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Ninz\Desktop\linang assessment\excel\"/>
    </mc:Choice>
  </mc:AlternateContent>
  <xr:revisionPtr revIDLastSave="0" documentId="13_ncr:1_{8A5E5295-5604-446B-9DA9-88494BC78977}" xr6:coauthVersionLast="47" xr6:coauthVersionMax="47" xr10:uidLastSave="{00000000-0000-0000-0000-000000000000}"/>
  <bookViews>
    <workbookView xWindow="-120" yWindow="-120" windowWidth="29040" windowHeight="15840" xr2:uid="{00000000-000D-0000-FFFF-FFFF00000000}"/>
  </bookViews>
  <sheets>
    <sheet name="Hypothesis" sheetId="7" r:id="rId1"/>
    <sheet name="Raw Data" sheetId="1" r:id="rId2"/>
    <sheet name="Cleaned Data" sheetId="2" r:id="rId3"/>
    <sheet name="Notes, Questions and Conclusion" sheetId="3" r:id="rId4"/>
    <sheet name="Calculations" sheetId="6" r:id="rId5"/>
    <sheet name="Dashboard" sheetId="5" r:id="rId6"/>
  </sheets>
  <externalReferences>
    <externalReference r:id="rId7"/>
  </externalReferences>
  <definedNames>
    <definedName name="_xlnm._FilterDatabase" localSheetId="4" hidden="1">Calculations!$B$6:$C$110</definedName>
    <definedName name="_xlnm._FilterDatabase" localSheetId="1" hidden="1">'Raw Data'!$A$1:$H$63</definedName>
    <definedName name="_xlcn.WorksheetConnection_ShortSurveyonCommutingintheMetroResponses.xlsxTable3" hidden="1">Table3[]</definedName>
    <definedName name="_xlcn.WorksheetConnection_ShortSurveyonCommutingintheMetroResponses.xlsxTable4" hidden="1">Table4[]</definedName>
    <definedName name="_xlcn.WorksheetConnection_ShortSurveyonCommutingintheMetroResponses.xlsxTable5" hidden="1">Table5</definedName>
    <definedName name="Age_Brackets">Calculations!$C$117:$C$120</definedName>
    <definedName name="Agent_Name">'[1]Call Data'!$P$4:$P$46383</definedName>
    <definedName name="Agent_time">'[1]Call Data'!$O$4:$O$46383</definedName>
    <definedName name="AgentData">[1]Calculations!$A$66:INDEX([1]Calculations!$C$66:$C$80,COUNTA([1]Calculations!$A$66:$A$80))</definedName>
    <definedName name="AgentNames">[1]Data!$P$4:$P$46635</definedName>
    <definedName name="AllOnes">{1,1,1,1,1,1,1,1,1,1}</definedName>
    <definedName name="Call_Date">'[1]Call Data'!$B$4:$B$46383</definedName>
    <definedName name="db_TableData">[1]Calcs!$K$65:$AL$73</definedName>
    <definedName name="IVR_time">'[1]Call Data'!$H$4:$H$46383</definedName>
    <definedName name="Month">'[1]Call Data'!$S$4:$S$46383</definedName>
    <definedName name="Month_Selected">[1]Dashb!$L$16</definedName>
    <definedName name="MonthNames">[1]Calculations!$B$33:$B$38</definedName>
    <definedName name="Queue_time">'[1]Call Data'!$K$4:$K$46383</definedName>
    <definedName name="Satisfaction">'[1]Call Data'!$Q$4:$Q$46383</definedName>
  </definedNames>
  <calcPr calcId="191029"/>
  <pivotCaches>
    <pivotCache cacheId="0" r:id="rId8"/>
  </pivotCaches>
  <extLst>
    <ext xmlns:x15="http://schemas.microsoft.com/office/spreadsheetml/2010/11/main" uri="{FCE2AD5D-F65C-4FA6-A056-5C36A1767C68}">
      <x15:dataModel>
        <x15:modelTables>
          <x15:modelTable id="Table3" name="Table3" connection="WorksheetConnection_Short Survey on Commuting in the Metro (Responses).xlsx!Table3"/>
          <x15:modelTable id="Table4" name="Table4" connection="WorksheetConnection_Short Survey on Commuting in the Metro (Responses).xlsx!Table4"/>
          <x15:modelTable id="Table5" name="Table5" connection="WorksheetConnection_Short Survey on Commuting in the Metro (Responses).xlsx!Table5"/>
        </x15:modelTables>
        <x15:modelRelationships>
          <x15:modelRelationship fromTable="Table3" fromColumn="Age Brackets" toTable="Table4" toColumn="Age Brackets"/>
          <x15:modelRelationship fromTable="Table3" fromColumn="Age Brackets" toTable="Table5" toColumn="Age Bracket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7" i="2" l="1"/>
  <c r="H57" i="2"/>
  <c r="C140" i="6"/>
  <c r="C122" i="6"/>
  <c r="C124" i="6"/>
  <c r="C144" i="6"/>
  <c r="C142" i="6"/>
  <c r="C126" i="6"/>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8" i="2"/>
  <c r="H59" i="2"/>
  <c r="H60" i="2"/>
  <c r="H61" i="2"/>
  <c r="H62" i="2"/>
  <c r="H63" i="2"/>
  <c r="G2" i="2" l="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A3" i="2"/>
  <c r="B3" i="2"/>
  <c r="C3" i="2"/>
  <c r="F138" i="6" s="1"/>
  <c r="D3" i="2"/>
  <c r="E3" i="2"/>
  <c r="A4" i="2"/>
  <c r="B4" i="2"/>
  <c r="C4" i="2"/>
  <c r="D4" i="2"/>
  <c r="E4" i="2"/>
  <c r="A5" i="2"/>
  <c r="B5" i="2"/>
  <c r="C5" i="2"/>
  <c r="D5" i="2"/>
  <c r="E5" i="2"/>
  <c r="A6" i="2"/>
  <c r="B6" i="2"/>
  <c r="C6" i="2"/>
  <c r="D6" i="2"/>
  <c r="E6" i="2"/>
  <c r="A7" i="2"/>
  <c r="B7" i="2"/>
  <c r="C7" i="2"/>
  <c r="D138" i="6" s="1"/>
  <c r="D7" i="2"/>
  <c r="E7" i="2"/>
  <c r="A8" i="2"/>
  <c r="B8" i="2"/>
  <c r="C8" i="2"/>
  <c r="D8" i="2"/>
  <c r="E8" i="2"/>
  <c r="A9" i="2"/>
  <c r="B9" i="2"/>
  <c r="C9" i="2"/>
  <c r="D9" i="2"/>
  <c r="E9" i="2"/>
  <c r="A10" i="2"/>
  <c r="B10" i="2"/>
  <c r="C10" i="2"/>
  <c r="D10" i="2"/>
  <c r="E10" i="2"/>
  <c r="A11" i="2"/>
  <c r="B11" i="2"/>
  <c r="C11" i="2"/>
  <c r="D11" i="2"/>
  <c r="E11" i="2"/>
  <c r="A12" i="2"/>
  <c r="B12" i="2"/>
  <c r="C12" i="2"/>
  <c r="D12" i="2"/>
  <c r="E12" i="2"/>
  <c r="A13" i="2"/>
  <c r="B13" i="2"/>
  <c r="C13" i="2"/>
  <c r="D13" i="2"/>
  <c r="E13" i="2"/>
  <c r="A14" i="2"/>
  <c r="B14" i="2"/>
  <c r="C14" i="2"/>
  <c r="D14" i="2"/>
  <c r="E14" i="2"/>
  <c r="A15" i="2"/>
  <c r="B15" i="2"/>
  <c r="C15" i="2"/>
  <c r="D15" i="2"/>
  <c r="E15" i="2"/>
  <c r="A16" i="2"/>
  <c r="B16" i="2"/>
  <c r="C16" i="2"/>
  <c r="D16" i="2"/>
  <c r="E16" i="2"/>
  <c r="A17" i="2"/>
  <c r="B17" i="2"/>
  <c r="C17" i="2"/>
  <c r="D17" i="2"/>
  <c r="E17" i="2"/>
  <c r="A18" i="2"/>
  <c r="B18" i="2"/>
  <c r="C18" i="2"/>
  <c r="D18" i="2"/>
  <c r="E18" i="2"/>
  <c r="A19" i="2"/>
  <c r="B19" i="2"/>
  <c r="C19" i="2"/>
  <c r="D19" i="2"/>
  <c r="E19" i="2"/>
  <c r="A20" i="2"/>
  <c r="B20" i="2"/>
  <c r="C20" i="2"/>
  <c r="D20" i="2"/>
  <c r="E20" i="2"/>
  <c r="A21" i="2"/>
  <c r="B21" i="2"/>
  <c r="C21" i="2"/>
  <c r="D21" i="2"/>
  <c r="E21" i="2"/>
  <c r="A22" i="2"/>
  <c r="B22" i="2"/>
  <c r="C22" i="2"/>
  <c r="D22" i="2"/>
  <c r="E22" i="2"/>
  <c r="A23" i="2"/>
  <c r="B23" i="2"/>
  <c r="C23" i="2"/>
  <c r="D23" i="2"/>
  <c r="E23" i="2"/>
  <c r="A24" i="2"/>
  <c r="B24" i="2"/>
  <c r="C24" i="2"/>
  <c r="D24" i="2"/>
  <c r="E24" i="2"/>
  <c r="A25" i="2"/>
  <c r="B25" i="2"/>
  <c r="C25" i="2"/>
  <c r="D25" i="2"/>
  <c r="E25" i="2"/>
  <c r="A26" i="2"/>
  <c r="B26" i="2"/>
  <c r="C26" i="2"/>
  <c r="D26" i="2"/>
  <c r="E26" i="2"/>
  <c r="A27" i="2"/>
  <c r="B27" i="2"/>
  <c r="C27" i="2"/>
  <c r="D27" i="2"/>
  <c r="E27" i="2"/>
  <c r="A28" i="2"/>
  <c r="B28" i="2"/>
  <c r="C28" i="2"/>
  <c r="D28" i="2"/>
  <c r="E28" i="2"/>
  <c r="A29" i="2"/>
  <c r="B29" i="2"/>
  <c r="C29" i="2"/>
  <c r="D29" i="2"/>
  <c r="E29" i="2"/>
  <c r="A30" i="2"/>
  <c r="B30" i="2"/>
  <c r="C30" i="2"/>
  <c r="D30" i="2"/>
  <c r="E30" i="2"/>
  <c r="A31" i="2"/>
  <c r="B31" i="2"/>
  <c r="C31" i="2"/>
  <c r="D31" i="2"/>
  <c r="E31" i="2"/>
  <c r="A32" i="2"/>
  <c r="B32" i="2"/>
  <c r="C32" i="2"/>
  <c r="D32" i="2"/>
  <c r="E32" i="2"/>
  <c r="A33" i="2"/>
  <c r="B33" i="2"/>
  <c r="D136" i="6" s="1"/>
  <c r="C33" i="2"/>
  <c r="D33" i="2"/>
  <c r="E33" i="2"/>
  <c r="A34" i="2"/>
  <c r="B34" i="2"/>
  <c r="C34" i="2"/>
  <c r="D34" i="2"/>
  <c r="E34" i="2"/>
  <c r="A35" i="2"/>
  <c r="B35" i="2"/>
  <c r="C35" i="2"/>
  <c r="D35" i="2"/>
  <c r="E35" i="2"/>
  <c r="A36" i="2"/>
  <c r="B36" i="2"/>
  <c r="C36" i="2"/>
  <c r="D36" i="2"/>
  <c r="E36" i="2"/>
  <c r="A37" i="2"/>
  <c r="B37" i="2"/>
  <c r="C37" i="2"/>
  <c r="D37" i="2"/>
  <c r="E37" i="2"/>
  <c r="A38" i="2"/>
  <c r="B38" i="2"/>
  <c r="C38" i="2"/>
  <c r="D38" i="2"/>
  <c r="E38" i="2"/>
  <c r="A39" i="2"/>
  <c r="B39" i="2"/>
  <c r="C39" i="2"/>
  <c r="D39" i="2"/>
  <c r="E39" i="2"/>
  <c r="A40" i="2"/>
  <c r="B40" i="2"/>
  <c r="C40" i="2"/>
  <c r="D40" i="2"/>
  <c r="E40" i="2"/>
  <c r="A41" i="2"/>
  <c r="B41" i="2"/>
  <c r="C41" i="2"/>
  <c r="D41" i="2"/>
  <c r="E41" i="2"/>
  <c r="A42" i="2"/>
  <c r="B42" i="2"/>
  <c r="C42" i="2"/>
  <c r="D42" i="2"/>
  <c r="E42" i="2"/>
  <c r="A43" i="2"/>
  <c r="B43" i="2"/>
  <c r="C43" i="2"/>
  <c r="D43" i="2"/>
  <c r="E43" i="2"/>
  <c r="A44" i="2"/>
  <c r="B44" i="2"/>
  <c r="C44" i="2"/>
  <c r="D44" i="2"/>
  <c r="E44" i="2"/>
  <c r="A45" i="2"/>
  <c r="B45" i="2"/>
  <c r="C45" i="2"/>
  <c r="D45" i="2"/>
  <c r="E45" i="2"/>
  <c r="A46" i="2"/>
  <c r="B46" i="2"/>
  <c r="C46" i="2"/>
  <c r="D46" i="2"/>
  <c r="E46" i="2"/>
  <c r="A47" i="2"/>
  <c r="B47" i="2"/>
  <c r="C47" i="2"/>
  <c r="D47" i="2"/>
  <c r="E47" i="2"/>
  <c r="A48" i="2"/>
  <c r="B48" i="2"/>
  <c r="C48" i="2"/>
  <c r="D48" i="2"/>
  <c r="E48" i="2"/>
  <c r="A49" i="2"/>
  <c r="B49" i="2"/>
  <c r="C49" i="2"/>
  <c r="D49" i="2"/>
  <c r="E49" i="2"/>
  <c r="A50" i="2"/>
  <c r="B50" i="2"/>
  <c r="C50" i="2"/>
  <c r="D50" i="2"/>
  <c r="E50" i="2"/>
  <c r="A51" i="2"/>
  <c r="B51" i="2"/>
  <c r="C51" i="2"/>
  <c r="D51" i="2"/>
  <c r="E51" i="2"/>
  <c r="A52" i="2"/>
  <c r="B52" i="2"/>
  <c r="C52" i="2"/>
  <c r="D52" i="2"/>
  <c r="E52" i="2"/>
  <c r="A53" i="2"/>
  <c r="B53" i="2"/>
  <c r="C53" i="2"/>
  <c r="D53" i="2"/>
  <c r="E53" i="2"/>
  <c r="A54" i="2"/>
  <c r="B54" i="2"/>
  <c r="C54" i="2"/>
  <c r="D54" i="2"/>
  <c r="E54" i="2"/>
  <c r="A55" i="2"/>
  <c r="B55" i="2"/>
  <c r="C55" i="2"/>
  <c r="D55" i="2"/>
  <c r="E55" i="2"/>
  <c r="A56" i="2"/>
  <c r="B56" i="2"/>
  <c r="C56" i="2"/>
  <c r="D56" i="2"/>
  <c r="E56" i="2"/>
  <c r="A57" i="2"/>
  <c r="C57" i="2"/>
  <c r="D57" i="2"/>
  <c r="E57" i="2"/>
  <c r="A58" i="2"/>
  <c r="B58" i="2"/>
  <c r="C58" i="2"/>
  <c r="D58" i="2"/>
  <c r="E58" i="2"/>
  <c r="A59" i="2"/>
  <c r="B59" i="2"/>
  <c r="C59" i="2"/>
  <c r="D59" i="2"/>
  <c r="E59" i="2"/>
  <c r="A60" i="2"/>
  <c r="B60" i="2"/>
  <c r="C60" i="2"/>
  <c r="D60" i="2"/>
  <c r="E60" i="2"/>
  <c r="A61" i="2"/>
  <c r="B61" i="2"/>
  <c r="C61" i="2"/>
  <c r="D61" i="2"/>
  <c r="E61" i="2"/>
  <c r="A62" i="2"/>
  <c r="B62" i="2"/>
  <c r="C62" i="2"/>
  <c r="D62" i="2"/>
  <c r="E62" i="2"/>
  <c r="A63" i="2"/>
  <c r="B63" i="2"/>
  <c r="C63" i="2"/>
  <c r="D63" i="2"/>
  <c r="E63" i="2"/>
  <c r="B2" i="2"/>
  <c r="F136" i="6" s="1"/>
  <c r="C2" i="2"/>
  <c r="E138" i="6" s="1"/>
  <c r="D2" i="2"/>
  <c r="E2" i="2"/>
  <c r="D120" i="6" s="1"/>
  <c r="A2" i="2"/>
  <c r="D135" i="6" l="1"/>
  <c r="C2" i="6"/>
  <c r="G120" i="6"/>
  <c r="F120" i="6"/>
  <c r="E120" i="6"/>
  <c r="C4" i="6"/>
  <c r="F117" i="6"/>
  <c r="D137" i="6"/>
  <c r="E136" i="6"/>
  <c r="G117" i="6"/>
  <c r="F135" i="6"/>
  <c r="F142" i="6" s="1" a="1"/>
  <c r="F142" i="6" s="1"/>
  <c r="E135" i="6"/>
  <c r="D142" i="6" a="1"/>
  <c r="D142" i="6" s="1"/>
  <c r="F118" i="6"/>
  <c r="D118" i="6"/>
  <c r="E118" i="6"/>
  <c r="F137" i="6"/>
  <c r="E117" i="6"/>
  <c r="D117" i="6"/>
  <c r="E119" i="6"/>
  <c r="F119" i="6"/>
  <c r="D119" i="6"/>
  <c r="G118" i="6"/>
  <c r="G119" i="6"/>
  <c r="E137" i="6"/>
  <c r="E124" i="6" l="1" a="1"/>
  <c r="E124" i="6" s="1"/>
  <c r="E142" i="6" a="1"/>
  <c r="E142" i="6" s="1"/>
  <c r="G142" i="6" s="1"/>
  <c r="F144" i="6" s="1"/>
  <c r="F124" i="6" a="1"/>
  <c r="F124" i="6" s="1"/>
  <c r="D124" i="6" a="1"/>
  <c r="D124" i="6" s="1"/>
  <c r="G124" i="6" a="1"/>
  <c r="G124" i="6" s="1"/>
  <c r="H124" i="6" l="1"/>
  <c r="F126" i="6" s="1"/>
  <c r="D144" i="6"/>
  <c r="E144" i="6"/>
  <c r="G144" i="6" s="1"/>
  <c r="G126" i="6" l="1"/>
  <c r="E126" i="6"/>
  <c r="H126" i="6" s="1"/>
  <c r="D126"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41BB32-CE0E-4FB8-A08D-C47E41546CA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A08B1248-4E3A-44ED-81D8-0405A50F07C0}" name="WorksheetConnection_Short Survey on Commuting in the Metro (Responses).xlsx!Table3" type="102" refreshedVersion="8" minRefreshableVersion="5">
    <extLst>
      <ext xmlns:x15="http://schemas.microsoft.com/office/spreadsheetml/2010/11/main" uri="{DE250136-89BD-433C-8126-D09CA5730AF9}">
        <x15:connection id="Table3">
          <x15:rangePr sourceName="_xlcn.WorksheetConnection_ShortSurveyonCommutingintheMetroResponses.xlsxTable3"/>
        </x15:connection>
      </ext>
    </extLst>
  </connection>
  <connection id="3" xr16:uid="{78815D08-D19D-4A21-AC81-8F1E6499D467}" name="WorksheetConnection_Short Survey on Commuting in the Metro (Responses).xlsx!Table4" type="102" refreshedVersion="8" minRefreshableVersion="5">
    <extLst>
      <ext xmlns:x15="http://schemas.microsoft.com/office/spreadsheetml/2010/11/main" uri="{DE250136-89BD-433C-8126-D09CA5730AF9}">
        <x15:connection id="Table4">
          <x15:rangePr sourceName="_xlcn.WorksheetConnection_ShortSurveyonCommutingintheMetroResponses.xlsxTable4"/>
        </x15:connection>
      </ext>
    </extLst>
  </connection>
  <connection id="4" xr16:uid="{AABD88E4-5F03-49AA-A1C1-16C3180686BA}" name="WorksheetConnection_Short Survey on Commuting in the Metro (Responses).xlsx!Table5" type="102" refreshedVersion="8" minRefreshableVersion="5">
    <extLst>
      <ext xmlns:x15="http://schemas.microsoft.com/office/spreadsheetml/2010/11/main" uri="{DE250136-89BD-433C-8126-D09CA5730AF9}">
        <x15:connection id="Table5">
          <x15:rangePr sourceName="_xlcn.WorksheetConnection_ShortSurveyonCommutingintheMetroResponses.xlsxTable5"/>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<sst xmlns="http://schemas.openxmlformats.org/spreadsheetml/2006/main" count="460" uniqueCount="105">
  <si>
    <t>Age</t>
  </si>
  <si>
    <t>Gender</t>
  </si>
  <si>
    <t xml:space="preserve">
Mode of Transportation </t>
  </si>
  <si>
    <t xml:space="preserve">Job Satisfaction (including travel impact) </t>
  </si>
  <si>
    <t xml:space="preserve">Travel Duration (in minutes) </t>
  </si>
  <si>
    <t xml:space="preserve">Total Number of Transportations Used </t>
  </si>
  <si>
    <t xml:space="preserve">Impact of Traffic </t>
  </si>
  <si>
    <t>Male</t>
  </si>
  <si>
    <t>Others</t>
  </si>
  <si>
    <t>Medium</t>
  </si>
  <si>
    <t>Bus, Jeepney, Tricycle</t>
  </si>
  <si>
    <t>High</t>
  </si>
  <si>
    <t>Female</t>
  </si>
  <si>
    <t>Jeepney</t>
  </si>
  <si>
    <t>45 minutes</t>
  </si>
  <si>
    <t>Bus, Jeepney, Train (LRT/ MRT/ PNR)</t>
  </si>
  <si>
    <t>Own Motorcycle</t>
  </si>
  <si>
    <t>Unsure</t>
  </si>
  <si>
    <t>Low</t>
  </si>
  <si>
    <t>Jeepney, Tricycle, Own Car</t>
  </si>
  <si>
    <t>Bus, Tricycle</t>
  </si>
  <si>
    <t>40 mins</t>
  </si>
  <si>
    <t>Jeepney, Train (LRT/ MRT/ PNR)</t>
  </si>
  <si>
    <t>Own Car</t>
  </si>
  <si>
    <t>Bus, Jeepney, Train (LRT/ MRT/ PNR), Tricycle</t>
  </si>
  <si>
    <t>10 minutes</t>
  </si>
  <si>
    <t>Jeepney, Others</t>
  </si>
  <si>
    <t>120mins</t>
  </si>
  <si>
    <t>Tricycle</t>
  </si>
  <si>
    <t>Jeepney, Tricycle</t>
  </si>
  <si>
    <t>Walking</t>
  </si>
  <si>
    <t>40 minutes</t>
  </si>
  <si>
    <t>20 minutes</t>
  </si>
  <si>
    <t>None</t>
  </si>
  <si>
    <t>Bus, Jeepney, Pedicab</t>
  </si>
  <si>
    <t>Bus</t>
  </si>
  <si>
    <t>Jeepney, Walking</t>
  </si>
  <si>
    <t>Bus, Jeepney</t>
  </si>
  <si>
    <t>30mins</t>
  </si>
  <si>
    <t>Bus, Others</t>
  </si>
  <si>
    <t>Train (LRT/ MRT/ PNR), Tricycle, Walking</t>
  </si>
  <si>
    <t>Bike</t>
  </si>
  <si>
    <t>Respondents ID</t>
  </si>
  <si>
    <t>37 mins</t>
  </si>
  <si>
    <t>4mins</t>
  </si>
  <si>
    <t>50 mins</t>
  </si>
  <si>
    <t>330 mins</t>
  </si>
  <si>
    <t>5 mins</t>
  </si>
  <si>
    <t>30 min</t>
  </si>
  <si>
    <t>60 minutes</t>
  </si>
  <si>
    <t>120 minutes</t>
  </si>
  <si>
    <t>Questions to be Answered</t>
  </si>
  <si>
    <t>Total Number of Respondents</t>
  </si>
  <si>
    <t>Grab / Taxi, Jeepney, Train (LRT/ MRT/ PNR), Tricycle</t>
  </si>
  <si>
    <t>Bike, Tricycle</t>
  </si>
  <si>
    <t>Bus, Grab / Taxi,</t>
  </si>
  <si>
    <t>Pedicab, Train (LRT/ MRT/ PNR), Walking</t>
  </si>
  <si>
    <t>Bus, Grab / Taxi</t>
  </si>
  <si>
    <t>Bus, Grab / Taxi, Jeepney, Angkas - Motorcycle for hire</t>
  </si>
  <si>
    <t>Grab / Taxi, Jeepney</t>
  </si>
  <si>
    <t>Average Travel Duration</t>
  </si>
  <si>
    <t>Grab / Taxi</t>
  </si>
  <si>
    <t>Pedicab</t>
  </si>
  <si>
    <t>Train (LRT/ MRT/ PNR)</t>
  </si>
  <si>
    <t>Angkas - Motorcycle for hire</t>
  </si>
  <si>
    <t>Grand Total</t>
  </si>
  <si>
    <t>Row Labels</t>
  </si>
  <si>
    <t xml:space="preserve">Count of 
Mode of Transportation </t>
  </si>
  <si>
    <t>Age Brackets</t>
  </si>
  <si>
    <t>31 - 40</t>
  </si>
  <si>
    <t>41 and above</t>
  </si>
  <si>
    <t>21 - 30</t>
  </si>
  <si>
    <t>Job Satisfaction</t>
  </si>
  <si>
    <t>All Ages</t>
  </si>
  <si>
    <t>Age Bracket:</t>
  </si>
  <si>
    <t>Number of Selected Age Bracket</t>
  </si>
  <si>
    <t>Percentage of Selected Age Bracket</t>
  </si>
  <si>
    <t>Impact of Traffic</t>
  </si>
  <si>
    <t>Metropolitan Commuting Analysis Dashboard</t>
  </si>
  <si>
    <t>1. What is the most popular mode of transportation used?</t>
  </si>
  <si>
    <t>Hypothesis:</t>
  </si>
  <si>
    <t>Worksheet Layout:</t>
  </si>
  <si>
    <t>To gather and organize the survey data related to respondents and their travel criteria, the following columns and rows are created in the worksheet:</t>
  </si>
  <si>
    <t>1. Respondent ID: A unique identifier assigned to each respondent.</t>
  </si>
  <si>
    <t>2. Age: This column captures the age of each respondent.</t>
  </si>
  <si>
    <t>3. Gender: This column records the gender of each respondent.</t>
  </si>
  <si>
    <t>4. Mode of Transportation: This column describes the mode of transportation used by each respondent for their daily work commute.</t>
  </si>
  <si>
    <t>5. Travel Duration (hours/minutes): This column indicates the duration of travel for each respondent's daily work commute in terms of hours and minutes.</t>
  </si>
  <si>
    <t>6. Number of Transportation Used: This column answers the question of how many modes of transportation each respondent takes for their daily work commute.</t>
  </si>
  <si>
    <t>7. Impact of Traffic: This column shows the impact of traffic on each respondent's travel, indicating whether traffic has a significant effect on their daily commute.</t>
  </si>
  <si>
    <t>The focus of the survey data collection is narrowed down to factors specifically related to job satisfaction, travel criteria, and the impact of travel on job satisfaction. This streamlined layout will enable a more concise analysis of the relationship between travel and job satisfaction.</t>
  </si>
  <si>
    <t>Gender:</t>
  </si>
  <si>
    <t>Selected Gender</t>
  </si>
  <si>
    <t xml:space="preserve">Low </t>
  </si>
  <si>
    <t>Hypothesis: There is a significant relationship between gender, impact of traffic, and job satisfaction. Specifically, being female, and experiencing higher levels of traffic impact are associated with lower job satisfaction.</t>
  </si>
  <si>
    <t>2. How does age impact job satisfaction considering travel?</t>
  </si>
  <si>
    <t>The impact of age on job satisfaction, considering travel, appears to be relatively consistent. Analysis of the data depicted on the Dashboard reveals that across various age brackets, job satisfaction tends to fall within the medium range. This suggests that age alone does not appear to be a significant factor influencing job satisfaction in relation to travel.</t>
  </si>
  <si>
    <t>According to the data presented on the Dashboard, the most popular mode of transportation used among respondents is the Jeepney. It stands out as the preferred choice based on the frequency of selection by the survey participants.</t>
  </si>
  <si>
    <t>3. How does gender impact job satisfaction considering travel and traffic?</t>
  </si>
  <si>
    <t>The analysis of the data on the dashboard indicates that gender does not appear to have a significant impact on job satisfaction when considering travel and traffic. Both male and female respondents demonstrate a similar level of job satisfaction, falling within the medium range. Thus, gender does not seem to play a substantial role in influencing job satisfaction in relation to travel and traffic.</t>
  </si>
  <si>
    <t>Conclusion:</t>
  </si>
  <si>
    <t>Based on the analysis of the data and the answers to the questions, we can draw the following conclusion to address the hypothesis:
The available data does not support the hypothesis that there is a significant relationship between gender, impact of traffic, and job satisfaction. The analysis reveals that both male and female respondents exhibit similar levels of job satisfaction, regardless of the impact of traffic. Therefore, there is no clear evidence to suggest that being female or experiencing higher levels of traffic impact are associated with lower job satisfaction.
It is important to note that this conclusion is based on the specific data and analysis provided. If additional data or a different analysis approach is considered, the conclusion may change.</t>
  </si>
  <si>
    <r>
      <t xml:space="preserve">1. Begin by Selecting </t>
    </r>
    <r>
      <rPr>
        <b/>
        <sz val="10"/>
        <color rgb="FF000000"/>
        <rFont val="Arial"/>
        <family val="2"/>
        <scheme val="minor"/>
      </rPr>
      <t>Age Bracket</t>
    </r>
    <r>
      <rPr>
        <sz val="10"/>
        <color rgb="FF000000"/>
        <rFont val="Arial"/>
        <family val="2"/>
        <scheme val="minor"/>
      </rPr>
      <t xml:space="preserve"> and </t>
    </r>
    <r>
      <rPr>
        <b/>
        <sz val="10"/>
        <color rgb="FF000000"/>
        <rFont val="Arial"/>
        <family val="2"/>
        <scheme val="minor"/>
      </rPr>
      <t>Gender.</t>
    </r>
  </si>
  <si>
    <t>Notes About the Dashboard</t>
  </si>
  <si>
    <t>2. Travel Duration Chart shows the Travel duration of each respondents.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</si>
</sst>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x14ac:knownFonts="1">
    <font>
      <sz val="10"/>
      <color rgb="FF000000"/>
      <name val="Arial"/>
      <scheme val="minor"/>
    </font>
    <font>
      <sz val="11"/>
      <color theme="1"/>
      <name val="Arial"/>
      <family val="2"/>
      <scheme val="minor"/>
    </font>
    <font>
      <sz val="11"/>
      <color theme="1"/>
      <name val="Arial"/>
      <family val="2"/>
      <scheme val="minor"/>
    </font>
    <font>
      <sz val="11"/>
      <color theme="1"/>
      <name val="Arial"/>
      <family val="2"/>
      <scheme val="minor"/>
    </font>
    <font>
      <sz val="10"/>
      <color theme="1"/>
      <name val="Arial"/>
      <family val="2"/>
      <scheme val="minor"/>
    </font>
    <font>
      <sz val="10"/>
      <color theme="0"/>
      <name val="Arial"/>
      <family val="2"/>
      <scheme val="minor"/>
    </font>
    <font>
      <sz val="10"/>
      <color rgb="FF000000"/>
      <name val="Arial"/>
      <family val="2"/>
      <scheme val="minor"/>
    </font>
    <font>
      <sz val="20"/>
      <color rgb="FF000000"/>
      <name val="Arial"/>
      <family val="2"/>
      <scheme val="minor"/>
    </font>
    <font>
      <sz val="20"/>
      <color theme="0"/>
      <name val="Arial"/>
      <family val="2"/>
      <scheme val="minor"/>
    </font>
    <font>
      <sz val="14"/>
      <color theme="1"/>
      <name val="Arial"/>
      <family val="2"/>
      <scheme val="minor"/>
    </font>
    <font>
      <sz val="9"/>
      <color theme="0"/>
      <name val="Arial"/>
      <family val="2"/>
      <scheme val="minor"/>
    </font>
    <font>
      <sz val="12"/>
      <color rgb="FF000000"/>
      <name val="Arial"/>
      <family val="2"/>
      <scheme val="minor"/>
    </font>
    <font>
      <b/>
      <sz val="12"/>
      <color theme="0"/>
      <name val="Arial"/>
      <family val="2"/>
      <scheme val="minor"/>
    </font>
    <font>
      <sz val="16"/>
      <color theme="0"/>
      <name val="Arial"/>
      <family val="2"/>
      <scheme val="minor"/>
    </font>
    <font>
      <sz val="16"/>
      <color theme="8"/>
      <name val="Arial"/>
      <family val="2"/>
      <scheme val="minor"/>
    </font>
    <font>
      <sz val="10"/>
      <color rgb="FF000000"/>
      <name val="Arial"/>
      <family val="2"/>
      <scheme val="minor"/>
    </font>
    <font>
      <sz val="14"/>
      <color rgb="FF000000"/>
      <name val="Arial"/>
      <family val="2"/>
      <scheme val="minor"/>
    </font>
    <font>
      <sz val="16"/>
      <color theme="1"/>
      <name val="Arial Rounded MT Bold"/>
      <family val="2"/>
    </font>
    <font>
      <sz val="26"/>
      <color theme="0"/>
      <name val="Arial"/>
      <family val="2"/>
      <scheme val="minor"/>
    </font>
    <font>
      <sz val="11"/>
      <color rgb="FF000000"/>
      <name val="Arial"/>
      <family val="2"/>
      <scheme val="minor"/>
    </font>
    <font>
      <sz val="20"/>
      <color theme="1"/>
      <name val="Arial"/>
      <family val="2"/>
      <scheme val="minor"/>
    </font>
    <font>
      <b/>
      <sz val="10"/>
      <color rgb="FF000000"/>
      <name val="Arial"/>
      <family val="2"/>
      <scheme val="minor"/>
    </font>
  </fonts>
  <fills count="7">
    <fill>
      <patternFill patternType="none"/>
    </fill>
    <fill>
      <patternFill patternType="gray125"/>
    </fill>
    <fill>
      <patternFill patternType="solid">
        <fgColor theme="4"/>
        <bgColor theme="4"/>
      </patternFill>
    </fill>
    <fill>
      <patternFill patternType="solid">
        <fgColor theme="1"/>
        <bgColor indexed="64"/>
      </patternFill>
    </fill>
    <fill>
      <patternFill patternType="solid">
        <fgColor theme="1" tint="0.34998626667073579"/>
        <bgColor indexed="64"/>
      </patternFill>
    </fill>
    <fill>
      <patternFill patternType="solid">
        <fgColor theme="0" tint="-0.14999847407452621"/>
        <bgColor indexed="64"/>
      </patternFill>
    </fill>
    <fill>
      <patternFill patternType="solid">
        <fgColor rgb="FF00B0F0"/>
        <bgColor indexed="64"/>
      </patternFill>
    </fill>
  </fills>
  <borders count="2">
    <border>
      <left/>
      <right/>
      <top/>
      <bottom/>
      <diagonal/>
    </border>
    <border>
      <left style="thin">
        <color theme="4" tint="0.39997558519241921"/>
      </left>
      <right style="thin">
        <color theme="4" tint="0.39997558519241921"/>
      </right>
      <top/>
      <bottom style="thin">
        <color theme="4" tint="0.39997558519241921"/>
      </bottom>
      <diagonal/>
    </border>
  </borders>
  <cellStyleXfs count="5">
    <xf numFmtId="0" fontId="0" fillId="0" borderId="0"/>
    <xf numFmtId="0" fontId="3" fillId="0" borderId="0"/>
    <xf numFmtId="9" fontId="3" fillId="0" borderId="0" applyFont="0" applyFill="0" applyBorder="0" applyAlignment="0" applyProtection="0"/>
    <xf numFmtId="9" fontId="15" fillId="0" borderId="0" applyFont="0" applyFill="0" applyBorder="0" applyAlignment="0" applyProtection="0"/>
    <xf numFmtId="0" fontId="2" fillId="0" borderId="0"/>
  </cellStyleXfs>
  <cellXfs count="44">
    <xf numFmtId="0" fontId="0" fillId="0" borderId="0" xfId="0" applyFont="1" applyAlignment="1"/>
    <xf numFmtId="0" fontId="4" fillId="0" borderId="0" xfId="0" applyFont="1"/>
    <xf numFmtId="0" fontId="4" fillId="0" borderId="0" xfId="0" applyFont="1" applyAlignment="1"/>
    <xf numFmtId="0" fontId="5" fillId="0" borderId="0" xfId="0" applyFont="1"/>
    <xf numFmtId="0" fontId="6" fillId="0" borderId="0" xfId="0" applyFont="1" applyAlignment="1"/>
    <xf numFmtId="0" fontId="7" fillId="0" borderId="0" xfId="0" applyFont="1" applyAlignment="1"/>
    <xf numFmtId="0" fontId="3" fillId="3" borderId="0" xfId="1" applyFill="1"/>
    <xf numFmtId="0" fontId="3" fillId="4" borderId="0" xfId="1" applyFill="1"/>
    <xf numFmtId="0" fontId="5" fillId="4" borderId="0" xfId="1" applyFont="1" applyFill="1"/>
    <xf numFmtId="0" fontId="5" fillId="4" borderId="0" xfId="1" applyFont="1" applyFill="1" applyAlignment="1">
      <alignment horizontal="center"/>
    </xf>
    <xf numFmtId="9" fontId="5" fillId="4" borderId="0" xfId="1" applyNumberFormat="1" applyFont="1" applyFill="1"/>
    <xf numFmtId="0" fontId="5" fillId="3" borderId="0" xfId="1" applyFont="1" applyFill="1"/>
    <xf numFmtId="9" fontId="9" fillId="4" borderId="0" xfId="1" applyNumberFormat="1" applyFont="1" applyFill="1" applyAlignment="1">
      <alignment horizontal="right" vertical="center"/>
    </xf>
    <xf numFmtId="0" fontId="9" fillId="4" borderId="0" xfId="1" applyFont="1" applyFill="1" applyAlignment="1">
      <alignment vertical="center"/>
    </xf>
    <xf numFmtId="1" fontId="9" fillId="4" borderId="0" xfId="1" applyNumberFormat="1" applyFont="1" applyFill="1" applyAlignment="1">
      <alignment horizontal="right" vertical="center"/>
    </xf>
    <xf numFmtId="0" fontId="9" fillId="3" borderId="0" xfId="1" applyFont="1" applyFill="1" applyAlignment="1">
      <alignment vertical="center"/>
    </xf>
    <xf numFmtId="0" fontId="10" fillId="4" borderId="0" xfId="1" applyFont="1" applyFill="1" applyAlignment="1">
      <alignment horizontal="right"/>
    </xf>
    <xf numFmtId="14" fontId="10" fillId="4" borderId="0" xfId="1" applyNumberFormat="1" applyFont="1" applyFill="1" applyAlignment="1">
      <alignment horizontal="right"/>
    </xf>
    <xf numFmtId="0" fontId="11" fillId="0" borderId="0" xfId="0" applyFont="1" applyAlignment="1"/>
    <xf numFmtId="164" fontId="0" fillId="0" borderId="0" xfId="0" applyNumberFormat="1" applyFont="1" applyAlignment="1"/>
    <xf numFmtId="0" fontId="0" fillId="0" borderId="0" xfId="0" pivotButton="1" applyFont="1" applyAlignment="1"/>
    <xf numFmtId="0" fontId="0" fillId="0" borderId="0" xfId="0" applyFont="1" applyAlignment="1">
      <alignment horizontal="left"/>
    </xf>
    <xf numFmtId="10" fontId="0" fillId="0" borderId="0" xfId="0" applyNumberFormat="1" applyFont="1" applyAlignment="1"/>
    <xf numFmtId="0" fontId="6" fillId="0" borderId="0" xfId="0" applyFont="1" applyFill="1" applyBorder="1" applyAlignment="1"/>
    <xf numFmtId="0" fontId="13" fillId="4" borderId="0" xfId="1" applyFont="1" applyFill="1" applyAlignment="1">
      <alignment horizontal="right"/>
    </xf>
    <xf numFmtId="0" fontId="6" fillId="5" borderId="0" xfId="0" applyFont="1" applyFill="1" applyAlignment="1"/>
    <xf numFmtId="0" fontId="0" fillId="5" borderId="0" xfId="0" applyFont="1" applyFill="1" applyAlignment="1"/>
    <xf numFmtId="9" fontId="6" fillId="5" borderId="0" xfId="3" applyFont="1" applyFill="1" applyAlignment="1"/>
    <xf numFmtId="0" fontId="16" fillId="6" borderId="0" xfId="0" applyFont="1" applyFill="1" applyAlignment="1"/>
    <xf numFmtId="9" fontId="0" fillId="0" borderId="0" xfId="0" applyNumberFormat="1" applyFont="1" applyAlignment="1"/>
    <xf numFmtId="10" fontId="6" fillId="5" borderId="0" xfId="3" applyNumberFormat="1" applyFont="1" applyFill="1" applyAlignment="1"/>
    <xf numFmtId="10" fontId="0" fillId="5" borderId="0" xfId="3" applyNumberFormat="1" applyFont="1" applyFill="1" applyAlignment="1"/>
    <xf numFmtId="0" fontId="17" fillId="4" borderId="0" xfId="1" applyFont="1" applyFill="1"/>
    <xf numFmtId="0" fontId="19" fillId="0" borderId="0" xfId="0" applyFont="1" applyAlignment="1"/>
    <xf numFmtId="0" fontId="20" fillId="0" borderId="0" xfId="4" applyFont="1"/>
    <xf numFmtId="0" fontId="2" fillId="0" borderId="0" xfId="4"/>
    <xf numFmtId="0" fontId="2" fillId="0" borderId="0" xfId="4" applyAlignment="1">
      <alignment wrapText="1"/>
    </xf>
    <xf numFmtId="0" fontId="12" fillId="2" borderId="1" xfId="0" applyFont="1" applyFill="1" applyBorder="1" applyAlignment="1"/>
    <xf numFmtId="0" fontId="1" fillId="0" borderId="0" xfId="4" applyFont="1" applyAlignment="1">
      <alignment wrapText="1"/>
    </xf>
    <xf numFmtId="0" fontId="6" fillId="0" borderId="0" xfId="0" applyFont="1" applyAlignment="1">
      <alignment wrapText="1"/>
    </xf>
    <xf numFmtId="0" fontId="0" fillId="0" borderId="0" xfId="0" applyFont="1" applyAlignment="1">
      <alignment wrapText="1"/>
    </xf>
    <xf numFmtId="0" fontId="14" fillId="4" borderId="0" xfId="1" applyFont="1" applyFill="1" applyAlignment="1" applyProtection="1">
      <alignment horizontal="left"/>
      <protection locked="0"/>
    </xf>
    <xf numFmtId="0" fontId="18" fillId="4" borderId="0" xfId="1" applyFont="1" applyFill="1" applyAlignment="1">
      <alignment horizontal="center" vertical="center"/>
    </xf>
    <xf numFmtId="0" fontId="8" fillId="4" borderId="0" xfId="1" applyFont="1" applyFill="1" applyAlignment="1">
      <alignment horizontal="center" vertical="center"/>
    </xf>
  </cellXfs>
  <cellStyles count="5">
    <cellStyle name="Normal" xfId="0" builtinId="0"/>
    <cellStyle name="Normal 2" xfId="1" xr:uid="{4D14D6D2-3EB3-4462-8A46-FA70B718B23A}"/>
    <cellStyle name="Normal 3" xfId="4" xr:uid="{CB7942B2-ACDC-4134-AF2F-4D3281CE313B}"/>
    <cellStyle name="Percent" xfId="3" builtinId="5"/>
    <cellStyle name="Percent 2" xfId="2" xr:uid="{6CE2C31E-BAA4-4500-8C03-844E3CB38C87}"/>
  </cellStyles>
  <dxfs count="27">
    <dxf>
      <font>
        <b val="0"/>
        <i val="0"/>
        <strike val="0"/>
        <condense val="0"/>
        <extend val="0"/>
        <outline val="0"/>
        <shadow val="0"/>
        <u val="none"/>
        <vertAlign val="baseline"/>
        <sz val="10"/>
        <color rgb="FF000000"/>
        <name val="Arial"/>
        <family val="2"/>
        <scheme val="minor"/>
      </font>
      <alignment horizontal="general" vertical="bottom" textRotation="0" wrapText="0" indent="0" justifyLastLine="0" shrinkToFit="0" readingOrder="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2"/>
        <color theme="0"/>
        <name val="Arial"/>
        <family val="2"/>
        <scheme val="minor"/>
      </font>
      <fill>
        <patternFill patternType="solid">
          <fgColor theme="4"/>
          <bgColor theme="4"/>
        </patternFill>
      </fill>
      <alignment horizontal="general" vertical="bottom" textRotation="0" wrapText="0" indent="0" justifyLastLine="0" shrinkToFit="0" readingOrder="0"/>
      <border diagonalUp="0" diagonalDown="0" outline="0">
        <left style="thin">
          <color theme="4" tint="0.39997558519241921"/>
        </left>
        <right style="thin">
          <color theme="4" tint="0.39997558519241921"/>
        </right>
        <top/>
        <bottom/>
      </border>
    </dxf>
    <dxf>
      <font>
        <b val="0"/>
        <i val="0"/>
        <strike val="0"/>
        <condense val="0"/>
        <extend val="0"/>
        <outline val="0"/>
        <shadow val="0"/>
        <u val="none"/>
        <vertAlign val="baseline"/>
        <sz val="10"/>
        <color rgb="FF000000"/>
        <name val="Arial"/>
        <family val="2"/>
        <scheme val="minor"/>
      </font>
      <alignment horizontal="general" vertical="bottom" textRotation="0" wrapText="0" indent="0" justifyLastLine="0" shrinkToFit="0" readingOrder="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2"/>
        <color theme="0"/>
        <name val="Arial"/>
        <family val="2"/>
        <scheme val="minor"/>
      </font>
      <fill>
        <patternFill patternType="solid">
          <fgColor theme="4"/>
          <bgColor theme="4"/>
        </patternFill>
      </fill>
      <alignment horizontal="general" vertical="bottom" textRotation="0" wrapText="0" indent="0" justifyLastLine="0" shrinkToFit="0" readingOrder="0"/>
      <border diagonalUp="0" diagonalDown="0" outline="0">
        <left style="thin">
          <color theme="4" tint="0.39997558519241921"/>
        </left>
        <right style="thin">
          <color theme="4" tint="0.39997558519241921"/>
        </right>
        <top/>
        <bottom/>
      </border>
    </dxf>
    <dxf>
      <font>
        <b val="0"/>
        <i val="0"/>
        <strike val="0"/>
        <condense val="0"/>
        <extend val="0"/>
        <outline val="0"/>
        <shadow val="0"/>
        <u val="none"/>
        <vertAlign val="baseline"/>
        <sz val="12"/>
        <color rgb="FF000000"/>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eetMetadata" Target="metadata.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externalLink" Target="externalLinks/externalLink1.xml"/><Relationship Id="rId12" Type="http://schemas.openxmlformats.org/officeDocument/2006/relationships/sharedStrings" Target="sharedString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connections" Target="connections.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Job Satisfaction</a:t>
            </a:r>
            <a:br>
              <a:rPr lang="en-US">
                <a:solidFill>
                  <a:schemeClr val="bg1"/>
                </a:solidFill>
              </a:rPr>
            </a:br>
            <a:r>
              <a:rPr lang="en-US">
                <a:solidFill>
                  <a:schemeClr val="bg1"/>
                </a:solidFill>
              </a:rPr>
              <a:t>(including</a:t>
            </a:r>
            <a:r>
              <a:rPr lang="en-US" baseline="0">
                <a:solidFill>
                  <a:schemeClr val="bg1"/>
                </a:solidFill>
              </a:rPr>
              <a:t> travel impact)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Calculations!$D$116:$G$116</c:f>
              <c:strCache>
                <c:ptCount val="4"/>
                <c:pt idx="0">
                  <c:v>Low</c:v>
                </c:pt>
                <c:pt idx="1">
                  <c:v>Medium</c:v>
                </c:pt>
                <c:pt idx="2">
                  <c:v>High</c:v>
                </c:pt>
                <c:pt idx="3">
                  <c:v>Unsure</c:v>
                </c:pt>
              </c:strCache>
            </c:strRef>
          </c:cat>
          <c:val>
            <c:numRef>
              <c:f>Calculations!$D$126:$G$126</c:f>
              <c:numCache>
                <c:formatCode>0.00%</c:formatCode>
                <c:ptCount val="4"/>
                <c:pt idx="0">
                  <c:v>0.19047619047619047</c:v>
                </c:pt>
                <c:pt idx="1">
                  <c:v>0.5714285714285714</c:v>
                </c:pt>
                <c:pt idx="2">
                  <c:v>0.14285714285714285</c:v>
                </c:pt>
                <c:pt idx="3">
                  <c:v>9.5238095238095233E-2</c:v>
                </c:pt>
              </c:numCache>
            </c:numRef>
          </c:val>
          <c:extLst>
            <c:ext xmlns:c16="http://schemas.microsoft.com/office/drawing/2014/chart" uri="{C3380CC4-5D6E-409C-BE32-E72D297353CC}">
              <c16:uniqueId val="{00000000-7588-479D-A170-FB4516FFBCB9}"/>
            </c:ext>
          </c:extLst>
        </c:ser>
        <c:dLbls>
          <c:dLblPos val="outEnd"/>
          <c:showLegendKey val="0"/>
          <c:showVal val="1"/>
          <c:showCatName val="0"/>
          <c:showSerName val="0"/>
          <c:showPercent val="0"/>
          <c:showBubbleSize val="0"/>
        </c:dLbls>
        <c:gapWidth val="219"/>
        <c:overlap val="-27"/>
        <c:axId val="766223439"/>
        <c:axId val="766223919"/>
      </c:barChart>
      <c:catAx>
        <c:axId val="76622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6223919"/>
        <c:crosses val="autoZero"/>
        <c:auto val="1"/>
        <c:lblAlgn val="ctr"/>
        <c:lblOffset val="100"/>
        <c:noMultiLvlLbl val="0"/>
      </c:catAx>
      <c:valAx>
        <c:axId val="766223919"/>
        <c:scaling>
          <c:orientation val="minMax"/>
        </c:scaling>
        <c:delete val="1"/>
        <c:axPos val="l"/>
        <c:numFmt formatCode="0.00%" sourceLinked="1"/>
        <c:majorTickMark val="none"/>
        <c:minorTickMark val="none"/>
        <c:tickLblPos val="nextTo"/>
        <c:crossAx val="76622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0" i="0" u="none" strike="noStrike" kern="1200" spc="0" baseline="0">
                <a:solidFill>
                  <a:schemeClr val="bg1"/>
                </a:solidFill>
                <a:latin typeface="+mn-lt"/>
                <a:ea typeface="+mn-ea"/>
                <a:cs typeface="+mn-cs"/>
              </a:defRPr>
            </a:pPr>
            <a:r>
              <a:rPr lang="en-US" sz="1400" b="0" i="0" u="none" strike="noStrike" kern="1200" spc="0" baseline="0">
                <a:solidFill>
                  <a:schemeClr val="bg1"/>
                </a:solidFill>
                <a:latin typeface="+mn-lt"/>
                <a:ea typeface="+mn-ea"/>
                <a:cs typeface="+mn-cs"/>
              </a:rPr>
              <a:t>Impact of Traffic</a:t>
            </a:r>
          </a:p>
        </c:rich>
      </c:tx>
      <c:layout>
        <c:manualLayout>
          <c:xMode val="edge"/>
          <c:yMode val="edge"/>
          <c:x val="0.29427709651208001"/>
          <c:y val="4.2495856375159222E-2"/>
        </c:manualLayout>
      </c:layout>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chemeClr val="bg1"/>
              </a:solidFill>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1B7-4BEE-8575-DA7BC53358C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1B7-4BEE-8575-DA7BC53358C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1B7-4BEE-8575-DA7BC53358C8}"/>
              </c:ext>
            </c:extLst>
          </c:dPt>
          <c:dLbls>
            <c:dLbl>
              <c:idx val="0"/>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498024497626368"/>
                      <c:h val="7.7177382835243225E-2"/>
                    </c:manualLayout>
                  </c15:layout>
                </c:ext>
                <c:ext xmlns:c16="http://schemas.microsoft.com/office/drawing/2014/chart" uri="{C3380CC4-5D6E-409C-BE32-E72D297353CC}">
                  <c16:uniqueId val="{00000001-61B7-4BEE-8575-DA7BC53358C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Calculations!$D$134:$F$134</c:f>
              <c:strCache>
                <c:ptCount val="3"/>
                <c:pt idx="0">
                  <c:v>Low</c:v>
                </c:pt>
                <c:pt idx="1">
                  <c:v>Medium</c:v>
                </c:pt>
                <c:pt idx="2">
                  <c:v>High</c:v>
                </c:pt>
              </c:strCache>
            </c:strRef>
          </c:cat>
          <c:val>
            <c:numRef>
              <c:f>Calculations!$D$144:$F$144</c:f>
              <c:numCache>
                <c:formatCode>0.00%</c:formatCode>
                <c:ptCount val="3"/>
                <c:pt idx="0">
                  <c:v>0.19047619047619047</c:v>
                </c:pt>
                <c:pt idx="1">
                  <c:v>0.38095238095238093</c:v>
                </c:pt>
                <c:pt idx="2">
                  <c:v>0.42857142857142855</c:v>
                </c:pt>
              </c:numCache>
            </c:numRef>
          </c:val>
          <c:extLst>
            <c:ext xmlns:c16="http://schemas.microsoft.com/office/drawing/2014/chart" uri="{C3380CC4-5D6E-409C-BE32-E72D297353CC}">
              <c16:uniqueId val="{00000006-61B7-4BEE-8575-DA7BC53358C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[Short Survey on Commuting in the Metro (Responses).xlsx]Calculations!PivotTable1</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Frequently Used</a:t>
            </a:r>
          </a:p>
          <a:p>
            <a:pPr>
              <a:defRPr/>
            </a:pPr>
            <a:r>
              <a:rPr lang="en-US"/>
              <a:t>Modes of Transportation</a:t>
            </a:r>
          </a:p>
        </c:rich>
      </c:tx>
      <c:layout>
        <c:manualLayout>
          <c:xMode val="edge"/>
          <c:yMode val="edge"/>
          <c:x val="0.32265527825970908"/>
          <c:y val="4.58077650602689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Calculations!$E$7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Calculations!$D$8:$D$20</c:f>
              <c:strCache>
                <c:ptCount val="12"/>
                <c:pt idx="0">
                  <c:v>Angkas - Motorcycle for hire</c:v>
                </c:pt>
                <c:pt idx="1">
                  <c:v>Bike</c:v>
                </c:pt>
                <c:pt idx="2">
                  <c:v>Pedicab</c:v>
                </c:pt>
                <c:pt idx="3">
                  <c:v>Others</c:v>
                </c:pt>
                <c:pt idx="4">
                  <c:v>Own Motorcycle</c:v>
                </c:pt>
                <c:pt idx="5">
                  <c:v>Grab / Taxi</c:v>
                </c:pt>
                <c:pt idx="6">
                  <c:v>Train (LRT/ MRT/ PNR)</c:v>
                </c:pt>
                <c:pt idx="7">
                  <c:v>Walking</c:v>
                </c:pt>
                <c:pt idx="8">
                  <c:v>Own Car</c:v>
                </c:pt>
                <c:pt idx="9">
                  <c:v>Tricycle</c:v>
                </c:pt>
                <c:pt idx="10">
                  <c:v>Bus</c:v>
                </c:pt>
                <c:pt idx="11">
                  <c:v>Jeepney</c:v>
                </c:pt>
              </c:strCache>
            </c:strRef>
          </c:cat>
          <c:val>
            <c:numRef>
              <c:f>Calculations!$E$8:$E$20</c:f>
              <c:numCache>
                <c:formatCode>0.00%</c:formatCode>
                <c:ptCount val="12"/>
                <c:pt idx="0">
                  <c:v>9.6153846153846159E-3</c:v>
                </c:pt>
                <c:pt idx="1">
                  <c:v>1.9230769230769232E-2</c:v>
                </c:pt>
                <c:pt idx="2">
                  <c:v>1.9230769230769232E-2</c:v>
                </c:pt>
                <c:pt idx="3">
                  <c:v>3.8461538461538464E-2</c:v>
                </c:pt>
                <c:pt idx="4">
                  <c:v>3.8461538461538464E-2</c:v>
                </c:pt>
                <c:pt idx="5">
                  <c:v>5.7692307692307696E-2</c:v>
                </c:pt>
                <c:pt idx="6">
                  <c:v>6.7307692307692304E-2</c:v>
                </c:pt>
                <c:pt idx="7">
                  <c:v>6.7307692307692304E-2</c:v>
                </c:pt>
                <c:pt idx="8">
                  <c:v>0.10576923076923077</c:v>
                </c:pt>
                <c:pt idx="9">
                  <c:v>0.15384615384615385</c:v>
                </c:pt>
                <c:pt idx="10">
                  <c:v>0.16346153846153846</c:v>
                </c:pt>
                <c:pt idx="11">
                  <c:v>0.25961538461538464</c:v>
                </c:pt>
              </c:numCache>
            </c:numRef>
          </c:val>
          <c:extLst>
            <c:ext xmlns:c16="http://schemas.microsoft.com/office/drawing/2014/chart" uri="{C3380CC4-5D6E-409C-BE32-E72D297353CC}">
              <c16:uniqueId val="{00000000-AD87-408B-B1B1-AEE2B9AC62D5}"/>
            </c:ext>
          </c:extLst>
        </c:ser>
        <c:dLbls>
          <c:showLegendKey val="0"/>
          <c:showVal val="1"/>
          <c:showCatName val="0"/>
          <c:showSerName val="0"/>
          <c:showPercent val="0"/>
          <c:showBubbleSize val="0"/>
        </c:dLbls>
        <c:gapWidth val="219"/>
        <c:axId val="572375504"/>
        <c:axId val="572373104"/>
      </c:barChart>
      <c:catAx>
        <c:axId val="5723755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72373104"/>
        <c:crosses val="autoZero"/>
        <c:auto val="1"/>
        <c:lblAlgn val="ctr"/>
        <c:lblOffset val="100"/>
        <c:noMultiLvlLbl val="0"/>
      </c:catAx>
      <c:valAx>
        <c:axId val="572373104"/>
        <c:scaling>
          <c:orientation val="minMax"/>
        </c:scaling>
        <c:delete val="1"/>
        <c:axPos val="b"/>
        <c:numFmt formatCode="0.00%" sourceLinked="1"/>
        <c:majorTickMark val="out"/>
        <c:minorTickMark val="none"/>
        <c:tickLblPos val="nextTo"/>
        <c:crossAx val="57237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Travel Duration (in minutes)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'Cleaned Data'!$F$1</c:f>
              <c:strCache>
                <c:ptCount val="1"/>
                <c:pt idx="0">
                  <c:v>Travel Duration (in minutes) </c:v>
                </c:pt>
              </c:strCache>
            </c:strRef>
          </c:tx>
          <c:spPr>
            <a:ln w="25400" cap="rnd">
              <a:noFill/>
              <a:round/>
            </a:ln>
            <a:effectLst/>
          </c:spPr>
          <c:marker>
            <c:symbol val="circle"/>
            <c:size val="5"/>
            <c:spPr>
              <a:solidFill>
                <a:schemeClr val="accent1"/>
              </a:solidFill>
              <a:ln w="9525">
                <a:solidFill>
                  <a:schemeClr val="accent1"/>
                </a:solidFill>
              </a:ln>
              <a:effectLst/>
            </c:spPr>
          </c:marker>
          <c:yVal>
            <c:numRef>
              <c:f>'Cleaned Data'!$F$2:$F$63</c:f>
              <c:numCache>
                <c:formatCode>General</c:formatCode>
                <c:ptCount val="62"/>
                <c:pt idx="0">
                  <c:v>20</c:v>
                </c:pt>
                <c:pt idx="1">
                  <c:v>150</c:v>
                </c:pt>
                <c:pt idx="2">
                  <c:v>45</c:v>
                </c:pt>
                <c:pt idx="3">
                  <c:v>45</c:v>
                </c:pt>
                <c:pt idx="4">
                  <c:v>60</c:v>
                </c:pt>
                <c:pt idx="5">
                  <c:v>20</c:v>
                </c:pt>
                <c:pt idx="6">
                  <c:v>60</c:v>
                </c:pt>
                <c:pt idx="7">
                  <c:v>40</c:v>
                </c:pt>
                <c:pt idx="8">
                  <c:v>120</c:v>
                </c:pt>
                <c:pt idx="9">
                  <c:v>90</c:v>
                </c:pt>
                <c:pt idx="10">
                  <c:v>10</c:v>
                </c:pt>
                <c:pt idx="11">
                  <c:v>4</c:v>
                </c:pt>
                <c:pt idx="12">
                  <c:v>30</c:v>
                </c:pt>
                <c:pt idx="13">
                  <c:v>30</c:v>
                </c:pt>
                <c:pt idx="14">
                  <c:v>20</c:v>
                </c:pt>
                <c:pt idx="15">
                  <c:v>37</c:v>
                </c:pt>
                <c:pt idx="16">
                  <c:v>30</c:v>
                </c:pt>
                <c:pt idx="17">
                  <c:v>120</c:v>
                </c:pt>
                <c:pt idx="18">
                  <c:v>10</c:v>
                </c:pt>
                <c:pt idx="19">
                  <c:v>120</c:v>
                </c:pt>
                <c:pt idx="20">
                  <c:v>20</c:v>
                </c:pt>
                <c:pt idx="21">
                  <c:v>100</c:v>
                </c:pt>
                <c:pt idx="22">
                  <c:v>60</c:v>
                </c:pt>
                <c:pt idx="23">
                  <c:v>30</c:v>
                </c:pt>
                <c:pt idx="24">
                  <c:v>15</c:v>
                </c:pt>
                <c:pt idx="25">
                  <c:v>40</c:v>
                </c:pt>
                <c:pt idx="26">
                  <c:v>45</c:v>
                </c:pt>
                <c:pt idx="27">
                  <c:v>30</c:v>
                </c:pt>
                <c:pt idx="28">
                  <c:v>40</c:v>
                </c:pt>
                <c:pt idx="29">
                  <c:v>30</c:v>
                </c:pt>
                <c:pt idx="30">
                  <c:v>40</c:v>
                </c:pt>
                <c:pt idx="31">
                  <c:v>20</c:v>
                </c:pt>
                <c:pt idx="32">
                  <c:v>25</c:v>
                </c:pt>
                <c:pt idx="33">
                  <c:v>15</c:v>
                </c:pt>
                <c:pt idx="34">
                  <c:v>10</c:v>
                </c:pt>
                <c:pt idx="35">
                  <c:v>15</c:v>
                </c:pt>
                <c:pt idx="36">
                  <c:v>330</c:v>
                </c:pt>
                <c:pt idx="37">
                  <c:v>50</c:v>
                </c:pt>
                <c:pt idx="38">
                  <c:v>8</c:v>
                </c:pt>
                <c:pt idx="39">
                  <c:v>20</c:v>
                </c:pt>
                <c:pt idx="40">
                  <c:v>75</c:v>
                </c:pt>
                <c:pt idx="41">
                  <c:v>5</c:v>
                </c:pt>
                <c:pt idx="42">
                  <c:v>100</c:v>
                </c:pt>
                <c:pt idx="43">
                  <c:v>45</c:v>
                </c:pt>
                <c:pt idx="44">
                  <c:v>45</c:v>
                </c:pt>
                <c:pt idx="45">
                  <c:v>30</c:v>
                </c:pt>
                <c:pt idx="46">
                  <c:v>10</c:v>
                </c:pt>
                <c:pt idx="47">
                  <c:v>30</c:v>
                </c:pt>
                <c:pt idx="48">
                  <c:v>60</c:v>
                </c:pt>
                <c:pt idx="49">
                  <c:v>30</c:v>
                </c:pt>
                <c:pt idx="50">
                  <c:v>180</c:v>
                </c:pt>
                <c:pt idx="51">
                  <c:v>30</c:v>
                </c:pt>
                <c:pt idx="52">
                  <c:v>60</c:v>
                </c:pt>
                <c:pt idx="53">
                  <c:v>240</c:v>
                </c:pt>
                <c:pt idx="54">
                  <c:v>90</c:v>
                </c:pt>
                <c:pt idx="55">
                  <c:v>30</c:v>
                </c:pt>
                <c:pt idx="56">
                  <c:v>45</c:v>
                </c:pt>
                <c:pt idx="57">
                  <c:v>60</c:v>
                </c:pt>
                <c:pt idx="58">
                  <c:v>60</c:v>
                </c:pt>
                <c:pt idx="59">
                  <c:v>20</c:v>
                </c:pt>
                <c:pt idx="60">
                  <c:v>25</c:v>
                </c:pt>
                <c:pt idx="61">
                  <c:v>30</c:v>
                </c:pt>
              </c:numCache>
            </c:numRef>
          </c:yVal>
          <c:smooth val="0"/>
          <c:extLst>
            <c:ext xmlns:c16="http://schemas.microsoft.com/office/drawing/2014/chart" uri="{C3380CC4-5D6E-409C-BE32-E72D297353CC}">
              <c16:uniqueId val="{00000000-E3DB-4AD0-A948-95C5AC5956CA}"/>
            </c:ext>
          </c:extLst>
        </c:ser>
        <c:dLbls>
          <c:showLegendKey val="0"/>
          <c:showVal val="0"/>
          <c:showCatName val="0"/>
          <c:showSerName val="0"/>
          <c:showPercent val="0"/>
          <c:showBubbleSize val="0"/>
        </c:dLbls>
        <c:axId val="678318143"/>
        <c:axId val="678319103"/>
      </c:scatterChart>
      <c:valAx>
        <c:axId val="678318143"/>
        <c:scaling>
          <c:orientation val="minMax"/>
        </c:scaling>
        <c:delete val="1"/>
        <c:axPos val="b"/>
        <c:majorTickMark val="none"/>
        <c:minorTickMark val="none"/>
        <c:tickLblPos val="nextTo"/>
        <c:crossAx val="678319103"/>
        <c:crosses val="autoZero"/>
        <c:crossBetween val="midCat"/>
      </c:valAx>
      <c:valAx>
        <c:axId val="678319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83181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666865</xdr:colOff>
      <xdr:row>4</xdr:row>
      <xdr:rowOff>44823</xdr:rowOff>
    </xdr:from>
    <xdr:to>
      <xdr:col>8</xdr:col>
      <xdr:colOff>674336</xdr:colOff>
      <xdr:row>37</xdr:row>
      <xdr:rowOff>8429</xdr:rowOff>
    </xdr:to>
    <xdr:cxnSp macro="">
      <xdr:nvCxnSpPr>
        <xdr:cNvPr id="3" name="Straight Connector 2">
          <a:extLst>
            <a:ext uri="{FF2B5EF4-FFF2-40B4-BE49-F238E27FC236}">
              <a16:creationId xmlns:a16="http://schemas.microsoft.com/office/drawing/2014/main" id="{10AB4479-923C-40A7-81B3-D230F308BDFD}"/>
            </a:ext>
          </a:extLst>
        </xdr:cNvPr>
        <xdr:cNvCxnSpPr/>
      </xdr:nvCxnSpPr>
      <xdr:spPr>
        <a:xfrm>
          <a:off x="6196423" y="634867"/>
          <a:ext cx="7471" cy="5619602"/>
        </a:xfrm>
        <a:prstGeom prst="line">
          <a:avLst/>
        </a:prstGeom>
        <a:ln w="57150"/>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44902</xdr:colOff>
      <xdr:row>5</xdr:row>
      <xdr:rowOff>119063</xdr:rowOff>
    </xdr:from>
    <xdr:to>
      <xdr:col>7</xdr:col>
      <xdr:colOff>642935</xdr:colOff>
      <xdr:row>11</xdr:row>
      <xdr:rowOff>128470</xdr:rowOff>
    </xdr:to>
    <xdr:grpSp>
      <xdr:nvGrpSpPr>
        <xdr:cNvPr id="33" name="Group 32">
          <a:extLst>
            <a:ext uri="{FF2B5EF4-FFF2-40B4-BE49-F238E27FC236}">
              <a16:creationId xmlns:a16="http://schemas.microsoft.com/office/drawing/2014/main" id="{189592FA-DD08-B7F3-9429-13B9ACD75D96}"/>
            </a:ext>
          </a:extLst>
        </xdr:cNvPr>
        <xdr:cNvGrpSpPr/>
      </xdr:nvGrpSpPr>
      <xdr:grpSpPr>
        <a:xfrm>
          <a:off x="1427291" y="768112"/>
          <a:ext cx="4054007" cy="1071486"/>
          <a:chOff x="1030739" y="728663"/>
          <a:chExt cx="4074659" cy="1095257"/>
        </a:xfrm>
      </xdr:grpSpPr>
      <xdr:sp macro="" textlink="Calculations!C2">
        <xdr:nvSpPr>
          <xdr:cNvPr id="4" name="Rectangle: Rounded Corners 3">
            <a:extLst>
              <a:ext uri="{FF2B5EF4-FFF2-40B4-BE49-F238E27FC236}">
                <a16:creationId xmlns:a16="http://schemas.microsoft.com/office/drawing/2014/main" id="{5BF45C80-14DE-4A21-BF0D-098BE0F322F6}"/>
              </a:ext>
            </a:extLst>
          </xdr:cNvPr>
          <xdr:cNvSpPr/>
        </xdr:nvSpPr>
        <xdr:spPr>
          <a:xfrm>
            <a:off x="1030740" y="1070877"/>
            <a:ext cx="1442721" cy="753043"/>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marL="0" indent="0" algn="ctr"/>
            <a:fld id="{7B2A5D6B-24DF-4590-AAC8-91148DB678B2}" type="TxLink">
              <a:rPr lang="en-US" sz="2400" b="0" i="0" u="none" strike="noStrike">
                <a:solidFill>
                  <a:schemeClr val="bg1"/>
                </a:solidFill>
                <a:latin typeface="Segoe UI"/>
                <a:ea typeface="+mn-ea"/>
                <a:cs typeface="Segoe UI"/>
              </a:rPr>
              <a:pPr marL="0" indent="0" algn="ctr"/>
              <a:t>62</a:t>
            </a:fld>
            <a:endParaRPr lang="en-AU" sz="2400" b="0" i="0" u="none" strike="noStrike">
              <a:solidFill>
                <a:schemeClr val="bg1"/>
              </a:solidFill>
              <a:latin typeface="Segoe UI"/>
              <a:ea typeface="+mn-ea"/>
              <a:cs typeface="Segoe UI"/>
            </a:endParaRPr>
          </a:p>
        </xdr:txBody>
      </xdr:sp>
      <xdr:sp macro="" textlink="Calculations!C4">
        <xdr:nvSpPr>
          <xdr:cNvPr id="5" name="Rectangle: Rounded Corners 4">
            <a:extLst>
              <a:ext uri="{FF2B5EF4-FFF2-40B4-BE49-F238E27FC236}">
                <a16:creationId xmlns:a16="http://schemas.microsoft.com/office/drawing/2014/main" id="{76A01EFB-D9A6-4232-A29A-BCDE5F07ED1F}"/>
              </a:ext>
            </a:extLst>
          </xdr:cNvPr>
          <xdr:cNvSpPr/>
        </xdr:nvSpPr>
        <xdr:spPr>
          <a:xfrm>
            <a:off x="3119965" y="1070877"/>
            <a:ext cx="1442722" cy="753043"/>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marL="0" indent="0" algn="ctr"/>
            <a:fld id="{92228D90-98F5-43B0-BDFA-87D3426951AF}" type="TxLink">
              <a:rPr lang="en-US" sz="2400" b="0" i="0" u="none" strike="noStrike">
                <a:solidFill>
                  <a:schemeClr val="bg1"/>
                </a:solidFill>
                <a:latin typeface="Segoe UI"/>
                <a:ea typeface="+mn-ea"/>
                <a:cs typeface="Segoe UI"/>
              </a:rPr>
              <a:pPr marL="0" indent="0" algn="ctr"/>
              <a:t>53.3</a:t>
            </a:fld>
            <a:endParaRPr lang="en-AU" sz="2400" b="0" i="0" u="none" strike="noStrike">
              <a:solidFill>
                <a:schemeClr val="bg1"/>
              </a:solidFill>
              <a:latin typeface="Segoe UI"/>
              <a:ea typeface="+mn-ea"/>
              <a:cs typeface="Segoe UI"/>
            </a:endParaRPr>
          </a:p>
        </xdr:txBody>
      </xdr:sp>
      <xdr:sp macro="" textlink="">
        <xdr:nvSpPr>
          <xdr:cNvPr id="14" name="TextBox 13">
            <a:extLst>
              <a:ext uri="{FF2B5EF4-FFF2-40B4-BE49-F238E27FC236}">
                <a16:creationId xmlns:a16="http://schemas.microsoft.com/office/drawing/2014/main" id="{B43EC0B2-6DEC-43C5-9D12-7A611A6D33DB}"/>
              </a:ext>
            </a:extLst>
          </xdr:cNvPr>
          <xdr:cNvSpPr txBox="1"/>
        </xdr:nvSpPr>
        <xdr:spPr>
          <a:xfrm>
            <a:off x="1030739" y="766079"/>
            <a:ext cx="1471954" cy="191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aseline="0">
                <a:solidFill>
                  <a:schemeClr val="bg1"/>
                </a:solidFill>
              </a:rPr>
              <a:t>Total Respondents</a:t>
            </a:r>
            <a:endParaRPr lang="en-AU" sz="1200">
              <a:solidFill>
                <a:schemeClr val="bg1"/>
              </a:solidFill>
            </a:endParaRPr>
          </a:p>
        </xdr:txBody>
      </xdr:sp>
      <xdr:sp macro="" textlink="">
        <xdr:nvSpPr>
          <xdr:cNvPr id="15" name="TextBox 14">
            <a:extLst>
              <a:ext uri="{FF2B5EF4-FFF2-40B4-BE49-F238E27FC236}">
                <a16:creationId xmlns:a16="http://schemas.microsoft.com/office/drawing/2014/main" id="{5413969C-7CF4-40DE-ADD8-EEE98B669658}"/>
              </a:ext>
            </a:extLst>
          </xdr:cNvPr>
          <xdr:cNvSpPr txBox="1"/>
        </xdr:nvSpPr>
        <xdr:spPr>
          <a:xfrm>
            <a:off x="2722295" y="728663"/>
            <a:ext cx="2383103" cy="290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solidFill>
                  <a:schemeClr val="bg1"/>
                </a:solidFill>
              </a:rPr>
              <a:t>Average Travel Duration (mins)</a:t>
            </a:r>
          </a:p>
        </xdr:txBody>
      </xdr:sp>
    </xdr:grpSp>
    <xdr:clientData/>
  </xdr:twoCellAnchor>
  <xdr:twoCellAnchor>
    <xdr:from>
      <xdr:col>0</xdr:col>
      <xdr:colOff>609626</xdr:colOff>
      <xdr:row>19</xdr:row>
      <xdr:rowOff>42146</xdr:rowOff>
    </xdr:from>
    <xdr:to>
      <xdr:col>5</xdr:col>
      <xdr:colOff>286834</xdr:colOff>
      <xdr:row>33</xdr:row>
      <xdr:rowOff>76778</xdr:rowOff>
    </xdr:to>
    <xdr:graphicFrame macro="">
      <xdr:nvGraphicFramePr>
        <xdr:cNvPr id="26" name="Chart 25">
          <a:extLst>
            <a:ext uri="{FF2B5EF4-FFF2-40B4-BE49-F238E27FC236}">
              <a16:creationId xmlns:a16="http://schemas.microsoft.com/office/drawing/2014/main" id="{91E0BB76-2DFD-4DDA-BCD7-28AD5C194C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344855</xdr:colOff>
      <xdr:row>18</xdr:row>
      <xdr:rowOff>149979</xdr:rowOff>
    </xdr:from>
    <xdr:to>
      <xdr:col>9</xdr:col>
      <xdr:colOff>324970</xdr:colOff>
      <xdr:row>33</xdr:row>
      <xdr:rowOff>83303</xdr:rowOff>
    </xdr:to>
    <xdr:graphicFrame macro="">
      <xdr:nvGraphicFramePr>
        <xdr:cNvPr id="30" name="Chart 29">
          <a:extLst>
            <a:ext uri="{FF2B5EF4-FFF2-40B4-BE49-F238E27FC236}">
              <a16:creationId xmlns:a16="http://schemas.microsoft.com/office/drawing/2014/main" id="{C2013AD8-1901-4924-848B-1033964B00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378752</xdr:colOff>
      <xdr:row>21</xdr:row>
      <xdr:rowOff>44054</xdr:rowOff>
    </xdr:from>
    <xdr:to>
      <xdr:col>16</xdr:col>
      <xdr:colOff>488314</xdr:colOff>
      <xdr:row>35</xdr:row>
      <xdr:rowOff>178312</xdr:rowOff>
    </xdr:to>
    <xdr:graphicFrame macro="">
      <xdr:nvGraphicFramePr>
        <xdr:cNvPr id="28" name="Chart 27">
          <a:extLst>
            <a:ext uri="{FF2B5EF4-FFF2-40B4-BE49-F238E27FC236}">
              <a16:creationId xmlns:a16="http://schemas.microsoft.com/office/drawing/2014/main" id="{87D308FB-3593-46E6-BA81-4EA6AC943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374676</xdr:colOff>
      <xdr:row>5</xdr:row>
      <xdr:rowOff>38261</xdr:rowOff>
    </xdr:from>
    <xdr:to>
      <xdr:col>16</xdr:col>
      <xdr:colOff>497821</xdr:colOff>
      <xdr:row>20</xdr:row>
      <xdr:rowOff>126180</xdr:rowOff>
    </xdr:to>
    <xdr:graphicFrame macro="">
      <xdr:nvGraphicFramePr>
        <xdr:cNvPr id="32" name="Chart 31">
          <a:extLst>
            <a:ext uri="{FF2B5EF4-FFF2-40B4-BE49-F238E27FC236}">
              <a16:creationId xmlns:a16="http://schemas.microsoft.com/office/drawing/2014/main" id="{92B865A2-074E-4DD9-AFCB-477B3799A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21</xdr:row>
      <xdr:rowOff>0</xdr:rowOff>
    </xdr:from>
    <xdr:to>
      <xdr:col>17</xdr:col>
      <xdr:colOff>0</xdr:colOff>
      <xdr:row>21</xdr:row>
      <xdr:rowOff>0</xdr:rowOff>
    </xdr:to>
    <xdr:cxnSp macro="">
      <xdr:nvCxnSpPr>
        <xdr:cNvPr id="39" name="Straight Connector 38">
          <a:extLst>
            <a:ext uri="{FF2B5EF4-FFF2-40B4-BE49-F238E27FC236}">
              <a16:creationId xmlns:a16="http://schemas.microsoft.com/office/drawing/2014/main" id="{4DDE567D-DA56-457C-82ED-A4AC34E43B9D}"/>
            </a:ext>
          </a:extLst>
        </xdr:cNvPr>
        <xdr:cNvCxnSpPr/>
      </xdr:nvCxnSpPr>
      <xdr:spPr>
        <a:xfrm>
          <a:off x="6220752" y="3430686"/>
          <a:ext cx="6203894" cy="0"/>
        </a:xfrm>
        <a:prstGeom prst="line">
          <a:avLst/>
        </a:prstGeom>
        <a:ln w="57150"/>
      </xdr:spPr>
      <xdr:style>
        <a:lnRef idx="1">
          <a:schemeClr val="dk1"/>
        </a:lnRef>
        <a:fillRef idx="0">
          <a:schemeClr val="dk1"/>
        </a:fillRef>
        <a:effectRef idx="0">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inz/Desktop/excel%20coursera/Advanced/Week-6/W6%20Interactive%20Das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
      <sheetName val="Dash"/>
      <sheetName val="Data"/>
      <sheetName val="Call Data"/>
      <sheetName val="Calculations"/>
      <sheetName val="Calcs"/>
      <sheetName val="Sheet2"/>
    </sheetNames>
    <sheetDataSet>
      <sheetData sheetId="0">
        <row r="16">
          <cell r="L16" t="str">
            <v>July</v>
          </cell>
        </row>
      </sheetData>
      <sheetData sheetId="1"/>
      <sheetData sheetId="2">
        <row r="4">
          <cell r="P4" t="str">
            <v>Stevens</v>
          </cell>
        </row>
        <row r="5">
          <cell r="P5" t="str">
            <v>Adams</v>
          </cell>
        </row>
        <row r="6">
          <cell r="P6" t="str">
            <v>Berkhart</v>
          </cell>
        </row>
        <row r="7">
          <cell r="P7" t="str">
            <v>Adams</v>
          </cell>
        </row>
        <row r="8">
          <cell r="P8" t="str">
            <v>Berkhart</v>
          </cell>
        </row>
        <row r="9">
          <cell r="P9" t="str">
            <v>Berkhart</v>
          </cell>
        </row>
        <row r="10">
          <cell r="P10" t="str">
            <v>Stevens</v>
          </cell>
        </row>
        <row r="11">
          <cell r="P11" t="str">
            <v>Berkhart</v>
          </cell>
        </row>
        <row r="12">
          <cell r="P12" t="str">
            <v>Katz</v>
          </cell>
        </row>
        <row r="13">
          <cell r="P13" t="str">
            <v>Berkhart</v>
          </cell>
        </row>
        <row r="14">
          <cell r="P14" t="str">
            <v>Katz</v>
          </cell>
        </row>
        <row r="16">
          <cell r="P16" t="str">
            <v>Berkhart</v>
          </cell>
        </row>
        <row r="17">
          <cell r="P17" t="str">
            <v>Katz</v>
          </cell>
        </row>
        <row r="18">
          <cell r="P18" t="str">
            <v>Grojovin</v>
          </cell>
        </row>
        <row r="19">
          <cell r="P19" t="str">
            <v>Berkhart</v>
          </cell>
        </row>
        <row r="20">
          <cell r="P20" t="str">
            <v>Berkhart</v>
          </cell>
        </row>
        <row r="21">
          <cell r="P21" t="str">
            <v>Stevens</v>
          </cell>
        </row>
        <row r="24">
          <cell r="P24" t="str">
            <v>Berkhart</v>
          </cell>
        </row>
        <row r="25">
          <cell r="P25" t="str">
            <v>Stevens</v>
          </cell>
        </row>
        <row r="26">
          <cell r="P26" t="str">
            <v>Berkhart</v>
          </cell>
        </row>
        <row r="27">
          <cell r="P27" t="str">
            <v>Berkhart</v>
          </cell>
        </row>
        <row r="28">
          <cell r="P28" t="str">
            <v>Adams</v>
          </cell>
        </row>
        <row r="29">
          <cell r="P29" t="str">
            <v>Berkhart</v>
          </cell>
        </row>
        <row r="31">
          <cell r="P31" t="str">
            <v>Berkhart</v>
          </cell>
        </row>
        <row r="32">
          <cell r="P32" t="str">
            <v>Adams</v>
          </cell>
        </row>
        <row r="33">
          <cell r="P33" t="str">
            <v>Stevens</v>
          </cell>
        </row>
        <row r="34">
          <cell r="P34" t="str">
            <v>Berkhart</v>
          </cell>
        </row>
        <row r="35">
          <cell r="P35" t="str">
            <v>Berkhart</v>
          </cell>
        </row>
        <row r="36">
          <cell r="P36" t="str">
            <v>Berkhart</v>
          </cell>
        </row>
        <row r="37">
          <cell r="P37" t="str">
            <v>Berkhart</v>
          </cell>
        </row>
        <row r="38">
          <cell r="P38" t="str">
            <v>Berkhart</v>
          </cell>
        </row>
        <row r="40">
          <cell r="P40" t="str">
            <v>Berkhart</v>
          </cell>
        </row>
        <row r="41">
          <cell r="P41" t="str">
            <v>Berkhart</v>
          </cell>
        </row>
        <row r="42">
          <cell r="P42" t="str">
            <v>Berkhart</v>
          </cell>
        </row>
        <row r="43">
          <cell r="P43" t="str">
            <v>Berkhart</v>
          </cell>
        </row>
        <row r="45">
          <cell r="P45" t="str">
            <v>Berkhart</v>
          </cell>
        </row>
        <row r="46">
          <cell r="P46" t="str">
            <v>Katz</v>
          </cell>
        </row>
        <row r="47">
          <cell r="P47" t="str">
            <v>Berkhart</v>
          </cell>
        </row>
        <row r="48">
          <cell r="P48" t="str">
            <v>Berkhart</v>
          </cell>
        </row>
        <row r="49">
          <cell r="P49" t="str">
            <v>Berkhart</v>
          </cell>
        </row>
        <row r="50">
          <cell r="P50" t="str">
            <v>Berkhart</v>
          </cell>
        </row>
        <row r="51">
          <cell r="P51" t="str">
            <v>Katz</v>
          </cell>
        </row>
        <row r="52">
          <cell r="P52" t="str">
            <v>Katz</v>
          </cell>
        </row>
        <row r="53">
          <cell r="P53" t="str">
            <v>Berkhart</v>
          </cell>
        </row>
        <row r="54">
          <cell r="P54" t="str">
            <v>Katz</v>
          </cell>
        </row>
        <row r="55">
          <cell r="P55" t="str">
            <v>Berkhart</v>
          </cell>
        </row>
        <row r="56">
          <cell r="P56" t="str">
            <v>Berkhart</v>
          </cell>
        </row>
        <row r="57">
          <cell r="P57" t="str">
            <v>Berkhart</v>
          </cell>
        </row>
        <row r="58">
          <cell r="P58" t="str">
            <v>Katz</v>
          </cell>
        </row>
        <row r="59">
          <cell r="P59" t="str">
            <v>Berkhart</v>
          </cell>
        </row>
        <row r="60">
          <cell r="P60" t="str">
            <v>Katz</v>
          </cell>
        </row>
        <row r="61">
          <cell r="P61" t="str">
            <v>Berkhart</v>
          </cell>
        </row>
        <row r="62">
          <cell r="P62" t="str">
            <v>Katz</v>
          </cell>
        </row>
        <row r="63">
          <cell r="P63" t="str">
            <v>Berkhart</v>
          </cell>
        </row>
        <row r="64">
          <cell r="P64" t="str">
            <v>Berkhart</v>
          </cell>
        </row>
        <row r="65">
          <cell r="P65" t="str">
            <v>Berkhart</v>
          </cell>
        </row>
        <row r="66">
          <cell r="P66" t="str">
            <v>Berkhart</v>
          </cell>
        </row>
        <row r="68">
          <cell r="P68" t="str">
            <v>Berkhart</v>
          </cell>
        </row>
        <row r="69">
          <cell r="P69" t="str">
            <v>Berkhart</v>
          </cell>
        </row>
        <row r="71">
          <cell r="P71" t="str">
            <v>Berkhart</v>
          </cell>
        </row>
        <row r="72">
          <cell r="P72" t="str">
            <v>Katz</v>
          </cell>
        </row>
        <row r="73">
          <cell r="P73" t="str">
            <v>Berkhart</v>
          </cell>
        </row>
        <row r="75">
          <cell r="P75" t="str">
            <v>Berkhart</v>
          </cell>
        </row>
        <row r="76">
          <cell r="P76" t="str">
            <v>Katz</v>
          </cell>
        </row>
        <row r="77">
          <cell r="P77" t="str">
            <v>Berkhart</v>
          </cell>
        </row>
        <row r="79">
          <cell r="P79" t="str">
            <v>Berkhart</v>
          </cell>
        </row>
        <row r="80">
          <cell r="P80" t="str">
            <v>Berkhart</v>
          </cell>
        </row>
        <row r="81">
          <cell r="P81" t="str">
            <v>Berkhart</v>
          </cell>
        </row>
        <row r="82">
          <cell r="P82" t="str">
            <v>Grojovin</v>
          </cell>
        </row>
        <row r="83">
          <cell r="P83" t="str">
            <v>Berkhart</v>
          </cell>
        </row>
        <row r="84">
          <cell r="P84" t="str">
            <v>Grojovin</v>
          </cell>
        </row>
        <row r="85">
          <cell r="P85" t="str">
            <v>Grojovin</v>
          </cell>
        </row>
        <row r="86">
          <cell r="P86" t="str">
            <v>Grojovin</v>
          </cell>
        </row>
        <row r="87">
          <cell r="P87" t="str">
            <v>Berkhart</v>
          </cell>
        </row>
        <row r="88">
          <cell r="P88" t="str">
            <v>Grojovin</v>
          </cell>
        </row>
        <row r="89">
          <cell r="P89" t="str">
            <v>Grojovin</v>
          </cell>
        </row>
        <row r="90">
          <cell r="P90" t="str">
            <v>Grojovin</v>
          </cell>
        </row>
        <row r="91">
          <cell r="P91" t="str">
            <v>Berkhart</v>
          </cell>
        </row>
        <row r="92">
          <cell r="P92" t="str">
            <v>Berkhart</v>
          </cell>
        </row>
        <row r="93">
          <cell r="P93" t="str">
            <v>Berkhart</v>
          </cell>
        </row>
        <row r="94">
          <cell r="P94" t="str">
            <v>Grojovin</v>
          </cell>
        </row>
        <row r="95">
          <cell r="P95" t="str">
            <v>Grojovin</v>
          </cell>
        </row>
        <row r="96">
          <cell r="P96" t="str">
            <v>Grojovin</v>
          </cell>
        </row>
        <row r="98">
          <cell r="P98" t="str">
            <v>Berkhart</v>
          </cell>
        </row>
        <row r="99">
          <cell r="P99" t="str">
            <v>Grojovin</v>
          </cell>
        </row>
        <row r="100">
          <cell r="P100" t="str">
            <v>Grojovin</v>
          </cell>
        </row>
        <row r="101">
          <cell r="P101" t="str">
            <v>Berkhart</v>
          </cell>
        </row>
        <row r="102">
          <cell r="P102" t="str">
            <v>Berkhart</v>
          </cell>
        </row>
        <row r="103">
          <cell r="P103" t="str">
            <v>Berkhart</v>
          </cell>
        </row>
        <row r="104">
          <cell r="P104" t="str">
            <v>Berkhart</v>
          </cell>
        </row>
        <row r="105">
          <cell r="P105" t="str">
            <v>Berkhart</v>
          </cell>
        </row>
        <row r="106">
          <cell r="P106" t="str">
            <v>Berkhart</v>
          </cell>
        </row>
        <row r="107">
          <cell r="P107" t="str">
            <v>Berkhart</v>
          </cell>
        </row>
        <row r="108">
          <cell r="P108" t="str">
            <v>Berkhart</v>
          </cell>
        </row>
        <row r="109">
          <cell r="P109" t="str">
            <v>Berkhart</v>
          </cell>
        </row>
        <row r="110">
          <cell r="P110" t="str">
            <v>Berkhart</v>
          </cell>
        </row>
        <row r="111">
          <cell r="P111" t="str">
            <v>Berkhart</v>
          </cell>
        </row>
        <row r="112">
          <cell r="P112" t="str">
            <v>Berkhart</v>
          </cell>
        </row>
        <row r="113">
          <cell r="P113" t="str">
            <v>Berkhart</v>
          </cell>
        </row>
        <row r="114">
          <cell r="P114" t="str">
            <v>Berkhart</v>
          </cell>
        </row>
        <row r="116">
          <cell r="P116" t="str">
            <v>Berkhart</v>
          </cell>
        </row>
        <row r="117">
          <cell r="P117" t="str">
            <v>Berkhart</v>
          </cell>
        </row>
        <row r="119">
          <cell r="P119" t="str">
            <v>Berkhart</v>
          </cell>
        </row>
        <row r="121">
          <cell r="P121" t="str">
            <v>Berkhart</v>
          </cell>
        </row>
        <row r="122">
          <cell r="P122" t="str">
            <v>Berkhart</v>
          </cell>
        </row>
        <row r="123">
          <cell r="P123" t="str">
            <v>Berkhart</v>
          </cell>
        </row>
        <row r="124">
          <cell r="P124" t="str">
            <v>Berkhart</v>
          </cell>
        </row>
        <row r="125">
          <cell r="P125" t="str">
            <v>Katz</v>
          </cell>
        </row>
        <row r="126">
          <cell r="P126" t="str">
            <v>Berkhart</v>
          </cell>
        </row>
        <row r="127">
          <cell r="P127" t="str">
            <v>Katz</v>
          </cell>
        </row>
        <row r="128">
          <cell r="P128" t="str">
            <v>Berkhart</v>
          </cell>
        </row>
        <row r="129">
          <cell r="P129" t="str">
            <v>Berkhart</v>
          </cell>
        </row>
        <row r="130">
          <cell r="P130" t="str">
            <v>Berkhart</v>
          </cell>
        </row>
        <row r="131">
          <cell r="P131" t="str">
            <v>Berkhart</v>
          </cell>
        </row>
        <row r="132">
          <cell r="P132" t="str">
            <v>Katz</v>
          </cell>
        </row>
        <row r="134">
          <cell r="P134" t="str">
            <v>Katz</v>
          </cell>
        </row>
        <row r="136">
          <cell r="P136" t="str">
            <v>Katz</v>
          </cell>
        </row>
        <row r="137">
          <cell r="P137" t="str">
            <v>Berkhart</v>
          </cell>
        </row>
        <row r="138">
          <cell r="P138" t="str">
            <v>Ellis</v>
          </cell>
        </row>
        <row r="139">
          <cell r="P139" t="str">
            <v>Berkhart</v>
          </cell>
        </row>
        <row r="141">
          <cell r="P141" t="str">
            <v>Berkhart</v>
          </cell>
        </row>
        <row r="142">
          <cell r="P142" t="str">
            <v>Berkhart</v>
          </cell>
        </row>
        <row r="143">
          <cell r="P143" t="str">
            <v>Berkhart</v>
          </cell>
        </row>
        <row r="144">
          <cell r="P144" t="str">
            <v>Berkhart</v>
          </cell>
        </row>
        <row r="145">
          <cell r="P145" t="str">
            <v>Berkhart</v>
          </cell>
        </row>
        <row r="146">
          <cell r="P146" t="str">
            <v>Berkhart</v>
          </cell>
        </row>
        <row r="147">
          <cell r="P147" t="str">
            <v>Berkhart</v>
          </cell>
        </row>
        <row r="148">
          <cell r="P148" t="str">
            <v>Berkhart</v>
          </cell>
        </row>
        <row r="149">
          <cell r="P149" t="str">
            <v>Katz</v>
          </cell>
        </row>
        <row r="150">
          <cell r="P150" t="str">
            <v>Berkhart</v>
          </cell>
        </row>
        <row r="151">
          <cell r="P151" t="str">
            <v>Berkhart</v>
          </cell>
        </row>
        <row r="152">
          <cell r="P152" t="str">
            <v>Berkhart</v>
          </cell>
        </row>
        <row r="153">
          <cell r="P153" t="str">
            <v>Berkhart</v>
          </cell>
        </row>
        <row r="154">
          <cell r="P154" t="str">
            <v>Katz</v>
          </cell>
        </row>
        <row r="155">
          <cell r="P155" t="str">
            <v>Berkhart</v>
          </cell>
        </row>
        <row r="156">
          <cell r="P156" t="str">
            <v>Berkhart</v>
          </cell>
        </row>
        <row r="157">
          <cell r="P157" t="str">
            <v>Katz</v>
          </cell>
        </row>
        <row r="158">
          <cell r="P158" t="str">
            <v>Berkhart</v>
          </cell>
        </row>
        <row r="160">
          <cell r="P160" t="str">
            <v>Berkhart</v>
          </cell>
        </row>
        <row r="161">
          <cell r="P161" t="str">
            <v>Berkhart</v>
          </cell>
        </row>
        <row r="164">
          <cell r="P164" t="str">
            <v>Berkhart</v>
          </cell>
        </row>
        <row r="166">
          <cell r="P166" t="str">
            <v>Berkhart</v>
          </cell>
        </row>
        <row r="168">
          <cell r="P168" t="str">
            <v>Berkhart</v>
          </cell>
        </row>
        <row r="170">
          <cell r="P170" t="str">
            <v>Berkhart</v>
          </cell>
        </row>
        <row r="171">
          <cell r="P171" t="str">
            <v>Berkhart</v>
          </cell>
        </row>
        <row r="172">
          <cell r="P172" t="str">
            <v>Berkhart</v>
          </cell>
        </row>
        <row r="173">
          <cell r="P173" t="str">
            <v>Berkhart</v>
          </cell>
        </row>
        <row r="174">
          <cell r="P174" t="str">
            <v>Berkhart</v>
          </cell>
        </row>
        <row r="175">
          <cell r="P175" t="str">
            <v>Berkhart</v>
          </cell>
        </row>
        <row r="176">
          <cell r="P176" t="str">
            <v>Berkhart</v>
          </cell>
        </row>
        <row r="177">
          <cell r="P177" t="str">
            <v>Berkhart</v>
          </cell>
        </row>
        <row r="178">
          <cell r="P178" t="str">
            <v>Berkhart</v>
          </cell>
        </row>
        <row r="179">
          <cell r="P179" t="str">
            <v>Berkhart</v>
          </cell>
        </row>
        <row r="184">
          <cell r="P184" t="str">
            <v>Berkhart</v>
          </cell>
        </row>
        <row r="185">
          <cell r="P185" t="str">
            <v>Katz</v>
          </cell>
        </row>
        <row r="186">
          <cell r="P186" t="str">
            <v>Katz</v>
          </cell>
        </row>
        <row r="187">
          <cell r="P187" t="str">
            <v>Katz</v>
          </cell>
        </row>
        <row r="190">
          <cell r="P190" t="str">
            <v>Katz</v>
          </cell>
        </row>
        <row r="191">
          <cell r="P191" t="str">
            <v>Katz</v>
          </cell>
        </row>
        <row r="192">
          <cell r="P192" t="str">
            <v>Katz</v>
          </cell>
        </row>
        <row r="193">
          <cell r="P193" t="str">
            <v>Katz</v>
          </cell>
        </row>
        <row r="194">
          <cell r="P194" t="str">
            <v>Adams</v>
          </cell>
        </row>
        <row r="195">
          <cell r="P195" t="str">
            <v>Adams</v>
          </cell>
        </row>
        <row r="196">
          <cell r="P196" t="str">
            <v>Adams</v>
          </cell>
        </row>
        <row r="197">
          <cell r="P197" t="str">
            <v>Adams</v>
          </cell>
        </row>
        <row r="198">
          <cell r="P198" t="str">
            <v>Adams</v>
          </cell>
        </row>
        <row r="200">
          <cell r="P200" t="str">
            <v>Adams</v>
          </cell>
        </row>
        <row r="202">
          <cell r="P202" t="str">
            <v>Adams</v>
          </cell>
        </row>
        <row r="203">
          <cell r="P203" t="str">
            <v>Adams</v>
          </cell>
        </row>
        <row r="206">
          <cell r="P206" t="str">
            <v>Adams</v>
          </cell>
        </row>
        <row r="207">
          <cell r="P207" t="str">
            <v>Adams</v>
          </cell>
        </row>
        <row r="208">
          <cell r="P208" t="str">
            <v>Adams</v>
          </cell>
        </row>
        <row r="209">
          <cell r="P209" t="str">
            <v>Adams</v>
          </cell>
        </row>
        <row r="210">
          <cell r="P210" t="str">
            <v>Adams</v>
          </cell>
        </row>
        <row r="211">
          <cell r="P211" t="str">
            <v>Adams</v>
          </cell>
        </row>
        <row r="212">
          <cell r="P212" t="str">
            <v>Adams</v>
          </cell>
        </row>
        <row r="213">
          <cell r="P213" t="str">
            <v>Adams</v>
          </cell>
        </row>
        <row r="215">
          <cell r="P215" t="str">
            <v>Adams</v>
          </cell>
        </row>
        <row r="217">
          <cell r="P217" t="str">
            <v>Adams</v>
          </cell>
        </row>
        <row r="218">
          <cell r="P218" t="str">
            <v>Adams</v>
          </cell>
        </row>
        <row r="220">
          <cell r="P220" t="str">
            <v>Adams</v>
          </cell>
        </row>
        <row r="221">
          <cell r="P221" t="str">
            <v>Adams</v>
          </cell>
        </row>
        <row r="222">
          <cell r="P222" t="str">
            <v>Adams</v>
          </cell>
        </row>
        <row r="223">
          <cell r="P223" t="str">
            <v>Adams</v>
          </cell>
        </row>
        <row r="224">
          <cell r="P224" t="str">
            <v>Adams</v>
          </cell>
        </row>
        <row r="226">
          <cell r="P226" t="str">
            <v>Adams</v>
          </cell>
        </row>
        <row r="227">
          <cell r="P227" t="str">
            <v>Adams</v>
          </cell>
        </row>
        <row r="228">
          <cell r="P228" t="str">
            <v>Adams</v>
          </cell>
        </row>
        <row r="229">
          <cell r="P229" t="str">
            <v>Adams</v>
          </cell>
        </row>
        <row r="230">
          <cell r="P230" t="str">
            <v>Adams</v>
          </cell>
        </row>
        <row r="232">
          <cell r="P232" t="str">
            <v>Adams</v>
          </cell>
        </row>
        <row r="233">
          <cell r="P233" t="str">
            <v>Adams</v>
          </cell>
        </row>
        <row r="234">
          <cell r="P234" t="str">
            <v>Adams</v>
          </cell>
        </row>
        <row r="235">
          <cell r="P235" t="str">
            <v>Adams</v>
          </cell>
        </row>
        <row r="236">
          <cell r="P236" t="str">
            <v>Adams</v>
          </cell>
        </row>
        <row r="237">
          <cell r="P237" t="str">
            <v>Adams</v>
          </cell>
        </row>
        <row r="238">
          <cell r="P238" t="str">
            <v>Adams</v>
          </cell>
        </row>
        <row r="239">
          <cell r="P239" t="str">
            <v>Adams</v>
          </cell>
        </row>
        <row r="240">
          <cell r="P240" t="str">
            <v>Adams</v>
          </cell>
        </row>
        <row r="241">
          <cell r="P241" t="str">
            <v>Adams</v>
          </cell>
        </row>
        <row r="242">
          <cell r="P242" t="str">
            <v>Adams</v>
          </cell>
        </row>
        <row r="243">
          <cell r="P243" t="str">
            <v>Adams</v>
          </cell>
        </row>
        <row r="244">
          <cell r="P244" t="str">
            <v>Adams</v>
          </cell>
        </row>
        <row r="245">
          <cell r="P245" t="str">
            <v>Adams</v>
          </cell>
        </row>
        <row r="247">
          <cell r="P247" t="str">
            <v>Adams</v>
          </cell>
        </row>
        <row r="248">
          <cell r="P248" t="str">
            <v>Adams</v>
          </cell>
        </row>
        <row r="249">
          <cell r="P249" t="str">
            <v>Adams</v>
          </cell>
        </row>
        <row r="250">
          <cell r="P250" t="str">
            <v>Adams</v>
          </cell>
        </row>
        <row r="251">
          <cell r="P251" t="str">
            <v>Adams</v>
          </cell>
        </row>
        <row r="252">
          <cell r="P252" t="str">
            <v>Adams</v>
          </cell>
        </row>
        <row r="253">
          <cell r="P253" t="str">
            <v>Adams</v>
          </cell>
        </row>
        <row r="254">
          <cell r="P254" t="str">
            <v>Adams</v>
          </cell>
        </row>
        <row r="255">
          <cell r="P255" t="str">
            <v>Adams</v>
          </cell>
        </row>
        <row r="256">
          <cell r="P256" t="str">
            <v>Adams</v>
          </cell>
        </row>
        <row r="257">
          <cell r="P257" t="str">
            <v>Adams</v>
          </cell>
        </row>
        <row r="258">
          <cell r="P258" t="str">
            <v>Adams</v>
          </cell>
        </row>
        <row r="259">
          <cell r="P259" t="str">
            <v>Adams</v>
          </cell>
        </row>
        <row r="260">
          <cell r="P260" t="str">
            <v>Adams</v>
          </cell>
        </row>
        <row r="261">
          <cell r="P261" t="str">
            <v>Adams</v>
          </cell>
        </row>
        <row r="262">
          <cell r="P262" t="str">
            <v>Adams</v>
          </cell>
        </row>
        <row r="263">
          <cell r="P263" t="str">
            <v>Adams</v>
          </cell>
        </row>
        <row r="264">
          <cell r="P264" t="str">
            <v>Adams</v>
          </cell>
        </row>
        <row r="265">
          <cell r="P265" t="str">
            <v>Adams</v>
          </cell>
        </row>
        <row r="266">
          <cell r="P266" t="str">
            <v>Adams</v>
          </cell>
        </row>
        <row r="267">
          <cell r="P267" t="str">
            <v>Adams</v>
          </cell>
        </row>
        <row r="268">
          <cell r="P268" t="str">
            <v>Adams</v>
          </cell>
        </row>
        <row r="269">
          <cell r="P269" t="str">
            <v>Adams</v>
          </cell>
        </row>
        <row r="271">
          <cell r="P271" t="str">
            <v>Adams</v>
          </cell>
        </row>
        <row r="272">
          <cell r="P272" t="str">
            <v>Adams</v>
          </cell>
        </row>
        <row r="273">
          <cell r="P273" t="str">
            <v>Adams</v>
          </cell>
        </row>
        <row r="274">
          <cell r="P274" t="str">
            <v>Adams</v>
          </cell>
        </row>
        <row r="275">
          <cell r="P275" t="str">
            <v>Adams</v>
          </cell>
        </row>
        <row r="276">
          <cell r="P276" t="str">
            <v>Adams</v>
          </cell>
        </row>
        <row r="277">
          <cell r="P277" t="str">
            <v>Adams</v>
          </cell>
        </row>
        <row r="278">
          <cell r="P278" t="str">
            <v>Adams</v>
          </cell>
        </row>
        <row r="279">
          <cell r="P279" t="str">
            <v>Adams</v>
          </cell>
        </row>
        <row r="280">
          <cell r="P280" t="str">
            <v>Adams</v>
          </cell>
        </row>
        <row r="281">
          <cell r="P281" t="str">
            <v>Adams</v>
          </cell>
        </row>
        <row r="282">
          <cell r="P282" t="str">
            <v>Adams</v>
          </cell>
        </row>
        <row r="283">
          <cell r="P283" t="str">
            <v>Adams</v>
          </cell>
        </row>
        <row r="284">
          <cell r="P284" t="str">
            <v>Adams</v>
          </cell>
        </row>
        <row r="285">
          <cell r="P285" t="str">
            <v>Adams</v>
          </cell>
        </row>
        <row r="286">
          <cell r="P286" t="str">
            <v>Adams</v>
          </cell>
        </row>
        <row r="287">
          <cell r="P287" t="str">
            <v>Adams</v>
          </cell>
        </row>
        <row r="288">
          <cell r="P288" t="str">
            <v>Adams</v>
          </cell>
        </row>
        <row r="289">
          <cell r="P289" t="str">
            <v>Adams</v>
          </cell>
        </row>
        <row r="290">
          <cell r="P290" t="str">
            <v>Adams</v>
          </cell>
        </row>
        <row r="291">
          <cell r="P291" t="str">
            <v>Adams</v>
          </cell>
        </row>
        <row r="292">
          <cell r="P292" t="str">
            <v>Adams</v>
          </cell>
        </row>
        <row r="293">
          <cell r="P293" t="str">
            <v>Adams</v>
          </cell>
        </row>
        <row r="294">
          <cell r="P294" t="str">
            <v>Adams</v>
          </cell>
        </row>
        <row r="295">
          <cell r="P295" t="str">
            <v>Adams</v>
          </cell>
        </row>
        <row r="296">
          <cell r="P296" t="str">
            <v>Adams</v>
          </cell>
        </row>
        <row r="297">
          <cell r="P297" t="str">
            <v>Adams</v>
          </cell>
        </row>
        <row r="298">
          <cell r="P298" t="str">
            <v>Adams</v>
          </cell>
        </row>
        <row r="301">
          <cell r="P301" t="str">
            <v>Adams</v>
          </cell>
        </row>
        <row r="302">
          <cell r="P302" t="str">
            <v>Adams</v>
          </cell>
        </row>
        <row r="303">
          <cell r="P303" t="str">
            <v>Adams</v>
          </cell>
        </row>
        <row r="304">
          <cell r="P304" t="str">
            <v>Adams</v>
          </cell>
        </row>
        <row r="305">
          <cell r="P305" t="str">
            <v>Adams</v>
          </cell>
        </row>
        <row r="306">
          <cell r="P306" t="str">
            <v>Adams</v>
          </cell>
        </row>
        <row r="307">
          <cell r="P307" t="str">
            <v>Adams</v>
          </cell>
        </row>
        <row r="308">
          <cell r="P308" t="str">
            <v>Adams</v>
          </cell>
        </row>
        <row r="309">
          <cell r="P309" t="str">
            <v>Adams</v>
          </cell>
        </row>
        <row r="310">
          <cell r="P310" t="str">
            <v>Adams</v>
          </cell>
        </row>
        <row r="311">
          <cell r="P311" t="str">
            <v>Adams</v>
          </cell>
        </row>
        <row r="312">
          <cell r="P312" t="str">
            <v>Adams</v>
          </cell>
        </row>
        <row r="313">
          <cell r="P313" t="str">
            <v>Adams</v>
          </cell>
        </row>
        <row r="314">
          <cell r="P314" t="str">
            <v>Adams</v>
          </cell>
        </row>
        <row r="315">
          <cell r="P315" t="str">
            <v>Adams</v>
          </cell>
        </row>
        <row r="316">
          <cell r="P316" t="str">
            <v>Adams</v>
          </cell>
        </row>
        <row r="317">
          <cell r="P317" t="str">
            <v>Adams</v>
          </cell>
        </row>
        <row r="319">
          <cell r="P319" t="str">
            <v>DuPreez</v>
          </cell>
        </row>
        <row r="320">
          <cell r="P320" t="str">
            <v>Berkhart</v>
          </cell>
        </row>
        <row r="321">
          <cell r="P321" t="str">
            <v>Adams</v>
          </cell>
        </row>
        <row r="322">
          <cell r="P322" t="str">
            <v>DuPreez</v>
          </cell>
        </row>
        <row r="323">
          <cell r="P323" t="str">
            <v>DuPreez</v>
          </cell>
        </row>
        <row r="324">
          <cell r="P324" t="str">
            <v>Berkhart</v>
          </cell>
        </row>
        <row r="325">
          <cell r="P325" t="str">
            <v>Adams</v>
          </cell>
        </row>
        <row r="326">
          <cell r="P326" t="str">
            <v>DuPreez</v>
          </cell>
        </row>
        <row r="327">
          <cell r="P327" t="str">
            <v>Berkhart</v>
          </cell>
        </row>
        <row r="328">
          <cell r="P328" t="str">
            <v>Adams</v>
          </cell>
        </row>
        <row r="329">
          <cell r="P329" t="str">
            <v>DuPreez</v>
          </cell>
        </row>
        <row r="330">
          <cell r="P330" t="str">
            <v>Berkhart</v>
          </cell>
        </row>
        <row r="331">
          <cell r="P331" t="str">
            <v>Berkhart</v>
          </cell>
        </row>
        <row r="332">
          <cell r="P332" t="str">
            <v>Adams</v>
          </cell>
        </row>
        <row r="333">
          <cell r="P333" t="str">
            <v>DuPreez</v>
          </cell>
        </row>
        <row r="334">
          <cell r="P334" t="str">
            <v>Berkhart</v>
          </cell>
        </row>
        <row r="335">
          <cell r="P335" t="str">
            <v>Adams</v>
          </cell>
        </row>
        <row r="336">
          <cell r="P336" t="str">
            <v>DuPreez</v>
          </cell>
        </row>
        <row r="337">
          <cell r="P337" t="str">
            <v>Berkhart</v>
          </cell>
        </row>
        <row r="338">
          <cell r="P338" t="str">
            <v>Berkhart</v>
          </cell>
        </row>
        <row r="339">
          <cell r="P339" t="str">
            <v>Berkhart</v>
          </cell>
        </row>
        <row r="340">
          <cell r="P340" t="str">
            <v>DuPreez</v>
          </cell>
        </row>
        <row r="341">
          <cell r="P341" t="str">
            <v>DuPreez</v>
          </cell>
        </row>
        <row r="342">
          <cell r="P342" t="str">
            <v>Berkhart</v>
          </cell>
        </row>
        <row r="343">
          <cell r="P343" t="str">
            <v>Adams</v>
          </cell>
        </row>
        <row r="344">
          <cell r="P344" t="str">
            <v>Berkhart</v>
          </cell>
        </row>
        <row r="345">
          <cell r="P345" t="str">
            <v>DuPreez</v>
          </cell>
        </row>
        <row r="346">
          <cell r="P346" t="str">
            <v>Berkhart</v>
          </cell>
        </row>
        <row r="347">
          <cell r="P347" t="str">
            <v>Adams</v>
          </cell>
        </row>
        <row r="348">
          <cell r="P348" t="str">
            <v>DuPreez</v>
          </cell>
        </row>
        <row r="349">
          <cell r="P349" t="str">
            <v>Adams</v>
          </cell>
        </row>
        <row r="350">
          <cell r="P350" t="str">
            <v>Adams</v>
          </cell>
        </row>
        <row r="351">
          <cell r="P351" t="str">
            <v>Berkhart</v>
          </cell>
        </row>
        <row r="352">
          <cell r="P352" t="str">
            <v>Adams</v>
          </cell>
        </row>
        <row r="353">
          <cell r="P353" t="str">
            <v>DuPreez</v>
          </cell>
        </row>
        <row r="354">
          <cell r="P354" t="str">
            <v>Adams</v>
          </cell>
        </row>
        <row r="355">
          <cell r="P355" t="str">
            <v>Adams</v>
          </cell>
        </row>
        <row r="356">
          <cell r="P356" t="str">
            <v>DuPreez</v>
          </cell>
        </row>
        <row r="357">
          <cell r="P357" t="str">
            <v>DuPreez</v>
          </cell>
        </row>
        <row r="359">
          <cell r="P359" t="str">
            <v>DuPreez</v>
          </cell>
        </row>
        <row r="360">
          <cell r="P360" t="str">
            <v>DuPreez</v>
          </cell>
        </row>
        <row r="361">
          <cell r="P361" t="str">
            <v>DuPreez</v>
          </cell>
        </row>
        <row r="362">
          <cell r="P362" t="str">
            <v>DuPreez</v>
          </cell>
        </row>
        <row r="363">
          <cell r="P363" t="str">
            <v>Adams</v>
          </cell>
        </row>
        <row r="364">
          <cell r="P364" t="str">
            <v>Berkhart</v>
          </cell>
        </row>
        <row r="365">
          <cell r="P365" t="str">
            <v>Berkhart</v>
          </cell>
        </row>
        <row r="366">
          <cell r="P366" t="str">
            <v>Adams</v>
          </cell>
        </row>
        <row r="367">
          <cell r="P367" t="str">
            <v>DuPreez</v>
          </cell>
        </row>
        <row r="368">
          <cell r="P368" t="str">
            <v>DuPreez</v>
          </cell>
        </row>
        <row r="369">
          <cell r="P369" t="str">
            <v>Berkhart</v>
          </cell>
        </row>
        <row r="370">
          <cell r="P370" t="str">
            <v>Adams</v>
          </cell>
        </row>
        <row r="371">
          <cell r="P371" t="str">
            <v>Berkhart</v>
          </cell>
        </row>
        <row r="372">
          <cell r="P372" t="str">
            <v>Adams</v>
          </cell>
        </row>
        <row r="373">
          <cell r="P373" t="str">
            <v>DuPreez</v>
          </cell>
        </row>
        <row r="374">
          <cell r="P374" t="str">
            <v>Adams</v>
          </cell>
        </row>
        <row r="375">
          <cell r="P375" t="str">
            <v>Berkhart</v>
          </cell>
        </row>
        <row r="376">
          <cell r="P376" t="str">
            <v>Berkhart</v>
          </cell>
        </row>
        <row r="377">
          <cell r="P377" t="str">
            <v>Berkhart</v>
          </cell>
        </row>
        <row r="378">
          <cell r="P378" t="str">
            <v>Berkhart</v>
          </cell>
        </row>
        <row r="379">
          <cell r="P379" t="str">
            <v>Adams</v>
          </cell>
        </row>
        <row r="380">
          <cell r="P380" t="str">
            <v>Berkhart</v>
          </cell>
        </row>
        <row r="381">
          <cell r="P381" t="str">
            <v>Berkhart</v>
          </cell>
        </row>
        <row r="382">
          <cell r="P382" t="str">
            <v>Adams</v>
          </cell>
        </row>
        <row r="383">
          <cell r="P383" t="str">
            <v>Berkhart</v>
          </cell>
        </row>
        <row r="384">
          <cell r="P384" t="str">
            <v>Berkhart</v>
          </cell>
        </row>
        <row r="385">
          <cell r="P385" t="str">
            <v>Adams</v>
          </cell>
        </row>
        <row r="386">
          <cell r="P386" t="str">
            <v>Berkhart</v>
          </cell>
        </row>
        <row r="387">
          <cell r="P387" t="str">
            <v>Adams</v>
          </cell>
        </row>
        <row r="388">
          <cell r="P388" t="str">
            <v>Berkhart</v>
          </cell>
        </row>
        <row r="389">
          <cell r="P389" t="str">
            <v>Adams</v>
          </cell>
        </row>
        <row r="390">
          <cell r="P390" t="str">
            <v>DuPreez</v>
          </cell>
        </row>
        <row r="391">
          <cell r="P391" t="str">
            <v>Berkhart</v>
          </cell>
        </row>
        <row r="393">
          <cell r="P393" t="str">
            <v>DuPreez</v>
          </cell>
        </row>
        <row r="394">
          <cell r="P394" t="str">
            <v>Adams</v>
          </cell>
        </row>
        <row r="395">
          <cell r="P395" t="str">
            <v>Berkhart</v>
          </cell>
        </row>
        <row r="396">
          <cell r="P396" t="str">
            <v>Adams</v>
          </cell>
        </row>
        <row r="397">
          <cell r="P397" t="str">
            <v>Berkhart</v>
          </cell>
        </row>
        <row r="398">
          <cell r="P398" t="str">
            <v>Adams</v>
          </cell>
        </row>
        <row r="399">
          <cell r="P399" t="str">
            <v>Berkhart</v>
          </cell>
        </row>
        <row r="400">
          <cell r="P400" t="str">
            <v>Berkhart</v>
          </cell>
        </row>
        <row r="401">
          <cell r="P401" t="str">
            <v>DuPreez</v>
          </cell>
        </row>
        <row r="402">
          <cell r="P402" t="str">
            <v>Adams</v>
          </cell>
        </row>
        <row r="403">
          <cell r="P403" t="str">
            <v>DuPreez</v>
          </cell>
        </row>
        <row r="404">
          <cell r="P404" t="str">
            <v>Berkhart</v>
          </cell>
        </row>
        <row r="405">
          <cell r="P405" t="str">
            <v>Adams</v>
          </cell>
        </row>
        <row r="406">
          <cell r="P406" t="str">
            <v>Berkhart</v>
          </cell>
        </row>
        <row r="407">
          <cell r="P407" t="str">
            <v>Berkhart</v>
          </cell>
        </row>
        <row r="408">
          <cell r="P408" t="str">
            <v>Berkhart</v>
          </cell>
        </row>
        <row r="409">
          <cell r="P409" t="str">
            <v>DuPreez</v>
          </cell>
        </row>
        <row r="410">
          <cell r="P410" t="str">
            <v>Adams</v>
          </cell>
        </row>
        <row r="411">
          <cell r="P411" t="str">
            <v>Adams</v>
          </cell>
        </row>
        <row r="412">
          <cell r="P412" t="str">
            <v>DuPreez</v>
          </cell>
        </row>
        <row r="413">
          <cell r="P413" t="str">
            <v>DuPreez</v>
          </cell>
        </row>
        <row r="414">
          <cell r="P414" t="str">
            <v>Berkhart</v>
          </cell>
        </row>
        <row r="415">
          <cell r="P415" t="str">
            <v>Berkhart</v>
          </cell>
        </row>
        <row r="416">
          <cell r="P416" t="str">
            <v>Adams</v>
          </cell>
        </row>
        <row r="417">
          <cell r="P417" t="str">
            <v>Berkhart</v>
          </cell>
        </row>
        <row r="418">
          <cell r="P418" t="str">
            <v>Adams</v>
          </cell>
        </row>
        <row r="419">
          <cell r="P419" t="str">
            <v>DuPreez</v>
          </cell>
        </row>
        <row r="420">
          <cell r="P420" t="str">
            <v>Adams</v>
          </cell>
        </row>
        <row r="422">
          <cell r="P422" t="str">
            <v>DuPreez</v>
          </cell>
        </row>
        <row r="423">
          <cell r="P423" t="str">
            <v>Adams</v>
          </cell>
        </row>
        <row r="424">
          <cell r="P424" t="str">
            <v>Adams</v>
          </cell>
        </row>
        <row r="425">
          <cell r="P425" t="str">
            <v>DuPreez</v>
          </cell>
        </row>
        <row r="426">
          <cell r="P426" t="str">
            <v>Berkhart</v>
          </cell>
        </row>
        <row r="427">
          <cell r="P427" t="str">
            <v>Berkhart</v>
          </cell>
        </row>
        <row r="428">
          <cell r="P428" t="str">
            <v>Adams</v>
          </cell>
        </row>
        <row r="429">
          <cell r="P429" t="str">
            <v>Adams</v>
          </cell>
        </row>
        <row r="430">
          <cell r="P430" t="str">
            <v>Adams</v>
          </cell>
        </row>
        <row r="431">
          <cell r="P431" t="str">
            <v>DuPreez</v>
          </cell>
        </row>
        <row r="432">
          <cell r="P432" t="str">
            <v>DuPreez</v>
          </cell>
        </row>
        <row r="433">
          <cell r="P433" t="str">
            <v>Berkhart</v>
          </cell>
        </row>
        <row r="434">
          <cell r="P434" t="str">
            <v>DuPreez</v>
          </cell>
        </row>
        <row r="435">
          <cell r="P435" t="str">
            <v>Berkhart</v>
          </cell>
        </row>
        <row r="436">
          <cell r="P436" t="str">
            <v>Berkhart</v>
          </cell>
        </row>
        <row r="437">
          <cell r="P437" t="str">
            <v>Berkhart</v>
          </cell>
        </row>
        <row r="438">
          <cell r="P438" t="str">
            <v>Adams</v>
          </cell>
        </row>
        <row r="439">
          <cell r="P439" t="str">
            <v>Adams</v>
          </cell>
        </row>
        <row r="440">
          <cell r="P440" t="str">
            <v>Berkhart</v>
          </cell>
        </row>
        <row r="441">
          <cell r="P441" t="str">
            <v>Adams</v>
          </cell>
        </row>
        <row r="442">
          <cell r="P442" t="str">
            <v>Berkhart</v>
          </cell>
        </row>
        <row r="444">
          <cell r="P444" t="str">
            <v>Adams</v>
          </cell>
        </row>
        <row r="445">
          <cell r="P445" t="str">
            <v>Berkhart</v>
          </cell>
        </row>
        <row r="446">
          <cell r="P446" t="str">
            <v>Adams</v>
          </cell>
        </row>
        <row r="447">
          <cell r="P447" t="str">
            <v>Grojovin</v>
          </cell>
        </row>
        <row r="448">
          <cell r="P448" t="str">
            <v>Grojovin</v>
          </cell>
        </row>
        <row r="449">
          <cell r="P449" t="str">
            <v>Grojovin</v>
          </cell>
        </row>
        <row r="450">
          <cell r="P450" t="str">
            <v>DuPreez</v>
          </cell>
        </row>
        <row r="451">
          <cell r="P451" t="str">
            <v>Adams</v>
          </cell>
        </row>
        <row r="452">
          <cell r="P452" t="str">
            <v>Berkhart</v>
          </cell>
        </row>
        <row r="453">
          <cell r="P453" t="str">
            <v>Adams</v>
          </cell>
        </row>
        <row r="454">
          <cell r="P454" t="str">
            <v>DuPreez</v>
          </cell>
        </row>
        <row r="455">
          <cell r="P455" t="str">
            <v>Berkhart</v>
          </cell>
        </row>
        <row r="456">
          <cell r="P456" t="str">
            <v>DuPreez</v>
          </cell>
        </row>
        <row r="457">
          <cell r="P457" t="str">
            <v>Adams</v>
          </cell>
        </row>
        <row r="458">
          <cell r="P458" t="str">
            <v>Berkhart</v>
          </cell>
        </row>
        <row r="459">
          <cell r="P459" t="str">
            <v>DuPreez</v>
          </cell>
        </row>
        <row r="460">
          <cell r="P460" t="str">
            <v>Berkhart</v>
          </cell>
        </row>
        <row r="461">
          <cell r="P461" t="str">
            <v>Adams</v>
          </cell>
        </row>
        <row r="462">
          <cell r="P462" t="str">
            <v>Berkhart</v>
          </cell>
        </row>
        <row r="463">
          <cell r="P463" t="str">
            <v>Berkhart</v>
          </cell>
        </row>
        <row r="464">
          <cell r="P464" t="str">
            <v>Grojovin</v>
          </cell>
        </row>
        <row r="465">
          <cell r="P465" t="str">
            <v>Grojovin</v>
          </cell>
        </row>
        <row r="466">
          <cell r="P466" t="str">
            <v>Grojovin</v>
          </cell>
        </row>
        <row r="467">
          <cell r="P467" t="str">
            <v>Berkhart</v>
          </cell>
        </row>
        <row r="468">
          <cell r="P468" t="str">
            <v>DuPreez</v>
          </cell>
        </row>
        <row r="469">
          <cell r="P469" t="str">
            <v>DuPreez</v>
          </cell>
        </row>
        <row r="470">
          <cell r="P470" t="str">
            <v>Adams</v>
          </cell>
        </row>
        <row r="471">
          <cell r="P471" t="str">
            <v>Berkhart</v>
          </cell>
        </row>
        <row r="472">
          <cell r="P472" t="str">
            <v>Grojovin</v>
          </cell>
        </row>
        <row r="473">
          <cell r="P473" t="str">
            <v>DuPreez</v>
          </cell>
        </row>
        <row r="474">
          <cell r="P474" t="str">
            <v>DuPreez</v>
          </cell>
        </row>
        <row r="475">
          <cell r="P475" t="str">
            <v>Adams</v>
          </cell>
        </row>
        <row r="476">
          <cell r="P476" t="str">
            <v>DuPreez</v>
          </cell>
        </row>
        <row r="477">
          <cell r="P477" t="str">
            <v>Adams</v>
          </cell>
        </row>
        <row r="478">
          <cell r="P478" t="str">
            <v>Berkhart</v>
          </cell>
        </row>
        <row r="480">
          <cell r="P480" t="str">
            <v>Berkhart</v>
          </cell>
        </row>
        <row r="481">
          <cell r="P481" t="str">
            <v>DuPreez</v>
          </cell>
        </row>
        <row r="482">
          <cell r="P482" t="str">
            <v>DuPreez</v>
          </cell>
        </row>
        <row r="483">
          <cell r="P483" t="str">
            <v>Adams</v>
          </cell>
        </row>
        <row r="484">
          <cell r="P484" t="str">
            <v>Adams</v>
          </cell>
        </row>
        <row r="485">
          <cell r="P485" t="str">
            <v>DuPreez</v>
          </cell>
        </row>
        <row r="486">
          <cell r="P486" t="str">
            <v>DuPreez</v>
          </cell>
        </row>
        <row r="487">
          <cell r="P487" t="str">
            <v>Adams</v>
          </cell>
        </row>
        <row r="488">
          <cell r="P488" t="str">
            <v>Adams</v>
          </cell>
        </row>
        <row r="489">
          <cell r="P489" t="str">
            <v>DuPreez</v>
          </cell>
        </row>
        <row r="490">
          <cell r="P490" t="str">
            <v>Berkhart</v>
          </cell>
        </row>
        <row r="491">
          <cell r="P491" t="str">
            <v>Adams</v>
          </cell>
        </row>
        <row r="492">
          <cell r="P492" t="str">
            <v>Berkhart</v>
          </cell>
        </row>
        <row r="493">
          <cell r="P493" t="str">
            <v>Berkhart</v>
          </cell>
        </row>
        <row r="494">
          <cell r="P494" t="str">
            <v>Berkhart</v>
          </cell>
        </row>
        <row r="495">
          <cell r="P495" t="str">
            <v>DuPreez</v>
          </cell>
        </row>
        <row r="496">
          <cell r="P496" t="str">
            <v>DuPreez</v>
          </cell>
        </row>
        <row r="497">
          <cell r="P497" t="str">
            <v>Berkhart</v>
          </cell>
        </row>
        <row r="498">
          <cell r="P498" t="str">
            <v>Berkhart</v>
          </cell>
        </row>
        <row r="499">
          <cell r="P499" t="str">
            <v>DuPreez</v>
          </cell>
        </row>
        <row r="500">
          <cell r="P500" t="str">
            <v>Adams</v>
          </cell>
        </row>
        <row r="501">
          <cell r="P501" t="str">
            <v>Berkhart</v>
          </cell>
        </row>
        <row r="502">
          <cell r="P502" t="str">
            <v>Berkhart</v>
          </cell>
        </row>
        <row r="503">
          <cell r="P503" t="str">
            <v>DuPreez</v>
          </cell>
        </row>
        <row r="504">
          <cell r="P504" t="str">
            <v>Adams</v>
          </cell>
        </row>
        <row r="505">
          <cell r="P505" t="str">
            <v>Berkhart</v>
          </cell>
        </row>
        <row r="506">
          <cell r="P506" t="str">
            <v>Berkhart</v>
          </cell>
        </row>
        <row r="507">
          <cell r="P507" t="str">
            <v>Adams</v>
          </cell>
        </row>
        <row r="508">
          <cell r="P508" t="str">
            <v>DuPreez</v>
          </cell>
        </row>
        <row r="509">
          <cell r="P509" t="str">
            <v>Adams</v>
          </cell>
        </row>
        <row r="510">
          <cell r="P510" t="str">
            <v>Adams</v>
          </cell>
        </row>
        <row r="511">
          <cell r="P511" t="str">
            <v>DuPreez</v>
          </cell>
        </row>
        <row r="512">
          <cell r="P512" t="str">
            <v>DuPreez</v>
          </cell>
        </row>
        <row r="513">
          <cell r="P513" t="str">
            <v>Berkhart</v>
          </cell>
        </row>
        <row r="514">
          <cell r="P514" t="str">
            <v>Adams</v>
          </cell>
        </row>
        <row r="515">
          <cell r="P515" t="str">
            <v>Berkhart</v>
          </cell>
        </row>
        <row r="516">
          <cell r="P516" t="str">
            <v>DuPreez</v>
          </cell>
        </row>
        <row r="517">
          <cell r="P517" t="str">
            <v>DuPreez</v>
          </cell>
        </row>
        <row r="518">
          <cell r="P518" t="str">
            <v>Berkhart</v>
          </cell>
        </row>
        <row r="519">
          <cell r="P519" t="str">
            <v>DuPreez</v>
          </cell>
        </row>
        <row r="520">
          <cell r="P520" t="str">
            <v>Grojovin</v>
          </cell>
        </row>
        <row r="521">
          <cell r="P521" t="str">
            <v>Berkhart</v>
          </cell>
        </row>
        <row r="522">
          <cell r="P522" t="str">
            <v>Grojovin</v>
          </cell>
        </row>
        <row r="523">
          <cell r="P523" t="str">
            <v>DuPreez</v>
          </cell>
        </row>
        <row r="524">
          <cell r="P524" t="str">
            <v>DuPreez</v>
          </cell>
        </row>
        <row r="525">
          <cell r="P525" t="str">
            <v>DuPreez</v>
          </cell>
        </row>
        <row r="526">
          <cell r="P526" t="str">
            <v>Grojovin</v>
          </cell>
        </row>
        <row r="527">
          <cell r="P527" t="str">
            <v>Adams</v>
          </cell>
        </row>
        <row r="528">
          <cell r="P528" t="str">
            <v>DuPreez</v>
          </cell>
        </row>
        <row r="529">
          <cell r="P529" t="str">
            <v>Berkhart</v>
          </cell>
        </row>
        <row r="530">
          <cell r="P530" t="str">
            <v>Grojovin</v>
          </cell>
        </row>
        <row r="531">
          <cell r="P531" t="str">
            <v>Berkhart</v>
          </cell>
        </row>
        <row r="533">
          <cell r="P533" t="str">
            <v>DuPreez</v>
          </cell>
        </row>
        <row r="534">
          <cell r="P534" t="str">
            <v>Adams</v>
          </cell>
        </row>
        <row r="535">
          <cell r="P535" t="str">
            <v>Berkhart</v>
          </cell>
        </row>
        <row r="536">
          <cell r="P536" t="str">
            <v>Berkhart</v>
          </cell>
        </row>
        <row r="537">
          <cell r="P537" t="str">
            <v>Berkhart</v>
          </cell>
        </row>
        <row r="538">
          <cell r="P538" t="str">
            <v>DuPreez</v>
          </cell>
        </row>
        <row r="539">
          <cell r="P539" t="str">
            <v>Adams</v>
          </cell>
        </row>
        <row r="540">
          <cell r="P540" t="str">
            <v>Berkhart</v>
          </cell>
        </row>
        <row r="541">
          <cell r="P541" t="str">
            <v>Adams</v>
          </cell>
        </row>
        <row r="542">
          <cell r="P542" t="str">
            <v>Berkhart</v>
          </cell>
        </row>
        <row r="543">
          <cell r="P543" t="str">
            <v>Berkhart</v>
          </cell>
        </row>
        <row r="544">
          <cell r="P544" t="str">
            <v>Adams</v>
          </cell>
        </row>
        <row r="546">
          <cell r="P546" t="str">
            <v>Berkhart</v>
          </cell>
        </row>
        <row r="547">
          <cell r="P547" t="str">
            <v>Grojovin</v>
          </cell>
        </row>
        <row r="548">
          <cell r="P548" t="str">
            <v>Berkhart</v>
          </cell>
        </row>
        <row r="550">
          <cell r="P550" t="str">
            <v>Berkhart</v>
          </cell>
        </row>
        <row r="551">
          <cell r="P551" t="str">
            <v>Berkhart</v>
          </cell>
        </row>
        <row r="552">
          <cell r="P552" t="str">
            <v>DuPreez</v>
          </cell>
        </row>
        <row r="553">
          <cell r="P553" t="str">
            <v>Berkhart</v>
          </cell>
        </row>
        <row r="554">
          <cell r="P554" t="str">
            <v>Berkhart</v>
          </cell>
        </row>
        <row r="555">
          <cell r="P555" t="str">
            <v>DuPreez</v>
          </cell>
        </row>
        <row r="557">
          <cell r="P557" t="str">
            <v>Grojovin</v>
          </cell>
        </row>
        <row r="559">
          <cell r="P559" t="str">
            <v>Berkhart</v>
          </cell>
        </row>
        <row r="560">
          <cell r="P560" t="str">
            <v>Berkhart</v>
          </cell>
        </row>
        <row r="561">
          <cell r="P561" t="str">
            <v>DuPreez</v>
          </cell>
        </row>
        <row r="562">
          <cell r="P562" t="str">
            <v>Berkhart</v>
          </cell>
        </row>
        <row r="563">
          <cell r="P563" t="str">
            <v>DuPreez</v>
          </cell>
        </row>
        <row r="564">
          <cell r="P564" t="str">
            <v>Grojovin</v>
          </cell>
        </row>
        <row r="565">
          <cell r="P565" t="str">
            <v>Berkhart</v>
          </cell>
        </row>
        <row r="566">
          <cell r="P566" t="str">
            <v>DuPreez</v>
          </cell>
        </row>
        <row r="567">
          <cell r="P567" t="str">
            <v>Berkhart</v>
          </cell>
        </row>
        <row r="568">
          <cell r="P568" t="str">
            <v>Grojovin</v>
          </cell>
        </row>
        <row r="569">
          <cell r="P569" t="str">
            <v>Adams</v>
          </cell>
        </row>
        <row r="570">
          <cell r="P570" t="str">
            <v>Adams</v>
          </cell>
        </row>
        <row r="571">
          <cell r="P571" t="str">
            <v>Adams</v>
          </cell>
        </row>
        <row r="572">
          <cell r="P572" t="str">
            <v>DuPreez</v>
          </cell>
        </row>
        <row r="573">
          <cell r="P573" t="str">
            <v>Grojovin</v>
          </cell>
        </row>
        <row r="574">
          <cell r="P574" t="str">
            <v>Berkhart</v>
          </cell>
        </row>
        <row r="575">
          <cell r="P575" t="str">
            <v>Adams</v>
          </cell>
        </row>
        <row r="576">
          <cell r="P576" t="str">
            <v>Berkhart</v>
          </cell>
        </row>
        <row r="577">
          <cell r="P577" t="str">
            <v>DuPreez</v>
          </cell>
        </row>
        <row r="578">
          <cell r="P578" t="str">
            <v>Berkhart</v>
          </cell>
        </row>
        <row r="579">
          <cell r="P579" t="str">
            <v>Adams</v>
          </cell>
        </row>
        <row r="580">
          <cell r="P580" t="str">
            <v>DuPreez</v>
          </cell>
        </row>
        <row r="581">
          <cell r="P581" t="str">
            <v>Berkhart</v>
          </cell>
        </row>
        <row r="582">
          <cell r="P582" t="str">
            <v>Adams</v>
          </cell>
        </row>
        <row r="583">
          <cell r="P583" t="str">
            <v>DuPreez</v>
          </cell>
        </row>
        <row r="584">
          <cell r="P584" t="str">
            <v>DuPreez</v>
          </cell>
        </row>
        <row r="585">
          <cell r="P585" t="str">
            <v>DuPreez</v>
          </cell>
        </row>
        <row r="586">
          <cell r="P586" t="str">
            <v>DuPreez</v>
          </cell>
        </row>
        <row r="587">
          <cell r="P587" t="str">
            <v>Adams</v>
          </cell>
        </row>
        <row r="588">
          <cell r="P588" t="str">
            <v>DuPreez</v>
          </cell>
        </row>
        <row r="589">
          <cell r="P589" t="str">
            <v>Adams</v>
          </cell>
        </row>
        <row r="590">
          <cell r="P590" t="str">
            <v>Adams</v>
          </cell>
        </row>
        <row r="591">
          <cell r="P591" t="str">
            <v>Adams</v>
          </cell>
        </row>
        <row r="592">
          <cell r="P592" t="str">
            <v>DuPreez</v>
          </cell>
        </row>
        <row r="593">
          <cell r="P593" t="str">
            <v>DuPreez</v>
          </cell>
        </row>
        <row r="594">
          <cell r="P594" t="str">
            <v>DuPreez</v>
          </cell>
        </row>
        <row r="595">
          <cell r="P595" t="str">
            <v>Berkhart</v>
          </cell>
        </row>
        <row r="596">
          <cell r="P596" t="str">
            <v>Berkhart</v>
          </cell>
        </row>
        <row r="597">
          <cell r="P597" t="str">
            <v>Berkhart</v>
          </cell>
        </row>
        <row r="598">
          <cell r="P598" t="str">
            <v>Berkhart</v>
          </cell>
        </row>
        <row r="599">
          <cell r="P599" t="str">
            <v>DuPreez</v>
          </cell>
        </row>
        <row r="600">
          <cell r="P600" t="str">
            <v>Adams</v>
          </cell>
        </row>
        <row r="601">
          <cell r="P601" t="str">
            <v>Adams</v>
          </cell>
        </row>
        <row r="602">
          <cell r="P602" t="str">
            <v>DuPreez</v>
          </cell>
        </row>
        <row r="603">
          <cell r="P603" t="str">
            <v>DuPreez</v>
          </cell>
        </row>
        <row r="604">
          <cell r="P604" t="str">
            <v>Berkhart</v>
          </cell>
        </row>
        <row r="605">
          <cell r="P605" t="str">
            <v>DuPreez</v>
          </cell>
        </row>
        <row r="606">
          <cell r="P606" t="str">
            <v>Berkhart</v>
          </cell>
        </row>
        <row r="607">
          <cell r="P607" t="str">
            <v>DuPreez</v>
          </cell>
        </row>
        <row r="608">
          <cell r="P608" t="str">
            <v>Berkhart</v>
          </cell>
        </row>
        <row r="609">
          <cell r="P609" t="str">
            <v>Adams</v>
          </cell>
        </row>
        <row r="610">
          <cell r="P610" t="str">
            <v>DuPreez</v>
          </cell>
        </row>
        <row r="611">
          <cell r="P611" t="str">
            <v>Adams</v>
          </cell>
        </row>
        <row r="612">
          <cell r="P612" t="str">
            <v>DuPreez</v>
          </cell>
        </row>
        <row r="613">
          <cell r="P613" t="str">
            <v>Adams</v>
          </cell>
        </row>
        <row r="614">
          <cell r="P614" t="str">
            <v>Berkhart</v>
          </cell>
        </row>
        <row r="615">
          <cell r="P615" t="str">
            <v>DuPreez</v>
          </cell>
        </row>
        <row r="616">
          <cell r="P616" t="str">
            <v>Berkhart</v>
          </cell>
        </row>
        <row r="617">
          <cell r="P617" t="str">
            <v>Berkhart</v>
          </cell>
        </row>
        <row r="618">
          <cell r="P618" t="str">
            <v>DuPreez</v>
          </cell>
        </row>
        <row r="619">
          <cell r="P619" t="str">
            <v>DuPreez</v>
          </cell>
        </row>
        <row r="620">
          <cell r="P620" t="str">
            <v>Berkhart</v>
          </cell>
        </row>
        <row r="621">
          <cell r="P621" t="str">
            <v>DuPreez</v>
          </cell>
        </row>
        <row r="622">
          <cell r="P622" t="str">
            <v>Adams</v>
          </cell>
        </row>
        <row r="623">
          <cell r="P623" t="str">
            <v>DuPreez</v>
          </cell>
        </row>
        <row r="624">
          <cell r="P624" t="str">
            <v>Berkhart</v>
          </cell>
        </row>
        <row r="625">
          <cell r="P625" t="str">
            <v>Adams</v>
          </cell>
        </row>
        <row r="626">
          <cell r="P626" t="str">
            <v>Adams</v>
          </cell>
        </row>
        <row r="627">
          <cell r="P627" t="str">
            <v>Adams</v>
          </cell>
        </row>
        <row r="628">
          <cell r="P628" t="str">
            <v>Adams</v>
          </cell>
        </row>
        <row r="629">
          <cell r="P629" t="str">
            <v>Adams</v>
          </cell>
        </row>
        <row r="630">
          <cell r="P630" t="str">
            <v>Adams</v>
          </cell>
        </row>
        <row r="631">
          <cell r="P631" t="str">
            <v>Berkhart</v>
          </cell>
        </row>
        <row r="632">
          <cell r="P632" t="str">
            <v>Adams</v>
          </cell>
        </row>
        <row r="633">
          <cell r="P633" t="str">
            <v>Berkhart</v>
          </cell>
        </row>
        <row r="634">
          <cell r="P634" t="str">
            <v>Adams</v>
          </cell>
        </row>
        <row r="635">
          <cell r="P635" t="str">
            <v>Berkhart</v>
          </cell>
        </row>
        <row r="636">
          <cell r="P636" t="str">
            <v>Adams</v>
          </cell>
        </row>
        <row r="637">
          <cell r="P637" t="str">
            <v>Grojovin</v>
          </cell>
        </row>
        <row r="638">
          <cell r="P638" t="str">
            <v>Berkhart</v>
          </cell>
        </row>
        <row r="639">
          <cell r="P639" t="str">
            <v>Berkhart</v>
          </cell>
        </row>
        <row r="640">
          <cell r="P640" t="str">
            <v>Adams</v>
          </cell>
        </row>
        <row r="641">
          <cell r="P641" t="str">
            <v>Adams</v>
          </cell>
        </row>
        <row r="657">
          <cell r="P657" t="str">
            <v>Adams</v>
          </cell>
        </row>
        <row r="658">
          <cell r="P658" t="str">
            <v>Adams</v>
          </cell>
        </row>
        <row r="659">
          <cell r="P659" t="str">
            <v>Grojovin</v>
          </cell>
        </row>
        <row r="660">
          <cell r="P660" t="str">
            <v>Adams</v>
          </cell>
        </row>
        <row r="661">
          <cell r="P661" t="str">
            <v>Adams</v>
          </cell>
        </row>
        <row r="663">
          <cell r="P663" t="str">
            <v>Grojovin</v>
          </cell>
        </row>
        <row r="664">
          <cell r="P664" t="str">
            <v>Adams</v>
          </cell>
        </row>
        <row r="665">
          <cell r="P665" t="str">
            <v>Stevens</v>
          </cell>
        </row>
        <row r="666">
          <cell r="P666" t="str">
            <v>Adams</v>
          </cell>
        </row>
        <row r="667">
          <cell r="P667" t="str">
            <v>Grojovin</v>
          </cell>
        </row>
        <row r="668">
          <cell r="P668" t="str">
            <v>Adams</v>
          </cell>
        </row>
        <row r="669">
          <cell r="P669" t="str">
            <v>Adams</v>
          </cell>
        </row>
        <row r="670">
          <cell r="P670" t="str">
            <v>Adams</v>
          </cell>
        </row>
        <row r="671">
          <cell r="P671" t="str">
            <v>Adams</v>
          </cell>
        </row>
        <row r="672">
          <cell r="P672" t="str">
            <v>Adams</v>
          </cell>
        </row>
        <row r="673">
          <cell r="P673" t="str">
            <v>Adams</v>
          </cell>
        </row>
        <row r="674">
          <cell r="P674" t="str">
            <v>Adams</v>
          </cell>
        </row>
        <row r="675">
          <cell r="P675" t="str">
            <v>Grojovin</v>
          </cell>
        </row>
        <row r="676">
          <cell r="P676" t="str">
            <v>Adams</v>
          </cell>
        </row>
        <row r="677">
          <cell r="P677" t="str">
            <v>Adams</v>
          </cell>
        </row>
        <row r="678">
          <cell r="P678" t="str">
            <v>Grojovin</v>
          </cell>
        </row>
        <row r="679">
          <cell r="P679" t="str">
            <v>Grojovin</v>
          </cell>
        </row>
        <row r="680">
          <cell r="P680" t="str">
            <v>Adams</v>
          </cell>
        </row>
        <row r="681">
          <cell r="P681" t="str">
            <v>Adams</v>
          </cell>
        </row>
        <row r="684">
          <cell r="P684" t="str">
            <v>Grojovin</v>
          </cell>
        </row>
        <row r="688">
          <cell r="P688" t="str">
            <v>Adams</v>
          </cell>
        </row>
        <row r="690">
          <cell r="P690" t="str">
            <v>Adams</v>
          </cell>
        </row>
        <row r="692">
          <cell r="P692" t="str">
            <v>Adams</v>
          </cell>
        </row>
        <row r="693">
          <cell r="P693" t="str">
            <v>Adams</v>
          </cell>
        </row>
        <row r="694">
          <cell r="P694" t="str">
            <v>Adams</v>
          </cell>
        </row>
        <row r="695">
          <cell r="P695" t="str">
            <v>Adams</v>
          </cell>
        </row>
        <row r="697">
          <cell r="P697" t="str">
            <v>Adams</v>
          </cell>
        </row>
        <row r="698">
          <cell r="P698" t="str">
            <v>Adams</v>
          </cell>
        </row>
        <row r="700">
          <cell r="P700" t="str">
            <v>Adams</v>
          </cell>
        </row>
        <row r="701">
          <cell r="P701" t="str">
            <v>Adams</v>
          </cell>
        </row>
        <row r="703">
          <cell r="P703" t="str">
            <v>Adams</v>
          </cell>
        </row>
        <row r="707">
          <cell r="P707" t="str">
            <v>Adams</v>
          </cell>
        </row>
        <row r="709">
          <cell r="P709" t="str">
            <v>Adams</v>
          </cell>
        </row>
        <row r="710">
          <cell r="P710" t="str">
            <v>Katz</v>
          </cell>
        </row>
        <row r="714">
          <cell r="P714" t="str">
            <v>Katz</v>
          </cell>
        </row>
        <row r="715">
          <cell r="P715" t="str">
            <v>Adams</v>
          </cell>
        </row>
        <row r="718">
          <cell r="P718" t="str">
            <v>Adams</v>
          </cell>
        </row>
        <row r="719">
          <cell r="P719" t="str">
            <v>Adams</v>
          </cell>
        </row>
        <row r="720">
          <cell r="P720" t="str">
            <v>Adams</v>
          </cell>
        </row>
        <row r="721">
          <cell r="P721" t="str">
            <v>Adams</v>
          </cell>
        </row>
        <row r="723">
          <cell r="P723" t="str">
            <v>Adams</v>
          </cell>
        </row>
        <row r="725">
          <cell r="P725" t="str">
            <v>Adams</v>
          </cell>
        </row>
        <row r="726">
          <cell r="P726" t="str">
            <v>Adams</v>
          </cell>
        </row>
        <row r="729">
          <cell r="P729" t="str">
            <v>Katz</v>
          </cell>
        </row>
        <row r="730">
          <cell r="P730" t="str">
            <v>Adams</v>
          </cell>
        </row>
        <row r="732">
          <cell r="P732" t="str">
            <v>Adams</v>
          </cell>
        </row>
        <row r="735">
          <cell r="P735" t="str">
            <v>Adams</v>
          </cell>
        </row>
        <row r="736">
          <cell r="P736" t="str">
            <v>Adams</v>
          </cell>
        </row>
        <row r="737">
          <cell r="P737" t="str">
            <v>Katz</v>
          </cell>
        </row>
        <row r="739">
          <cell r="P739" t="str">
            <v>Adams</v>
          </cell>
        </row>
        <row r="740">
          <cell r="P740" t="str">
            <v>Katz</v>
          </cell>
        </row>
        <row r="741">
          <cell r="P741" t="str">
            <v>Katz</v>
          </cell>
        </row>
        <row r="742">
          <cell r="P742" t="str">
            <v>Adams</v>
          </cell>
        </row>
        <row r="743">
          <cell r="P743" t="str">
            <v>Katz</v>
          </cell>
        </row>
        <row r="747">
          <cell r="P747" t="str">
            <v>Katz</v>
          </cell>
        </row>
        <row r="748">
          <cell r="P748" t="str">
            <v>Adams</v>
          </cell>
        </row>
        <row r="749">
          <cell r="P749" t="str">
            <v>Katz</v>
          </cell>
        </row>
        <row r="750">
          <cell r="P750" t="str">
            <v>Adams</v>
          </cell>
        </row>
        <row r="751">
          <cell r="P751" t="str">
            <v>Adams</v>
          </cell>
        </row>
        <row r="752">
          <cell r="P752" t="str">
            <v>Adams</v>
          </cell>
        </row>
        <row r="753">
          <cell r="P753" t="str">
            <v>Adams</v>
          </cell>
        </row>
        <row r="754">
          <cell r="P754" t="str">
            <v>Adams</v>
          </cell>
        </row>
        <row r="755">
          <cell r="P755" t="str">
            <v>Adams</v>
          </cell>
        </row>
        <row r="756">
          <cell r="P756" t="str">
            <v>Berkhart</v>
          </cell>
        </row>
        <row r="757">
          <cell r="P757" t="str">
            <v>Adams</v>
          </cell>
        </row>
        <row r="758">
          <cell r="P758" t="str">
            <v>Adams</v>
          </cell>
        </row>
        <row r="761">
          <cell r="P761" t="str">
            <v>Adams</v>
          </cell>
        </row>
        <row r="762">
          <cell r="P762" t="str">
            <v>Katz</v>
          </cell>
        </row>
        <row r="763">
          <cell r="P763" t="str">
            <v>Adams</v>
          </cell>
        </row>
        <row r="764">
          <cell r="P764" t="str">
            <v>Adams</v>
          </cell>
        </row>
        <row r="766">
          <cell r="P766" t="str">
            <v>Adams</v>
          </cell>
        </row>
        <row r="767">
          <cell r="P767" t="str">
            <v>Adams</v>
          </cell>
        </row>
        <row r="768">
          <cell r="P768" t="str">
            <v>Adams</v>
          </cell>
        </row>
        <row r="769">
          <cell r="P769" t="str">
            <v>Adams</v>
          </cell>
        </row>
        <row r="770">
          <cell r="P770" t="str">
            <v>Katz</v>
          </cell>
        </row>
        <row r="771">
          <cell r="P771" t="str">
            <v>Katz</v>
          </cell>
        </row>
        <row r="772">
          <cell r="P772" t="str">
            <v>Adams</v>
          </cell>
        </row>
        <row r="773">
          <cell r="P773" t="str">
            <v>Ellis</v>
          </cell>
        </row>
        <row r="774">
          <cell r="P774" t="str">
            <v>Adams</v>
          </cell>
        </row>
        <row r="775">
          <cell r="P775" t="str">
            <v>Katz</v>
          </cell>
        </row>
        <row r="777">
          <cell r="P777" t="str">
            <v>Katz</v>
          </cell>
        </row>
        <row r="781">
          <cell r="P781" t="str">
            <v>Katz</v>
          </cell>
        </row>
        <row r="783">
          <cell r="P783" t="str">
            <v>Katz</v>
          </cell>
        </row>
        <row r="784">
          <cell r="P784" t="str">
            <v>Adams</v>
          </cell>
        </row>
        <row r="785">
          <cell r="P785" t="str">
            <v>Adams</v>
          </cell>
        </row>
        <row r="786">
          <cell r="P786" t="str">
            <v>Adams</v>
          </cell>
        </row>
        <row r="787">
          <cell r="P787" t="str">
            <v>Adams</v>
          </cell>
        </row>
        <row r="788">
          <cell r="P788" t="str">
            <v>Adams</v>
          </cell>
        </row>
        <row r="789">
          <cell r="P789" t="str">
            <v>Adams</v>
          </cell>
        </row>
        <row r="790">
          <cell r="P790" t="str">
            <v>Adams</v>
          </cell>
        </row>
        <row r="791">
          <cell r="P791" t="str">
            <v>Adams</v>
          </cell>
        </row>
        <row r="792">
          <cell r="P792" t="str">
            <v>Adams</v>
          </cell>
        </row>
        <row r="793">
          <cell r="P793" t="str">
            <v>Katz</v>
          </cell>
        </row>
        <row r="794">
          <cell r="P794" t="str">
            <v>Adams</v>
          </cell>
        </row>
        <row r="796">
          <cell r="P796" t="str">
            <v>Adams</v>
          </cell>
        </row>
        <row r="797">
          <cell r="P797" t="str">
            <v>Adams</v>
          </cell>
        </row>
        <row r="798">
          <cell r="P798" t="str">
            <v>Adams</v>
          </cell>
        </row>
        <row r="799">
          <cell r="P799" t="str">
            <v>Adams</v>
          </cell>
        </row>
        <row r="801">
          <cell r="P801" t="str">
            <v>Adams</v>
          </cell>
        </row>
        <row r="802">
          <cell r="P802" t="str">
            <v>Adams</v>
          </cell>
        </row>
        <row r="803">
          <cell r="P803" t="str">
            <v>Adams</v>
          </cell>
        </row>
        <row r="804">
          <cell r="P804" t="str">
            <v>Adams</v>
          </cell>
        </row>
        <row r="805">
          <cell r="P805" t="str">
            <v>Katz</v>
          </cell>
        </row>
        <row r="806">
          <cell r="P806" t="str">
            <v>Adams</v>
          </cell>
        </row>
        <row r="807">
          <cell r="P807" t="str">
            <v>Adams</v>
          </cell>
        </row>
        <row r="808">
          <cell r="P808" t="str">
            <v>Katz</v>
          </cell>
        </row>
        <row r="809">
          <cell r="P809" t="str">
            <v>Adams</v>
          </cell>
        </row>
        <row r="810">
          <cell r="P810" t="str">
            <v>Adams</v>
          </cell>
        </row>
        <row r="812">
          <cell r="P812" t="str">
            <v>Adams</v>
          </cell>
        </row>
        <row r="813">
          <cell r="P813" t="str">
            <v>Adams</v>
          </cell>
        </row>
        <row r="814">
          <cell r="P814" t="str">
            <v>Katz</v>
          </cell>
        </row>
        <row r="815">
          <cell r="P815" t="str">
            <v>Adams</v>
          </cell>
        </row>
        <row r="816">
          <cell r="P816" t="str">
            <v>Adams</v>
          </cell>
        </row>
        <row r="817">
          <cell r="P817" t="str">
            <v>Adams</v>
          </cell>
        </row>
        <row r="818">
          <cell r="P818" t="str">
            <v>Adams</v>
          </cell>
        </row>
        <row r="819">
          <cell r="P819" t="str">
            <v>Stevens</v>
          </cell>
        </row>
        <row r="820">
          <cell r="P820" t="str">
            <v>Adams</v>
          </cell>
        </row>
        <row r="821">
          <cell r="P821" t="str">
            <v>Adams</v>
          </cell>
        </row>
        <row r="822">
          <cell r="P822" t="str">
            <v>Adams</v>
          </cell>
        </row>
        <row r="823">
          <cell r="P823" t="str">
            <v>Adams</v>
          </cell>
        </row>
        <row r="824">
          <cell r="P824" t="str">
            <v>Katz</v>
          </cell>
        </row>
        <row r="825">
          <cell r="P825" t="str">
            <v>Adams</v>
          </cell>
        </row>
        <row r="826">
          <cell r="P826" t="str">
            <v>Adams</v>
          </cell>
        </row>
        <row r="827">
          <cell r="P827" t="str">
            <v>Adams</v>
          </cell>
        </row>
        <row r="829">
          <cell r="P829" t="str">
            <v>Adams</v>
          </cell>
        </row>
        <row r="830">
          <cell r="P830" t="str">
            <v>Adams</v>
          </cell>
        </row>
        <row r="831">
          <cell r="P831" t="str">
            <v>Adams</v>
          </cell>
        </row>
        <row r="834">
          <cell r="P834" t="str">
            <v>Adams</v>
          </cell>
        </row>
        <row r="835">
          <cell r="P835" t="str">
            <v>Katz</v>
          </cell>
        </row>
        <row r="836">
          <cell r="P836" t="str">
            <v>Adams</v>
          </cell>
        </row>
        <row r="837">
          <cell r="P837" t="str">
            <v>Adams</v>
          </cell>
        </row>
        <row r="838">
          <cell r="P838" t="str">
            <v>Adams</v>
          </cell>
        </row>
        <row r="839">
          <cell r="P839" t="str">
            <v>Adams</v>
          </cell>
        </row>
        <row r="841">
          <cell r="P841" t="str">
            <v>Katz</v>
          </cell>
        </row>
        <row r="842">
          <cell r="P842" t="str">
            <v>Adams</v>
          </cell>
        </row>
        <row r="843">
          <cell r="P843" t="str">
            <v>Adams</v>
          </cell>
        </row>
        <row r="845">
          <cell r="P845" t="str">
            <v>Katz</v>
          </cell>
        </row>
        <row r="846">
          <cell r="P846" t="str">
            <v>Adams</v>
          </cell>
        </row>
        <row r="847">
          <cell r="P847" t="str">
            <v>Katz</v>
          </cell>
        </row>
        <row r="851">
          <cell r="P851" t="str">
            <v>Katz</v>
          </cell>
        </row>
        <row r="852">
          <cell r="P852" t="str">
            <v>Adams</v>
          </cell>
        </row>
        <row r="853">
          <cell r="P853" t="str">
            <v>Katz</v>
          </cell>
        </row>
        <row r="856">
          <cell r="P856" t="str">
            <v>Adams</v>
          </cell>
        </row>
        <row r="859">
          <cell r="P859" t="str">
            <v>Adams</v>
          </cell>
        </row>
        <row r="860">
          <cell r="P860" t="str">
            <v>Adams</v>
          </cell>
        </row>
        <row r="862">
          <cell r="P862" t="str">
            <v>Adams</v>
          </cell>
        </row>
        <row r="863">
          <cell r="P863" t="str">
            <v>Adams</v>
          </cell>
        </row>
        <row r="864">
          <cell r="P864" t="str">
            <v>DuPreez</v>
          </cell>
        </row>
        <row r="865">
          <cell r="P865" t="str">
            <v>DuPreez</v>
          </cell>
        </row>
        <row r="869">
          <cell r="P869" t="str">
            <v>DuPreez</v>
          </cell>
        </row>
        <row r="870">
          <cell r="P870" t="str">
            <v>DuPreez</v>
          </cell>
        </row>
        <row r="871">
          <cell r="P871" t="str">
            <v>DuPreez</v>
          </cell>
        </row>
        <row r="872">
          <cell r="P872" t="str">
            <v>Adams</v>
          </cell>
        </row>
        <row r="873">
          <cell r="P873" t="str">
            <v>DuPreez</v>
          </cell>
        </row>
        <row r="874">
          <cell r="P874" t="str">
            <v>Adams</v>
          </cell>
        </row>
        <row r="875">
          <cell r="P875" t="str">
            <v>Adams</v>
          </cell>
        </row>
        <row r="876">
          <cell r="P876" t="str">
            <v>Adams</v>
          </cell>
        </row>
        <row r="877">
          <cell r="P877" t="str">
            <v>Adams</v>
          </cell>
        </row>
        <row r="878">
          <cell r="P878" t="str">
            <v>DuPreez</v>
          </cell>
        </row>
        <row r="879">
          <cell r="P879" t="str">
            <v>Adams</v>
          </cell>
        </row>
        <row r="880">
          <cell r="P880" t="str">
            <v>DuPreez</v>
          </cell>
        </row>
        <row r="881">
          <cell r="P881" t="str">
            <v>Katz</v>
          </cell>
        </row>
        <row r="883">
          <cell r="P883" t="str">
            <v>Adams</v>
          </cell>
        </row>
        <row r="884">
          <cell r="P884" t="str">
            <v>DuPreez</v>
          </cell>
        </row>
        <row r="885">
          <cell r="P885" t="str">
            <v>DuPreez</v>
          </cell>
        </row>
        <row r="886">
          <cell r="P886" t="str">
            <v>Adams</v>
          </cell>
        </row>
        <row r="888">
          <cell r="P888" t="str">
            <v>Adams</v>
          </cell>
        </row>
        <row r="889">
          <cell r="P889" t="str">
            <v>Adams</v>
          </cell>
        </row>
        <row r="890">
          <cell r="P890" t="str">
            <v>DuPreez</v>
          </cell>
        </row>
        <row r="891">
          <cell r="P891" t="str">
            <v>Adams</v>
          </cell>
        </row>
        <row r="892">
          <cell r="P892" t="str">
            <v>Grojovin</v>
          </cell>
        </row>
        <row r="893">
          <cell r="P893" t="str">
            <v>Katz</v>
          </cell>
        </row>
        <row r="894">
          <cell r="P894" t="str">
            <v>Adams</v>
          </cell>
        </row>
        <row r="895">
          <cell r="P895" t="str">
            <v>DuPreez</v>
          </cell>
        </row>
        <row r="896">
          <cell r="P896" t="str">
            <v>Grojovin</v>
          </cell>
        </row>
        <row r="897">
          <cell r="P897" t="str">
            <v>Adams</v>
          </cell>
        </row>
        <row r="898">
          <cell r="P898" t="str">
            <v>DuPreez</v>
          </cell>
        </row>
        <row r="899">
          <cell r="P899" t="str">
            <v>DuPreez</v>
          </cell>
        </row>
        <row r="900">
          <cell r="P900" t="str">
            <v>DuPreez</v>
          </cell>
        </row>
        <row r="901">
          <cell r="P901" t="str">
            <v>Katz</v>
          </cell>
        </row>
        <row r="902">
          <cell r="P902" t="str">
            <v>Adams</v>
          </cell>
        </row>
        <row r="903">
          <cell r="P903" t="str">
            <v>Katz</v>
          </cell>
        </row>
        <row r="905">
          <cell r="P905" t="str">
            <v>DuPreez</v>
          </cell>
        </row>
        <row r="906">
          <cell r="P906" t="str">
            <v>DuPreez</v>
          </cell>
        </row>
        <row r="907">
          <cell r="P907" t="str">
            <v>Adams</v>
          </cell>
        </row>
        <row r="908">
          <cell r="P908" t="str">
            <v>Adams</v>
          </cell>
        </row>
        <row r="909">
          <cell r="P909" t="str">
            <v>Adams</v>
          </cell>
        </row>
        <row r="910">
          <cell r="P910" t="str">
            <v>Adams</v>
          </cell>
        </row>
        <row r="911">
          <cell r="P911" t="str">
            <v>Katz</v>
          </cell>
        </row>
        <row r="912">
          <cell r="P912" t="str">
            <v>Adams</v>
          </cell>
        </row>
        <row r="913">
          <cell r="P913" t="str">
            <v>Adams</v>
          </cell>
        </row>
        <row r="914">
          <cell r="P914" t="str">
            <v>DuPreez</v>
          </cell>
        </row>
        <row r="915">
          <cell r="P915" t="str">
            <v>DuPreez</v>
          </cell>
        </row>
        <row r="916">
          <cell r="P916" t="str">
            <v>DuPreez</v>
          </cell>
        </row>
        <row r="917">
          <cell r="P917" t="str">
            <v>Adams</v>
          </cell>
        </row>
        <row r="918">
          <cell r="P918" t="str">
            <v>DuPreez</v>
          </cell>
        </row>
        <row r="920">
          <cell r="P920" t="str">
            <v>DuPreez</v>
          </cell>
        </row>
        <row r="921">
          <cell r="P921" t="str">
            <v>DuPreez</v>
          </cell>
        </row>
        <row r="924">
          <cell r="P924" t="str">
            <v>DuPreez</v>
          </cell>
        </row>
        <row r="925">
          <cell r="P925" t="str">
            <v>DuPreez</v>
          </cell>
        </row>
        <row r="927">
          <cell r="P927" t="str">
            <v>Katz</v>
          </cell>
        </row>
        <row r="930">
          <cell r="P930" t="str">
            <v>DuPreez</v>
          </cell>
        </row>
        <row r="931">
          <cell r="P931" t="str">
            <v>DuPreez</v>
          </cell>
        </row>
        <row r="932">
          <cell r="P932" t="str">
            <v>DuPreez</v>
          </cell>
        </row>
        <row r="933">
          <cell r="P933" t="str">
            <v>DuPreez</v>
          </cell>
        </row>
        <row r="936">
          <cell r="P936" t="str">
            <v>DuPreez</v>
          </cell>
        </row>
        <row r="938">
          <cell r="P938" t="str">
            <v>DuPreez</v>
          </cell>
        </row>
        <row r="939">
          <cell r="P939" t="str">
            <v>DuPreez</v>
          </cell>
        </row>
        <row r="940">
          <cell r="P940" t="str">
            <v>DuPreez</v>
          </cell>
        </row>
        <row r="941">
          <cell r="P941" t="str">
            <v>DuPreez</v>
          </cell>
        </row>
        <row r="943">
          <cell r="P943" t="str">
            <v>DuPreez</v>
          </cell>
        </row>
        <row r="944">
          <cell r="P944" t="str">
            <v>DuPreez</v>
          </cell>
        </row>
        <row r="945">
          <cell r="P945" t="str">
            <v>DuPreez</v>
          </cell>
        </row>
        <row r="946">
          <cell r="P946" t="str">
            <v>DuPreez</v>
          </cell>
        </row>
        <row r="947">
          <cell r="P947" t="str">
            <v>DuPreez</v>
          </cell>
        </row>
        <row r="948">
          <cell r="P948" t="str">
            <v>DuPreez</v>
          </cell>
        </row>
        <row r="949">
          <cell r="P949" t="str">
            <v>DuPreez</v>
          </cell>
        </row>
        <row r="951">
          <cell r="P951" t="str">
            <v>DuPreez</v>
          </cell>
        </row>
        <row r="952">
          <cell r="P952" t="str">
            <v>DuPreez</v>
          </cell>
        </row>
        <row r="953">
          <cell r="P953" t="str">
            <v>DuPreez</v>
          </cell>
        </row>
        <row r="954">
          <cell r="P954" t="str">
            <v>DuPreez</v>
          </cell>
        </row>
        <row r="957">
          <cell r="P957" t="str">
            <v>DuPreez</v>
          </cell>
        </row>
        <row r="958">
          <cell r="P958" t="str">
            <v>DuPreez</v>
          </cell>
        </row>
        <row r="959">
          <cell r="P959" t="str">
            <v>DuPreez</v>
          </cell>
        </row>
        <row r="960">
          <cell r="P960" t="str">
            <v>DuPreez</v>
          </cell>
        </row>
        <row r="961">
          <cell r="P961" t="str">
            <v>DuPreez</v>
          </cell>
        </row>
        <row r="962">
          <cell r="P962" t="str">
            <v>DuPreez</v>
          </cell>
        </row>
        <row r="963">
          <cell r="P963" t="str">
            <v>DuPreez</v>
          </cell>
        </row>
        <row r="964">
          <cell r="P964" t="str">
            <v>DuPreez</v>
          </cell>
        </row>
        <row r="965">
          <cell r="P965" t="str">
            <v>DuPreez</v>
          </cell>
        </row>
        <row r="966">
          <cell r="P966" t="str">
            <v>Grojovin</v>
          </cell>
        </row>
        <row r="967">
          <cell r="P967" t="str">
            <v>DuPreez</v>
          </cell>
        </row>
        <row r="968">
          <cell r="P968" t="str">
            <v>Grojovin</v>
          </cell>
        </row>
        <row r="969">
          <cell r="P969" t="str">
            <v>Grojovin</v>
          </cell>
        </row>
        <row r="970">
          <cell r="P970" t="str">
            <v>Grojovin</v>
          </cell>
        </row>
        <row r="972">
          <cell r="P972" t="str">
            <v>Grojovin</v>
          </cell>
        </row>
        <row r="973">
          <cell r="P973" t="str">
            <v>Grojovin</v>
          </cell>
        </row>
        <row r="974">
          <cell r="P974" t="str">
            <v>Grojovin</v>
          </cell>
        </row>
        <row r="975">
          <cell r="P975" t="str">
            <v>Grojovin</v>
          </cell>
        </row>
        <row r="976">
          <cell r="P976" t="str">
            <v>Grojovin</v>
          </cell>
        </row>
        <row r="977">
          <cell r="P977" t="str">
            <v>Grojovin</v>
          </cell>
        </row>
        <row r="978">
          <cell r="P978" t="str">
            <v>DuPreez</v>
          </cell>
        </row>
        <row r="979">
          <cell r="P979" t="str">
            <v>Grojovin</v>
          </cell>
        </row>
        <row r="980">
          <cell r="P980" t="str">
            <v>DuPreez</v>
          </cell>
        </row>
        <row r="982">
          <cell r="P982" t="str">
            <v>Grojovin</v>
          </cell>
        </row>
        <row r="983">
          <cell r="P983" t="str">
            <v>DuPreez</v>
          </cell>
        </row>
        <row r="984">
          <cell r="P984" t="str">
            <v>DuPreez</v>
          </cell>
        </row>
        <row r="985">
          <cell r="P985" t="str">
            <v>DuPreez</v>
          </cell>
        </row>
        <row r="986">
          <cell r="P986" t="str">
            <v>Grojovin</v>
          </cell>
        </row>
        <row r="987">
          <cell r="P987" t="str">
            <v>Grojovin</v>
          </cell>
        </row>
        <row r="988">
          <cell r="P988" t="str">
            <v>DuPreez</v>
          </cell>
        </row>
        <row r="989">
          <cell r="P989" t="str">
            <v>Grojovin</v>
          </cell>
        </row>
        <row r="990">
          <cell r="P990" t="str">
            <v>DuPreez</v>
          </cell>
        </row>
        <row r="991">
          <cell r="P991" t="str">
            <v>Grojovin</v>
          </cell>
        </row>
        <row r="992">
          <cell r="P992" t="str">
            <v>DuPreez</v>
          </cell>
        </row>
        <row r="994">
          <cell r="P994" t="str">
            <v>Grojovin</v>
          </cell>
        </row>
        <row r="995">
          <cell r="P995" t="str">
            <v>Grojovin</v>
          </cell>
        </row>
        <row r="997">
          <cell r="P997" t="str">
            <v>DuPreez</v>
          </cell>
        </row>
        <row r="998">
          <cell r="P998" t="str">
            <v>DuPreez</v>
          </cell>
        </row>
        <row r="1000">
          <cell r="P1000" t="str">
            <v>DuPreez</v>
          </cell>
        </row>
        <row r="1003">
          <cell r="P1003" t="str">
            <v>DuPreez</v>
          </cell>
        </row>
        <row r="1005">
          <cell r="P1005" t="str">
            <v>DuPreez</v>
          </cell>
        </row>
        <row r="1007">
          <cell r="P1007" t="str">
            <v>DuPreez</v>
          </cell>
        </row>
        <row r="1008">
          <cell r="P1008" t="str">
            <v>DuPreez</v>
          </cell>
        </row>
        <row r="1009">
          <cell r="P1009" t="str">
            <v>DuPreez</v>
          </cell>
        </row>
        <row r="1011">
          <cell r="P1011" t="str">
            <v>DuPreez</v>
          </cell>
        </row>
        <row r="1012">
          <cell r="P1012" t="str">
            <v>DuPreez</v>
          </cell>
        </row>
        <row r="1013">
          <cell r="P1013" t="str">
            <v>DuPreez</v>
          </cell>
        </row>
        <row r="1016">
          <cell r="P1016" t="str">
            <v>DuPreez</v>
          </cell>
        </row>
        <row r="1017">
          <cell r="P1017" t="str">
            <v>DuPreez</v>
          </cell>
        </row>
        <row r="1018">
          <cell r="P1018" t="str">
            <v>DuPreez</v>
          </cell>
        </row>
        <row r="1021">
          <cell r="P1021" t="str">
            <v>DuPreez</v>
          </cell>
        </row>
        <row r="1023">
          <cell r="P1023" t="str">
            <v>DuPreez</v>
          </cell>
        </row>
        <row r="1024">
          <cell r="P1024" t="str">
            <v>DuPreez</v>
          </cell>
        </row>
        <row r="1025">
          <cell r="P1025" t="str">
            <v>DuPreez</v>
          </cell>
        </row>
        <row r="1026">
          <cell r="P1026" t="str">
            <v>DuPreez</v>
          </cell>
        </row>
        <row r="1027">
          <cell r="P1027" t="str">
            <v>DuPreez</v>
          </cell>
        </row>
        <row r="1029">
          <cell r="P1029" t="str">
            <v>DuPreez</v>
          </cell>
        </row>
        <row r="1030">
          <cell r="P1030" t="str">
            <v>Grojovin</v>
          </cell>
        </row>
        <row r="1031">
          <cell r="P1031" t="str">
            <v>Grojovin</v>
          </cell>
        </row>
        <row r="1032">
          <cell r="P1032" t="str">
            <v>DuPreez</v>
          </cell>
        </row>
        <row r="1034">
          <cell r="P1034" t="str">
            <v>Grojovin</v>
          </cell>
        </row>
        <row r="1036">
          <cell r="P1036" t="str">
            <v>DuPreez</v>
          </cell>
        </row>
        <row r="1037">
          <cell r="P1037" t="str">
            <v>DuPreez</v>
          </cell>
        </row>
        <row r="1038">
          <cell r="P1038" t="str">
            <v>DuPreez</v>
          </cell>
        </row>
        <row r="1039">
          <cell r="P1039" t="str">
            <v>Grojovin</v>
          </cell>
        </row>
        <row r="1040">
          <cell r="P1040" t="str">
            <v>Grojovin</v>
          </cell>
        </row>
        <row r="1041">
          <cell r="P1041" t="str">
            <v>DuPreez</v>
          </cell>
        </row>
        <row r="1042">
          <cell r="P1042" t="str">
            <v>DuPreez</v>
          </cell>
        </row>
        <row r="1043">
          <cell r="P1043" t="str">
            <v>Grojovin</v>
          </cell>
        </row>
        <row r="1044">
          <cell r="P1044" t="str">
            <v>Grojovin</v>
          </cell>
        </row>
        <row r="1045">
          <cell r="P1045" t="str">
            <v>DuPreez</v>
          </cell>
        </row>
        <row r="1046">
          <cell r="P1046" t="str">
            <v>DuPreez</v>
          </cell>
        </row>
        <row r="1048">
          <cell r="P1048" t="str">
            <v>DuPreez</v>
          </cell>
        </row>
        <row r="1049">
          <cell r="P1049" t="str">
            <v>Grojovin</v>
          </cell>
        </row>
        <row r="1050">
          <cell r="P1050" t="str">
            <v>DuPreez</v>
          </cell>
        </row>
        <row r="1051">
          <cell r="P1051" t="str">
            <v>Grojovin</v>
          </cell>
        </row>
        <row r="1052">
          <cell r="P1052" t="str">
            <v>Grojovin</v>
          </cell>
        </row>
        <row r="1053">
          <cell r="P1053" t="str">
            <v>DuPreez</v>
          </cell>
        </row>
        <row r="1054">
          <cell r="P1054" t="str">
            <v>Grojovin</v>
          </cell>
        </row>
        <row r="1055">
          <cell r="P1055" t="str">
            <v>Grojovin</v>
          </cell>
        </row>
        <row r="1056">
          <cell r="P1056" t="str">
            <v>Grojovin</v>
          </cell>
        </row>
        <row r="1057">
          <cell r="P1057" t="str">
            <v>DuPreez</v>
          </cell>
        </row>
        <row r="1058">
          <cell r="P1058" t="str">
            <v>DuPreez</v>
          </cell>
        </row>
        <row r="1059">
          <cell r="P1059" t="str">
            <v>DuPreez</v>
          </cell>
        </row>
        <row r="1060">
          <cell r="P1060" t="str">
            <v>DuPreez</v>
          </cell>
        </row>
        <row r="1061">
          <cell r="P1061" t="str">
            <v>DuPreez</v>
          </cell>
        </row>
        <row r="1062">
          <cell r="P1062" t="str">
            <v>DuPreez</v>
          </cell>
        </row>
        <row r="1063">
          <cell r="P1063" t="str">
            <v>DuPreez</v>
          </cell>
        </row>
        <row r="1064">
          <cell r="P1064" t="str">
            <v>DuPreez</v>
          </cell>
        </row>
        <row r="1065">
          <cell r="P1065" t="str">
            <v>DuPreez</v>
          </cell>
        </row>
        <row r="1066">
          <cell r="P1066" t="str">
            <v>DuPreez</v>
          </cell>
        </row>
        <row r="1067">
          <cell r="P1067" t="str">
            <v>DuPreez</v>
          </cell>
        </row>
        <row r="1068">
          <cell r="P1068" t="str">
            <v>DuPreez</v>
          </cell>
        </row>
        <row r="1069">
          <cell r="P1069" t="str">
            <v>DuPreez</v>
          </cell>
        </row>
        <row r="1070">
          <cell r="P1070" t="str">
            <v>DuPreez</v>
          </cell>
        </row>
        <row r="1071">
          <cell r="P1071" t="str">
            <v>DuPreez</v>
          </cell>
        </row>
        <row r="1078">
          <cell r="P1078" t="str">
            <v>Katz</v>
          </cell>
        </row>
        <row r="1079">
          <cell r="P1079" t="str">
            <v>Katz</v>
          </cell>
        </row>
        <row r="1080">
          <cell r="P1080" t="str">
            <v>Katz</v>
          </cell>
        </row>
        <row r="1082">
          <cell r="P1082" t="str">
            <v>Katz</v>
          </cell>
        </row>
        <row r="1083">
          <cell r="P1083" t="str">
            <v>Katz</v>
          </cell>
        </row>
        <row r="1084">
          <cell r="P1084" t="str">
            <v>Katz</v>
          </cell>
        </row>
        <row r="1085">
          <cell r="P1085" t="str">
            <v>Katz</v>
          </cell>
        </row>
        <row r="1090">
          <cell r="P1090" t="str">
            <v>Katz</v>
          </cell>
        </row>
        <row r="1091">
          <cell r="P1091" t="str">
            <v>Katz</v>
          </cell>
        </row>
        <row r="1093">
          <cell r="P1093" t="str">
            <v>Katz</v>
          </cell>
        </row>
        <row r="1095">
          <cell r="P1095" t="str">
            <v>Katz</v>
          </cell>
        </row>
        <row r="1096">
          <cell r="P1096" t="str">
            <v>Katz</v>
          </cell>
        </row>
        <row r="1097">
          <cell r="P1097" t="str">
            <v>Katz</v>
          </cell>
        </row>
        <row r="1098">
          <cell r="P1098" t="str">
            <v>Berkhart</v>
          </cell>
        </row>
        <row r="1107">
          <cell r="P1107" t="str">
            <v>Katz</v>
          </cell>
        </row>
        <row r="1108">
          <cell r="P1108" t="str">
            <v>Katz</v>
          </cell>
        </row>
        <row r="1109">
          <cell r="P1109" t="str">
            <v>Berkhart</v>
          </cell>
        </row>
        <row r="1110">
          <cell r="P1110" t="str">
            <v>Katz</v>
          </cell>
        </row>
        <row r="1112">
          <cell r="P1112" t="str">
            <v>Katz</v>
          </cell>
        </row>
        <row r="1113">
          <cell r="P1113" t="str">
            <v>Katz</v>
          </cell>
        </row>
        <row r="1116">
          <cell r="P1116" t="str">
            <v>Katz</v>
          </cell>
        </row>
        <row r="1118">
          <cell r="P1118" t="str">
            <v>Katz</v>
          </cell>
        </row>
        <row r="1120">
          <cell r="P1120" t="str">
            <v>Katz</v>
          </cell>
        </row>
        <row r="1122">
          <cell r="P1122" t="str">
            <v>Katz</v>
          </cell>
        </row>
        <row r="1126">
          <cell r="P1126" t="str">
            <v>Katz</v>
          </cell>
        </row>
        <row r="1127">
          <cell r="P1127" t="str">
            <v>Katz</v>
          </cell>
        </row>
        <row r="1130">
          <cell r="P1130" t="str">
            <v>Katz</v>
          </cell>
        </row>
        <row r="1133">
          <cell r="P1133" t="str">
            <v>Katz</v>
          </cell>
        </row>
        <row r="1135">
          <cell r="P1135" t="str">
            <v>Katz</v>
          </cell>
        </row>
        <row r="1139">
          <cell r="P1139" t="str">
            <v>Katz</v>
          </cell>
        </row>
        <row r="1142">
          <cell r="P1142" t="str">
            <v>Katz</v>
          </cell>
        </row>
        <row r="1143">
          <cell r="P1143" t="str">
            <v>Katz</v>
          </cell>
        </row>
        <row r="1144">
          <cell r="P1144" t="str">
            <v>Katz</v>
          </cell>
        </row>
        <row r="1145">
          <cell r="P1145" t="str">
            <v>Katz</v>
          </cell>
        </row>
        <row r="1146">
          <cell r="P1146" t="str">
            <v>Katz</v>
          </cell>
        </row>
        <row r="1147">
          <cell r="P1147" t="str">
            <v>Katz</v>
          </cell>
        </row>
        <row r="1148">
          <cell r="P1148" t="str">
            <v>Adams</v>
          </cell>
        </row>
        <row r="1149">
          <cell r="P1149" t="str">
            <v>Adams</v>
          </cell>
        </row>
        <row r="1150">
          <cell r="P1150" t="str">
            <v>Adams</v>
          </cell>
        </row>
        <row r="1151">
          <cell r="P1151" t="str">
            <v>Adams</v>
          </cell>
        </row>
        <row r="1152">
          <cell r="P1152" t="str">
            <v>Adams</v>
          </cell>
        </row>
        <row r="1153">
          <cell r="P1153" t="str">
            <v>Adams</v>
          </cell>
        </row>
        <row r="1154">
          <cell r="P1154" t="str">
            <v>Adams</v>
          </cell>
        </row>
        <row r="1156">
          <cell r="P1156" t="str">
            <v>Adams</v>
          </cell>
        </row>
        <row r="1157">
          <cell r="P1157" t="str">
            <v>Adams</v>
          </cell>
        </row>
        <row r="1158">
          <cell r="P1158" t="str">
            <v>Adams</v>
          </cell>
        </row>
        <row r="1159">
          <cell r="P1159" t="str">
            <v>Adams</v>
          </cell>
        </row>
        <row r="1160">
          <cell r="P1160" t="str">
            <v>Adams</v>
          </cell>
        </row>
        <row r="1161">
          <cell r="P1161" t="str">
            <v>Adams</v>
          </cell>
        </row>
        <row r="1162">
          <cell r="P1162" t="str">
            <v>Adams</v>
          </cell>
        </row>
        <row r="1163">
          <cell r="P1163" t="str">
            <v>Adams</v>
          </cell>
        </row>
        <row r="1164">
          <cell r="P1164" t="str">
            <v>Adams</v>
          </cell>
        </row>
        <row r="1165">
          <cell r="P1165" t="str">
            <v>Adams</v>
          </cell>
        </row>
        <row r="1166">
          <cell r="P1166" t="str">
            <v>Adams</v>
          </cell>
        </row>
        <row r="1167">
          <cell r="P1167" t="str">
            <v>Adams</v>
          </cell>
        </row>
        <row r="1168">
          <cell r="P1168" t="str">
            <v>Adams</v>
          </cell>
        </row>
        <row r="1169">
          <cell r="P1169" t="str">
            <v>Adams</v>
          </cell>
        </row>
        <row r="1170">
          <cell r="P1170" t="str">
            <v>Adams</v>
          </cell>
        </row>
        <row r="1171">
          <cell r="P1171" t="str">
            <v>Adams</v>
          </cell>
        </row>
        <row r="1172">
          <cell r="P1172" t="str">
            <v>Adams</v>
          </cell>
        </row>
        <row r="1173">
          <cell r="P1173" t="str">
            <v>Adams</v>
          </cell>
        </row>
        <row r="1174">
          <cell r="P1174" t="str">
            <v>Adams</v>
          </cell>
        </row>
        <row r="1175">
          <cell r="P1175" t="str">
            <v>Adams</v>
          </cell>
        </row>
        <row r="1176">
          <cell r="P1176" t="str">
            <v>Adams</v>
          </cell>
        </row>
        <row r="1177">
          <cell r="P1177" t="str">
            <v>Adams</v>
          </cell>
        </row>
        <row r="1178">
          <cell r="P1178" t="str">
            <v>Adams</v>
          </cell>
        </row>
        <row r="1180">
          <cell r="P1180" t="str">
            <v>Adams</v>
          </cell>
        </row>
        <row r="1181">
          <cell r="P1181" t="str">
            <v>Adams</v>
          </cell>
        </row>
        <row r="1182">
          <cell r="P1182" t="str">
            <v>Adams</v>
          </cell>
        </row>
        <row r="1183">
          <cell r="P1183" t="str">
            <v>Adams</v>
          </cell>
        </row>
        <row r="1184">
          <cell r="P1184" t="str">
            <v>Grojovin</v>
          </cell>
        </row>
        <row r="1188">
          <cell r="P1188" t="str">
            <v>Grojovin</v>
          </cell>
        </row>
        <row r="1189">
          <cell r="P1189" t="str">
            <v>Grojovin</v>
          </cell>
        </row>
        <row r="1191">
          <cell r="P1191" t="str">
            <v>Grojovin</v>
          </cell>
        </row>
        <row r="1196">
          <cell r="P1196" t="str">
            <v>Grojovin</v>
          </cell>
        </row>
        <row r="1198">
          <cell r="P1198" t="str">
            <v>Adams</v>
          </cell>
        </row>
        <row r="1204">
          <cell r="P1204" t="str">
            <v>Grojovin</v>
          </cell>
        </row>
        <row r="1207">
          <cell r="P1207" t="str">
            <v>Adams</v>
          </cell>
        </row>
        <row r="1208">
          <cell r="P1208" t="str">
            <v>Adams</v>
          </cell>
        </row>
        <row r="1210">
          <cell r="P1210" t="str">
            <v>Grojovin</v>
          </cell>
        </row>
        <row r="1211">
          <cell r="P1211" t="str">
            <v>Grojovin</v>
          </cell>
        </row>
        <row r="1212">
          <cell r="P1212" t="str">
            <v>Grojovin</v>
          </cell>
        </row>
        <row r="1213">
          <cell r="P1213" t="str">
            <v>Adams</v>
          </cell>
        </row>
        <row r="1214">
          <cell r="P1214" t="str">
            <v>Adams</v>
          </cell>
        </row>
        <row r="1215">
          <cell r="P1215" t="str">
            <v>Grojovin</v>
          </cell>
        </row>
        <row r="1216">
          <cell r="P1216" t="str">
            <v>Adams</v>
          </cell>
        </row>
        <row r="1217">
          <cell r="P1217" t="str">
            <v>Grojovin</v>
          </cell>
        </row>
        <row r="1218">
          <cell r="P1218" t="str">
            <v>Grojovin</v>
          </cell>
        </row>
        <row r="1219">
          <cell r="P1219" t="str">
            <v>Grojovin</v>
          </cell>
        </row>
        <row r="1220">
          <cell r="P1220" t="str">
            <v>Adams</v>
          </cell>
        </row>
        <row r="1226">
          <cell r="P1226" t="str">
            <v>Adams</v>
          </cell>
        </row>
        <row r="1227">
          <cell r="P1227" t="str">
            <v>Adams</v>
          </cell>
        </row>
        <row r="1229">
          <cell r="P1229" t="str">
            <v>Adams</v>
          </cell>
        </row>
        <row r="1230">
          <cell r="P1230" t="str">
            <v>Adams</v>
          </cell>
        </row>
        <row r="1231">
          <cell r="P1231" t="str">
            <v>Adams</v>
          </cell>
        </row>
        <row r="1232">
          <cell r="P1232" t="str">
            <v>Adams</v>
          </cell>
        </row>
        <row r="1233">
          <cell r="P1233" t="str">
            <v>Adams</v>
          </cell>
        </row>
        <row r="1234">
          <cell r="P1234" t="str">
            <v>Adams</v>
          </cell>
        </row>
        <row r="1235">
          <cell r="P1235" t="str">
            <v>Adams</v>
          </cell>
        </row>
        <row r="1236">
          <cell r="P1236" t="str">
            <v>Adams</v>
          </cell>
        </row>
        <row r="1237">
          <cell r="P1237" t="str">
            <v>Adams</v>
          </cell>
        </row>
        <row r="1239">
          <cell r="P1239" t="str">
            <v>Adams</v>
          </cell>
        </row>
        <row r="1240">
          <cell r="P1240" t="str">
            <v>Adams</v>
          </cell>
        </row>
        <row r="1241">
          <cell r="P1241" t="str">
            <v>Adams</v>
          </cell>
        </row>
        <row r="1243">
          <cell r="P1243" t="str">
            <v>Adams</v>
          </cell>
        </row>
        <row r="1244">
          <cell r="P1244" t="str">
            <v>Adams</v>
          </cell>
        </row>
        <row r="1245">
          <cell r="P1245" t="str">
            <v>Adams</v>
          </cell>
        </row>
        <row r="1246">
          <cell r="P1246" t="str">
            <v>Grojovin</v>
          </cell>
        </row>
        <row r="1247">
          <cell r="P1247" t="str">
            <v>Adams</v>
          </cell>
        </row>
        <row r="1249">
          <cell r="P1249" t="str">
            <v>Adams</v>
          </cell>
        </row>
        <row r="1250">
          <cell r="P1250" t="str">
            <v>Grojovin</v>
          </cell>
        </row>
        <row r="1251">
          <cell r="P1251" t="str">
            <v>Adams</v>
          </cell>
        </row>
        <row r="1252">
          <cell r="P1252" t="str">
            <v>Grojovin</v>
          </cell>
        </row>
        <row r="1253">
          <cell r="P1253" t="str">
            <v>Adams</v>
          </cell>
        </row>
        <row r="1254">
          <cell r="P1254" t="str">
            <v>Adams</v>
          </cell>
        </row>
        <row r="1255">
          <cell r="P1255" t="str">
            <v>Adams</v>
          </cell>
        </row>
        <row r="1256">
          <cell r="P1256" t="str">
            <v>Adams</v>
          </cell>
        </row>
        <row r="1257">
          <cell r="P1257" t="str">
            <v>Adams</v>
          </cell>
        </row>
        <row r="1258">
          <cell r="P1258" t="str">
            <v>Adams</v>
          </cell>
        </row>
        <row r="1259">
          <cell r="P1259" t="str">
            <v>Adams</v>
          </cell>
        </row>
        <row r="1260">
          <cell r="P1260" t="str">
            <v>Adams</v>
          </cell>
        </row>
        <row r="1261">
          <cell r="P1261" t="str">
            <v>Adams</v>
          </cell>
        </row>
        <row r="1262">
          <cell r="P1262" t="str">
            <v>Grojovin</v>
          </cell>
        </row>
        <row r="1263">
          <cell r="P1263" t="str">
            <v>Adams</v>
          </cell>
        </row>
        <row r="1264">
          <cell r="P1264" t="str">
            <v>Grojovin</v>
          </cell>
        </row>
        <row r="1265">
          <cell r="P1265" t="str">
            <v>Adams</v>
          </cell>
        </row>
        <row r="1266">
          <cell r="P1266" t="str">
            <v>Grojovin</v>
          </cell>
        </row>
        <row r="1267">
          <cell r="P1267" t="str">
            <v>Adams</v>
          </cell>
        </row>
        <row r="1268">
          <cell r="P1268" t="str">
            <v>Adams</v>
          </cell>
        </row>
        <row r="1269">
          <cell r="P1269" t="str">
            <v>Grojovin</v>
          </cell>
        </row>
        <row r="1270">
          <cell r="P1270" t="str">
            <v>Adams</v>
          </cell>
        </row>
        <row r="1271">
          <cell r="P1271" t="str">
            <v>Grojovin</v>
          </cell>
        </row>
        <row r="1272">
          <cell r="P1272" t="str">
            <v>Grojovin</v>
          </cell>
        </row>
        <row r="1273">
          <cell r="P1273" t="str">
            <v>Adams</v>
          </cell>
        </row>
        <row r="1274">
          <cell r="P1274" t="str">
            <v>Grojovin</v>
          </cell>
        </row>
        <row r="1275">
          <cell r="P1275" t="str">
            <v>Adams</v>
          </cell>
        </row>
        <row r="1276">
          <cell r="P1276" t="str">
            <v>Grojovin</v>
          </cell>
        </row>
        <row r="1277">
          <cell r="P1277" t="str">
            <v>Adams</v>
          </cell>
        </row>
        <row r="1278">
          <cell r="P1278" t="str">
            <v>Adams</v>
          </cell>
        </row>
        <row r="1279">
          <cell r="P1279" t="str">
            <v>Adams</v>
          </cell>
        </row>
        <row r="1280">
          <cell r="P1280" t="str">
            <v>Grojovin</v>
          </cell>
        </row>
        <row r="1281">
          <cell r="P1281" t="str">
            <v>Grojovin</v>
          </cell>
        </row>
        <row r="1282">
          <cell r="P1282" t="str">
            <v>Adams</v>
          </cell>
        </row>
        <row r="1283">
          <cell r="P1283" t="str">
            <v>Grojovin</v>
          </cell>
        </row>
        <row r="1284">
          <cell r="P1284" t="str">
            <v>Adams</v>
          </cell>
        </row>
        <row r="1285">
          <cell r="P1285" t="str">
            <v>Adams</v>
          </cell>
        </row>
        <row r="1286">
          <cell r="P1286" t="str">
            <v>Grojovin</v>
          </cell>
        </row>
        <row r="1287">
          <cell r="P1287" t="str">
            <v>Adams</v>
          </cell>
        </row>
        <row r="1288">
          <cell r="P1288" t="str">
            <v>Grojovin</v>
          </cell>
        </row>
        <row r="1289">
          <cell r="P1289" t="str">
            <v>Grojovin</v>
          </cell>
        </row>
        <row r="1290">
          <cell r="P1290" t="str">
            <v>Adams</v>
          </cell>
        </row>
        <row r="1291">
          <cell r="P1291" t="str">
            <v>Grojovin</v>
          </cell>
        </row>
        <row r="1292">
          <cell r="P1292" t="str">
            <v>Grojovin</v>
          </cell>
        </row>
        <row r="1293">
          <cell r="P1293" t="str">
            <v>Adams</v>
          </cell>
        </row>
        <row r="1294">
          <cell r="P1294" t="str">
            <v>Adams</v>
          </cell>
        </row>
        <row r="1295">
          <cell r="P1295" t="str">
            <v>Grojovin</v>
          </cell>
        </row>
        <row r="1296">
          <cell r="P1296" t="str">
            <v>Adams</v>
          </cell>
        </row>
        <row r="1297">
          <cell r="P1297" t="str">
            <v>Adams</v>
          </cell>
        </row>
        <row r="1298">
          <cell r="P1298" t="str">
            <v>Adams</v>
          </cell>
        </row>
        <row r="1299">
          <cell r="P1299" t="str">
            <v>Adams</v>
          </cell>
        </row>
        <row r="1300">
          <cell r="P1300" t="str">
            <v>Grojovin</v>
          </cell>
        </row>
        <row r="1301">
          <cell r="P1301" t="str">
            <v>Grojovin</v>
          </cell>
        </row>
        <row r="1302">
          <cell r="P1302" t="str">
            <v>Adams</v>
          </cell>
        </row>
        <row r="1303">
          <cell r="P1303" t="str">
            <v>Adams</v>
          </cell>
        </row>
        <row r="1304">
          <cell r="P1304" t="str">
            <v>Grojovin</v>
          </cell>
        </row>
        <row r="1305">
          <cell r="P1305" t="str">
            <v>Adams</v>
          </cell>
        </row>
        <row r="1306">
          <cell r="P1306" t="str">
            <v>Adams</v>
          </cell>
        </row>
        <row r="1308">
          <cell r="P1308" t="str">
            <v>Ellis</v>
          </cell>
        </row>
        <row r="1309">
          <cell r="P1309" t="str">
            <v>Katz</v>
          </cell>
        </row>
        <row r="1313">
          <cell r="P1313" t="str">
            <v>Stevens</v>
          </cell>
        </row>
        <row r="1314">
          <cell r="P1314" t="str">
            <v>Katz</v>
          </cell>
        </row>
        <row r="1315">
          <cell r="P1315" t="str">
            <v>Katz</v>
          </cell>
        </row>
        <row r="1320">
          <cell r="P1320" t="str">
            <v>Katz</v>
          </cell>
        </row>
        <row r="1322">
          <cell r="P1322" t="str">
            <v>Katz</v>
          </cell>
        </row>
        <row r="1323">
          <cell r="P1323" t="str">
            <v>Katz</v>
          </cell>
        </row>
        <row r="1329">
          <cell r="P1329" t="str">
            <v>Katz</v>
          </cell>
        </row>
        <row r="1331">
          <cell r="P1331" t="str">
            <v>Katz</v>
          </cell>
        </row>
        <row r="1332">
          <cell r="P1332" t="str">
            <v>Katz</v>
          </cell>
        </row>
        <row r="1334">
          <cell r="P1334" t="str">
            <v>Katz</v>
          </cell>
        </row>
        <row r="1336">
          <cell r="P1336" t="str">
            <v>Katz</v>
          </cell>
        </row>
        <row r="1337">
          <cell r="P1337" t="str">
            <v>Katz</v>
          </cell>
        </row>
        <row r="1341">
          <cell r="P1341" t="str">
            <v>Katz</v>
          </cell>
        </row>
        <row r="1344">
          <cell r="P1344" t="str">
            <v>Katz</v>
          </cell>
        </row>
        <row r="1345">
          <cell r="P1345" t="str">
            <v>Katz</v>
          </cell>
        </row>
        <row r="1347">
          <cell r="P1347" t="str">
            <v>Katz</v>
          </cell>
        </row>
        <row r="1348">
          <cell r="P1348" t="str">
            <v>Katz</v>
          </cell>
        </row>
        <row r="1351">
          <cell r="P1351" t="str">
            <v>Stevens</v>
          </cell>
        </row>
        <row r="1352">
          <cell r="P1352" t="str">
            <v>Katz</v>
          </cell>
        </row>
        <row r="1355">
          <cell r="P1355" t="str">
            <v>Katz</v>
          </cell>
        </row>
        <row r="1357">
          <cell r="P1357" t="str">
            <v>Adams</v>
          </cell>
        </row>
        <row r="1360">
          <cell r="P1360" t="str">
            <v>Katz</v>
          </cell>
        </row>
        <row r="1363">
          <cell r="P1363" t="str">
            <v>Katz</v>
          </cell>
        </row>
        <row r="1364">
          <cell r="P1364" t="str">
            <v>Katz</v>
          </cell>
        </row>
        <row r="1365">
          <cell r="P1365" t="str">
            <v>Katz</v>
          </cell>
        </row>
        <row r="1368">
          <cell r="P1368" t="str">
            <v>Katz</v>
          </cell>
        </row>
        <row r="1369">
          <cell r="P1369" t="str">
            <v>Adams</v>
          </cell>
        </row>
        <row r="1370">
          <cell r="P1370" t="str">
            <v>Adams</v>
          </cell>
        </row>
        <row r="1371">
          <cell r="P1371" t="str">
            <v>Adams</v>
          </cell>
        </row>
        <row r="1372">
          <cell r="P1372" t="str">
            <v>Adams</v>
          </cell>
        </row>
        <row r="1373">
          <cell r="P1373" t="str">
            <v>Adams</v>
          </cell>
        </row>
        <row r="1375">
          <cell r="P1375" t="str">
            <v>Adams</v>
          </cell>
        </row>
        <row r="1376">
          <cell r="P1376" t="str">
            <v>Adams</v>
          </cell>
        </row>
        <row r="1377">
          <cell r="P1377" t="str">
            <v>Adams</v>
          </cell>
        </row>
        <row r="1378">
          <cell r="P1378" t="str">
            <v>Adams</v>
          </cell>
        </row>
        <row r="1381">
          <cell r="P1381" t="str">
            <v>Adams</v>
          </cell>
        </row>
        <row r="1385">
          <cell r="P1385" t="str">
            <v>Adams</v>
          </cell>
        </row>
        <row r="1387">
          <cell r="P1387" t="str">
            <v>Adams</v>
          </cell>
        </row>
        <row r="1388">
          <cell r="P1388" t="str">
            <v>Grojovin</v>
          </cell>
        </row>
        <row r="1389">
          <cell r="P1389" t="str">
            <v>Grojovin</v>
          </cell>
        </row>
        <row r="1390">
          <cell r="P1390" t="str">
            <v>Adams</v>
          </cell>
        </row>
        <row r="1391">
          <cell r="P1391" t="str">
            <v>Grojovin</v>
          </cell>
        </row>
        <row r="1392">
          <cell r="P1392" t="str">
            <v>Grojovin</v>
          </cell>
        </row>
        <row r="1393">
          <cell r="P1393" t="str">
            <v>Adams</v>
          </cell>
        </row>
        <row r="1394">
          <cell r="P1394" t="str">
            <v>Adams</v>
          </cell>
        </row>
        <row r="1396">
          <cell r="P1396" t="str">
            <v>Grojovin</v>
          </cell>
        </row>
        <row r="1398">
          <cell r="P1398" t="str">
            <v>Adams</v>
          </cell>
        </row>
        <row r="1399">
          <cell r="P1399" t="str">
            <v>Grojovin</v>
          </cell>
        </row>
        <row r="1400">
          <cell r="P1400" t="str">
            <v>Grojovin</v>
          </cell>
        </row>
        <row r="1401">
          <cell r="P1401" t="str">
            <v>Adams</v>
          </cell>
        </row>
        <row r="1402">
          <cell r="P1402" t="str">
            <v>Adams</v>
          </cell>
        </row>
        <row r="1404">
          <cell r="P1404" t="str">
            <v>Adams</v>
          </cell>
        </row>
        <row r="1405">
          <cell r="P1405" t="str">
            <v>Grojovin</v>
          </cell>
        </row>
        <row r="1406">
          <cell r="P1406" t="str">
            <v>Adams</v>
          </cell>
        </row>
        <row r="1407">
          <cell r="P1407" t="str">
            <v>Adams</v>
          </cell>
        </row>
        <row r="1408">
          <cell r="P1408" t="str">
            <v>Adams</v>
          </cell>
        </row>
        <row r="1409">
          <cell r="P1409" t="str">
            <v>Grojovin</v>
          </cell>
        </row>
        <row r="1410">
          <cell r="P1410" t="str">
            <v>Grojovin</v>
          </cell>
        </row>
        <row r="1411">
          <cell r="P1411" t="str">
            <v>Grojovin</v>
          </cell>
        </row>
        <row r="1412">
          <cell r="P1412" t="str">
            <v>Grojovin</v>
          </cell>
        </row>
        <row r="1413">
          <cell r="P1413" t="str">
            <v>Grojovin</v>
          </cell>
        </row>
        <row r="1414">
          <cell r="P1414" t="str">
            <v>Grojovin</v>
          </cell>
        </row>
        <row r="1415">
          <cell r="P1415" t="str">
            <v>Grojovin</v>
          </cell>
        </row>
        <row r="1416">
          <cell r="P1416" t="str">
            <v>Grojovin</v>
          </cell>
        </row>
        <row r="1417">
          <cell r="P1417" t="str">
            <v>Grojovin</v>
          </cell>
        </row>
        <row r="1418">
          <cell r="P1418" t="str">
            <v>Grojovin</v>
          </cell>
        </row>
        <row r="1419">
          <cell r="P1419" t="str">
            <v>Grojovin</v>
          </cell>
        </row>
        <row r="1420">
          <cell r="P1420" t="str">
            <v>Adams</v>
          </cell>
        </row>
        <row r="1421">
          <cell r="P1421" t="str">
            <v>Grojovin</v>
          </cell>
        </row>
        <row r="1422">
          <cell r="P1422" t="str">
            <v>Grojovin</v>
          </cell>
        </row>
        <row r="1423">
          <cell r="P1423" t="str">
            <v>Adams</v>
          </cell>
        </row>
        <row r="1424">
          <cell r="P1424" t="str">
            <v>Grojovin</v>
          </cell>
        </row>
        <row r="1425">
          <cell r="P1425" t="str">
            <v>Adams</v>
          </cell>
        </row>
        <row r="1426">
          <cell r="P1426" t="str">
            <v>Adams</v>
          </cell>
        </row>
        <row r="1427">
          <cell r="P1427" t="str">
            <v>Adams</v>
          </cell>
        </row>
        <row r="1429">
          <cell r="P1429" t="str">
            <v>Adams</v>
          </cell>
        </row>
        <row r="1430">
          <cell r="P1430" t="str">
            <v>Grojovin</v>
          </cell>
        </row>
        <row r="1431">
          <cell r="P1431" t="str">
            <v>Adams</v>
          </cell>
        </row>
        <row r="1432">
          <cell r="P1432" t="str">
            <v>Grojovin</v>
          </cell>
        </row>
        <row r="1433">
          <cell r="P1433" t="str">
            <v>Adams</v>
          </cell>
        </row>
        <row r="1434">
          <cell r="P1434" t="str">
            <v>Grojovin</v>
          </cell>
        </row>
        <row r="1435">
          <cell r="P1435" t="str">
            <v>Grojovin</v>
          </cell>
        </row>
        <row r="1436">
          <cell r="P1436" t="str">
            <v>Grojovin</v>
          </cell>
        </row>
        <row r="1437">
          <cell r="P1437" t="str">
            <v>Adams</v>
          </cell>
        </row>
        <row r="1438">
          <cell r="P1438" t="str">
            <v>Adams</v>
          </cell>
        </row>
        <row r="1439">
          <cell r="P1439" t="str">
            <v>Grojovin</v>
          </cell>
        </row>
        <row r="1440">
          <cell r="P1440" t="str">
            <v>Adams</v>
          </cell>
        </row>
        <row r="1441">
          <cell r="P1441" t="str">
            <v>Grojovin</v>
          </cell>
        </row>
        <row r="1442">
          <cell r="P1442" t="str">
            <v>Adams</v>
          </cell>
        </row>
        <row r="1443">
          <cell r="P1443" t="str">
            <v>Grojovin</v>
          </cell>
        </row>
        <row r="1444">
          <cell r="P1444" t="str">
            <v>Adams</v>
          </cell>
        </row>
        <row r="1445">
          <cell r="P1445" t="str">
            <v>Adams</v>
          </cell>
        </row>
        <row r="1446">
          <cell r="P1446" t="str">
            <v>Adams</v>
          </cell>
        </row>
        <row r="1447">
          <cell r="P1447" t="str">
            <v>Adams</v>
          </cell>
        </row>
        <row r="1449">
          <cell r="P1449" t="str">
            <v>Adams</v>
          </cell>
        </row>
        <row r="1450">
          <cell r="P1450" t="str">
            <v>Grojovin</v>
          </cell>
        </row>
        <row r="1451">
          <cell r="P1451" t="str">
            <v>Adams</v>
          </cell>
        </row>
        <row r="1452">
          <cell r="P1452" t="str">
            <v>Grojovin</v>
          </cell>
        </row>
        <row r="1453">
          <cell r="P1453" t="str">
            <v>Adams</v>
          </cell>
        </row>
        <row r="1454">
          <cell r="P1454" t="str">
            <v>Grojovin</v>
          </cell>
        </row>
        <row r="1455">
          <cell r="P1455" t="str">
            <v>Grojovin</v>
          </cell>
        </row>
        <row r="1456">
          <cell r="P1456" t="str">
            <v>Grojovin</v>
          </cell>
        </row>
        <row r="1457">
          <cell r="P1457" t="str">
            <v>Grojovin</v>
          </cell>
        </row>
        <row r="1458">
          <cell r="P1458" t="str">
            <v>Adams</v>
          </cell>
        </row>
        <row r="1459">
          <cell r="P1459" t="str">
            <v>Adams</v>
          </cell>
        </row>
        <row r="1460">
          <cell r="P1460" t="str">
            <v>Adams</v>
          </cell>
        </row>
        <row r="1461">
          <cell r="P1461" t="str">
            <v>Grojovin</v>
          </cell>
        </row>
        <row r="1462">
          <cell r="P1462" t="str">
            <v>Adams</v>
          </cell>
        </row>
        <row r="1463">
          <cell r="P1463" t="str">
            <v>Adams</v>
          </cell>
        </row>
        <row r="1464">
          <cell r="P1464" t="str">
            <v>Adams</v>
          </cell>
        </row>
        <row r="1465">
          <cell r="P1465" t="str">
            <v>Adams</v>
          </cell>
        </row>
        <row r="1466">
          <cell r="P1466" t="str">
            <v>Adams</v>
          </cell>
        </row>
        <row r="1467">
          <cell r="P1467" t="str">
            <v>Adams</v>
          </cell>
        </row>
        <row r="1468">
          <cell r="P1468" t="str">
            <v>Adams</v>
          </cell>
        </row>
        <row r="1469">
          <cell r="P1469" t="str">
            <v>Grojovin</v>
          </cell>
        </row>
        <row r="1470">
          <cell r="P1470" t="str">
            <v>Grojovin</v>
          </cell>
        </row>
        <row r="1471">
          <cell r="P1471" t="str">
            <v>Grojovin</v>
          </cell>
        </row>
        <row r="1473">
          <cell r="P1473" t="str">
            <v>Adams</v>
          </cell>
        </row>
        <row r="1474">
          <cell r="P1474" t="str">
            <v>Adams</v>
          </cell>
        </row>
        <row r="1475">
          <cell r="P1475" t="str">
            <v>Adams</v>
          </cell>
        </row>
        <row r="1476">
          <cell r="P1476" t="str">
            <v>Adams</v>
          </cell>
        </row>
        <row r="1477">
          <cell r="P1477" t="str">
            <v>Adams</v>
          </cell>
        </row>
        <row r="1478">
          <cell r="P1478" t="str">
            <v>Adams</v>
          </cell>
        </row>
        <row r="1479">
          <cell r="P1479" t="str">
            <v>Adams</v>
          </cell>
        </row>
        <row r="1480">
          <cell r="P1480" t="str">
            <v>Adams</v>
          </cell>
        </row>
        <row r="1481">
          <cell r="P1481" t="str">
            <v>Adams</v>
          </cell>
        </row>
        <row r="1482">
          <cell r="P1482" t="str">
            <v>Adams</v>
          </cell>
        </row>
        <row r="1483">
          <cell r="P1483" t="str">
            <v>Adams</v>
          </cell>
        </row>
        <row r="1484">
          <cell r="P1484" t="str">
            <v>Adams</v>
          </cell>
        </row>
        <row r="1485">
          <cell r="P1485" t="str">
            <v>Adams</v>
          </cell>
        </row>
        <row r="1486">
          <cell r="P1486" t="str">
            <v>Adams</v>
          </cell>
        </row>
        <row r="1487">
          <cell r="P1487" t="str">
            <v>Adams</v>
          </cell>
        </row>
        <row r="1488">
          <cell r="P1488" t="str">
            <v>Adams</v>
          </cell>
        </row>
        <row r="1489">
          <cell r="P1489" t="str">
            <v>Adams</v>
          </cell>
        </row>
        <row r="1490">
          <cell r="P1490" t="str">
            <v>Adams</v>
          </cell>
        </row>
        <row r="1491">
          <cell r="P1491" t="str">
            <v>Adams</v>
          </cell>
        </row>
        <row r="1492">
          <cell r="P1492" t="str">
            <v>Grojovin</v>
          </cell>
        </row>
        <row r="1493">
          <cell r="P1493" t="str">
            <v>Grojovin</v>
          </cell>
        </row>
        <row r="1494">
          <cell r="P1494" t="str">
            <v>Grojovin</v>
          </cell>
        </row>
        <row r="1495">
          <cell r="P1495" t="str">
            <v>Grojovin</v>
          </cell>
        </row>
        <row r="1496">
          <cell r="P1496" t="str">
            <v>Adams</v>
          </cell>
        </row>
        <row r="1497">
          <cell r="P1497" t="str">
            <v>Grojovin</v>
          </cell>
        </row>
        <row r="1498">
          <cell r="P1498" t="str">
            <v>Grojovin</v>
          </cell>
        </row>
        <row r="1499">
          <cell r="P1499" t="str">
            <v>Adams</v>
          </cell>
        </row>
        <row r="1500">
          <cell r="P1500" t="str">
            <v>Grojovin</v>
          </cell>
        </row>
        <row r="1501">
          <cell r="P1501" t="str">
            <v>Adams</v>
          </cell>
        </row>
        <row r="1502">
          <cell r="P1502" t="str">
            <v>Grojovin</v>
          </cell>
        </row>
        <row r="1503">
          <cell r="P1503" t="str">
            <v>Adams</v>
          </cell>
        </row>
        <row r="1504">
          <cell r="P1504" t="str">
            <v>Adams</v>
          </cell>
        </row>
        <row r="1505">
          <cell r="P1505" t="str">
            <v>Adams</v>
          </cell>
        </row>
        <row r="1506">
          <cell r="P1506" t="str">
            <v>Adams</v>
          </cell>
        </row>
        <row r="1507">
          <cell r="P1507" t="str">
            <v>Adams</v>
          </cell>
        </row>
        <row r="1508">
          <cell r="P1508" t="str">
            <v>Adams</v>
          </cell>
        </row>
        <row r="1510">
          <cell r="P1510" t="str">
            <v>Grojovin</v>
          </cell>
        </row>
        <row r="1512">
          <cell r="P1512" t="str">
            <v>Adams</v>
          </cell>
        </row>
        <row r="1513">
          <cell r="P1513" t="str">
            <v>Grojovin</v>
          </cell>
        </row>
        <row r="1514">
          <cell r="P1514" t="str">
            <v>Adams</v>
          </cell>
        </row>
        <row r="1516">
          <cell r="P1516" t="str">
            <v>Adams</v>
          </cell>
        </row>
        <row r="1517">
          <cell r="P1517" t="str">
            <v>Grojovin</v>
          </cell>
        </row>
        <row r="1518">
          <cell r="P1518" t="str">
            <v>Grojovin</v>
          </cell>
        </row>
        <row r="1519">
          <cell r="P1519" t="str">
            <v>Grojovin</v>
          </cell>
        </row>
        <row r="1520">
          <cell r="P1520" t="str">
            <v>Grojovin</v>
          </cell>
        </row>
        <row r="1521">
          <cell r="P1521" t="str">
            <v>Adams</v>
          </cell>
        </row>
        <row r="1522">
          <cell r="P1522" t="str">
            <v>Grojovin</v>
          </cell>
        </row>
        <row r="1523">
          <cell r="P1523" t="str">
            <v>Grojovin</v>
          </cell>
        </row>
        <row r="1524">
          <cell r="P1524" t="str">
            <v>Grojovin</v>
          </cell>
        </row>
        <row r="1525">
          <cell r="P1525" t="str">
            <v>Grojovin</v>
          </cell>
        </row>
        <row r="1526">
          <cell r="P1526" t="str">
            <v>Grojovin</v>
          </cell>
        </row>
        <row r="1527">
          <cell r="P1527" t="str">
            <v>Grojovin</v>
          </cell>
        </row>
        <row r="1528">
          <cell r="P1528" t="str">
            <v>Adams</v>
          </cell>
        </row>
        <row r="1529">
          <cell r="P1529" t="str">
            <v>Grojovin</v>
          </cell>
        </row>
        <row r="1530">
          <cell r="P1530" t="str">
            <v>Grojovin</v>
          </cell>
        </row>
        <row r="1531">
          <cell r="P1531" t="str">
            <v>Adams</v>
          </cell>
        </row>
        <row r="1532">
          <cell r="P1532" t="str">
            <v>Adams</v>
          </cell>
        </row>
        <row r="1533">
          <cell r="P1533" t="str">
            <v>Adams</v>
          </cell>
        </row>
        <row r="1534">
          <cell r="P1534" t="str">
            <v>Grojovin</v>
          </cell>
        </row>
        <row r="1535">
          <cell r="P1535" t="str">
            <v>Grojovin</v>
          </cell>
        </row>
        <row r="1536">
          <cell r="P1536" t="str">
            <v>Grojovin</v>
          </cell>
        </row>
        <row r="1537">
          <cell r="P1537" t="str">
            <v>Grojovin</v>
          </cell>
        </row>
        <row r="1538">
          <cell r="P1538" t="str">
            <v>Adams</v>
          </cell>
        </row>
        <row r="1539">
          <cell r="P1539" t="str">
            <v>Grojovin</v>
          </cell>
        </row>
        <row r="1540">
          <cell r="P1540" t="str">
            <v>Grojovin</v>
          </cell>
        </row>
        <row r="1541">
          <cell r="P1541" t="str">
            <v>Adams</v>
          </cell>
        </row>
        <row r="1542">
          <cell r="P1542" t="str">
            <v>Adams</v>
          </cell>
        </row>
        <row r="1543">
          <cell r="P1543" t="str">
            <v>Adams</v>
          </cell>
        </row>
        <row r="1544">
          <cell r="P1544" t="str">
            <v>Grojovin</v>
          </cell>
        </row>
        <row r="1545">
          <cell r="P1545" t="str">
            <v>Adams</v>
          </cell>
        </row>
        <row r="1546">
          <cell r="P1546" t="str">
            <v>Grojovin</v>
          </cell>
        </row>
        <row r="1547">
          <cell r="P1547" t="str">
            <v>Adams</v>
          </cell>
        </row>
        <row r="1548">
          <cell r="P1548" t="str">
            <v>Grojovin</v>
          </cell>
        </row>
        <row r="1550">
          <cell r="P1550" t="str">
            <v>Adams</v>
          </cell>
        </row>
        <row r="1551">
          <cell r="P1551" t="str">
            <v>Grojovin</v>
          </cell>
        </row>
        <row r="1552">
          <cell r="P1552" t="str">
            <v>Grojovin</v>
          </cell>
        </row>
        <row r="1553">
          <cell r="P1553" t="str">
            <v>Grojovin</v>
          </cell>
        </row>
        <row r="1554">
          <cell r="P1554" t="str">
            <v>Adams</v>
          </cell>
        </row>
        <row r="1555">
          <cell r="P1555" t="str">
            <v>Adams</v>
          </cell>
        </row>
        <row r="1556">
          <cell r="P1556" t="str">
            <v>Grojovin</v>
          </cell>
        </row>
        <row r="1557">
          <cell r="P1557" t="str">
            <v>Adams</v>
          </cell>
        </row>
        <row r="1558">
          <cell r="P1558" t="str">
            <v>Adams</v>
          </cell>
        </row>
        <row r="1559">
          <cell r="P1559" t="str">
            <v>Grojovin</v>
          </cell>
        </row>
        <row r="1560">
          <cell r="P1560" t="str">
            <v>Adams</v>
          </cell>
        </row>
        <row r="1561">
          <cell r="P1561" t="str">
            <v>Grojovin</v>
          </cell>
        </row>
        <row r="1562">
          <cell r="P1562" t="str">
            <v>Grojovin</v>
          </cell>
        </row>
        <row r="1563">
          <cell r="P1563" t="str">
            <v>Katz</v>
          </cell>
        </row>
        <row r="1565">
          <cell r="P1565" t="str">
            <v>Adams</v>
          </cell>
        </row>
        <row r="1566">
          <cell r="P1566" t="str">
            <v>Adams</v>
          </cell>
        </row>
        <row r="1567">
          <cell r="P1567" t="str">
            <v>Katz</v>
          </cell>
        </row>
        <row r="1568">
          <cell r="P1568" t="str">
            <v>Adams</v>
          </cell>
        </row>
        <row r="1569">
          <cell r="P1569" t="str">
            <v>Adams</v>
          </cell>
        </row>
        <row r="1570">
          <cell r="P1570" t="str">
            <v>Katz</v>
          </cell>
        </row>
        <row r="1571">
          <cell r="P1571" t="str">
            <v>Adams</v>
          </cell>
        </row>
        <row r="1572">
          <cell r="P1572" t="str">
            <v>Adams</v>
          </cell>
        </row>
        <row r="1573">
          <cell r="P1573" t="str">
            <v>Adams</v>
          </cell>
        </row>
        <row r="1574">
          <cell r="P1574" t="str">
            <v>Adams</v>
          </cell>
        </row>
        <row r="1575">
          <cell r="P1575" t="str">
            <v>Adams</v>
          </cell>
        </row>
        <row r="1576">
          <cell r="P1576" t="str">
            <v>Adams</v>
          </cell>
        </row>
        <row r="1577">
          <cell r="P1577" t="str">
            <v>Adams</v>
          </cell>
        </row>
        <row r="1578">
          <cell r="P1578" t="str">
            <v>Adams</v>
          </cell>
        </row>
        <row r="1581">
          <cell r="P1581" t="str">
            <v>Adams</v>
          </cell>
        </row>
        <row r="1582">
          <cell r="P1582" t="str">
            <v>Adams</v>
          </cell>
        </row>
        <row r="1584">
          <cell r="P1584" t="str">
            <v>Adams</v>
          </cell>
        </row>
        <row r="1585">
          <cell r="P1585" t="str">
            <v>Adams</v>
          </cell>
        </row>
        <row r="1586">
          <cell r="P1586" t="str">
            <v>Adams</v>
          </cell>
        </row>
        <row r="1587">
          <cell r="P1587" t="str">
            <v>Adams</v>
          </cell>
        </row>
        <row r="1588">
          <cell r="P1588" t="str">
            <v>Adams</v>
          </cell>
        </row>
        <row r="1589">
          <cell r="P1589" t="str">
            <v>Adams</v>
          </cell>
        </row>
        <row r="1590">
          <cell r="P1590" t="str">
            <v>Adams</v>
          </cell>
        </row>
        <row r="1592">
          <cell r="P1592" t="str">
            <v>Adams</v>
          </cell>
        </row>
        <row r="1593">
          <cell r="P1593" t="str">
            <v>Adams</v>
          </cell>
        </row>
        <row r="1594">
          <cell r="P1594" t="str">
            <v>Katz</v>
          </cell>
        </row>
        <row r="1595">
          <cell r="P1595" t="str">
            <v>Adams</v>
          </cell>
        </row>
        <row r="1596">
          <cell r="P1596" t="str">
            <v>Adams</v>
          </cell>
        </row>
        <row r="1597">
          <cell r="P1597" t="str">
            <v>Adams</v>
          </cell>
        </row>
        <row r="1598">
          <cell r="P1598" t="str">
            <v>Katz</v>
          </cell>
        </row>
        <row r="1599">
          <cell r="P1599" t="str">
            <v>Katz</v>
          </cell>
        </row>
        <row r="1600">
          <cell r="P1600" t="str">
            <v>Katz</v>
          </cell>
        </row>
        <row r="1601">
          <cell r="P1601" t="str">
            <v>Katz</v>
          </cell>
        </row>
        <row r="1602">
          <cell r="P1602" t="str">
            <v>Adams</v>
          </cell>
        </row>
        <row r="1603">
          <cell r="P1603" t="str">
            <v>Adams</v>
          </cell>
        </row>
        <row r="1604">
          <cell r="P1604" t="str">
            <v>Katz</v>
          </cell>
        </row>
        <row r="1605">
          <cell r="P1605" t="str">
            <v>Adams</v>
          </cell>
        </row>
        <row r="1606">
          <cell r="P1606" t="str">
            <v>Adams</v>
          </cell>
        </row>
        <row r="1607">
          <cell r="P1607" t="str">
            <v>Adams</v>
          </cell>
        </row>
        <row r="1608">
          <cell r="P1608" t="str">
            <v>Adams</v>
          </cell>
        </row>
        <row r="1609">
          <cell r="P1609" t="str">
            <v>Katz</v>
          </cell>
        </row>
        <row r="1610">
          <cell r="P1610" t="str">
            <v>Adams</v>
          </cell>
        </row>
        <row r="1611">
          <cell r="P1611" t="str">
            <v>Ellis</v>
          </cell>
        </row>
        <row r="1612">
          <cell r="P1612" t="str">
            <v>Adams</v>
          </cell>
        </row>
        <row r="1613">
          <cell r="P1613" t="str">
            <v>Adams</v>
          </cell>
        </row>
        <row r="1614">
          <cell r="P1614" t="str">
            <v>Adams</v>
          </cell>
        </row>
        <row r="1616">
          <cell r="P1616" t="str">
            <v>Adams</v>
          </cell>
        </row>
        <row r="1617">
          <cell r="P1617" t="str">
            <v>Adams</v>
          </cell>
        </row>
        <row r="1618">
          <cell r="P1618" t="str">
            <v>Adams</v>
          </cell>
        </row>
        <row r="1619">
          <cell r="P1619" t="str">
            <v>Adams</v>
          </cell>
        </row>
        <row r="1620">
          <cell r="P1620" t="str">
            <v>Adams</v>
          </cell>
        </row>
        <row r="1621">
          <cell r="P1621" t="str">
            <v>Adams</v>
          </cell>
        </row>
        <row r="1622">
          <cell r="P1622" t="str">
            <v>Katz</v>
          </cell>
        </row>
        <row r="1623">
          <cell r="P1623" t="str">
            <v>Adams</v>
          </cell>
        </row>
        <row r="1624">
          <cell r="P1624" t="str">
            <v>Adams</v>
          </cell>
        </row>
        <row r="1628">
          <cell r="P1628" t="str">
            <v>Adams</v>
          </cell>
        </row>
        <row r="1629">
          <cell r="P1629" t="str">
            <v>Adams</v>
          </cell>
        </row>
        <row r="1630">
          <cell r="P1630" t="str">
            <v>Adams</v>
          </cell>
        </row>
        <row r="1631">
          <cell r="P1631" t="str">
            <v>Katz</v>
          </cell>
        </row>
        <row r="1632">
          <cell r="P1632" t="str">
            <v>Adams</v>
          </cell>
        </row>
        <row r="1633">
          <cell r="P1633" t="str">
            <v>Katz</v>
          </cell>
        </row>
        <row r="1634">
          <cell r="P1634" t="str">
            <v>Adams</v>
          </cell>
        </row>
        <row r="1635">
          <cell r="P1635" t="str">
            <v>Adams</v>
          </cell>
        </row>
        <row r="1636">
          <cell r="P1636" t="str">
            <v>Adams</v>
          </cell>
        </row>
        <row r="1637">
          <cell r="P1637" t="str">
            <v>Adams</v>
          </cell>
        </row>
        <row r="1638">
          <cell r="P1638" t="str">
            <v>Adams</v>
          </cell>
        </row>
        <row r="1640">
          <cell r="P1640" t="str">
            <v>Katz</v>
          </cell>
        </row>
        <row r="1641">
          <cell r="P1641" t="str">
            <v>Adams</v>
          </cell>
        </row>
        <row r="1642">
          <cell r="P1642" t="str">
            <v>Adams</v>
          </cell>
        </row>
        <row r="1643">
          <cell r="P1643" t="str">
            <v>Adams</v>
          </cell>
        </row>
        <row r="1644">
          <cell r="P1644" t="str">
            <v>Adams</v>
          </cell>
        </row>
        <row r="1645">
          <cell r="P1645" t="str">
            <v>Katz</v>
          </cell>
        </row>
        <row r="1646">
          <cell r="P1646" t="str">
            <v>Adams</v>
          </cell>
        </row>
        <row r="1647">
          <cell r="P1647" t="str">
            <v>Adams</v>
          </cell>
        </row>
        <row r="1648">
          <cell r="P1648" t="str">
            <v>Adams</v>
          </cell>
        </row>
        <row r="1649">
          <cell r="P1649" t="str">
            <v>Katz</v>
          </cell>
        </row>
        <row r="1650">
          <cell r="P1650" t="str">
            <v>Adams</v>
          </cell>
        </row>
        <row r="1651">
          <cell r="P1651" t="str">
            <v>Adams</v>
          </cell>
        </row>
        <row r="1652">
          <cell r="P1652" t="str">
            <v>Adams</v>
          </cell>
        </row>
        <row r="1653">
          <cell r="P1653" t="str">
            <v>Adams</v>
          </cell>
        </row>
        <row r="1654">
          <cell r="P1654" t="str">
            <v>Katz</v>
          </cell>
        </row>
        <row r="1655">
          <cell r="P1655" t="str">
            <v>Katz</v>
          </cell>
        </row>
        <row r="1656">
          <cell r="P1656" t="str">
            <v>Adams</v>
          </cell>
        </row>
        <row r="1657">
          <cell r="P1657" t="str">
            <v>Adams</v>
          </cell>
        </row>
        <row r="1658">
          <cell r="P1658" t="str">
            <v>Katz</v>
          </cell>
        </row>
        <row r="1659">
          <cell r="P1659" t="str">
            <v>Adams</v>
          </cell>
        </row>
        <row r="1660">
          <cell r="P1660" t="str">
            <v>Adams</v>
          </cell>
        </row>
        <row r="1661">
          <cell r="P1661" t="str">
            <v>Adams</v>
          </cell>
        </row>
        <row r="1662">
          <cell r="P1662" t="str">
            <v>Katz</v>
          </cell>
        </row>
        <row r="1663">
          <cell r="P1663" t="str">
            <v>Adams</v>
          </cell>
        </row>
        <row r="1664">
          <cell r="P1664" t="str">
            <v>Adams</v>
          </cell>
        </row>
        <row r="1665">
          <cell r="P1665" t="str">
            <v>Adams</v>
          </cell>
        </row>
        <row r="1667">
          <cell r="P1667" t="str">
            <v>Katz</v>
          </cell>
        </row>
        <row r="1668">
          <cell r="P1668" t="str">
            <v>Adams</v>
          </cell>
        </row>
        <row r="1669">
          <cell r="P1669" t="str">
            <v>Adams</v>
          </cell>
        </row>
        <row r="1670">
          <cell r="P1670" t="str">
            <v>Adams</v>
          </cell>
        </row>
        <row r="1671">
          <cell r="P1671" t="str">
            <v>Adams</v>
          </cell>
        </row>
        <row r="1672">
          <cell r="P1672" t="str">
            <v>Adams</v>
          </cell>
        </row>
        <row r="1673">
          <cell r="P1673" t="str">
            <v>Adams</v>
          </cell>
        </row>
        <row r="1676">
          <cell r="P1676" t="str">
            <v>Katz</v>
          </cell>
        </row>
        <row r="1677">
          <cell r="P1677" t="str">
            <v>Adams</v>
          </cell>
        </row>
        <row r="1678">
          <cell r="P1678" t="str">
            <v>Katz</v>
          </cell>
        </row>
        <row r="1679">
          <cell r="P1679" t="str">
            <v>Katz</v>
          </cell>
        </row>
        <row r="1680">
          <cell r="P1680" t="str">
            <v>Adams</v>
          </cell>
        </row>
        <row r="1681">
          <cell r="P1681" t="str">
            <v>Katz</v>
          </cell>
        </row>
        <row r="1682">
          <cell r="P1682" t="str">
            <v>Adams</v>
          </cell>
        </row>
        <row r="1683">
          <cell r="P1683" t="str">
            <v>Adams</v>
          </cell>
        </row>
        <row r="1684">
          <cell r="P1684" t="str">
            <v>Adams</v>
          </cell>
        </row>
        <row r="1686">
          <cell r="P1686" t="str">
            <v>Adams</v>
          </cell>
        </row>
        <row r="1687">
          <cell r="P1687" t="str">
            <v>Adams</v>
          </cell>
        </row>
        <row r="1688">
          <cell r="P1688" t="str">
            <v>Katz</v>
          </cell>
        </row>
        <row r="1689">
          <cell r="P1689" t="str">
            <v>Adams</v>
          </cell>
        </row>
        <row r="1690">
          <cell r="P1690" t="str">
            <v>Adams</v>
          </cell>
        </row>
        <row r="1691">
          <cell r="P1691" t="str">
            <v>Katz</v>
          </cell>
        </row>
        <row r="1692">
          <cell r="P1692" t="str">
            <v>Adams</v>
          </cell>
        </row>
        <row r="1693">
          <cell r="P1693" t="str">
            <v>Adams</v>
          </cell>
        </row>
        <row r="1694">
          <cell r="P1694" t="str">
            <v>Adams</v>
          </cell>
        </row>
        <row r="1695">
          <cell r="P1695" t="str">
            <v>Katz</v>
          </cell>
        </row>
        <row r="1696">
          <cell r="P1696" t="str">
            <v>Adams</v>
          </cell>
        </row>
        <row r="1697">
          <cell r="P1697" t="str">
            <v>Adams</v>
          </cell>
        </row>
        <row r="1698">
          <cell r="P1698" t="str">
            <v>Adams</v>
          </cell>
        </row>
        <row r="1699">
          <cell r="P1699" t="str">
            <v>Adams</v>
          </cell>
        </row>
        <row r="1700">
          <cell r="P1700" t="str">
            <v>Adams</v>
          </cell>
        </row>
        <row r="1701">
          <cell r="P1701" t="str">
            <v>Adams</v>
          </cell>
        </row>
        <row r="1703">
          <cell r="P1703" t="str">
            <v>Adams</v>
          </cell>
        </row>
        <row r="1704">
          <cell r="P1704" t="str">
            <v>Adams</v>
          </cell>
        </row>
        <row r="1705">
          <cell r="P1705" t="str">
            <v>Adams</v>
          </cell>
        </row>
        <row r="1706">
          <cell r="P1706" t="str">
            <v>Katz</v>
          </cell>
        </row>
        <row r="1707">
          <cell r="P1707" t="str">
            <v>Adams</v>
          </cell>
        </row>
        <row r="1708">
          <cell r="P1708" t="str">
            <v>Adams</v>
          </cell>
        </row>
        <row r="1709">
          <cell r="P1709" t="str">
            <v>Katz</v>
          </cell>
        </row>
        <row r="1710">
          <cell r="P1710" t="str">
            <v>Katz</v>
          </cell>
        </row>
        <row r="1711">
          <cell r="P1711" t="str">
            <v>Katz</v>
          </cell>
        </row>
        <row r="1712">
          <cell r="P1712" t="str">
            <v>Adams</v>
          </cell>
        </row>
        <row r="1713">
          <cell r="P1713" t="str">
            <v>Katz</v>
          </cell>
        </row>
        <row r="1714">
          <cell r="P1714" t="str">
            <v>Adams</v>
          </cell>
        </row>
        <row r="1715">
          <cell r="P1715" t="str">
            <v>Adams</v>
          </cell>
        </row>
        <row r="1716">
          <cell r="P1716" t="str">
            <v>Adams</v>
          </cell>
        </row>
        <row r="1717">
          <cell r="P1717" t="str">
            <v>Adams</v>
          </cell>
        </row>
        <row r="1718">
          <cell r="P1718" t="str">
            <v>Katz</v>
          </cell>
        </row>
        <row r="1719">
          <cell r="P1719" t="str">
            <v>DuPreez</v>
          </cell>
        </row>
        <row r="1720">
          <cell r="P1720" t="str">
            <v>Adams</v>
          </cell>
        </row>
        <row r="1721">
          <cell r="P1721" t="str">
            <v>Adams</v>
          </cell>
        </row>
        <row r="1722">
          <cell r="P1722" t="str">
            <v>DuPreez</v>
          </cell>
        </row>
        <row r="1723">
          <cell r="P1723" t="str">
            <v>DuPreez</v>
          </cell>
        </row>
        <row r="1724">
          <cell r="P1724" t="str">
            <v>Adams</v>
          </cell>
        </row>
        <row r="1725">
          <cell r="P1725" t="str">
            <v>Adams</v>
          </cell>
        </row>
        <row r="1726">
          <cell r="P1726" t="str">
            <v>DuPreez</v>
          </cell>
        </row>
        <row r="1727">
          <cell r="P1727" t="str">
            <v>DuPreez</v>
          </cell>
        </row>
        <row r="1728">
          <cell r="P1728" t="str">
            <v>DuPreez</v>
          </cell>
        </row>
        <row r="1729">
          <cell r="P1729" t="str">
            <v>DuPreez</v>
          </cell>
        </row>
        <row r="1730">
          <cell r="P1730" t="str">
            <v>DuPreez</v>
          </cell>
        </row>
        <row r="1731">
          <cell r="P1731" t="str">
            <v>Adams</v>
          </cell>
        </row>
        <row r="1732">
          <cell r="P1732" t="str">
            <v>Adams</v>
          </cell>
        </row>
        <row r="1733">
          <cell r="P1733" t="str">
            <v>Adams</v>
          </cell>
        </row>
        <row r="1734">
          <cell r="P1734" t="str">
            <v>Adams</v>
          </cell>
        </row>
        <row r="1735">
          <cell r="P1735" t="str">
            <v>Adams</v>
          </cell>
        </row>
        <row r="1736">
          <cell r="P1736" t="str">
            <v>DuPreez</v>
          </cell>
        </row>
        <row r="1737">
          <cell r="P1737" t="str">
            <v>Adams</v>
          </cell>
        </row>
        <row r="1738">
          <cell r="P1738" t="str">
            <v>DuPreez</v>
          </cell>
        </row>
        <row r="1739">
          <cell r="P1739" t="str">
            <v>DuPreez</v>
          </cell>
        </row>
        <row r="1742">
          <cell r="P1742" t="str">
            <v>DuPreez</v>
          </cell>
        </row>
        <row r="1743">
          <cell r="P1743" t="str">
            <v>Adams</v>
          </cell>
        </row>
        <row r="1744">
          <cell r="P1744" t="str">
            <v>DuPreez</v>
          </cell>
        </row>
        <row r="1746">
          <cell r="P1746" t="str">
            <v>DuPreez</v>
          </cell>
        </row>
        <row r="1747">
          <cell r="P1747" t="str">
            <v>DuPreez</v>
          </cell>
        </row>
        <row r="1748">
          <cell r="P1748" t="str">
            <v>DuPreez</v>
          </cell>
        </row>
        <row r="1749">
          <cell r="P1749" t="str">
            <v>DuPreez</v>
          </cell>
        </row>
        <row r="1750">
          <cell r="P1750" t="str">
            <v>Adams</v>
          </cell>
        </row>
        <row r="1751">
          <cell r="P1751" t="str">
            <v>DuPreez</v>
          </cell>
        </row>
        <row r="1752">
          <cell r="P1752" t="str">
            <v>Adams</v>
          </cell>
        </row>
        <row r="1753">
          <cell r="P1753" t="str">
            <v>DuPreez</v>
          </cell>
        </row>
        <row r="1754">
          <cell r="P1754" t="str">
            <v>DuPreez</v>
          </cell>
        </row>
        <row r="1755">
          <cell r="P1755" t="str">
            <v>DuPreez</v>
          </cell>
        </row>
        <row r="1756">
          <cell r="P1756" t="str">
            <v>DuPreez</v>
          </cell>
        </row>
        <row r="1757">
          <cell r="P1757" t="str">
            <v>DuPreez</v>
          </cell>
        </row>
        <row r="1758">
          <cell r="P1758" t="str">
            <v>DuPreez</v>
          </cell>
        </row>
        <row r="1759">
          <cell r="P1759" t="str">
            <v>DuPreez</v>
          </cell>
        </row>
        <row r="1760">
          <cell r="P1760" t="str">
            <v>DuPreez</v>
          </cell>
        </row>
        <row r="1761">
          <cell r="P1761" t="str">
            <v>DuPreez</v>
          </cell>
        </row>
        <row r="1762">
          <cell r="P1762" t="str">
            <v>Grojovin</v>
          </cell>
        </row>
        <row r="1763">
          <cell r="P1763" t="str">
            <v>DuPreez</v>
          </cell>
        </row>
        <row r="1764">
          <cell r="P1764" t="str">
            <v>DuPreez</v>
          </cell>
        </row>
        <row r="1765">
          <cell r="P1765" t="str">
            <v>DuPreez</v>
          </cell>
        </row>
        <row r="1766">
          <cell r="P1766" t="str">
            <v>DuPreez</v>
          </cell>
        </row>
        <row r="1767">
          <cell r="P1767" t="str">
            <v>DuPreez</v>
          </cell>
        </row>
        <row r="1768">
          <cell r="P1768" t="str">
            <v>DuPreez</v>
          </cell>
        </row>
        <row r="1771">
          <cell r="P1771" t="str">
            <v>DuPreez</v>
          </cell>
        </row>
        <row r="1772">
          <cell r="P1772" t="str">
            <v>DuPreez</v>
          </cell>
        </row>
        <row r="1773">
          <cell r="P1773" t="str">
            <v>Grojovin</v>
          </cell>
        </row>
        <row r="1774">
          <cell r="P1774" t="str">
            <v>DuPreez</v>
          </cell>
        </row>
        <row r="1775">
          <cell r="P1775" t="str">
            <v>DuPreez</v>
          </cell>
        </row>
        <row r="1776">
          <cell r="P1776" t="str">
            <v>DuPreez</v>
          </cell>
        </row>
        <row r="1777">
          <cell r="P1777" t="str">
            <v>Grojovin</v>
          </cell>
        </row>
        <row r="1778">
          <cell r="P1778" t="str">
            <v>Grojovin</v>
          </cell>
        </row>
        <row r="1779">
          <cell r="P1779" t="str">
            <v>DuPreez</v>
          </cell>
        </row>
        <row r="1780">
          <cell r="P1780" t="str">
            <v>Grojovin</v>
          </cell>
        </row>
        <row r="1781">
          <cell r="P1781" t="str">
            <v>DuPreez</v>
          </cell>
        </row>
        <row r="1782">
          <cell r="P1782" t="str">
            <v>DuPreez</v>
          </cell>
        </row>
        <row r="1783">
          <cell r="P1783" t="str">
            <v>Grojovin</v>
          </cell>
        </row>
        <row r="1784">
          <cell r="P1784" t="str">
            <v>DuPreez</v>
          </cell>
        </row>
        <row r="1785">
          <cell r="P1785" t="str">
            <v>DuPreez</v>
          </cell>
        </row>
        <row r="1786">
          <cell r="P1786" t="str">
            <v>DuPreez</v>
          </cell>
        </row>
        <row r="1787">
          <cell r="P1787" t="str">
            <v>DuPreez</v>
          </cell>
        </row>
        <row r="1788">
          <cell r="P1788" t="str">
            <v>DuPreez</v>
          </cell>
        </row>
        <row r="1789">
          <cell r="P1789" t="str">
            <v>DuPreez</v>
          </cell>
        </row>
        <row r="1790">
          <cell r="P1790" t="str">
            <v>DuPreez</v>
          </cell>
        </row>
        <row r="1792">
          <cell r="P1792" t="str">
            <v>DuPreez</v>
          </cell>
        </row>
        <row r="1793">
          <cell r="P1793" t="str">
            <v>Grojovin</v>
          </cell>
        </row>
        <row r="1794">
          <cell r="P1794" t="str">
            <v>Grojovin</v>
          </cell>
        </row>
        <row r="1795">
          <cell r="P1795" t="str">
            <v>Grojovin</v>
          </cell>
        </row>
        <row r="1796">
          <cell r="P1796" t="str">
            <v>DuPreez</v>
          </cell>
        </row>
        <row r="1797">
          <cell r="P1797" t="str">
            <v>Grojovin</v>
          </cell>
        </row>
        <row r="1799">
          <cell r="P1799" t="str">
            <v>Grojovin</v>
          </cell>
        </row>
        <row r="1800">
          <cell r="P1800" t="str">
            <v>DuPreez</v>
          </cell>
        </row>
        <row r="1801">
          <cell r="P1801" t="str">
            <v>Grojovin</v>
          </cell>
        </row>
        <row r="1802">
          <cell r="P1802" t="str">
            <v>Grojovin</v>
          </cell>
        </row>
        <row r="1803">
          <cell r="P1803" t="str">
            <v>DuPreez</v>
          </cell>
        </row>
        <row r="1804">
          <cell r="P1804" t="str">
            <v>DuPreez</v>
          </cell>
        </row>
        <row r="1805">
          <cell r="P1805" t="str">
            <v>DuPreez</v>
          </cell>
        </row>
        <row r="1806">
          <cell r="P1806" t="str">
            <v>DuPreez</v>
          </cell>
        </row>
        <row r="1807">
          <cell r="P1807" t="str">
            <v>DuPreez</v>
          </cell>
        </row>
        <row r="1808">
          <cell r="P1808" t="str">
            <v>DuPreez</v>
          </cell>
        </row>
        <row r="1809">
          <cell r="P1809" t="str">
            <v>DuPreez</v>
          </cell>
        </row>
        <row r="1810">
          <cell r="P1810" t="str">
            <v>DuPreez</v>
          </cell>
        </row>
        <row r="1811">
          <cell r="P1811" t="str">
            <v>DuPreez</v>
          </cell>
        </row>
        <row r="1812">
          <cell r="P1812" t="str">
            <v>DuPreez</v>
          </cell>
        </row>
        <row r="1813">
          <cell r="P1813" t="str">
            <v>DuPreez</v>
          </cell>
        </row>
        <row r="1814">
          <cell r="P1814" t="str">
            <v>DuPreez</v>
          </cell>
        </row>
        <row r="1815">
          <cell r="P1815" t="str">
            <v>DuPreez</v>
          </cell>
        </row>
        <row r="1816">
          <cell r="P1816" t="str">
            <v>DuPreez</v>
          </cell>
        </row>
        <row r="1817">
          <cell r="P1817" t="str">
            <v>DuPreez</v>
          </cell>
        </row>
        <row r="1818">
          <cell r="P1818" t="str">
            <v>DuPreez</v>
          </cell>
        </row>
        <row r="1819">
          <cell r="P1819" t="str">
            <v>DuPreez</v>
          </cell>
        </row>
        <row r="1820">
          <cell r="P1820" t="str">
            <v>Grojovin</v>
          </cell>
        </row>
        <row r="1821">
          <cell r="P1821" t="str">
            <v>Grojovin</v>
          </cell>
        </row>
        <row r="1822">
          <cell r="P1822" t="str">
            <v>Grojovin</v>
          </cell>
        </row>
        <row r="1823">
          <cell r="P1823" t="str">
            <v>Grojovin</v>
          </cell>
        </row>
        <row r="1824">
          <cell r="P1824" t="str">
            <v>DuPreez</v>
          </cell>
        </row>
        <row r="1825">
          <cell r="P1825" t="str">
            <v>Grojovin</v>
          </cell>
        </row>
        <row r="1826">
          <cell r="P1826" t="str">
            <v>Grojovin</v>
          </cell>
        </row>
        <row r="1827">
          <cell r="P1827" t="str">
            <v>DuPreez</v>
          </cell>
        </row>
        <row r="1828">
          <cell r="P1828" t="str">
            <v>DuPreez</v>
          </cell>
        </row>
        <row r="1829">
          <cell r="P1829" t="str">
            <v>Grojovin</v>
          </cell>
        </row>
        <row r="1830">
          <cell r="P1830" t="str">
            <v>DuPreez</v>
          </cell>
        </row>
        <row r="1831">
          <cell r="P1831" t="str">
            <v>Grojovin</v>
          </cell>
        </row>
        <row r="1832">
          <cell r="P1832" t="str">
            <v>DuPreez</v>
          </cell>
        </row>
        <row r="1833">
          <cell r="P1833" t="str">
            <v>Grojovin</v>
          </cell>
        </row>
        <row r="1834">
          <cell r="P1834" t="str">
            <v>DuPreez</v>
          </cell>
        </row>
        <row r="1835">
          <cell r="P1835" t="str">
            <v>Grojovin</v>
          </cell>
        </row>
        <row r="1836">
          <cell r="P1836" t="str">
            <v>Grojovin</v>
          </cell>
        </row>
        <row r="1837">
          <cell r="P1837" t="str">
            <v>Grojovin</v>
          </cell>
        </row>
        <row r="1839">
          <cell r="P1839" t="str">
            <v>Grojovin</v>
          </cell>
        </row>
        <row r="1840">
          <cell r="P1840" t="str">
            <v>DuPreez</v>
          </cell>
        </row>
        <row r="1841">
          <cell r="P1841" t="str">
            <v>DuPreez</v>
          </cell>
        </row>
        <row r="1842">
          <cell r="P1842" t="str">
            <v>Grojovin</v>
          </cell>
        </row>
        <row r="1843">
          <cell r="P1843" t="str">
            <v>DuPreez</v>
          </cell>
        </row>
        <row r="1845">
          <cell r="P1845" t="str">
            <v>DuPreez</v>
          </cell>
        </row>
        <row r="1846">
          <cell r="P1846" t="str">
            <v>DuPreez</v>
          </cell>
        </row>
        <row r="1847">
          <cell r="P1847" t="str">
            <v>DuPreez</v>
          </cell>
        </row>
        <row r="1848">
          <cell r="P1848" t="str">
            <v>DuPreez</v>
          </cell>
        </row>
        <row r="1849">
          <cell r="P1849" t="str">
            <v>DuPreez</v>
          </cell>
        </row>
        <row r="1850">
          <cell r="P1850" t="str">
            <v>DuPreez</v>
          </cell>
        </row>
        <row r="1851">
          <cell r="P1851" t="str">
            <v>Grojovin</v>
          </cell>
        </row>
        <row r="1852">
          <cell r="P1852" t="str">
            <v>DuPreez</v>
          </cell>
        </row>
        <row r="1853">
          <cell r="P1853" t="str">
            <v>Grojovin</v>
          </cell>
        </row>
        <row r="1855">
          <cell r="P1855" t="str">
            <v>DuPreez</v>
          </cell>
        </row>
        <row r="1856">
          <cell r="P1856" t="str">
            <v>DuPreez</v>
          </cell>
        </row>
        <row r="1857">
          <cell r="P1857" t="str">
            <v>Grojovin</v>
          </cell>
        </row>
        <row r="1858">
          <cell r="P1858" t="str">
            <v>Grojovin</v>
          </cell>
        </row>
        <row r="1859">
          <cell r="P1859" t="str">
            <v>Grojovin</v>
          </cell>
        </row>
        <row r="1860">
          <cell r="P1860" t="str">
            <v>DuPreez</v>
          </cell>
        </row>
        <row r="1861">
          <cell r="P1861" t="str">
            <v>Grojovin</v>
          </cell>
        </row>
        <row r="1862">
          <cell r="P1862" t="str">
            <v>Grojovin</v>
          </cell>
        </row>
        <row r="1863">
          <cell r="P1863" t="str">
            <v>Grojovin</v>
          </cell>
        </row>
        <row r="1864">
          <cell r="P1864" t="str">
            <v>DuPreez</v>
          </cell>
        </row>
        <row r="1865">
          <cell r="P1865" t="str">
            <v>DuPreez</v>
          </cell>
        </row>
        <row r="1866">
          <cell r="P1866" t="str">
            <v>DuPreez</v>
          </cell>
        </row>
        <row r="1867">
          <cell r="P1867" t="str">
            <v>DuPreez</v>
          </cell>
        </row>
        <row r="1868">
          <cell r="P1868" t="str">
            <v>DuPreez</v>
          </cell>
        </row>
        <row r="1869">
          <cell r="P1869" t="str">
            <v>DuPreez</v>
          </cell>
        </row>
        <row r="1870">
          <cell r="P1870" t="str">
            <v>DuPreez</v>
          </cell>
        </row>
        <row r="1871">
          <cell r="P1871" t="str">
            <v>DuPreez</v>
          </cell>
        </row>
        <row r="1872">
          <cell r="P1872" t="str">
            <v>DuPreez</v>
          </cell>
        </row>
        <row r="1873">
          <cell r="P1873" t="str">
            <v>DuPreez</v>
          </cell>
        </row>
        <row r="1874">
          <cell r="P1874" t="str">
            <v>DuPreez</v>
          </cell>
        </row>
        <row r="1875">
          <cell r="P1875" t="str">
            <v>DuPreez</v>
          </cell>
        </row>
        <row r="1876">
          <cell r="P1876" t="str">
            <v>DuPreez</v>
          </cell>
        </row>
        <row r="1877">
          <cell r="P1877" t="str">
            <v>DuPreez</v>
          </cell>
        </row>
        <row r="1878">
          <cell r="P1878" t="str">
            <v>DuPreez</v>
          </cell>
        </row>
        <row r="1880">
          <cell r="P1880" t="str">
            <v>DuPreez</v>
          </cell>
        </row>
        <row r="1881">
          <cell r="P1881" t="str">
            <v>DuPreez</v>
          </cell>
        </row>
        <row r="1882">
          <cell r="P1882" t="str">
            <v>Grojovin</v>
          </cell>
        </row>
        <row r="1883">
          <cell r="P1883" t="str">
            <v>DuPreez</v>
          </cell>
        </row>
        <row r="1884">
          <cell r="P1884" t="str">
            <v>Grojovin</v>
          </cell>
        </row>
        <row r="1885">
          <cell r="P1885" t="str">
            <v>DuPreez</v>
          </cell>
        </row>
        <row r="1886">
          <cell r="P1886" t="str">
            <v>DuPreez</v>
          </cell>
        </row>
        <row r="1887">
          <cell r="P1887" t="str">
            <v>Grojovin</v>
          </cell>
        </row>
        <row r="1888">
          <cell r="P1888" t="str">
            <v>DuPreez</v>
          </cell>
        </row>
        <row r="1890">
          <cell r="P1890" t="str">
            <v>Katz</v>
          </cell>
        </row>
        <row r="1891">
          <cell r="P1891" t="str">
            <v>Katz</v>
          </cell>
        </row>
        <row r="1892">
          <cell r="P1892" t="str">
            <v>Katz</v>
          </cell>
        </row>
        <row r="1894">
          <cell r="P1894" t="str">
            <v>Katz</v>
          </cell>
        </row>
        <row r="1895">
          <cell r="P1895" t="str">
            <v>Katz</v>
          </cell>
        </row>
        <row r="1896">
          <cell r="P1896" t="str">
            <v>Katz</v>
          </cell>
        </row>
        <row r="1897">
          <cell r="P1897" t="str">
            <v>Katz</v>
          </cell>
        </row>
        <row r="1898">
          <cell r="P1898" t="str">
            <v>Katz</v>
          </cell>
        </row>
        <row r="1901">
          <cell r="P1901" t="str">
            <v>Katz</v>
          </cell>
        </row>
        <row r="1902">
          <cell r="P1902" t="str">
            <v>Katz</v>
          </cell>
        </row>
        <row r="1903">
          <cell r="P1903" t="str">
            <v>Katz</v>
          </cell>
        </row>
        <row r="1904">
          <cell r="P1904" t="str">
            <v>Katz</v>
          </cell>
        </row>
        <row r="1906">
          <cell r="P1906" t="str">
            <v>Katz</v>
          </cell>
        </row>
        <row r="1907">
          <cell r="P1907" t="str">
            <v>Katz</v>
          </cell>
        </row>
        <row r="1908">
          <cell r="P1908" t="str">
            <v>Katz</v>
          </cell>
        </row>
        <row r="1909">
          <cell r="P1909" t="str">
            <v>Katz</v>
          </cell>
        </row>
        <row r="1911">
          <cell r="P1911" t="str">
            <v>Katz</v>
          </cell>
        </row>
        <row r="1913">
          <cell r="P1913" t="str">
            <v>Katz</v>
          </cell>
        </row>
        <row r="1914">
          <cell r="P1914" t="str">
            <v>Katz</v>
          </cell>
        </row>
        <row r="1915">
          <cell r="P1915" t="str">
            <v>Katz</v>
          </cell>
        </row>
        <row r="1916">
          <cell r="P1916" t="str">
            <v>Katz</v>
          </cell>
        </row>
        <row r="1917">
          <cell r="P1917" t="str">
            <v>Katz</v>
          </cell>
        </row>
        <row r="1920">
          <cell r="P1920" t="str">
            <v>Katz</v>
          </cell>
        </row>
        <row r="1921">
          <cell r="P1921" t="str">
            <v>Katz</v>
          </cell>
        </row>
        <row r="1925">
          <cell r="P1925" t="str">
            <v>Katz</v>
          </cell>
        </row>
        <row r="1926">
          <cell r="P1926" t="str">
            <v>Katz</v>
          </cell>
        </row>
        <row r="1927">
          <cell r="P1927" t="str">
            <v>Katz</v>
          </cell>
        </row>
        <row r="1928">
          <cell r="P1928" t="str">
            <v>Berkhart</v>
          </cell>
        </row>
        <row r="1929">
          <cell r="P1929" t="str">
            <v>Berkhart</v>
          </cell>
        </row>
        <row r="1930">
          <cell r="P1930" t="str">
            <v>Berkhart</v>
          </cell>
        </row>
        <row r="1931">
          <cell r="P1931" t="str">
            <v>Berkhart</v>
          </cell>
        </row>
        <row r="1932">
          <cell r="P1932" t="str">
            <v>Berkhart</v>
          </cell>
        </row>
        <row r="1933">
          <cell r="P1933" t="str">
            <v>Berkhart</v>
          </cell>
        </row>
        <row r="1934">
          <cell r="P1934" t="str">
            <v>Berkhart</v>
          </cell>
        </row>
        <row r="1936">
          <cell r="P1936" t="str">
            <v>Berkhart</v>
          </cell>
        </row>
        <row r="1937">
          <cell r="P1937" t="str">
            <v>Berkhart</v>
          </cell>
        </row>
        <row r="1938">
          <cell r="P1938" t="str">
            <v>Berkhart</v>
          </cell>
        </row>
        <row r="1939">
          <cell r="P1939" t="str">
            <v>Berkhart</v>
          </cell>
        </row>
        <row r="1941">
          <cell r="P1941" t="str">
            <v>Berkhart</v>
          </cell>
        </row>
        <row r="1942">
          <cell r="P1942" t="str">
            <v>Berkhart</v>
          </cell>
        </row>
        <row r="1943">
          <cell r="P1943" t="str">
            <v>Berkhart</v>
          </cell>
        </row>
        <row r="1944">
          <cell r="P1944" t="str">
            <v>Berkhart</v>
          </cell>
        </row>
        <row r="1945">
          <cell r="P1945" t="str">
            <v>Katz</v>
          </cell>
        </row>
        <row r="1946">
          <cell r="P1946" t="str">
            <v>Katz</v>
          </cell>
        </row>
        <row r="1948">
          <cell r="P1948" t="str">
            <v>Berkhart</v>
          </cell>
        </row>
        <row r="1949">
          <cell r="P1949" t="str">
            <v>Berkhart</v>
          </cell>
        </row>
        <row r="1950">
          <cell r="P1950" t="str">
            <v>Berkhart</v>
          </cell>
        </row>
        <row r="1951">
          <cell r="P1951" t="str">
            <v>Katz</v>
          </cell>
        </row>
        <row r="1952">
          <cell r="P1952" t="str">
            <v>Berkhart</v>
          </cell>
        </row>
        <row r="1953">
          <cell r="P1953" t="str">
            <v>Berkhart</v>
          </cell>
        </row>
        <row r="1954">
          <cell r="P1954" t="str">
            <v>Berkhart</v>
          </cell>
        </row>
        <row r="1956">
          <cell r="P1956" t="str">
            <v>Katz</v>
          </cell>
        </row>
        <row r="1957">
          <cell r="P1957" t="str">
            <v>Katz</v>
          </cell>
        </row>
        <row r="1958">
          <cell r="P1958" t="str">
            <v>Berkhart</v>
          </cell>
        </row>
        <row r="1959">
          <cell r="P1959" t="str">
            <v>Berkhart</v>
          </cell>
        </row>
        <row r="1960">
          <cell r="P1960" t="str">
            <v>Katz</v>
          </cell>
        </row>
        <row r="1961">
          <cell r="P1961" t="str">
            <v>Berkhart</v>
          </cell>
        </row>
        <row r="1962">
          <cell r="P1962" t="str">
            <v>Berkhart</v>
          </cell>
        </row>
        <row r="1963">
          <cell r="P1963" t="str">
            <v>Berkhart</v>
          </cell>
        </row>
        <row r="1964">
          <cell r="P1964" t="str">
            <v>Katz</v>
          </cell>
        </row>
        <row r="1965">
          <cell r="P1965" t="str">
            <v>Berkhart</v>
          </cell>
        </row>
        <row r="1966">
          <cell r="P1966" t="str">
            <v>Berkhart</v>
          </cell>
        </row>
        <row r="1967">
          <cell r="P1967" t="str">
            <v>Berkhart</v>
          </cell>
        </row>
        <row r="1968">
          <cell r="P1968" t="str">
            <v>Katz</v>
          </cell>
        </row>
        <row r="1969">
          <cell r="P1969" t="str">
            <v>Katz</v>
          </cell>
        </row>
        <row r="1970">
          <cell r="P1970" t="str">
            <v>Berkhart</v>
          </cell>
        </row>
        <row r="1971">
          <cell r="P1971" t="str">
            <v>Berkhart</v>
          </cell>
        </row>
        <row r="1972">
          <cell r="P1972" t="str">
            <v>Berkhart</v>
          </cell>
        </row>
        <row r="1973">
          <cell r="P1973" t="str">
            <v>Berkhart</v>
          </cell>
        </row>
        <row r="1975">
          <cell r="P1975" t="str">
            <v>Katz</v>
          </cell>
        </row>
        <row r="1976">
          <cell r="P1976" t="str">
            <v>Katz</v>
          </cell>
        </row>
        <row r="1977">
          <cell r="P1977" t="str">
            <v>Berkhart</v>
          </cell>
        </row>
        <row r="1978">
          <cell r="P1978" t="str">
            <v>Berkhart</v>
          </cell>
        </row>
        <row r="1979">
          <cell r="P1979" t="str">
            <v>Adams</v>
          </cell>
        </row>
        <row r="1980">
          <cell r="P1980" t="str">
            <v>Katz</v>
          </cell>
        </row>
        <row r="1981">
          <cell r="P1981" t="str">
            <v>Adams</v>
          </cell>
        </row>
        <row r="1982">
          <cell r="P1982" t="str">
            <v>Berkhart</v>
          </cell>
        </row>
        <row r="1984">
          <cell r="P1984" t="str">
            <v>Berkhart</v>
          </cell>
        </row>
        <row r="1985">
          <cell r="P1985" t="str">
            <v>Berkhart</v>
          </cell>
        </row>
        <row r="1986">
          <cell r="P1986" t="str">
            <v>Adams</v>
          </cell>
        </row>
        <row r="1987">
          <cell r="P1987" t="str">
            <v>Berkhart</v>
          </cell>
        </row>
        <row r="1988">
          <cell r="P1988" t="str">
            <v>Berkhart</v>
          </cell>
        </row>
        <row r="1989">
          <cell r="P1989" t="str">
            <v>Adams</v>
          </cell>
        </row>
        <row r="1990">
          <cell r="P1990" t="str">
            <v>Berkhart</v>
          </cell>
        </row>
        <row r="1993">
          <cell r="P1993" t="str">
            <v>Adams</v>
          </cell>
        </row>
        <row r="1994">
          <cell r="P1994" t="str">
            <v>Berkhart</v>
          </cell>
        </row>
        <row r="1995">
          <cell r="P1995" t="str">
            <v>Berkhart</v>
          </cell>
        </row>
        <row r="1996">
          <cell r="P1996" t="str">
            <v>Adams</v>
          </cell>
        </row>
        <row r="1997">
          <cell r="P1997" t="str">
            <v>Berkhart</v>
          </cell>
        </row>
        <row r="1998">
          <cell r="P1998" t="str">
            <v>Adams</v>
          </cell>
        </row>
        <row r="1999">
          <cell r="P1999" t="str">
            <v>Adams</v>
          </cell>
        </row>
        <row r="2000">
          <cell r="P2000" t="str">
            <v>Adams</v>
          </cell>
        </row>
        <row r="2001">
          <cell r="P2001" t="str">
            <v>Berkhart</v>
          </cell>
        </row>
        <row r="2002">
          <cell r="P2002" t="str">
            <v>Adams</v>
          </cell>
        </row>
        <row r="2003">
          <cell r="P2003" t="str">
            <v>Adams</v>
          </cell>
        </row>
        <row r="2004">
          <cell r="P2004" t="str">
            <v>Adams</v>
          </cell>
        </row>
        <row r="2005">
          <cell r="P2005" t="str">
            <v>Adams</v>
          </cell>
        </row>
        <row r="2006">
          <cell r="P2006" t="str">
            <v>Adams</v>
          </cell>
        </row>
        <row r="2007">
          <cell r="P2007" t="str">
            <v>Berkhart</v>
          </cell>
        </row>
        <row r="2008">
          <cell r="P2008" t="str">
            <v>Grojovin</v>
          </cell>
        </row>
        <row r="2009">
          <cell r="P2009" t="str">
            <v>Grojovin</v>
          </cell>
        </row>
        <row r="2010">
          <cell r="P2010" t="str">
            <v>Adams</v>
          </cell>
        </row>
        <row r="2011">
          <cell r="P2011" t="str">
            <v>Berkhart</v>
          </cell>
        </row>
        <row r="2012">
          <cell r="P2012" t="str">
            <v>Berkhart</v>
          </cell>
        </row>
        <row r="2013">
          <cell r="P2013" t="str">
            <v>Adams</v>
          </cell>
        </row>
        <row r="2014">
          <cell r="P2014" t="str">
            <v>Berkhart</v>
          </cell>
        </row>
        <row r="2015">
          <cell r="P2015" t="str">
            <v>Grojovin</v>
          </cell>
        </row>
        <row r="2016">
          <cell r="P2016" t="str">
            <v>Berkhart</v>
          </cell>
        </row>
        <row r="2017">
          <cell r="P2017" t="str">
            <v>Adams</v>
          </cell>
        </row>
        <row r="2018">
          <cell r="P2018" t="str">
            <v>Berkhart</v>
          </cell>
        </row>
        <row r="2019">
          <cell r="P2019" t="str">
            <v>Berkhart</v>
          </cell>
        </row>
        <row r="2020">
          <cell r="P2020" t="str">
            <v>Berkhart</v>
          </cell>
        </row>
        <row r="2021">
          <cell r="P2021" t="str">
            <v>Grojovin</v>
          </cell>
        </row>
        <row r="2022">
          <cell r="P2022" t="str">
            <v>Adams</v>
          </cell>
        </row>
        <row r="2023">
          <cell r="P2023" t="str">
            <v>Berkhart</v>
          </cell>
        </row>
        <row r="2024">
          <cell r="P2024" t="str">
            <v>Adams</v>
          </cell>
        </row>
        <row r="2025">
          <cell r="P2025" t="str">
            <v>Berkhart</v>
          </cell>
        </row>
        <row r="2026">
          <cell r="P2026" t="str">
            <v>Grojovin</v>
          </cell>
        </row>
        <row r="2027">
          <cell r="P2027" t="str">
            <v>Berkhart</v>
          </cell>
        </row>
        <row r="2028">
          <cell r="P2028" t="str">
            <v>Adams</v>
          </cell>
        </row>
        <row r="2029">
          <cell r="P2029" t="str">
            <v>Grojovin</v>
          </cell>
        </row>
        <row r="2030">
          <cell r="P2030" t="str">
            <v>Berkhart</v>
          </cell>
        </row>
        <row r="2032">
          <cell r="P2032" t="str">
            <v>Grojovin</v>
          </cell>
        </row>
        <row r="2033">
          <cell r="P2033" t="str">
            <v>Berkhart</v>
          </cell>
        </row>
        <row r="2034">
          <cell r="P2034" t="str">
            <v>Grojovin</v>
          </cell>
        </row>
        <row r="2035">
          <cell r="P2035" t="str">
            <v>Berkhart</v>
          </cell>
        </row>
        <row r="2036">
          <cell r="P2036" t="str">
            <v>Berkhart</v>
          </cell>
        </row>
        <row r="2037">
          <cell r="P2037" t="str">
            <v>Grojovin</v>
          </cell>
        </row>
        <row r="2038">
          <cell r="P2038" t="str">
            <v>Adams</v>
          </cell>
        </row>
        <row r="2039">
          <cell r="P2039" t="str">
            <v>Adams</v>
          </cell>
        </row>
        <row r="2040">
          <cell r="P2040" t="str">
            <v>Adams</v>
          </cell>
        </row>
        <row r="2041">
          <cell r="P2041" t="str">
            <v>Adams</v>
          </cell>
        </row>
        <row r="2042">
          <cell r="P2042" t="str">
            <v>Berkhart</v>
          </cell>
        </row>
        <row r="2043">
          <cell r="P2043" t="str">
            <v>Grojovin</v>
          </cell>
        </row>
        <row r="2044">
          <cell r="P2044" t="str">
            <v>Berkhart</v>
          </cell>
        </row>
        <row r="2045">
          <cell r="P2045" t="str">
            <v>Adams</v>
          </cell>
        </row>
        <row r="2046">
          <cell r="P2046" t="str">
            <v>Berkhart</v>
          </cell>
        </row>
        <row r="2047">
          <cell r="P2047" t="str">
            <v>Berkhart</v>
          </cell>
        </row>
        <row r="2048">
          <cell r="P2048" t="str">
            <v>Adams</v>
          </cell>
        </row>
        <row r="2049">
          <cell r="P2049" t="str">
            <v>Adams</v>
          </cell>
        </row>
        <row r="2050">
          <cell r="P2050" t="str">
            <v>Adams</v>
          </cell>
        </row>
        <row r="2051">
          <cell r="P2051" t="str">
            <v>Berkhart</v>
          </cell>
        </row>
        <row r="2052">
          <cell r="P2052" t="str">
            <v>Adams</v>
          </cell>
        </row>
        <row r="2054">
          <cell r="P2054" t="str">
            <v>Adams</v>
          </cell>
        </row>
        <row r="2055">
          <cell r="P2055" t="str">
            <v>Adams</v>
          </cell>
        </row>
        <row r="2056">
          <cell r="P2056" t="str">
            <v>Adams</v>
          </cell>
        </row>
        <row r="2057">
          <cell r="P2057" t="str">
            <v>Berkhart</v>
          </cell>
        </row>
        <row r="2058">
          <cell r="P2058" t="str">
            <v>Berkhart</v>
          </cell>
        </row>
        <row r="2060">
          <cell r="P2060" t="str">
            <v>Berkhart</v>
          </cell>
        </row>
        <row r="2061">
          <cell r="P2061" t="str">
            <v>Berkhart</v>
          </cell>
        </row>
        <row r="2062">
          <cell r="P2062" t="str">
            <v>Berkhart</v>
          </cell>
        </row>
        <row r="2063">
          <cell r="P2063" t="str">
            <v>Berkhart</v>
          </cell>
        </row>
        <row r="2064">
          <cell r="P2064" t="str">
            <v>Berkhart</v>
          </cell>
        </row>
        <row r="2065">
          <cell r="P2065" t="str">
            <v>Adams</v>
          </cell>
        </row>
        <row r="2066">
          <cell r="P2066" t="str">
            <v>Adams</v>
          </cell>
        </row>
        <row r="2067">
          <cell r="P2067" t="str">
            <v>Adams</v>
          </cell>
        </row>
        <row r="2068">
          <cell r="P2068" t="str">
            <v>Berkhart</v>
          </cell>
        </row>
        <row r="2069">
          <cell r="P2069" t="str">
            <v>Adams</v>
          </cell>
        </row>
        <row r="2070">
          <cell r="P2070" t="str">
            <v>Berkhart</v>
          </cell>
        </row>
        <row r="2071">
          <cell r="P2071" t="str">
            <v>Adams</v>
          </cell>
        </row>
        <row r="2072">
          <cell r="P2072" t="str">
            <v>Berkhart</v>
          </cell>
        </row>
        <row r="2073">
          <cell r="P2073" t="str">
            <v>Adams</v>
          </cell>
        </row>
        <row r="2074">
          <cell r="P2074" t="str">
            <v>Adams</v>
          </cell>
        </row>
        <row r="2075">
          <cell r="P2075" t="str">
            <v>Berkhart</v>
          </cell>
        </row>
        <row r="2076">
          <cell r="P2076" t="str">
            <v>Adams</v>
          </cell>
        </row>
        <row r="2077">
          <cell r="P2077" t="str">
            <v>Adams</v>
          </cell>
        </row>
        <row r="2078">
          <cell r="P2078" t="str">
            <v>Berkhart</v>
          </cell>
        </row>
        <row r="2079">
          <cell r="P2079" t="str">
            <v>Adams</v>
          </cell>
        </row>
        <row r="2080">
          <cell r="P2080" t="str">
            <v>Berkhart</v>
          </cell>
        </row>
        <row r="2081">
          <cell r="P2081" t="str">
            <v>Berkhart</v>
          </cell>
        </row>
        <row r="2082">
          <cell r="P2082" t="str">
            <v>Adams</v>
          </cell>
        </row>
        <row r="2083">
          <cell r="P2083" t="str">
            <v>Berkhart</v>
          </cell>
        </row>
        <row r="2084">
          <cell r="P2084" t="str">
            <v>Adams</v>
          </cell>
        </row>
        <row r="2085">
          <cell r="P2085" t="str">
            <v>Berkhart</v>
          </cell>
        </row>
        <row r="2086">
          <cell r="P2086" t="str">
            <v>Berkhart</v>
          </cell>
        </row>
        <row r="2087">
          <cell r="P2087" t="str">
            <v>Adams</v>
          </cell>
        </row>
        <row r="2088">
          <cell r="P2088" t="str">
            <v>Berkhart</v>
          </cell>
        </row>
        <row r="2089">
          <cell r="P2089" t="str">
            <v>Berkhart</v>
          </cell>
        </row>
        <row r="2090">
          <cell r="P2090" t="str">
            <v>Berkhart</v>
          </cell>
        </row>
        <row r="2091">
          <cell r="P2091" t="str">
            <v>Adams</v>
          </cell>
        </row>
        <row r="2092">
          <cell r="P2092" t="str">
            <v>Berkhart</v>
          </cell>
        </row>
        <row r="2093">
          <cell r="P2093" t="str">
            <v>Adams</v>
          </cell>
        </row>
        <row r="2094">
          <cell r="P2094" t="str">
            <v>Berkhart</v>
          </cell>
        </row>
        <row r="2095">
          <cell r="P2095" t="str">
            <v>Adams</v>
          </cell>
        </row>
        <row r="2096">
          <cell r="P2096" t="str">
            <v>Berkhart</v>
          </cell>
        </row>
        <row r="2097">
          <cell r="P2097" t="str">
            <v>Adams</v>
          </cell>
        </row>
        <row r="2098">
          <cell r="P2098" t="str">
            <v>Berkhart</v>
          </cell>
        </row>
        <row r="2099">
          <cell r="P2099" t="str">
            <v>Adams</v>
          </cell>
        </row>
        <row r="2100">
          <cell r="P2100" t="str">
            <v>Berkhart</v>
          </cell>
        </row>
        <row r="2101">
          <cell r="P2101" t="str">
            <v>Berkhart</v>
          </cell>
        </row>
        <row r="2102">
          <cell r="P2102" t="str">
            <v>Berkhart</v>
          </cell>
        </row>
        <row r="2103">
          <cell r="P2103" t="str">
            <v>Berkhart</v>
          </cell>
        </row>
        <row r="2104">
          <cell r="P2104" t="str">
            <v>Adams</v>
          </cell>
        </row>
        <row r="2105">
          <cell r="P2105" t="str">
            <v>Adams</v>
          </cell>
        </row>
        <row r="2106">
          <cell r="P2106" t="str">
            <v>Adams</v>
          </cell>
        </row>
        <row r="2107">
          <cell r="P2107" t="str">
            <v>Adams</v>
          </cell>
        </row>
        <row r="2108">
          <cell r="P2108" t="str">
            <v>Berkhart</v>
          </cell>
        </row>
        <row r="2109">
          <cell r="P2109" t="str">
            <v>Berkhart</v>
          </cell>
        </row>
        <row r="2110">
          <cell r="P2110" t="str">
            <v>Berkhart</v>
          </cell>
        </row>
        <row r="2111">
          <cell r="P2111" t="str">
            <v>Adams</v>
          </cell>
        </row>
        <row r="2112">
          <cell r="P2112" t="str">
            <v>Berkhart</v>
          </cell>
        </row>
        <row r="2113">
          <cell r="P2113" t="str">
            <v>Berkhart</v>
          </cell>
        </row>
        <row r="2114">
          <cell r="P2114" t="str">
            <v>Berkhart</v>
          </cell>
        </row>
        <row r="2115">
          <cell r="P2115" t="str">
            <v>Berkhart</v>
          </cell>
        </row>
        <row r="2116">
          <cell r="P2116" t="str">
            <v>Berkhart</v>
          </cell>
        </row>
        <row r="2117">
          <cell r="P2117" t="str">
            <v>Berkhart</v>
          </cell>
        </row>
        <row r="2118">
          <cell r="P2118" t="str">
            <v>Adams</v>
          </cell>
        </row>
        <row r="2119">
          <cell r="P2119" t="str">
            <v>Berkhart</v>
          </cell>
        </row>
        <row r="2120">
          <cell r="P2120" t="str">
            <v>Berkhart</v>
          </cell>
        </row>
        <row r="2121">
          <cell r="P2121" t="str">
            <v>Berkhart</v>
          </cell>
        </row>
        <row r="2122">
          <cell r="P2122" t="str">
            <v>Berkhart</v>
          </cell>
        </row>
        <row r="2123">
          <cell r="P2123" t="str">
            <v>Berkhart</v>
          </cell>
        </row>
        <row r="2124">
          <cell r="P2124" t="str">
            <v>Berkhart</v>
          </cell>
        </row>
        <row r="2125">
          <cell r="P2125" t="str">
            <v>Berkhart</v>
          </cell>
        </row>
        <row r="2126">
          <cell r="P2126" t="str">
            <v>Adams</v>
          </cell>
        </row>
        <row r="2127">
          <cell r="P2127" t="str">
            <v>Adams</v>
          </cell>
        </row>
        <row r="2128">
          <cell r="P2128" t="str">
            <v>Berkhart</v>
          </cell>
        </row>
        <row r="2129">
          <cell r="P2129" t="str">
            <v>Adams</v>
          </cell>
        </row>
        <row r="2130">
          <cell r="P2130" t="str">
            <v>Adams</v>
          </cell>
        </row>
        <row r="2131">
          <cell r="P2131" t="str">
            <v>Adams</v>
          </cell>
        </row>
        <row r="2132">
          <cell r="P2132" t="str">
            <v>Berkhart</v>
          </cell>
        </row>
        <row r="2133">
          <cell r="P2133" t="str">
            <v>Adams</v>
          </cell>
        </row>
        <row r="2135">
          <cell r="P2135" t="str">
            <v>Berkhart</v>
          </cell>
        </row>
        <row r="2136">
          <cell r="P2136" t="str">
            <v>Berkhart</v>
          </cell>
        </row>
        <row r="2137">
          <cell r="P2137" t="str">
            <v>Adams</v>
          </cell>
        </row>
        <row r="2138">
          <cell r="P2138" t="str">
            <v>Berkhart</v>
          </cell>
        </row>
        <row r="2139">
          <cell r="P2139" t="str">
            <v>Berkhart</v>
          </cell>
        </row>
        <row r="2140">
          <cell r="P2140" t="str">
            <v>Adams</v>
          </cell>
        </row>
        <row r="2141">
          <cell r="P2141" t="str">
            <v>Berkhart</v>
          </cell>
        </row>
        <row r="2142">
          <cell r="P2142" t="str">
            <v>Berkhart</v>
          </cell>
        </row>
        <row r="2144">
          <cell r="P2144" t="str">
            <v>Adams</v>
          </cell>
        </row>
        <row r="2145">
          <cell r="P2145" t="str">
            <v>Berkhart</v>
          </cell>
        </row>
        <row r="2146">
          <cell r="P2146" t="str">
            <v>Adams</v>
          </cell>
        </row>
        <row r="2147">
          <cell r="P2147" t="str">
            <v>Adams</v>
          </cell>
        </row>
        <row r="2148">
          <cell r="P2148" t="str">
            <v>Adams</v>
          </cell>
        </row>
        <row r="2149">
          <cell r="P2149" t="str">
            <v>Adams</v>
          </cell>
        </row>
        <row r="2150">
          <cell r="P2150" t="str">
            <v>Berkhart</v>
          </cell>
        </row>
        <row r="2151">
          <cell r="P2151" t="str">
            <v>Adams</v>
          </cell>
        </row>
        <row r="2152">
          <cell r="P2152" t="str">
            <v>Adams</v>
          </cell>
        </row>
        <row r="2153">
          <cell r="P2153" t="str">
            <v>Adams</v>
          </cell>
        </row>
        <row r="2154">
          <cell r="P2154" t="str">
            <v>Adams</v>
          </cell>
        </row>
        <row r="2155">
          <cell r="P2155" t="str">
            <v>Adams</v>
          </cell>
        </row>
        <row r="2156">
          <cell r="P2156" t="str">
            <v>Adams</v>
          </cell>
        </row>
        <row r="2157">
          <cell r="P2157" t="str">
            <v>Adams</v>
          </cell>
        </row>
        <row r="2159">
          <cell r="P2159" t="str">
            <v>Adams</v>
          </cell>
        </row>
        <row r="2162">
          <cell r="P2162" t="str">
            <v>Adams</v>
          </cell>
        </row>
        <row r="2163">
          <cell r="P2163" t="str">
            <v>Adams</v>
          </cell>
        </row>
        <row r="2164">
          <cell r="P2164" t="str">
            <v>Adams</v>
          </cell>
        </row>
        <row r="2165">
          <cell r="P2165" t="str">
            <v>Adams</v>
          </cell>
        </row>
        <row r="2166">
          <cell r="P2166" t="str">
            <v>Grojovin</v>
          </cell>
        </row>
        <row r="2167">
          <cell r="P2167" t="str">
            <v>Grojovin</v>
          </cell>
        </row>
        <row r="2168">
          <cell r="P2168" t="str">
            <v>Grojovin</v>
          </cell>
        </row>
        <row r="2169">
          <cell r="P2169" t="str">
            <v>Adams</v>
          </cell>
        </row>
        <row r="2170">
          <cell r="P2170" t="str">
            <v>Adams</v>
          </cell>
        </row>
        <row r="2171">
          <cell r="P2171" t="str">
            <v>Adams</v>
          </cell>
        </row>
        <row r="2172">
          <cell r="P2172" t="str">
            <v>Adams</v>
          </cell>
        </row>
        <row r="2173">
          <cell r="P2173" t="str">
            <v>Adams</v>
          </cell>
        </row>
        <row r="2174">
          <cell r="P2174" t="str">
            <v>Adams</v>
          </cell>
        </row>
        <row r="2175">
          <cell r="P2175" t="str">
            <v>Adams</v>
          </cell>
        </row>
        <row r="2176">
          <cell r="P2176" t="str">
            <v>Adams</v>
          </cell>
        </row>
        <row r="2177">
          <cell r="P2177" t="str">
            <v>Adams</v>
          </cell>
        </row>
        <row r="2178">
          <cell r="P2178" t="str">
            <v>Adams</v>
          </cell>
        </row>
        <row r="2179">
          <cell r="P2179" t="str">
            <v>Adams</v>
          </cell>
        </row>
        <row r="2180">
          <cell r="P2180" t="str">
            <v>Adams</v>
          </cell>
        </row>
        <row r="2181">
          <cell r="P2181" t="str">
            <v>Adams</v>
          </cell>
        </row>
        <row r="2183">
          <cell r="P2183" t="str">
            <v>DuPreez</v>
          </cell>
        </row>
        <row r="2184">
          <cell r="P2184" t="str">
            <v>DuPreez</v>
          </cell>
        </row>
        <row r="2185">
          <cell r="P2185" t="str">
            <v>Berkhart</v>
          </cell>
        </row>
        <row r="2186">
          <cell r="P2186" t="str">
            <v>DuPreez</v>
          </cell>
        </row>
        <row r="2187">
          <cell r="P2187" t="str">
            <v>DuPreez</v>
          </cell>
        </row>
        <row r="2188">
          <cell r="P2188" t="str">
            <v>Berkhart</v>
          </cell>
        </row>
        <row r="2189">
          <cell r="P2189" t="str">
            <v>DuPreez</v>
          </cell>
        </row>
        <row r="2190">
          <cell r="P2190" t="str">
            <v>DuPreez</v>
          </cell>
        </row>
        <row r="2191">
          <cell r="P2191" t="str">
            <v>DuPreez</v>
          </cell>
        </row>
        <row r="2192">
          <cell r="P2192" t="str">
            <v>DuPreez</v>
          </cell>
        </row>
        <row r="2193">
          <cell r="P2193" t="str">
            <v>Berkhart</v>
          </cell>
        </row>
        <row r="2194">
          <cell r="P2194" t="str">
            <v>DuPreez</v>
          </cell>
        </row>
        <row r="2195">
          <cell r="P2195" t="str">
            <v>DuPreez</v>
          </cell>
        </row>
        <row r="2196">
          <cell r="P2196" t="str">
            <v>DuPreez</v>
          </cell>
        </row>
        <row r="2197">
          <cell r="P2197" t="str">
            <v>Berkhart</v>
          </cell>
        </row>
        <row r="2198">
          <cell r="P2198" t="str">
            <v>DuPreez</v>
          </cell>
        </row>
        <row r="2199">
          <cell r="P2199" t="str">
            <v>Berkhart</v>
          </cell>
        </row>
        <row r="2200">
          <cell r="P2200" t="str">
            <v>DuPreez</v>
          </cell>
        </row>
        <row r="2201">
          <cell r="P2201" t="str">
            <v>Berkhart</v>
          </cell>
        </row>
        <row r="2203">
          <cell r="P2203" t="str">
            <v>DuPreez</v>
          </cell>
        </row>
        <row r="2204">
          <cell r="P2204" t="str">
            <v>Berkhart</v>
          </cell>
        </row>
        <row r="2205">
          <cell r="P2205" t="str">
            <v>DuPreez</v>
          </cell>
        </row>
        <row r="2206">
          <cell r="P2206" t="str">
            <v>DuPreez</v>
          </cell>
        </row>
        <row r="2207">
          <cell r="P2207" t="str">
            <v>Berkhart</v>
          </cell>
        </row>
        <row r="2208">
          <cell r="P2208" t="str">
            <v>Berkhart</v>
          </cell>
        </row>
        <row r="2209">
          <cell r="P2209" t="str">
            <v>Berkhart</v>
          </cell>
        </row>
        <row r="2210">
          <cell r="P2210" t="str">
            <v>DuPreez</v>
          </cell>
        </row>
        <row r="2211">
          <cell r="P2211" t="str">
            <v>DuPreez</v>
          </cell>
        </row>
        <row r="2212">
          <cell r="P2212" t="str">
            <v>DuPreez</v>
          </cell>
        </row>
        <row r="2213">
          <cell r="P2213" t="str">
            <v>DuPreez</v>
          </cell>
        </row>
        <row r="2214">
          <cell r="P2214" t="str">
            <v>DuPreez</v>
          </cell>
        </row>
        <row r="2215">
          <cell r="P2215" t="str">
            <v>DuPreez</v>
          </cell>
        </row>
        <row r="2216">
          <cell r="P2216" t="str">
            <v>DuPreez</v>
          </cell>
        </row>
        <row r="2217">
          <cell r="P2217" t="str">
            <v>DuPreez</v>
          </cell>
        </row>
        <row r="2218">
          <cell r="P2218" t="str">
            <v>Berkhart</v>
          </cell>
        </row>
        <row r="2219">
          <cell r="P2219" t="str">
            <v>Berkhart</v>
          </cell>
        </row>
        <row r="2220">
          <cell r="P2220" t="str">
            <v>Berkhart</v>
          </cell>
        </row>
        <row r="2221">
          <cell r="P2221" t="str">
            <v>DuPreez</v>
          </cell>
        </row>
        <row r="2222">
          <cell r="P2222" t="str">
            <v>DuPreez</v>
          </cell>
        </row>
        <row r="2223">
          <cell r="P2223" t="str">
            <v>DuPreez</v>
          </cell>
        </row>
        <row r="2224">
          <cell r="P2224" t="str">
            <v>Berkhart</v>
          </cell>
        </row>
        <row r="2225">
          <cell r="P2225" t="str">
            <v>DuPreez</v>
          </cell>
        </row>
        <row r="2227">
          <cell r="P2227" t="str">
            <v>Berkhart</v>
          </cell>
        </row>
        <row r="2228">
          <cell r="P2228" t="str">
            <v>Berkhart</v>
          </cell>
        </row>
        <row r="2229">
          <cell r="P2229" t="str">
            <v>Berkhart</v>
          </cell>
        </row>
        <row r="2230">
          <cell r="P2230" t="str">
            <v>DuPreez</v>
          </cell>
        </row>
        <row r="2231">
          <cell r="P2231" t="str">
            <v>Berkhart</v>
          </cell>
        </row>
        <row r="2232">
          <cell r="P2232" t="str">
            <v>DuPreez</v>
          </cell>
        </row>
        <row r="2233">
          <cell r="P2233" t="str">
            <v>DuPreez</v>
          </cell>
        </row>
        <row r="2234">
          <cell r="P2234" t="str">
            <v>Berkhart</v>
          </cell>
        </row>
        <row r="2235">
          <cell r="P2235" t="str">
            <v>DuPreez</v>
          </cell>
        </row>
        <row r="2236">
          <cell r="P2236" t="str">
            <v>DuPreez</v>
          </cell>
        </row>
        <row r="2237">
          <cell r="P2237" t="str">
            <v>Berkhart</v>
          </cell>
        </row>
        <row r="2238">
          <cell r="P2238" t="str">
            <v>Berkhart</v>
          </cell>
        </row>
        <row r="2239">
          <cell r="P2239" t="str">
            <v>DuPreez</v>
          </cell>
        </row>
        <row r="2240">
          <cell r="P2240" t="str">
            <v>Berkhart</v>
          </cell>
        </row>
        <row r="2241">
          <cell r="P2241" t="str">
            <v>DuPreez</v>
          </cell>
        </row>
        <row r="2242">
          <cell r="P2242" t="str">
            <v>DuPreez</v>
          </cell>
        </row>
        <row r="2243">
          <cell r="P2243" t="str">
            <v>DuPreez</v>
          </cell>
        </row>
        <row r="2244">
          <cell r="P2244" t="str">
            <v>Berkhart</v>
          </cell>
        </row>
        <row r="2245">
          <cell r="P2245" t="str">
            <v>DuPreez</v>
          </cell>
        </row>
        <row r="2246">
          <cell r="P2246" t="str">
            <v>DuPreez</v>
          </cell>
        </row>
        <row r="2247">
          <cell r="P2247" t="str">
            <v>DuPreez</v>
          </cell>
        </row>
        <row r="2249">
          <cell r="P2249" t="str">
            <v>DuPreez</v>
          </cell>
        </row>
        <row r="2250">
          <cell r="P2250" t="str">
            <v>DuPreez</v>
          </cell>
        </row>
        <row r="2251">
          <cell r="P2251" t="str">
            <v>DuPreez</v>
          </cell>
        </row>
        <row r="2252">
          <cell r="P2252" t="str">
            <v>Berkhart</v>
          </cell>
        </row>
        <row r="2253">
          <cell r="P2253" t="str">
            <v>DuPreez</v>
          </cell>
        </row>
        <row r="2254">
          <cell r="P2254" t="str">
            <v>DuPreez</v>
          </cell>
        </row>
        <row r="2255">
          <cell r="P2255" t="str">
            <v>DuPreez</v>
          </cell>
        </row>
        <row r="2256">
          <cell r="P2256" t="str">
            <v>Berkhart</v>
          </cell>
        </row>
        <row r="2257">
          <cell r="P2257" t="str">
            <v>DuPreez</v>
          </cell>
        </row>
        <row r="2258">
          <cell r="P2258" t="str">
            <v>Berkhart</v>
          </cell>
        </row>
        <row r="2259">
          <cell r="P2259" t="str">
            <v>DuPreez</v>
          </cell>
        </row>
        <row r="2260">
          <cell r="P2260" t="str">
            <v>Berkhart</v>
          </cell>
        </row>
        <row r="2261">
          <cell r="P2261" t="str">
            <v>Berkhart</v>
          </cell>
        </row>
        <row r="2262">
          <cell r="P2262" t="str">
            <v>DuPreez</v>
          </cell>
        </row>
        <row r="2263">
          <cell r="P2263" t="str">
            <v>DuPreez</v>
          </cell>
        </row>
        <row r="2264">
          <cell r="P2264" t="str">
            <v>DuPreez</v>
          </cell>
        </row>
        <row r="2265">
          <cell r="P2265" t="str">
            <v>DuPreez</v>
          </cell>
        </row>
        <row r="2266">
          <cell r="P2266" t="str">
            <v>Berkhart</v>
          </cell>
        </row>
        <row r="2268">
          <cell r="P2268" t="str">
            <v>DuPreez</v>
          </cell>
        </row>
        <row r="2269">
          <cell r="P2269" t="str">
            <v>DuPreez</v>
          </cell>
        </row>
        <row r="2270">
          <cell r="P2270" t="str">
            <v>Berkhart</v>
          </cell>
        </row>
        <row r="2271">
          <cell r="P2271" t="str">
            <v>Berkhart</v>
          </cell>
        </row>
        <row r="2272">
          <cell r="P2272" t="str">
            <v>Berkhart</v>
          </cell>
        </row>
        <row r="2274">
          <cell r="P2274" t="str">
            <v>Berkhart</v>
          </cell>
        </row>
        <row r="2275">
          <cell r="P2275" t="str">
            <v>DuPreez</v>
          </cell>
        </row>
        <row r="2276">
          <cell r="P2276" t="str">
            <v>DuPreez</v>
          </cell>
        </row>
        <row r="2277">
          <cell r="P2277" t="str">
            <v>DuPreez</v>
          </cell>
        </row>
        <row r="2278">
          <cell r="P2278" t="str">
            <v>Berkhart</v>
          </cell>
        </row>
        <row r="2279">
          <cell r="P2279" t="str">
            <v>DuPreez</v>
          </cell>
        </row>
        <row r="2280">
          <cell r="P2280" t="str">
            <v>DuPreez</v>
          </cell>
        </row>
        <row r="2281">
          <cell r="P2281" t="str">
            <v>Berkhart</v>
          </cell>
        </row>
        <row r="2282">
          <cell r="P2282" t="str">
            <v>DuPreez</v>
          </cell>
        </row>
        <row r="2283">
          <cell r="P2283" t="str">
            <v>DuPreez</v>
          </cell>
        </row>
        <row r="2284">
          <cell r="P2284" t="str">
            <v>Berkhart</v>
          </cell>
        </row>
        <row r="2285">
          <cell r="P2285" t="str">
            <v>Berkhart</v>
          </cell>
        </row>
        <row r="2286">
          <cell r="P2286" t="str">
            <v>DuPreez</v>
          </cell>
        </row>
        <row r="2287">
          <cell r="P2287" t="str">
            <v>DuPreez</v>
          </cell>
        </row>
        <row r="2288">
          <cell r="P2288" t="str">
            <v>DuPreez</v>
          </cell>
        </row>
        <row r="2289">
          <cell r="P2289" t="str">
            <v>DuPreez</v>
          </cell>
        </row>
        <row r="2290">
          <cell r="P2290" t="str">
            <v>DuPreez</v>
          </cell>
        </row>
        <row r="2291">
          <cell r="P2291" t="str">
            <v>Berkhart</v>
          </cell>
        </row>
        <row r="2292">
          <cell r="P2292" t="str">
            <v>DuPreez</v>
          </cell>
        </row>
        <row r="2293">
          <cell r="P2293" t="str">
            <v>Berkhart</v>
          </cell>
        </row>
        <row r="2294">
          <cell r="P2294" t="str">
            <v>DuPreez</v>
          </cell>
        </row>
        <row r="2295">
          <cell r="P2295" t="str">
            <v>Berkhart</v>
          </cell>
        </row>
        <row r="2296">
          <cell r="P2296" t="str">
            <v>DuPreez</v>
          </cell>
        </row>
        <row r="2297">
          <cell r="P2297" t="str">
            <v>Berkhart</v>
          </cell>
        </row>
        <row r="2298">
          <cell r="P2298" t="str">
            <v>DuPreez</v>
          </cell>
        </row>
        <row r="2299">
          <cell r="P2299" t="str">
            <v>Berkhart</v>
          </cell>
        </row>
        <row r="2300">
          <cell r="P2300" t="str">
            <v>Berkhart</v>
          </cell>
        </row>
        <row r="2301">
          <cell r="P2301" t="str">
            <v>DuPreez</v>
          </cell>
        </row>
        <row r="2302">
          <cell r="P2302" t="str">
            <v>DuPreez</v>
          </cell>
        </row>
        <row r="2303">
          <cell r="P2303" t="str">
            <v>Berkhart</v>
          </cell>
        </row>
        <row r="2304">
          <cell r="P2304" t="str">
            <v>Berkhart</v>
          </cell>
        </row>
        <row r="2305">
          <cell r="P2305" t="str">
            <v>DuPreez</v>
          </cell>
        </row>
        <row r="2306">
          <cell r="P2306" t="str">
            <v>DuPreez</v>
          </cell>
        </row>
        <row r="2307">
          <cell r="P2307" t="str">
            <v>Berkhart</v>
          </cell>
        </row>
        <row r="2308">
          <cell r="P2308" t="str">
            <v>DuPreez</v>
          </cell>
        </row>
        <row r="2309">
          <cell r="P2309" t="str">
            <v>DuPreez</v>
          </cell>
        </row>
        <row r="2310">
          <cell r="P2310" t="str">
            <v>Berkhart</v>
          </cell>
        </row>
        <row r="2311">
          <cell r="P2311" t="str">
            <v>Berkhart</v>
          </cell>
        </row>
        <row r="2312">
          <cell r="P2312" t="str">
            <v>DuPreez</v>
          </cell>
        </row>
        <row r="2313">
          <cell r="P2313" t="str">
            <v>Berkhart</v>
          </cell>
        </row>
        <row r="2314">
          <cell r="P2314" t="str">
            <v>DuPreez</v>
          </cell>
        </row>
        <row r="2315">
          <cell r="P2315" t="str">
            <v>DuPreez</v>
          </cell>
        </row>
        <row r="2316">
          <cell r="P2316" t="str">
            <v>DuPreez</v>
          </cell>
        </row>
        <row r="2317">
          <cell r="P2317" t="str">
            <v>DuPreez</v>
          </cell>
        </row>
        <row r="2318">
          <cell r="P2318" t="str">
            <v>DuPreez</v>
          </cell>
        </row>
        <row r="2319">
          <cell r="P2319" t="str">
            <v>DuPreez</v>
          </cell>
        </row>
        <row r="2320">
          <cell r="P2320" t="str">
            <v>DuPreez</v>
          </cell>
        </row>
        <row r="2321">
          <cell r="P2321" t="str">
            <v>DuPreez</v>
          </cell>
        </row>
        <row r="2322">
          <cell r="P2322" t="str">
            <v>DuPreez</v>
          </cell>
        </row>
        <row r="2323">
          <cell r="P2323" t="str">
            <v>DuPreez</v>
          </cell>
        </row>
        <row r="2324">
          <cell r="P2324" t="str">
            <v>DuPreez</v>
          </cell>
        </row>
        <row r="2325">
          <cell r="P2325" t="str">
            <v>DuPreez</v>
          </cell>
        </row>
        <row r="2326">
          <cell r="P2326" t="str">
            <v>DuPreez</v>
          </cell>
        </row>
        <row r="2327">
          <cell r="P2327" t="str">
            <v>DuPreez</v>
          </cell>
        </row>
        <row r="2328">
          <cell r="P2328" t="str">
            <v>DuPreez</v>
          </cell>
        </row>
        <row r="2329">
          <cell r="P2329" t="str">
            <v>DuPreez</v>
          </cell>
        </row>
        <row r="2330">
          <cell r="P2330" t="str">
            <v>DuPreez</v>
          </cell>
        </row>
        <row r="2331">
          <cell r="P2331" t="str">
            <v>DuPreez</v>
          </cell>
        </row>
        <row r="2332">
          <cell r="P2332" t="str">
            <v>DuPreez</v>
          </cell>
        </row>
        <row r="2344">
          <cell r="P2344" t="str">
            <v>Stevens</v>
          </cell>
        </row>
        <row r="2346">
          <cell r="P2346" t="str">
            <v>Stevens</v>
          </cell>
        </row>
        <row r="2347">
          <cell r="P2347" t="str">
            <v>Stevens</v>
          </cell>
        </row>
        <row r="2348">
          <cell r="P2348" t="str">
            <v>Stevens</v>
          </cell>
        </row>
        <row r="2349">
          <cell r="P2349" t="str">
            <v>Stevens</v>
          </cell>
        </row>
        <row r="2350">
          <cell r="P2350" t="str">
            <v>Berkhart</v>
          </cell>
        </row>
        <row r="2351">
          <cell r="P2351" t="str">
            <v>Berkhart</v>
          </cell>
        </row>
        <row r="2352">
          <cell r="P2352" t="str">
            <v>Berkhart</v>
          </cell>
        </row>
        <row r="2353">
          <cell r="P2353" t="str">
            <v>Stevens</v>
          </cell>
        </row>
        <row r="2354">
          <cell r="P2354" t="str">
            <v>Stevens</v>
          </cell>
        </row>
        <row r="2355">
          <cell r="P2355" t="str">
            <v>Berkhart</v>
          </cell>
        </row>
        <row r="2356">
          <cell r="P2356" t="str">
            <v>Berkhart</v>
          </cell>
        </row>
        <row r="2357">
          <cell r="P2357" t="str">
            <v>Berkhart</v>
          </cell>
        </row>
        <row r="2358">
          <cell r="P2358" t="str">
            <v>Stevens</v>
          </cell>
        </row>
        <row r="2359">
          <cell r="P2359" t="str">
            <v>Berkhart</v>
          </cell>
        </row>
        <row r="2360">
          <cell r="P2360" t="str">
            <v>Berkhart</v>
          </cell>
        </row>
        <row r="2361">
          <cell r="P2361" t="str">
            <v>Stevens</v>
          </cell>
        </row>
        <row r="2362">
          <cell r="P2362" t="str">
            <v>Stevens</v>
          </cell>
        </row>
        <row r="2363">
          <cell r="P2363" t="str">
            <v>Berkhart</v>
          </cell>
        </row>
        <row r="2364">
          <cell r="P2364" t="str">
            <v>Berkhart</v>
          </cell>
        </row>
        <row r="2365">
          <cell r="P2365" t="str">
            <v>Stevens</v>
          </cell>
        </row>
        <row r="2366">
          <cell r="P2366" t="str">
            <v>Berkhart</v>
          </cell>
        </row>
        <row r="2367">
          <cell r="P2367" t="str">
            <v>Berkhart</v>
          </cell>
        </row>
        <row r="2368">
          <cell r="P2368" t="str">
            <v>Stevens</v>
          </cell>
        </row>
        <row r="2369">
          <cell r="P2369" t="str">
            <v>Berkhart</v>
          </cell>
        </row>
        <row r="2370">
          <cell r="P2370" t="str">
            <v>Berkhart</v>
          </cell>
        </row>
        <row r="2371">
          <cell r="P2371" t="str">
            <v>Berkhart</v>
          </cell>
        </row>
        <row r="2372">
          <cell r="P2372" t="str">
            <v>Stevens</v>
          </cell>
        </row>
        <row r="2373">
          <cell r="P2373" t="str">
            <v>Berkhart</v>
          </cell>
        </row>
        <row r="2374">
          <cell r="P2374" t="str">
            <v>Stevens</v>
          </cell>
        </row>
        <row r="2375">
          <cell r="P2375" t="str">
            <v>Berkhart</v>
          </cell>
        </row>
        <row r="2376">
          <cell r="P2376" t="str">
            <v>Stevens</v>
          </cell>
        </row>
        <row r="2377">
          <cell r="P2377" t="str">
            <v>Stevens</v>
          </cell>
        </row>
        <row r="2378">
          <cell r="P2378" t="str">
            <v>Stevens</v>
          </cell>
        </row>
        <row r="2379">
          <cell r="P2379" t="str">
            <v>Berkhart</v>
          </cell>
        </row>
        <row r="2380">
          <cell r="P2380" t="str">
            <v>Berkhart</v>
          </cell>
        </row>
        <row r="2381">
          <cell r="P2381" t="str">
            <v>Stevens</v>
          </cell>
        </row>
        <row r="2382">
          <cell r="P2382" t="str">
            <v>Berkhart</v>
          </cell>
        </row>
        <row r="2383">
          <cell r="P2383" t="str">
            <v>Stevens</v>
          </cell>
        </row>
        <row r="2384">
          <cell r="P2384" t="str">
            <v>Berkhart</v>
          </cell>
        </row>
        <row r="2385">
          <cell r="P2385" t="str">
            <v>Katz</v>
          </cell>
        </row>
        <row r="2387">
          <cell r="P2387" t="str">
            <v>Adams</v>
          </cell>
        </row>
        <row r="2388">
          <cell r="P2388" t="str">
            <v>Adams</v>
          </cell>
        </row>
        <row r="2389">
          <cell r="P2389" t="str">
            <v>Adams</v>
          </cell>
        </row>
        <row r="2390">
          <cell r="P2390" t="str">
            <v>Adams</v>
          </cell>
        </row>
        <row r="2391">
          <cell r="P2391" t="str">
            <v>Adams</v>
          </cell>
        </row>
        <row r="2392">
          <cell r="P2392" t="str">
            <v>Adams</v>
          </cell>
        </row>
        <row r="2393">
          <cell r="P2393" t="str">
            <v>Adams</v>
          </cell>
        </row>
        <row r="2394">
          <cell r="P2394" t="str">
            <v>Adams</v>
          </cell>
        </row>
        <row r="2395">
          <cell r="P2395" t="str">
            <v>Adams</v>
          </cell>
        </row>
        <row r="2396">
          <cell r="P2396" t="str">
            <v>Adams</v>
          </cell>
        </row>
        <row r="2397">
          <cell r="P2397" t="str">
            <v>Adams</v>
          </cell>
        </row>
        <row r="2398">
          <cell r="P2398" t="str">
            <v>Adams</v>
          </cell>
        </row>
        <row r="2399">
          <cell r="P2399" t="str">
            <v>Adams</v>
          </cell>
        </row>
        <row r="2400">
          <cell r="P2400" t="str">
            <v>Adams</v>
          </cell>
        </row>
        <row r="2401">
          <cell r="P2401" t="str">
            <v>Adams</v>
          </cell>
        </row>
        <row r="2402">
          <cell r="P2402" t="str">
            <v>Adams</v>
          </cell>
        </row>
        <row r="2403">
          <cell r="P2403" t="str">
            <v>Adams</v>
          </cell>
        </row>
        <row r="2404">
          <cell r="P2404" t="str">
            <v>Adams</v>
          </cell>
        </row>
        <row r="2405">
          <cell r="P2405" t="str">
            <v>Katz</v>
          </cell>
        </row>
        <row r="2406">
          <cell r="P2406" t="str">
            <v>Adams</v>
          </cell>
        </row>
        <row r="2407">
          <cell r="P2407" t="str">
            <v>Adams</v>
          </cell>
        </row>
        <row r="2408">
          <cell r="P2408" t="str">
            <v>Adams</v>
          </cell>
        </row>
        <row r="2409">
          <cell r="P2409" t="str">
            <v>Adams</v>
          </cell>
        </row>
        <row r="2410">
          <cell r="P2410" t="str">
            <v>Adams</v>
          </cell>
        </row>
        <row r="2411">
          <cell r="P2411" t="str">
            <v>Adams</v>
          </cell>
        </row>
        <row r="2412">
          <cell r="P2412" t="str">
            <v>Adams</v>
          </cell>
        </row>
        <row r="2414">
          <cell r="P2414" t="str">
            <v>Adams</v>
          </cell>
        </row>
        <row r="2415">
          <cell r="P2415" t="str">
            <v>Adams</v>
          </cell>
        </row>
        <row r="2416">
          <cell r="P2416" t="str">
            <v>Adams</v>
          </cell>
        </row>
        <row r="2418">
          <cell r="P2418" t="str">
            <v>Adams</v>
          </cell>
        </row>
        <row r="2419">
          <cell r="P2419" t="str">
            <v>Adams</v>
          </cell>
        </row>
        <row r="2420">
          <cell r="P2420" t="str">
            <v>Adams</v>
          </cell>
        </row>
        <row r="2421">
          <cell r="P2421" t="str">
            <v>Adams</v>
          </cell>
        </row>
        <row r="2423">
          <cell r="P2423" t="str">
            <v>Adams</v>
          </cell>
        </row>
        <row r="2424">
          <cell r="P2424" t="str">
            <v>Adams</v>
          </cell>
        </row>
        <row r="2425">
          <cell r="P2425" t="str">
            <v>Adams</v>
          </cell>
        </row>
        <row r="2426">
          <cell r="P2426" t="str">
            <v>Adams</v>
          </cell>
        </row>
        <row r="2428">
          <cell r="P2428" t="str">
            <v>Adams</v>
          </cell>
        </row>
        <row r="2429">
          <cell r="P2429" t="str">
            <v>Adams</v>
          </cell>
        </row>
        <row r="2430">
          <cell r="P2430" t="str">
            <v>Adams</v>
          </cell>
        </row>
        <row r="2433">
          <cell r="P2433" t="str">
            <v>Katz</v>
          </cell>
        </row>
        <row r="2434">
          <cell r="P2434" t="str">
            <v>Adams</v>
          </cell>
        </row>
        <row r="2436">
          <cell r="P2436" t="str">
            <v>Adams</v>
          </cell>
        </row>
        <row r="2438">
          <cell r="P2438" t="str">
            <v>Adams</v>
          </cell>
        </row>
        <row r="2439">
          <cell r="P2439" t="str">
            <v>Adams</v>
          </cell>
        </row>
        <row r="2440">
          <cell r="P2440" t="str">
            <v>Adams</v>
          </cell>
        </row>
        <row r="2441">
          <cell r="P2441" t="str">
            <v>Adams</v>
          </cell>
        </row>
        <row r="2442">
          <cell r="P2442" t="str">
            <v>Adams</v>
          </cell>
        </row>
        <row r="2444">
          <cell r="P2444" t="str">
            <v>Adams</v>
          </cell>
        </row>
        <row r="2445">
          <cell r="P2445" t="str">
            <v>Adams</v>
          </cell>
        </row>
        <row r="2447">
          <cell r="P2447" t="str">
            <v>Adams</v>
          </cell>
        </row>
        <row r="2448">
          <cell r="P2448" t="str">
            <v>Adams</v>
          </cell>
        </row>
        <row r="2449">
          <cell r="P2449" t="str">
            <v>Adams</v>
          </cell>
        </row>
        <row r="2450">
          <cell r="P2450" t="str">
            <v>Adams</v>
          </cell>
        </row>
        <row r="2451">
          <cell r="P2451" t="str">
            <v>Katz</v>
          </cell>
        </row>
        <row r="2453">
          <cell r="P2453" t="str">
            <v>Katz</v>
          </cell>
        </row>
        <row r="2454">
          <cell r="P2454" t="str">
            <v>Adams</v>
          </cell>
        </row>
        <row r="2455">
          <cell r="P2455" t="str">
            <v>Adams</v>
          </cell>
        </row>
        <row r="2456">
          <cell r="P2456" t="str">
            <v>Adams</v>
          </cell>
        </row>
        <row r="2457">
          <cell r="P2457" t="str">
            <v>Adams</v>
          </cell>
        </row>
        <row r="2458">
          <cell r="P2458" t="str">
            <v>Katz</v>
          </cell>
        </row>
        <row r="2459">
          <cell r="P2459" t="str">
            <v>Adams</v>
          </cell>
        </row>
        <row r="2460">
          <cell r="P2460" t="str">
            <v>Adams</v>
          </cell>
        </row>
        <row r="2461">
          <cell r="P2461" t="str">
            <v>Adams</v>
          </cell>
        </row>
        <row r="2462">
          <cell r="P2462" t="str">
            <v>Adams</v>
          </cell>
        </row>
        <row r="2464">
          <cell r="P2464" t="str">
            <v>Adams</v>
          </cell>
        </row>
        <row r="2465">
          <cell r="P2465" t="str">
            <v>Katz</v>
          </cell>
        </row>
        <row r="2466">
          <cell r="P2466" t="str">
            <v>Adams</v>
          </cell>
        </row>
        <row r="2467">
          <cell r="P2467" t="str">
            <v>Adams</v>
          </cell>
        </row>
        <row r="2468">
          <cell r="P2468" t="str">
            <v>Katz</v>
          </cell>
        </row>
        <row r="2469">
          <cell r="P2469" t="str">
            <v>Adams</v>
          </cell>
        </row>
        <row r="2470">
          <cell r="P2470" t="str">
            <v>Adams</v>
          </cell>
        </row>
        <row r="2471">
          <cell r="P2471" t="str">
            <v>Adams</v>
          </cell>
        </row>
        <row r="2472">
          <cell r="P2472" t="str">
            <v>Adams</v>
          </cell>
        </row>
        <row r="2473">
          <cell r="P2473" t="str">
            <v>Adams</v>
          </cell>
        </row>
        <row r="2474">
          <cell r="P2474" t="str">
            <v>Katz</v>
          </cell>
        </row>
        <row r="2475">
          <cell r="P2475" t="str">
            <v>Adams</v>
          </cell>
        </row>
        <row r="2476">
          <cell r="P2476" t="str">
            <v>Adams</v>
          </cell>
        </row>
        <row r="2477">
          <cell r="P2477" t="str">
            <v>Adams</v>
          </cell>
        </row>
        <row r="2479">
          <cell r="P2479" t="str">
            <v>Katz</v>
          </cell>
        </row>
        <row r="2480">
          <cell r="P2480" t="str">
            <v>Katz</v>
          </cell>
        </row>
        <row r="2481">
          <cell r="P2481" t="str">
            <v>Adams</v>
          </cell>
        </row>
        <row r="2482">
          <cell r="P2482" t="str">
            <v>Adams</v>
          </cell>
        </row>
        <row r="2483">
          <cell r="P2483" t="str">
            <v>Adams</v>
          </cell>
        </row>
        <row r="2485">
          <cell r="P2485" t="str">
            <v>Adams</v>
          </cell>
        </row>
        <row r="2486">
          <cell r="P2486" t="str">
            <v>Adams</v>
          </cell>
        </row>
        <row r="2487">
          <cell r="P2487" t="str">
            <v>Adams</v>
          </cell>
        </row>
        <row r="2488">
          <cell r="P2488" t="str">
            <v>Adams</v>
          </cell>
        </row>
        <row r="2490">
          <cell r="P2490" t="str">
            <v>Adams</v>
          </cell>
        </row>
        <row r="2491">
          <cell r="P2491" t="str">
            <v>Katz</v>
          </cell>
        </row>
        <row r="2493">
          <cell r="P2493" t="str">
            <v>Adams</v>
          </cell>
        </row>
        <row r="2494">
          <cell r="P2494" t="str">
            <v>Adams</v>
          </cell>
        </row>
        <row r="2495">
          <cell r="P2495" t="str">
            <v>Katz</v>
          </cell>
        </row>
        <row r="2496">
          <cell r="P2496" t="str">
            <v>Adams</v>
          </cell>
        </row>
        <row r="2498">
          <cell r="P2498" t="str">
            <v>Adams</v>
          </cell>
        </row>
        <row r="2500">
          <cell r="P2500" t="str">
            <v>Katz</v>
          </cell>
        </row>
        <row r="2501">
          <cell r="P2501" t="str">
            <v>Adams</v>
          </cell>
        </row>
        <row r="2504">
          <cell r="P2504" t="str">
            <v>Adams</v>
          </cell>
        </row>
        <row r="2505">
          <cell r="P2505" t="str">
            <v>Adams</v>
          </cell>
        </row>
        <row r="2506">
          <cell r="P2506" t="str">
            <v>Adams</v>
          </cell>
        </row>
        <row r="2507">
          <cell r="P2507" t="str">
            <v>Adams</v>
          </cell>
        </row>
        <row r="2509">
          <cell r="P2509" t="str">
            <v>Adams</v>
          </cell>
        </row>
        <row r="2510">
          <cell r="P2510" t="str">
            <v>Katz</v>
          </cell>
        </row>
        <row r="2511">
          <cell r="P2511" t="str">
            <v>Katz</v>
          </cell>
        </row>
        <row r="2513">
          <cell r="P2513" t="str">
            <v>Adams</v>
          </cell>
        </row>
        <row r="2514">
          <cell r="P2514" t="str">
            <v>Katz</v>
          </cell>
        </row>
        <row r="2516">
          <cell r="P2516" t="str">
            <v>Katz</v>
          </cell>
        </row>
        <row r="2519">
          <cell r="P2519" t="str">
            <v>Katz</v>
          </cell>
        </row>
        <row r="2520">
          <cell r="P2520" t="str">
            <v>Katz</v>
          </cell>
        </row>
        <row r="2521">
          <cell r="P2521" t="str">
            <v>Adams</v>
          </cell>
        </row>
        <row r="2522">
          <cell r="P2522" t="str">
            <v>Katz</v>
          </cell>
        </row>
        <row r="2523">
          <cell r="P2523" t="str">
            <v>Adams</v>
          </cell>
        </row>
        <row r="2524">
          <cell r="P2524" t="str">
            <v>Katz</v>
          </cell>
        </row>
        <row r="2525">
          <cell r="P2525" t="str">
            <v>Adams</v>
          </cell>
        </row>
        <row r="2526">
          <cell r="P2526" t="str">
            <v>DuPreez</v>
          </cell>
        </row>
        <row r="2527">
          <cell r="P2527" t="str">
            <v>Adams</v>
          </cell>
        </row>
        <row r="2530">
          <cell r="P2530" t="str">
            <v>DuPreez</v>
          </cell>
        </row>
        <row r="2531">
          <cell r="P2531" t="str">
            <v>DuPreez</v>
          </cell>
        </row>
        <row r="2533">
          <cell r="P2533" t="str">
            <v>DuPreez</v>
          </cell>
        </row>
        <row r="2534">
          <cell r="P2534" t="str">
            <v>DuPreez</v>
          </cell>
        </row>
        <row r="2537">
          <cell r="P2537" t="str">
            <v>DuPreez</v>
          </cell>
        </row>
        <row r="2538">
          <cell r="P2538" t="str">
            <v>DuPreez</v>
          </cell>
        </row>
        <row r="2539">
          <cell r="P2539" t="str">
            <v>DuPreez</v>
          </cell>
        </row>
        <row r="2540">
          <cell r="P2540" t="str">
            <v>DuPreez</v>
          </cell>
        </row>
        <row r="2543">
          <cell r="P2543" t="str">
            <v>DuPreez</v>
          </cell>
        </row>
        <row r="2544">
          <cell r="P2544" t="str">
            <v>DuPreez</v>
          </cell>
        </row>
        <row r="2545">
          <cell r="P2545" t="str">
            <v>DuPreez</v>
          </cell>
        </row>
        <row r="2546">
          <cell r="P2546" t="str">
            <v>DuPreez</v>
          </cell>
        </row>
        <row r="2548">
          <cell r="P2548" t="str">
            <v>DuPreez</v>
          </cell>
        </row>
        <row r="2549">
          <cell r="P2549" t="str">
            <v>DuPreez</v>
          </cell>
        </row>
        <row r="2551">
          <cell r="P2551" t="str">
            <v>DuPreez</v>
          </cell>
        </row>
        <row r="2552">
          <cell r="P2552" t="str">
            <v>Grojovin</v>
          </cell>
        </row>
        <row r="2554">
          <cell r="P2554" t="str">
            <v>DuPreez</v>
          </cell>
        </row>
        <row r="2555">
          <cell r="P2555" t="str">
            <v>DuPreez</v>
          </cell>
        </row>
        <row r="2557">
          <cell r="P2557" t="str">
            <v>DuPreez</v>
          </cell>
        </row>
        <row r="2558">
          <cell r="P2558" t="str">
            <v>DuPreez</v>
          </cell>
        </row>
        <row r="2560">
          <cell r="P2560" t="str">
            <v>DuPreez</v>
          </cell>
        </row>
        <row r="2562">
          <cell r="P2562" t="str">
            <v>DuPreez</v>
          </cell>
        </row>
        <row r="2564">
          <cell r="P2564" t="str">
            <v>DuPreez</v>
          </cell>
        </row>
        <row r="2565">
          <cell r="P2565" t="str">
            <v>DuPreez</v>
          </cell>
        </row>
        <row r="2566">
          <cell r="P2566" t="str">
            <v>DuPreez</v>
          </cell>
        </row>
        <row r="2569">
          <cell r="P2569" t="str">
            <v>DuPreez</v>
          </cell>
        </row>
        <row r="2570">
          <cell r="P2570" t="str">
            <v>DuPreez</v>
          </cell>
        </row>
        <row r="2571">
          <cell r="P2571" t="str">
            <v>DuPreez</v>
          </cell>
        </row>
        <row r="2572">
          <cell r="P2572" t="str">
            <v>DuPreez</v>
          </cell>
        </row>
        <row r="2573">
          <cell r="P2573" t="str">
            <v>DuPreez</v>
          </cell>
        </row>
        <row r="2574">
          <cell r="P2574" t="str">
            <v>DuPreez</v>
          </cell>
        </row>
        <row r="2575">
          <cell r="P2575" t="str">
            <v>DuPreez</v>
          </cell>
        </row>
        <row r="2576">
          <cell r="P2576" t="str">
            <v>DuPreez</v>
          </cell>
        </row>
        <row r="2577">
          <cell r="P2577" t="str">
            <v>DuPreez</v>
          </cell>
        </row>
        <row r="2578">
          <cell r="P2578" t="str">
            <v>DuPreez</v>
          </cell>
        </row>
        <row r="2579">
          <cell r="P2579" t="str">
            <v>DuPreez</v>
          </cell>
        </row>
        <row r="2580">
          <cell r="P2580" t="str">
            <v>DuPreez</v>
          </cell>
        </row>
        <row r="2581">
          <cell r="P2581" t="str">
            <v>DuPreez</v>
          </cell>
        </row>
        <row r="2582">
          <cell r="P2582" t="str">
            <v>DuPreez</v>
          </cell>
        </row>
        <row r="2583">
          <cell r="P2583" t="str">
            <v>DuPreez</v>
          </cell>
        </row>
        <row r="2584">
          <cell r="P2584" t="str">
            <v>DuPreez</v>
          </cell>
        </row>
        <row r="2585">
          <cell r="P2585" t="str">
            <v>DuPreez</v>
          </cell>
        </row>
        <row r="2586">
          <cell r="P2586" t="str">
            <v>DuPreez</v>
          </cell>
        </row>
        <row r="2587">
          <cell r="P2587" t="str">
            <v>DuPreez</v>
          </cell>
        </row>
        <row r="2589">
          <cell r="P2589" t="str">
            <v>DuPreez</v>
          </cell>
        </row>
        <row r="2591">
          <cell r="P2591" t="str">
            <v>DuPreez</v>
          </cell>
        </row>
        <row r="2592">
          <cell r="P2592" t="str">
            <v>DuPreez</v>
          </cell>
        </row>
        <row r="2593">
          <cell r="P2593" t="str">
            <v>DuPreez</v>
          </cell>
        </row>
        <row r="2595">
          <cell r="P2595" t="str">
            <v>DuPreez</v>
          </cell>
        </row>
        <row r="2596">
          <cell r="P2596" t="str">
            <v>DuPreez</v>
          </cell>
        </row>
        <row r="2599">
          <cell r="P2599" t="str">
            <v>DuPreez</v>
          </cell>
        </row>
        <row r="2600">
          <cell r="P2600" t="str">
            <v>DuPreez</v>
          </cell>
        </row>
        <row r="2601">
          <cell r="P2601" t="str">
            <v>DuPreez</v>
          </cell>
        </row>
        <row r="2602">
          <cell r="P2602" t="str">
            <v>DuPreez</v>
          </cell>
        </row>
        <row r="2603">
          <cell r="P2603" t="str">
            <v>DuPreez</v>
          </cell>
        </row>
        <row r="2605">
          <cell r="P2605" t="str">
            <v>DuPreez</v>
          </cell>
        </row>
        <row r="2606">
          <cell r="P2606" t="str">
            <v>DuPreez</v>
          </cell>
        </row>
        <row r="2607">
          <cell r="P2607" t="str">
            <v>DuPreez</v>
          </cell>
        </row>
        <row r="2608">
          <cell r="P2608" t="str">
            <v>DuPreez</v>
          </cell>
        </row>
        <row r="2609">
          <cell r="P2609" t="str">
            <v>DuPreez</v>
          </cell>
        </row>
        <row r="2610">
          <cell r="P2610" t="str">
            <v>DuPreez</v>
          </cell>
        </row>
        <row r="2611">
          <cell r="P2611" t="str">
            <v>DuPreez</v>
          </cell>
        </row>
        <row r="2612">
          <cell r="P2612" t="str">
            <v>DuPreez</v>
          </cell>
        </row>
        <row r="2613">
          <cell r="P2613" t="str">
            <v>DuPreez</v>
          </cell>
        </row>
        <row r="2614">
          <cell r="P2614" t="str">
            <v>DuPreez</v>
          </cell>
        </row>
        <row r="2616">
          <cell r="P2616" t="str">
            <v>DuPreez</v>
          </cell>
        </row>
        <row r="2617">
          <cell r="P2617" t="str">
            <v>DuPreez</v>
          </cell>
        </row>
        <row r="2618">
          <cell r="P2618" t="str">
            <v>DuPreez</v>
          </cell>
        </row>
        <row r="2619">
          <cell r="P2619" t="str">
            <v>DuPreez</v>
          </cell>
        </row>
        <row r="2621">
          <cell r="P2621" t="str">
            <v>DuPreez</v>
          </cell>
        </row>
        <row r="2622">
          <cell r="P2622" t="str">
            <v>DuPreez</v>
          </cell>
        </row>
        <row r="2623">
          <cell r="P2623" t="str">
            <v>DuPreez</v>
          </cell>
        </row>
        <row r="2624">
          <cell r="P2624" t="str">
            <v>DuPreez</v>
          </cell>
        </row>
        <row r="2625">
          <cell r="P2625" t="str">
            <v>DuPreez</v>
          </cell>
        </row>
        <row r="2626">
          <cell r="P2626" t="str">
            <v>DuPreez</v>
          </cell>
        </row>
        <row r="2627">
          <cell r="P2627" t="str">
            <v>DuPreez</v>
          </cell>
        </row>
        <row r="2628">
          <cell r="P2628" t="str">
            <v>DuPreez</v>
          </cell>
        </row>
        <row r="2630">
          <cell r="P2630" t="str">
            <v>DuPreez</v>
          </cell>
        </row>
        <row r="2631">
          <cell r="P2631" t="str">
            <v>DuPreez</v>
          </cell>
        </row>
        <row r="2632">
          <cell r="P2632" t="str">
            <v>DuPreez</v>
          </cell>
        </row>
        <row r="2633">
          <cell r="P2633" t="str">
            <v>DuPreez</v>
          </cell>
        </row>
        <row r="2634">
          <cell r="P2634" t="str">
            <v>DuPreez</v>
          </cell>
        </row>
        <row r="2635">
          <cell r="P2635" t="str">
            <v>DuPreez</v>
          </cell>
        </row>
        <row r="2636">
          <cell r="P2636" t="str">
            <v>DuPreez</v>
          </cell>
        </row>
        <row r="2637">
          <cell r="P2637" t="str">
            <v>DuPreez</v>
          </cell>
        </row>
        <row r="2638">
          <cell r="P2638" t="str">
            <v>DuPreez</v>
          </cell>
        </row>
        <row r="2639">
          <cell r="P2639" t="str">
            <v>DuPreez</v>
          </cell>
        </row>
        <row r="2640">
          <cell r="P2640" t="str">
            <v>DuPreez</v>
          </cell>
        </row>
        <row r="2641">
          <cell r="P2641" t="str">
            <v>DuPreez</v>
          </cell>
        </row>
        <row r="2642">
          <cell r="P2642" t="str">
            <v>DuPreez</v>
          </cell>
        </row>
        <row r="2643">
          <cell r="P2643" t="str">
            <v>DuPreez</v>
          </cell>
        </row>
        <row r="2644">
          <cell r="P2644" t="str">
            <v>DuPreez</v>
          </cell>
        </row>
        <row r="2645">
          <cell r="P2645" t="str">
            <v>DuPreez</v>
          </cell>
        </row>
        <row r="2646">
          <cell r="P2646" t="str">
            <v>DuPreez</v>
          </cell>
        </row>
        <row r="2647">
          <cell r="P2647" t="str">
            <v>DuPreez</v>
          </cell>
        </row>
        <row r="2648">
          <cell r="P2648" t="str">
            <v>DuPreez</v>
          </cell>
        </row>
        <row r="2649">
          <cell r="P2649" t="str">
            <v>DuPreez</v>
          </cell>
        </row>
        <row r="2650">
          <cell r="P2650" t="str">
            <v>DuPreez</v>
          </cell>
        </row>
        <row r="2651">
          <cell r="P2651" t="str">
            <v>DuPreez</v>
          </cell>
        </row>
        <row r="2652">
          <cell r="P2652" t="str">
            <v>DuPreez</v>
          </cell>
        </row>
        <row r="2653">
          <cell r="P2653" t="str">
            <v>DuPreez</v>
          </cell>
        </row>
        <row r="2654">
          <cell r="P2654" t="str">
            <v>DuPreez</v>
          </cell>
        </row>
        <row r="2655">
          <cell r="P2655" t="str">
            <v>DuPreez</v>
          </cell>
        </row>
        <row r="2656">
          <cell r="P2656" t="str">
            <v>DuPreez</v>
          </cell>
        </row>
        <row r="2657">
          <cell r="P2657" t="str">
            <v>DuPreez</v>
          </cell>
        </row>
        <row r="2658">
          <cell r="P2658" t="str">
            <v>DuPreez</v>
          </cell>
        </row>
        <row r="2659">
          <cell r="P2659" t="str">
            <v>DuPreez</v>
          </cell>
        </row>
        <row r="2661">
          <cell r="P2661" t="str">
            <v>DuPreez</v>
          </cell>
        </row>
        <row r="2662">
          <cell r="P2662" t="str">
            <v>DuPreez</v>
          </cell>
        </row>
        <row r="2663">
          <cell r="P2663" t="str">
            <v>DuPreez</v>
          </cell>
        </row>
        <row r="2664">
          <cell r="P2664" t="str">
            <v>DuPreez</v>
          </cell>
        </row>
        <row r="2665">
          <cell r="P2665" t="str">
            <v>DuPreez</v>
          </cell>
        </row>
        <row r="2666">
          <cell r="P2666" t="str">
            <v>DuPreez</v>
          </cell>
        </row>
        <row r="2667">
          <cell r="P2667" t="str">
            <v>DuPreez</v>
          </cell>
        </row>
        <row r="2668">
          <cell r="P2668" t="str">
            <v>DuPreez</v>
          </cell>
        </row>
        <row r="2669">
          <cell r="P2669" t="str">
            <v>DuPreez</v>
          </cell>
        </row>
        <row r="2670">
          <cell r="P2670" t="str">
            <v>DuPreez</v>
          </cell>
        </row>
        <row r="2671">
          <cell r="P2671" t="str">
            <v>DuPreez</v>
          </cell>
        </row>
        <row r="2672">
          <cell r="P2672" t="str">
            <v>DuPreez</v>
          </cell>
        </row>
        <row r="2675">
          <cell r="P2675" t="str">
            <v>Adams</v>
          </cell>
        </row>
        <row r="2676">
          <cell r="P2676" t="str">
            <v>Adams</v>
          </cell>
        </row>
        <row r="2677">
          <cell r="P2677" t="str">
            <v>Adams</v>
          </cell>
        </row>
        <row r="2678">
          <cell r="P2678" t="str">
            <v>Adams</v>
          </cell>
        </row>
        <row r="2679">
          <cell r="P2679" t="str">
            <v>Adams</v>
          </cell>
        </row>
        <row r="2680">
          <cell r="P2680" t="str">
            <v>Adams</v>
          </cell>
        </row>
        <row r="2681">
          <cell r="P2681" t="str">
            <v>Adams</v>
          </cell>
        </row>
        <row r="2682">
          <cell r="P2682" t="str">
            <v>Adams</v>
          </cell>
        </row>
        <row r="2683">
          <cell r="P2683" t="str">
            <v>Adams</v>
          </cell>
        </row>
        <row r="2684">
          <cell r="P2684" t="str">
            <v>Adams</v>
          </cell>
        </row>
        <row r="2686">
          <cell r="P2686" t="str">
            <v>Adams</v>
          </cell>
        </row>
        <row r="2687">
          <cell r="P2687" t="str">
            <v>Adams</v>
          </cell>
        </row>
        <row r="2688">
          <cell r="P2688" t="str">
            <v>Katz</v>
          </cell>
        </row>
        <row r="2689">
          <cell r="P2689" t="str">
            <v>Adams</v>
          </cell>
        </row>
        <row r="2691">
          <cell r="P2691" t="str">
            <v>Adams</v>
          </cell>
        </row>
        <row r="2692">
          <cell r="P2692" t="str">
            <v>Adams</v>
          </cell>
        </row>
        <row r="2693">
          <cell r="P2693" t="str">
            <v>Adams</v>
          </cell>
        </row>
        <row r="2694">
          <cell r="P2694" t="str">
            <v>Adams</v>
          </cell>
        </row>
        <row r="2695">
          <cell r="P2695" t="str">
            <v>Adams</v>
          </cell>
        </row>
        <row r="2696">
          <cell r="P2696" t="str">
            <v>Adams</v>
          </cell>
        </row>
        <row r="2697">
          <cell r="P2697" t="str">
            <v>Adams</v>
          </cell>
        </row>
        <row r="2698">
          <cell r="P2698" t="str">
            <v>Katz</v>
          </cell>
        </row>
        <row r="2699">
          <cell r="P2699" t="str">
            <v>Adams</v>
          </cell>
        </row>
        <row r="2700">
          <cell r="P2700" t="str">
            <v>Adams</v>
          </cell>
        </row>
        <row r="2701">
          <cell r="P2701" t="str">
            <v>Adams</v>
          </cell>
        </row>
        <row r="2702">
          <cell r="P2702" t="str">
            <v>Adams</v>
          </cell>
        </row>
        <row r="2703">
          <cell r="P2703" t="str">
            <v>Adams</v>
          </cell>
        </row>
        <row r="2704">
          <cell r="P2704" t="str">
            <v>Adams</v>
          </cell>
        </row>
        <row r="2705">
          <cell r="P2705" t="str">
            <v>Adams</v>
          </cell>
        </row>
        <row r="2706">
          <cell r="P2706" t="str">
            <v>Katz</v>
          </cell>
        </row>
        <row r="2707">
          <cell r="P2707" t="str">
            <v>Adams</v>
          </cell>
        </row>
        <row r="2708">
          <cell r="P2708" t="str">
            <v>Adams</v>
          </cell>
        </row>
        <row r="2709">
          <cell r="P2709" t="str">
            <v>Adams</v>
          </cell>
        </row>
        <row r="2710">
          <cell r="P2710" t="str">
            <v>Adams</v>
          </cell>
        </row>
        <row r="2712">
          <cell r="P2712" t="str">
            <v>Adams</v>
          </cell>
        </row>
        <row r="2713">
          <cell r="P2713" t="str">
            <v>Adams</v>
          </cell>
        </row>
        <row r="2714">
          <cell r="P2714" t="str">
            <v>Adams</v>
          </cell>
        </row>
        <row r="2715">
          <cell r="P2715" t="str">
            <v>Adams</v>
          </cell>
        </row>
        <row r="2716">
          <cell r="P2716" t="str">
            <v>Adams</v>
          </cell>
        </row>
        <row r="2717">
          <cell r="P2717" t="str">
            <v>Adams</v>
          </cell>
        </row>
        <row r="2718">
          <cell r="P2718" t="str">
            <v>Adams</v>
          </cell>
        </row>
        <row r="2719">
          <cell r="P2719" t="str">
            <v>Adams</v>
          </cell>
        </row>
        <row r="2721">
          <cell r="P2721" t="str">
            <v>Adams</v>
          </cell>
        </row>
        <row r="2722">
          <cell r="P2722" t="str">
            <v>Adams</v>
          </cell>
        </row>
        <row r="2723">
          <cell r="P2723" t="str">
            <v>Adams</v>
          </cell>
        </row>
        <row r="2724">
          <cell r="P2724" t="str">
            <v>Adams</v>
          </cell>
        </row>
        <row r="2725">
          <cell r="P2725" t="str">
            <v>Adams</v>
          </cell>
        </row>
        <row r="2726">
          <cell r="P2726" t="str">
            <v>Katz</v>
          </cell>
        </row>
        <row r="2727">
          <cell r="P2727" t="str">
            <v>Adams</v>
          </cell>
        </row>
        <row r="2728">
          <cell r="P2728" t="str">
            <v>Katz</v>
          </cell>
        </row>
        <row r="2730">
          <cell r="P2730" t="str">
            <v>Katz</v>
          </cell>
        </row>
        <row r="2731">
          <cell r="P2731" t="str">
            <v>Katz</v>
          </cell>
        </row>
        <row r="2732">
          <cell r="P2732" t="str">
            <v>Katz</v>
          </cell>
        </row>
        <row r="2733">
          <cell r="P2733" t="str">
            <v>Adams</v>
          </cell>
        </row>
        <row r="2734">
          <cell r="P2734" t="str">
            <v>Adams</v>
          </cell>
        </row>
        <row r="2735">
          <cell r="P2735" t="str">
            <v>Katz</v>
          </cell>
        </row>
        <row r="2737">
          <cell r="P2737" t="str">
            <v>Adams</v>
          </cell>
        </row>
        <row r="2738">
          <cell r="P2738" t="str">
            <v>Katz</v>
          </cell>
        </row>
        <row r="2739">
          <cell r="P2739" t="str">
            <v>Adams</v>
          </cell>
        </row>
        <row r="2740">
          <cell r="P2740" t="str">
            <v>Adams</v>
          </cell>
        </row>
        <row r="2741">
          <cell r="P2741" t="str">
            <v>Katz</v>
          </cell>
        </row>
        <row r="2742">
          <cell r="P2742" t="str">
            <v>Katz</v>
          </cell>
        </row>
        <row r="2744">
          <cell r="P2744" t="str">
            <v>Katz</v>
          </cell>
        </row>
        <row r="2745">
          <cell r="P2745" t="str">
            <v>Adams</v>
          </cell>
        </row>
        <row r="2746">
          <cell r="P2746" t="str">
            <v>Katz</v>
          </cell>
        </row>
        <row r="2747">
          <cell r="P2747" t="str">
            <v>Adams</v>
          </cell>
        </row>
        <row r="2748">
          <cell r="P2748" t="str">
            <v>Adams</v>
          </cell>
        </row>
        <row r="2749">
          <cell r="P2749" t="str">
            <v>Katz</v>
          </cell>
        </row>
        <row r="2751">
          <cell r="P2751" t="str">
            <v>Adams</v>
          </cell>
        </row>
        <row r="2752">
          <cell r="P2752" t="str">
            <v>Adams</v>
          </cell>
        </row>
        <row r="2754">
          <cell r="P2754" t="str">
            <v>Adams</v>
          </cell>
        </row>
        <row r="2755">
          <cell r="P2755" t="str">
            <v>Adams</v>
          </cell>
        </row>
        <row r="2757">
          <cell r="P2757" t="str">
            <v>Adams</v>
          </cell>
        </row>
        <row r="2758">
          <cell r="P2758" t="str">
            <v>Adams</v>
          </cell>
        </row>
        <row r="2760">
          <cell r="P2760" t="str">
            <v>Adams</v>
          </cell>
        </row>
        <row r="2762">
          <cell r="P2762" t="str">
            <v>Adams</v>
          </cell>
        </row>
        <row r="2763">
          <cell r="P2763" t="str">
            <v>Adams</v>
          </cell>
        </row>
        <row r="2764">
          <cell r="P2764" t="str">
            <v>Adams</v>
          </cell>
        </row>
        <row r="2766">
          <cell r="P2766" t="str">
            <v>Adams</v>
          </cell>
        </row>
        <row r="2767">
          <cell r="P2767" t="str">
            <v>Adams</v>
          </cell>
        </row>
        <row r="2768">
          <cell r="P2768" t="str">
            <v>Adams</v>
          </cell>
        </row>
        <row r="2770">
          <cell r="P2770" t="str">
            <v>Katz</v>
          </cell>
        </row>
        <row r="2771">
          <cell r="P2771" t="str">
            <v>Adams</v>
          </cell>
        </row>
        <row r="2773">
          <cell r="P2773" t="str">
            <v>Adams</v>
          </cell>
        </row>
        <row r="2774">
          <cell r="P2774" t="str">
            <v>Grojovin</v>
          </cell>
        </row>
        <row r="2775">
          <cell r="P2775" t="str">
            <v>Katz</v>
          </cell>
        </row>
        <row r="2776">
          <cell r="P2776" t="str">
            <v>Adams</v>
          </cell>
        </row>
        <row r="2777">
          <cell r="P2777" t="str">
            <v>Adams</v>
          </cell>
        </row>
        <row r="2778">
          <cell r="P2778" t="str">
            <v>Grojovin</v>
          </cell>
        </row>
        <row r="2779">
          <cell r="P2779" t="str">
            <v>Grojovin</v>
          </cell>
        </row>
        <row r="2780">
          <cell r="P2780" t="str">
            <v>Adams</v>
          </cell>
        </row>
        <row r="2781">
          <cell r="P2781" t="str">
            <v>Adams</v>
          </cell>
        </row>
        <row r="2782">
          <cell r="P2782" t="str">
            <v>Adams</v>
          </cell>
        </row>
        <row r="2783">
          <cell r="P2783" t="str">
            <v>Adams</v>
          </cell>
        </row>
        <row r="2784">
          <cell r="P2784" t="str">
            <v>Adams</v>
          </cell>
        </row>
        <row r="2785">
          <cell r="P2785" t="str">
            <v>Katz</v>
          </cell>
        </row>
        <row r="2786">
          <cell r="P2786" t="str">
            <v>Adams</v>
          </cell>
        </row>
        <row r="2787">
          <cell r="P2787" t="str">
            <v>Adams</v>
          </cell>
        </row>
        <row r="2789">
          <cell r="P2789" t="str">
            <v>Katz</v>
          </cell>
        </row>
        <row r="2790">
          <cell r="P2790" t="str">
            <v>Adams</v>
          </cell>
        </row>
        <row r="2792">
          <cell r="P2792" t="str">
            <v>Adams</v>
          </cell>
        </row>
        <row r="2793">
          <cell r="P2793" t="str">
            <v>Adams</v>
          </cell>
        </row>
        <row r="2795">
          <cell r="P2795" t="str">
            <v>Katz</v>
          </cell>
        </row>
        <row r="2797">
          <cell r="P2797" t="str">
            <v>Adams</v>
          </cell>
        </row>
        <row r="2798">
          <cell r="P2798" t="str">
            <v>Katz</v>
          </cell>
        </row>
        <row r="2799">
          <cell r="P2799" t="str">
            <v>Katz</v>
          </cell>
        </row>
        <row r="2800">
          <cell r="P2800" t="str">
            <v>Adams</v>
          </cell>
        </row>
        <row r="2801">
          <cell r="P2801" t="str">
            <v>Adams</v>
          </cell>
        </row>
        <row r="2802">
          <cell r="P2802" t="str">
            <v>Adams</v>
          </cell>
        </row>
        <row r="2803">
          <cell r="P2803" t="str">
            <v>Adams</v>
          </cell>
        </row>
        <row r="2804">
          <cell r="P2804" t="str">
            <v>Adams</v>
          </cell>
        </row>
        <row r="2805">
          <cell r="P2805" t="str">
            <v>Adams</v>
          </cell>
        </row>
        <row r="2806">
          <cell r="P2806" t="str">
            <v>Adams</v>
          </cell>
        </row>
        <row r="2807">
          <cell r="P2807" t="str">
            <v>Katz</v>
          </cell>
        </row>
        <row r="2808">
          <cell r="P2808" t="str">
            <v>Adams</v>
          </cell>
        </row>
        <row r="2809">
          <cell r="P2809" t="str">
            <v>Adams</v>
          </cell>
        </row>
        <row r="2810">
          <cell r="P2810" t="str">
            <v>Adams</v>
          </cell>
        </row>
        <row r="2812">
          <cell r="P2812" t="str">
            <v>Adams</v>
          </cell>
        </row>
        <row r="2813">
          <cell r="P2813" t="str">
            <v>Adams</v>
          </cell>
        </row>
        <row r="2814">
          <cell r="P2814" t="str">
            <v>Katz</v>
          </cell>
        </row>
        <row r="2815">
          <cell r="P2815" t="str">
            <v>Katz</v>
          </cell>
        </row>
        <row r="2816">
          <cell r="P2816" t="str">
            <v>Adams</v>
          </cell>
        </row>
        <row r="2817">
          <cell r="P2817" t="str">
            <v>Adams</v>
          </cell>
        </row>
        <row r="2818">
          <cell r="P2818" t="str">
            <v>Adams</v>
          </cell>
        </row>
        <row r="2819">
          <cell r="P2819" t="str">
            <v>Adams</v>
          </cell>
        </row>
        <row r="2820">
          <cell r="P2820" t="str">
            <v>Adams</v>
          </cell>
        </row>
        <row r="2821">
          <cell r="P2821" t="str">
            <v>Adams</v>
          </cell>
        </row>
        <row r="2822">
          <cell r="P2822" t="str">
            <v>Adams</v>
          </cell>
        </row>
        <row r="2823">
          <cell r="P2823" t="str">
            <v>Adams</v>
          </cell>
        </row>
        <row r="2824">
          <cell r="P2824" t="str">
            <v>Adams</v>
          </cell>
        </row>
        <row r="2825">
          <cell r="P2825" t="str">
            <v>Katz</v>
          </cell>
        </row>
        <row r="2826">
          <cell r="P2826" t="str">
            <v>Adams</v>
          </cell>
        </row>
        <row r="2827">
          <cell r="P2827" t="str">
            <v>Adams</v>
          </cell>
        </row>
        <row r="2829">
          <cell r="P2829" t="str">
            <v>Adams</v>
          </cell>
        </row>
        <row r="2831">
          <cell r="P2831" t="str">
            <v>Katz</v>
          </cell>
        </row>
        <row r="2832">
          <cell r="P2832" t="str">
            <v>Adams</v>
          </cell>
        </row>
        <row r="2833">
          <cell r="P2833" t="str">
            <v>Adams</v>
          </cell>
        </row>
        <row r="2834">
          <cell r="P2834" t="str">
            <v>Adams</v>
          </cell>
        </row>
        <row r="2835">
          <cell r="P2835" t="str">
            <v>Adams</v>
          </cell>
        </row>
        <row r="2836">
          <cell r="P2836" t="str">
            <v>Katz</v>
          </cell>
        </row>
        <row r="2838">
          <cell r="P2838" t="str">
            <v>Adams</v>
          </cell>
        </row>
        <row r="2839">
          <cell r="P2839" t="str">
            <v>Adams</v>
          </cell>
        </row>
        <row r="2840">
          <cell r="P2840" t="str">
            <v>Adams</v>
          </cell>
        </row>
        <row r="2841">
          <cell r="P2841" t="str">
            <v>Adams</v>
          </cell>
        </row>
        <row r="2843">
          <cell r="P2843" t="str">
            <v>Adams</v>
          </cell>
        </row>
        <row r="2844">
          <cell r="P2844" t="str">
            <v>Adams</v>
          </cell>
        </row>
        <row r="2845">
          <cell r="P2845" t="str">
            <v>Adams</v>
          </cell>
        </row>
        <row r="2848">
          <cell r="P2848" t="str">
            <v>Katz</v>
          </cell>
        </row>
        <row r="2849">
          <cell r="P2849" t="str">
            <v>Katz</v>
          </cell>
        </row>
        <row r="2851">
          <cell r="P2851" t="str">
            <v>Katz</v>
          </cell>
        </row>
        <row r="2852">
          <cell r="P2852" t="str">
            <v>Katz</v>
          </cell>
        </row>
        <row r="2853">
          <cell r="P2853" t="str">
            <v>Katz</v>
          </cell>
        </row>
        <row r="2855">
          <cell r="P2855" t="str">
            <v>Katz</v>
          </cell>
        </row>
        <row r="2878">
          <cell r="P2878" t="str">
            <v>Berkhart</v>
          </cell>
        </row>
        <row r="2879">
          <cell r="P2879" t="str">
            <v>Katz</v>
          </cell>
        </row>
        <row r="2880">
          <cell r="P2880" t="str">
            <v>Katz</v>
          </cell>
        </row>
        <row r="2882">
          <cell r="P2882" t="str">
            <v>Adams</v>
          </cell>
        </row>
        <row r="2883">
          <cell r="P2883" t="str">
            <v>Adams</v>
          </cell>
        </row>
        <row r="2884">
          <cell r="P2884" t="str">
            <v>Adams</v>
          </cell>
        </row>
        <row r="2885">
          <cell r="P2885" t="str">
            <v>Adams</v>
          </cell>
        </row>
        <row r="2886">
          <cell r="P2886" t="str">
            <v>Adams</v>
          </cell>
        </row>
        <row r="2887">
          <cell r="P2887" t="str">
            <v>Adams</v>
          </cell>
        </row>
        <row r="2888">
          <cell r="P2888" t="str">
            <v>Adams</v>
          </cell>
        </row>
        <row r="2889">
          <cell r="P2889" t="str">
            <v>Adams</v>
          </cell>
        </row>
        <row r="2890">
          <cell r="P2890" t="str">
            <v>Adams</v>
          </cell>
        </row>
        <row r="2891">
          <cell r="P2891" t="str">
            <v>Adams</v>
          </cell>
        </row>
        <row r="2893">
          <cell r="P2893" t="str">
            <v>Adams</v>
          </cell>
        </row>
        <row r="2894">
          <cell r="P2894" t="str">
            <v>Katz</v>
          </cell>
        </row>
        <row r="2895">
          <cell r="P2895" t="str">
            <v>Adams</v>
          </cell>
        </row>
        <row r="2897">
          <cell r="P2897" t="str">
            <v>Adams</v>
          </cell>
        </row>
        <row r="2898">
          <cell r="P2898" t="str">
            <v>Adams</v>
          </cell>
        </row>
        <row r="2899">
          <cell r="P2899" t="str">
            <v>Adams</v>
          </cell>
        </row>
        <row r="2900">
          <cell r="P2900" t="str">
            <v>Adams</v>
          </cell>
        </row>
        <row r="2901">
          <cell r="P2901" t="str">
            <v>Adams</v>
          </cell>
        </row>
        <row r="2902">
          <cell r="P2902" t="str">
            <v>Adams</v>
          </cell>
        </row>
        <row r="2903">
          <cell r="P2903" t="str">
            <v>Adams</v>
          </cell>
        </row>
        <row r="2904">
          <cell r="P2904" t="str">
            <v>Adams</v>
          </cell>
        </row>
        <row r="2905">
          <cell r="P2905" t="str">
            <v>Adams</v>
          </cell>
        </row>
        <row r="2906">
          <cell r="P2906" t="str">
            <v>Adams</v>
          </cell>
        </row>
        <row r="2907">
          <cell r="P2907" t="str">
            <v>Adams</v>
          </cell>
        </row>
        <row r="2909">
          <cell r="P2909" t="str">
            <v>Adams</v>
          </cell>
        </row>
        <row r="2910">
          <cell r="P2910" t="str">
            <v>Adams</v>
          </cell>
        </row>
        <row r="2911">
          <cell r="P2911" t="str">
            <v>Adams</v>
          </cell>
        </row>
        <row r="2912">
          <cell r="P2912" t="str">
            <v>Adams</v>
          </cell>
        </row>
        <row r="2914">
          <cell r="P2914" t="str">
            <v>Katz</v>
          </cell>
        </row>
        <row r="2915">
          <cell r="P2915" t="str">
            <v>Adams</v>
          </cell>
        </row>
        <row r="2916">
          <cell r="P2916" t="str">
            <v>Adams</v>
          </cell>
        </row>
        <row r="2917">
          <cell r="P2917" t="str">
            <v>Adams</v>
          </cell>
        </row>
        <row r="2918">
          <cell r="P2918" t="str">
            <v>Adams</v>
          </cell>
        </row>
        <row r="2919">
          <cell r="P2919" t="str">
            <v>Ellis</v>
          </cell>
        </row>
        <row r="2920">
          <cell r="P2920" t="str">
            <v>Adams</v>
          </cell>
        </row>
        <row r="2921">
          <cell r="P2921" t="str">
            <v>Adams</v>
          </cell>
        </row>
        <row r="2922">
          <cell r="P2922" t="str">
            <v>Adams</v>
          </cell>
        </row>
        <row r="2924">
          <cell r="P2924" t="str">
            <v>Adams</v>
          </cell>
        </row>
        <row r="2925">
          <cell r="P2925" t="str">
            <v>Adams</v>
          </cell>
        </row>
        <row r="2926">
          <cell r="P2926" t="str">
            <v>Adams</v>
          </cell>
        </row>
        <row r="2927">
          <cell r="P2927" t="str">
            <v>Adams</v>
          </cell>
        </row>
        <row r="2928">
          <cell r="P2928" t="str">
            <v>Adams</v>
          </cell>
        </row>
        <row r="2929">
          <cell r="P2929" t="str">
            <v>Adams</v>
          </cell>
        </row>
        <row r="2930">
          <cell r="P2930" t="str">
            <v>Adams</v>
          </cell>
        </row>
        <row r="2931">
          <cell r="P2931" t="str">
            <v>Adams</v>
          </cell>
        </row>
        <row r="2933">
          <cell r="P2933" t="str">
            <v>Adams</v>
          </cell>
        </row>
        <row r="2934">
          <cell r="P2934" t="str">
            <v>Adams</v>
          </cell>
        </row>
        <row r="2935">
          <cell r="P2935" t="str">
            <v>Katz</v>
          </cell>
        </row>
        <row r="2936">
          <cell r="P2936" t="str">
            <v>Adams</v>
          </cell>
        </row>
        <row r="2937">
          <cell r="P2937" t="str">
            <v>Adams</v>
          </cell>
        </row>
        <row r="2938">
          <cell r="P2938" t="str">
            <v>Adams</v>
          </cell>
        </row>
        <row r="2939">
          <cell r="P2939" t="str">
            <v>Adams</v>
          </cell>
        </row>
        <row r="2940">
          <cell r="P2940" t="str">
            <v>Adams</v>
          </cell>
        </row>
        <row r="2941">
          <cell r="P2941" t="str">
            <v>Adams</v>
          </cell>
        </row>
        <row r="2942">
          <cell r="P2942" t="str">
            <v>Adams</v>
          </cell>
        </row>
        <row r="2943">
          <cell r="P2943" t="str">
            <v>Adams</v>
          </cell>
        </row>
        <row r="2946">
          <cell r="P2946" t="str">
            <v>Adams</v>
          </cell>
        </row>
        <row r="2947">
          <cell r="P2947" t="str">
            <v>Adams</v>
          </cell>
        </row>
        <row r="2948">
          <cell r="P2948" t="str">
            <v>Adams</v>
          </cell>
        </row>
        <row r="2949">
          <cell r="P2949" t="str">
            <v>Adams</v>
          </cell>
        </row>
        <row r="2950">
          <cell r="P2950" t="str">
            <v>Adams</v>
          </cell>
        </row>
        <row r="2951">
          <cell r="P2951" t="str">
            <v>Adams</v>
          </cell>
        </row>
        <row r="2952">
          <cell r="P2952" t="str">
            <v>Adams</v>
          </cell>
        </row>
        <row r="2953">
          <cell r="P2953" t="str">
            <v>Adams</v>
          </cell>
        </row>
        <row r="2954">
          <cell r="P2954" t="str">
            <v>Adams</v>
          </cell>
        </row>
        <row r="2955">
          <cell r="P2955" t="str">
            <v>Adams</v>
          </cell>
        </row>
        <row r="2956">
          <cell r="P2956" t="str">
            <v>Adams</v>
          </cell>
        </row>
        <row r="2957">
          <cell r="P2957" t="str">
            <v>Adams</v>
          </cell>
        </row>
        <row r="2958">
          <cell r="P2958" t="str">
            <v>Katz</v>
          </cell>
        </row>
        <row r="2959">
          <cell r="P2959" t="str">
            <v>Adams</v>
          </cell>
        </row>
        <row r="2960">
          <cell r="P2960" t="str">
            <v>Adams</v>
          </cell>
        </row>
        <row r="2961">
          <cell r="P2961" t="str">
            <v>Adams</v>
          </cell>
        </row>
        <row r="2962">
          <cell r="P2962" t="str">
            <v>Katz</v>
          </cell>
        </row>
        <row r="2963">
          <cell r="P2963" t="str">
            <v>Adams</v>
          </cell>
        </row>
        <row r="2965">
          <cell r="P2965" t="str">
            <v>Adams</v>
          </cell>
        </row>
        <row r="2966">
          <cell r="P2966" t="str">
            <v>Adams</v>
          </cell>
        </row>
        <row r="2967">
          <cell r="P2967" t="str">
            <v>Adams</v>
          </cell>
        </row>
        <row r="2970">
          <cell r="P2970" t="str">
            <v>Katz</v>
          </cell>
        </row>
        <row r="2971">
          <cell r="P2971" t="str">
            <v>Adams</v>
          </cell>
        </row>
        <row r="2972">
          <cell r="P2972" t="str">
            <v>Adams</v>
          </cell>
        </row>
        <row r="2974">
          <cell r="P2974" t="str">
            <v>Adams</v>
          </cell>
        </row>
        <row r="2975">
          <cell r="P2975" t="str">
            <v>Katz</v>
          </cell>
        </row>
        <row r="2977">
          <cell r="P2977" t="str">
            <v>Adams</v>
          </cell>
        </row>
        <row r="2978">
          <cell r="P2978" t="str">
            <v>Adams</v>
          </cell>
        </row>
        <row r="2979">
          <cell r="P2979" t="str">
            <v>Adams</v>
          </cell>
        </row>
        <row r="2980">
          <cell r="P2980" t="str">
            <v>Adams</v>
          </cell>
        </row>
        <row r="2981">
          <cell r="P2981" t="str">
            <v>Adams</v>
          </cell>
        </row>
        <row r="2982">
          <cell r="P2982" t="str">
            <v>Adams</v>
          </cell>
        </row>
        <row r="2983">
          <cell r="P2983" t="str">
            <v>Adams</v>
          </cell>
        </row>
        <row r="2984">
          <cell r="P2984" t="str">
            <v>Adams</v>
          </cell>
        </row>
        <row r="2985">
          <cell r="P2985" t="str">
            <v>Adams</v>
          </cell>
        </row>
        <row r="2986">
          <cell r="P2986" t="str">
            <v>Katz</v>
          </cell>
        </row>
        <row r="2988">
          <cell r="P2988" t="str">
            <v>Adams</v>
          </cell>
        </row>
        <row r="2989">
          <cell r="P2989" t="str">
            <v>Adams</v>
          </cell>
        </row>
        <row r="2990">
          <cell r="P2990" t="str">
            <v>Adams</v>
          </cell>
        </row>
        <row r="2991">
          <cell r="P2991" t="str">
            <v>Katz</v>
          </cell>
        </row>
        <row r="2992">
          <cell r="P2992" t="str">
            <v>Adams</v>
          </cell>
        </row>
        <row r="2993">
          <cell r="P2993" t="str">
            <v>Adams</v>
          </cell>
        </row>
        <row r="2994">
          <cell r="P2994" t="str">
            <v>Katz</v>
          </cell>
        </row>
        <row r="2995">
          <cell r="P2995" t="str">
            <v>Adams</v>
          </cell>
        </row>
        <row r="2996">
          <cell r="P2996" t="str">
            <v>Adams</v>
          </cell>
        </row>
        <row r="2997">
          <cell r="P2997" t="str">
            <v>Katz</v>
          </cell>
        </row>
        <row r="2998">
          <cell r="P2998" t="str">
            <v>Katz</v>
          </cell>
        </row>
        <row r="2999">
          <cell r="P2999" t="str">
            <v>Adams</v>
          </cell>
        </row>
        <row r="3000">
          <cell r="P3000" t="str">
            <v>Adams</v>
          </cell>
        </row>
        <row r="3001">
          <cell r="P3001" t="str">
            <v>Adams</v>
          </cell>
        </row>
        <row r="3002">
          <cell r="P3002" t="str">
            <v>Adams</v>
          </cell>
        </row>
        <row r="3003">
          <cell r="P3003" t="str">
            <v>Adams</v>
          </cell>
        </row>
        <row r="3004">
          <cell r="P3004" t="str">
            <v>Adams</v>
          </cell>
        </row>
        <row r="3005">
          <cell r="P3005" t="str">
            <v>Katz</v>
          </cell>
        </row>
        <row r="3006">
          <cell r="P3006" t="str">
            <v>Adams</v>
          </cell>
        </row>
        <row r="3007">
          <cell r="P3007" t="str">
            <v>Katz</v>
          </cell>
        </row>
        <row r="3008">
          <cell r="P3008" t="str">
            <v>Adams</v>
          </cell>
        </row>
        <row r="3009">
          <cell r="P3009" t="str">
            <v>Adams</v>
          </cell>
        </row>
        <row r="3010">
          <cell r="P3010" t="str">
            <v>Adams</v>
          </cell>
        </row>
        <row r="3011">
          <cell r="P3011" t="str">
            <v>Adams</v>
          </cell>
        </row>
        <row r="3012">
          <cell r="P3012" t="str">
            <v>Adams</v>
          </cell>
        </row>
        <row r="3013">
          <cell r="P3013" t="str">
            <v>Adams</v>
          </cell>
        </row>
        <row r="3014">
          <cell r="P3014" t="str">
            <v>Adams</v>
          </cell>
        </row>
        <row r="3015">
          <cell r="P3015" t="str">
            <v>Adams</v>
          </cell>
        </row>
        <row r="3016">
          <cell r="P3016" t="str">
            <v>Adams</v>
          </cell>
        </row>
        <row r="3017">
          <cell r="P3017" t="str">
            <v>Adams</v>
          </cell>
        </row>
        <row r="3018">
          <cell r="P3018" t="str">
            <v>Adams</v>
          </cell>
        </row>
        <row r="3020">
          <cell r="P3020" t="str">
            <v>Grojovin</v>
          </cell>
        </row>
        <row r="3021">
          <cell r="P3021" t="str">
            <v>Adams</v>
          </cell>
        </row>
        <row r="3022">
          <cell r="P3022" t="str">
            <v>Adams</v>
          </cell>
        </row>
        <row r="3023">
          <cell r="P3023" t="str">
            <v>Adams</v>
          </cell>
        </row>
        <row r="3024">
          <cell r="P3024" t="str">
            <v>DuPreez</v>
          </cell>
        </row>
        <row r="3025">
          <cell r="P3025" t="str">
            <v>Adams</v>
          </cell>
        </row>
        <row r="3026">
          <cell r="P3026" t="str">
            <v>Adams</v>
          </cell>
        </row>
        <row r="3027">
          <cell r="P3027" t="str">
            <v>DuPreez</v>
          </cell>
        </row>
        <row r="3028">
          <cell r="P3028" t="str">
            <v>DuPreez</v>
          </cell>
        </row>
        <row r="3029">
          <cell r="P3029" t="str">
            <v>DuPreez</v>
          </cell>
        </row>
        <row r="3030">
          <cell r="P3030" t="str">
            <v>DuPreez</v>
          </cell>
        </row>
        <row r="3031">
          <cell r="P3031" t="str">
            <v>Adams</v>
          </cell>
        </row>
        <row r="3032">
          <cell r="P3032" t="str">
            <v>DuPreez</v>
          </cell>
        </row>
        <row r="3033">
          <cell r="P3033" t="str">
            <v>DuPreez</v>
          </cell>
        </row>
        <row r="3034">
          <cell r="P3034" t="str">
            <v>Adams</v>
          </cell>
        </row>
        <row r="3036">
          <cell r="P3036" t="str">
            <v>Adams</v>
          </cell>
        </row>
        <row r="3037">
          <cell r="P3037" t="str">
            <v>DuPreez</v>
          </cell>
        </row>
        <row r="3038">
          <cell r="P3038" t="str">
            <v>Adams</v>
          </cell>
        </row>
        <row r="3039">
          <cell r="P3039" t="str">
            <v>Adams</v>
          </cell>
        </row>
        <row r="3040">
          <cell r="P3040" t="str">
            <v>DuPreez</v>
          </cell>
        </row>
        <row r="3041">
          <cell r="P3041" t="str">
            <v>Adams</v>
          </cell>
        </row>
        <row r="3042">
          <cell r="P3042" t="str">
            <v>DuPreez</v>
          </cell>
        </row>
        <row r="3043">
          <cell r="P3043" t="str">
            <v>Adams</v>
          </cell>
        </row>
        <row r="3044">
          <cell r="P3044" t="str">
            <v>DuPreez</v>
          </cell>
        </row>
        <row r="3045">
          <cell r="P3045" t="str">
            <v>DuPreez</v>
          </cell>
        </row>
        <row r="3047">
          <cell r="P3047" t="str">
            <v>DuPreez</v>
          </cell>
        </row>
        <row r="3049">
          <cell r="P3049" t="str">
            <v>DuPreez</v>
          </cell>
        </row>
        <row r="3050">
          <cell r="P3050" t="str">
            <v>DuPreez</v>
          </cell>
        </row>
        <row r="3051">
          <cell r="P3051" t="str">
            <v>DuPreez</v>
          </cell>
        </row>
        <row r="3052">
          <cell r="P3052" t="str">
            <v>DuPreez</v>
          </cell>
        </row>
        <row r="3053">
          <cell r="P3053" t="str">
            <v>DuPreez</v>
          </cell>
        </row>
        <row r="3054">
          <cell r="P3054" t="str">
            <v>DuPreez</v>
          </cell>
        </row>
        <row r="3055">
          <cell r="P3055" t="str">
            <v>DuPreez</v>
          </cell>
        </row>
        <row r="3057">
          <cell r="P3057" t="str">
            <v>DuPreez</v>
          </cell>
        </row>
        <row r="3058">
          <cell r="P3058" t="str">
            <v>DuPreez</v>
          </cell>
        </row>
        <row r="3059">
          <cell r="P3059" t="str">
            <v>DuPreez</v>
          </cell>
        </row>
        <row r="3060">
          <cell r="P3060" t="str">
            <v>DuPreez</v>
          </cell>
        </row>
        <row r="3063">
          <cell r="P3063" t="str">
            <v>DuPreez</v>
          </cell>
        </row>
        <row r="3064">
          <cell r="P3064" t="str">
            <v>DuPreez</v>
          </cell>
        </row>
        <row r="3065">
          <cell r="P3065" t="str">
            <v>DuPreez</v>
          </cell>
        </row>
        <row r="3066">
          <cell r="P3066" t="str">
            <v>DuPreez</v>
          </cell>
        </row>
        <row r="3067">
          <cell r="P3067" t="str">
            <v>DuPreez</v>
          </cell>
        </row>
        <row r="3068">
          <cell r="P3068" t="str">
            <v>DuPreez</v>
          </cell>
        </row>
        <row r="3069">
          <cell r="P3069" t="str">
            <v>DuPreez</v>
          </cell>
        </row>
        <row r="3070">
          <cell r="P3070" t="str">
            <v>DuPreez</v>
          </cell>
        </row>
        <row r="3071">
          <cell r="P3071" t="str">
            <v>DuPreez</v>
          </cell>
        </row>
        <row r="3072">
          <cell r="P3072" t="str">
            <v>DuPreez</v>
          </cell>
        </row>
        <row r="3073">
          <cell r="P3073" t="str">
            <v>DuPreez</v>
          </cell>
        </row>
        <row r="3074">
          <cell r="P3074" t="str">
            <v>DuPreez</v>
          </cell>
        </row>
        <row r="3075">
          <cell r="P3075" t="str">
            <v>DuPreez</v>
          </cell>
        </row>
        <row r="3076">
          <cell r="P3076" t="str">
            <v>DuPreez</v>
          </cell>
        </row>
        <row r="3078">
          <cell r="P3078" t="str">
            <v>DuPreez</v>
          </cell>
        </row>
        <row r="3079">
          <cell r="P3079" t="str">
            <v>DuPreez</v>
          </cell>
        </row>
        <row r="3080">
          <cell r="P3080" t="str">
            <v>DuPreez</v>
          </cell>
        </row>
        <row r="3081">
          <cell r="P3081" t="str">
            <v>DuPreez</v>
          </cell>
        </row>
        <row r="3083">
          <cell r="P3083" t="str">
            <v>DuPreez</v>
          </cell>
        </row>
        <row r="3084">
          <cell r="P3084" t="str">
            <v>DuPreez</v>
          </cell>
        </row>
        <row r="3085">
          <cell r="P3085" t="str">
            <v>DuPreez</v>
          </cell>
        </row>
        <row r="3086">
          <cell r="P3086" t="str">
            <v>DuPreez</v>
          </cell>
        </row>
        <row r="3087">
          <cell r="P3087" t="str">
            <v>DuPreez</v>
          </cell>
        </row>
        <row r="3088">
          <cell r="P3088" t="str">
            <v>DuPreez</v>
          </cell>
        </row>
        <row r="3089">
          <cell r="P3089" t="str">
            <v>DuPreez</v>
          </cell>
        </row>
        <row r="3090">
          <cell r="P3090" t="str">
            <v>DuPreez</v>
          </cell>
        </row>
        <row r="3092">
          <cell r="P3092" t="str">
            <v>DuPreez</v>
          </cell>
        </row>
        <row r="3093">
          <cell r="P3093" t="str">
            <v>DuPreez</v>
          </cell>
        </row>
        <row r="3094">
          <cell r="P3094" t="str">
            <v>DuPreez</v>
          </cell>
        </row>
        <row r="3095">
          <cell r="P3095" t="str">
            <v>DuPreez</v>
          </cell>
        </row>
        <row r="3096">
          <cell r="P3096" t="str">
            <v>DuPreez</v>
          </cell>
        </row>
        <row r="3098">
          <cell r="P3098" t="str">
            <v>DuPreez</v>
          </cell>
        </row>
        <row r="3099">
          <cell r="P3099" t="str">
            <v>DuPreez</v>
          </cell>
        </row>
        <row r="3100">
          <cell r="P3100" t="str">
            <v>DuPreez</v>
          </cell>
        </row>
        <row r="3101">
          <cell r="P3101" t="str">
            <v>DuPreez</v>
          </cell>
        </row>
        <row r="3103">
          <cell r="P3103" t="str">
            <v>DuPreez</v>
          </cell>
        </row>
        <row r="3104">
          <cell r="P3104" t="str">
            <v>DuPreez</v>
          </cell>
        </row>
        <row r="3105">
          <cell r="P3105" t="str">
            <v>DuPreez</v>
          </cell>
        </row>
        <row r="3106">
          <cell r="P3106" t="str">
            <v>DuPreez</v>
          </cell>
        </row>
        <row r="3107">
          <cell r="P3107" t="str">
            <v>DuPreez</v>
          </cell>
        </row>
        <row r="3108">
          <cell r="P3108" t="str">
            <v>DuPreez</v>
          </cell>
        </row>
        <row r="3109">
          <cell r="P3109" t="str">
            <v>DuPreez</v>
          </cell>
        </row>
        <row r="3110">
          <cell r="P3110" t="str">
            <v>DuPreez</v>
          </cell>
        </row>
        <row r="3111">
          <cell r="P3111" t="str">
            <v>DuPreez</v>
          </cell>
        </row>
        <row r="3112">
          <cell r="P3112" t="str">
            <v>DuPreez</v>
          </cell>
        </row>
        <row r="3113">
          <cell r="P3113" t="str">
            <v>DuPreez</v>
          </cell>
        </row>
        <row r="3114">
          <cell r="P3114" t="str">
            <v>DuPreez</v>
          </cell>
        </row>
        <row r="3115">
          <cell r="P3115" t="str">
            <v>DuPreez</v>
          </cell>
        </row>
        <row r="3116">
          <cell r="P3116" t="str">
            <v>DuPreez</v>
          </cell>
        </row>
        <row r="3117">
          <cell r="P3117" t="str">
            <v>DuPreez</v>
          </cell>
        </row>
        <row r="3118">
          <cell r="P3118" t="str">
            <v>DuPreez</v>
          </cell>
        </row>
        <row r="3119">
          <cell r="P3119" t="str">
            <v>DuPreez</v>
          </cell>
        </row>
        <row r="3120">
          <cell r="P3120" t="str">
            <v>DuPreez</v>
          </cell>
        </row>
        <row r="3121">
          <cell r="P3121" t="str">
            <v>DuPreez</v>
          </cell>
        </row>
        <row r="3122">
          <cell r="P3122" t="str">
            <v>DuPreez</v>
          </cell>
        </row>
        <row r="3123">
          <cell r="P3123" t="str">
            <v>DuPreez</v>
          </cell>
        </row>
        <row r="3124">
          <cell r="P3124" t="str">
            <v>DuPreez</v>
          </cell>
        </row>
        <row r="3125">
          <cell r="P3125" t="str">
            <v>DuPreez</v>
          </cell>
        </row>
        <row r="3126">
          <cell r="P3126" t="str">
            <v>DuPreez</v>
          </cell>
        </row>
        <row r="3127">
          <cell r="P3127" t="str">
            <v>DuPreez</v>
          </cell>
        </row>
        <row r="3129">
          <cell r="P3129" t="str">
            <v>DuPreez</v>
          </cell>
        </row>
        <row r="3131">
          <cell r="P3131" t="str">
            <v>DuPreez</v>
          </cell>
        </row>
        <row r="3132">
          <cell r="P3132" t="str">
            <v>DuPreez</v>
          </cell>
        </row>
        <row r="3133">
          <cell r="P3133" t="str">
            <v>DuPreez</v>
          </cell>
        </row>
        <row r="3134">
          <cell r="P3134" t="str">
            <v>DuPreez</v>
          </cell>
        </row>
        <row r="3135">
          <cell r="P3135" t="str">
            <v>DuPreez</v>
          </cell>
        </row>
        <row r="3136">
          <cell r="P3136" t="str">
            <v>DuPreez</v>
          </cell>
        </row>
        <row r="3137">
          <cell r="P3137" t="str">
            <v>DuPreez</v>
          </cell>
        </row>
        <row r="3138">
          <cell r="P3138" t="str">
            <v>DuPreez</v>
          </cell>
        </row>
        <row r="3139">
          <cell r="P3139" t="str">
            <v>DuPreez</v>
          </cell>
        </row>
        <row r="3140">
          <cell r="P3140" t="str">
            <v>DuPreez</v>
          </cell>
        </row>
        <row r="3141">
          <cell r="P3141" t="str">
            <v>DuPreez</v>
          </cell>
        </row>
        <row r="3142">
          <cell r="P3142" t="str">
            <v>DuPreez</v>
          </cell>
        </row>
        <row r="3143">
          <cell r="P3143" t="str">
            <v>DuPreez</v>
          </cell>
        </row>
        <row r="3144">
          <cell r="P3144" t="str">
            <v>DuPreez</v>
          </cell>
        </row>
        <row r="3145">
          <cell r="P3145" t="str">
            <v>DuPreez</v>
          </cell>
        </row>
        <row r="3146">
          <cell r="P3146" t="str">
            <v>DuPreez</v>
          </cell>
        </row>
        <row r="3147">
          <cell r="P3147" t="str">
            <v>DuPreez</v>
          </cell>
        </row>
        <row r="3148">
          <cell r="P3148" t="str">
            <v>DuPreez</v>
          </cell>
        </row>
        <row r="3149">
          <cell r="P3149" t="str">
            <v>DuPreez</v>
          </cell>
        </row>
        <row r="3150">
          <cell r="P3150" t="str">
            <v>DuPreez</v>
          </cell>
        </row>
        <row r="3151">
          <cell r="P3151" t="str">
            <v>DuPreez</v>
          </cell>
        </row>
        <row r="3152">
          <cell r="P3152" t="str">
            <v>DuPreez</v>
          </cell>
        </row>
        <row r="3153">
          <cell r="P3153" t="str">
            <v>DuPreez</v>
          </cell>
        </row>
        <row r="3154">
          <cell r="P3154" t="str">
            <v>DuPreez</v>
          </cell>
        </row>
        <row r="3155">
          <cell r="P3155" t="str">
            <v>DuPreez</v>
          </cell>
        </row>
        <row r="3156">
          <cell r="P3156" t="str">
            <v>DuPreez</v>
          </cell>
        </row>
        <row r="3157">
          <cell r="P3157" t="str">
            <v>DuPreez</v>
          </cell>
        </row>
        <row r="3158">
          <cell r="P3158" t="str">
            <v>DuPreez</v>
          </cell>
        </row>
        <row r="3159">
          <cell r="P3159" t="str">
            <v>DuPreez</v>
          </cell>
        </row>
        <row r="3160">
          <cell r="P3160" t="str">
            <v>DuPreez</v>
          </cell>
        </row>
        <row r="3162">
          <cell r="P3162" t="str">
            <v>DuPreez</v>
          </cell>
        </row>
        <row r="3164">
          <cell r="P3164" t="str">
            <v>DuPreez</v>
          </cell>
        </row>
        <row r="3165">
          <cell r="P3165" t="str">
            <v>DuPreez</v>
          </cell>
        </row>
        <row r="3166">
          <cell r="P3166" t="str">
            <v>DuPreez</v>
          </cell>
        </row>
        <row r="3169">
          <cell r="P3169" t="str">
            <v>DuPreez</v>
          </cell>
        </row>
        <row r="3170">
          <cell r="P3170" t="str">
            <v>DuPreez</v>
          </cell>
        </row>
        <row r="3171">
          <cell r="P3171" t="str">
            <v>DuPreez</v>
          </cell>
        </row>
        <row r="3173">
          <cell r="P3173" t="str">
            <v>DuPreez</v>
          </cell>
        </row>
        <row r="3174">
          <cell r="P3174" t="str">
            <v>DuPreez</v>
          </cell>
        </row>
        <row r="3175">
          <cell r="P3175" t="str">
            <v>DuPreez</v>
          </cell>
        </row>
        <row r="3177">
          <cell r="P3177" t="str">
            <v>DuPreez</v>
          </cell>
        </row>
        <row r="3178">
          <cell r="P3178" t="str">
            <v>DuPreez</v>
          </cell>
        </row>
        <row r="3179">
          <cell r="P3179" t="str">
            <v>DuPreez</v>
          </cell>
        </row>
        <row r="3180">
          <cell r="P3180" t="str">
            <v>DuPreez</v>
          </cell>
        </row>
        <row r="3183">
          <cell r="P3183" t="str">
            <v>DuPreez</v>
          </cell>
        </row>
        <row r="3184">
          <cell r="P3184" t="str">
            <v>DuPreez</v>
          </cell>
        </row>
        <row r="3185">
          <cell r="P3185" t="str">
            <v>DuPreez</v>
          </cell>
        </row>
        <row r="3189">
          <cell r="P3189" t="str">
            <v>Adams</v>
          </cell>
        </row>
        <row r="3190">
          <cell r="P3190" t="str">
            <v>Adams</v>
          </cell>
        </row>
        <row r="3191">
          <cell r="P3191" t="str">
            <v>Adams</v>
          </cell>
        </row>
        <row r="3192">
          <cell r="P3192" t="str">
            <v>Adams</v>
          </cell>
        </row>
        <row r="3193">
          <cell r="P3193" t="str">
            <v>Adams</v>
          </cell>
        </row>
        <row r="3194">
          <cell r="P3194" t="str">
            <v>Adams</v>
          </cell>
        </row>
        <row r="3195">
          <cell r="P3195" t="str">
            <v>Adams</v>
          </cell>
        </row>
        <row r="3196">
          <cell r="P3196" t="str">
            <v>Adams</v>
          </cell>
        </row>
        <row r="3197">
          <cell r="P3197" t="str">
            <v>Adams</v>
          </cell>
        </row>
        <row r="3198">
          <cell r="P3198" t="str">
            <v>Adams</v>
          </cell>
        </row>
        <row r="3199">
          <cell r="P3199" t="str">
            <v>Adams</v>
          </cell>
        </row>
        <row r="3201">
          <cell r="P3201" t="str">
            <v>Adams</v>
          </cell>
        </row>
        <row r="3202">
          <cell r="P3202" t="str">
            <v>Adams</v>
          </cell>
        </row>
        <row r="3203">
          <cell r="P3203" t="str">
            <v>Adams</v>
          </cell>
        </row>
        <row r="3204">
          <cell r="P3204" t="str">
            <v>Adams</v>
          </cell>
        </row>
        <row r="3205">
          <cell r="P3205" t="str">
            <v>Adams</v>
          </cell>
        </row>
        <row r="3206">
          <cell r="P3206" t="str">
            <v>Adams</v>
          </cell>
        </row>
        <row r="3207">
          <cell r="P3207" t="str">
            <v>Adams</v>
          </cell>
        </row>
        <row r="3208">
          <cell r="P3208" t="str">
            <v>Adams</v>
          </cell>
        </row>
        <row r="3209">
          <cell r="P3209" t="str">
            <v>Adams</v>
          </cell>
        </row>
        <row r="3210">
          <cell r="P3210" t="str">
            <v>Adams</v>
          </cell>
        </row>
        <row r="3213">
          <cell r="P3213" t="str">
            <v>Adams</v>
          </cell>
        </row>
        <row r="3214">
          <cell r="P3214" t="str">
            <v>Adams</v>
          </cell>
        </row>
        <row r="3218">
          <cell r="P3218" t="str">
            <v>Adams</v>
          </cell>
        </row>
        <row r="3219">
          <cell r="P3219" t="str">
            <v>Adams</v>
          </cell>
        </row>
        <row r="3220">
          <cell r="P3220" t="str">
            <v>Adams</v>
          </cell>
        </row>
        <row r="3221">
          <cell r="P3221" t="str">
            <v>Adams</v>
          </cell>
        </row>
        <row r="3222">
          <cell r="P3222" t="str">
            <v>Adams</v>
          </cell>
        </row>
        <row r="3223">
          <cell r="P3223" t="str">
            <v>Adams</v>
          </cell>
        </row>
        <row r="3224">
          <cell r="P3224" t="str">
            <v>Adams</v>
          </cell>
        </row>
        <row r="3225">
          <cell r="P3225" t="str">
            <v>Adams</v>
          </cell>
        </row>
        <row r="3226">
          <cell r="P3226" t="str">
            <v>Adams</v>
          </cell>
        </row>
        <row r="3227">
          <cell r="P3227" t="str">
            <v>Adams</v>
          </cell>
        </row>
        <row r="3228">
          <cell r="P3228" t="str">
            <v>Adams</v>
          </cell>
        </row>
        <row r="3229">
          <cell r="P3229" t="str">
            <v>Adams</v>
          </cell>
        </row>
        <row r="3230">
          <cell r="P3230" t="str">
            <v>Adams</v>
          </cell>
        </row>
        <row r="3231">
          <cell r="P3231" t="str">
            <v>Adams</v>
          </cell>
        </row>
        <row r="3232">
          <cell r="P3232" t="str">
            <v>Adams</v>
          </cell>
        </row>
        <row r="3233">
          <cell r="P3233" t="str">
            <v>Stevens</v>
          </cell>
        </row>
        <row r="3234">
          <cell r="P3234" t="str">
            <v>Adams</v>
          </cell>
        </row>
        <row r="3235">
          <cell r="P3235" t="str">
            <v>Adams</v>
          </cell>
        </row>
        <row r="3236">
          <cell r="P3236" t="str">
            <v>Adams</v>
          </cell>
        </row>
        <row r="3237">
          <cell r="P3237" t="str">
            <v>Adams</v>
          </cell>
        </row>
        <row r="3238">
          <cell r="P3238" t="str">
            <v>Adams</v>
          </cell>
        </row>
        <row r="3239">
          <cell r="P3239" t="str">
            <v>Adams</v>
          </cell>
        </row>
        <row r="3240">
          <cell r="P3240" t="str">
            <v>Adams</v>
          </cell>
        </row>
        <row r="3241">
          <cell r="P3241" t="str">
            <v>Adams</v>
          </cell>
        </row>
        <row r="3242">
          <cell r="P3242" t="str">
            <v>Adams</v>
          </cell>
        </row>
        <row r="3244">
          <cell r="P3244" t="str">
            <v>Adams</v>
          </cell>
        </row>
        <row r="3245">
          <cell r="P3245" t="str">
            <v>Adams</v>
          </cell>
        </row>
        <row r="3246">
          <cell r="P3246" t="str">
            <v>Adams</v>
          </cell>
        </row>
        <row r="3247">
          <cell r="P3247" t="str">
            <v>Adams</v>
          </cell>
        </row>
        <row r="3248">
          <cell r="P3248" t="str">
            <v>Adams</v>
          </cell>
        </row>
        <row r="3249">
          <cell r="P3249" t="str">
            <v>Adams</v>
          </cell>
        </row>
        <row r="3250">
          <cell r="P3250" t="str">
            <v>Adams</v>
          </cell>
        </row>
        <row r="3251">
          <cell r="P3251" t="str">
            <v>Adams</v>
          </cell>
        </row>
        <row r="3252">
          <cell r="P3252" t="str">
            <v>Adams</v>
          </cell>
        </row>
        <row r="3254">
          <cell r="P3254" t="str">
            <v>Adams</v>
          </cell>
        </row>
        <row r="3255">
          <cell r="P3255" t="str">
            <v>Adams</v>
          </cell>
        </row>
        <row r="3256">
          <cell r="P3256" t="str">
            <v>Adams</v>
          </cell>
        </row>
        <row r="3257">
          <cell r="P3257" t="str">
            <v>Adams</v>
          </cell>
        </row>
        <row r="3258">
          <cell r="P3258" t="str">
            <v>Adams</v>
          </cell>
        </row>
        <row r="3259">
          <cell r="P3259" t="str">
            <v>Adams</v>
          </cell>
        </row>
        <row r="3260">
          <cell r="P3260" t="str">
            <v>Adams</v>
          </cell>
        </row>
        <row r="3261">
          <cell r="P3261" t="str">
            <v>Adams</v>
          </cell>
        </row>
        <row r="3262">
          <cell r="P3262" t="str">
            <v>Adams</v>
          </cell>
        </row>
        <row r="3263">
          <cell r="P3263" t="str">
            <v>Adams</v>
          </cell>
        </row>
        <row r="3264">
          <cell r="P3264" t="str">
            <v>Adams</v>
          </cell>
        </row>
        <row r="3266">
          <cell r="P3266" t="str">
            <v>Adams</v>
          </cell>
        </row>
        <row r="3267">
          <cell r="P3267" t="str">
            <v>Adams</v>
          </cell>
        </row>
        <row r="3268">
          <cell r="P3268" t="str">
            <v>Adams</v>
          </cell>
        </row>
        <row r="3269">
          <cell r="P3269" t="str">
            <v>Adams</v>
          </cell>
        </row>
        <row r="3270">
          <cell r="P3270" t="str">
            <v>Adams</v>
          </cell>
        </row>
        <row r="3271">
          <cell r="P3271" t="str">
            <v>Adams</v>
          </cell>
        </row>
        <row r="3272">
          <cell r="P3272" t="str">
            <v>Adams</v>
          </cell>
        </row>
        <row r="3273">
          <cell r="P3273" t="str">
            <v>Adams</v>
          </cell>
        </row>
        <row r="3274">
          <cell r="P3274" t="str">
            <v>Adams</v>
          </cell>
        </row>
        <row r="3275">
          <cell r="P3275" t="str">
            <v>Adams</v>
          </cell>
        </row>
        <row r="3276">
          <cell r="P3276" t="str">
            <v>Adams</v>
          </cell>
        </row>
        <row r="3277">
          <cell r="P3277" t="str">
            <v>Adams</v>
          </cell>
        </row>
        <row r="3278">
          <cell r="P3278" t="str">
            <v>Adams</v>
          </cell>
        </row>
        <row r="3279">
          <cell r="P3279" t="str">
            <v>Adams</v>
          </cell>
        </row>
        <row r="3280">
          <cell r="P3280" t="str">
            <v>Adams</v>
          </cell>
        </row>
        <row r="3281">
          <cell r="P3281" t="str">
            <v>Adams</v>
          </cell>
        </row>
        <row r="3283">
          <cell r="P3283" t="str">
            <v>Adams</v>
          </cell>
        </row>
        <row r="3284">
          <cell r="P3284" t="str">
            <v>Adams</v>
          </cell>
        </row>
        <row r="3285">
          <cell r="P3285" t="str">
            <v>Adams</v>
          </cell>
        </row>
        <row r="3286">
          <cell r="P3286" t="str">
            <v>Adams</v>
          </cell>
        </row>
        <row r="3287">
          <cell r="P3287" t="str">
            <v>Adams</v>
          </cell>
        </row>
        <row r="3288">
          <cell r="P3288" t="str">
            <v>Adams</v>
          </cell>
        </row>
        <row r="3290">
          <cell r="P3290" t="str">
            <v>Adams</v>
          </cell>
        </row>
        <row r="3291">
          <cell r="P3291" t="str">
            <v>Adams</v>
          </cell>
        </row>
        <row r="3292">
          <cell r="P3292" t="str">
            <v>DuPreez</v>
          </cell>
        </row>
        <row r="3293">
          <cell r="P3293" t="str">
            <v>Adams</v>
          </cell>
        </row>
        <row r="3294">
          <cell r="P3294" t="str">
            <v>DuPreez</v>
          </cell>
        </row>
        <row r="3295">
          <cell r="P3295" t="str">
            <v>DuPreez</v>
          </cell>
        </row>
        <row r="3296">
          <cell r="P3296" t="str">
            <v>DuPreez</v>
          </cell>
        </row>
        <row r="3297">
          <cell r="P3297" t="str">
            <v>Adams</v>
          </cell>
        </row>
        <row r="3298">
          <cell r="P3298" t="str">
            <v>Adams</v>
          </cell>
        </row>
        <row r="3299">
          <cell r="P3299" t="str">
            <v>Adams</v>
          </cell>
        </row>
        <row r="3300">
          <cell r="P3300" t="str">
            <v>Adams</v>
          </cell>
        </row>
        <row r="3301">
          <cell r="P3301" t="str">
            <v>Adams</v>
          </cell>
        </row>
        <row r="3303">
          <cell r="P3303" t="str">
            <v>Adams</v>
          </cell>
        </row>
        <row r="3304">
          <cell r="P3304" t="str">
            <v>Adams</v>
          </cell>
        </row>
        <row r="3305">
          <cell r="P3305" t="str">
            <v>Adams</v>
          </cell>
        </row>
        <row r="3306">
          <cell r="P3306" t="str">
            <v>Adams</v>
          </cell>
        </row>
        <row r="3307">
          <cell r="P3307" t="str">
            <v>Adams</v>
          </cell>
        </row>
        <row r="3308">
          <cell r="P3308" t="str">
            <v>Adams</v>
          </cell>
        </row>
        <row r="3309">
          <cell r="P3309" t="str">
            <v>Adams</v>
          </cell>
        </row>
        <row r="3310">
          <cell r="P3310" t="str">
            <v>DuPreez</v>
          </cell>
        </row>
        <row r="3311">
          <cell r="P3311" t="str">
            <v>Adams</v>
          </cell>
        </row>
        <row r="3312">
          <cell r="P3312" t="str">
            <v>DuPreez</v>
          </cell>
        </row>
        <row r="3313">
          <cell r="P3313" t="str">
            <v>DuPreez</v>
          </cell>
        </row>
        <row r="3314">
          <cell r="P3314" t="str">
            <v>DuPreez</v>
          </cell>
        </row>
        <row r="3315">
          <cell r="P3315" t="str">
            <v>DuPreez</v>
          </cell>
        </row>
        <row r="3316">
          <cell r="P3316" t="str">
            <v>DuPreez</v>
          </cell>
        </row>
        <row r="3317">
          <cell r="P3317" t="str">
            <v>DuPreez</v>
          </cell>
        </row>
        <row r="3318">
          <cell r="P3318" t="str">
            <v>Adams</v>
          </cell>
        </row>
        <row r="3319">
          <cell r="P3319" t="str">
            <v>DuPreez</v>
          </cell>
        </row>
        <row r="3320">
          <cell r="P3320" t="str">
            <v>DuPreez</v>
          </cell>
        </row>
        <row r="3321">
          <cell r="P3321" t="str">
            <v>DuPreez</v>
          </cell>
        </row>
        <row r="3322">
          <cell r="P3322" t="str">
            <v>DuPreez</v>
          </cell>
        </row>
        <row r="3323">
          <cell r="P3323" t="str">
            <v>DuPreez</v>
          </cell>
        </row>
        <row r="3324">
          <cell r="P3324" t="str">
            <v>DuPreez</v>
          </cell>
        </row>
        <row r="3325">
          <cell r="P3325" t="str">
            <v>DuPreez</v>
          </cell>
        </row>
        <row r="3326">
          <cell r="P3326" t="str">
            <v>DuPreez</v>
          </cell>
        </row>
        <row r="3327">
          <cell r="P3327" t="str">
            <v>DuPreez</v>
          </cell>
        </row>
        <row r="3328">
          <cell r="P3328" t="str">
            <v>DuPreez</v>
          </cell>
        </row>
        <row r="3329">
          <cell r="P3329" t="str">
            <v>DuPreez</v>
          </cell>
        </row>
        <row r="3330">
          <cell r="P3330" t="str">
            <v>DuPreez</v>
          </cell>
        </row>
        <row r="3331">
          <cell r="P3331" t="str">
            <v>DuPreez</v>
          </cell>
        </row>
        <row r="3333">
          <cell r="P3333" t="str">
            <v>DuPreez</v>
          </cell>
        </row>
        <row r="3334">
          <cell r="P3334" t="str">
            <v>DuPreez</v>
          </cell>
        </row>
        <row r="3335">
          <cell r="P3335" t="str">
            <v>DuPreez</v>
          </cell>
        </row>
        <row r="3336">
          <cell r="P3336" t="str">
            <v>DuPreez</v>
          </cell>
        </row>
        <row r="3337">
          <cell r="P3337" t="str">
            <v>DuPreez</v>
          </cell>
        </row>
        <row r="3338">
          <cell r="P3338" t="str">
            <v>DuPreez</v>
          </cell>
        </row>
        <row r="3339">
          <cell r="P3339" t="str">
            <v>DuPreez</v>
          </cell>
        </row>
        <row r="3340">
          <cell r="P3340" t="str">
            <v>DuPreez</v>
          </cell>
        </row>
        <row r="3341">
          <cell r="P3341" t="str">
            <v>DuPreez</v>
          </cell>
        </row>
        <row r="3342">
          <cell r="P3342" t="str">
            <v>DuPreez</v>
          </cell>
        </row>
        <row r="3344">
          <cell r="P3344" t="str">
            <v>DuPreez</v>
          </cell>
        </row>
        <row r="3345">
          <cell r="P3345" t="str">
            <v>DuPreez</v>
          </cell>
        </row>
        <row r="3346">
          <cell r="P3346" t="str">
            <v>DuPreez</v>
          </cell>
        </row>
        <row r="3347">
          <cell r="P3347" t="str">
            <v>DuPreez</v>
          </cell>
        </row>
        <row r="3348">
          <cell r="P3348" t="str">
            <v>DuPreez</v>
          </cell>
        </row>
        <row r="3349">
          <cell r="P3349" t="str">
            <v>DuPreez</v>
          </cell>
        </row>
        <row r="3350">
          <cell r="P3350" t="str">
            <v>DuPreez</v>
          </cell>
        </row>
        <row r="3351">
          <cell r="P3351" t="str">
            <v>DuPreez</v>
          </cell>
        </row>
        <row r="3352">
          <cell r="P3352" t="str">
            <v>DuPreez</v>
          </cell>
        </row>
        <row r="3353">
          <cell r="P3353" t="str">
            <v>DuPreez</v>
          </cell>
        </row>
        <row r="3354">
          <cell r="P3354" t="str">
            <v>DuPreez</v>
          </cell>
        </row>
        <row r="3355">
          <cell r="P3355" t="str">
            <v>DuPreez</v>
          </cell>
        </row>
        <row r="3356">
          <cell r="P3356" t="str">
            <v>DuPreez</v>
          </cell>
        </row>
        <row r="3357">
          <cell r="P3357" t="str">
            <v>DuPreez</v>
          </cell>
        </row>
        <row r="3358">
          <cell r="P3358" t="str">
            <v>DuPreez</v>
          </cell>
        </row>
        <row r="3359">
          <cell r="P3359" t="str">
            <v>DuPreez</v>
          </cell>
        </row>
        <row r="3360">
          <cell r="P3360" t="str">
            <v>Berkhart</v>
          </cell>
        </row>
        <row r="3361">
          <cell r="P3361" t="str">
            <v>DuPreez</v>
          </cell>
        </row>
        <row r="3362">
          <cell r="P3362" t="str">
            <v>DuPreez</v>
          </cell>
        </row>
        <row r="3363">
          <cell r="P3363" t="str">
            <v>DuPreez</v>
          </cell>
        </row>
        <row r="3364">
          <cell r="P3364" t="str">
            <v>DuPreez</v>
          </cell>
        </row>
        <row r="3365">
          <cell r="P3365" t="str">
            <v>DuPreez</v>
          </cell>
        </row>
        <row r="3366">
          <cell r="P3366" t="str">
            <v>DuPreez</v>
          </cell>
        </row>
        <row r="3367">
          <cell r="P3367" t="str">
            <v>DuPreez</v>
          </cell>
        </row>
        <row r="3368">
          <cell r="P3368" t="str">
            <v>DuPreez</v>
          </cell>
        </row>
        <row r="3369">
          <cell r="P3369" t="str">
            <v>DuPreez</v>
          </cell>
        </row>
        <row r="3370">
          <cell r="P3370" t="str">
            <v>DuPreez</v>
          </cell>
        </row>
        <row r="3371">
          <cell r="P3371" t="str">
            <v>DuPreez</v>
          </cell>
        </row>
        <row r="3372">
          <cell r="P3372" t="str">
            <v>DuPreez</v>
          </cell>
        </row>
        <row r="3373">
          <cell r="P3373" t="str">
            <v>DuPreez</v>
          </cell>
        </row>
        <row r="3374">
          <cell r="P3374" t="str">
            <v>DuPreez</v>
          </cell>
        </row>
        <row r="3375">
          <cell r="P3375" t="str">
            <v>DuPreez</v>
          </cell>
        </row>
        <row r="3376">
          <cell r="P3376" t="str">
            <v>DuPreez</v>
          </cell>
        </row>
        <row r="3377">
          <cell r="P3377" t="str">
            <v>DuPreez</v>
          </cell>
        </row>
        <row r="3378">
          <cell r="P3378" t="str">
            <v>DuPreez</v>
          </cell>
        </row>
        <row r="3379">
          <cell r="P3379" t="str">
            <v>DuPreez</v>
          </cell>
        </row>
        <row r="3380">
          <cell r="P3380" t="str">
            <v>DuPreez</v>
          </cell>
        </row>
        <row r="3381">
          <cell r="P3381" t="str">
            <v>DuPreez</v>
          </cell>
        </row>
        <row r="3382">
          <cell r="P3382" t="str">
            <v>DuPreez</v>
          </cell>
        </row>
        <row r="3383">
          <cell r="P3383" t="str">
            <v>DuPreez</v>
          </cell>
        </row>
        <row r="3384">
          <cell r="P3384" t="str">
            <v>DuPreez</v>
          </cell>
        </row>
        <row r="3385">
          <cell r="P3385" t="str">
            <v>DuPreez</v>
          </cell>
        </row>
        <row r="3386">
          <cell r="P3386" t="str">
            <v>DuPreez</v>
          </cell>
        </row>
        <row r="3387">
          <cell r="P3387" t="str">
            <v>DuPreez</v>
          </cell>
        </row>
        <row r="3388">
          <cell r="P3388" t="str">
            <v>DuPreez</v>
          </cell>
        </row>
        <row r="3389">
          <cell r="P3389" t="str">
            <v>DuPreez</v>
          </cell>
        </row>
        <row r="3390">
          <cell r="P3390" t="str">
            <v>DuPreez</v>
          </cell>
        </row>
        <row r="3391">
          <cell r="P3391" t="str">
            <v>DuPreez</v>
          </cell>
        </row>
        <row r="3392">
          <cell r="P3392" t="str">
            <v>DuPreez</v>
          </cell>
        </row>
        <row r="3393">
          <cell r="P3393" t="str">
            <v>DuPreez</v>
          </cell>
        </row>
        <row r="3394">
          <cell r="P3394" t="str">
            <v>DuPreez</v>
          </cell>
        </row>
        <row r="3395">
          <cell r="P3395" t="str">
            <v>DuPreez</v>
          </cell>
        </row>
        <row r="3396">
          <cell r="P3396" t="str">
            <v>DuPreez</v>
          </cell>
        </row>
        <row r="3397">
          <cell r="P3397" t="str">
            <v>DuPreez</v>
          </cell>
        </row>
        <row r="3398">
          <cell r="P3398" t="str">
            <v>DuPreez</v>
          </cell>
        </row>
        <row r="3399">
          <cell r="P3399" t="str">
            <v>DuPreez</v>
          </cell>
        </row>
        <row r="3400">
          <cell r="P3400" t="str">
            <v>DuPreez</v>
          </cell>
        </row>
        <row r="3401">
          <cell r="P3401" t="str">
            <v>DuPreez</v>
          </cell>
        </row>
        <row r="3402">
          <cell r="P3402" t="str">
            <v>DuPreez</v>
          </cell>
        </row>
        <row r="3403">
          <cell r="P3403" t="str">
            <v>DuPreez</v>
          </cell>
        </row>
        <row r="3404">
          <cell r="P3404" t="str">
            <v>DuPreez</v>
          </cell>
        </row>
        <row r="3405">
          <cell r="P3405" t="str">
            <v>DuPreez</v>
          </cell>
        </row>
        <row r="3406">
          <cell r="P3406" t="str">
            <v>DuPreez</v>
          </cell>
        </row>
        <row r="3407">
          <cell r="P3407" t="str">
            <v>DuPreez</v>
          </cell>
        </row>
        <row r="3408">
          <cell r="P3408" t="str">
            <v>DuPreez</v>
          </cell>
        </row>
        <row r="3409">
          <cell r="P3409" t="str">
            <v>DuPreez</v>
          </cell>
        </row>
        <row r="3410">
          <cell r="P3410" t="str">
            <v>DuPreez</v>
          </cell>
        </row>
        <row r="3411">
          <cell r="P3411" t="str">
            <v>DuPreez</v>
          </cell>
        </row>
        <row r="3412">
          <cell r="P3412" t="str">
            <v>DuPreez</v>
          </cell>
        </row>
        <row r="3413">
          <cell r="P3413" t="str">
            <v>DuPreez</v>
          </cell>
        </row>
        <row r="3414">
          <cell r="P3414" t="str">
            <v>DuPreez</v>
          </cell>
        </row>
        <row r="3415">
          <cell r="P3415" t="str">
            <v>DuPreez</v>
          </cell>
        </row>
        <row r="3416">
          <cell r="P3416" t="str">
            <v>DuPreez</v>
          </cell>
        </row>
        <row r="3417">
          <cell r="P3417" t="str">
            <v>DuPreez</v>
          </cell>
        </row>
        <row r="3419">
          <cell r="P3419" t="str">
            <v>Berkhart</v>
          </cell>
        </row>
        <row r="3420">
          <cell r="P3420" t="str">
            <v>Berkhart</v>
          </cell>
        </row>
        <row r="3421">
          <cell r="P3421" t="str">
            <v>Berkhart</v>
          </cell>
        </row>
        <row r="3422">
          <cell r="P3422" t="str">
            <v>Berkhart</v>
          </cell>
        </row>
        <row r="3423">
          <cell r="P3423" t="str">
            <v>Berkhart</v>
          </cell>
        </row>
        <row r="3424">
          <cell r="P3424" t="str">
            <v>Berkhart</v>
          </cell>
        </row>
        <row r="3425">
          <cell r="P3425" t="str">
            <v>Berkhart</v>
          </cell>
        </row>
        <row r="3426">
          <cell r="P3426" t="str">
            <v>Berkhart</v>
          </cell>
        </row>
        <row r="3427">
          <cell r="P3427" t="str">
            <v>Berkhart</v>
          </cell>
        </row>
        <row r="3428">
          <cell r="P3428" t="str">
            <v>Berkhart</v>
          </cell>
        </row>
        <row r="3429">
          <cell r="P3429" t="str">
            <v>Berkhart</v>
          </cell>
        </row>
        <row r="3430">
          <cell r="P3430" t="str">
            <v>Berkhart</v>
          </cell>
        </row>
        <row r="3431">
          <cell r="P3431" t="str">
            <v>Berkhart</v>
          </cell>
        </row>
        <row r="3432">
          <cell r="P3432" t="str">
            <v>Berkhart</v>
          </cell>
        </row>
        <row r="3433">
          <cell r="P3433" t="str">
            <v>Berkhart</v>
          </cell>
        </row>
        <row r="3434">
          <cell r="P3434" t="str">
            <v>Berkhart</v>
          </cell>
        </row>
        <row r="3435">
          <cell r="P3435" t="str">
            <v>Berkhart</v>
          </cell>
        </row>
        <row r="3436">
          <cell r="P3436" t="str">
            <v>Berkhart</v>
          </cell>
        </row>
        <row r="3437">
          <cell r="P3437" t="str">
            <v>Berkhart</v>
          </cell>
        </row>
        <row r="3438">
          <cell r="P3438" t="str">
            <v>Berkhart</v>
          </cell>
        </row>
        <row r="3439">
          <cell r="P3439" t="str">
            <v>Berkhart</v>
          </cell>
        </row>
        <row r="3440">
          <cell r="P3440" t="str">
            <v>Berkhart</v>
          </cell>
        </row>
        <row r="3443">
          <cell r="P3443" t="str">
            <v>Berkhart</v>
          </cell>
        </row>
        <row r="3444">
          <cell r="P3444" t="str">
            <v>Berkhart</v>
          </cell>
        </row>
        <row r="3445">
          <cell r="P3445" t="str">
            <v>Berkhart</v>
          </cell>
        </row>
        <row r="3446">
          <cell r="P3446" t="str">
            <v>Berkhart</v>
          </cell>
        </row>
        <row r="3447">
          <cell r="P3447" t="str">
            <v>Berkhart</v>
          </cell>
        </row>
        <row r="3448">
          <cell r="P3448" t="str">
            <v>Berkhart</v>
          </cell>
        </row>
        <row r="3449">
          <cell r="P3449" t="str">
            <v>Berkhart</v>
          </cell>
        </row>
        <row r="3450">
          <cell r="P3450" t="str">
            <v>Berkhart</v>
          </cell>
        </row>
        <row r="3451">
          <cell r="P3451" t="str">
            <v>Berkhart</v>
          </cell>
        </row>
        <row r="3452">
          <cell r="P3452" t="str">
            <v>Berkhart</v>
          </cell>
        </row>
        <row r="3453">
          <cell r="P3453" t="str">
            <v>Berkhart</v>
          </cell>
        </row>
        <row r="3454">
          <cell r="P3454" t="str">
            <v>Berkhart</v>
          </cell>
        </row>
        <row r="3455">
          <cell r="P3455" t="str">
            <v>Berkhart</v>
          </cell>
        </row>
        <row r="3457">
          <cell r="P3457" t="str">
            <v>Berkhart</v>
          </cell>
        </row>
        <row r="3458">
          <cell r="P3458" t="str">
            <v>Berkhart</v>
          </cell>
        </row>
        <row r="3459">
          <cell r="P3459" t="str">
            <v>Berkhart</v>
          </cell>
        </row>
        <row r="3460">
          <cell r="P3460" t="str">
            <v>Berkhart</v>
          </cell>
        </row>
        <row r="3461">
          <cell r="P3461" t="str">
            <v>Berkhart</v>
          </cell>
        </row>
        <row r="3462">
          <cell r="P3462" t="str">
            <v>Berkhart</v>
          </cell>
        </row>
        <row r="3463">
          <cell r="P3463" t="str">
            <v>Berkhart</v>
          </cell>
        </row>
        <row r="3464">
          <cell r="P3464" t="str">
            <v>Berkhart</v>
          </cell>
        </row>
        <row r="3465">
          <cell r="P3465" t="str">
            <v>Katz</v>
          </cell>
        </row>
        <row r="3466">
          <cell r="P3466" t="str">
            <v>Berkhart</v>
          </cell>
        </row>
        <row r="3467">
          <cell r="P3467" t="str">
            <v>Berkhart</v>
          </cell>
        </row>
        <row r="3468">
          <cell r="P3468" t="str">
            <v>Berkhart</v>
          </cell>
        </row>
        <row r="3469">
          <cell r="P3469" t="str">
            <v>Berkhart</v>
          </cell>
        </row>
        <row r="3472">
          <cell r="P3472" t="str">
            <v>Berkhart</v>
          </cell>
        </row>
        <row r="3473">
          <cell r="P3473" t="str">
            <v>Berkhart</v>
          </cell>
        </row>
        <row r="3474">
          <cell r="P3474" t="str">
            <v>Katz</v>
          </cell>
        </row>
        <row r="3475">
          <cell r="P3475" t="str">
            <v>Berkhart</v>
          </cell>
        </row>
        <row r="3476">
          <cell r="P3476" t="str">
            <v>Katz</v>
          </cell>
        </row>
        <row r="3477">
          <cell r="P3477" t="str">
            <v>Berkhart</v>
          </cell>
        </row>
        <row r="3479">
          <cell r="P3479" t="str">
            <v>Berkhart</v>
          </cell>
        </row>
        <row r="3481">
          <cell r="P3481" t="str">
            <v>Berkhart</v>
          </cell>
        </row>
        <row r="3482">
          <cell r="P3482" t="str">
            <v>Berkhart</v>
          </cell>
        </row>
        <row r="3484">
          <cell r="P3484" t="str">
            <v>Grojovin</v>
          </cell>
        </row>
        <row r="3485">
          <cell r="P3485" t="str">
            <v>Berkhart</v>
          </cell>
        </row>
        <row r="3486">
          <cell r="P3486" t="str">
            <v>Berkhart</v>
          </cell>
        </row>
        <row r="3487">
          <cell r="P3487" t="str">
            <v>Berkhart</v>
          </cell>
        </row>
        <row r="3488">
          <cell r="P3488" t="str">
            <v>Berkhart</v>
          </cell>
        </row>
        <row r="3489">
          <cell r="P3489" t="str">
            <v>Berkhart</v>
          </cell>
        </row>
        <row r="3490">
          <cell r="P3490" t="str">
            <v>Berkhart</v>
          </cell>
        </row>
        <row r="3491">
          <cell r="P3491" t="str">
            <v>Katz</v>
          </cell>
        </row>
        <row r="3492">
          <cell r="P3492" t="str">
            <v>Berkhart</v>
          </cell>
        </row>
        <row r="3493">
          <cell r="P3493" t="str">
            <v>Katz</v>
          </cell>
        </row>
        <row r="3494">
          <cell r="P3494" t="str">
            <v>Berkhart</v>
          </cell>
        </row>
        <row r="3495">
          <cell r="P3495" t="str">
            <v>Berkhart</v>
          </cell>
        </row>
        <row r="3496">
          <cell r="P3496" t="str">
            <v>Berkhart</v>
          </cell>
        </row>
        <row r="3498">
          <cell r="P3498" t="str">
            <v>Berkhart</v>
          </cell>
        </row>
        <row r="3499">
          <cell r="P3499" t="str">
            <v>Katz</v>
          </cell>
        </row>
        <row r="3500">
          <cell r="P3500" t="str">
            <v>Berkhart</v>
          </cell>
        </row>
        <row r="3501">
          <cell r="P3501" t="str">
            <v>Berkhart</v>
          </cell>
        </row>
        <row r="3502">
          <cell r="P3502" t="str">
            <v>Katz</v>
          </cell>
        </row>
        <row r="3503">
          <cell r="P3503" t="str">
            <v>Adams</v>
          </cell>
        </row>
        <row r="3504">
          <cell r="P3504" t="str">
            <v>Berkhart</v>
          </cell>
        </row>
        <row r="3505">
          <cell r="P3505" t="str">
            <v>Berkhart</v>
          </cell>
        </row>
        <row r="3506">
          <cell r="P3506" t="str">
            <v>Adams</v>
          </cell>
        </row>
        <row r="3507">
          <cell r="P3507" t="str">
            <v>Berkhart</v>
          </cell>
        </row>
        <row r="3508">
          <cell r="P3508" t="str">
            <v>Adams</v>
          </cell>
        </row>
        <row r="3509">
          <cell r="P3509" t="str">
            <v>Katz</v>
          </cell>
        </row>
        <row r="3510">
          <cell r="P3510" t="str">
            <v>Berkhart</v>
          </cell>
        </row>
        <row r="3511">
          <cell r="P3511" t="str">
            <v>Adams</v>
          </cell>
        </row>
        <row r="3512">
          <cell r="P3512" t="str">
            <v>Berkhart</v>
          </cell>
        </row>
        <row r="3513">
          <cell r="P3513" t="str">
            <v>Adams</v>
          </cell>
        </row>
        <row r="3515">
          <cell r="P3515" t="str">
            <v>Adams</v>
          </cell>
        </row>
        <row r="3516">
          <cell r="P3516" t="str">
            <v>Berkhart</v>
          </cell>
        </row>
        <row r="3517">
          <cell r="P3517" t="str">
            <v>Adams</v>
          </cell>
        </row>
        <row r="3518">
          <cell r="P3518" t="str">
            <v>Berkhart</v>
          </cell>
        </row>
        <row r="3519">
          <cell r="P3519" t="str">
            <v>Adams</v>
          </cell>
        </row>
        <row r="3520">
          <cell r="P3520" t="str">
            <v>Berkhart</v>
          </cell>
        </row>
        <row r="3521">
          <cell r="P3521" t="str">
            <v>Adams</v>
          </cell>
        </row>
        <row r="3522">
          <cell r="P3522" t="str">
            <v>Katz</v>
          </cell>
        </row>
        <row r="3523">
          <cell r="P3523" t="str">
            <v>Berkhart</v>
          </cell>
        </row>
        <row r="3524">
          <cell r="P3524" t="str">
            <v>Katz</v>
          </cell>
        </row>
        <row r="3525">
          <cell r="P3525" t="str">
            <v>Adams</v>
          </cell>
        </row>
        <row r="3526">
          <cell r="P3526" t="str">
            <v>Berkhart</v>
          </cell>
        </row>
        <row r="3527">
          <cell r="P3527" t="str">
            <v>Berkhart</v>
          </cell>
        </row>
        <row r="3528">
          <cell r="P3528" t="str">
            <v>Adams</v>
          </cell>
        </row>
        <row r="3529">
          <cell r="P3529" t="str">
            <v>Berkhart</v>
          </cell>
        </row>
        <row r="3530">
          <cell r="P3530" t="str">
            <v>Adams</v>
          </cell>
        </row>
        <row r="3531">
          <cell r="P3531" t="str">
            <v>Berkhart</v>
          </cell>
        </row>
        <row r="3532">
          <cell r="P3532" t="str">
            <v>Adams</v>
          </cell>
        </row>
        <row r="3533">
          <cell r="P3533" t="str">
            <v>Katz</v>
          </cell>
        </row>
        <row r="3534">
          <cell r="P3534" t="str">
            <v>Berkhart</v>
          </cell>
        </row>
        <row r="3535">
          <cell r="P3535" t="str">
            <v>Adams</v>
          </cell>
        </row>
        <row r="3536">
          <cell r="P3536" t="str">
            <v>Berkhart</v>
          </cell>
        </row>
        <row r="3537">
          <cell r="P3537" t="str">
            <v>Ellis</v>
          </cell>
        </row>
        <row r="3538">
          <cell r="P3538" t="str">
            <v>Berkhart</v>
          </cell>
        </row>
        <row r="3539">
          <cell r="P3539" t="str">
            <v>Adams</v>
          </cell>
        </row>
        <row r="3541">
          <cell r="P3541" t="str">
            <v>Adams</v>
          </cell>
        </row>
        <row r="3542">
          <cell r="P3542" t="str">
            <v>Adams</v>
          </cell>
        </row>
        <row r="3543">
          <cell r="P3543" t="str">
            <v>Adams</v>
          </cell>
        </row>
        <row r="3544">
          <cell r="P3544" t="str">
            <v>Berkhart</v>
          </cell>
        </row>
        <row r="3545">
          <cell r="P3545" t="str">
            <v>Adams</v>
          </cell>
        </row>
        <row r="3546">
          <cell r="P3546" t="str">
            <v>Adams</v>
          </cell>
        </row>
        <row r="3547">
          <cell r="P3547" t="str">
            <v>Katz</v>
          </cell>
        </row>
        <row r="3549">
          <cell r="P3549" t="str">
            <v>Adams</v>
          </cell>
        </row>
        <row r="3550">
          <cell r="P3550" t="str">
            <v>Adams</v>
          </cell>
        </row>
        <row r="3551">
          <cell r="P3551" t="str">
            <v>Adams</v>
          </cell>
        </row>
        <row r="3552">
          <cell r="P3552" t="str">
            <v>Katz</v>
          </cell>
        </row>
        <row r="3553">
          <cell r="P3553" t="str">
            <v>Adams</v>
          </cell>
        </row>
        <row r="3554">
          <cell r="P3554" t="str">
            <v>Berkhart</v>
          </cell>
        </row>
        <row r="3555">
          <cell r="P3555" t="str">
            <v>Berkhart</v>
          </cell>
        </row>
        <row r="3556">
          <cell r="P3556" t="str">
            <v>Berkhart</v>
          </cell>
        </row>
        <row r="3557">
          <cell r="P3557" t="str">
            <v>Berkhart</v>
          </cell>
        </row>
        <row r="3558">
          <cell r="P3558" t="str">
            <v>Katz</v>
          </cell>
        </row>
        <row r="3559">
          <cell r="P3559" t="str">
            <v>Berkhart</v>
          </cell>
        </row>
        <row r="3560">
          <cell r="P3560" t="str">
            <v>Adams</v>
          </cell>
        </row>
        <row r="3561">
          <cell r="P3561" t="str">
            <v>Berkhart</v>
          </cell>
        </row>
        <row r="3562">
          <cell r="P3562" t="str">
            <v>Katz</v>
          </cell>
        </row>
        <row r="3563">
          <cell r="P3563" t="str">
            <v>Adams</v>
          </cell>
        </row>
        <row r="3564">
          <cell r="P3564" t="str">
            <v>Adams</v>
          </cell>
        </row>
        <row r="3565">
          <cell r="P3565" t="str">
            <v>Adams</v>
          </cell>
        </row>
        <row r="3566">
          <cell r="P3566" t="str">
            <v>Adams</v>
          </cell>
        </row>
        <row r="3567">
          <cell r="P3567" t="str">
            <v>Adams</v>
          </cell>
        </row>
        <row r="3568">
          <cell r="P3568" t="str">
            <v>Adams</v>
          </cell>
        </row>
        <row r="3569">
          <cell r="P3569" t="str">
            <v>Adams</v>
          </cell>
        </row>
        <row r="3570">
          <cell r="P3570" t="str">
            <v>Katz</v>
          </cell>
        </row>
        <row r="3571">
          <cell r="P3571" t="str">
            <v>Adams</v>
          </cell>
        </row>
        <row r="3572">
          <cell r="P3572" t="str">
            <v>Adams</v>
          </cell>
        </row>
        <row r="3573">
          <cell r="P3573" t="str">
            <v>Adams</v>
          </cell>
        </row>
        <row r="3575">
          <cell r="P3575" t="str">
            <v>Adams</v>
          </cell>
        </row>
        <row r="3576">
          <cell r="P3576" t="str">
            <v>Adams</v>
          </cell>
        </row>
        <row r="3577">
          <cell r="P3577" t="str">
            <v>Adams</v>
          </cell>
        </row>
        <row r="3578">
          <cell r="P3578" t="str">
            <v>Adams</v>
          </cell>
        </row>
        <row r="3579">
          <cell r="P3579" t="str">
            <v>Adams</v>
          </cell>
        </row>
        <row r="3580">
          <cell r="P3580" t="str">
            <v>Katz</v>
          </cell>
        </row>
        <row r="3581">
          <cell r="P3581" t="str">
            <v>Adams</v>
          </cell>
        </row>
        <row r="3582">
          <cell r="P3582" t="str">
            <v>Katz</v>
          </cell>
        </row>
        <row r="3583">
          <cell r="P3583" t="str">
            <v>Adams</v>
          </cell>
        </row>
        <row r="3584">
          <cell r="P3584" t="str">
            <v>Adams</v>
          </cell>
        </row>
        <row r="3585">
          <cell r="P3585" t="str">
            <v>Katz</v>
          </cell>
        </row>
        <row r="3587">
          <cell r="P3587" t="str">
            <v>Katz</v>
          </cell>
        </row>
        <row r="3588">
          <cell r="P3588" t="str">
            <v>Adams</v>
          </cell>
        </row>
        <row r="3589">
          <cell r="P3589" t="str">
            <v>Katz</v>
          </cell>
        </row>
        <row r="3590">
          <cell r="P3590" t="str">
            <v>Katz</v>
          </cell>
        </row>
        <row r="3591">
          <cell r="P3591" t="str">
            <v>Katz</v>
          </cell>
        </row>
        <row r="3592">
          <cell r="P3592" t="str">
            <v>Adams</v>
          </cell>
        </row>
        <row r="3593">
          <cell r="P3593" t="str">
            <v>Adams</v>
          </cell>
        </row>
        <row r="3594">
          <cell r="P3594" t="str">
            <v>Adams</v>
          </cell>
        </row>
        <row r="3596">
          <cell r="P3596" t="str">
            <v>Adams</v>
          </cell>
        </row>
        <row r="3597">
          <cell r="P3597" t="str">
            <v>Adams</v>
          </cell>
        </row>
        <row r="3599">
          <cell r="P3599" t="str">
            <v>Adams</v>
          </cell>
        </row>
        <row r="3600">
          <cell r="P3600" t="str">
            <v>Adams</v>
          </cell>
        </row>
        <row r="3601">
          <cell r="P3601" t="str">
            <v>Adams</v>
          </cell>
        </row>
        <row r="3602">
          <cell r="P3602" t="str">
            <v>Adams</v>
          </cell>
        </row>
        <row r="3603">
          <cell r="P3603" t="str">
            <v>Katz</v>
          </cell>
        </row>
        <row r="3604">
          <cell r="P3604" t="str">
            <v>Adams</v>
          </cell>
        </row>
        <row r="3605">
          <cell r="P3605" t="str">
            <v>Adams</v>
          </cell>
        </row>
        <row r="3606">
          <cell r="P3606" t="str">
            <v>Adams</v>
          </cell>
        </row>
        <row r="3607">
          <cell r="P3607" t="str">
            <v>Adams</v>
          </cell>
        </row>
        <row r="3608">
          <cell r="P3608" t="str">
            <v>Adams</v>
          </cell>
        </row>
        <row r="3609">
          <cell r="P3609" t="str">
            <v>Adams</v>
          </cell>
        </row>
        <row r="3610">
          <cell r="P3610" t="str">
            <v>Katz</v>
          </cell>
        </row>
        <row r="3611">
          <cell r="P3611" t="str">
            <v>Adams</v>
          </cell>
        </row>
        <row r="3612">
          <cell r="P3612" t="str">
            <v>Adams</v>
          </cell>
        </row>
        <row r="3613">
          <cell r="P3613" t="str">
            <v>Adams</v>
          </cell>
        </row>
        <row r="3614">
          <cell r="P3614" t="str">
            <v>Katz</v>
          </cell>
        </row>
        <row r="3615">
          <cell r="P3615" t="str">
            <v>Adams</v>
          </cell>
        </row>
        <row r="3616">
          <cell r="P3616" t="str">
            <v>Adams</v>
          </cell>
        </row>
        <row r="3617">
          <cell r="P3617" t="str">
            <v>Adams</v>
          </cell>
        </row>
        <row r="3618">
          <cell r="P3618" t="str">
            <v>Katz</v>
          </cell>
        </row>
        <row r="3619">
          <cell r="P3619" t="str">
            <v>Adams</v>
          </cell>
        </row>
        <row r="3620">
          <cell r="P3620" t="str">
            <v>Katz</v>
          </cell>
        </row>
        <row r="3621">
          <cell r="P3621" t="str">
            <v>Adams</v>
          </cell>
        </row>
        <row r="3622">
          <cell r="P3622" t="str">
            <v>Adams</v>
          </cell>
        </row>
        <row r="3623">
          <cell r="P3623" t="str">
            <v>Adams</v>
          </cell>
        </row>
        <row r="3625">
          <cell r="P3625" t="str">
            <v>Adams</v>
          </cell>
        </row>
        <row r="3626">
          <cell r="P3626" t="str">
            <v>Adams</v>
          </cell>
        </row>
        <row r="3627">
          <cell r="P3627" t="str">
            <v>Adams</v>
          </cell>
        </row>
        <row r="3628">
          <cell r="P3628" t="str">
            <v>Adams</v>
          </cell>
        </row>
        <row r="3629">
          <cell r="P3629" t="str">
            <v>Katz</v>
          </cell>
        </row>
        <row r="3630">
          <cell r="P3630" t="str">
            <v>Adams</v>
          </cell>
        </row>
        <row r="3631">
          <cell r="P3631" t="str">
            <v>Adams</v>
          </cell>
        </row>
        <row r="3632">
          <cell r="P3632" t="str">
            <v>Adams</v>
          </cell>
        </row>
        <row r="3633">
          <cell r="P3633" t="str">
            <v>Grojovin</v>
          </cell>
        </row>
        <row r="3634">
          <cell r="P3634" t="str">
            <v>Katz</v>
          </cell>
        </row>
        <row r="3635">
          <cell r="P3635" t="str">
            <v>Grojovin</v>
          </cell>
        </row>
        <row r="3636">
          <cell r="P3636" t="str">
            <v>Grojovin</v>
          </cell>
        </row>
        <row r="3637">
          <cell r="P3637" t="str">
            <v>Adams</v>
          </cell>
        </row>
        <row r="3638">
          <cell r="P3638" t="str">
            <v>Grojovin</v>
          </cell>
        </row>
        <row r="3639">
          <cell r="P3639" t="str">
            <v>Adams</v>
          </cell>
        </row>
        <row r="3640">
          <cell r="P3640" t="str">
            <v>Grojovin</v>
          </cell>
        </row>
        <row r="3641">
          <cell r="P3641" t="str">
            <v>Adams</v>
          </cell>
        </row>
        <row r="3642">
          <cell r="P3642" t="str">
            <v>Adams</v>
          </cell>
        </row>
        <row r="3643">
          <cell r="P3643" t="str">
            <v>Grojovin</v>
          </cell>
        </row>
        <row r="3644">
          <cell r="P3644" t="str">
            <v>Adams</v>
          </cell>
        </row>
        <row r="3645">
          <cell r="P3645" t="str">
            <v>Grojovin</v>
          </cell>
        </row>
        <row r="3646">
          <cell r="P3646" t="str">
            <v>Adams</v>
          </cell>
        </row>
        <row r="3647">
          <cell r="P3647" t="str">
            <v>Grojovin</v>
          </cell>
        </row>
        <row r="3648">
          <cell r="P3648" t="str">
            <v>Adams</v>
          </cell>
        </row>
        <row r="3649">
          <cell r="P3649" t="str">
            <v>Grojovin</v>
          </cell>
        </row>
        <row r="3650">
          <cell r="P3650" t="str">
            <v>Grojovin</v>
          </cell>
        </row>
        <row r="3651">
          <cell r="P3651" t="str">
            <v>Adams</v>
          </cell>
        </row>
        <row r="3652">
          <cell r="P3652" t="str">
            <v>Grojovin</v>
          </cell>
        </row>
        <row r="3653">
          <cell r="P3653" t="str">
            <v>Grojovin</v>
          </cell>
        </row>
        <row r="3654">
          <cell r="P3654" t="str">
            <v>Grojovin</v>
          </cell>
        </row>
        <row r="3655">
          <cell r="P3655" t="str">
            <v>Grojovin</v>
          </cell>
        </row>
        <row r="3656">
          <cell r="P3656" t="str">
            <v>Adams</v>
          </cell>
        </row>
        <row r="3657">
          <cell r="P3657" t="str">
            <v>Grojovin</v>
          </cell>
        </row>
        <row r="3658">
          <cell r="P3658" t="str">
            <v>Adams</v>
          </cell>
        </row>
        <row r="3659">
          <cell r="P3659" t="str">
            <v>Grojovin</v>
          </cell>
        </row>
        <row r="3660">
          <cell r="P3660" t="str">
            <v>Grojovin</v>
          </cell>
        </row>
        <row r="3661">
          <cell r="P3661" t="str">
            <v>Grojovin</v>
          </cell>
        </row>
        <row r="3662">
          <cell r="P3662" t="str">
            <v>Grojovin</v>
          </cell>
        </row>
        <row r="3664">
          <cell r="P3664" t="str">
            <v>Grojovin</v>
          </cell>
        </row>
        <row r="3665">
          <cell r="P3665" t="str">
            <v>Grojovin</v>
          </cell>
        </row>
        <row r="3666">
          <cell r="P3666" t="str">
            <v>Grojovin</v>
          </cell>
        </row>
        <row r="3667">
          <cell r="P3667" t="str">
            <v>Grojovin</v>
          </cell>
        </row>
        <row r="3668">
          <cell r="P3668" t="str">
            <v>Grojovin</v>
          </cell>
        </row>
        <row r="3671">
          <cell r="P3671" t="str">
            <v>Grojovin</v>
          </cell>
        </row>
        <row r="3672">
          <cell r="P3672" t="str">
            <v>Adams</v>
          </cell>
        </row>
        <row r="3673">
          <cell r="P3673" t="str">
            <v>DuPreez</v>
          </cell>
        </row>
        <row r="3674">
          <cell r="P3674" t="str">
            <v>Berkhart</v>
          </cell>
        </row>
        <row r="3675">
          <cell r="P3675" t="str">
            <v>DuPreez</v>
          </cell>
        </row>
        <row r="3676">
          <cell r="P3676" t="str">
            <v>Adams</v>
          </cell>
        </row>
        <row r="3677">
          <cell r="P3677" t="str">
            <v>Berkhart</v>
          </cell>
        </row>
        <row r="3678">
          <cell r="P3678" t="str">
            <v>DuPreez</v>
          </cell>
        </row>
        <row r="3679">
          <cell r="P3679" t="str">
            <v>Adams</v>
          </cell>
        </row>
        <row r="3680">
          <cell r="P3680" t="str">
            <v>Adams</v>
          </cell>
        </row>
        <row r="3681">
          <cell r="P3681" t="str">
            <v>DuPreez</v>
          </cell>
        </row>
        <row r="3682">
          <cell r="P3682" t="str">
            <v>Adams</v>
          </cell>
        </row>
        <row r="3683">
          <cell r="P3683" t="str">
            <v>DuPreez</v>
          </cell>
        </row>
        <row r="3684">
          <cell r="P3684" t="str">
            <v>Adams</v>
          </cell>
        </row>
        <row r="3685">
          <cell r="P3685" t="str">
            <v>Berkhart</v>
          </cell>
        </row>
        <row r="3686">
          <cell r="P3686" t="str">
            <v>DuPreez</v>
          </cell>
        </row>
        <row r="3687">
          <cell r="P3687" t="str">
            <v>Adams</v>
          </cell>
        </row>
        <row r="3688">
          <cell r="P3688" t="str">
            <v>Berkhart</v>
          </cell>
        </row>
        <row r="3689">
          <cell r="P3689" t="str">
            <v>Adams</v>
          </cell>
        </row>
        <row r="3690">
          <cell r="P3690" t="str">
            <v>DuPreez</v>
          </cell>
        </row>
        <row r="3691">
          <cell r="P3691" t="str">
            <v>Adams</v>
          </cell>
        </row>
        <row r="3692">
          <cell r="P3692" t="str">
            <v>Adams</v>
          </cell>
        </row>
        <row r="3693">
          <cell r="P3693" t="str">
            <v>Adams</v>
          </cell>
        </row>
        <row r="3694">
          <cell r="P3694" t="str">
            <v>Berkhart</v>
          </cell>
        </row>
        <row r="3695">
          <cell r="P3695" t="str">
            <v>DuPreez</v>
          </cell>
        </row>
        <row r="3696">
          <cell r="P3696" t="str">
            <v>Berkhart</v>
          </cell>
        </row>
        <row r="3697">
          <cell r="P3697" t="str">
            <v>Berkhart</v>
          </cell>
        </row>
        <row r="3698">
          <cell r="P3698" t="str">
            <v>DuPreez</v>
          </cell>
        </row>
        <row r="3699">
          <cell r="P3699" t="str">
            <v>Berkhart</v>
          </cell>
        </row>
        <row r="3700">
          <cell r="P3700" t="str">
            <v>Berkhart</v>
          </cell>
        </row>
        <row r="3701">
          <cell r="P3701" t="str">
            <v>DuPreez</v>
          </cell>
        </row>
        <row r="3702">
          <cell r="P3702" t="str">
            <v>Berkhart</v>
          </cell>
        </row>
        <row r="3703">
          <cell r="P3703" t="str">
            <v>DuPreez</v>
          </cell>
        </row>
        <row r="3704">
          <cell r="P3704" t="str">
            <v>Berkhart</v>
          </cell>
        </row>
        <row r="3705">
          <cell r="P3705" t="str">
            <v>Berkhart</v>
          </cell>
        </row>
        <row r="3706">
          <cell r="P3706" t="str">
            <v>DuPreez</v>
          </cell>
        </row>
        <row r="3707">
          <cell r="P3707" t="str">
            <v>Adams</v>
          </cell>
        </row>
        <row r="3708">
          <cell r="P3708" t="str">
            <v>Berkhart</v>
          </cell>
        </row>
        <row r="3709">
          <cell r="P3709" t="str">
            <v>DuPreez</v>
          </cell>
        </row>
        <row r="3710">
          <cell r="P3710" t="str">
            <v>Berkhart</v>
          </cell>
        </row>
        <row r="3711">
          <cell r="P3711" t="str">
            <v>DuPreez</v>
          </cell>
        </row>
        <row r="3712">
          <cell r="P3712" t="str">
            <v>Berkhart</v>
          </cell>
        </row>
        <row r="3713">
          <cell r="P3713" t="str">
            <v>DuPreez</v>
          </cell>
        </row>
        <row r="3714">
          <cell r="P3714" t="str">
            <v>Berkhart</v>
          </cell>
        </row>
        <row r="3715">
          <cell r="P3715" t="str">
            <v>Berkhart</v>
          </cell>
        </row>
        <row r="3716">
          <cell r="P3716" t="str">
            <v>DuPreez</v>
          </cell>
        </row>
        <row r="3717">
          <cell r="P3717" t="str">
            <v>Berkhart</v>
          </cell>
        </row>
        <row r="3718">
          <cell r="P3718" t="str">
            <v>DuPreez</v>
          </cell>
        </row>
        <row r="3719">
          <cell r="P3719" t="str">
            <v>Berkhart</v>
          </cell>
        </row>
        <row r="3720">
          <cell r="P3720" t="str">
            <v>DuPreez</v>
          </cell>
        </row>
        <row r="3721">
          <cell r="P3721" t="str">
            <v>Adams</v>
          </cell>
        </row>
        <row r="3722">
          <cell r="P3722" t="str">
            <v>DuPreez</v>
          </cell>
        </row>
        <row r="3723">
          <cell r="P3723" t="str">
            <v>Berkhart</v>
          </cell>
        </row>
        <row r="3724">
          <cell r="P3724" t="str">
            <v>Adams</v>
          </cell>
        </row>
        <row r="3725">
          <cell r="P3725" t="str">
            <v>DuPreez</v>
          </cell>
        </row>
        <row r="3726">
          <cell r="P3726" t="str">
            <v>Adams</v>
          </cell>
        </row>
        <row r="3727">
          <cell r="P3727" t="str">
            <v>Berkhart</v>
          </cell>
        </row>
        <row r="3728">
          <cell r="P3728" t="str">
            <v>Berkhart</v>
          </cell>
        </row>
        <row r="3729">
          <cell r="P3729" t="str">
            <v>DuPreez</v>
          </cell>
        </row>
        <row r="3730">
          <cell r="P3730" t="str">
            <v>Adams</v>
          </cell>
        </row>
        <row r="3731">
          <cell r="P3731" t="str">
            <v>Berkhart</v>
          </cell>
        </row>
        <row r="3732">
          <cell r="P3732" t="str">
            <v>Adams</v>
          </cell>
        </row>
        <row r="3733">
          <cell r="P3733" t="str">
            <v>DuPreez</v>
          </cell>
        </row>
        <row r="3734">
          <cell r="P3734" t="str">
            <v>Adams</v>
          </cell>
        </row>
        <row r="3735">
          <cell r="P3735" t="str">
            <v>DuPreez</v>
          </cell>
        </row>
        <row r="3736">
          <cell r="P3736" t="str">
            <v>Adams</v>
          </cell>
        </row>
        <row r="3737">
          <cell r="P3737" t="str">
            <v>DuPreez</v>
          </cell>
        </row>
        <row r="3738">
          <cell r="P3738" t="str">
            <v>Adams</v>
          </cell>
        </row>
        <row r="3739">
          <cell r="P3739" t="str">
            <v>DuPreez</v>
          </cell>
        </row>
        <row r="3740">
          <cell r="P3740" t="str">
            <v>Adams</v>
          </cell>
        </row>
        <row r="3741">
          <cell r="P3741" t="str">
            <v>DuPreez</v>
          </cell>
        </row>
        <row r="3742">
          <cell r="P3742" t="str">
            <v>DuPreez</v>
          </cell>
        </row>
        <row r="3743">
          <cell r="P3743" t="str">
            <v>DuPreez</v>
          </cell>
        </row>
        <row r="3744">
          <cell r="P3744" t="str">
            <v>Berkhart</v>
          </cell>
        </row>
        <row r="3745">
          <cell r="P3745" t="str">
            <v>Berkhart</v>
          </cell>
        </row>
        <row r="3746">
          <cell r="P3746" t="str">
            <v>Adams</v>
          </cell>
        </row>
        <row r="3747">
          <cell r="P3747" t="str">
            <v>DuPreez</v>
          </cell>
        </row>
        <row r="3748">
          <cell r="P3748" t="str">
            <v>Adams</v>
          </cell>
        </row>
        <row r="3749">
          <cell r="P3749" t="str">
            <v>Adams</v>
          </cell>
        </row>
        <row r="3750">
          <cell r="P3750" t="str">
            <v>DuPreez</v>
          </cell>
        </row>
        <row r="3751">
          <cell r="P3751" t="str">
            <v>Berkhart</v>
          </cell>
        </row>
        <row r="3752">
          <cell r="P3752" t="str">
            <v>Berkhart</v>
          </cell>
        </row>
        <row r="3753">
          <cell r="P3753" t="str">
            <v>DuPreez</v>
          </cell>
        </row>
        <row r="3754">
          <cell r="P3754" t="str">
            <v>Adams</v>
          </cell>
        </row>
        <row r="3755">
          <cell r="P3755" t="str">
            <v>Adams</v>
          </cell>
        </row>
        <row r="3756">
          <cell r="P3756" t="str">
            <v>DuPreez</v>
          </cell>
        </row>
        <row r="3757">
          <cell r="P3757" t="str">
            <v>Berkhart</v>
          </cell>
        </row>
        <row r="3758">
          <cell r="P3758" t="str">
            <v>Adams</v>
          </cell>
        </row>
        <row r="3759">
          <cell r="P3759" t="str">
            <v>DuPreez</v>
          </cell>
        </row>
        <row r="3760">
          <cell r="P3760" t="str">
            <v>Berkhart</v>
          </cell>
        </row>
        <row r="3761">
          <cell r="P3761" t="str">
            <v>DuPreez</v>
          </cell>
        </row>
        <row r="3762">
          <cell r="P3762" t="str">
            <v>Berkhart</v>
          </cell>
        </row>
        <row r="3763">
          <cell r="P3763" t="str">
            <v>DuPreez</v>
          </cell>
        </row>
        <row r="3764">
          <cell r="P3764" t="str">
            <v>Berkhart</v>
          </cell>
        </row>
        <row r="3765">
          <cell r="P3765" t="str">
            <v>Adams</v>
          </cell>
        </row>
        <row r="3766">
          <cell r="P3766" t="str">
            <v>DuPreez</v>
          </cell>
        </row>
        <row r="3767">
          <cell r="P3767" t="str">
            <v>Adams</v>
          </cell>
        </row>
        <row r="3768">
          <cell r="P3768" t="str">
            <v>Adams</v>
          </cell>
        </row>
        <row r="3769">
          <cell r="P3769" t="str">
            <v>Berkhart</v>
          </cell>
        </row>
        <row r="3770">
          <cell r="P3770" t="str">
            <v>DuPreez</v>
          </cell>
        </row>
        <row r="3771">
          <cell r="P3771" t="str">
            <v>Adams</v>
          </cell>
        </row>
        <row r="3772">
          <cell r="P3772" t="str">
            <v>DuPreez</v>
          </cell>
        </row>
        <row r="3773">
          <cell r="P3773" t="str">
            <v>Adams</v>
          </cell>
        </row>
        <row r="3774">
          <cell r="P3774" t="str">
            <v>DuPreez</v>
          </cell>
        </row>
        <row r="3775">
          <cell r="P3775" t="str">
            <v>Berkhart</v>
          </cell>
        </row>
        <row r="3776">
          <cell r="P3776" t="str">
            <v>DuPreez</v>
          </cell>
        </row>
        <row r="3777">
          <cell r="P3777" t="str">
            <v>DuPreez</v>
          </cell>
        </row>
        <row r="3778">
          <cell r="P3778" t="str">
            <v>Adams</v>
          </cell>
        </row>
        <row r="3779">
          <cell r="P3779" t="str">
            <v>DuPreez</v>
          </cell>
        </row>
        <row r="3780">
          <cell r="P3780" t="str">
            <v>Adams</v>
          </cell>
        </row>
        <row r="3781">
          <cell r="P3781" t="str">
            <v>Berkhart</v>
          </cell>
        </row>
        <row r="3782">
          <cell r="P3782" t="str">
            <v>DuPreez</v>
          </cell>
        </row>
        <row r="3783">
          <cell r="P3783" t="str">
            <v>Berkhart</v>
          </cell>
        </row>
        <row r="3784">
          <cell r="P3784" t="str">
            <v>Adams</v>
          </cell>
        </row>
        <row r="3785">
          <cell r="P3785" t="str">
            <v>Berkhart</v>
          </cell>
        </row>
        <row r="3786">
          <cell r="P3786" t="str">
            <v>DuPreez</v>
          </cell>
        </row>
        <row r="3787">
          <cell r="P3787" t="str">
            <v>Adams</v>
          </cell>
        </row>
        <row r="3788">
          <cell r="P3788" t="str">
            <v>Berkhart</v>
          </cell>
        </row>
        <row r="3789">
          <cell r="P3789" t="str">
            <v>DuPreez</v>
          </cell>
        </row>
        <row r="3790">
          <cell r="P3790" t="str">
            <v>Berkhart</v>
          </cell>
        </row>
        <row r="3791">
          <cell r="P3791" t="str">
            <v>DuPreez</v>
          </cell>
        </row>
        <row r="3792">
          <cell r="P3792" t="str">
            <v>Adams</v>
          </cell>
        </row>
        <row r="3793">
          <cell r="P3793" t="str">
            <v>DuPreez</v>
          </cell>
        </row>
        <row r="3794">
          <cell r="P3794" t="str">
            <v>DuPreez</v>
          </cell>
        </row>
        <row r="3795">
          <cell r="P3795" t="str">
            <v>Berkhart</v>
          </cell>
        </row>
        <row r="3796">
          <cell r="P3796" t="str">
            <v>DuPreez</v>
          </cell>
        </row>
        <row r="3797">
          <cell r="P3797" t="str">
            <v>Adams</v>
          </cell>
        </row>
        <row r="3798">
          <cell r="P3798" t="str">
            <v>DuPreez</v>
          </cell>
        </row>
        <row r="3799">
          <cell r="P3799" t="str">
            <v>DuPreez</v>
          </cell>
        </row>
        <row r="3800">
          <cell r="P3800" t="str">
            <v>Adams</v>
          </cell>
        </row>
        <row r="3801">
          <cell r="P3801" t="str">
            <v>Adams</v>
          </cell>
        </row>
        <row r="3802">
          <cell r="P3802" t="str">
            <v>DuPreez</v>
          </cell>
        </row>
        <row r="3803">
          <cell r="P3803" t="str">
            <v>Adams</v>
          </cell>
        </row>
        <row r="3804">
          <cell r="P3804" t="str">
            <v>Berkhart</v>
          </cell>
        </row>
        <row r="3805">
          <cell r="P3805" t="str">
            <v>Berkhart</v>
          </cell>
        </row>
        <row r="3806">
          <cell r="P3806" t="str">
            <v>Berkhart</v>
          </cell>
        </row>
        <row r="3807">
          <cell r="P3807" t="str">
            <v>Adams</v>
          </cell>
        </row>
        <row r="3808">
          <cell r="P3808" t="str">
            <v>DuPreez</v>
          </cell>
        </row>
        <row r="3809">
          <cell r="P3809" t="str">
            <v>Adams</v>
          </cell>
        </row>
        <row r="3810">
          <cell r="P3810" t="str">
            <v>DuPreez</v>
          </cell>
        </row>
        <row r="3811">
          <cell r="P3811" t="str">
            <v>Adams</v>
          </cell>
        </row>
        <row r="3812">
          <cell r="P3812" t="str">
            <v>DuPreez</v>
          </cell>
        </row>
        <row r="3813">
          <cell r="P3813" t="str">
            <v>Adams</v>
          </cell>
        </row>
        <row r="3814">
          <cell r="P3814" t="str">
            <v>Adams</v>
          </cell>
        </row>
        <row r="3815">
          <cell r="P3815" t="str">
            <v>DuPreez</v>
          </cell>
        </row>
        <row r="3816">
          <cell r="P3816" t="str">
            <v>Adams</v>
          </cell>
        </row>
        <row r="3817">
          <cell r="P3817" t="str">
            <v>Berkhart</v>
          </cell>
        </row>
        <row r="3818">
          <cell r="P3818" t="str">
            <v>DuPreez</v>
          </cell>
        </row>
        <row r="3819">
          <cell r="P3819" t="str">
            <v>Adams</v>
          </cell>
        </row>
        <row r="3820">
          <cell r="P3820" t="str">
            <v>DuPreez</v>
          </cell>
        </row>
        <row r="3821">
          <cell r="P3821" t="str">
            <v>Adams</v>
          </cell>
        </row>
        <row r="3822">
          <cell r="P3822" t="str">
            <v>DuPreez</v>
          </cell>
        </row>
        <row r="3823">
          <cell r="P3823" t="str">
            <v>Berkhart</v>
          </cell>
        </row>
        <row r="3824">
          <cell r="P3824" t="str">
            <v>DuPreez</v>
          </cell>
        </row>
        <row r="3825">
          <cell r="P3825" t="str">
            <v>Adams</v>
          </cell>
        </row>
        <row r="3826">
          <cell r="P3826" t="str">
            <v>Berkhart</v>
          </cell>
        </row>
        <row r="3827">
          <cell r="P3827" t="str">
            <v>DuPreez</v>
          </cell>
        </row>
        <row r="3828">
          <cell r="P3828" t="str">
            <v>Adams</v>
          </cell>
        </row>
        <row r="3829">
          <cell r="P3829" t="str">
            <v>DuPreez</v>
          </cell>
        </row>
        <row r="3830">
          <cell r="P3830" t="str">
            <v>DuPreez</v>
          </cell>
        </row>
        <row r="3831">
          <cell r="P3831" t="str">
            <v>DuPreez</v>
          </cell>
        </row>
        <row r="3832">
          <cell r="P3832" t="str">
            <v>Adams</v>
          </cell>
        </row>
        <row r="3833">
          <cell r="P3833" t="str">
            <v>DuPreez</v>
          </cell>
        </row>
        <row r="3834">
          <cell r="P3834" t="str">
            <v>DuPreez</v>
          </cell>
        </row>
        <row r="3835">
          <cell r="P3835" t="str">
            <v>Adams</v>
          </cell>
        </row>
        <row r="3836">
          <cell r="P3836" t="str">
            <v>Berkhart</v>
          </cell>
        </row>
        <row r="3837">
          <cell r="P3837" t="str">
            <v>DuPreez</v>
          </cell>
        </row>
        <row r="3838">
          <cell r="P3838" t="str">
            <v>DuPreez</v>
          </cell>
        </row>
        <row r="3839">
          <cell r="P3839" t="str">
            <v>Adams</v>
          </cell>
        </row>
        <row r="3840">
          <cell r="P3840" t="str">
            <v>DuPreez</v>
          </cell>
        </row>
        <row r="3841">
          <cell r="P3841" t="str">
            <v>Berkhart</v>
          </cell>
        </row>
        <row r="3842">
          <cell r="P3842" t="str">
            <v>Adams</v>
          </cell>
        </row>
        <row r="3843">
          <cell r="P3843" t="str">
            <v>DuPreez</v>
          </cell>
        </row>
        <row r="3844">
          <cell r="P3844" t="str">
            <v>Berkhart</v>
          </cell>
        </row>
        <row r="3845">
          <cell r="P3845" t="str">
            <v>DuPreez</v>
          </cell>
        </row>
        <row r="3846">
          <cell r="P3846" t="str">
            <v>DuPreez</v>
          </cell>
        </row>
        <row r="3847">
          <cell r="P3847" t="str">
            <v>DuPreez</v>
          </cell>
        </row>
        <row r="3848">
          <cell r="P3848" t="str">
            <v>Adams</v>
          </cell>
        </row>
        <row r="3849">
          <cell r="P3849" t="str">
            <v>Adams</v>
          </cell>
        </row>
        <row r="3850">
          <cell r="P3850" t="str">
            <v>DuPreez</v>
          </cell>
        </row>
        <row r="3851">
          <cell r="P3851" t="str">
            <v>DuPreez</v>
          </cell>
        </row>
        <row r="3852">
          <cell r="P3852" t="str">
            <v>DuPreez</v>
          </cell>
        </row>
        <row r="3853">
          <cell r="P3853" t="str">
            <v>DuPreez</v>
          </cell>
        </row>
        <row r="3854">
          <cell r="P3854" t="str">
            <v>Adams</v>
          </cell>
        </row>
        <row r="3855">
          <cell r="P3855" t="str">
            <v>DuPreez</v>
          </cell>
        </row>
        <row r="3856">
          <cell r="P3856" t="str">
            <v>DuPreez</v>
          </cell>
        </row>
        <row r="3857">
          <cell r="P3857" t="str">
            <v>DuPreez</v>
          </cell>
        </row>
        <row r="3858">
          <cell r="P3858" t="str">
            <v>DuPreez</v>
          </cell>
        </row>
        <row r="3859">
          <cell r="P3859" t="str">
            <v>Adams</v>
          </cell>
        </row>
        <row r="3870">
          <cell r="P3870" t="str">
            <v>Adams</v>
          </cell>
        </row>
        <row r="3871">
          <cell r="P3871" t="str">
            <v>Katz</v>
          </cell>
        </row>
        <row r="3872">
          <cell r="P3872" t="str">
            <v>Adams</v>
          </cell>
        </row>
        <row r="3873">
          <cell r="P3873" t="str">
            <v>Adams</v>
          </cell>
        </row>
        <row r="3875">
          <cell r="P3875" t="str">
            <v>Adams</v>
          </cell>
        </row>
        <row r="3876">
          <cell r="P3876" t="str">
            <v>Adams</v>
          </cell>
        </row>
        <row r="3877">
          <cell r="P3877" t="str">
            <v>Adams</v>
          </cell>
        </row>
        <row r="3878">
          <cell r="P3878" t="str">
            <v>Adams</v>
          </cell>
        </row>
        <row r="3879">
          <cell r="P3879" t="str">
            <v>Adams</v>
          </cell>
        </row>
        <row r="3880">
          <cell r="P3880" t="str">
            <v>Adams</v>
          </cell>
        </row>
        <row r="3881">
          <cell r="P3881" t="str">
            <v>Katz</v>
          </cell>
        </row>
        <row r="3882">
          <cell r="P3882" t="str">
            <v>Grojovin</v>
          </cell>
        </row>
        <row r="3883">
          <cell r="P3883" t="str">
            <v>Adams</v>
          </cell>
        </row>
        <row r="3884">
          <cell r="P3884" t="str">
            <v>Katz</v>
          </cell>
        </row>
        <row r="3885">
          <cell r="P3885" t="str">
            <v>Adams</v>
          </cell>
        </row>
        <row r="3886">
          <cell r="P3886" t="str">
            <v>Katz</v>
          </cell>
        </row>
        <row r="3887">
          <cell r="P3887" t="str">
            <v>Adams</v>
          </cell>
        </row>
        <row r="3888">
          <cell r="P3888" t="str">
            <v>Katz</v>
          </cell>
        </row>
        <row r="3889">
          <cell r="P3889" t="str">
            <v>Adams</v>
          </cell>
        </row>
        <row r="3890">
          <cell r="P3890" t="str">
            <v>Adams</v>
          </cell>
        </row>
        <row r="3891">
          <cell r="P3891" t="str">
            <v>Adams</v>
          </cell>
        </row>
        <row r="3892">
          <cell r="P3892" t="str">
            <v>Grojovin</v>
          </cell>
        </row>
        <row r="3893">
          <cell r="P3893" t="str">
            <v>Adams</v>
          </cell>
        </row>
        <row r="3894">
          <cell r="P3894" t="str">
            <v>Katz</v>
          </cell>
        </row>
        <row r="3895">
          <cell r="P3895" t="str">
            <v>Adams</v>
          </cell>
        </row>
        <row r="3896">
          <cell r="P3896" t="str">
            <v>Adams</v>
          </cell>
        </row>
        <row r="3897">
          <cell r="P3897" t="str">
            <v>Adams</v>
          </cell>
        </row>
        <row r="3898">
          <cell r="P3898" t="str">
            <v>Adams</v>
          </cell>
        </row>
        <row r="3899">
          <cell r="P3899" t="str">
            <v>Adams</v>
          </cell>
        </row>
        <row r="3900">
          <cell r="P3900" t="str">
            <v>Adams</v>
          </cell>
        </row>
        <row r="3903">
          <cell r="P3903" t="str">
            <v>Katz</v>
          </cell>
        </row>
        <row r="3905">
          <cell r="P3905" t="str">
            <v>Adams</v>
          </cell>
        </row>
        <row r="3907">
          <cell r="P3907" t="str">
            <v>Adams</v>
          </cell>
        </row>
        <row r="3908">
          <cell r="P3908" t="str">
            <v>Adams</v>
          </cell>
        </row>
        <row r="3909">
          <cell r="P3909" t="str">
            <v>Adams</v>
          </cell>
        </row>
        <row r="3910">
          <cell r="P3910" t="str">
            <v>Katz</v>
          </cell>
        </row>
        <row r="3911">
          <cell r="P3911" t="str">
            <v>Adams</v>
          </cell>
        </row>
        <row r="3912">
          <cell r="P3912" t="str">
            <v>Adams</v>
          </cell>
        </row>
        <row r="3913">
          <cell r="P3913" t="str">
            <v>Adams</v>
          </cell>
        </row>
        <row r="3914">
          <cell r="P3914" t="str">
            <v>Adams</v>
          </cell>
        </row>
        <row r="3915">
          <cell r="P3915" t="str">
            <v>Adams</v>
          </cell>
        </row>
        <row r="3916">
          <cell r="P3916" t="str">
            <v>Katz</v>
          </cell>
        </row>
        <row r="3918">
          <cell r="P3918" t="str">
            <v>Adams</v>
          </cell>
        </row>
        <row r="3920">
          <cell r="P3920" t="str">
            <v>Adams</v>
          </cell>
        </row>
        <row r="3921">
          <cell r="P3921" t="str">
            <v>Adams</v>
          </cell>
        </row>
        <row r="3922">
          <cell r="P3922" t="str">
            <v>Katz</v>
          </cell>
        </row>
        <row r="3923">
          <cell r="P3923" t="str">
            <v>Adams</v>
          </cell>
        </row>
        <row r="3924">
          <cell r="P3924" t="str">
            <v>Adams</v>
          </cell>
        </row>
        <row r="3925">
          <cell r="P3925" t="str">
            <v>Adams</v>
          </cell>
        </row>
        <row r="3926">
          <cell r="P3926" t="str">
            <v>Katz</v>
          </cell>
        </row>
        <row r="3927">
          <cell r="P3927" t="str">
            <v>Adams</v>
          </cell>
        </row>
        <row r="3928">
          <cell r="P3928" t="str">
            <v>Adams</v>
          </cell>
        </row>
        <row r="3929">
          <cell r="P3929" t="str">
            <v>Adams</v>
          </cell>
        </row>
        <row r="3930">
          <cell r="P3930" t="str">
            <v>Adams</v>
          </cell>
        </row>
        <row r="3931">
          <cell r="P3931" t="str">
            <v>Adams</v>
          </cell>
        </row>
        <row r="3932">
          <cell r="P3932" t="str">
            <v>Adams</v>
          </cell>
        </row>
        <row r="3934">
          <cell r="P3934" t="str">
            <v>Katz</v>
          </cell>
        </row>
        <row r="3935">
          <cell r="P3935" t="str">
            <v>Katz</v>
          </cell>
        </row>
        <row r="3936">
          <cell r="P3936" t="str">
            <v>Adams</v>
          </cell>
        </row>
        <row r="3937">
          <cell r="P3937" t="str">
            <v>Adams</v>
          </cell>
        </row>
        <row r="3938">
          <cell r="P3938" t="str">
            <v>Adams</v>
          </cell>
        </row>
        <row r="3939">
          <cell r="P3939" t="str">
            <v>Adams</v>
          </cell>
        </row>
        <row r="3940">
          <cell r="P3940" t="str">
            <v>Katz</v>
          </cell>
        </row>
        <row r="3941">
          <cell r="P3941" t="str">
            <v>Adams</v>
          </cell>
        </row>
        <row r="3942">
          <cell r="P3942" t="str">
            <v>Adams</v>
          </cell>
        </row>
        <row r="3943">
          <cell r="P3943" t="str">
            <v>Adams</v>
          </cell>
        </row>
        <row r="3944">
          <cell r="P3944" t="str">
            <v>Adams</v>
          </cell>
        </row>
        <row r="3945">
          <cell r="P3945" t="str">
            <v>Adams</v>
          </cell>
        </row>
        <row r="3947">
          <cell r="P3947" t="str">
            <v>Adams</v>
          </cell>
        </row>
        <row r="3948">
          <cell r="P3948" t="str">
            <v>Adams</v>
          </cell>
        </row>
        <row r="3949">
          <cell r="P3949" t="str">
            <v>Adams</v>
          </cell>
        </row>
        <row r="3950">
          <cell r="P3950" t="str">
            <v>Adams</v>
          </cell>
        </row>
        <row r="3951">
          <cell r="P3951" t="str">
            <v>Adams</v>
          </cell>
        </row>
        <row r="3952">
          <cell r="P3952" t="str">
            <v>Adams</v>
          </cell>
        </row>
        <row r="3953">
          <cell r="P3953" t="str">
            <v>Adams</v>
          </cell>
        </row>
        <row r="3955">
          <cell r="P3955" t="str">
            <v>Adams</v>
          </cell>
        </row>
        <row r="3956">
          <cell r="P3956" t="str">
            <v>Adams</v>
          </cell>
        </row>
        <row r="3957">
          <cell r="P3957" t="str">
            <v>Adams</v>
          </cell>
        </row>
        <row r="3958">
          <cell r="P3958" t="str">
            <v>Adams</v>
          </cell>
        </row>
        <row r="3959">
          <cell r="P3959" t="str">
            <v>Adams</v>
          </cell>
        </row>
        <row r="3960">
          <cell r="P3960" t="str">
            <v>Katz</v>
          </cell>
        </row>
        <row r="3962">
          <cell r="P3962" t="str">
            <v>Adams</v>
          </cell>
        </row>
        <row r="3963">
          <cell r="P3963" t="str">
            <v>Adams</v>
          </cell>
        </row>
        <row r="3964">
          <cell r="P3964" t="str">
            <v>Adams</v>
          </cell>
        </row>
        <row r="3969">
          <cell r="P3969" t="str">
            <v>Adams</v>
          </cell>
        </row>
        <row r="3970">
          <cell r="P3970" t="str">
            <v>Adams</v>
          </cell>
        </row>
        <row r="3971">
          <cell r="P3971" t="str">
            <v>Adams</v>
          </cell>
        </row>
        <row r="3972">
          <cell r="P3972" t="str">
            <v>Adams</v>
          </cell>
        </row>
        <row r="3973">
          <cell r="P3973" t="str">
            <v>Adams</v>
          </cell>
        </row>
        <row r="3974">
          <cell r="P3974" t="str">
            <v>Adams</v>
          </cell>
        </row>
        <row r="3975">
          <cell r="P3975" t="str">
            <v>Katz</v>
          </cell>
        </row>
        <row r="3976">
          <cell r="P3976" t="str">
            <v>Berkhart</v>
          </cell>
        </row>
        <row r="3977">
          <cell r="P3977" t="str">
            <v>Adams</v>
          </cell>
        </row>
        <row r="3978">
          <cell r="P3978" t="str">
            <v>Adams</v>
          </cell>
        </row>
        <row r="3979">
          <cell r="P3979" t="str">
            <v>Adams</v>
          </cell>
        </row>
        <row r="3980">
          <cell r="P3980" t="str">
            <v>Berkhart</v>
          </cell>
        </row>
        <row r="3981">
          <cell r="P3981" t="str">
            <v>Berkhart</v>
          </cell>
        </row>
        <row r="3982">
          <cell r="P3982" t="str">
            <v>Katz</v>
          </cell>
        </row>
        <row r="3983">
          <cell r="P3983" t="str">
            <v>Berkhart</v>
          </cell>
        </row>
        <row r="3984">
          <cell r="P3984" t="str">
            <v>Berkhart</v>
          </cell>
        </row>
        <row r="3985">
          <cell r="P3985" t="str">
            <v>Adams</v>
          </cell>
        </row>
        <row r="3986">
          <cell r="P3986" t="str">
            <v>Berkhart</v>
          </cell>
        </row>
        <row r="3987">
          <cell r="P3987" t="str">
            <v>Berkhart</v>
          </cell>
        </row>
        <row r="3988">
          <cell r="P3988" t="str">
            <v>Adams</v>
          </cell>
        </row>
        <row r="3989">
          <cell r="P3989" t="str">
            <v>Berkhart</v>
          </cell>
        </row>
        <row r="3990">
          <cell r="P3990" t="str">
            <v>Adams</v>
          </cell>
        </row>
        <row r="3991">
          <cell r="P3991" t="str">
            <v>Berkhart</v>
          </cell>
        </row>
        <row r="3992">
          <cell r="P3992" t="str">
            <v>Berkhart</v>
          </cell>
        </row>
        <row r="3993">
          <cell r="P3993" t="str">
            <v>Berkhart</v>
          </cell>
        </row>
        <row r="3994">
          <cell r="P3994" t="str">
            <v>Berkhart</v>
          </cell>
        </row>
        <row r="3996">
          <cell r="P3996" t="str">
            <v>Berkhart</v>
          </cell>
        </row>
        <row r="3997">
          <cell r="P3997" t="str">
            <v>Berkhart</v>
          </cell>
        </row>
        <row r="3998">
          <cell r="P3998" t="str">
            <v>Adams</v>
          </cell>
        </row>
        <row r="4000">
          <cell r="P4000" t="str">
            <v>Adams</v>
          </cell>
        </row>
        <row r="4001">
          <cell r="P4001" t="str">
            <v>Berkhart</v>
          </cell>
        </row>
        <row r="4002">
          <cell r="P4002" t="str">
            <v>Adams</v>
          </cell>
        </row>
        <row r="4003">
          <cell r="P4003" t="str">
            <v>Berkhart</v>
          </cell>
        </row>
        <row r="4004">
          <cell r="P4004" t="str">
            <v>Adams</v>
          </cell>
        </row>
        <row r="4005">
          <cell r="P4005" t="str">
            <v>Berkhart</v>
          </cell>
        </row>
        <row r="4006">
          <cell r="P4006" t="str">
            <v>Adams</v>
          </cell>
        </row>
        <row r="4007">
          <cell r="P4007" t="str">
            <v>Berkhart</v>
          </cell>
        </row>
        <row r="4008">
          <cell r="P4008" t="str">
            <v>Berkhart</v>
          </cell>
        </row>
        <row r="4009">
          <cell r="P4009" t="str">
            <v>Adams</v>
          </cell>
        </row>
        <row r="4010">
          <cell r="P4010" t="str">
            <v>Berkhart</v>
          </cell>
        </row>
        <row r="4011">
          <cell r="P4011" t="str">
            <v>Berkhart</v>
          </cell>
        </row>
        <row r="4012">
          <cell r="P4012" t="str">
            <v>Adams</v>
          </cell>
        </row>
        <row r="4013">
          <cell r="P4013" t="str">
            <v>Berkhart</v>
          </cell>
        </row>
        <row r="4014">
          <cell r="P4014" t="str">
            <v>Adams</v>
          </cell>
        </row>
        <row r="4015">
          <cell r="P4015" t="str">
            <v>Berkhart</v>
          </cell>
        </row>
        <row r="4016">
          <cell r="P4016" t="str">
            <v>Berkhart</v>
          </cell>
        </row>
        <row r="4017">
          <cell r="P4017" t="str">
            <v>Katz</v>
          </cell>
        </row>
        <row r="4018">
          <cell r="P4018" t="str">
            <v>Adams</v>
          </cell>
        </row>
        <row r="4019">
          <cell r="P4019" t="str">
            <v>Adams</v>
          </cell>
        </row>
        <row r="4020">
          <cell r="P4020" t="str">
            <v>Adams</v>
          </cell>
        </row>
        <row r="4021">
          <cell r="P4021" t="str">
            <v>Adams</v>
          </cell>
        </row>
        <row r="4022">
          <cell r="P4022" t="str">
            <v>Berkhart</v>
          </cell>
        </row>
        <row r="4023">
          <cell r="P4023" t="str">
            <v>Adams</v>
          </cell>
        </row>
        <row r="4024">
          <cell r="P4024" t="str">
            <v>Katz</v>
          </cell>
        </row>
        <row r="4025">
          <cell r="P4025" t="str">
            <v>Adams</v>
          </cell>
        </row>
        <row r="4026">
          <cell r="P4026" t="str">
            <v>Berkhart</v>
          </cell>
        </row>
        <row r="4027">
          <cell r="P4027" t="str">
            <v>Berkhart</v>
          </cell>
        </row>
        <row r="4028">
          <cell r="P4028" t="str">
            <v>Adams</v>
          </cell>
        </row>
        <row r="4029">
          <cell r="P4029" t="str">
            <v>Berkhart</v>
          </cell>
        </row>
        <row r="4030">
          <cell r="P4030" t="str">
            <v>Adams</v>
          </cell>
        </row>
        <row r="4031">
          <cell r="P4031" t="str">
            <v>Berkhart</v>
          </cell>
        </row>
        <row r="4032">
          <cell r="P4032" t="str">
            <v>Adams</v>
          </cell>
        </row>
        <row r="4033">
          <cell r="P4033" t="str">
            <v>Berkhart</v>
          </cell>
        </row>
        <row r="4034">
          <cell r="P4034" t="str">
            <v>Adams</v>
          </cell>
        </row>
        <row r="4035">
          <cell r="P4035" t="str">
            <v>Adams</v>
          </cell>
        </row>
        <row r="4036">
          <cell r="P4036" t="str">
            <v>Berkhart</v>
          </cell>
        </row>
        <row r="4037">
          <cell r="P4037" t="str">
            <v>Berkhart</v>
          </cell>
        </row>
        <row r="4038">
          <cell r="P4038" t="str">
            <v>Adams</v>
          </cell>
        </row>
        <row r="4039">
          <cell r="P4039" t="str">
            <v>Adams</v>
          </cell>
        </row>
        <row r="4040">
          <cell r="P4040" t="str">
            <v>Berkhart</v>
          </cell>
        </row>
        <row r="4041">
          <cell r="P4041" t="str">
            <v>Berkhart</v>
          </cell>
        </row>
        <row r="4042">
          <cell r="P4042" t="str">
            <v>Adams</v>
          </cell>
        </row>
        <row r="4043">
          <cell r="P4043" t="str">
            <v>DuPreez</v>
          </cell>
        </row>
        <row r="4044">
          <cell r="P4044" t="str">
            <v>Berkhart</v>
          </cell>
        </row>
        <row r="4045">
          <cell r="P4045" t="str">
            <v>Adams</v>
          </cell>
        </row>
        <row r="4046">
          <cell r="P4046" t="str">
            <v>DuPreez</v>
          </cell>
        </row>
        <row r="4047">
          <cell r="P4047" t="str">
            <v>Katz</v>
          </cell>
        </row>
        <row r="4048">
          <cell r="P4048" t="str">
            <v>Adams</v>
          </cell>
        </row>
        <row r="4049">
          <cell r="P4049" t="str">
            <v>Berkhart</v>
          </cell>
        </row>
        <row r="4050">
          <cell r="P4050" t="str">
            <v>DuPreez</v>
          </cell>
        </row>
        <row r="4051">
          <cell r="P4051" t="str">
            <v>Adams</v>
          </cell>
        </row>
        <row r="4052">
          <cell r="P4052" t="str">
            <v>Adams</v>
          </cell>
        </row>
        <row r="4054">
          <cell r="P4054" t="str">
            <v>DuPreez</v>
          </cell>
        </row>
        <row r="4055">
          <cell r="P4055" t="str">
            <v>Berkhart</v>
          </cell>
        </row>
        <row r="4056">
          <cell r="P4056" t="str">
            <v>DuPreez</v>
          </cell>
        </row>
        <row r="4057">
          <cell r="P4057" t="str">
            <v>Adams</v>
          </cell>
        </row>
        <row r="4058">
          <cell r="P4058" t="str">
            <v>DuPreez</v>
          </cell>
        </row>
        <row r="4059">
          <cell r="P4059" t="str">
            <v>Berkhart</v>
          </cell>
        </row>
        <row r="4060">
          <cell r="P4060" t="str">
            <v>Berkhart</v>
          </cell>
        </row>
        <row r="4062">
          <cell r="P4062" t="str">
            <v>DuPreez</v>
          </cell>
        </row>
        <row r="4063">
          <cell r="P4063" t="str">
            <v>Adams</v>
          </cell>
        </row>
        <row r="4064">
          <cell r="P4064" t="str">
            <v>Adams</v>
          </cell>
        </row>
        <row r="4065">
          <cell r="P4065" t="str">
            <v>DuPreez</v>
          </cell>
        </row>
        <row r="4066">
          <cell r="P4066" t="str">
            <v>Berkhart</v>
          </cell>
        </row>
        <row r="4067">
          <cell r="P4067" t="str">
            <v>DuPreez</v>
          </cell>
        </row>
        <row r="4068">
          <cell r="P4068" t="str">
            <v>Berkhart</v>
          </cell>
        </row>
        <row r="4069">
          <cell r="P4069" t="str">
            <v>Berkhart</v>
          </cell>
        </row>
        <row r="4070">
          <cell r="P4070" t="str">
            <v>Berkhart</v>
          </cell>
        </row>
        <row r="4071">
          <cell r="P4071" t="str">
            <v>DuPreez</v>
          </cell>
        </row>
        <row r="4072">
          <cell r="P4072" t="str">
            <v>Adams</v>
          </cell>
        </row>
        <row r="4073">
          <cell r="P4073" t="str">
            <v>Adams</v>
          </cell>
        </row>
        <row r="4074">
          <cell r="P4074" t="str">
            <v>Berkhart</v>
          </cell>
        </row>
        <row r="4075">
          <cell r="P4075" t="str">
            <v>Adams</v>
          </cell>
        </row>
        <row r="4076">
          <cell r="P4076" t="str">
            <v>DuPreez</v>
          </cell>
        </row>
        <row r="4077">
          <cell r="P4077" t="str">
            <v>Adams</v>
          </cell>
        </row>
        <row r="4078">
          <cell r="P4078" t="str">
            <v>DuPreez</v>
          </cell>
        </row>
        <row r="4079">
          <cell r="P4079" t="str">
            <v>DuPreez</v>
          </cell>
        </row>
        <row r="4080">
          <cell r="P4080" t="str">
            <v>DuPreez</v>
          </cell>
        </row>
        <row r="4081">
          <cell r="P4081" t="str">
            <v>Adams</v>
          </cell>
        </row>
        <row r="4082">
          <cell r="P4082" t="str">
            <v>DuPreez</v>
          </cell>
        </row>
        <row r="4083">
          <cell r="P4083" t="str">
            <v>Adams</v>
          </cell>
        </row>
        <row r="4084">
          <cell r="P4084" t="str">
            <v>Berkhart</v>
          </cell>
        </row>
        <row r="4085">
          <cell r="P4085" t="str">
            <v>Berkhart</v>
          </cell>
        </row>
        <row r="4086">
          <cell r="P4086" t="str">
            <v>Berkhart</v>
          </cell>
        </row>
        <row r="4087">
          <cell r="P4087" t="str">
            <v>Adams</v>
          </cell>
        </row>
        <row r="4088">
          <cell r="P4088" t="str">
            <v>Adams</v>
          </cell>
        </row>
        <row r="4089">
          <cell r="P4089" t="str">
            <v>Adams</v>
          </cell>
        </row>
        <row r="4091">
          <cell r="P4091" t="str">
            <v>Berkhart</v>
          </cell>
        </row>
        <row r="4092">
          <cell r="P4092" t="str">
            <v>Adams</v>
          </cell>
        </row>
        <row r="4093">
          <cell r="P4093" t="str">
            <v>Berkhart</v>
          </cell>
        </row>
        <row r="4094">
          <cell r="P4094" t="str">
            <v>Berkhart</v>
          </cell>
        </row>
        <row r="4095">
          <cell r="P4095" t="str">
            <v>Berkhart</v>
          </cell>
        </row>
        <row r="4096">
          <cell r="P4096" t="str">
            <v>Berkhart</v>
          </cell>
        </row>
        <row r="4097">
          <cell r="P4097" t="str">
            <v>Berkhart</v>
          </cell>
        </row>
        <row r="4098">
          <cell r="P4098" t="str">
            <v>Berkhart</v>
          </cell>
        </row>
        <row r="4099">
          <cell r="P4099" t="str">
            <v>DuPreez</v>
          </cell>
        </row>
        <row r="4100">
          <cell r="P4100" t="str">
            <v>DuPreez</v>
          </cell>
        </row>
        <row r="4101">
          <cell r="P4101" t="str">
            <v>Berkhart</v>
          </cell>
        </row>
        <row r="4102">
          <cell r="P4102" t="str">
            <v>Berkhart</v>
          </cell>
        </row>
        <row r="4103">
          <cell r="P4103" t="str">
            <v>Berkhart</v>
          </cell>
        </row>
        <row r="4105">
          <cell r="P4105" t="str">
            <v>Berkhart</v>
          </cell>
        </row>
        <row r="4106">
          <cell r="P4106" t="str">
            <v>Berkhart</v>
          </cell>
        </row>
        <row r="4107">
          <cell r="P4107" t="str">
            <v>Berkhart</v>
          </cell>
        </row>
        <row r="4108">
          <cell r="P4108" t="str">
            <v>Berkhart</v>
          </cell>
        </row>
        <row r="4109">
          <cell r="P4109" t="str">
            <v>Berkhart</v>
          </cell>
        </row>
        <row r="4110">
          <cell r="P4110" t="str">
            <v>DuPreez</v>
          </cell>
        </row>
        <row r="4111">
          <cell r="P4111" t="str">
            <v>Berkhart</v>
          </cell>
        </row>
        <row r="4112">
          <cell r="P4112" t="str">
            <v>DuPreez</v>
          </cell>
        </row>
        <row r="4113">
          <cell r="P4113" t="str">
            <v>DuPreez</v>
          </cell>
        </row>
        <row r="4114">
          <cell r="P4114" t="str">
            <v>Berkhart</v>
          </cell>
        </row>
        <row r="4115">
          <cell r="P4115" t="str">
            <v>Berkhart</v>
          </cell>
        </row>
        <row r="4116">
          <cell r="P4116" t="str">
            <v>Berkhart</v>
          </cell>
        </row>
        <row r="4117">
          <cell r="P4117" t="str">
            <v>DuPreez</v>
          </cell>
        </row>
        <row r="4118">
          <cell r="P4118" t="str">
            <v>Berkhart</v>
          </cell>
        </row>
        <row r="4119">
          <cell r="P4119" t="str">
            <v>DuPreez</v>
          </cell>
        </row>
        <row r="4120">
          <cell r="P4120" t="str">
            <v>Berkhart</v>
          </cell>
        </row>
        <row r="4121">
          <cell r="P4121" t="str">
            <v>Berkhart</v>
          </cell>
        </row>
        <row r="4122">
          <cell r="P4122" t="str">
            <v>DuPreez</v>
          </cell>
        </row>
        <row r="4123">
          <cell r="P4123" t="str">
            <v>Berkhart</v>
          </cell>
        </row>
        <row r="4124">
          <cell r="P4124" t="str">
            <v>Berkhart</v>
          </cell>
        </row>
        <row r="4125">
          <cell r="P4125" t="str">
            <v>DuPreez</v>
          </cell>
        </row>
        <row r="4126">
          <cell r="P4126" t="str">
            <v>Berkhart</v>
          </cell>
        </row>
        <row r="4127">
          <cell r="P4127" t="str">
            <v>Berkhart</v>
          </cell>
        </row>
        <row r="4128">
          <cell r="P4128" t="str">
            <v>Berkhart</v>
          </cell>
        </row>
        <row r="4129">
          <cell r="P4129" t="str">
            <v>DuPreez</v>
          </cell>
        </row>
        <row r="4130">
          <cell r="P4130" t="str">
            <v>Adams</v>
          </cell>
        </row>
        <row r="4131">
          <cell r="P4131" t="str">
            <v>Berkhart</v>
          </cell>
        </row>
        <row r="4132">
          <cell r="P4132" t="str">
            <v>DuPreez</v>
          </cell>
        </row>
        <row r="4133">
          <cell r="P4133" t="str">
            <v>Berkhart</v>
          </cell>
        </row>
        <row r="4134">
          <cell r="P4134" t="str">
            <v>DuPreez</v>
          </cell>
        </row>
        <row r="4135">
          <cell r="P4135" t="str">
            <v>DuPreez</v>
          </cell>
        </row>
        <row r="4136">
          <cell r="P4136" t="str">
            <v>DuPreez</v>
          </cell>
        </row>
        <row r="4137">
          <cell r="P4137" t="str">
            <v>DuPreez</v>
          </cell>
        </row>
        <row r="4138">
          <cell r="P4138" t="str">
            <v>Berkhart</v>
          </cell>
        </row>
        <row r="4139">
          <cell r="P4139" t="str">
            <v>Berkhart</v>
          </cell>
        </row>
        <row r="4140">
          <cell r="P4140" t="str">
            <v>Berkhart</v>
          </cell>
        </row>
        <row r="4141">
          <cell r="P4141" t="str">
            <v>DuPreez</v>
          </cell>
        </row>
        <row r="4142">
          <cell r="P4142" t="str">
            <v>Berkhart</v>
          </cell>
        </row>
        <row r="4143">
          <cell r="P4143" t="str">
            <v>Berkhart</v>
          </cell>
        </row>
        <row r="4144">
          <cell r="P4144" t="str">
            <v>DuPreez</v>
          </cell>
        </row>
        <row r="4145">
          <cell r="P4145" t="str">
            <v>DuPreez</v>
          </cell>
        </row>
        <row r="4146">
          <cell r="P4146" t="str">
            <v>Berkhart</v>
          </cell>
        </row>
        <row r="4147">
          <cell r="P4147" t="str">
            <v>DuPreez</v>
          </cell>
        </row>
        <row r="4148">
          <cell r="P4148" t="str">
            <v>Berkhart</v>
          </cell>
        </row>
        <row r="4149">
          <cell r="P4149" t="str">
            <v>Berkhart</v>
          </cell>
        </row>
        <row r="4150">
          <cell r="P4150" t="str">
            <v>DuPreez</v>
          </cell>
        </row>
        <row r="4151">
          <cell r="P4151" t="str">
            <v>Berkhart</v>
          </cell>
        </row>
        <row r="4152">
          <cell r="P4152" t="str">
            <v>DuPreez</v>
          </cell>
        </row>
        <row r="4153">
          <cell r="P4153" t="str">
            <v>DuPreez</v>
          </cell>
        </row>
        <row r="4154">
          <cell r="P4154" t="str">
            <v>Berkhart</v>
          </cell>
        </row>
        <row r="4155">
          <cell r="P4155" t="str">
            <v>DuPreez</v>
          </cell>
        </row>
        <row r="4156">
          <cell r="P4156" t="str">
            <v>Berkhart</v>
          </cell>
        </row>
        <row r="4157">
          <cell r="P4157" t="str">
            <v>DuPreez</v>
          </cell>
        </row>
        <row r="4158">
          <cell r="P4158" t="str">
            <v>Berkhart</v>
          </cell>
        </row>
        <row r="4159">
          <cell r="P4159" t="str">
            <v>DuPreez</v>
          </cell>
        </row>
        <row r="4160">
          <cell r="P4160" t="str">
            <v>Berkhart</v>
          </cell>
        </row>
        <row r="4161">
          <cell r="P4161" t="str">
            <v>DuPreez</v>
          </cell>
        </row>
        <row r="4162">
          <cell r="P4162" t="str">
            <v>Berkhart</v>
          </cell>
        </row>
        <row r="4163">
          <cell r="P4163" t="str">
            <v>DuPreez</v>
          </cell>
        </row>
        <row r="4164">
          <cell r="P4164" t="str">
            <v>Berkhart</v>
          </cell>
        </row>
        <row r="4165">
          <cell r="P4165" t="str">
            <v>Berkhart</v>
          </cell>
        </row>
        <row r="4166">
          <cell r="P4166" t="str">
            <v>DuPreez</v>
          </cell>
        </row>
        <row r="4167">
          <cell r="P4167" t="str">
            <v>Berkhart</v>
          </cell>
        </row>
        <row r="4168">
          <cell r="P4168" t="str">
            <v>DuPreez</v>
          </cell>
        </row>
        <row r="4169">
          <cell r="P4169" t="str">
            <v>Berkhart</v>
          </cell>
        </row>
        <row r="4170">
          <cell r="P4170" t="str">
            <v>DuPreez</v>
          </cell>
        </row>
        <row r="4171">
          <cell r="P4171" t="str">
            <v>Berkhart</v>
          </cell>
        </row>
        <row r="4172">
          <cell r="P4172" t="str">
            <v>DuPreez</v>
          </cell>
        </row>
        <row r="4173">
          <cell r="P4173" t="str">
            <v>DuPreez</v>
          </cell>
        </row>
        <row r="4174">
          <cell r="P4174" t="str">
            <v>Berkhart</v>
          </cell>
        </row>
        <row r="4175">
          <cell r="P4175" t="str">
            <v>DuPreez</v>
          </cell>
        </row>
        <row r="4176">
          <cell r="P4176" t="str">
            <v>Berkhart</v>
          </cell>
        </row>
        <row r="4177">
          <cell r="P4177" t="str">
            <v>Adams</v>
          </cell>
        </row>
        <row r="4178">
          <cell r="P4178" t="str">
            <v>DuPreez</v>
          </cell>
        </row>
        <row r="4179">
          <cell r="P4179" t="str">
            <v>Berkhart</v>
          </cell>
        </row>
        <row r="4180">
          <cell r="P4180" t="str">
            <v>DuPreez</v>
          </cell>
        </row>
        <row r="4181">
          <cell r="P4181" t="str">
            <v>DuPreez</v>
          </cell>
        </row>
        <row r="4182">
          <cell r="P4182" t="str">
            <v>Berkhart</v>
          </cell>
        </row>
        <row r="4183">
          <cell r="P4183" t="str">
            <v>DuPreez</v>
          </cell>
        </row>
        <row r="4184">
          <cell r="P4184" t="str">
            <v>Berkhart</v>
          </cell>
        </row>
        <row r="4185">
          <cell r="P4185" t="str">
            <v>DuPreez</v>
          </cell>
        </row>
        <row r="4186">
          <cell r="P4186" t="str">
            <v>Berkhart</v>
          </cell>
        </row>
        <row r="4187">
          <cell r="P4187" t="str">
            <v>DuPreez</v>
          </cell>
        </row>
        <row r="4188">
          <cell r="P4188" t="str">
            <v>Berkhart</v>
          </cell>
        </row>
        <row r="4189">
          <cell r="P4189" t="str">
            <v>DuPreez</v>
          </cell>
        </row>
        <row r="4190">
          <cell r="P4190" t="str">
            <v>Berkhart</v>
          </cell>
        </row>
        <row r="4191">
          <cell r="P4191" t="str">
            <v>DuPreez</v>
          </cell>
        </row>
        <row r="4192">
          <cell r="P4192" t="str">
            <v>DuPreez</v>
          </cell>
        </row>
        <row r="4193">
          <cell r="P4193" t="str">
            <v>Berkhart</v>
          </cell>
        </row>
        <row r="4194">
          <cell r="P4194" t="str">
            <v>Berkhart</v>
          </cell>
        </row>
        <row r="4195">
          <cell r="P4195" t="str">
            <v>Berkhart</v>
          </cell>
        </row>
        <row r="4196">
          <cell r="P4196" t="str">
            <v>DuPreez</v>
          </cell>
        </row>
        <row r="4197">
          <cell r="P4197" t="str">
            <v>Berkhart</v>
          </cell>
        </row>
        <row r="4198">
          <cell r="P4198" t="str">
            <v>DuPreez</v>
          </cell>
        </row>
        <row r="4199">
          <cell r="P4199" t="str">
            <v>DuPreez</v>
          </cell>
        </row>
        <row r="4200">
          <cell r="P4200" t="str">
            <v>DuPreez</v>
          </cell>
        </row>
        <row r="4201">
          <cell r="P4201" t="str">
            <v>Berkhart</v>
          </cell>
        </row>
        <row r="4204">
          <cell r="P4204" t="str">
            <v>Berkhart</v>
          </cell>
        </row>
        <row r="4205">
          <cell r="P4205" t="str">
            <v>DuPreez</v>
          </cell>
        </row>
        <row r="4206">
          <cell r="P4206" t="str">
            <v>DuPreez</v>
          </cell>
        </row>
        <row r="4207">
          <cell r="P4207" t="str">
            <v>DuPreez</v>
          </cell>
        </row>
        <row r="4208">
          <cell r="P4208" t="str">
            <v>Berkhart</v>
          </cell>
        </row>
        <row r="4209">
          <cell r="P4209" t="str">
            <v>DuPreez</v>
          </cell>
        </row>
        <row r="4210">
          <cell r="P4210" t="str">
            <v>Berkhart</v>
          </cell>
        </row>
        <row r="4211">
          <cell r="P4211" t="str">
            <v>DuPreez</v>
          </cell>
        </row>
        <row r="4212">
          <cell r="P4212" t="str">
            <v>DuPreez</v>
          </cell>
        </row>
        <row r="4213">
          <cell r="P4213" t="str">
            <v>DuPreez</v>
          </cell>
        </row>
        <row r="4214">
          <cell r="P4214" t="str">
            <v>DuPreez</v>
          </cell>
        </row>
        <row r="4215">
          <cell r="P4215" t="str">
            <v>DuPreez</v>
          </cell>
        </row>
        <row r="4216">
          <cell r="P4216" t="str">
            <v>DuPreez</v>
          </cell>
        </row>
        <row r="4217">
          <cell r="P4217" t="str">
            <v>DuPreez</v>
          </cell>
        </row>
        <row r="4218">
          <cell r="P4218" t="str">
            <v>DuPreez</v>
          </cell>
        </row>
        <row r="4219">
          <cell r="P4219" t="str">
            <v>DuPreez</v>
          </cell>
        </row>
        <row r="4220">
          <cell r="P4220" t="str">
            <v>DuPreez</v>
          </cell>
        </row>
        <row r="4221">
          <cell r="P4221" t="str">
            <v>DuPreez</v>
          </cell>
        </row>
        <row r="4222">
          <cell r="P4222" t="str">
            <v>DuPreez</v>
          </cell>
        </row>
        <row r="4223">
          <cell r="P4223" t="str">
            <v>DuPreez</v>
          </cell>
        </row>
        <row r="4224">
          <cell r="P4224" t="str">
            <v>DuPreez</v>
          </cell>
        </row>
        <row r="4225">
          <cell r="P4225" t="str">
            <v>DuPreez</v>
          </cell>
        </row>
        <row r="4226">
          <cell r="P4226" t="str">
            <v>DuPreez</v>
          </cell>
        </row>
        <row r="4227">
          <cell r="P4227" t="str">
            <v>DuPreez</v>
          </cell>
        </row>
        <row r="4228">
          <cell r="P4228" t="str">
            <v>DuPreez</v>
          </cell>
        </row>
        <row r="4229">
          <cell r="P4229" t="str">
            <v>DuPreez</v>
          </cell>
        </row>
        <row r="4230">
          <cell r="P4230" t="str">
            <v>DuPreez</v>
          </cell>
        </row>
        <row r="4231">
          <cell r="P4231" t="str">
            <v>DuPreez</v>
          </cell>
        </row>
        <row r="4232">
          <cell r="P4232" t="str">
            <v>DuPreez</v>
          </cell>
        </row>
        <row r="4233">
          <cell r="P4233" t="str">
            <v>DuPreez</v>
          </cell>
        </row>
        <row r="4234">
          <cell r="P4234" t="str">
            <v>DuPreez</v>
          </cell>
        </row>
        <row r="4235">
          <cell r="P4235" t="str">
            <v>DuPreez</v>
          </cell>
        </row>
        <row r="4236">
          <cell r="P4236" t="str">
            <v>DuPreez</v>
          </cell>
        </row>
        <row r="4237">
          <cell r="P4237" t="str">
            <v>DuPreez</v>
          </cell>
        </row>
        <row r="4238">
          <cell r="P4238" t="str">
            <v>DuPreez</v>
          </cell>
        </row>
        <row r="4241">
          <cell r="P4241" t="str">
            <v>Katz</v>
          </cell>
        </row>
        <row r="4242">
          <cell r="P4242" t="str">
            <v>Katz</v>
          </cell>
        </row>
        <row r="4243">
          <cell r="P4243" t="str">
            <v>Katz</v>
          </cell>
        </row>
        <row r="4244">
          <cell r="P4244" t="str">
            <v>Katz</v>
          </cell>
        </row>
        <row r="4246">
          <cell r="P4246" t="str">
            <v>Katz</v>
          </cell>
        </row>
        <row r="4247">
          <cell r="P4247" t="str">
            <v>Katz</v>
          </cell>
        </row>
        <row r="4248">
          <cell r="P4248" t="str">
            <v>Katz</v>
          </cell>
        </row>
        <row r="4250">
          <cell r="P4250" t="str">
            <v>Katz</v>
          </cell>
        </row>
        <row r="4251">
          <cell r="P4251" t="str">
            <v>Katz</v>
          </cell>
        </row>
        <row r="4252">
          <cell r="P4252" t="str">
            <v>Katz</v>
          </cell>
        </row>
        <row r="4254">
          <cell r="P4254" t="str">
            <v>Katz</v>
          </cell>
        </row>
        <row r="4255">
          <cell r="P4255" t="str">
            <v>Katz</v>
          </cell>
        </row>
        <row r="4256">
          <cell r="P4256" t="str">
            <v>Katz</v>
          </cell>
        </row>
        <row r="4258">
          <cell r="P4258" t="str">
            <v>Katz</v>
          </cell>
        </row>
        <row r="4260">
          <cell r="P4260" t="str">
            <v>Katz</v>
          </cell>
        </row>
        <row r="4261">
          <cell r="P4261" t="str">
            <v>Katz</v>
          </cell>
        </row>
        <row r="4264">
          <cell r="P4264" t="str">
            <v>Adams</v>
          </cell>
        </row>
        <row r="4265">
          <cell r="P4265" t="str">
            <v>Adams</v>
          </cell>
        </row>
        <row r="4266">
          <cell r="P4266" t="str">
            <v>Adams</v>
          </cell>
        </row>
        <row r="4267">
          <cell r="P4267" t="str">
            <v>Adams</v>
          </cell>
        </row>
        <row r="4268">
          <cell r="P4268" t="str">
            <v>Adams</v>
          </cell>
        </row>
        <row r="4269">
          <cell r="P4269" t="str">
            <v>Adams</v>
          </cell>
        </row>
        <row r="4270">
          <cell r="P4270" t="str">
            <v>Adams</v>
          </cell>
        </row>
        <row r="4271">
          <cell r="P4271" t="str">
            <v>Adams</v>
          </cell>
        </row>
        <row r="4272">
          <cell r="P4272" t="str">
            <v>Adams</v>
          </cell>
        </row>
        <row r="4273">
          <cell r="P4273" t="str">
            <v>Adams</v>
          </cell>
        </row>
        <row r="4274">
          <cell r="P4274" t="str">
            <v>Adams</v>
          </cell>
        </row>
        <row r="4276">
          <cell r="P4276" t="str">
            <v>Adams</v>
          </cell>
        </row>
        <row r="4277">
          <cell r="P4277" t="str">
            <v>Adams</v>
          </cell>
        </row>
        <row r="4278">
          <cell r="P4278" t="str">
            <v>Adams</v>
          </cell>
        </row>
        <row r="4280">
          <cell r="P4280" t="str">
            <v>Adams</v>
          </cell>
        </row>
        <row r="4282">
          <cell r="P4282" t="str">
            <v>Adams</v>
          </cell>
        </row>
        <row r="4283">
          <cell r="P4283" t="str">
            <v>Adams</v>
          </cell>
        </row>
        <row r="4284">
          <cell r="P4284" t="str">
            <v>Adams</v>
          </cell>
        </row>
        <row r="4285">
          <cell r="P4285" t="str">
            <v>Adams</v>
          </cell>
        </row>
        <row r="4286">
          <cell r="P4286" t="str">
            <v>Adams</v>
          </cell>
        </row>
        <row r="4287">
          <cell r="P4287" t="str">
            <v>Adams</v>
          </cell>
        </row>
        <row r="4288">
          <cell r="P4288" t="str">
            <v>Adams</v>
          </cell>
        </row>
        <row r="4289">
          <cell r="P4289" t="str">
            <v>Adams</v>
          </cell>
        </row>
        <row r="4290">
          <cell r="P4290" t="str">
            <v>Adams</v>
          </cell>
        </row>
        <row r="4291">
          <cell r="P4291" t="str">
            <v>Adams</v>
          </cell>
        </row>
        <row r="4294">
          <cell r="P4294" t="str">
            <v>Adams</v>
          </cell>
        </row>
        <row r="4295">
          <cell r="P4295" t="str">
            <v>Adams</v>
          </cell>
        </row>
        <row r="4296">
          <cell r="P4296" t="str">
            <v>Adams</v>
          </cell>
        </row>
        <row r="4297">
          <cell r="P4297" t="str">
            <v>Adams</v>
          </cell>
        </row>
        <row r="4299">
          <cell r="P4299" t="str">
            <v>Adams</v>
          </cell>
        </row>
        <row r="4300">
          <cell r="P4300" t="str">
            <v>Adams</v>
          </cell>
        </row>
        <row r="4303">
          <cell r="P4303" t="str">
            <v>Katz</v>
          </cell>
        </row>
        <row r="4305">
          <cell r="P4305" t="str">
            <v>Adams</v>
          </cell>
        </row>
        <row r="4306">
          <cell r="P4306" t="str">
            <v>Adams</v>
          </cell>
        </row>
        <row r="4307">
          <cell r="P4307" t="str">
            <v>Adams</v>
          </cell>
        </row>
        <row r="4308">
          <cell r="P4308" t="str">
            <v>Katz</v>
          </cell>
        </row>
        <row r="4309">
          <cell r="P4309" t="str">
            <v>Adams</v>
          </cell>
        </row>
        <row r="4310">
          <cell r="P4310" t="str">
            <v>Adams</v>
          </cell>
        </row>
        <row r="4312">
          <cell r="P4312" t="str">
            <v>Adams</v>
          </cell>
        </row>
        <row r="4313">
          <cell r="P4313" t="str">
            <v>Adams</v>
          </cell>
        </row>
        <row r="4314">
          <cell r="P4314" t="str">
            <v>Adams</v>
          </cell>
        </row>
        <row r="4315">
          <cell r="P4315" t="str">
            <v>Adams</v>
          </cell>
        </row>
        <row r="4316">
          <cell r="P4316" t="str">
            <v>Katz</v>
          </cell>
        </row>
        <row r="4317">
          <cell r="P4317" t="str">
            <v>Adams</v>
          </cell>
        </row>
        <row r="4318">
          <cell r="P4318" t="str">
            <v>Adams</v>
          </cell>
        </row>
        <row r="4320">
          <cell r="P4320" t="str">
            <v>Adams</v>
          </cell>
        </row>
        <row r="4321">
          <cell r="P4321" t="str">
            <v>Adams</v>
          </cell>
        </row>
        <row r="4322">
          <cell r="P4322" t="str">
            <v>Adams</v>
          </cell>
        </row>
        <row r="4323">
          <cell r="P4323" t="str">
            <v>Adams</v>
          </cell>
        </row>
        <row r="4326">
          <cell r="P4326" t="str">
            <v>Adams</v>
          </cell>
        </row>
        <row r="4327">
          <cell r="P4327" t="str">
            <v>Adams</v>
          </cell>
        </row>
        <row r="4328">
          <cell r="P4328" t="str">
            <v>Adams</v>
          </cell>
        </row>
        <row r="4329">
          <cell r="P4329" t="str">
            <v>Adams</v>
          </cell>
        </row>
        <row r="4330">
          <cell r="P4330" t="str">
            <v>Adams</v>
          </cell>
        </row>
        <row r="4332">
          <cell r="P4332" t="str">
            <v>Adams</v>
          </cell>
        </row>
        <row r="4333">
          <cell r="P4333" t="str">
            <v>Adams</v>
          </cell>
        </row>
        <row r="4334">
          <cell r="P4334" t="str">
            <v>Adams</v>
          </cell>
        </row>
        <row r="4335">
          <cell r="P4335" t="str">
            <v>Adams</v>
          </cell>
        </row>
        <row r="4336">
          <cell r="P4336" t="str">
            <v>Adams</v>
          </cell>
        </row>
        <row r="4337">
          <cell r="P4337" t="str">
            <v>Adams</v>
          </cell>
        </row>
        <row r="4338">
          <cell r="P4338" t="str">
            <v>Adams</v>
          </cell>
        </row>
        <row r="4339">
          <cell r="P4339" t="str">
            <v>Adams</v>
          </cell>
        </row>
        <row r="4340">
          <cell r="P4340" t="str">
            <v>Adams</v>
          </cell>
        </row>
        <row r="4341">
          <cell r="P4341" t="str">
            <v>Adams</v>
          </cell>
        </row>
        <row r="4342">
          <cell r="P4342" t="str">
            <v>Adams</v>
          </cell>
        </row>
        <row r="4343">
          <cell r="P4343" t="str">
            <v>Adams</v>
          </cell>
        </row>
        <row r="4344">
          <cell r="P4344" t="str">
            <v>Grojovin</v>
          </cell>
        </row>
        <row r="4345">
          <cell r="P4345" t="str">
            <v>Adams</v>
          </cell>
        </row>
        <row r="4346">
          <cell r="P4346" t="str">
            <v>Adams</v>
          </cell>
        </row>
        <row r="4347">
          <cell r="P4347" t="str">
            <v>Adams</v>
          </cell>
        </row>
        <row r="4348">
          <cell r="P4348" t="str">
            <v>Grojovin</v>
          </cell>
        </row>
        <row r="4349">
          <cell r="P4349" t="str">
            <v>Adams</v>
          </cell>
        </row>
        <row r="4350">
          <cell r="P4350" t="str">
            <v>Grojovin</v>
          </cell>
        </row>
        <row r="4351">
          <cell r="P4351" t="str">
            <v>Grojovin</v>
          </cell>
        </row>
        <row r="4352">
          <cell r="P4352" t="str">
            <v>Grojovin</v>
          </cell>
        </row>
        <row r="4353">
          <cell r="P4353" t="str">
            <v>Adams</v>
          </cell>
        </row>
        <row r="4354">
          <cell r="P4354" t="str">
            <v>Adams</v>
          </cell>
        </row>
        <row r="4355">
          <cell r="P4355" t="str">
            <v>Adams</v>
          </cell>
        </row>
        <row r="4356">
          <cell r="P4356" t="str">
            <v>Grojovin</v>
          </cell>
        </row>
        <row r="4357">
          <cell r="P4357" t="str">
            <v>Adams</v>
          </cell>
        </row>
        <row r="4358">
          <cell r="P4358" t="str">
            <v>Adams</v>
          </cell>
        </row>
        <row r="4359">
          <cell r="P4359" t="str">
            <v>Adams</v>
          </cell>
        </row>
        <row r="4360">
          <cell r="P4360" t="str">
            <v>Adams</v>
          </cell>
        </row>
        <row r="4361">
          <cell r="P4361" t="str">
            <v>Grojovin</v>
          </cell>
        </row>
        <row r="4362">
          <cell r="P4362" t="str">
            <v>Grojovin</v>
          </cell>
        </row>
        <row r="4363">
          <cell r="P4363" t="str">
            <v>Adams</v>
          </cell>
        </row>
        <row r="4364">
          <cell r="P4364" t="str">
            <v>Grojovin</v>
          </cell>
        </row>
        <row r="4365">
          <cell r="P4365" t="str">
            <v>Grojovin</v>
          </cell>
        </row>
        <row r="4366">
          <cell r="P4366" t="str">
            <v>Grojovin</v>
          </cell>
        </row>
        <row r="4368">
          <cell r="P4368" t="str">
            <v>Grojovin</v>
          </cell>
        </row>
        <row r="4369">
          <cell r="P4369" t="str">
            <v>Grojovin</v>
          </cell>
        </row>
        <row r="4370">
          <cell r="P4370" t="str">
            <v>Grojovin</v>
          </cell>
        </row>
        <row r="4371">
          <cell r="P4371" t="str">
            <v>Grojovin</v>
          </cell>
        </row>
        <row r="4372">
          <cell r="P4372" t="str">
            <v>Grojovin</v>
          </cell>
        </row>
        <row r="4373">
          <cell r="P4373" t="str">
            <v>Berkhart</v>
          </cell>
        </row>
        <row r="4374">
          <cell r="P4374" t="str">
            <v>Grojovin</v>
          </cell>
        </row>
        <row r="4375">
          <cell r="P4375" t="str">
            <v>Grojovin</v>
          </cell>
        </row>
        <row r="4376">
          <cell r="P4376" t="str">
            <v>Grojovin</v>
          </cell>
        </row>
        <row r="4377">
          <cell r="P4377" t="str">
            <v>Grojovin</v>
          </cell>
        </row>
        <row r="4378">
          <cell r="P4378" t="str">
            <v>Grojovin</v>
          </cell>
        </row>
        <row r="4379">
          <cell r="P4379" t="str">
            <v>Grojovin</v>
          </cell>
        </row>
        <row r="4380">
          <cell r="P4380" t="str">
            <v>Grojovin</v>
          </cell>
        </row>
        <row r="4381">
          <cell r="P4381" t="str">
            <v>Grojovin</v>
          </cell>
        </row>
        <row r="4382">
          <cell r="P4382" t="str">
            <v>Grojovin</v>
          </cell>
        </row>
        <row r="4383">
          <cell r="P4383" t="str">
            <v>Grojovin</v>
          </cell>
        </row>
        <row r="4384">
          <cell r="P4384" t="str">
            <v>Grojovin</v>
          </cell>
        </row>
        <row r="4385">
          <cell r="P4385" t="str">
            <v>Grojovin</v>
          </cell>
        </row>
        <row r="4386">
          <cell r="P4386" t="str">
            <v>Grojovin</v>
          </cell>
        </row>
        <row r="4387">
          <cell r="P4387" t="str">
            <v>Grojovin</v>
          </cell>
        </row>
        <row r="4388">
          <cell r="P4388" t="str">
            <v>Grojovin</v>
          </cell>
        </row>
        <row r="4389">
          <cell r="P4389" t="str">
            <v>Grojovin</v>
          </cell>
        </row>
        <row r="4390">
          <cell r="P4390" t="str">
            <v>Grojovin</v>
          </cell>
        </row>
        <row r="4391">
          <cell r="P4391" t="str">
            <v>Grojovin</v>
          </cell>
        </row>
        <row r="4392">
          <cell r="P4392" t="str">
            <v>Grojovin</v>
          </cell>
        </row>
        <row r="4393">
          <cell r="P4393" t="str">
            <v>Grojovin</v>
          </cell>
        </row>
        <row r="4394">
          <cell r="P4394" t="str">
            <v>Grojovin</v>
          </cell>
        </row>
        <row r="4395">
          <cell r="P4395" t="str">
            <v>Grojovin</v>
          </cell>
        </row>
        <row r="4396">
          <cell r="P4396" t="str">
            <v>Grojovin</v>
          </cell>
        </row>
        <row r="4397">
          <cell r="P4397" t="str">
            <v>Grojovin</v>
          </cell>
        </row>
        <row r="4398">
          <cell r="P4398" t="str">
            <v>Grojovin</v>
          </cell>
        </row>
        <row r="4399">
          <cell r="P4399" t="str">
            <v>Grojovin</v>
          </cell>
        </row>
        <row r="4400">
          <cell r="P4400" t="str">
            <v>Grojovin</v>
          </cell>
        </row>
        <row r="4401">
          <cell r="P4401" t="str">
            <v>Grojovin</v>
          </cell>
        </row>
        <row r="4402">
          <cell r="P4402" t="str">
            <v>Grojovin</v>
          </cell>
        </row>
        <row r="4403">
          <cell r="P4403" t="str">
            <v>Grojovin</v>
          </cell>
        </row>
        <row r="4404">
          <cell r="P4404" t="str">
            <v>Grojovin</v>
          </cell>
        </row>
        <row r="4405">
          <cell r="P4405" t="str">
            <v>Grojovin</v>
          </cell>
        </row>
        <row r="4406">
          <cell r="P4406" t="str">
            <v>Grojovin</v>
          </cell>
        </row>
        <row r="4411">
          <cell r="P4411" t="str">
            <v>Katz</v>
          </cell>
        </row>
        <row r="4412">
          <cell r="P4412" t="str">
            <v>Katz</v>
          </cell>
        </row>
        <row r="4413">
          <cell r="P4413" t="str">
            <v>Adams</v>
          </cell>
        </row>
        <row r="4414">
          <cell r="P4414" t="str">
            <v>Adams</v>
          </cell>
        </row>
        <row r="4415">
          <cell r="P4415" t="str">
            <v>Adams</v>
          </cell>
        </row>
        <row r="4416">
          <cell r="P4416" t="str">
            <v>Adams</v>
          </cell>
        </row>
        <row r="4417">
          <cell r="P4417" t="str">
            <v>Adams</v>
          </cell>
        </row>
        <row r="4418">
          <cell r="P4418" t="str">
            <v>Adams</v>
          </cell>
        </row>
        <row r="4419">
          <cell r="P4419" t="str">
            <v>Adams</v>
          </cell>
        </row>
        <row r="4420">
          <cell r="P4420" t="str">
            <v>Adams</v>
          </cell>
        </row>
        <row r="4424">
          <cell r="P4424" t="str">
            <v>Adams</v>
          </cell>
        </row>
        <row r="4425">
          <cell r="P4425" t="str">
            <v>Adams</v>
          </cell>
        </row>
        <row r="4428">
          <cell r="P4428" t="str">
            <v>Adams</v>
          </cell>
        </row>
        <row r="4429">
          <cell r="P4429" t="str">
            <v>Adams</v>
          </cell>
        </row>
        <row r="4430">
          <cell r="P4430" t="str">
            <v>Katz</v>
          </cell>
        </row>
        <row r="4432">
          <cell r="P4432" t="str">
            <v>Katz</v>
          </cell>
        </row>
        <row r="4433">
          <cell r="P4433" t="str">
            <v>Adams</v>
          </cell>
        </row>
        <row r="4434">
          <cell r="P4434" t="str">
            <v>Adams</v>
          </cell>
        </row>
        <row r="4436">
          <cell r="P4436" t="str">
            <v>Adams</v>
          </cell>
        </row>
        <row r="4438">
          <cell r="P4438" t="str">
            <v>Adams</v>
          </cell>
        </row>
        <row r="4439">
          <cell r="P4439" t="str">
            <v>Katz</v>
          </cell>
        </row>
        <row r="4441">
          <cell r="P4441" t="str">
            <v>Adams</v>
          </cell>
        </row>
        <row r="4442">
          <cell r="P4442" t="str">
            <v>Adams</v>
          </cell>
        </row>
        <row r="4443">
          <cell r="P4443" t="str">
            <v>Adams</v>
          </cell>
        </row>
        <row r="4444">
          <cell r="P4444" t="str">
            <v>Adams</v>
          </cell>
        </row>
        <row r="4445">
          <cell r="P4445" t="str">
            <v>Adams</v>
          </cell>
        </row>
        <row r="4446">
          <cell r="P4446" t="str">
            <v>Adams</v>
          </cell>
        </row>
        <row r="4447">
          <cell r="P4447" t="str">
            <v>Adams</v>
          </cell>
        </row>
        <row r="4448">
          <cell r="P4448" t="str">
            <v>Adams</v>
          </cell>
        </row>
        <row r="4449">
          <cell r="P4449" t="str">
            <v>Adams</v>
          </cell>
        </row>
        <row r="4450">
          <cell r="P4450" t="str">
            <v>Adams</v>
          </cell>
        </row>
        <row r="4451">
          <cell r="P4451" t="str">
            <v>Adams</v>
          </cell>
        </row>
        <row r="4453">
          <cell r="P4453" t="str">
            <v>Adams</v>
          </cell>
        </row>
        <row r="4454">
          <cell r="P4454" t="str">
            <v>Adams</v>
          </cell>
        </row>
        <row r="4455">
          <cell r="P4455" t="str">
            <v>Adams</v>
          </cell>
        </row>
        <row r="4456">
          <cell r="P4456" t="str">
            <v>Daniels</v>
          </cell>
        </row>
        <row r="4457">
          <cell r="P4457" t="str">
            <v>Daniels</v>
          </cell>
        </row>
        <row r="4458">
          <cell r="P4458" t="str">
            <v>Adams</v>
          </cell>
        </row>
        <row r="4459">
          <cell r="P4459" t="str">
            <v>Adams</v>
          </cell>
        </row>
        <row r="4460">
          <cell r="P4460" t="str">
            <v>Adams</v>
          </cell>
        </row>
        <row r="4461">
          <cell r="P4461" t="str">
            <v>Adams</v>
          </cell>
        </row>
        <row r="4462">
          <cell r="P4462" t="str">
            <v>Adams</v>
          </cell>
        </row>
        <row r="4463">
          <cell r="P4463" t="str">
            <v>Adams</v>
          </cell>
        </row>
        <row r="4464">
          <cell r="P4464" t="str">
            <v>Adams</v>
          </cell>
        </row>
        <row r="4465">
          <cell r="P4465" t="str">
            <v>Daniels</v>
          </cell>
        </row>
        <row r="4466">
          <cell r="P4466" t="str">
            <v>Adams</v>
          </cell>
        </row>
        <row r="4467">
          <cell r="P4467" t="str">
            <v>Adams</v>
          </cell>
        </row>
        <row r="4468">
          <cell r="P4468" t="str">
            <v>Daniels</v>
          </cell>
        </row>
        <row r="4469">
          <cell r="P4469" t="str">
            <v>Daniels</v>
          </cell>
        </row>
        <row r="4470">
          <cell r="P4470" t="str">
            <v>Adams</v>
          </cell>
        </row>
        <row r="4471">
          <cell r="P4471" t="str">
            <v>Adams</v>
          </cell>
        </row>
        <row r="4472">
          <cell r="P4472" t="str">
            <v>Adams</v>
          </cell>
        </row>
        <row r="4473">
          <cell r="P4473" t="str">
            <v>Daniels</v>
          </cell>
        </row>
        <row r="4474">
          <cell r="P4474" t="str">
            <v>Adams</v>
          </cell>
        </row>
        <row r="4475">
          <cell r="P4475" t="str">
            <v>Adams</v>
          </cell>
        </row>
        <row r="4476">
          <cell r="P4476" t="str">
            <v>Daniels</v>
          </cell>
        </row>
        <row r="4477">
          <cell r="P4477" t="str">
            <v>Adams</v>
          </cell>
        </row>
        <row r="4478">
          <cell r="P4478" t="str">
            <v>Daniels</v>
          </cell>
        </row>
        <row r="4479">
          <cell r="P4479" t="str">
            <v>Adams</v>
          </cell>
        </row>
        <row r="4480">
          <cell r="P4480" t="str">
            <v>Daniels</v>
          </cell>
        </row>
        <row r="4481">
          <cell r="P4481" t="str">
            <v>Adams</v>
          </cell>
        </row>
        <row r="4482">
          <cell r="P4482" t="str">
            <v>Adams</v>
          </cell>
        </row>
        <row r="4483">
          <cell r="P4483" t="str">
            <v>Adams</v>
          </cell>
        </row>
        <row r="4484">
          <cell r="P4484" t="str">
            <v>Adams</v>
          </cell>
        </row>
        <row r="4485">
          <cell r="P4485" t="str">
            <v>Adams</v>
          </cell>
        </row>
        <row r="4486">
          <cell r="P4486" t="str">
            <v>Adams</v>
          </cell>
        </row>
        <row r="4487">
          <cell r="P4487" t="str">
            <v>Adams</v>
          </cell>
        </row>
        <row r="4488">
          <cell r="P4488" t="str">
            <v>Adams</v>
          </cell>
        </row>
        <row r="4489">
          <cell r="P4489" t="str">
            <v>Adams</v>
          </cell>
        </row>
        <row r="4490">
          <cell r="P4490" t="str">
            <v>Adams</v>
          </cell>
        </row>
        <row r="4491">
          <cell r="P4491" t="str">
            <v>Adams</v>
          </cell>
        </row>
        <row r="4492">
          <cell r="P4492" t="str">
            <v>Adams</v>
          </cell>
        </row>
        <row r="4493">
          <cell r="P4493" t="str">
            <v>Adams</v>
          </cell>
        </row>
        <row r="4494">
          <cell r="P4494" t="str">
            <v>Adams</v>
          </cell>
        </row>
        <row r="4495">
          <cell r="P4495" t="str">
            <v>Daniels</v>
          </cell>
        </row>
        <row r="4496">
          <cell r="P4496" t="str">
            <v>Daniels</v>
          </cell>
        </row>
        <row r="4497">
          <cell r="P4497" t="str">
            <v>Adams</v>
          </cell>
        </row>
        <row r="4498">
          <cell r="P4498" t="str">
            <v>Katz</v>
          </cell>
        </row>
        <row r="4499">
          <cell r="P4499" t="str">
            <v>Adams</v>
          </cell>
        </row>
        <row r="4501">
          <cell r="P4501" t="str">
            <v>Adams</v>
          </cell>
        </row>
        <row r="4502">
          <cell r="P4502" t="str">
            <v>Katz</v>
          </cell>
        </row>
        <row r="4503">
          <cell r="P4503" t="str">
            <v>Adams</v>
          </cell>
        </row>
        <row r="4504">
          <cell r="P4504" t="str">
            <v>Adams</v>
          </cell>
        </row>
        <row r="4505">
          <cell r="P4505" t="str">
            <v>Adams</v>
          </cell>
        </row>
        <row r="4506">
          <cell r="P4506" t="str">
            <v>Adams</v>
          </cell>
        </row>
        <row r="4507">
          <cell r="P4507" t="str">
            <v>Adams</v>
          </cell>
        </row>
        <row r="4509">
          <cell r="P4509" t="str">
            <v>Daniels</v>
          </cell>
        </row>
        <row r="4510">
          <cell r="P4510" t="str">
            <v>Adams</v>
          </cell>
        </row>
        <row r="4511">
          <cell r="P4511" t="str">
            <v>Katz</v>
          </cell>
        </row>
        <row r="4512">
          <cell r="P4512" t="str">
            <v>Adams</v>
          </cell>
        </row>
        <row r="4513">
          <cell r="P4513" t="str">
            <v>Adams</v>
          </cell>
        </row>
        <row r="4514">
          <cell r="P4514" t="str">
            <v>Daniels</v>
          </cell>
        </row>
        <row r="4515">
          <cell r="P4515" t="str">
            <v>Adams</v>
          </cell>
        </row>
        <row r="4516">
          <cell r="P4516" t="str">
            <v>Adams</v>
          </cell>
        </row>
        <row r="4517">
          <cell r="P4517" t="str">
            <v>Katz</v>
          </cell>
        </row>
        <row r="4518">
          <cell r="P4518" t="str">
            <v>Adams</v>
          </cell>
        </row>
        <row r="4519">
          <cell r="P4519" t="str">
            <v>Katz</v>
          </cell>
        </row>
        <row r="4520">
          <cell r="P4520" t="str">
            <v>Adams</v>
          </cell>
        </row>
        <row r="4522">
          <cell r="P4522" t="str">
            <v>Adams</v>
          </cell>
        </row>
        <row r="4523">
          <cell r="P4523" t="str">
            <v>Adams</v>
          </cell>
        </row>
        <row r="4524">
          <cell r="P4524" t="str">
            <v>Adams</v>
          </cell>
        </row>
        <row r="4525">
          <cell r="P4525" t="str">
            <v>Katz</v>
          </cell>
        </row>
        <row r="4526">
          <cell r="P4526" t="str">
            <v>Adams</v>
          </cell>
        </row>
        <row r="4527">
          <cell r="P4527" t="str">
            <v>Daniels</v>
          </cell>
        </row>
        <row r="4530">
          <cell r="P4530" t="str">
            <v>Katz</v>
          </cell>
        </row>
        <row r="4531">
          <cell r="P4531" t="str">
            <v>Daniels</v>
          </cell>
        </row>
        <row r="4532">
          <cell r="P4532" t="str">
            <v>Adams</v>
          </cell>
        </row>
        <row r="4533">
          <cell r="P4533" t="str">
            <v>Katz</v>
          </cell>
        </row>
        <row r="4534">
          <cell r="P4534" t="str">
            <v>Daniels</v>
          </cell>
        </row>
        <row r="4535">
          <cell r="P4535" t="str">
            <v>Adams</v>
          </cell>
        </row>
        <row r="4536">
          <cell r="P4536" t="str">
            <v>Adams</v>
          </cell>
        </row>
        <row r="4537">
          <cell r="P4537" t="str">
            <v>Adams</v>
          </cell>
        </row>
        <row r="4538">
          <cell r="P4538" t="str">
            <v>Katz</v>
          </cell>
        </row>
        <row r="4540">
          <cell r="P4540" t="str">
            <v>Adams</v>
          </cell>
        </row>
        <row r="4541">
          <cell r="P4541" t="str">
            <v>Daniels</v>
          </cell>
        </row>
        <row r="4542">
          <cell r="P4542" t="str">
            <v>Katz</v>
          </cell>
        </row>
        <row r="4544">
          <cell r="P4544" t="str">
            <v>Adams</v>
          </cell>
        </row>
        <row r="4545">
          <cell r="P4545" t="str">
            <v>Adams</v>
          </cell>
        </row>
        <row r="4546">
          <cell r="P4546" t="str">
            <v>Daniels</v>
          </cell>
        </row>
        <row r="4547">
          <cell r="P4547" t="str">
            <v>Daniels</v>
          </cell>
        </row>
        <row r="4548">
          <cell r="P4548" t="str">
            <v>Katz</v>
          </cell>
        </row>
        <row r="4549">
          <cell r="P4549" t="str">
            <v>DuPreez</v>
          </cell>
        </row>
        <row r="4550">
          <cell r="P4550" t="str">
            <v>Adams</v>
          </cell>
        </row>
        <row r="4551">
          <cell r="P4551" t="str">
            <v>DuPreez</v>
          </cell>
        </row>
        <row r="4552">
          <cell r="P4552" t="str">
            <v>DuPreez</v>
          </cell>
        </row>
        <row r="4553">
          <cell r="P4553" t="str">
            <v>DuPreez</v>
          </cell>
        </row>
        <row r="4554">
          <cell r="P4554" t="str">
            <v>DuPreez</v>
          </cell>
        </row>
        <row r="4555">
          <cell r="P4555" t="str">
            <v>DuPreez</v>
          </cell>
        </row>
        <row r="4556">
          <cell r="P4556" t="str">
            <v>Adams</v>
          </cell>
        </row>
        <row r="4558">
          <cell r="P4558" t="str">
            <v>Adams</v>
          </cell>
        </row>
        <row r="4559">
          <cell r="P4559" t="str">
            <v>Daniels</v>
          </cell>
        </row>
        <row r="4560">
          <cell r="P4560" t="str">
            <v>Adams</v>
          </cell>
        </row>
        <row r="4561">
          <cell r="P4561" t="str">
            <v>Adams</v>
          </cell>
        </row>
        <row r="4562">
          <cell r="P4562" t="str">
            <v>DuPreez</v>
          </cell>
        </row>
        <row r="4563">
          <cell r="P4563" t="str">
            <v>Adams</v>
          </cell>
        </row>
        <row r="4564">
          <cell r="P4564" t="str">
            <v>DuPreez</v>
          </cell>
        </row>
        <row r="4565">
          <cell r="P4565" t="str">
            <v>DuPreez</v>
          </cell>
        </row>
        <row r="4566">
          <cell r="P4566" t="str">
            <v>Daniels</v>
          </cell>
        </row>
        <row r="4567">
          <cell r="P4567" t="str">
            <v>DuPreez</v>
          </cell>
        </row>
        <row r="4568">
          <cell r="P4568" t="str">
            <v>DuPreez</v>
          </cell>
        </row>
        <row r="4569">
          <cell r="P4569" t="str">
            <v>Daniels</v>
          </cell>
        </row>
        <row r="4570">
          <cell r="P4570" t="str">
            <v>DuPreez</v>
          </cell>
        </row>
        <row r="4571">
          <cell r="P4571" t="str">
            <v>DuPreez</v>
          </cell>
        </row>
        <row r="4572">
          <cell r="P4572" t="str">
            <v>DuPreez</v>
          </cell>
        </row>
        <row r="4573">
          <cell r="P4573" t="str">
            <v>DuPreez</v>
          </cell>
        </row>
        <row r="4574">
          <cell r="P4574" t="str">
            <v>DuPreez</v>
          </cell>
        </row>
        <row r="4575">
          <cell r="P4575" t="str">
            <v>DuPreez</v>
          </cell>
        </row>
        <row r="4577">
          <cell r="P4577" t="str">
            <v>Daniels</v>
          </cell>
        </row>
        <row r="4578">
          <cell r="P4578" t="str">
            <v>DuPreez</v>
          </cell>
        </row>
        <row r="4579">
          <cell r="P4579" t="str">
            <v>DuPreez</v>
          </cell>
        </row>
        <row r="4580">
          <cell r="P4580" t="str">
            <v>Adams</v>
          </cell>
        </row>
        <row r="4581">
          <cell r="P4581" t="str">
            <v>DuPreez</v>
          </cell>
        </row>
        <row r="4582">
          <cell r="P4582" t="str">
            <v>Daniels</v>
          </cell>
        </row>
        <row r="4583">
          <cell r="P4583" t="str">
            <v>DuPreez</v>
          </cell>
        </row>
        <row r="4584">
          <cell r="P4584" t="str">
            <v>DuPreez</v>
          </cell>
        </row>
        <row r="4585">
          <cell r="P4585" t="str">
            <v>DuPreez</v>
          </cell>
        </row>
        <row r="4586">
          <cell r="P4586" t="str">
            <v>DuPreez</v>
          </cell>
        </row>
        <row r="4587">
          <cell r="P4587" t="str">
            <v>DuPreez</v>
          </cell>
        </row>
        <row r="4588">
          <cell r="P4588" t="str">
            <v>DuPreez</v>
          </cell>
        </row>
        <row r="4589">
          <cell r="P4589" t="str">
            <v>Adams</v>
          </cell>
        </row>
        <row r="4590">
          <cell r="P4590" t="str">
            <v>Daniels</v>
          </cell>
        </row>
        <row r="4592">
          <cell r="P4592" t="str">
            <v>DuPreez</v>
          </cell>
        </row>
        <row r="4593">
          <cell r="P4593" t="str">
            <v>DuPreez</v>
          </cell>
        </row>
        <row r="4594">
          <cell r="P4594" t="str">
            <v>DuPreez</v>
          </cell>
        </row>
        <row r="4595">
          <cell r="P4595" t="str">
            <v>DuPreez</v>
          </cell>
        </row>
        <row r="4597">
          <cell r="P4597" t="str">
            <v>DuPreez</v>
          </cell>
        </row>
        <row r="4599">
          <cell r="P4599" t="str">
            <v>DuPreez</v>
          </cell>
        </row>
        <row r="4600">
          <cell r="P4600" t="str">
            <v>DuPreez</v>
          </cell>
        </row>
        <row r="4601">
          <cell r="P4601" t="str">
            <v>Daniels</v>
          </cell>
        </row>
        <row r="4602">
          <cell r="P4602" t="str">
            <v>DuPreez</v>
          </cell>
        </row>
        <row r="4603">
          <cell r="P4603" t="str">
            <v>DuPreez</v>
          </cell>
        </row>
        <row r="4604">
          <cell r="P4604" t="str">
            <v>DuPreez</v>
          </cell>
        </row>
        <row r="4605">
          <cell r="P4605" t="str">
            <v>Daniels</v>
          </cell>
        </row>
        <row r="4606">
          <cell r="P4606" t="str">
            <v>DuPreez</v>
          </cell>
        </row>
        <row r="4607">
          <cell r="P4607" t="str">
            <v>DuPreez</v>
          </cell>
        </row>
        <row r="4608">
          <cell r="P4608" t="str">
            <v>Daniels</v>
          </cell>
        </row>
        <row r="4609">
          <cell r="P4609" t="str">
            <v>Daniels</v>
          </cell>
        </row>
        <row r="4610">
          <cell r="P4610" t="str">
            <v>DuPreez</v>
          </cell>
        </row>
        <row r="4611">
          <cell r="P4611" t="str">
            <v>Daniels</v>
          </cell>
        </row>
        <row r="4613">
          <cell r="P4613" t="str">
            <v>DuPreez</v>
          </cell>
        </row>
        <row r="4614">
          <cell r="P4614" t="str">
            <v>Daniels</v>
          </cell>
        </row>
        <row r="4615">
          <cell r="P4615" t="str">
            <v>Daniels</v>
          </cell>
        </row>
        <row r="4616">
          <cell r="P4616" t="str">
            <v>DuPreez</v>
          </cell>
        </row>
        <row r="4617">
          <cell r="P4617" t="str">
            <v>DuPreez</v>
          </cell>
        </row>
        <row r="4618">
          <cell r="P4618" t="str">
            <v>DuPreez</v>
          </cell>
        </row>
        <row r="4619">
          <cell r="P4619" t="str">
            <v>DuPreez</v>
          </cell>
        </row>
        <row r="4620">
          <cell r="P4620" t="str">
            <v>Daniels</v>
          </cell>
        </row>
        <row r="4621">
          <cell r="P4621" t="str">
            <v>DuPreez</v>
          </cell>
        </row>
        <row r="4622">
          <cell r="P4622" t="str">
            <v>DuPreez</v>
          </cell>
        </row>
        <row r="4623">
          <cell r="P4623" t="str">
            <v>DuPreez</v>
          </cell>
        </row>
        <row r="4624">
          <cell r="P4624" t="str">
            <v>DuPreez</v>
          </cell>
        </row>
        <row r="4625">
          <cell r="P4625" t="str">
            <v>DuPreez</v>
          </cell>
        </row>
        <row r="4626">
          <cell r="P4626" t="str">
            <v>DuPreez</v>
          </cell>
        </row>
        <row r="4627">
          <cell r="P4627" t="str">
            <v>DuPreez</v>
          </cell>
        </row>
        <row r="4628">
          <cell r="P4628" t="str">
            <v>DuPreez</v>
          </cell>
        </row>
        <row r="4629">
          <cell r="P4629" t="str">
            <v>DuPreez</v>
          </cell>
        </row>
        <row r="4630">
          <cell r="P4630" t="str">
            <v>DuPreez</v>
          </cell>
        </row>
        <row r="4631">
          <cell r="P4631" t="str">
            <v>DuPreez</v>
          </cell>
        </row>
        <row r="4632">
          <cell r="P4632" t="str">
            <v>DuPreez</v>
          </cell>
        </row>
        <row r="4633">
          <cell r="P4633" t="str">
            <v>DuPreez</v>
          </cell>
        </row>
        <row r="4634">
          <cell r="P4634" t="str">
            <v>DuPreez</v>
          </cell>
        </row>
        <row r="4635">
          <cell r="P4635" t="str">
            <v>Daniels</v>
          </cell>
        </row>
        <row r="4636">
          <cell r="P4636" t="str">
            <v>DuPreez</v>
          </cell>
        </row>
        <row r="4637">
          <cell r="P4637" t="str">
            <v>DuPreez</v>
          </cell>
        </row>
        <row r="4638">
          <cell r="P4638" t="str">
            <v>DuPreez</v>
          </cell>
        </row>
        <row r="4639">
          <cell r="P4639" t="str">
            <v>DuPreez</v>
          </cell>
        </row>
        <row r="4640">
          <cell r="P4640" t="str">
            <v>DuPreez</v>
          </cell>
        </row>
        <row r="4641">
          <cell r="P4641" t="str">
            <v>DuPreez</v>
          </cell>
        </row>
        <row r="4642">
          <cell r="P4642" t="str">
            <v>DuPreez</v>
          </cell>
        </row>
        <row r="4644">
          <cell r="P4644" t="str">
            <v>DuPreez</v>
          </cell>
        </row>
        <row r="4645">
          <cell r="P4645" t="str">
            <v>DuPreez</v>
          </cell>
        </row>
        <row r="4646">
          <cell r="P4646" t="str">
            <v>DuPreez</v>
          </cell>
        </row>
        <row r="4647">
          <cell r="P4647" t="str">
            <v>DuPreez</v>
          </cell>
        </row>
        <row r="4648">
          <cell r="P4648" t="str">
            <v>DuPreez</v>
          </cell>
        </row>
        <row r="4649">
          <cell r="P4649" t="str">
            <v>DuPreez</v>
          </cell>
        </row>
        <row r="4650">
          <cell r="P4650" t="str">
            <v>DuPreez</v>
          </cell>
        </row>
        <row r="4651">
          <cell r="P4651" t="str">
            <v>DuPreez</v>
          </cell>
        </row>
        <row r="4652">
          <cell r="P4652" t="str">
            <v>DuPreez</v>
          </cell>
        </row>
        <row r="4653">
          <cell r="P4653" t="str">
            <v>DuPreez</v>
          </cell>
        </row>
        <row r="4654">
          <cell r="P4654" t="str">
            <v>DuPreez</v>
          </cell>
        </row>
        <row r="4655">
          <cell r="P4655" t="str">
            <v>DuPreez</v>
          </cell>
        </row>
        <row r="4656">
          <cell r="P4656" t="str">
            <v>DuPreez</v>
          </cell>
        </row>
        <row r="4658">
          <cell r="P4658" t="str">
            <v>DuPreez</v>
          </cell>
        </row>
        <row r="4659">
          <cell r="P4659" t="str">
            <v>DuPreez</v>
          </cell>
        </row>
        <row r="4661">
          <cell r="P4661" t="str">
            <v>DuPreez</v>
          </cell>
        </row>
        <row r="4662">
          <cell r="P4662" t="str">
            <v>DuPreez</v>
          </cell>
        </row>
        <row r="4663">
          <cell r="P4663" t="str">
            <v>DuPreez</v>
          </cell>
        </row>
        <row r="4665">
          <cell r="P4665" t="str">
            <v>DuPreez</v>
          </cell>
        </row>
        <row r="4666">
          <cell r="P4666" t="str">
            <v>DuPreez</v>
          </cell>
        </row>
        <row r="4667">
          <cell r="P4667" t="str">
            <v>DuPreez</v>
          </cell>
        </row>
        <row r="4668">
          <cell r="P4668" t="str">
            <v>DuPreez</v>
          </cell>
        </row>
        <row r="4669">
          <cell r="P4669" t="str">
            <v>DuPreez</v>
          </cell>
        </row>
        <row r="4670">
          <cell r="P4670" t="str">
            <v>DuPreez</v>
          </cell>
        </row>
        <row r="4671">
          <cell r="P4671" t="str">
            <v>DuPreez</v>
          </cell>
        </row>
        <row r="4672">
          <cell r="P4672" t="str">
            <v>DuPreez</v>
          </cell>
        </row>
        <row r="4673">
          <cell r="P4673" t="str">
            <v>DuPreez</v>
          </cell>
        </row>
        <row r="4674">
          <cell r="P4674" t="str">
            <v>DuPreez</v>
          </cell>
        </row>
        <row r="4675">
          <cell r="P4675" t="str">
            <v>DuPreez</v>
          </cell>
        </row>
        <row r="4676">
          <cell r="P4676" t="str">
            <v>DuPreez</v>
          </cell>
        </row>
        <row r="4677">
          <cell r="P4677" t="str">
            <v>DuPreez</v>
          </cell>
        </row>
        <row r="4678">
          <cell r="P4678" t="str">
            <v>DuPreez</v>
          </cell>
        </row>
        <row r="4679">
          <cell r="P4679" t="str">
            <v>DuPreez</v>
          </cell>
        </row>
        <row r="4680">
          <cell r="P4680" t="str">
            <v>DuPreez</v>
          </cell>
        </row>
        <row r="4681">
          <cell r="P4681" t="str">
            <v>DuPreez</v>
          </cell>
        </row>
        <row r="4682">
          <cell r="P4682" t="str">
            <v>DuPreez</v>
          </cell>
        </row>
        <row r="4683">
          <cell r="P4683" t="str">
            <v>DuPreez</v>
          </cell>
        </row>
        <row r="4684">
          <cell r="P4684" t="str">
            <v>DuPreez</v>
          </cell>
        </row>
        <row r="4685">
          <cell r="P4685" t="str">
            <v>DuPreez</v>
          </cell>
        </row>
        <row r="4686">
          <cell r="P4686" t="str">
            <v>DuPreez</v>
          </cell>
        </row>
        <row r="4687">
          <cell r="P4687" t="str">
            <v>DuPreez</v>
          </cell>
        </row>
        <row r="4688">
          <cell r="P4688" t="str">
            <v>DuPreez</v>
          </cell>
        </row>
        <row r="4689">
          <cell r="P4689" t="str">
            <v>DuPreez</v>
          </cell>
        </row>
        <row r="4690">
          <cell r="P4690" t="str">
            <v>DuPreez</v>
          </cell>
        </row>
        <row r="4691">
          <cell r="P4691" t="str">
            <v>DuPreez</v>
          </cell>
        </row>
        <row r="4692">
          <cell r="P4692" t="str">
            <v>DuPreez</v>
          </cell>
        </row>
        <row r="4693">
          <cell r="P4693" t="str">
            <v>DuPreez</v>
          </cell>
        </row>
        <row r="4694">
          <cell r="P4694" t="str">
            <v>DuPreez</v>
          </cell>
        </row>
        <row r="4695">
          <cell r="P4695" t="str">
            <v>DuPreez</v>
          </cell>
        </row>
        <row r="4696">
          <cell r="P4696" t="str">
            <v>DuPreez</v>
          </cell>
        </row>
        <row r="4697">
          <cell r="P4697" t="str">
            <v>DuPreez</v>
          </cell>
        </row>
        <row r="4698">
          <cell r="P4698" t="str">
            <v>DuPreez</v>
          </cell>
        </row>
        <row r="4699">
          <cell r="P4699" t="str">
            <v>DuPreez</v>
          </cell>
        </row>
        <row r="4700">
          <cell r="P4700" t="str">
            <v>DuPreez</v>
          </cell>
        </row>
        <row r="4701">
          <cell r="P4701" t="str">
            <v>DuPreez</v>
          </cell>
        </row>
        <row r="4702">
          <cell r="P4702" t="str">
            <v>DuPreez</v>
          </cell>
        </row>
        <row r="4703">
          <cell r="P4703" t="str">
            <v>DuPreez</v>
          </cell>
        </row>
        <row r="4704">
          <cell r="P4704" t="str">
            <v>DuPreez</v>
          </cell>
        </row>
        <row r="4705">
          <cell r="P4705" t="str">
            <v>DuPreez</v>
          </cell>
        </row>
        <row r="4706">
          <cell r="P4706" t="str">
            <v>DuPreez</v>
          </cell>
        </row>
        <row r="4707">
          <cell r="P4707" t="str">
            <v>DuPreez</v>
          </cell>
        </row>
        <row r="4708">
          <cell r="P4708" t="str">
            <v>DuPreez</v>
          </cell>
        </row>
        <row r="4709">
          <cell r="P4709" t="str">
            <v>DuPreez</v>
          </cell>
        </row>
        <row r="4710">
          <cell r="P4710" t="str">
            <v>DuPreez</v>
          </cell>
        </row>
        <row r="4711">
          <cell r="P4711" t="str">
            <v>DuPreez</v>
          </cell>
        </row>
        <row r="4712">
          <cell r="P4712" t="str">
            <v>DuPreez</v>
          </cell>
        </row>
        <row r="4713">
          <cell r="P4713" t="str">
            <v>DuPreez</v>
          </cell>
        </row>
        <row r="4714">
          <cell r="P4714" t="str">
            <v>DuPreez</v>
          </cell>
        </row>
        <row r="4715">
          <cell r="P4715" t="str">
            <v>DuPreez</v>
          </cell>
        </row>
        <row r="4716">
          <cell r="P4716" t="str">
            <v>DuPreez</v>
          </cell>
        </row>
        <row r="4717">
          <cell r="P4717" t="str">
            <v>DuPreez</v>
          </cell>
        </row>
        <row r="4718">
          <cell r="P4718" t="str">
            <v>DuPreez</v>
          </cell>
        </row>
        <row r="4720">
          <cell r="P4720" t="str">
            <v>DuPreez</v>
          </cell>
        </row>
        <row r="4721">
          <cell r="P4721" t="str">
            <v>DuPreez</v>
          </cell>
        </row>
        <row r="4722">
          <cell r="P4722" t="str">
            <v>DuPreez</v>
          </cell>
        </row>
        <row r="4724">
          <cell r="P4724" t="str">
            <v>DuPreez</v>
          </cell>
        </row>
        <row r="4725">
          <cell r="P4725" t="str">
            <v>DuPreez</v>
          </cell>
        </row>
        <row r="4726">
          <cell r="P4726" t="str">
            <v>DuPreez</v>
          </cell>
        </row>
        <row r="4727">
          <cell r="P4727" t="str">
            <v>DuPreez</v>
          </cell>
        </row>
        <row r="4728">
          <cell r="P4728" t="str">
            <v>DuPreez</v>
          </cell>
        </row>
        <row r="4729">
          <cell r="P4729" t="str">
            <v>DuPreez</v>
          </cell>
        </row>
        <row r="4730">
          <cell r="P4730" t="str">
            <v>DuPreez</v>
          </cell>
        </row>
        <row r="4731">
          <cell r="P4731" t="str">
            <v>DuPreez</v>
          </cell>
        </row>
        <row r="4732">
          <cell r="P4732" t="str">
            <v>DuPreez</v>
          </cell>
        </row>
        <row r="4733">
          <cell r="P4733" t="str">
            <v>DuPreez</v>
          </cell>
        </row>
        <row r="4734">
          <cell r="P4734" t="str">
            <v>DuPreez</v>
          </cell>
        </row>
        <row r="4735">
          <cell r="P4735" t="str">
            <v>DuPreez</v>
          </cell>
        </row>
        <row r="4736">
          <cell r="P4736" t="str">
            <v>DuPreez</v>
          </cell>
        </row>
        <row r="4740">
          <cell r="P4740" t="str">
            <v>Adams</v>
          </cell>
        </row>
        <row r="4741">
          <cell r="P4741" t="str">
            <v>Adams</v>
          </cell>
        </row>
        <row r="4742">
          <cell r="P4742" t="str">
            <v>Adams</v>
          </cell>
        </row>
        <row r="4743">
          <cell r="P4743" t="str">
            <v>Adams</v>
          </cell>
        </row>
        <row r="4744">
          <cell r="P4744" t="str">
            <v>Adams</v>
          </cell>
        </row>
        <row r="4746">
          <cell r="P4746" t="str">
            <v>Katz</v>
          </cell>
        </row>
        <row r="4747">
          <cell r="P4747" t="str">
            <v>Adams</v>
          </cell>
        </row>
        <row r="4748">
          <cell r="P4748" t="str">
            <v>Adams</v>
          </cell>
        </row>
        <row r="4749">
          <cell r="P4749" t="str">
            <v>Adams</v>
          </cell>
        </row>
        <row r="4750">
          <cell r="P4750" t="str">
            <v>Adams</v>
          </cell>
        </row>
        <row r="4752">
          <cell r="P4752" t="str">
            <v>Adams</v>
          </cell>
        </row>
        <row r="4753">
          <cell r="P4753" t="str">
            <v>Adams</v>
          </cell>
        </row>
        <row r="4754">
          <cell r="P4754" t="str">
            <v>Adams</v>
          </cell>
        </row>
        <row r="4755">
          <cell r="P4755" t="str">
            <v>Adams</v>
          </cell>
        </row>
        <row r="4756">
          <cell r="P4756" t="str">
            <v>Adams</v>
          </cell>
        </row>
        <row r="4757">
          <cell r="P4757" t="str">
            <v>Adams</v>
          </cell>
        </row>
        <row r="4758">
          <cell r="P4758" t="str">
            <v>Adams</v>
          </cell>
        </row>
        <row r="4759">
          <cell r="P4759" t="str">
            <v>Katz</v>
          </cell>
        </row>
        <row r="4760">
          <cell r="P4760" t="str">
            <v>Adams</v>
          </cell>
        </row>
        <row r="4761">
          <cell r="P4761" t="str">
            <v>Katz</v>
          </cell>
        </row>
        <row r="4763">
          <cell r="P4763" t="str">
            <v>Katz</v>
          </cell>
        </row>
        <row r="4764">
          <cell r="P4764" t="str">
            <v>Adams</v>
          </cell>
        </row>
        <row r="4765">
          <cell r="P4765" t="str">
            <v>Adams</v>
          </cell>
        </row>
        <row r="4766">
          <cell r="P4766" t="str">
            <v>Katz</v>
          </cell>
        </row>
        <row r="4767">
          <cell r="P4767" t="str">
            <v>Adams</v>
          </cell>
        </row>
        <row r="4768">
          <cell r="P4768" t="str">
            <v>Katz</v>
          </cell>
        </row>
        <row r="4770">
          <cell r="P4770" t="str">
            <v>Adams</v>
          </cell>
        </row>
        <row r="4772">
          <cell r="P4772" t="str">
            <v>Adams</v>
          </cell>
        </row>
        <row r="4774">
          <cell r="P4774" t="str">
            <v>Adams</v>
          </cell>
        </row>
        <row r="4775">
          <cell r="P4775" t="str">
            <v>Adams</v>
          </cell>
        </row>
        <row r="4777">
          <cell r="P4777" t="str">
            <v>Adams</v>
          </cell>
        </row>
        <row r="4778">
          <cell r="P4778" t="str">
            <v>Adams</v>
          </cell>
        </row>
        <row r="4779">
          <cell r="P4779" t="str">
            <v>Adams</v>
          </cell>
        </row>
        <row r="4781">
          <cell r="P4781" t="str">
            <v>Adams</v>
          </cell>
        </row>
        <row r="4782">
          <cell r="P4782" t="str">
            <v>Adams</v>
          </cell>
        </row>
        <row r="4784">
          <cell r="P4784" t="str">
            <v>Adams</v>
          </cell>
        </row>
        <row r="4786">
          <cell r="P4786" t="str">
            <v>Adams</v>
          </cell>
        </row>
        <row r="4787">
          <cell r="P4787" t="str">
            <v>Adams</v>
          </cell>
        </row>
        <row r="4789">
          <cell r="P4789" t="str">
            <v>Daniels</v>
          </cell>
        </row>
        <row r="4790">
          <cell r="P4790" t="str">
            <v>Daniels</v>
          </cell>
        </row>
        <row r="4791">
          <cell r="P4791" t="str">
            <v>Adams</v>
          </cell>
        </row>
        <row r="4792">
          <cell r="P4792" t="str">
            <v>Adams</v>
          </cell>
        </row>
        <row r="4794">
          <cell r="P4794" t="str">
            <v>Daniels</v>
          </cell>
        </row>
        <row r="4796">
          <cell r="P4796" t="str">
            <v>Adams</v>
          </cell>
        </row>
        <row r="4798">
          <cell r="P4798" t="str">
            <v>Adams</v>
          </cell>
        </row>
        <row r="4799">
          <cell r="P4799" t="str">
            <v>Daniels</v>
          </cell>
        </row>
        <row r="4800">
          <cell r="P4800" t="str">
            <v>Adams</v>
          </cell>
        </row>
        <row r="4801">
          <cell r="P4801" t="str">
            <v>Daniels</v>
          </cell>
        </row>
        <row r="4802">
          <cell r="P4802" t="str">
            <v>Daniels</v>
          </cell>
        </row>
        <row r="4803">
          <cell r="P4803" t="str">
            <v>Adams</v>
          </cell>
        </row>
        <row r="4804">
          <cell r="P4804" t="str">
            <v>Adams</v>
          </cell>
        </row>
        <row r="4805">
          <cell r="P4805" t="str">
            <v>Adams</v>
          </cell>
        </row>
        <row r="4806">
          <cell r="P4806" t="str">
            <v>Daniels</v>
          </cell>
        </row>
        <row r="4807">
          <cell r="P4807" t="str">
            <v>Adams</v>
          </cell>
        </row>
        <row r="4808">
          <cell r="P4808" t="str">
            <v>Daniels</v>
          </cell>
        </row>
        <row r="4809">
          <cell r="P4809" t="str">
            <v>Daniels</v>
          </cell>
        </row>
        <row r="4810">
          <cell r="P4810" t="str">
            <v>Adams</v>
          </cell>
        </row>
        <row r="4812">
          <cell r="P4812" t="str">
            <v>Adams</v>
          </cell>
        </row>
        <row r="4813">
          <cell r="P4813" t="str">
            <v>Adams</v>
          </cell>
        </row>
        <row r="4814">
          <cell r="P4814" t="str">
            <v>Ellis</v>
          </cell>
        </row>
        <row r="4815">
          <cell r="P4815" t="str">
            <v>Adams</v>
          </cell>
        </row>
        <row r="4816">
          <cell r="P4816" t="str">
            <v>Daniels</v>
          </cell>
        </row>
        <row r="4817">
          <cell r="P4817" t="str">
            <v>Katz</v>
          </cell>
        </row>
        <row r="4818">
          <cell r="P4818" t="str">
            <v>Daniels</v>
          </cell>
        </row>
        <row r="4819">
          <cell r="P4819" t="str">
            <v>Daniels</v>
          </cell>
        </row>
        <row r="4820">
          <cell r="P4820" t="str">
            <v>Katz</v>
          </cell>
        </row>
        <row r="4821">
          <cell r="P4821" t="str">
            <v>Daniels</v>
          </cell>
        </row>
        <row r="4822">
          <cell r="P4822" t="str">
            <v>Katz</v>
          </cell>
        </row>
        <row r="4823">
          <cell r="P4823" t="str">
            <v>Stevens</v>
          </cell>
        </row>
        <row r="4824">
          <cell r="P4824" t="str">
            <v>Adams</v>
          </cell>
        </row>
        <row r="4825">
          <cell r="P4825" t="str">
            <v>Daniels</v>
          </cell>
        </row>
        <row r="4826">
          <cell r="P4826" t="str">
            <v>Adams</v>
          </cell>
        </row>
        <row r="4827">
          <cell r="P4827" t="str">
            <v>Katz</v>
          </cell>
        </row>
        <row r="4828">
          <cell r="P4828" t="str">
            <v>Adams</v>
          </cell>
        </row>
        <row r="4829">
          <cell r="P4829" t="str">
            <v>Daniels</v>
          </cell>
        </row>
        <row r="4830">
          <cell r="P4830" t="str">
            <v>Adams</v>
          </cell>
        </row>
        <row r="4832">
          <cell r="P4832" t="str">
            <v>Daniels</v>
          </cell>
        </row>
        <row r="4833">
          <cell r="P4833" t="str">
            <v>Katz</v>
          </cell>
        </row>
        <row r="4834">
          <cell r="P4834" t="str">
            <v>Daniels</v>
          </cell>
        </row>
        <row r="4835">
          <cell r="P4835" t="str">
            <v>Adams</v>
          </cell>
        </row>
        <row r="4836">
          <cell r="P4836" t="str">
            <v>Daniels</v>
          </cell>
        </row>
        <row r="4837">
          <cell r="P4837" t="str">
            <v>Katz</v>
          </cell>
        </row>
        <row r="4838">
          <cell r="P4838" t="str">
            <v>Adams</v>
          </cell>
        </row>
        <row r="4839">
          <cell r="P4839" t="str">
            <v>Adams</v>
          </cell>
        </row>
        <row r="4840">
          <cell r="P4840" t="str">
            <v>Adams</v>
          </cell>
        </row>
        <row r="4841">
          <cell r="P4841" t="str">
            <v>Katz</v>
          </cell>
        </row>
        <row r="4842">
          <cell r="P4842" t="str">
            <v>Katz</v>
          </cell>
        </row>
        <row r="4843">
          <cell r="P4843" t="str">
            <v>Adams</v>
          </cell>
        </row>
        <row r="4845">
          <cell r="P4845" t="str">
            <v>Adams</v>
          </cell>
        </row>
        <row r="4846">
          <cell r="P4846" t="str">
            <v>Adams</v>
          </cell>
        </row>
        <row r="4847">
          <cell r="P4847" t="str">
            <v>Adams</v>
          </cell>
        </row>
        <row r="4848">
          <cell r="P4848" t="str">
            <v>Adams</v>
          </cell>
        </row>
        <row r="4849">
          <cell r="P4849" t="str">
            <v>Daniels</v>
          </cell>
        </row>
        <row r="4850">
          <cell r="P4850" t="str">
            <v>Adams</v>
          </cell>
        </row>
        <row r="4851">
          <cell r="P4851" t="str">
            <v>Daniels</v>
          </cell>
        </row>
        <row r="4852">
          <cell r="P4852" t="str">
            <v>Adams</v>
          </cell>
        </row>
        <row r="4853">
          <cell r="P4853" t="str">
            <v>Adams</v>
          </cell>
        </row>
        <row r="4854">
          <cell r="P4854" t="str">
            <v>Adams</v>
          </cell>
        </row>
        <row r="4855">
          <cell r="P4855" t="str">
            <v>Katz</v>
          </cell>
        </row>
        <row r="4856">
          <cell r="P4856" t="str">
            <v>Daniels</v>
          </cell>
        </row>
        <row r="4858">
          <cell r="P4858" t="str">
            <v>Adams</v>
          </cell>
        </row>
        <row r="4859">
          <cell r="P4859" t="str">
            <v>Adams</v>
          </cell>
        </row>
        <row r="4860">
          <cell r="P4860" t="str">
            <v>Daniels</v>
          </cell>
        </row>
        <row r="4861">
          <cell r="P4861" t="str">
            <v>Adams</v>
          </cell>
        </row>
        <row r="4862">
          <cell r="P4862" t="str">
            <v>Daniels</v>
          </cell>
        </row>
        <row r="4863">
          <cell r="P4863" t="str">
            <v>Adams</v>
          </cell>
        </row>
        <row r="4864">
          <cell r="P4864" t="str">
            <v>Adams</v>
          </cell>
        </row>
        <row r="4865">
          <cell r="P4865" t="str">
            <v>Katz</v>
          </cell>
        </row>
        <row r="4866">
          <cell r="P4866" t="str">
            <v>Adams</v>
          </cell>
        </row>
        <row r="4867">
          <cell r="P4867" t="str">
            <v>Daniels</v>
          </cell>
        </row>
        <row r="4868">
          <cell r="P4868" t="str">
            <v>Adams</v>
          </cell>
        </row>
        <row r="4869">
          <cell r="P4869" t="str">
            <v>Adams</v>
          </cell>
        </row>
        <row r="4870">
          <cell r="P4870" t="str">
            <v>Adams</v>
          </cell>
        </row>
        <row r="4871">
          <cell r="P4871" t="str">
            <v>Daniels</v>
          </cell>
        </row>
        <row r="4872">
          <cell r="P4872" t="str">
            <v>Adams</v>
          </cell>
        </row>
        <row r="4873">
          <cell r="P4873" t="str">
            <v>Adams</v>
          </cell>
        </row>
        <row r="4874">
          <cell r="P4874" t="str">
            <v>Adams</v>
          </cell>
        </row>
        <row r="4875">
          <cell r="P4875" t="str">
            <v>Daniels</v>
          </cell>
        </row>
        <row r="4876">
          <cell r="P4876" t="str">
            <v>Daniels</v>
          </cell>
        </row>
        <row r="4878">
          <cell r="P4878" t="str">
            <v>Daniels</v>
          </cell>
        </row>
        <row r="4882">
          <cell r="P4882" t="str">
            <v>Adams</v>
          </cell>
        </row>
        <row r="4883">
          <cell r="P4883" t="str">
            <v>Daniels</v>
          </cell>
        </row>
        <row r="4884">
          <cell r="P4884" t="str">
            <v>Daniels</v>
          </cell>
        </row>
        <row r="4885">
          <cell r="P4885" t="str">
            <v>Katz</v>
          </cell>
        </row>
        <row r="4886">
          <cell r="P4886" t="str">
            <v>Katz</v>
          </cell>
        </row>
        <row r="4888">
          <cell r="P4888" t="str">
            <v>Katz</v>
          </cell>
        </row>
        <row r="4889">
          <cell r="P4889" t="str">
            <v>Adams</v>
          </cell>
        </row>
        <row r="4890">
          <cell r="P4890" t="str">
            <v>Daniels</v>
          </cell>
        </row>
        <row r="4891">
          <cell r="P4891" t="str">
            <v>Daniels</v>
          </cell>
        </row>
        <row r="4892">
          <cell r="P4892" t="str">
            <v>Adams</v>
          </cell>
        </row>
        <row r="4893">
          <cell r="P4893" t="str">
            <v>Katz</v>
          </cell>
        </row>
        <row r="4894">
          <cell r="P4894" t="str">
            <v>Katz</v>
          </cell>
        </row>
        <row r="4895">
          <cell r="P4895" t="str">
            <v>Daniels</v>
          </cell>
        </row>
        <row r="4896">
          <cell r="P4896" t="str">
            <v>Adams</v>
          </cell>
        </row>
        <row r="4897">
          <cell r="P4897" t="str">
            <v>Adams</v>
          </cell>
        </row>
        <row r="4898">
          <cell r="P4898" t="str">
            <v>Adams</v>
          </cell>
        </row>
        <row r="4901">
          <cell r="P4901" t="str">
            <v>Adams</v>
          </cell>
        </row>
        <row r="4902">
          <cell r="P4902" t="str">
            <v>Adams</v>
          </cell>
        </row>
        <row r="4904">
          <cell r="P4904" t="str">
            <v>Adams</v>
          </cell>
        </row>
        <row r="4905">
          <cell r="P4905" t="str">
            <v>Adams</v>
          </cell>
        </row>
        <row r="4906">
          <cell r="P4906" t="str">
            <v>Daniels</v>
          </cell>
        </row>
        <row r="4907">
          <cell r="P4907" t="str">
            <v>Daniels</v>
          </cell>
        </row>
        <row r="4909">
          <cell r="P4909" t="str">
            <v>Daniels</v>
          </cell>
        </row>
        <row r="4910">
          <cell r="P4910" t="str">
            <v>Adams</v>
          </cell>
        </row>
        <row r="4914">
          <cell r="P4914" t="str">
            <v>Adams</v>
          </cell>
        </row>
        <row r="4917">
          <cell r="P4917" t="str">
            <v>Daniels</v>
          </cell>
        </row>
        <row r="4919">
          <cell r="P4919" t="str">
            <v>Adams</v>
          </cell>
        </row>
        <row r="4920">
          <cell r="P4920" t="str">
            <v>Daniels</v>
          </cell>
        </row>
        <row r="4921">
          <cell r="P4921" t="str">
            <v>Adams</v>
          </cell>
        </row>
        <row r="4922">
          <cell r="P4922" t="str">
            <v>Adams</v>
          </cell>
        </row>
        <row r="4923">
          <cell r="P4923" t="str">
            <v>Adams</v>
          </cell>
        </row>
        <row r="4924">
          <cell r="P4924" t="str">
            <v>Daniels</v>
          </cell>
        </row>
        <row r="4925">
          <cell r="P4925" t="str">
            <v>Daniels</v>
          </cell>
        </row>
        <row r="4926">
          <cell r="P4926" t="str">
            <v>Adams</v>
          </cell>
        </row>
        <row r="4927">
          <cell r="P4927" t="str">
            <v>Daniels</v>
          </cell>
        </row>
        <row r="4928">
          <cell r="P4928" t="str">
            <v>Daniels</v>
          </cell>
        </row>
        <row r="4929">
          <cell r="P4929" t="str">
            <v>Daniels</v>
          </cell>
        </row>
        <row r="4930">
          <cell r="P4930" t="str">
            <v>Daniels</v>
          </cell>
        </row>
        <row r="4931">
          <cell r="P4931" t="str">
            <v>Daniels</v>
          </cell>
        </row>
        <row r="4932">
          <cell r="P4932" t="str">
            <v>Daniels</v>
          </cell>
        </row>
        <row r="4933">
          <cell r="P4933" t="str">
            <v>Daniels</v>
          </cell>
        </row>
        <row r="4934">
          <cell r="P4934" t="str">
            <v>Daniels</v>
          </cell>
        </row>
        <row r="4937">
          <cell r="P4937" t="str">
            <v>Daniels</v>
          </cell>
        </row>
        <row r="4938">
          <cell r="P4938" t="str">
            <v>Daniels</v>
          </cell>
        </row>
        <row r="4941">
          <cell r="P4941" t="str">
            <v>Daniels</v>
          </cell>
        </row>
        <row r="4942">
          <cell r="P4942" t="str">
            <v>Daniels</v>
          </cell>
        </row>
        <row r="4944">
          <cell r="P4944" t="str">
            <v>Daniels</v>
          </cell>
        </row>
        <row r="4945">
          <cell r="P4945" t="str">
            <v>Daniels</v>
          </cell>
        </row>
        <row r="4946">
          <cell r="P4946" t="str">
            <v>Daniels</v>
          </cell>
        </row>
        <row r="4948">
          <cell r="P4948" t="str">
            <v>Daniels</v>
          </cell>
        </row>
        <row r="4952">
          <cell r="P4952" t="str">
            <v>Daniels</v>
          </cell>
        </row>
        <row r="4953">
          <cell r="P4953" t="str">
            <v>Daniels</v>
          </cell>
        </row>
        <row r="4960">
          <cell r="P4960" t="str">
            <v>Adams</v>
          </cell>
        </row>
        <row r="4962">
          <cell r="P4962" t="str">
            <v>Grojovin</v>
          </cell>
        </row>
        <row r="4963">
          <cell r="P4963" t="str">
            <v>Grojovin</v>
          </cell>
        </row>
        <row r="4964">
          <cell r="P4964" t="str">
            <v>Grojovin</v>
          </cell>
        </row>
        <row r="4965">
          <cell r="P4965" t="str">
            <v>Grojovin</v>
          </cell>
        </row>
        <row r="4966">
          <cell r="P4966" t="str">
            <v>Grojovin</v>
          </cell>
        </row>
        <row r="4967">
          <cell r="P4967" t="str">
            <v>Grojovin</v>
          </cell>
        </row>
        <row r="4968">
          <cell r="P4968" t="str">
            <v>Grojovin</v>
          </cell>
        </row>
        <row r="4969">
          <cell r="P4969" t="str">
            <v>Grojovin</v>
          </cell>
        </row>
        <row r="4970">
          <cell r="P4970" t="str">
            <v>Grojovin</v>
          </cell>
        </row>
        <row r="4973">
          <cell r="P4973" t="str">
            <v>Grojovin</v>
          </cell>
        </row>
        <row r="4974">
          <cell r="P4974" t="str">
            <v>Grojovin</v>
          </cell>
        </row>
        <row r="4975">
          <cell r="P4975" t="str">
            <v>Grojovin</v>
          </cell>
        </row>
        <row r="4977">
          <cell r="P4977" t="str">
            <v>Berkhart</v>
          </cell>
        </row>
        <row r="4978">
          <cell r="P4978" t="str">
            <v>Grojovin</v>
          </cell>
        </row>
        <row r="4979">
          <cell r="P4979" t="str">
            <v>Grojovin</v>
          </cell>
        </row>
        <row r="4980">
          <cell r="P4980" t="str">
            <v>Grojovin</v>
          </cell>
        </row>
        <row r="4981">
          <cell r="P4981" t="str">
            <v>Grojovin</v>
          </cell>
        </row>
        <row r="4982">
          <cell r="P4982" t="str">
            <v>Grojovin</v>
          </cell>
        </row>
        <row r="4983">
          <cell r="P4983" t="str">
            <v>Grojovin</v>
          </cell>
        </row>
        <row r="4984">
          <cell r="P4984" t="str">
            <v>Grojovin</v>
          </cell>
        </row>
        <row r="4985">
          <cell r="P4985" t="str">
            <v>Grojovin</v>
          </cell>
        </row>
        <row r="4986">
          <cell r="P4986" t="str">
            <v>Grojovin</v>
          </cell>
        </row>
        <row r="4988">
          <cell r="P4988" t="str">
            <v>Berkhart</v>
          </cell>
        </row>
        <row r="4989">
          <cell r="P4989" t="str">
            <v>Grojovin</v>
          </cell>
        </row>
        <row r="4990">
          <cell r="P4990" t="str">
            <v>Grojovin</v>
          </cell>
        </row>
        <row r="4991">
          <cell r="P4991" t="str">
            <v>Grojovin</v>
          </cell>
        </row>
        <row r="4992">
          <cell r="P4992" t="str">
            <v>Grojovin</v>
          </cell>
        </row>
        <row r="4993">
          <cell r="P4993" t="str">
            <v>Grojovin</v>
          </cell>
        </row>
        <row r="4994">
          <cell r="P4994" t="str">
            <v>Grojovin</v>
          </cell>
        </row>
        <row r="4995">
          <cell r="P4995" t="str">
            <v>Grojovin</v>
          </cell>
        </row>
        <row r="4996">
          <cell r="P4996" t="str">
            <v>Grojovin</v>
          </cell>
        </row>
        <row r="5000">
          <cell r="P5000" t="str">
            <v>Grojovin</v>
          </cell>
        </row>
        <row r="5002">
          <cell r="P5002" t="str">
            <v>Grojovin</v>
          </cell>
        </row>
        <row r="5003">
          <cell r="P5003" t="str">
            <v>Grojovin</v>
          </cell>
        </row>
        <row r="5004">
          <cell r="P5004" t="str">
            <v>Grojovin</v>
          </cell>
        </row>
        <row r="5005">
          <cell r="P5005" t="str">
            <v>Adams</v>
          </cell>
        </row>
        <row r="5007">
          <cell r="P5007" t="str">
            <v>Grojovin</v>
          </cell>
        </row>
        <row r="5009">
          <cell r="P5009" t="str">
            <v>Grojovin</v>
          </cell>
        </row>
        <row r="5010">
          <cell r="P5010" t="str">
            <v>Grojovin</v>
          </cell>
        </row>
        <row r="5011">
          <cell r="P5011" t="str">
            <v>Grojovin</v>
          </cell>
        </row>
        <row r="5012">
          <cell r="P5012" t="str">
            <v>Grojovin</v>
          </cell>
        </row>
        <row r="5013">
          <cell r="P5013" t="str">
            <v>Grojovin</v>
          </cell>
        </row>
        <row r="5014">
          <cell r="P5014" t="str">
            <v>Grojovin</v>
          </cell>
        </row>
        <row r="5015">
          <cell r="P5015" t="str">
            <v>Grojovin</v>
          </cell>
        </row>
        <row r="5019">
          <cell r="P5019" t="str">
            <v>Grojovin</v>
          </cell>
        </row>
        <row r="5020">
          <cell r="P5020" t="str">
            <v>Grojovin</v>
          </cell>
        </row>
        <row r="5021">
          <cell r="P5021" t="str">
            <v>Grojovin</v>
          </cell>
        </row>
        <row r="5022">
          <cell r="P5022" t="str">
            <v>Grojovin</v>
          </cell>
        </row>
        <row r="5023">
          <cell r="P5023" t="str">
            <v>Grojovin</v>
          </cell>
        </row>
        <row r="5024">
          <cell r="P5024" t="str">
            <v>Grojovin</v>
          </cell>
        </row>
        <row r="5025">
          <cell r="P5025" t="str">
            <v>Grojovin</v>
          </cell>
        </row>
        <row r="5026">
          <cell r="P5026" t="str">
            <v>Grojovin</v>
          </cell>
        </row>
        <row r="5027">
          <cell r="P5027" t="str">
            <v>Grojovin</v>
          </cell>
        </row>
        <row r="5028">
          <cell r="P5028" t="str">
            <v>Grojovin</v>
          </cell>
        </row>
        <row r="5029">
          <cell r="P5029" t="str">
            <v>Grojovin</v>
          </cell>
        </row>
        <row r="5030">
          <cell r="P5030" t="str">
            <v>Grojovin</v>
          </cell>
        </row>
        <row r="5031">
          <cell r="P5031" t="str">
            <v>Grojovin</v>
          </cell>
        </row>
        <row r="5032">
          <cell r="P5032" t="str">
            <v>Grojovin</v>
          </cell>
        </row>
        <row r="5033">
          <cell r="P5033" t="str">
            <v>Grojovin</v>
          </cell>
        </row>
        <row r="5034">
          <cell r="P5034" t="str">
            <v>Grojovin</v>
          </cell>
        </row>
        <row r="5035">
          <cell r="P5035" t="str">
            <v>Grojovin</v>
          </cell>
        </row>
        <row r="5036">
          <cell r="P5036" t="str">
            <v>Grojovin</v>
          </cell>
        </row>
        <row r="5037">
          <cell r="P5037" t="str">
            <v>Grojovin</v>
          </cell>
        </row>
        <row r="5038">
          <cell r="P5038" t="str">
            <v>Grojovin</v>
          </cell>
        </row>
        <row r="5039">
          <cell r="P5039" t="str">
            <v>Grojovin</v>
          </cell>
        </row>
        <row r="5040">
          <cell r="P5040" t="str">
            <v>Grojovin</v>
          </cell>
        </row>
        <row r="5041">
          <cell r="P5041" t="str">
            <v>Grojovin</v>
          </cell>
        </row>
        <row r="5042">
          <cell r="P5042" t="str">
            <v>Grojovin</v>
          </cell>
        </row>
        <row r="5044">
          <cell r="P5044" t="str">
            <v>Grojovin</v>
          </cell>
        </row>
        <row r="5045">
          <cell r="P5045" t="str">
            <v>Grojovin</v>
          </cell>
        </row>
        <row r="5046">
          <cell r="P5046" t="str">
            <v>Grojovin</v>
          </cell>
        </row>
        <row r="5047">
          <cell r="P5047" t="str">
            <v>Grojovin</v>
          </cell>
        </row>
        <row r="5048">
          <cell r="P5048" t="str">
            <v>Grojovin</v>
          </cell>
        </row>
        <row r="5049">
          <cell r="P5049" t="str">
            <v>Grojovin</v>
          </cell>
        </row>
        <row r="5050">
          <cell r="P5050" t="str">
            <v>Grojovin</v>
          </cell>
        </row>
        <row r="5051">
          <cell r="P5051" t="str">
            <v>Grojovin</v>
          </cell>
        </row>
        <row r="5052">
          <cell r="P5052" t="str">
            <v>Katz</v>
          </cell>
        </row>
        <row r="5053">
          <cell r="P5053" t="str">
            <v>Grojovin</v>
          </cell>
        </row>
        <row r="5054">
          <cell r="P5054" t="str">
            <v>Berkhart</v>
          </cell>
        </row>
        <row r="5056">
          <cell r="P5056" t="str">
            <v>Berkhart</v>
          </cell>
        </row>
        <row r="5057">
          <cell r="P5057" t="str">
            <v>Katz</v>
          </cell>
        </row>
        <row r="5058">
          <cell r="P5058" t="str">
            <v>Katz</v>
          </cell>
        </row>
        <row r="5059">
          <cell r="P5059" t="str">
            <v>Daniels</v>
          </cell>
        </row>
        <row r="5060">
          <cell r="P5060" t="str">
            <v>Katz</v>
          </cell>
        </row>
        <row r="5061">
          <cell r="P5061" t="str">
            <v>Katz</v>
          </cell>
        </row>
        <row r="5062">
          <cell r="P5062" t="str">
            <v>Katz</v>
          </cell>
        </row>
        <row r="5063">
          <cell r="P5063" t="str">
            <v>Berkhart</v>
          </cell>
        </row>
        <row r="5064">
          <cell r="P5064" t="str">
            <v>Daniels</v>
          </cell>
        </row>
        <row r="5065">
          <cell r="P5065" t="str">
            <v>Berkhart</v>
          </cell>
        </row>
        <row r="5066">
          <cell r="P5066" t="str">
            <v>Katz</v>
          </cell>
        </row>
        <row r="5067">
          <cell r="P5067" t="str">
            <v>Daniels</v>
          </cell>
        </row>
        <row r="5068">
          <cell r="P5068" t="str">
            <v>Berkhart</v>
          </cell>
        </row>
        <row r="5069">
          <cell r="P5069" t="str">
            <v>Berkhart</v>
          </cell>
        </row>
        <row r="5070">
          <cell r="P5070" t="str">
            <v>Katz</v>
          </cell>
        </row>
        <row r="5071">
          <cell r="P5071" t="str">
            <v>Berkhart</v>
          </cell>
        </row>
        <row r="5072">
          <cell r="P5072" t="str">
            <v>Katz</v>
          </cell>
        </row>
        <row r="5073">
          <cell r="P5073" t="str">
            <v>Berkhart</v>
          </cell>
        </row>
        <row r="5074">
          <cell r="P5074" t="str">
            <v>Katz</v>
          </cell>
        </row>
        <row r="5075">
          <cell r="P5075" t="str">
            <v>Berkhart</v>
          </cell>
        </row>
        <row r="5076">
          <cell r="P5076" t="str">
            <v>Berkhart</v>
          </cell>
        </row>
        <row r="5077">
          <cell r="P5077" t="str">
            <v>Katz</v>
          </cell>
        </row>
        <row r="5078">
          <cell r="P5078" t="str">
            <v>Berkhart</v>
          </cell>
        </row>
        <row r="5079">
          <cell r="P5079" t="str">
            <v>Daniels</v>
          </cell>
        </row>
        <row r="5080">
          <cell r="P5080" t="str">
            <v>Katz</v>
          </cell>
        </row>
        <row r="5083">
          <cell r="P5083" t="str">
            <v>Katz</v>
          </cell>
        </row>
        <row r="5084">
          <cell r="P5084" t="str">
            <v>Berkhart</v>
          </cell>
        </row>
        <row r="5085">
          <cell r="P5085" t="str">
            <v>Berkhart</v>
          </cell>
        </row>
        <row r="5086">
          <cell r="P5086" t="str">
            <v>Katz</v>
          </cell>
        </row>
        <row r="5087">
          <cell r="P5087" t="str">
            <v>Daniels</v>
          </cell>
        </row>
        <row r="5088">
          <cell r="P5088" t="str">
            <v>Berkhart</v>
          </cell>
        </row>
        <row r="5089">
          <cell r="P5089" t="str">
            <v>Berkhart</v>
          </cell>
        </row>
        <row r="5090">
          <cell r="P5090" t="str">
            <v>Berkhart</v>
          </cell>
        </row>
        <row r="5091">
          <cell r="P5091" t="str">
            <v>Berkhart</v>
          </cell>
        </row>
        <row r="5092">
          <cell r="P5092" t="str">
            <v>Daniels</v>
          </cell>
        </row>
        <row r="5093">
          <cell r="P5093" t="str">
            <v>Daniels</v>
          </cell>
        </row>
        <row r="5094">
          <cell r="P5094" t="str">
            <v>Katz</v>
          </cell>
        </row>
        <row r="5095">
          <cell r="P5095" t="str">
            <v>Berkhart</v>
          </cell>
        </row>
        <row r="5096">
          <cell r="P5096" t="str">
            <v>Berkhart</v>
          </cell>
        </row>
        <row r="5097">
          <cell r="P5097" t="str">
            <v>Berkhart</v>
          </cell>
        </row>
        <row r="5098">
          <cell r="P5098" t="str">
            <v>Daniels</v>
          </cell>
        </row>
        <row r="5099">
          <cell r="P5099" t="str">
            <v>Berkhart</v>
          </cell>
        </row>
        <row r="5100">
          <cell r="P5100" t="str">
            <v>Berkhart</v>
          </cell>
        </row>
        <row r="5101">
          <cell r="P5101" t="str">
            <v>Berkhart</v>
          </cell>
        </row>
        <row r="5102">
          <cell r="P5102" t="str">
            <v>Berkhart</v>
          </cell>
        </row>
        <row r="5103">
          <cell r="P5103" t="str">
            <v>Katz</v>
          </cell>
        </row>
        <row r="5104">
          <cell r="P5104" t="str">
            <v>Daniels</v>
          </cell>
        </row>
        <row r="5105">
          <cell r="P5105" t="str">
            <v>Daniels</v>
          </cell>
        </row>
        <row r="5106">
          <cell r="P5106" t="str">
            <v>Berkhart</v>
          </cell>
        </row>
        <row r="5107">
          <cell r="P5107" t="str">
            <v>Berkhart</v>
          </cell>
        </row>
        <row r="5108">
          <cell r="P5108" t="str">
            <v>Daniels</v>
          </cell>
        </row>
        <row r="5109">
          <cell r="P5109" t="str">
            <v>Berkhart</v>
          </cell>
        </row>
        <row r="5110">
          <cell r="P5110" t="str">
            <v>Berkhart</v>
          </cell>
        </row>
        <row r="5111">
          <cell r="P5111" t="str">
            <v>Berkhart</v>
          </cell>
        </row>
        <row r="5112">
          <cell r="P5112" t="str">
            <v>Daniels</v>
          </cell>
        </row>
        <row r="5113">
          <cell r="P5113" t="str">
            <v>Berkhart</v>
          </cell>
        </row>
        <row r="5114">
          <cell r="P5114" t="str">
            <v>Berkhart</v>
          </cell>
        </row>
        <row r="5115">
          <cell r="P5115" t="str">
            <v>Katz</v>
          </cell>
        </row>
        <row r="5116">
          <cell r="P5116" t="str">
            <v>Berkhart</v>
          </cell>
        </row>
        <row r="5117">
          <cell r="P5117" t="str">
            <v>Katz</v>
          </cell>
        </row>
        <row r="5118">
          <cell r="P5118" t="str">
            <v>Berkhart</v>
          </cell>
        </row>
        <row r="5119">
          <cell r="P5119" t="str">
            <v>Katz</v>
          </cell>
        </row>
        <row r="5120">
          <cell r="P5120" t="str">
            <v>Berkhart</v>
          </cell>
        </row>
        <row r="5121">
          <cell r="P5121" t="str">
            <v>Katz</v>
          </cell>
        </row>
        <row r="5122">
          <cell r="P5122" t="str">
            <v>Berkhart</v>
          </cell>
        </row>
        <row r="5123">
          <cell r="P5123" t="str">
            <v>Katz</v>
          </cell>
        </row>
        <row r="5124">
          <cell r="P5124" t="str">
            <v>Katz</v>
          </cell>
        </row>
        <row r="5125">
          <cell r="P5125" t="str">
            <v>Daniels</v>
          </cell>
        </row>
        <row r="5126">
          <cell r="P5126" t="str">
            <v>Berkhart</v>
          </cell>
        </row>
        <row r="5127">
          <cell r="P5127" t="str">
            <v>Berkhart</v>
          </cell>
        </row>
        <row r="5128">
          <cell r="P5128" t="str">
            <v>Berkhart</v>
          </cell>
        </row>
        <row r="5129">
          <cell r="P5129" t="str">
            <v>Berkhart</v>
          </cell>
        </row>
        <row r="5130">
          <cell r="P5130" t="str">
            <v>Daniels</v>
          </cell>
        </row>
        <row r="5131">
          <cell r="P5131" t="str">
            <v>Daniels</v>
          </cell>
        </row>
        <row r="5132">
          <cell r="P5132" t="str">
            <v>Berkhart</v>
          </cell>
        </row>
        <row r="5133">
          <cell r="P5133" t="str">
            <v>Katz</v>
          </cell>
        </row>
        <row r="5134">
          <cell r="P5134" t="str">
            <v>Berkhart</v>
          </cell>
        </row>
        <row r="5135">
          <cell r="P5135" t="str">
            <v>Berkhart</v>
          </cell>
        </row>
        <row r="5136">
          <cell r="P5136" t="str">
            <v>Berkhart</v>
          </cell>
        </row>
        <row r="5137">
          <cell r="P5137" t="str">
            <v>Katz</v>
          </cell>
        </row>
        <row r="5138">
          <cell r="P5138" t="str">
            <v>Berkhart</v>
          </cell>
        </row>
        <row r="5139">
          <cell r="P5139" t="str">
            <v>Berkhart</v>
          </cell>
        </row>
        <row r="5140">
          <cell r="P5140" t="str">
            <v>Berkhart</v>
          </cell>
        </row>
        <row r="5141">
          <cell r="P5141" t="str">
            <v>Berkhart</v>
          </cell>
        </row>
        <row r="5142">
          <cell r="P5142" t="str">
            <v>Katz</v>
          </cell>
        </row>
        <row r="5143">
          <cell r="P5143" t="str">
            <v>Daniels</v>
          </cell>
        </row>
        <row r="5144">
          <cell r="P5144" t="str">
            <v>Berkhart</v>
          </cell>
        </row>
        <row r="5145">
          <cell r="P5145" t="str">
            <v>Katz</v>
          </cell>
        </row>
        <row r="5146">
          <cell r="P5146" t="str">
            <v>Berkhart</v>
          </cell>
        </row>
        <row r="5147">
          <cell r="P5147" t="str">
            <v>Berkhart</v>
          </cell>
        </row>
        <row r="5148">
          <cell r="P5148" t="str">
            <v>Berkhart</v>
          </cell>
        </row>
        <row r="5149">
          <cell r="P5149" t="str">
            <v>Katz</v>
          </cell>
        </row>
        <row r="5150">
          <cell r="P5150" t="str">
            <v>Berkhart</v>
          </cell>
        </row>
        <row r="5151">
          <cell r="P5151" t="str">
            <v>Daniels</v>
          </cell>
        </row>
        <row r="5152">
          <cell r="P5152" t="str">
            <v>Berkhart</v>
          </cell>
        </row>
        <row r="5153">
          <cell r="P5153" t="str">
            <v>Berkhart</v>
          </cell>
        </row>
        <row r="5154">
          <cell r="P5154" t="str">
            <v>Berkhart</v>
          </cell>
        </row>
        <row r="5155">
          <cell r="P5155" t="str">
            <v>Berkhart</v>
          </cell>
        </row>
        <row r="5156">
          <cell r="P5156" t="str">
            <v>Berkhart</v>
          </cell>
        </row>
        <row r="5157">
          <cell r="P5157" t="str">
            <v>Berkhart</v>
          </cell>
        </row>
        <row r="5158">
          <cell r="P5158" t="str">
            <v>Berkhart</v>
          </cell>
        </row>
        <row r="5159">
          <cell r="P5159" t="str">
            <v>Berkhart</v>
          </cell>
        </row>
        <row r="5160">
          <cell r="P5160" t="str">
            <v>Stevens</v>
          </cell>
        </row>
        <row r="5161">
          <cell r="P5161" t="str">
            <v>Stevens</v>
          </cell>
        </row>
        <row r="5162">
          <cell r="P5162" t="str">
            <v>Stevens</v>
          </cell>
        </row>
        <row r="5163">
          <cell r="P5163" t="str">
            <v>Stevens</v>
          </cell>
        </row>
        <row r="5164">
          <cell r="P5164" t="str">
            <v>Stevens</v>
          </cell>
        </row>
        <row r="5165">
          <cell r="P5165" t="str">
            <v>Stevens</v>
          </cell>
        </row>
        <row r="5166">
          <cell r="P5166" t="str">
            <v>Stevens</v>
          </cell>
        </row>
        <row r="5167">
          <cell r="P5167" t="str">
            <v>Stevens</v>
          </cell>
        </row>
        <row r="5168">
          <cell r="P5168" t="str">
            <v>Stevens</v>
          </cell>
        </row>
        <row r="5169">
          <cell r="P5169" t="str">
            <v>Stevens</v>
          </cell>
        </row>
        <row r="5170">
          <cell r="P5170" t="str">
            <v>Stevens</v>
          </cell>
        </row>
        <row r="5171">
          <cell r="P5171" t="str">
            <v>Stevens</v>
          </cell>
        </row>
        <row r="5172">
          <cell r="P5172" t="str">
            <v>Stevens</v>
          </cell>
        </row>
        <row r="5173">
          <cell r="P5173" t="str">
            <v>Stevens</v>
          </cell>
        </row>
        <row r="5174">
          <cell r="P5174" t="str">
            <v>Stevens</v>
          </cell>
        </row>
        <row r="5175">
          <cell r="P5175" t="str">
            <v>Stevens</v>
          </cell>
        </row>
        <row r="5177">
          <cell r="P5177" t="str">
            <v>Stevens</v>
          </cell>
        </row>
        <row r="5178">
          <cell r="P5178" t="str">
            <v>Stevens</v>
          </cell>
        </row>
        <row r="5179">
          <cell r="P5179" t="str">
            <v>Stevens</v>
          </cell>
        </row>
        <row r="5180">
          <cell r="P5180" t="str">
            <v>Stevens</v>
          </cell>
        </row>
        <row r="5181">
          <cell r="P5181" t="str">
            <v>Stevens</v>
          </cell>
        </row>
        <row r="5182">
          <cell r="P5182" t="str">
            <v>Stevens</v>
          </cell>
        </row>
        <row r="5183">
          <cell r="P5183" t="str">
            <v>Stevens</v>
          </cell>
        </row>
        <row r="5184">
          <cell r="P5184" t="str">
            <v>Stevens</v>
          </cell>
        </row>
        <row r="5185">
          <cell r="P5185" t="str">
            <v>Stevens</v>
          </cell>
        </row>
        <row r="5186">
          <cell r="P5186" t="str">
            <v>Stevens</v>
          </cell>
        </row>
        <row r="5187">
          <cell r="P5187" t="str">
            <v>Stevens</v>
          </cell>
        </row>
        <row r="5188">
          <cell r="P5188" t="str">
            <v>Stevens</v>
          </cell>
        </row>
        <row r="5189">
          <cell r="P5189" t="str">
            <v>Stevens</v>
          </cell>
        </row>
        <row r="5190">
          <cell r="P5190" t="str">
            <v>Stevens</v>
          </cell>
        </row>
        <row r="5191">
          <cell r="P5191" t="str">
            <v>Stevens</v>
          </cell>
        </row>
        <row r="5192">
          <cell r="P5192" t="str">
            <v>Stevens</v>
          </cell>
        </row>
        <row r="5193">
          <cell r="P5193" t="str">
            <v>Stevens</v>
          </cell>
        </row>
        <row r="5194">
          <cell r="P5194" t="str">
            <v>Stevens</v>
          </cell>
        </row>
        <row r="5195">
          <cell r="P5195" t="str">
            <v>Stevens</v>
          </cell>
        </row>
        <row r="5196">
          <cell r="P5196" t="str">
            <v>Stevens</v>
          </cell>
        </row>
        <row r="5197">
          <cell r="P5197" t="str">
            <v>Stevens</v>
          </cell>
        </row>
        <row r="5198">
          <cell r="P5198" t="str">
            <v>Stevens</v>
          </cell>
        </row>
        <row r="5199">
          <cell r="P5199" t="str">
            <v>Stevens</v>
          </cell>
        </row>
        <row r="5200">
          <cell r="P5200" t="str">
            <v>Stevens</v>
          </cell>
        </row>
        <row r="5201">
          <cell r="P5201" t="str">
            <v>Stevens</v>
          </cell>
        </row>
        <row r="5202">
          <cell r="P5202" t="str">
            <v>Stevens</v>
          </cell>
        </row>
        <row r="5203">
          <cell r="P5203" t="str">
            <v>Stevens</v>
          </cell>
        </row>
        <row r="5208">
          <cell r="P5208" t="str">
            <v>DuPreez</v>
          </cell>
        </row>
        <row r="5209">
          <cell r="P5209" t="str">
            <v>DuPreez</v>
          </cell>
        </row>
        <row r="5210">
          <cell r="P5210" t="str">
            <v>DuPreez</v>
          </cell>
        </row>
        <row r="5211">
          <cell r="P5211" t="str">
            <v>DuPreez</v>
          </cell>
        </row>
        <row r="5212">
          <cell r="P5212" t="str">
            <v>DuPreez</v>
          </cell>
        </row>
        <row r="5213">
          <cell r="P5213" t="str">
            <v>Stevens</v>
          </cell>
        </row>
        <row r="5214">
          <cell r="P5214" t="str">
            <v>DuPreez</v>
          </cell>
        </row>
        <row r="5215">
          <cell r="P5215" t="str">
            <v>DuPreez</v>
          </cell>
        </row>
        <row r="5216">
          <cell r="P5216" t="str">
            <v>Stevens</v>
          </cell>
        </row>
        <row r="5217">
          <cell r="P5217" t="str">
            <v>DuPreez</v>
          </cell>
        </row>
        <row r="5218">
          <cell r="P5218" t="str">
            <v>DuPreez</v>
          </cell>
        </row>
        <row r="5219">
          <cell r="P5219" t="str">
            <v>Stevens</v>
          </cell>
        </row>
        <row r="5220">
          <cell r="P5220" t="str">
            <v>Stevens</v>
          </cell>
        </row>
        <row r="5221">
          <cell r="P5221" t="str">
            <v>DuPreez</v>
          </cell>
        </row>
        <row r="5222">
          <cell r="P5222" t="str">
            <v>DuPreez</v>
          </cell>
        </row>
        <row r="5223">
          <cell r="P5223" t="str">
            <v>DuPreez</v>
          </cell>
        </row>
        <row r="5224">
          <cell r="P5224" t="str">
            <v>DuPreez</v>
          </cell>
        </row>
        <row r="5225">
          <cell r="P5225" t="str">
            <v>Stevens</v>
          </cell>
        </row>
        <row r="5226">
          <cell r="P5226" t="str">
            <v>DuPreez</v>
          </cell>
        </row>
        <row r="5227">
          <cell r="P5227" t="str">
            <v>DuPreez</v>
          </cell>
        </row>
        <row r="5229">
          <cell r="P5229" t="str">
            <v>DuPreez</v>
          </cell>
        </row>
        <row r="5230">
          <cell r="P5230" t="str">
            <v>DuPreez</v>
          </cell>
        </row>
        <row r="5231">
          <cell r="P5231" t="str">
            <v>DuPreez</v>
          </cell>
        </row>
        <row r="5232">
          <cell r="P5232" t="str">
            <v>Stevens</v>
          </cell>
        </row>
        <row r="5234">
          <cell r="P5234" t="str">
            <v>Stevens</v>
          </cell>
        </row>
        <row r="5235">
          <cell r="P5235" t="str">
            <v>Stevens</v>
          </cell>
        </row>
        <row r="5237">
          <cell r="P5237" t="str">
            <v>DuPreez</v>
          </cell>
        </row>
        <row r="5238">
          <cell r="P5238" t="str">
            <v>DuPreez</v>
          </cell>
        </row>
        <row r="5239">
          <cell r="P5239" t="str">
            <v>DuPreez</v>
          </cell>
        </row>
        <row r="5240">
          <cell r="P5240" t="str">
            <v>DuPreez</v>
          </cell>
        </row>
        <row r="5241">
          <cell r="P5241" t="str">
            <v>Stevens</v>
          </cell>
        </row>
        <row r="5242">
          <cell r="P5242" t="str">
            <v>DuPreez</v>
          </cell>
        </row>
        <row r="5243">
          <cell r="P5243" t="str">
            <v>DuPreez</v>
          </cell>
        </row>
        <row r="5244">
          <cell r="P5244" t="str">
            <v>DuPreez</v>
          </cell>
        </row>
        <row r="5245">
          <cell r="P5245" t="str">
            <v>Stevens</v>
          </cell>
        </row>
        <row r="5246">
          <cell r="P5246" t="str">
            <v>Stevens</v>
          </cell>
        </row>
        <row r="5247">
          <cell r="P5247" t="str">
            <v>Stevens</v>
          </cell>
        </row>
        <row r="5248">
          <cell r="P5248" t="str">
            <v>Stevens</v>
          </cell>
        </row>
        <row r="5249">
          <cell r="P5249" t="str">
            <v>DuPreez</v>
          </cell>
        </row>
        <row r="5250">
          <cell r="P5250" t="str">
            <v>Stevens</v>
          </cell>
        </row>
        <row r="5251">
          <cell r="P5251" t="str">
            <v>DuPreez</v>
          </cell>
        </row>
        <row r="5252">
          <cell r="P5252" t="str">
            <v>Stevens</v>
          </cell>
        </row>
        <row r="5253">
          <cell r="P5253" t="str">
            <v>DuPreez</v>
          </cell>
        </row>
        <row r="5254">
          <cell r="P5254" t="str">
            <v>DuPreez</v>
          </cell>
        </row>
        <row r="5255">
          <cell r="P5255" t="str">
            <v>DuPreez</v>
          </cell>
        </row>
        <row r="5256">
          <cell r="P5256" t="str">
            <v>Stevens</v>
          </cell>
        </row>
        <row r="5258">
          <cell r="P5258" t="str">
            <v>Stevens</v>
          </cell>
        </row>
        <row r="5260">
          <cell r="P5260" t="str">
            <v>DuPreez</v>
          </cell>
        </row>
        <row r="5261">
          <cell r="P5261" t="str">
            <v>DuPreez</v>
          </cell>
        </row>
        <row r="5262">
          <cell r="P5262" t="str">
            <v>DuPreez</v>
          </cell>
        </row>
        <row r="5263">
          <cell r="P5263" t="str">
            <v>DuPreez</v>
          </cell>
        </row>
        <row r="5264">
          <cell r="P5264" t="str">
            <v>DuPreez</v>
          </cell>
        </row>
        <row r="5265">
          <cell r="P5265" t="str">
            <v>DuPreez</v>
          </cell>
        </row>
        <row r="5266">
          <cell r="P5266" t="str">
            <v>Stevens</v>
          </cell>
        </row>
        <row r="5267">
          <cell r="P5267" t="str">
            <v>DuPreez</v>
          </cell>
        </row>
        <row r="5268">
          <cell r="P5268" t="str">
            <v>DuPreez</v>
          </cell>
        </row>
        <row r="5269">
          <cell r="P5269" t="str">
            <v>DuPreez</v>
          </cell>
        </row>
        <row r="5271">
          <cell r="P5271" t="str">
            <v>Stevens</v>
          </cell>
        </row>
        <row r="5272">
          <cell r="P5272" t="str">
            <v>Stevens</v>
          </cell>
        </row>
        <row r="5273">
          <cell r="P5273" t="str">
            <v>DuPreez</v>
          </cell>
        </row>
        <row r="5274">
          <cell r="P5274" t="str">
            <v>Stevens</v>
          </cell>
        </row>
        <row r="5275">
          <cell r="P5275" t="str">
            <v>DuPreez</v>
          </cell>
        </row>
        <row r="5276">
          <cell r="P5276" t="str">
            <v>DuPreez</v>
          </cell>
        </row>
        <row r="5278">
          <cell r="P5278" t="str">
            <v>DuPreez</v>
          </cell>
        </row>
        <row r="5279">
          <cell r="P5279" t="str">
            <v>DuPreez</v>
          </cell>
        </row>
        <row r="5280">
          <cell r="P5280" t="str">
            <v>DuPreez</v>
          </cell>
        </row>
        <row r="5281">
          <cell r="P5281" t="str">
            <v>DuPreez</v>
          </cell>
        </row>
        <row r="5283">
          <cell r="P5283" t="str">
            <v>DuPreez</v>
          </cell>
        </row>
        <row r="5284">
          <cell r="P5284" t="str">
            <v>DuPreez</v>
          </cell>
        </row>
        <row r="5285">
          <cell r="P5285" t="str">
            <v>DuPreez</v>
          </cell>
        </row>
        <row r="5287">
          <cell r="P5287" t="str">
            <v>DuPreez</v>
          </cell>
        </row>
        <row r="5288">
          <cell r="P5288" t="str">
            <v>DuPreez</v>
          </cell>
        </row>
        <row r="5289">
          <cell r="P5289" t="str">
            <v>DuPreez</v>
          </cell>
        </row>
        <row r="5290">
          <cell r="P5290" t="str">
            <v>Stevens</v>
          </cell>
        </row>
        <row r="5291">
          <cell r="P5291" t="str">
            <v>DuPreez</v>
          </cell>
        </row>
        <row r="5292">
          <cell r="P5292" t="str">
            <v>DuPreez</v>
          </cell>
        </row>
        <row r="5293">
          <cell r="P5293" t="str">
            <v>DuPreez</v>
          </cell>
        </row>
        <row r="5294">
          <cell r="P5294" t="str">
            <v>DuPreez</v>
          </cell>
        </row>
        <row r="5295">
          <cell r="P5295" t="str">
            <v>DuPreez</v>
          </cell>
        </row>
        <row r="5296">
          <cell r="P5296" t="str">
            <v>DuPreez</v>
          </cell>
        </row>
        <row r="5297">
          <cell r="P5297" t="str">
            <v>Stevens</v>
          </cell>
        </row>
        <row r="5298">
          <cell r="P5298" t="str">
            <v>DuPreez</v>
          </cell>
        </row>
        <row r="5299">
          <cell r="P5299" t="str">
            <v>DuPreez</v>
          </cell>
        </row>
        <row r="5300">
          <cell r="P5300" t="str">
            <v>DuPreez</v>
          </cell>
        </row>
        <row r="5301">
          <cell r="P5301" t="str">
            <v>Stevens</v>
          </cell>
        </row>
        <row r="5302">
          <cell r="P5302" t="str">
            <v>Stevens</v>
          </cell>
        </row>
        <row r="5303">
          <cell r="P5303" t="str">
            <v>DuPreez</v>
          </cell>
        </row>
        <row r="5304">
          <cell r="P5304" t="str">
            <v>Stevens</v>
          </cell>
        </row>
        <row r="5305">
          <cell r="P5305" t="str">
            <v>DuPreez</v>
          </cell>
        </row>
        <row r="5306">
          <cell r="P5306" t="str">
            <v>Stevens</v>
          </cell>
        </row>
        <row r="5307">
          <cell r="P5307" t="str">
            <v>Stevens</v>
          </cell>
        </row>
        <row r="5308">
          <cell r="P5308" t="str">
            <v>DuPreez</v>
          </cell>
        </row>
        <row r="5309">
          <cell r="P5309" t="str">
            <v>DuPreez</v>
          </cell>
        </row>
        <row r="5310">
          <cell r="P5310" t="str">
            <v>DuPreez</v>
          </cell>
        </row>
        <row r="5311">
          <cell r="P5311" t="str">
            <v>DuPreez</v>
          </cell>
        </row>
        <row r="5312">
          <cell r="P5312" t="str">
            <v>Stevens</v>
          </cell>
        </row>
        <row r="5313">
          <cell r="P5313" t="str">
            <v>Stevens</v>
          </cell>
        </row>
        <row r="5314">
          <cell r="P5314" t="str">
            <v>Stevens</v>
          </cell>
        </row>
        <row r="5315">
          <cell r="P5315" t="str">
            <v>DuPreez</v>
          </cell>
        </row>
        <row r="5316">
          <cell r="P5316" t="str">
            <v>Stevens</v>
          </cell>
        </row>
        <row r="5317">
          <cell r="P5317" t="str">
            <v>DuPreez</v>
          </cell>
        </row>
        <row r="5318">
          <cell r="P5318" t="str">
            <v>Stevens</v>
          </cell>
        </row>
        <row r="5319">
          <cell r="P5319" t="str">
            <v>Stevens</v>
          </cell>
        </row>
        <row r="5320">
          <cell r="P5320" t="str">
            <v>DuPreez</v>
          </cell>
        </row>
        <row r="5321">
          <cell r="P5321" t="str">
            <v>DuPreez</v>
          </cell>
        </row>
        <row r="5322">
          <cell r="P5322" t="str">
            <v>Stevens</v>
          </cell>
        </row>
        <row r="5324">
          <cell r="P5324" t="str">
            <v>DuPreez</v>
          </cell>
        </row>
        <row r="5325">
          <cell r="P5325" t="str">
            <v>Stevens</v>
          </cell>
        </row>
        <row r="5326">
          <cell r="P5326" t="str">
            <v>Stevens</v>
          </cell>
        </row>
        <row r="5327">
          <cell r="P5327" t="str">
            <v>DuPreez</v>
          </cell>
        </row>
        <row r="5328">
          <cell r="P5328" t="str">
            <v>Stevens</v>
          </cell>
        </row>
        <row r="5329">
          <cell r="P5329" t="str">
            <v>DuPreez</v>
          </cell>
        </row>
        <row r="5330">
          <cell r="P5330" t="str">
            <v>DuPreez</v>
          </cell>
        </row>
        <row r="5331">
          <cell r="P5331" t="str">
            <v>Stevens</v>
          </cell>
        </row>
        <row r="5332">
          <cell r="P5332" t="str">
            <v>DuPreez</v>
          </cell>
        </row>
        <row r="5333">
          <cell r="P5333" t="str">
            <v>DuPreez</v>
          </cell>
        </row>
        <row r="5334">
          <cell r="P5334" t="str">
            <v>Stevens</v>
          </cell>
        </row>
        <row r="5335">
          <cell r="P5335" t="str">
            <v>DuPreez</v>
          </cell>
        </row>
        <row r="5336">
          <cell r="P5336" t="str">
            <v>DuPreez</v>
          </cell>
        </row>
        <row r="5337">
          <cell r="P5337" t="str">
            <v>Stevens</v>
          </cell>
        </row>
        <row r="5338">
          <cell r="P5338" t="str">
            <v>DuPreez</v>
          </cell>
        </row>
        <row r="5339">
          <cell r="P5339" t="str">
            <v>DuPreez</v>
          </cell>
        </row>
        <row r="5340">
          <cell r="P5340" t="str">
            <v>Stevens</v>
          </cell>
        </row>
        <row r="5341">
          <cell r="P5341" t="str">
            <v>DuPreez</v>
          </cell>
        </row>
        <row r="5342">
          <cell r="P5342" t="str">
            <v>Stevens</v>
          </cell>
        </row>
        <row r="5343">
          <cell r="P5343" t="str">
            <v>DuPreez</v>
          </cell>
        </row>
        <row r="5344">
          <cell r="P5344" t="str">
            <v>Stevens</v>
          </cell>
        </row>
        <row r="5345">
          <cell r="P5345" t="str">
            <v>Stevens</v>
          </cell>
        </row>
        <row r="5346">
          <cell r="P5346" t="str">
            <v>DuPreez</v>
          </cell>
        </row>
        <row r="5347">
          <cell r="P5347" t="str">
            <v>DuPreez</v>
          </cell>
        </row>
        <row r="5348">
          <cell r="P5348" t="str">
            <v>DuPreez</v>
          </cell>
        </row>
        <row r="5349">
          <cell r="P5349" t="str">
            <v>DuPreez</v>
          </cell>
        </row>
        <row r="5350">
          <cell r="P5350" t="str">
            <v>Stevens</v>
          </cell>
        </row>
        <row r="5351">
          <cell r="P5351" t="str">
            <v>DuPreez</v>
          </cell>
        </row>
        <row r="5352">
          <cell r="P5352" t="str">
            <v>DuPreez</v>
          </cell>
        </row>
        <row r="5353">
          <cell r="P5353" t="str">
            <v>DuPreez</v>
          </cell>
        </row>
        <row r="5354">
          <cell r="P5354" t="str">
            <v>DuPreez</v>
          </cell>
        </row>
        <row r="5355">
          <cell r="P5355" t="str">
            <v>Stevens</v>
          </cell>
        </row>
        <row r="5356">
          <cell r="P5356" t="str">
            <v>DuPreez</v>
          </cell>
        </row>
        <row r="5357">
          <cell r="P5357" t="str">
            <v>Stevens</v>
          </cell>
        </row>
        <row r="5358">
          <cell r="P5358" t="str">
            <v>Stevens</v>
          </cell>
        </row>
        <row r="5359">
          <cell r="P5359" t="str">
            <v>Stevens</v>
          </cell>
        </row>
        <row r="5360">
          <cell r="P5360" t="str">
            <v>Stevens</v>
          </cell>
        </row>
        <row r="5361">
          <cell r="P5361" t="str">
            <v>Stevens</v>
          </cell>
        </row>
        <row r="5362">
          <cell r="P5362" t="str">
            <v>Stevens</v>
          </cell>
        </row>
        <row r="5363">
          <cell r="P5363" t="str">
            <v>Stevens</v>
          </cell>
        </row>
        <row r="5365">
          <cell r="P5365" t="str">
            <v>Stevens</v>
          </cell>
        </row>
        <row r="5367">
          <cell r="P5367" t="str">
            <v>Stevens</v>
          </cell>
        </row>
        <row r="5368">
          <cell r="P5368" t="str">
            <v>Daniels</v>
          </cell>
        </row>
        <row r="5369">
          <cell r="P5369" t="str">
            <v>Stevens</v>
          </cell>
        </row>
        <row r="5381">
          <cell r="P5381" t="str">
            <v>Stevens</v>
          </cell>
        </row>
        <row r="5382">
          <cell r="P5382" t="str">
            <v>Stevens</v>
          </cell>
        </row>
        <row r="5383">
          <cell r="P5383" t="str">
            <v>Stevens</v>
          </cell>
        </row>
        <row r="5384">
          <cell r="P5384" t="str">
            <v>Stevens</v>
          </cell>
        </row>
        <row r="5385">
          <cell r="P5385" t="str">
            <v>Stevens</v>
          </cell>
        </row>
        <row r="5386">
          <cell r="P5386" t="str">
            <v>Stevens</v>
          </cell>
        </row>
        <row r="5387">
          <cell r="P5387" t="str">
            <v>Stevens</v>
          </cell>
        </row>
        <row r="5388">
          <cell r="P5388" t="str">
            <v>Daniels</v>
          </cell>
        </row>
        <row r="5389">
          <cell r="P5389" t="str">
            <v>Stevens</v>
          </cell>
        </row>
        <row r="5390">
          <cell r="P5390" t="str">
            <v>Stevens</v>
          </cell>
        </row>
        <row r="5395">
          <cell r="P5395" t="str">
            <v>Stevens</v>
          </cell>
        </row>
        <row r="5396">
          <cell r="P5396" t="str">
            <v>Stevens</v>
          </cell>
        </row>
        <row r="5397">
          <cell r="P5397" t="str">
            <v>Stevens</v>
          </cell>
        </row>
        <row r="5398">
          <cell r="P5398" t="str">
            <v>Stevens</v>
          </cell>
        </row>
        <row r="5399">
          <cell r="P5399" t="str">
            <v>Stevens</v>
          </cell>
        </row>
        <row r="5400">
          <cell r="P5400" t="str">
            <v>Stevens</v>
          </cell>
        </row>
        <row r="5401">
          <cell r="P5401" t="str">
            <v>Stevens</v>
          </cell>
        </row>
        <row r="5402">
          <cell r="P5402" t="str">
            <v>Stevens</v>
          </cell>
        </row>
        <row r="5403">
          <cell r="P5403" t="str">
            <v>Stevens</v>
          </cell>
        </row>
        <row r="5404">
          <cell r="P5404" t="str">
            <v>Stevens</v>
          </cell>
        </row>
        <row r="5405">
          <cell r="P5405" t="str">
            <v>Stevens</v>
          </cell>
        </row>
        <row r="5407">
          <cell r="P5407" t="str">
            <v>Stevens</v>
          </cell>
        </row>
        <row r="5409">
          <cell r="P5409" t="str">
            <v>Stevens</v>
          </cell>
        </row>
        <row r="5412">
          <cell r="P5412" t="str">
            <v>Adams</v>
          </cell>
        </row>
        <row r="5413">
          <cell r="P5413" t="str">
            <v>Adams</v>
          </cell>
        </row>
        <row r="5414">
          <cell r="P5414" t="str">
            <v>Adams</v>
          </cell>
        </row>
        <row r="5415">
          <cell r="P5415" t="str">
            <v>Stevens</v>
          </cell>
        </row>
        <row r="5416">
          <cell r="P5416" t="str">
            <v>Adams</v>
          </cell>
        </row>
        <row r="5417">
          <cell r="P5417" t="str">
            <v>Stevens</v>
          </cell>
        </row>
        <row r="5418">
          <cell r="P5418" t="str">
            <v>Adams</v>
          </cell>
        </row>
        <row r="5419">
          <cell r="P5419" t="str">
            <v>Adams</v>
          </cell>
        </row>
        <row r="5420">
          <cell r="P5420" t="str">
            <v>Adams</v>
          </cell>
        </row>
        <row r="5421">
          <cell r="P5421" t="str">
            <v>Adams</v>
          </cell>
        </row>
        <row r="5424">
          <cell r="P5424" t="str">
            <v>Adams</v>
          </cell>
        </row>
        <row r="5425">
          <cell r="P5425" t="str">
            <v>Adams</v>
          </cell>
        </row>
        <row r="5426">
          <cell r="P5426" t="str">
            <v>Stevens</v>
          </cell>
        </row>
        <row r="5427">
          <cell r="P5427" t="str">
            <v>Stevens</v>
          </cell>
        </row>
        <row r="5428">
          <cell r="P5428" t="str">
            <v>Stevens</v>
          </cell>
        </row>
        <row r="5429">
          <cell r="P5429" t="str">
            <v>Stevens</v>
          </cell>
        </row>
        <row r="5430">
          <cell r="P5430" t="str">
            <v>Adams</v>
          </cell>
        </row>
        <row r="5431">
          <cell r="P5431" t="str">
            <v>Stevens</v>
          </cell>
        </row>
        <row r="5432">
          <cell r="P5432" t="str">
            <v>Adams</v>
          </cell>
        </row>
        <row r="5433">
          <cell r="P5433" t="str">
            <v>Stevens</v>
          </cell>
        </row>
        <row r="5434">
          <cell r="P5434" t="str">
            <v>Adams</v>
          </cell>
        </row>
        <row r="5435">
          <cell r="P5435" t="str">
            <v>Adams</v>
          </cell>
        </row>
        <row r="5436">
          <cell r="P5436" t="str">
            <v>Adams</v>
          </cell>
        </row>
        <row r="5437">
          <cell r="P5437" t="str">
            <v>Adams</v>
          </cell>
        </row>
        <row r="5438">
          <cell r="P5438" t="str">
            <v>Stevens</v>
          </cell>
        </row>
        <row r="5440">
          <cell r="P5440" t="str">
            <v>Stevens</v>
          </cell>
        </row>
        <row r="5441">
          <cell r="P5441" t="str">
            <v>Adams</v>
          </cell>
        </row>
        <row r="5442">
          <cell r="P5442" t="str">
            <v>Adams</v>
          </cell>
        </row>
        <row r="5443">
          <cell r="P5443" t="str">
            <v>Stevens</v>
          </cell>
        </row>
        <row r="5444">
          <cell r="P5444" t="str">
            <v>Adams</v>
          </cell>
        </row>
        <row r="5445">
          <cell r="P5445" t="str">
            <v>Stevens</v>
          </cell>
        </row>
        <row r="5446">
          <cell r="P5446" t="str">
            <v>Stevens</v>
          </cell>
        </row>
        <row r="5447">
          <cell r="P5447" t="str">
            <v>Stevens</v>
          </cell>
        </row>
        <row r="5448">
          <cell r="P5448" t="str">
            <v>Adams</v>
          </cell>
        </row>
        <row r="5449">
          <cell r="P5449" t="str">
            <v>Stevens</v>
          </cell>
        </row>
        <row r="5450">
          <cell r="P5450" t="str">
            <v>Adams</v>
          </cell>
        </row>
        <row r="5451">
          <cell r="P5451" t="str">
            <v>Stevens</v>
          </cell>
        </row>
        <row r="5452">
          <cell r="P5452" t="str">
            <v>Stevens</v>
          </cell>
        </row>
        <row r="5453">
          <cell r="P5453" t="str">
            <v>Adams</v>
          </cell>
        </row>
        <row r="5454">
          <cell r="P5454" t="str">
            <v>Stevens</v>
          </cell>
        </row>
        <row r="5455">
          <cell r="P5455" t="str">
            <v>Stevens</v>
          </cell>
        </row>
        <row r="5456">
          <cell r="P5456" t="str">
            <v>Adams</v>
          </cell>
        </row>
        <row r="5457">
          <cell r="P5457" t="str">
            <v>Stevens</v>
          </cell>
        </row>
        <row r="5458">
          <cell r="P5458" t="str">
            <v>Adams</v>
          </cell>
        </row>
        <row r="5459">
          <cell r="P5459" t="str">
            <v>Adams</v>
          </cell>
        </row>
        <row r="5460">
          <cell r="P5460" t="str">
            <v>Adams</v>
          </cell>
        </row>
        <row r="5461">
          <cell r="P5461" t="str">
            <v>Stevens</v>
          </cell>
        </row>
        <row r="5462">
          <cell r="P5462" t="str">
            <v>Stevens</v>
          </cell>
        </row>
        <row r="5464">
          <cell r="P5464" t="str">
            <v>Stevens</v>
          </cell>
        </row>
        <row r="5465">
          <cell r="P5465" t="str">
            <v>Stevens</v>
          </cell>
        </row>
        <row r="5466">
          <cell r="P5466" t="str">
            <v>Adams</v>
          </cell>
        </row>
        <row r="5467">
          <cell r="P5467" t="str">
            <v>Stevens</v>
          </cell>
        </row>
        <row r="5469">
          <cell r="P5469" t="str">
            <v>Adams</v>
          </cell>
        </row>
        <row r="5471">
          <cell r="P5471" t="str">
            <v>Adams</v>
          </cell>
        </row>
        <row r="5472">
          <cell r="P5472" t="str">
            <v>Adams</v>
          </cell>
        </row>
        <row r="5473">
          <cell r="P5473" t="str">
            <v>Stevens</v>
          </cell>
        </row>
        <row r="5474">
          <cell r="P5474" t="str">
            <v>Adams</v>
          </cell>
        </row>
        <row r="5475">
          <cell r="P5475" t="str">
            <v>Stevens</v>
          </cell>
        </row>
        <row r="5476">
          <cell r="P5476" t="str">
            <v>Stevens</v>
          </cell>
        </row>
        <row r="5477">
          <cell r="P5477" t="str">
            <v>Adams</v>
          </cell>
        </row>
        <row r="5478">
          <cell r="P5478" t="str">
            <v>Adams</v>
          </cell>
        </row>
        <row r="5479">
          <cell r="P5479" t="str">
            <v>Adams</v>
          </cell>
        </row>
        <row r="5480">
          <cell r="P5480" t="str">
            <v>Stevens</v>
          </cell>
        </row>
        <row r="5482">
          <cell r="P5482" t="str">
            <v>Stevens</v>
          </cell>
        </row>
        <row r="5483">
          <cell r="P5483" t="str">
            <v>Adams</v>
          </cell>
        </row>
        <row r="5484">
          <cell r="P5484" t="str">
            <v>Adams</v>
          </cell>
        </row>
        <row r="5485">
          <cell r="P5485" t="str">
            <v>Stevens</v>
          </cell>
        </row>
        <row r="5486">
          <cell r="P5486" t="str">
            <v>Stevens</v>
          </cell>
        </row>
        <row r="5487">
          <cell r="P5487" t="str">
            <v>Stevens</v>
          </cell>
        </row>
        <row r="5488">
          <cell r="P5488" t="str">
            <v>Stevens</v>
          </cell>
        </row>
        <row r="5489">
          <cell r="P5489" t="str">
            <v>Stevens</v>
          </cell>
        </row>
        <row r="5490">
          <cell r="P5490" t="str">
            <v>Adams</v>
          </cell>
        </row>
        <row r="5491">
          <cell r="P5491" t="str">
            <v>Stevens</v>
          </cell>
        </row>
        <row r="5492">
          <cell r="P5492" t="str">
            <v>Adams</v>
          </cell>
        </row>
        <row r="5493">
          <cell r="P5493" t="str">
            <v>Adams</v>
          </cell>
        </row>
        <row r="5494">
          <cell r="P5494" t="str">
            <v>Adams</v>
          </cell>
        </row>
        <row r="5495">
          <cell r="P5495" t="str">
            <v>Stevens</v>
          </cell>
        </row>
        <row r="5496">
          <cell r="P5496" t="str">
            <v>Stevens</v>
          </cell>
        </row>
        <row r="5497">
          <cell r="P5497" t="str">
            <v>Stevens</v>
          </cell>
        </row>
        <row r="5498">
          <cell r="P5498" t="str">
            <v>Adams</v>
          </cell>
        </row>
        <row r="5499">
          <cell r="P5499" t="str">
            <v>Adams</v>
          </cell>
        </row>
        <row r="5501">
          <cell r="P5501" t="str">
            <v>Adams</v>
          </cell>
        </row>
        <row r="5502">
          <cell r="P5502" t="str">
            <v>Stevens</v>
          </cell>
        </row>
        <row r="5503">
          <cell r="P5503" t="str">
            <v>Adams</v>
          </cell>
        </row>
        <row r="5504">
          <cell r="P5504" t="str">
            <v>Stevens</v>
          </cell>
        </row>
        <row r="5505">
          <cell r="P5505" t="str">
            <v>Adams</v>
          </cell>
        </row>
        <row r="5507">
          <cell r="P5507" t="str">
            <v>Adams</v>
          </cell>
        </row>
        <row r="5508">
          <cell r="P5508" t="str">
            <v>Stevens</v>
          </cell>
        </row>
        <row r="5509">
          <cell r="P5509" t="str">
            <v>Stevens</v>
          </cell>
        </row>
        <row r="5510">
          <cell r="P5510" t="str">
            <v>Adams</v>
          </cell>
        </row>
        <row r="5511">
          <cell r="P5511" t="str">
            <v>Adams</v>
          </cell>
        </row>
        <row r="5512">
          <cell r="P5512" t="str">
            <v>Stevens</v>
          </cell>
        </row>
        <row r="5513">
          <cell r="P5513" t="str">
            <v>Adams</v>
          </cell>
        </row>
        <row r="5514">
          <cell r="P5514" t="str">
            <v>Stevens</v>
          </cell>
        </row>
        <row r="5515">
          <cell r="P5515" t="str">
            <v>Stevens</v>
          </cell>
        </row>
        <row r="5516">
          <cell r="P5516" t="str">
            <v>Stevens</v>
          </cell>
        </row>
        <row r="5517">
          <cell r="P5517" t="str">
            <v>Adams</v>
          </cell>
        </row>
        <row r="5519">
          <cell r="P5519" t="str">
            <v>Stevens</v>
          </cell>
        </row>
        <row r="5520">
          <cell r="P5520" t="str">
            <v>Stevens</v>
          </cell>
        </row>
        <row r="5521">
          <cell r="P5521" t="str">
            <v>Stevens</v>
          </cell>
        </row>
        <row r="5522">
          <cell r="P5522" t="str">
            <v>Stevens</v>
          </cell>
        </row>
        <row r="5523">
          <cell r="P5523" t="str">
            <v>Stevens</v>
          </cell>
        </row>
        <row r="5524">
          <cell r="P5524" t="str">
            <v>Stevens</v>
          </cell>
        </row>
        <row r="5525">
          <cell r="P5525" t="str">
            <v>Stevens</v>
          </cell>
        </row>
        <row r="5526">
          <cell r="P5526" t="str">
            <v>Adams</v>
          </cell>
        </row>
        <row r="5527">
          <cell r="P5527" t="str">
            <v>Stevens</v>
          </cell>
        </row>
        <row r="5529">
          <cell r="P5529" t="str">
            <v>Adams</v>
          </cell>
        </row>
        <row r="5530">
          <cell r="P5530" t="str">
            <v>Adams</v>
          </cell>
        </row>
        <row r="5531">
          <cell r="P5531" t="str">
            <v>Adams</v>
          </cell>
        </row>
        <row r="5532">
          <cell r="P5532" t="str">
            <v>Adams</v>
          </cell>
        </row>
        <row r="5533">
          <cell r="P5533" t="str">
            <v>Adams</v>
          </cell>
        </row>
        <row r="5534">
          <cell r="P5534" t="str">
            <v>Adams</v>
          </cell>
        </row>
        <row r="5535">
          <cell r="P5535" t="str">
            <v>Adams</v>
          </cell>
        </row>
        <row r="5536">
          <cell r="P5536" t="str">
            <v>Adams</v>
          </cell>
        </row>
        <row r="5538">
          <cell r="P5538" t="str">
            <v>Adams</v>
          </cell>
        </row>
        <row r="5539">
          <cell r="P5539" t="str">
            <v>Stevens</v>
          </cell>
        </row>
        <row r="5540">
          <cell r="P5540" t="str">
            <v>Adams</v>
          </cell>
        </row>
        <row r="5541">
          <cell r="P5541" t="str">
            <v>Adams</v>
          </cell>
        </row>
        <row r="5542">
          <cell r="P5542" t="str">
            <v>Stevens</v>
          </cell>
        </row>
        <row r="5543">
          <cell r="P5543" t="str">
            <v>Adams</v>
          </cell>
        </row>
        <row r="5545">
          <cell r="P5545" t="str">
            <v>Adams</v>
          </cell>
        </row>
        <row r="5546">
          <cell r="P5546" t="str">
            <v>Stevens</v>
          </cell>
        </row>
        <row r="5547">
          <cell r="P5547" t="str">
            <v>Stevens</v>
          </cell>
        </row>
        <row r="5548">
          <cell r="P5548" t="str">
            <v>Stevens</v>
          </cell>
        </row>
        <row r="5549">
          <cell r="P5549" t="str">
            <v>Stevens</v>
          </cell>
        </row>
        <row r="5550">
          <cell r="P5550" t="str">
            <v>Stevens</v>
          </cell>
        </row>
        <row r="5551">
          <cell r="P5551" t="str">
            <v>Stevens</v>
          </cell>
        </row>
        <row r="5552">
          <cell r="P5552" t="str">
            <v>Stevens</v>
          </cell>
        </row>
        <row r="5553">
          <cell r="P5553" t="str">
            <v>Stevens</v>
          </cell>
        </row>
        <row r="5554">
          <cell r="P5554" t="str">
            <v>Stevens</v>
          </cell>
        </row>
        <row r="5555">
          <cell r="P5555" t="str">
            <v>Stevens</v>
          </cell>
        </row>
        <row r="5556">
          <cell r="P5556" t="str">
            <v>Stevens</v>
          </cell>
        </row>
        <row r="5557">
          <cell r="P5557" t="str">
            <v>Adams</v>
          </cell>
        </row>
        <row r="5558">
          <cell r="P5558" t="str">
            <v>Adams</v>
          </cell>
        </row>
        <row r="5559">
          <cell r="P5559" t="str">
            <v>Adams</v>
          </cell>
        </row>
        <row r="5560">
          <cell r="P5560" t="str">
            <v>Stevens</v>
          </cell>
        </row>
        <row r="5561">
          <cell r="P5561" t="str">
            <v>Stevens</v>
          </cell>
        </row>
        <row r="5562">
          <cell r="P5562" t="str">
            <v>Adams</v>
          </cell>
        </row>
        <row r="5563">
          <cell r="P5563" t="str">
            <v>Adams</v>
          </cell>
        </row>
        <row r="5564">
          <cell r="P5564" t="str">
            <v>Stevens</v>
          </cell>
        </row>
        <row r="5565">
          <cell r="P5565" t="str">
            <v>Stevens</v>
          </cell>
        </row>
        <row r="5567">
          <cell r="P5567" t="str">
            <v>Stevens</v>
          </cell>
        </row>
        <row r="5568">
          <cell r="P5568" t="str">
            <v>Adams</v>
          </cell>
        </row>
        <row r="5569">
          <cell r="P5569" t="str">
            <v>Stevens</v>
          </cell>
        </row>
        <row r="5570">
          <cell r="P5570" t="str">
            <v>Adams</v>
          </cell>
        </row>
        <row r="5571">
          <cell r="P5571" t="str">
            <v>Stevens</v>
          </cell>
        </row>
        <row r="5572">
          <cell r="P5572" t="str">
            <v>Adams</v>
          </cell>
        </row>
        <row r="5573">
          <cell r="P5573" t="str">
            <v>Stevens</v>
          </cell>
        </row>
        <row r="5575">
          <cell r="P5575" t="str">
            <v>Adams</v>
          </cell>
        </row>
        <row r="5576">
          <cell r="P5576" t="str">
            <v>Stevens</v>
          </cell>
        </row>
        <row r="5577">
          <cell r="P5577" t="str">
            <v>Adams</v>
          </cell>
        </row>
        <row r="5578">
          <cell r="P5578" t="str">
            <v>Stevens</v>
          </cell>
        </row>
        <row r="5579">
          <cell r="P5579" t="str">
            <v>Stevens</v>
          </cell>
        </row>
        <row r="5581">
          <cell r="P5581" t="str">
            <v>Adams</v>
          </cell>
        </row>
        <row r="5582">
          <cell r="P5582" t="str">
            <v>Stevens</v>
          </cell>
        </row>
        <row r="5583">
          <cell r="P5583" t="str">
            <v>Stevens</v>
          </cell>
        </row>
        <row r="5585">
          <cell r="P5585" t="str">
            <v>Adams</v>
          </cell>
        </row>
        <row r="5586">
          <cell r="P5586" t="str">
            <v>Adams</v>
          </cell>
        </row>
        <row r="5587">
          <cell r="P5587" t="str">
            <v>Adams</v>
          </cell>
        </row>
        <row r="5588">
          <cell r="P5588" t="str">
            <v>Stevens</v>
          </cell>
        </row>
        <row r="5589">
          <cell r="P5589" t="str">
            <v>Adams</v>
          </cell>
        </row>
        <row r="5590">
          <cell r="P5590" t="str">
            <v>Stevens</v>
          </cell>
        </row>
        <row r="5591">
          <cell r="P5591" t="str">
            <v>Adams</v>
          </cell>
        </row>
        <row r="5593">
          <cell r="P5593" t="str">
            <v>DuPreez</v>
          </cell>
        </row>
        <row r="5594">
          <cell r="P5594" t="str">
            <v>Adams</v>
          </cell>
        </row>
        <row r="5595">
          <cell r="P5595" t="str">
            <v>Adams</v>
          </cell>
        </row>
        <row r="5596">
          <cell r="P5596" t="str">
            <v>DuPreez</v>
          </cell>
        </row>
        <row r="5597">
          <cell r="P5597" t="str">
            <v>Adams</v>
          </cell>
        </row>
        <row r="5598">
          <cell r="P5598" t="str">
            <v>DuPreez</v>
          </cell>
        </row>
        <row r="5599">
          <cell r="P5599" t="str">
            <v>DuPreez</v>
          </cell>
        </row>
        <row r="5600">
          <cell r="P5600" t="str">
            <v>DuPreez</v>
          </cell>
        </row>
        <row r="5601">
          <cell r="P5601" t="str">
            <v>Adams</v>
          </cell>
        </row>
        <row r="5603">
          <cell r="P5603" t="str">
            <v>DuPreez</v>
          </cell>
        </row>
        <row r="5604">
          <cell r="P5604" t="str">
            <v>DuPreez</v>
          </cell>
        </row>
        <row r="5605">
          <cell r="P5605" t="str">
            <v>DuPreez</v>
          </cell>
        </row>
        <row r="5606">
          <cell r="P5606" t="str">
            <v>DuPreez</v>
          </cell>
        </row>
        <row r="5607">
          <cell r="P5607" t="str">
            <v>Adams</v>
          </cell>
        </row>
        <row r="5608">
          <cell r="P5608" t="str">
            <v>DuPreez</v>
          </cell>
        </row>
        <row r="5609">
          <cell r="P5609" t="str">
            <v>DuPreez</v>
          </cell>
        </row>
        <row r="5610">
          <cell r="P5610" t="str">
            <v>Daniels</v>
          </cell>
        </row>
        <row r="5611">
          <cell r="P5611" t="str">
            <v>DuPreez</v>
          </cell>
        </row>
        <row r="5612">
          <cell r="P5612" t="str">
            <v>Daniels</v>
          </cell>
        </row>
        <row r="5613">
          <cell r="P5613" t="str">
            <v>DuPreez</v>
          </cell>
        </row>
        <row r="5614">
          <cell r="P5614" t="str">
            <v>Daniels</v>
          </cell>
        </row>
        <row r="5615">
          <cell r="P5615" t="str">
            <v>Daniels</v>
          </cell>
        </row>
        <row r="5616">
          <cell r="P5616" t="str">
            <v>Adams</v>
          </cell>
        </row>
        <row r="5617">
          <cell r="P5617" t="str">
            <v>DuPreez</v>
          </cell>
        </row>
        <row r="5618">
          <cell r="P5618" t="str">
            <v>Daniels</v>
          </cell>
        </row>
        <row r="5619">
          <cell r="P5619" t="str">
            <v>DuPreez</v>
          </cell>
        </row>
        <row r="5620">
          <cell r="P5620" t="str">
            <v>DuPreez</v>
          </cell>
        </row>
        <row r="5622">
          <cell r="P5622" t="str">
            <v>DuPreez</v>
          </cell>
        </row>
        <row r="5627">
          <cell r="P5627" t="str">
            <v>Adams</v>
          </cell>
        </row>
        <row r="5628">
          <cell r="P5628" t="str">
            <v>DuPreez</v>
          </cell>
        </row>
        <row r="5629">
          <cell r="P5629" t="str">
            <v>DuPreez</v>
          </cell>
        </row>
        <row r="5630">
          <cell r="P5630" t="str">
            <v>DuPreez</v>
          </cell>
        </row>
        <row r="5631">
          <cell r="P5631" t="str">
            <v>Adams</v>
          </cell>
        </row>
        <row r="5633">
          <cell r="P5633" t="str">
            <v>Adams</v>
          </cell>
        </row>
        <row r="5634">
          <cell r="P5634" t="str">
            <v>Adams</v>
          </cell>
        </row>
        <row r="5635">
          <cell r="P5635" t="str">
            <v>Adams</v>
          </cell>
        </row>
        <row r="5636">
          <cell r="P5636" t="str">
            <v>Adams</v>
          </cell>
        </row>
        <row r="5637">
          <cell r="P5637" t="str">
            <v>DuPreez</v>
          </cell>
        </row>
        <row r="5638">
          <cell r="P5638" t="str">
            <v>DuPreez</v>
          </cell>
        </row>
        <row r="5639">
          <cell r="P5639" t="str">
            <v>Daniels</v>
          </cell>
        </row>
        <row r="5640">
          <cell r="P5640" t="str">
            <v>DuPreez</v>
          </cell>
        </row>
        <row r="5641">
          <cell r="P5641" t="str">
            <v>DuPreez</v>
          </cell>
        </row>
        <row r="5642">
          <cell r="P5642" t="str">
            <v>DuPreez</v>
          </cell>
        </row>
        <row r="5643">
          <cell r="P5643" t="str">
            <v>DuPreez</v>
          </cell>
        </row>
        <row r="5645">
          <cell r="P5645" t="str">
            <v>DuPreez</v>
          </cell>
        </row>
        <row r="5646">
          <cell r="P5646" t="str">
            <v>DuPreez</v>
          </cell>
        </row>
        <row r="5647">
          <cell r="P5647" t="str">
            <v>Daniels</v>
          </cell>
        </row>
        <row r="5648">
          <cell r="P5648" t="str">
            <v>DuPreez</v>
          </cell>
        </row>
        <row r="5649">
          <cell r="P5649" t="str">
            <v>DuPreez</v>
          </cell>
        </row>
        <row r="5650">
          <cell r="P5650" t="str">
            <v>DuPreez</v>
          </cell>
        </row>
        <row r="5651">
          <cell r="P5651" t="str">
            <v>DuPreez</v>
          </cell>
        </row>
        <row r="5652">
          <cell r="P5652" t="str">
            <v>DuPreez</v>
          </cell>
        </row>
        <row r="5653">
          <cell r="P5653" t="str">
            <v>DuPreez</v>
          </cell>
        </row>
        <row r="5654">
          <cell r="P5654" t="str">
            <v>DuPreez</v>
          </cell>
        </row>
        <row r="5655">
          <cell r="P5655" t="str">
            <v>DuPreez</v>
          </cell>
        </row>
        <row r="5656">
          <cell r="P5656" t="str">
            <v>DuPreez</v>
          </cell>
        </row>
        <row r="5657">
          <cell r="P5657" t="str">
            <v>Daniels</v>
          </cell>
        </row>
        <row r="5658">
          <cell r="P5658" t="str">
            <v>DuPreez</v>
          </cell>
        </row>
        <row r="5659">
          <cell r="P5659" t="str">
            <v>DuPreez</v>
          </cell>
        </row>
        <row r="5661">
          <cell r="P5661" t="str">
            <v>Daniels</v>
          </cell>
        </row>
        <row r="5662">
          <cell r="P5662" t="str">
            <v>DuPreez</v>
          </cell>
        </row>
        <row r="5663">
          <cell r="P5663" t="str">
            <v>DuPreez</v>
          </cell>
        </row>
        <row r="5664">
          <cell r="P5664" t="str">
            <v>DuPreez</v>
          </cell>
        </row>
        <row r="5665">
          <cell r="P5665" t="str">
            <v>DuPreez</v>
          </cell>
        </row>
        <row r="5666">
          <cell r="P5666" t="str">
            <v>DuPreez</v>
          </cell>
        </row>
        <row r="5667">
          <cell r="P5667" t="str">
            <v>DuPreez</v>
          </cell>
        </row>
        <row r="5668">
          <cell r="P5668" t="str">
            <v>Daniels</v>
          </cell>
        </row>
        <row r="5669">
          <cell r="P5669" t="str">
            <v>DuPreez</v>
          </cell>
        </row>
        <row r="5670">
          <cell r="P5670" t="str">
            <v>DuPreez</v>
          </cell>
        </row>
        <row r="5671">
          <cell r="P5671" t="str">
            <v>DuPreez</v>
          </cell>
        </row>
        <row r="5672">
          <cell r="P5672" t="str">
            <v>DuPreez</v>
          </cell>
        </row>
        <row r="5673">
          <cell r="P5673" t="str">
            <v>DuPreez</v>
          </cell>
        </row>
        <row r="5674">
          <cell r="P5674" t="str">
            <v>DuPreez</v>
          </cell>
        </row>
        <row r="5676">
          <cell r="P5676" t="str">
            <v>DuPreez</v>
          </cell>
        </row>
        <row r="5678">
          <cell r="P5678" t="str">
            <v>Daniels</v>
          </cell>
        </row>
        <row r="5679">
          <cell r="P5679" t="str">
            <v>DuPreez</v>
          </cell>
        </row>
        <row r="5681">
          <cell r="P5681" t="str">
            <v>DuPreez</v>
          </cell>
        </row>
        <row r="5682">
          <cell r="P5682" t="str">
            <v>DuPreez</v>
          </cell>
        </row>
        <row r="5683">
          <cell r="P5683" t="str">
            <v>Daniels</v>
          </cell>
        </row>
        <row r="5684">
          <cell r="P5684" t="str">
            <v>DuPreez</v>
          </cell>
        </row>
        <row r="5685">
          <cell r="P5685" t="str">
            <v>Daniels</v>
          </cell>
        </row>
        <row r="5686">
          <cell r="P5686" t="str">
            <v>DuPreez</v>
          </cell>
        </row>
        <row r="5687">
          <cell r="P5687" t="str">
            <v>DuPreez</v>
          </cell>
        </row>
        <row r="5688">
          <cell r="P5688" t="str">
            <v>Daniels</v>
          </cell>
        </row>
        <row r="5689">
          <cell r="P5689" t="str">
            <v>DuPreez</v>
          </cell>
        </row>
        <row r="5690">
          <cell r="P5690" t="str">
            <v>DuPreez</v>
          </cell>
        </row>
        <row r="5691">
          <cell r="P5691" t="str">
            <v>DuPreez</v>
          </cell>
        </row>
        <row r="5692">
          <cell r="P5692" t="str">
            <v>DuPreez</v>
          </cell>
        </row>
        <row r="5693">
          <cell r="P5693" t="str">
            <v>DuPreez</v>
          </cell>
        </row>
        <row r="5694">
          <cell r="P5694" t="str">
            <v>DuPreez</v>
          </cell>
        </row>
        <row r="5695">
          <cell r="P5695" t="str">
            <v>Daniels</v>
          </cell>
        </row>
        <row r="5696">
          <cell r="P5696" t="str">
            <v>DuPreez</v>
          </cell>
        </row>
        <row r="5697">
          <cell r="P5697" t="str">
            <v>Daniels</v>
          </cell>
        </row>
        <row r="5698">
          <cell r="P5698" t="str">
            <v>DuPreez</v>
          </cell>
        </row>
        <row r="5699">
          <cell r="P5699" t="str">
            <v>Daniels</v>
          </cell>
        </row>
        <row r="5700">
          <cell r="P5700" t="str">
            <v>DuPreez</v>
          </cell>
        </row>
        <row r="5701">
          <cell r="P5701" t="str">
            <v>Daniels</v>
          </cell>
        </row>
        <row r="5702">
          <cell r="P5702" t="str">
            <v>DuPreez</v>
          </cell>
        </row>
        <row r="5703">
          <cell r="P5703" t="str">
            <v>DuPreez</v>
          </cell>
        </row>
        <row r="5704">
          <cell r="P5704" t="str">
            <v>DuPreez</v>
          </cell>
        </row>
        <row r="5705">
          <cell r="P5705" t="str">
            <v>Daniels</v>
          </cell>
        </row>
        <row r="5706">
          <cell r="P5706" t="str">
            <v>DuPreez</v>
          </cell>
        </row>
        <row r="5707">
          <cell r="P5707" t="str">
            <v>DuPreez</v>
          </cell>
        </row>
        <row r="5708">
          <cell r="P5708" t="str">
            <v>DuPreez</v>
          </cell>
        </row>
        <row r="5709">
          <cell r="P5709" t="str">
            <v>Daniels</v>
          </cell>
        </row>
        <row r="5710">
          <cell r="P5710" t="str">
            <v>Daniels</v>
          </cell>
        </row>
        <row r="5711">
          <cell r="P5711" t="str">
            <v>Daniels</v>
          </cell>
        </row>
        <row r="5712">
          <cell r="P5712" t="str">
            <v>DuPreez</v>
          </cell>
        </row>
        <row r="5713">
          <cell r="P5713" t="str">
            <v>Daniels</v>
          </cell>
        </row>
        <row r="5714">
          <cell r="P5714" t="str">
            <v>DuPreez</v>
          </cell>
        </row>
        <row r="5715">
          <cell r="P5715" t="str">
            <v>DuPreez</v>
          </cell>
        </row>
        <row r="5716">
          <cell r="P5716" t="str">
            <v>DuPreez</v>
          </cell>
        </row>
        <row r="5717">
          <cell r="P5717" t="str">
            <v>Grojovin</v>
          </cell>
        </row>
        <row r="5718">
          <cell r="P5718" t="str">
            <v>DuPreez</v>
          </cell>
        </row>
        <row r="5719">
          <cell r="P5719" t="str">
            <v>DuPreez</v>
          </cell>
        </row>
        <row r="5720">
          <cell r="P5720" t="str">
            <v>DuPreez</v>
          </cell>
        </row>
        <row r="5721">
          <cell r="P5721" t="str">
            <v>DuPreez</v>
          </cell>
        </row>
        <row r="5722">
          <cell r="P5722" t="str">
            <v>DuPreez</v>
          </cell>
        </row>
        <row r="5723">
          <cell r="P5723" t="str">
            <v>DuPreez</v>
          </cell>
        </row>
        <row r="5724">
          <cell r="P5724" t="str">
            <v>Daniels</v>
          </cell>
        </row>
        <row r="5725">
          <cell r="P5725" t="str">
            <v>DuPreez</v>
          </cell>
        </row>
        <row r="5726">
          <cell r="P5726" t="str">
            <v>DuPreez</v>
          </cell>
        </row>
        <row r="5727">
          <cell r="P5727" t="str">
            <v>DuPreez</v>
          </cell>
        </row>
        <row r="5728">
          <cell r="P5728" t="str">
            <v>Daniels</v>
          </cell>
        </row>
        <row r="5729">
          <cell r="P5729" t="str">
            <v>DuPreez</v>
          </cell>
        </row>
        <row r="5730">
          <cell r="P5730" t="str">
            <v>DuPreez</v>
          </cell>
        </row>
        <row r="5731">
          <cell r="P5731" t="str">
            <v>DuPreez</v>
          </cell>
        </row>
        <row r="5732">
          <cell r="P5732" t="str">
            <v>Daniels</v>
          </cell>
        </row>
        <row r="5733">
          <cell r="P5733" t="str">
            <v>DuPreez</v>
          </cell>
        </row>
        <row r="5734">
          <cell r="P5734" t="str">
            <v>Daniels</v>
          </cell>
        </row>
        <row r="5735">
          <cell r="P5735" t="str">
            <v>Daniels</v>
          </cell>
        </row>
        <row r="5736">
          <cell r="P5736" t="str">
            <v>DuPreez</v>
          </cell>
        </row>
        <row r="5737">
          <cell r="P5737" t="str">
            <v>DuPreez</v>
          </cell>
        </row>
        <row r="5738">
          <cell r="P5738" t="str">
            <v>Daniels</v>
          </cell>
        </row>
        <row r="5739">
          <cell r="P5739" t="str">
            <v>DuPreez</v>
          </cell>
        </row>
        <row r="5740">
          <cell r="P5740" t="str">
            <v>Daniels</v>
          </cell>
        </row>
        <row r="5741">
          <cell r="P5741" t="str">
            <v>DuPreez</v>
          </cell>
        </row>
        <row r="5742">
          <cell r="P5742" t="str">
            <v>DuPreez</v>
          </cell>
        </row>
        <row r="5743">
          <cell r="P5743" t="str">
            <v>Daniels</v>
          </cell>
        </row>
        <row r="5744">
          <cell r="P5744" t="str">
            <v>Daniels</v>
          </cell>
        </row>
        <row r="5745">
          <cell r="P5745" t="str">
            <v>DuPreez</v>
          </cell>
        </row>
        <row r="5746">
          <cell r="P5746" t="str">
            <v>DuPreez</v>
          </cell>
        </row>
        <row r="5747">
          <cell r="P5747" t="str">
            <v>Daniels</v>
          </cell>
        </row>
        <row r="5748">
          <cell r="P5748" t="str">
            <v>DuPreez</v>
          </cell>
        </row>
        <row r="5749">
          <cell r="P5749" t="str">
            <v>DuPreez</v>
          </cell>
        </row>
        <row r="5750">
          <cell r="P5750" t="str">
            <v>DuPreez</v>
          </cell>
        </row>
        <row r="5751">
          <cell r="P5751" t="str">
            <v>Daniels</v>
          </cell>
        </row>
        <row r="5752">
          <cell r="P5752" t="str">
            <v>DuPreez</v>
          </cell>
        </row>
        <row r="5753">
          <cell r="P5753" t="str">
            <v>DuPreez</v>
          </cell>
        </row>
        <row r="5754">
          <cell r="P5754" t="str">
            <v>Daniels</v>
          </cell>
        </row>
        <row r="5756">
          <cell r="P5756" t="str">
            <v>DuPreez</v>
          </cell>
        </row>
        <row r="5757">
          <cell r="P5757" t="str">
            <v>DuPreez</v>
          </cell>
        </row>
        <row r="5758">
          <cell r="P5758" t="str">
            <v>DuPreez</v>
          </cell>
        </row>
        <row r="5759">
          <cell r="P5759" t="str">
            <v>DuPreez</v>
          </cell>
        </row>
        <row r="5760">
          <cell r="P5760" t="str">
            <v>Daniels</v>
          </cell>
        </row>
        <row r="5761">
          <cell r="P5761" t="str">
            <v>Daniels</v>
          </cell>
        </row>
        <row r="5762">
          <cell r="P5762" t="str">
            <v>DuPreez</v>
          </cell>
        </row>
        <row r="5763">
          <cell r="P5763" t="str">
            <v>DuPreez</v>
          </cell>
        </row>
        <row r="5764">
          <cell r="P5764" t="str">
            <v>DuPreez</v>
          </cell>
        </row>
        <row r="5765">
          <cell r="P5765" t="str">
            <v>DuPreez</v>
          </cell>
        </row>
        <row r="5766">
          <cell r="P5766" t="str">
            <v>DuPreez</v>
          </cell>
        </row>
        <row r="5767">
          <cell r="P5767" t="str">
            <v>DuPreez</v>
          </cell>
        </row>
        <row r="5769">
          <cell r="P5769" t="str">
            <v>Daniels</v>
          </cell>
        </row>
        <row r="5770">
          <cell r="P5770" t="str">
            <v>DuPreez</v>
          </cell>
        </row>
        <row r="5771">
          <cell r="P5771" t="str">
            <v>DuPreez</v>
          </cell>
        </row>
        <row r="5772">
          <cell r="P5772" t="str">
            <v>Daniels</v>
          </cell>
        </row>
        <row r="5773">
          <cell r="P5773" t="str">
            <v>DuPreez</v>
          </cell>
        </row>
        <row r="5774">
          <cell r="P5774" t="str">
            <v>Daniels</v>
          </cell>
        </row>
        <row r="5777">
          <cell r="P5777" t="str">
            <v>Stevens</v>
          </cell>
        </row>
        <row r="5778">
          <cell r="P5778" t="str">
            <v>Stevens</v>
          </cell>
        </row>
        <row r="5780">
          <cell r="P5780" t="str">
            <v>Stevens</v>
          </cell>
        </row>
        <row r="5781">
          <cell r="P5781" t="str">
            <v>Stevens</v>
          </cell>
        </row>
        <row r="5782">
          <cell r="P5782" t="str">
            <v>Stevens</v>
          </cell>
        </row>
        <row r="5783">
          <cell r="P5783" t="str">
            <v>Stevens</v>
          </cell>
        </row>
        <row r="5784">
          <cell r="P5784" t="str">
            <v>Stevens</v>
          </cell>
        </row>
        <row r="5785">
          <cell r="P5785" t="str">
            <v>Stevens</v>
          </cell>
        </row>
        <row r="5786">
          <cell r="P5786" t="str">
            <v>Stevens</v>
          </cell>
        </row>
        <row r="5787">
          <cell r="P5787" t="str">
            <v>Stevens</v>
          </cell>
        </row>
        <row r="5788">
          <cell r="P5788" t="str">
            <v>Stevens</v>
          </cell>
        </row>
        <row r="5789">
          <cell r="P5789" t="str">
            <v>Stevens</v>
          </cell>
        </row>
        <row r="5790">
          <cell r="P5790" t="str">
            <v>Stevens</v>
          </cell>
        </row>
        <row r="5791">
          <cell r="P5791" t="str">
            <v>Stevens</v>
          </cell>
        </row>
        <row r="5792">
          <cell r="P5792" t="str">
            <v>Stevens</v>
          </cell>
        </row>
        <row r="5794">
          <cell r="P5794" t="str">
            <v>Stevens</v>
          </cell>
        </row>
        <row r="5795">
          <cell r="P5795" t="str">
            <v>Stevens</v>
          </cell>
        </row>
        <row r="5796">
          <cell r="P5796" t="str">
            <v>Stevens</v>
          </cell>
        </row>
        <row r="5797">
          <cell r="P5797" t="str">
            <v>Stevens</v>
          </cell>
        </row>
        <row r="5798">
          <cell r="P5798" t="str">
            <v>Stevens</v>
          </cell>
        </row>
        <row r="5800">
          <cell r="P5800" t="str">
            <v>Stevens</v>
          </cell>
        </row>
        <row r="5801">
          <cell r="P5801" t="str">
            <v>Stevens</v>
          </cell>
        </row>
        <row r="5802">
          <cell r="P5802" t="str">
            <v>Stevens</v>
          </cell>
        </row>
        <row r="5803">
          <cell r="P5803" t="str">
            <v>Stevens</v>
          </cell>
        </row>
        <row r="5804">
          <cell r="P5804" t="str">
            <v>Stevens</v>
          </cell>
        </row>
        <row r="5805">
          <cell r="P5805" t="str">
            <v>Stevens</v>
          </cell>
        </row>
        <row r="5807">
          <cell r="P5807" t="str">
            <v>Stevens</v>
          </cell>
        </row>
        <row r="5808">
          <cell r="P5808" t="str">
            <v>Stevens</v>
          </cell>
        </row>
        <row r="5810">
          <cell r="P5810" t="str">
            <v>Stevens</v>
          </cell>
        </row>
        <row r="5813">
          <cell r="P5813" t="str">
            <v>Stevens</v>
          </cell>
        </row>
        <row r="5814">
          <cell r="P5814" t="str">
            <v>Stevens</v>
          </cell>
        </row>
        <row r="5815">
          <cell r="P5815" t="str">
            <v>Stevens</v>
          </cell>
        </row>
        <row r="5817">
          <cell r="P5817" t="str">
            <v>Stevens</v>
          </cell>
        </row>
        <row r="5818">
          <cell r="P5818" t="str">
            <v>Stevens</v>
          </cell>
        </row>
        <row r="5819">
          <cell r="P5819" t="str">
            <v>Stevens</v>
          </cell>
        </row>
        <row r="5822">
          <cell r="P5822" t="str">
            <v>Stevens</v>
          </cell>
        </row>
        <row r="5823">
          <cell r="P5823" t="str">
            <v>Stevens</v>
          </cell>
        </row>
        <row r="5825">
          <cell r="P5825" t="str">
            <v>Stevens</v>
          </cell>
        </row>
        <row r="5826">
          <cell r="P5826" t="str">
            <v>Stevens</v>
          </cell>
        </row>
        <row r="5828">
          <cell r="P5828" t="str">
            <v>Stevens</v>
          </cell>
        </row>
        <row r="5829">
          <cell r="P5829" t="str">
            <v>Stevens</v>
          </cell>
        </row>
        <row r="5830">
          <cell r="P5830" t="str">
            <v>Stevens</v>
          </cell>
        </row>
        <row r="5831">
          <cell r="P5831" t="str">
            <v>Stevens</v>
          </cell>
        </row>
        <row r="5832">
          <cell r="P5832" t="str">
            <v>Stevens</v>
          </cell>
        </row>
        <row r="5833">
          <cell r="P5833" t="str">
            <v>Stevens</v>
          </cell>
        </row>
        <row r="5834">
          <cell r="P5834" t="str">
            <v>Stevens</v>
          </cell>
        </row>
        <row r="5835">
          <cell r="P5835" t="str">
            <v>Stevens</v>
          </cell>
        </row>
        <row r="5836">
          <cell r="P5836" t="str">
            <v>Stevens</v>
          </cell>
        </row>
        <row r="5837">
          <cell r="P5837" t="str">
            <v>Stevens</v>
          </cell>
        </row>
        <row r="5838">
          <cell r="P5838" t="str">
            <v>Stevens</v>
          </cell>
        </row>
        <row r="5840">
          <cell r="P5840" t="str">
            <v>Stevens</v>
          </cell>
        </row>
        <row r="5842">
          <cell r="P5842" t="str">
            <v>Stevens</v>
          </cell>
        </row>
        <row r="5843">
          <cell r="P5843" t="str">
            <v>Stevens</v>
          </cell>
        </row>
        <row r="5844">
          <cell r="P5844" t="str">
            <v>Stevens</v>
          </cell>
        </row>
        <row r="5845">
          <cell r="P5845" t="str">
            <v>Stevens</v>
          </cell>
        </row>
        <row r="5846">
          <cell r="P5846" t="str">
            <v>Stevens</v>
          </cell>
        </row>
        <row r="5847">
          <cell r="P5847" t="str">
            <v>Stevens</v>
          </cell>
        </row>
        <row r="5848">
          <cell r="P5848" t="str">
            <v>Stevens</v>
          </cell>
        </row>
        <row r="5849">
          <cell r="P5849" t="str">
            <v>Stevens</v>
          </cell>
        </row>
        <row r="5850">
          <cell r="P5850" t="str">
            <v>Stevens</v>
          </cell>
        </row>
        <row r="5851">
          <cell r="P5851" t="str">
            <v>Stevens</v>
          </cell>
        </row>
        <row r="5853">
          <cell r="P5853" t="str">
            <v>Stevens</v>
          </cell>
        </row>
        <row r="5855">
          <cell r="P5855" t="str">
            <v>Stevens</v>
          </cell>
        </row>
        <row r="5856">
          <cell r="P5856" t="str">
            <v>Stevens</v>
          </cell>
        </row>
        <row r="5857">
          <cell r="P5857" t="str">
            <v>Stevens</v>
          </cell>
        </row>
        <row r="5858">
          <cell r="P5858" t="str">
            <v>Stevens</v>
          </cell>
        </row>
        <row r="5859">
          <cell r="P5859" t="str">
            <v>Stevens</v>
          </cell>
        </row>
        <row r="5860">
          <cell r="P5860" t="str">
            <v>Stevens</v>
          </cell>
        </row>
        <row r="5861">
          <cell r="P5861" t="str">
            <v>Stevens</v>
          </cell>
        </row>
        <row r="5862">
          <cell r="P5862" t="str">
            <v>Stevens</v>
          </cell>
        </row>
        <row r="5863">
          <cell r="P5863" t="str">
            <v>Stevens</v>
          </cell>
        </row>
        <row r="5864">
          <cell r="P5864" t="str">
            <v>Stevens</v>
          </cell>
        </row>
        <row r="5865">
          <cell r="P5865" t="str">
            <v>Stevens</v>
          </cell>
        </row>
        <row r="5866">
          <cell r="P5866" t="str">
            <v>Stevens</v>
          </cell>
        </row>
        <row r="5867">
          <cell r="P5867" t="str">
            <v>Stevens</v>
          </cell>
        </row>
        <row r="5868">
          <cell r="P5868" t="str">
            <v>Stevens</v>
          </cell>
        </row>
        <row r="5869">
          <cell r="P5869" t="str">
            <v>Stevens</v>
          </cell>
        </row>
        <row r="5870">
          <cell r="P5870" t="str">
            <v>Stevens</v>
          </cell>
        </row>
        <row r="5871">
          <cell r="P5871" t="str">
            <v>Stevens</v>
          </cell>
        </row>
        <row r="5873">
          <cell r="P5873" t="str">
            <v>Stevens</v>
          </cell>
        </row>
        <row r="5874">
          <cell r="P5874" t="str">
            <v>Stevens</v>
          </cell>
        </row>
        <row r="5875">
          <cell r="P5875" t="str">
            <v>Stevens</v>
          </cell>
        </row>
        <row r="5876">
          <cell r="P5876" t="str">
            <v>Stevens</v>
          </cell>
        </row>
        <row r="5877">
          <cell r="P5877" t="str">
            <v>Stevens</v>
          </cell>
        </row>
        <row r="5878">
          <cell r="P5878" t="str">
            <v>Stevens</v>
          </cell>
        </row>
        <row r="5879">
          <cell r="P5879" t="str">
            <v>Stevens</v>
          </cell>
        </row>
        <row r="5881">
          <cell r="P5881" t="str">
            <v>Stevens</v>
          </cell>
        </row>
        <row r="5882">
          <cell r="P5882" t="str">
            <v>Stevens</v>
          </cell>
        </row>
        <row r="5883">
          <cell r="P5883" t="str">
            <v>Stevens</v>
          </cell>
        </row>
        <row r="5884">
          <cell r="P5884" t="str">
            <v>Stevens</v>
          </cell>
        </row>
        <row r="5885">
          <cell r="P5885" t="str">
            <v>Stevens</v>
          </cell>
        </row>
        <row r="5886">
          <cell r="P5886" t="str">
            <v>Stevens</v>
          </cell>
        </row>
        <row r="5887">
          <cell r="P5887" t="str">
            <v>Stevens</v>
          </cell>
        </row>
        <row r="5888">
          <cell r="P5888" t="str">
            <v>Stevens</v>
          </cell>
        </row>
        <row r="5889">
          <cell r="P5889" t="str">
            <v>Stevens</v>
          </cell>
        </row>
        <row r="5891">
          <cell r="P5891" t="str">
            <v>Stevens</v>
          </cell>
        </row>
        <row r="5892">
          <cell r="P5892" t="str">
            <v>Stevens</v>
          </cell>
        </row>
        <row r="5893">
          <cell r="P5893" t="str">
            <v>Stevens</v>
          </cell>
        </row>
        <row r="5894">
          <cell r="P5894" t="str">
            <v>Stevens</v>
          </cell>
        </row>
        <row r="5895">
          <cell r="P5895" t="str">
            <v>Stevens</v>
          </cell>
        </row>
        <row r="5896">
          <cell r="P5896" t="str">
            <v>Stevens</v>
          </cell>
        </row>
        <row r="5897">
          <cell r="P5897" t="str">
            <v>Stevens</v>
          </cell>
        </row>
        <row r="5898">
          <cell r="P5898" t="str">
            <v>Stevens</v>
          </cell>
        </row>
        <row r="5899">
          <cell r="P5899" t="str">
            <v>Stevens</v>
          </cell>
        </row>
        <row r="5900">
          <cell r="P5900" t="str">
            <v>Stevens</v>
          </cell>
        </row>
        <row r="5901">
          <cell r="P5901" t="str">
            <v>Stevens</v>
          </cell>
        </row>
        <row r="5902">
          <cell r="P5902" t="str">
            <v>Stevens</v>
          </cell>
        </row>
        <row r="5903">
          <cell r="P5903" t="str">
            <v>Stevens</v>
          </cell>
        </row>
        <row r="5904">
          <cell r="P5904" t="str">
            <v>Stevens</v>
          </cell>
        </row>
        <row r="5905">
          <cell r="P5905" t="str">
            <v>Stevens</v>
          </cell>
        </row>
        <row r="5906">
          <cell r="P5906" t="str">
            <v>Stevens</v>
          </cell>
        </row>
        <row r="5907">
          <cell r="P5907" t="str">
            <v>Stevens</v>
          </cell>
        </row>
        <row r="5908">
          <cell r="P5908" t="str">
            <v>Stevens</v>
          </cell>
        </row>
        <row r="5909">
          <cell r="P5909" t="str">
            <v>Stevens</v>
          </cell>
        </row>
        <row r="5910">
          <cell r="P5910" t="str">
            <v>Stevens</v>
          </cell>
        </row>
        <row r="5911">
          <cell r="P5911" t="str">
            <v>Stevens</v>
          </cell>
        </row>
        <row r="5912">
          <cell r="P5912" t="str">
            <v>Stevens</v>
          </cell>
        </row>
        <row r="5913">
          <cell r="P5913" t="str">
            <v>Stevens</v>
          </cell>
        </row>
        <row r="5914">
          <cell r="P5914" t="str">
            <v>Stevens</v>
          </cell>
        </row>
        <row r="5915">
          <cell r="P5915" t="str">
            <v>Stevens</v>
          </cell>
        </row>
        <row r="5916">
          <cell r="P5916" t="str">
            <v>Adams</v>
          </cell>
        </row>
        <row r="5917">
          <cell r="P5917" t="str">
            <v>Adams</v>
          </cell>
        </row>
        <row r="5918">
          <cell r="P5918" t="str">
            <v>Adams</v>
          </cell>
        </row>
        <row r="5919">
          <cell r="P5919" t="str">
            <v>Adams</v>
          </cell>
        </row>
        <row r="5920">
          <cell r="P5920" t="str">
            <v>Adams</v>
          </cell>
        </row>
        <row r="5921">
          <cell r="P5921" t="str">
            <v>Adams</v>
          </cell>
        </row>
        <row r="5922">
          <cell r="P5922" t="str">
            <v>Adams</v>
          </cell>
        </row>
        <row r="5923">
          <cell r="P5923" t="str">
            <v>Adams</v>
          </cell>
        </row>
        <row r="5924">
          <cell r="P5924" t="str">
            <v>Daniels</v>
          </cell>
        </row>
        <row r="5926">
          <cell r="P5926" t="str">
            <v>Adams</v>
          </cell>
        </row>
        <row r="5927">
          <cell r="P5927" t="str">
            <v>Adams</v>
          </cell>
        </row>
        <row r="5928">
          <cell r="P5928" t="str">
            <v>Adams</v>
          </cell>
        </row>
        <row r="5929">
          <cell r="P5929" t="str">
            <v>Adams</v>
          </cell>
        </row>
        <row r="5930">
          <cell r="P5930" t="str">
            <v>Adams</v>
          </cell>
        </row>
        <row r="5931">
          <cell r="P5931" t="str">
            <v>Adams</v>
          </cell>
        </row>
        <row r="5932">
          <cell r="P5932" t="str">
            <v>Adams</v>
          </cell>
        </row>
        <row r="5933">
          <cell r="P5933" t="str">
            <v>Adams</v>
          </cell>
        </row>
        <row r="5934">
          <cell r="P5934" t="str">
            <v>Adams</v>
          </cell>
        </row>
        <row r="5935">
          <cell r="P5935" t="str">
            <v>Adams</v>
          </cell>
        </row>
        <row r="5936">
          <cell r="P5936" t="str">
            <v>Adams</v>
          </cell>
        </row>
        <row r="5937">
          <cell r="P5937" t="str">
            <v>Adams</v>
          </cell>
        </row>
        <row r="5938">
          <cell r="P5938" t="str">
            <v>Daniels</v>
          </cell>
        </row>
        <row r="5940">
          <cell r="P5940" t="str">
            <v>Adams</v>
          </cell>
        </row>
        <row r="5941">
          <cell r="P5941" t="str">
            <v>Adams</v>
          </cell>
        </row>
        <row r="5942">
          <cell r="P5942" t="str">
            <v>Daniels</v>
          </cell>
        </row>
        <row r="5943">
          <cell r="P5943" t="str">
            <v>Adams</v>
          </cell>
        </row>
        <row r="5944">
          <cell r="P5944" t="str">
            <v>Adams</v>
          </cell>
        </row>
        <row r="5945">
          <cell r="P5945" t="str">
            <v>Daniels</v>
          </cell>
        </row>
        <row r="5946">
          <cell r="P5946" t="str">
            <v>Adams</v>
          </cell>
        </row>
        <row r="5947">
          <cell r="P5947" t="str">
            <v>Adams</v>
          </cell>
        </row>
        <row r="5948">
          <cell r="P5948" t="str">
            <v>Adams</v>
          </cell>
        </row>
        <row r="5949">
          <cell r="P5949" t="str">
            <v>Adams</v>
          </cell>
        </row>
        <row r="5950">
          <cell r="P5950" t="str">
            <v>Adams</v>
          </cell>
        </row>
        <row r="5951">
          <cell r="P5951" t="str">
            <v>Daniels</v>
          </cell>
        </row>
        <row r="5952">
          <cell r="P5952" t="str">
            <v>Adams</v>
          </cell>
        </row>
        <row r="5953">
          <cell r="P5953" t="str">
            <v>Daniels</v>
          </cell>
        </row>
        <row r="5954">
          <cell r="P5954" t="str">
            <v>Adams</v>
          </cell>
        </row>
        <row r="5955">
          <cell r="P5955" t="str">
            <v>Adams</v>
          </cell>
        </row>
        <row r="5956">
          <cell r="P5956" t="str">
            <v>Adams</v>
          </cell>
        </row>
        <row r="5957">
          <cell r="P5957" t="str">
            <v>Daniels</v>
          </cell>
        </row>
        <row r="5958">
          <cell r="P5958" t="str">
            <v>Adams</v>
          </cell>
        </row>
        <row r="5959">
          <cell r="P5959" t="str">
            <v>Adams</v>
          </cell>
        </row>
        <row r="5960">
          <cell r="P5960" t="str">
            <v>Adams</v>
          </cell>
        </row>
        <row r="5961">
          <cell r="P5961" t="str">
            <v>Adams</v>
          </cell>
        </row>
        <row r="5962">
          <cell r="P5962" t="str">
            <v>Adams</v>
          </cell>
        </row>
        <row r="5963">
          <cell r="P5963" t="str">
            <v>Adams</v>
          </cell>
        </row>
        <row r="5965">
          <cell r="P5965" t="str">
            <v>Adams</v>
          </cell>
        </row>
        <row r="5966">
          <cell r="P5966" t="str">
            <v>Adams</v>
          </cell>
        </row>
        <row r="5967">
          <cell r="P5967" t="str">
            <v>Adams</v>
          </cell>
        </row>
        <row r="5968">
          <cell r="P5968" t="str">
            <v>Adams</v>
          </cell>
        </row>
        <row r="5969">
          <cell r="P5969" t="str">
            <v>Adams</v>
          </cell>
        </row>
        <row r="5970">
          <cell r="P5970" t="str">
            <v>Adams</v>
          </cell>
        </row>
        <row r="5971">
          <cell r="P5971" t="str">
            <v>Adams</v>
          </cell>
        </row>
        <row r="5972">
          <cell r="P5972" t="str">
            <v>Adams</v>
          </cell>
        </row>
        <row r="5973">
          <cell r="P5973" t="str">
            <v>Adams</v>
          </cell>
        </row>
        <row r="5974">
          <cell r="P5974" t="str">
            <v>Adams</v>
          </cell>
        </row>
        <row r="5975">
          <cell r="P5975" t="str">
            <v>Adams</v>
          </cell>
        </row>
        <row r="5976">
          <cell r="P5976" t="str">
            <v>Daniels</v>
          </cell>
        </row>
        <row r="5977">
          <cell r="P5977" t="str">
            <v>Adams</v>
          </cell>
        </row>
        <row r="5978">
          <cell r="P5978" t="str">
            <v>Adams</v>
          </cell>
        </row>
        <row r="5979">
          <cell r="P5979" t="str">
            <v>Daniels</v>
          </cell>
        </row>
        <row r="5980">
          <cell r="P5980" t="str">
            <v>Adams</v>
          </cell>
        </row>
        <row r="5981">
          <cell r="P5981" t="str">
            <v>Adams</v>
          </cell>
        </row>
        <row r="5982">
          <cell r="P5982" t="str">
            <v>Adams</v>
          </cell>
        </row>
        <row r="5983">
          <cell r="P5983" t="str">
            <v>Adams</v>
          </cell>
        </row>
        <row r="5984">
          <cell r="P5984" t="str">
            <v>Adams</v>
          </cell>
        </row>
        <row r="5985">
          <cell r="P5985" t="str">
            <v>Adams</v>
          </cell>
        </row>
        <row r="5986">
          <cell r="P5986" t="str">
            <v>Adams</v>
          </cell>
        </row>
        <row r="5987">
          <cell r="P5987" t="str">
            <v>Adams</v>
          </cell>
        </row>
        <row r="5988">
          <cell r="P5988" t="str">
            <v>Daniels</v>
          </cell>
        </row>
        <row r="5989">
          <cell r="P5989" t="str">
            <v>Daniels</v>
          </cell>
        </row>
        <row r="5990">
          <cell r="P5990" t="str">
            <v>Adams</v>
          </cell>
        </row>
        <row r="5991">
          <cell r="P5991" t="str">
            <v>Daniels</v>
          </cell>
        </row>
        <row r="5992">
          <cell r="P5992" t="str">
            <v>Daniels</v>
          </cell>
        </row>
        <row r="5993">
          <cell r="P5993" t="str">
            <v>Adams</v>
          </cell>
        </row>
        <row r="5994">
          <cell r="P5994" t="str">
            <v>Adams</v>
          </cell>
        </row>
        <row r="5995">
          <cell r="P5995" t="str">
            <v>Daniels</v>
          </cell>
        </row>
        <row r="5996">
          <cell r="P5996" t="str">
            <v>Adams</v>
          </cell>
        </row>
        <row r="5997">
          <cell r="P5997" t="str">
            <v>Adams</v>
          </cell>
        </row>
        <row r="5998">
          <cell r="P5998" t="str">
            <v>Adams</v>
          </cell>
        </row>
        <row r="6000">
          <cell r="P6000" t="str">
            <v>Daniels</v>
          </cell>
        </row>
        <row r="6001">
          <cell r="P6001" t="str">
            <v>Adams</v>
          </cell>
        </row>
        <row r="6002">
          <cell r="P6002" t="str">
            <v>Daniels</v>
          </cell>
        </row>
        <row r="6003">
          <cell r="P6003" t="str">
            <v>Daniels</v>
          </cell>
        </row>
        <row r="6004">
          <cell r="P6004" t="str">
            <v>Daniels</v>
          </cell>
        </row>
        <row r="6005">
          <cell r="P6005" t="str">
            <v>Adams</v>
          </cell>
        </row>
        <row r="6006">
          <cell r="P6006" t="str">
            <v>Adams</v>
          </cell>
        </row>
        <row r="6007">
          <cell r="P6007" t="str">
            <v>Daniels</v>
          </cell>
        </row>
        <row r="6008">
          <cell r="P6008" t="str">
            <v>Adams</v>
          </cell>
        </row>
        <row r="6009">
          <cell r="P6009" t="str">
            <v>Daniels</v>
          </cell>
        </row>
        <row r="6010">
          <cell r="P6010" t="str">
            <v>Adams</v>
          </cell>
        </row>
        <row r="6011">
          <cell r="P6011" t="str">
            <v>Adams</v>
          </cell>
        </row>
        <row r="6012">
          <cell r="P6012" t="str">
            <v>Adams</v>
          </cell>
        </row>
        <row r="6013">
          <cell r="P6013" t="str">
            <v>Daniels</v>
          </cell>
        </row>
        <row r="6014">
          <cell r="P6014" t="str">
            <v>Adams</v>
          </cell>
        </row>
        <row r="6015">
          <cell r="P6015" t="str">
            <v>Adams</v>
          </cell>
        </row>
        <row r="6016">
          <cell r="P6016" t="str">
            <v>Adams</v>
          </cell>
        </row>
        <row r="6017">
          <cell r="P6017" t="str">
            <v>Adams</v>
          </cell>
        </row>
        <row r="6018">
          <cell r="P6018" t="str">
            <v>Adams</v>
          </cell>
        </row>
        <row r="6019">
          <cell r="P6019" t="str">
            <v>Adams</v>
          </cell>
        </row>
        <row r="6020">
          <cell r="P6020" t="str">
            <v>Adams</v>
          </cell>
        </row>
        <row r="6021">
          <cell r="P6021" t="str">
            <v>Adams</v>
          </cell>
        </row>
        <row r="6022">
          <cell r="P6022" t="str">
            <v>Daniels</v>
          </cell>
        </row>
        <row r="6023">
          <cell r="P6023" t="str">
            <v>Daniels</v>
          </cell>
        </row>
        <row r="6024">
          <cell r="P6024" t="str">
            <v>Adams</v>
          </cell>
        </row>
        <row r="6025">
          <cell r="P6025" t="str">
            <v>Daniels</v>
          </cell>
        </row>
        <row r="6026">
          <cell r="P6026" t="str">
            <v>Adams</v>
          </cell>
        </row>
        <row r="6027">
          <cell r="P6027" t="str">
            <v>Daniels</v>
          </cell>
        </row>
        <row r="6029">
          <cell r="P6029" t="str">
            <v>Adams</v>
          </cell>
        </row>
        <row r="6030">
          <cell r="P6030" t="str">
            <v>Adams</v>
          </cell>
        </row>
        <row r="6031">
          <cell r="P6031" t="str">
            <v>Adams</v>
          </cell>
        </row>
        <row r="6032">
          <cell r="P6032" t="str">
            <v>Adams</v>
          </cell>
        </row>
        <row r="6033">
          <cell r="P6033" t="str">
            <v>Adams</v>
          </cell>
        </row>
        <row r="6034">
          <cell r="P6034" t="str">
            <v>Adams</v>
          </cell>
        </row>
        <row r="6035">
          <cell r="P6035" t="str">
            <v>Adams</v>
          </cell>
        </row>
        <row r="6036">
          <cell r="P6036" t="str">
            <v>Adams</v>
          </cell>
        </row>
        <row r="6037">
          <cell r="P6037" t="str">
            <v>Adams</v>
          </cell>
        </row>
        <row r="6038">
          <cell r="P6038" t="str">
            <v>Adams</v>
          </cell>
        </row>
        <row r="6040">
          <cell r="P6040" t="str">
            <v>Adams</v>
          </cell>
        </row>
        <row r="6042">
          <cell r="P6042" t="str">
            <v>Ellis</v>
          </cell>
        </row>
        <row r="6043">
          <cell r="P6043" t="str">
            <v>Stevens</v>
          </cell>
        </row>
        <row r="6044">
          <cell r="P6044" t="str">
            <v>Stevens</v>
          </cell>
        </row>
        <row r="6045">
          <cell r="P6045" t="str">
            <v>Berkhart</v>
          </cell>
        </row>
        <row r="6046">
          <cell r="P6046" t="str">
            <v>Stevens</v>
          </cell>
        </row>
        <row r="6047">
          <cell r="P6047" t="str">
            <v>Berkhart</v>
          </cell>
        </row>
        <row r="6048">
          <cell r="P6048" t="str">
            <v>Stevens</v>
          </cell>
        </row>
        <row r="6049">
          <cell r="P6049" t="str">
            <v>Berkhart</v>
          </cell>
        </row>
        <row r="6050">
          <cell r="P6050" t="str">
            <v>Berkhart</v>
          </cell>
        </row>
        <row r="6051">
          <cell r="P6051" t="str">
            <v>Berkhart</v>
          </cell>
        </row>
        <row r="6052">
          <cell r="P6052" t="str">
            <v>Berkhart</v>
          </cell>
        </row>
        <row r="6053">
          <cell r="P6053" t="str">
            <v>Berkhart</v>
          </cell>
        </row>
        <row r="6054">
          <cell r="P6054" t="str">
            <v>Berkhart</v>
          </cell>
        </row>
        <row r="6055">
          <cell r="P6055" t="str">
            <v>Berkhart</v>
          </cell>
        </row>
        <row r="6056">
          <cell r="P6056" t="str">
            <v>Berkhart</v>
          </cell>
        </row>
        <row r="6059">
          <cell r="P6059" t="str">
            <v>Stevens</v>
          </cell>
        </row>
        <row r="6061">
          <cell r="P6061" t="str">
            <v>Berkhart</v>
          </cell>
        </row>
        <row r="6062">
          <cell r="P6062" t="str">
            <v>Stevens</v>
          </cell>
        </row>
        <row r="6063">
          <cell r="P6063" t="str">
            <v>Berkhart</v>
          </cell>
        </row>
        <row r="6064">
          <cell r="P6064" t="str">
            <v>Berkhart</v>
          </cell>
        </row>
        <row r="6065">
          <cell r="P6065" t="str">
            <v>Berkhart</v>
          </cell>
        </row>
        <row r="6067">
          <cell r="P6067" t="str">
            <v>Stevens</v>
          </cell>
        </row>
        <row r="6068">
          <cell r="P6068" t="str">
            <v>Berkhart</v>
          </cell>
        </row>
        <row r="6069">
          <cell r="P6069" t="str">
            <v>Stevens</v>
          </cell>
        </row>
        <row r="6070">
          <cell r="P6070" t="str">
            <v>Berkhart</v>
          </cell>
        </row>
        <row r="6071">
          <cell r="P6071" t="str">
            <v>Berkhart</v>
          </cell>
        </row>
        <row r="6072">
          <cell r="P6072" t="str">
            <v>Stevens</v>
          </cell>
        </row>
        <row r="6074">
          <cell r="P6074" t="str">
            <v>Stevens</v>
          </cell>
        </row>
        <row r="6075">
          <cell r="P6075" t="str">
            <v>Berkhart</v>
          </cell>
        </row>
        <row r="6076">
          <cell r="P6076" t="str">
            <v>Berkhart</v>
          </cell>
        </row>
        <row r="6077">
          <cell r="P6077" t="str">
            <v>Berkhart</v>
          </cell>
        </row>
        <row r="6078">
          <cell r="P6078" t="str">
            <v>Berkhart</v>
          </cell>
        </row>
        <row r="6079">
          <cell r="P6079" t="str">
            <v>Berkhart</v>
          </cell>
        </row>
        <row r="6080">
          <cell r="P6080" t="str">
            <v>Stevens</v>
          </cell>
        </row>
        <row r="6082">
          <cell r="P6082" t="str">
            <v>Stevens</v>
          </cell>
        </row>
        <row r="6083">
          <cell r="P6083" t="str">
            <v>Berkhart</v>
          </cell>
        </row>
        <row r="6084">
          <cell r="P6084" t="str">
            <v>Stevens</v>
          </cell>
        </row>
        <row r="6085">
          <cell r="P6085" t="str">
            <v>Berkhart</v>
          </cell>
        </row>
        <row r="6086">
          <cell r="P6086" t="str">
            <v>Berkhart</v>
          </cell>
        </row>
        <row r="6087">
          <cell r="P6087" t="str">
            <v>Berkhart</v>
          </cell>
        </row>
        <row r="6088">
          <cell r="P6088" t="str">
            <v>Stevens</v>
          </cell>
        </row>
        <row r="6089">
          <cell r="P6089" t="str">
            <v>Berkhart</v>
          </cell>
        </row>
        <row r="6090">
          <cell r="P6090" t="str">
            <v>Stevens</v>
          </cell>
        </row>
        <row r="6091">
          <cell r="P6091" t="str">
            <v>Stevens</v>
          </cell>
        </row>
        <row r="6092">
          <cell r="P6092" t="str">
            <v>Stevens</v>
          </cell>
        </row>
        <row r="6093">
          <cell r="P6093" t="str">
            <v>Stevens</v>
          </cell>
        </row>
        <row r="6094">
          <cell r="P6094" t="str">
            <v>Berkhart</v>
          </cell>
        </row>
        <row r="6095">
          <cell r="P6095" t="str">
            <v>Berkhart</v>
          </cell>
        </row>
        <row r="6097">
          <cell r="P6097" t="str">
            <v>Stevens</v>
          </cell>
        </row>
        <row r="6098">
          <cell r="P6098" t="str">
            <v>Berkhart</v>
          </cell>
        </row>
        <row r="6099">
          <cell r="P6099" t="str">
            <v>Stevens</v>
          </cell>
        </row>
        <row r="6100">
          <cell r="P6100" t="str">
            <v>Berkhart</v>
          </cell>
        </row>
        <row r="6102">
          <cell r="P6102" t="str">
            <v>Berkhart</v>
          </cell>
        </row>
        <row r="6103">
          <cell r="P6103" t="str">
            <v>Stevens</v>
          </cell>
        </row>
        <row r="6104">
          <cell r="P6104" t="str">
            <v>Berkhart</v>
          </cell>
        </row>
        <row r="6105">
          <cell r="P6105" t="str">
            <v>Berkhart</v>
          </cell>
        </row>
        <row r="6106">
          <cell r="P6106" t="str">
            <v>Stevens</v>
          </cell>
        </row>
        <row r="6107">
          <cell r="P6107" t="str">
            <v>Berkhart</v>
          </cell>
        </row>
        <row r="6108">
          <cell r="P6108" t="str">
            <v>Berkhart</v>
          </cell>
        </row>
        <row r="6109">
          <cell r="P6109" t="str">
            <v>Berkhart</v>
          </cell>
        </row>
        <row r="6111">
          <cell r="P6111" t="str">
            <v>Stevens</v>
          </cell>
        </row>
        <row r="6112">
          <cell r="P6112" t="str">
            <v>Berkhart</v>
          </cell>
        </row>
        <row r="6113">
          <cell r="P6113" t="str">
            <v>Stevens</v>
          </cell>
        </row>
        <row r="6114">
          <cell r="P6114" t="str">
            <v>Stevens</v>
          </cell>
        </row>
        <row r="6115">
          <cell r="P6115" t="str">
            <v>Berkhart</v>
          </cell>
        </row>
        <row r="6116">
          <cell r="P6116" t="str">
            <v>Berkhart</v>
          </cell>
        </row>
        <row r="6117">
          <cell r="P6117" t="str">
            <v>Berkhart</v>
          </cell>
        </row>
        <row r="6118">
          <cell r="P6118" t="str">
            <v>Berkhart</v>
          </cell>
        </row>
        <row r="6119">
          <cell r="P6119" t="str">
            <v>Stevens</v>
          </cell>
        </row>
        <row r="6120">
          <cell r="P6120" t="str">
            <v>Berkhart</v>
          </cell>
        </row>
        <row r="6121">
          <cell r="P6121" t="str">
            <v>Stevens</v>
          </cell>
        </row>
        <row r="6122">
          <cell r="P6122" t="str">
            <v>Berkhart</v>
          </cell>
        </row>
        <row r="6123">
          <cell r="P6123" t="str">
            <v>Stevens</v>
          </cell>
        </row>
        <row r="6124">
          <cell r="P6124" t="str">
            <v>Berkhart</v>
          </cell>
        </row>
        <row r="6125">
          <cell r="P6125" t="str">
            <v>Stevens</v>
          </cell>
        </row>
        <row r="6126">
          <cell r="P6126" t="str">
            <v>Stevens</v>
          </cell>
        </row>
        <row r="6127">
          <cell r="P6127" t="str">
            <v>Stevens</v>
          </cell>
        </row>
        <row r="6128">
          <cell r="P6128" t="str">
            <v>Berkhart</v>
          </cell>
        </row>
        <row r="6129">
          <cell r="P6129" t="str">
            <v>Berkhart</v>
          </cell>
        </row>
        <row r="6130">
          <cell r="P6130" t="str">
            <v>Berkhart</v>
          </cell>
        </row>
        <row r="6131">
          <cell r="P6131" t="str">
            <v>Berkhart</v>
          </cell>
        </row>
        <row r="6132">
          <cell r="P6132" t="str">
            <v>Stevens</v>
          </cell>
        </row>
        <row r="6133">
          <cell r="P6133" t="str">
            <v>Stevens</v>
          </cell>
        </row>
        <row r="6134">
          <cell r="P6134" t="str">
            <v>Stevens</v>
          </cell>
        </row>
        <row r="6135">
          <cell r="P6135" t="str">
            <v>Stevens</v>
          </cell>
        </row>
        <row r="6136">
          <cell r="P6136" t="str">
            <v>Berkhart</v>
          </cell>
        </row>
        <row r="6137">
          <cell r="P6137" t="str">
            <v>Berkhart</v>
          </cell>
        </row>
        <row r="6138">
          <cell r="P6138" t="str">
            <v>Stevens</v>
          </cell>
        </row>
        <row r="6139">
          <cell r="P6139" t="str">
            <v>Berkhart</v>
          </cell>
        </row>
        <row r="6140">
          <cell r="P6140" t="str">
            <v>Berkhart</v>
          </cell>
        </row>
        <row r="6141">
          <cell r="P6141" t="str">
            <v>Stevens</v>
          </cell>
        </row>
        <row r="6142">
          <cell r="P6142" t="str">
            <v>Berkhart</v>
          </cell>
        </row>
        <row r="6143">
          <cell r="P6143" t="str">
            <v>Berkhart</v>
          </cell>
        </row>
        <row r="6144">
          <cell r="P6144" t="str">
            <v>Berkhart</v>
          </cell>
        </row>
        <row r="6145">
          <cell r="P6145" t="str">
            <v>Stevens</v>
          </cell>
        </row>
        <row r="6146">
          <cell r="P6146" t="str">
            <v>Berkhart</v>
          </cell>
        </row>
        <row r="6147">
          <cell r="P6147" t="str">
            <v>Berkhart</v>
          </cell>
        </row>
        <row r="6148">
          <cell r="P6148" t="str">
            <v>Stevens</v>
          </cell>
        </row>
        <row r="6149">
          <cell r="P6149" t="str">
            <v>Berkhart</v>
          </cell>
        </row>
        <row r="6150">
          <cell r="P6150" t="str">
            <v>Stevens</v>
          </cell>
        </row>
        <row r="6151">
          <cell r="P6151" t="str">
            <v>Berkhart</v>
          </cell>
        </row>
        <row r="6152">
          <cell r="P6152" t="str">
            <v>Berkhart</v>
          </cell>
        </row>
        <row r="6153">
          <cell r="P6153" t="str">
            <v>Berkhart</v>
          </cell>
        </row>
        <row r="6154">
          <cell r="P6154" t="str">
            <v>Stevens</v>
          </cell>
        </row>
        <row r="6155">
          <cell r="P6155" t="str">
            <v>Stevens</v>
          </cell>
        </row>
        <row r="6156">
          <cell r="P6156" t="str">
            <v>Berkhart</v>
          </cell>
        </row>
        <row r="6157">
          <cell r="P6157" t="str">
            <v>Berkhart</v>
          </cell>
        </row>
        <row r="6158">
          <cell r="P6158" t="str">
            <v>Stevens</v>
          </cell>
        </row>
        <row r="6159">
          <cell r="P6159" t="str">
            <v>Stevens</v>
          </cell>
        </row>
        <row r="6160">
          <cell r="P6160" t="str">
            <v>Berkhart</v>
          </cell>
        </row>
        <row r="6161">
          <cell r="P6161" t="str">
            <v>Berkhart</v>
          </cell>
        </row>
        <row r="6162">
          <cell r="P6162" t="str">
            <v>Stevens</v>
          </cell>
        </row>
        <row r="6163">
          <cell r="P6163" t="str">
            <v>Berkhart</v>
          </cell>
        </row>
        <row r="6164">
          <cell r="P6164" t="str">
            <v>Stevens</v>
          </cell>
        </row>
        <row r="6165">
          <cell r="P6165" t="str">
            <v>Berkhart</v>
          </cell>
        </row>
        <row r="6166">
          <cell r="P6166" t="str">
            <v>Stevens</v>
          </cell>
        </row>
        <row r="6167">
          <cell r="P6167" t="str">
            <v>Berkhart</v>
          </cell>
        </row>
        <row r="6168">
          <cell r="P6168" t="str">
            <v>Berkhart</v>
          </cell>
        </row>
        <row r="6169">
          <cell r="P6169" t="str">
            <v>Berkhart</v>
          </cell>
        </row>
        <row r="6170">
          <cell r="P6170" t="str">
            <v>Berkhart</v>
          </cell>
        </row>
        <row r="6171">
          <cell r="P6171" t="str">
            <v>Berkhart</v>
          </cell>
        </row>
        <row r="6172">
          <cell r="P6172" t="str">
            <v>Berkhart</v>
          </cell>
        </row>
        <row r="6173">
          <cell r="P6173" t="str">
            <v>Berkhart</v>
          </cell>
        </row>
        <row r="6174">
          <cell r="P6174" t="str">
            <v>Stevens</v>
          </cell>
        </row>
        <row r="6175">
          <cell r="P6175" t="str">
            <v>Stevens</v>
          </cell>
        </row>
        <row r="6176">
          <cell r="P6176" t="str">
            <v>Berkhart</v>
          </cell>
        </row>
        <row r="6177">
          <cell r="P6177" t="str">
            <v>Berkhart</v>
          </cell>
        </row>
        <row r="6178">
          <cell r="P6178" t="str">
            <v>Stevens</v>
          </cell>
        </row>
        <row r="6179">
          <cell r="P6179" t="str">
            <v>Berkhart</v>
          </cell>
        </row>
        <row r="6180">
          <cell r="P6180" t="str">
            <v>Berkhart</v>
          </cell>
        </row>
        <row r="6181">
          <cell r="P6181" t="str">
            <v>Stevens</v>
          </cell>
        </row>
        <row r="6183">
          <cell r="P6183" t="str">
            <v>Stevens</v>
          </cell>
        </row>
        <row r="6184">
          <cell r="P6184" t="str">
            <v>Stevens</v>
          </cell>
        </row>
        <row r="6185">
          <cell r="P6185" t="str">
            <v>Stevens</v>
          </cell>
        </row>
        <row r="6186">
          <cell r="P6186" t="str">
            <v>Berkhart</v>
          </cell>
        </row>
        <row r="6187">
          <cell r="P6187" t="str">
            <v>Berkhart</v>
          </cell>
        </row>
        <row r="6188">
          <cell r="P6188" t="str">
            <v>Stevens</v>
          </cell>
        </row>
        <row r="6189">
          <cell r="P6189" t="str">
            <v>Berkhart</v>
          </cell>
        </row>
        <row r="6190">
          <cell r="P6190" t="str">
            <v>Stevens</v>
          </cell>
        </row>
        <row r="6191">
          <cell r="P6191" t="str">
            <v>Berkhart</v>
          </cell>
        </row>
        <row r="6192">
          <cell r="P6192" t="str">
            <v>Berkhart</v>
          </cell>
        </row>
        <row r="6193">
          <cell r="P6193" t="str">
            <v>Stevens</v>
          </cell>
        </row>
        <row r="6194">
          <cell r="P6194" t="str">
            <v>Berkhart</v>
          </cell>
        </row>
        <row r="6196">
          <cell r="P6196" t="str">
            <v>Berkhart</v>
          </cell>
        </row>
        <row r="6197">
          <cell r="P6197" t="str">
            <v>Berkhart</v>
          </cell>
        </row>
        <row r="6199">
          <cell r="P6199" t="str">
            <v>Stevens</v>
          </cell>
        </row>
        <row r="6200">
          <cell r="P6200" t="str">
            <v>Berkhart</v>
          </cell>
        </row>
        <row r="6201">
          <cell r="P6201" t="str">
            <v>Berkhart</v>
          </cell>
        </row>
        <row r="6202">
          <cell r="P6202" t="str">
            <v>Berkhart</v>
          </cell>
        </row>
        <row r="6203">
          <cell r="P6203" t="str">
            <v>Stevens</v>
          </cell>
        </row>
        <row r="6204">
          <cell r="P6204" t="str">
            <v>Berkhart</v>
          </cell>
        </row>
        <row r="6206">
          <cell r="P6206" t="str">
            <v>Stevens</v>
          </cell>
        </row>
        <row r="6207">
          <cell r="P6207" t="str">
            <v>Berkhart</v>
          </cell>
        </row>
        <row r="6208">
          <cell r="P6208" t="str">
            <v>Berkhart</v>
          </cell>
        </row>
        <row r="6209">
          <cell r="P6209" t="str">
            <v>Berkhart</v>
          </cell>
        </row>
        <row r="6210">
          <cell r="P6210" t="str">
            <v>Stevens</v>
          </cell>
        </row>
        <row r="6211">
          <cell r="P6211" t="str">
            <v>Berkhart</v>
          </cell>
        </row>
        <row r="6212">
          <cell r="P6212" t="str">
            <v>Berkhart</v>
          </cell>
        </row>
        <row r="6213">
          <cell r="P6213" t="str">
            <v>Stevens</v>
          </cell>
        </row>
        <row r="6214">
          <cell r="P6214" t="str">
            <v>Stevens</v>
          </cell>
        </row>
        <row r="6215">
          <cell r="P6215" t="str">
            <v>Berkhart</v>
          </cell>
        </row>
        <row r="6217">
          <cell r="P6217" t="str">
            <v>Berkhart</v>
          </cell>
        </row>
        <row r="6218">
          <cell r="P6218" t="str">
            <v>Berkhart</v>
          </cell>
        </row>
        <row r="6219">
          <cell r="P6219" t="str">
            <v>Berkhart</v>
          </cell>
        </row>
        <row r="6220">
          <cell r="P6220" t="str">
            <v>Stevens</v>
          </cell>
        </row>
        <row r="6221">
          <cell r="P6221" t="str">
            <v>Berkhart</v>
          </cell>
        </row>
        <row r="6222">
          <cell r="P6222" t="str">
            <v>Stevens</v>
          </cell>
        </row>
        <row r="6223">
          <cell r="P6223" t="str">
            <v>Berkhart</v>
          </cell>
        </row>
        <row r="6224">
          <cell r="P6224" t="str">
            <v>Stevens</v>
          </cell>
        </row>
        <row r="6225">
          <cell r="P6225" t="str">
            <v>Stevens</v>
          </cell>
        </row>
        <row r="6226">
          <cell r="P6226" t="str">
            <v>Berkhart</v>
          </cell>
        </row>
        <row r="6227">
          <cell r="P6227" t="str">
            <v>Berkhart</v>
          </cell>
        </row>
        <row r="6228">
          <cell r="P6228" t="str">
            <v>Stevens</v>
          </cell>
        </row>
        <row r="6229">
          <cell r="P6229" t="str">
            <v>Berkhart</v>
          </cell>
        </row>
        <row r="6230">
          <cell r="P6230" t="str">
            <v>Berkhart</v>
          </cell>
        </row>
        <row r="6231">
          <cell r="P6231" t="str">
            <v>Berkhart</v>
          </cell>
        </row>
        <row r="6233">
          <cell r="P6233" t="str">
            <v>Stevens</v>
          </cell>
        </row>
        <row r="6234">
          <cell r="P6234" t="str">
            <v>Stevens</v>
          </cell>
        </row>
        <row r="6236">
          <cell r="P6236" t="str">
            <v>Stevens</v>
          </cell>
        </row>
        <row r="6237">
          <cell r="P6237" t="str">
            <v>Stevens</v>
          </cell>
        </row>
        <row r="6238">
          <cell r="P6238" t="str">
            <v>Stevens</v>
          </cell>
        </row>
        <row r="6239">
          <cell r="P6239" t="str">
            <v>Stevens</v>
          </cell>
        </row>
        <row r="6241">
          <cell r="P6241" t="str">
            <v>Stevens</v>
          </cell>
        </row>
        <row r="6242">
          <cell r="P6242" t="str">
            <v>Stevens</v>
          </cell>
        </row>
        <row r="6243">
          <cell r="P6243" t="str">
            <v>Daniels</v>
          </cell>
        </row>
        <row r="6244">
          <cell r="P6244" t="str">
            <v>Daniels</v>
          </cell>
        </row>
        <row r="6245">
          <cell r="P6245" t="str">
            <v>Stevens</v>
          </cell>
        </row>
        <row r="6246">
          <cell r="P6246" t="str">
            <v>Daniels</v>
          </cell>
        </row>
        <row r="6247">
          <cell r="P6247" t="str">
            <v>Stevens</v>
          </cell>
        </row>
        <row r="6249">
          <cell r="P6249" t="str">
            <v>Stevens</v>
          </cell>
        </row>
        <row r="6250">
          <cell r="P6250" t="str">
            <v>Stevens</v>
          </cell>
        </row>
        <row r="6251">
          <cell r="P6251" t="str">
            <v>Daniels</v>
          </cell>
        </row>
        <row r="6252">
          <cell r="P6252" t="str">
            <v>Stevens</v>
          </cell>
        </row>
        <row r="6253">
          <cell r="P6253" t="str">
            <v>Stevens</v>
          </cell>
        </row>
        <row r="6254">
          <cell r="P6254" t="str">
            <v>Stevens</v>
          </cell>
        </row>
        <row r="6255">
          <cell r="P6255" t="str">
            <v>DuPreez</v>
          </cell>
        </row>
        <row r="6256">
          <cell r="P6256" t="str">
            <v>DuPreez</v>
          </cell>
        </row>
        <row r="6257">
          <cell r="P6257" t="str">
            <v>DuPreez</v>
          </cell>
        </row>
        <row r="6258">
          <cell r="P6258" t="str">
            <v>DuPreez</v>
          </cell>
        </row>
        <row r="6261">
          <cell r="P6261" t="str">
            <v>DuPreez</v>
          </cell>
        </row>
        <row r="6263">
          <cell r="P6263" t="str">
            <v>Daniels</v>
          </cell>
        </row>
        <row r="6264">
          <cell r="P6264" t="str">
            <v>DuPreez</v>
          </cell>
        </row>
        <row r="6265">
          <cell r="P6265" t="str">
            <v>Daniels</v>
          </cell>
        </row>
        <row r="6266">
          <cell r="P6266" t="str">
            <v>DuPreez</v>
          </cell>
        </row>
        <row r="6267">
          <cell r="P6267" t="str">
            <v>DuPreez</v>
          </cell>
        </row>
        <row r="6268">
          <cell r="P6268" t="str">
            <v>DuPreez</v>
          </cell>
        </row>
        <row r="6269">
          <cell r="P6269" t="str">
            <v>DuPreez</v>
          </cell>
        </row>
        <row r="6270">
          <cell r="P6270" t="str">
            <v>DuPreez</v>
          </cell>
        </row>
        <row r="6271">
          <cell r="P6271" t="str">
            <v>DuPreez</v>
          </cell>
        </row>
        <row r="6272">
          <cell r="P6272" t="str">
            <v>DuPreez</v>
          </cell>
        </row>
        <row r="6274">
          <cell r="P6274" t="str">
            <v>DuPreez</v>
          </cell>
        </row>
        <row r="6275">
          <cell r="P6275" t="str">
            <v>DuPreez</v>
          </cell>
        </row>
        <row r="6276">
          <cell r="P6276" t="str">
            <v>DuPreez</v>
          </cell>
        </row>
        <row r="6277">
          <cell r="P6277" t="str">
            <v>DuPreez</v>
          </cell>
        </row>
        <row r="6278">
          <cell r="P6278" t="str">
            <v>DuPreez</v>
          </cell>
        </row>
        <row r="6279">
          <cell r="P6279" t="str">
            <v>DuPreez</v>
          </cell>
        </row>
        <row r="6280">
          <cell r="P6280" t="str">
            <v>DuPreez</v>
          </cell>
        </row>
        <row r="6282">
          <cell r="P6282" t="str">
            <v>DuPreez</v>
          </cell>
        </row>
        <row r="6284">
          <cell r="P6284" t="str">
            <v>DuPreez</v>
          </cell>
        </row>
        <row r="6287">
          <cell r="P6287" t="str">
            <v>DuPreez</v>
          </cell>
        </row>
        <row r="6289">
          <cell r="P6289" t="str">
            <v>DuPreez</v>
          </cell>
        </row>
        <row r="6290">
          <cell r="P6290" t="str">
            <v>DuPreez</v>
          </cell>
        </row>
        <row r="6291">
          <cell r="P6291" t="str">
            <v>DuPreez</v>
          </cell>
        </row>
        <row r="6292">
          <cell r="P6292" t="str">
            <v>Daniels</v>
          </cell>
        </row>
        <row r="6293">
          <cell r="P6293" t="str">
            <v>DuPreez</v>
          </cell>
        </row>
        <row r="6296">
          <cell r="P6296" t="str">
            <v>Daniels</v>
          </cell>
        </row>
        <row r="6298">
          <cell r="P6298" t="str">
            <v>Daniels</v>
          </cell>
        </row>
        <row r="6299">
          <cell r="P6299" t="str">
            <v>DuPreez</v>
          </cell>
        </row>
        <row r="6300">
          <cell r="P6300" t="str">
            <v>DuPreez</v>
          </cell>
        </row>
        <row r="6301">
          <cell r="P6301" t="str">
            <v>DuPreez</v>
          </cell>
        </row>
        <row r="6302">
          <cell r="P6302" t="str">
            <v>DuPreez</v>
          </cell>
        </row>
        <row r="6303">
          <cell r="P6303" t="str">
            <v>DuPreez</v>
          </cell>
        </row>
        <row r="6304">
          <cell r="P6304" t="str">
            <v>DuPreez</v>
          </cell>
        </row>
        <row r="6305">
          <cell r="P6305" t="str">
            <v>DuPreez</v>
          </cell>
        </row>
        <row r="6306">
          <cell r="P6306" t="str">
            <v>DuPreez</v>
          </cell>
        </row>
        <row r="6307">
          <cell r="P6307" t="str">
            <v>DuPreez</v>
          </cell>
        </row>
        <row r="6308">
          <cell r="P6308" t="str">
            <v>DuPreez</v>
          </cell>
        </row>
        <row r="6309">
          <cell r="P6309" t="str">
            <v>DuPreez</v>
          </cell>
        </row>
        <row r="6311">
          <cell r="P6311" t="str">
            <v>DuPreez</v>
          </cell>
        </row>
        <row r="6312">
          <cell r="P6312" t="str">
            <v>DuPreez</v>
          </cell>
        </row>
        <row r="6314">
          <cell r="P6314" t="str">
            <v>DuPreez</v>
          </cell>
        </row>
        <row r="6315">
          <cell r="P6315" t="str">
            <v>DuPreez</v>
          </cell>
        </row>
        <row r="6316">
          <cell r="P6316" t="str">
            <v>Daniels</v>
          </cell>
        </row>
        <row r="6317">
          <cell r="P6317" t="str">
            <v>Daniels</v>
          </cell>
        </row>
        <row r="6319">
          <cell r="P6319" t="str">
            <v>DuPreez</v>
          </cell>
        </row>
        <row r="6320">
          <cell r="P6320" t="str">
            <v>Daniels</v>
          </cell>
        </row>
        <row r="6321">
          <cell r="P6321" t="str">
            <v>DuPreez</v>
          </cell>
        </row>
        <row r="6322">
          <cell r="P6322" t="str">
            <v>DuPreez</v>
          </cell>
        </row>
        <row r="6323">
          <cell r="P6323" t="str">
            <v>DuPreez</v>
          </cell>
        </row>
        <row r="6324">
          <cell r="P6324" t="str">
            <v>DuPreez</v>
          </cell>
        </row>
        <row r="6325">
          <cell r="P6325" t="str">
            <v>DuPreez</v>
          </cell>
        </row>
        <row r="6326">
          <cell r="P6326" t="str">
            <v>DuPreez</v>
          </cell>
        </row>
        <row r="6327">
          <cell r="P6327" t="str">
            <v>DuPreez</v>
          </cell>
        </row>
        <row r="6328">
          <cell r="P6328" t="str">
            <v>DuPreez</v>
          </cell>
        </row>
        <row r="6330">
          <cell r="P6330" t="str">
            <v>DuPreez</v>
          </cell>
        </row>
        <row r="6331">
          <cell r="P6331" t="str">
            <v>DuPreez</v>
          </cell>
        </row>
        <row r="6332">
          <cell r="P6332" t="str">
            <v>DuPreez</v>
          </cell>
        </row>
        <row r="6333">
          <cell r="P6333" t="str">
            <v>Daniels</v>
          </cell>
        </row>
        <row r="6334">
          <cell r="P6334" t="str">
            <v>DuPreez</v>
          </cell>
        </row>
        <row r="6335">
          <cell r="P6335" t="str">
            <v>Daniels</v>
          </cell>
        </row>
        <row r="6337">
          <cell r="P6337" t="str">
            <v>DuPreez</v>
          </cell>
        </row>
        <row r="6338">
          <cell r="P6338" t="str">
            <v>DuPreez</v>
          </cell>
        </row>
        <row r="6339">
          <cell r="P6339" t="str">
            <v>DuPreez</v>
          </cell>
        </row>
        <row r="6340">
          <cell r="P6340" t="str">
            <v>DuPreez</v>
          </cell>
        </row>
        <row r="6342">
          <cell r="P6342" t="str">
            <v>Daniels</v>
          </cell>
        </row>
        <row r="6343">
          <cell r="P6343" t="str">
            <v>DuPreez</v>
          </cell>
        </row>
        <row r="6344">
          <cell r="P6344" t="str">
            <v>DuPreez</v>
          </cell>
        </row>
        <row r="6345">
          <cell r="P6345" t="str">
            <v>DuPreez</v>
          </cell>
        </row>
        <row r="6346">
          <cell r="P6346" t="str">
            <v>DuPreez</v>
          </cell>
        </row>
        <row r="6347">
          <cell r="P6347" t="str">
            <v>DuPreez</v>
          </cell>
        </row>
        <row r="6348">
          <cell r="P6348" t="str">
            <v>DuPreez</v>
          </cell>
        </row>
        <row r="6349">
          <cell r="P6349" t="str">
            <v>DuPreez</v>
          </cell>
        </row>
        <row r="6350">
          <cell r="P6350" t="str">
            <v>DuPreez</v>
          </cell>
        </row>
        <row r="6351">
          <cell r="P6351" t="str">
            <v>DuPreez</v>
          </cell>
        </row>
        <row r="6352">
          <cell r="P6352" t="str">
            <v>DuPreez</v>
          </cell>
        </row>
        <row r="6353">
          <cell r="P6353" t="str">
            <v>DuPreez</v>
          </cell>
        </row>
        <row r="6354">
          <cell r="P6354" t="str">
            <v>DuPreez</v>
          </cell>
        </row>
        <row r="6356">
          <cell r="P6356" t="str">
            <v>DuPreez</v>
          </cell>
        </row>
        <row r="6357">
          <cell r="P6357" t="str">
            <v>DuPreez</v>
          </cell>
        </row>
        <row r="6358">
          <cell r="P6358" t="str">
            <v>DuPreez</v>
          </cell>
        </row>
        <row r="6359">
          <cell r="P6359" t="str">
            <v>DuPreez</v>
          </cell>
        </row>
        <row r="6360">
          <cell r="P6360" t="str">
            <v>DuPreez</v>
          </cell>
        </row>
        <row r="6361">
          <cell r="P6361" t="str">
            <v>DuPreez</v>
          </cell>
        </row>
        <row r="6362">
          <cell r="P6362" t="str">
            <v>DuPreez</v>
          </cell>
        </row>
        <row r="6363">
          <cell r="P6363" t="str">
            <v>DuPreez</v>
          </cell>
        </row>
        <row r="6364">
          <cell r="P6364" t="str">
            <v>DuPreez</v>
          </cell>
        </row>
        <row r="6365">
          <cell r="P6365" t="str">
            <v>DuPreez</v>
          </cell>
        </row>
        <row r="6366">
          <cell r="P6366" t="str">
            <v>DuPreez</v>
          </cell>
        </row>
        <row r="6367">
          <cell r="P6367" t="str">
            <v>DuPreez</v>
          </cell>
        </row>
        <row r="6368">
          <cell r="P6368" t="str">
            <v>DuPreez</v>
          </cell>
        </row>
        <row r="6369">
          <cell r="P6369" t="str">
            <v>Daniels</v>
          </cell>
        </row>
        <row r="6370">
          <cell r="P6370" t="str">
            <v>Daniels</v>
          </cell>
        </row>
        <row r="6371">
          <cell r="P6371" t="str">
            <v>Daniels</v>
          </cell>
        </row>
        <row r="6373">
          <cell r="P6373" t="str">
            <v>DuPreez</v>
          </cell>
        </row>
        <row r="6374">
          <cell r="P6374" t="str">
            <v>DuPreez</v>
          </cell>
        </row>
        <row r="6375">
          <cell r="P6375" t="str">
            <v>DuPreez</v>
          </cell>
        </row>
        <row r="6376">
          <cell r="P6376" t="str">
            <v>DuPreez</v>
          </cell>
        </row>
        <row r="6377">
          <cell r="P6377" t="str">
            <v>DuPreez</v>
          </cell>
        </row>
        <row r="6378">
          <cell r="P6378" t="str">
            <v>DuPreez</v>
          </cell>
        </row>
        <row r="6379">
          <cell r="P6379" t="str">
            <v>DuPreez</v>
          </cell>
        </row>
        <row r="6380">
          <cell r="P6380" t="str">
            <v>Daniels</v>
          </cell>
        </row>
        <row r="6381">
          <cell r="P6381" t="str">
            <v>DuPreez</v>
          </cell>
        </row>
        <row r="6382">
          <cell r="P6382" t="str">
            <v>DuPreez</v>
          </cell>
        </row>
        <row r="6383">
          <cell r="P6383" t="str">
            <v>DuPreez</v>
          </cell>
        </row>
        <row r="6384">
          <cell r="P6384" t="str">
            <v>Daniels</v>
          </cell>
        </row>
        <row r="6385">
          <cell r="P6385" t="str">
            <v>DuPreez</v>
          </cell>
        </row>
        <row r="6386">
          <cell r="P6386" t="str">
            <v>DuPreez</v>
          </cell>
        </row>
        <row r="6387">
          <cell r="P6387" t="str">
            <v>Daniels</v>
          </cell>
        </row>
        <row r="6388">
          <cell r="P6388" t="str">
            <v>DuPreez</v>
          </cell>
        </row>
        <row r="6389">
          <cell r="P6389" t="str">
            <v>DuPreez</v>
          </cell>
        </row>
        <row r="6390">
          <cell r="P6390" t="str">
            <v>DuPreez</v>
          </cell>
        </row>
        <row r="6391">
          <cell r="P6391" t="str">
            <v>DuPreez</v>
          </cell>
        </row>
        <row r="6392">
          <cell r="P6392" t="str">
            <v>Daniels</v>
          </cell>
        </row>
        <row r="6393">
          <cell r="P6393" t="str">
            <v>DuPreez</v>
          </cell>
        </row>
        <row r="6394">
          <cell r="P6394" t="str">
            <v>DuPreez</v>
          </cell>
        </row>
        <row r="6395">
          <cell r="P6395" t="str">
            <v>DuPreez</v>
          </cell>
        </row>
        <row r="6396">
          <cell r="P6396" t="str">
            <v>DuPreez</v>
          </cell>
        </row>
        <row r="6397">
          <cell r="P6397" t="str">
            <v>DuPreez</v>
          </cell>
        </row>
        <row r="6398">
          <cell r="P6398" t="str">
            <v>DuPreez</v>
          </cell>
        </row>
        <row r="6399">
          <cell r="P6399" t="str">
            <v>DuPreez</v>
          </cell>
        </row>
        <row r="6400">
          <cell r="P6400" t="str">
            <v>DuPreez</v>
          </cell>
        </row>
        <row r="6401">
          <cell r="P6401" t="str">
            <v>DuPreez</v>
          </cell>
        </row>
        <row r="6402">
          <cell r="P6402" t="str">
            <v>DuPreez</v>
          </cell>
        </row>
        <row r="6403">
          <cell r="P6403" t="str">
            <v>Daniels</v>
          </cell>
        </row>
        <row r="6404">
          <cell r="P6404" t="str">
            <v>DuPreez</v>
          </cell>
        </row>
        <row r="6405">
          <cell r="P6405" t="str">
            <v>Daniels</v>
          </cell>
        </row>
        <row r="6406">
          <cell r="P6406" t="str">
            <v>DuPreez</v>
          </cell>
        </row>
        <row r="6407">
          <cell r="P6407" t="str">
            <v>DuPreez</v>
          </cell>
        </row>
        <row r="6408">
          <cell r="P6408" t="str">
            <v>DuPreez</v>
          </cell>
        </row>
        <row r="6409">
          <cell r="P6409" t="str">
            <v>DuPreez</v>
          </cell>
        </row>
        <row r="6410">
          <cell r="P6410" t="str">
            <v>DuPreez</v>
          </cell>
        </row>
        <row r="6411">
          <cell r="P6411" t="str">
            <v>DuPreez</v>
          </cell>
        </row>
        <row r="6412">
          <cell r="P6412" t="str">
            <v>Daniels</v>
          </cell>
        </row>
        <row r="6413">
          <cell r="P6413" t="str">
            <v>Daniels</v>
          </cell>
        </row>
        <row r="6414">
          <cell r="P6414" t="str">
            <v>DuPreez</v>
          </cell>
        </row>
        <row r="6415">
          <cell r="P6415" t="str">
            <v>DuPreez</v>
          </cell>
        </row>
        <row r="6416">
          <cell r="P6416" t="str">
            <v>DuPreez</v>
          </cell>
        </row>
        <row r="6417">
          <cell r="P6417" t="str">
            <v>DuPreez</v>
          </cell>
        </row>
        <row r="6418">
          <cell r="P6418" t="str">
            <v>Daniels</v>
          </cell>
        </row>
        <row r="6419">
          <cell r="P6419" t="str">
            <v>DuPreez</v>
          </cell>
        </row>
        <row r="6420">
          <cell r="P6420" t="str">
            <v>Daniels</v>
          </cell>
        </row>
        <row r="6421">
          <cell r="P6421" t="str">
            <v>DuPreez</v>
          </cell>
        </row>
        <row r="6422">
          <cell r="P6422" t="str">
            <v>Daniels</v>
          </cell>
        </row>
        <row r="6423">
          <cell r="P6423" t="str">
            <v>DuPreez</v>
          </cell>
        </row>
        <row r="6424">
          <cell r="P6424" t="str">
            <v>DuPreez</v>
          </cell>
        </row>
        <row r="6425">
          <cell r="P6425" t="str">
            <v>DuPreez</v>
          </cell>
        </row>
        <row r="6426">
          <cell r="P6426" t="str">
            <v>Daniels</v>
          </cell>
        </row>
        <row r="6427">
          <cell r="P6427" t="str">
            <v>DuPreez</v>
          </cell>
        </row>
        <row r="6428">
          <cell r="P6428" t="str">
            <v>DuPreez</v>
          </cell>
        </row>
        <row r="6429">
          <cell r="P6429" t="str">
            <v>DuPreez</v>
          </cell>
        </row>
        <row r="6430">
          <cell r="P6430" t="str">
            <v>DuPreez</v>
          </cell>
        </row>
        <row r="6431">
          <cell r="P6431" t="str">
            <v>Daniels</v>
          </cell>
        </row>
        <row r="6432">
          <cell r="P6432" t="str">
            <v>Daniels</v>
          </cell>
        </row>
        <row r="6433">
          <cell r="P6433" t="str">
            <v>DuPreez</v>
          </cell>
        </row>
        <row r="6434">
          <cell r="P6434" t="str">
            <v>DuPreez</v>
          </cell>
        </row>
        <row r="6435">
          <cell r="P6435" t="str">
            <v>DuPreez</v>
          </cell>
        </row>
        <row r="6436">
          <cell r="P6436" t="str">
            <v>DuPreez</v>
          </cell>
        </row>
        <row r="6437">
          <cell r="P6437" t="str">
            <v>DuPreez</v>
          </cell>
        </row>
        <row r="6438">
          <cell r="P6438" t="str">
            <v>DuPreez</v>
          </cell>
        </row>
        <row r="6439">
          <cell r="P6439" t="str">
            <v>DuPreez</v>
          </cell>
        </row>
        <row r="6440">
          <cell r="P6440" t="str">
            <v>DuPreez</v>
          </cell>
        </row>
        <row r="6441">
          <cell r="P6441" t="str">
            <v>DuPreez</v>
          </cell>
        </row>
        <row r="6442">
          <cell r="P6442" t="str">
            <v>Daniels</v>
          </cell>
        </row>
        <row r="6443">
          <cell r="P6443" t="str">
            <v>DuPreez</v>
          </cell>
        </row>
        <row r="6444">
          <cell r="P6444" t="str">
            <v>DuPreez</v>
          </cell>
        </row>
        <row r="6445">
          <cell r="P6445" t="str">
            <v>DuPreez</v>
          </cell>
        </row>
        <row r="6446">
          <cell r="P6446" t="str">
            <v>DuPreez</v>
          </cell>
        </row>
        <row r="6447">
          <cell r="P6447" t="str">
            <v>DuPreez</v>
          </cell>
        </row>
        <row r="6448">
          <cell r="P6448" t="str">
            <v>DuPreez</v>
          </cell>
        </row>
        <row r="6449">
          <cell r="P6449" t="str">
            <v>DuPreez</v>
          </cell>
        </row>
        <row r="6450">
          <cell r="P6450" t="str">
            <v>Daniels</v>
          </cell>
        </row>
        <row r="6451">
          <cell r="P6451" t="str">
            <v>DuPreez</v>
          </cell>
        </row>
        <row r="6452">
          <cell r="P6452" t="str">
            <v>DuPreez</v>
          </cell>
        </row>
        <row r="6453">
          <cell r="P6453" t="str">
            <v>Daniels</v>
          </cell>
        </row>
        <row r="6454">
          <cell r="P6454" t="str">
            <v>DuPreez</v>
          </cell>
        </row>
        <row r="6457">
          <cell r="P6457" t="str">
            <v>Stevens</v>
          </cell>
        </row>
        <row r="6458">
          <cell r="P6458" t="str">
            <v>Stevens</v>
          </cell>
        </row>
        <row r="6459">
          <cell r="P6459" t="str">
            <v>Stevens</v>
          </cell>
        </row>
        <row r="6460">
          <cell r="P6460" t="str">
            <v>Stevens</v>
          </cell>
        </row>
        <row r="6461">
          <cell r="P6461" t="str">
            <v>Stevens</v>
          </cell>
        </row>
        <row r="6462">
          <cell r="P6462" t="str">
            <v>Stevens</v>
          </cell>
        </row>
        <row r="6463">
          <cell r="P6463" t="str">
            <v>Stevens</v>
          </cell>
        </row>
        <row r="6464">
          <cell r="P6464" t="str">
            <v>Stevens</v>
          </cell>
        </row>
        <row r="6465">
          <cell r="P6465" t="str">
            <v>Stevens</v>
          </cell>
        </row>
        <row r="6466">
          <cell r="P6466" t="str">
            <v>Stevens</v>
          </cell>
        </row>
        <row r="6467">
          <cell r="P6467" t="str">
            <v>Stevens</v>
          </cell>
        </row>
        <row r="6468">
          <cell r="P6468" t="str">
            <v>Stevens</v>
          </cell>
        </row>
        <row r="6469">
          <cell r="P6469" t="str">
            <v>Stevens</v>
          </cell>
        </row>
        <row r="6470">
          <cell r="P6470" t="str">
            <v>Stevens</v>
          </cell>
        </row>
        <row r="6471">
          <cell r="P6471" t="str">
            <v>Stevens</v>
          </cell>
        </row>
        <row r="6472">
          <cell r="P6472" t="str">
            <v>Stevens</v>
          </cell>
        </row>
        <row r="6473">
          <cell r="P6473" t="str">
            <v>Stevens</v>
          </cell>
        </row>
        <row r="6474">
          <cell r="P6474" t="str">
            <v>Stevens</v>
          </cell>
        </row>
        <row r="6475">
          <cell r="P6475" t="str">
            <v>Stevens</v>
          </cell>
        </row>
        <row r="6476">
          <cell r="P6476" t="str">
            <v>Stevens</v>
          </cell>
        </row>
        <row r="6477">
          <cell r="P6477" t="str">
            <v>Stevens</v>
          </cell>
        </row>
        <row r="6478">
          <cell r="P6478" t="str">
            <v>Stevens</v>
          </cell>
        </row>
        <row r="6479">
          <cell r="P6479" t="str">
            <v>Stevens</v>
          </cell>
        </row>
        <row r="6480">
          <cell r="P6480" t="str">
            <v>Stevens</v>
          </cell>
        </row>
        <row r="6481">
          <cell r="P6481" t="str">
            <v>Stevens</v>
          </cell>
        </row>
        <row r="6482">
          <cell r="P6482" t="str">
            <v>Stevens</v>
          </cell>
        </row>
        <row r="6483">
          <cell r="P6483" t="str">
            <v>Stevens</v>
          </cell>
        </row>
        <row r="6484">
          <cell r="P6484" t="str">
            <v>Stevens</v>
          </cell>
        </row>
        <row r="6485">
          <cell r="P6485" t="str">
            <v>Stevens</v>
          </cell>
        </row>
        <row r="6486">
          <cell r="P6486" t="str">
            <v>Adams</v>
          </cell>
        </row>
        <row r="6487">
          <cell r="P6487" t="str">
            <v>Adams</v>
          </cell>
        </row>
        <row r="6488">
          <cell r="P6488" t="str">
            <v>Adams</v>
          </cell>
        </row>
        <row r="6489">
          <cell r="P6489" t="str">
            <v>Stevens</v>
          </cell>
        </row>
        <row r="6490">
          <cell r="P6490" t="str">
            <v>Stevens</v>
          </cell>
        </row>
        <row r="6491">
          <cell r="P6491" t="str">
            <v>Stevens</v>
          </cell>
        </row>
        <row r="6492">
          <cell r="P6492" t="str">
            <v>Adams</v>
          </cell>
        </row>
        <row r="6493">
          <cell r="P6493" t="str">
            <v>Stevens</v>
          </cell>
        </row>
        <row r="6494">
          <cell r="P6494" t="str">
            <v>Stevens</v>
          </cell>
        </row>
        <row r="6495">
          <cell r="P6495" t="str">
            <v>Stevens</v>
          </cell>
        </row>
        <row r="6497">
          <cell r="P6497" t="str">
            <v>Stevens</v>
          </cell>
        </row>
        <row r="6498">
          <cell r="P6498" t="str">
            <v>Adams</v>
          </cell>
        </row>
        <row r="6499">
          <cell r="P6499" t="str">
            <v>Stevens</v>
          </cell>
        </row>
        <row r="6501">
          <cell r="P6501" t="str">
            <v>Adams</v>
          </cell>
        </row>
        <row r="6503">
          <cell r="P6503" t="str">
            <v>Adams</v>
          </cell>
        </row>
        <row r="6504">
          <cell r="P6504" t="str">
            <v>Stevens</v>
          </cell>
        </row>
        <row r="6505">
          <cell r="P6505" t="str">
            <v>Adams</v>
          </cell>
        </row>
        <row r="6506">
          <cell r="P6506" t="str">
            <v>Stevens</v>
          </cell>
        </row>
        <row r="6507">
          <cell r="P6507" t="str">
            <v>Adams</v>
          </cell>
        </row>
        <row r="6508">
          <cell r="P6508" t="str">
            <v>Stevens</v>
          </cell>
        </row>
        <row r="6509">
          <cell r="P6509" t="str">
            <v>Adams</v>
          </cell>
        </row>
        <row r="6510">
          <cell r="P6510" t="str">
            <v>Adams</v>
          </cell>
        </row>
        <row r="6511">
          <cell r="P6511" t="str">
            <v>Stevens</v>
          </cell>
        </row>
        <row r="6512">
          <cell r="P6512" t="str">
            <v>Adams</v>
          </cell>
        </row>
        <row r="6514">
          <cell r="P6514" t="str">
            <v>Stevens</v>
          </cell>
        </row>
        <row r="6515">
          <cell r="P6515" t="str">
            <v>Stevens</v>
          </cell>
        </row>
        <row r="6516">
          <cell r="P6516" t="str">
            <v>Stevens</v>
          </cell>
        </row>
        <row r="6517">
          <cell r="P6517" t="str">
            <v>Stevens</v>
          </cell>
        </row>
        <row r="6518">
          <cell r="P6518" t="str">
            <v>Stevens</v>
          </cell>
        </row>
        <row r="6519">
          <cell r="P6519" t="str">
            <v>Adams</v>
          </cell>
        </row>
        <row r="6520">
          <cell r="P6520" t="str">
            <v>Stevens</v>
          </cell>
        </row>
        <row r="6522">
          <cell r="P6522" t="str">
            <v>Adams</v>
          </cell>
        </row>
        <row r="6523">
          <cell r="P6523" t="str">
            <v>Stevens</v>
          </cell>
        </row>
        <row r="6524">
          <cell r="P6524" t="str">
            <v>Stevens</v>
          </cell>
        </row>
        <row r="6525">
          <cell r="P6525" t="str">
            <v>Adams</v>
          </cell>
        </row>
        <row r="6526">
          <cell r="P6526" t="str">
            <v>Stevens</v>
          </cell>
        </row>
        <row r="6527">
          <cell r="P6527" t="str">
            <v>Stevens</v>
          </cell>
        </row>
        <row r="6528">
          <cell r="P6528" t="str">
            <v>Adams</v>
          </cell>
        </row>
        <row r="6529">
          <cell r="P6529" t="str">
            <v>Stevens</v>
          </cell>
        </row>
        <row r="6530">
          <cell r="P6530" t="str">
            <v>Stevens</v>
          </cell>
        </row>
        <row r="6531">
          <cell r="P6531" t="str">
            <v>Stevens</v>
          </cell>
        </row>
        <row r="6535">
          <cell r="P6535" t="str">
            <v>Stevens</v>
          </cell>
        </row>
        <row r="6536">
          <cell r="P6536" t="str">
            <v>Stevens</v>
          </cell>
        </row>
        <row r="6539">
          <cell r="P6539" t="str">
            <v>Adams</v>
          </cell>
        </row>
        <row r="6541">
          <cell r="P6541" t="str">
            <v>Stevens</v>
          </cell>
        </row>
        <row r="6542">
          <cell r="P6542" t="str">
            <v>Stevens</v>
          </cell>
        </row>
        <row r="6543">
          <cell r="P6543" t="str">
            <v>Adams</v>
          </cell>
        </row>
        <row r="6544">
          <cell r="P6544" t="str">
            <v>Stevens</v>
          </cell>
        </row>
        <row r="6545">
          <cell r="P6545" t="str">
            <v>Stevens</v>
          </cell>
        </row>
        <row r="6546">
          <cell r="P6546" t="str">
            <v>Adams</v>
          </cell>
        </row>
        <row r="6547">
          <cell r="P6547" t="str">
            <v>Stevens</v>
          </cell>
        </row>
        <row r="6548">
          <cell r="P6548" t="str">
            <v>Stevens</v>
          </cell>
        </row>
        <row r="6549">
          <cell r="P6549" t="str">
            <v>Stevens</v>
          </cell>
        </row>
        <row r="6550">
          <cell r="P6550" t="str">
            <v>Adams</v>
          </cell>
        </row>
        <row r="6551">
          <cell r="P6551" t="str">
            <v>Adams</v>
          </cell>
        </row>
        <row r="6552">
          <cell r="P6552" t="str">
            <v>Stevens</v>
          </cell>
        </row>
        <row r="6553">
          <cell r="P6553" t="str">
            <v>Stevens</v>
          </cell>
        </row>
        <row r="6555">
          <cell r="P6555" t="str">
            <v>Stevens</v>
          </cell>
        </row>
        <row r="6556">
          <cell r="P6556" t="str">
            <v>Adams</v>
          </cell>
        </row>
        <row r="6557">
          <cell r="P6557" t="str">
            <v>Stevens</v>
          </cell>
        </row>
        <row r="6558">
          <cell r="P6558" t="str">
            <v>Adams</v>
          </cell>
        </row>
        <row r="6559">
          <cell r="P6559" t="str">
            <v>Stevens</v>
          </cell>
        </row>
        <row r="6560">
          <cell r="P6560" t="str">
            <v>Stevens</v>
          </cell>
        </row>
        <row r="6561">
          <cell r="P6561" t="str">
            <v>Stevens</v>
          </cell>
        </row>
        <row r="6562">
          <cell r="P6562" t="str">
            <v>Stevens</v>
          </cell>
        </row>
        <row r="6563">
          <cell r="P6563" t="str">
            <v>Adams</v>
          </cell>
        </row>
        <row r="6564">
          <cell r="P6564" t="str">
            <v>Adams</v>
          </cell>
        </row>
        <row r="6565">
          <cell r="P6565" t="str">
            <v>Stevens</v>
          </cell>
        </row>
        <row r="6566">
          <cell r="P6566" t="str">
            <v>Adams</v>
          </cell>
        </row>
        <row r="6567">
          <cell r="P6567" t="str">
            <v>Stevens</v>
          </cell>
        </row>
        <row r="6568">
          <cell r="P6568" t="str">
            <v>Stevens</v>
          </cell>
        </row>
        <row r="6569">
          <cell r="P6569" t="str">
            <v>Adams</v>
          </cell>
        </row>
        <row r="6570">
          <cell r="P6570" t="str">
            <v>Adams</v>
          </cell>
        </row>
        <row r="6571">
          <cell r="P6571" t="str">
            <v>Adams</v>
          </cell>
        </row>
        <row r="6572">
          <cell r="P6572" t="str">
            <v>Stevens</v>
          </cell>
        </row>
        <row r="6573">
          <cell r="P6573" t="str">
            <v>Stevens</v>
          </cell>
        </row>
        <row r="6574">
          <cell r="P6574" t="str">
            <v>Stevens</v>
          </cell>
        </row>
        <row r="6575">
          <cell r="P6575" t="str">
            <v>Stevens</v>
          </cell>
        </row>
        <row r="6576">
          <cell r="P6576" t="str">
            <v>Stevens</v>
          </cell>
        </row>
        <row r="6578">
          <cell r="P6578" t="str">
            <v>Stevens</v>
          </cell>
        </row>
        <row r="6579">
          <cell r="P6579" t="str">
            <v>Stevens</v>
          </cell>
        </row>
        <row r="6580">
          <cell r="P6580" t="str">
            <v>Adams</v>
          </cell>
        </row>
        <row r="6581">
          <cell r="P6581" t="str">
            <v>Stevens</v>
          </cell>
        </row>
        <row r="6582">
          <cell r="P6582" t="str">
            <v>Stevens</v>
          </cell>
        </row>
        <row r="6583">
          <cell r="P6583" t="str">
            <v>Stevens</v>
          </cell>
        </row>
        <row r="6584">
          <cell r="P6584" t="str">
            <v>Stevens</v>
          </cell>
        </row>
        <row r="6585">
          <cell r="P6585" t="str">
            <v>Stevens</v>
          </cell>
        </row>
        <row r="6586">
          <cell r="P6586" t="str">
            <v>Stevens</v>
          </cell>
        </row>
        <row r="6588">
          <cell r="P6588" t="str">
            <v>Adams</v>
          </cell>
        </row>
        <row r="6589">
          <cell r="P6589" t="str">
            <v>Stevens</v>
          </cell>
        </row>
        <row r="6590">
          <cell r="P6590" t="str">
            <v>Stevens</v>
          </cell>
        </row>
        <row r="6591">
          <cell r="P6591" t="str">
            <v>Adams</v>
          </cell>
        </row>
        <row r="6592">
          <cell r="P6592" t="str">
            <v>Stevens</v>
          </cell>
        </row>
        <row r="6593">
          <cell r="P6593" t="str">
            <v>Stevens</v>
          </cell>
        </row>
        <row r="6594">
          <cell r="P6594" t="str">
            <v>Adams</v>
          </cell>
        </row>
        <row r="6596">
          <cell r="P6596" t="str">
            <v>Stevens</v>
          </cell>
        </row>
        <row r="6597">
          <cell r="P6597" t="str">
            <v>Adams</v>
          </cell>
        </row>
        <row r="6598">
          <cell r="P6598" t="str">
            <v>Stevens</v>
          </cell>
        </row>
        <row r="6599">
          <cell r="P6599" t="str">
            <v>Stevens</v>
          </cell>
        </row>
        <row r="6600">
          <cell r="P6600" t="str">
            <v>Adams</v>
          </cell>
        </row>
        <row r="6601">
          <cell r="P6601" t="str">
            <v>Adams</v>
          </cell>
        </row>
        <row r="6603">
          <cell r="P6603" t="str">
            <v>Adams</v>
          </cell>
        </row>
        <row r="6604">
          <cell r="P6604" t="str">
            <v>Adams</v>
          </cell>
        </row>
        <row r="6605">
          <cell r="P6605" t="str">
            <v>Stevens</v>
          </cell>
        </row>
        <row r="6606">
          <cell r="P6606" t="str">
            <v>Adams</v>
          </cell>
        </row>
        <row r="6607">
          <cell r="P6607" t="str">
            <v>Adams</v>
          </cell>
        </row>
        <row r="6608">
          <cell r="P6608" t="str">
            <v>Stevens</v>
          </cell>
        </row>
        <row r="6609">
          <cell r="P6609" t="str">
            <v>Adams</v>
          </cell>
        </row>
        <row r="6610">
          <cell r="P6610" t="str">
            <v>Stevens</v>
          </cell>
        </row>
        <row r="6611">
          <cell r="P6611" t="str">
            <v>Adams</v>
          </cell>
        </row>
        <row r="6612">
          <cell r="P6612" t="str">
            <v>Stevens</v>
          </cell>
        </row>
        <row r="6613">
          <cell r="P6613" t="str">
            <v>Stevens</v>
          </cell>
        </row>
        <row r="6614">
          <cell r="P6614" t="str">
            <v>Stevens</v>
          </cell>
        </row>
        <row r="6615">
          <cell r="P6615" t="str">
            <v>Stevens</v>
          </cell>
        </row>
        <row r="6616">
          <cell r="P6616" t="str">
            <v>Stevens</v>
          </cell>
        </row>
        <row r="6617">
          <cell r="P6617" t="str">
            <v>Adams</v>
          </cell>
        </row>
        <row r="6618">
          <cell r="P6618" t="str">
            <v>Stevens</v>
          </cell>
        </row>
        <row r="6619">
          <cell r="P6619" t="str">
            <v>Stevens</v>
          </cell>
        </row>
        <row r="6620">
          <cell r="P6620" t="str">
            <v>Adams</v>
          </cell>
        </row>
        <row r="6621">
          <cell r="P6621" t="str">
            <v>Stevens</v>
          </cell>
        </row>
        <row r="6622">
          <cell r="P6622" t="str">
            <v>Stevens</v>
          </cell>
        </row>
        <row r="6623">
          <cell r="P6623" t="str">
            <v>Adams</v>
          </cell>
        </row>
        <row r="6624">
          <cell r="P6624" t="str">
            <v>Stevens</v>
          </cell>
        </row>
        <row r="6625">
          <cell r="P6625" t="str">
            <v>Stevens</v>
          </cell>
        </row>
        <row r="6626">
          <cell r="P6626" t="str">
            <v>Stevens</v>
          </cell>
        </row>
        <row r="6628">
          <cell r="P6628" t="str">
            <v>Stevens</v>
          </cell>
        </row>
        <row r="6629">
          <cell r="P6629" t="str">
            <v>Adams</v>
          </cell>
        </row>
        <row r="6631">
          <cell r="P6631" t="str">
            <v>Stevens</v>
          </cell>
        </row>
        <row r="6632">
          <cell r="P6632" t="str">
            <v>Stevens</v>
          </cell>
        </row>
        <row r="6633">
          <cell r="P6633" t="str">
            <v>Stevens</v>
          </cell>
        </row>
        <row r="6634">
          <cell r="P6634" t="str">
            <v>Stevens</v>
          </cell>
        </row>
        <row r="6635">
          <cell r="P6635" t="str">
            <v>Adams</v>
          </cell>
        </row>
        <row r="6636">
          <cell r="P6636" t="str">
            <v>Adams</v>
          </cell>
        </row>
        <row r="6637">
          <cell r="P6637" t="str">
            <v>Stevens</v>
          </cell>
        </row>
        <row r="6638">
          <cell r="P6638" t="str">
            <v>Stevens</v>
          </cell>
        </row>
        <row r="6639">
          <cell r="P6639" t="str">
            <v>Adams</v>
          </cell>
        </row>
        <row r="6640">
          <cell r="P6640" t="str">
            <v>Stevens</v>
          </cell>
        </row>
        <row r="6641">
          <cell r="P6641" t="str">
            <v>Adams</v>
          </cell>
        </row>
        <row r="6642">
          <cell r="P6642" t="str">
            <v>Stevens</v>
          </cell>
        </row>
        <row r="6644">
          <cell r="P6644" t="str">
            <v>Stevens</v>
          </cell>
        </row>
        <row r="6645">
          <cell r="P6645" t="str">
            <v>Stevens</v>
          </cell>
        </row>
        <row r="6646">
          <cell r="P6646" t="str">
            <v>Stevens</v>
          </cell>
        </row>
        <row r="6647">
          <cell r="P6647" t="str">
            <v>Adams</v>
          </cell>
        </row>
        <row r="6648">
          <cell r="P6648" t="str">
            <v>Adams</v>
          </cell>
        </row>
        <row r="6649">
          <cell r="P6649" t="str">
            <v>Adams</v>
          </cell>
        </row>
        <row r="6650">
          <cell r="P6650" t="str">
            <v>Stevens</v>
          </cell>
        </row>
        <row r="6652">
          <cell r="P6652" t="str">
            <v>Stevens</v>
          </cell>
        </row>
        <row r="6653">
          <cell r="P6653" t="str">
            <v>Adams</v>
          </cell>
        </row>
        <row r="6654">
          <cell r="P6654" t="str">
            <v>Stevens</v>
          </cell>
        </row>
        <row r="6655">
          <cell r="P6655" t="str">
            <v>Stevens</v>
          </cell>
        </row>
        <row r="6656">
          <cell r="P6656" t="str">
            <v>Stevens</v>
          </cell>
        </row>
        <row r="6657">
          <cell r="P6657" t="str">
            <v>Adams</v>
          </cell>
        </row>
        <row r="6658">
          <cell r="P6658" t="str">
            <v>Adams</v>
          </cell>
        </row>
        <row r="6659">
          <cell r="P6659" t="str">
            <v>Adams</v>
          </cell>
        </row>
        <row r="6660">
          <cell r="P6660" t="str">
            <v>Stevens</v>
          </cell>
        </row>
        <row r="6661">
          <cell r="P6661" t="str">
            <v>Stevens</v>
          </cell>
        </row>
        <row r="6662">
          <cell r="P6662" t="str">
            <v>Stevens</v>
          </cell>
        </row>
        <row r="6663">
          <cell r="P6663" t="str">
            <v>Adams</v>
          </cell>
        </row>
        <row r="6664">
          <cell r="P6664" t="str">
            <v>Stevens</v>
          </cell>
        </row>
        <row r="6665">
          <cell r="P6665" t="str">
            <v>Stevens</v>
          </cell>
        </row>
        <row r="6666">
          <cell r="P6666" t="str">
            <v>Adams</v>
          </cell>
        </row>
        <row r="6667">
          <cell r="P6667" t="str">
            <v>Adams</v>
          </cell>
        </row>
        <row r="6668">
          <cell r="P6668" t="str">
            <v>Stevens</v>
          </cell>
        </row>
        <row r="6669">
          <cell r="P6669" t="str">
            <v>Adams</v>
          </cell>
        </row>
        <row r="6670">
          <cell r="P6670" t="str">
            <v>Stevens</v>
          </cell>
        </row>
        <row r="6671">
          <cell r="P6671" t="str">
            <v>Adams</v>
          </cell>
        </row>
        <row r="6672">
          <cell r="P6672" t="str">
            <v>Adams</v>
          </cell>
        </row>
        <row r="6673">
          <cell r="P6673" t="str">
            <v>Adams</v>
          </cell>
        </row>
        <row r="6674">
          <cell r="P6674" t="str">
            <v>Adams</v>
          </cell>
        </row>
        <row r="6675">
          <cell r="P6675" t="str">
            <v>Stevens</v>
          </cell>
        </row>
        <row r="6676">
          <cell r="P6676" t="str">
            <v>Adams</v>
          </cell>
        </row>
        <row r="6677">
          <cell r="P6677" t="str">
            <v>Stevens</v>
          </cell>
        </row>
        <row r="6678">
          <cell r="P6678" t="str">
            <v>Adams</v>
          </cell>
        </row>
        <row r="6679">
          <cell r="P6679" t="str">
            <v>Stevens</v>
          </cell>
        </row>
        <row r="6680">
          <cell r="P6680" t="str">
            <v>Adams</v>
          </cell>
        </row>
        <row r="6681">
          <cell r="P6681" t="str">
            <v>Adams</v>
          </cell>
        </row>
        <row r="6683">
          <cell r="P6683" t="str">
            <v>Adams</v>
          </cell>
        </row>
        <row r="6684">
          <cell r="P6684" t="str">
            <v>Adams</v>
          </cell>
        </row>
        <row r="6685">
          <cell r="P6685" t="str">
            <v>Stevens</v>
          </cell>
        </row>
        <row r="6686">
          <cell r="P6686" t="str">
            <v>Adams</v>
          </cell>
        </row>
        <row r="6687">
          <cell r="P6687" t="str">
            <v>Adams</v>
          </cell>
        </row>
        <row r="6688">
          <cell r="P6688" t="str">
            <v>Stevens</v>
          </cell>
        </row>
        <row r="6689">
          <cell r="P6689" t="str">
            <v>Adams</v>
          </cell>
        </row>
        <row r="6690">
          <cell r="P6690" t="str">
            <v>Adams</v>
          </cell>
        </row>
        <row r="6691">
          <cell r="P6691" t="str">
            <v>Adams</v>
          </cell>
        </row>
        <row r="6692">
          <cell r="P6692" t="str">
            <v>Stevens</v>
          </cell>
        </row>
        <row r="6693">
          <cell r="P6693" t="str">
            <v>Adams</v>
          </cell>
        </row>
        <row r="6694">
          <cell r="P6694" t="str">
            <v>Stevens</v>
          </cell>
        </row>
        <row r="6695">
          <cell r="P6695" t="str">
            <v>Adams</v>
          </cell>
        </row>
        <row r="6696">
          <cell r="P6696" t="str">
            <v>Adams</v>
          </cell>
        </row>
        <row r="6697">
          <cell r="P6697" t="str">
            <v>Adams</v>
          </cell>
        </row>
        <row r="6698">
          <cell r="P6698" t="str">
            <v>Adams</v>
          </cell>
        </row>
        <row r="6699">
          <cell r="P6699" t="str">
            <v>Adams</v>
          </cell>
        </row>
        <row r="6700">
          <cell r="P6700" t="str">
            <v>Stevens</v>
          </cell>
        </row>
        <row r="6701">
          <cell r="P6701" t="str">
            <v>Adams</v>
          </cell>
        </row>
        <row r="6702">
          <cell r="P6702" t="str">
            <v>Stevens</v>
          </cell>
        </row>
        <row r="6703">
          <cell r="P6703" t="str">
            <v>Adams</v>
          </cell>
        </row>
        <row r="6704">
          <cell r="P6704" t="str">
            <v>Stevens</v>
          </cell>
        </row>
        <row r="6707">
          <cell r="P6707" t="str">
            <v>Stevens</v>
          </cell>
        </row>
        <row r="6708">
          <cell r="P6708" t="str">
            <v>Adams</v>
          </cell>
        </row>
        <row r="6710">
          <cell r="P6710" t="str">
            <v>Adams</v>
          </cell>
        </row>
        <row r="6711">
          <cell r="P6711" t="str">
            <v>Adams</v>
          </cell>
        </row>
        <row r="6712">
          <cell r="P6712" t="str">
            <v>Adams</v>
          </cell>
        </row>
        <row r="6713">
          <cell r="P6713" t="str">
            <v>Adams</v>
          </cell>
        </row>
        <row r="6714">
          <cell r="P6714" t="str">
            <v>Adams</v>
          </cell>
        </row>
        <row r="6715">
          <cell r="P6715" t="str">
            <v>Adams</v>
          </cell>
        </row>
        <row r="6716">
          <cell r="P6716" t="str">
            <v>Adams</v>
          </cell>
        </row>
        <row r="6717">
          <cell r="P6717" t="str">
            <v>Adams</v>
          </cell>
        </row>
        <row r="6719">
          <cell r="P6719" t="str">
            <v>Adams</v>
          </cell>
        </row>
        <row r="6720">
          <cell r="P6720" t="str">
            <v>Adams</v>
          </cell>
        </row>
        <row r="6721">
          <cell r="P6721" t="str">
            <v>Adams</v>
          </cell>
        </row>
        <row r="6722">
          <cell r="P6722" t="str">
            <v>Adams</v>
          </cell>
        </row>
        <row r="6724">
          <cell r="P6724" t="str">
            <v>Adams</v>
          </cell>
        </row>
        <row r="6725">
          <cell r="P6725" t="str">
            <v>Adams</v>
          </cell>
        </row>
        <row r="6726">
          <cell r="P6726" t="str">
            <v>Adams</v>
          </cell>
        </row>
        <row r="6727">
          <cell r="P6727" t="str">
            <v>Adams</v>
          </cell>
        </row>
        <row r="6728">
          <cell r="P6728" t="str">
            <v>Adams</v>
          </cell>
        </row>
        <row r="6729">
          <cell r="P6729" t="str">
            <v>Adams</v>
          </cell>
        </row>
        <row r="6730">
          <cell r="P6730" t="str">
            <v>Daniels</v>
          </cell>
        </row>
        <row r="6731">
          <cell r="P6731" t="str">
            <v>Daniels</v>
          </cell>
        </row>
        <row r="6732">
          <cell r="P6732" t="str">
            <v>Adams</v>
          </cell>
        </row>
        <row r="6733">
          <cell r="P6733" t="str">
            <v>Adams</v>
          </cell>
        </row>
        <row r="6734">
          <cell r="P6734" t="str">
            <v>Daniels</v>
          </cell>
        </row>
        <row r="6735">
          <cell r="P6735" t="str">
            <v>Adams</v>
          </cell>
        </row>
        <row r="6736">
          <cell r="P6736" t="str">
            <v>DuPreez</v>
          </cell>
        </row>
        <row r="6737">
          <cell r="P6737" t="str">
            <v>DuPreez</v>
          </cell>
        </row>
        <row r="6738">
          <cell r="P6738" t="str">
            <v>Daniels</v>
          </cell>
        </row>
        <row r="6739">
          <cell r="P6739" t="str">
            <v>Adams</v>
          </cell>
        </row>
        <row r="6740">
          <cell r="P6740" t="str">
            <v>Daniels</v>
          </cell>
        </row>
        <row r="6741">
          <cell r="P6741" t="str">
            <v>DuPreez</v>
          </cell>
        </row>
        <row r="6742">
          <cell r="P6742" t="str">
            <v>Adams</v>
          </cell>
        </row>
        <row r="6744">
          <cell r="P6744" t="str">
            <v>DuPreez</v>
          </cell>
        </row>
        <row r="6745">
          <cell r="P6745" t="str">
            <v>DuPreez</v>
          </cell>
        </row>
        <row r="6746">
          <cell r="P6746" t="str">
            <v>DuPreez</v>
          </cell>
        </row>
        <row r="6747">
          <cell r="P6747" t="str">
            <v>DuPreez</v>
          </cell>
        </row>
        <row r="6748">
          <cell r="P6748" t="str">
            <v>Adams</v>
          </cell>
        </row>
        <row r="6749">
          <cell r="P6749" t="str">
            <v>DuPreez</v>
          </cell>
        </row>
        <row r="6750">
          <cell r="P6750" t="str">
            <v>DuPreez</v>
          </cell>
        </row>
        <row r="6751">
          <cell r="P6751" t="str">
            <v>DuPreez</v>
          </cell>
        </row>
        <row r="6752">
          <cell r="P6752" t="str">
            <v>Adams</v>
          </cell>
        </row>
        <row r="6753">
          <cell r="P6753" t="str">
            <v>Adams</v>
          </cell>
        </row>
        <row r="6755">
          <cell r="P6755" t="str">
            <v>Daniels</v>
          </cell>
        </row>
        <row r="6756">
          <cell r="P6756" t="str">
            <v>DuPreez</v>
          </cell>
        </row>
        <row r="6757">
          <cell r="P6757" t="str">
            <v>DuPreez</v>
          </cell>
        </row>
        <row r="6759">
          <cell r="P6759" t="str">
            <v>Daniels</v>
          </cell>
        </row>
        <row r="6761">
          <cell r="P6761" t="str">
            <v>DuPreez</v>
          </cell>
        </row>
        <row r="6762">
          <cell r="P6762" t="str">
            <v>Daniels</v>
          </cell>
        </row>
        <row r="6763">
          <cell r="P6763" t="str">
            <v>Adams</v>
          </cell>
        </row>
        <row r="6764">
          <cell r="P6764" t="str">
            <v>Adams</v>
          </cell>
        </row>
        <row r="6765">
          <cell r="P6765" t="str">
            <v>Daniels</v>
          </cell>
        </row>
        <row r="6766">
          <cell r="P6766" t="str">
            <v>Adams</v>
          </cell>
        </row>
        <row r="6767">
          <cell r="P6767" t="str">
            <v>DuPreez</v>
          </cell>
        </row>
        <row r="6768">
          <cell r="P6768" t="str">
            <v>Adams</v>
          </cell>
        </row>
        <row r="6769">
          <cell r="P6769" t="str">
            <v>DuPreez</v>
          </cell>
        </row>
        <row r="6771">
          <cell r="P6771" t="str">
            <v>DuPreez</v>
          </cell>
        </row>
        <row r="6773">
          <cell r="P6773" t="str">
            <v>Daniels</v>
          </cell>
        </row>
        <row r="6774">
          <cell r="P6774" t="str">
            <v>DuPreez</v>
          </cell>
        </row>
        <row r="6775">
          <cell r="P6775" t="str">
            <v>Daniels</v>
          </cell>
        </row>
        <row r="6776">
          <cell r="P6776" t="str">
            <v>Daniels</v>
          </cell>
        </row>
        <row r="6777">
          <cell r="P6777" t="str">
            <v>DuPreez</v>
          </cell>
        </row>
        <row r="6778">
          <cell r="P6778" t="str">
            <v>DuPreez</v>
          </cell>
        </row>
        <row r="6779">
          <cell r="P6779" t="str">
            <v>DuPreez</v>
          </cell>
        </row>
        <row r="6780">
          <cell r="P6780" t="str">
            <v>DuPreez</v>
          </cell>
        </row>
        <row r="6781">
          <cell r="P6781" t="str">
            <v>DuPreez</v>
          </cell>
        </row>
        <row r="6782">
          <cell r="P6782" t="str">
            <v>DuPreez</v>
          </cell>
        </row>
        <row r="6783">
          <cell r="P6783" t="str">
            <v>Daniels</v>
          </cell>
        </row>
        <row r="6784">
          <cell r="P6784" t="str">
            <v>DuPreez</v>
          </cell>
        </row>
        <row r="6785">
          <cell r="P6785" t="str">
            <v>DuPreez</v>
          </cell>
        </row>
        <row r="6786">
          <cell r="P6786" t="str">
            <v>DuPreez</v>
          </cell>
        </row>
        <row r="6787">
          <cell r="P6787" t="str">
            <v>Daniels</v>
          </cell>
        </row>
        <row r="6788">
          <cell r="P6788" t="str">
            <v>DuPreez</v>
          </cell>
        </row>
        <row r="6789">
          <cell r="P6789" t="str">
            <v>DuPreez</v>
          </cell>
        </row>
        <row r="6790">
          <cell r="P6790" t="str">
            <v>DuPreez</v>
          </cell>
        </row>
        <row r="6791">
          <cell r="P6791" t="str">
            <v>Daniels</v>
          </cell>
        </row>
        <row r="6793">
          <cell r="P6793" t="str">
            <v>DuPreez</v>
          </cell>
        </row>
        <row r="6794">
          <cell r="P6794" t="str">
            <v>DuPreez</v>
          </cell>
        </row>
        <row r="6795">
          <cell r="P6795" t="str">
            <v>DuPreez</v>
          </cell>
        </row>
        <row r="6796">
          <cell r="P6796" t="str">
            <v>Daniels</v>
          </cell>
        </row>
        <row r="6797">
          <cell r="P6797" t="str">
            <v>DuPreez</v>
          </cell>
        </row>
        <row r="6798">
          <cell r="P6798" t="str">
            <v>DuPreez</v>
          </cell>
        </row>
        <row r="6799">
          <cell r="P6799" t="str">
            <v>Daniels</v>
          </cell>
        </row>
        <row r="6800">
          <cell r="P6800" t="str">
            <v>Daniels</v>
          </cell>
        </row>
        <row r="6801">
          <cell r="P6801" t="str">
            <v>Daniels</v>
          </cell>
        </row>
        <row r="6802">
          <cell r="P6802" t="str">
            <v>DuPreez</v>
          </cell>
        </row>
        <row r="6803">
          <cell r="P6803" t="str">
            <v>DuPreez</v>
          </cell>
        </row>
        <row r="6804">
          <cell r="P6804" t="str">
            <v>DuPreez</v>
          </cell>
        </row>
        <row r="6805">
          <cell r="P6805" t="str">
            <v>DuPreez</v>
          </cell>
        </row>
        <row r="6807">
          <cell r="P6807" t="str">
            <v>DuPreez</v>
          </cell>
        </row>
        <row r="6808">
          <cell r="P6808" t="str">
            <v>DuPreez</v>
          </cell>
        </row>
        <row r="6809">
          <cell r="P6809" t="str">
            <v>DuPreez</v>
          </cell>
        </row>
        <row r="6810">
          <cell r="P6810" t="str">
            <v>DuPreez</v>
          </cell>
        </row>
        <row r="6811">
          <cell r="P6811" t="str">
            <v>DuPreez</v>
          </cell>
        </row>
        <row r="6812">
          <cell r="P6812" t="str">
            <v>DuPreez</v>
          </cell>
        </row>
        <row r="6813">
          <cell r="P6813" t="str">
            <v>DuPreez</v>
          </cell>
        </row>
        <row r="6814">
          <cell r="P6814" t="str">
            <v>DuPreez</v>
          </cell>
        </row>
        <row r="6815">
          <cell r="P6815" t="str">
            <v>DuPreez</v>
          </cell>
        </row>
        <row r="6816">
          <cell r="P6816" t="str">
            <v>DuPreez</v>
          </cell>
        </row>
        <row r="6817">
          <cell r="P6817" t="str">
            <v>Grojovin</v>
          </cell>
        </row>
        <row r="6818">
          <cell r="P6818" t="str">
            <v>DuPreez</v>
          </cell>
        </row>
        <row r="6820">
          <cell r="P6820" t="str">
            <v>DuPreez</v>
          </cell>
        </row>
        <row r="6821">
          <cell r="P6821" t="str">
            <v>DuPreez</v>
          </cell>
        </row>
        <row r="6822">
          <cell r="P6822" t="str">
            <v>DuPreez</v>
          </cell>
        </row>
        <row r="6823">
          <cell r="P6823" t="str">
            <v>DuPreez</v>
          </cell>
        </row>
        <row r="6824">
          <cell r="P6824" t="str">
            <v>DuPreez</v>
          </cell>
        </row>
        <row r="6825">
          <cell r="P6825" t="str">
            <v>DuPreez</v>
          </cell>
        </row>
        <row r="6826">
          <cell r="P6826" t="str">
            <v>DuPreez</v>
          </cell>
        </row>
        <row r="6827">
          <cell r="P6827" t="str">
            <v>DuPreez</v>
          </cell>
        </row>
        <row r="6828">
          <cell r="P6828" t="str">
            <v>DuPreez</v>
          </cell>
        </row>
        <row r="6830">
          <cell r="P6830" t="str">
            <v>DuPreez</v>
          </cell>
        </row>
        <row r="6831">
          <cell r="P6831" t="str">
            <v>DuPreez</v>
          </cell>
        </row>
        <row r="6832">
          <cell r="P6832" t="str">
            <v>DuPreez</v>
          </cell>
        </row>
        <row r="6833">
          <cell r="P6833" t="str">
            <v>DuPreez</v>
          </cell>
        </row>
        <row r="6834">
          <cell r="P6834" t="str">
            <v>DuPreez</v>
          </cell>
        </row>
        <row r="6835">
          <cell r="P6835" t="str">
            <v>DuPreez</v>
          </cell>
        </row>
        <row r="6836">
          <cell r="P6836" t="str">
            <v>DuPreez</v>
          </cell>
        </row>
        <row r="6837">
          <cell r="P6837" t="str">
            <v>DuPreez</v>
          </cell>
        </row>
        <row r="6838">
          <cell r="P6838" t="str">
            <v>DuPreez</v>
          </cell>
        </row>
        <row r="6839">
          <cell r="P6839" t="str">
            <v>Daniels</v>
          </cell>
        </row>
        <row r="6840">
          <cell r="P6840" t="str">
            <v>DuPreez</v>
          </cell>
        </row>
        <row r="6841">
          <cell r="P6841" t="str">
            <v>DuPreez</v>
          </cell>
        </row>
        <row r="6842">
          <cell r="P6842" t="str">
            <v>DuPreez</v>
          </cell>
        </row>
        <row r="6843">
          <cell r="P6843" t="str">
            <v>DuPreez</v>
          </cell>
        </row>
        <row r="6844">
          <cell r="P6844" t="str">
            <v>DuPreez</v>
          </cell>
        </row>
        <row r="6845">
          <cell r="P6845" t="str">
            <v>DuPreez</v>
          </cell>
        </row>
        <row r="6846">
          <cell r="P6846" t="str">
            <v>Daniels</v>
          </cell>
        </row>
        <row r="6847">
          <cell r="P6847" t="str">
            <v>DuPreez</v>
          </cell>
        </row>
        <row r="6848">
          <cell r="P6848" t="str">
            <v>DuPreez</v>
          </cell>
        </row>
        <row r="6849">
          <cell r="P6849" t="str">
            <v>DuPreez</v>
          </cell>
        </row>
        <row r="6850">
          <cell r="P6850" t="str">
            <v>DuPreez</v>
          </cell>
        </row>
        <row r="6851">
          <cell r="P6851" t="str">
            <v>DuPreez</v>
          </cell>
        </row>
        <row r="6852">
          <cell r="P6852" t="str">
            <v>DuPreez</v>
          </cell>
        </row>
        <row r="6853">
          <cell r="P6853" t="str">
            <v>DuPreez</v>
          </cell>
        </row>
        <row r="6854">
          <cell r="P6854" t="str">
            <v>DuPreez</v>
          </cell>
        </row>
        <row r="6855">
          <cell r="P6855" t="str">
            <v>DuPreez</v>
          </cell>
        </row>
        <row r="6856">
          <cell r="P6856" t="str">
            <v>DuPreez</v>
          </cell>
        </row>
        <row r="6857">
          <cell r="P6857" t="str">
            <v>DuPreez</v>
          </cell>
        </row>
        <row r="6858">
          <cell r="P6858" t="str">
            <v>DuPreez</v>
          </cell>
        </row>
        <row r="6859">
          <cell r="P6859" t="str">
            <v>DuPreez</v>
          </cell>
        </row>
        <row r="6860">
          <cell r="P6860" t="str">
            <v>DuPreez</v>
          </cell>
        </row>
        <row r="6861">
          <cell r="P6861" t="str">
            <v>DuPreez</v>
          </cell>
        </row>
        <row r="6862">
          <cell r="P6862" t="str">
            <v>DuPreez</v>
          </cell>
        </row>
        <row r="6863">
          <cell r="P6863" t="str">
            <v>DuPreez</v>
          </cell>
        </row>
        <row r="6864">
          <cell r="P6864" t="str">
            <v>DuPreez</v>
          </cell>
        </row>
        <row r="6865">
          <cell r="P6865" t="str">
            <v>DuPreez</v>
          </cell>
        </row>
        <row r="6866">
          <cell r="P6866" t="str">
            <v>Daniels</v>
          </cell>
        </row>
        <row r="6867">
          <cell r="P6867" t="str">
            <v>Daniels</v>
          </cell>
        </row>
        <row r="6868">
          <cell r="P6868" t="str">
            <v>DuPreez</v>
          </cell>
        </row>
        <row r="6869">
          <cell r="P6869" t="str">
            <v>DuPreez</v>
          </cell>
        </row>
        <row r="6870">
          <cell r="P6870" t="str">
            <v>Daniels</v>
          </cell>
        </row>
        <row r="6871">
          <cell r="P6871" t="str">
            <v>DuPreez</v>
          </cell>
        </row>
        <row r="6872">
          <cell r="P6872" t="str">
            <v>DuPreez</v>
          </cell>
        </row>
        <row r="6873">
          <cell r="P6873" t="str">
            <v>DuPreez</v>
          </cell>
        </row>
        <row r="6874">
          <cell r="P6874" t="str">
            <v>Daniels</v>
          </cell>
        </row>
        <row r="6876">
          <cell r="P6876" t="str">
            <v>DuPreez</v>
          </cell>
        </row>
        <row r="6878">
          <cell r="P6878" t="str">
            <v>DuPreez</v>
          </cell>
        </row>
        <row r="6879">
          <cell r="P6879" t="str">
            <v>Daniels</v>
          </cell>
        </row>
        <row r="6880">
          <cell r="P6880" t="str">
            <v>DuPreez</v>
          </cell>
        </row>
        <row r="6881">
          <cell r="P6881" t="str">
            <v>DuPreez</v>
          </cell>
        </row>
        <row r="6882">
          <cell r="P6882" t="str">
            <v>Daniels</v>
          </cell>
        </row>
        <row r="6883">
          <cell r="P6883" t="str">
            <v>DuPreez</v>
          </cell>
        </row>
        <row r="6884">
          <cell r="P6884" t="str">
            <v>Daniels</v>
          </cell>
        </row>
        <row r="6885">
          <cell r="P6885" t="str">
            <v>Daniels</v>
          </cell>
        </row>
        <row r="6886">
          <cell r="P6886" t="str">
            <v>DuPreez</v>
          </cell>
        </row>
        <row r="6887">
          <cell r="P6887" t="str">
            <v>DuPreez</v>
          </cell>
        </row>
        <row r="6888">
          <cell r="P6888" t="str">
            <v>DuPreez</v>
          </cell>
        </row>
        <row r="6889">
          <cell r="P6889" t="str">
            <v>DuPreez</v>
          </cell>
        </row>
        <row r="6890">
          <cell r="P6890" t="str">
            <v>Daniels</v>
          </cell>
        </row>
        <row r="6891">
          <cell r="P6891" t="str">
            <v>Daniels</v>
          </cell>
        </row>
        <row r="6892">
          <cell r="P6892" t="str">
            <v>DuPreez</v>
          </cell>
        </row>
        <row r="6893">
          <cell r="P6893" t="str">
            <v>DuPreez</v>
          </cell>
        </row>
        <row r="6894">
          <cell r="P6894" t="str">
            <v>DuPreez</v>
          </cell>
        </row>
        <row r="6895">
          <cell r="P6895" t="str">
            <v>DuPreez</v>
          </cell>
        </row>
        <row r="6896">
          <cell r="P6896" t="str">
            <v>DuPreez</v>
          </cell>
        </row>
        <row r="6897">
          <cell r="P6897" t="str">
            <v>DuPreez</v>
          </cell>
        </row>
        <row r="6898">
          <cell r="P6898" t="str">
            <v>DuPreez</v>
          </cell>
        </row>
        <row r="6899">
          <cell r="P6899" t="str">
            <v>DuPreez</v>
          </cell>
        </row>
        <row r="6900">
          <cell r="P6900" t="str">
            <v>DuPreez</v>
          </cell>
        </row>
        <row r="6901">
          <cell r="P6901" t="str">
            <v>DuPreez</v>
          </cell>
        </row>
        <row r="6902">
          <cell r="P6902" t="str">
            <v>DuPreez</v>
          </cell>
        </row>
        <row r="6903">
          <cell r="P6903" t="str">
            <v>Daniels</v>
          </cell>
        </row>
        <row r="6904">
          <cell r="P6904" t="str">
            <v>DuPreez</v>
          </cell>
        </row>
        <row r="6905">
          <cell r="P6905" t="str">
            <v>DuPreez</v>
          </cell>
        </row>
        <row r="6906">
          <cell r="P6906" t="str">
            <v>DuPreez</v>
          </cell>
        </row>
        <row r="6907">
          <cell r="P6907" t="str">
            <v>DuPreez</v>
          </cell>
        </row>
        <row r="6908">
          <cell r="P6908" t="str">
            <v>Daniels</v>
          </cell>
        </row>
        <row r="6909">
          <cell r="P6909" t="str">
            <v>DuPreez</v>
          </cell>
        </row>
        <row r="6910">
          <cell r="P6910" t="str">
            <v>Daniels</v>
          </cell>
        </row>
        <row r="6911">
          <cell r="P6911" t="str">
            <v>Daniels</v>
          </cell>
        </row>
        <row r="6912">
          <cell r="P6912" t="str">
            <v>Daniels</v>
          </cell>
        </row>
        <row r="6913">
          <cell r="P6913" t="str">
            <v>Daniels</v>
          </cell>
        </row>
        <row r="6914">
          <cell r="P6914" t="str">
            <v>DuPreez</v>
          </cell>
        </row>
        <row r="6915">
          <cell r="P6915" t="str">
            <v>Daniels</v>
          </cell>
        </row>
        <row r="6916">
          <cell r="P6916" t="str">
            <v>DuPreez</v>
          </cell>
        </row>
        <row r="6917">
          <cell r="P6917" t="str">
            <v>Daniels</v>
          </cell>
        </row>
        <row r="6918">
          <cell r="P6918" t="str">
            <v>DuPreez</v>
          </cell>
        </row>
        <row r="6919">
          <cell r="P6919" t="str">
            <v>Daniels</v>
          </cell>
        </row>
        <row r="6920">
          <cell r="P6920" t="str">
            <v>Daniels</v>
          </cell>
        </row>
        <row r="6921">
          <cell r="P6921" t="str">
            <v>DuPreez</v>
          </cell>
        </row>
        <row r="6922">
          <cell r="P6922" t="str">
            <v>Daniels</v>
          </cell>
        </row>
        <row r="6923">
          <cell r="P6923" t="str">
            <v>Daniels</v>
          </cell>
        </row>
        <row r="6924">
          <cell r="P6924" t="str">
            <v>Daniels</v>
          </cell>
        </row>
        <row r="6927">
          <cell r="P6927" t="str">
            <v>DuPreez</v>
          </cell>
        </row>
        <row r="6928">
          <cell r="P6928" t="str">
            <v>Daniels</v>
          </cell>
        </row>
        <row r="6929">
          <cell r="P6929" t="str">
            <v>DuPreez</v>
          </cell>
        </row>
        <row r="6930">
          <cell r="P6930" t="str">
            <v>DuPreez</v>
          </cell>
        </row>
        <row r="6931">
          <cell r="P6931" t="str">
            <v>DuPreez</v>
          </cell>
        </row>
        <row r="6932">
          <cell r="P6932" t="str">
            <v>DuPreez</v>
          </cell>
        </row>
        <row r="6933">
          <cell r="P6933" t="str">
            <v>Daniels</v>
          </cell>
        </row>
        <row r="6934">
          <cell r="P6934" t="str">
            <v>DuPreez</v>
          </cell>
        </row>
        <row r="6965">
          <cell r="P6965" t="str">
            <v>Daniels</v>
          </cell>
        </row>
        <row r="6966">
          <cell r="P6966" t="str">
            <v>Stevens</v>
          </cell>
        </row>
        <row r="6967">
          <cell r="P6967" t="str">
            <v>Stevens</v>
          </cell>
        </row>
        <row r="6969">
          <cell r="P6969" t="str">
            <v>Stevens</v>
          </cell>
        </row>
        <row r="6970">
          <cell r="P6970" t="str">
            <v>Daniels</v>
          </cell>
        </row>
        <row r="6971">
          <cell r="P6971" t="str">
            <v>Stevens</v>
          </cell>
        </row>
        <row r="6973">
          <cell r="P6973" t="str">
            <v>Daniels</v>
          </cell>
        </row>
        <row r="6974">
          <cell r="P6974" t="str">
            <v>Stevens</v>
          </cell>
        </row>
        <row r="6975">
          <cell r="P6975" t="str">
            <v>Daniels</v>
          </cell>
        </row>
        <row r="6976">
          <cell r="P6976" t="str">
            <v>Stevens</v>
          </cell>
        </row>
        <row r="6977">
          <cell r="P6977" t="str">
            <v>Stevens</v>
          </cell>
        </row>
        <row r="6978">
          <cell r="P6978" t="str">
            <v>Daniels</v>
          </cell>
        </row>
        <row r="6979">
          <cell r="P6979" t="str">
            <v>Stevens</v>
          </cell>
        </row>
        <row r="6981">
          <cell r="P6981" t="str">
            <v>Daniels</v>
          </cell>
        </row>
        <row r="6982">
          <cell r="P6982" t="str">
            <v>Stevens</v>
          </cell>
        </row>
        <row r="6983">
          <cell r="P6983" t="str">
            <v>Daniels</v>
          </cell>
        </row>
        <row r="6984">
          <cell r="P6984" t="str">
            <v>Adams</v>
          </cell>
        </row>
        <row r="6985">
          <cell r="P6985" t="str">
            <v>Stevens</v>
          </cell>
        </row>
        <row r="6987">
          <cell r="P6987" t="str">
            <v>Stevens</v>
          </cell>
        </row>
        <row r="6988">
          <cell r="P6988" t="str">
            <v>Stevens</v>
          </cell>
        </row>
        <row r="6989">
          <cell r="P6989" t="str">
            <v>Adams</v>
          </cell>
        </row>
        <row r="6990">
          <cell r="P6990" t="str">
            <v>Stevens</v>
          </cell>
        </row>
        <row r="6991">
          <cell r="P6991" t="str">
            <v>Stevens</v>
          </cell>
        </row>
        <row r="6992">
          <cell r="P6992" t="str">
            <v>Adams</v>
          </cell>
        </row>
        <row r="6993">
          <cell r="P6993" t="str">
            <v>Adams</v>
          </cell>
        </row>
        <row r="6994">
          <cell r="P6994" t="str">
            <v>Stevens</v>
          </cell>
        </row>
        <row r="6995">
          <cell r="P6995" t="str">
            <v>Stevens</v>
          </cell>
        </row>
        <row r="6996">
          <cell r="P6996" t="str">
            <v>Stevens</v>
          </cell>
        </row>
        <row r="6997">
          <cell r="P6997" t="str">
            <v>Stevens</v>
          </cell>
        </row>
        <row r="6998">
          <cell r="P6998" t="str">
            <v>Stevens</v>
          </cell>
        </row>
        <row r="7000">
          <cell r="P7000" t="str">
            <v>Adams</v>
          </cell>
        </row>
        <row r="7001">
          <cell r="P7001" t="str">
            <v>Adams</v>
          </cell>
        </row>
        <row r="7002">
          <cell r="P7002" t="str">
            <v>Stevens</v>
          </cell>
        </row>
        <row r="7003">
          <cell r="P7003" t="str">
            <v>Adams</v>
          </cell>
        </row>
        <row r="7004">
          <cell r="P7004" t="str">
            <v>Adams</v>
          </cell>
        </row>
        <row r="7005">
          <cell r="P7005" t="str">
            <v>Adams</v>
          </cell>
        </row>
        <row r="7006">
          <cell r="P7006" t="str">
            <v>Stevens</v>
          </cell>
        </row>
        <row r="7007">
          <cell r="P7007" t="str">
            <v>Adams</v>
          </cell>
        </row>
        <row r="7008">
          <cell r="P7008" t="str">
            <v>Adams</v>
          </cell>
        </row>
        <row r="7009">
          <cell r="P7009" t="str">
            <v>Stevens</v>
          </cell>
        </row>
        <row r="7010">
          <cell r="P7010" t="str">
            <v>Adams</v>
          </cell>
        </row>
        <row r="7011">
          <cell r="P7011" t="str">
            <v>Adams</v>
          </cell>
        </row>
        <row r="7012">
          <cell r="P7012" t="str">
            <v>Adams</v>
          </cell>
        </row>
        <row r="7013">
          <cell r="P7013" t="str">
            <v>Stevens</v>
          </cell>
        </row>
        <row r="7014">
          <cell r="P7014" t="str">
            <v>Adams</v>
          </cell>
        </row>
        <row r="7015">
          <cell r="P7015" t="str">
            <v>Stevens</v>
          </cell>
        </row>
        <row r="7016">
          <cell r="P7016" t="str">
            <v>Adams</v>
          </cell>
        </row>
        <row r="7017">
          <cell r="P7017" t="str">
            <v>Stevens</v>
          </cell>
        </row>
        <row r="7018">
          <cell r="P7018" t="str">
            <v>Adams</v>
          </cell>
        </row>
        <row r="7019">
          <cell r="P7019" t="str">
            <v>Stevens</v>
          </cell>
        </row>
        <row r="7020">
          <cell r="P7020" t="str">
            <v>Adams</v>
          </cell>
        </row>
        <row r="7021">
          <cell r="P7021" t="str">
            <v>Stevens</v>
          </cell>
        </row>
        <row r="7022">
          <cell r="P7022" t="str">
            <v>Daniels</v>
          </cell>
        </row>
        <row r="7024">
          <cell r="P7024" t="str">
            <v>Adams</v>
          </cell>
        </row>
        <row r="7026">
          <cell r="P7026" t="str">
            <v>Daniels</v>
          </cell>
        </row>
        <row r="7027">
          <cell r="P7027" t="str">
            <v>Stevens</v>
          </cell>
        </row>
        <row r="7028">
          <cell r="P7028" t="str">
            <v>Adams</v>
          </cell>
        </row>
        <row r="7029">
          <cell r="P7029" t="str">
            <v>Daniels</v>
          </cell>
        </row>
        <row r="7030">
          <cell r="P7030" t="str">
            <v>Stevens</v>
          </cell>
        </row>
        <row r="7031">
          <cell r="P7031" t="str">
            <v>Stevens</v>
          </cell>
        </row>
        <row r="7033">
          <cell r="P7033" t="str">
            <v>Stevens</v>
          </cell>
        </row>
        <row r="7034">
          <cell r="P7034" t="str">
            <v>Stevens</v>
          </cell>
        </row>
        <row r="7035">
          <cell r="P7035" t="str">
            <v>Daniels</v>
          </cell>
        </row>
        <row r="7036">
          <cell r="P7036" t="str">
            <v>Daniels</v>
          </cell>
        </row>
        <row r="7038">
          <cell r="P7038" t="str">
            <v>Adams</v>
          </cell>
        </row>
        <row r="7039">
          <cell r="P7039" t="str">
            <v>Daniels</v>
          </cell>
        </row>
        <row r="7040">
          <cell r="P7040" t="str">
            <v>Adams</v>
          </cell>
        </row>
        <row r="7041">
          <cell r="P7041" t="str">
            <v>Daniels</v>
          </cell>
        </row>
        <row r="7042">
          <cell r="P7042" t="str">
            <v>Stevens</v>
          </cell>
        </row>
        <row r="7043">
          <cell r="P7043" t="str">
            <v>Stevens</v>
          </cell>
        </row>
        <row r="7044">
          <cell r="P7044" t="str">
            <v>Stevens</v>
          </cell>
        </row>
        <row r="7046">
          <cell r="P7046" t="str">
            <v>Daniels</v>
          </cell>
        </row>
        <row r="7047">
          <cell r="P7047" t="str">
            <v>Adams</v>
          </cell>
        </row>
        <row r="7048">
          <cell r="P7048" t="str">
            <v>Daniels</v>
          </cell>
        </row>
        <row r="7049">
          <cell r="P7049" t="str">
            <v>Adams</v>
          </cell>
        </row>
        <row r="7050">
          <cell r="P7050" t="str">
            <v>Stevens</v>
          </cell>
        </row>
        <row r="7052">
          <cell r="P7052" t="str">
            <v>Stevens</v>
          </cell>
        </row>
        <row r="7053">
          <cell r="P7053" t="str">
            <v>Stevens</v>
          </cell>
        </row>
        <row r="7054">
          <cell r="P7054" t="str">
            <v>Stevens</v>
          </cell>
        </row>
        <row r="7055">
          <cell r="P7055" t="str">
            <v>Adams</v>
          </cell>
        </row>
        <row r="7056">
          <cell r="P7056" t="str">
            <v>Stevens</v>
          </cell>
        </row>
        <row r="7057">
          <cell r="P7057" t="str">
            <v>Daniels</v>
          </cell>
        </row>
        <row r="7058">
          <cell r="P7058" t="str">
            <v>Stevens</v>
          </cell>
        </row>
        <row r="7059">
          <cell r="P7059" t="str">
            <v>Adams</v>
          </cell>
        </row>
        <row r="7060">
          <cell r="P7060" t="str">
            <v>Adams</v>
          </cell>
        </row>
        <row r="7061">
          <cell r="P7061" t="str">
            <v>Adams</v>
          </cell>
        </row>
        <row r="7062">
          <cell r="P7062" t="str">
            <v>Stevens</v>
          </cell>
        </row>
        <row r="7063">
          <cell r="P7063" t="str">
            <v>Daniels</v>
          </cell>
        </row>
        <row r="7064">
          <cell r="P7064" t="str">
            <v>Adams</v>
          </cell>
        </row>
        <row r="7065">
          <cell r="P7065" t="str">
            <v>Daniels</v>
          </cell>
        </row>
        <row r="7066">
          <cell r="P7066" t="str">
            <v>Adams</v>
          </cell>
        </row>
        <row r="7067">
          <cell r="P7067" t="str">
            <v>Stevens</v>
          </cell>
        </row>
        <row r="7068">
          <cell r="P7068" t="str">
            <v>Adams</v>
          </cell>
        </row>
        <row r="7069">
          <cell r="P7069" t="str">
            <v>Adams</v>
          </cell>
        </row>
        <row r="7070">
          <cell r="P7070" t="str">
            <v>Daniels</v>
          </cell>
        </row>
        <row r="7071">
          <cell r="P7071" t="str">
            <v>Daniels</v>
          </cell>
        </row>
        <row r="7072">
          <cell r="P7072" t="str">
            <v>Adams</v>
          </cell>
        </row>
        <row r="7073">
          <cell r="P7073" t="str">
            <v>Adams</v>
          </cell>
        </row>
        <row r="7074">
          <cell r="P7074" t="str">
            <v>Ellis</v>
          </cell>
        </row>
        <row r="7075">
          <cell r="P7075" t="str">
            <v>Adams</v>
          </cell>
        </row>
        <row r="7076">
          <cell r="P7076" t="str">
            <v>Daniels</v>
          </cell>
        </row>
        <row r="7077">
          <cell r="P7077" t="str">
            <v>Adams</v>
          </cell>
        </row>
        <row r="7078">
          <cell r="P7078" t="str">
            <v>Stevens</v>
          </cell>
        </row>
        <row r="7079">
          <cell r="P7079" t="str">
            <v>Adams</v>
          </cell>
        </row>
        <row r="7080">
          <cell r="P7080" t="str">
            <v>Stevens</v>
          </cell>
        </row>
        <row r="7081">
          <cell r="P7081" t="str">
            <v>Adams</v>
          </cell>
        </row>
        <row r="7082">
          <cell r="P7082" t="str">
            <v>Stevens</v>
          </cell>
        </row>
        <row r="7083">
          <cell r="P7083" t="str">
            <v>Stevens</v>
          </cell>
        </row>
        <row r="7084">
          <cell r="P7084" t="str">
            <v>Grojovin</v>
          </cell>
        </row>
        <row r="7085">
          <cell r="P7085" t="str">
            <v>Adams</v>
          </cell>
        </row>
        <row r="7086">
          <cell r="P7086" t="str">
            <v>Adams</v>
          </cell>
        </row>
        <row r="7087">
          <cell r="P7087" t="str">
            <v>Adams</v>
          </cell>
        </row>
        <row r="7088">
          <cell r="P7088" t="str">
            <v>Stevens</v>
          </cell>
        </row>
        <row r="7089">
          <cell r="P7089" t="str">
            <v>Adams</v>
          </cell>
        </row>
        <row r="7090">
          <cell r="P7090" t="str">
            <v>Stevens</v>
          </cell>
        </row>
        <row r="7091">
          <cell r="P7091" t="str">
            <v>Adams</v>
          </cell>
        </row>
        <row r="7092">
          <cell r="P7092" t="str">
            <v>Stevens</v>
          </cell>
        </row>
        <row r="7094">
          <cell r="P7094" t="str">
            <v>Stevens</v>
          </cell>
        </row>
        <row r="7095">
          <cell r="P7095" t="str">
            <v>Stevens</v>
          </cell>
        </row>
        <row r="7096">
          <cell r="P7096" t="str">
            <v>Stevens</v>
          </cell>
        </row>
        <row r="7097">
          <cell r="P7097" t="str">
            <v>Adams</v>
          </cell>
        </row>
        <row r="7099">
          <cell r="P7099" t="str">
            <v>Stevens</v>
          </cell>
        </row>
        <row r="7100">
          <cell r="P7100" t="str">
            <v>Stevens</v>
          </cell>
        </row>
        <row r="7101">
          <cell r="P7101" t="str">
            <v>Stevens</v>
          </cell>
        </row>
        <row r="7102">
          <cell r="P7102" t="str">
            <v>Adams</v>
          </cell>
        </row>
        <row r="7103">
          <cell r="P7103" t="str">
            <v>Stevens</v>
          </cell>
        </row>
        <row r="7104">
          <cell r="P7104" t="str">
            <v>Adams</v>
          </cell>
        </row>
        <row r="7105">
          <cell r="P7105" t="str">
            <v>Daniels</v>
          </cell>
        </row>
        <row r="7106">
          <cell r="P7106" t="str">
            <v>Daniels</v>
          </cell>
        </row>
        <row r="7107">
          <cell r="P7107" t="str">
            <v>Adams</v>
          </cell>
        </row>
        <row r="7108">
          <cell r="P7108" t="str">
            <v>Stevens</v>
          </cell>
        </row>
        <row r="7109">
          <cell r="P7109" t="str">
            <v>Adams</v>
          </cell>
        </row>
        <row r="7110">
          <cell r="P7110" t="str">
            <v>Adams</v>
          </cell>
        </row>
        <row r="7111">
          <cell r="P7111" t="str">
            <v>Stevens</v>
          </cell>
        </row>
        <row r="7112">
          <cell r="P7112" t="str">
            <v>Adams</v>
          </cell>
        </row>
        <row r="7113">
          <cell r="P7113" t="str">
            <v>Stevens</v>
          </cell>
        </row>
        <row r="7114">
          <cell r="P7114" t="str">
            <v>Stevens</v>
          </cell>
        </row>
        <row r="7115">
          <cell r="P7115" t="str">
            <v>Stevens</v>
          </cell>
        </row>
        <row r="7116">
          <cell r="P7116" t="str">
            <v>Adams</v>
          </cell>
        </row>
        <row r="7117">
          <cell r="P7117" t="str">
            <v>Adams</v>
          </cell>
        </row>
        <row r="7118">
          <cell r="P7118" t="str">
            <v>Stevens</v>
          </cell>
        </row>
        <row r="7119">
          <cell r="P7119" t="str">
            <v>Adams</v>
          </cell>
        </row>
        <row r="7120">
          <cell r="P7120" t="str">
            <v>Adams</v>
          </cell>
        </row>
        <row r="7121">
          <cell r="P7121" t="str">
            <v>Adams</v>
          </cell>
        </row>
        <row r="7122">
          <cell r="P7122" t="str">
            <v>Daniels</v>
          </cell>
        </row>
        <row r="7123">
          <cell r="P7123" t="str">
            <v>Adams</v>
          </cell>
        </row>
        <row r="7124">
          <cell r="P7124" t="str">
            <v>Stevens</v>
          </cell>
        </row>
        <row r="7125">
          <cell r="P7125" t="str">
            <v>Daniels</v>
          </cell>
        </row>
        <row r="7126">
          <cell r="P7126" t="str">
            <v>Adams</v>
          </cell>
        </row>
        <row r="7127">
          <cell r="P7127" t="str">
            <v>Adams</v>
          </cell>
        </row>
        <row r="7128">
          <cell r="P7128" t="str">
            <v>Adams</v>
          </cell>
        </row>
        <row r="7129">
          <cell r="P7129" t="str">
            <v>Daniels</v>
          </cell>
        </row>
        <row r="7130">
          <cell r="P7130" t="str">
            <v>Adams</v>
          </cell>
        </row>
        <row r="7131">
          <cell r="P7131" t="str">
            <v>Adams</v>
          </cell>
        </row>
        <row r="7132">
          <cell r="P7132" t="str">
            <v>Stevens</v>
          </cell>
        </row>
        <row r="7133">
          <cell r="P7133" t="str">
            <v>Daniels</v>
          </cell>
        </row>
        <row r="7134">
          <cell r="P7134" t="str">
            <v>Adams</v>
          </cell>
        </row>
        <row r="7135">
          <cell r="P7135" t="str">
            <v>Stevens</v>
          </cell>
        </row>
        <row r="7136">
          <cell r="P7136" t="str">
            <v>Adams</v>
          </cell>
        </row>
        <row r="7137">
          <cell r="P7137" t="str">
            <v>Stevens</v>
          </cell>
        </row>
        <row r="7138">
          <cell r="P7138" t="str">
            <v>Daniels</v>
          </cell>
        </row>
        <row r="7139">
          <cell r="P7139" t="str">
            <v>Adams</v>
          </cell>
        </row>
        <row r="7140">
          <cell r="P7140" t="str">
            <v>Stevens</v>
          </cell>
        </row>
        <row r="7141">
          <cell r="P7141" t="str">
            <v>Daniels</v>
          </cell>
        </row>
        <row r="7142">
          <cell r="P7142" t="str">
            <v>Stevens</v>
          </cell>
        </row>
        <row r="7143">
          <cell r="P7143" t="str">
            <v>Adams</v>
          </cell>
        </row>
        <row r="7144">
          <cell r="P7144" t="str">
            <v>Daniels</v>
          </cell>
        </row>
        <row r="7145">
          <cell r="P7145" t="str">
            <v>Adams</v>
          </cell>
        </row>
        <row r="7146">
          <cell r="P7146" t="str">
            <v>Daniels</v>
          </cell>
        </row>
        <row r="7147">
          <cell r="P7147" t="str">
            <v>Stevens</v>
          </cell>
        </row>
        <row r="7148">
          <cell r="P7148" t="str">
            <v>Stevens</v>
          </cell>
        </row>
        <row r="7149">
          <cell r="P7149" t="str">
            <v>Stevens</v>
          </cell>
        </row>
        <row r="7150">
          <cell r="P7150" t="str">
            <v>Adams</v>
          </cell>
        </row>
        <row r="7151">
          <cell r="P7151" t="str">
            <v>Stevens</v>
          </cell>
        </row>
        <row r="7152">
          <cell r="P7152" t="str">
            <v>Adams</v>
          </cell>
        </row>
        <row r="7153">
          <cell r="P7153" t="str">
            <v>Daniels</v>
          </cell>
        </row>
        <row r="7154">
          <cell r="P7154" t="str">
            <v>Stevens</v>
          </cell>
        </row>
        <row r="7155">
          <cell r="P7155" t="str">
            <v>Stevens</v>
          </cell>
        </row>
        <row r="7156">
          <cell r="P7156" t="str">
            <v>Adams</v>
          </cell>
        </row>
        <row r="7157">
          <cell r="P7157" t="str">
            <v>Stevens</v>
          </cell>
        </row>
        <row r="7158">
          <cell r="P7158" t="str">
            <v>Stevens</v>
          </cell>
        </row>
        <row r="7159">
          <cell r="P7159" t="str">
            <v>Adams</v>
          </cell>
        </row>
        <row r="7160">
          <cell r="P7160" t="str">
            <v>Stevens</v>
          </cell>
        </row>
        <row r="7161">
          <cell r="P7161" t="str">
            <v>Daniels</v>
          </cell>
        </row>
        <row r="7162">
          <cell r="P7162" t="str">
            <v>Adams</v>
          </cell>
        </row>
        <row r="7163">
          <cell r="P7163" t="str">
            <v>Stevens</v>
          </cell>
        </row>
        <row r="7164">
          <cell r="P7164" t="str">
            <v>Stevens</v>
          </cell>
        </row>
        <row r="7165">
          <cell r="P7165" t="str">
            <v>Daniels</v>
          </cell>
        </row>
        <row r="7166">
          <cell r="P7166" t="str">
            <v>Stevens</v>
          </cell>
        </row>
        <row r="7167">
          <cell r="P7167" t="str">
            <v>Adams</v>
          </cell>
        </row>
        <row r="7168">
          <cell r="P7168" t="str">
            <v>Stevens</v>
          </cell>
        </row>
        <row r="7169">
          <cell r="P7169" t="str">
            <v>Daniels</v>
          </cell>
        </row>
        <row r="7170">
          <cell r="P7170" t="str">
            <v>Stevens</v>
          </cell>
        </row>
        <row r="7171">
          <cell r="P7171" t="str">
            <v>Daniels</v>
          </cell>
        </row>
        <row r="7172">
          <cell r="P7172" t="str">
            <v>Daniels</v>
          </cell>
        </row>
        <row r="7173">
          <cell r="P7173" t="str">
            <v>Stevens</v>
          </cell>
        </row>
        <row r="7174">
          <cell r="P7174" t="str">
            <v>Adams</v>
          </cell>
        </row>
        <row r="7175">
          <cell r="P7175" t="str">
            <v>Daniels</v>
          </cell>
        </row>
        <row r="7177">
          <cell r="P7177" t="str">
            <v>Stevens</v>
          </cell>
        </row>
        <row r="7178">
          <cell r="P7178" t="str">
            <v>Stevens</v>
          </cell>
        </row>
        <row r="7179">
          <cell r="P7179" t="str">
            <v>Daniels</v>
          </cell>
        </row>
        <row r="7180">
          <cell r="P7180" t="str">
            <v>Adams</v>
          </cell>
        </row>
        <row r="7181">
          <cell r="P7181" t="str">
            <v>Adams</v>
          </cell>
        </row>
        <row r="7182">
          <cell r="P7182" t="str">
            <v>Stevens</v>
          </cell>
        </row>
        <row r="7183">
          <cell r="P7183" t="str">
            <v>Stevens</v>
          </cell>
        </row>
        <row r="7184">
          <cell r="P7184" t="str">
            <v>Daniels</v>
          </cell>
        </row>
        <row r="7185">
          <cell r="P7185" t="str">
            <v>Stevens</v>
          </cell>
        </row>
        <row r="7186">
          <cell r="P7186" t="str">
            <v>Adams</v>
          </cell>
        </row>
        <row r="7187">
          <cell r="P7187" t="str">
            <v>Adams</v>
          </cell>
        </row>
        <row r="7188">
          <cell r="P7188" t="str">
            <v>Daniels</v>
          </cell>
        </row>
        <row r="7189">
          <cell r="P7189" t="str">
            <v>Stevens</v>
          </cell>
        </row>
        <row r="7190">
          <cell r="P7190" t="str">
            <v>Adams</v>
          </cell>
        </row>
        <row r="7191">
          <cell r="P7191" t="str">
            <v>Stevens</v>
          </cell>
        </row>
        <row r="7192">
          <cell r="P7192" t="str">
            <v>Stevens</v>
          </cell>
        </row>
        <row r="7193">
          <cell r="P7193" t="str">
            <v>Adams</v>
          </cell>
        </row>
        <row r="7194">
          <cell r="P7194" t="str">
            <v>Adams</v>
          </cell>
        </row>
        <row r="7196">
          <cell r="P7196" t="str">
            <v>Stevens</v>
          </cell>
        </row>
        <row r="7197">
          <cell r="P7197" t="str">
            <v>Daniels</v>
          </cell>
        </row>
        <row r="7198">
          <cell r="P7198" t="str">
            <v>Adams</v>
          </cell>
        </row>
        <row r="7199">
          <cell r="P7199" t="str">
            <v>Stevens</v>
          </cell>
        </row>
        <row r="7200">
          <cell r="P7200" t="str">
            <v>Adams</v>
          </cell>
        </row>
        <row r="7201">
          <cell r="P7201" t="str">
            <v>Daniels</v>
          </cell>
        </row>
        <row r="7202">
          <cell r="P7202" t="str">
            <v>Stevens</v>
          </cell>
        </row>
        <row r="7203">
          <cell r="P7203" t="str">
            <v>Adams</v>
          </cell>
        </row>
        <row r="7204">
          <cell r="P7204" t="str">
            <v>Adams</v>
          </cell>
        </row>
        <row r="7205">
          <cell r="P7205" t="str">
            <v>Adams</v>
          </cell>
        </row>
        <row r="7206">
          <cell r="P7206" t="str">
            <v>Daniels</v>
          </cell>
        </row>
        <row r="7207">
          <cell r="P7207" t="str">
            <v>Stevens</v>
          </cell>
        </row>
        <row r="7208">
          <cell r="P7208" t="str">
            <v>Daniels</v>
          </cell>
        </row>
        <row r="7209">
          <cell r="P7209" t="str">
            <v>Adams</v>
          </cell>
        </row>
        <row r="7210">
          <cell r="P7210" t="str">
            <v>Adams</v>
          </cell>
        </row>
        <row r="7211">
          <cell r="P7211" t="str">
            <v>Adams</v>
          </cell>
        </row>
        <row r="7212">
          <cell r="P7212" t="str">
            <v>Adams</v>
          </cell>
        </row>
        <row r="7213">
          <cell r="P7213" t="str">
            <v>Daniels</v>
          </cell>
        </row>
        <row r="7214">
          <cell r="P7214" t="str">
            <v>Daniels</v>
          </cell>
        </row>
        <row r="7215">
          <cell r="P7215" t="str">
            <v>Stevens</v>
          </cell>
        </row>
        <row r="7216">
          <cell r="P7216" t="str">
            <v>Stevens</v>
          </cell>
        </row>
        <row r="7217">
          <cell r="P7217" t="str">
            <v>Stevens</v>
          </cell>
        </row>
        <row r="7218">
          <cell r="P7218" t="str">
            <v>Daniels</v>
          </cell>
        </row>
        <row r="7219">
          <cell r="P7219" t="str">
            <v>Daniels</v>
          </cell>
        </row>
        <row r="7221">
          <cell r="P7221" t="str">
            <v>Stevens</v>
          </cell>
        </row>
        <row r="7222">
          <cell r="P7222" t="str">
            <v>Daniels</v>
          </cell>
        </row>
        <row r="7223">
          <cell r="P7223" t="str">
            <v>Stevens</v>
          </cell>
        </row>
        <row r="7224">
          <cell r="P7224" t="str">
            <v>Adams</v>
          </cell>
        </row>
        <row r="7225">
          <cell r="P7225" t="str">
            <v>Daniels</v>
          </cell>
        </row>
        <row r="7226">
          <cell r="P7226" t="str">
            <v>Adams</v>
          </cell>
        </row>
        <row r="7227">
          <cell r="P7227" t="str">
            <v>Stevens</v>
          </cell>
        </row>
        <row r="7228">
          <cell r="P7228" t="str">
            <v>DuPreez</v>
          </cell>
        </row>
        <row r="7229">
          <cell r="P7229" t="str">
            <v>Stevens</v>
          </cell>
        </row>
        <row r="7230">
          <cell r="P7230" t="str">
            <v>DuPreez</v>
          </cell>
        </row>
        <row r="7231">
          <cell r="P7231" t="str">
            <v>Stevens</v>
          </cell>
        </row>
        <row r="7232">
          <cell r="P7232" t="str">
            <v>DuPreez</v>
          </cell>
        </row>
        <row r="7233">
          <cell r="P7233" t="str">
            <v>Stevens</v>
          </cell>
        </row>
        <row r="7234">
          <cell r="P7234" t="str">
            <v>DuPreez</v>
          </cell>
        </row>
        <row r="7235">
          <cell r="P7235" t="str">
            <v>DuPreez</v>
          </cell>
        </row>
        <row r="7236">
          <cell r="P7236" t="str">
            <v>Stevens</v>
          </cell>
        </row>
        <row r="7237">
          <cell r="P7237" t="str">
            <v>DuPreez</v>
          </cell>
        </row>
        <row r="7238">
          <cell r="P7238" t="str">
            <v>DuPreez</v>
          </cell>
        </row>
        <row r="7239">
          <cell r="P7239" t="str">
            <v>Stevens</v>
          </cell>
        </row>
        <row r="7240">
          <cell r="P7240" t="str">
            <v>DuPreez</v>
          </cell>
        </row>
        <row r="7241">
          <cell r="P7241" t="str">
            <v>Stevens</v>
          </cell>
        </row>
        <row r="7242">
          <cell r="P7242" t="str">
            <v>DuPreez</v>
          </cell>
        </row>
        <row r="7243">
          <cell r="P7243" t="str">
            <v>Stevens</v>
          </cell>
        </row>
        <row r="7244">
          <cell r="P7244" t="str">
            <v>DuPreez</v>
          </cell>
        </row>
        <row r="7245">
          <cell r="P7245" t="str">
            <v>DuPreez</v>
          </cell>
        </row>
        <row r="7246">
          <cell r="P7246" t="str">
            <v>Stevens</v>
          </cell>
        </row>
        <row r="7247">
          <cell r="P7247" t="str">
            <v>DuPreez</v>
          </cell>
        </row>
        <row r="7248">
          <cell r="P7248" t="str">
            <v>Stevens</v>
          </cell>
        </row>
        <row r="7249">
          <cell r="P7249" t="str">
            <v>DuPreez</v>
          </cell>
        </row>
        <row r="7250">
          <cell r="P7250" t="str">
            <v>Stevens</v>
          </cell>
        </row>
        <row r="7251">
          <cell r="P7251" t="str">
            <v>DuPreez</v>
          </cell>
        </row>
        <row r="7252">
          <cell r="P7252" t="str">
            <v>Stevens</v>
          </cell>
        </row>
        <row r="7253">
          <cell r="P7253" t="str">
            <v>DuPreez</v>
          </cell>
        </row>
        <row r="7254">
          <cell r="P7254" t="str">
            <v>Stevens</v>
          </cell>
        </row>
        <row r="7255">
          <cell r="P7255" t="str">
            <v>DuPreez</v>
          </cell>
        </row>
        <row r="7256">
          <cell r="P7256" t="str">
            <v>DuPreez</v>
          </cell>
        </row>
        <row r="7257">
          <cell r="P7257" t="str">
            <v>DuPreez</v>
          </cell>
        </row>
        <row r="7258">
          <cell r="P7258" t="str">
            <v>DuPreez</v>
          </cell>
        </row>
        <row r="7259">
          <cell r="P7259" t="str">
            <v>Stevens</v>
          </cell>
        </row>
        <row r="7260">
          <cell r="P7260" t="str">
            <v>Stevens</v>
          </cell>
        </row>
        <row r="7261">
          <cell r="P7261" t="str">
            <v>DuPreez</v>
          </cell>
        </row>
        <row r="7262">
          <cell r="P7262" t="str">
            <v>DuPreez</v>
          </cell>
        </row>
        <row r="7263">
          <cell r="P7263" t="str">
            <v>Stevens</v>
          </cell>
        </row>
        <row r="7264">
          <cell r="P7264" t="str">
            <v>Stevens</v>
          </cell>
        </row>
        <row r="7265">
          <cell r="P7265" t="str">
            <v>DuPreez</v>
          </cell>
        </row>
        <row r="7267">
          <cell r="P7267" t="str">
            <v>DuPreez</v>
          </cell>
        </row>
        <row r="7268">
          <cell r="P7268" t="str">
            <v>DuPreez</v>
          </cell>
        </row>
        <row r="7269">
          <cell r="P7269" t="str">
            <v>Stevens</v>
          </cell>
        </row>
        <row r="7270">
          <cell r="P7270" t="str">
            <v>Stevens</v>
          </cell>
        </row>
        <row r="7271">
          <cell r="P7271" t="str">
            <v>Stevens</v>
          </cell>
        </row>
        <row r="7272">
          <cell r="P7272" t="str">
            <v>DuPreez</v>
          </cell>
        </row>
        <row r="7273">
          <cell r="P7273" t="str">
            <v>DuPreez</v>
          </cell>
        </row>
        <row r="7274">
          <cell r="P7274" t="str">
            <v>Stevens</v>
          </cell>
        </row>
        <row r="7275">
          <cell r="P7275" t="str">
            <v>DuPreez</v>
          </cell>
        </row>
        <row r="7276">
          <cell r="P7276" t="str">
            <v>DuPreez</v>
          </cell>
        </row>
        <row r="7277">
          <cell r="P7277" t="str">
            <v>Stevens</v>
          </cell>
        </row>
        <row r="7278">
          <cell r="P7278" t="str">
            <v>Stevens</v>
          </cell>
        </row>
        <row r="7279">
          <cell r="P7279" t="str">
            <v>DuPreez</v>
          </cell>
        </row>
        <row r="7281">
          <cell r="P7281" t="str">
            <v>Stevens</v>
          </cell>
        </row>
        <row r="7282">
          <cell r="P7282" t="str">
            <v>DuPreez</v>
          </cell>
        </row>
        <row r="7283">
          <cell r="P7283" t="str">
            <v>Stevens</v>
          </cell>
        </row>
        <row r="7284">
          <cell r="P7284" t="str">
            <v>DuPreez</v>
          </cell>
        </row>
        <row r="7285">
          <cell r="P7285" t="str">
            <v>DuPreez</v>
          </cell>
        </row>
        <row r="7287">
          <cell r="P7287" t="str">
            <v>DuPreez</v>
          </cell>
        </row>
        <row r="7288">
          <cell r="P7288" t="str">
            <v>Berkhart</v>
          </cell>
        </row>
        <row r="7289">
          <cell r="P7289" t="str">
            <v>Stevens</v>
          </cell>
        </row>
        <row r="7290">
          <cell r="P7290" t="str">
            <v>DuPreez</v>
          </cell>
        </row>
        <row r="7291">
          <cell r="P7291" t="str">
            <v>DuPreez</v>
          </cell>
        </row>
        <row r="7292">
          <cell r="P7292" t="str">
            <v>Stevens</v>
          </cell>
        </row>
        <row r="7293">
          <cell r="P7293" t="str">
            <v>Stevens</v>
          </cell>
        </row>
        <row r="7294">
          <cell r="P7294" t="str">
            <v>Stevens</v>
          </cell>
        </row>
        <row r="7296">
          <cell r="P7296" t="str">
            <v>Stevens</v>
          </cell>
        </row>
        <row r="7297">
          <cell r="P7297" t="str">
            <v>Stevens</v>
          </cell>
        </row>
        <row r="7298">
          <cell r="P7298" t="str">
            <v>DuPreez</v>
          </cell>
        </row>
        <row r="7299">
          <cell r="P7299" t="str">
            <v>Stevens</v>
          </cell>
        </row>
        <row r="7300">
          <cell r="P7300" t="str">
            <v>DuPreez</v>
          </cell>
        </row>
        <row r="7301">
          <cell r="P7301" t="str">
            <v>Stevens</v>
          </cell>
        </row>
        <row r="7302">
          <cell r="P7302" t="str">
            <v>DuPreez</v>
          </cell>
        </row>
        <row r="7303">
          <cell r="P7303" t="str">
            <v>Stevens</v>
          </cell>
        </row>
        <row r="7304">
          <cell r="P7304" t="str">
            <v>DuPreez</v>
          </cell>
        </row>
        <row r="7305">
          <cell r="P7305" t="str">
            <v>DuPreez</v>
          </cell>
        </row>
        <row r="7306">
          <cell r="P7306" t="str">
            <v>DuPreez</v>
          </cell>
        </row>
        <row r="7307">
          <cell r="P7307" t="str">
            <v>Stevens</v>
          </cell>
        </row>
        <row r="7308">
          <cell r="P7308" t="str">
            <v>Stevens</v>
          </cell>
        </row>
        <row r="7309">
          <cell r="P7309" t="str">
            <v>DuPreez</v>
          </cell>
        </row>
        <row r="7310">
          <cell r="P7310" t="str">
            <v>DuPreez</v>
          </cell>
        </row>
        <row r="7311">
          <cell r="P7311" t="str">
            <v>DuPreez</v>
          </cell>
        </row>
        <row r="7312">
          <cell r="P7312" t="str">
            <v>DuPreez</v>
          </cell>
        </row>
        <row r="7313">
          <cell r="P7313" t="str">
            <v>DuPreez</v>
          </cell>
        </row>
        <row r="7314">
          <cell r="P7314" t="str">
            <v>DuPreez</v>
          </cell>
        </row>
        <row r="7315">
          <cell r="P7315" t="str">
            <v>Stevens</v>
          </cell>
        </row>
        <row r="7316">
          <cell r="P7316" t="str">
            <v>Stevens</v>
          </cell>
        </row>
        <row r="7317">
          <cell r="P7317" t="str">
            <v>Stevens</v>
          </cell>
        </row>
        <row r="7318">
          <cell r="P7318" t="str">
            <v>Stevens</v>
          </cell>
        </row>
        <row r="7319">
          <cell r="P7319" t="str">
            <v>DuPreez</v>
          </cell>
        </row>
        <row r="7320">
          <cell r="P7320" t="str">
            <v>Stevens</v>
          </cell>
        </row>
        <row r="7321">
          <cell r="P7321" t="str">
            <v>Stevens</v>
          </cell>
        </row>
        <row r="7322">
          <cell r="P7322" t="str">
            <v>DuPreez</v>
          </cell>
        </row>
        <row r="7323">
          <cell r="P7323" t="str">
            <v>Stevens</v>
          </cell>
        </row>
        <row r="7324">
          <cell r="P7324" t="str">
            <v>Stevens</v>
          </cell>
        </row>
        <row r="7325">
          <cell r="P7325" t="str">
            <v>DuPreez</v>
          </cell>
        </row>
        <row r="7326">
          <cell r="P7326" t="str">
            <v>Stevens</v>
          </cell>
        </row>
        <row r="7327">
          <cell r="P7327" t="str">
            <v>Stevens</v>
          </cell>
        </row>
        <row r="7328">
          <cell r="P7328" t="str">
            <v>DuPreez</v>
          </cell>
        </row>
        <row r="7329">
          <cell r="P7329" t="str">
            <v>Stevens</v>
          </cell>
        </row>
        <row r="7330">
          <cell r="P7330" t="str">
            <v>DuPreez</v>
          </cell>
        </row>
        <row r="7331">
          <cell r="P7331" t="str">
            <v>DuPreez</v>
          </cell>
        </row>
        <row r="7332">
          <cell r="P7332" t="str">
            <v>Stevens</v>
          </cell>
        </row>
        <row r="7334">
          <cell r="P7334" t="str">
            <v>DuPreez</v>
          </cell>
        </row>
        <row r="7335">
          <cell r="P7335" t="str">
            <v>DuPreez</v>
          </cell>
        </row>
        <row r="7336">
          <cell r="P7336" t="str">
            <v>DuPreez</v>
          </cell>
        </row>
        <row r="7337">
          <cell r="P7337" t="str">
            <v>Stevens</v>
          </cell>
        </row>
        <row r="7338">
          <cell r="P7338" t="str">
            <v>DuPreez</v>
          </cell>
        </row>
        <row r="7339">
          <cell r="P7339" t="str">
            <v>Stevens</v>
          </cell>
        </row>
        <row r="7340">
          <cell r="P7340" t="str">
            <v>Stevens</v>
          </cell>
        </row>
        <row r="7341">
          <cell r="P7341" t="str">
            <v>DuPreez</v>
          </cell>
        </row>
        <row r="7342">
          <cell r="P7342" t="str">
            <v>DuPreez</v>
          </cell>
        </row>
        <row r="7343">
          <cell r="P7343" t="str">
            <v>Stevens</v>
          </cell>
        </row>
        <row r="7344">
          <cell r="P7344" t="str">
            <v>DuPreez</v>
          </cell>
        </row>
        <row r="7345">
          <cell r="P7345" t="str">
            <v>Stevens</v>
          </cell>
        </row>
        <row r="7346">
          <cell r="P7346" t="str">
            <v>DuPreez</v>
          </cell>
        </row>
        <row r="7347">
          <cell r="P7347" t="str">
            <v>DuPreez</v>
          </cell>
        </row>
        <row r="7348">
          <cell r="P7348" t="str">
            <v>Grojovin</v>
          </cell>
        </row>
        <row r="7349">
          <cell r="P7349" t="str">
            <v>DuPreez</v>
          </cell>
        </row>
        <row r="7350">
          <cell r="P7350" t="str">
            <v>DuPreez</v>
          </cell>
        </row>
        <row r="7351">
          <cell r="P7351" t="str">
            <v>Stevens</v>
          </cell>
        </row>
        <row r="7352">
          <cell r="P7352" t="str">
            <v>Stevens</v>
          </cell>
        </row>
        <row r="7353">
          <cell r="P7353" t="str">
            <v>Stevens</v>
          </cell>
        </row>
        <row r="7354">
          <cell r="P7354" t="str">
            <v>Stevens</v>
          </cell>
        </row>
        <row r="7355">
          <cell r="P7355" t="str">
            <v>Stevens</v>
          </cell>
        </row>
        <row r="7356">
          <cell r="P7356" t="str">
            <v>Stevens</v>
          </cell>
        </row>
        <row r="7357">
          <cell r="P7357" t="str">
            <v>DuPreez</v>
          </cell>
        </row>
        <row r="7358">
          <cell r="P7358" t="str">
            <v>DuPreez</v>
          </cell>
        </row>
        <row r="7359">
          <cell r="P7359" t="str">
            <v>DuPreez</v>
          </cell>
        </row>
        <row r="7360">
          <cell r="P7360" t="str">
            <v>Stevens</v>
          </cell>
        </row>
        <row r="7361">
          <cell r="P7361" t="str">
            <v>DuPreez</v>
          </cell>
        </row>
        <row r="7362">
          <cell r="P7362" t="str">
            <v>DuPreez</v>
          </cell>
        </row>
        <row r="7363">
          <cell r="P7363" t="str">
            <v>DuPreez</v>
          </cell>
        </row>
        <row r="7364">
          <cell r="P7364" t="str">
            <v>Stevens</v>
          </cell>
        </row>
        <row r="7365">
          <cell r="P7365" t="str">
            <v>DuPreez</v>
          </cell>
        </row>
        <row r="7366">
          <cell r="P7366" t="str">
            <v>DuPreez</v>
          </cell>
        </row>
        <row r="7367">
          <cell r="P7367" t="str">
            <v>Stevens</v>
          </cell>
        </row>
        <row r="7369">
          <cell r="P7369" t="str">
            <v>DuPreez</v>
          </cell>
        </row>
        <row r="7370">
          <cell r="P7370" t="str">
            <v>DuPreez</v>
          </cell>
        </row>
        <row r="7371">
          <cell r="P7371" t="str">
            <v>Stevens</v>
          </cell>
        </row>
        <row r="7372">
          <cell r="P7372" t="str">
            <v>Stevens</v>
          </cell>
        </row>
        <row r="7373">
          <cell r="P7373" t="str">
            <v>DuPreez</v>
          </cell>
        </row>
        <row r="7374">
          <cell r="P7374" t="str">
            <v>DuPreez</v>
          </cell>
        </row>
        <row r="7375">
          <cell r="P7375" t="str">
            <v>DuPreez</v>
          </cell>
        </row>
        <row r="7376">
          <cell r="P7376" t="str">
            <v>Stevens</v>
          </cell>
        </row>
        <row r="7377">
          <cell r="P7377" t="str">
            <v>Stevens</v>
          </cell>
        </row>
        <row r="7378">
          <cell r="P7378" t="str">
            <v>DuPreez</v>
          </cell>
        </row>
        <row r="7379">
          <cell r="P7379" t="str">
            <v>Stevens</v>
          </cell>
        </row>
        <row r="7380">
          <cell r="P7380" t="str">
            <v>DuPreez</v>
          </cell>
        </row>
        <row r="7381">
          <cell r="P7381" t="str">
            <v>DuPreez</v>
          </cell>
        </row>
        <row r="7382">
          <cell r="P7382" t="str">
            <v>Stevens</v>
          </cell>
        </row>
        <row r="7383">
          <cell r="P7383" t="str">
            <v>DuPreez</v>
          </cell>
        </row>
        <row r="7384">
          <cell r="P7384" t="str">
            <v>Stevens</v>
          </cell>
        </row>
        <row r="7385">
          <cell r="P7385" t="str">
            <v>DuPreez</v>
          </cell>
        </row>
        <row r="7386">
          <cell r="P7386" t="str">
            <v>Stevens</v>
          </cell>
        </row>
        <row r="7387">
          <cell r="P7387" t="str">
            <v>DuPreez</v>
          </cell>
        </row>
        <row r="7388">
          <cell r="P7388" t="str">
            <v>Stevens</v>
          </cell>
        </row>
        <row r="7389">
          <cell r="P7389" t="str">
            <v>DuPreez</v>
          </cell>
        </row>
        <row r="7390">
          <cell r="P7390" t="str">
            <v>DuPreez</v>
          </cell>
        </row>
        <row r="7391">
          <cell r="P7391" t="str">
            <v>DuPreez</v>
          </cell>
        </row>
        <row r="7392">
          <cell r="P7392" t="str">
            <v>DuPreez</v>
          </cell>
        </row>
        <row r="7394">
          <cell r="P7394" t="str">
            <v>Stevens</v>
          </cell>
        </row>
        <row r="7395">
          <cell r="P7395" t="str">
            <v>DuPreez</v>
          </cell>
        </row>
        <row r="7396">
          <cell r="P7396" t="str">
            <v>DuPreez</v>
          </cell>
        </row>
        <row r="7397">
          <cell r="P7397" t="str">
            <v>DuPreez</v>
          </cell>
        </row>
        <row r="7398">
          <cell r="P7398" t="str">
            <v>Stevens</v>
          </cell>
        </row>
        <row r="7399">
          <cell r="P7399" t="str">
            <v>DuPreez</v>
          </cell>
        </row>
        <row r="7400">
          <cell r="P7400" t="str">
            <v>DuPreez</v>
          </cell>
        </row>
        <row r="7401">
          <cell r="P7401" t="str">
            <v>Stevens</v>
          </cell>
        </row>
        <row r="7402">
          <cell r="P7402" t="str">
            <v>DuPreez</v>
          </cell>
        </row>
        <row r="7403">
          <cell r="P7403" t="str">
            <v>Stevens</v>
          </cell>
        </row>
        <row r="7404">
          <cell r="P7404" t="str">
            <v>DuPreez</v>
          </cell>
        </row>
        <row r="7405">
          <cell r="P7405" t="str">
            <v>DuPreez</v>
          </cell>
        </row>
        <row r="7406">
          <cell r="P7406" t="str">
            <v>DuPreez</v>
          </cell>
        </row>
        <row r="7407">
          <cell r="P7407" t="str">
            <v>DuPreez</v>
          </cell>
        </row>
        <row r="7408">
          <cell r="P7408" t="str">
            <v>DuPreez</v>
          </cell>
        </row>
        <row r="7409">
          <cell r="P7409" t="str">
            <v>DuPreez</v>
          </cell>
        </row>
        <row r="7410">
          <cell r="P7410" t="str">
            <v>DuPreez</v>
          </cell>
        </row>
        <row r="7411">
          <cell r="P7411" t="str">
            <v>DuPreez</v>
          </cell>
        </row>
        <row r="7412">
          <cell r="P7412" t="str">
            <v>Stevens</v>
          </cell>
        </row>
        <row r="7413">
          <cell r="P7413" t="str">
            <v>DuPreez</v>
          </cell>
        </row>
        <row r="7414">
          <cell r="P7414" t="str">
            <v>Stevens</v>
          </cell>
        </row>
        <row r="7415">
          <cell r="P7415" t="str">
            <v>Stevens</v>
          </cell>
        </row>
        <row r="7416">
          <cell r="P7416" t="str">
            <v>DuPreez</v>
          </cell>
        </row>
        <row r="7435">
          <cell r="P7435" t="str">
            <v>Berkhart</v>
          </cell>
        </row>
        <row r="7437">
          <cell r="P7437" t="str">
            <v>Berkhart</v>
          </cell>
        </row>
        <row r="7439">
          <cell r="P7439" t="str">
            <v>Berkhart</v>
          </cell>
        </row>
        <row r="7440">
          <cell r="P7440" t="str">
            <v>Berkhart</v>
          </cell>
        </row>
        <row r="7441">
          <cell r="P7441" t="str">
            <v>Berkhart</v>
          </cell>
        </row>
        <row r="7442">
          <cell r="P7442" t="str">
            <v>Berkhart</v>
          </cell>
        </row>
        <row r="7443">
          <cell r="P7443" t="str">
            <v>Berkhart</v>
          </cell>
        </row>
        <row r="7444">
          <cell r="P7444" t="str">
            <v>Berkhart</v>
          </cell>
        </row>
        <row r="7445">
          <cell r="P7445" t="str">
            <v>Berkhart</v>
          </cell>
        </row>
        <row r="7446">
          <cell r="P7446" t="str">
            <v>Berkhart</v>
          </cell>
        </row>
        <row r="7447">
          <cell r="P7447" t="str">
            <v>Berkhart</v>
          </cell>
        </row>
        <row r="7449">
          <cell r="P7449" t="str">
            <v>Berkhart</v>
          </cell>
        </row>
        <row r="7450">
          <cell r="P7450" t="str">
            <v>Berkhart</v>
          </cell>
        </row>
        <row r="7451">
          <cell r="P7451" t="str">
            <v>Berkhart</v>
          </cell>
        </row>
        <row r="7452">
          <cell r="P7452" t="str">
            <v>Berkhart</v>
          </cell>
        </row>
        <row r="7453">
          <cell r="P7453" t="str">
            <v>Berkhart</v>
          </cell>
        </row>
        <row r="7454">
          <cell r="P7454" t="str">
            <v>Berkhart</v>
          </cell>
        </row>
        <row r="7455">
          <cell r="P7455" t="str">
            <v>Berkhart</v>
          </cell>
        </row>
        <row r="7456">
          <cell r="P7456" t="str">
            <v>Berkhart</v>
          </cell>
        </row>
        <row r="7457">
          <cell r="P7457" t="str">
            <v>Berkhart</v>
          </cell>
        </row>
        <row r="7458">
          <cell r="P7458" t="str">
            <v>Berkhart</v>
          </cell>
        </row>
        <row r="7459">
          <cell r="P7459" t="str">
            <v>Berkhart</v>
          </cell>
        </row>
        <row r="7460">
          <cell r="P7460" t="str">
            <v>Berkhart</v>
          </cell>
        </row>
        <row r="7461">
          <cell r="P7461" t="str">
            <v>Berkhart</v>
          </cell>
        </row>
        <row r="7466">
          <cell r="P7466" t="str">
            <v>Grojovin</v>
          </cell>
        </row>
        <row r="7467">
          <cell r="P7467" t="str">
            <v>Stevens</v>
          </cell>
        </row>
        <row r="7468">
          <cell r="P7468" t="str">
            <v>Stevens</v>
          </cell>
        </row>
        <row r="7469">
          <cell r="P7469" t="str">
            <v>Stevens</v>
          </cell>
        </row>
        <row r="7470">
          <cell r="P7470" t="str">
            <v>Stevens</v>
          </cell>
        </row>
        <row r="7471">
          <cell r="P7471" t="str">
            <v>Stevens</v>
          </cell>
        </row>
        <row r="7472">
          <cell r="P7472" t="str">
            <v>Stevens</v>
          </cell>
        </row>
        <row r="7473">
          <cell r="P7473" t="str">
            <v>Stevens</v>
          </cell>
        </row>
        <row r="7474">
          <cell r="P7474" t="str">
            <v>Stevens</v>
          </cell>
        </row>
        <row r="7477">
          <cell r="P7477" t="str">
            <v>Stevens</v>
          </cell>
        </row>
        <row r="7478">
          <cell r="P7478" t="str">
            <v>Stevens</v>
          </cell>
        </row>
        <row r="7479">
          <cell r="P7479" t="str">
            <v>Stevens</v>
          </cell>
        </row>
        <row r="7480">
          <cell r="P7480" t="str">
            <v>Adams</v>
          </cell>
        </row>
        <row r="7481">
          <cell r="P7481" t="str">
            <v>Stevens</v>
          </cell>
        </row>
        <row r="7482">
          <cell r="P7482" t="str">
            <v>Stevens</v>
          </cell>
        </row>
        <row r="7483">
          <cell r="P7483" t="str">
            <v>Adams</v>
          </cell>
        </row>
        <row r="7484">
          <cell r="P7484" t="str">
            <v>Stevens</v>
          </cell>
        </row>
        <row r="7485">
          <cell r="P7485" t="str">
            <v>Adams</v>
          </cell>
        </row>
        <row r="7487">
          <cell r="P7487" t="str">
            <v>Stevens</v>
          </cell>
        </row>
        <row r="7489">
          <cell r="P7489" t="str">
            <v>Adams</v>
          </cell>
        </row>
        <row r="7490">
          <cell r="P7490" t="str">
            <v>Stevens</v>
          </cell>
        </row>
        <row r="7491">
          <cell r="P7491" t="str">
            <v>Adams</v>
          </cell>
        </row>
        <row r="7492">
          <cell r="P7492" t="str">
            <v>Stevens</v>
          </cell>
        </row>
        <row r="7493">
          <cell r="P7493" t="str">
            <v>Stevens</v>
          </cell>
        </row>
        <row r="7494">
          <cell r="P7494" t="str">
            <v>Adams</v>
          </cell>
        </row>
        <row r="7496">
          <cell r="P7496" t="str">
            <v>Adams</v>
          </cell>
        </row>
        <row r="7499">
          <cell r="P7499" t="str">
            <v>Adams</v>
          </cell>
        </row>
        <row r="7500">
          <cell r="P7500" t="str">
            <v>Stevens</v>
          </cell>
        </row>
        <row r="7503">
          <cell r="P7503" t="str">
            <v>Stevens</v>
          </cell>
        </row>
        <row r="7507">
          <cell r="P7507" t="str">
            <v>Adams</v>
          </cell>
        </row>
        <row r="7509">
          <cell r="P7509" t="str">
            <v>Stevens</v>
          </cell>
        </row>
        <row r="7510">
          <cell r="P7510" t="str">
            <v>Adams</v>
          </cell>
        </row>
        <row r="7512">
          <cell r="P7512" t="str">
            <v>Stevens</v>
          </cell>
        </row>
        <row r="7513">
          <cell r="P7513" t="str">
            <v>Stevens</v>
          </cell>
        </row>
        <row r="7514">
          <cell r="P7514" t="str">
            <v>Stevens</v>
          </cell>
        </row>
        <row r="7515">
          <cell r="P7515" t="str">
            <v>Adams</v>
          </cell>
        </row>
        <row r="7516">
          <cell r="P7516" t="str">
            <v>Adams</v>
          </cell>
        </row>
        <row r="7517">
          <cell r="P7517" t="str">
            <v>Adams</v>
          </cell>
        </row>
        <row r="7518">
          <cell r="P7518" t="str">
            <v>Stevens</v>
          </cell>
        </row>
        <row r="7519">
          <cell r="P7519" t="str">
            <v>Adams</v>
          </cell>
        </row>
        <row r="7520">
          <cell r="P7520" t="str">
            <v>Stevens</v>
          </cell>
        </row>
        <row r="7521">
          <cell r="P7521" t="str">
            <v>Stevens</v>
          </cell>
        </row>
        <row r="7522">
          <cell r="P7522" t="str">
            <v>Adams</v>
          </cell>
        </row>
        <row r="7523">
          <cell r="P7523" t="str">
            <v>Stevens</v>
          </cell>
        </row>
        <row r="7524">
          <cell r="P7524" t="str">
            <v>Adams</v>
          </cell>
        </row>
        <row r="7525">
          <cell r="P7525" t="str">
            <v>Stevens</v>
          </cell>
        </row>
        <row r="7526">
          <cell r="P7526" t="str">
            <v>Stevens</v>
          </cell>
        </row>
        <row r="7527">
          <cell r="P7527" t="str">
            <v>Stevens</v>
          </cell>
        </row>
        <row r="7529">
          <cell r="P7529" t="str">
            <v>Adams</v>
          </cell>
        </row>
        <row r="7530">
          <cell r="P7530" t="str">
            <v>Adams</v>
          </cell>
        </row>
        <row r="7531">
          <cell r="P7531" t="str">
            <v>Stevens</v>
          </cell>
        </row>
        <row r="7532">
          <cell r="P7532" t="str">
            <v>Adams</v>
          </cell>
        </row>
        <row r="7535">
          <cell r="P7535" t="str">
            <v>Stevens</v>
          </cell>
        </row>
        <row r="7536">
          <cell r="P7536" t="str">
            <v>Stevens</v>
          </cell>
        </row>
        <row r="7537">
          <cell r="P7537" t="str">
            <v>Stevens</v>
          </cell>
        </row>
        <row r="7538">
          <cell r="P7538" t="str">
            <v>Adams</v>
          </cell>
        </row>
        <row r="7539">
          <cell r="P7539" t="str">
            <v>Stevens</v>
          </cell>
        </row>
        <row r="7541">
          <cell r="P7541" t="str">
            <v>Stevens</v>
          </cell>
        </row>
        <row r="7542">
          <cell r="P7542" t="str">
            <v>Adams</v>
          </cell>
        </row>
        <row r="7543">
          <cell r="P7543" t="str">
            <v>Stevens</v>
          </cell>
        </row>
        <row r="7544">
          <cell r="P7544" t="str">
            <v>Adams</v>
          </cell>
        </row>
        <row r="7546">
          <cell r="P7546" t="str">
            <v>Adams</v>
          </cell>
        </row>
        <row r="7548">
          <cell r="P7548" t="str">
            <v>Adams</v>
          </cell>
        </row>
        <row r="7549">
          <cell r="P7549" t="str">
            <v>Adams</v>
          </cell>
        </row>
        <row r="7550">
          <cell r="P7550" t="str">
            <v>Stevens</v>
          </cell>
        </row>
        <row r="7551">
          <cell r="P7551" t="str">
            <v>Adams</v>
          </cell>
        </row>
        <row r="7553">
          <cell r="P7553" t="str">
            <v>Adams</v>
          </cell>
        </row>
        <row r="7555">
          <cell r="P7555" t="str">
            <v>Adams</v>
          </cell>
        </row>
        <row r="7556">
          <cell r="P7556" t="str">
            <v>Adams</v>
          </cell>
        </row>
        <row r="7558">
          <cell r="P7558" t="str">
            <v>Stevens</v>
          </cell>
        </row>
        <row r="7560">
          <cell r="P7560" t="str">
            <v>Stevens</v>
          </cell>
        </row>
        <row r="7561">
          <cell r="P7561" t="str">
            <v>Adams</v>
          </cell>
        </row>
        <row r="7562">
          <cell r="P7562" t="str">
            <v>Adams</v>
          </cell>
        </row>
        <row r="7563">
          <cell r="P7563" t="str">
            <v>Stevens</v>
          </cell>
        </row>
        <row r="7565">
          <cell r="P7565" t="str">
            <v>Stevens</v>
          </cell>
        </row>
        <row r="7569">
          <cell r="P7569" t="str">
            <v>Stevens</v>
          </cell>
        </row>
        <row r="7570">
          <cell r="P7570" t="str">
            <v>Stevens</v>
          </cell>
        </row>
        <row r="7571">
          <cell r="P7571" t="str">
            <v>Adams</v>
          </cell>
        </row>
        <row r="7572">
          <cell r="P7572" t="str">
            <v>Adams</v>
          </cell>
        </row>
        <row r="7574">
          <cell r="P7574" t="str">
            <v>Adams</v>
          </cell>
        </row>
        <row r="7576">
          <cell r="P7576" t="str">
            <v>Stevens</v>
          </cell>
        </row>
        <row r="7577">
          <cell r="P7577" t="str">
            <v>Adams</v>
          </cell>
        </row>
        <row r="7578">
          <cell r="P7578" t="str">
            <v>Katz</v>
          </cell>
        </row>
        <row r="7580">
          <cell r="P7580" t="str">
            <v>Stevens</v>
          </cell>
        </row>
        <row r="7583">
          <cell r="P7583" t="str">
            <v>Katz</v>
          </cell>
        </row>
        <row r="7584">
          <cell r="P7584" t="str">
            <v>Katz</v>
          </cell>
        </row>
        <row r="7588">
          <cell r="P7588" t="str">
            <v>Adams</v>
          </cell>
        </row>
        <row r="7590">
          <cell r="P7590" t="str">
            <v>Adams</v>
          </cell>
        </row>
        <row r="7591">
          <cell r="P7591" t="str">
            <v>Adams</v>
          </cell>
        </row>
        <row r="7592">
          <cell r="P7592" t="str">
            <v>Stevens</v>
          </cell>
        </row>
        <row r="7594">
          <cell r="P7594" t="str">
            <v>Adams</v>
          </cell>
        </row>
        <row r="7595">
          <cell r="P7595" t="str">
            <v>Stevens</v>
          </cell>
        </row>
        <row r="7596">
          <cell r="P7596" t="str">
            <v>Stevens</v>
          </cell>
        </row>
        <row r="7597">
          <cell r="P7597" t="str">
            <v>Adams</v>
          </cell>
        </row>
        <row r="7598">
          <cell r="P7598" t="str">
            <v>Stevens</v>
          </cell>
        </row>
        <row r="7599">
          <cell r="P7599" t="str">
            <v>Stevens</v>
          </cell>
        </row>
        <row r="7600">
          <cell r="P7600" t="str">
            <v>Stevens</v>
          </cell>
        </row>
        <row r="7601">
          <cell r="P7601" t="str">
            <v>Stevens</v>
          </cell>
        </row>
        <row r="7602">
          <cell r="P7602" t="str">
            <v>Adams</v>
          </cell>
        </row>
        <row r="7603">
          <cell r="P7603" t="str">
            <v>Stevens</v>
          </cell>
        </row>
        <row r="7604">
          <cell r="P7604" t="str">
            <v>Stevens</v>
          </cell>
        </row>
        <row r="7606">
          <cell r="P7606" t="str">
            <v>Adams</v>
          </cell>
        </row>
        <row r="7608">
          <cell r="P7608" t="str">
            <v>Adams</v>
          </cell>
        </row>
        <row r="7609">
          <cell r="P7609" t="str">
            <v>Adams</v>
          </cell>
        </row>
        <row r="7610">
          <cell r="P7610" t="str">
            <v>Adams</v>
          </cell>
        </row>
        <row r="7611">
          <cell r="P7611" t="str">
            <v>Stevens</v>
          </cell>
        </row>
        <row r="7612">
          <cell r="P7612" t="str">
            <v>Stevens</v>
          </cell>
        </row>
        <row r="7613">
          <cell r="P7613" t="str">
            <v>Adams</v>
          </cell>
        </row>
        <row r="7614">
          <cell r="P7614" t="str">
            <v>Adams</v>
          </cell>
        </row>
        <row r="7615">
          <cell r="P7615" t="str">
            <v>Stevens</v>
          </cell>
        </row>
        <row r="7616">
          <cell r="P7616" t="str">
            <v>Stevens</v>
          </cell>
        </row>
        <row r="7617">
          <cell r="P7617" t="str">
            <v>Adams</v>
          </cell>
        </row>
        <row r="7618">
          <cell r="P7618" t="str">
            <v>Stevens</v>
          </cell>
        </row>
        <row r="7619">
          <cell r="P7619" t="str">
            <v>Stevens</v>
          </cell>
        </row>
        <row r="7620">
          <cell r="P7620" t="str">
            <v>Adams</v>
          </cell>
        </row>
        <row r="7621">
          <cell r="P7621" t="str">
            <v>Stevens</v>
          </cell>
        </row>
        <row r="7622">
          <cell r="P7622" t="str">
            <v>Adams</v>
          </cell>
        </row>
        <row r="7623">
          <cell r="P7623" t="str">
            <v>Stevens</v>
          </cell>
        </row>
        <row r="7625">
          <cell r="P7625" t="str">
            <v>Stevens</v>
          </cell>
        </row>
        <row r="7626">
          <cell r="P7626" t="str">
            <v>Adams</v>
          </cell>
        </row>
        <row r="7627">
          <cell r="P7627" t="str">
            <v>Adams</v>
          </cell>
        </row>
        <row r="7628">
          <cell r="P7628" t="str">
            <v>Stevens</v>
          </cell>
        </row>
        <row r="7629">
          <cell r="P7629" t="str">
            <v>Adams</v>
          </cell>
        </row>
        <row r="7630">
          <cell r="P7630" t="str">
            <v>Stevens</v>
          </cell>
        </row>
        <row r="7631">
          <cell r="P7631" t="str">
            <v>Stevens</v>
          </cell>
        </row>
        <row r="7632">
          <cell r="P7632" t="str">
            <v>Stevens</v>
          </cell>
        </row>
        <row r="7633">
          <cell r="P7633" t="str">
            <v>Adams</v>
          </cell>
        </row>
        <row r="7634">
          <cell r="P7634" t="str">
            <v>Stevens</v>
          </cell>
        </row>
        <row r="7635">
          <cell r="P7635" t="str">
            <v>Adams</v>
          </cell>
        </row>
        <row r="7636">
          <cell r="P7636" t="str">
            <v>Stevens</v>
          </cell>
        </row>
        <row r="7638">
          <cell r="P7638" t="str">
            <v>Stevens</v>
          </cell>
        </row>
        <row r="7639">
          <cell r="P7639" t="str">
            <v>Adams</v>
          </cell>
        </row>
        <row r="7640">
          <cell r="P7640" t="str">
            <v>Stevens</v>
          </cell>
        </row>
        <row r="7641">
          <cell r="P7641" t="str">
            <v>Stevens</v>
          </cell>
        </row>
        <row r="7642">
          <cell r="P7642" t="str">
            <v>Stevens</v>
          </cell>
        </row>
        <row r="7643">
          <cell r="P7643" t="str">
            <v>Adams</v>
          </cell>
        </row>
        <row r="7644">
          <cell r="P7644" t="str">
            <v>Stevens</v>
          </cell>
        </row>
        <row r="7646">
          <cell r="P7646" t="str">
            <v>Stevens</v>
          </cell>
        </row>
        <row r="7647">
          <cell r="P7647" t="str">
            <v>Adams</v>
          </cell>
        </row>
        <row r="7648">
          <cell r="P7648" t="str">
            <v>Stevens</v>
          </cell>
        </row>
        <row r="7649">
          <cell r="P7649" t="str">
            <v>Adams</v>
          </cell>
        </row>
        <row r="7650">
          <cell r="P7650" t="str">
            <v>Adams</v>
          </cell>
        </row>
        <row r="7651">
          <cell r="P7651" t="str">
            <v>Stevens</v>
          </cell>
        </row>
        <row r="7652">
          <cell r="P7652" t="str">
            <v>Stevens</v>
          </cell>
        </row>
        <row r="7653">
          <cell r="P7653" t="str">
            <v>Adams</v>
          </cell>
        </row>
        <row r="7654">
          <cell r="P7654" t="str">
            <v>Adams</v>
          </cell>
        </row>
        <row r="7655">
          <cell r="P7655" t="str">
            <v>Stevens</v>
          </cell>
        </row>
        <row r="7657">
          <cell r="P7657" t="str">
            <v>Adams</v>
          </cell>
        </row>
        <row r="7659">
          <cell r="P7659" t="str">
            <v>Adams</v>
          </cell>
        </row>
        <row r="7660">
          <cell r="P7660" t="str">
            <v>Adams</v>
          </cell>
        </row>
        <row r="7661">
          <cell r="P7661" t="str">
            <v>Adams</v>
          </cell>
        </row>
        <row r="7662">
          <cell r="P7662" t="str">
            <v>Stevens</v>
          </cell>
        </row>
        <row r="7663">
          <cell r="P7663" t="str">
            <v>Katz</v>
          </cell>
        </row>
        <row r="7664">
          <cell r="P7664" t="str">
            <v>Stevens</v>
          </cell>
        </row>
        <row r="7666">
          <cell r="P7666" t="str">
            <v>Stevens</v>
          </cell>
        </row>
        <row r="7667">
          <cell r="P7667" t="str">
            <v>Stevens</v>
          </cell>
        </row>
        <row r="7668">
          <cell r="P7668" t="str">
            <v>Katz</v>
          </cell>
        </row>
        <row r="7669">
          <cell r="P7669" t="str">
            <v>Stevens</v>
          </cell>
        </row>
        <row r="7670">
          <cell r="P7670" t="str">
            <v>Adams</v>
          </cell>
        </row>
        <row r="7671">
          <cell r="P7671" t="str">
            <v>Adams</v>
          </cell>
        </row>
        <row r="7672">
          <cell r="P7672" t="str">
            <v>Stevens</v>
          </cell>
        </row>
        <row r="7673">
          <cell r="P7673" t="str">
            <v>Adams</v>
          </cell>
        </row>
        <row r="7674">
          <cell r="P7674" t="str">
            <v>Adams</v>
          </cell>
        </row>
        <row r="7675">
          <cell r="P7675" t="str">
            <v>Adams</v>
          </cell>
        </row>
        <row r="7676">
          <cell r="P7676" t="str">
            <v>Stevens</v>
          </cell>
        </row>
        <row r="7677">
          <cell r="P7677" t="str">
            <v>Stevens</v>
          </cell>
        </row>
        <row r="7678">
          <cell r="P7678" t="str">
            <v>Katz</v>
          </cell>
        </row>
        <row r="7679">
          <cell r="P7679" t="str">
            <v>Stevens</v>
          </cell>
        </row>
        <row r="7680">
          <cell r="P7680" t="str">
            <v>Stevens</v>
          </cell>
        </row>
        <row r="7681">
          <cell r="P7681" t="str">
            <v>Adams</v>
          </cell>
        </row>
        <row r="7683">
          <cell r="P7683" t="str">
            <v>Adams</v>
          </cell>
        </row>
        <row r="7684">
          <cell r="P7684" t="str">
            <v>Adams</v>
          </cell>
        </row>
        <row r="7685">
          <cell r="P7685" t="str">
            <v>Stevens</v>
          </cell>
        </row>
        <row r="7686">
          <cell r="P7686" t="str">
            <v>Adams</v>
          </cell>
        </row>
        <row r="7687">
          <cell r="P7687" t="str">
            <v>Stevens</v>
          </cell>
        </row>
        <row r="7688">
          <cell r="P7688" t="str">
            <v>Stevens</v>
          </cell>
        </row>
        <row r="7690">
          <cell r="P7690" t="str">
            <v>Adams</v>
          </cell>
        </row>
        <row r="7691">
          <cell r="P7691" t="str">
            <v>Stevens</v>
          </cell>
        </row>
        <row r="7693">
          <cell r="P7693" t="str">
            <v>Stevens</v>
          </cell>
        </row>
        <row r="7694">
          <cell r="P7694" t="str">
            <v>Adams</v>
          </cell>
        </row>
        <row r="7695">
          <cell r="P7695" t="str">
            <v>Stevens</v>
          </cell>
        </row>
        <row r="7697">
          <cell r="P7697" t="str">
            <v>Stevens</v>
          </cell>
        </row>
        <row r="7698">
          <cell r="P7698" t="str">
            <v>Stevens</v>
          </cell>
        </row>
        <row r="7699">
          <cell r="P7699" t="str">
            <v>Adams</v>
          </cell>
        </row>
        <row r="7700">
          <cell r="P7700" t="str">
            <v>Adams</v>
          </cell>
        </row>
        <row r="7701">
          <cell r="P7701" t="str">
            <v>Adams</v>
          </cell>
        </row>
        <row r="7702">
          <cell r="P7702" t="str">
            <v>Stevens</v>
          </cell>
        </row>
        <row r="7704">
          <cell r="P7704" t="str">
            <v>Stevens</v>
          </cell>
        </row>
        <row r="7705">
          <cell r="P7705" t="str">
            <v>Adams</v>
          </cell>
        </row>
        <row r="7706">
          <cell r="P7706" t="str">
            <v>Adams</v>
          </cell>
        </row>
        <row r="7707">
          <cell r="P7707" t="str">
            <v>Stevens</v>
          </cell>
        </row>
        <row r="7708">
          <cell r="P7708" t="str">
            <v>Stevens</v>
          </cell>
        </row>
        <row r="7709">
          <cell r="P7709" t="str">
            <v>Adams</v>
          </cell>
        </row>
        <row r="7710">
          <cell r="P7710" t="str">
            <v>Stevens</v>
          </cell>
        </row>
        <row r="7712">
          <cell r="P7712" t="str">
            <v>Stevens</v>
          </cell>
        </row>
        <row r="7714">
          <cell r="P7714" t="str">
            <v>Adams</v>
          </cell>
        </row>
        <row r="7715">
          <cell r="P7715" t="str">
            <v>Katz</v>
          </cell>
        </row>
        <row r="7716">
          <cell r="P7716" t="str">
            <v>Adams</v>
          </cell>
        </row>
        <row r="7717">
          <cell r="P7717" t="str">
            <v>Adams</v>
          </cell>
        </row>
        <row r="7718">
          <cell r="P7718" t="str">
            <v>Stevens</v>
          </cell>
        </row>
        <row r="7721">
          <cell r="P7721" t="str">
            <v>Adams</v>
          </cell>
        </row>
        <row r="7722">
          <cell r="P7722" t="str">
            <v>Katz</v>
          </cell>
        </row>
        <row r="7723">
          <cell r="P7723" t="str">
            <v>Katz</v>
          </cell>
        </row>
        <row r="7724">
          <cell r="P7724" t="str">
            <v>Stevens</v>
          </cell>
        </row>
        <row r="7725">
          <cell r="P7725" t="str">
            <v>Katz</v>
          </cell>
        </row>
        <row r="7727">
          <cell r="P7727" t="str">
            <v>Stevens</v>
          </cell>
        </row>
        <row r="7728">
          <cell r="P7728" t="str">
            <v>Stevens</v>
          </cell>
        </row>
        <row r="7729">
          <cell r="P7729" t="str">
            <v>Stevens</v>
          </cell>
        </row>
        <row r="7730">
          <cell r="P7730" t="str">
            <v>Stevens</v>
          </cell>
        </row>
        <row r="7731">
          <cell r="P7731" t="str">
            <v>Adams</v>
          </cell>
        </row>
        <row r="7734">
          <cell r="P7734" t="str">
            <v>Stevens</v>
          </cell>
        </row>
        <row r="7735">
          <cell r="P7735" t="str">
            <v>Stevens</v>
          </cell>
        </row>
        <row r="7736">
          <cell r="P7736" t="str">
            <v>Adams</v>
          </cell>
        </row>
        <row r="7737">
          <cell r="P7737" t="str">
            <v>Stevens</v>
          </cell>
        </row>
        <row r="7738">
          <cell r="P7738" t="str">
            <v>Stevens</v>
          </cell>
        </row>
        <row r="7739">
          <cell r="P7739" t="str">
            <v>Katz</v>
          </cell>
        </row>
        <row r="7740">
          <cell r="P7740" t="str">
            <v>Stevens</v>
          </cell>
        </row>
        <row r="7741">
          <cell r="P7741" t="str">
            <v>Stevens</v>
          </cell>
        </row>
        <row r="7742">
          <cell r="P7742" t="str">
            <v>Adams</v>
          </cell>
        </row>
        <row r="7743">
          <cell r="P7743" t="str">
            <v>Adams</v>
          </cell>
        </row>
        <row r="7744">
          <cell r="P7744" t="str">
            <v>Katz</v>
          </cell>
        </row>
        <row r="7745">
          <cell r="P7745" t="str">
            <v>Stevens</v>
          </cell>
        </row>
        <row r="7746">
          <cell r="P7746" t="str">
            <v>Adams</v>
          </cell>
        </row>
        <row r="7747">
          <cell r="P7747" t="str">
            <v>DuPreez</v>
          </cell>
        </row>
        <row r="7748">
          <cell r="P7748" t="str">
            <v>Adams</v>
          </cell>
        </row>
        <row r="7749">
          <cell r="P7749" t="str">
            <v>DuPreez</v>
          </cell>
        </row>
        <row r="7750">
          <cell r="P7750" t="str">
            <v>DuPreez</v>
          </cell>
        </row>
        <row r="7751">
          <cell r="P7751" t="str">
            <v>DuPreez</v>
          </cell>
        </row>
        <row r="7752">
          <cell r="P7752" t="str">
            <v>Adams</v>
          </cell>
        </row>
        <row r="7754">
          <cell r="P7754" t="str">
            <v>DuPreez</v>
          </cell>
        </row>
        <row r="7755">
          <cell r="P7755" t="str">
            <v>Adams</v>
          </cell>
        </row>
        <row r="7756">
          <cell r="P7756" t="str">
            <v>Adams</v>
          </cell>
        </row>
        <row r="7757">
          <cell r="P7757" t="str">
            <v>DuPreez</v>
          </cell>
        </row>
        <row r="7758">
          <cell r="P7758" t="str">
            <v>DuPreez</v>
          </cell>
        </row>
        <row r="7759">
          <cell r="P7759" t="str">
            <v>Adams</v>
          </cell>
        </row>
        <row r="7760">
          <cell r="P7760" t="str">
            <v>Adams</v>
          </cell>
        </row>
        <row r="7761">
          <cell r="P7761" t="str">
            <v>DuPreez</v>
          </cell>
        </row>
        <row r="7762">
          <cell r="P7762" t="str">
            <v>Adams</v>
          </cell>
        </row>
        <row r="7763">
          <cell r="P7763" t="str">
            <v>DuPreez</v>
          </cell>
        </row>
        <row r="7764">
          <cell r="P7764" t="str">
            <v>Adams</v>
          </cell>
        </row>
        <row r="7765">
          <cell r="P7765" t="str">
            <v>DuPreez</v>
          </cell>
        </row>
        <row r="7766">
          <cell r="P7766" t="str">
            <v>Adams</v>
          </cell>
        </row>
        <row r="7767">
          <cell r="P7767" t="str">
            <v>Katz</v>
          </cell>
        </row>
        <row r="7768">
          <cell r="P7768" t="str">
            <v>DuPreez</v>
          </cell>
        </row>
        <row r="7769">
          <cell r="P7769" t="str">
            <v>Adams</v>
          </cell>
        </row>
        <row r="7770">
          <cell r="P7770" t="str">
            <v>Adams</v>
          </cell>
        </row>
        <row r="7771">
          <cell r="P7771" t="str">
            <v>Adams</v>
          </cell>
        </row>
        <row r="7774">
          <cell r="P7774" t="str">
            <v>DuPreez</v>
          </cell>
        </row>
        <row r="7775">
          <cell r="P7775" t="str">
            <v>Adams</v>
          </cell>
        </row>
        <row r="7776">
          <cell r="P7776" t="str">
            <v>DuPreez</v>
          </cell>
        </row>
        <row r="7777">
          <cell r="P7777" t="str">
            <v>DuPreez</v>
          </cell>
        </row>
        <row r="7778">
          <cell r="P7778" t="str">
            <v>Adams</v>
          </cell>
        </row>
        <row r="7780">
          <cell r="P7780" t="str">
            <v>DuPreez</v>
          </cell>
        </row>
        <row r="7781">
          <cell r="P7781" t="str">
            <v>Adams</v>
          </cell>
        </row>
        <row r="7782">
          <cell r="P7782" t="str">
            <v>Adams</v>
          </cell>
        </row>
        <row r="7783">
          <cell r="P7783" t="str">
            <v>DuPreez</v>
          </cell>
        </row>
        <row r="7784">
          <cell r="P7784" t="str">
            <v>DuPreez</v>
          </cell>
        </row>
        <row r="7785">
          <cell r="P7785" t="str">
            <v>Adams</v>
          </cell>
        </row>
        <row r="7786">
          <cell r="P7786" t="str">
            <v>DuPreez</v>
          </cell>
        </row>
        <row r="7787">
          <cell r="P7787" t="str">
            <v>Adams</v>
          </cell>
        </row>
        <row r="7788">
          <cell r="P7788" t="str">
            <v>DuPreez</v>
          </cell>
        </row>
        <row r="7789">
          <cell r="P7789" t="str">
            <v>Katz</v>
          </cell>
        </row>
        <row r="7790">
          <cell r="P7790" t="str">
            <v>DuPreez</v>
          </cell>
        </row>
        <row r="7791">
          <cell r="P7791" t="str">
            <v>Adams</v>
          </cell>
        </row>
        <row r="7792">
          <cell r="P7792" t="str">
            <v>DuPreez</v>
          </cell>
        </row>
        <row r="7795">
          <cell r="P7795" t="str">
            <v>DuPreez</v>
          </cell>
        </row>
        <row r="7796">
          <cell r="P7796" t="str">
            <v>DuPreez</v>
          </cell>
        </row>
        <row r="7797">
          <cell r="P7797" t="str">
            <v>DuPreez</v>
          </cell>
        </row>
        <row r="7799">
          <cell r="P7799" t="str">
            <v>DuPreez</v>
          </cell>
        </row>
        <row r="7800">
          <cell r="P7800" t="str">
            <v>DuPreez</v>
          </cell>
        </row>
        <row r="7801">
          <cell r="P7801" t="str">
            <v>DuPreez</v>
          </cell>
        </row>
        <row r="7802">
          <cell r="P7802" t="str">
            <v>DuPreez</v>
          </cell>
        </row>
        <row r="7803">
          <cell r="P7803" t="str">
            <v>DuPreez</v>
          </cell>
        </row>
        <row r="7804">
          <cell r="P7804" t="str">
            <v>Grojovin</v>
          </cell>
        </row>
        <row r="7805">
          <cell r="P7805" t="str">
            <v>DuPreez</v>
          </cell>
        </row>
        <row r="7806">
          <cell r="P7806" t="str">
            <v>Grojovin</v>
          </cell>
        </row>
        <row r="7807">
          <cell r="P7807" t="str">
            <v>DuPreez</v>
          </cell>
        </row>
        <row r="7810">
          <cell r="P7810" t="str">
            <v>Grojovin</v>
          </cell>
        </row>
        <row r="7811">
          <cell r="P7811" t="str">
            <v>Grojovin</v>
          </cell>
        </row>
        <row r="7812">
          <cell r="P7812" t="str">
            <v>DuPreez</v>
          </cell>
        </row>
        <row r="7813">
          <cell r="P7813" t="str">
            <v>Grojovin</v>
          </cell>
        </row>
        <row r="7814">
          <cell r="P7814" t="str">
            <v>Grojovin</v>
          </cell>
        </row>
        <row r="7815">
          <cell r="P7815" t="str">
            <v>Grojovin</v>
          </cell>
        </row>
        <row r="7816">
          <cell r="P7816" t="str">
            <v>DuPreez</v>
          </cell>
        </row>
        <row r="7817">
          <cell r="P7817" t="str">
            <v>DuPreez</v>
          </cell>
        </row>
        <row r="7819">
          <cell r="P7819" t="str">
            <v>DuPreez</v>
          </cell>
        </row>
        <row r="7821">
          <cell r="P7821" t="str">
            <v>Grojovin</v>
          </cell>
        </row>
        <row r="7822">
          <cell r="P7822" t="str">
            <v>DuPreez</v>
          </cell>
        </row>
        <row r="7823">
          <cell r="P7823" t="str">
            <v>DuPreez</v>
          </cell>
        </row>
        <row r="7824">
          <cell r="P7824" t="str">
            <v>DuPreez</v>
          </cell>
        </row>
        <row r="7825">
          <cell r="P7825" t="str">
            <v>DuPreez</v>
          </cell>
        </row>
        <row r="7826">
          <cell r="P7826" t="str">
            <v>DuPreez</v>
          </cell>
        </row>
        <row r="7827">
          <cell r="P7827" t="str">
            <v>DuPreez</v>
          </cell>
        </row>
        <row r="7828">
          <cell r="P7828" t="str">
            <v>DuPreez</v>
          </cell>
        </row>
        <row r="7829">
          <cell r="P7829" t="str">
            <v>DuPreez</v>
          </cell>
        </row>
        <row r="7830">
          <cell r="P7830" t="str">
            <v>DuPreez</v>
          </cell>
        </row>
        <row r="7831">
          <cell r="P7831" t="str">
            <v>DuPreez</v>
          </cell>
        </row>
        <row r="7832">
          <cell r="P7832" t="str">
            <v>DuPreez</v>
          </cell>
        </row>
        <row r="7833">
          <cell r="P7833" t="str">
            <v>DuPreez</v>
          </cell>
        </row>
        <row r="7834">
          <cell r="P7834" t="str">
            <v>DuPreez</v>
          </cell>
        </row>
        <row r="7835">
          <cell r="P7835" t="str">
            <v>DuPreez</v>
          </cell>
        </row>
        <row r="7836">
          <cell r="P7836" t="str">
            <v>DuPreez</v>
          </cell>
        </row>
        <row r="7838">
          <cell r="P7838" t="str">
            <v>DuPreez</v>
          </cell>
        </row>
        <row r="7839">
          <cell r="P7839" t="str">
            <v>DuPreez</v>
          </cell>
        </row>
        <row r="7840">
          <cell r="P7840" t="str">
            <v>DuPreez</v>
          </cell>
        </row>
        <row r="7841">
          <cell r="P7841" t="str">
            <v>DuPreez</v>
          </cell>
        </row>
        <row r="7843">
          <cell r="P7843" t="str">
            <v>DuPreez</v>
          </cell>
        </row>
        <row r="7844">
          <cell r="P7844" t="str">
            <v>DuPreez</v>
          </cell>
        </row>
        <row r="7845">
          <cell r="P7845" t="str">
            <v>DuPreez</v>
          </cell>
        </row>
        <row r="7846">
          <cell r="P7846" t="str">
            <v>DuPreez</v>
          </cell>
        </row>
        <row r="7847">
          <cell r="P7847" t="str">
            <v>DuPreez</v>
          </cell>
        </row>
        <row r="7848">
          <cell r="P7848" t="str">
            <v>DuPreez</v>
          </cell>
        </row>
        <row r="7849">
          <cell r="P7849" t="str">
            <v>DuPreez</v>
          </cell>
        </row>
        <row r="7851">
          <cell r="P7851" t="str">
            <v>DuPreez</v>
          </cell>
        </row>
        <row r="7852">
          <cell r="P7852" t="str">
            <v>DuPreez</v>
          </cell>
        </row>
        <row r="7853">
          <cell r="P7853" t="str">
            <v>DuPreez</v>
          </cell>
        </row>
        <row r="7854">
          <cell r="P7854" t="str">
            <v>DuPreez</v>
          </cell>
        </row>
        <row r="7855">
          <cell r="P7855" t="str">
            <v>DuPreez</v>
          </cell>
        </row>
        <row r="7856">
          <cell r="P7856" t="str">
            <v>DuPreez</v>
          </cell>
        </row>
        <row r="7857">
          <cell r="P7857" t="str">
            <v>DuPreez</v>
          </cell>
        </row>
        <row r="7858">
          <cell r="P7858" t="str">
            <v>DuPreez</v>
          </cell>
        </row>
        <row r="7859">
          <cell r="P7859" t="str">
            <v>DuPreez</v>
          </cell>
        </row>
        <row r="7860">
          <cell r="P7860" t="str">
            <v>DuPreez</v>
          </cell>
        </row>
        <row r="7861">
          <cell r="P7861" t="str">
            <v>DuPreez</v>
          </cell>
        </row>
        <row r="7862">
          <cell r="P7862" t="str">
            <v>DuPreez</v>
          </cell>
        </row>
        <row r="7863">
          <cell r="P7863" t="str">
            <v>DuPreez</v>
          </cell>
        </row>
        <row r="7864">
          <cell r="P7864" t="str">
            <v>DuPreez</v>
          </cell>
        </row>
        <row r="7865">
          <cell r="P7865" t="str">
            <v>DuPreez</v>
          </cell>
        </row>
        <row r="7866">
          <cell r="P7866" t="str">
            <v>DuPreez</v>
          </cell>
        </row>
        <row r="7867">
          <cell r="P7867" t="str">
            <v>DuPreez</v>
          </cell>
        </row>
        <row r="7868">
          <cell r="P7868" t="str">
            <v>DuPreez</v>
          </cell>
        </row>
        <row r="7869">
          <cell r="P7869" t="str">
            <v>DuPreez</v>
          </cell>
        </row>
        <row r="7870">
          <cell r="P7870" t="str">
            <v>DuPreez</v>
          </cell>
        </row>
        <row r="7871">
          <cell r="P7871" t="str">
            <v>DuPreez</v>
          </cell>
        </row>
        <row r="7873">
          <cell r="P7873" t="str">
            <v>DuPreez</v>
          </cell>
        </row>
        <row r="7874">
          <cell r="P7874" t="str">
            <v>DuPreez</v>
          </cell>
        </row>
        <row r="7875">
          <cell r="P7875" t="str">
            <v>DuPreez</v>
          </cell>
        </row>
        <row r="7876">
          <cell r="P7876" t="str">
            <v>DuPreez</v>
          </cell>
        </row>
        <row r="7877">
          <cell r="P7877" t="str">
            <v>DuPreez</v>
          </cell>
        </row>
        <row r="7878">
          <cell r="P7878" t="str">
            <v>DuPreez</v>
          </cell>
        </row>
        <row r="7879">
          <cell r="P7879" t="str">
            <v>DuPreez</v>
          </cell>
        </row>
        <row r="7880">
          <cell r="P7880" t="str">
            <v>DuPreez</v>
          </cell>
        </row>
        <row r="7881">
          <cell r="P7881" t="str">
            <v>DuPreez</v>
          </cell>
        </row>
        <row r="7882">
          <cell r="P7882" t="str">
            <v>DuPreez</v>
          </cell>
        </row>
        <row r="7883">
          <cell r="P7883" t="str">
            <v>DuPreez</v>
          </cell>
        </row>
        <row r="7884">
          <cell r="P7884" t="str">
            <v>DuPreez</v>
          </cell>
        </row>
        <row r="7885">
          <cell r="P7885" t="str">
            <v>DuPreez</v>
          </cell>
        </row>
        <row r="7888">
          <cell r="P7888" t="str">
            <v>DuPreez</v>
          </cell>
        </row>
        <row r="7889">
          <cell r="P7889" t="str">
            <v>Grojovin</v>
          </cell>
        </row>
        <row r="7890">
          <cell r="P7890" t="str">
            <v>DuPreez</v>
          </cell>
        </row>
        <row r="7891">
          <cell r="P7891" t="str">
            <v>DuPreez</v>
          </cell>
        </row>
        <row r="7892">
          <cell r="P7892" t="str">
            <v>DuPreez</v>
          </cell>
        </row>
        <row r="7893">
          <cell r="P7893" t="str">
            <v>DuPreez</v>
          </cell>
        </row>
        <row r="7894">
          <cell r="P7894" t="str">
            <v>DuPreez</v>
          </cell>
        </row>
        <row r="7895">
          <cell r="P7895" t="str">
            <v>DuPreez</v>
          </cell>
        </row>
        <row r="7896">
          <cell r="P7896" t="str">
            <v>DuPreez</v>
          </cell>
        </row>
        <row r="7897">
          <cell r="P7897" t="str">
            <v>DuPreez</v>
          </cell>
        </row>
        <row r="7898">
          <cell r="P7898" t="str">
            <v>DuPreez</v>
          </cell>
        </row>
        <row r="7899">
          <cell r="P7899" t="str">
            <v>DuPreez</v>
          </cell>
        </row>
        <row r="7900">
          <cell r="P7900" t="str">
            <v>DuPreez</v>
          </cell>
        </row>
        <row r="7901">
          <cell r="P7901" t="str">
            <v>DuPreez</v>
          </cell>
        </row>
        <row r="7902">
          <cell r="P7902" t="str">
            <v>DuPreez</v>
          </cell>
        </row>
        <row r="7903">
          <cell r="P7903" t="str">
            <v>DuPreez</v>
          </cell>
        </row>
        <row r="7904">
          <cell r="P7904" t="str">
            <v>DuPreez</v>
          </cell>
        </row>
        <row r="7905">
          <cell r="P7905" t="str">
            <v>DuPreez</v>
          </cell>
        </row>
        <row r="7906">
          <cell r="P7906" t="str">
            <v>DuPreez</v>
          </cell>
        </row>
        <row r="7907">
          <cell r="P7907" t="str">
            <v>DuPreez</v>
          </cell>
        </row>
        <row r="7908">
          <cell r="P7908" t="str">
            <v>Grojovin</v>
          </cell>
        </row>
        <row r="7909">
          <cell r="P7909" t="str">
            <v>DuPreez</v>
          </cell>
        </row>
        <row r="7910">
          <cell r="P7910" t="str">
            <v>DuPreez</v>
          </cell>
        </row>
        <row r="7911">
          <cell r="P7911" t="str">
            <v>DuPreez</v>
          </cell>
        </row>
        <row r="7912">
          <cell r="P7912" t="str">
            <v>Grojovin</v>
          </cell>
        </row>
        <row r="7914">
          <cell r="P7914" t="str">
            <v>Grojovin</v>
          </cell>
        </row>
        <row r="7915">
          <cell r="P7915" t="str">
            <v>DuPreez</v>
          </cell>
        </row>
        <row r="7916">
          <cell r="P7916" t="str">
            <v>DuPreez</v>
          </cell>
        </row>
        <row r="7917">
          <cell r="P7917" t="str">
            <v>DuPreez</v>
          </cell>
        </row>
        <row r="7918">
          <cell r="P7918" t="str">
            <v>DuPreez</v>
          </cell>
        </row>
        <row r="7919">
          <cell r="P7919" t="str">
            <v>DuPreez</v>
          </cell>
        </row>
        <row r="7920">
          <cell r="P7920" t="str">
            <v>DuPreez</v>
          </cell>
        </row>
        <row r="7921">
          <cell r="P7921" t="str">
            <v>DuPreez</v>
          </cell>
        </row>
        <row r="7922">
          <cell r="P7922" t="str">
            <v>DuPreez</v>
          </cell>
        </row>
        <row r="7923">
          <cell r="P7923" t="str">
            <v>DuPreez</v>
          </cell>
        </row>
        <row r="7924">
          <cell r="P7924" t="str">
            <v>DuPreez</v>
          </cell>
        </row>
        <row r="7925">
          <cell r="P7925" t="str">
            <v>DuPreez</v>
          </cell>
        </row>
        <row r="7926">
          <cell r="P7926" t="str">
            <v>DuPreez</v>
          </cell>
        </row>
        <row r="7927">
          <cell r="P7927" t="str">
            <v>DuPreez</v>
          </cell>
        </row>
        <row r="7928">
          <cell r="P7928" t="str">
            <v>DuPreez</v>
          </cell>
        </row>
        <row r="7929">
          <cell r="P7929" t="str">
            <v>DuPreez</v>
          </cell>
        </row>
        <row r="7930">
          <cell r="P7930" t="str">
            <v>Grojovin</v>
          </cell>
        </row>
        <row r="7931">
          <cell r="P7931" t="str">
            <v>DuPreez</v>
          </cell>
        </row>
        <row r="7932">
          <cell r="P7932" t="str">
            <v>Grojovin</v>
          </cell>
        </row>
        <row r="7933">
          <cell r="P7933" t="str">
            <v>DuPreez</v>
          </cell>
        </row>
        <row r="7935">
          <cell r="P7935" t="str">
            <v>DuPreez</v>
          </cell>
        </row>
        <row r="7936">
          <cell r="P7936" t="str">
            <v>Grojovin</v>
          </cell>
        </row>
        <row r="7937">
          <cell r="P7937" t="str">
            <v>Grojovin</v>
          </cell>
        </row>
        <row r="7938">
          <cell r="P7938" t="str">
            <v>Grojovin</v>
          </cell>
        </row>
        <row r="7939">
          <cell r="P7939" t="str">
            <v>Grojovin</v>
          </cell>
        </row>
        <row r="7940">
          <cell r="P7940" t="str">
            <v>DuPreez</v>
          </cell>
        </row>
        <row r="7941">
          <cell r="P7941" t="str">
            <v>Grojovin</v>
          </cell>
        </row>
        <row r="7942">
          <cell r="P7942" t="str">
            <v>DuPreez</v>
          </cell>
        </row>
        <row r="7943">
          <cell r="P7943" t="str">
            <v>DuPreez</v>
          </cell>
        </row>
        <row r="7944">
          <cell r="P7944" t="str">
            <v>Grojovin</v>
          </cell>
        </row>
        <row r="7945">
          <cell r="P7945" t="str">
            <v>Grojovin</v>
          </cell>
        </row>
        <row r="7946">
          <cell r="P7946" t="str">
            <v>Grojovin</v>
          </cell>
        </row>
        <row r="7947">
          <cell r="P7947" t="str">
            <v>Grojovin</v>
          </cell>
        </row>
        <row r="7948">
          <cell r="P7948" t="str">
            <v>Grojovin</v>
          </cell>
        </row>
        <row r="7949">
          <cell r="P7949" t="str">
            <v>DuPreez</v>
          </cell>
        </row>
        <row r="7950">
          <cell r="P7950" t="str">
            <v>DuPreez</v>
          </cell>
        </row>
        <row r="7951">
          <cell r="P7951" t="str">
            <v>DuPreez</v>
          </cell>
        </row>
        <row r="7952">
          <cell r="P7952" t="str">
            <v>DuPreez</v>
          </cell>
        </row>
        <row r="7953">
          <cell r="P7953" t="str">
            <v>DuPreez</v>
          </cell>
        </row>
        <row r="7954">
          <cell r="P7954" t="str">
            <v>DuPreez</v>
          </cell>
        </row>
        <row r="7955">
          <cell r="P7955" t="str">
            <v>DuPreez</v>
          </cell>
        </row>
        <row r="7956">
          <cell r="P7956" t="str">
            <v>DuPreez</v>
          </cell>
        </row>
        <row r="7957">
          <cell r="P7957" t="str">
            <v>DuPreez</v>
          </cell>
        </row>
        <row r="7958">
          <cell r="P7958" t="str">
            <v>DuPreez</v>
          </cell>
        </row>
        <row r="7959">
          <cell r="P7959" t="str">
            <v>DuPreez</v>
          </cell>
        </row>
        <row r="7960">
          <cell r="P7960" t="str">
            <v>DuPreez</v>
          </cell>
        </row>
        <row r="7964">
          <cell r="P7964" t="str">
            <v>Stevens</v>
          </cell>
        </row>
        <row r="7965">
          <cell r="P7965" t="str">
            <v>Stevens</v>
          </cell>
        </row>
        <row r="7966">
          <cell r="P7966" t="str">
            <v>Stevens</v>
          </cell>
        </row>
        <row r="7967">
          <cell r="P7967" t="str">
            <v>Stevens</v>
          </cell>
        </row>
        <row r="7969">
          <cell r="P7969" t="str">
            <v>Stevens</v>
          </cell>
        </row>
        <row r="7970">
          <cell r="P7970" t="str">
            <v>Stevens</v>
          </cell>
        </row>
        <row r="7971">
          <cell r="P7971" t="str">
            <v>Stevens</v>
          </cell>
        </row>
        <row r="7972">
          <cell r="P7972" t="str">
            <v>Katz</v>
          </cell>
        </row>
        <row r="7973">
          <cell r="P7973" t="str">
            <v>Stevens</v>
          </cell>
        </row>
        <row r="7974">
          <cell r="P7974" t="str">
            <v>Stevens</v>
          </cell>
        </row>
        <row r="7975">
          <cell r="P7975" t="str">
            <v>Katz</v>
          </cell>
        </row>
        <row r="7976">
          <cell r="P7976" t="str">
            <v>Katz</v>
          </cell>
        </row>
        <row r="7977">
          <cell r="P7977" t="str">
            <v>Stevens</v>
          </cell>
        </row>
        <row r="7978">
          <cell r="P7978" t="str">
            <v>Stevens</v>
          </cell>
        </row>
        <row r="7979">
          <cell r="P7979" t="str">
            <v>Stevens</v>
          </cell>
        </row>
        <row r="7980">
          <cell r="P7980" t="str">
            <v>Stevens</v>
          </cell>
        </row>
        <row r="7981">
          <cell r="P7981" t="str">
            <v>Katz</v>
          </cell>
        </row>
        <row r="7984">
          <cell r="P7984" t="str">
            <v>Stevens</v>
          </cell>
        </row>
        <row r="7985">
          <cell r="P7985" t="str">
            <v>Stevens</v>
          </cell>
        </row>
        <row r="7986">
          <cell r="P7986" t="str">
            <v>Stevens</v>
          </cell>
        </row>
        <row r="7987">
          <cell r="P7987" t="str">
            <v>Stevens</v>
          </cell>
        </row>
        <row r="7988">
          <cell r="P7988" t="str">
            <v>Stevens</v>
          </cell>
        </row>
        <row r="7989">
          <cell r="P7989" t="str">
            <v>Stevens</v>
          </cell>
        </row>
        <row r="7990">
          <cell r="P7990" t="str">
            <v>Stevens</v>
          </cell>
        </row>
        <row r="7991">
          <cell r="P7991" t="str">
            <v>Stevens</v>
          </cell>
        </row>
        <row r="7993">
          <cell r="P7993" t="str">
            <v>Stevens</v>
          </cell>
        </row>
        <row r="7995">
          <cell r="P7995" t="str">
            <v>Katz</v>
          </cell>
        </row>
        <row r="7996">
          <cell r="P7996" t="str">
            <v>Stevens</v>
          </cell>
        </row>
        <row r="7998">
          <cell r="P7998" t="str">
            <v>Stevens</v>
          </cell>
        </row>
        <row r="7999">
          <cell r="P7999" t="str">
            <v>Katz</v>
          </cell>
        </row>
        <row r="8000">
          <cell r="P8000" t="str">
            <v>Stevens</v>
          </cell>
        </row>
        <row r="8004">
          <cell r="P8004" t="str">
            <v>Stevens</v>
          </cell>
        </row>
        <row r="8005">
          <cell r="P8005" t="str">
            <v>Katz</v>
          </cell>
        </row>
        <row r="8006">
          <cell r="P8006" t="str">
            <v>Stevens</v>
          </cell>
        </row>
        <row r="8007">
          <cell r="P8007" t="str">
            <v>Stevens</v>
          </cell>
        </row>
        <row r="8008">
          <cell r="P8008" t="str">
            <v>Katz</v>
          </cell>
        </row>
        <row r="8010">
          <cell r="P8010" t="str">
            <v>Stevens</v>
          </cell>
        </row>
        <row r="8011">
          <cell r="P8011" t="str">
            <v>Stevens</v>
          </cell>
        </row>
        <row r="8012">
          <cell r="P8012" t="str">
            <v>Stevens</v>
          </cell>
        </row>
        <row r="8013">
          <cell r="P8013" t="str">
            <v>Stevens</v>
          </cell>
        </row>
        <row r="8015">
          <cell r="P8015" t="str">
            <v>Stevens</v>
          </cell>
        </row>
        <row r="8016">
          <cell r="P8016" t="str">
            <v>Katz</v>
          </cell>
        </row>
        <row r="8017">
          <cell r="P8017" t="str">
            <v>Stevens</v>
          </cell>
        </row>
        <row r="8018">
          <cell r="P8018" t="str">
            <v>Stevens</v>
          </cell>
        </row>
        <row r="8019">
          <cell r="P8019" t="str">
            <v>Stevens</v>
          </cell>
        </row>
        <row r="8020">
          <cell r="P8020" t="str">
            <v>Stevens</v>
          </cell>
        </row>
        <row r="8021">
          <cell r="P8021" t="str">
            <v>Stevens</v>
          </cell>
        </row>
        <row r="8022">
          <cell r="P8022" t="str">
            <v>Katz</v>
          </cell>
        </row>
        <row r="8027">
          <cell r="P8027" t="str">
            <v>Stevens</v>
          </cell>
        </row>
        <row r="8029">
          <cell r="P8029" t="str">
            <v>Stevens</v>
          </cell>
        </row>
        <row r="8031">
          <cell r="P8031" t="str">
            <v>Katz</v>
          </cell>
        </row>
        <row r="8034">
          <cell r="P8034" t="str">
            <v>Stevens</v>
          </cell>
        </row>
        <row r="8035">
          <cell r="P8035" t="str">
            <v>Stevens</v>
          </cell>
        </row>
        <row r="8036">
          <cell r="P8036" t="str">
            <v>Stevens</v>
          </cell>
        </row>
        <row r="8037">
          <cell r="P8037" t="str">
            <v>Stevens</v>
          </cell>
        </row>
        <row r="8038">
          <cell r="P8038" t="str">
            <v>Stevens</v>
          </cell>
        </row>
        <row r="8039">
          <cell r="P8039" t="str">
            <v>Stevens</v>
          </cell>
        </row>
        <row r="8040">
          <cell r="P8040" t="str">
            <v>Stevens</v>
          </cell>
        </row>
        <row r="8042">
          <cell r="P8042" t="str">
            <v>Katz</v>
          </cell>
        </row>
        <row r="8045">
          <cell r="P8045" t="str">
            <v>Stevens</v>
          </cell>
        </row>
        <row r="8047">
          <cell r="P8047" t="str">
            <v>Stevens</v>
          </cell>
        </row>
        <row r="8048">
          <cell r="P8048" t="str">
            <v>Stevens</v>
          </cell>
        </row>
        <row r="8049">
          <cell r="P8049" t="str">
            <v>Stevens</v>
          </cell>
        </row>
        <row r="8050">
          <cell r="P8050" t="str">
            <v>Stevens</v>
          </cell>
        </row>
        <row r="8052">
          <cell r="P8052" t="str">
            <v>Stevens</v>
          </cell>
        </row>
        <row r="8053">
          <cell r="P8053" t="str">
            <v>Stevens</v>
          </cell>
        </row>
        <row r="8055">
          <cell r="P8055" t="str">
            <v>Stevens</v>
          </cell>
        </row>
        <row r="8056">
          <cell r="P8056" t="str">
            <v>Stevens</v>
          </cell>
        </row>
        <row r="8057">
          <cell r="P8057" t="str">
            <v>Stevens</v>
          </cell>
        </row>
        <row r="8058">
          <cell r="P8058" t="str">
            <v>Stevens</v>
          </cell>
        </row>
        <row r="8061">
          <cell r="P8061" t="str">
            <v>Katz</v>
          </cell>
        </row>
        <row r="8062">
          <cell r="P8062" t="str">
            <v>Stevens</v>
          </cell>
        </row>
        <row r="8063">
          <cell r="P8063" t="str">
            <v>Stevens</v>
          </cell>
        </row>
        <row r="8065">
          <cell r="P8065" t="str">
            <v>Stevens</v>
          </cell>
        </row>
        <row r="8066">
          <cell r="P8066" t="str">
            <v>Stevens</v>
          </cell>
        </row>
        <row r="8067">
          <cell r="P8067" t="str">
            <v>Stevens</v>
          </cell>
        </row>
        <row r="8068">
          <cell r="P8068" t="str">
            <v>Stevens</v>
          </cell>
        </row>
        <row r="8070">
          <cell r="P8070" t="str">
            <v>Katz</v>
          </cell>
        </row>
        <row r="8071">
          <cell r="P8071" t="str">
            <v>Stevens</v>
          </cell>
        </row>
        <row r="8072">
          <cell r="P8072" t="str">
            <v>Stevens</v>
          </cell>
        </row>
        <row r="8073">
          <cell r="P8073" t="str">
            <v>Stevens</v>
          </cell>
        </row>
        <row r="8075">
          <cell r="P8075" t="str">
            <v>Stevens</v>
          </cell>
        </row>
        <row r="8076">
          <cell r="P8076" t="str">
            <v>Stevens</v>
          </cell>
        </row>
        <row r="8077">
          <cell r="P8077" t="str">
            <v>Katz</v>
          </cell>
        </row>
        <row r="8078">
          <cell r="P8078" t="str">
            <v>Stevens</v>
          </cell>
        </row>
        <row r="8079">
          <cell r="P8079" t="str">
            <v>Stevens</v>
          </cell>
        </row>
        <row r="8080">
          <cell r="P8080" t="str">
            <v>Stevens</v>
          </cell>
        </row>
        <row r="8081">
          <cell r="P8081" t="str">
            <v>Katz</v>
          </cell>
        </row>
        <row r="8082">
          <cell r="P8082" t="str">
            <v>Stevens</v>
          </cell>
        </row>
        <row r="8083">
          <cell r="P8083" t="str">
            <v>Stevens</v>
          </cell>
        </row>
        <row r="8084">
          <cell r="P8084" t="str">
            <v>Stevens</v>
          </cell>
        </row>
        <row r="8085">
          <cell r="P8085" t="str">
            <v>Stevens</v>
          </cell>
        </row>
        <row r="8087">
          <cell r="P8087" t="str">
            <v>Stevens</v>
          </cell>
        </row>
        <row r="8089">
          <cell r="P8089" t="str">
            <v>Katz</v>
          </cell>
        </row>
        <row r="8090">
          <cell r="P8090" t="str">
            <v>Katz</v>
          </cell>
        </row>
        <row r="8093">
          <cell r="P8093" t="str">
            <v>Stevens</v>
          </cell>
        </row>
        <row r="8094">
          <cell r="P8094" t="str">
            <v>Stevens</v>
          </cell>
        </row>
        <row r="8095">
          <cell r="P8095" t="str">
            <v>Stevens</v>
          </cell>
        </row>
        <row r="8096">
          <cell r="P8096" t="str">
            <v>Katz</v>
          </cell>
        </row>
        <row r="8097">
          <cell r="P8097" t="str">
            <v>Stevens</v>
          </cell>
        </row>
        <row r="8098">
          <cell r="P8098" t="str">
            <v>Stevens</v>
          </cell>
        </row>
        <row r="8099">
          <cell r="P8099" t="str">
            <v>Stevens</v>
          </cell>
        </row>
        <row r="8100">
          <cell r="P8100" t="str">
            <v>Stevens</v>
          </cell>
        </row>
        <row r="8101">
          <cell r="P8101" t="str">
            <v>Stevens</v>
          </cell>
        </row>
        <row r="8102">
          <cell r="P8102" t="str">
            <v>Katz</v>
          </cell>
        </row>
        <row r="8103">
          <cell r="P8103" t="str">
            <v>Katz</v>
          </cell>
        </row>
        <row r="8104">
          <cell r="P8104" t="str">
            <v>Stevens</v>
          </cell>
        </row>
        <row r="8105">
          <cell r="P8105" t="str">
            <v>Stevens</v>
          </cell>
        </row>
        <row r="8106">
          <cell r="P8106" t="str">
            <v>Stevens</v>
          </cell>
        </row>
        <row r="8107">
          <cell r="P8107" t="str">
            <v>Stevens</v>
          </cell>
        </row>
        <row r="8108">
          <cell r="P8108" t="str">
            <v>Stevens</v>
          </cell>
        </row>
        <row r="8110">
          <cell r="P8110" t="str">
            <v>Stevens</v>
          </cell>
        </row>
        <row r="8111">
          <cell r="P8111" t="str">
            <v>Katz</v>
          </cell>
        </row>
        <row r="8112">
          <cell r="P8112" t="str">
            <v>Stevens</v>
          </cell>
        </row>
        <row r="8113">
          <cell r="P8113" t="str">
            <v>Stevens</v>
          </cell>
        </row>
        <row r="8114">
          <cell r="P8114" t="str">
            <v>Stevens</v>
          </cell>
        </row>
        <row r="8115">
          <cell r="P8115" t="str">
            <v>Stevens</v>
          </cell>
        </row>
        <row r="8116">
          <cell r="P8116" t="str">
            <v>Stevens</v>
          </cell>
        </row>
        <row r="8117">
          <cell r="P8117" t="str">
            <v>Katz</v>
          </cell>
        </row>
        <row r="8118">
          <cell r="P8118" t="str">
            <v>Stevens</v>
          </cell>
        </row>
        <row r="8119">
          <cell r="P8119" t="str">
            <v>Stevens</v>
          </cell>
        </row>
        <row r="8120">
          <cell r="P8120" t="str">
            <v>Stevens</v>
          </cell>
        </row>
        <row r="8121">
          <cell r="P8121" t="str">
            <v>Stevens</v>
          </cell>
        </row>
        <row r="8122">
          <cell r="P8122" t="str">
            <v>Stevens</v>
          </cell>
        </row>
        <row r="8123">
          <cell r="P8123" t="str">
            <v>Stevens</v>
          </cell>
        </row>
        <row r="8124">
          <cell r="P8124" t="str">
            <v>Stevens</v>
          </cell>
        </row>
        <row r="8125">
          <cell r="P8125" t="str">
            <v>Stevens</v>
          </cell>
        </row>
        <row r="8126">
          <cell r="P8126" t="str">
            <v>Stevens</v>
          </cell>
        </row>
        <row r="8127">
          <cell r="P8127" t="str">
            <v>Stevens</v>
          </cell>
        </row>
        <row r="8128">
          <cell r="P8128" t="str">
            <v>Katz</v>
          </cell>
        </row>
        <row r="8130">
          <cell r="P8130" t="str">
            <v>Stevens</v>
          </cell>
        </row>
        <row r="8131">
          <cell r="P8131" t="str">
            <v>Stevens</v>
          </cell>
        </row>
        <row r="8132">
          <cell r="P8132" t="str">
            <v>Stevens</v>
          </cell>
        </row>
        <row r="8134">
          <cell r="P8134" t="str">
            <v>Stevens</v>
          </cell>
        </row>
        <row r="8135">
          <cell r="P8135" t="str">
            <v>Stevens</v>
          </cell>
        </row>
        <row r="8136">
          <cell r="P8136" t="str">
            <v>Stevens</v>
          </cell>
        </row>
        <row r="8137">
          <cell r="P8137" t="str">
            <v>Stevens</v>
          </cell>
        </row>
        <row r="8139">
          <cell r="P8139" t="str">
            <v>Stevens</v>
          </cell>
        </row>
        <row r="8140">
          <cell r="P8140" t="str">
            <v>Stevens</v>
          </cell>
        </row>
        <row r="8142">
          <cell r="P8142" t="str">
            <v>Stevens</v>
          </cell>
        </row>
        <row r="8143">
          <cell r="P8143" t="str">
            <v>Katz</v>
          </cell>
        </row>
        <row r="8145">
          <cell r="P8145" t="str">
            <v>Stevens</v>
          </cell>
        </row>
        <row r="8147">
          <cell r="P8147" t="str">
            <v>Stevens</v>
          </cell>
        </row>
        <row r="8149">
          <cell r="P8149" t="str">
            <v>Stevens</v>
          </cell>
        </row>
        <row r="8150">
          <cell r="P8150" t="str">
            <v>Stevens</v>
          </cell>
        </row>
        <row r="8152">
          <cell r="P8152" t="str">
            <v>Stevens</v>
          </cell>
        </row>
        <row r="8153">
          <cell r="P8153" t="str">
            <v>Stevens</v>
          </cell>
        </row>
        <row r="8155">
          <cell r="P8155" t="str">
            <v>Stevens</v>
          </cell>
        </row>
        <row r="8156">
          <cell r="P8156" t="str">
            <v>Katz</v>
          </cell>
        </row>
        <row r="8157">
          <cell r="P8157" t="str">
            <v>Stevens</v>
          </cell>
        </row>
        <row r="8158">
          <cell r="P8158" t="str">
            <v>Stevens</v>
          </cell>
        </row>
        <row r="8159">
          <cell r="P8159" t="str">
            <v>Katz</v>
          </cell>
        </row>
        <row r="8160">
          <cell r="P8160" t="str">
            <v>Adams</v>
          </cell>
        </row>
        <row r="8161">
          <cell r="P8161" t="str">
            <v>Adams</v>
          </cell>
        </row>
        <row r="8162">
          <cell r="P8162" t="str">
            <v>Adams</v>
          </cell>
        </row>
        <row r="8163">
          <cell r="P8163" t="str">
            <v>Adams</v>
          </cell>
        </row>
        <row r="8164">
          <cell r="P8164" t="str">
            <v>Adams</v>
          </cell>
        </row>
        <row r="8166">
          <cell r="P8166" t="str">
            <v>Grojovin</v>
          </cell>
        </row>
        <row r="8167">
          <cell r="P8167" t="str">
            <v>Grojovin</v>
          </cell>
        </row>
        <row r="8168">
          <cell r="P8168" t="str">
            <v>Adams</v>
          </cell>
        </row>
        <row r="8169">
          <cell r="P8169" t="str">
            <v>Grojovin</v>
          </cell>
        </row>
        <row r="8170">
          <cell r="P8170" t="str">
            <v>Grojovin</v>
          </cell>
        </row>
        <row r="8174">
          <cell r="P8174" t="str">
            <v>Grojovin</v>
          </cell>
        </row>
        <row r="8175">
          <cell r="P8175" t="str">
            <v>Adams</v>
          </cell>
        </row>
        <row r="8176">
          <cell r="P8176" t="str">
            <v>Adams</v>
          </cell>
        </row>
        <row r="8179">
          <cell r="P8179" t="str">
            <v>Adams</v>
          </cell>
        </row>
        <row r="8180">
          <cell r="P8180" t="str">
            <v>Adams</v>
          </cell>
        </row>
        <row r="8181">
          <cell r="P8181" t="str">
            <v>Adams</v>
          </cell>
        </row>
        <row r="8182">
          <cell r="P8182" t="str">
            <v>Adams</v>
          </cell>
        </row>
        <row r="8183">
          <cell r="P8183" t="str">
            <v>Adams</v>
          </cell>
        </row>
        <row r="8184">
          <cell r="P8184" t="str">
            <v>Adams</v>
          </cell>
        </row>
        <row r="8185">
          <cell r="P8185" t="str">
            <v>Adams</v>
          </cell>
        </row>
        <row r="8186">
          <cell r="P8186" t="str">
            <v>Adams</v>
          </cell>
        </row>
        <row r="8187">
          <cell r="P8187" t="str">
            <v>Adams</v>
          </cell>
        </row>
        <row r="8188">
          <cell r="P8188" t="str">
            <v>Adams</v>
          </cell>
        </row>
        <row r="8189">
          <cell r="P8189" t="str">
            <v>Grojovin</v>
          </cell>
        </row>
        <row r="8190">
          <cell r="P8190" t="str">
            <v>Adams</v>
          </cell>
        </row>
        <row r="8191">
          <cell r="P8191" t="str">
            <v>Grojovin</v>
          </cell>
        </row>
        <row r="8193">
          <cell r="P8193" t="str">
            <v>Adams</v>
          </cell>
        </row>
        <row r="8194">
          <cell r="P8194" t="str">
            <v>Adams</v>
          </cell>
        </row>
        <row r="8195">
          <cell r="P8195" t="str">
            <v>Adams</v>
          </cell>
        </row>
        <row r="8196">
          <cell r="P8196" t="str">
            <v>Grojovin</v>
          </cell>
        </row>
        <row r="8197">
          <cell r="P8197" t="str">
            <v>Grojovin</v>
          </cell>
        </row>
        <row r="8198">
          <cell r="P8198" t="str">
            <v>Grojovin</v>
          </cell>
        </row>
        <row r="8199">
          <cell r="P8199" t="str">
            <v>Adams</v>
          </cell>
        </row>
        <row r="8200">
          <cell r="P8200" t="str">
            <v>Grojovin</v>
          </cell>
        </row>
        <row r="8201">
          <cell r="P8201" t="str">
            <v>Adams</v>
          </cell>
        </row>
        <row r="8202">
          <cell r="P8202" t="str">
            <v>Grojovin</v>
          </cell>
        </row>
        <row r="8203">
          <cell r="P8203" t="str">
            <v>Adams</v>
          </cell>
        </row>
        <row r="8204">
          <cell r="P8204" t="str">
            <v>Adams</v>
          </cell>
        </row>
        <row r="8206">
          <cell r="P8206" t="str">
            <v>Adams</v>
          </cell>
        </row>
        <row r="8207">
          <cell r="P8207" t="str">
            <v>Adams</v>
          </cell>
        </row>
        <row r="8208">
          <cell r="P8208" t="str">
            <v>Adams</v>
          </cell>
        </row>
        <row r="8209">
          <cell r="P8209" t="str">
            <v>Adams</v>
          </cell>
        </row>
        <row r="8210">
          <cell r="P8210" t="str">
            <v>Adams</v>
          </cell>
        </row>
        <row r="8212">
          <cell r="P8212" t="str">
            <v>Adams</v>
          </cell>
        </row>
        <row r="8214">
          <cell r="P8214" t="str">
            <v>Adams</v>
          </cell>
        </row>
        <row r="8215">
          <cell r="P8215" t="str">
            <v>Grojovin</v>
          </cell>
        </row>
        <row r="8216">
          <cell r="P8216" t="str">
            <v>Adams</v>
          </cell>
        </row>
        <row r="8218">
          <cell r="P8218" t="str">
            <v>Grojovin</v>
          </cell>
        </row>
        <row r="8219">
          <cell r="P8219" t="str">
            <v>Grojovin</v>
          </cell>
        </row>
        <row r="8220">
          <cell r="P8220" t="str">
            <v>Adams</v>
          </cell>
        </row>
        <row r="8221">
          <cell r="P8221" t="str">
            <v>Grojovin</v>
          </cell>
        </row>
        <row r="8222">
          <cell r="P8222" t="str">
            <v>Adams</v>
          </cell>
        </row>
        <row r="8223">
          <cell r="P8223" t="str">
            <v>Grojovin</v>
          </cell>
        </row>
        <row r="8224">
          <cell r="P8224" t="str">
            <v>Grojovin</v>
          </cell>
        </row>
        <row r="8225">
          <cell r="P8225" t="str">
            <v>Grojovin</v>
          </cell>
        </row>
        <row r="8227">
          <cell r="P8227" t="str">
            <v>Adams</v>
          </cell>
        </row>
        <row r="8228">
          <cell r="P8228" t="str">
            <v>Adams</v>
          </cell>
        </row>
        <row r="8229">
          <cell r="P8229" t="str">
            <v>Adams</v>
          </cell>
        </row>
        <row r="8230">
          <cell r="P8230" t="str">
            <v>Adams</v>
          </cell>
        </row>
        <row r="8231">
          <cell r="P8231" t="str">
            <v>Adams</v>
          </cell>
        </row>
        <row r="8234">
          <cell r="P8234" t="str">
            <v>Adams</v>
          </cell>
        </row>
        <row r="8235">
          <cell r="P8235" t="str">
            <v>Adams</v>
          </cell>
        </row>
        <row r="8236">
          <cell r="P8236" t="str">
            <v>Adams</v>
          </cell>
        </row>
        <row r="8238">
          <cell r="P8238" t="str">
            <v>Adams</v>
          </cell>
        </row>
        <row r="8239">
          <cell r="P8239" t="str">
            <v>Adams</v>
          </cell>
        </row>
        <row r="8240">
          <cell r="P8240" t="str">
            <v>Adams</v>
          </cell>
        </row>
        <row r="8241">
          <cell r="P8241" t="str">
            <v>Adams</v>
          </cell>
        </row>
        <row r="8242">
          <cell r="P8242" t="str">
            <v>Adams</v>
          </cell>
        </row>
        <row r="8243">
          <cell r="P8243" t="str">
            <v>Grojovin</v>
          </cell>
        </row>
        <row r="8244">
          <cell r="P8244" t="str">
            <v>Adams</v>
          </cell>
        </row>
        <row r="8245">
          <cell r="P8245" t="str">
            <v>Adams</v>
          </cell>
        </row>
        <row r="8246">
          <cell r="P8246" t="str">
            <v>Grojovin</v>
          </cell>
        </row>
        <row r="8247">
          <cell r="P8247" t="str">
            <v>Adams</v>
          </cell>
        </row>
        <row r="8248">
          <cell r="P8248" t="str">
            <v>Adams</v>
          </cell>
        </row>
        <row r="8249">
          <cell r="P8249" t="str">
            <v>Adams</v>
          </cell>
        </row>
        <row r="8250">
          <cell r="P8250" t="str">
            <v>Adams</v>
          </cell>
        </row>
        <row r="8251">
          <cell r="P8251" t="str">
            <v>Adams</v>
          </cell>
        </row>
        <row r="8252">
          <cell r="P8252" t="str">
            <v>Adams</v>
          </cell>
        </row>
        <row r="8253">
          <cell r="P8253" t="str">
            <v>Adams</v>
          </cell>
        </row>
        <row r="8254">
          <cell r="P8254" t="str">
            <v>Adams</v>
          </cell>
        </row>
        <row r="8255">
          <cell r="P8255" t="str">
            <v>Adams</v>
          </cell>
        </row>
        <row r="8259">
          <cell r="P8259" t="str">
            <v>Adams</v>
          </cell>
        </row>
        <row r="8260">
          <cell r="P8260" t="str">
            <v>Adams</v>
          </cell>
        </row>
        <row r="8261">
          <cell r="P8261" t="str">
            <v>Adams</v>
          </cell>
        </row>
        <row r="8262">
          <cell r="P8262" t="str">
            <v>Adams</v>
          </cell>
        </row>
        <row r="8265">
          <cell r="P8265" t="str">
            <v>Adams</v>
          </cell>
        </row>
        <row r="8266">
          <cell r="P8266" t="str">
            <v>Adams</v>
          </cell>
        </row>
        <row r="8267">
          <cell r="P8267" t="str">
            <v>Adams</v>
          </cell>
        </row>
        <row r="8268">
          <cell r="P8268" t="str">
            <v>Adams</v>
          </cell>
        </row>
        <row r="8269">
          <cell r="P8269" t="str">
            <v>Adams</v>
          </cell>
        </row>
        <row r="8271">
          <cell r="P8271" t="str">
            <v>Adams</v>
          </cell>
        </row>
        <row r="8272">
          <cell r="P8272" t="str">
            <v>Adams</v>
          </cell>
        </row>
        <row r="8273">
          <cell r="P8273" t="str">
            <v>Adams</v>
          </cell>
        </row>
        <row r="8274">
          <cell r="P8274" t="str">
            <v>Adams</v>
          </cell>
        </row>
        <row r="8275">
          <cell r="P8275" t="str">
            <v>Grojovin</v>
          </cell>
        </row>
        <row r="8276">
          <cell r="P8276" t="str">
            <v>Adams</v>
          </cell>
        </row>
        <row r="8277">
          <cell r="P8277" t="str">
            <v>Grojovin</v>
          </cell>
        </row>
        <row r="8278">
          <cell r="P8278" t="str">
            <v>Grojovin</v>
          </cell>
        </row>
        <row r="8279">
          <cell r="P8279" t="str">
            <v>Adams</v>
          </cell>
        </row>
        <row r="8280">
          <cell r="P8280" t="str">
            <v>Grojovin</v>
          </cell>
        </row>
        <row r="8281">
          <cell r="P8281" t="str">
            <v>Adams</v>
          </cell>
        </row>
        <row r="8282">
          <cell r="P8282" t="str">
            <v>Grojovin</v>
          </cell>
        </row>
        <row r="8283">
          <cell r="P8283" t="str">
            <v>Grojovin</v>
          </cell>
        </row>
        <row r="8284">
          <cell r="P8284" t="str">
            <v>Adams</v>
          </cell>
        </row>
        <row r="8285">
          <cell r="P8285" t="str">
            <v>Adams</v>
          </cell>
        </row>
        <row r="8286">
          <cell r="P8286" t="str">
            <v>Adams</v>
          </cell>
        </row>
        <row r="8287">
          <cell r="P8287" t="str">
            <v>Adams</v>
          </cell>
        </row>
        <row r="8288">
          <cell r="P8288" t="str">
            <v>Adams</v>
          </cell>
        </row>
        <row r="8290">
          <cell r="P8290" t="str">
            <v>Adams</v>
          </cell>
        </row>
        <row r="8291">
          <cell r="P8291" t="str">
            <v>Adams</v>
          </cell>
        </row>
        <row r="8292">
          <cell r="P8292" t="str">
            <v>Adams</v>
          </cell>
        </row>
        <row r="8293">
          <cell r="P8293" t="str">
            <v>Adams</v>
          </cell>
        </row>
        <row r="8294">
          <cell r="P8294" t="str">
            <v>Grojovin</v>
          </cell>
        </row>
        <row r="8295">
          <cell r="P8295" t="str">
            <v>Adams</v>
          </cell>
        </row>
        <row r="8296">
          <cell r="P8296" t="str">
            <v>Adams</v>
          </cell>
        </row>
        <row r="8298">
          <cell r="P8298" t="str">
            <v>Adams</v>
          </cell>
        </row>
        <row r="8301">
          <cell r="P8301" t="str">
            <v>Grojovin</v>
          </cell>
        </row>
        <row r="8303">
          <cell r="P8303" t="str">
            <v>Grojovin</v>
          </cell>
        </row>
        <row r="8304">
          <cell r="P8304" t="str">
            <v>Adams</v>
          </cell>
        </row>
        <row r="8305">
          <cell r="P8305" t="str">
            <v>Grojovin</v>
          </cell>
        </row>
        <row r="8306">
          <cell r="P8306" t="str">
            <v>Grojovin</v>
          </cell>
        </row>
        <row r="8307">
          <cell r="P8307" t="str">
            <v>Adams</v>
          </cell>
        </row>
        <row r="8308">
          <cell r="P8308" t="str">
            <v>Adams</v>
          </cell>
        </row>
        <row r="8309">
          <cell r="P8309" t="str">
            <v>Adams</v>
          </cell>
        </row>
        <row r="8312">
          <cell r="P8312" t="str">
            <v>Adams</v>
          </cell>
        </row>
        <row r="8313">
          <cell r="P8313" t="str">
            <v>Adams</v>
          </cell>
        </row>
        <row r="8314">
          <cell r="P8314" t="str">
            <v>Grojovin</v>
          </cell>
        </row>
        <row r="8315">
          <cell r="P8315" t="str">
            <v>Grojovin</v>
          </cell>
        </row>
        <row r="8318">
          <cell r="P8318" t="str">
            <v>Adams</v>
          </cell>
        </row>
        <row r="8320">
          <cell r="P8320" t="str">
            <v>Grojovin</v>
          </cell>
        </row>
        <row r="8321">
          <cell r="P8321" t="str">
            <v>Adams</v>
          </cell>
        </row>
        <row r="8323">
          <cell r="P8323" t="str">
            <v>Adams</v>
          </cell>
        </row>
        <row r="8324">
          <cell r="P8324" t="str">
            <v>Adams</v>
          </cell>
        </row>
        <row r="8326">
          <cell r="P8326" t="str">
            <v>Adams</v>
          </cell>
        </row>
        <row r="8327">
          <cell r="P8327" t="str">
            <v>Adams</v>
          </cell>
        </row>
        <row r="8328">
          <cell r="P8328" t="str">
            <v>Adams</v>
          </cell>
        </row>
        <row r="8329">
          <cell r="P8329" t="str">
            <v>Adams</v>
          </cell>
        </row>
        <row r="8331">
          <cell r="P8331" t="str">
            <v>Adams</v>
          </cell>
        </row>
        <row r="8332">
          <cell r="P8332" t="str">
            <v>Grojovin</v>
          </cell>
        </row>
        <row r="8333">
          <cell r="P8333" t="str">
            <v>Grojovin</v>
          </cell>
        </row>
        <row r="8334">
          <cell r="P8334" t="str">
            <v>Grojovin</v>
          </cell>
        </row>
        <row r="8337">
          <cell r="P8337" t="str">
            <v>Daniels</v>
          </cell>
        </row>
        <row r="8340">
          <cell r="P8340" t="str">
            <v>Katz</v>
          </cell>
        </row>
        <row r="8344">
          <cell r="P8344" t="str">
            <v>Katz</v>
          </cell>
        </row>
        <row r="8345">
          <cell r="P8345" t="str">
            <v>Adams</v>
          </cell>
        </row>
        <row r="8346">
          <cell r="P8346" t="str">
            <v>Adams</v>
          </cell>
        </row>
        <row r="8347">
          <cell r="P8347" t="str">
            <v>Adams</v>
          </cell>
        </row>
        <row r="8348">
          <cell r="P8348" t="str">
            <v>Adams</v>
          </cell>
        </row>
        <row r="8349">
          <cell r="P8349" t="str">
            <v>Adams</v>
          </cell>
        </row>
        <row r="8351">
          <cell r="P8351" t="str">
            <v>Adams</v>
          </cell>
        </row>
        <row r="8354">
          <cell r="P8354" t="str">
            <v>Adams</v>
          </cell>
        </row>
        <row r="8355">
          <cell r="P8355" t="str">
            <v>Adams</v>
          </cell>
        </row>
        <row r="8356">
          <cell r="P8356" t="str">
            <v>Adams</v>
          </cell>
        </row>
        <row r="8360">
          <cell r="P8360" t="str">
            <v>Katz</v>
          </cell>
        </row>
        <row r="8362">
          <cell r="P8362" t="str">
            <v>Daniels</v>
          </cell>
        </row>
        <row r="8365">
          <cell r="P8365" t="str">
            <v>Adams</v>
          </cell>
        </row>
        <row r="8367">
          <cell r="P8367" t="str">
            <v>Adams</v>
          </cell>
        </row>
        <row r="8368">
          <cell r="P8368" t="str">
            <v>Adams</v>
          </cell>
        </row>
        <row r="8371">
          <cell r="P8371" t="str">
            <v>Adams</v>
          </cell>
        </row>
        <row r="8374">
          <cell r="P8374" t="str">
            <v>Adams</v>
          </cell>
        </row>
        <row r="8375">
          <cell r="P8375" t="str">
            <v>Adams</v>
          </cell>
        </row>
        <row r="8378">
          <cell r="P8378" t="str">
            <v>Adams</v>
          </cell>
        </row>
        <row r="8379">
          <cell r="P8379" t="str">
            <v>Adams</v>
          </cell>
        </row>
        <row r="8381">
          <cell r="P8381" t="str">
            <v>Adams</v>
          </cell>
        </row>
        <row r="8383">
          <cell r="P8383" t="str">
            <v>Adams</v>
          </cell>
        </row>
        <row r="8384">
          <cell r="P8384" t="str">
            <v>Adams</v>
          </cell>
        </row>
        <row r="8386">
          <cell r="P8386" t="str">
            <v>Adams</v>
          </cell>
        </row>
        <row r="8387">
          <cell r="P8387" t="str">
            <v>Adams</v>
          </cell>
        </row>
        <row r="8388">
          <cell r="P8388" t="str">
            <v>Adams</v>
          </cell>
        </row>
        <row r="8389">
          <cell r="P8389" t="str">
            <v>Adams</v>
          </cell>
        </row>
        <row r="8391">
          <cell r="P8391" t="str">
            <v>Adams</v>
          </cell>
        </row>
        <row r="8392">
          <cell r="P8392" t="str">
            <v>Adams</v>
          </cell>
        </row>
        <row r="8393">
          <cell r="P8393" t="str">
            <v>Adams</v>
          </cell>
        </row>
        <row r="8395">
          <cell r="P8395" t="str">
            <v>Adams</v>
          </cell>
        </row>
        <row r="8397">
          <cell r="P8397" t="str">
            <v>Adams</v>
          </cell>
        </row>
        <row r="8398">
          <cell r="P8398" t="str">
            <v>Adams</v>
          </cell>
        </row>
        <row r="8399">
          <cell r="P8399" t="str">
            <v>Katz</v>
          </cell>
        </row>
        <row r="8400">
          <cell r="P8400" t="str">
            <v>Adams</v>
          </cell>
        </row>
        <row r="8403">
          <cell r="P8403" t="str">
            <v>Adams</v>
          </cell>
        </row>
        <row r="8404">
          <cell r="P8404" t="str">
            <v>Adams</v>
          </cell>
        </row>
        <row r="8405">
          <cell r="P8405" t="str">
            <v>Adams</v>
          </cell>
        </row>
        <row r="8408">
          <cell r="P8408" t="str">
            <v>Adams</v>
          </cell>
        </row>
        <row r="8409">
          <cell r="P8409" t="str">
            <v>Adams</v>
          </cell>
        </row>
        <row r="8410">
          <cell r="P8410" t="str">
            <v>Adams</v>
          </cell>
        </row>
        <row r="8411">
          <cell r="P8411" t="str">
            <v>Adams</v>
          </cell>
        </row>
        <row r="8412">
          <cell r="P8412" t="str">
            <v>Adams</v>
          </cell>
        </row>
        <row r="8413">
          <cell r="P8413" t="str">
            <v>Adams</v>
          </cell>
        </row>
        <row r="8415">
          <cell r="P8415" t="str">
            <v>Adams</v>
          </cell>
        </row>
        <row r="8416">
          <cell r="P8416" t="str">
            <v>Adams</v>
          </cell>
        </row>
        <row r="8417">
          <cell r="P8417" t="str">
            <v>Adams</v>
          </cell>
        </row>
        <row r="8418">
          <cell r="P8418" t="str">
            <v>Adams</v>
          </cell>
        </row>
        <row r="8419">
          <cell r="P8419" t="str">
            <v>Adams</v>
          </cell>
        </row>
        <row r="8420">
          <cell r="P8420" t="str">
            <v>Adams</v>
          </cell>
        </row>
        <row r="8421">
          <cell r="P8421" t="str">
            <v>Adams</v>
          </cell>
        </row>
        <row r="8422">
          <cell r="P8422" t="str">
            <v>Adams</v>
          </cell>
        </row>
        <row r="8423">
          <cell r="P8423" t="str">
            <v>Adams</v>
          </cell>
        </row>
        <row r="8424">
          <cell r="P8424" t="str">
            <v>Adams</v>
          </cell>
        </row>
        <row r="8425">
          <cell r="P8425" t="str">
            <v>Adams</v>
          </cell>
        </row>
        <row r="8426">
          <cell r="P8426" t="str">
            <v>Adams</v>
          </cell>
        </row>
        <row r="8428">
          <cell r="P8428" t="str">
            <v>Adams</v>
          </cell>
        </row>
        <row r="8429">
          <cell r="P8429" t="str">
            <v>Adams</v>
          </cell>
        </row>
        <row r="8430">
          <cell r="P8430" t="str">
            <v>Adams</v>
          </cell>
        </row>
        <row r="8431">
          <cell r="P8431" t="str">
            <v>Adams</v>
          </cell>
        </row>
        <row r="8432">
          <cell r="P8432" t="str">
            <v>Adams</v>
          </cell>
        </row>
        <row r="8433">
          <cell r="P8433" t="str">
            <v>Adams</v>
          </cell>
        </row>
        <row r="8434">
          <cell r="P8434" t="str">
            <v>Adams</v>
          </cell>
        </row>
        <row r="8435">
          <cell r="P8435" t="str">
            <v>Katz</v>
          </cell>
        </row>
        <row r="8436">
          <cell r="P8436" t="str">
            <v>Adams</v>
          </cell>
        </row>
        <row r="8437">
          <cell r="P8437" t="str">
            <v>Adams</v>
          </cell>
        </row>
        <row r="8438">
          <cell r="P8438" t="str">
            <v>Stevens</v>
          </cell>
        </row>
        <row r="8439">
          <cell r="P8439" t="str">
            <v>Katz</v>
          </cell>
        </row>
        <row r="8440">
          <cell r="P8440" t="str">
            <v>Adams</v>
          </cell>
        </row>
        <row r="8441">
          <cell r="P8441" t="str">
            <v>Adams</v>
          </cell>
        </row>
        <row r="8443">
          <cell r="P8443" t="str">
            <v>Stevens</v>
          </cell>
        </row>
        <row r="8444">
          <cell r="P8444" t="str">
            <v>Stevens</v>
          </cell>
        </row>
        <row r="8445">
          <cell r="P8445" t="str">
            <v>Adams</v>
          </cell>
        </row>
        <row r="8446">
          <cell r="P8446" t="str">
            <v>Adams</v>
          </cell>
        </row>
        <row r="8447">
          <cell r="P8447" t="str">
            <v>Stevens</v>
          </cell>
        </row>
        <row r="8448">
          <cell r="P8448" t="str">
            <v>Adams</v>
          </cell>
        </row>
        <row r="8449">
          <cell r="P8449" t="str">
            <v>Adams</v>
          </cell>
        </row>
        <row r="8450">
          <cell r="P8450" t="str">
            <v>Adams</v>
          </cell>
        </row>
        <row r="8452">
          <cell r="P8452" t="str">
            <v>Adams</v>
          </cell>
        </row>
        <row r="8453">
          <cell r="P8453" t="str">
            <v>Adams</v>
          </cell>
        </row>
        <row r="8454">
          <cell r="P8454" t="str">
            <v>Stevens</v>
          </cell>
        </row>
        <row r="8455">
          <cell r="P8455" t="str">
            <v>Katz</v>
          </cell>
        </row>
        <row r="8456">
          <cell r="P8456" t="str">
            <v>Stevens</v>
          </cell>
        </row>
        <row r="8457">
          <cell r="P8457" t="str">
            <v>Katz</v>
          </cell>
        </row>
        <row r="8458">
          <cell r="P8458" t="str">
            <v>Stevens</v>
          </cell>
        </row>
        <row r="8459">
          <cell r="P8459" t="str">
            <v>Stevens</v>
          </cell>
        </row>
        <row r="8460">
          <cell r="P8460" t="str">
            <v>Stevens</v>
          </cell>
        </row>
        <row r="8461">
          <cell r="P8461" t="str">
            <v>Stevens</v>
          </cell>
        </row>
        <row r="8462">
          <cell r="P8462" t="str">
            <v>Katz</v>
          </cell>
        </row>
        <row r="8463">
          <cell r="P8463" t="str">
            <v>Adams</v>
          </cell>
        </row>
        <row r="8464">
          <cell r="P8464" t="str">
            <v>Stevens</v>
          </cell>
        </row>
        <row r="8465">
          <cell r="P8465" t="str">
            <v>Stevens</v>
          </cell>
        </row>
        <row r="8466">
          <cell r="P8466" t="str">
            <v>Stevens</v>
          </cell>
        </row>
        <row r="8467">
          <cell r="P8467" t="str">
            <v>Stevens</v>
          </cell>
        </row>
        <row r="8468">
          <cell r="P8468" t="str">
            <v>Adams</v>
          </cell>
        </row>
        <row r="8469">
          <cell r="P8469" t="str">
            <v>Adams</v>
          </cell>
        </row>
        <row r="8470">
          <cell r="P8470" t="str">
            <v>Adams</v>
          </cell>
        </row>
        <row r="8471">
          <cell r="P8471" t="str">
            <v>Katz</v>
          </cell>
        </row>
        <row r="8472">
          <cell r="P8472" t="str">
            <v>Katz</v>
          </cell>
        </row>
        <row r="8473">
          <cell r="P8473" t="str">
            <v>Stevens</v>
          </cell>
        </row>
        <row r="8474">
          <cell r="P8474" t="str">
            <v>Adams</v>
          </cell>
        </row>
        <row r="8475">
          <cell r="P8475" t="str">
            <v>Adams</v>
          </cell>
        </row>
        <row r="8476">
          <cell r="P8476" t="str">
            <v>Stevens</v>
          </cell>
        </row>
        <row r="8477">
          <cell r="P8477" t="str">
            <v>Adams</v>
          </cell>
        </row>
        <row r="8480">
          <cell r="P8480" t="str">
            <v>Adams</v>
          </cell>
        </row>
        <row r="8483">
          <cell r="P8483" t="str">
            <v>Adams</v>
          </cell>
        </row>
        <row r="8484">
          <cell r="P8484" t="str">
            <v>Adams</v>
          </cell>
        </row>
        <row r="8485">
          <cell r="P8485" t="str">
            <v>Stevens</v>
          </cell>
        </row>
        <row r="8486">
          <cell r="P8486" t="str">
            <v>Stevens</v>
          </cell>
        </row>
        <row r="8487">
          <cell r="P8487" t="str">
            <v>Adams</v>
          </cell>
        </row>
        <row r="8488">
          <cell r="P8488" t="str">
            <v>Stevens</v>
          </cell>
        </row>
        <row r="8489">
          <cell r="P8489" t="str">
            <v>Adams</v>
          </cell>
        </row>
        <row r="8490">
          <cell r="P8490" t="str">
            <v>Stevens</v>
          </cell>
        </row>
        <row r="8491">
          <cell r="P8491" t="str">
            <v>Adams</v>
          </cell>
        </row>
        <row r="8492">
          <cell r="P8492" t="str">
            <v>Adams</v>
          </cell>
        </row>
        <row r="8493">
          <cell r="P8493" t="str">
            <v>Stevens</v>
          </cell>
        </row>
        <row r="8494">
          <cell r="P8494" t="str">
            <v>Adams</v>
          </cell>
        </row>
        <row r="8495">
          <cell r="P8495" t="str">
            <v>Adams</v>
          </cell>
        </row>
        <row r="8496">
          <cell r="P8496" t="str">
            <v>Stevens</v>
          </cell>
        </row>
        <row r="8497">
          <cell r="P8497" t="str">
            <v>Adams</v>
          </cell>
        </row>
        <row r="8498">
          <cell r="P8498" t="str">
            <v>Stevens</v>
          </cell>
        </row>
        <row r="8499">
          <cell r="P8499" t="str">
            <v>Stevens</v>
          </cell>
        </row>
        <row r="8500">
          <cell r="P8500" t="str">
            <v>Katz</v>
          </cell>
        </row>
        <row r="8501">
          <cell r="P8501" t="str">
            <v>Stevens</v>
          </cell>
        </row>
        <row r="8502">
          <cell r="P8502" t="str">
            <v>Adams</v>
          </cell>
        </row>
        <row r="8503">
          <cell r="P8503" t="str">
            <v>Stevens</v>
          </cell>
        </row>
        <row r="8504">
          <cell r="P8504" t="str">
            <v>Katz</v>
          </cell>
        </row>
        <row r="8507">
          <cell r="P8507" t="str">
            <v>Katz</v>
          </cell>
        </row>
        <row r="8509">
          <cell r="P8509" t="str">
            <v>Stevens</v>
          </cell>
        </row>
        <row r="8510">
          <cell r="P8510" t="str">
            <v>Adams</v>
          </cell>
        </row>
        <row r="8511">
          <cell r="P8511" t="str">
            <v>Adams</v>
          </cell>
        </row>
        <row r="8512">
          <cell r="P8512" t="str">
            <v>Stevens</v>
          </cell>
        </row>
        <row r="8513">
          <cell r="P8513" t="str">
            <v>Stevens</v>
          </cell>
        </row>
        <row r="8515">
          <cell r="P8515" t="str">
            <v>Adams</v>
          </cell>
        </row>
        <row r="8516">
          <cell r="P8516" t="str">
            <v>Stevens</v>
          </cell>
        </row>
        <row r="8517">
          <cell r="P8517" t="str">
            <v>Katz</v>
          </cell>
        </row>
        <row r="8518">
          <cell r="P8518" t="str">
            <v>Adams</v>
          </cell>
        </row>
        <row r="8519">
          <cell r="P8519" t="str">
            <v>Katz</v>
          </cell>
        </row>
        <row r="8520">
          <cell r="P8520" t="str">
            <v>Stevens</v>
          </cell>
        </row>
        <row r="8522">
          <cell r="P8522" t="str">
            <v>Stevens</v>
          </cell>
        </row>
        <row r="8523">
          <cell r="P8523" t="str">
            <v>Katz</v>
          </cell>
        </row>
        <row r="8524">
          <cell r="P8524" t="str">
            <v>Adams</v>
          </cell>
        </row>
        <row r="8525">
          <cell r="P8525" t="str">
            <v>Adams</v>
          </cell>
        </row>
        <row r="8527">
          <cell r="P8527" t="str">
            <v>Stevens</v>
          </cell>
        </row>
        <row r="8529">
          <cell r="P8529" t="str">
            <v>Katz</v>
          </cell>
        </row>
        <row r="8530">
          <cell r="P8530" t="str">
            <v>Adams</v>
          </cell>
        </row>
        <row r="8531">
          <cell r="P8531" t="str">
            <v>Stevens</v>
          </cell>
        </row>
        <row r="8532">
          <cell r="P8532" t="str">
            <v>Stevens</v>
          </cell>
        </row>
        <row r="8533">
          <cell r="P8533" t="str">
            <v>Stevens</v>
          </cell>
        </row>
        <row r="8534">
          <cell r="P8534" t="str">
            <v>Adams</v>
          </cell>
        </row>
        <row r="8538">
          <cell r="P8538" t="str">
            <v>Stevens</v>
          </cell>
        </row>
        <row r="8539">
          <cell r="P8539" t="str">
            <v>Stevens</v>
          </cell>
        </row>
        <row r="8540">
          <cell r="P8540" t="str">
            <v>Stevens</v>
          </cell>
        </row>
        <row r="8543">
          <cell r="P8543" t="str">
            <v>Stevens</v>
          </cell>
        </row>
        <row r="8545">
          <cell r="P8545" t="str">
            <v>Adams</v>
          </cell>
        </row>
        <row r="8546">
          <cell r="P8546" t="str">
            <v>Adams</v>
          </cell>
        </row>
        <row r="8548">
          <cell r="P8548" t="str">
            <v>Stevens</v>
          </cell>
        </row>
        <row r="8549">
          <cell r="P8549" t="str">
            <v>Adams</v>
          </cell>
        </row>
        <row r="8551">
          <cell r="P8551" t="str">
            <v>Adams</v>
          </cell>
        </row>
        <row r="8552">
          <cell r="P8552" t="str">
            <v>Stevens</v>
          </cell>
        </row>
        <row r="8553">
          <cell r="P8553" t="str">
            <v>Stevens</v>
          </cell>
        </row>
        <row r="8554">
          <cell r="P8554" t="str">
            <v>Adams</v>
          </cell>
        </row>
        <row r="8555">
          <cell r="P8555" t="str">
            <v>Stevens</v>
          </cell>
        </row>
        <row r="8556">
          <cell r="P8556" t="str">
            <v>Adams</v>
          </cell>
        </row>
        <row r="8557">
          <cell r="P8557" t="str">
            <v>Stevens</v>
          </cell>
        </row>
        <row r="8558">
          <cell r="P8558" t="str">
            <v>Adams</v>
          </cell>
        </row>
        <row r="8559">
          <cell r="P8559" t="str">
            <v>Stevens</v>
          </cell>
        </row>
        <row r="8560">
          <cell r="P8560" t="str">
            <v>Stevens</v>
          </cell>
        </row>
        <row r="8561">
          <cell r="P8561" t="str">
            <v>Adams</v>
          </cell>
        </row>
        <row r="8562">
          <cell r="P8562" t="str">
            <v>Stevens</v>
          </cell>
        </row>
        <row r="8564">
          <cell r="P8564" t="str">
            <v>Adams</v>
          </cell>
        </row>
        <row r="8565">
          <cell r="P8565" t="str">
            <v>Stevens</v>
          </cell>
        </row>
        <row r="8566">
          <cell r="P8566" t="str">
            <v>Stevens</v>
          </cell>
        </row>
        <row r="8567">
          <cell r="P8567" t="str">
            <v>Stevens</v>
          </cell>
        </row>
        <row r="8571">
          <cell r="P8571" t="str">
            <v>Stevens</v>
          </cell>
        </row>
        <row r="8572">
          <cell r="P8572" t="str">
            <v>Stevens</v>
          </cell>
        </row>
        <row r="8573">
          <cell r="P8573" t="str">
            <v>Stevens</v>
          </cell>
        </row>
        <row r="8577">
          <cell r="P8577" t="str">
            <v>Stevens</v>
          </cell>
        </row>
        <row r="8578">
          <cell r="P8578" t="str">
            <v>Stevens</v>
          </cell>
        </row>
        <row r="8579">
          <cell r="P8579" t="str">
            <v>Stevens</v>
          </cell>
        </row>
        <row r="8580">
          <cell r="P8580" t="str">
            <v>Stevens</v>
          </cell>
        </row>
        <row r="8581">
          <cell r="P8581" t="str">
            <v>Stevens</v>
          </cell>
        </row>
        <row r="8582">
          <cell r="P8582" t="str">
            <v>Stevens</v>
          </cell>
        </row>
        <row r="8587">
          <cell r="P8587" t="str">
            <v>Stevens</v>
          </cell>
        </row>
        <row r="8588">
          <cell r="P8588" t="str">
            <v>Stevens</v>
          </cell>
        </row>
        <row r="8589">
          <cell r="P8589" t="str">
            <v>Stevens</v>
          </cell>
        </row>
        <row r="8590">
          <cell r="P8590" t="str">
            <v>Stevens</v>
          </cell>
        </row>
        <row r="8591">
          <cell r="P8591" t="str">
            <v>Stevens</v>
          </cell>
        </row>
        <row r="8592">
          <cell r="P8592" t="str">
            <v>Stevens</v>
          </cell>
        </row>
        <row r="8593">
          <cell r="P8593" t="str">
            <v>Stevens</v>
          </cell>
        </row>
        <row r="8594">
          <cell r="P8594" t="str">
            <v>Stevens</v>
          </cell>
        </row>
        <row r="8595">
          <cell r="P8595" t="str">
            <v>Stevens</v>
          </cell>
        </row>
        <row r="8596">
          <cell r="P8596" t="str">
            <v>Stevens</v>
          </cell>
        </row>
        <row r="8598">
          <cell r="P8598" t="str">
            <v>Grojovin</v>
          </cell>
        </row>
        <row r="8599">
          <cell r="P8599" t="str">
            <v>Stevens</v>
          </cell>
        </row>
        <row r="8600">
          <cell r="P8600" t="str">
            <v>Grojovin</v>
          </cell>
        </row>
        <row r="8602">
          <cell r="P8602" t="str">
            <v>Stevens</v>
          </cell>
        </row>
        <row r="8603">
          <cell r="P8603" t="str">
            <v>Stevens</v>
          </cell>
        </row>
        <row r="8606">
          <cell r="P8606" t="str">
            <v>Stevens</v>
          </cell>
        </row>
        <row r="8607">
          <cell r="P8607" t="str">
            <v>Stevens</v>
          </cell>
        </row>
        <row r="8608">
          <cell r="P8608" t="str">
            <v>Grojovin</v>
          </cell>
        </row>
        <row r="8611">
          <cell r="P8611" t="str">
            <v>Stevens</v>
          </cell>
        </row>
        <row r="8612">
          <cell r="P8612" t="str">
            <v>Stevens</v>
          </cell>
        </row>
        <row r="8613">
          <cell r="P8613" t="str">
            <v>Stevens</v>
          </cell>
        </row>
        <row r="8616">
          <cell r="P8616" t="str">
            <v>Stevens</v>
          </cell>
        </row>
        <row r="8618">
          <cell r="P8618" t="str">
            <v>Stevens</v>
          </cell>
        </row>
        <row r="8619">
          <cell r="P8619" t="str">
            <v>Stevens</v>
          </cell>
        </row>
        <row r="8621">
          <cell r="P8621" t="str">
            <v>Stevens</v>
          </cell>
        </row>
        <row r="8622">
          <cell r="P8622" t="str">
            <v>Stevens</v>
          </cell>
        </row>
        <row r="8624">
          <cell r="P8624" t="str">
            <v>Grojovin</v>
          </cell>
        </row>
        <row r="8625">
          <cell r="P8625" t="str">
            <v>Grojovin</v>
          </cell>
        </row>
        <row r="8626">
          <cell r="P8626" t="str">
            <v>Stevens</v>
          </cell>
        </row>
        <row r="8628">
          <cell r="P8628" t="str">
            <v>Stevens</v>
          </cell>
        </row>
        <row r="8629">
          <cell r="P8629" t="str">
            <v>Grojovin</v>
          </cell>
        </row>
        <row r="8630">
          <cell r="P8630" t="str">
            <v>Stevens</v>
          </cell>
        </row>
        <row r="8631">
          <cell r="P8631" t="str">
            <v>Grojovin</v>
          </cell>
        </row>
        <row r="8632">
          <cell r="P8632" t="str">
            <v>Grojovin</v>
          </cell>
        </row>
        <row r="8633">
          <cell r="P8633" t="str">
            <v>Stevens</v>
          </cell>
        </row>
        <row r="8635">
          <cell r="P8635" t="str">
            <v>Stevens</v>
          </cell>
        </row>
        <row r="8636">
          <cell r="P8636" t="str">
            <v>Grojovin</v>
          </cell>
        </row>
        <row r="8638">
          <cell r="P8638" t="str">
            <v>Grojovin</v>
          </cell>
        </row>
        <row r="8639">
          <cell r="P8639" t="str">
            <v>Grojovin</v>
          </cell>
        </row>
        <row r="8640">
          <cell r="P8640" t="str">
            <v>Grojovin</v>
          </cell>
        </row>
        <row r="8641">
          <cell r="P8641" t="str">
            <v>Grojovin</v>
          </cell>
        </row>
        <row r="8642">
          <cell r="P8642" t="str">
            <v>Stevens</v>
          </cell>
        </row>
        <row r="8643">
          <cell r="P8643" t="str">
            <v>Grojovin</v>
          </cell>
        </row>
        <row r="8644">
          <cell r="P8644" t="str">
            <v>Grojovin</v>
          </cell>
        </row>
        <row r="8645">
          <cell r="P8645" t="str">
            <v>Stevens</v>
          </cell>
        </row>
        <row r="8646">
          <cell r="P8646" t="str">
            <v>Stevens</v>
          </cell>
        </row>
        <row r="8648">
          <cell r="P8648" t="str">
            <v>Grojovin</v>
          </cell>
        </row>
        <row r="8649">
          <cell r="P8649" t="str">
            <v>Grojovin</v>
          </cell>
        </row>
        <row r="8651">
          <cell r="P8651" t="str">
            <v>Grojovin</v>
          </cell>
        </row>
        <row r="8652">
          <cell r="P8652" t="str">
            <v>Stevens</v>
          </cell>
        </row>
        <row r="8654">
          <cell r="P8654" t="str">
            <v>Grojovin</v>
          </cell>
        </row>
        <row r="8655">
          <cell r="P8655" t="str">
            <v>Stevens</v>
          </cell>
        </row>
        <row r="8656">
          <cell r="P8656" t="str">
            <v>Stevens</v>
          </cell>
        </row>
        <row r="8657">
          <cell r="P8657" t="str">
            <v>Grojovin</v>
          </cell>
        </row>
        <row r="8658">
          <cell r="P8658" t="str">
            <v>Grojovin</v>
          </cell>
        </row>
        <row r="8659">
          <cell r="P8659" t="str">
            <v>Stevens</v>
          </cell>
        </row>
        <row r="8660">
          <cell r="P8660" t="str">
            <v>Grojovin</v>
          </cell>
        </row>
        <row r="8661">
          <cell r="P8661" t="str">
            <v>Stevens</v>
          </cell>
        </row>
        <row r="8662">
          <cell r="P8662" t="str">
            <v>Stevens</v>
          </cell>
        </row>
        <row r="8663">
          <cell r="P8663" t="str">
            <v>Stevens</v>
          </cell>
        </row>
        <row r="8664">
          <cell r="P8664" t="str">
            <v>Stevens</v>
          </cell>
        </row>
        <row r="8665">
          <cell r="P8665" t="str">
            <v>Stevens</v>
          </cell>
        </row>
        <row r="8667">
          <cell r="P8667" t="str">
            <v>Stevens</v>
          </cell>
        </row>
        <row r="8669">
          <cell r="P8669" t="str">
            <v>Stevens</v>
          </cell>
        </row>
        <row r="8670">
          <cell r="P8670" t="str">
            <v>Stevens</v>
          </cell>
        </row>
        <row r="8671">
          <cell r="P8671" t="str">
            <v>Stevens</v>
          </cell>
        </row>
        <row r="8672">
          <cell r="P8672" t="str">
            <v>Stevens</v>
          </cell>
        </row>
        <row r="8673">
          <cell r="P8673" t="str">
            <v>Stevens</v>
          </cell>
        </row>
        <row r="8674">
          <cell r="P8674" t="str">
            <v>Grojovin</v>
          </cell>
        </row>
        <row r="8675">
          <cell r="P8675" t="str">
            <v>Grojovin</v>
          </cell>
        </row>
        <row r="8676">
          <cell r="P8676" t="str">
            <v>Grojovin</v>
          </cell>
        </row>
        <row r="8677">
          <cell r="P8677" t="str">
            <v>Stevens</v>
          </cell>
        </row>
        <row r="8680">
          <cell r="P8680" t="str">
            <v>Grojovin</v>
          </cell>
        </row>
        <row r="8681">
          <cell r="P8681" t="str">
            <v>Grojovin</v>
          </cell>
        </row>
        <row r="8682">
          <cell r="P8682" t="str">
            <v>Grojovin</v>
          </cell>
        </row>
        <row r="8684">
          <cell r="P8684" t="str">
            <v>Grojovin</v>
          </cell>
        </row>
        <row r="8685">
          <cell r="P8685" t="str">
            <v>Stevens</v>
          </cell>
        </row>
        <row r="8687">
          <cell r="P8687" t="str">
            <v>Grojovin</v>
          </cell>
        </row>
        <row r="8690">
          <cell r="P8690" t="str">
            <v>Grojovin</v>
          </cell>
        </row>
        <row r="8691">
          <cell r="P8691" t="str">
            <v>Stevens</v>
          </cell>
        </row>
        <row r="8692">
          <cell r="P8692" t="str">
            <v>Grojovin</v>
          </cell>
        </row>
        <row r="8693">
          <cell r="P8693" t="str">
            <v>Grojovin</v>
          </cell>
        </row>
        <row r="8694">
          <cell r="P8694" t="str">
            <v>Stevens</v>
          </cell>
        </row>
        <row r="8695">
          <cell r="P8695" t="str">
            <v>Stevens</v>
          </cell>
        </row>
        <row r="8696">
          <cell r="P8696" t="str">
            <v>Stevens</v>
          </cell>
        </row>
        <row r="8697">
          <cell r="P8697" t="str">
            <v>Stevens</v>
          </cell>
        </row>
        <row r="8700">
          <cell r="P8700" t="str">
            <v>Stevens</v>
          </cell>
        </row>
        <row r="8701">
          <cell r="P8701" t="str">
            <v>Stevens</v>
          </cell>
        </row>
        <row r="8702">
          <cell r="P8702" t="str">
            <v>Stevens</v>
          </cell>
        </row>
        <row r="8703">
          <cell r="P8703" t="str">
            <v>Stevens</v>
          </cell>
        </row>
        <row r="8706">
          <cell r="P8706" t="str">
            <v>Stevens</v>
          </cell>
        </row>
        <row r="8707">
          <cell r="P8707" t="str">
            <v>Stevens</v>
          </cell>
        </row>
        <row r="8708">
          <cell r="P8708" t="str">
            <v>Stevens</v>
          </cell>
        </row>
        <row r="8709">
          <cell r="P8709" t="str">
            <v>Stevens</v>
          </cell>
        </row>
        <row r="8710">
          <cell r="P8710" t="str">
            <v>Stevens</v>
          </cell>
        </row>
        <row r="8711">
          <cell r="P8711" t="str">
            <v>Stevens</v>
          </cell>
        </row>
        <row r="8712">
          <cell r="P8712" t="str">
            <v>Stevens</v>
          </cell>
        </row>
        <row r="8713">
          <cell r="P8713" t="str">
            <v>Stevens</v>
          </cell>
        </row>
        <row r="8714">
          <cell r="P8714" t="str">
            <v>Stevens</v>
          </cell>
        </row>
        <row r="8715">
          <cell r="P8715" t="str">
            <v>Grojovin</v>
          </cell>
        </row>
        <row r="8716">
          <cell r="P8716" t="str">
            <v>Grojovin</v>
          </cell>
        </row>
        <row r="8718">
          <cell r="P8718" t="str">
            <v>Grojovin</v>
          </cell>
        </row>
        <row r="8719">
          <cell r="P8719" t="str">
            <v>Stevens</v>
          </cell>
        </row>
        <row r="8720">
          <cell r="P8720" t="str">
            <v>Stevens</v>
          </cell>
        </row>
        <row r="8721">
          <cell r="P8721" t="str">
            <v>Stevens</v>
          </cell>
        </row>
        <row r="8722">
          <cell r="P8722" t="str">
            <v>Grojovin</v>
          </cell>
        </row>
        <row r="8723">
          <cell r="P8723" t="str">
            <v>Stevens</v>
          </cell>
        </row>
        <row r="8724">
          <cell r="P8724" t="str">
            <v>Stevens</v>
          </cell>
        </row>
        <row r="8725">
          <cell r="P8725" t="str">
            <v>Grojovin</v>
          </cell>
        </row>
        <row r="8726">
          <cell r="P8726" t="str">
            <v>Stevens</v>
          </cell>
        </row>
        <row r="8727">
          <cell r="P8727" t="str">
            <v>Grojovin</v>
          </cell>
        </row>
        <row r="8728">
          <cell r="P8728" t="str">
            <v>Stevens</v>
          </cell>
        </row>
        <row r="8729">
          <cell r="P8729" t="str">
            <v>Stevens</v>
          </cell>
        </row>
        <row r="8731">
          <cell r="P8731" t="str">
            <v>Grojovin</v>
          </cell>
        </row>
        <row r="8732">
          <cell r="P8732" t="str">
            <v>Grojovin</v>
          </cell>
        </row>
        <row r="8733">
          <cell r="P8733" t="str">
            <v>Grojovin</v>
          </cell>
        </row>
        <row r="8734">
          <cell r="P8734" t="str">
            <v>Grojovin</v>
          </cell>
        </row>
        <row r="8735">
          <cell r="P8735" t="str">
            <v>Grojovin</v>
          </cell>
        </row>
        <row r="8736">
          <cell r="P8736" t="str">
            <v>Grojovin</v>
          </cell>
        </row>
        <row r="8737">
          <cell r="P8737" t="str">
            <v>Grojovin</v>
          </cell>
        </row>
        <row r="8738">
          <cell r="P8738" t="str">
            <v>Grojovin</v>
          </cell>
        </row>
        <row r="8739">
          <cell r="P8739" t="str">
            <v>Grojovin</v>
          </cell>
        </row>
        <row r="8743">
          <cell r="P8743" t="str">
            <v>Grojovin</v>
          </cell>
        </row>
        <row r="8745">
          <cell r="P8745" t="str">
            <v>Grojovin</v>
          </cell>
        </row>
        <row r="8746">
          <cell r="P8746" t="str">
            <v>Grojovin</v>
          </cell>
        </row>
        <row r="8747">
          <cell r="P8747" t="str">
            <v>Grojovin</v>
          </cell>
        </row>
        <row r="8748">
          <cell r="P8748" t="str">
            <v>Grojovin</v>
          </cell>
        </row>
        <row r="8750">
          <cell r="P8750" t="str">
            <v>Grojovin</v>
          </cell>
        </row>
        <row r="8751">
          <cell r="P8751" t="str">
            <v>Grojovin</v>
          </cell>
        </row>
        <row r="8753">
          <cell r="P8753" t="str">
            <v>Stevens</v>
          </cell>
        </row>
        <row r="8754">
          <cell r="P8754" t="str">
            <v>Stevens</v>
          </cell>
        </row>
        <row r="8755">
          <cell r="P8755" t="str">
            <v>Stevens</v>
          </cell>
        </row>
        <row r="8756">
          <cell r="P8756" t="str">
            <v>Stevens</v>
          </cell>
        </row>
        <row r="8757">
          <cell r="P8757" t="str">
            <v>Stevens</v>
          </cell>
        </row>
        <row r="8758">
          <cell r="P8758" t="str">
            <v>Stevens</v>
          </cell>
        </row>
        <row r="8759">
          <cell r="P8759" t="str">
            <v>Stevens</v>
          </cell>
        </row>
        <row r="8760">
          <cell r="P8760" t="str">
            <v>Stevens</v>
          </cell>
        </row>
        <row r="8761">
          <cell r="P8761" t="str">
            <v>Stevens</v>
          </cell>
        </row>
        <row r="8762">
          <cell r="P8762" t="str">
            <v>Stevens</v>
          </cell>
        </row>
        <row r="8763">
          <cell r="P8763" t="str">
            <v>Katz</v>
          </cell>
        </row>
        <row r="8764">
          <cell r="P8764" t="str">
            <v>Stevens</v>
          </cell>
        </row>
        <row r="8765">
          <cell r="P8765" t="str">
            <v>Stevens</v>
          </cell>
        </row>
        <row r="8766">
          <cell r="P8766" t="str">
            <v>Stevens</v>
          </cell>
        </row>
        <row r="8767">
          <cell r="P8767" t="str">
            <v>Katz</v>
          </cell>
        </row>
        <row r="8768">
          <cell r="P8768" t="str">
            <v>Stevens</v>
          </cell>
        </row>
        <row r="8769">
          <cell r="P8769" t="str">
            <v>Stevens</v>
          </cell>
        </row>
        <row r="8770">
          <cell r="P8770" t="str">
            <v>Stevens</v>
          </cell>
        </row>
        <row r="8771">
          <cell r="P8771" t="str">
            <v>Stevens</v>
          </cell>
        </row>
        <row r="8772">
          <cell r="P8772" t="str">
            <v>Stevens</v>
          </cell>
        </row>
        <row r="8773">
          <cell r="P8773" t="str">
            <v>Katz</v>
          </cell>
        </row>
        <row r="8774">
          <cell r="P8774" t="str">
            <v>Stevens</v>
          </cell>
        </row>
        <row r="8775">
          <cell r="P8775" t="str">
            <v>Adams</v>
          </cell>
        </row>
        <row r="8776">
          <cell r="P8776" t="str">
            <v>Stevens</v>
          </cell>
        </row>
        <row r="8777">
          <cell r="P8777" t="str">
            <v>Stevens</v>
          </cell>
        </row>
        <row r="8779">
          <cell r="P8779" t="str">
            <v>Stevens</v>
          </cell>
        </row>
        <row r="8781">
          <cell r="P8781" t="str">
            <v>Stevens</v>
          </cell>
        </row>
        <row r="8782">
          <cell r="P8782" t="str">
            <v>Stevens</v>
          </cell>
        </row>
        <row r="8784">
          <cell r="P8784" t="str">
            <v>Adams</v>
          </cell>
        </row>
        <row r="8785">
          <cell r="P8785" t="str">
            <v>Katz</v>
          </cell>
        </row>
        <row r="8786">
          <cell r="P8786" t="str">
            <v>Adams</v>
          </cell>
        </row>
        <row r="8787">
          <cell r="P8787" t="str">
            <v>Katz</v>
          </cell>
        </row>
        <row r="8788">
          <cell r="P8788" t="str">
            <v>Adams</v>
          </cell>
        </row>
        <row r="8789">
          <cell r="P8789" t="str">
            <v>Adams</v>
          </cell>
        </row>
        <row r="8790">
          <cell r="P8790" t="str">
            <v>Stevens</v>
          </cell>
        </row>
        <row r="8791">
          <cell r="P8791" t="str">
            <v>Stevens</v>
          </cell>
        </row>
        <row r="8792">
          <cell r="P8792" t="str">
            <v>Stevens</v>
          </cell>
        </row>
        <row r="8793">
          <cell r="P8793" t="str">
            <v>Katz</v>
          </cell>
        </row>
        <row r="8794">
          <cell r="P8794" t="str">
            <v>Stevens</v>
          </cell>
        </row>
        <row r="8795">
          <cell r="P8795" t="str">
            <v>Adams</v>
          </cell>
        </row>
        <row r="8796">
          <cell r="P8796" t="str">
            <v>Stevens</v>
          </cell>
        </row>
        <row r="8797">
          <cell r="P8797" t="str">
            <v>Stevens</v>
          </cell>
        </row>
        <row r="8798">
          <cell r="P8798" t="str">
            <v>Stevens</v>
          </cell>
        </row>
        <row r="8799">
          <cell r="P8799" t="str">
            <v>Adams</v>
          </cell>
        </row>
        <row r="8800">
          <cell r="P8800" t="str">
            <v>Stevens</v>
          </cell>
        </row>
        <row r="8801">
          <cell r="P8801" t="str">
            <v>Stevens</v>
          </cell>
        </row>
        <row r="8802">
          <cell r="P8802" t="str">
            <v>Stevens</v>
          </cell>
        </row>
        <row r="8803">
          <cell r="P8803" t="str">
            <v>Adams</v>
          </cell>
        </row>
        <row r="8804">
          <cell r="P8804" t="str">
            <v>Stevens</v>
          </cell>
        </row>
        <row r="8805">
          <cell r="P8805" t="str">
            <v>Adams</v>
          </cell>
        </row>
        <row r="8807">
          <cell r="P8807" t="str">
            <v>Stevens</v>
          </cell>
        </row>
        <row r="8808">
          <cell r="P8808" t="str">
            <v>Katz</v>
          </cell>
        </row>
        <row r="8809">
          <cell r="P8809" t="str">
            <v>Katz</v>
          </cell>
        </row>
        <row r="8811">
          <cell r="P8811" t="str">
            <v>Katz</v>
          </cell>
        </row>
        <row r="8812">
          <cell r="P8812" t="str">
            <v>Stevens</v>
          </cell>
        </row>
        <row r="8813">
          <cell r="P8813" t="str">
            <v>Katz</v>
          </cell>
        </row>
        <row r="8814">
          <cell r="P8814" t="str">
            <v>Katz</v>
          </cell>
        </row>
        <row r="8815">
          <cell r="P8815" t="str">
            <v>Adams</v>
          </cell>
        </row>
        <row r="8817">
          <cell r="P8817" t="str">
            <v>Stevens</v>
          </cell>
        </row>
        <row r="8820">
          <cell r="P8820" t="str">
            <v>Stevens</v>
          </cell>
        </row>
        <row r="8821">
          <cell r="P8821" t="str">
            <v>Katz</v>
          </cell>
        </row>
        <row r="8822">
          <cell r="P8822" t="str">
            <v>Katz</v>
          </cell>
        </row>
        <row r="8823">
          <cell r="P8823" t="str">
            <v>Stevens</v>
          </cell>
        </row>
        <row r="8824">
          <cell r="P8824" t="str">
            <v>Katz</v>
          </cell>
        </row>
        <row r="8825">
          <cell r="P8825" t="str">
            <v>Stevens</v>
          </cell>
        </row>
        <row r="8826">
          <cell r="P8826" t="str">
            <v>Adams</v>
          </cell>
        </row>
        <row r="8827">
          <cell r="P8827" t="str">
            <v>Stevens</v>
          </cell>
        </row>
        <row r="8828">
          <cell r="P8828" t="str">
            <v>Adams</v>
          </cell>
        </row>
        <row r="8829">
          <cell r="P8829" t="str">
            <v>Stevens</v>
          </cell>
        </row>
        <row r="8830">
          <cell r="P8830" t="str">
            <v>Stevens</v>
          </cell>
        </row>
        <row r="8832">
          <cell r="P8832" t="str">
            <v>Adams</v>
          </cell>
        </row>
        <row r="8833">
          <cell r="P8833" t="str">
            <v>Adams</v>
          </cell>
        </row>
        <row r="8835">
          <cell r="P8835" t="str">
            <v>Stevens</v>
          </cell>
        </row>
        <row r="8836">
          <cell r="P8836" t="str">
            <v>Adams</v>
          </cell>
        </row>
        <row r="8837">
          <cell r="P8837" t="str">
            <v>Stevens</v>
          </cell>
        </row>
        <row r="8838">
          <cell r="P8838" t="str">
            <v>Stevens</v>
          </cell>
        </row>
        <row r="8840">
          <cell r="P8840" t="str">
            <v>Adams</v>
          </cell>
        </row>
        <row r="8842">
          <cell r="P8842" t="str">
            <v>Stevens</v>
          </cell>
        </row>
        <row r="8843">
          <cell r="P8843" t="str">
            <v>Stevens</v>
          </cell>
        </row>
        <row r="8844">
          <cell r="P8844" t="str">
            <v>Katz</v>
          </cell>
        </row>
        <row r="8845">
          <cell r="P8845" t="str">
            <v>Adams</v>
          </cell>
        </row>
        <row r="8846">
          <cell r="P8846" t="str">
            <v>Adams</v>
          </cell>
        </row>
        <row r="8848">
          <cell r="P8848" t="str">
            <v>Adams</v>
          </cell>
        </row>
        <row r="8849">
          <cell r="P8849" t="str">
            <v>Stevens</v>
          </cell>
        </row>
        <row r="8850">
          <cell r="P8850" t="str">
            <v>Stevens</v>
          </cell>
        </row>
        <row r="8851">
          <cell r="P8851" t="str">
            <v>Daniels</v>
          </cell>
        </row>
        <row r="8852">
          <cell r="P8852" t="str">
            <v>Katz</v>
          </cell>
        </row>
        <row r="8853">
          <cell r="P8853" t="str">
            <v>Stevens</v>
          </cell>
        </row>
        <row r="8854">
          <cell r="P8854" t="str">
            <v>Adams</v>
          </cell>
        </row>
        <row r="8855">
          <cell r="P8855" t="str">
            <v>Adams</v>
          </cell>
        </row>
        <row r="8856">
          <cell r="P8856" t="str">
            <v>Katz</v>
          </cell>
        </row>
        <row r="8857">
          <cell r="P8857" t="str">
            <v>Stevens</v>
          </cell>
        </row>
        <row r="8858">
          <cell r="P8858" t="str">
            <v>Stevens</v>
          </cell>
        </row>
        <row r="8859">
          <cell r="P8859" t="str">
            <v>Stevens</v>
          </cell>
        </row>
        <row r="8860">
          <cell r="P8860" t="str">
            <v>Adams</v>
          </cell>
        </row>
        <row r="8861">
          <cell r="P8861" t="str">
            <v>Daniels</v>
          </cell>
        </row>
        <row r="8862">
          <cell r="P8862" t="str">
            <v>Adams</v>
          </cell>
        </row>
        <row r="8863">
          <cell r="P8863" t="str">
            <v>Stevens</v>
          </cell>
        </row>
        <row r="8864">
          <cell r="P8864" t="str">
            <v>Daniels</v>
          </cell>
        </row>
        <row r="8865">
          <cell r="P8865" t="str">
            <v>Daniels</v>
          </cell>
        </row>
        <row r="8866">
          <cell r="P8866" t="str">
            <v>Stevens</v>
          </cell>
        </row>
        <row r="8867">
          <cell r="P8867" t="str">
            <v>Stevens</v>
          </cell>
        </row>
        <row r="8869">
          <cell r="P8869" t="str">
            <v>Daniels</v>
          </cell>
        </row>
        <row r="8871">
          <cell r="P8871" t="str">
            <v>Adams</v>
          </cell>
        </row>
        <row r="8872">
          <cell r="P8872" t="str">
            <v>Daniels</v>
          </cell>
        </row>
        <row r="8873">
          <cell r="P8873" t="str">
            <v>Daniels</v>
          </cell>
        </row>
        <row r="8875">
          <cell r="P8875" t="str">
            <v>Adams</v>
          </cell>
        </row>
        <row r="8876">
          <cell r="P8876" t="str">
            <v>Adams</v>
          </cell>
        </row>
        <row r="8877">
          <cell r="P8877" t="str">
            <v>Stevens</v>
          </cell>
        </row>
        <row r="8878">
          <cell r="P8878" t="str">
            <v>Stevens</v>
          </cell>
        </row>
        <row r="8880">
          <cell r="P8880" t="str">
            <v>Adams</v>
          </cell>
        </row>
        <row r="8881">
          <cell r="P8881" t="str">
            <v>Stevens</v>
          </cell>
        </row>
        <row r="8882">
          <cell r="P8882" t="str">
            <v>Katz</v>
          </cell>
        </row>
        <row r="8884">
          <cell r="P8884" t="str">
            <v>Adams</v>
          </cell>
        </row>
        <row r="8885">
          <cell r="P8885" t="str">
            <v>Katz</v>
          </cell>
        </row>
        <row r="8887">
          <cell r="P8887" t="str">
            <v>Adams</v>
          </cell>
        </row>
        <row r="8888">
          <cell r="P8888" t="str">
            <v>Stevens</v>
          </cell>
        </row>
        <row r="8889">
          <cell r="P8889" t="str">
            <v>Adams</v>
          </cell>
        </row>
        <row r="8890">
          <cell r="P8890" t="str">
            <v>Adams</v>
          </cell>
        </row>
        <row r="8891">
          <cell r="P8891" t="str">
            <v>Stevens</v>
          </cell>
        </row>
        <row r="8892">
          <cell r="P8892" t="str">
            <v>Katz</v>
          </cell>
        </row>
        <row r="8893">
          <cell r="P8893" t="str">
            <v>Adams</v>
          </cell>
        </row>
        <row r="8894">
          <cell r="P8894" t="str">
            <v>Stevens</v>
          </cell>
        </row>
        <row r="8895">
          <cell r="P8895" t="str">
            <v>Adams</v>
          </cell>
        </row>
        <row r="8896">
          <cell r="P8896" t="str">
            <v>Adams</v>
          </cell>
        </row>
        <row r="8898">
          <cell r="P8898" t="str">
            <v>Katz</v>
          </cell>
        </row>
        <row r="8899">
          <cell r="P8899" t="str">
            <v>Adams</v>
          </cell>
        </row>
        <row r="8901">
          <cell r="P8901" t="str">
            <v>Adams</v>
          </cell>
        </row>
        <row r="8902">
          <cell r="P8902" t="str">
            <v>Adams</v>
          </cell>
        </row>
        <row r="8903">
          <cell r="P8903" t="str">
            <v>Adams</v>
          </cell>
        </row>
        <row r="8904">
          <cell r="P8904" t="str">
            <v>Stevens</v>
          </cell>
        </row>
        <row r="8905">
          <cell r="P8905" t="str">
            <v>Adams</v>
          </cell>
        </row>
        <row r="8908">
          <cell r="P8908" t="str">
            <v>Stevens</v>
          </cell>
        </row>
        <row r="8910">
          <cell r="P8910" t="str">
            <v>Stevens</v>
          </cell>
        </row>
        <row r="8911">
          <cell r="P8911" t="str">
            <v>Katz</v>
          </cell>
        </row>
        <row r="8912">
          <cell r="P8912" t="str">
            <v>Adams</v>
          </cell>
        </row>
        <row r="8913">
          <cell r="P8913" t="str">
            <v>Stevens</v>
          </cell>
        </row>
        <row r="8914">
          <cell r="P8914" t="str">
            <v>Stevens</v>
          </cell>
        </row>
        <row r="8917">
          <cell r="P8917" t="str">
            <v>Adams</v>
          </cell>
        </row>
        <row r="8920">
          <cell r="P8920" t="str">
            <v>Stevens</v>
          </cell>
        </row>
        <row r="8922">
          <cell r="P8922" t="str">
            <v>Adams</v>
          </cell>
        </row>
        <row r="8923">
          <cell r="P8923" t="str">
            <v>Adams</v>
          </cell>
        </row>
        <row r="8924">
          <cell r="P8924" t="str">
            <v>Adams</v>
          </cell>
        </row>
        <row r="8925">
          <cell r="P8925" t="str">
            <v>Adams</v>
          </cell>
        </row>
        <row r="8926">
          <cell r="P8926" t="str">
            <v>Adams</v>
          </cell>
        </row>
        <row r="8927">
          <cell r="P8927" t="str">
            <v>Adams</v>
          </cell>
        </row>
        <row r="8928">
          <cell r="P8928" t="str">
            <v>Stevens</v>
          </cell>
        </row>
        <row r="8929">
          <cell r="P8929" t="str">
            <v>Stevens</v>
          </cell>
        </row>
        <row r="8930">
          <cell r="P8930" t="str">
            <v>Adams</v>
          </cell>
        </row>
        <row r="8931">
          <cell r="P8931" t="str">
            <v>Katz</v>
          </cell>
        </row>
        <row r="8932">
          <cell r="P8932" t="str">
            <v>Stevens</v>
          </cell>
        </row>
        <row r="8933">
          <cell r="P8933" t="str">
            <v>Adams</v>
          </cell>
        </row>
        <row r="8934">
          <cell r="P8934" t="str">
            <v>Katz</v>
          </cell>
        </row>
        <row r="8935">
          <cell r="P8935" t="str">
            <v>Adams</v>
          </cell>
        </row>
        <row r="8936">
          <cell r="P8936" t="str">
            <v>Adams</v>
          </cell>
        </row>
        <row r="8937">
          <cell r="P8937" t="str">
            <v>Adams</v>
          </cell>
        </row>
        <row r="8938">
          <cell r="P8938" t="str">
            <v>Adams</v>
          </cell>
        </row>
        <row r="8939">
          <cell r="P8939" t="str">
            <v>Adams</v>
          </cell>
        </row>
        <row r="8940">
          <cell r="P8940" t="str">
            <v>Adams</v>
          </cell>
        </row>
        <row r="8941">
          <cell r="P8941" t="str">
            <v>Adams</v>
          </cell>
        </row>
        <row r="8942">
          <cell r="P8942" t="str">
            <v>Stevens</v>
          </cell>
        </row>
        <row r="8943">
          <cell r="P8943" t="str">
            <v>Adams</v>
          </cell>
        </row>
        <row r="8944">
          <cell r="P8944" t="str">
            <v>Stevens</v>
          </cell>
        </row>
        <row r="8945">
          <cell r="P8945" t="str">
            <v>Adams</v>
          </cell>
        </row>
        <row r="8946">
          <cell r="P8946" t="str">
            <v>Stevens</v>
          </cell>
        </row>
        <row r="8947">
          <cell r="P8947" t="str">
            <v>Stevens</v>
          </cell>
        </row>
        <row r="8948">
          <cell r="P8948" t="str">
            <v>Adams</v>
          </cell>
        </row>
        <row r="8949">
          <cell r="P8949" t="str">
            <v>Adams</v>
          </cell>
        </row>
        <row r="8951">
          <cell r="P8951" t="str">
            <v>Adams</v>
          </cell>
        </row>
        <row r="8952">
          <cell r="P8952" t="str">
            <v>Stevens</v>
          </cell>
        </row>
        <row r="8953">
          <cell r="P8953" t="str">
            <v>Stevens</v>
          </cell>
        </row>
        <row r="8954">
          <cell r="P8954" t="str">
            <v>Adams</v>
          </cell>
        </row>
        <row r="8955">
          <cell r="P8955" t="str">
            <v>Stevens</v>
          </cell>
        </row>
        <row r="8956">
          <cell r="P8956" t="str">
            <v>Adams</v>
          </cell>
        </row>
        <row r="8957">
          <cell r="P8957" t="str">
            <v>Katz</v>
          </cell>
        </row>
        <row r="8958">
          <cell r="P8958" t="str">
            <v>Adams</v>
          </cell>
        </row>
        <row r="8959">
          <cell r="P8959" t="str">
            <v>Stevens</v>
          </cell>
        </row>
        <row r="8960">
          <cell r="P8960" t="str">
            <v>Stevens</v>
          </cell>
        </row>
        <row r="8961">
          <cell r="P8961" t="str">
            <v>Stevens</v>
          </cell>
        </row>
        <row r="8962">
          <cell r="P8962" t="str">
            <v>Katz</v>
          </cell>
        </row>
        <row r="8963">
          <cell r="P8963" t="str">
            <v>Stevens</v>
          </cell>
        </row>
        <row r="8964">
          <cell r="P8964" t="str">
            <v>Adams</v>
          </cell>
        </row>
        <row r="8965">
          <cell r="P8965" t="str">
            <v>Stevens</v>
          </cell>
        </row>
        <row r="8966">
          <cell r="P8966" t="str">
            <v>Stevens</v>
          </cell>
        </row>
        <row r="8967">
          <cell r="P8967" t="str">
            <v>Stevens</v>
          </cell>
        </row>
        <row r="8968">
          <cell r="P8968" t="str">
            <v>Stevens</v>
          </cell>
        </row>
        <row r="8969">
          <cell r="P8969" t="str">
            <v>Stevens</v>
          </cell>
        </row>
        <row r="8970">
          <cell r="P8970" t="str">
            <v>Katz</v>
          </cell>
        </row>
        <row r="8971">
          <cell r="P8971" t="str">
            <v>Katz</v>
          </cell>
        </row>
        <row r="8972">
          <cell r="P8972" t="str">
            <v>Adams</v>
          </cell>
        </row>
        <row r="8973">
          <cell r="P8973" t="str">
            <v>Stevens</v>
          </cell>
        </row>
        <row r="8974">
          <cell r="P8974" t="str">
            <v>Katz</v>
          </cell>
        </row>
        <row r="8976">
          <cell r="P8976" t="str">
            <v>Adams</v>
          </cell>
        </row>
        <row r="8977">
          <cell r="P8977" t="str">
            <v>Stevens</v>
          </cell>
        </row>
        <row r="8978">
          <cell r="P8978" t="str">
            <v>Stevens</v>
          </cell>
        </row>
        <row r="8979">
          <cell r="P8979" t="str">
            <v>Adams</v>
          </cell>
        </row>
        <row r="8980">
          <cell r="P8980" t="str">
            <v>Stevens</v>
          </cell>
        </row>
        <row r="8981">
          <cell r="P8981" t="str">
            <v>Katz</v>
          </cell>
        </row>
        <row r="8982">
          <cell r="P8982" t="str">
            <v>Adams</v>
          </cell>
        </row>
        <row r="8983">
          <cell r="P8983" t="str">
            <v>Stevens</v>
          </cell>
        </row>
        <row r="8985">
          <cell r="P8985" t="str">
            <v>Stevens</v>
          </cell>
        </row>
        <row r="8986">
          <cell r="P8986" t="str">
            <v>Stevens</v>
          </cell>
        </row>
        <row r="8987">
          <cell r="P8987" t="str">
            <v>Adams</v>
          </cell>
        </row>
        <row r="8988">
          <cell r="P8988" t="str">
            <v>Stevens</v>
          </cell>
        </row>
        <row r="8989">
          <cell r="P8989" t="str">
            <v>Ellis</v>
          </cell>
        </row>
        <row r="8993">
          <cell r="P8993" t="str">
            <v>Adams</v>
          </cell>
        </row>
        <row r="8994">
          <cell r="P8994" t="str">
            <v>Adams</v>
          </cell>
        </row>
        <row r="8995">
          <cell r="P8995" t="str">
            <v>Adams</v>
          </cell>
        </row>
        <row r="8996">
          <cell r="P8996" t="str">
            <v>Adams</v>
          </cell>
        </row>
        <row r="8998">
          <cell r="P8998" t="str">
            <v>Adams</v>
          </cell>
        </row>
        <row r="8999">
          <cell r="P8999" t="str">
            <v>Adams</v>
          </cell>
        </row>
        <row r="9001">
          <cell r="P9001" t="str">
            <v>Adams</v>
          </cell>
        </row>
        <row r="9003">
          <cell r="P9003" t="str">
            <v>Katz</v>
          </cell>
        </row>
        <row r="9004">
          <cell r="P9004" t="str">
            <v>Adams</v>
          </cell>
        </row>
        <row r="9006">
          <cell r="P9006" t="str">
            <v>Katz</v>
          </cell>
        </row>
        <row r="9007">
          <cell r="P9007" t="str">
            <v>Stevens</v>
          </cell>
        </row>
        <row r="9008">
          <cell r="P9008" t="str">
            <v>Adams</v>
          </cell>
        </row>
        <row r="9009">
          <cell r="P9009" t="str">
            <v>Katz</v>
          </cell>
        </row>
        <row r="9010">
          <cell r="P9010" t="str">
            <v>Adams</v>
          </cell>
        </row>
        <row r="9011">
          <cell r="P9011" t="str">
            <v>Adams</v>
          </cell>
        </row>
        <row r="9012">
          <cell r="P9012" t="str">
            <v>Grojovin</v>
          </cell>
        </row>
        <row r="9014">
          <cell r="P9014" t="str">
            <v>Adams</v>
          </cell>
        </row>
        <row r="9015">
          <cell r="P9015" t="str">
            <v>Adams</v>
          </cell>
        </row>
        <row r="9016">
          <cell r="P9016" t="str">
            <v>Adams</v>
          </cell>
        </row>
        <row r="9017">
          <cell r="P9017" t="str">
            <v>Grojovin</v>
          </cell>
        </row>
        <row r="9018">
          <cell r="P9018" t="str">
            <v>Katz</v>
          </cell>
        </row>
        <row r="9019">
          <cell r="P9019" t="str">
            <v>Adams</v>
          </cell>
        </row>
        <row r="9020">
          <cell r="P9020" t="str">
            <v>Adams</v>
          </cell>
        </row>
        <row r="9021">
          <cell r="P9021" t="str">
            <v>Grojovin</v>
          </cell>
        </row>
        <row r="9022">
          <cell r="P9022" t="str">
            <v>Grojovin</v>
          </cell>
        </row>
        <row r="9023">
          <cell r="P9023" t="str">
            <v>Adams</v>
          </cell>
        </row>
        <row r="9024">
          <cell r="P9024" t="str">
            <v>Adams</v>
          </cell>
        </row>
        <row r="9025">
          <cell r="P9025" t="str">
            <v>Adams</v>
          </cell>
        </row>
        <row r="9027">
          <cell r="P9027" t="str">
            <v>Adams</v>
          </cell>
        </row>
        <row r="9029">
          <cell r="P9029" t="str">
            <v>Grojovin</v>
          </cell>
        </row>
        <row r="9030">
          <cell r="P9030" t="str">
            <v>Grojovin</v>
          </cell>
        </row>
        <row r="9031">
          <cell r="P9031" t="str">
            <v>Grojovin</v>
          </cell>
        </row>
        <row r="9032">
          <cell r="P9032" t="str">
            <v>DuPreez</v>
          </cell>
        </row>
        <row r="9033">
          <cell r="P9033" t="str">
            <v>DuPreez</v>
          </cell>
        </row>
        <row r="9034">
          <cell r="P9034" t="str">
            <v>DuPreez</v>
          </cell>
        </row>
        <row r="9035">
          <cell r="P9035" t="str">
            <v>DuPreez</v>
          </cell>
        </row>
        <row r="9036">
          <cell r="P9036" t="str">
            <v>DuPreez</v>
          </cell>
        </row>
        <row r="9037">
          <cell r="P9037" t="str">
            <v>DuPreez</v>
          </cell>
        </row>
        <row r="9038">
          <cell r="P9038" t="str">
            <v>Grojovin</v>
          </cell>
        </row>
        <row r="9039">
          <cell r="P9039" t="str">
            <v>DuPreez</v>
          </cell>
        </row>
        <row r="9040">
          <cell r="P9040" t="str">
            <v>Grojovin</v>
          </cell>
        </row>
        <row r="9041">
          <cell r="P9041" t="str">
            <v>DuPreez</v>
          </cell>
        </row>
        <row r="9043">
          <cell r="P9043" t="str">
            <v>DuPreez</v>
          </cell>
        </row>
        <row r="9044">
          <cell r="P9044" t="str">
            <v>Grojovin</v>
          </cell>
        </row>
        <row r="9045">
          <cell r="P9045" t="str">
            <v>DuPreez</v>
          </cell>
        </row>
        <row r="9047">
          <cell r="P9047" t="str">
            <v>Grojovin</v>
          </cell>
        </row>
        <row r="9048">
          <cell r="P9048" t="str">
            <v>DuPreez</v>
          </cell>
        </row>
        <row r="9049">
          <cell r="P9049" t="str">
            <v>DuPreez</v>
          </cell>
        </row>
        <row r="9050">
          <cell r="P9050" t="str">
            <v>DuPreez</v>
          </cell>
        </row>
        <row r="9051">
          <cell r="P9051" t="str">
            <v>DuPreez</v>
          </cell>
        </row>
        <row r="9052">
          <cell r="P9052" t="str">
            <v>DuPreez</v>
          </cell>
        </row>
        <row r="9053">
          <cell r="P9053" t="str">
            <v>Grojovin</v>
          </cell>
        </row>
        <row r="9054">
          <cell r="P9054" t="str">
            <v>DuPreez</v>
          </cell>
        </row>
        <row r="9055">
          <cell r="P9055" t="str">
            <v>DuPreez</v>
          </cell>
        </row>
        <row r="9056">
          <cell r="P9056" t="str">
            <v>DuPreez</v>
          </cell>
        </row>
        <row r="9058">
          <cell r="P9058" t="str">
            <v>DuPreez</v>
          </cell>
        </row>
        <row r="9059">
          <cell r="P9059" t="str">
            <v>DuPreez</v>
          </cell>
        </row>
        <row r="9060">
          <cell r="P9060" t="str">
            <v>DuPreez</v>
          </cell>
        </row>
        <row r="9061">
          <cell r="P9061" t="str">
            <v>DuPreez</v>
          </cell>
        </row>
        <row r="9062">
          <cell r="P9062" t="str">
            <v>DuPreez</v>
          </cell>
        </row>
        <row r="9063">
          <cell r="P9063" t="str">
            <v>DuPreez</v>
          </cell>
        </row>
        <row r="9064">
          <cell r="P9064" t="str">
            <v>DuPreez</v>
          </cell>
        </row>
        <row r="9065">
          <cell r="P9065" t="str">
            <v>DuPreez</v>
          </cell>
        </row>
        <row r="9066">
          <cell r="P9066" t="str">
            <v>DuPreez</v>
          </cell>
        </row>
        <row r="9067">
          <cell r="P9067" t="str">
            <v>DuPreez</v>
          </cell>
        </row>
        <row r="9068">
          <cell r="P9068" t="str">
            <v>DuPreez</v>
          </cell>
        </row>
        <row r="9069">
          <cell r="P9069" t="str">
            <v>DuPreez</v>
          </cell>
        </row>
        <row r="9070">
          <cell r="P9070" t="str">
            <v>DuPreez</v>
          </cell>
        </row>
        <row r="9071">
          <cell r="P9071" t="str">
            <v>DuPreez</v>
          </cell>
        </row>
        <row r="9072">
          <cell r="P9072" t="str">
            <v>DuPreez</v>
          </cell>
        </row>
        <row r="9073">
          <cell r="P9073" t="str">
            <v>DuPreez</v>
          </cell>
        </row>
        <row r="9074">
          <cell r="P9074" t="str">
            <v>DuPreez</v>
          </cell>
        </row>
        <row r="9075">
          <cell r="P9075" t="str">
            <v>DuPreez</v>
          </cell>
        </row>
        <row r="9076">
          <cell r="P9076" t="str">
            <v>DuPreez</v>
          </cell>
        </row>
        <row r="9077">
          <cell r="P9077" t="str">
            <v>DuPreez</v>
          </cell>
        </row>
        <row r="9079">
          <cell r="P9079" t="str">
            <v>DuPreez</v>
          </cell>
        </row>
        <row r="9080">
          <cell r="P9080" t="str">
            <v>DuPreez</v>
          </cell>
        </row>
        <row r="9081">
          <cell r="P9081" t="str">
            <v>DuPreez</v>
          </cell>
        </row>
        <row r="9082">
          <cell r="P9082" t="str">
            <v>DuPreez</v>
          </cell>
        </row>
        <row r="9083">
          <cell r="P9083" t="str">
            <v>DuPreez</v>
          </cell>
        </row>
        <row r="9084">
          <cell r="P9084" t="str">
            <v>DuPreez</v>
          </cell>
        </row>
        <row r="9085">
          <cell r="P9085" t="str">
            <v>DuPreez</v>
          </cell>
        </row>
        <row r="9086">
          <cell r="P9086" t="str">
            <v>DuPreez</v>
          </cell>
        </row>
        <row r="9088">
          <cell r="P9088" t="str">
            <v>DuPreez</v>
          </cell>
        </row>
        <row r="9089">
          <cell r="P9089" t="str">
            <v>DuPreez</v>
          </cell>
        </row>
        <row r="9090">
          <cell r="P9090" t="str">
            <v>DuPreez</v>
          </cell>
        </row>
        <row r="9091">
          <cell r="P9091" t="str">
            <v>DuPreez</v>
          </cell>
        </row>
        <row r="9092">
          <cell r="P9092" t="str">
            <v>DuPreez</v>
          </cell>
        </row>
        <row r="9093">
          <cell r="P9093" t="str">
            <v>DuPreez</v>
          </cell>
        </row>
        <row r="9094">
          <cell r="P9094" t="str">
            <v>DuPreez</v>
          </cell>
        </row>
        <row r="9095">
          <cell r="P9095" t="str">
            <v>DuPreez</v>
          </cell>
        </row>
        <row r="9096">
          <cell r="P9096" t="str">
            <v>DuPreez</v>
          </cell>
        </row>
        <row r="9097">
          <cell r="P9097" t="str">
            <v>DuPreez</v>
          </cell>
        </row>
        <row r="9098">
          <cell r="P9098" t="str">
            <v>DuPreez</v>
          </cell>
        </row>
        <row r="9099">
          <cell r="P9099" t="str">
            <v>DuPreez</v>
          </cell>
        </row>
        <row r="9100">
          <cell r="P9100" t="str">
            <v>DuPreez</v>
          </cell>
        </row>
        <row r="9101">
          <cell r="P9101" t="str">
            <v>DuPreez</v>
          </cell>
        </row>
        <row r="9102">
          <cell r="P9102" t="str">
            <v>DuPreez</v>
          </cell>
        </row>
        <row r="9103">
          <cell r="P9103" t="str">
            <v>DuPreez</v>
          </cell>
        </row>
        <row r="9104">
          <cell r="P9104" t="str">
            <v>DuPreez</v>
          </cell>
        </row>
        <row r="9105">
          <cell r="P9105" t="str">
            <v>DuPreez</v>
          </cell>
        </row>
        <row r="9106">
          <cell r="P9106" t="str">
            <v>DuPreez</v>
          </cell>
        </row>
        <row r="9107">
          <cell r="P9107" t="str">
            <v>DuPreez</v>
          </cell>
        </row>
        <row r="9108">
          <cell r="P9108" t="str">
            <v>DuPreez</v>
          </cell>
        </row>
        <row r="9109">
          <cell r="P9109" t="str">
            <v>DuPreez</v>
          </cell>
        </row>
        <row r="9110">
          <cell r="P9110" t="str">
            <v>DuPreez</v>
          </cell>
        </row>
        <row r="9111">
          <cell r="P9111" t="str">
            <v>DuPreez</v>
          </cell>
        </row>
        <row r="9112">
          <cell r="P9112" t="str">
            <v>DuPreez</v>
          </cell>
        </row>
        <row r="9113">
          <cell r="P9113" t="str">
            <v>DuPreez</v>
          </cell>
        </row>
        <row r="9114">
          <cell r="P9114" t="str">
            <v>DuPreez</v>
          </cell>
        </row>
        <row r="9115">
          <cell r="P9115" t="str">
            <v>DuPreez</v>
          </cell>
        </row>
        <row r="9116">
          <cell r="P9116" t="str">
            <v>Grojovin</v>
          </cell>
        </row>
        <row r="9117">
          <cell r="P9117" t="str">
            <v>Grojovin</v>
          </cell>
        </row>
        <row r="9118">
          <cell r="P9118" t="str">
            <v>DuPreez</v>
          </cell>
        </row>
        <row r="9119">
          <cell r="P9119" t="str">
            <v>DuPreez</v>
          </cell>
        </row>
        <row r="9120">
          <cell r="P9120" t="str">
            <v>DuPreez</v>
          </cell>
        </row>
        <row r="9121">
          <cell r="P9121" t="str">
            <v>DuPreez</v>
          </cell>
        </row>
        <row r="9122">
          <cell r="P9122" t="str">
            <v>DuPreez</v>
          </cell>
        </row>
        <row r="9123">
          <cell r="P9123" t="str">
            <v>Grojovin</v>
          </cell>
        </row>
        <row r="9124">
          <cell r="P9124" t="str">
            <v>DuPreez</v>
          </cell>
        </row>
        <row r="9125">
          <cell r="P9125" t="str">
            <v>DuPreez</v>
          </cell>
        </row>
        <row r="9126">
          <cell r="P9126" t="str">
            <v>DuPreez</v>
          </cell>
        </row>
        <row r="9127">
          <cell r="P9127" t="str">
            <v>Grojovin</v>
          </cell>
        </row>
        <row r="9128">
          <cell r="P9128" t="str">
            <v>Grojovin</v>
          </cell>
        </row>
        <row r="9129">
          <cell r="P9129" t="str">
            <v>DuPreez</v>
          </cell>
        </row>
        <row r="9130">
          <cell r="P9130" t="str">
            <v>DuPreez</v>
          </cell>
        </row>
        <row r="9131">
          <cell r="P9131" t="str">
            <v>DuPreez</v>
          </cell>
        </row>
        <row r="9132">
          <cell r="P9132" t="str">
            <v>DuPreez</v>
          </cell>
        </row>
        <row r="9136">
          <cell r="P9136" t="str">
            <v>Stevens</v>
          </cell>
        </row>
        <row r="9137">
          <cell r="P9137" t="str">
            <v>Stevens</v>
          </cell>
        </row>
        <row r="9138">
          <cell r="P9138" t="str">
            <v>Stevens</v>
          </cell>
        </row>
        <row r="9139">
          <cell r="P9139" t="str">
            <v>Stevens</v>
          </cell>
        </row>
        <row r="9140">
          <cell r="P9140" t="str">
            <v>Stevens</v>
          </cell>
        </row>
        <row r="9141">
          <cell r="P9141" t="str">
            <v>Stevens</v>
          </cell>
        </row>
        <row r="9142">
          <cell r="P9142" t="str">
            <v>Stevens</v>
          </cell>
        </row>
        <row r="9143">
          <cell r="P9143" t="str">
            <v>Stevens</v>
          </cell>
        </row>
        <row r="9144">
          <cell r="P9144" t="str">
            <v>Stevens</v>
          </cell>
        </row>
        <row r="9145">
          <cell r="P9145" t="str">
            <v>Stevens</v>
          </cell>
        </row>
        <row r="9146">
          <cell r="P9146" t="str">
            <v>Stevens</v>
          </cell>
        </row>
        <row r="9147">
          <cell r="P9147" t="str">
            <v>Daniels</v>
          </cell>
        </row>
        <row r="9148">
          <cell r="P9148" t="str">
            <v>Stevens</v>
          </cell>
        </row>
        <row r="9149">
          <cell r="P9149" t="str">
            <v>Stevens</v>
          </cell>
        </row>
        <row r="9150">
          <cell r="P9150" t="str">
            <v>Katz</v>
          </cell>
        </row>
        <row r="9151">
          <cell r="P9151" t="str">
            <v>Stevens</v>
          </cell>
        </row>
        <row r="9152">
          <cell r="P9152" t="str">
            <v>Stevens</v>
          </cell>
        </row>
        <row r="9153">
          <cell r="P9153" t="str">
            <v>Stevens</v>
          </cell>
        </row>
        <row r="9154">
          <cell r="P9154" t="str">
            <v>Katz</v>
          </cell>
        </row>
        <row r="9155">
          <cell r="P9155" t="str">
            <v>Stevens</v>
          </cell>
        </row>
        <row r="9156">
          <cell r="P9156" t="str">
            <v>Stevens</v>
          </cell>
        </row>
        <row r="9157">
          <cell r="P9157" t="str">
            <v>Stevens</v>
          </cell>
        </row>
        <row r="9158">
          <cell r="P9158" t="str">
            <v>Stevens</v>
          </cell>
        </row>
        <row r="9160">
          <cell r="P9160" t="str">
            <v>Stevens</v>
          </cell>
        </row>
        <row r="9161">
          <cell r="P9161" t="str">
            <v>Stevens</v>
          </cell>
        </row>
        <row r="9162">
          <cell r="P9162" t="str">
            <v>Stevens</v>
          </cell>
        </row>
        <row r="9163">
          <cell r="P9163" t="str">
            <v>Stevens</v>
          </cell>
        </row>
        <row r="9164">
          <cell r="P9164" t="str">
            <v>Katz</v>
          </cell>
        </row>
        <row r="9165">
          <cell r="P9165" t="str">
            <v>Stevens</v>
          </cell>
        </row>
        <row r="9166">
          <cell r="P9166" t="str">
            <v>Stevens</v>
          </cell>
        </row>
        <row r="9167">
          <cell r="P9167" t="str">
            <v>Daniels</v>
          </cell>
        </row>
        <row r="9168">
          <cell r="P9168" t="str">
            <v>Stevens</v>
          </cell>
        </row>
        <row r="9169">
          <cell r="P9169" t="str">
            <v>Katz</v>
          </cell>
        </row>
        <row r="9170">
          <cell r="P9170" t="str">
            <v>Stevens</v>
          </cell>
        </row>
        <row r="9171">
          <cell r="P9171" t="str">
            <v>Stevens</v>
          </cell>
        </row>
        <row r="9174">
          <cell r="P9174" t="str">
            <v>Daniels</v>
          </cell>
        </row>
        <row r="9175">
          <cell r="P9175" t="str">
            <v>Stevens</v>
          </cell>
        </row>
        <row r="9176">
          <cell r="P9176" t="str">
            <v>Daniels</v>
          </cell>
        </row>
        <row r="9177">
          <cell r="P9177" t="str">
            <v>Stevens</v>
          </cell>
        </row>
        <row r="9179">
          <cell r="P9179" t="str">
            <v>Stevens</v>
          </cell>
        </row>
        <row r="9180">
          <cell r="P9180" t="str">
            <v>Katz</v>
          </cell>
        </row>
        <row r="9181">
          <cell r="P9181" t="str">
            <v>Stevens</v>
          </cell>
        </row>
        <row r="9182">
          <cell r="P9182" t="str">
            <v>Daniels</v>
          </cell>
        </row>
        <row r="9183">
          <cell r="P9183" t="str">
            <v>Stevens</v>
          </cell>
        </row>
        <row r="9184">
          <cell r="P9184" t="str">
            <v>Stevens</v>
          </cell>
        </row>
        <row r="9185">
          <cell r="P9185" t="str">
            <v>Stevens</v>
          </cell>
        </row>
        <row r="9186">
          <cell r="P9186" t="str">
            <v>Stevens</v>
          </cell>
        </row>
        <row r="9187">
          <cell r="P9187" t="str">
            <v>Stevens</v>
          </cell>
        </row>
        <row r="9188">
          <cell r="P9188" t="str">
            <v>Stevens</v>
          </cell>
        </row>
        <row r="9189">
          <cell r="P9189" t="str">
            <v>Katz</v>
          </cell>
        </row>
        <row r="9190">
          <cell r="P9190" t="str">
            <v>Katz</v>
          </cell>
        </row>
        <row r="9191">
          <cell r="P9191" t="str">
            <v>Daniels</v>
          </cell>
        </row>
        <row r="9192">
          <cell r="P9192" t="str">
            <v>Stevens</v>
          </cell>
        </row>
        <row r="9193">
          <cell r="P9193" t="str">
            <v>Katz</v>
          </cell>
        </row>
        <row r="9194">
          <cell r="P9194" t="str">
            <v>Katz</v>
          </cell>
        </row>
        <row r="9196">
          <cell r="P9196" t="str">
            <v>Stevens</v>
          </cell>
        </row>
        <row r="9198">
          <cell r="P9198" t="str">
            <v>Stevens</v>
          </cell>
        </row>
        <row r="9199">
          <cell r="P9199" t="str">
            <v>Katz</v>
          </cell>
        </row>
        <row r="9200">
          <cell r="P9200" t="str">
            <v>Stevens</v>
          </cell>
        </row>
        <row r="9201">
          <cell r="P9201" t="str">
            <v>Stevens</v>
          </cell>
        </row>
        <row r="9202">
          <cell r="P9202" t="str">
            <v>Stevens</v>
          </cell>
        </row>
        <row r="9203">
          <cell r="P9203" t="str">
            <v>Stevens</v>
          </cell>
        </row>
        <row r="9204">
          <cell r="P9204" t="str">
            <v>Stevens</v>
          </cell>
        </row>
        <row r="9205">
          <cell r="P9205" t="str">
            <v>Katz</v>
          </cell>
        </row>
        <row r="9206">
          <cell r="P9206" t="str">
            <v>Daniels</v>
          </cell>
        </row>
        <row r="9207">
          <cell r="P9207" t="str">
            <v>Stevens</v>
          </cell>
        </row>
        <row r="9208">
          <cell r="P9208" t="str">
            <v>Katz</v>
          </cell>
        </row>
        <row r="9209">
          <cell r="P9209" t="str">
            <v>Katz</v>
          </cell>
        </row>
        <row r="9210">
          <cell r="P9210" t="str">
            <v>Stevens</v>
          </cell>
        </row>
        <row r="9211">
          <cell r="P9211" t="str">
            <v>Stevens</v>
          </cell>
        </row>
        <row r="9212">
          <cell r="P9212" t="str">
            <v>Stevens</v>
          </cell>
        </row>
        <row r="9213">
          <cell r="P9213" t="str">
            <v>Stevens</v>
          </cell>
        </row>
        <row r="9215">
          <cell r="P9215" t="str">
            <v>Katz</v>
          </cell>
        </row>
        <row r="9217">
          <cell r="P9217" t="str">
            <v>Stevens</v>
          </cell>
        </row>
        <row r="9219">
          <cell r="P9219" t="str">
            <v>Stevens</v>
          </cell>
        </row>
        <row r="9221">
          <cell r="P9221" t="str">
            <v>Stevens</v>
          </cell>
        </row>
        <row r="9223">
          <cell r="P9223" t="str">
            <v>Stevens</v>
          </cell>
        </row>
        <row r="9224">
          <cell r="P9224" t="str">
            <v>Stevens</v>
          </cell>
        </row>
        <row r="9225">
          <cell r="P9225" t="str">
            <v>Katz</v>
          </cell>
        </row>
        <row r="9227">
          <cell r="P9227" t="str">
            <v>Katz</v>
          </cell>
        </row>
        <row r="9228">
          <cell r="P9228" t="str">
            <v>Stevens</v>
          </cell>
        </row>
        <row r="9229">
          <cell r="P9229" t="str">
            <v>Katz</v>
          </cell>
        </row>
        <row r="9230">
          <cell r="P9230" t="str">
            <v>Stevens</v>
          </cell>
        </row>
        <row r="9231">
          <cell r="P9231" t="str">
            <v>Stevens</v>
          </cell>
        </row>
        <row r="9232">
          <cell r="P9232" t="str">
            <v>Stevens</v>
          </cell>
        </row>
        <row r="9233">
          <cell r="P9233" t="str">
            <v>Stevens</v>
          </cell>
        </row>
        <row r="9234">
          <cell r="P9234" t="str">
            <v>Stevens</v>
          </cell>
        </row>
        <row r="9237">
          <cell r="P9237" t="str">
            <v>Stevens</v>
          </cell>
        </row>
        <row r="9238">
          <cell r="P9238" t="str">
            <v>Stevens</v>
          </cell>
        </row>
        <row r="9239">
          <cell r="P9239" t="str">
            <v>Stevens</v>
          </cell>
        </row>
        <row r="9240">
          <cell r="P9240" t="str">
            <v>Katz</v>
          </cell>
        </row>
        <row r="9241">
          <cell r="P9241" t="str">
            <v>Stevens</v>
          </cell>
        </row>
        <row r="9242">
          <cell r="P9242" t="str">
            <v>Katz</v>
          </cell>
        </row>
        <row r="9243">
          <cell r="P9243" t="str">
            <v>Stevens</v>
          </cell>
        </row>
        <row r="9244">
          <cell r="P9244" t="str">
            <v>Stevens</v>
          </cell>
        </row>
        <row r="9246">
          <cell r="P9246" t="str">
            <v>Stevens</v>
          </cell>
        </row>
        <row r="9247">
          <cell r="P9247" t="str">
            <v>Stevens</v>
          </cell>
        </row>
        <row r="9248">
          <cell r="P9248" t="str">
            <v>Stevens</v>
          </cell>
        </row>
        <row r="9249">
          <cell r="P9249" t="str">
            <v>Stevens</v>
          </cell>
        </row>
        <row r="9251">
          <cell r="P9251" t="str">
            <v>Stevens</v>
          </cell>
        </row>
        <row r="9252">
          <cell r="P9252" t="str">
            <v>Stevens</v>
          </cell>
        </row>
        <row r="9253">
          <cell r="P9253" t="str">
            <v>Stevens</v>
          </cell>
        </row>
        <row r="9254">
          <cell r="P9254" t="str">
            <v>Stevens</v>
          </cell>
        </row>
        <row r="9255">
          <cell r="P9255" t="str">
            <v>Stevens</v>
          </cell>
        </row>
        <row r="9256">
          <cell r="P9256" t="str">
            <v>Stevens</v>
          </cell>
        </row>
        <row r="9257">
          <cell r="P9257" t="str">
            <v>Katz</v>
          </cell>
        </row>
        <row r="9259">
          <cell r="P9259" t="str">
            <v>Katz</v>
          </cell>
        </row>
        <row r="9260">
          <cell r="P9260" t="str">
            <v>Stevens</v>
          </cell>
        </row>
        <row r="9261">
          <cell r="P9261" t="str">
            <v>Katz</v>
          </cell>
        </row>
        <row r="9262">
          <cell r="P9262" t="str">
            <v>Stevens</v>
          </cell>
        </row>
        <row r="9263">
          <cell r="P9263" t="str">
            <v>Katz</v>
          </cell>
        </row>
        <row r="9264">
          <cell r="P9264" t="str">
            <v>Stevens</v>
          </cell>
        </row>
        <row r="9265">
          <cell r="P9265" t="str">
            <v>Katz</v>
          </cell>
        </row>
        <row r="9266">
          <cell r="P9266" t="str">
            <v>Stevens</v>
          </cell>
        </row>
        <row r="9267">
          <cell r="P9267" t="str">
            <v>Katz</v>
          </cell>
        </row>
        <row r="9268">
          <cell r="P9268" t="str">
            <v>Katz</v>
          </cell>
        </row>
        <row r="9269">
          <cell r="P9269" t="str">
            <v>Stevens</v>
          </cell>
        </row>
        <row r="9270">
          <cell r="P9270" t="str">
            <v>Stevens</v>
          </cell>
        </row>
        <row r="9271">
          <cell r="P9271" t="str">
            <v>Katz</v>
          </cell>
        </row>
        <row r="9272">
          <cell r="P9272" t="str">
            <v>Stevens</v>
          </cell>
        </row>
        <row r="9273">
          <cell r="P9273" t="str">
            <v>Stevens</v>
          </cell>
        </row>
        <row r="9274">
          <cell r="P9274" t="str">
            <v>Stevens</v>
          </cell>
        </row>
        <row r="9275">
          <cell r="P9275" t="str">
            <v>Stevens</v>
          </cell>
        </row>
        <row r="9276">
          <cell r="P9276" t="str">
            <v>Stevens</v>
          </cell>
        </row>
        <row r="9277">
          <cell r="P9277" t="str">
            <v>Stevens</v>
          </cell>
        </row>
        <row r="9278">
          <cell r="P9278" t="str">
            <v>Stevens</v>
          </cell>
        </row>
        <row r="9279">
          <cell r="P9279" t="str">
            <v>Stevens</v>
          </cell>
        </row>
        <row r="9281">
          <cell r="P9281" t="str">
            <v>Stevens</v>
          </cell>
        </row>
        <row r="9282">
          <cell r="P9282" t="str">
            <v>Stevens</v>
          </cell>
        </row>
        <row r="9283">
          <cell r="P9283" t="str">
            <v>Stevens</v>
          </cell>
        </row>
        <row r="9286">
          <cell r="P9286" t="str">
            <v>Stevens</v>
          </cell>
        </row>
        <row r="9288">
          <cell r="P9288" t="str">
            <v>Stevens</v>
          </cell>
        </row>
        <row r="9289">
          <cell r="P9289" t="str">
            <v>Stevens</v>
          </cell>
        </row>
        <row r="9290">
          <cell r="P9290" t="str">
            <v>Stevens</v>
          </cell>
        </row>
        <row r="9291">
          <cell r="P9291" t="str">
            <v>Stevens</v>
          </cell>
        </row>
        <row r="9292">
          <cell r="P9292" t="str">
            <v>Stevens</v>
          </cell>
        </row>
        <row r="9293">
          <cell r="P9293" t="str">
            <v>Stevens</v>
          </cell>
        </row>
        <row r="9294">
          <cell r="P9294" t="str">
            <v>Stevens</v>
          </cell>
        </row>
        <row r="9295">
          <cell r="P9295" t="str">
            <v>Stevens</v>
          </cell>
        </row>
        <row r="9296">
          <cell r="P9296" t="str">
            <v>Stevens</v>
          </cell>
        </row>
        <row r="9297">
          <cell r="P9297" t="str">
            <v>Stevens</v>
          </cell>
        </row>
        <row r="9299">
          <cell r="P9299" t="str">
            <v>Katz</v>
          </cell>
        </row>
        <row r="9300">
          <cell r="P9300" t="str">
            <v>Katz</v>
          </cell>
        </row>
        <row r="9301">
          <cell r="P9301" t="str">
            <v>Stevens</v>
          </cell>
        </row>
        <row r="9302">
          <cell r="P9302" t="str">
            <v>Stevens</v>
          </cell>
        </row>
        <row r="9303">
          <cell r="P9303" t="str">
            <v>Katz</v>
          </cell>
        </row>
        <row r="9304">
          <cell r="P9304" t="str">
            <v>Stevens</v>
          </cell>
        </row>
        <row r="9305">
          <cell r="P9305" t="str">
            <v>Stevens</v>
          </cell>
        </row>
        <row r="9307">
          <cell r="P9307" t="str">
            <v>Stevens</v>
          </cell>
        </row>
        <row r="9308">
          <cell r="P9308" t="str">
            <v>Katz</v>
          </cell>
        </row>
        <row r="9309">
          <cell r="P9309" t="str">
            <v>Stevens</v>
          </cell>
        </row>
        <row r="9310">
          <cell r="P9310" t="str">
            <v>Stevens</v>
          </cell>
        </row>
        <row r="9311">
          <cell r="P9311" t="str">
            <v>Stevens</v>
          </cell>
        </row>
        <row r="9312">
          <cell r="P9312" t="str">
            <v>Stevens</v>
          </cell>
        </row>
        <row r="9313">
          <cell r="P9313" t="str">
            <v>Katz</v>
          </cell>
        </row>
        <row r="9314">
          <cell r="P9314" t="str">
            <v>Stevens</v>
          </cell>
        </row>
        <row r="9315">
          <cell r="P9315" t="str">
            <v>Katz</v>
          </cell>
        </row>
        <row r="9316">
          <cell r="P9316" t="str">
            <v>Katz</v>
          </cell>
        </row>
        <row r="9317">
          <cell r="P9317" t="str">
            <v>Stevens</v>
          </cell>
        </row>
        <row r="9318">
          <cell r="P9318" t="str">
            <v>Katz</v>
          </cell>
        </row>
        <row r="9319">
          <cell r="P9319" t="str">
            <v>Stevens</v>
          </cell>
        </row>
        <row r="9321">
          <cell r="P9321" t="str">
            <v>Stevens</v>
          </cell>
        </row>
        <row r="9322">
          <cell r="P9322" t="str">
            <v>Stevens</v>
          </cell>
        </row>
        <row r="9323">
          <cell r="P9323" t="str">
            <v>Adams</v>
          </cell>
        </row>
        <row r="9325">
          <cell r="P9325" t="str">
            <v>Adams</v>
          </cell>
        </row>
        <row r="9326">
          <cell r="P9326" t="str">
            <v>Adams</v>
          </cell>
        </row>
        <row r="9328">
          <cell r="P9328" t="str">
            <v>Adams</v>
          </cell>
        </row>
        <row r="9329">
          <cell r="P9329" t="str">
            <v>Adams</v>
          </cell>
        </row>
        <row r="9330">
          <cell r="P9330" t="str">
            <v>Adams</v>
          </cell>
        </row>
        <row r="9331">
          <cell r="P9331" t="str">
            <v>Adams</v>
          </cell>
        </row>
        <row r="9333">
          <cell r="P9333" t="str">
            <v>Adams</v>
          </cell>
        </row>
        <row r="9334">
          <cell r="P9334" t="str">
            <v>Adams</v>
          </cell>
        </row>
        <row r="9336">
          <cell r="P9336" t="str">
            <v>Adams</v>
          </cell>
        </row>
        <row r="9337">
          <cell r="P9337" t="str">
            <v>Adams</v>
          </cell>
        </row>
        <row r="9338">
          <cell r="P9338" t="str">
            <v>Adams</v>
          </cell>
        </row>
        <row r="9339">
          <cell r="P9339" t="str">
            <v>Grojovin</v>
          </cell>
        </row>
        <row r="9340">
          <cell r="P9340" t="str">
            <v>Grojovin</v>
          </cell>
        </row>
        <row r="9341">
          <cell r="P9341" t="str">
            <v>Adams</v>
          </cell>
        </row>
        <row r="9342">
          <cell r="P9342" t="str">
            <v>Adams</v>
          </cell>
        </row>
        <row r="9343">
          <cell r="P9343" t="str">
            <v>Adams</v>
          </cell>
        </row>
        <row r="9344">
          <cell r="P9344" t="str">
            <v>Adams</v>
          </cell>
        </row>
        <row r="9345">
          <cell r="P9345" t="str">
            <v>Adams</v>
          </cell>
        </row>
        <row r="9346">
          <cell r="P9346" t="str">
            <v>Adams</v>
          </cell>
        </row>
        <row r="9347">
          <cell r="P9347" t="str">
            <v>Adams</v>
          </cell>
        </row>
        <row r="9348">
          <cell r="P9348" t="str">
            <v>Adams</v>
          </cell>
        </row>
        <row r="9349">
          <cell r="P9349" t="str">
            <v>Grojovin</v>
          </cell>
        </row>
        <row r="9350">
          <cell r="P9350" t="str">
            <v>Grojovin</v>
          </cell>
        </row>
        <row r="9351">
          <cell r="P9351" t="str">
            <v>Adams</v>
          </cell>
        </row>
        <row r="9353">
          <cell r="P9353" t="str">
            <v>Grojovin</v>
          </cell>
        </row>
        <row r="9354">
          <cell r="P9354" t="str">
            <v>Adams</v>
          </cell>
        </row>
        <row r="9355">
          <cell r="P9355" t="str">
            <v>Adams</v>
          </cell>
        </row>
        <row r="9356">
          <cell r="P9356" t="str">
            <v>Adams</v>
          </cell>
        </row>
        <row r="9357">
          <cell r="P9357" t="str">
            <v>Adams</v>
          </cell>
        </row>
        <row r="9358">
          <cell r="P9358" t="str">
            <v>Adams</v>
          </cell>
        </row>
        <row r="9359">
          <cell r="P9359" t="str">
            <v>Grojovin</v>
          </cell>
        </row>
        <row r="9360">
          <cell r="P9360" t="str">
            <v>Grojovin</v>
          </cell>
        </row>
        <row r="9361">
          <cell r="P9361" t="str">
            <v>Grojovin</v>
          </cell>
        </row>
        <row r="9362">
          <cell r="P9362" t="str">
            <v>Adams</v>
          </cell>
        </row>
        <row r="9363">
          <cell r="P9363" t="str">
            <v>Adams</v>
          </cell>
        </row>
        <row r="9364">
          <cell r="P9364" t="str">
            <v>Adams</v>
          </cell>
        </row>
        <row r="9365">
          <cell r="P9365" t="str">
            <v>Adams</v>
          </cell>
        </row>
        <row r="9366">
          <cell r="P9366" t="str">
            <v>Adams</v>
          </cell>
        </row>
        <row r="9367">
          <cell r="P9367" t="str">
            <v>Grojovin</v>
          </cell>
        </row>
        <row r="9368">
          <cell r="P9368" t="str">
            <v>Adams</v>
          </cell>
        </row>
        <row r="9369">
          <cell r="P9369" t="str">
            <v>Grojovin</v>
          </cell>
        </row>
        <row r="9370">
          <cell r="P9370" t="str">
            <v>Grojovin</v>
          </cell>
        </row>
        <row r="9371">
          <cell r="P9371" t="str">
            <v>Grojovin</v>
          </cell>
        </row>
        <row r="9372">
          <cell r="P9372" t="str">
            <v>Grojovin</v>
          </cell>
        </row>
        <row r="9373">
          <cell r="P9373" t="str">
            <v>Adams</v>
          </cell>
        </row>
        <row r="9374">
          <cell r="P9374" t="str">
            <v>Grojovin</v>
          </cell>
        </row>
        <row r="9375">
          <cell r="P9375" t="str">
            <v>Grojovin</v>
          </cell>
        </row>
        <row r="9376">
          <cell r="P9376" t="str">
            <v>Adams</v>
          </cell>
        </row>
        <row r="9378">
          <cell r="P9378" t="str">
            <v>Adams</v>
          </cell>
        </row>
        <row r="9379">
          <cell r="P9379" t="str">
            <v>Grojovin</v>
          </cell>
        </row>
        <row r="9380">
          <cell r="P9380" t="str">
            <v>Grojovin</v>
          </cell>
        </row>
        <row r="9381">
          <cell r="P9381" t="str">
            <v>Grojovin</v>
          </cell>
        </row>
        <row r="9382">
          <cell r="P9382" t="str">
            <v>Adams</v>
          </cell>
        </row>
        <row r="9383">
          <cell r="P9383" t="str">
            <v>Adams</v>
          </cell>
        </row>
        <row r="9384">
          <cell r="P9384" t="str">
            <v>Adams</v>
          </cell>
        </row>
        <row r="9385">
          <cell r="P9385" t="str">
            <v>Adams</v>
          </cell>
        </row>
        <row r="9386">
          <cell r="P9386" t="str">
            <v>Adams</v>
          </cell>
        </row>
        <row r="9387">
          <cell r="P9387" t="str">
            <v>Adams</v>
          </cell>
        </row>
        <row r="9388">
          <cell r="P9388" t="str">
            <v>Adams</v>
          </cell>
        </row>
        <row r="9389">
          <cell r="P9389" t="str">
            <v>Adams</v>
          </cell>
        </row>
        <row r="9390">
          <cell r="P9390" t="str">
            <v>Adams</v>
          </cell>
        </row>
        <row r="9391">
          <cell r="P9391" t="str">
            <v>Adams</v>
          </cell>
        </row>
        <row r="9392">
          <cell r="P9392" t="str">
            <v>Adams</v>
          </cell>
        </row>
        <row r="9393">
          <cell r="P9393" t="str">
            <v>Adams</v>
          </cell>
        </row>
        <row r="9394">
          <cell r="P9394" t="str">
            <v>Adams</v>
          </cell>
        </row>
        <row r="9395">
          <cell r="P9395" t="str">
            <v>Adams</v>
          </cell>
        </row>
        <row r="9396">
          <cell r="P9396" t="str">
            <v>Grojovin</v>
          </cell>
        </row>
        <row r="9397">
          <cell r="P9397" t="str">
            <v>Grojovin</v>
          </cell>
        </row>
        <row r="9398">
          <cell r="P9398" t="str">
            <v>Grojovin</v>
          </cell>
        </row>
        <row r="9399">
          <cell r="P9399" t="str">
            <v>Grojovin</v>
          </cell>
        </row>
        <row r="9400">
          <cell r="P9400" t="str">
            <v>Adams</v>
          </cell>
        </row>
        <row r="9401">
          <cell r="P9401" t="str">
            <v>Grojovin</v>
          </cell>
        </row>
        <row r="9402">
          <cell r="P9402" t="str">
            <v>Grojovin</v>
          </cell>
        </row>
        <row r="9403">
          <cell r="P9403" t="str">
            <v>Grojovin</v>
          </cell>
        </row>
        <row r="9404">
          <cell r="P9404" t="str">
            <v>Adams</v>
          </cell>
        </row>
        <row r="9405">
          <cell r="P9405" t="str">
            <v>Grojovin</v>
          </cell>
        </row>
        <row r="9406">
          <cell r="P9406" t="str">
            <v>Grojovin</v>
          </cell>
        </row>
        <row r="9407">
          <cell r="P9407" t="str">
            <v>Adams</v>
          </cell>
        </row>
        <row r="9408">
          <cell r="P9408" t="str">
            <v>Grojovin</v>
          </cell>
        </row>
        <row r="9409">
          <cell r="P9409" t="str">
            <v>Grojovin</v>
          </cell>
        </row>
        <row r="9410">
          <cell r="P9410" t="str">
            <v>Adams</v>
          </cell>
        </row>
        <row r="9411">
          <cell r="P9411" t="str">
            <v>Grojovin</v>
          </cell>
        </row>
        <row r="9412">
          <cell r="P9412" t="str">
            <v>Grojovin</v>
          </cell>
        </row>
        <row r="9413">
          <cell r="P9413" t="str">
            <v>Grojovin</v>
          </cell>
        </row>
        <row r="9414">
          <cell r="P9414" t="str">
            <v>Adams</v>
          </cell>
        </row>
        <row r="9415">
          <cell r="P9415" t="str">
            <v>Adams</v>
          </cell>
        </row>
        <row r="9417">
          <cell r="P9417" t="str">
            <v>Adams</v>
          </cell>
        </row>
        <row r="9419">
          <cell r="P9419" t="str">
            <v>Adams</v>
          </cell>
        </row>
        <row r="9420">
          <cell r="P9420" t="str">
            <v>Adams</v>
          </cell>
        </row>
        <row r="9422">
          <cell r="P9422" t="str">
            <v>Adams</v>
          </cell>
        </row>
        <row r="9423">
          <cell r="P9423" t="str">
            <v>Adams</v>
          </cell>
        </row>
        <row r="9424">
          <cell r="P9424" t="str">
            <v>Adams</v>
          </cell>
        </row>
        <row r="9425">
          <cell r="P9425" t="str">
            <v>Grojovin</v>
          </cell>
        </row>
        <row r="9426">
          <cell r="P9426" t="str">
            <v>Grojovin</v>
          </cell>
        </row>
        <row r="9427">
          <cell r="P9427" t="str">
            <v>Adams</v>
          </cell>
        </row>
        <row r="9428">
          <cell r="P9428" t="str">
            <v>Grojovin</v>
          </cell>
        </row>
        <row r="9429">
          <cell r="P9429" t="str">
            <v>Berkhart</v>
          </cell>
        </row>
        <row r="9430">
          <cell r="P9430" t="str">
            <v>Grojovin</v>
          </cell>
        </row>
        <row r="9431">
          <cell r="P9431" t="str">
            <v>Grojovin</v>
          </cell>
        </row>
        <row r="9432">
          <cell r="P9432" t="str">
            <v>Grojovin</v>
          </cell>
        </row>
        <row r="9433">
          <cell r="P9433" t="str">
            <v>Adams</v>
          </cell>
        </row>
        <row r="9434">
          <cell r="P9434" t="str">
            <v>Adams</v>
          </cell>
        </row>
        <row r="9435">
          <cell r="P9435" t="str">
            <v>Adams</v>
          </cell>
        </row>
        <row r="9436">
          <cell r="P9436" t="str">
            <v>Grojovin</v>
          </cell>
        </row>
        <row r="9437">
          <cell r="P9437" t="str">
            <v>Adams</v>
          </cell>
        </row>
        <row r="9438">
          <cell r="P9438" t="str">
            <v>Grojovin</v>
          </cell>
        </row>
        <row r="9439">
          <cell r="P9439" t="str">
            <v>Grojovin</v>
          </cell>
        </row>
        <row r="9440">
          <cell r="P9440" t="str">
            <v>Berkhart</v>
          </cell>
        </row>
        <row r="9441">
          <cell r="P9441" t="str">
            <v>Grojovin</v>
          </cell>
        </row>
        <row r="9442">
          <cell r="P9442" t="str">
            <v>Adams</v>
          </cell>
        </row>
        <row r="9443">
          <cell r="P9443" t="str">
            <v>Adams</v>
          </cell>
        </row>
        <row r="9444">
          <cell r="P9444" t="str">
            <v>Grojovin</v>
          </cell>
        </row>
        <row r="9445">
          <cell r="P9445" t="str">
            <v>Adams</v>
          </cell>
        </row>
        <row r="9446">
          <cell r="P9446" t="str">
            <v>Adams</v>
          </cell>
        </row>
        <row r="9447">
          <cell r="P9447" t="str">
            <v>Adams</v>
          </cell>
        </row>
        <row r="9448">
          <cell r="P9448" t="str">
            <v>Adams</v>
          </cell>
        </row>
        <row r="9449">
          <cell r="P9449" t="str">
            <v>Adams</v>
          </cell>
        </row>
        <row r="9450">
          <cell r="P9450" t="str">
            <v>Adams</v>
          </cell>
        </row>
        <row r="9451">
          <cell r="P9451" t="str">
            <v>Adams</v>
          </cell>
        </row>
        <row r="9452">
          <cell r="P9452" t="str">
            <v>Grojovin</v>
          </cell>
        </row>
        <row r="9453">
          <cell r="P9453" t="str">
            <v>Adams</v>
          </cell>
        </row>
        <row r="9454">
          <cell r="P9454" t="str">
            <v>Adams</v>
          </cell>
        </row>
        <row r="9455">
          <cell r="P9455" t="str">
            <v>Adams</v>
          </cell>
        </row>
        <row r="9456">
          <cell r="P9456" t="str">
            <v>Adams</v>
          </cell>
        </row>
        <row r="9457">
          <cell r="P9457" t="str">
            <v>Adams</v>
          </cell>
        </row>
        <row r="9458">
          <cell r="P9458" t="str">
            <v>Adams</v>
          </cell>
        </row>
        <row r="9459">
          <cell r="P9459" t="str">
            <v>Adams</v>
          </cell>
        </row>
        <row r="9461">
          <cell r="P9461" t="str">
            <v>Adams</v>
          </cell>
        </row>
        <row r="9462">
          <cell r="P9462" t="str">
            <v>Adams</v>
          </cell>
        </row>
        <row r="9463">
          <cell r="P9463" t="str">
            <v>Adams</v>
          </cell>
        </row>
        <row r="9464">
          <cell r="P9464" t="str">
            <v>Adams</v>
          </cell>
        </row>
        <row r="9465">
          <cell r="P9465" t="str">
            <v>Adams</v>
          </cell>
        </row>
        <row r="9466">
          <cell r="P9466" t="str">
            <v>Grojovin</v>
          </cell>
        </row>
        <row r="9467">
          <cell r="P9467" t="str">
            <v>Grojovin</v>
          </cell>
        </row>
        <row r="9468">
          <cell r="P9468" t="str">
            <v>Grojovin</v>
          </cell>
        </row>
        <row r="9469">
          <cell r="P9469" t="str">
            <v>Adams</v>
          </cell>
        </row>
        <row r="9471">
          <cell r="P9471" t="str">
            <v>Adams</v>
          </cell>
        </row>
        <row r="9472">
          <cell r="P9472" t="str">
            <v>Grojovin</v>
          </cell>
        </row>
        <row r="9473">
          <cell r="P9473" t="str">
            <v>Adams</v>
          </cell>
        </row>
        <row r="9475">
          <cell r="P9475" t="str">
            <v>Adams</v>
          </cell>
        </row>
        <row r="9476">
          <cell r="P9476" t="str">
            <v>Adams</v>
          </cell>
        </row>
        <row r="9477">
          <cell r="P9477" t="str">
            <v>Adams</v>
          </cell>
        </row>
        <row r="9478">
          <cell r="P9478" t="str">
            <v>Adams</v>
          </cell>
        </row>
        <row r="9481">
          <cell r="P9481" t="str">
            <v>Stevens</v>
          </cell>
        </row>
        <row r="9482">
          <cell r="P9482" t="str">
            <v>DuPreez</v>
          </cell>
        </row>
        <row r="9483">
          <cell r="P9483" t="str">
            <v>DuPreez</v>
          </cell>
        </row>
        <row r="9484">
          <cell r="P9484" t="str">
            <v>DuPreez</v>
          </cell>
        </row>
        <row r="9485">
          <cell r="P9485" t="str">
            <v>DuPreez</v>
          </cell>
        </row>
        <row r="9486">
          <cell r="P9486" t="str">
            <v>DuPreez</v>
          </cell>
        </row>
        <row r="9487">
          <cell r="P9487" t="str">
            <v>DuPreez</v>
          </cell>
        </row>
        <row r="9488">
          <cell r="P9488" t="str">
            <v>DuPreez</v>
          </cell>
        </row>
        <row r="9489">
          <cell r="P9489" t="str">
            <v>DuPreez</v>
          </cell>
        </row>
        <row r="9490">
          <cell r="P9490" t="str">
            <v>DuPreez</v>
          </cell>
        </row>
        <row r="9491">
          <cell r="P9491" t="str">
            <v>DuPreez</v>
          </cell>
        </row>
        <row r="9492">
          <cell r="P9492" t="str">
            <v>DuPreez</v>
          </cell>
        </row>
        <row r="9493">
          <cell r="P9493" t="str">
            <v>DuPreez</v>
          </cell>
        </row>
        <row r="9494">
          <cell r="P9494" t="str">
            <v>DuPreez</v>
          </cell>
        </row>
        <row r="9495">
          <cell r="P9495" t="str">
            <v>DuPreez</v>
          </cell>
        </row>
        <row r="9496">
          <cell r="P9496" t="str">
            <v>DuPreez</v>
          </cell>
        </row>
        <row r="9497">
          <cell r="P9497" t="str">
            <v>DuPreez</v>
          </cell>
        </row>
        <row r="9498">
          <cell r="P9498" t="str">
            <v>DuPreez</v>
          </cell>
        </row>
        <row r="9499">
          <cell r="P9499" t="str">
            <v>DuPreez</v>
          </cell>
        </row>
        <row r="9500">
          <cell r="P9500" t="str">
            <v>DuPreez</v>
          </cell>
        </row>
        <row r="9501">
          <cell r="P9501" t="str">
            <v>Daniels</v>
          </cell>
        </row>
        <row r="9502">
          <cell r="P9502" t="str">
            <v>Daniels</v>
          </cell>
        </row>
        <row r="9503">
          <cell r="P9503" t="str">
            <v>Daniels</v>
          </cell>
        </row>
        <row r="9504">
          <cell r="P9504" t="str">
            <v>Stevens</v>
          </cell>
        </row>
        <row r="9505">
          <cell r="P9505" t="str">
            <v>DuPreez</v>
          </cell>
        </row>
        <row r="9506">
          <cell r="P9506" t="str">
            <v>Stevens</v>
          </cell>
        </row>
        <row r="9507">
          <cell r="P9507" t="str">
            <v>DuPreez</v>
          </cell>
        </row>
        <row r="9508">
          <cell r="P9508" t="str">
            <v>Stevens</v>
          </cell>
        </row>
        <row r="9509">
          <cell r="P9509" t="str">
            <v>Daniels</v>
          </cell>
        </row>
        <row r="9510">
          <cell r="P9510" t="str">
            <v>DuPreez</v>
          </cell>
        </row>
        <row r="9512">
          <cell r="P9512" t="str">
            <v>DuPreez</v>
          </cell>
        </row>
        <row r="9513">
          <cell r="P9513" t="str">
            <v>Daniels</v>
          </cell>
        </row>
        <row r="9514">
          <cell r="P9514" t="str">
            <v>Daniels</v>
          </cell>
        </row>
        <row r="9515">
          <cell r="P9515" t="str">
            <v>Daniels</v>
          </cell>
        </row>
        <row r="9516">
          <cell r="P9516" t="str">
            <v>DuPreez</v>
          </cell>
        </row>
        <row r="9517">
          <cell r="P9517" t="str">
            <v>Stevens</v>
          </cell>
        </row>
        <row r="9518">
          <cell r="P9518" t="str">
            <v>DuPreez</v>
          </cell>
        </row>
        <row r="9519">
          <cell r="P9519" t="str">
            <v>DuPreez</v>
          </cell>
        </row>
        <row r="9521">
          <cell r="P9521" t="str">
            <v>DuPreez</v>
          </cell>
        </row>
        <row r="9522">
          <cell r="P9522" t="str">
            <v>Stevens</v>
          </cell>
        </row>
        <row r="9523">
          <cell r="P9523" t="str">
            <v>Daniels</v>
          </cell>
        </row>
        <row r="9524">
          <cell r="P9524" t="str">
            <v>DuPreez</v>
          </cell>
        </row>
        <row r="9525">
          <cell r="P9525" t="str">
            <v>DuPreez</v>
          </cell>
        </row>
        <row r="9526">
          <cell r="P9526" t="str">
            <v>DuPreez</v>
          </cell>
        </row>
        <row r="9527">
          <cell r="P9527" t="str">
            <v>Stevens</v>
          </cell>
        </row>
        <row r="9528">
          <cell r="P9528" t="str">
            <v>Stevens</v>
          </cell>
        </row>
        <row r="9529">
          <cell r="P9529" t="str">
            <v>Stevens</v>
          </cell>
        </row>
        <row r="9530">
          <cell r="P9530" t="str">
            <v>Daniels</v>
          </cell>
        </row>
        <row r="9531">
          <cell r="P9531" t="str">
            <v>DuPreez</v>
          </cell>
        </row>
        <row r="9532">
          <cell r="P9532" t="str">
            <v>DuPreez</v>
          </cell>
        </row>
        <row r="9533">
          <cell r="P9533" t="str">
            <v>DuPreez</v>
          </cell>
        </row>
        <row r="9534">
          <cell r="P9534" t="str">
            <v>Stevens</v>
          </cell>
        </row>
        <row r="9535">
          <cell r="P9535" t="str">
            <v>Stevens</v>
          </cell>
        </row>
        <row r="9536">
          <cell r="P9536" t="str">
            <v>DuPreez</v>
          </cell>
        </row>
        <row r="9537">
          <cell r="P9537" t="str">
            <v>DuPreez</v>
          </cell>
        </row>
        <row r="9538">
          <cell r="P9538" t="str">
            <v>Stevens</v>
          </cell>
        </row>
        <row r="9539">
          <cell r="P9539" t="str">
            <v>Stevens</v>
          </cell>
        </row>
        <row r="9540">
          <cell r="P9540" t="str">
            <v>DuPreez</v>
          </cell>
        </row>
        <row r="9541">
          <cell r="P9541" t="str">
            <v>Stevens</v>
          </cell>
        </row>
        <row r="9542">
          <cell r="P9542" t="str">
            <v>Daniels</v>
          </cell>
        </row>
        <row r="9544">
          <cell r="P9544" t="str">
            <v>Stevens</v>
          </cell>
        </row>
        <row r="9546">
          <cell r="P9546" t="str">
            <v>DuPreez</v>
          </cell>
        </row>
        <row r="9547">
          <cell r="P9547" t="str">
            <v>DuPreez</v>
          </cell>
        </row>
        <row r="9548">
          <cell r="P9548" t="str">
            <v>DuPreez</v>
          </cell>
        </row>
        <row r="9549">
          <cell r="P9549" t="str">
            <v>DuPreez</v>
          </cell>
        </row>
        <row r="9550">
          <cell r="P9550" t="str">
            <v>Stevens</v>
          </cell>
        </row>
        <row r="9551">
          <cell r="P9551" t="str">
            <v>Stevens</v>
          </cell>
        </row>
        <row r="9552">
          <cell r="P9552" t="str">
            <v>Stevens</v>
          </cell>
        </row>
        <row r="9553">
          <cell r="P9553" t="str">
            <v>Stevens</v>
          </cell>
        </row>
        <row r="9554">
          <cell r="P9554" t="str">
            <v>Stevens</v>
          </cell>
        </row>
        <row r="9555">
          <cell r="P9555" t="str">
            <v>Daniels</v>
          </cell>
        </row>
        <row r="9556">
          <cell r="P9556" t="str">
            <v>DuPreez</v>
          </cell>
        </row>
        <row r="9557">
          <cell r="P9557" t="str">
            <v>Stevens</v>
          </cell>
        </row>
        <row r="9559">
          <cell r="P9559" t="str">
            <v>DuPreez</v>
          </cell>
        </row>
        <row r="9560">
          <cell r="P9560" t="str">
            <v>DuPreez</v>
          </cell>
        </row>
        <row r="9561">
          <cell r="P9561" t="str">
            <v>DuPreez</v>
          </cell>
        </row>
        <row r="9562">
          <cell r="P9562" t="str">
            <v>Stevens</v>
          </cell>
        </row>
        <row r="9564">
          <cell r="P9564" t="str">
            <v>DuPreez</v>
          </cell>
        </row>
        <row r="9565">
          <cell r="P9565" t="str">
            <v>DuPreez</v>
          </cell>
        </row>
        <row r="9566">
          <cell r="P9566" t="str">
            <v>Stevens</v>
          </cell>
        </row>
        <row r="9567">
          <cell r="P9567" t="str">
            <v>DuPreez</v>
          </cell>
        </row>
        <row r="9568">
          <cell r="P9568" t="str">
            <v>Stevens</v>
          </cell>
        </row>
        <row r="9569">
          <cell r="P9569" t="str">
            <v>Stevens</v>
          </cell>
        </row>
        <row r="9570">
          <cell r="P9570" t="str">
            <v>Daniels</v>
          </cell>
        </row>
        <row r="9571">
          <cell r="P9571" t="str">
            <v>Daniels</v>
          </cell>
        </row>
        <row r="9572">
          <cell r="P9572" t="str">
            <v>DuPreez</v>
          </cell>
        </row>
        <row r="9573">
          <cell r="P9573" t="str">
            <v>Stevens</v>
          </cell>
        </row>
        <row r="9574">
          <cell r="P9574" t="str">
            <v>Stevens</v>
          </cell>
        </row>
        <row r="9575">
          <cell r="P9575" t="str">
            <v>Daniels</v>
          </cell>
        </row>
        <row r="9576">
          <cell r="P9576" t="str">
            <v>Stevens</v>
          </cell>
        </row>
        <row r="9577">
          <cell r="P9577" t="str">
            <v>Daniels</v>
          </cell>
        </row>
        <row r="9578">
          <cell r="P9578" t="str">
            <v>DuPreez</v>
          </cell>
        </row>
        <row r="9579">
          <cell r="P9579" t="str">
            <v>DuPreez</v>
          </cell>
        </row>
        <row r="9580">
          <cell r="P9580" t="str">
            <v>Stevens</v>
          </cell>
        </row>
        <row r="9581">
          <cell r="P9581" t="str">
            <v>DuPreez</v>
          </cell>
        </row>
        <row r="9582">
          <cell r="P9582" t="str">
            <v>Stevens</v>
          </cell>
        </row>
        <row r="9583">
          <cell r="P9583" t="str">
            <v>Stevens</v>
          </cell>
        </row>
        <row r="9584">
          <cell r="P9584" t="str">
            <v>DuPreez</v>
          </cell>
        </row>
        <row r="9585">
          <cell r="P9585" t="str">
            <v>DuPreez</v>
          </cell>
        </row>
        <row r="9586">
          <cell r="P9586" t="str">
            <v>DuPreez</v>
          </cell>
        </row>
        <row r="9587">
          <cell r="P9587" t="str">
            <v>DuPreez</v>
          </cell>
        </row>
        <row r="9589">
          <cell r="P9589" t="str">
            <v>DuPreez</v>
          </cell>
        </row>
        <row r="9590">
          <cell r="P9590" t="str">
            <v>DuPreez</v>
          </cell>
        </row>
        <row r="9591">
          <cell r="P9591" t="str">
            <v>Stevens</v>
          </cell>
        </row>
        <row r="9592">
          <cell r="P9592" t="str">
            <v>DuPreez</v>
          </cell>
        </row>
        <row r="9595">
          <cell r="P9595" t="str">
            <v>Stevens</v>
          </cell>
        </row>
        <row r="9596">
          <cell r="P9596" t="str">
            <v>DuPreez</v>
          </cell>
        </row>
        <row r="9597">
          <cell r="P9597" t="str">
            <v>DuPreez</v>
          </cell>
        </row>
        <row r="9598">
          <cell r="P9598" t="str">
            <v>Stevens</v>
          </cell>
        </row>
        <row r="9599">
          <cell r="P9599" t="str">
            <v>Stevens</v>
          </cell>
        </row>
        <row r="9600">
          <cell r="P9600" t="str">
            <v>Stevens</v>
          </cell>
        </row>
        <row r="9601">
          <cell r="P9601" t="str">
            <v>DuPreez</v>
          </cell>
        </row>
        <row r="9602">
          <cell r="P9602" t="str">
            <v>DuPreez</v>
          </cell>
        </row>
        <row r="9603">
          <cell r="P9603" t="str">
            <v>DuPreez</v>
          </cell>
        </row>
        <row r="9604">
          <cell r="P9604" t="str">
            <v>DuPreez</v>
          </cell>
        </row>
        <row r="9605">
          <cell r="P9605" t="str">
            <v>Stevens</v>
          </cell>
        </row>
        <row r="9607">
          <cell r="P9607" t="str">
            <v>DuPreez</v>
          </cell>
        </row>
        <row r="9608">
          <cell r="P9608" t="str">
            <v>Stevens</v>
          </cell>
        </row>
        <row r="9609">
          <cell r="P9609" t="str">
            <v>DuPreez</v>
          </cell>
        </row>
        <row r="9610">
          <cell r="P9610" t="str">
            <v>Stevens</v>
          </cell>
        </row>
        <row r="9611">
          <cell r="P9611" t="str">
            <v>Daniels</v>
          </cell>
        </row>
        <row r="9612">
          <cell r="P9612" t="str">
            <v>Stevens</v>
          </cell>
        </row>
        <row r="9613">
          <cell r="P9613" t="str">
            <v>DuPreez</v>
          </cell>
        </row>
        <row r="9615">
          <cell r="P9615" t="str">
            <v>DuPreez</v>
          </cell>
        </row>
        <row r="9616">
          <cell r="P9616" t="str">
            <v>DuPreez</v>
          </cell>
        </row>
        <row r="9617">
          <cell r="P9617" t="str">
            <v>Stevens</v>
          </cell>
        </row>
        <row r="9618">
          <cell r="P9618" t="str">
            <v>DuPreez</v>
          </cell>
        </row>
        <row r="9619">
          <cell r="P9619" t="str">
            <v>Stevens</v>
          </cell>
        </row>
        <row r="9620">
          <cell r="P9620" t="str">
            <v>DuPreez</v>
          </cell>
        </row>
        <row r="9621">
          <cell r="P9621" t="str">
            <v>Daniels</v>
          </cell>
        </row>
        <row r="9622">
          <cell r="P9622" t="str">
            <v>DuPreez</v>
          </cell>
        </row>
        <row r="9623">
          <cell r="P9623" t="str">
            <v>DuPreez</v>
          </cell>
        </row>
        <row r="9624">
          <cell r="P9624" t="str">
            <v>Stevens</v>
          </cell>
        </row>
        <row r="9625">
          <cell r="P9625" t="str">
            <v>DuPreez</v>
          </cell>
        </row>
        <row r="9626">
          <cell r="P9626" t="str">
            <v>Stevens</v>
          </cell>
        </row>
        <row r="9627">
          <cell r="P9627" t="str">
            <v>Stevens</v>
          </cell>
        </row>
        <row r="9628">
          <cell r="P9628" t="str">
            <v>DuPreez</v>
          </cell>
        </row>
        <row r="9629">
          <cell r="P9629" t="str">
            <v>DuPreez</v>
          </cell>
        </row>
        <row r="9630">
          <cell r="P9630" t="str">
            <v>Daniels</v>
          </cell>
        </row>
        <row r="9631">
          <cell r="P9631" t="str">
            <v>DuPreez</v>
          </cell>
        </row>
        <row r="9632">
          <cell r="P9632" t="str">
            <v>DuPreez</v>
          </cell>
        </row>
        <row r="9633">
          <cell r="P9633" t="str">
            <v>Stevens</v>
          </cell>
        </row>
        <row r="9634">
          <cell r="P9634" t="str">
            <v>DuPreez</v>
          </cell>
        </row>
        <row r="9635">
          <cell r="P9635" t="str">
            <v>Daniels</v>
          </cell>
        </row>
        <row r="9636">
          <cell r="P9636" t="str">
            <v>Stevens</v>
          </cell>
        </row>
        <row r="9637">
          <cell r="P9637" t="str">
            <v>DuPreez</v>
          </cell>
        </row>
        <row r="9638">
          <cell r="P9638" t="str">
            <v>DuPreez</v>
          </cell>
        </row>
        <row r="9639">
          <cell r="P9639" t="str">
            <v>Daniels</v>
          </cell>
        </row>
        <row r="9640">
          <cell r="P9640" t="str">
            <v>Stevens</v>
          </cell>
        </row>
        <row r="9641">
          <cell r="P9641" t="str">
            <v>Stevens</v>
          </cell>
        </row>
        <row r="9643">
          <cell r="P9643" t="str">
            <v>DuPreez</v>
          </cell>
        </row>
        <row r="9644">
          <cell r="P9644" t="str">
            <v>DuPreez</v>
          </cell>
        </row>
        <row r="9645">
          <cell r="P9645" t="str">
            <v>Stevens</v>
          </cell>
        </row>
        <row r="9646">
          <cell r="P9646" t="str">
            <v>DuPreez</v>
          </cell>
        </row>
        <row r="9647">
          <cell r="P9647" t="str">
            <v>DuPreez</v>
          </cell>
        </row>
        <row r="9648">
          <cell r="P9648" t="str">
            <v>Daniels</v>
          </cell>
        </row>
        <row r="9649">
          <cell r="P9649" t="str">
            <v>Daniels</v>
          </cell>
        </row>
        <row r="9650">
          <cell r="P9650" t="str">
            <v>DuPreez</v>
          </cell>
        </row>
        <row r="9651">
          <cell r="P9651" t="str">
            <v>Stevens</v>
          </cell>
        </row>
        <row r="9652">
          <cell r="P9652" t="str">
            <v>DuPreez</v>
          </cell>
        </row>
        <row r="9654">
          <cell r="P9654" t="str">
            <v>Stevens</v>
          </cell>
        </row>
        <row r="9656">
          <cell r="P9656" t="str">
            <v>Daniels</v>
          </cell>
        </row>
        <row r="9657">
          <cell r="P9657" t="str">
            <v>Stevens</v>
          </cell>
        </row>
        <row r="9658">
          <cell r="P9658" t="str">
            <v>DuPreez</v>
          </cell>
        </row>
        <row r="9659">
          <cell r="P9659" t="str">
            <v>DuPreez</v>
          </cell>
        </row>
        <row r="9660">
          <cell r="P9660" t="str">
            <v>Daniels</v>
          </cell>
        </row>
        <row r="9661">
          <cell r="P9661" t="str">
            <v>DuPreez</v>
          </cell>
        </row>
        <row r="9662">
          <cell r="P9662" t="str">
            <v>Stevens</v>
          </cell>
        </row>
        <row r="9663">
          <cell r="P9663" t="str">
            <v>DuPreez</v>
          </cell>
        </row>
        <row r="9664">
          <cell r="P9664" t="str">
            <v>DuPreez</v>
          </cell>
        </row>
        <row r="9665">
          <cell r="P9665" t="str">
            <v>DuPreez</v>
          </cell>
        </row>
        <row r="9666">
          <cell r="P9666" t="str">
            <v>DuPreez</v>
          </cell>
        </row>
        <row r="9667">
          <cell r="P9667" t="str">
            <v>DuPreez</v>
          </cell>
        </row>
        <row r="9668">
          <cell r="P9668" t="str">
            <v>DuPreez</v>
          </cell>
        </row>
        <row r="9669">
          <cell r="P9669" t="str">
            <v>Daniels</v>
          </cell>
        </row>
        <row r="9670">
          <cell r="P9670" t="str">
            <v>Stevens</v>
          </cell>
        </row>
        <row r="9671">
          <cell r="P9671" t="str">
            <v>DuPreez</v>
          </cell>
        </row>
        <row r="9672">
          <cell r="P9672" t="str">
            <v>Daniels</v>
          </cell>
        </row>
        <row r="9673">
          <cell r="P9673" t="str">
            <v>Daniels</v>
          </cell>
        </row>
        <row r="9674">
          <cell r="P9674" t="str">
            <v>Stevens</v>
          </cell>
        </row>
        <row r="9675">
          <cell r="P9675" t="str">
            <v>DuPreez</v>
          </cell>
        </row>
        <row r="9676">
          <cell r="P9676" t="str">
            <v>DuPreez</v>
          </cell>
        </row>
        <row r="9677">
          <cell r="P9677" t="str">
            <v>Daniels</v>
          </cell>
        </row>
        <row r="9678">
          <cell r="P9678" t="str">
            <v>DuPreez</v>
          </cell>
        </row>
        <row r="9679">
          <cell r="P9679" t="str">
            <v>Stevens</v>
          </cell>
        </row>
        <row r="9680">
          <cell r="P9680" t="str">
            <v>DuPreez</v>
          </cell>
        </row>
        <row r="9681">
          <cell r="P9681" t="str">
            <v>DuPreez</v>
          </cell>
        </row>
        <row r="9682">
          <cell r="P9682" t="str">
            <v>DuPreez</v>
          </cell>
        </row>
        <row r="9683">
          <cell r="P9683" t="str">
            <v>DuPreez</v>
          </cell>
        </row>
        <row r="9684">
          <cell r="P9684" t="str">
            <v>DuPreez</v>
          </cell>
        </row>
        <row r="9685">
          <cell r="P9685" t="str">
            <v>DuPreez</v>
          </cell>
        </row>
        <row r="9686">
          <cell r="P9686" t="str">
            <v>DuPreez</v>
          </cell>
        </row>
        <row r="9687">
          <cell r="P9687" t="str">
            <v>DuPreez</v>
          </cell>
        </row>
        <row r="9688">
          <cell r="P9688" t="str">
            <v>DuPreez</v>
          </cell>
        </row>
        <row r="9689">
          <cell r="P9689" t="str">
            <v>Stevens</v>
          </cell>
        </row>
        <row r="9690">
          <cell r="P9690" t="str">
            <v>Stevens</v>
          </cell>
        </row>
        <row r="9691">
          <cell r="P9691" t="str">
            <v>DuPreez</v>
          </cell>
        </row>
        <row r="9692">
          <cell r="P9692" t="str">
            <v>Stevens</v>
          </cell>
        </row>
        <row r="9693">
          <cell r="P9693" t="str">
            <v>Stevens</v>
          </cell>
        </row>
        <row r="9694">
          <cell r="P9694" t="str">
            <v>DuPreez</v>
          </cell>
        </row>
        <row r="9695">
          <cell r="P9695" t="str">
            <v>Stevens</v>
          </cell>
        </row>
        <row r="9696">
          <cell r="P9696" t="str">
            <v>DuPreez</v>
          </cell>
        </row>
        <row r="9697">
          <cell r="P9697" t="str">
            <v>DuPreez</v>
          </cell>
        </row>
        <row r="9698">
          <cell r="P9698" t="str">
            <v>DuPreez</v>
          </cell>
        </row>
        <row r="9699">
          <cell r="P9699" t="str">
            <v>DuPreez</v>
          </cell>
        </row>
        <row r="9700">
          <cell r="P9700" t="str">
            <v>Stevens</v>
          </cell>
        </row>
        <row r="9701">
          <cell r="P9701" t="str">
            <v>DuPreez</v>
          </cell>
        </row>
        <row r="9702">
          <cell r="P9702" t="str">
            <v>Stevens</v>
          </cell>
        </row>
        <row r="9703">
          <cell r="P9703" t="str">
            <v>DuPreez</v>
          </cell>
        </row>
        <row r="9704">
          <cell r="P9704" t="str">
            <v>Stevens</v>
          </cell>
        </row>
        <row r="9705">
          <cell r="P9705" t="str">
            <v>Stevens</v>
          </cell>
        </row>
        <row r="9706">
          <cell r="P9706" t="str">
            <v>DuPreez</v>
          </cell>
        </row>
        <row r="9707">
          <cell r="P9707" t="str">
            <v>DuPreez</v>
          </cell>
        </row>
        <row r="9708">
          <cell r="P9708" t="str">
            <v>Stevens</v>
          </cell>
        </row>
        <row r="9709">
          <cell r="P9709" t="str">
            <v>DuPreez</v>
          </cell>
        </row>
        <row r="9711">
          <cell r="P9711" t="str">
            <v>DuPreez</v>
          </cell>
        </row>
        <row r="9712">
          <cell r="P9712" t="str">
            <v>Stevens</v>
          </cell>
        </row>
        <row r="9713">
          <cell r="P9713" t="str">
            <v>DuPreez</v>
          </cell>
        </row>
        <row r="9714">
          <cell r="P9714" t="str">
            <v>Stevens</v>
          </cell>
        </row>
        <row r="9715">
          <cell r="P9715" t="str">
            <v>DuPreez</v>
          </cell>
        </row>
        <row r="9716">
          <cell r="P9716" t="str">
            <v>DuPreez</v>
          </cell>
        </row>
        <row r="9717">
          <cell r="P9717" t="str">
            <v>Stevens</v>
          </cell>
        </row>
        <row r="9718">
          <cell r="P9718" t="str">
            <v>DuPreez</v>
          </cell>
        </row>
        <row r="9719">
          <cell r="P9719" t="str">
            <v>DuPreez</v>
          </cell>
        </row>
        <row r="9720">
          <cell r="P9720" t="str">
            <v>Stevens</v>
          </cell>
        </row>
        <row r="9721">
          <cell r="P9721" t="str">
            <v>Stevens</v>
          </cell>
        </row>
        <row r="9722">
          <cell r="P9722" t="str">
            <v>DuPreez</v>
          </cell>
        </row>
        <row r="9723">
          <cell r="P9723" t="str">
            <v>DuPreez</v>
          </cell>
        </row>
        <row r="9724">
          <cell r="P9724" t="str">
            <v>Stevens</v>
          </cell>
        </row>
        <row r="9725">
          <cell r="P9725" t="str">
            <v>DuPreez</v>
          </cell>
        </row>
        <row r="9726">
          <cell r="P9726" t="str">
            <v>Daniels</v>
          </cell>
        </row>
        <row r="9727">
          <cell r="P9727" t="str">
            <v>DuPreez</v>
          </cell>
        </row>
        <row r="9728">
          <cell r="P9728" t="str">
            <v>Daniels</v>
          </cell>
        </row>
        <row r="9736">
          <cell r="P9736" t="str">
            <v>Berkhart</v>
          </cell>
        </row>
        <row r="9737">
          <cell r="P9737" t="str">
            <v>Adams</v>
          </cell>
        </row>
        <row r="9738">
          <cell r="P9738" t="str">
            <v>Adams</v>
          </cell>
        </row>
        <row r="9739">
          <cell r="P9739" t="str">
            <v>Adams</v>
          </cell>
        </row>
        <row r="9740">
          <cell r="P9740" t="str">
            <v>Berkhart</v>
          </cell>
        </row>
        <row r="9741">
          <cell r="P9741" t="str">
            <v>Berkhart</v>
          </cell>
        </row>
        <row r="9742">
          <cell r="P9742" t="str">
            <v>Adams</v>
          </cell>
        </row>
        <row r="9743">
          <cell r="P9743" t="str">
            <v>Berkhart</v>
          </cell>
        </row>
        <row r="9744">
          <cell r="P9744" t="str">
            <v>Katz</v>
          </cell>
        </row>
        <row r="9745">
          <cell r="P9745" t="str">
            <v>Daniels</v>
          </cell>
        </row>
        <row r="9746">
          <cell r="P9746" t="str">
            <v>Adams</v>
          </cell>
        </row>
        <row r="9747">
          <cell r="P9747" t="str">
            <v>Adams</v>
          </cell>
        </row>
        <row r="9748">
          <cell r="P9748" t="str">
            <v>Berkhart</v>
          </cell>
        </row>
        <row r="9749">
          <cell r="P9749" t="str">
            <v>Berkhart</v>
          </cell>
        </row>
        <row r="9750">
          <cell r="P9750" t="str">
            <v>Berkhart</v>
          </cell>
        </row>
        <row r="9751">
          <cell r="P9751" t="str">
            <v>Daniels</v>
          </cell>
        </row>
        <row r="9752">
          <cell r="P9752" t="str">
            <v>Katz</v>
          </cell>
        </row>
        <row r="9753">
          <cell r="P9753" t="str">
            <v>Adams</v>
          </cell>
        </row>
        <row r="9754">
          <cell r="P9754" t="str">
            <v>Adams</v>
          </cell>
        </row>
        <row r="9755">
          <cell r="P9755" t="str">
            <v>Katz</v>
          </cell>
        </row>
        <row r="9756">
          <cell r="P9756" t="str">
            <v>Berkhart</v>
          </cell>
        </row>
        <row r="9757">
          <cell r="P9757" t="str">
            <v>Adams</v>
          </cell>
        </row>
        <row r="9758">
          <cell r="P9758" t="str">
            <v>Katz</v>
          </cell>
        </row>
        <row r="9759">
          <cell r="P9759" t="str">
            <v>Berkhart</v>
          </cell>
        </row>
        <row r="9760">
          <cell r="P9760" t="str">
            <v>Daniels</v>
          </cell>
        </row>
        <row r="9761">
          <cell r="P9761" t="str">
            <v>Daniels</v>
          </cell>
        </row>
        <row r="9762">
          <cell r="P9762" t="str">
            <v>Adams</v>
          </cell>
        </row>
        <row r="9763">
          <cell r="P9763" t="str">
            <v>Katz</v>
          </cell>
        </row>
        <row r="9764">
          <cell r="P9764" t="str">
            <v>Katz</v>
          </cell>
        </row>
        <row r="9765">
          <cell r="P9765" t="str">
            <v>Adams</v>
          </cell>
        </row>
        <row r="9766">
          <cell r="P9766" t="str">
            <v>Katz</v>
          </cell>
        </row>
        <row r="9767">
          <cell r="P9767" t="str">
            <v>Adams</v>
          </cell>
        </row>
        <row r="9768">
          <cell r="P9768" t="str">
            <v>Adams</v>
          </cell>
        </row>
        <row r="9769">
          <cell r="P9769" t="str">
            <v>Katz</v>
          </cell>
        </row>
        <row r="9770">
          <cell r="P9770" t="str">
            <v>Katz</v>
          </cell>
        </row>
        <row r="9771">
          <cell r="P9771" t="str">
            <v>Daniels</v>
          </cell>
        </row>
        <row r="9772">
          <cell r="P9772" t="str">
            <v>Katz</v>
          </cell>
        </row>
        <row r="9773">
          <cell r="P9773" t="str">
            <v>Daniels</v>
          </cell>
        </row>
        <row r="9774">
          <cell r="P9774" t="str">
            <v>Katz</v>
          </cell>
        </row>
        <row r="9775">
          <cell r="P9775" t="str">
            <v>Katz</v>
          </cell>
        </row>
        <row r="9776">
          <cell r="P9776" t="str">
            <v>Adams</v>
          </cell>
        </row>
        <row r="9777">
          <cell r="P9777" t="str">
            <v>Adams</v>
          </cell>
        </row>
        <row r="9778">
          <cell r="P9778" t="str">
            <v>Adams</v>
          </cell>
        </row>
        <row r="9779">
          <cell r="P9779" t="str">
            <v>Adams</v>
          </cell>
        </row>
        <row r="9780">
          <cell r="P9780" t="str">
            <v>Adams</v>
          </cell>
        </row>
        <row r="9781">
          <cell r="P9781" t="str">
            <v>Adams</v>
          </cell>
        </row>
        <row r="9782">
          <cell r="P9782" t="str">
            <v>Adams</v>
          </cell>
        </row>
        <row r="9783">
          <cell r="P9783" t="str">
            <v>Adams</v>
          </cell>
        </row>
        <row r="9784">
          <cell r="P9784" t="str">
            <v>Berkhart</v>
          </cell>
        </row>
        <row r="9785">
          <cell r="P9785" t="str">
            <v>Daniels</v>
          </cell>
        </row>
        <row r="9786">
          <cell r="P9786" t="str">
            <v>Adams</v>
          </cell>
        </row>
        <row r="9787">
          <cell r="P9787" t="str">
            <v>Berkhart</v>
          </cell>
        </row>
        <row r="9788">
          <cell r="P9788" t="str">
            <v>Berkhart</v>
          </cell>
        </row>
        <row r="9789">
          <cell r="P9789" t="str">
            <v>Adams</v>
          </cell>
        </row>
        <row r="9790">
          <cell r="P9790" t="str">
            <v>Adams</v>
          </cell>
        </row>
        <row r="9791">
          <cell r="P9791" t="str">
            <v>Daniels</v>
          </cell>
        </row>
        <row r="9792">
          <cell r="P9792" t="str">
            <v>Adams</v>
          </cell>
        </row>
        <row r="9793">
          <cell r="P9793" t="str">
            <v>Adams</v>
          </cell>
        </row>
        <row r="9794">
          <cell r="P9794" t="str">
            <v>Berkhart</v>
          </cell>
        </row>
        <row r="9795">
          <cell r="P9795" t="str">
            <v>Berkhart</v>
          </cell>
        </row>
        <row r="9796">
          <cell r="P9796" t="str">
            <v>Katz</v>
          </cell>
        </row>
        <row r="9797">
          <cell r="P9797" t="str">
            <v>Adams</v>
          </cell>
        </row>
        <row r="9798">
          <cell r="P9798" t="str">
            <v>Berkhart</v>
          </cell>
        </row>
        <row r="9799">
          <cell r="P9799" t="str">
            <v>Katz</v>
          </cell>
        </row>
        <row r="9800">
          <cell r="P9800" t="str">
            <v>Berkhart</v>
          </cell>
        </row>
        <row r="9803">
          <cell r="P9803" t="str">
            <v>Stevens</v>
          </cell>
        </row>
        <row r="9804">
          <cell r="P9804" t="str">
            <v>Stevens</v>
          </cell>
        </row>
        <row r="9805">
          <cell r="P9805" t="str">
            <v>Stevens</v>
          </cell>
        </row>
        <row r="9806">
          <cell r="P9806" t="str">
            <v>Stevens</v>
          </cell>
        </row>
        <row r="9807">
          <cell r="P9807" t="str">
            <v>Stevens</v>
          </cell>
        </row>
        <row r="9808">
          <cell r="P9808" t="str">
            <v>Katz</v>
          </cell>
        </row>
        <row r="9809">
          <cell r="P9809" t="str">
            <v>Stevens</v>
          </cell>
        </row>
        <row r="9810">
          <cell r="P9810" t="str">
            <v>Stevens</v>
          </cell>
        </row>
        <row r="9811">
          <cell r="P9811" t="str">
            <v>Stevens</v>
          </cell>
        </row>
        <row r="9812">
          <cell r="P9812" t="str">
            <v>Stevens</v>
          </cell>
        </row>
        <row r="9813">
          <cell r="P9813" t="str">
            <v>Stevens</v>
          </cell>
        </row>
        <row r="9814">
          <cell r="P9814" t="str">
            <v>Katz</v>
          </cell>
        </row>
        <row r="9815">
          <cell r="P9815" t="str">
            <v>Stevens</v>
          </cell>
        </row>
        <row r="9816">
          <cell r="P9816" t="str">
            <v>Stevens</v>
          </cell>
        </row>
        <row r="9817">
          <cell r="P9817" t="str">
            <v>Adams</v>
          </cell>
        </row>
        <row r="9818">
          <cell r="P9818" t="str">
            <v>Stevens</v>
          </cell>
        </row>
        <row r="9819">
          <cell r="P9819" t="str">
            <v>Adams</v>
          </cell>
        </row>
        <row r="9820">
          <cell r="P9820" t="str">
            <v>Adams</v>
          </cell>
        </row>
        <row r="9821">
          <cell r="P9821" t="str">
            <v>Stevens</v>
          </cell>
        </row>
        <row r="9822">
          <cell r="P9822" t="str">
            <v>Adams</v>
          </cell>
        </row>
        <row r="9823">
          <cell r="P9823" t="str">
            <v>Stevens</v>
          </cell>
        </row>
        <row r="9824">
          <cell r="P9824" t="str">
            <v>Adams</v>
          </cell>
        </row>
        <row r="9825">
          <cell r="P9825" t="str">
            <v>Stevens</v>
          </cell>
        </row>
        <row r="9826">
          <cell r="P9826" t="str">
            <v>Adams</v>
          </cell>
        </row>
        <row r="9827">
          <cell r="P9827" t="str">
            <v>Stevens</v>
          </cell>
        </row>
        <row r="9828">
          <cell r="P9828" t="str">
            <v>Stevens</v>
          </cell>
        </row>
        <row r="9830">
          <cell r="P9830" t="str">
            <v>Adams</v>
          </cell>
        </row>
        <row r="9831">
          <cell r="P9831" t="str">
            <v>Katz</v>
          </cell>
        </row>
        <row r="9832">
          <cell r="P9832" t="str">
            <v>Adams</v>
          </cell>
        </row>
        <row r="9833">
          <cell r="P9833" t="str">
            <v>Adams</v>
          </cell>
        </row>
        <row r="9834">
          <cell r="P9834" t="str">
            <v>Adams</v>
          </cell>
        </row>
        <row r="9835">
          <cell r="P9835" t="str">
            <v>Stevens</v>
          </cell>
        </row>
        <row r="9836">
          <cell r="P9836" t="str">
            <v>Katz</v>
          </cell>
        </row>
        <row r="9837">
          <cell r="P9837" t="str">
            <v>Adams</v>
          </cell>
        </row>
        <row r="9838">
          <cell r="P9838" t="str">
            <v>Stevens</v>
          </cell>
        </row>
        <row r="9840">
          <cell r="P9840" t="str">
            <v>Stevens</v>
          </cell>
        </row>
        <row r="9841">
          <cell r="P9841" t="str">
            <v>Adams</v>
          </cell>
        </row>
        <row r="9842">
          <cell r="P9842" t="str">
            <v>Stevens</v>
          </cell>
        </row>
        <row r="9843">
          <cell r="P9843" t="str">
            <v>Katz</v>
          </cell>
        </row>
        <row r="9844">
          <cell r="P9844" t="str">
            <v>Stevens</v>
          </cell>
        </row>
        <row r="9845">
          <cell r="P9845" t="str">
            <v>Adams</v>
          </cell>
        </row>
        <row r="9846">
          <cell r="P9846" t="str">
            <v>Stevens</v>
          </cell>
        </row>
        <row r="9847">
          <cell r="P9847" t="str">
            <v>Katz</v>
          </cell>
        </row>
        <row r="9848">
          <cell r="P9848" t="str">
            <v>Adams</v>
          </cell>
        </row>
        <row r="9849">
          <cell r="P9849" t="str">
            <v>Adams</v>
          </cell>
        </row>
        <row r="9850">
          <cell r="P9850" t="str">
            <v>Adams</v>
          </cell>
        </row>
        <row r="9851">
          <cell r="P9851" t="str">
            <v>Stevens</v>
          </cell>
        </row>
        <row r="9852">
          <cell r="P9852" t="str">
            <v>Adams</v>
          </cell>
        </row>
        <row r="9853">
          <cell r="P9853" t="str">
            <v>Adams</v>
          </cell>
        </row>
        <row r="9855">
          <cell r="P9855" t="str">
            <v>Adams</v>
          </cell>
        </row>
        <row r="9856">
          <cell r="P9856" t="str">
            <v>Stevens</v>
          </cell>
        </row>
        <row r="9857">
          <cell r="P9857" t="str">
            <v>Adams</v>
          </cell>
        </row>
        <row r="9858">
          <cell r="P9858" t="str">
            <v>Stevens</v>
          </cell>
        </row>
        <row r="9859">
          <cell r="P9859" t="str">
            <v>Adams</v>
          </cell>
        </row>
        <row r="9860">
          <cell r="P9860" t="str">
            <v>Stevens</v>
          </cell>
        </row>
        <row r="9861">
          <cell r="P9861" t="str">
            <v>Stevens</v>
          </cell>
        </row>
        <row r="9862">
          <cell r="P9862" t="str">
            <v>Stevens</v>
          </cell>
        </row>
        <row r="9863">
          <cell r="P9863" t="str">
            <v>Adams</v>
          </cell>
        </row>
        <row r="9864">
          <cell r="P9864" t="str">
            <v>Adams</v>
          </cell>
        </row>
        <row r="9865">
          <cell r="P9865" t="str">
            <v>Adams</v>
          </cell>
        </row>
        <row r="9866">
          <cell r="P9866" t="str">
            <v>Stevens</v>
          </cell>
        </row>
        <row r="9867">
          <cell r="P9867" t="str">
            <v>Adams</v>
          </cell>
        </row>
        <row r="9868">
          <cell r="P9868" t="str">
            <v>Adams</v>
          </cell>
        </row>
        <row r="9871">
          <cell r="P9871" t="str">
            <v>Adams</v>
          </cell>
        </row>
        <row r="9872">
          <cell r="P9872" t="str">
            <v>Stevens</v>
          </cell>
        </row>
        <row r="9873">
          <cell r="P9873" t="str">
            <v>Adams</v>
          </cell>
        </row>
        <row r="9874">
          <cell r="P9874" t="str">
            <v>Adams</v>
          </cell>
        </row>
        <row r="9875">
          <cell r="P9875" t="str">
            <v>Adams</v>
          </cell>
        </row>
        <row r="9876">
          <cell r="P9876" t="str">
            <v>Stevens</v>
          </cell>
        </row>
        <row r="9877">
          <cell r="P9877" t="str">
            <v>Katz</v>
          </cell>
        </row>
        <row r="9878">
          <cell r="P9878" t="str">
            <v>Adams</v>
          </cell>
        </row>
        <row r="9879">
          <cell r="P9879" t="str">
            <v>Daniels</v>
          </cell>
        </row>
        <row r="9880">
          <cell r="P9880" t="str">
            <v>Adams</v>
          </cell>
        </row>
        <row r="9881">
          <cell r="P9881" t="str">
            <v>Daniels</v>
          </cell>
        </row>
        <row r="9884">
          <cell r="P9884" t="str">
            <v>Daniels</v>
          </cell>
        </row>
        <row r="9885">
          <cell r="P9885" t="str">
            <v>Stevens</v>
          </cell>
        </row>
        <row r="9886">
          <cell r="P9886" t="str">
            <v>Stevens</v>
          </cell>
        </row>
        <row r="9887">
          <cell r="P9887" t="str">
            <v>Stevens</v>
          </cell>
        </row>
        <row r="9888">
          <cell r="P9888" t="str">
            <v>Adams</v>
          </cell>
        </row>
        <row r="9889">
          <cell r="P9889" t="str">
            <v>Daniels</v>
          </cell>
        </row>
        <row r="9890">
          <cell r="P9890" t="str">
            <v>Stevens</v>
          </cell>
        </row>
        <row r="9891">
          <cell r="P9891" t="str">
            <v>Adams</v>
          </cell>
        </row>
        <row r="9892">
          <cell r="P9892" t="str">
            <v>Adams</v>
          </cell>
        </row>
        <row r="9896">
          <cell r="P9896" t="str">
            <v>Stevens</v>
          </cell>
        </row>
        <row r="9897">
          <cell r="P9897" t="str">
            <v>Stevens</v>
          </cell>
        </row>
        <row r="9898">
          <cell r="P9898" t="str">
            <v>Adams</v>
          </cell>
        </row>
        <row r="9899">
          <cell r="P9899" t="str">
            <v>Katz</v>
          </cell>
        </row>
        <row r="9900">
          <cell r="P9900" t="str">
            <v>Adams</v>
          </cell>
        </row>
        <row r="9903">
          <cell r="P9903" t="str">
            <v>Adams</v>
          </cell>
        </row>
        <row r="9904">
          <cell r="P9904" t="str">
            <v>Katz</v>
          </cell>
        </row>
        <row r="9906">
          <cell r="P9906" t="str">
            <v>Katz</v>
          </cell>
        </row>
        <row r="9907">
          <cell r="P9907" t="str">
            <v>Stevens</v>
          </cell>
        </row>
        <row r="9908">
          <cell r="P9908" t="str">
            <v>Katz</v>
          </cell>
        </row>
        <row r="9909">
          <cell r="P9909" t="str">
            <v>Adams</v>
          </cell>
        </row>
        <row r="9910">
          <cell r="P9910" t="str">
            <v>Stevens</v>
          </cell>
        </row>
        <row r="9911">
          <cell r="P9911" t="str">
            <v>Adams</v>
          </cell>
        </row>
        <row r="9912">
          <cell r="P9912" t="str">
            <v>Katz</v>
          </cell>
        </row>
        <row r="9915">
          <cell r="P9915" t="str">
            <v>Katz</v>
          </cell>
        </row>
        <row r="9916">
          <cell r="P9916" t="str">
            <v>Adams</v>
          </cell>
        </row>
        <row r="9917">
          <cell r="P9917" t="str">
            <v>Adams</v>
          </cell>
        </row>
        <row r="9918">
          <cell r="P9918" t="str">
            <v>Adams</v>
          </cell>
        </row>
        <row r="9919">
          <cell r="P9919" t="str">
            <v>Stevens</v>
          </cell>
        </row>
        <row r="9920">
          <cell r="P9920" t="str">
            <v>Stevens</v>
          </cell>
        </row>
        <row r="9921">
          <cell r="P9921" t="str">
            <v>Adams</v>
          </cell>
        </row>
        <row r="9922">
          <cell r="P9922" t="str">
            <v>Stevens</v>
          </cell>
        </row>
        <row r="9923">
          <cell r="P9923" t="str">
            <v>Adams</v>
          </cell>
        </row>
        <row r="9924">
          <cell r="P9924" t="str">
            <v>Adams</v>
          </cell>
        </row>
        <row r="9925">
          <cell r="P9925" t="str">
            <v>Adams</v>
          </cell>
        </row>
        <row r="9926">
          <cell r="P9926" t="str">
            <v>Stevens</v>
          </cell>
        </row>
        <row r="9927">
          <cell r="P9927" t="str">
            <v>Adams</v>
          </cell>
        </row>
        <row r="9928">
          <cell r="P9928" t="str">
            <v>Stevens</v>
          </cell>
        </row>
        <row r="9929">
          <cell r="P9929" t="str">
            <v>Adams</v>
          </cell>
        </row>
        <row r="9930">
          <cell r="P9930" t="str">
            <v>Stevens</v>
          </cell>
        </row>
        <row r="9931">
          <cell r="P9931" t="str">
            <v>Stevens</v>
          </cell>
        </row>
        <row r="9932">
          <cell r="P9932" t="str">
            <v>Stevens</v>
          </cell>
        </row>
        <row r="9933">
          <cell r="P9933" t="str">
            <v>Stevens</v>
          </cell>
        </row>
        <row r="9934">
          <cell r="P9934" t="str">
            <v>Adams</v>
          </cell>
        </row>
        <row r="9935">
          <cell r="P9935" t="str">
            <v>Adams</v>
          </cell>
        </row>
        <row r="9936">
          <cell r="P9936" t="str">
            <v>Adams</v>
          </cell>
        </row>
        <row r="9938">
          <cell r="P9938" t="str">
            <v>Adams</v>
          </cell>
        </row>
        <row r="9939">
          <cell r="P9939" t="str">
            <v>Stevens</v>
          </cell>
        </row>
        <row r="9940">
          <cell r="P9940" t="str">
            <v>Adams</v>
          </cell>
        </row>
        <row r="9943">
          <cell r="P9943" t="str">
            <v>Stevens</v>
          </cell>
        </row>
        <row r="9944">
          <cell r="P9944" t="str">
            <v>Stevens</v>
          </cell>
        </row>
        <row r="9945">
          <cell r="P9945" t="str">
            <v>Adams</v>
          </cell>
        </row>
        <row r="9946">
          <cell r="P9946" t="str">
            <v>Stevens</v>
          </cell>
        </row>
        <row r="9947">
          <cell r="P9947" t="str">
            <v>Stevens</v>
          </cell>
        </row>
        <row r="9948">
          <cell r="P9948" t="str">
            <v>Adams</v>
          </cell>
        </row>
        <row r="9949">
          <cell r="P9949" t="str">
            <v>Stevens</v>
          </cell>
        </row>
        <row r="9950">
          <cell r="P9950" t="str">
            <v>Berkhart</v>
          </cell>
        </row>
        <row r="9951">
          <cell r="P9951" t="str">
            <v>Stevens</v>
          </cell>
        </row>
        <row r="9952">
          <cell r="P9952" t="str">
            <v>Stevens</v>
          </cell>
        </row>
        <row r="9953">
          <cell r="P9953" t="str">
            <v>Stevens</v>
          </cell>
        </row>
        <row r="9954">
          <cell r="P9954" t="str">
            <v>Adams</v>
          </cell>
        </row>
        <row r="9955">
          <cell r="P9955" t="str">
            <v>Adams</v>
          </cell>
        </row>
        <row r="9956">
          <cell r="P9956" t="str">
            <v>Stevens</v>
          </cell>
        </row>
        <row r="9957">
          <cell r="P9957" t="str">
            <v>Stevens</v>
          </cell>
        </row>
        <row r="9958">
          <cell r="P9958" t="str">
            <v>Berkhart</v>
          </cell>
        </row>
        <row r="9959">
          <cell r="P9959" t="str">
            <v>Adams</v>
          </cell>
        </row>
        <row r="9961">
          <cell r="P9961" t="str">
            <v>Berkhart</v>
          </cell>
        </row>
        <row r="9962">
          <cell r="P9962" t="str">
            <v>Adams</v>
          </cell>
        </row>
        <row r="9963">
          <cell r="P9963" t="str">
            <v>Adams</v>
          </cell>
        </row>
        <row r="9964">
          <cell r="P9964" t="str">
            <v>Berkhart</v>
          </cell>
        </row>
        <row r="9965">
          <cell r="P9965" t="str">
            <v>Adams</v>
          </cell>
        </row>
        <row r="9966">
          <cell r="P9966" t="str">
            <v>Stevens</v>
          </cell>
        </row>
        <row r="9967">
          <cell r="P9967" t="str">
            <v>Adams</v>
          </cell>
        </row>
        <row r="9968">
          <cell r="P9968" t="str">
            <v>Daniels</v>
          </cell>
        </row>
        <row r="9969">
          <cell r="P9969" t="str">
            <v>Berkhart</v>
          </cell>
        </row>
        <row r="9970">
          <cell r="P9970" t="str">
            <v>Stevens</v>
          </cell>
        </row>
        <row r="9971">
          <cell r="P9971" t="str">
            <v>Berkhart</v>
          </cell>
        </row>
        <row r="9972">
          <cell r="P9972" t="str">
            <v>Berkhart</v>
          </cell>
        </row>
        <row r="9973">
          <cell r="P9973" t="str">
            <v>Berkhart</v>
          </cell>
        </row>
        <row r="9974">
          <cell r="P9974" t="str">
            <v>Adams</v>
          </cell>
        </row>
        <row r="9975">
          <cell r="P9975" t="str">
            <v>Adams</v>
          </cell>
        </row>
        <row r="9976">
          <cell r="P9976" t="str">
            <v>Berkhart</v>
          </cell>
        </row>
        <row r="9977">
          <cell r="P9977" t="str">
            <v>Berkhart</v>
          </cell>
        </row>
        <row r="9978">
          <cell r="P9978" t="str">
            <v>Adams</v>
          </cell>
        </row>
        <row r="9979">
          <cell r="P9979" t="str">
            <v>Berkhart</v>
          </cell>
        </row>
        <row r="9980">
          <cell r="P9980" t="str">
            <v>Adams</v>
          </cell>
        </row>
        <row r="9981">
          <cell r="P9981" t="str">
            <v>Stevens</v>
          </cell>
        </row>
        <row r="9982">
          <cell r="P9982" t="str">
            <v>Stevens</v>
          </cell>
        </row>
        <row r="9983">
          <cell r="P9983" t="str">
            <v>Berkhart</v>
          </cell>
        </row>
        <row r="9984">
          <cell r="P9984" t="str">
            <v>Stevens</v>
          </cell>
        </row>
        <row r="9985">
          <cell r="P9985" t="str">
            <v>Stevens</v>
          </cell>
        </row>
        <row r="9986">
          <cell r="P9986" t="str">
            <v>Berkhart</v>
          </cell>
        </row>
        <row r="9987">
          <cell r="P9987" t="str">
            <v>Adams</v>
          </cell>
        </row>
        <row r="9988">
          <cell r="P9988" t="str">
            <v>Adams</v>
          </cell>
        </row>
        <row r="9989">
          <cell r="P9989" t="str">
            <v>Stevens</v>
          </cell>
        </row>
        <row r="9990">
          <cell r="P9990" t="str">
            <v>Stevens</v>
          </cell>
        </row>
        <row r="9991">
          <cell r="P9991" t="str">
            <v>Stevens</v>
          </cell>
        </row>
        <row r="9992">
          <cell r="P9992" t="str">
            <v>Berkhart</v>
          </cell>
        </row>
        <row r="9993">
          <cell r="P9993" t="str">
            <v>Adams</v>
          </cell>
        </row>
        <row r="9994">
          <cell r="P9994" t="str">
            <v>Stevens</v>
          </cell>
        </row>
        <row r="9995">
          <cell r="P9995" t="str">
            <v>Berkhart</v>
          </cell>
        </row>
        <row r="9996">
          <cell r="P9996" t="str">
            <v>Stevens</v>
          </cell>
        </row>
        <row r="9997">
          <cell r="P9997" t="str">
            <v>Adams</v>
          </cell>
        </row>
        <row r="9998">
          <cell r="P9998" t="str">
            <v>Adams</v>
          </cell>
        </row>
        <row r="9999">
          <cell r="P9999" t="str">
            <v>Stevens</v>
          </cell>
        </row>
        <row r="10000">
          <cell r="P10000" t="str">
            <v>Adams</v>
          </cell>
        </row>
        <row r="10001">
          <cell r="P10001" t="str">
            <v>Berkhart</v>
          </cell>
        </row>
        <row r="10002">
          <cell r="P10002" t="str">
            <v>Adams</v>
          </cell>
        </row>
        <row r="10004">
          <cell r="P10004" t="str">
            <v>Berkhart</v>
          </cell>
        </row>
        <row r="10005">
          <cell r="P10005" t="str">
            <v>Adams</v>
          </cell>
        </row>
        <row r="10006">
          <cell r="P10006" t="str">
            <v>Stevens</v>
          </cell>
        </row>
        <row r="10007">
          <cell r="P10007" t="str">
            <v>Adams</v>
          </cell>
        </row>
        <row r="10008">
          <cell r="P10008" t="str">
            <v>Adams</v>
          </cell>
        </row>
        <row r="10009">
          <cell r="P10009" t="str">
            <v>Stevens</v>
          </cell>
        </row>
        <row r="10010">
          <cell r="P10010" t="str">
            <v>Berkhart</v>
          </cell>
        </row>
        <row r="10011">
          <cell r="P10011" t="str">
            <v>Berkhart</v>
          </cell>
        </row>
        <row r="10012">
          <cell r="P10012" t="str">
            <v>Adams</v>
          </cell>
        </row>
        <row r="10014">
          <cell r="P10014" t="str">
            <v>Adams</v>
          </cell>
        </row>
        <row r="10015">
          <cell r="P10015" t="str">
            <v>Berkhart</v>
          </cell>
        </row>
        <row r="10016">
          <cell r="P10016" t="str">
            <v>Berkhart</v>
          </cell>
        </row>
        <row r="10017">
          <cell r="P10017" t="str">
            <v>Katz</v>
          </cell>
        </row>
        <row r="10018">
          <cell r="P10018" t="str">
            <v>Katz</v>
          </cell>
        </row>
        <row r="10019">
          <cell r="P10019" t="str">
            <v>Berkhart</v>
          </cell>
        </row>
        <row r="10021">
          <cell r="P10021" t="str">
            <v>Berkhart</v>
          </cell>
        </row>
        <row r="10022">
          <cell r="P10022" t="str">
            <v>Adams</v>
          </cell>
        </row>
        <row r="10023">
          <cell r="P10023" t="str">
            <v>Berkhart</v>
          </cell>
        </row>
        <row r="10024">
          <cell r="P10024" t="str">
            <v>Adams</v>
          </cell>
        </row>
        <row r="10025">
          <cell r="P10025" t="str">
            <v>Berkhart</v>
          </cell>
        </row>
        <row r="10026">
          <cell r="P10026" t="str">
            <v>Adams</v>
          </cell>
        </row>
        <row r="10027">
          <cell r="P10027" t="str">
            <v>Berkhart</v>
          </cell>
        </row>
        <row r="10028">
          <cell r="P10028" t="str">
            <v>Stevens</v>
          </cell>
        </row>
        <row r="10029">
          <cell r="P10029" t="str">
            <v>Berkhart</v>
          </cell>
        </row>
        <row r="10030">
          <cell r="P10030" t="str">
            <v>Stevens</v>
          </cell>
        </row>
        <row r="10031">
          <cell r="P10031" t="str">
            <v>Stevens</v>
          </cell>
        </row>
        <row r="10032">
          <cell r="P10032" t="str">
            <v>Stevens</v>
          </cell>
        </row>
        <row r="10033">
          <cell r="P10033" t="str">
            <v>Berkhart</v>
          </cell>
        </row>
        <row r="10034">
          <cell r="P10034" t="str">
            <v>Stevens</v>
          </cell>
        </row>
        <row r="10035">
          <cell r="P10035" t="str">
            <v>Berkhart</v>
          </cell>
        </row>
        <row r="10036">
          <cell r="P10036" t="str">
            <v>Adams</v>
          </cell>
        </row>
        <row r="10037">
          <cell r="P10037" t="str">
            <v>Stevens</v>
          </cell>
        </row>
        <row r="10038">
          <cell r="P10038" t="str">
            <v>Berkhart</v>
          </cell>
        </row>
        <row r="10039">
          <cell r="P10039" t="str">
            <v>Stevens</v>
          </cell>
        </row>
        <row r="10040">
          <cell r="P10040" t="str">
            <v>Berkhart</v>
          </cell>
        </row>
        <row r="10041">
          <cell r="P10041" t="str">
            <v>Berkhart</v>
          </cell>
        </row>
        <row r="10042">
          <cell r="P10042" t="str">
            <v>Berkhart</v>
          </cell>
        </row>
        <row r="10043">
          <cell r="P10043" t="str">
            <v>Berkhart</v>
          </cell>
        </row>
        <row r="10044">
          <cell r="P10044" t="str">
            <v>Berkhart</v>
          </cell>
        </row>
        <row r="10045">
          <cell r="P10045" t="str">
            <v>Adams</v>
          </cell>
        </row>
        <row r="10046">
          <cell r="P10046" t="str">
            <v>Berkhart</v>
          </cell>
        </row>
        <row r="10047">
          <cell r="P10047" t="str">
            <v>Adams</v>
          </cell>
        </row>
        <row r="10048">
          <cell r="P10048" t="str">
            <v>Adams</v>
          </cell>
        </row>
        <row r="10050">
          <cell r="P10050" t="str">
            <v>Adams</v>
          </cell>
        </row>
        <row r="10052">
          <cell r="P10052" t="str">
            <v>Stevens</v>
          </cell>
        </row>
        <row r="10053">
          <cell r="P10053" t="str">
            <v>Katz</v>
          </cell>
        </row>
        <row r="10055">
          <cell r="P10055" t="str">
            <v>Berkhart</v>
          </cell>
        </row>
        <row r="10057">
          <cell r="P10057" t="str">
            <v>Daniels</v>
          </cell>
        </row>
        <row r="10058">
          <cell r="P10058" t="str">
            <v>Adams</v>
          </cell>
        </row>
        <row r="10059">
          <cell r="P10059" t="str">
            <v>Berkhart</v>
          </cell>
        </row>
        <row r="10060">
          <cell r="P10060" t="str">
            <v>Berkhart</v>
          </cell>
        </row>
        <row r="10061">
          <cell r="P10061" t="str">
            <v>Adams</v>
          </cell>
        </row>
        <row r="10062">
          <cell r="P10062" t="str">
            <v>Berkhart</v>
          </cell>
        </row>
        <row r="10063">
          <cell r="P10063" t="str">
            <v>Adams</v>
          </cell>
        </row>
        <row r="10064">
          <cell r="P10064" t="str">
            <v>Berkhart</v>
          </cell>
        </row>
        <row r="10065">
          <cell r="P10065" t="str">
            <v>Katz</v>
          </cell>
        </row>
        <row r="10066">
          <cell r="P10066" t="str">
            <v>Adams</v>
          </cell>
        </row>
        <row r="10067">
          <cell r="P10067" t="str">
            <v>Berkhart</v>
          </cell>
        </row>
        <row r="10068">
          <cell r="P10068" t="str">
            <v>Berkhart</v>
          </cell>
        </row>
        <row r="10069">
          <cell r="P10069" t="str">
            <v>Adams</v>
          </cell>
        </row>
        <row r="10070">
          <cell r="P10070" t="str">
            <v>Stevens</v>
          </cell>
        </row>
        <row r="10071">
          <cell r="P10071" t="str">
            <v>Stevens</v>
          </cell>
        </row>
        <row r="10072">
          <cell r="P10072" t="str">
            <v>Adams</v>
          </cell>
        </row>
        <row r="10073">
          <cell r="P10073" t="str">
            <v>Adams</v>
          </cell>
        </row>
        <row r="10074">
          <cell r="P10074" t="str">
            <v>Berkhart</v>
          </cell>
        </row>
        <row r="10076">
          <cell r="P10076" t="str">
            <v>Berkhart</v>
          </cell>
        </row>
        <row r="10077">
          <cell r="P10077" t="str">
            <v>Adams</v>
          </cell>
        </row>
        <row r="10078">
          <cell r="P10078" t="str">
            <v>Berkhart</v>
          </cell>
        </row>
        <row r="10079">
          <cell r="P10079" t="str">
            <v>Berkhart</v>
          </cell>
        </row>
        <row r="10080">
          <cell r="P10080" t="str">
            <v>Berkhart</v>
          </cell>
        </row>
        <row r="10081">
          <cell r="P10081" t="str">
            <v>Berkhart</v>
          </cell>
        </row>
        <row r="10082">
          <cell r="P10082" t="str">
            <v>Adams</v>
          </cell>
        </row>
        <row r="10083">
          <cell r="P10083" t="str">
            <v>Stevens</v>
          </cell>
        </row>
        <row r="10085">
          <cell r="P10085" t="str">
            <v>Stevens</v>
          </cell>
        </row>
        <row r="10086">
          <cell r="P10086" t="str">
            <v>Stevens</v>
          </cell>
        </row>
        <row r="10087">
          <cell r="P10087" t="str">
            <v>Berkhart</v>
          </cell>
        </row>
        <row r="10088">
          <cell r="P10088" t="str">
            <v>Berkhart</v>
          </cell>
        </row>
        <row r="10089">
          <cell r="P10089" t="str">
            <v>Stevens</v>
          </cell>
        </row>
        <row r="10090">
          <cell r="P10090" t="str">
            <v>DuPreez</v>
          </cell>
        </row>
        <row r="10091">
          <cell r="P10091" t="str">
            <v>Katz</v>
          </cell>
        </row>
        <row r="10092">
          <cell r="P10092" t="str">
            <v>Berkhart</v>
          </cell>
        </row>
        <row r="10093">
          <cell r="P10093" t="str">
            <v>DuPreez</v>
          </cell>
        </row>
        <row r="10094">
          <cell r="P10094" t="str">
            <v>Adams</v>
          </cell>
        </row>
        <row r="10095">
          <cell r="P10095" t="str">
            <v>DuPreez</v>
          </cell>
        </row>
        <row r="10096">
          <cell r="P10096" t="str">
            <v>Berkhart</v>
          </cell>
        </row>
        <row r="10097">
          <cell r="P10097" t="str">
            <v>Adams</v>
          </cell>
        </row>
        <row r="10098">
          <cell r="P10098" t="str">
            <v>Berkhart</v>
          </cell>
        </row>
        <row r="10099">
          <cell r="P10099" t="str">
            <v>Katz</v>
          </cell>
        </row>
        <row r="10100">
          <cell r="P10100" t="str">
            <v>Adams</v>
          </cell>
        </row>
        <row r="10102">
          <cell r="P10102" t="str">
            <v>Berkhart</v>
          </cell>
        </row>
        <row r="10103">
          <cell r="P10103" t="str">
            <v>Adams</v>
          </cell>
        </row>
        <row r="10104">
          <cell r="P10104" t="str">
            <v>Berkhart</v>
          </cell>
        </row>
        <row r="10105">
          <cell r="P10105" t="str">
            <v>Daniels</v>
          </cell>
        </row>
        <row r="10106">
          <cell r="P10106" t="str">
            <v>DuPreez</v>
          </cell>
        </row>
        <row r="10107">
          <cell r="P10107" t="str">
            <v>DuPreez</v>
          </cell>
        </row>
        <row r="10108">
          <cell r="P10108" t="str">
            <v>DuPreez</v>
          </cell>
        </row>
        <row r="10109">
          <cell r="P10109" t="str">
            <v>Berkhart</v>
          </cell>
        </row>
        <row r="10110">
          <cell r="P10110" t="str">
            <v>Daniels</v>
          </cell>
        </row>
        <row r="10111">
          <cell r="P10111" t="str">
            <v>DuPreez</v>
          </cell>
        </row>
        <row r="10112">
          <cell r="P10112" t="str">
            <v>Berkhart</v>
          </cell>
        </row>
        <row r="10113">
          <cell r="P10113" t="str">
            <v>DuPreez</v>
          </cell>
        </row>
        <row r="10114">
          <cell r="P10114" t="str">
            <v>Berkhart</v>
          </cell>
        </row>
        <row r="10115">
          <cell r="P10115" t="str">
            <v>Adams</v>
          </cell>
        </row>
        <row r="10117">
          <cell r="P10117" t="str">
            <v>Berkhart</v>
          </cell>
        </row>
        <row r="10118">
          <cell r="P10118" t="str">
            <v>Daniels</v>
          </cell>
        </row>
        <row r="10119">
          <cell r="P10119" t="str">
            <v>Adams</v>
          </cell>
        </row>
        <row r="10120">
          <cell r="P10120" t="str">
            <v>Berkhart</v>
          </cell>
        </row>
        <row r="10121">
          <cell r="P10121" t="str">
            <v>DuPreez</v>
          </cell>
        </row>
        <row r="10122">
          <cell r="P10122" t="str">
            <v>Adams</v>
          </cell>
        </row>
        <row r="10123">
          <cell r="P10123" t="str">
            <v>Berkhart</v>
          </cell>
        </row>
        <row r="10124">
          <cell r="P10124" t="str">
            <v>DuPreez</v>
          </cell>
        </row>
        <row r="10125">
          <cell r="P10125" t="str">
            <v>Adams</v>
          </cell>
        </row>
        <row r="10127">
          <cell r="P10127" t="str">
            <v>DuPreez</v>
          </cell>
        </row>
        <row r="10128">
          <cell r="P10128" t="str">
            <v>Daniels</v>
          </cell>
        </row>
        <row r="10129">
          <cell r="P10129" t="str">
            <v>DuPreez</v>
          </cell>
        </row>
        <row r="10130">
          <cell r="P10130" t="str">
            <v>Daniels</v>
          </cell>
        </row>
        <row r="10131">
          <cell r="P10131" t="str">
            <v>Adams</v>
          </cell>
        </row>
        <row r="10132">
          <cell r="P10132" t="str">
            <v>Adams</v>
          </cell>
        </row>
        <row r="10133">
          <cell r="P10133" t="str">
            <v>DuPreez</v>
          </cell>
        </row>
        <row r="10134">
          <cell r="P10134" t="str">
            <v>Adams</v>
          </cell>
        </row>
        <row r="10135">
          <cell r="P10135" t="str">
            <v>DuPreez</v>
          </cell>
        </row>
        <row r="10136">
          <cell r="P10136" t="str">
            <v>Adams</v>
          </cell>
        </row>
        <row r="10137">
          <cell r="P10137" t="str">
            <v>DuPreez</v>
          </cell>
        </row>
        <row r="10138">
          <cell r="P10138" t="str">
            <v>Daniels</v>
          </cell>
        </row>
        <row r="10139">
          <cell r="P10139" t="str">
            <v>DuPreez</v>
          </cell>
        </row>
        <row r="10140">
          <cell r="P10140" t="str">
            <v>Adams</v>
          </cell>
        </row>
        <row r="10141">
          <cell r="P10141" t="str">
            <v>DuPreez</v>
          </cell>
        </row>
        <row r="10142">
          <cell r="P10142" t="str">
            <v>DuPreez</v>
          </cell>
        </row>
        <row r="10143">
          <cell r="P10143" t="str">
            <v>DuPreez</v>
          </cell>
        </row>
        <row r="10144">
          <cell r="P10144" t="str">
            <v>Berkhart</v>
          </cell>
        </row>
        <row r="10146">
          <cell r="P10146" t="str">
            <v>DuPreez</v>
          </cell>
        </row>
        <row r="10147">
          <cell r="P10147" t="str">
            <v>Daniels</v>
          </cell>
        </row>
        <row r="10148">
          <cell r="P10148" t="str">
            <v>Berkhart</v>
          </cell>
        </row>
        <row r="10149">
          <cell r="P10149" t="str">
            <v>Berkhart</v>
          </cell>
        </row>
        <row r="10150">
          <cell r="P10150" t="str">
            <v>Daniels</v>
          </cell>
        </row>
        <row r="10151">
          <cell r="P10151" t="str">
            <v>Daniels</v>
          </cell>
        </row>
        <row r="10152">
          <cell r="P10152" t="str">
            <v>DuPreez</v>
          </cell>
        </row>
        <row r="10153">
          <cell r="P10153" t="str">
            <v>Daniels</v>
          </cell>
        </row>
        <row r="10154">
          <cell r="P10154" t="str">
            <v>Berkhart</v>
          </cell>
        </row>
        <row r="10155">
          <cell r="P10155" t="str">
            <v>Berkhart</v>
          </cell>
        </row>
        <row r="10156">
          <cell r="P10156" t="str">
            <v>DuPreez</v>
          </cell>
        </row>
        <row r="10157">
          <cell r="P10157" t="str">
            <v>DuPreez</v>
          </cell>
        </row>
        <row r="10158">
          <cell r="P10158" t="str">
            <v>Berkhart</v>
          </cell>
        </row>
        <row r="10159">
          <cell r="P10159" t="str">
            <v>Berkhart</v>
          </cell>
        </row>
        <row r="10160">
          <cell r="P10160" t="str">
            <v>DuPreez</v>
          </cell>
        </row>
        <row r="10161">
          <cell r="P10161" t="str">
            <v>Berkhart</v>
          </cell>
        </row>
        <row r="10162">
          <cell r="P10162" t="str">
            <v>DuPreez</v>
          </cell>
        </row>
        <row r="10163">
          <cell r="P10163" t="str">
            <v>Daniels</v>
          </cell>
        </row>
        <row r="10164">
          <cell r="P10164" t="str">
            <v>Berkhart</v>
          </cell>
        </row>
        <row r="10165">
          <cell r="P10165" t="str">
            <v>Berkhart</v>
          </cell>
        </row>
        <row r="10166">
          <cell r="P10166" t="str">
            <v>Daniels</v>
          </cell>
        </row>
        <row r="10167">
          <cell r="P10167" t="str">
            <v>Berkhart</v>
          </cell>
        </row>
        <row r="10168">
          <cell r="P10168" t="str">
            <v>DuPreez</v>
          </cell>
        </row>
        <row r="10169">
          <cell r="P10169" t="str">
            <v>DuPreez</v>
          </cell>
        </row>
        <row r="10170">
          <cell r="P10170" t="str">
            <v>Daniels</v>
          </cell>
        </row>
        <row r="10171">
          <cell r="P10171" t="str">
            <v>DuPreez</v>
          </cell>
        </row>
        <row r="10172">
          <cell r="P10172" t="str">
            <v>Berkhart</v>
          </cell>
        </row>
        <row r="10173">
          <cell r="P10173" t="str">
            <v>Berkhart</v>
          </cell>
        </row>
        <row r="10174">
          <cell r="P10174" t="str">
            <v>Daniels</v>
          </cell>
        </row>
        <row r="10175">
          <cell r="P10175" t="str">
            <v>DuPreez</v>
          </cell>
        </row>
        <row r="10176">
          <cell r="P10176" t="str">
            <v>DuPreez</v>
          </cell>
        </row>
        <row r="10177">
          <cell r="P10177" t="str">
            <v>Berkhart</v>
          </cell>
        </row>
        <row r="10178">
          <cell r="P10178" t="str">
            <v>Daniels</v>
          </cell>
        </row>
        <row r="10179">
          <cell r="P10179" t="str">
            <v>Berkhart</v>
          </cell>
        </row>
        <row r="10180">
          <cell r="P10180" t="str">
            <v>DuPreez</v>
          </cell>
        </row>
        <row r="10181">
          <cell r="P10181" t="str">
            <v>DuPreez</v>
          </cell>
        </row>
        <row r="10182">
          <cell r="P10182" t="str">
            <v>Berkhart</v>
          </cell>
        </row>
        <row r="10183">
          <cell r="P10183" t="str">
            <v>DuPreez</v>
          </cell>
        </row>
        <row r="10184">
          <cell r="P10184" t="str">
            <v>DuPreez</v>
          </cell>
        </row>
        <row r="10185">
          <cell r="P10185" t="str">
            <v>DuPreez</v>
          </cell>
        </row>
        <row r="10186">
          <cell r="P10186" t="str">
            <v>DuPreez</v>
          </cell>
        </row>
        <row r="10187">
          <cell r="P10187" t="str">
            <v>Daniels</v>
          </cell>
        </row>
        <row r="10188">
          <cell r="P10188" t="str">
            <v>DuPreez</v>
          </cell>
        </row>
        <row r="10190">
          <cell r="P10190" t="str">
            <v>DuPreez</v>
          </cell>
        </row>
        <row r="10192">
          <cell r="P10192" t="str">
            <v>Daniels</v>
          </cell>
        </row>
        <row r="10194">
          <cell r="P10194" t="str">
            <v>Berkhart</v>
          </cell>
        </row>
        <row r="10195">
          <cell r="P10195" t="str">
            <v>Berkhart</v>
          </cell>
        </row>
        <row r="10196">
          <cell r="P10196" t="str">
            <v>Berkhart</v>
          </cell>
        </row>
        <row r="10197">
          <cell r="P10197" t="str">
            <v>Berkhart</v>
          </cell>
        </row>
        <row r="10198">
          <cell r="P10198" t="str">
            <v>Berkhart</v>
          </cell>
        </row>
        <row r="10200">
          <cell r="P10200" t="str">
            <v>Berkhart</v>
          </cell>
        </row>
        <row r="10201">
          <cell r="P10201" t="str">
            <v>DuPreez</v>
          </cell>
        </row>
        <row r="10202">
          <cell r="P10202" t="str">
            <v>DuPreez</v>
          </cell>
        </row>
        <row r="10203">
          <cell r="P10203" t="str">
            <v>DuPreez</v>
          </cell>
        </row>
        <row r="10204">
          <cell r="P10204" t="str">
            <v>DuPreez</v>
          </cell>
        </row>
        <row r="10205">
          <cell r="P10205" t="str">
            <v>DuPreez</v>
          </cell>
        </row>
        <row r="10206">
          <cell r="P10206" t="str">
            <v>Berkhart</v>
          </cell>
        </row>
        <row r="10207">
          <cell r="P10207" t="str">
            <v>Berkhart</v>
          </cell>
        </row>
        <row r="10208">
          <cell r="P10208" t="str">
            <v>DuPreez</v>
          </cell>
        </row>
        <row r="10209">
          <cell r="P10209" t="str">
            <v>DuPreez</v>
          </cell>
        </row>
        <row r="10210">
          <cell r="P10210" t="str">
            <v>Berkhart</v>
          </cell>
        </row>
        <row r="10211">
          <cell r="P10211" t="str">
            <v>Berkhart</v>
          </cell>
        </row>
        <row r="10212">
          <cell r="P10212" t="str">
            <v>DuPreez</v>
          </cell>
        </row>
        <row r="10213">
          <cell r="P10213" t="str">
            <v>DuPreez</v>
          </cell>
        </row>
        <row r="10214">
          <cell r="P10214" t="str">
            <v>Berkhart</v>
          </cell>
        </row>
        <row r="10215">
          <cell r="P10215" t="str">
            <v>DuPreez</v>
          </cell>
        </row>
        <row r="10216">
          <cell r="P10216" t="str">
            <v>DuPreez</v>
          </cell>
        </row>
        <row r="10217">
          <cell r="P10217" t="str">
            <v>Berkhart</v>
          </cell>
        </row>
        <row r="10218">
          <cell r="P10218" t="str">
            <v>Ellis</v>
          </cell>
        </row>
        <row r="10219">
          <cell r="P10219" t="str">
            <v>DuPreez</v>
          </cell>
        </row>
        <row r="10220">
          <cell r="P10220" t="str">
            <v>DuPreez</v>
          </cell>
        </row>
        <row r="10222">
          <cell r="P10222" t="str">
            <v>DuPreez</v>
          </cell>
        </row>
        <row r="10223">
          <cell r="P10223" t="str">
            <v>Berkhart</v>
          </cell>
        </row>
        <row r="10224">
          <cell r="P10224" t="str">
            <v>DuPreez</v>
          </cell>
        </row>
        <row r="10225">
          <cell r="P10225" t="str">
            <v>DuPreez</v>
          </cell>
        </row>
        <row r="10226">
          <cell r="P10226" t="str">
            <v>Berkhart</v>
          </cell>
        </row>
        <row r="10227">
          <cell r="P10227" t="str">
            <v>Berkhart</v>
          </cell>
        </row>
        <row r="10228">
          <cell r="P10228" t="str">
            <v>Berkhart</v>
          </cell>
        </row>
        <row r="10230">
          <cell r="P10230" t="str">
            <v>Berkhart</v>
          </cell>
        </row>
        <row r="10232">
          <cell r="P10232" t="str">
            <v>Berkhart</v>
          </cell>
        </row>
        <row r="10233">
          <cell r="P10233" t="str">
            <v>DuPreez</v>
          </cell>
        </row>
        <row r="10234">
          <cell r="P10234" t="str">
            <v>DuPreez</v>
          </cell>
        </row>
        <row r="10235">
          <cell r="P10235" t="str">
            <v>DuPreez</v>
          </cell>
        </row>
        <row r="10237">
          <cell r="P10237" t="str">
            <v>DuPreez</v>
          </cell>
        </row>
        <row r="10239">
          <cell r="P10239" t="str">
            <v>DuPreez</v>
          </cell>
        </row>
        <row r="10240">
          <cell r="P10240" t="str">
            <v>DuPreez</v>
          </cell>
        </row>
        <row r="10241">
          <cell r="P10241" t="str">
            <v>DuPreez</v>
          </cell>
        </row>
        <row r="10242">
          <cell r="P10242" t="str">
            <v>DuPreez</v>
          </cell>
        </row>
        <row r="10243">
          <cell r="P10243" t="str">
            <v>DuPreez</v>
          </cell>
        </row>
        <row r="10244">
          <cell r="P10244" t="str">
            <v>Berkhart</v>
          </cell>
        </row>
        <row r="10245">
          <cell r="P10245" t="str">
            <v>Berkhart</v>
          </cell>
        </row>
        <row r="10246">
          <cell r="P10246" t="str">
            <v>DuPreez</v>
          </cell>
        </row>
        <row r="10247">
          <cell r="P10247" t="str">
            <v>DuPreez</v>
          </cell>
        </row>
        <row r="10248">
          <cell r="P10248" t="str">
            <v>Berkhart</v>
          </cell>
        </row>
        <row r="10249">
          <cell r="P10249" t="str">
            <v>Berkhart</v>
          </cell>
        </row>
        <row r="10250">
          <cell r="P10250" t="str">
            <v>DuPreez</v>
          </cell>
        </row>
        <row r="10251">
          <cell r="P10251" t="str">
            <v>DuPreez</v>
          </cell>
        </row>
        <row r="10252">
          <cell r="P10252" t="str">
            <v>Berkhart</v>
          </cell>
        </row>
        <row r="10253">
          <cell r="P10253" t="str">
            <v>Berkhart</v>
          </cell>
        </row>
        <row r="10254">
          <cell r="P10254" t="str">
            <v>Berkhart</v>
          </cell>
        </row>
        <row r="10255">
          <cell r="P10255" t="str">
            <v>DuPreez</v>
          </cell>
        </row>
        <row r="10257">
          <cell r="P10257" t="str">
            <v>Berkhart</v>
          </cell>
        </row>
        <row r="10258">
          <cell r="P10258" t="str">
            <v>Berkhart</v>
          </cell>
        </row>
        <row r="10259">
          <cell r="P10259" t="str">
            <v>Berkhart</v>
          </cell>
        </row>
        <row r="10260">
          <cell r="P10260" t="str">
            <v>Berkhart</v>
          </cell>
        </row>
        <row r="10261">
          <cell r="P10261" t="str">
            <v>Berkhart</v>
          </cell>
        </row>
        <row r="10262">
          <cell r="P10262" t="str">
            <v>Berkhart</v>
          </cell>
        </row>
        <row r="10266">
          <cell r="P10266" t="str">
            <v>DuPreez</v>
          </cell>
        </row>
        <row r="10267">
          <cell r="P10267" t="str">
            <v>DuPreez</v>
          </cell>
        </row>
        <row r="10268">
          <cell r="P10268" t="str">
            <v>DuPreez</v>
          </cell>
        </row>
        <row r="10269">
          <cell r="P10269" t="str">
            <v>DuPreez</v>
          </cell>
        </row>
        <row r="10270">
          <cell r="P10270" t="str">
            <v>DuPreez</v>
          </cell>
        </row>
        <row r="10271">
          <cell r="P10271" t="str">
            <v>DuPreez</v>
          </cell>
        </row>
        <row r="10272">
          <cell r="P10272" t="str">
            <v>DuPreez</v>
          </cell>
        </row>
        <row r="10273">
          <cell r="P10273" t="str">
            <v>DuPreez</v>
          </cell>
        </row>
        <row r="10274">
          <cell r="P10274" t="str">
            <v>DuPreez</v>
          </cell>
        </row>
        <row r="10275">
          <cell r="P10275" t="str">
            <v>DuPreez</v>
          </cell>
        </row>
        <row r="10276">
          <cell r="P10276" t="str">
            <v>DuPreez</v>
          </cell>
        </row>
        <row r="10277">
          <cell r="P10277" t="str">
            <v>DuPreez</v>
          </cell>
        </row>
        <row r="10278">
          <cell r="P10278" t="str">
            <v>DuPreez</v>
          </cell>
        </row>
        <row r="10279">
          <cell r="P10279" t="str">
            <v>DuPreez</v>
          </cell>
        </row>
        <row r="10280">
          <cell r="P10280" t="str">
            <v>DuPreez</v>
          </cell>
        </row>
        <row r="10281">
          <cell r="P10281" t="str">
            <v>Ellis</v>
          </cell>
        </row>
        <row r="10284">
          <cell r="P10284" t="str">
            <v>Daniels</v>
          </cell>
        </row>
        <row r="10285">
          <cell r="P10285" t="str">
            <v>Daniels</v>
          </cell>
        </row>
        <row r="10286">
          <cell r="P10286" t="str">
            <v>Daniels</v>
          </cell>
        </row>
        <row r="10287">
          <cell r="P10287" t="str">
            <v>Daniels</v>
          </cell>
        </row>
        <row r="10288">
          <cell r="P10288" t="str">
            <v>Berkhart</v>
          </cell>
        </row>
        <row r="10289">
          <cell r="P10289" t="str">
            <v>Daniels</v>
          </cell>
        </row>
        <row r="10290">
          <cell r="P10290" t="str">
            <v>Berkhart</v>
          </cell>
        </row>
        <row r="10291">
          <cell r="P10291" t="str">
            <v>Berkhart</v>
          </cell>
        </row>
        <row r="10292">
          <cell r="P10292" t="str">
            <v>Berkhart</v>
          </cell>
        </row>
        <row r="10293">
          <cell r="P10293" t="str">
            <v>Berkhart</v>
          </cell>
        </row>
        <row r="10294">
          <cell r="P10294" t="str">
            <v>Berkhart</v>
          </cell>
        </row>
        <row r="10295">
          <cell r="P10295" t="str">
            <v>Berkhart</v>
          </cell>
        </row>
        <row r="10296">
          <cell r="P10296" t="str">
            <v>Berkhart</v>
          </cell>
        </row>
        <row r="10297">
          <cell r="P10297" t="str">
            <v>Berkhart</v>
          </cell>
        </row>
        <row r="10298">
          <cell r="P10298" t="str">
            <v>Berkhart</v>
          </cell>
        </row>
        <row r="10299">
          <cell r="P10299" t="str">
            <v>Berkhart</v>
          </cell>
        </row>
        <row r="10300">
          <cell r="P10300" t="str">
            <v>Berkhart</v>
          </cell>
        </row>
        <row r="10301">
          <cell r="P10301" t="str">
            <v>Berkhart</v>
          </cell>
        </row>
        <row r="10302">
          <cell r="P10302" t="str">
            <v>Berkhart</v>
          </cell>
        </row>
        <row r="10303">
          <cell r="P10303" t="str">
            <v>Daniels</v>
          </cell>
        </row>
        <row r="10304">
          <cell r="P10304" t="str">
            <v>Berkhart</v>
          </cell>
        </row>
        <row r="10305">
          <cell r="P10305" t="str">
            <v>Daniels</v>
          </cell>
        </row>
        <row r="10306">
          <cell r="P10306" t="str">
            <v>Berkhart</v>
          </cell>
        </row>
        <row r="10307">
          <cell r="P10307" t="str">
            <v>Berkhart</v>
          </cell>
        </row>
        <row r="10309">
          <cell r="P10309" t="str">
            <v>Berkhart</v>
          </cell>
        </row>
        <row r="10310">
          <cell r="P10310" t="str">
            <v>Berkhart</v>
          </cell>
        </row>
        <row r="10311">
          <cell r="P10311" t="str">
            <v>Berkhart</v>
          </cell>
        </row>
        <row r="10313">
          <cell r="P10313" t="str">
            <v>Berkhart</v>
          </cell>
        </row>
        <row r="10315">
          <cell r="P10315" t="str">
            <v>Katz</v>
          </cell>
        </row>
        <row r="10316">
          <cell r="P10316" t="str">
            <v>Berkhart</v>
          </cell>
        </row>
        <row r="10317">
          <cell r="P10317" t="str">
            <v>Berkhart</v>
          </cell>
        </row>
        <row r="10318">
          <cell r="P10318" t="str">
            <v>Berkhart</v>
          </cell>
        </row>
        <row r="10319">
          <cell r="P10319" t="str">
            <v>Berkhart</v>
          </cell>
        </row>
        <row r="10320">
          <cell r="P10320" t="str">
            <v>Katz</v>
          </cell>
        </row>
        <row r="10322">
          <cell r="P10322" t="str">
            <v>Berkhart</v>
          </cell>
        </row>
        <row r="10326">
          <cell r="P10326" t="str">
            <v>Daniels</v>
          </cell>
        </row>
        <row r="10327">
          <cell r="P10327" t="str">
            <v>Berkhart</v>
          </cell>
        </row>
        <row r="10328">
          <cell r="P10328" t="str">
            <v>Ellis</v>
          </cell>
        </row>
        <row r="10332">
          <cell r="P10332" t="str">
            <v>Daniels</v>
          </cell>
        </row>
        <row r="10333">
          <cell r="P10333" t="str">
            <v>Berkhart</v>
          </cell>
        </row>
        <row r="10334">
          <cell r="P10334" t="str">
            <v>Berkhart</v>
          </cell>
        </row>
        <row r="10335">
          <cell r="P10335" t="str">
            <v>Katz</v>
          </cell>
        </row>
        <row r="10336">
          <cell r="P10336" t="str">
            <v>Berkhart</v>
          </cell>
        </row>
        <row r="10337">
          <cell r="P10337" t="str">
            <v>Berkhart</v>
          </cell>
        </row>
        <row r="10338">
          <cell r="P10338" t="str">
            <v>Berkhart</v>
          </cell>
        </row>
        <row r="10339">
          <cell r="P10339" t="str">
            <v>Berkhart</v>
          </cell>
        </row>
        <row r="10341">
          <cell r="P10341" t="str">
            <v>Berkhart</v>
          </cell>
        </row>
        <row r="10342">
          <cell r="P10342" t="str">
            <v>Berkhart</v>
          </cell>
        </row>
        <row r="10343">
          <cell r="P10343" t="str">
            <v>Berkhart</v>
          </cell>
        </row>
        <row r="10344">
          <cell r="P10344" t="str">
            <v>Berkhart</v>
          </cell>
        </row>
        <row r="10345">
          <cell r="P10345" t="str">
            <v>Berkhart</v>
          </cell>
        </row>
        <row r="10346">
          <cell r="P10346" t="str">
            <v>Daniels</v>
          </cell>
        </row>
        <row r="10347">
          <cell r="P10347" t="str">
            <v>Berkhart</v>
          </cell>
        </row>
        <row r="10348">
          <cell r="P10348" t="str">
            <v>Daniels</v>
          </cell>
        </row>
        <row r="10349">
          <cell r="P10349" t="str">
            <v>Berkhart</v>
          </cell>
        </row>
        <row r="10350">
          <cell r="P10350" t="str">
            <v>Daniels</v>
          </cell>
        </row>
        <row r="10351">
          <cell r="P10351" t="str">
            <v>Berkhart</v>
          </cell>
        </row>
        <row r="10352">
          <cell r="P10352" t="str">
            <v>Berkhart</v>
          </cell>
        </row>
        <row r="10353">
          <cell r="P10353" t="str">
            <v>Daniels</v>
          </cell>
        </row>
        <row r="10354">
          <cell r="P10354" t="str">
            <v>Berkhart</v>
          </cell>
        </row>
        <row r="10355">
          <cell r="P10355" t="str">
            <v>Berkhart</v>
          </cell>
        </row>
        <row r="10356">
          <cell r="P10356" t="str">
            <v>Berkhart</v>
          </cell>
        </row>
        <row r="10357">
          <cell r="P10357" t="str">
            <v>Daniels</v>
          </cell>
        </row>
        <row r="10358">
          <cell r="P10358" t="str">
            <v>Daniels</v>
          </cell>
        </row>
        <row r="10360">
          <cell r="P10360" t="str">
            <v>Daniels</v>
          </cell>
        </row>
        <row r="10362">
          <cell r="P10362" t="str">
            <v>Daniels</v>
          </cell>
        </row>
        <row r="10363">
          <cell r="P10363" t="str">
            <v>Katz</v>
          </cell>
        </row>
        <row r="10364">
          <cell r="P10364" t="str">
            <v>Berkhart</v>
          </cell>
        </row>
        <row r="10365">
          <cell r="P10365" t="str">
            <v>Daniels</v>
          </cell>
        </row>
        <row r="10366">
          <cell r="P10366" t="str">
            <v>Berkhart</v>
          </cell>
        </row>
        <row r="10367">
          <cell r="P10367" t="str">
            <v>Berkhart</v>
          </cell>
        </row>
        <row r="10368">
          <cell r="P10368" t="str">
            <v>Berkhart</v>
          </cell>
        </row>
        <row r="10369">
          <cell r="P10369" t="str">
            <v>Berkhart</v>
          </cell>
        </row>
        <row r="10370">
          <cell r="P10370" t="str">
            <v>Berkhart</v>
          </cell>
        </row>
        <row r="10371">
          <cell r="P10371" t="str">
            <v>Berkhart</v>
          </cell>
        </row>
        <row r="10372">
          <cell r="P10372" t="str">
            <v>Katz</v>
          </cell>
        </row>
        <row r="10374">
          <cell r="P10374" t="str">
            <v>Berkhart</v>
          </cell>
        </row>
        <row r="10375">
          <cell r="P10375" t="str">
            <v>Berkhart</v>
          </cell>
        </row>
        <row r="10376">
          <cell r="P10376" t="str">
            <v>Berkhart</v>
          </cell>
        </row>
        <row r="10377">
          <cell r="P10377" t="str">
            <v>Berkhart</v>
          </cell>
        </row>
        <row r="10378">
          <cell r="P10378" t="str">
            <v>Berkhart</v>
          </cell>
        </row>
        <row r="10379">
          <cell r="P10379" t="str">
            <v>Berkhart</v>
          </cell>
        </row>
        <row r="10380">
          <cell r="P10380" t="str">
            <v>Berkhart</v>
          </cell>
        </row>
        <row r="10381">
          <cell r="P10381" t="str">
            <v>Berkhart</v>
          </cell>
        </row>
        <row r="10382">
          <cell r="P10382" t="str">
            <v>Daniels</v>
          </cell>
        </row>
        <row r="10383">
          <cell r="P10383" t="str">
            <v>Daniels</v>
          </cell>
        </row>
        <row r="10384">
          <cell r="P10384" t="str">
            <v>Daniels</v>
          </cell>
        </row>
        <row r="10385">
          <cell r="P10385" t="str">
            <v>Berkhart</v>
          </cell>
        </row>
        <row r="10386">
          <cell r="P10386" t="str">
            <v>Katz</v>
          </cell>
        </row>
        <row r="10387">
          <cell r="P10387" t="str">
            <v>Berkhart</v>
          </cell>
        </row>
        <row r="10388">
          <cell r="P10388" t="str">
            <v>Berkhart</v>
          </cell>
        </row>
        <row r="10389">
          <cell r="P10389" t="str">
            <v>Berkhart</v>
          </cell>
        </row>
        <row r="10390">
          <cell r="P10390" t="str">
            <v>Berkhart</v>
          </cell>
        </row>
        <row r="10391">
          <cell r="P10391" t="str">
            <v>Berkhart</v>
          </cell>
        </row>
        <row r="10392">
          <cell r="P10392" t="str">
            <v>Berkhart</v>
          </cell>
        </row>
        <row r="10393">
          <cell r="P10393" t="str">
            <v>Berkhart</v>
          </cell>
        </row>
        <row r="10394">
          <cell r="P10394" t="str">
            <v>Berkhart</v>
          </cell>
        </row>
        <row r="10396">
          <cell r="P10396" t="str">
            <v>Katz</v>
          </cell>
        </row>
        <row r="10397">
          <cell r="P10397" t="str">
            <v>Berkhart</v>
          </cell>
        </row>
        <row r="10398">
          <cell r="P10398" t="str">
            <v>Berkhart</v>
          </cell>
        </row>
        <row r="10399">
          <cell r="P10399" t="str">
            <v>Berkhart</v>
          </cell>
        </row>
        <row r="10400">
          <cell r="P10400" t="str">
            <v>Berkhart</v>
          </cell>
        </row>
        <row r="10401">
          <cell r="P10401" t="str">
            <v>Berkhart</v>
          </cell>
        </row>
        <row r="10402">
          <cell r="P10402" t="str">
            <v>Berkhart</v>
          </cell>
        </row>
        <row r="10403">
          <cell r="P10403" t="str">
            <v>Berkhart</v>
          </cell>
        </row>
        <row r="10404">
          <cell r="P10404" t="str">
            <v>Berkhart</v>
          </cell>
        </row>
        <row r="10405">
          <cell r="P10405" t="str">
            <v>Berkhart</v>
          </cell>
        </row>
        <row r="10406">
          <cell r="P10406" t="str">
            <v>Berkhart</v>
          </cell>
        </row>
        <row r="10407">
          <cell r="P10407" t="str">
            <v>Berkhart</v>
          </cell>
        </row>
        <row r="10408">
          <cell r="P10408" t="str">
            <v>Berkhart</v>
          </cell>
        </row>
        <row r="10409">
          <cell r="P10409" t="str">
            <v>Berkhart</v>
          </cell>
        </row>
        <row r="10410">
          <cell r="P10410" t="str">
            <v>Berkhart</v>
          </cell>
        </row>
        <row r="10412">
          <cell r="P10412" t="str">
            <v>Berkhart</v>
          </cell>
        </row>
        <row r="10413">
          <cell r="P10413" t="str">
            <v>Daniels</v>
          </cell>
        </row>
        <row r="10414">
          <cell r="P10414" t="str">
            <v>Berkhart</v>
          </cell>
        </row>
        <row r="10415">
          <cell r="P10415" t="str">
            <v>Daniels</v>
          </cell>
        </row>
        <row r="10416">
          <cell r="P10416" t="str">
            <v>Berkhart</v>
          </cell>
        </row>
        <row r="10418">
          <cell r="P10418" t="str">
            <v>Daniels</v>
          </cell>
        </row>
        <row r="10419">
          <cell r="P10419" t="str">
            <v>Berkhart</v>
          </cell>
        </row>
        <row r="10420">
          <cell r="P10420" t="str">
            <v>Daniels</v>
          </cell>
        </row>
        <row r="10421">
          <cell r="P10421" t="str">
            <v>Berkhart</v>
          </cell>
        </row>
        <row r="10422">
          <cell r="P10422" t="str">
            <v>Berkhart</v>
          </cell>
        </row>
        <row r="10423">
          <cell r="P10423" t="str">
            <v>Berkhart</v>
          </cell>
        </row>
        <row r="10424">
          <cell r="P10424" t="str">
            <v>Berkhart</v>
          </cell>
        </row>
        <row r="10425">
          <cell r="P10425" t="str">
            <v>Berkhart</v>
          </cell>
        </row>
        <row r="10426">
          <cell r="P10426" t="str">
            <v>Berkhart</v>
          </cell>
        </row>
        <row r="10427">
          <cell r="P10427" t="str">
            <v>Berkhart</v>
          </cell>
        </row>
        <row r="10429">
          <cell r="P10429" t="str">
            <v>Daniels</v>
          </cell>
        </row>
        <row r="10430">
          <cell r="P10430" t="str">
            <v>Berkhart</v>
          </cell>
        </row>
        <row r="10431">
          <cell r="P10431" t="str">
            <v>Berkhart</v>
          </cell>
        </row>
        <row r="10432">
          <cell r="P10432" t="str">
            <v>Berkhart</v>
          </cell>
        </row>
        <row r="10433">
          <cell r="P10433" t="str">
            <v>Daniels</v>
          </cell>
        </row>
        <row r="10434">
          <cell r="P10434" t="str">
            <v>Ellis</v>
          </cell>
        </row>
        <row r="10435">
          <cell r="P10435" t="str">
            <v>Daniels</v>
          </cell>
        </row>
        <row r="10436">
          <cell r="P10436" t="str">
            <v>Berkhart</v>
          </cell>
        </row>
        <row r="10437">
          <cell r="P10437" t="str">
            <v>Daniels</v>
          </cell>
        </row>
        <row r="10439">
          <cell r="P10439" t="str">
            <v>Berkhart</v>
          </cell>
        </row>
        <row r="10440">
          <cell r="P10440" t="str">
            <v>Berkhart</v>
          </cell>
        </row>
        <row r="10441">
          <cell r="P10441" t="str">
            <v>Berkhart</v>
          </cell>
        </row>
        <row r="10442">
          <cell r="P10442" t="str">
            <v>Berkhart</v>
          </cell>
        </row>
        <row r="10443">
          <cell r="P10443" t="str">
            <v>Berkhart</v>
          </cell>
        </row>
        <row r="10444">
          <cell r="P10444" t="str">
            <v>Berkhart</v>
          </cell>
        </row>
        <row r="10445">
          <cell r="P10445" t="str">
            <v>Berkhart</v>
          </cell>
        </row>
        <row r="10446">
          <cell r="P10446" t="str">
            <v>Berkhart</v>
          </cell>
        </row>
        <row r="10447">
          <cell r="P10447" t="str">
            <v>Berkhart</v>
          </cell>
        </row>
        <row r="10448">
          <cell r="P10448" t="str">
            <v>Berkhart</v>
          </cell>
        </row>
        <row r="10449">
          <cell r="P10449" t="str">
            <v>Berkhart</v>
          </cell>
        </row>
        <row r="10450">
          <cell r="P10450" t="str">
            <v>Berkhart</v>
          </cell>
        </row>
        <row r="10451">
          <cell r="P10451" t="str">
            <v>Berkhart</v>
          </cell>
        </row>
        <row r="10452">
          <cell r="P10452" t="str">
            <v>Berkhart</v>
          </cell>
        </row>
        <row r="10453">
          <cell r="P10453" t="str">
            <v>Berkhart</v>
          </cell>
        </row>
        <row r="10454">
          <cell r="P10454" t="str">
            <v>Berkhart</v>
          </cell>
        </row>
        <row r="10455">
          <cell r="P10455" t="str">
            <v>Berkhart</v>
          </cell>
        </row>
        <row r="10457">
          <cell r="P10457" t="str">
            <v>Berkhart</v>
          </cell>
        </row>
        <row r="10458">
          <cell r="P10458" t="str">
            <v>Berkhart</v>
          </cell>
        </row>
        <row r="10459">
          <cell r="P10459" t="str">
            <v>Berkhart</v>
          </cell>
        </row>
        <row r="10460">
          <cell r="P10460" t="str">
            <v>Berkhart</v>
          </cell>
        </row>
        <row r="10467">
          <cell r="P10467" t="str">
            <v>Adams</v>
          </cell>
        </row>
        <row r="10468">
          <cell r="P10468" t="str">
            <v>Adams</v>
          </cell>
        </row>
        <row r="10469">
          <cell r="P10469" t="str">
            <v>Stevens</v>
          </cell>
        </row>
        <row r="10470">
          <cell r="P10470" t="str">
            <v>Stevens</v>
          </cell>
        </row>
        <row r="10471">
          <cell r="P10471" t="str">
            <v>Adams</v>
          </cell>
        </row>
        <row r="10472">
          <cell r="P10472" t="str">
            <v>Stevens</v>
          </cell>
        </row>
        <row r="10473">
          <cell r="P10473" t="str">
            <v>Adams</v>
          </cell>
        </row>
        <row r="10474">
          <cell r="P10474" t="str">
            <v>Adams</v>
          </cell>
        </row>
        <row r="10476">
          <cell r="P10476" t="str">
            <v>Adams</v>
          </cell>
        </row>
        <row r="10477">
          <cell r="P10477" t="str">
            <v>Stevens</v>
          </cell>
        </row>
        <row r="10478">
          <cell r="P10478" t="str">
            <v>Stevens</v>
          </cell>
        </row>
        <row r="10480">
          <cell r="P10480" t="str">
            <v>Stevens</v>
          </cell>
        </row>
        <row r="10481">
          <cell r="P10481" t="str">
            <v>Stevens</v>
          </cell>
        </row>
        <row r="10482">
          <cell r="P10482" t="str">
            <v>Stevens</v>
          </cell>
        </row>
        <row r="10483">
          <cell r="P10483" t="str">
            <v>Adams</v>
          </cell>
        </row>
        <row r="10484">
          <cell r="P10484" t="str">
            <v>Adams</v>
          </cell>
        </row>
        <row r="10485">
          <cell r="P10485" t="str">
            <v>Adams</v>
          </cell>
        </row>
        <row r="10486">
          <cell r="P10486" t="str">
            <v>Adams</v>
          </cell>
        </row>
        <row r="10487">
          <cell r="P10487" t="str">
            <v>Stevens</v>
          </cell>
        </row>
        <row r="10488">
          <cell r="P10488" t="str">
            <v>Adams</v>
          </cell>
        </row>
        <row r="10489">
          <cell r="P10489" t="str">
            <v>Stevens</v>
          </cell>
        </row>
        <row r="10490">
          <cell r="P10490" t="str">
            <v>Adams</v>
          </cell>
        </row>
        <row r="10491">
          <cell r="P10491" t="str">
            <v>Adams</v>
          </cell>
        </row>
        <row r="10492">
          <cell r="P10492" t="str">
            <v>Adams</v>
          </cell>
        </row>
        <row r="10493">
          <cell r="P10493" t="str">
            <v>Adams</v>
          </cell>
        </row>
        <row r="10494">
          <cell r="P10494" t="str">
            <v>Stevens</v>
          </cell>
        </row>
        <row r="10495">
          <cell r="P10495" t="str">
            <v>Adams</v>
          </cell>
        </row>
        <row r="10496">
          <cell r="P10496" t="str">
            <v>Adams</v>
          </cell>
        </row>
        <row r="10497">
          <cell r="P10497" t="str">
            <v>Adams</v>
          </cell>
        </row>
        <row r="10498">
          <cell r="P10498" t="str">
            <v>Stevens</v>
          </cell>
        </row>
        <row r="10499">
          <cell r="P10499" t="str">
            <v>Stevens</v>
          </cell>
        </row>
        <row r="10500">
          <cell r="P10500" t="str">
            <v>Adams</v>
          </cell>
        </row>
        <row r="10501">
          <cell r="P10501" t="str">
            <v>Adams</v>
          </cell>
        </row>
        <row r="10504">
          <cell r="P10504" t="str">
            <v>Stevens</v>
          </cell>
        </row>
        <row r="10505">
          <cell r="P10505" t="str">
            <v>Adams</v>
          </cell>
        </row>
        <row r="10506">
          <cell r="P10506" t="str">
            <v>Adams</v>
          </cell>
        </row>
        <row r="10507">
          <cell r="P10507" t="str">
            <v>Adams</v>
          </cell>
        </row>
        <row r="10508">
          <cell r="P10508" t="str">
            <v>Adams</v>
          </cell>
        </row>
        <row r="10509">
          <cell r="P10509" t="str">
            <v>Adams</v>
          </cell>
        </row>
        <row r="10511">
          <cell r="P10511" t="str">
            <v>Stevens</v>
          </cell>
        </row>
        <row r="10512">
          <cell r="P10512" t="str">
            <v>Stevens</v>
          </cell>
        </row>
        <row r="10513">
          <cell r="P10513" t="str">
            <v>Stevens</v>
          </cell>
        </row>
        <row r="10514">
          <cell r="P10514" t="str">
            <v>Adams</v>
          </cell>
        </row>
        <row r="10515">
          <cell r="P10515" t="str">
            <v>Adams</v>
          </cell>
        </row>
        <row r="10516">
          <cell r="P10516" t="str">
            <v>Stevens</v>
          </cell>
        </row>
        <row r="10517">
          <cell r="P10517" t="str">
            <v>Stevens</v>
          </cell>
        </row>
        <row r="10518">
          <cell r="P10518" t="str">
            <v>Stevens</v>
          </cell>
        </row>
        <row r="10519">
          <cell r="P10519" t="str">
            <v>Adams</v>
          </cell>
        </row>
        <row r="10520">
          <cell r="P10520" t="str">
            <v>Adams</v>
          </cell>
        </row>
        <row r="10521">
          <cell r="P10521" t="str">
            <v>Adams</v>
          </cell>
        </row>
        <row r="10522">
          <cell r="P10522" t="str">
            <v>Adams</v>
          </cell>
        </row>
        <row r="10523">
          <cell r="P10523" t="str">
            <v>Adams</v>
          </cell>
        </row>
        <row r="10525">
          <cell r="P10525" t="str">
            <v>Adams</v>
          </cell>
        </row>
        <row r="10526">
          <cell r="P10526" t="str">
            <v>Stevens</v>
          </cell>
        </row>
        <row r="10527">
          <cell r="P10527" t="str">
            <v>Stevens</v>
          </cell>
        </row>
        <row r="10528">
          <cell r="P10528" t="str">
            <v>Stevens</v>
          </cell>
        </row>
        <row r="10529">
          <cell r="P10529" t="str">
            <v>Adams</v>
          </cell>
        </row>
        <row r="10530">
          <cell r="P10530" t="str">
            <v>Stevens</v>
          </cell>
        </row>
        <row r="10531">
          <cell r="P10531" t="str">
            <v>Adams</v>
          </cell>
        </row>
        <row r="10532">
          <cell r="P10532" t="str">
            <v>Adams</v>
          </cell>
        </row>
        <row r="10533">
          <cell r="P10533" t="str">
            <v>Stevens</v>
          </cell>
        </row>
        <row r="10534">
          <cell r="P10534" t="str">
            <v>Stevens</v>
          </cell>
        </row>
        <row r="10535">
          <cell r="P10535" t="str">
            <v>Adams</v>
          </cell>
        </row>
        <row r="10536">
          <cell r="P10536" t="str">
            <v>Stevens</v>
          </cell>
        </row>
        <row r="10537">
          <cell r="P10537" t="str">
            <v>Adams</v>
          </cell>
        </row>
        <row r="10538">
          <cell r="P10538" t="str">
            <v>Adams</v>
          </cell>
        </row>
        <row r="10540">
          <cell r="P10540" t="str">
            <v>Stevens</v>
          </cell>
        </row>
        <row r="10541">
          <cell r="P10541" t="str">
            <v>Adams</v>
          </cell>
        </row>
        <row r="10542">
          <cell r="P10542" t="str">
            <v>Stevens</v>
          </cell>
        </row>
        <row r="10543">
          <cell r="P10543" t="str">
            <v>Adams</v>
          </cell>
        </row>
        <row r="10544">
          <cell r="P10544" t="str">
            <v>Stevens</v>
          </cell>
        </row>
        <row r="10545">
          <cell r="P10545" t="str">
            <v>Adams</v>
          </cell>
        </row>
        <row r="10546">
          <cell r="P10546" t="str">
            <v>Stevens</v>
          </cell>
        </row>
        <row r="10547">
          <cell r="P10547" t="str">
            <v>Adams</v>
          </cell>
        </row>
        <row r="10550">
          <cell r="P10550" t="str">
            <v>Stevens</v>
          </cell>
        </row>
        <row r="10551">
          <cell r="P10551" t="str">
            <v>Stevens</v>
          </cell>
        </row>
        <row r="10553">
          <cell r="P10553" t="str">
            <v>Adams</v>
          </cell>
        </row>
        <row r="10554">
          <cell r="P10554" t="str">
            <v>Stevens</v>
          </cell>
        </row>
        <row r="10555">
          <cell r="P10555" t="str">
            <v>Adams</v>
          </cell>
        </row>
        <row r="10556">
          <cell r="P10556" t="str">
            <v>Stevens</v>
          </cell>
        </row>
        <row r="10557">
          <cell r="P10557" t="str">
            <v>Adams</v>
          </cell>
        </row>
        <row r="10558">
          <cell r="P10558" t="str">
            <v>Stevens</v>
          </cell>
        </row>
        <row r="10559">
          <cell r="P10559" t="str">
            <v>Stevens</v>
          </cell>
        </row>
        <row r="10560">
          <cell r="P10560" t="str">
            <v>Adams</v>
          </cell>
        </row>
        <row r="10562">
          <cell r="P10562" t="str">
            <v>Stevens</v>
          </cell>
        </row>
        <row r="10563">
          <cell r="P10563" t="str">
            <v>Stevens</v>
          </cell>
        </row>
        <row r="10564">
          <cell r="P10564" t="str">
            <v>Stevens</v>
          </cell>
        </row>
        <row r="10565">
          <cell r="P10565" t="str">
            <v>Adams</v>
          </cell>
        </row>
        <row r="10566">
          <cell r="P10566" t="str">
            <v>Adams</v>
          </cell>
        </row>
        <row r="10567">
          <cell r="P10567" t="str">
            <v>Stevens</v>
          </cell>
        </row>
        <row r="10568">
          <cell r="P10568" t="str">
            <v>Adams</v>
          </cell>
        </row>
        <row r="10569">
          <cell r="P10569" t="str">
            <v>Stevens</v>
          </cell>
        </row>
        <row r="10570">
          <cell r="P10570" t="str">
            <v>Stevens</v>
          </cell>
        </row>
        <row r="10571">
          <cell r="P10571" t="str">
            <v>Adams</v>
          </cell>
        </row>
        <row r="10573">
          <cell r="P10573" t="str">
            <v>Adams</v>
          </cell>
        </row>
        <row r="10575">
          <cell r="P10575" t="str">
            <v>Adams</v>
          </cell>
        </row>
        <row r="10576">
          <cell r="P10576" t="str">
            <v>Adams</v>
          </cell>
        </row>
        <row r="10622">
          <cell r="P10622" t="str">
            <v>Adams</v>
          </cell>
        </row>
        <row r="10627">
          <cell r="P10627" t="str">
            <v>Stevens</v>
          </cell>
        </row>
        <row r="10628">
          <cell r="P10628" t="str">
            <v>Stevens</v>
          </cell>
        </row>
        <row r="10629">
          <cell r="P10629" t="str">
            <v>Adams</v>
          </cell>
        </row>
        <row r="10631">
          <cell r="P10631" t="str">
            <v>Adams</v>
          </cell>
        </row>
        <row r="10632">
          <cell r="P10632" t="str">
            <v>Stevens</v>
          </cell>
        </row>
        <row r="10633">
          <cell r="P10633" t="str">
            <v>Adams</v>
          </cell>
        </row>
        <row r="10634">
          <cell r="P10634" t="str">
            <v>Stevens</v>
          </cell>
        </row>
        <row r="10635">
          <cell r="P10635" t="str">
            <v>Adams</v>
          </cell>
        </row>
        <row r="10637">
          <cell r="P10637" t="str">
            <v>Stevens</v>
          </cell>
        </row>
        <row r="10638">
          <cell r="P10638" t="str">
            <v>Adams</v>
          </cell>
        </row>
        <row r="10639">
          <cell r="P10639" t="str">
            <v>Adams</v>
          </cell>
        </row>
        <row r="10640">
          <cell r="P10640" t="str">
            <v>Adams</v>
          </cell>
        </row>
        <row r="10641">
          <cell r="P10641" t="str">
            <v>Stevens</v>
          </cell>
        </row>
        <row r="10642">
          <cell r="P10642" t="str">
            <v>Stevens</v>
          </cell>
        </row>
        <row r="10644">
          <cell r="P10644" t="str">
            <v>Adams</v>
          </cell>
        </row>
        <row r="10645">
          <cell r="P10645" t="str">
            <v>Adams</v>
          </cell>
        </row>
        <row r="10647">
          <cell r="P10647" t="str">
            <v>Stevens</v>
          </cell>
        </row>
        <row r="10648">
          <cell r="P10648" t="str">
            <v>Stevens</v>
          </cell>
        </row>
        <row r="10649">
          <cell r="P10649" t="str">
            <v>Adams</v>
          </cell>
        </row>
        <row r="10650">
          <cell r="P10650" t="str">
            <v>Stevens</v>
          </cell>
        </row>
        <row r="10651">
          <cell r="P10651" t="str">
            <v>Adams</v>
          </cell>
        </row>
        <row r="10652">
          <cell r="P10652" t="str">
            <v>Stevens</v>
          </cell>
        </row>
        <row r="10653">
          <cell r="P10653" t="str">
            <v>Katz</v>
          </cell>
        </row>
        <row r="10654">
          <cell r="P10654" t="str">
            <v>Stevens</v>
          </cell>
        </row>
        <row r="10655">
          <cell r="P10655" t="str">
            <v>Adams</v>
          </cell>
        </row>
        <row r="10656">
          <cell r="P10656" t="str">
            <v>Stevens</v>
          </cell>
        </row>
        <row r="10657">
          <cell r="P10657" t="str">
            <v>Stevens</v>
          </cell>
        </row>
        <row r="10659">
          <cell r="P10659" t="str">
            <v>Adams</v>
          </cell>
        </row>
        <row r="10660">
          <cell r="P10660" t="str">
            <v>Stevens</v>
          </cell>
        </row>
        <row r="10662">
          <cell r="P10662" t="str">
            <v>Adams</v>
          </cell>
        </row>
        <row r="10663">
          <cell r="P10663" t="str">
            <v>Adams</v>
          </cell>
        </row>
        <row r="10664">
          <cell r="P10664" t="str">
            <v>Adams</v>
          </cell>
        </row>
        <row r="10665">
          <cell r="P10665" t="str">
            <v>Stevens</v>
          </cell>
        </row>
        <row r="10666">
          <cell r="P10666" t="str">
            <v>Adams</v>
          </cell>
        </row>
        <row r="10667">
          <cell r="P10667" t="str">
            <v>Adams</v>
          </cell>
        </row>
        <row r="10668">
          <cell r="P10668" t="str">
            <v>Adams</v>
          </cell>
        </row>
        <row r="10669">
          <cell r="P10669" t="str">
            <v>Stevens</v>
          </cell>
        </row>
        <row r="10670">
          <cell r="P10670" t="str">
            <v>Adams</v>
          </cell>
        </row>
        <row r="10672">
          <cell r="P10672" t="str">
            <v>Adams</v>
          </cell>
        </row>
        <row r="10673">
          <cell r="P10673" t="str">
            <v>Adams</v>
          </cell>
        </row>
        <row r="10674">
          <cell r="P10674" t="str">
            <v>Adams</v>
          </cell>
        </row>
        <row r="10675">
          <cell r="P10675" t="str">
            <v>Stevens</v>
          </cell>
        </row>
        <row r="10677">
          <cell r="P10677" t="str">
            <v>Adams</v>
          </cell>
        </row>
        <row r="10682">
          <cell r="P10682" t="str">
            <v>Berkhart</v>
          </cell>
        </row>
        <row r="10683">
          <cell r="P10683" t="str">
            <v>Berkhart</v>
          </cell>
        </row>
        <row r="10684">
          <cell r="P10684" t="str">
            <v>Stevens</v>
          </cell>
        </row>
        <row r="10685">
          <cell r="P10685" t="str">
            <v>Berkhart</v>
          </cell>
        </row>
        <row r="10686">
          <cell r="P10686" t="str">
            <v>Stevens</v>
          </cell>
        </row>
        <row r="10687">
          <cell r="P10687" t="str">
            <v>Stevens</v>
          </cell>
        </row>
        <row r="10688">
          <cell r="P10688" t="str">
            <v>Stevens</v>
          </cell>
        </row>
        <row r="10689">
          <cell r="P10689" t="str">
            <v>Berkhart</v>
          </cell>
        </row>
        <row r="10690">
          <cell r="P10690" t="str">
            <v>Stevens</v>
          </cell>
        </row>
        <row r="10691">
          <cell r="P10691" t="str">
            <v>Stevens</v>
          </cell>
        </row>
        <row r="10692">
          <cell r="P10692" t="str">
            <v>Berkhart</v>
          </cell>
        </row>
        <row r="10693">
          <cell r="P10693" t="str">
            <v>Berkhart</v>
          </cell>
        </row>
        <row r="10694">
          <cell r="P10694" t="str">
            <v>Berkhart</v>
          </cell>
        </row>
        <row r="10695">
          <cell r="P10695" t="str">
            <v>Stevens</v>
          </cell>
        </row>
        <row r="10696">
          <cell r="P10696" t="str">
            <v>Stevens</v>
          </cell>
        </row>
        <row r="10697">
          <cell r="P10697" t="str">
            <v>Berkhart</v>
          </cell>
        </row>
        <row r="10698">
          <cell r="P10698" t="str">
            <v>Berkhart</v>
          </cell>
        </row>
        <row r="10699">
          <cell r="P10699" t="str">
            <v>Berkhart</v>
          </cell>
        </row>
        <row r="10700">
          <cell r="P10700" t="str">
            <v>Berkhart</v>
          </cell>
        </row>
        <row r="10702">
          <cell r="P10702" t="str">
            <v>Berkhart</v>
          </cell>
        </row>
        <row r="10704">
          <cell r="P10704" t="str">
            <v>Berkhart</v>
          </cell>
        </row>
        <row r="10706">
          <cell r="P10706" t="str">
            <v>Berkhart</v>
          </cell>
        </row>
        <row r="10708">
          <cell r="P10708" t="str">
            <v>Berkhart</v>
          </cell>
        </row>
        <row r="10709">
          <cell r="P10709" t="str">
            <v>Berkhart</v>
          </cell>
        </row>
        <row r="10710">
          <cell r="P10710" t="str">
            <v>Berkhart</v>
          </cell>
        </row>
        <row r="10711">
          <cell r="P10711" t="str">
            <v>Stevens</v>
          </cell>
        </row>
        <row r="10712">
          <cell r="P10712" t="str">
            <v>Berkhart</v>
          </cell>
        </row>
        <row r="10713">
          <cell r="P10713" t="str">
            <v>Stevens</v>
          </cell>
        </row>
        <row r="10714">
          <cell r="P10714" t="str">
            <v>Berkhart</v>
          </cell>
        </row>
        <row r="10716">
          <cell r="P10716" t="str">
            <v>Berkhart</v>
          </cell>
        </row>
        <row r="10717">
          <cell r="P10717" t="str">
            <v>Stevens</v>
          </cell>
        </row>
        <row r="10718">
          <cell r="P10718" t="str">
            <v>Stevens</v>
          </cell>
        </row>
        <row r="10719">
          <cell r="P10719" t="str">
            <v>Berkhart</v>
          </cell>
        </row>
        <row r="10720">
          <cell r="P10720" t="str">
            <v>Stevens</v>
          </cell>
        </row>
        <row r="10722">
          <cell r="P10722" t="str">
            <v>Berkhart</v>
          </cell>
        </row>
        <row r="10723">
          <cell r="P10723" t="str">
            <v>Stevens</v>
          </cell>
        </row>
        <row r="10725">
          <cell r="P10725" t="str">
            <v>Adams</v>
          </cell>
        </row>
        <row r="10726">
          <cell r="P10726" t="str">
            <v>Berkhart</v>
          </cell>
        </row>
        <row r="10727">
          <cell r="P10727" t="str">
            <v>Berkhart</v>
          </cell>
        </row>
        <row r="10728">
          <cell r="P10728" t="str">
            <v>Stevens</v>
          </cell>
        </row>
        <row r="10730">
          <cell r="P10730" t="str">
            <v>Stevens</v>
          </cell>
        </row>
        <row r="10731">
          <cell r="P10731" t="str">
            <v>Adams</v>
          </cell>
        </row>
        <row r="10732">
          <cell r="P10732" t="str">
            <v>Stevens</v>
          </cell>
        </row>
        <row r="10733">
          <cell r="P10733" t="str">
            <v>Berkhart</v>
          </cell>
        </row>
        <row r="10734">
          <cell r="P10734" t="str">
            <v>Berkhart</v>
          </cell>
        </row>
        <row r="10735">
          <cell r="P10735" t="str">
            <v>Berkhart</v>
          </cell>
        </row>
        <row r="10736">
          <cell r="P10736" t="str">
            <v>Berkhart</v>
          </cell>
        </row>
        <row r="10737">
          <cell r="P10737" t="str">
            <v>Adams</v>
          </cell>
        </row>
        <row r="10738">
          <cell r="P10738" t="str">
            <v>Berkhart</v>
          </cell>
        </row>
        <row r="10739">
          <cell r="P10739" t="str">
            <v>Stevens</v>
          </cell>
        </row>
        <row r="10740">
          <cell r="P10740" t="str">
            <v>Adams</v>
          </cell>
        </row>
        <row r="10741">
          <cell r="P10741" t="str">
            <v>Berkhart</v>
          </cell>
        </row>
        <row r="10742">
          <cell r="P10742" t="str">
            <v>Stevens</v>
          </cell>
        </row>
        <row r="10743">
          <cell r="P10743" t="str">
            <v>Adams</v>
          </cell>
        </row>
        <row r="10744">
          <cell r="P10744" t="str">
            <v>Adams</v>
          </cell>
        </row>
        <row r="10745">
          <cell r="P10745" t="str">
            <v>Stevens</v>
          </cell>
        </row>
        <row r="10746">
          <cell r="P10746" t="str">
            <v>Berkhart</v>
          </cell>
        </row>
        <row r="10747">
          <cell r="P10747" t="str">
            <v>Stevens</v>
          </cell>
        </row>
        <row r="10748">
          <cell r="P10748" t="str">
            <v>Berkhart</v>
          </cell>
        </row>
        <row r="10749">
          <cell r="P10749" t="str">
            <v>Stevens</v>
          </cell>
        </row>
        <row r="10750">
          <cell r="P10750" t="str">
            <v>Berkhart</v>
          </cell>
        </row>
        <row r="10751">
          <cell r="P10751" t="str">
            <v>Adams</v>
          </cell>
        </row>
        <row r="10752">
          <cell r="P10752" t="str">
            <v>Berkhart</v>
          </cell>
        </row>
        <row r="10754">
          <cell r="P10754" t="str">
            <v>Berkhart</v>
          </cell>
        </row>
        <row r="10755">
          <cell r="P10755" t="str">
            <v>Stevens</v>
          </cell>
        </row>
        <row r="10756">
          <cell r="P10756" t="str">
            <v>Berkhart</v>
          </cell>
        </row>
        <row r="10757">
          <cell r="P10757" t="str">
            <v>Stevens</v>
          </cell>
        </row>
        <row r="10758">
          <cell r="P10758" t="str">
            <v>Berkhart</v>
          </cell>
        </row>
        <row r="10759">
          <cell r="P10759" t="str">
            <v>Berkhart</v>
          </cell>
        </row>
        <row r="10760">
          <cell r="P10760" t="str">
            <v>Stevens</v>
          </cell>
        </row>
        <row r="10762">
          <cell r="P10762" t="str">
            <v>Stevens</v>
          </cell>
        </row>
        <row r="10763">
          <cell r="P10763" t="str">
            <v>Stevens</v>
          </cell>
        </row>
        <row r="10764">
          <cell r="P10764" t="str">
            <v>Stevens</v>
          </cell>
        </row>
        <row r="10765">
          <cell r="P10765" t="str">
            <v>Adams</v>
          </cell>
        </row>
        <row r="10766">
          <cell r="P10766" t="str">
            <v>Berkhart</v>
          </cell>
        </row>
        <row r="10767">
          <cell r="P10767" t="str">
            <v>Adams</v>
          </cell>
        </row>
        <row r="10768">
          <cell r="P10768" t="str">
            <v>Stevens</v>
          </cell>
        </row>
        <row r="10769">
          <cell r="P10769" t="str">
            <v>Berkhart</v>
          </cell>
        </row>
        <row r="10770">
          <cell r="P10770" t="str">
            <v>Adams</v>
          </cell>
        </row>
        <row r="10771">
          <cell r="P10771" t="str">
            <v>Berkhart</v>
          </cell>
        </row>
        <row r="10772">
          <cell r="P10772" t="str">
            <v>Berkhart</v>
          </cell>
        </row>
        <row r="10773">
          <cell r="P10773" t="str">
            <v>Stevens</v>
          </cell>
        </row>
        <row r="10774">
          <cell r="P10774" t="str">
            <v>Berkhart</v>
          </cell>
        </row>
        <row r="10775">
          <cell r="P10775" t="str">
            <v>Berkhart</v>
          </cell>
        </row>
        <row r="10776">
          <cell r="P10776" t="str">
            <v>Berkhart</v>
          </cell>
        </row>
        <row r="10777">
          <cell r="P10777" t="str">
            <v>Stevens</v>
          </cell>
        </row>
        <row r="10778">
          <cell r="P10778" t="str">
            <v>Berkhart</v>
          </cell>
        </row>
        <row r="10779">
          <cell r="P10779" t="str">
            <v>Stevens</v>
          </cell>
        </row>
        <row r="10780">
          <cell r="P10780" t="str">
            <v>Adams</v>
          </cell>
        </row>
        <row r="10781">
          <cell r="P10781" t="str">
            <v>Berkhart</v>
          </cell>
        </row>
        <row r="10783">
          <cell r="P10783" t="str">
            <v>Berkhart</v>
          </cell>
        </row>
        <row r="10784">
          <cell r="P10784" t="str">
            <v>Berkhart</v>
          </cell>
        </row>
        <row r="10786">
          <cell r="P10786" t="str">
            <v>Adams</v>
          </cell>
        </row>
        <row r="10787">
          <cell r="P10787" t="str">
            <v>Berkhart</v>
          </cell>
        </row>
        <row r="10788">
          <cell r="P10788" t="str">
            <v>Stevens</v>
          </cell>
        </row>
        <row r="10789">
          <cell r="P10789" t="str">
            <v>Berkhart</v>
          </cell>
        </row>
        <row r="10790">
          <cell r="P10790" t="str">
            <v>Berkhart</v>
          </cell>
        </row>
        <row r="10791">
          <cell r="P10791" t="str">
            <v>Adams</v>
          </cell>
        </row>
        <row r="10792">
          <cell r="P10792" t="str">
            <v>Stevens</v>
          </cell>
        </row>
        <row r="10794">
          <cell r="P10794" t="str">
            <v>Berkhart</v>
          </cell>
        </row>
        <row r="10796">
          <cell r="P10796" t="str">
            <v>Adams</v>
          </cell>
        </row>
        <row r="10798">
          <cell r="P10798" t="str">
            <v>Stevens</v>
          </cell>
        </row>
        <row r="10799">
          <cell r="P10799" t="str">
            <v>Stevens</v>
          </cell>
        </row>
        <row r="10800">
          <cell r="P10800" t="str">
            <v>Stevens</v>
          </cell>
        </row>
        <row r="10801">
          <cell r="P10801" t="str">
            <v>Berkhart</v>
          </cell>
        </row>
        <row r="10802">
          <cell r="P10802" t="str">
            <v>Stevens</v>
          </cell>
        </row>
        <row r="10803">
          <cell r="P10803" t="str">
            <v>Stevens</v>
          </cell>
        </row>
        <row r="10805">
          <cell r="P10805" t="str">
            <v>Berkhart</v>
          </cell>
        </row>
        <row r="10806">
          <cell r="P10806" t="str">
            <v>Berkhart</v>
          </cell>
        </row>
        <row r="10807">
          <cell r="P10807" t="str">
            <v>Adams</v>
          </cell>
        </row>
        <row r="10808">
          <cell r="P10808" t="str">
            <v>Stevens</v>
          </cell>
        </row>
        <row r="10809">
          <cell r="P10809" t="str">
            <v>Berkhart</v>
          </cell>
        </row>
        <row r="10810">
          <cell r="P10810" t="str">
            <v>Adams</v>
          </cell>
        </row>
        <row r="10812">
          <cell r="P10812" t="str">
            <v>Berkhart</v>
          </cell>
        </row>
        <row r="10814">
          <cell r="P10814" t="str">
            <v>Adams</v>
          </cell>
        </row>
        <row r="10815">
          <cell r="P10815" t="str">
            <v>Berkhart</v>
          </cell>
        </row>
        <row r="10816">
          <cell r="P10816" t="str">
            <v>Adams</v>
          </cell>
        </row>
        <row r="10817">
          <cell r="P10817" t="str">
            <v>Stevens</v>
          </cell>
        </row>
        <row r="10818">
          <cell r="P10818" t="str">
            <v>Berkhart</v>
          </cell>
        </row>
        <row r="10819">
          <cell r="P10819" t="str">
            <v>Stevens</v>
          </cell>
        </row>
        <row r="10821">
          <cell r="P10821" t="str">
            <v>Berkhart</v>
          </cell>
        </row>
        <row r="10822">
          <cell r="P10822" t="str">
            <v>Adams</v>
          </cell>
        </row>
        <row r="10823">
          <cell r="P10823" t="str">
            <v>Stevens</v>
          </cell>
        </row>
        <row r="10824">
          <cell r="P10824" t="str">
            <v>Adams</v>
          </cell>
        </row>
        <row r="10825">
          <cell r="P10825" t="str">
            <v>Berkhart</v>
          </cell>
        </row>
        <row r="10826">
          <cell r="P10826" t="str">
            <v>Adams</v>
          </cell>
        </row>
        <row r="10827">
          <cell r="P10827" t="str">
            <v>Berkhart</v>
          </cell>
        </row>
        <row r="10828">
          <cell r="P10828" t="str">
            <v>Stevens</v>
          </cell>
        </row>
        <row r="10829">
          <cell r="P10829" t="str">
            <v>Adams</v>
          </cell>
        </row>
        <row r="10830">
          <cell r="P10830" t="str">
            <v>Adams</v>
          </cell>
        </row>
        <row r="10831">
          <cell r="P10831" t="str">
            <v>Stevens</v>
          </cell>
        </row>
        <row r="10832">
          <cell r="P10832" t="str">
            <v>Adams</v>
          </cell>
        </row>
        <row r="10833">
          <cell r="P10833" t="str">
            <v>Stevens</v>
          </cell>
        </row>
        <row r="10834">
          <cell r="P10834" t="str">
            <v>Adams</v>
          </cell>
        </row>
        <row r="10835">
          <cell r="P10835" t="str">
            <v>Adams</v>
          </cell>
        </row>
        <row r="10836">
          <cell r="P10836" t="str">
            <v>Adams</v>
          </cell>
        </row>
        <row r="10838">
          <cell r="P10838" t="str">
            <v>Stevens</v>
          </cell>
        </row>
        <row r="10839">
          <cell r="P10839" t="str">
            <v>Stevens</v>
          </cell>
        </row>
        <row r="10840">
          <cell r="P10840" t="str">
            <v>Berkhart</v>
          </cell>
        </row>
        <row r="10841">
          <cell r="P10841" t="str">
            <v>Berkhart</v>
          </cell>
        </row>
        <row r="10842">
          <cell r="P10842" t="str">
            <v>Stevens</v>
          </cell>
        </row>
        <row r="10843">
          <cell r="P10843" t="str">
            <v>Berkhart</v>
          </cell>
        </row>
        <row r="10844">
          <cell r="P10844" t="str">
            <v>Adams</v>
          </cell>
        </row>
        <row r="10845">
          <cell r="P10845" t="str">
            <v>Berkhart</v>
          </cell>
        </row>
        <row r="10846">
          <cell r="P10846" t="str">
            <v>Berkhart</v>
          </cell>
        </row>
        <row r="10847">
          <cell r="P10847" t="str">
            <v>Adams</v>
          </cell>
        </row>
        <row r="10849">
          <cell r="P10849" t="str">
            <v>Stevens</v>
          </cell>
        </row>
        <row r="10850">
          <cell r="P10850" t="str">
            <v>Stevens</v>
          </cell>
        </row>
        <row r="10851">
          <cell r="P10851" t="str">
            <v>Adams</v>
          </cell>
        </row>
        <row r="10853">
          <cell r="P10853" t="str">
            <v>Stevens</v>
          </cell>
        </row>
        <row r="10854">
          <cell r="P10854" t="str">
            <v>Stevens</v>
          </cell>
        </row>
        <row r="10855">
          <cell r="P10855" t="str">
            <v>Adams</v>
          </cell>
        </row>
        <row r="10856">
          <cell r="P10856" t="str">
            <v>Adams</v>
          </cell>
        </row>
        <row r="10857">
          <cell r="P10857" t="str">
            <v>Adams</v>
          </cell>
        </row>
        <row r="10858">
          <cell r="P10858" t="str">
            <v>Stevens</v>
          </cell>
        </row>
        <row r="10859">
          <cell r="P10859" t="str">
            <v>Adams</v>
          </cell>
        </row>
        <row r="10860">
          <cell r="P10860" t="str">
            <v>Adams</v>
          </cell>
        </row>
        <row r="10861">
          <cell r="P10861" t="str">
            <v>Stevens</v>
          </cell>
        </row>
        <row r="10862">
          <cell r="P10862" t="str">
            <v>Adams</v>
          </cell>
        </row>
        <row r="10864">
          <cell r="P10864" t="str">
            <v>Stevens</v>
          </cell>
        </row>
        <row r="10865">
          <cell r="P10865" t="str">
            <v>Stevens</v>
          </cell>
        </row>
        <row r="10866">
          <cell r="P10866" t="str">
            <v>Adams</v>
          </cell>
        </row>
        <row r="10867">
          <cell r="P10867" t="str">
            <v>Adams</v>
          </cell>
        </row>
        <row r="10869">
          <cell r="P10869" t="str">
            <v>Berkhart</v>
          </cell>
        </row>
        <row r="10870">
          <cell r="P10870" t="str">
            <v>Adams</v>
          </cell>
        </row>
        <row r="10871">
          <cell r="P10871" t="str">
            <v>Berkhart</v>
          </cell>
        </row>
        <row r="10873">
          <cell r="P10873" t="str">
            <v>Berkhart</v>
          </cell>
        </row>
        <row r="10874">
          <cell r="P10874" t="str">
            <v>Stevens</v>
          </cell>
        </row>
        <row r="10875">
          <cell r="P10875" t="str">
            <v>Berkhart</v>
          </cell>
        </row>
        <row r="10876">
          <cell r="P10876" t="str">
            <v>Berkhart</v>
          </cell>
        </row>
        <row r="10877">
          <cell r="P10877" t="str">
            <v>Berkhart</v>
          </cell>
        </row>
        <row r="10878">
          <cell r="P10878" t="str">
            <v>Adams</v>
          </cell>
        </row>
        <row r="10879">
          <cell r="P10879" t="str">
            <v>Adams</v>
          </cell>
        </row>
        <row r="10880">
          <cell r="P10880" t="str">
            <v>Adams</v>
          </cell>
        </row>
        <row r="10881">
          <cell r="P10881" t="str">
            <v>Stevens</v>
          </cell>
        </row>
        <row r="10882">
          <cell r="P10882" t="str">
            <v>Stevens</v>
          </cell>
        </row>
        <row r="10883">
          <cell r="P10883" t="str">
            <v>Adams</v>
          </cell>
        </row>
        <row r="10885">
          <cell r="P10885" t="str">
            <v>Stevens</v>
          </cell>
        </row>
        <row r="10886">
          <cell r="P10886" t="str">
            <v>Adams</v>
          </cell>
        </row>
        <row r="10888">
          <cell r="P10888" t="str">
            <v>Berkhart</v>
          </cell>
        </row>
        <row r="10889">
          <cell r="P10889" t="str">
            <v>Berkhart</v>
          </cell>
        </row>
        <row r="10890">
          <cell r="P10890" t="str">
            <v>Adams</v>
          </cell>
        </row>
        <row r="10891">
          <cell r="P10891" t="str">
            <v>Berkhart</v>
          </cell>
        </row>
        <row r="10892">
          <cell r="P10892" t="str">
            <v>Stevens</v>
          </cell>
        </row>
        <row r="10894">
          <cell r="P10894" t="str">
            <v>Adams</v>
          </cell>
        </row>
        <row r="10895">
          <cell r="P10895" t="str">
            <v>Stevens</v>
          </cell>
        </row>
        <row r="10897">
          <cell r="P10897" t="str">
            <v>Stevens</v>
          </cell>
        </row>
        <row r="10898">
          <cell r="P10898" t="str">
            <v>Adams</v>
          </cell>
        </row>
        <row r="10899">
          <cell r="P10899" t="str">
            <v>Berkhart</v>
          </cell>
        </row>
        <row r="10900">
          <cell r="P10900" t="str">
            <v>Stevens</v>
          </cell>
        </row>
        <row r="10901">
          <cell r="P10901" t="str">
            <v>Stevens</v>
          </cell>
        </row>
        <row r="10902">
          <cell r="P10902" t="str">
            <v>Adams</v>
          </cell>
        </row>
        <row r="10903">
          <cell r="P10903" t="str">
            <v>Stevens</v>
          </cell>
        </row>
        <row r="10904">
          <cell r="P10904" t="str">
            <v>Adams</v>
          </cell>
        </row>
        <row r="10906">
          <cell r="P10906" t="str">
            <v>Stevens</v>
          </cell>
        </row>
        <row r="10907">
          <cell r="P10907" t="str">
            <v>Berkhart</v>
          </cell>
        </row>
        <row r="10908">
          <cell r="P10908" t="str">
            <v>Stevens</v>
          </cell>
        </row>
        <row r="10909">
          <cell r="P10909" t="str">
            <v>Berkhart</v>
          </cell>
        </row>
        <row r="10910">
          <cell r="P10910" t="str">
            <v>Adams</v>
          </cell>
        </row>
        <row r="10911">
          <cell r="P10911" t="str">
            <v>Stevens</v>
          </cell>
        </row>
        <row r="10912">
          <cell r="P10912" t="str">
            <v>Stevens</v>
          </cell>
        </row>
        <row r="10913">
          <cell r="P10913" t="str">
            <v>Berkhart</v>
          </cell>
        </row>
        <row r="10914">
          <cell r="P10914" t="str">
            <v>Berkhart</v>
          </cell>
        </row>
        <row r="10915">
          <cell r="P10915" t="str">
            <v>Adams</v>
          </cell>
        </row>
        <row r="10916">
          <cell r="P10916" t="str">
            <v>Stevens</v>
          </cell>
        </row>
        <row r="10917">
          <cell r="P10917" t="str">
            <v>Adams</v>
          </cell>
        </row>
        <row r="10918">
          <cell r="P10918" t="str">
            <v>Adams</v>
          </cell>
        </row>
        <row r="10919">
          <cell r="P10919" t="str">
            <v>Adams</v>
          </cell>
        </row>
        <row r="10920">
          <cell r="P10920" t="str">
            <v>Berkhart</v>
          </cell>
        </row>
        <row r="10921">
          <cell r="P10921" t="str">
            <v>Berkhart</v>
          </cell>
        </row>
        <row r="10922">
          <cell r="P10922" t="str">
            <v>Berkhart</v>
          </cell>
        </row>
        <row r="10923">
          <cell r="P10923" t="str">
            <v>Berkhart</v>
          </cell>
        </row>
        <row r="10925">
          <cell r="P10925" t="str">
            <v>Stevens</v>
          </cell>
        </row>
        <row r="10926">
          <cell r="P10926" t="str">
            <v>Berkhart</v>
          </cell>
        </row>
        <row r="10927">
          <cell r="P10927" t="str">
            <v>Berkhart</v>
          </cell>
        </row>
        <row r="10928">
          <cell r="P10928" t="str">
            <v>Adams</v>
          </cell>
        </row>
        <row r="10929">
          <cell r="P10929" t="str">
            <v>Adams</v>
          </cell>
        </row>
        <row r="10931">
          <cell r="P10931" t="str">
            <v>Stevens</v>
          </cell>
        </row>
        <row r="10932">
          <cell r="P10932" t="str">
            <v>Adams</v>
          </cell>
        </row>
        <row r="10934">
          <cell r="P10934" t="str">
            <v>Adams</v>
          </cell>
        </row>
        <row r="10935">
          <cell r="P10935" t="str">
            <v>Adams</v>
          </cell>
        </row>
        <row r="10936">
          <cell r="P10936" t="str">
            <v>Berkhart</v>
          </cell>
        </row>
        <row r="10937">
          <cell r="P10937" t="str">
            <v>Adams</v>
          </cell>
        </row>
        <row r="10938">
          <cell r="P10938" t="str">
            <v>Stevens</v>
          </cell>
        </row>
        <row r="10939">
          <cell r="P10939" t="str">
            <v>Berkhart</v>
          </cell>
        </row>
        <row r="10940">
          <cell r="P10940" t="str">
            <v>Stevens</v>
          </cell>
        </row>
        <row r="10941">
          <cell r="P10941" t="str">
            <v>Berkhart</v>
          </cell>
        </row>
        <row r="10942">
          <cell r="P10942" t="str">
            <v>Stevens</v>
          </cell>
        </row>
        <row r="10943">
          <cell r="P10943" t="str">
            <v>Adams</v>
          </cell>
        </row>
        <row r="10944">
          <cell r="P10944" t="str">
            <v>Adams</v>
          </cell>
        </row>
        <row r="10945">
          <cell r="P10945" t="str">
            <v>Berkhart</v>
          </cell>
        </row>
        <row r="10946">
          <cell r="P10946" t="str">
            <v>Adams</v>
          </cell>
        </row>
        <row r="10947">
          <cell r="P10947" t="str">
            <v>Stevens</v>
          </cell>
        </row>
        <row r="10948">
          <cell r="P10948" t="str">
            <v>Stevens</v>
          </cell>
        </row>
        <row r="10949">
          <cell r="P10949" t="str">
            <v>Berkhart</v>
          </cell>
        </row>
        <row r="10950">
          <cell r="P10950" t="str">
            <v>Adams</v>
          </cell>
        </row>
        <row r="10951">
          <cell r="P10951" t="str">
            <v>Adams</v>
          </cell>
        </row>
        <row r="10952">
          <cell r="P10952" t="str">
            <v>Adams</v>
          </cell>
        </row>
        <row r="10953">
          <cell r="P10953" t="str">
            <v>Adams</v>
          </cell>
        </row>
        <row r="10954">
          <cell r="P10954" t="str">
            <v>Stevens</v>
          </cell>
        </row>
        <row r="10955">
          <cell r="P10955" t="str">
            <v>Stevens</v>
          </cell>
        </row>
        <row r="10956">
          <cell r="P10956" t="str">
            <v>Stevens</v>
          </cell>
        </row>
        <row r="10957">
          <cell r="P10957" t="str">
            <v>Adams</v>
          </cell>
        </row>
        <row r="10958">
          <cell r="P10958" t="str">
            <v>Adams</v>
          </cell>
        </row>
        <row r="10959">
          <cell r="P10959" t="str">
            <v>Stevens</v>
          </cell>
        </row>
        <row r="10960">
          <cell r="P10960" t="str">
            <v>Berkhart</v>
          </cell>
        </row>
        <row r="10961">
          <cell r="P10961" t="str">
            <v>Adams</v>
          </cell>
        </row>
        <row r="10962">
          <cell r="P10962" t="str">
            <v>Stevens</v>
          </cell>
        </row>
        <row r="10963">
          <cell r="P10963" t="str">
            <v>Stevens</v>
          </cell>
        </row>
        <row r="10964">
          <cell r="P10964" t="str">
            <v>Berkhart</v>
          </cell>
        </row>
        <row r="10965">
          <cell r="P10965" t="str">
            <v>Adams</v>
          </cell>
        </row>
        <row r="10966">
          <cell r="P10966" t="str">
            <v>Stevens</v>
          </cell>
        </row>
        <row r="10967">
          <cell r="P10967" t="str">
            <v>Berkhart</v>
          </cell>
        </row>
        <row r="10969">
          <cell r="P10969" t="str">
            <v>Stevens</v>
          </cell>
        </row>
        <row r="10971">
          <cell r="P10971" t="str">
            <v>Adams</v>
          </cell>
        </row>
        <row r="10972">
          <cell r="P10972" t="str">
            <v>Berkhart</v>
          </cell>
        </row>
        <row r="10973">
          <cell r="P10973" t="str">
            <v>Adams</v>
          </cell>
        </row>
        <row r="10974">
          <cell r="P10974" t="str">
            <v>Adams</v>
          </cell>
        </row>
        <row r="10975">
          <cell r="P10975" t="str">
            <v>Berkhart</v>
          </cell>
        </row>
        <row r="10976">
          <cell r="P10976" t="str">
            <v>Stevens</v>
          </cell>
        </row>
        <row r="10977">
          <cell r="P10977" t="str">
            <v>Adams</v>
          </cell>
        </row>
        <row r="10978">
          <cell r="P10978" t="str">
            <v>Adams</v>
          </cell>
        </row>
        <row r="10979">
          <cell r="P10979" t="str">
            <v>Berkhart</v>
          </cell>
        </row>
        <row r="10980">
          <cell r="P10980" t="str">
            <v>Stevens</v>
          </cell>
        </row>
        <row r="10981">
          <cell r="P10981" t="str">
            <v>Berkhart</v>
          </cell>
        </row>
        <row r="10982">
          <cell r="P10982" t="str">
            <v>Berkhart</v>
          </cell>
        </row>
        <row r="10983">
          <cell r="P10983" t="str">
            <v>Berkhart</v>
          </cell>
        </row>
        <row r="10984">
          <cell r="P10984" t="str">
            <v>Stevens</v>
          </cell>
        </row>
        <row r="10985">
          <cell r="P10985" t="str">
            <v>Berkhart</v>
          </cell>
        </row>
        <row r="10986">
          <cell r="P10986" t="str">
            <v>Stevens</v>
          </cell>
        </row>
        <row r="10987">
          <cell r="P10987" t="str">
            <v>Berkhart</v>
          </cell>
        </row>
        <row r="10988">
          <cell r="P10988" t="str">
            <v>Adams</v>
          </cell>
        </row>
        <row r="10990">
          <cell r="P10990" t="str">
            <v>Berkhart</v>
          </cell>
        </row>
        <row r="10991">
          <cell r="P10991" t="str">
            <v>Berkhart</v>
          </cell>
        </row>
        <row r="10992">
          <cell r="P10992" t="str">
            <v>Adams</v>
          </cell>
        </row>
        <row r="10993">
          <cell r="P10993" t="str">
            <v>Berkhart</v>
          </cell>
        </row>
        <row r="10994">
          <cell r="P10994" t="str">
            <v>Adams</v>
          </cell>
        </row>
        <row r="10995">
          <cell r="P10995" t="str">
            <v>Berkhart</v>
          </cell>
        </row>
        <row r="10996">
          <cell r="P10996" t="str">
            <v>Stevens</v>
          </cell>
        </row>
        <row r="10997">
          <cell r="P10997" t="str">
            <v>Berkhart</v>
          </cell>
        </row>
        <row r="10999">
          <cell r="P10999" t="str">
            <v>Stevens</v>
          </cell>
        </row>
        <row r="11000">
          <cell r="P11000" t="str">
            <v>Berkhart</v>
          </cell>
        </row>
        <row r="11002">
          <cell r="P11002" t="str">
            <v>Stevens</v>
          </cell>
        </row>
        <row r="11003">
          <cell r="P11003" t="str">
            <v>Berkhart</v>
          </cell>
        </row>
        <row r="11004">
          <cell r="P11004" t="str">
            <v>Adams</v>
          </cell>
        </row>
        <row r="11005">
          <cell r="P11005" t="str">
            <v>Berkhart</v>
          </cell>
        </row>
        <row r="11006">
          <cell r="P11006" t="str">
            <v>Berkhart</v>
          </cell>
        </row>
        <row r="11008">
          <cell r="P11008" t="str">
            <v>Adams</v>
          </cell>
        </row>
        <row r="11009">
          <cell r="P11009" t="str">
            <v>Adams</v>
          </cell>
        </row>
        <row r="11011">
          <cell r="P11011" t="str">
            <v>Berkhart</v>
          </cell>
        </row>
        <row r="11012">
          <cell r="P11012" t="str">
            <v>Adams</v>
          </cell>
        </row>
        <row r="11013">
          <cell r="P11013" t="str">
            <v>Berkhart</v>
          </cell>
        </row>
        <row r="11014">
          <cell r="P11014" t="str">
            <v>Berkhart</v>
          </cell>
        </row>
        <row r="11015">
          <cell r="P11015" t="str">
            <v>Berkhart</v>
          </cell>
        </row>
        <row r="11016">
          <cell r="P11016" t="str">
            <v>Berkhart</v>
          </cell>
        </row>
        <row r="11017">
          <cell r="P11017" t="str">
            <v>Berkhart</v>
          </cell>
        </row>
        <row r="11018">
          <cell r="P11018" t="str">
            <v>Berkhart</v>
          </cell>
        </row>
        <row r="11019">
          <cell r="P11019" t="str">
            <v>Adams</v>
          </cell>
        </row>
        <row r="11020">
          <cell r="P11020" t="str">
            <v>Berkhart</v>
          </cell>
        </row>
        <row r="11021">
          <cell r="P11021" t="str">
            <v>Adams</v>
          </cell>
        </row>
        <row r="11022">
          <cell r="P11022" t="str">
            <v>Berkhart</v>
          </cell>
        </row>
        <row r="11023">
          <cell r="P11023" t="str">
            <v>Adams</v>
          </cell>
        </row>
        <row r="11024">
          <cell r="P11024" t="str">
            <v>Adams</v>
          </cell>
        </row>
        <row r="11025">
          <cell r="P11025" t="str">
            <v>Adams</v>
          </cell>
        </row>
        <row r="11026">
          <cell r="P11026" t="str">
            <v>Adams</v>
          </cell>
        </row>
        <row r="11027">
          <cell r="P11027" t="str">
            <v>Berkhart</v>
          </cell>
        </row>
        <row r="11028">
          <cell r="P11028" t="str">
            <v>Adams</v>
          </cell>
        </row>
        <row r="11029">
          <cell r="P11029" t="str">
            <v>Adams</v>
          </cell>
        </row>
        <row r="11032">
          <cell r="P11032" t="str">
            <v>Adams</v>
          </cell>
        </row>
        <row r="11033">
          <cell r="P11033" t="str">
            <v>Berkhart</v>
          </cell>
        </row>
        <row r="11034">
          <cell r="P11034" t="str">
            <v>Adams</v>
          </cell>
        </row>
        <row r="11035">
          <cell r="P11035" t="str">
            <v>Stevens</v>
          </cell>
        </row>
        <row r="11036">
          <cell r="P11036" t="str">
            <v>Berkhart</v>
          </cell>
        </row>
        <row r="11037">
          <cell r="P11037" t="str">
            <v>Stevens</v>
          </cell>
        </row>
        <row r="11038">
          <cell r="P11038" t="str">
            <v>Adams</v>
          </cell>
        </row>
        <row r="11040">
          <cell r="P11040" t="str">
            <v>Stevens</v>
          </cell>
        </row>
        <row r="11042">
          <cell r="P11042" t="str">
            <v>Berkhart</v>
          </cell>
        </row>
        <row r="11043">
          <cell r="P11043" t="str">
            <v>Stevens</v>
          </cell>
        </row>
        <row r="11044">
          <cell r="P11044" t="str">
            <v>Adams</v>
          </cell>
        </row>
        <row r="11045">
          <cell r="P11045" t="str">
            <v>Berkhart</v>
          </cell>
        </row>
        <row r="11046">
          <cell r="P11046" t="str">
            <v>Stevens</v>
          </cell>
        </row>
        <row r="11047">
          <cell r="P11047" t="str">
            <v>Stevens</v>
          </cell>
        </row>
        <row r="11048">
          <cell r="P11048" t="str">
            <v>Berkhart</v>
          </cell>
        </row>
        <row r="11049">
          <cell r="P11049" t="str">
            <v>Stevens</v>
          </cell>
        </row>
        <row r="11050">
          <cell r="P11050" t="str">
            <v>Adams</v>
          </cell>
        </row>
        <row r="11051">
          <cell r="P11051" t="str">
            <v>Stevens</v>
          </cell>
        </row>
        <row r="11052">
          <cell r="P11052" t="str">
            <v>Adams</v>
          </cell>
        </row>
        <row r="11053">
          <cell r="P11053" t="str">
            <v>Adams</v>
          </cell>
        </row>
        <row r="11054">
          <cell r="P11054" t="str">
            <v>Adams</v>
          </cell>
        </row>
        <row r="11055">
          <cell r="P11055" t="str">
            <v>Adams</v>
          </cell>
        </row>
        <row r="11057">
          <cell r="P11057" t="str">
            <v>Adams</v>
          </cell>
        </row>
        <row r="11058">
          <cell r="P11058" t="str">
            <v>Adams</v>
          </cell>
        </row>
        <row r="11059">
          <cell r="P11059" t="str">
            <v>Adams</v>
          </cell>
        </row>
        <row r="11060">
          <cell r="P11060" t="str">
            <v>Adams</v>
          </cell>
        </row>
        <row r="11061">
          <cell r="P11061" t="str">
            <v>Adams</v>
          </cell>
        </row>
        <row r="11065">
          <cell r="P11065" t="str">
            <v>Adams</v>
          </cell>
        </row>
        <row r="11067">
          <cell r="P11067" t="str">
            <v>Adams</v>
          </cell>
        </row>
        <row r="11070">
          <cell r="P11070" t="str">
            <v>Daniels</v>
          </cell>
        </row>
        <row r="11073">
          <cell r="P11073" t="str">
            <v>Adams</v>
          </cell>
        </row>
        <row r="11074">
          <cell r="P11074" t="str">
            <v>Adams</v>
          </cell>
        </row>
        <row r="11075">
          <cell r="P11075" t="str">
            <v>Daniels</v>
          </cell>
        </row>
        <row r="11076">
          <cell r="P11076" t="str">
            <v>Adams</v>
          </cell>
        </row>
        <row r="11077">
          <cell r="P11077" t="str">
            <v>Adams</v>
          </cell>
        </row>
        <row r="11078">
          <cell r="P11078" t="str">
            <v>Daniels</v>
          </cell>
        </row>
        <row r="11080">
          <cell r="P11080" t="str">
            <v>Daniels</v>
          </cell>
        </row>
        <row r="11081">
          <cell r="P11081" t="str">
            <v>Adams</v>
          </cell>
        </row>
        <row r="11082">
          <cell r="P11082" t="str">
            <v>Daniels</v>
          </cell>
        </row>
        <row r="11085">
          <cell r="P11085" t="str">
            <v>Daniels</v>
          </cell>
        </row>
        <row r="11086">
          <cell r="P11086" t="str">
            <v>Daniels</v>
          </cell>
        </row>
        <row r="11087">
          <cell r="P11087" t="str">
            <v>Daniels</v>
          </cell>
        </row>
        <row r="11088">
          <cell r="P11088" t="str">
            <v>Daniels</v>
          </cell>
        </row>
        <row r="11089">
          <cell r="P11089" t="str">
            <v>Daniels</v>
          </cell>
        </row>
        <row r="11090">
          <cell r="P11090" t="str">
            <v>Daniels</v>
          </cell>
        </row>
        <row r="11091">
          <cell r="P11091" t="str">
            <v>Daniels</v>
          </cell>
        </row>
        <row r="11125">
          <cell r="P11125" t="str">
            <v>Stevens</v>
          </cell>
        </row>
        <row r="11126">
          <cell r="P11126" t="str">
            <v>Stevens</v>
          </cell>
        </row>
        <row r="11127">
          <cell r="P11127" t="str">
            <v>Stevens</v>
          </cell>
        </row>
        <row r="11128">
          <cell r="P11128" t="str">
            <v>Stevens</v>
          </cell>
        </row>
        <row r="11129">
          <cell r="P11129" t="str">
            <v>Daniels</v>
          </cell>
        </row>
        <row r="11130">
          <cell r="P11130" t="str">
            <v>Stevens</v>
          </cell>
        </row>
        <row r="11131">
          <cell r="P11131" t="str">
            <v>Daniels</v>
          </cell>
        </row>
        <row r="11132">
          <cell r="P11132" t="str">
            <v>Stevens</v>
          </cell>
        </row>
        <row r="11133">
          <cell r="P11133" t="str">
            <v>Stevens</v>
          </cell>
        </row>
        <row r="11134">
          <cell r="P11134" t="str">
            <v>Stevens</v>
          </cell>
        </row>
        <row r="11135">
          <cell r="P11135" t="str">
            <v>Daniels</v>
          </cell>
        </row>
        <row r="11137">
          <cell r="P11137" t="str">
            <v>Stevens</v>
          </cell>
        </row>
        <row r="11138">
          <cell r="P11138" t="str">
            <v>Stevens</v>
          </cell>
        </row>
        <row r="11139">
          <cell r="P11139" t="str">
            <v>Daniels</v>
          </cell>
        </row>
        <row r="11140">
          <cell r="P11140" t="str">
            <v>Daniels</v>
          </cell>
        </row>
        <row r="11141">
          <cell r="P11141" t="str">
            <v>Daniels</v>
          </cell>
        </row>
        <row r="11142">
          <cell r="P11142" t="str">
            <v>Daniels</v>
          </cell>
        </row>
        <row r="11143">
          <cell r="P11143" t="str">
            <v>Stevens</v>
          </cell>
        </row>
        <row r="11144">
          <cell r="P11144" t="str">
            <v>Stevens</v>
          </cell>
        </row>
        <row r="11145">
          <cell r="P11145" t="str">
            <v>Stevens</v>
          </cell>
        </row>
        <row r="11146">
          <cell r="P11146" t="str">
            <v>Stevens</v>
          </cell>
        </row>
        <row r="11147">
          <cell r="P11147" t="str">
            <v>Stevens</v>
          </cell>
        </row>
        <row r="11148">
          <cell r="P11148" t="str">
            <v>Daniels</v>
          </cell>
        </row>
        <row r="11149">
          <cell r="P11149" t="str">
            <v>Stevens</v>
          </cell>
        </row>
        <row r="11150">
          <cell r="P11150" t="str">
            <v>Daniels</v>
          </cell>
        </row>
        <row r="11151">
          <cell r="P11151" t="str">
            <v>Daniels</v>
          </cell>
        </row>
        <row r="11152">
          <cell r="P11152" t="str">
            <v>Stevens</v>
          </cell>
        </row>
        <row r="11153">
          <cell r="P11153" t="str">
            <v>Stevens</v>
          </cell>
        </row>
        <row r="11154">
          <cell r="P11154" t="str">
            <v>Stevens</v>
          </cell>
        </row>
        <row r="11155">
          <cell r="P11155" t="str">
            <v>Daniels</v>
          </cell>
        </row>
        <row r="11156">
          <cell r="P11156" t="str">
            <v>Stevens</v>
          </cell>
        </row>
        <row r="11157">
          <cell r="P11157" t="str">
            <v>Daniels</v>
          </cell>
        </row>
        <row r="11158">
          <cell r="P11158" t="str">
            <v>Stevens</v>
          </cell>
        </row>
        <row r="11159">
          <cell r="P11159" t="str">
            <v>Stevens</v>
          </cell>
        </row>
        <row r="11160">
          <cell r="P11160" t="str">
            <v>Stevens</v>
          </cell>
        </row>
        <row r="11161">
          <cell r="P11161" t="str">
            <v>Stevens</v>
          </cell>
        </row>
        <row r="11164">
          <cell r="P11164" t="str">
            <v>Stevens</v>
          </cell>
        </row>
        <row r="11165">
          <cell r="P11165" t="str">
            <v>Stevens</v>
          </cell>
        </row>
        <row r="11167">
          <cell r="P11167" t="str">
            <v>Stevens</v>
          </cell>
        </row>
        <row r="11169">
          <cell r="P11169" t="str">
            <v>Stevens</v>
          </cell>
        </row>
        <row r="11170">
          <cell r="P11170" t="str">
            <v>Stevens</v>
          </cell>
        </row>
        <row r="11171">
          <cell r="P11171" t="str">
            <v>Stevens</v>
          </cell>
        </row>
        <row r="11173">
          <cell r="P11173" t="str">
            <v>Stevens</v>
          </cell>
        </row>
        <row r="11174">
          <cell r="P11174" t="str">
            <v>Stevens</v>
          </cell>
        </row>
        <row r="11175">
          <cell r="P11175" t="str">
            <v>Stevens</v>
          </cell>
        </row>
        <row r="11176">
          <cell r="P11176" t="str">
            <v>Stevens</v>
          </cell>
        </row>
        <row r="11177">
          <cell r="P11177" t="str">
            <v>Adams</v>
          </cell>
        </row>
        <row r="11178">
          <cell r="P11178" t="str">
            <v>Stevens</v>
          </cell>
        </row>
        <row r="11179">
          <cell r="P11179" t="str">
            <v>Adams</v>
          </cell>
        </row>
        <row r="11180">
          <cell r="P11180" t="str">
            <v>Adams</v>
          </cell>
        </row>
        <row r="11181">
          <cell r="P11181" t="str">
            <v>Stevens</v>
          </cell>
        </row>
        <row r="11183">
          <cell r="P11183" t="str">
            <v>Adams</v>
          </cell>
        </row>
        <row r="11184">
          <cell r="P11184" t="str">
            <v>Adams</v>
          </cell>
        </row>
        <row r="11185">
          <cell r="P11185" t="str">
            <v>Stevens</v>
          </cell>
        </row>
        <row r="11188">
          <cell r="P11188" t="str">
            <v>Adams</v>
          </cell>
        </row>
        <row r="11189">
          <cell r="P11189" t="str">
            <v>Adams</v>
          </cell>
        </row>
        <row r="11191">
          <cell r="P11191" t="str">
            <v>Adams</v>
          </cell>
        </row>
        <row r="11192">
          <cell r="P11192" t="str">
            <v>Adams</v>
          </cell>
        </row>
        <row r="11195">
          <cell r="P11195" t="str">
            <v>Adams</v>
          </cell>
        </row>
        <row r="11196">
          <cell r="P11196" t="str">
            <v>Adams</v>
          </cell>
        </row>
        <row r="11197">
          <cell r="P11197" t="str">
            <v>Adams</v>
          </cell>
        </row>
        <row r="11198">
          <cell r="P11198" t="str">
            <v>Adams</v>
          </cell>
        </row>
        <row r="11199">
          <cell r="P11199" t="str">
            <v>Adams</v>
          </cell>
        </row>
        <row r="11202">
          <cell r="P11202" t="str">
            <v>Adams</v>
          </cell>
        </row>
        <row r="11203">
          <cell r="P11203" t="str">
            <v>Adams</v>
          </cell>
        </row>
        <row r="11204">
          <cell r="P11204" t="str">
            <v>Adams</v>
          </cell>
        </row>
        <row r="11205">
          <cell r="P11205" t="str">
            <v>Adams</v>
          </cell>
        </row>
        <row r="11207">
          <cell r="P11207" t="str">
            <v>Daniels</v>
          </cell>
        </row>
        <row r="11208">
          <cell r="P11208" t="str">
            <v>Adams</v>
          </cell>
        </row>
        <row r="11209">
          <cell r="P11209" t="str">
            <v>Adams</v>
          </cell>
        </row>
        <row r="11211">
          <cell r="P11211" t="str">
            <v>Daniels</v>
          </cell>
        </row>
        <row r="11212">
          <cell r="P11212" t="str">
            <v>Daniels</v>
          </cell>
        </row>
        <row r="11214">
          <cell r="P11214" t="str">
            <v>Adams</v>
          </cell>
        </row>
        <row r="11215">
          <cell r="P11215" t="str">
            <v>Adams</v>
          </cell>
        </row>
        <row r="11217">
          <cell r="P11217" t="str">
            <v>Adams</v>
          </cell>
        </row>
        <row r="11218">
          <cell r="P11218" t="str">
            <v>Daniels</v>
          </cell>
        </row>
        <row r="11219">
          <cell r="P11219" t="str">
            <v>Adams</v>
          </cell>
        </row>
        <row r="11220">
          <cell r="P11220" t="str">
            <v>Daniels</v>
          </cell>
        </row>
        <row r="11221">
          <cell r="P11221" t="str">
            <v>Adams</v>
          </cell>
        </row>
        <row r="11222">
          <cell r="P11222" t="str">
            <v>Adams</v>
          </cell>
        </row>
        <row r="11223">
          <cell r="P11223" t="str">
            <v>Daniels</v>
          </cell>
        </row>
        <row r="11224">
          <cell r="P11224" t="str">
            <v>Stevens</v>
          </cell>
        </row>
        <row r="11225">
          <cell r="P11225" t="str">
            <v>Adams</v>
          </cell>
        </row>
        <row r="11226">
          <cell r="P11226" t="str">
            <v>Adams</v>
          </cell>
        </row>
        <row r="11227">
          <cell r="P11227" t="str">
            <v>Daniels</v>
          </cell>
        </row>
        <row r="11230">
          <cell r="P11230" t="str">
            <v>Daniels</v>
          </cell>
        </row>
        <row r="11231">
          <cell r="P11231" t="str">
            <v>Adams</v>
          </cell>
        </row>
        <row r="11232">
          <cell r="P11232" t="str">
            <v>Adams</v>
          </cell>
        </row>
        <row r="11233">
          <cell r="P11233" t="str">
            <v>Daniels</v>
          </cell>
        </row>
        <row r="11234">
          <cell r="P11234" t="str">
            <v>Daniels</v>
          </cell>
        </row>
        <row r="11235">
          <cell r="P11235" t="str">
            <v>Adams</v>
          </cell>
        </row>
        <row r="11236">
          <cell r="P11236" t="str">
            <v>Adams</v>
          </cell>
        </row>
        <row r="11237">
          <cell r="P11237" t="str">
            <v>Stevens</v>
          </cell>
        </row>
        <row r="11238">
          <cell r="P11238" t="str">
            <v>Stevens</v>
          </cell>
        </row>
        <row r="11239">
          <cell r="P11239" t="str">
            <v>Adams</v>
          </cell>
        </row>
        <row r="11240">
          <cell r="P11240" t="str">
            <v>Daniels</v>
          </cell>
        </row>
        <row r="11241">
          <cell r="P11241" t="str">
            <v>Stevens</v>
          </cell>
        </row>
        <row r="11242">
          <cell r="P11242" t="str">
            <v>Stevens</v>
          </cell>
        </row>
        <row r="11243">
          <cell r="P11243" t="str">
            <v>Adams</v>
          </cell>
        </row>
        <row r="11244">
          <cell r="P11244" t="str">
            <v>Stevens</v>
          </cell>
        </row>
        <row r="11245">
          <cell r="P11245" t="str">
            <v>Stevens</v>
          </cell>
        </row>
        <row r="11246">
          <cell r="P11246" t="str">
            <v>Adams</v>
          </cell>
        </row>
        <row r="11247">
          <cell r="P11247" t="str">
            <v>Stevens</v>
          </cell>
        </row>
        <row r="11248">
          <cell r="P11248" t="str">
            <v>Adams</v>
          </cell>
        </row>
        <row r="11249">
          <cell r="P11249" t="str">
            <v>Daniels</v>
          </cell>
        </row>
        <row r="11250">
          <cell r="P11250" t="str">
            <v>Daniels</v>
          </cell>
        </row>
        <row r="11251">
          <cell r="P11251" t="str">
            <v>Stevens</v>
          </cell>
        </row>
        <row r="11252">
          <cell r="P11252" t="str">
            <v>Adams</v>
          </cell>
        </row>
        <row r="11254">
          <cell r="P11254" t="str">
            <v>Adams</v>
          </cell>
        </row>
        <row r="11255">
          <cell r="P11255" t="str">
            <v>Adams</v>
          </cell>
        </row>
        <row r="11256">
          <cell r="P11256" t="str">
            <v>Stevens</v>
          </cell>
        </row>
        <row r="11257">
          <cell r="P11257" t="str">
            <v>Adams</v>
          </cell>
        </row>
        <row r="11258">
          <cell r="P11258" t="str">
            <v>Stevens</v>
          </cell>
        </row>
        <row r="11259">
          <cell r="P11259" t="str">
            <v>Adams</v>
          </cell>
        </row>
        <row r="11261">
          <cell r="P11261" t="str">
            <v>Stevens</v>
          </cell>
        </row>
        <row r="11262">
          <cell r="P11262" t="str">
            <v>Adams</v>
          </cell>
        </row>
        <row r="11263">
          <cell r="P11263" t="str">
            <v>Stevens</v>
          </cell>
        </row>
        <row r="11266">
          <cell r="P11266" t="str">
            <v>Stevens</v>
          </cell>
        </row>
        <row r="11267">
          <cell r="P11267" t="str">
            <v>Stevens</v>
          </cell>
        </row>
        <row r="11270">
          <cell r="P11270" t="str">
            <v>Stevens</v>
          </cell>
        </row>
        <row r="11272">
          <cell r="P11272" t="str">
            <v>Adams</v>
          </cell>
        </row>
        <row r="11273">
          <cell r="P11273" t="str">
            <v>Adams</v>
          </cell>
        </row>
        <row r="11274">
          <cell r="P11274" t="str">
            <v>Stevens</v>
          </cell>
        </row>
        <row r="11275">
          <cell r="P11275" t="str">
            <v>Stevens</v>
          </cell>
        </row>
        <row r="11276">
          <cell r="P11276" t="str">
            <v>Adams</v>
          </cell>
        </row>
        <row r="11277">
          <cell r="P11277" t="str">
            <v>Adams</v>
          </cell>
        </row>
        <row r="11278">
          <cell r="P11278" t="str">
            <v>Adams</v>
          </cell>
        </row>
        <row r="11279">
          <cell r="P11279" t="str">
            <v>Stevens</v>
          </cell>
        </row>
        <row r="11280">
          <cell r="P11280" t="str">
            <v>Adams</v>
          </cell>
        </row>
        <row r="11281">
          <cell r="P11281" t="str">
            <v>Adams</v>
          </cell>
        </row>
        <row r="11282">
          <cell r="P11282" t="str">
            <v>Stevens</v>
          </cell>
        </row>
        <row r="11283">
          <cell r="P11283" t="str">
            <v>Adams</v>
          </cell>
        </row>
        <row r="11284">
          <cell r="P11284" t="str">
            <v>Adams</v>
          </cell>
        </row>
        <row r="11285">
          <cell r="P11285" t="str">
            <v>Stevens</v>
          </cell>
        </row>
        <row r="11286">
          <cell r="P11286" t="str">
            <v>Daniels</v>
          </cell>
        </row>
        <row r="11287">
          <cell r="P11287" t="str">
            <v>Adams</v>
          </cell>
        </row>
        <row r="11288">
          <cell r="P11288" t="str">
            <v>Adams</v>
          </cell>
        </row>
        <row r="11290">
          <cell r="P11290" t="str">
            <v>Stevens</v>
          </cell>
        </row>
        <row r="11291">
          <cell r="P11291" t="str">
            <v>Adams</v>
          </cell>
        </row>
        <row r="11292">
          <cell r="P11292" t="str">
            <v>Adams</v>
          </cell>
        </row>
        <row r="11293">
          <cell r="P11293" t="str">
            <v>Adams</v>
          </cell>
        </row>
        <row r="11294">
          <cell r="P11294" t="str">
            <v>Stevens</v>
          </cell>
        </row>
        <row r="11295">
          <cell r="P11295" t="str">
            <v>Stevens</v>
          </cell>
        </row>
        <row r="11296">
          <cell r="P11296" t="str">
            <v>Stevens</v>
          </cell>
        </row>
        <row r="11297">
          <cell r="P11297" t="str">
            <v>Adams</v>
          </cell>
        </row>
        <row r="11298">
          <cell r="P11298" t="str">
            <v>Stevens</v>
          </cell>
        </row>
        <row r="11299">
          <cell r="P11299" t="str">
            <v>Adams</v>
          </cell>
        </row>
        <row r="11300">
          <cell r="P11300" t="str">
            <v>Stevens</v>
          </cell>
        </row>
        <row r="11301">
          <cell r="P11301" t="str">
            <v>Stevens</v>
          </cell>
        </row>
        <row r="11302">
          <cell r="P11302" t="str">
            <v>Stevens</v>
          </cell>
        </row>
        <row r="11303">
          <cell r="P11303" t="str">
            <v>Stevens</v>
          </cell>
        </row>
        <row r="11304">
          <cell r="P11304" t="str">
            <v>Adams</v>
          </cell>
        </row>
        <row r="11305">
          <cell r="P11305" t="str">
            <v>Stevens</v>
          </cell>
        </row>
        <row r="11306">
          <cell r="P11306" t="str">
            <v>Stevens</v>
          </cell>
        </row>
        <row r="11308">
          <cell r="P11308" t="str">
            <v>Adams</v>
          </cell>
        </row>
        <row r="11309">
          <cell r="P11309" t="str">
            <v>Adams</v>
          </cell>
        </row>
        <row r="11310">
          <cell r="P11310" t="str">
            <v>Daniels</v>
          </cell>
        </row>
        <row r="11311">
          <cell r="P11311" t="str">
            <v>Adams</v>
          </cell>
        </row>
        <row r="11312">
          <cell r="P11312" t="str">
            <v>Adams</v>
          </cell>
        </row>
        <row r="11313">
          <cell r="P11313" t="str">
            <v>Stevens</v>
          </cell>
        </row>
        <row r="11314">
          <cell r="P11314" t="str">
            <v>Adams</v>
          </cell>
        </row>
        <row r="11315">
          <cell r="P11315" t="str">
            <v>Stevens</v>
          </cell>
        </row>
        <row r="11316">
          <cell r="P11316" t="str">
            <v>Stevens</v>
          </cell>
        </row>
        <row r="11317">
          <cell r="P11317" t="str">
            <v>Adams</v>
          </cell>
        </row>
        <row r="11318">
          <cell r="P11318" t="str">
            <v>Stevens</v>
          </cell>
        </row>
        <row r="11319">
          <cell r="P11319" t="str">
            <v>Adams</v>
          </cell>
        </row>
        <row r="11320">
          <cell r="P11320" t="str">
            <v>Adams</v>
          </cell>
        </row>
        <row r="11321">
          <cell r="P11321" t="str">
            <v>Adams</v>
          </cell>
        </row>
        <row r="11322">
          <cell r="P11322" t="str">
            <v>Adams</v>
          </cell>
        </row>
        <row r="11323">
          <cell r="P11323" t="str">
            <v>Adams</v>
          </cell>
        </row>
        <row r="11324">
          <cell r="P11324" t="str">
            <v>Adams</v>
          </cell>
        </row>
        <row r="11325">
          <cell r="P11325" t="str">
            <v>Adams</v>
          </cell>
        </row>
        <row r="11326">
          <cell r="P11326" t="str">
            <v>Adams</v>
          </cell>
        </row>
        <row r="11327">
          <cell r="P11327" t="str">
            <v>Adams</v>
          </cell>
        </row>
        <row r="11328">
          <cell r="P11328" t="str">
            <v>Adams</v>
          </cell>
        </row>
        <row r="11329">
          <cell r="P11329" t="str">
            <v>Adams</v>
          </cell>
        </row>
        <row r="11332">
          <cell r="P11332" t="str">
            <v>Stevens</v>
          </cell>
        </row>
        <row r="11333">
          <cell r="P11333" t="str">
            <v>Adams</v>
          </cell>
        </row>
        <row r="11334">
          <cell r="P11334" t="str">
            <v>Stevens</v>
          </cell>
        </row>
        <row r="11335">
          <cell r="P11335" t="str">
            <v>Berkhart</v>
          </cell>
        </row>
        <row r="11337">
          <cell r="P11337" t="str">
            <v>Berkhart</v>
          </cell>
        </row>
        <row r="11338">
          <cell r="P11338" t="str">
            <v>Berkhart</v>
          </cell>
        </row>
        <row r="11339">
          <cell r="P11339" t="str">
            <v>Stevens</v>
          </cell>
        </row>
        <row r="11340">
          <cell r="P11340" t="str">
            <v>Berkhart</v>
          </cell>
        </row>
        <row r="11341">
          <cell r="P11341" t="str">
            <v>Berkhart</v>
          </cell>
        </row>
        <row r="11342">
          <cell r="P11342" t="str">
            <v>Berkhart</v>
          </cell>
        </row>
        <row r="11343">
          <cell r="P11343" t="str">
            <v>Adams</v>
          </cell>
        </row>
        <row r="11344">
          <cell r="P11344" t="str">
            <v>Adams</v>
          </cell>
        </row>
        <row r="11345">
          <cell r="P11345" t="str">
            <v>Adams</v>
          </cell>
        </row>
        <row r="11346">
          <cell r="P11346" t="str">
            <v>Berkhart</v>
          </cell>
        </row>
        <row r="11348">
          <cell r="P11348" t="str">
            <v>Adams</v>
          </cell>
        </row>
        <row r="11349">
          <cell r="P11349" t="str">
            <v>Berkhart</v>
          </cell>
        </row>
        <row r="11350">
          <cell r="P11350" t="str">
            <v>Adams</v>
          </cell>
        </row>
        <row r="11351">
          <cell r="P11351" t="str">
            <v>Adams</v>
          </cell>
        </row>
        <row r="11352">
          <cell r="P11352" t="str">
            <v>Adams</v>
          </cell>
        </row>
        <row r="11353">
          <cell r="P11353" t="str">
            <v>Adams</v>
          </cell>
        </row>
        <row r="11354">
          <cell r="P11354" t="str">
            <v>Berkhart</v>
          </cell>
        </row>
        <row r="11355">
          <cell r="P11355" t="str">
            <v>Berkhart</v>
          </cell>
        </row>
        <row r="11356">
          <cell r="P11356" t="str">
            <v>Adams</v>
          </cell>
        </row>
        <row r="11357">
          <cell r="P11357" t="str">
            <v>Stevens</v>
          </cell>
        </row>
        <row r="11358">
          <cell r="P11358" t="str">
            <v>Adams</v>
          </cell>
        </row>
        <row r="11359">
          <cell r="P11359" t="str">
            <v>Stevens</v>
          </cell>
        </row>
        <row r="11360">
          <cell r="P11360" t="str">
            <v>Stevens</v>
          </cell>
        </row>
        <row r="11361">
          <cell r="P11361" t="str">
            <v>Berkhart</v>
          </cell>
        </row>
        <row r="11362">
          <cell r="P11362" t="str">
            <v>Adams</v>
          </cell>
        </row>
        <row r="11363">
          <cell r="P11363" t="str">
            <v>Adams</v>
          </cell>
        </row>
        <row r="11364">
          <cell r="P11364" t="str">
            <v>Stevens</v>
          </cell>
        </row>
        <row r="11365">
          <cell r="P11365" t="str">
            <v>Adams</v>
          </cell>
        </row>
        <row r="11366">
          <cell r="P11366" t="str">
            <v>Adams</v>
          </cell>
        </row>
        <row r="11367">
          <cell r="P11367" t="str">
            <v>Berkhart</v>
          </cell>
        </row>
        <row r="11368">
          <cell r="P11368" t="str">
            <v>Stevens</v>
          </cell>
        </row>
        <row r="11369">
          <cell r="P11369" t="str">
            <v>Berkhart</v>
          </cell>
        </row>
        <row r="11370">
          <cell r="P11370" t="str">
            <v>Berkhart</v>
          </cell>
        </row>
        <row r="11372">
          <cell r="P11372" t="str">
            <v>Stevens</v>
          </cell>
        </row>
        <row r="11373">
          <cell r="P11373" t="str">
            <v>Berkhart</v>
          </cell>
        </row>
        <row r="11374">
          <cell r="P11374" t="str">
            <v>Berkhart</v>
          </cell>
        </row>
        <row r="11375">
          <cell r="P11375" t="str">
            <v>Adams</v>
          </cell>
        </row>
        <row r="11376">
          <cell r="P11376" t="str">
            <v>Berkhart</v>
          </cell>
        </row>
        <row r="11378">
          <cell r="P11378" t="str">
            <v>Berkhart</v>
          </cell>
        </row>
        <row r="11379">
          <cell r="P11379" t="str">
            <v>Stevens</v>
          </cell>
        </row>
        <row r="11380">
          <cell r="P11380" t="str">
            <v>Stevens</v>
          </cell>
        </row>
        <row r="11381">
          <cell r="P11381" t="str">
            <v>Berkhart</v>
          </cell>
        </row>
        <row r="11382">
          <cell r="P11382" t="str">
            <v>Adams</v>
          </cell>
        </row>
        <row r="11383">
          <cell r="P11383" t="str">
            <v>Berkhart</v>
          </cell>
        </row>
        <row r="11384">
          <cell r="P11384" t="str">
            <v>Daniels</v>
          </cell>
        </row>
        <row r="11385">
          <cell r="P11385" t="str">
            <v>Adams</v>
          </cell>
        </row>
        <row r="11386">
          <cell r="P11386" t="str">
            <v>Adams</v>
          </cell>
        </row>
        <row r="11387">
          <cell r="P11387" t="str">
            <v>Adams</v>
          </cell>
        </row>
        <row r="11388">
          <cell r="P11388" t="str">
            <v>Berkhart</v>
          </cell>
        </row>
        <row r="11389">
          <cell r="P11389" t="str">
            <v>Adams</v>
          </cell>
        </row>
        <row r="11390">
          <cell r="P11390" t="str">
            <v>Berkhart</v>
          </cell>
        </row>
        <row r="11391">
          <cell r="P11391" t="str">
            <v>Adams</v>
          </cell>
        </row>
        <row r="11392">
          <cell r="P11392" t="str">
            <v>Berkhart</v>
          </cell>
        </row>
        <row r="11393">
          <cell r="P11393" t="str">
            <v>Adams</v>
          </cell>
        </row>
        <row r="11394">
          <cell r="P11394" t="str">
            <v>Berkhart</v>
          </cell>
        </row>
        <row r="11395">
          <cell r="P11395" t="str">
            <v>Adams</v>
          </cell>
        </row>
        <row r="11396">
          <cell r="P11396" t="str">
            <v>Daniels</v>
          </cell>
        </row>
        <row r="11397">
          <cell r="P11397" t="str">
            <v>Berkhart</v>
          </cell>
        </row>
        <row r="11398">
          <cell r="P11398" t="str">
            <v>Adams</v>
          </cell>
        </row>
        <row r="11399">
          <cell r="P11399" t="str">
            <v>Adams</v>
          </cell>
        </row>
        <row r="11400">
          <cell r="P11400" t="str">
            <v>Berkhart</v>
          </cell>
        </row>
        <row r="11401">
          <cell r="P11401" t="str">
            <v>Berkhart</v>
          </cell>
        </row>
        <row r="11402">
          <cell r="P11402" t="str">
            <v>Adams</v>
          </cell>
        </row>
        <row r="11403">
          <cell r="P11403" t="str">
            <v>Adams</v>
          </cell>
        </row>
        <row r="11404">
          <cell r="P11404" t="str">
            <v>Berkhart</v>
          </cell>
        </row>
        <row r="11405">
          <cell r="P11405" t="str">
            <v>Adams</v>
          </cell>
        </row>
        <row r="11406">
          <cell r="P11406" t="str">
            <v>Adams</v>
          </cell>
        </row>
        <row r="11407">
          <cell r="P11407" t="str">
            <v>Berkhart</v>
          </cell>
        </row>
        <row r="11408">
          <cell r="P11408" t="str">
            <v>Adams</v>
          </cell>
        </row>
        <row r="11409">
          <cell r="P11409" t="str">
            <v>Berkhart</v>
          </cell>
        </row>
        <row r="11410">
          <cell r="P11410" t="str">
            <v>Berkhart</v>
          </cell>
        </row>
        <row r="11411">
          <cell r="P11411" t="str">
            <v>Adams</v>
          </cell>
        </row>
        <row r="11412">
          <cell r="P11412" t="str">
            <v>Berkhart</v>
          </cell>
        </row>
        <row r="11413">
          <cell r="P11413" t="str">
            <v>Berkhart</v>
          </cell>
        </row>
        <row r="11414">
          <cell r="P11414" t="str">
            <v>Adams</v>
          </cell>
        </row>
        <row r="11415">
          <cell r="P11415" t="str">
            <v>Berkhart</v>
          </cell>
        </row>
        <row r="11416">
          <cell r="P11416" t="str">
            <v>Berkhart</v>
          </cell>
        </row>
        <row r="11417">
          <cell r="P11417" t="str">
            <v>Berkhart</v>
          </cell>
        </row>
        <row r="11418">
          <cell r="P11418" t="str">
            <v>Adams</v>
          </cell>
        </row>
        <row r="11419">
          <cell r="P11419" t="str">
            <v>Berkhart</v>
          </cell>
        </row>
        <row r="11420">
          <cell r="P11420" t="str">
            <v>Adams</v>
          </cell>
        </row>
        <row r="11421">
          <cell r="P11421" t="str">
            <v>Berkhart</v>
          </cell>
        </row>
        <row r="11422">
          <cell r="P11422" t="str">
            <v>Berkhart</v>
          </cell>
        </row>
        <row r="11423">
          <cell r="P11423" t="str">
            <v>Adams</v>
          </cell>
        </row>
        <row r="11424">
          <cell r="P11424" t="str">
            <v>Berkhart</v>
          </cell>
        </row>
        <row r="11425">
          <cell r="P11425" t="str">
            <v>Adams</v>
          </cell>
        </row>
        <row r="11426">
          <cell r="P11426" t="str">
            <v>Berkhart</v>
          </cell>
        </row>
        <row r="11427">
          <cell r="P11427" t="str">
            <v>Berkhart</v>
          </cell>
        </row>
        <row r="11428">
          <cell r="P11428" t="str">
            <v>Adams</v>
          </cell>
        </row>
        <row r="11429">
          <cell r="P11429" t="str">
            <v>Adams</v>
          </cell>
        </row>
        <row r="11430">
          <cell r="P11430" t="str">
            <v>Berkhart</v>
          </cell>
        </row>
        <row r="11431">
          <cell r="P11431" t="str">
            <v>Berkhart</v>
          </cell>
        </row>
        <row r="11432">
          <cell r="P11432" t="str">
            <v>Berkhart</v>
          </cell>
        </row>
        <row r="11433">
          <cell r="P11433" t="str">
            <v>Adams</v>
          </cell>
        </row>
        <row r="11434">
          <cell r="P11434" t="str">
            <v>Berkhart</v>
          </cell>
        </row>
        <row r="11435">
          <cell r="P11435" t="str">
            <v>Adams</v>
          </cell>
        </row>
        <row r="11436">
          <cell r="P11436" t="str">
            <v>Adams</v>
          </cell>
        </row>
        <row r="11437">
          <cell r="P11437" t="str">
            <v>Berkhart</v>
          </cell>
        </row>
        <row r="11439">
          <cell r="P11439" t="str">
            <v>Berkhart</v>
          </cell>
        </row>
        <row r="11440">
          <cell r="P11440" t="str">
            <v>Berkhart</v>
          </cell>
        </row>
        <row r="11441">
          <cell r="P11441" t="str">
            <v>Berkhart</v>
          </cell>
        </row>
        <row r="11442">
          <cell r="P11442" t="str">
            <v>Berkhart</v>
          </cell>
        </row>
        <row r="11443">
          <cell r="P11443" t="str">
            <v>Adams</v>
          </cell>
        </row>
        <row r="11444">
          <cell r="P11444" t="str">
            <v>Berkhart</v>
          </cell>
        </row>
        <row r="11445">
          <cell r="P11445" t="str">
            <v>Berkhart</v>
          </cell>
        </row>
        <row r="11446">
          <cell r="P11446" t="str">
            <v>Berkhart</v>
          </cell>
        </row>
        <row r="11447">
          <cell r="P11447" t="str">
            <v>Berkhart</v>
          </cell>
        </row>
        <row r="11448">
          <cell r="P11448" t="str">
            <v>Adams</v>
          </cell>
        </row>
        <row r="11449">
          <cell r="P11449" t="str">
            <v>Berkhart</v>
          </cell>
        </row>
        <row r="11450">
          <cell r="P11450" t="str">
            <v>Berkhart</v>
          </cell>
        </row>
        <row r="11451">
          <cell r="P11451" t="str">
            <v>Adams</v>
          </cell>
        </row>
        <row r="11453">
          <cell r="P11453" t="str">
            <v>Berkhart</v>
          </cell>
        </row>
        <row r="11454">
          <cell r="P11454" t="str">
            <v>Adams</v>
          </cell>
        </row>
        <row r="11455">
          <cell r="P11455" t="str">
            <v>Berkhart</v>
          </cell>
        </row>
        <row r="11456">
          <cell r="P11456" t="str">
            <v>Adams</v>
          </cell>
        </row>
        <row r="11457">
          <cell r="P11457" t="str">
            <v>Berkhart</v>
          </cell>
        </row>
        <row r="11458">
          <cell r="P11458" t="str">
            <v>Adams</v>
          </cell>
        </row>
        <row r="11459">
          <cell r="P11459" t="str">
            <v>Berkhart</v>
          </cell>
        </row>
        <row r="11460">
          <cell r="P11460" t="str">
            <v>Berkhart</v>
          </cell>
        </row>
        <row r="11461">
          <cell r="P11461" t="str">
            <v>Adams</v>
          </cell>
        </row>
        <row r="11462">
          <cell r="P11462" t="str">
            <v>Berkhart</v>
          </cell>
        </row>
        <row r="11463">
          <cell r="P11463" t="str">
            <v>Berkhart</v>
          </cell>
        </row>
        <row r="11464">
          <cell r="P11464" t="str">
            <v>Berkhart</v>
          </cell>
        </row>
        <row r="11465">
          <cell r="P11465" t="str">
            <v>Berkhart</v>
          </cell>
        </row>
        <row r="11466">
          <cell r="P11466" t="str">
            <v>Berkhart</v>
          </cell>
        </row>
        <row r="11467">
          <cell r="P11467" t="str">
            <v>Berkhart</v>
          </cell>
        </row>
        <row r="11470">
          <cell r="P11470" t="str">
            <v>Berkhart</v>
          </cell>
        </row>
        <row r="11472">
          <cell r="P11472" t="str">
            <v>Berkhart</v>
          </cell>
        </row>
        <row r="11473">
          <cell r="P11473" t="str">
            <v>Berkhart</v>
          </cell>
        </row>
        <row r="11474">
          <cell r="P11474" t="str">
            <v>Berkhart</v>
          </cell>
        </row>
        <row r="11475">
          <cell r="P11475" t="str">
            <v>Berkhart</v>
          </cell>
        </row>
        <row r="11477">
          <cell r="P11477" t="str">
            <v>Berkhart</v>
          </cell>
        </row>
        <row r="11478">
          <cell r="P11478" t="str">
            <v>Berkhart</v>
          </cell>
        </row>
        <row r="11479">
          <cell r="P11479" t="str">
            <v>Berkhart</v>
          </cell>
        </row>
        <row r="11481">
          <cell r="P11481" t="str">
            <v>Berkhart</v>
          </cell>
        </row>
        <row r="11482">
          <cell r="P11482" t="str">
            <v>Berkhart</v>
          </cell>
        </row>
        <row r="11486">
          <cell r="P11486" t="str">
            <v>Berkhart</v>
          </cell>
        </row>
        <row r="11487">
          <cell r="P11487" t="str">
            <v>Berkhart</v>
          </cell>
        </row>
        <row r="11488">
          <cell r="P11488" t="str">
            <v>Berkhart</v>
          </cell>
        </row>
        <row r="11489">
          <cell r="P11489" t="str">
            <v>Stevens</v>
          </cell>
        </row>
        <row r="11490">
          <cell r="P11490" t="str">
            <v>Berkhart</v>
          </cell>
        </row>
        <row r="11491">
          <cell r="P11491" t="str">
            <v>Ellis</v>
          </cell>
        </row>
        <row r="11492">
          <cell r="P11492" t="str">
            <v>Berkhart</v>
          </cell>
        </row>
        <row r="11493">
          <cell r="P11493" t="str">
            <v>Berkhart</v>
          </cell>
        </row>
        <row r="11494">
          <cell r="P11494" t="str">
            <v>Berkhart</v>
          </cell>
        </row>
        <row r="11497">
          <cell r="P11497" t="str">
            <v>Berkhart</v>
          </cell>
        </row>
        <row r="11498">
          <cell r="P11498" t="str">
            <v>Berkhart</v>
          </cell>
        </row>
        <row r="11499">
          <cell r="P11499" t="str">
            <v>Berkhart</v>
          </cell>
        </row>
        <row r="11501">
          <cell r="P11501" t="str">
            <v>Berkhart</v>
          </cell>
        </row>
        <row r="11502">
          <cell r="P11502" t="str">
            <v>Berkhart</v>
          </cell>
        </row>
        <row r="11503">
          <cell r="P11503" t="str">
            <v>Berkhart</v>
          </cell>
        </row>
        <row r="11504">
          <cell r="P11504" t="str">
            <v>Berkhart</v>
          </cell>
        </row>
        <row r="11505">
          <cell r="P11505" t="str">
            <v>Berkhart</v>
          </cell>
        </row>
        <row r="11506">
          <cell r="P11506" t="str">
            <v>Berkhart</v>
          </cell>
        </row>
        <row r="11507">
          <cell r="P11507" t="str">
            <v>Berkhart</v>
          </cell>
        </row>
        <row r="11509">
          <cell r="P11509" t="str">
            <v>Berkhart</v>
          </cell>
        </row>
        <row r="11514">
          <cell r="P11514" t="str">
            <v>Berkhart</v>
          </cell>
        </row>
        <row r="11515">
          <cell r="P11515" t="str">
            <v>Berkhart</v>
          </cell>
        </row>
        <row r="11516">
          <cell r="P11516" t="str">
            <v>Berkhart</v>
          </cell>
        </row>
        <row r="11517">
          <cell r="P11517" t="str">
            <v>Berkhart</v>
          </cell>
        </row>
        <row r="11518">
          <cell r="P11518" t="str">
            <v>Berkhart</v>
          </cell>
        </row>
        <row r="11519">
          <cell r="P11519" t="str">
            <v>Berkhart</v>
          </cell>
        </row>
        <row r="11520">
          <cell r="P11520" t="str">
            <v>Berkhart</v>
          </cell>
        </row>
        <row r="11521">
          <cell r="P11521" t="str">
            <v>Berkhart</v>
          </cell>
        </row>
        <row r="11522">
          <cell r="P11522" t="str">
            <v>Berkhart</v>
          </cell>
        </row>
        <row r="11523">
          <cell r="P11523" t="str">
            <v>Berkhart</v>
          </cell>
        </row>
        <row r="11524">
          <cell r="P11524" t="str">
            <v>Berkhart</v>
          </cell>
        </row>
        <row r="11525">
          <cell r="P11525" t="str">
            <v>Berkhart</v>
          </cell>
        </row>
        <row r="11527">
          <cell r="P11527" t="str">
            <v>Berkhart</v>
          </cell>
        </row>
        <row r="11529">
          <cell r="P11529" t="str">
            <v>Berkhart</v>
          </cell>
        </row>
        <row r="11531">
          <cell r="P11531" t="str">
            <v>Berkhart</v>
          </cell>
        </row>
        <row r="11532">
          <cell r="P11532" t="str">
            <v>Berkhart</v>
          </cell>
        </row>
        <row r="11533">
          <cell r="P11533" t="str">
            <v>Berkhart</v>
          </cell>
        </row>
        <row r="11538">
          <cell r="P11538" t="str">
            <v>Berkhart</v>
          </cell>
        </row>
        <row r="11539">
          <cell r="P11539" t="str">
            <v>Berkhart</v>
          </cell>
        </row>
        <row r="11540">
          <cell r="P11540" t="str">
            <v>Stevens</v>
          </cell>
        </row>
        <row r="11541">
          <cell r="P11541" t="str">
            <v>Berkhart</v>
          </cell>
        </row>
        <row r="11542">
          <cell r="P11542" t="str">
            <v>Berkhart</v>
          </cell>
        </row>
        <row r="11543">
          <cell r="P11543" t="str">
            <v>Berkhart</v>
          </cell>
        </row>
        <row r="11544">
          <cell r="P11544" t="str">
            <v>Berkhart</v>
          </cell>
        </row>
        <row r="11545">
          <cell r="P11545" t="str">
            <v>Stevens</v>
          </cell>
        </row>
        <row r="11546">
          <cell r="P11546" t="str">
            <v>Berkhart</v>
          </cell>
        </row>
        <row r="11547">
          <cell r="P11547" t="str">
            <v>Berkhart</v>
          </cell>
        </row>
        <row r="11548">
          <cell r="P11548" t="str">
            <v>Berkhart</v>
          </cell>
        </row>
        <row r="11549">
          <cell r="P11549" t="str">
            <v>Katz</v>
          </cell>
        </row>
        <row r="11550">
          <cell r="P11550" t="str">
            <v>Stevens</v>
          </cell>
        </row>
        <row r="11551">
          <cell r="P11551" t="str">
            <v>Berkhart</v>
          </cell>
        </row>
        <row r="11552">
          <cell r="P11552" t="str">
            <v>Berkhart</v>
          </cell>
        </row>
        <row r="11553">
          <cell r="P11553" t="str">
            <v>Berkhart</v>
          </cell>
        </row>
        <row r="11554">
          <cell r="P11554" t="str">
            <v>Berkhart</v>
          </cell>
        </row>
        <row r="11555">
          <cell r="P11555" t="str">
            <v>Stevens</v>
          </cell>
        </row>
        <row r="11556">
          <cell r="P11556" t="str">
            <v>Berkhart</v>
          </cell>
        </row>
        <row r="11557">
          <cell r="P11557" t="str">
            <v>Berkhart</v>
          </cell>
        </row>
        <row r="11558">
          <cell r="P11558" t="str">
            <v>Stevens</v>
          </cell>
        </row>
        <row r="11559">
          <cell r="P11559" t="str">
            <v>Berkhart</v>
          </cell>
        </row>
        <row r="11560">
          <cell r="P11560" t="str">
            <v>Stevens</v>
          </cell>
        </row>
        <row r="11561">
          <cell r="P11561" t="str">
            <v>Katz</v>
          </cell>
        </row>
        <row r="11562">
          <cell r="P11562" t="str">
            <v>Berkhart</v>
          </cell>
        </row>
        <row r="11563">
          <cell r="P11563" t="str">
            <v>Berkhart</v>
          </cell>
        </row>
        <row r="11565">
          <cell r="P11565" t="str">
            <v>Stevens</v>
          </cell>
        </row>
        <row r="11566">
          <cell r="P11566" t="str">
            <v>Stevens</v>
          </cell>
        </row>
        <row r="11567">
          <cell r="P11567" t="str">
            <v>Berkhart</v>
          </cell>
        </row>
        <row r="11568">
          <cell r="P11568" t="str">
            <v>Berkhart</v>
          </cell>
        </row>
        <row r="11569">
          <cell r="P11569" t="str">
            <v>Stevens</v>
          </cell>
        </row>
        <row r="11570">
          <cell r="P11570" t="str">
            <v>Katz</v>
          </cell>
        </row>
        <row r="11571">
          <cell r="P11571" t="str">
            <v>Berkhart</v>
          </cell>
        </row>
        <row r="11572">
          <cell r="P11572" t="str">
            <v>Berkhart</v>
          </cell>
        </row>
        <row r="11573">
          <cell r="P11573" t="str">
            <v>Berkhart</v>
          </cell>
        </row>
        <row r="11574">
          <cell r="P11574" t="str">
            <v>Berkhart</v>
          </cell>
        </row>
        <row r="11575">
          <cell r="P11575" t="str">
            <v>Katz</v>
          </cell>
        </row>
        <row r="11576">
          <cell r="P11576" t="str">
            <v>Berkhart</v>
          </cell>
        </row>
        <row r="11577">
          <cell r="P11577" t="str">
            <v>Stevens</v>
          </cell>
        </row>
        <row r="11578">
          <cell r="P11578" t="str">
            <v>Berkhart</v>
          </cell>
        </row>
        <row r="11579">
          <cell r="P11579" t="str">
            <v>Stevens</v>
          </cell>
        </row>
        <row r="11581">
          <cell r="P11581" t="str">
            <v>Stevens</v>
          </cell>
        </row>
        <row r="11582">
          <cell r="P11582" t="str">
            <v>Berkhart</v>
          </cell>
        </row>
        <row r="11583">
          <cell r="P11583" t="str">
            <v>Berkhart</v>
          </cell>
        </row>
        <row r="11584">
          <cell r="P11584" t="str">
            <v>Katz</v>
          </cell>
        </row>
        <row r="11585">
          <cell r="P11585" t="str">
            <v>Berkhart</v>
          </cell>
        </row>
        <row r="11586">
          <cell r="P11586" t="str">
            <v>Stevens</v>
          </cell>
        </row>
        <row r="11587">
          <cell r="P11587" t="str">
            <v>Berkhart</v>
          </cell>
        </row>
        <row r="11588">
          <cell r="P11588" t="str">
            <v>Stevens</v>
          </cell>
        </row>
        <row r="11589">
          <cell r="P11589" t="str">
            <v>Berkhart</v>
          </cell>
        </row>
        <row r="11590">
          <cell r="P11590" t="str">
            <v>Stevens</v>
          </cell>
        </row>
        <row r="11591">
          <cell r="P11591" t="str">
            <v>Berkhart</v>
          </cell>
        </row>
        <row r="11593">
          <cell r="P11593" t="str">
            <v>Stevens</v>
          </cell>
        </row>
        <row r="11594">
          <cell r="P11594" t="str">
            <v>Katz</v>
          </cell>
        </row>
        <row r="11596">
          <cell r="P11596" t="str">
            <v>Stevens</v>
          </cell>
        </row>
        <row r="11597">
          <cell r="P11597" t="str">
            <v>Berkhart</v>
          </cell>
        </row>
        <row r="11599">
          <cell r="P11599" t="str">
            <v>Stevens</v>
          </cell>
        </row>
        <row r="11600">
          <cell r="P11600" t="str">
            <v>Berkhart</v>
          </cell>
        </row>
        <row r="11602">
          <cell r="P11602" t="str">
            <v>Katz</v>
          </cell>
        </row>
        <row r="11603">
          <cell r="P11603" t="str">
            <v>Stevens</v>
          </cell>
        </row>
        <row r="11604">
          <cell r="P11604" t="str">
            <v>Katz</v>
          </cell>
        </row>
        <row r="11605">
          <cell r="P11605" t="str">
            <v>Berkhart</v>
          </cell>
        </row>
        <row r="11606">
          <cell r="P11606" t="str">
            <v>Katz</v>
          </cell>
        </row>
        <row r="11608">
          <cell r="P11608" t="str">
            <v>Berkhart</v>
          </cell>
        </row>
        <row r="11609">
          <cell r="P11609" t="str">
            <v>Berkhart</v>
          </cell>
        </row>
        <row r="11610">
          <cell r="P11610" t="str">
            <v>Berkhart</v>
          </cell>
        </row>
        <row r="11611">
          <cell r="P11611" t="str">
            <v>Berkhart</v>
          </cell>
        </row>
        <row r="11612">
          <cell r="P11612" t="str">
            <v>Katz</v>
          </cell>
        </row>
        <row r="11613">
          <cell r="P11613" t="str">
            <v>Berkhart</v>
          </cell>
        </row>
        <row r="11614">
          <cell r="P11614" t="str">
            <v>Berkhart</v>
          </cell>
        </row>
        <row r="11615">
          <cell r="P11615" t="str">
            <v>Katz</v>
          </cell>
        </row>
        <row r="11616">
          <cell r="P11616" t="str">
            <v>Katz</v>
          </cell>
        </row>
        <row r="11617">
          <cell r="P11617" t="str">
            <v>Berkhart</v>
          </cell>
        </row>
        <row r="11618">
          <cell r="P11618" t="str">
            <v>Stevens</v>
          </cell>
        </row>
        <row r="11619">
          <cell r="P11619" t="str">
            <v>Stevens</v>
          </cell>
        </row>
        <row r="11620">
          <cell r="P11620" t="str">
            <v>Stevens</v>
          </cell>
        </row>
        <row r="11621">
          <cell r="P11621" t="str">
            <v>Berkhart</v>
          </cell>
        </row>
        <row r="11622">
          <cell r="P11622" t="str">
            <v>Stevens</v>
          </cell>
        </row>
        <row r="11623">
          <cell r="P11623" t="str">
            <v>Berkhart</v>
          </cell>
        </row>
        <row r="11624">
          <cell r="P11624" t="str">
            <v>Berkhart</v>
          </cell>
        </row>
        <row r="11625">
          <cell r="P11625" t="str">
            <v>Berkhart</v>
          </cell>
        </row>
        <row r="11627">
          <cell r="P11627" t="str">
            <v>Stevens</v>
          </cell>
        </row>
        <row r="11628">
          <cell r="P11628" t="str">
            <v>Berkhart</v>
          </cell>
        </row>
        <row r="11629">
          <cell r="P11629" t="str">
            <v>Katz</v>
          </cell>
        </row>
        <row r="11630">
          <cell r="P11630" t="str">
            <v>Katz</v>
          </cell>
        </row>
        <row r="11631">
          <cell r="P11631" t="str">
            <v>Stevens</v>
          </cell>
        </row>
        <row r="11632">
          <cell r="P11632" t="str">
            <v>Stevens</v>
          </cell>
        </row>
        <row r="11633">
          <cell r="P11633" t="str">
            <v>Stevens</v>
          </cell>
        </row>
        <row r="11634">
          <cell r="P11634" t="str">
            <v>Katz</v>
          </cell>
        </row>
        <row r="11635">
          <cell r="P11635" t="str">
            <v>Berkhart</v>
          </cell>
        </row>
        <row r="11636">
          <cell r="P11636" t="str">
            <v>Stevens</v>
          </cell>
        </row>
        <row r="11637">
          <cell r="P11637" t="str">
            <v>Stevens</v>
          </cell>
        </row>
        <row r="11638">
          <cell r="P11638" t="str">
            <v>Stevens</v>
          </cell>
        </row>
        <row r="11640">
          <cell r="P11640" t="str">
            <v>Berkhart</v>
          </cell>
        </row>
        <row r="11642">
          <cell r="P11642" t="str">
            <v>Katz</v>
          </cell>
        </row>
        <row r="11643">
          <cell r="P11643" t="str">
            <v>Stevens</v>
          </cell>
        </row>
        <row r="11644">
          <cell r="P11644" t="str">
            <v>Berkhart</v>
          </cell>
        </row>
        <row r="11645">
          <cell r="P11645" t="str">
            <v>Berkhart</v>
          </cell>
        </row>
        <row r="11646">
          <cell r="P11646" t="str">
            <v>Berkhart</v>
          </cell>
        </row>
        <row r="11647">
          <cell r="P11647" t="str">
            <v>Berkhart</v>
          </cell>
        </row>
        <row r="11648">
          <cell r="P11648" t="str">
            <v>Berkhart</v>
          </cell>
        </row>
        <row r="11649">
          <cell r="P11649" t="str">
            <v>Katz</v>
          </cell>
        </row>
        <row r="11650">
          <cell r="P11650" t="str">
            <v>Stevens</v>
          </cell>
        </row>
        <row r="11651">
          <cell r="P11651" t="str">
            <v>Daniels</v>
          </cell>
        </row>
        <row r="11652">
          <cell r="P11652" t="str">
            <v>Stevens</v>
          </cell>
        </row>
        <row r="11653">
          <cell r="P11653" t="str">
            <v>Berkhart</v>
          </cell>
        </row>
        <row r="11654">
          <cell r="P11654" t="str">
            <v>Stevens</v>
          </cell>
        </row>
        <row r="11655">
          <cell r="P11655" t="str">
            <v>Berkhart</v>
          </cell>
        </row>
        <row r="11656">
          <cell r="P11656" t="str">
            <v>Berkhart</v>
          </cell>
        </row>
        <row r="11657">
          <cell r="P11657" t="str">
            <v>Daniels</v>
          </cell>
        </row>
        <row r="11658">
          <cell r="P11658" t="str">
            <v>Daniels</v>
          </cell>
        </row>
        <row r="11659">
          <cell r="P11659" t="str">
            <v>Stevens</v>
          </cell>
        </row>
        <row r="11660">
          <cell r="P11660" t="str">
            <v>Stevens</v>
          </cell>
        </row>
        <row r="11661">
          <cell r="P11661" t="str">
            <v>Berkhart</v>
          </cell>
        </row>
        <row r="11662">
          <cell r="P11662" t="str">
            <v>Stevens</v>
          </cell>
        </row>
        <row r="11663">
          <cell r="P11663" t="str">
            <v>Berkhart</v>
          </cell>
        </row>
        <row r="11664">
          <cell r="P11664" t="str">
            <v>Stevens</v>
          </cell>
        </row>
        <row r="11665">
          <cell r="P11665" t="str">
            <v>Daniels</v>
          </cell>
        </row>
        <row r="11666">
          <cell r="P11666" t="str">
            <v>Stevens</v>
          </cell>
        </row>
        <row r="11667">
          <cell r="P11667" t="str">
            <v>Berkhart</v>
          </cell>
        </row>
        <row r="11668">
          <cell r="P11668" t="str">
            <v>Stevens</v>
          </cell>
        </row>
        <row r="11669">
          <cell r="P11669" t="str">
            <v>Berkhart</v>
          </cell>
        </row>
        <row r="11670">
          <cell r="P11670" t="str">
            <v>Berkhart</v>
          </cell>
        </row>
        <row r="11671">
          <cell r="P11671" t="str">
            <v>Berkhart</v>
          </cell>
        </row>
        <row r="11672">
          <cell r="P11672" t="str">
            <v>Stevens</v>
          </cell>
        </row>
        <row r="11673">
          <cell r="P11673" t="str">
            <v>Daniels</v>
          </cell>
        </row>
        <row r="11674">
          <cell r="P11674" t="str">
            <v>Stevens</v>
          </cell>
        </row>
        <row r="11675">
          <cell r="P11675" t="str">
            <v>Stevens</v>
          </cell>
        </row>
        <row r="11676">
          <cell r="P11676" t="str">
            <v>Berkhart</v>
          </cell>
        </row>
        <row r="11677">
          <cell r="P11677" t="str">
            <v>Stevens</v>
          </cell>
        </row>
        <row r="11678">
          <cell r="P11678" t="str">
            <v>Daniels</v>
          </cell>
        </row>
        <row r="11679">
          <cell r="P11679" t="str">
            <v>Daniels</v>
          </cell>
        </row>
        <row r="11680">
          <cell r="P11680" t="str">
            <v>Stevens</v>
          </cell>
        </row>
        <row r="11681">
          <cell r="P11681" t="str">
            <v>Berkhart</v>
          </cell>
        </row>
        <row r="11682">
          <cell r="P11682" t="str">
            <v>Katz</v>
          </cell>
        </row>
        <row r="11683">
          <cell r="P11683" t="str">
            <v>Berkhart</v>
          </cell>
        </row>
        <row r="11684">
          <cell r="P11684" t="str">
            <v>Berkhart</v>
          </cell>
        </row>
        <row r="11685">
          <cell r="P11685" t="str">
            <v>Daniels</v>
          </cell>
        </row>
        <row r="11686">
          <cell r="P11686" t="str">
            <v>Katz</v>
          </cell>
        </row>
        <row r="11687">
          <cell r="P11687" t="str">
            <v>Stevens</v>
          </cell>
        </row>
        <row r="11689">
          <cell r="P11689" t="str">
            <v>Berkhart</v>
          </cell>
        </row>
        <row r="11690">
          <cell r="P11690" t="str">
            <v>Katz</v>
          </cell>
        </row>
        <row r="11691">
          <cell r="P11691" t="str">
            <v>Katz</v>
          </cell>
        </row>
        <row r="11692">
          <cell r="P11692" t="str">
            <v>Stevens</v>
          </cell>
        </row>
        <row r="11693">
          <cell r="P11693" t="str">
            <v>Berkhart</v>
          </cell>
        </row>
        <row r="11694">
          <cell r="P11694" t="str">
            <v>Daniels</v>
          </cell>
        </row>
        <row r="11695">
          <cell r="P11695" t="str">
            <v>Berkhart</v>
          </cell>
        </row>
        <row r="11697">
          <cell r="P11697" t="str">
            <v>Daniels</v>
          </cell>
        </row>
        <row r="11698">
          <cell r="P11698" t="str">
            <v>Katz</v>
          </cell>
        </row>
        <row r="11699">
          <cell r="P11699" t="str">
            <v>Stevens</v>
          </cell>
        </row>
        <row r="11701">
          <cell r="P11701" t="str">
            <v>Berkhart</v>
          </cell>
        </row>
        <row r="11702">
          <cell r="P11702" t="str">
            <v>Stevens</v>
          </cell>
        </row>
        <row r="11703">
          <cell r="P11703" t="str">
            <v>Berkhart</v>
          </cell>
        </row>
        <row r="11704">
          <cell r="P11704" t="str">
            <v>Stevens</v>
          </cell>
        </row>
        <row r="11705">
          <cell r="P11705" t="str">
            <v>Stevens</v>
          </cell>
        </row>
        <row r="11706">
          <cell r="P11706" t="str">
            <v>Stevens</v>
          </cell>
        </row>
        <row r="11707">
          <cell r="P11707" t="str">
            <v>Berkhart</v>
          </cell>
        </row>
        <row r="11708">
          <cell r="P11708" t="str">
            <v>Stevens</v>
          </cell>
        </row>
        <row r="11709">
          <cell r="P11709" t="str">
            <v>Berkhart</v>
          </cell>
        </row>
        <row r="11710">
          <cell r="P11710" t="str">
            <v>Daniels</v>
          </cell>
        </row>
        <row r="11711">
          <cell r="P11711" t="str">
            <v>Berkhart</v>
          </cell>
        </row>
        <row r="11712">
          <cell r="P11712" t="str">
            <v>Berkhart</v>
          </cell>
        </row>
        <row r="11713">
          <cell r="P11713" t="str">
            <v>Daniels</v>
          </cell>
        </row>
        <row r="11714">
          <cell r="P11714" t="str">
            <v>Stevens</v>
          </cell>
        </row>
        <row r="11715">
          <cell r="P11715" t="str">
            <v>Stevens</v>
          </cell>
        </row>
        <row r="11716">
          <cell r="P11716" t="str">
            <v>Berkhart</v>
          </cell>
        </row>
        <row r="11719">
          <cell r="P11719" t="str">
            <v>Daniels</v>
          </cell>
        </row>
        <row r="11720">
          <cell r="P11720" t="str">
            <v>Katz</v>
          </cell>
        </row>
        <row r="11721">
          <cell r="P11721" t="str">
            <v>Daniels</v>
          </cell>
        </row>
        <row r="11722">
          <cell r="P11722" t="str">
            <v>Stevens</v>
          </cell>
        </row>
        <row r="11723">
          <cell r="P11723" t="str">
            <v>Berkhart</v>
          </cell>
        </row>
        <row r="11724">
          <cell r="P11724" t="str">
            <v>Berkhart</v>
          </cell>
        </row>
        <row r="11725">
          <cell r="P11725" t="str">
            <v>Stevens</v>
          </cell>
        </row>
        <row r="11726">
          <cell r="P11726" t="str">
            <v>Berkhart</v>
          </cell>
        </row>
        <row r="11727">
          <cell r="P11727" t="str">
            <v>Katz</v>
          </cell>
        </row>
        <row r="11728">
          <cell r="P11728" t="str">
            <v>Daniels</v>
          </cell>
        </row>
        <row r="11729">
          <cell r="P11729" t="str">
            <v>Katz</v>
          </cell>
        </row>
        <row r="11730">
          <cell r="P11730" t="str">
            <v>Stevens</v>
          </cell>
        </row>
        <row r="11731">
          <cell r="P11731" t="str">
            <v>Stevens</v>
          </cell>
        </row>
        <row r="11732">
          <cell r="P11732" t="str">
            <v>Stevens</v>
          </cell>
        </row>
        <row r="11733">
          <cell r="P11733" t="str">
            <v>Berkhart</v>
          </cell>
        </row>
        <row r="11735">
          <cell r="P11735" t="str">
            <v>Stevens</v>
          </cell>
        </row>
        <row r="11736">
          <cell r="P11736" t="str">
            <v>Berkhart</v>
          </cell>
        </row>
        <row r="11738">
          <cell r="P11738" t="str">
            <v>Daniels</v>
          </cell>
        </row>
        <row r="11739">
          <cell r="P11739" t="str">
            <v>Daniels</v>
          </cell>
        </row>
        <row r="11740">
          <cell r="P11740" t="str">
            <v>Daniels</v>
          </cell>
        </row>
        <row r="11741">
          <cell r="P11741" t="str">
            <v>Berkhart</v>
          </cell>
        </row>
        <row r="11742">
          <cell r="P11742" t="str">
            <v>Daniels</v>
          </cell>
        </row>
        <row r="11743">
          <cell r="P11743" t="str">
            <v>Berkhart</v>
          </cell>
        </row>
        <row r="11744">
          <cell r="P11744" t="str">
            <v>Daniels</v>
          </cell>
        </row>
        <row r="11745">
          <cell r="P11745" t="str">
            <v>Daniels</v>
          </cell>
        </row>
        <row r="11746">
          <cell r="P11746" t="str">
            <v>Stevens</v>
          </cell>
        </row>
        <row r="11747">
          <cell r="P11747" t="str">
            <v>Stevens</v>
          </cell>
        </row>
        <row r="11748">
          <cell r="P11748" t="str">
            <v>Stevens</v>
          </cell>
        </row>
        <row r="11749">
          <cell r="P11749" t="str">
            <v>Berkhart</v>
          </cell>
        </row>
        <row r="11750">
          <cell r="P11750" t="str">
            <v>Daniels</v>
          </cell>
        </row>
        <row r="11751">
          <cell r="P11751" t="str">
            <v>Stevens</v>
          </cell>
        </row>
        <row r="11752">
          <cell r="P11752" t="str">
            <v>Stevens</v>
          </cell>
        </row>
        <row r="11753">
          <cell r="P11753" t="str">
            <v>Stevens</v>
          </cell>
        </row>
        <row r="11754">
          <cell r="P11754" t="str">
            <v>Stevens</v>
          </cell>
        </row>
        <row r="11755">
          <cell r="P11755" t="str">
            <v>Stevens</v>
          </cell>
        </row>
        <row r="11756">
          <cell r="P11756" t="str">
            <v>Stevens</v>
          </cell>
        </row>
        <row r="11757">
          <cell r="P11757" t="str">
            <v>Katz</v>
          </cell>
        </row>
        <row r="11758">
          <cell r="P11758" t="str">
            <v>Stevens</v>
          </cell>
        </row>
        <row r="11759">
          <cell r="P11759" t="str">
            <v>Katz</v>
          </cell>
        </row>
        <row r="11760">
          <cell r="P11760" t="str">
            <v>Berkhart</v>
          </cell>
        </row>
        <row r="11761">
          <cell r="P11761" t="str">
            <v>Stevens</v>
          </cell>
        </row>
        <row r="11762">
          <cell r="P11762" t="str">
            <v>Stevens</v>
          </cell>
        </row>
        <row r="11763">
          <cell r="P11763" t="str">
            <v>Stevens</v>
          </cell>
        </row>
        <row r="11764">
          <cell r="P11764" t="str">
            <v>Berkhart</v>
          </cell>
        </row>
        <row r="11765">
          <cell r="P11765" t="str">
            <v>Berkhart</v>
          </cell>
        </row>
        <row r="11766">
          <cell r="P11766" t="str">
            <v>Stevens</v>
          </cell>
        </row>
        <row r="11767">
          <cell r="P11767" t="str">
            <v>Berkhart</v>
          </cell>
        </row>
        <row r="11768">
          <cell r="P11768" t="str">
            <v>Stevens</v>
          </cell>
        </row>
        <row r="11769">
          <cell r="P11769" t="str">
            <v>Katz</v>
          </cell>
        </row>
        <row r="11770">
          <cell r="P11770" t="str">
            <v>Berkhart</v>
          </cell>
        </row>
        <row r="11771">
          <cell r="P11771" t="str">
            <v>Katz</v>
          </cell>
        </row>
        <row r="11772">
          <cell r="P11772" t="str">
            <v>Katz</v>
          </cell>
        </row>
        <row r="11773">
          <cell r="P11773" t="str">
            <v>Stevens</v>
          </cell>
        </row>
        <row r="11775">
          <cell r="P11775" t="str">
            <v>Stevens</v>
          </cell>
        </row>
        <row r="11776">
          <cell r="P11776" t="str">
            <v>Stevens</v>
          </cell>
        </row>
        <row r="11778">
          <cell r="P11778" t="str">
            <v>Stevens</v>
          </cell>
        </row>
        <row r="11779">
          <cell r="P11779" t="str">
            <v>Stevens</v>
          </cell>
        </row>
        <row r="11780">
          <cell r="P11780" t="str">
            <v>Stevens</v>
          </cell>
        </row>
        <row r="11781">
          <cell r="P11781" t="str">
            <v>Stevens</v>
          </cell>
        </row>
        <row r="11782">
          <cell r="P11782" t="str">
            <v>Stevens</v>
          </cell>
        </row>
        <row r="11783">
          <cell r="P11783" t="str">
            <v>Berkhart</v>
          </cell>
        </row>
        <row r="11784">
          <cell r="P11784" t="str">
            <v>Berkhart</v>
          </cell>
        </row>
        <row r="11785">
          <cell r="P11785" t="str">
            <v>Berkhart</v>
          </cell>
        </row>
        <row r="11786">
          <cell r="P11786" t="str">
            <v>Berkhart</v>
          </cell>
        </row>
        <row r="11787">
          <cell r="P11787" t="str">
            <v>Daniels</v>
          </cell>
        </row>
        <row r="11788">
          <cell r="P11788" t="str">
            <v>Daniels</v>
          </cell>
        </row>
        <row r="11789">
          <cell r="P11789" t="str">
            <v>Daniels</v>
          </cell>
        </row>
        <row r="11790">
          <cell r="P11790" t="str">
            <v>Berkhart</v>
          </cell>
        </row>
        <row r="11791">
          <cell r="P11791" t="str">
            <v>Stevens</v>
          </cell>
        </row>
        <row r="11792">
          <cell r="P11792" t="str">
            <v>Stevens</v>
          </cell>
        </row>
        <row r="11793">
          <cell r="P11793" t="str">
            <v>Stevens</v>
          </cell>
        </row>
        <row r="11795">
          <cell r="P11795" t="str">
            <v>Berkhart</v>
          </cell>
        </row>
        <row r="11796">
          <cell r="P11796" t="str">
            <v>Stevens</v>
          </cell>
        </row>
        <row r="11797">
          <cell r="P11797" t="str">
            <v>Daniels</v>
          </cell>
        </row>
        <row r="11798">
          <cell r="P11798" t="str">
            <v>Stevens</v>
          </cell>
        </row>
        <row r="11799">
          <cell r="P11799" t="str">
            <v>Katz</v>
          </cell>
        </row>
        <row r="11800">
          <cell r="P11800" t="str">
            <v>Stevens</v>
          </cell>
        </row>
        <row r="11802">
          <cell r="P11802" t="str">
            <v>Stevens</v>
          </cell>
        </row>
        <row r="11803">
          <cell r="P11803" t="str">
            <v>Stevens</v>
          </cell>
        </row>
        <row r="11806">
          <cell r="P11806" t="str">
            <v>Katz</v>
          </cell>
        </row>
        <row r="11808">
          <cell r="P11808" t="str">
            <v>Stevens</v>
          </cell>
        </row>
        <row r="11810">
          <cell r="P11810" t="str">
            <v>Stevens</v>
          </cell>
        </row>
        <row r="11811">
          <cell r="P11811" t="str">
            <v>Stevens</v>
          </cell>
        </row>
        <row r="11812">
          <cell r="P11812" t="str">
            <v>Katz</v>
          </cell>
        </row>
        <row r="11813">
          <cell r="P11813" t="str">
            <v>Katz</v>
          </cell>
        </row>
        <row r="11815">
          <cell r="P11815" t="str">
            <v>Stevens</v>
          </cell>
        </row>
        <row r="11816">
          <cell r="P11816" t="str">
            <v>Stevens</v>
          </cell>
        </row>
        <row r="11817">
          <cell r="P11817" t="str">
            <v>Katz</v>
          </cell>
        </row>
        <row r="11818">
          <cell r="P11818" t="str">
            <v>Berkhart</v>
          </cell>
        </row>
        <row r="11819">
          <cell r="P11819" t="str">
            <v>Berkhart</v>
          </cell>
        </row>
        <row r="11820">
          <cell r="P11820" t="str">
            <v>Stevens</v>
          </cell>
        </row>
        <row r="11821">
          <cell r="P11821" t="str">
            <v>Stevens</v>
          </cell>
        </row>
        <row r="11822">
          <cell r="P11822" t="str">
            <v>Stevens</v>
          </cell>
        </row>
        <row r="11823">
          <cell r="P11823" t="str">
            <v>Katz</v>
          </cell>
        </row>
        <row r="11824">
          <cell r="P11824" t="str">
            <v>Stevens</v>
          </cell>
        </row>
        <row r="11825">
          <cell r="P11825" t="str">
            <v>Stevens</v>
          </cell>
        </row>
        <row r="11826">
          <cell r="P11826" t="str">
            <v>Daniels</v>
          </cell>
        </row>
        <row r="11827">
          <cell r="P11827" t="str">
            <v>Berkhart</v>
          </cell>
        </row>
        <row r="11828">
          <cell r="P11828" t="str">
            <v>Daniels</v>
          </cell>
        </row>
        <row r="11829">
          <cell r="P11829" t="str">
            <v>Berkhart</v>
          </cell>
        </row>
        <row r="11830">
          <cell r="P11830" t="str">
            <v>Daniels</v>
          </cell>
        </row>
        <row r="11831">
          <cell r="P11831" t="str">
            <v>Daniels</v>
          </cell>
        </row>
        <row r="11832">
          <cell r="P11832" t="str">
            <v>Daniels</v>
          </cell>
        </row>
        <row r="11833">
          <cell r="P11833" t="str">
            <v>Berkhart</v>
          </cell>
        </row>
        <row r="11834">
          <cell r="P11834" t="str">
            <v>Stevens</v>
          </cell>
        </row>
        <row r="11835">
          <cell r="P11835" t="str">
            <v>Berkhart</v>
          </cell>
        </row>
        <row r="11836">
          <cell r="P11836" t="str">
            <v>Berkhart</v>
          </cell>
        </row>
        <row r="11837">
          <cell r="P11837" t="str">
            <v>Stevens</v>
          </cell>
        </row>
        <row r="11838">
          <cell r="P11838" t="str">
            <v>Daniels</v>
          </cell>
        </row>
        <row r="11839">
          <cell r="P11839" t="str">
            <v>Katz</v>
          </cell>
        </row>
        <row r="11840">
          <cell r="P11840" t="str">
            <v>Stevens</v>
          </cell>
        </row>
        <row r="11841">
          <cell r="P11841" t="str">
            <v>Daniels</v>
          </cell>
        </row>
        <row r="11842">
          <cell r="P11842" t="str">
            <v>Katz</v>
          </cell>
        </row>
        <row r="11843">
          <cell r="P11843" t="str">
            <v>Stevens</v>
          </cell>
        </row>
        <row r="11845">
          <cell r="P11845" t="str">
            <v>Stevens</v>
          </cell>
        </row>
        <row r="11846">
          <cell r="P11846" t="str">
            <v>Berkhart</v>
          </cell>
        </row>
        <row r="11847">
          <cell r="P11847" t="str">
            <v>Berkhart</v>
          </cell>
        </row>
        <row r="11849">
          <cell r="P11849" t="str">
            <v>Berkhart</v>
          </cell>
        </row>
        <row r="11850">
          <cell r="P11850" t="str">
            <v>Stevens</v>
          </cell>
        </row>
        <row r="11851">
          <cell r="P11851" t="str">
            <v>Katz</v>
          </cell>
        </row>
        <row r="11854">
          <cell r="P11854" t="str">
            <v>Stevens</v>
          </cell>
        </row>
        <row r="11855">
          <cell r="P11855" t="str">
            <v>Daniels</v>
          </cell>
        </row>
        <row r="11856">
          <cell r="P11856" t="str">
            <v>Katz</v>
          </cell>
        </row>
        <row r="11858">
          <cell r="P11858" t="str">
            <v>Stevens</v>
          </cell>
        </row>
        <row r="11859">
          <cell r="P11859" t="str">
            <v>Katz</v>
          </cell>
        </row>
        <row r="11860">
          <cell r="P11860" t="str">
            <v>Stevens</v>
          </cell>
        </row>
        <row r="11861">
          <cell r="P11861" t="str">
            <v>Stevens</v>
          </cell>
        </row>
        <row r="11862">
          <cell r="P11862" t="str">
            <v>Daniels</v>
          </cell>
        </row>
        <row r="11863">
          <cell r="P11863" t="str">
            <v>Adams</v>
          </cell>
        </row>
        <row r="11864">
          <cell r="P11864" t="str">
            <v>Adams</v>
          </cell>
        </row>
        <row r="11865">
          <cell r="P11865" t="str">
            <v>Daniels</v>
          </cell>
        </row>
        <row r="11866">
          <cell r="P11866" t="str">
            <v>Daniels</v>
          </cell>
        </row>
        <row r="11867">
          <cell r="P11867" t="str">
            <v>Adams</v>
          </cell>
        </row>
        <row r="11868">
          <cell r="P11868" t="str">
            <v>Adams</v>
          </cell>
        </row>
        <row r="11869">
          <cell r="P11869" t="str">
            <v>Adams</v>
          </cell>
        </row>
        <row r="11871">
          <cell r="P11871" t="str">
            <v>Adams</v>
          </cell>
        </row>
        <row r="11872">
          <cell r="P11872" t="str">
            <v>Adams</v>
          </cell>
        </row>
        <row r="11874">
          <cell r="P11874" t="str">
            <v>Adams</v>
          </cell>
        </row>
        <row r="11876">
          <cell r="P11876" t="str">
            <v>Adams</v>
          </cell>
        </row>
        <row r="11877">
          <cell r="P11877" t="str">
            <v>Adams</v>
          </cell>
        </row>
        <row r="11878">
          <cell r="P11878" t="str">
            <v>Adams</v>
          </cell>
        </row>
        <row r="11880">
          <cell r="P11880" t="str">
            <v>Adams</v>
          </cell>
        </row>
        <row r="11881">
          <cell r="P11881" t="str">
            <v>Daniels</v>
          </cell>
        </row>
        <row r="11884">
          <cell r="P11884" t="str">
            <v>Daniels</v>
          </cell>
        </row>
        <row r="11885">
          <cell r="P11885" t="str">
            <v>Adams</v>
          </cell>
        </row>
        <row r="11886">
          <cell r="P11886" t="str">
            <v>Adams</v>
          </cell>
        </row>
        <row r="11887">
          <cell r="P11887" t="str">
            <v>Daniels</v>
          </cell>
        </row>
        <row r="11888">
          <cell r="P11888" t="str">
            <v>Adams</v>
          </cell>
        </row>
        <row r="11889">
          <cell r="P11889" t="str">
            <v>Adams</v>
          </cell>
        </row>
        <row r="11891">
          <cell r="P11891" t="str">
            <v>Adams</v>
          </cell>
        </row>
        <row r="11893">
          <cell r="P11893" t="str">
            <v>Daniels</v>
          </cell>
        </row>
        <row r="11895">
          <cell r="P11895" t="str">
            <v>Daniels</v>
          </cell>
        </row>
        <row r="11896">
          <cell r="P11896" t="str">
            <v>Adams</v>
          </cell>
        </row>
        <row r="11897">
          <cell r="P11897" t="str">
            <v>Adams</v>
          </cell>
        </row>
        <row r="11898">
          <cell r="P11898" t="str">
            <v>Adams</v>
          </cell>
        </row>
        <row r="11899">
          <cell r="P11899" t="str">
            <v>Daniels</v>
          </cell>
        </row>
        <row r="11900">
          <cell r="P11900" t="str">
            <v>Adams</v>
          </cell>
        </row>
        <row r="11901">
          <cell r="P11901" t="str">
            <v>Daniels</v>
          </cell>
        </row>
        <row r="11902">
          <cell r="P11902" t="str">
            <v>Daniels</v>
          </cell>
        </row>
        <row r="11903">
          <cell r="P11903" t="str">
            <v>Adams</v>
          </cell>
        </row>
        <row r="11904">
          <cell r="P11904" t="str">
            <v>Adams</v>
          </cell>
        </row>
        <row r="11906">
          <cell r="P11906" t="str">
            <v>Adams</v>
          </cell>
        </row>
        <row r="11907">
          <cell r="P11907" t="str">
            <v>Adams</v>
          </cell>
        </row>
        <row r="11908">
          <cell r="P11908" t="str">
            <v>Adams</v>
          </cell>
        </row>
        <row r="11909">
          <cell r="P11909" t="str">
            <v>Adams</v>
          </cell>
        </row>
        <row r="11910">
          <cell r="P11910" t="str">
            <v>Adams</v>
          </cell>
        </row>
        <row r="11911">
          <cell r="P11911" t="str">
            <v>Adams</v>
          </cell>
        </row>
        <row r="11912">
          <cell r="P11912" t="str">
            <v>Adams</v>
          </cell>
        </row>
        <row r="11913">
          <cell r="P11913" t="str">
            <v>Adams</v>
          </cell>
        </row>
        <row r="11914">
          <cell r="P11914" t="str">
            <v>Adams</v>
          </cell>
        </row>
        <row r="11915">
          <cell r="P11915" t="str">
            <v>Adams</v>
          </cell>
        </row>
        <row r="11916">
          <cell r="P11916" t="str">
            <v>Adams</v>
          </cell>
        </row>
        <row r="11917">
          <cell r="P11917" t="str">
            <v>Adams</v>
          </cell>
        </row>
        <row r="11918">
          <cell r="P11918" t="str">
            <v>Adams</v>
          </cell>
        </row>
        <row r="11919">
          <cell r="P11919" t="str">
            <v>Adams</v>
          </cell>
        </row>
        <row r="11920">
          <cell r="P11920" t="str">
            <v>Adams</v>
          </cell>
        </row>
        <row r="11921">
          <cell r="P11921" t="str">
            <v>Adams</v>
          </cell>
        </row>
        <row r="11922">
          <cell r="P11922" t="str">
            <v>Adams</v>
          </cell>
        </row>
        <row r="11924">
          <cell r="P11924" t="str">
            <v>Adams</v>
          </cell>
        </row>
        <row r="11925">
          <cell r="P11925" t="str">
            <v>Adams</v>
          </cell>
        </row>
        <row r="11926">
          <cell r="P11926" t="str">
            <v>Daniels</v>
          </cell>
        </row>
        <row r="11927">
          <cell r="P11927" t="str">
            <v>Daniels</v>
          </cell>
        </row>
        <row r="11928">
          <cell r="P11928" t="str">
            <v>Adams</v>
          </cell>
        </row>
        <row r="11929">
          <cell r="P11929" t="str">
            <v>Adams</v>
          </cell>
        </row>
        <row r="11930">
          <cell r="P11930" t="str">
            <v>Adams</v>
          </cell>
        </row>
        <row r="11931">
          <cell r="P11931" t="str">
            <v>Adams</v>
          </cell>
        </row>
        <row r="11932">
          <cell r="P11932" t="str">
            <v>Adams</v>
          </cell>
        </row>
        <row r="11933">
          <cell r="P11933" t="str">
            <v>Adams</v>
          </cell>
        </row>
        <row r="11934">
          <cell r="P11934" t="str">
            <v>Adams</v>
          </cell>
        </row>
        <row r="11935">
          <cell r="P11935" t="str">
            <v>Adams</v>
          </cell>
        </row>
        <row r="11936">
          <cell r="P11936" t="str">
            <v>Adams</v>
          </cell>
        </row>
        <row r="11937">
          <cell r="P11937" t="str">
            <v>Adams</v>
          </cell>
        </row>
        <row r="11938">
          <cell r="P11938" t="str">
            <v>Adams</v>
          </cell>
        </row>
        <row r="11939">
          <cell r="P11939" t="str">
            <v>Adams</v>
          </cell>
        </row>
        <row r="11940">
          <cell r="P11940" t="str">
            <v>Adams</v>
          </cell>
        </row>
        <row r="11941">
          <cell r="P11941" t="str">
            <v>Adams</v>
          </cell>
        </row>
        <row r="11942">
          <cell r="P11942" t="str">
            <v>Adams</v>
          </cell>
        </row>
        <row r="11943">
          <cell r="P11943" t="str">
            <v>Adams</v>
          </cell>
        </row>
        <row r="11944">
          <cell r="P11944" t="str">
            <v>Adams</v>
          </cell>
        </row>
        <row r="11945">
          <cell r="P11945" t="str">
            <v>Adams</v>
          </cell>
        </row>
        <row r="11946">
          <cell r="P11946" t="str">
            <v>Adams</v>
          </cell>
        </row>
        <row r="11947">
          <cell r="P11947" t="str">
            <v>Adams</v>
          </cell>
        </row>
        <row r="11948">
          <cell r="P11948" t="str">
            <v>Adams</v>
          </cell>
        </row>
        <row r="11949">
          <cell r="P11949" t="str">
            <v>Adams</v>
          </cell>
        </row>
        <row r="11950">
          <cell r="P11950" t="str">
            <v>Adams</v>
          </cell>
        </row>
        <row r="11951">
          <cell r="P11951" t="str">
            <v>Adams</v>
          </cell>
        </row>
        <row r="11952">
          <cell r="P11952" t="str">
            <v>Adams</v>
          </cell>
        </row>
        <row r="11953">
          <cell r="P11953" t="str">
            <v>Adams</v>
          </cell>
        </row>
        <row r="11954">
          <cell r="P11954" t="str">
            <v>Adams</v>
          </cell>
        </row>
        <row r="11955">
          <cell r="P11955" t="str">
            <v>Adams</v>
          </cell>
        </row>
        <row r="11956">
          <cell r="P11956" t="str">
            <v>Adams</v>
          </cell>
        </row>
        <row r="11957">
          <cell r="P11957" t="str">
            <v>Adams</v>
          </cell>
        </row>
        <row r="11958">
          <cell r="P11958" t="str">
            <v>Adams</v>
          </cell>
        </row>
        <row r="11959">
          <cell r="P11959" t="str">
            <v>Adams</v>
          </cell>
        </row>
        <row r="11960">
          <cell r="P11960" t="str">
            <v>Adams</v>
          </cell>
        </row>
        <row r="11961">
          <cell r="P11961" t="str">
            <v>Adams</v>
          </cell>
        </row>
        <row r="11962">
          <cell r="P11962" t="str">
            <v>Adams</v>
          </cell>
        </row>
        <row r="11963">
          <cell r="P11963" t="str">
            <v>Grojovin</v>
          </cell>
        </row>
        <row r="11964">
          <cell r="P11964" t="str">
            <v>Adams</v>
          </cell>
        </row>
        <row r="11965">
          <cell r="P11965" t="str">
            <v>Adams</v>
          </cell>
        </row>
        <row r="11966">
          <cell r="P11966" t="str">
            <v>Adams</v>
          </cell>
        </row>
        <row r="11967">
          <cell r="P11967" t="str">
            <v>Adams</v>
          </cell>
        </row>
        <row r="11969">
          <cell r="P11969" t="str">
            <v>Adams</v>
          </cell>
        </row>
        <row r="11970">
          <cell r="P11970" t="str">
            <v>Adams</v>
          </cell>
        </row>
        <row r="11971">
          <cell r="P11971" t="str">
            <v>Adams</v>
          </cell>
        </row>
        <row r="11972">
          <cell r="P11972" t="str">
            <v>Adams</v>
          </cell>
        </row>
        <row r="11973">
          <cell r="P11973" t="str">
            <v>Adams</v>
          </cell>
        </row>
        <row r="11974">
          <cell r="P11974" t="str">
            <v>Adams</v>
          </cell>
        </row>
        <row r="11975">
          <cell r="P11975" t="str">
            <v>Adams</v>
          </cell>
        </row>
        <row r="11976">
          <cell r="P11976" t="str">
            <v>Adams</v>
          </cell>
        </row>
        <row r="11977">
          <cell r="P11977" t="str">
            <v>Adams</v>
          </cell>
        </row>
        <row r="11978">
          <cell r="P11978" t="str">
            <v>Adams</v>
          </cell>
        </row>
        <row r="11979">
          <cell r="P11979" t="str">
            <v>Adams</v>
          </cell>
        </row>
        <row r="11980">
          <cell r="P11980" t="str">
            <v>Adams</v>
          </cell>
        </row>
        <row r="11981">
          <cell r="P11981" t="str">
            <v>Adams</v>
          </cell>
        </row>
        <row r="11982">
          <cell r="P11982" t="str">
            <v>Adams</v>
          </cell>
        </row>
        <row r="11985">
          <cell r="P11985" t="str">
            <v>Adams</v>
          </cell>
        </row>
        <row r="11987">
          <cell r="P11987" t="str">
            <v>Adams</v>
          </cell>
        </row>
        <row r="11989">
          <cell r="P11989" t="str">
            <v>Adams</v>
          </cell>
        </row>
        <row r="11991">
          <cell r="P11991" t="str">
            <v>Adams</v>
          </cell>
        </row>
        <row r="11992">
          <cell r="P11992" t="str">
            <v>Adams</v>
          </cell>
        </row>
        <row r="11993">
          <cell r="P11993" t="str">
            <v>Adams</v>
          </cell>
        </row>
        <row r="11994">
          <cell r="P11994" t="str">
            <v>Adams</v>
          </cell>
        </row>
        <row r="11996">
          <cell r="P11996" t="str">
            <v>Adams</v>
          </cell>
        </row>
        <row r="11997">
          <cell r="P11997" t="str">
            <v>Adams</v>
          </cell>
        </row>
        <row r="11998">
          <cell r="P11998" t="str">
            <v>Adams</v>
          </cell>
        </row>
        <row r="11999">
          <cell r="P11999" t="str">
            <v>Adams</v>
          </cell>
        </row>
        <row r="12000">
          <cell r="P12000" t="str">
            <v>Adams</v>
          </cell>
        </row>
        <row r="12001">
          <cell r="P12001" t="str">
            <v>Adams</v>
          </cell>
        </row>
        <row r="12003">
          <cell r="P12003" t="str">
            <v>Adams</v>
          </cell>
        </row>
        <row r="12004">
          <cell r="P12004" t="str">
            <v>Adams</v>
          </cell>
        </row>
        <row r="12005">
          <cell r="P12005" t="str">
            <v>Adams</v>
          </cell>
        </row>
        <row r="12006">
          <cell r="P12006" t="str">
            <v>Adams</v>
          </cell>
        </row>
        <row r="12007">
          <cell r="P12007" t="str">
            <v>Adams</v>
          </cell>
        </row>
        <row r="12008">
          <cell r="P12008" t="str">
            <v>Adams</v>
          </cell>
        </row>
        <row r="12009">
          <cell r="P12009" t="str">
            <v>Adams</v>
          </cell>
        </row>
        <row r="12010">
          <cell r="P12010" t="str">
            <v>Adams</v>
          </cell>
        </row>
        <row r="12011">
          <cell r="P12011" t="str">
            <v>Adams</v>
          </cell>
        </row>
        <row r="12012">
          <cell r="P12012" t="str">
            <v>Adams</v>
          </cell>
        </row>
        <row r="12013">
          <cell r="P12013" t="str">
            <v>Adams</v>
          </cell>
        </row>
        <row r="12014">
          <cell r="P12014" t="str">
            <v>Adams</v>
          </cell>
        </row>
        <row r="12015">
          <cell r="P12015" t="str">
            <v>Adams</v>
          </cell>
        </row>
        <row r="12016">
          <cell r="P12016" t="str">
            <v>Adams</v>
          </cell>
        </row>
        <row r="12017">
          <cell r="P12017" t="str">
            <v>Adams</v>
          </cell>
        </row>
        <row r="12018">
          <cell r="P12018" t="str">
            <v>Adams</v>
          </cell>
        </row>
        <row r="12019">
          <cell r="P12019" t="str">
            <v>Adams</v>
          </cell>
        </row>
        <row r="12023">
          <cell r="P12023" t="str">
            <v>Adams</v>
          </cell>
        </row>
        <row r="12024">
          <cell r="P12024" t="str">
            <v>Berkhart</v>
          </cell>
        </row>
        <row r="12025">
          <cell r="P12025" t="str">
            <v>Adams</v>
          </cell>
        </row>
        <row r="12026">
          <cell r="P12026" t="str">
            <v>Berkhart</v>
          </cell>
        </row>
        <row r="12027">
          <cell r="P12027" t="str">
            <v>Berkhart</v>
          </cell>
        </row>
        <row r="12028">
          <cell r="P12028" t="str">
            <v>Ellis</v>
          </cell>
        </row>
        <row r="12029">
          <cell r="P12029" t="str">
            <v>Berkhart</v>
          </cell>
        </row>
        <row r="12030">
          <cell r="P12030" t="str">
            <v>Berkhart</v>
          </cell>
        </row>
        <row r="12031">
          <cell r="P12031" t="str">
            <v>Berkhart</v>
          </cell>
        </row>
        <row r="12032">
          <cell r="P12032" t="str">
            <v>Adams</v>
          </cell>
        </row>
        <row r="12033">
          <cell r="P12033" t="str">
            <v>Berkhart</v>
          </cell>
        </row>
        <row r="12034">
          <cell r="P12034" t="str">
            <v>Adams</v>
          </cell>
        </row>
        <row r="12035">
          <cell r="P12035" t="str">
            <v>Adams</v>
          </cell>
        </row>
        <row r="12036">
          <cell r="P12036" t="str">
            <v>Adams</v>
          </cell>
        </row>
        <row r="12037">
          <cell r="P12037" t="str">
            <v>Berkhart</v>
          </cell>
        </row>
        <row r="12038">
          <cell r="P12038" t="str">
            <v>Adams</v>
          </cell>
        </row>
        <row r="12040">
          <cell r="P12040" t="str">
            <v>Adams</v>
          </cell>
        </row>
        <row r="12041">
          <cell r="P12041" t="str">
            <v>Berkhart</v>
          </cell>
        </row>
        <row r="12043">
          <cell r="P12043" t="str">
            <v>Berkhart</v>
          </cell>
        </row>
        <row r="12044">
          <cell r="P12044" t="str">
            <v>Berkhart</v>
          </cell>
        </row>
        <row r="12045">
          <cell r="P12045" t="str">
            <v>Adams</v>
          </cell>
        </row>
        <row r="12046">
          <cell r="P12046" t="str">
            <v>Berkhart</v>
          </cell>
        </row>
        <row r="12047">
          <cell r="P12047" t="str">
            <v>Adams</v>
          </cell>
        </row>
        <row r="12048">
          <cell r="P12048" t="str">
            <v>Berkhart</v>
          </cell>
        </row>
        <row r="12049">
          <cell r="P12049" t="str">
            <v>Berkhart</v>
          </cell>
        </row>
        <row r="12050">
          <cell r="P12050" t="str">
            <v>Berkhart</v>
          </cell>
        </row>
        <row r="12052">
          <cell r="P12052" t="str">
            <v>Berkhart</v>
          </cell>
        </row>
        <row r="12053">
          <cell r="P12053" t="str">
            <v>Adams</v>
          </cell>
        </row>
        <row r="12054">
          <cell r="P12054" t="str">
            <v>Adams</v>
          </cell>
        </row>
        <row r="12055">
          <cell r="P12055" t="str">
            <v>Berkhart</v>
          </cell>
        </row>
        <row r="12056">
          <cell r="P12056" t="str">
            <v>Berkhart</v>
          </cell>
        </row>
        <row r="12057">
          <cell r="P12057" t="str">
            <v>Berkhart</v>
          </cell>
        </row>
        <row r="12058">
          <cell r="P12058" t="str">
            <v>Berkhart</v>
          </cell>
        </row>
        <row r="12059">
          <cell r="P12059" t="str">
            <v>Berkhart</v>
          </cell>
        </row>
        <row r="12060">
          <cell r="P12060" t="str">
            <v>Berkhart</v>
          </cell>
        </row>
        <row r="12061">
          <cell r="P12061" t="str">
            <v>Berkhart</v>
          </cell>
        </row>
        <row r="12062">
          <cell r="P12062" t="str">
            <v>Adams</v>
          </cell>
        </row>
        <row r="12063">
          <cell r="P12063" t="str">
            <v>Berkhart</v>
          </cell>
        </row>
        <row r="12064">
          <cell r="P12064" t="str">
            <v>Adams</v>
          </cell>
        </row>
        <row r="12065">
          <cell r="P12065" t="str">
            <v>Adams</v>
          </cell>
        </row>
        <row r="12066">
          <cell r="P12066" t="str">
            <v>Berkhart</v>
          </cell>
        </row>
        <row r="12067">
          <cell r="P12067" t="str">
            <v>Berkhart</v>
          </cell>
        </row>
        <row r="12068">
          <cell r="P12068" t="str">
            <v>Berkhart</v>
          </cell>
        </row>
        <row r="12069">
          <cell r="P12069" t="str">
            <v>Berkhart</v>
          </cell>
        </row>
        <row r="12070">
          <cell r="P12070" t="str">
            <v>Adams</v>
          </cell>
        </row>
        <row r="12071">
          <cell r="P12071" t="str">
            <v>Adams</v>
          </cell>
        </row>
        <row r="12072">
          <cell r="P12072" t="str">
            <v>Berkhart</v>
          </cell>
        </row>
        <row r="12073">
          <cell r="P12073" t="str">
            <v>Berkhart</v>
          </cell>
        </row>
        <row r="12074">
          <cell r="P12074" t="str">
            <v>Adams</v>
          </cell>
        </row>
        <row r="12075">
          <cell r="P12075" t="str">
            <v>Adams</v>
          </cell>
        </row>
        <row r="12076">
          <cell r="P12076" t="str">
            <v>Adams</v>
          </cell>
        </row>
        <row r="12077">
          <cell r="P12077" t="str">
            <v>Berkhart</v>
          </cell>
        </row>
        <row r="12078">
          <cell r="P12078" t="str">
            <v>Berkhart</v>
          </cell>
        </row>
        <row r="12079">
          <cell r="P12079" t="str">
            <v>Adams</v>
          </cell>
        </row>
        <row r="12080">
          <cell r="P12080" t="str">
            <v>Berkhart</v>
          </cell>
        </row>
        <row r="12081">
          <cell r="P12081" t="str">
            <v>Berkhart</v>
          </cell>
        </row>
        <row r="12082">
          <cell r="P12082" t="str">
            <v>Adams</v>
          </cell>
        </row>
        <row r="12083">
          <cell r="P12083" t="str">
            <v>Adams</v>
          </cell>
        </row>
        <row r="12084">
          <cell r="P12084" t="str">
            <v>Adams</v>
          </cell>
        </row>
        <row r="12085">
          <cell r="P12085" t="str">
            <v>Adams</v>
          </cell>
        </row>
        <row r="12086">
          <cell r="P12086" t="str">
            <v>Adams</v>
          </cell>
        </row>
        <row r="12087">
          <cell r="P12087" t="str">
            <v>Adams</v>
          </cell>
        </row>
        <row r="12088">
          <cell r="P12088" t="str">
            <v>Berkhart</v>
          </cell>
        </row>
        <row r="12090">
          <cell r="P12090" t="str">
            <v>Berkhart</v>
          </cell>
        </row>
        <row r="12092">
          <cell r="P12092" t="str">
            <v>Berkhart</v>
          </cell>
        </row>
        <row r="12093">
          <cell r="P12093" t="str">
            <v>Berkhart</v>
          </cell>
        </row>
        <row r="12094">
          <cell r="P12094" t="str">
            <v>Berkhart</v>
          </cell>
        </row>
        <row r="12095">
          <cell r="P12095" t="str">
            <v>Adams</v>
          </cell>
        </row>
        <row r="12096">
          <cell r="P12096" t="str">
            <v>Berkhart</v>
          </cell>
        </row>
        <row r="12097">
          <cell r="P12097" t="str">
            <v>Adams</v>
          </cell>
        </row>
        <row r="12098">
          <cell r="P12098" t="str">
            <v>Adams</v>
          </cell>
        </row>
        <row r="12099">
          <cell r="P12099" t="str">
            <v>Adams</v>
          </cell>
        </row>
        <row r="12100">
          <cell r="P12100" t="str">
            <v>Berkhart</v>
          </cell>
        </row>
        <row r="12101">
          <cell r="P12101" t="str">
            <v>Adams</v>
          </cell>
        </row>
        <row r="12102">
          <cell r="P12102" t="str">
            <v>Adams</v>
          </cell>
        </row>
        <row r="12103">
          <cell r="P12103" t="str">
            <v>Berkhart</v>
          </cell>
        </row>
        <row r="12104">
          <cell r="P12104" t="str">
            <v>Berkhart</v>
          </cell>
        </row>
        <row r="12105">
          <cell r="P12105" t="str">
            <v>Berkhart</v>
          </cell>
        </row>
        <row r="12106">
          <cell r="P12106" t="str">
            <v>Berkhart</v>
          </cell>
        </row>
        <row r="12107">
          <cell r="P12107" t="str">
            <v>Berkhart</v>
          </cell>
        </row>
        <row r="12108">
          <cell r="P12108" t="str">
            <v>Berkhart</v>
          </cell>
        </row>
        <row r="12110">
          <cell r="P12110" t="str">
            <v>Berkhart</v>
          </cell>
        </row>
        <row r="12111">
          <cell r="P12111" t="str">
            <v>Berkhart</v>
          </cell>
        </row>
        <row r="12112">
          <cell r="P12112" t="str">
            <v>Berkhart</v>
          </cell>
        </row>
        <row r="12113">
          <cell r="P12113" t="str">
            <v>Adams</v>
          </cell>
        </row>
        <row r="12115">
          <cell r="P12115" t="str">
            <v>Berkhart</v>
          </cell>
        </row>
        <row r="12116">
          <cell r="P12116" t="str">
            <v>Adams</v>
          </cell>
        </row>
        <row r="12117">
          <cell r="P12117" t="str">
            <v>Berkhart</v>
          </cell>
        </row>
        <row r="12118">
          <cell r="P12118" t="str">
            <v>Adams</v>
          </cell>
        </row>
        <row r="12119">
          <cell r="P12119" t="str">
            <v>Berkhart</v>
          </cell>
        </row>
        <row r="12120">
          <cell r="P12120" t="str">
            <v>Berkhart</v>
          </cell>
        </row>
        <row r="12121">
          <cell r="P12121" t="str">
            <v>Adams</v>
          </cell>
        </row>
        <row r="12122">
          <cell r="P12122" t="str">
            <v>Berkhart</v>
          </cell>
        </row>
        <row r="12123">
          <cell r="P12123" t="str">
            <v>Adams</v>
          </cell>
        </row>
        <row r="12124">
          <cell r="P12124" t="str">
            <v>Berkhart</v>
          </cell>
        </row>
        <row r="12125">
          <cell r="P12125" t="str">
            <v>Adams</v>
          </cell>
        </row>
        <row r="12126">
          <cell r="P12126" t="str">
            <v>Berkhart</v>
          </cell>
        </row>
        <row r="12127">
          <cell r="P12127" t="str">
            <v>Adams</v>
          </cell>
        </row>
        <row r="12128">
          <cell r="P12128" t="str">
            <v>Adams</v>
          </cell>
        </row>
        <row r="12129">
          <cell r="P12129" t="str">
            <v>Berkhart</v>
          </cell>
        </row>
        <row r="12130">
          <cell r="P12130" t="str">
            <v>Berkhart</v>
          </cell>
        </row>
        <row r="12131">
          <cell r="P12131" t="str">
            <v>Berkhart</v>
          </cell>
        </row>
        <row r="12132">
          <cell r="P12132" t="str">
            <v>Berkhart</v>
          </cell>
        </row>
        <row r="12133">
          <cell r="P12133" t="str">
            <v>Berkhart</v>
          </cell>
        </row>
        <row r="12134">
          <cell r="P12134" t="str">
            <v>Berkhart</v>
          </cell>
        </row>
        <row r="12135">
          <cell r="P12135" t="str">
            <v>Berkhart</v>
          </cell>
        </row>
        <row r="12136">
          <cell r="P12136" t="str">
            <v>Berkhart</v>
          </cell>
        </row>
        <row r="12138">
          <cell r="P12138" t="str">
            <v>Berkhart</v>
          </cell>
        </row>
        <row r="12139">
          <cell r="P12139" t="str">
            <v>Berkhart</v>
          </cell>
        </row>
        <row r="12140">
          <cell r="P12140" t="str">
            <v>Adams</v>
          </cell>
        </row>
        <row r="12141">
          <cell r="P12141" t="str">
            <v>Berkhart</v>
          </cell>
        </row>
        <row r="12142">
          <cell r="P12142" t="str">
            <v>Berkhart</v>
          </cell>
        </row>
        <row r="12143">
          <cell r="P12143" t="str">
            <v>Adams</v>
          </cell>
        </row>
        <row r="12144">
          <cell r="P12144" t="str">
            <v>Berkhart</v>
          </cell>
        </row>
        <row r="12145">
          <cell r="P12145" t="str">
            <v>Berkhart</v>
          </cell>
        </row>
        <row r="12146">
          <cell r="P12146" t="str">
            <v>Adams</v>
          </cell>
        </row>
        <row r="12147">
          <cell r="P12147" t="str">
            <v>Adams</v>
          </cell>
        </row>
        <row r="12148">
          <cell r="P12148" t="str">
            <v>Adams</v>
          </cell>
        </row>
        <row r="12149">
          <cell r="P12149" t="str">
            <v>Adams</v>
          </cell>
        </row>
        <row r="12150">
          <cell r="P12150" t="str">
            <v>Berkhart</v>
          </cell>
        </row>
        <row r="12151">
          <cell r="P12151" t="str">
            <v>Berkhart</v>
          </cell>
        </row>
        <row r="12152">
          <cell r="P12152" t="str">
            <v>Berkhart</v>
          </cell>
        </row>
        <row r="12153">
          <cell r="P12153" t="str">
            <v>Adams</v>
          </cell>
        </row>
        <row r="12154">
          <cell r="P12154" t="str">
            <v>Berkhart</v>
          </cell>
        </row>
        <row r="12155">
          <cell r="P12155" t="str">
            <v>Berkhart</v>
          </cell>
        </row>
        <row r="12156">
          <cell r="P12156" t="str">
            <v>Berkhart</v>
          </cell>
        </row>
        <row r="12157">
          <cell r="P12157" t="str">
            <v>Adams</v>
          </cell>
        </row>
        <row r="12158">
          <cell r="P12158" t="str">
            <v>Berkhart</v>
          </cell>
        </row>
        <row r="12160">
          <cell r="P12160" t="str">
            <v>Berkhart</v>
          </cell>
        </row>
        <row r="12161">
          <cell r="P12161" t="str">
            <v>Adams</v>
          </cell>
        </row>
        <row r="12162">
          <cell r="P12162" t="str">
            <v>Berkhart</v>
          </cell>
        </row>
        <row r="12163">
          <cell r="P12163" t="str">
            <v>Berkhart</v>
          </cell>
        </row>
        <row r="12165">
          <cell r="P12165" t="str">
            <v>Adams</v>
          </cell>
        </row>
        <row r="12166">
          <cell r="P12166" t="str">
            <v>Berkhart</v>
          </cell>
        </row>
        <row r="12167">
          <cell r="P12167" t="str">
            <v>Adams</v>
          </cell>
        </row>
        <row r="12168">
          <cell r="P12168" t="str">
            <v>Berkhart</v>
          </cell>
        </row>
        <row r="12169">
          <cell r="P12169" t="str">
            <v>Adams</v>
          </cell>
        </row>
        <row r="12170">
          <cell r="P12170" t="str">
            <v>Berkhart</v>
          </cell>
        </row>
        <row r="12171">
          <cell r="P12171" t="str">
            <v>Berkhart</v>
          </cell>
        </row>
        <row r="12172">
          <cell r="P12172" t="str">
            <v>Berkhart</v>
          </cell>
        </row>
        <row r="12173">
          <cell r="P12173" t="str">
            <v>Berkhart</v>
          </cell>
        </row>
        <row r="12174">
          <cell r="P12174" t="str">
            <v>Adams</v>
          </cell>
        </row>
        <row r="12175">
          <cell r="P12175" t="str">
            <v>Berkhart</v>
          </cell>
        </row>
        <row r="12176">
          <cell r="P12176" t="str">
            <v>Berkhart</v>
          </cell>
        </row>
        <row r="12177">
          <cell r="P12177" t="str">
            <v>Adams</v>
          </cell>
        </row>
        <row r="12178">
          <cell r="P12178" t="str">
            <v>Berkhart</v>
          </cell>
        </row>
        <row r="12179">
          <cell r="P12179" t="str">
            <v>Adams</v>
          </cell>
        </row>
        <row r="12180">
          <cell r="P12180" t="str">
            <v>Berkhart</v>
          </cell>
        </row>
        <row r="12181">
          <cell r="P12181" t="str">
            <v>Adams</v>
          </cell>
        </row>
        <row r="12182">
          <cell r="P12182" t="str">
            <v>Berkhart</v>
          </cell>
        </row>
        <row r="12183">
          <cell r="P12183" t="str">
            <v>Berkhart</v>
          </cell>
        </row>
        <row r="12184">
          <cell r="P12184" t="str">
            <v>Adams</v>
          </cell>
        </row>
        <row r="12185">
          <cell r="P12185" t="str">
            <v>Berkhart</v>
          </cell>
        </row>
        <row r="12186">
          <cell r="P12186" t="str">
            <v>Berkhart</v>
          </cell>
        </row>
        <row r="12188">
          <cell r="P12188" t="str">
            <v>Berkhart</v>
          </cell>
        </row>
        <row r="12189">
          <cell r="P12189" t="str">
            <v>Berkhart</v>
          </cell>
        </row>
        <row r="12190">
          <cell r="P12190" t="str">
            <v>Adams</v>
          </cell>
        </row>
        <row r="12191">
          <cell r="P12191" t="str">
            <v>Adams</v>
          </cell>
        </row>
        <row r="12192">
          <cell r="P12192" t="str">
            <v>Adams</v>
          </cell>
        </row>
        <row r="12193">
          <cell r="P12193" t="str">
            <v>Berkhart</v>
          </cell>
        </row>
        <row r="12194">
          <cell r="P12194" t="str">
            <v>Adams</v>
          </cell>
        </row>
        <row r="12195">
          <cell r="P12195" t="str">
            <v>Berkhart</v>
          </cell>
        </row>
        <row r="12196">
          <cell r="P12196" t="str">
            <v>Berkhart</v>
          </cell>
        </row>
        <row r="12197">
          <cell r="P12197" t="str">
            <v>Adams</v>
          </cell>
        </row>
        <row r="12198">
          <cell r="P12198" t="str">
            <v>Adams</v>
          </cell>
        </row>
        <row r="12199">
          <cell r="P12199" t="str">
            <v>Adams</v>
          </cell>
        </row>
        <row r="12200">
          <cell r="P12200" t="str">
            <v>Adams</v>
          </cell>
        </row>
        <row r="12201">
          <cell r="P12201" t="str">
            <v>Adams</v>
          </cell>
        </row>
        <row r="12202">
          <cell r="P12202" t="str">
            <v>Berkhart</v>
          </cell>
        </row>
        <row r="12203">
          <cell r="P12203" t="str">
            <v>Adams</v>
          </cell>
        </row>
        <row r="12204">
          <cell r="P12204" t="str">
            <v>Adams</v>
          </cell>
        </row>
        <row r="12205">
          <cell r="P12205" t="str">
            <v>Adams</v>
          </cell>
        </row>
        <row r="12206">
          <cell r="P12206" t="str">
            <v>Berkhart</v>
          </cell>
        </row>
        <row r="12207">
          <cell r="P12207" t="str">
            <v>Berkhart</v>
          </cell>
        </row>
        <row r="12208">
          <cell r="P12208" t="str">
            <v>Adams</v>
          </cell>
        </row>
        <row r="12209">
          <cell r="P12209" t="str">
            <v>Berkhart</v>
          </cell>
        </row>
        <row r="12210">
          <cell r="P12210" t="str">
            <v>Adams</v>
          </cell>
        </row>
        <row r="12211">
          <cell r="P12211" t="str">
            <v>Berkhart</v>
          </cell>
        </row>
        <row r="12212">
          <cell r="P12212" t="str">
            <v>Berkhart</v>
          </cell>
        </row>
        <row r="12213">
          <cell r="P12213" t="str">
            <v>Berkhart</v>
          </cell>
        </row>
        <row r="12214">
          <cell r="P12214" t="str">
            <v>Adams</v>
          </cell>
        </row>
        <row r="12215">
          <cell r="P12215" t="str">
            <v>Berkhart</v>
          </cell>
        </row>
        <row r="12216">
          <cell r="P12216" t="str">
            <v>Adams</v>
          </cell>
        </row>
        <row r="12217">
          <cell r="P12217" t="str">
            <v>Berkhart</v>
          </cell>
        </row>
        <row r="12218">
          <cell r="P12218" t="str">
            <v>Adams</v>
          </cell>
        </row>
        <row r="12219">
          <cell r="P12219" t="str">
            <v>Adams</v>
          </cell>
        </row>
        <row r="12220">
          <cell r="P12220" t="str">
            <v>Adams</v>
          </cell>
        </row>
        <row r="12221">
          <cell r="P12221" t="str">
            <v>Adams</v>
          </cell>
        </row>
        <row r="12222">
          <cell r="P12222" t="str">
            <v>Adams</v>
          </cell>
        </row>
        <row r="12223">
          <cell r="P12223" t="str">
            <v>Adams</v>
          </cell>
        </row>
        <row r="12224">
          <cell r="P12224" t="str">
            <v>Adams</v>
          </cell>
        </row>
        <row r="12225">
          <cell r="P12225" t="str">
            <v>Adams</v>
          </cell>
        </row>
        <row r="12226">
          <cell r="P12226" t="str">
            <v>Adams</v>
          </cell>
        </row>
        <row r="12227">
          <cell r="P12227" t="str">
            <v>Adams</v>
          </cell>
        </row>
        <row r="12247">
          <cell r="P12247" t="str">
            <v>Stevens</v>
          </cell>
        </row>
        <row r="12248">
          <cell r="P12248" t="str">
            <v>Stevens</v>
          </cell>
        </row>
        <row r="12249">
          <cell r="P12249" t="str">
            <v>Grojovin</v>
          </cell>
        </row>
        <row r="12250">
          <cell r="P12250" t="str">
            <v>Grojovin</v>
          </cell>
        </row>
        <row r="12251">
          <cell r="P12251" t="str">
            <v>Stevens</v>
          </cell>
        </row>
        <row r="12252">
          <cell r="P12252" t="str">
            <v>Stevens</v>
          </cell>
        </row>
        <row r="12253">
          <cell r="P12253" t="str">
            <v>Stevens</v>
          </cell>
        </row>
        <row r="12254">
          <cell r="P12254" t="str">
            <v>Stevens</v>
          </cell>
        </row>
        <row r="12255">
          <cell r="P12255" t="str">
            <v>Stevens</v>
          </cell>
        </row>
        <row r="12257">
          <cell r="P12257" t="str">
            <v>Stevens</v>
          </cell>
        </row>
        <row r="12258">
          <cell r="P12258" t="str">
            <v>Grojovin</v>
          </cell>
        </row>
        <row r="12259">
          <cell r="P12259" t="str">
            <v>Stevens</v>
          </cell>
        </row>
        <row r="12260">
          <cell r="P12260" t="str">
            <v>Grojovin</v>
          </cell>
        </row>
        <row r="12261">
          <cell r="P12261" t="str">
            <v>Grojovin</v>
          </cell>
        </row>
        <row r="12262">
          <cell r="P12262" t="str">
            <v>Stevens</v>
          </cell>
        </row>
        <row r="12263">
          <cell r="P12263" t="str">
            <v>Stevens</v>
          </cell>
        </row>
        <row r="12264">
          <cell r="P12264" t="str">
            <v>Berkhart</v>
          </cell>
        </row>
        <row r="12265">
          <cell r="P12265" t="str">
            <v>Stevens</v>
          </cell>
        </row>
        <row r="12267">
          <cell r="P12267" t="str">
            <v>Stevens</v>
          </cell>
        </row>
        <row r="12268">
          <cell r="P12268" t="str">
            <v>Stevens</v>
          </cell>
        </row>
        <row r="12269">
          <cell r="P12269" t="str">
            <v>Stevens</v>
          </cell>
        </row>
        <row r="12270">
          <cell r="P12270" t="str">
            <v>Stevens</v>
          </cell>
        </row>
        <row r="12271">
          <cell r="P12271" t="str">
            <v>Stevens</v>
          </cell>
        </row>
        <row r="12272">
          <cell r="P12272" t="str">
            <v>Stevens</v>
          </cell>
        </row>
        <row r="12273">
          <cell r="P12273" t="str">
            <v>Grojovin</v>
          </cell>
        </row>
        <row r="12274">
          <cell r="P12274" t="str">
            <v>Stevens</v>
          </cell>
        </row>
        <row r="12275">
          <cell r="P12275" t="str">
            <v>Stevens</v>
          </cell>
        </row>
        <row r="12276">
          <cell r="P12276" t="str">
            <v>Stevens</v>
          </cell>
        </row>
        <row r="12277">
          <cell r="P12277" t="str">
            <v>Stevens</v>
          </cell>
        </row>
        <row r="12278">
          <cell r="P12278" t="str">
            <v>Stevens</v>
          </cell>
        </row>
        <row r="12279">
          <cell r="P12279" t="str">
            <v>Stevens</v>
          </cell>
        </row>
        <row r="12282">
          <cell r="P12282" t="str">
            <v>Grojovin</v>
          </cell>
        </row>
        <row r="12283">
          <cell r="P12283" t="str">
            <v>Berkhart</v>
          </cell>
        </row>
        <row r="12284">
          <cell r="P12284" t="str">
            <v>Berkhart</v>
          </cell>
        </row>
        <row r="12285">
          <cell r="P12285" t="str">
            <v>Berkhart</v>
          </cell>
        </row>
        <row r="12286">
          <cell r="P12286" t="str">
            <v>Stevens</v>
          </cell>
        </row>
        <row r="12287">
          <cell r="P12287" t="str">
            <v>Berkhart</v>
          </cell>
        </row>
        <row r="12288">
          <cell r="P12288" t="str">
            <v>Berkhart</v>
          </cell>
        </row>
        <row r="12289">
          <cell r="P12289" t="str">
            <v>Berkhart</v>
          </cell>
        </row>
        <row r="12290">
          <cell r="P12290" t="str">
            <v>Stevens</v>
          </cell>
        </row>
        <row r="12291">
          <cell r="P12291" t="str">
            <v>Berkhart</v>
          </cell>
        </row>
        <row r="12292">
          <cell r="P12292" t="str">
            <v>Berkhart</v>
          </cell>
        </row>
        <row r="12293">
          <cell r="P12293" t="str">
            <v>Berkhart</v>
          </cell>
        </row>
        <row r="12294">
          <cell r="P12294" t="str">
            <v>Berkhart</v>
          </cell>
        </row>
        <row r="12295">
          <cell r="P12295" t="str">
            <v>Berkhart</v>
          </cell>
        </row>
        <row r="12296">
          <cell r="P12296" t="str">
            <v>Berkhart</v>
          </cell>
        </row>
        <row r="12297">
          <cell r="P12297" t="str">
            <v>Berkhart</v>
          </cell>
        </row>
        <row r="12299">
          <cell r="P12299" t="str">
            <v>Stevens</v>
          </cell>
        </row>
        <row r="12300">
          <cell r="P12300" t="str">
            <v>Berkhart</v>
          </cell>
        </row>
        <row r="12301">
          <cell r="P12301" t="str">
            <v>Stevens</v>
          </cell>
        </row>
        <row r="12302">
          <cell r="P12302" t="str">
            <v>Berkhart</v>
          </cell>
        </row>
        <row r="12303">
          <cell r="P12303" t="str">
            <v>Stevens</v>
          </cell>
        </row>
        <row r="12304">
          <cell r="P12304" t="str">
            <v>Berkhart</v>
          </cell>
        </row>
        <row r="12305">
          <cell r="P12305" t="str">
            <v>Stevens</v>
          </cell>
        </row>
        <row r="12306">
          <cell r="P12306" t="str">
            <v>Adams</v>
          </cell>
        </row>
        <row r="12307">
          <cell r="P12307" t="str">
            <v>Stevens</v>
          </cell>
        </row>
        <row r="12308">
          <cell r="P12308" t="str">
            <v>Berkhart</v>
          </cell>
        </row>
        <row r="12309">
          <cell r="P12309" t="str">
            <v>Stevens</v>
          </cell>
        </row>
        <row r="12310">
          <cell r="P12310" t="str">
            <v>Berkhart</v>
          </cell>
        </row>
        <row r="12311">
          <cell r="P12311" t="str">
            <v>Adams</v>
          </cell>
        </row>
        <row r="12312">
          <cell r="P12312" t="str">
            <v>Stevens</v>
          </cell>
        </row>
        <row r="12313">
          <cell r="P12313" t="str">
            <v>Berkhart</v>
          </cell>
        </row>
        <row r="12314">
          <cell r="P12314" t="str">
            <v>Adams</v>
          </cell>
        </row>
        <row r="12315">
          <cell r="P12315" t="str">
            <v>Stevens</v>
          </cell>
        </row>
        <row r="12316">
          <cell r="P12316" t="str">
            <v>Adams</v>
          </cell>
        </row>
        <row r="12317">
          <cell r="P12317" t="str">
            <v>Adams</v>
          </cell>
        </row>
        <row r="12318">
          <cell r="P12318" t="str">
            <v>Berkhart</v>
          </cell>
        </row>
        <row r="12319">
          <cell r="P12319" t="str">
            <v>Berkhart</v>
          </cell>
        </row>
        <row r="12320">
          <cell r="P12320" t="str">
            <v>Stevens</v>
          </cell>
        </row>
        <row r="12321">
          <cell r="P12321" t="str">
            <v>Berkhart</v>
          </cell>
        </row>
        <row r="12322">
          <cell r="P12322" t="str">
            <v>Adams</v>
          </cell>
        </row>
        <row r="12323">
          <cell r="P12323" t="str">
            <v>Adams</v>
          </cell>
        </row>
        <row r="12324">
          <cell r="P12324" t="str">
            <v>Berkhart</v>
          </cell>
        </row>
        <row r="12325">
          <cell r="P12325" t="str">
            <v>Stevens</v>
          </cell>
        </row>
        <row r="12326">
          <cell r="P12326" t="str">
            <v>Berkhart</v>
          </cell>
        </row>
        <row r="12327">
          <cell r="P12327" t="str">
            <v>Berkhart</v>
          </cell>
        </row>
        <row r="12328">
          <cell r="P12328" t="str">
            <v>Adams</v>
          </cell>
        </row>
        <row r="12329">
          <cell r="P12329" t="str">
            <v>Berkhart</v>
          </cell>
        </row>
        <row r="12330">
          <cell r="P12330" t="str">
            <v>Stevens</v>
          </cell>
        </row>
        <row r="12331">
          <cell r="P12331" t="str">
            <v>Berkhart</v>
          </cell>
        </row>
        <row r="12332">
          <cell r="P12332" t="str">
            <v>Stevens</v>
          </cell>
        </row>
        <row r="12333">
          <cell r="P12333" t="str">
            <v>Katz</v>
          </cell>
        </row>
        <row r="12334">
          <cell r="P12334" t="str">
            <v>Berkhart</v>
          </cell>
        </row>
        <row r="12335">
          <cell r="P12335" t="str">
            <v>Adams</v>
          </cell>
        </row>
        <row r="12337">
          <cell r="P12337" t="str">
            <v>Stevens</v>
          </cell>
        </row>
        <row r="12338">
          <cell r="P12338" t="str">
            <v>Adams</v>
          </cell>
        </row>
        <row r="12340">
          <cell r="P12340" t="str">
            <v>Berkhart</v>
          </cell>
        </row>
        <row r="12341">
          <cell r="P12341" t="str">
            <v>Stevens</v>
          </cell>
        </row>
        <row r="12342">
          <cell r="P12342" t="str">
            <v>Adams</v>
          </cell>
        </row>
        <row r="12343">
          <cell r="P12343" t="str">
            <v>Katz</v>
          </cell>
        </row>
        <row r="12344">
          <cell r="P12344" t="str">
            <v>Berkhart</v>
          </cell>
        </row>
        <row r="12345">
          <cell r="P12345" t="str">
            <v>Stevens</v>
          </cell>
        </row>
        <row r="12346">
          <cell r="P12346" t="str">
            <v>Berkhart</v>
          </cell>
        </row>
        <row r="12347">
          <cell r="P12347" t="str">
            <v>Berkhart</v>
          </cell>
        </row>
        <row r="12349">
          <cell r="P12349" t="str">
            <v>Katz</v>
          </cell>
        </row>
        <row r="12350">
          <cell r="P12350" t="str">
            <v>Adams</v>
          </cell>
        </row>
        <row r="12351">
          <cell r="P12351" t="str">
            <v>Berkhart</v>
          </cell>
        </row>
        <row r="12352">
          <cell r="P12352" t="str">
            <v>Berkhart</v>
          </cell>
        </row>
        <row r="12353">
          <cell r="P12353" t="str">
            <v>Berkhart</v>
          </cell>
        </row>
        <row r="12354">
          <cell r="P12354" t="str">
            <v>Berkhart</v>
          </cell>
        </row>
        <row r="12355">
          <cell r="P12355" t="str">
            <v>Berkhart</v>
          </cell>
        </row>
        <row r="12357">
          <cell r="P12357" t="str">
            <v>Adams</v>
          </cell>
        </row>
        <row r="12358">
          <cell r="P12358" t="str">
            <v>Stevens</v>
          </cell>
        </row>
        <row r="12359">
          <cell r="P12359" t="str">
            <v>Stevens</v>
          </cell>
        </row>
        <row r="12360">
          <cell r="P12360" t="str">
            <v>Adams</v>
          </cell>
        </row>
        <row r="12361">
          <cell r="P12361" t="str">
            <v>Stevens</v>
          </cell>
        </row>
        <row r="12362">
          <cell r="P12362" t="str">
            <v>Stevens</v>
          </cell>
        </row>
        <row r="12363">
          <cell r="P12363" t="str">
            <v>Stevens</v>
          </cell>
        </row>
        <row r="12364">
          <cell r="P12364" t="str">
            <v>Berkhart</v>
          </cell>
        </row>
        <row r="12365">
          <cell r="P12365" t="str">
            <v>Adams</v>
          </cell>
        </row>
        <row r="12366">
          <cell r="P12366" t="str">
            <v>Stevens</v>
          </cell>
        </row>
        <row r="12367">
          <cell r="P12367" t="str">
            <v>Berkhart</v>
          </cell>
        </row>
        <row r="12368">
          <cell r="P12368" t="str">
            <v>Berkhart</v>
          </cell>
        </row>
        <row r="12369">
          <cell r="P12369" t="str">
            <v>Stevens</v>
          </cell>
        </row>
        <row r="12370">
          <cell r="P12370" t="str">
            <v>Berkhart</v>
          </cell>
        </row>
        <row r="12371">
          <cell r="P12371" t="str">
            <v>Adams</v>
          </cell>
        </row>
        <row r="12372">
          <cell r="P12372" t="str">
            <v>Berkhart</v>
          </cell>
        </row>
        <row r="12373">
          <cell r="P12373" t="str">
            <v>Berkhart</v>
          </cell>
        </row>
        <row r="12374">
          <cell r="P12374" t="str">
            <v>Adams</v>
          </cell>
        </row>
        <row r="12375">
          <cell r="P12375" t="str">
            <v>Adams</v>
          </cell>
        </row>
        <row r="12376">
          <cell r="P12376" t="str">
            <v>Adams</v>
          </cell>
        </row>
        <row r="12377">
          <cell r="P12377" t="str">
            <v>Berkhart</v>
          </cell>
        </row>
        <row r="12379">
          <cell r="P12379" t="str">
            <v>Berkhart</v>
          </cell>
        </row>
        <row r="12380">
          <cell r="P12380" t="str">
            <v>Adams</v>
          </cell>
        </row>
        <row r="12381">
          <cell r="P12381" t="str">
            <v>Adams</v>
          </cell>
        </row>
        <row r="12382">
          <cell r="P12382" t="str">
            <v>Katz</v>
          </cell>
        </row>
        <row r="12384">
          <cell r="P12384" t="str">
            <v>Berkhart</v>
          </cell>
        </row>
        <row r="12385">
          <cell r="P12385" t="str">
            <v>Adams</v>
          </cell>
        </row>
        <row r="12386">
          <cell r="P12386" t="str">
            <v>Berkhart</v>
          </cell>
        </row>
        <row r="12387">
          <cell r="P12387" t="str">
            <v>Adams</v>
          </cell>
        </row>
        <row r="12389">
          <cell r="P12389" t="str">
            <v>Adams</v>
          </cell>
        </row>
        <row r="12390">
          <cell r="P12390" t="str">
            <v>Berkhart</v>
          </cell>
        </row>
        <row r="12391">
          <cell r="P12391" t="str">
            <v>Adams</v>
          </cell>
        </row>
        <row r="12394">
          <cell r="P12394" t="str">
            <v>Berkhart</v>
          </cell>
        </row>
        <row r="12395">
          <cell r="P12395" t="str">
            <v>Adams</v>
          </cell>
        </row>
        <row r="12396">
          <cell r="P12396" t="str">
            <v>Berkhart</v>
          </cell>
        </row>
        <row r="12397">
          <cell r="P12397" t="str">
            <v>Berkhart</v>
          </cell>
        </row>
        <row r="12398">
          <cell r="P12398" t="str">
            <v>Adams</v>
          </cell>
        </row>
        <row r="12399">
          <cell r="P12399" t="str">
            <v>Adams</v>
          </cell>
        </row>
        <row r="12401">
          <cell r="P12401" t="str">
            <v>Adams</v>
          </cell>
        </row>
        <row r="12402">
          <cell r="P12402" t="str">
            <v>Adams</v>
          </cell>
        </row>
        <row r="12404">
          <cell r="P12404" t="str">
            <v>Adams</v>
          </cell>
        </row>
        <row r="12405">
          <cell r="P12405" t="str">
            <v>Adams</v>
          </cell>
        </row>
        <row r="12406">
          <cell r="P12406" t="str">
            <v>Katz</v>
          </cell>
        </row>
        <row r="12407">
          <cell r="P12407" t="str">
            <v>Berkhart</v>
          </cell>
        </row>
        <row r="12408">
          <cell r="P12408" t="str">
            <v>Berkhart</v>
          </cell>
        </row>
        <row r="12409">
          <cell r="P12409" t="str">
            <v>Berkhart</v>
          </cell>
        </row>
        <row r="12410">
          <cell r="P12410" t="str">
            <v>Adams</v>
          </cell>
        </row>
        <row r="12411">
          <cell r="P12411" t="str">
            <v>Berkhart</v>
          </cell>
        </row>
        <row r="12412">
          <cell r="P12412" t="str">
            <v>Berkhart</v>
          </cell>
        </row>
        <row r="12413">
          <cell r="P12413" t="str">
            <v>Berkhart</v>
          </cell>
        </row>
        <row r="12414">
          <cell r="P12414" t="str">
            <v>Berkhart</v>
          </cell>
        </row>
        <row r="12415">
          <cell r="P12415" t="str">
            <v>Berkhart</v>
          </cell>
        </row>
        <row r="12416">
          <cell r="P12416" t="str">
            <v>Adams</v>
          </cell>
        </row>
        <row r="12417">
          <cell r="P12417" t="str">
            <v>Berkhart</v>
          </cell>
        </row>
        <row r="12418">
          <cell r="P12418" t="str">
            <v>Adams</v>
          </cell>
        </row>
        <row r="12419">
          <cell r="P12419" t="str">
            <v>Berkhart</v>
          </cell>
        </row>
        <row r="12420">
          <cell r="P12420" t="str">
            <v>Berkhart</v>
          </cell>
        </row>
        <row r="12421">
          <cell r="P12421" t="str">
            <v>Katz</v>
          </cell>
        </row>
        <row r="12422">
          <cell r="P12422" t="str">
            <v>Adams</v>
          </cell>
        </row>
        <row r="12423">
          <cell r="P12423" t="str">
            <v>Adams</v>
          </cell>
        </row>
        <row r="12424">
          <cell r="P12424" t="str">
            <v>Berkhart</v>
          </cell>
        </row>
        <row r="12425">
          <cell r="P12425" t="str">
            <v>Adams</v>
          </cell>
        </row>
        <row r="12426">
          <cell r="P12426" t="str">
            <v>Berkhart</v>
          </cell>
        </row>
        <row r="12427">
          <cell r="P12427" t="str">
            <v>Adams</v>
          </cell>
        </row>
        <row r="12428">
          <cell r="P12428" t="str">
            <v>Berkhart</v>
          </cell>
        </row>
        <row r="12429">
          <cell r="P12429" t="str">
            <v>Katz</v>
          </cell>
        </row>
        <row r="12430">
          <cell r="P12430" t="str">
            <v>Adams</v>
          </cell>
        </row>
        <row r="12431">
          <cell r="P12431" t="str">
            <v>Berkhart</v>
          </cell>
        </row>
        <row r="12432">
          <cell r="P12432" t="str">
            <v>Adams</v>
          </cell>
        </row>
        <row r="12433">
          <cell r="P12433" t="str">
            <v>Adams</v>
          </cell>
        </row>
        <row r="12434">
          <cell r="P12434" t="str">
            <v>Katz</v>
          </cell>
        </row>
        <row r="12436">
          <cell r="P12436" t="str">
            <v>Katz</v>
          </cell>
        </row>
        <row r="12437">
          <cell r="P12437" t="str">
            <v>Berkhart</v>
          </cell>
        </row>
        <row r="12438">
          <cell r="P12438" t="str">
            <v>Stevens</v>
          </cell>
        </row>
        <row r="12439">
          <cell r="P12439" t="str">
            <v>Adams</v>
          </cell>
        </row>
        <row r="12440">
          <cell r="P12440" t="str">
            <v>Berkhart</v>
          </cell>
        </row>
        <row r="12441">
          <cell r="P12441" t="str">
            <v>Adams</v>
          </cell>
        </row>
        <row r="12442">
          <cell r="P12442" t="str">
            <v>Berkhart</v>
          </cell>
        </row>
        <row r="12443">
          <cell r="P12443" t="str">
            <v>Adams</v>
          </cell>
        </row>
        <row r="12444">
          <cell r="P12444" t="str">
            <v>Adams</v>
          </cell>
        </row>
        <row r="12445">
          <cell r="P12445" t="str">
            <v>Berkhart</v>
          </cell>
        </row>
        <row r="12446">
          <cell r="P12446" t="str">
            <v>Adams</v>
          </cell>
        </row>
        <row r="12447">
          <cell r="P12447" t="str">
            <v>Berkhart</v>
          </cell>
        </row>
        <row r="12448">
          <cell r="P12448" t="str">
            <v>Adams</v>
          </cell>
        </row>
        <row r="12449">
          <cell r="P12449" t="str">
            <v>Berkhart</v>
          </cell>
        </row>
        <row r="12451">
          <cell r="P12451" t="str">
            <v>Adams</v>
          </cell>
        </row>
        <row r="12452">
          <cell r="P12452" t="str">
            <v>Adams</v>
          </cell>
        </row>
        <row r="12453">
          <cell r="P12453" t="str">
            <v>Adams</v>
          </cell>
        </row>
        <row r="12454">
          <cell r="P12454" t="str">
            <v>Katz</v>
          </cell>
        </row>
        <row r="12455">
          <cell r="P12455" t="str">
            <v>Berkhart</v>
          </cell>
        </row>
        <row r="12456">
          <cell r="P12456" t="str">
            <v>Berkhart</v>
          </cell>
        </row>
        <row r="12457">
          <cell r="P12457" t="str">
            <v>Adams</v>
          </cell>
        </row>
        <row r="12458">
          <cell r="P12458" t="str">
            <v>Stevens</v>
          </cell>
        </row>
        <row r="12459">
          <cell r="P12459" t="str">
            <v>Stevens</v>
          </cell>
        </row>
        <row r="12460">
          <cell r="P12460" t="str">
            <v>Berkhart</v>
          </cell>
        </row>
        <row r="12461">
          <cell r="P12461" t="str">
            <v>Adams</v>
          </cell>
        </row>
        <row r="12462">
          <cell r="P12462" t="str">
            <v>Stevens</v>
          </cell>
        </row>
        <row r="12463">
          <cell r="P12463" t="str">
            <v>Adams</v>
          </cell>
        </row>
        <row r="12464">
          <cell r="P12464" t="str">
            <v>Stevens</v>
          </cell>
        </row>
        <row r="12465">
          <cell r="P12465" t="str">
            <v>Berkhart</v>
          </cell>
        </row>
        <row r="12466">
          <cell r="P12466" t="str">
            <v>Stevens</v>
          </cell>
        </row>
        <row r="12467">
          <cell r="P12467" t="str">
            <v>Berkhart</v>
          </cell>
        </row>
        <row r="12468">
          <cell r="P12468" t="str">
            <v>Stevens</v>
          </cell>
        </row>
        <row r="12469">
          <cell r="P12469" t="str">
            <v>Berkhart</v>
          </cell>
        </row>
        <row r="12470">
          <cell r="P12470" t="str">
            <v>Berkhart</v>
          </cell>
        </row>
        <row r="12471">
          <cell r="P12471" t="str">
            <v>Adams</v>
          </cell>
        </row>
        <row r="12472">
          <cell r="P12472" t="str">
            <v>Berkhart</v>
          </cell>
        </row>
        <row r="12473">
          <cell r="P12473" t="str">
            <v>Berkhart</v>
          </cell>
        </row>
        <row r="12474">
          <cell r="P12474" t="str">
            <v>Stevens</v>
          </cell>
        </row>
        <row r="12475">
          <cell r="P12475" t="str">
            <v>Adams</v>
          </cell>
        </row>
        <row r="12476">
          <cell r="P12476" t="str">
            <v>Adams</v>
          </cell>
        </row>
        <row r="12477">
          <cell r="P12477" t="str">
            <v>Berkhart</v>
          </cell>
        </row>
        <row r="12478">
          <cell r="P12478" t="str">
            <v>Berkhart</v>
          </cell>
        </row>
        <row r="12479">
          <cell r="P12479" t="str">
            <v>Adams</v>
          </cell>
        </row>
        <row r="12480">
          <cell r="P12480" t="str">
            <v>Berkhart</v>
          </cell>
        </row>
        <row r="12481">
          <cell r="P12481" t="str">
            <v>Berkhart</v>
          </cell>
        </row>
        <row r="12482">
          <cell r="P12482" t="str">
            <v>Stevens</v>
          </cell>
        </row>
        <row r="12483">
          <cell r="P12483" t="str">
            <v>Adams</v>
          </cell>
        </row>
        <row r="12484">
          <cell r="P12484" t="str">
            <v>Adams</v>
          </cell>
        </row>
        <row r="12485">
          <cell r="P12485" t="str">
            <v>Stevens</v>
          </cell>
        </row>
        <row r="12486">
          <cell r="P12486" t="str">
            <v>Adams</v>
          </cell>
        </row>
        <row r="12487">
          <cell r="P12487" t="str">
            <v>Katz</v>
          </cell>
        </row>
        <row r="12488">
          <cell r="P12488" t="str">
            <v>Berkhart</v>
          </cell>
        </row>
        <row r="12489">
          <cell r="P12489" t="str">
            <v>Stevens</v>
          </cell>
        </row>
        <row r="12490">
          <cell r="P12490" t="str">
            <v>Stevens</v>
          </cell>
        </row>
        <row r="12492">
          <cell r="P12492" t="str">
            <v>Berkhart</v>
          </cell>
        </row>
        <row r="12493">
          <cell r="P12493" t="str">
            <v>Berkhart</v>
          </cell>
        </row>
        <row r="12494">
          <cell r="P12494" t="str">
            <v>Stevens</v>
          </cell>
        </row>
        <row r="12495">
          <cell r="P12495" t="str">
            <v>Berkhart</v>
          </cell>
        </row>
        <row r="12496">
          <cell r="P12496" t="str">
            <v>Berkhart</v>
          </cell>
        </row>
        <row r="12497">
          <cell r="P12497" t="str">
            <v>Berkhart</v>
          </cell>
        </row>
        <row r="12498">
          <cell r="P12498" t="str">
            <v>Berkhart</v>
          </cell>
        </row>
        <row r="12499">
          <cell r="P12499" t="str">
            <v>Berkhart</v>
          </cell>
        </row>
        <row r="12500">
          <cell r="P12500" t="str">
            <v>Adams</v>
          </cell>
        </row>
        <row r="12501">
          <cell r="P12501" t="str">
            <v>Stevens</v>
          </cell>
        </row>
        <row r="12502">
          <cell r="P12502" t="str">
            <v>Berkhart</v>
          </cell>
        </row>
        <row r="12503">
          <cell r="P12503" t="str">
            <v>Stevens</v>
          </cell>
        </row>
        <row r="12504">
          <cell r="P12504" t="str">
            <v>Stevens</v>
          </cell>
        </row>
        <row r="12505">
          <cell r="P12505" t="str">
            <v>Berkhart</v>
          </cell>
        </row>
        <row r="12506">
          <cell r="P12506" t="str">
            <v>Berkhart</v>
          </cell>
        </row>
        <row r="12507">
          <cell r="P12507" t="str">
            <v>Berkhart</v>
          </cell>
        </row>
        <row r="12508">
          <cell r="P12508" t="str">
            <v>Berkhart</v>
          </cell>
        </row>
        <row r="12509">
          <cell r="P12509" t="str">
            <v>Stevens</v>
          </cell>
        </row>
        <row r="12510">
          <cell r="P12510" t="str">
            <v>Berkhart</v>
          </cell>
        </row>
        <row r="12511">
          <cell r="P12511" t="str">
            <v>Stevens</v>
          </cell>
        </row>
        <row r="12512">
          <cell r="P12512" t="str">
            <v>Adams</v>
          </cell>
        </row>
        <row r="12513">
          <cell r="P12513" t="str">
            <v>Adams</v>
          </cell>
        </row>
        <row r="12514">
          <cell r="P12514" t="str">
            <v>Berkhart</v>
          </cell>
        </row>
        <row r="12515">
          <cell r="P12515" t="str">
            <v>Adams</v>
          </cell>
        </row>
        <row r="12516">
          <cell r="P12516" t="str">
            <v>Berkhart</v>
          </cell>
        </row>
        <row r="12517">
          <cell r="P12517" t="str">
            <v>Adams</v>
          </cell>
        </row>
        <row r="12519">
          <cell r="P12519" t="str">
            <v>Stevens</v>
          </cell>
        </row>
        <row r="12520">
          <cell r="P12520" t="str">
            <v>Adams</v>
          </cell>
        </row>
        <row r="12521">
          <cell r="P12521" t="str">
            <v>Berkhart</v>
          </cell>
        </row>
        <row r="12522">
          <cell r="P12522" t="str">
            <v>Stevens</v>
          </cell>
        </row>
        <row r="12523">
          <cell r="P12523" t="str">
            <v>Berkhart</v>
          </cell>
        </row>
        <row r="12524">
          <cell r="P12524" t="str">
            <v>Katz</v>
          </cell>
        </row>
        <row r="12525">
          <cell r="P12525" t="str">
            <v>Berkhart</v>
          </cell>
        </row>
        <row r="12526">
          <cell r="P12526" t="str">
            <v>Adams</v>
          </cell>
        </row>
        <row r="12527">
          <cell r="P12527" t="str">
            <v>Berkhart</v>
          </cell>
        </row>
        <row r="12529">
          <cell r="P12529" t="str">
            <v>Adams</v>
          </cell>
        </row>
        <row r="12530">
          <cell r="P12530" t="str">
            <v>Katz</v>
          </cell>
        </row>
        <row r="12531">
          <cell r="P12531" t="str">
            <v>Berkhart</v>
          </cell>
        </row>
        <row r="12532">
          <cell r="P12532" t="str">
            <v>Berkhart</v>
          </cell>
        </row>
        <row r="12533">
          <cell r="P12533" t="str">
            <v>Berkhart</v>
          </cell>
        </row>
        <row r="12534">
          <cell r="P12534" t="str">
            <v>Berkhart</v>
          </cell>
        </row>
        <row r="12535">
          <cell r="P12535" t="str">
            <v>Adams</v>
          </cell>
        </row>
        <row r="12536">
          <cell r="P12536" t="str">
            <v>Berkhart</v>
          </cell>
        </row>
        <row r="12537">
          <cell r="P12537" t="str">
            <v>Katz</v>
          </cell>
        </row>
        <row r="12538">
          <cell r="P12538" t="str">
            <v>Adams</v>
          </cell>
        </row>
        <row r="12539">
          <cell r="P12539" t="str">
            <v>Berkhart</v>
          </cell>
        </row>
        <row r="12540">
          <cell r="P12540" t="str">
            <v>Berkhart</v>
          </cell>
        </row>
        <row r="12541">
          <cell r="P12541" t="str">
            <v>Berkhart</v>
          </cell>
        </row>
        <row r="12542">
          <cell r="P12542" t="str">
            <v>Adams</v>
          </cell>
        </row>
        <row r="12543">
          <cell r="P12543" t="str">
            <v>Stevens</v>
          </cell>
        </row>
        <row r="12544">
          <cell r="P12544" t="str">
            <v>Stevens</v>
          </cell>
        </row>
        <row r="12545">
          <cell r="P12545" t="str">
            <v>Berkhart</v>
          </cell>
        </row>
        <row r="12546">
          <cell r="P12546" t="str">
            <v>Berkhart</v>
          </cell>
        </row>
        <row r="12547">
          <cell r="P12547" t="str">
            <v>Adams</v>
          </cell>
        </row>
        <row r="12548">
          <cell r="P12548" t="str">
            <v>Stevens</v>
          </cell>
        </row>
        <row r="12549">
          <cell r="P12549" t="str">
            <v>Adams</v>
          </cell>
        </row>
        <row r="12550">
          <cell r="P12550" t="str">
            <v>DuPreez</v>
          </cell>
        </row>
        <row r="12551">
          <cell r="P12551" t="str">
            <v>Stevens</v>
          </cell>
        </row>
        <row r="12552">
          <cell r="P12552" t="str">
            <v>Adams</v>
          </cell>
        </row>
        <row r="12553">
          <cell r="P12553" t="str">
            <v>DuPreez</v>
          </cell>
        </row>
        <row r="12554">
          <cell r="P12554" t="str">
            <v>Daniels</v>
          </cell>
        </row>
        <row r="12555">
          <cell r="P12555" t="str">
            <v>DuPreez</v>
          </cell>
        </row>
        <row r="12556">
          <cell r="P12556" t="str">
            <v>Daniels</v>
          </cell>
        </row>
        <row r="12557">
          <cell r="P12557" t="str">
            <v>Adams</v>
          </cell>
        </row>
        <row r="12560">
          <cell r="P12560" t="str">
            <v>DuPreez</v>
          </cell>
        </row>
        <row r="12561">
          <cell r="P12561" t="str">
            <v>Daniels</v>
          </cell>
        </row>
        <row r="12562">
          <cell r="P12562" t="str">
            <v>DuPreez</v>
          </cell>
        </row>
        <row r="12563">
          <cell r="P12563" t="str">
            <v>Daniels</v>
          </cell>
        </row>
        <row r="12564">
          <cell r="P12564" t="str">
            <v>DuPreez</v>
          </cell>
        </row>
        <row r="12565">
          <cell r="P12565" t="str">
            <v>DuPreez</v>
          </cell>
        </row>
        <row r="12566">
          <cell r="P12566" t="str">
            <v>Adams</v>
          </cell>
        </row>
        <row r="12567">
          <cell r="P12567" t="str">
            <v>DuPreez</v>
          </cell>
        </row>
        <row r="12568">
          <cell r="P12568" t="str">
            <v>Adams</v>
          </cell>
        </row>
        <row r="12570">
          <cell r="P12570" t="str">
            <v>Adams</v>
          </cell>
        </row>
        <row r="12571">
          <cell r="P12571" t="str">
            <v>Adams</v>
          </cell>
        </row>
        <row r="12572">
          <cell r="P12572" t="str">
            <v>Adams</v>
          </cell>
        </row>
        <row r="12573">
          <cell r="P12573" t="str">
            <v>DuPreez</v>
          </cell>
        </row>
        <row r="12574">
          <cell r="P12574" t="str">
            <v>DuPreez</v>
          </cell>
        </row>
        <row r="12575">
          <cell r="P12575" t="str">
            <v>DuPreez</v>
          </cell>
        </row>
        <row r="12576">
          <cell r="P12576" t="str">
            <v>Adams</v>
          </cell>
        </row>
        <row r="12577">
          <cell r="P12577" t="str">
            <v>Daniels</v>
          </cell>
        </row>
        <row r="12578">
          <cell r="P12578" t="str">
            <v>DuPreez</v>
          </cell>
        </row>
        <row r="12579">
          <cell r="P12579" t="str">
            <v>DuPreez</v>
          </cell>
        </row>
        <row r="12580">
          <cell r="P12580" t="str">
            <v>DuPreez</v>
          </cell>
        </row>
        <row r="12581">
          <cell r="P12581" t="str">
            <v>Daniels</v>
          </cell>
        </row>
        <row r="12582">
          <cell r="P12582" t="str">
            <v>DuPreez</v>
          </cell>
        </row>
        <row r="12583">
          <cell r="P12583" t="str">
            <v>Adams</v>
          </cell>
        </row>
        <row r="12585">
          <cell r="P12585" t="str">
            <v>DuPreez</v>
          </cell>
        </row>
        <row r="12586">
          <cell r="P12586" t="str">
            <v>Adams</v>
          </cell>
        </row>
        <row r="12587">
          <cell r="P12587" t="str">
            <v>DuPreez</v>
          </cell>
        </row>
        <row r="12588">
          <cell r="P12588" t="str">
            <v>DuPreez</v>
          </cell>
        </row>
        <row r="12589">
          <cell r="P12589" t="str">
            <v>Adams</v>
          </cell>
        </row>
        <row r="12590">
          <cell r="P12590" t="str">
            <v>Adams</v>
          </cell>
        </row>
        <row r="12592">
          <cell r="P12592" t="str">
            <v>DuPreez</v>
          </cell>
        </row>
        <row r="12593">
          <cell r="P12593" t="str">
            <v>Adams</v>
          </cell>
        </row>
        <row r="12594">
          <cell r="P12594" t="str">
            <v>Daniels</v>
          </cell>
        </row>
        <row r="12595">
          <cell r="P12595" t="str">
            <v>Adams</v>
          </cell>
        </row>
        <row r="12596">
          <cell r="P12596" t="str">
            <v>Daniels</v>
          </cell>
        </row>
        <row r="12597">
          <cell r="P12597" t="str">
            <v>DuPreez</v>
          </cell>
        </row>
        <row r="12598">
          <cell r="P12598" t="str">
            <v>Adams</v>
          </cell>
        </row>
        <row r="12599">
          <cell r="P12599" t="str">
            <v>DuPreez</v>
          </cell>
        </row>
        <row r="12600">
          <cell r="P12600" t="str">
            <v>DuPreez</v>
          </cell>
        </row>
        <row r="12602">
          <cell r="P12602" t="str">
            <v>DuPreez</v>
          </cell>
        </row>
        <row r="12603">
          <cell r="P12603" t="str">
            <v>DuPreez</v>
          </cell>
        </row>
        <row r="12604">
          <cell r="P12604" t="str">
            <v>DuPreez</v>
          </cell>
        </row>
        <row r="12605">
          <cell r="P12605" t="str">
            <v>DuPreez</v>
          </cell>
        </row>
        <row r="12606">
          <cell r="P12606" t="str">
            <v>DuPreez</v>
          </cell>
        </row>
        <row r="12607">
          <cell r="P12607" t="str">
            <v>DuPreez</v>
          </cell>
        </row>
        <row r="12608">
          <cell r="P12608" t="str">
            <v>DuPreez</v>
          </cell>
        </row>
        <row r="12609">
          <cell r="P12609" t="str">
            <v>DuPreez</v>
          </cell>
        </row>
        <row r="12610">
          <cell r="P12610" t="str">
            <v>DuPreez</v>
          </cell>
        </row>
        <row r="12611">
          <cell r="P12611" t="str">
            <v>DuPreez</v>
          </cell>
        </row>
        <row r="12612">
          <cell r="P12612" t="str">
            <v>DuPreez</v>
          </cell>
        </row>
        <row r="12613">
          <cell r="P12613" t="str">
            <v>Daniels</v>
          </cell>
        </row>
        <row r="12614">
          <cell r="P12614" t="str">
            <v>DuPreez</v>
          </cell>
        </row>
        <row r="12615">
          <cell r="P12615" t="str">
            <v>DuPreez</v>
          </cell>
        </row>
        <row r="12616">
          <cell r="P12616" t="str">
            <v>DuPreez</v>
          </cell>
        </row>
        <row r="12617">
          <cell r="P12617" t="str">
            <v>DuPreez</v>
          </cell>
        </row>
        <row r="12618">
          <cell r="P12618" t="str">
            <v>DuPreez</v>
          </cell>
        </row>
        <row r="12620">
          <cell r="P12620" t="str">
            <v>DuPreez</v>
          </cell>
        </row>
        <row r="12622">
          <cell r="P12622" t="str">
            <v>DuPreez</v>
          </cell>
        </row>
        <row r="12623">
          <cell r="P12623" t="str">
            <v>DuPreez</v>
          </cell>
        </row>
        <row r="12625">
          <cell r="P12625" t="str">
            <v>DuPreez</v>
          </cell>
        </row>
        <row r="12626">
          <cell r="P12626" t="str">
            <v>DuPreez</v>
          </cell>
        </row>
        <row r="12627">
          <cell r="P12627" t="str">
            <v>DuPreez</v>
          </cell>
        </row>
        <row r="12628">
          <cell r="P12628" t="str">
            <v>DuPreez</v>
          </cell>
        </row>
        <row r="12629">
          <cell r="P12629" t="str">
            <v>DuPreez</v>
          </cell>
        </row>
        <row r="12630">
          <cell r="P12630" t="str">
            <v>DuPreez</v>
          </cell>
        </row>
        <row r="12631">
          <cell r="P12631" t="str">
            <v>DuPreez</v>
          </cell>
        </row>
        <row r="12632">
          <cell r="P12632" t="str">
            <v>DuPreez</v>
          </cell>
        </row>
        <row r="12633">
          <cell r="P12633" t="str">
            <v>DuPreez</v>
          </cell>
        </row>
        <row r="12634">
          <cell r="P12634" t="str">
            <v>DuPreez</v>
          </cell>
        </row>
        <row r="12635">
          <cell r="P12635" t="str">
            <v>DuPreez</v>
          </cell>
        </row>
        <row r="12636">
          <cell r="P12636" t="str">
            <v>DuPreez</v>
          </cell>
        </row>
        <row r="12637">
          <cell r="P12637" t="str">
            <v>DuPreez</v>
          </cell>
        </row>
        <row r="12638">
          <cell r="P12638" t="str">
            <v>DuPreez</v>
          </cell>
        </row>
        <row r="12639">
          <cell r="P12639" t="str">
            <v>DuPreez</v>
          </cell>
        </row>
        <row r="12640">
          <cell r="P12640" t="str">
            <v>DuPreez</v>
          </cell>
        </row>
        <row r="12641">
          <cell r="P12641" t="str">
            <v>DuPreez</v>
          </cell>
        </row>
        <row r="12642">
          <cell r="P12642" t="str">
            <v>Adams</v>
          </cell>
        </row>
        <row r="12643">
          <cell r="P12643" t="str">
            <v>DuPreez</v>
          </cell>
        </row>
        <row r="12644">
          <cell r="P12644" t="str">
            <v>DuPreez</v>
          </cell>
        </row>
        <row r="12646">
          <cell r="P12646" t="str">
            <v>DuPreez</v>
          </cell>
        </row>
        <row r="12647">
          <cell r="P12647" t="str">
            <v>DuPreez</v>
          </cell>
        </row>
        <row r="12648">
          <cell r="P12648" t="str">
            <v>DuPreez</v>
          </cell>
        </row>
        <row r="12649">
          <cell r="P12649" t="str">
            <v>DuPreez</v>
          </cell>
        </row>
        <row r="12650">
          <cell r="P12650" t="str">
            <v>DuPreez</v>
          </cell>
        </row>
        <row r="12651">
          <cell r="P12651" t="str">
            <v>DuPreez</v>
          </cell>
        </row>
        <row r="12652">
          <cell r="P12652" t="str">
            <v>DuPreez</v>
          </cell>
        </row>
        <row r="12653">
          <cell r="P12653" t="str">
            <v>DuPreez</v>
          </cell>
        </row>
        <row r="12654">
          <cell r="P12654" t="str">
            <v>DuPreez</v>
          </cell>
        </row>
        <row r="12655">
          <cell r="P12655" t="str">
            <v>DuPreez</v>
          </cell>
        </row>
        <row r="12656">
          <cell r="P12656" t="str">
            <v>Daniels</v>
          </cell>
        </row>
        <row r="12657">
          <cell r="P12657" t="str">
            <v>DuPreez</v>
          </cell>
        </row>
        <row r="12658">
          <cell r="P12658" t="str">
            <v>DuPreez</v>
          </cell>
        </row>
        <row r="12659">
          <cell r="P12659" t="str">
            <v>Daniels</v>
          </cell>
        </row>
        <row r="12662">
          <cell r="P12662" t="str">
            <v>DuPreez</v>
          </cell>
        </row>
        <row r="12663">
          <cell r="P12663" t="str">
            <v>DuPreez</v>
          </cell>
        </row>
        <row r="12666">
          <cell r="P12666" t="str">
            <v>DuPreez</v>
          </cell>
        </row>
        <row r="12667">
          <cell r="P12667" t="str">
            <v>DuPreez</v>
          </cell>
        </row>
        <row r="12668">
          <cell r="P12668" t="str">
            <v>DuPreez</v>
          </cell>
        </row>
        <row r="12669">
          <cell r="P12669" t="str">
            <v>DuPreez</v>
          </cell>
        </row>
        <row r="12670">
          <cell r="P12670" t="str">
            <v>Daniels</v>
          </cell>
        </row>
        <row r="12671">
          <cell r="P12671" t="str">
            <v>DuPreez</v>
          </cell>
        </row>
        <row r="12672">
          <cell r="P12672" t="str">
            <v>Daniels</v>
          </cell>
        </row>
        <row r="12673">
          <cell r="P12673" t="str">
            <v>DuPreez</v>
          </cell>
        </row>
        <row r="12674">
          <cell r="P12674" t="str">
            <v>DuPreez</v>
          </cell>
        </row>
        <row r="12675">
          <cell r="P12675" t="str">
            <v>DuPreez</v>
          </cell>
        </row>
        <row r="12676">
          <cell r="P12676" t="str">
            <v>Daniels</v>
          </cell>
        </row>
        <row r="12677">
          <cell r="P12677" t="str">
            <v>DuPreez</v>
          </cell>
        </row>
        <row r="12678">
          <cell r="P12678" t="str">
            <v>DuPreez</v>
          </cell>
        </row>
        <row r="12679">
          <cell r="P12679" t="str">
            <v>Daniels</v>
          </cell>
        </row>
        <row r="12680">
          <cell r="P12680" t="str">
            <v>DuPreez</v>
          </cell>
        </row>
        <row r="12681">
          <cell r="P12681" t="str">
            <v>DuPreez</v>
          </cell>
        </row>
        <row r="12682">
          <cell r="P12682" t="str">
            <v>DuPreez</v>
          </cell>
        </row>
        <row r="12683">
          <cell r="P12683" t="str">
            <v>DuPreez</v>
          </cell>
        </row>
        <row r="12685">
          <cell r="P12685" t="str">
            <v>Daniels</v>
          </cell>
        </row>
        <row r="12686">
          <cell r="P12686" t="str">
            <v>DuPreez</v>
          </cell>
        </row>
        <row r="12687">
          <cell r="P12687" t="str">
            <v>Daniels</v>
          </cell>
        </row>
        <row r="12688">
          <cell r="P12688" t="str">
            <v>DuPreez</v>
          </cell>
        </row>
        <row r="12689">
          <cell r="P12689" t="str">
            <v>DuPreez</v>
          </cell>
        </row>
        <row r="12690">
          <cell r="P12690" t="str">
            <v>Daniels</v>
          </cell>
        </row>
        <row r="12691">
          <cell r="P12691" t="str">
            <v>Daniels</v>
          </cell>
        </row>
        <row r="12692">
          <cell r="P12692" t="str">
            <v>DuPreez</v>
          </cell>
        </row>
        <row r="12693">
          <cell r="P12693" t="str">
            <v>DuPreez</v>
          </cell>
        </row>
        <row r="12694">
          <cell r="P12694" t="str">
            <v>Daniels</v>
          </cell>
        </row>
        <row r="12695">
          <cell r="P12695" t="str">
            <v>DuPreez</v>
          </cell>
        </row>
        <row r="12696">
          <cell r="P12696" t="str">
            <v>Daniels</v>
          </cell>
        </row>
        <row r="12697">
          <cell r="P12697" t="str">
            <v>DuPreez</v>
          </cell>
        </row>
        <row r="12698">
          <cell r="P12698" t="str">
            <v>DuPreez</v>
          </cell>
        </row>
        <row r="12699">
          <cell r="P12699" t="str">
            <v>DuPreez</v>
          </cell>
        </row>
        <row r="12700">
          <cell r="P12700" t="str">
            <v>DuPreez</v>
          </cell>
        </row>
        <row r="12701">
          <cell r="P12701" t="str">
            <v>DuPreez</v>
          </cell>
        </row>
        <row r="12704">
          <cell r="P12704" t="str">
            <v>Stevens</v>
          </cell>
        </row>
        <row r="12705">
          <cell r="P12705" t="str">
            <v>Stevens</v>
          </cell>
        </row>
        <row r="12707">
          <cell r="P12707" t="str">
            <v>Stevens</v>
          </cell>
        </row>
        <row r="12708">
          <cell r="P12708" t="str">
            <v>Stevens</v>
          </cell>
        </row>
        <row r="12710">
          <cell r="P12710" t="str">
            <v>Katz</v>
          </cell>
        </row>
        <row r="12711">
          <cell r="P12711" t="str">
            <v>Stevens</v>
          </cell>
        </row>
        <row r="12712">
          <cell r="P12712" t="str">
            <v>Stevens</v>
          </cell>
        </row>
        <row r="12713">
          <cell r="P12713" t="str">
            <v>Stevens</v>
          </cell>
        </row>
        <row r="12714">
          <cell r="P12714" t="str">
            <v>Stevens</v>
          </cell>
        </row>
        <row r="12715">
          <cell r="P12715" t="str">
            <v>Stevens</v>
          </cell>
        </row>
        <row r="12716">
          <cell r="P12716" t="str">
            <v>Katz</v>
          </cell>
        </row>
        <row r="12717">
          <cell r="P12717" t="str">
            <v>Stevens</v>
          </cell>
        </row>
        <row r="12718">
          <cell r="P12718" t="str">
            <v>Stevens</v>
          </cell>
        </row>
        <row r="12719">
          <cell r="P12719" t="str">
            <v>Katz</v>
          </cell>
        </row>
        <row r="12720">
          <cell r="P12720" t="str">
            <v>Katz</v>
          </cell>
        </row>
        <row r="12721">
          <cell r="P12721" t="str">
            <v>Stevens</v>
          </cell>
        </row>
        <row r="12725">
          <cell r="P12725" t="str">
            <v>Katz</v>
          </cell>
        </row>
        <row r="12726">
          <cell r="P12726" t="str">
            <v>Katz</v>
          </cell>
        </row>
        <row r="12727">
          <cell r="P12727" t="str">
            <v>Katz</v>
          </cell>
        </row>
        <row r="12728">
          <cell r="P12728" t="str">
            <v>Katz</v>
          </cell>
        </row>
        <row r="12729">
          <cell r="P12729" t="str">
            <v>Stevens</v>
          </cell>
        </row>
        <row r="12730">
          <cell r="P12730" t="str">
            <v>Stevens</v>
          </cell>
        </row>
        <row r="12731">
          <cell r="P12731" t="str">
            <v>Katz</v>
          </cell>
        </row>
        <row r="12732">
          <cell r="P12732" t="str">
            <v>Stevens</v>
          </cell>
        </row>
        <row r="12733">
          <cell r="P12733" t="str">
            <v>Stevens</v>
          </cell>
        </row>
        <row r="12735">
          <cell r="P12735" t="str">
            <v>Katz</v>
          </cell>
        </row>
        <row r="12740">
          <cell r="P12740" t="str">
            <v>Katz</v>
          </cell>
        </row>
        <row r="12742">
          <cell r="P12742" t="str">
            <v>Katz</v>
          </cell>
        </row>
        <row r="12745">
          <cell r="P12745" t="str">
            <v>Katz</v>
          </cell>
        </row>
        <row r="12747">
          <cell r="P12747" t="str">
            <v>Katz</v>
          </cell>
        </row>
        <row r="12752">
          <cell r="P12752" t="str">
            <v>Stevens</v>
          </cell>
        </row>
        <row r="12753">
          <cell r="P12753" t="str">
            <v>Stevens</v>
          </cell>
        </row>
        <row r="12754">
          <cell r="P12754" t="str">
            <v>Stevens</v>
          </cell>
        </row>
        <row r="12755">
          <cell r="P12755" t="str">
            <v>Stevens</v>
          </cell>
        </row>
        <row r="12756">
          <cell r="P12756" t="str">
            <v>Katz</v>
          </cell>
        </row>
        <row r="12758">
          <cell r="P12758" t="str">
            <v>Stevens</v>
          </cell>
        </row>
        <row r="12759">
          <cell r="P12759" t="str">
            <v>Stevens</v>
          </cell>
        </row>
        <row r="12762">
          <cell r="P12762" t="str">
            <v>Stevens</v>
          </cell>
        </row>
        <row r="12763">
          <cell r="P12763" t="str">
            <v>Katz</v>
          </cell>
        </row>
        <row r="12764">
          <cell r="P12764" t="str">
            <v>Stevens</v>
          </cell>
        </row>
        <row r="12765">
          <cell r="P12765" t="str">
            <v>Stevens</v>
          </cell>
        </row>
        <row r="12766">
          <cell r="P12766" t="str">
            <v>Stevens</v>
          </cell>
        </row>
        <row r="12767">
          <cell r="P12767" t="str">
            <v>Stevens</v>
          </cell>
        </row>
        <row r="12768">
          <cell r="P12768" t="str">
            <v>Stevens</v>
          </cell>
        </row>
        <row r="12769">
          <cell r="P12769" t="str">
            <v>Berkhart</v>
          </cell>
        </row>
        <row r="12770">
          <cell r="P12770" t="str">
            <v>Stevens</v>
          </cell>
        </row>
        <row r="12771">
          <cell r="P12771" t="str">
            <v>Berkhart</v>
          </cell>
        </row>
        <row r="12772">
          <cell r="P12772" t="str">
            <v>Berkhart</v>
          </cell>
        </row>
        <row r="12773">
          <cell r="P12773" t="str">
            <v>Katz</v>
          </cell>
        </row>
        <row r="12774">
          <cell r="P12774" t="str">
            <v>Berkhart</v>
          </cell>
        </row>
        <row r="12775">
          <cell r="P12775" t="str">
            <v>Berkhart</v>
          </cell>
        </row>
        <row r="12776">
          <cell r="P12776" t="str">
            <v>Stevens</v>
          </cell>
        </row>
        <row r="12777">
          <cell r="P12777" t="str">
            <v>Berkhart</v>
          </cell>
        </row>
        <row r="12778">
          <cell r="P12778" t="str">
            <v>Berkhart</v>
          </cell>
        </row>
        <row r="12779">
          <cell r="P12779" t="str">
            <v>Stevens</v>
          </cell>
        </row>
        <row r="12780">
          <cell r="P12780" t="str">
            <v>Berkhart</v>
          </cell>
        </row>
        <row r="12781">
          <cell r="P12781" t="str">
            <v>Berkhart</v>
          </cell>
        </row>
        <row r="12782">
          <cell r="P12782" t="str">
            <v>Berkhart</v>
          </cell>
        </row>
        <row r="12802">
          <cell r="P12802" t="str">
            <v>Berkhart</v>
          </cell>
        </row>
        <row r="12803">
          <cell r="P12803" t="str">
            <v>Berkhart</v>
          </cell>
        </row>
        <row r="12805">
          <cell r="P12805" t="str">
            <v>Katz</v>
          </cell>
        </row>
        <row r="12806">
          <cell r="P12806" t="str">
            <v>Stevens</v>
          </cell>
        </row>
        <row r="12807">
          <cell r="P12807" t="str">
            <v>Berkhart</v>
          </cell>
        </row>
        <row r="12808">
          <cell r="P12808" t="str">
            <v>Adams</v>
          </cell>
        </row>
        <row r="12811">
          <cell r="P12811" t="str">
            <v>Adams</v>
          </cell>
        </row>
        <row r="12812">
          <cell r="P12812" t="str">
            <v>Daniels</v>
          </cell>
        </row>
        <row r="12813">
          <cell r="P12813" t="str">
            <v>Adams</v>
          </cell>
        </row>
        <row r="12814">
          <cell r="P12814" t="str">
            <v>Berkhart</v>
          </cell>
        </row>
        <row r="12816">
          <cell r="P12816" t="str">
            <v>Katz</v>
          </cell>
        </row>
        <row r="12817">
          <cell r="P12817" t="str">
            <v>Daniels</v>
          </cell>
        </row>
        <row r="12818">
          <cell r="P12818" t="str">
            <v>DuPreez</v>
          </cell>
        </row>
        <row r="12819">
          <cell r="P12819" t="str">
            <v>DuPreez</v>
          </cell>
        </row>
        <row r="12820">
          <cell r="P12820" t="str">
            <v>Berkhart</v>
          </cell>
        </row>
        <row r="12821">
          <cell r="P12821" t="str">
            <v>Adams</v>
          </cell>
        </row>
        <row r="12822">
          <cell r="P12822" t="str">
            <v>Berkhart</v>
          </cell>
        </row>
        <row r="12823">
          <cell r="P12823" t="str">
            <v>Daniels</v>
          </cell>
        </row>
        <row r="12824">
          <cell r="P12824" t="str">
            <v>Adams</v>
          </cell>
        </row>
        <row r="12825">
          <cell r="P12825" t="str">
            <v>DuPreez</v>
          </cell>
        </row>
        <row r="12826">
          <cell r="P12826" t="str">
            <v>Daniels</v>
          </cell>
        </row>
        <row r="12827">
          <cell r="P12827" t="str">
            <v>Berkhart</v>
          </cell>
        </row>
        <row r="12828">
          <cell r="P12828" t="str">
            <v>DuPreez</v>
          </cell>
        </row>
        <row r="12829">
          <cell r="P12829" t="str">
            <v>Daniels</v>
          </cell>
        </row>
        <row r="12830">
          <cell r="P12830" t="str">
            <v>DuPreez</v>
          </cell>
        </row>
        <row r="12831">
          <cell r="P12831" t="str">
            <v>Berkhart</v>
          </cell>
        </row>
        <row r="12832">
          <cell r="P12832" t="str">
            <v>Adams</v>
          </cell>
        </row>
        <row r="12833">
          <cell r="P12833" t="str">
            <v>Adams</v>
          </cell>
        </row>
        <row r="12834">
          <cell r="P12834" t="str">
            <v>Berkhart</v>
          </cell>
        </row>
        <row r="12835">
          <cell r="P12835" t="str">
            <v>DuPreez</v>
          </cell>
        </row>
        <row r="12836">
          <cell r="P12836" t="str">
            <v>DuPreez</v>
          </cell>
        </row>
        <row r="12837">
          <cell r="P12837" t="str">
            <v>Adams</v>
          </cell>
        </row>
        <row r="12838">
          <cell r="P12838" t="str">
            <v>Berkhart</v>
          </cell>
        </row>
        <row r="12839">
          <cell r="P12839" t="str">
            <v>Adams</v>
          </cell>
        </row>
        <row r="12840">
          <cell r="P12840" t="str">
            <v>DuPreez</v>
          </cell>
        </row>
        <row r="12841">
          <cell r="P12841" t="str">
            <v>Berkhart</v>
          </cell>
        </row>
        <row r="12842">
          <cell r="P12842" t="str">
            <v>DuPreez</v>
          </cell>
        </row>
        <row r="12843">
          <cell r="P12843" t="str">
            <v>Adams</v>
          </cell>
        </row>
        <row r="12844">
          <cell r="P12844" t="str">
            <v>DuPreez</v>
          </cell>
        </row>
        <row r="12845">
          <cell r="P12845" t="str">
            <v>Adams</v>
          </cell>
        </row>
        <row r="12846">
          <cell r="P12846" t="str">
            <v>Berkhart</v>
          </cell>
        </row>
        <row r="12847">
          <cell r="P12847" t="str">
            <v>DuPreez</v>
          </cell>
        </row>
        <row r="12848">
          <cell r="P12848" t="str">
            <v>Berkhart</v>
          </cell>
        </row>
        <row r="12849">
          <cell r="P12849" t="str">
            <v>DuPreez</v>
          </cell>
        </row>
        <row r="12850">
          <cell r="P12850" t="str">
            <v>Adams</v>
          </cell>
        </row>
        <row r="12851">
          <cell r="P12851" t="str">
            <v>DuPreez</v>
          </cell>
        </row>
        <row r="12852">
          <cell r="P12852" t="str">
            <v>DuPreez</v>
          </cell>
        </row>
        <row r="12853">
          <cell r="P12853" t="str">
            <v>Berkhart</v>
          </cell>
        </row>
        <row r="12854">
          <cell r="P12854" t="str">
            <v>Adams</v>
          </cell>
        </row>
        <row r="12855">
          <cell r="P12855" t="str">
            <v>DuPreez</v>
          </cell>
        </row>
        <row r="12856">
          <cell r="P12856" t="str">
            <v>Adams</v>
          </cell>
        </row>
        <row r="12857">
          <cell r="P12857" t="str">
            <v>Berkhart</v>
          </cell>
        </row>
        <row r="12858">
          <cell r="P12858" t="str">
            <v>DuPreez</v>
          </cell>
        </row>
        <row r="12859">
          <cell r="P12859" t="str">
            <v>Adams</v>
          </cell>
        </row>
        <row r="12860">
          <cell r="P12860" t="str">
            <v>DuPreez</v>
          </cell>
        </row>
        <row r="12861">
          <cell r="P12861" t="str">
            <v>DuPreez</v>
          </cell>
        </row>
        <row r="12862">
          <cell r="P12862" t="str">
            <v>Adams</v>
          </cell>
        </row>
        <row r="12863">
          <cell r="P12863" t="str">
            <v>Adams</v>
          </cell>
        </row>
        <row r="12864">
          <cell r="P12864" t="str">
            <v>DuPreez</v>
          </cell>
        </row>
        <row r="12865">
          <cell r="P12865" t="str">
            <v>Adams</v>
          </cell>
        </row>
        <row r="12866">
          <cell r="P12866" t="str">
            <v>Adams</v>
          </cell>
        </row>
        <row r="12867">
          <cell r="P12867" t="str">
            <v>Berkhart</v>
          </cell>
        </row>
        <row r="12868">
          <cell r="P12868" t="str">
            <v>Adams</v>
          </cell>
        </row>
        <row r="12869">
          <cell r="P12869" t="str">
            <v>DuPreez</v>
          </cell>
        </row>
        <row r="12870">
          <cell r="P12870" t="str">
            <v>Berkhart</v>
          </cell>
        </row>
        <row r="12871">
          <cell r="P12871" t="str">
            <v>DuPreez</v>
          </cell>
        </row>
        <row r="12872">
          <cell r="P12872" t="str">
            <v>Berkhart</v>
          </cell>
        </row>
        <row r="12874">
          <cell r="P12874" t="str">
            <v>Berkhart</v>
          </cell>
        </row>
        <row r="12875">
          <cell r="P12875" t="str">
            <v>DuPreez</v>
          </cell>
        </row>
        <row r="12876">
          <cell r="P12876" t="str">
            <v>Adams</v>
          </cell>
        </row>
        <row r="12877">
          <cell r="P12877" t="str">
            <v>DuPreez</v>
          </cell>
        </row>
        <row r="12878">
          <cell r="P12878" t="str">
            <v>Berkhart</v>
          </cell>
        </row>
        <row r="12879">
          <cell r="P12879" t="str">
            <v>Adams</v>
          </cell>
        </row>
        <row r="12880">
          <cell r="P12880" t="str">
            <v>Berkhart</v>
          </cell>
        </row>
        <row r="12881">
          <cell r="P12881" t="str">
            <v>Berkhart</v>
          </cell>
        </row>
        <row r="12882">
          <cell r="P12882" t="str">
            <v>Adams</v>
          </cell>
        </row>
        <row r="12883">
          <cell r="P12883" t="str">
            <v>Berkhart</v>
          </cell>
        </row>
        <row r="12884">
          <cell r="P12884" t="str">
            <v>Adams</v>
          </cell>
        </row>
        <row r="12885">
          <cell r="P12885" t="str">
            <v>Adams</v>
          </cell>
        </row>
        <row r="12886">
          <cell r="P12886" t="str">
            <v>Berkhart</v>
          </cell>
        </row>
        <row r="12889">
          <cell r="P12889" t="str">
            <v>DuPreez</v>
          </cell>
        </row>
        <row r="12890">
          <cell r="P12890" t="str">
            <v>Adams</v>
          </cell>
        </row>
        <row r="12891">
          <cell r="P12891" t="str">
            <v>Adams</v>
          </cell>
        </row>
        <row r="12892">
          <cell r="P12892" t="str">
            <v>DuPreez</v>
          </cell>
        </row>
        <row r="12893">
          <cell r="P12893" t="str">
            <v>Berkhart</v>
          </cell>
        </row>
        <row r="12894">
          <cell r="P12894" t="str">
            <v>Adams</v>
          </cell>
        </row>
        <row r="12895">
          <cell r="P12895" t="str">
            <v>DuPreez</v>
          </cell>
        </row>
        <row r="12896">
          <cell r="P12896" t="str">
            <v>DuPreez</v>
          </cell>
        </row>
        <row r="12897">
          <cell r="P12897" t="str">
            <v>Adams</v>
          </cell>
        </row>
        <row r="12898">
          <cell r="P12898" t="str">
            <v>Berkhart</v>
          </cell>
        </row>
        <row r="12899">
          <cell r="P12899" t="str">
            <v>Adams</v>
          </cell>
        </row>
        <row r="12900">
          <cell r="P12900" t="str">
            <v>Adams</v>
          </cell>
        </row>
        <row r="12901">
          <cell r="P12901" t="str">
            <v>Adams</v>
          </cell>
        </row>
        <row r="12902">
          <cell r="P12902" t="str">
            <v>Adams</v>
          </cell>
        </row>
        <row r="12903">
          <cell r="P12903" t="str">
            <v>Berkhart</v>
          </cell>
        </row>
        <row r="12904">
          <cell r="P12904" t="str">
            <v>DuPreez</v>
          </cell>
        </row>
        <row r="12905">
          <cell r="P12905" t="str">
            <v>Adams</v>
          </cell>
        </row>
        <row r="12906">
          <cell r="P12906" t="str">
            <v>Berkhart</v>
          </cell>
        </row>
        <row r="12907">
          <cell r="P12907" t="str">
            <v>Adams</v>
          </cell>
        </row>
        <row r="12908">
          <cell r="P12908" t="str">
            <v>DuPreez</v>
          </cell>
        </row>
        <row r="12909">
          <cell r="P12909" t="str">
            <v>Adams</v>
          </cell>
        </row>
        <row r="12910">
          <cell r="P12910" t="str">
            <v>DuPreez</v>
          </cell>
        </row>
        <row r="12911">
          <cell r="P12911" t="str">
            <v>DuPreez</v>
          </cell>
        </row>
        <row r="12912">
          <cell r="P12912" t="str">
            <v>Adams</v>
          </cell>
        </row>
        <row r="12913">
          <cell r="P12913" t="str">
            <v>Adams</v>
          </cell>
        </row>
        <row r="12914">
          <cell r="P12914" t="str">
            <v>Adams</v>
          </cell>
        </row>
        <row r="12915">
          <cell r="P12915" t="str">
            <v>DuPreez</v>
          </cell>
        </row>
        <row r="12916">
          <cell r="P12916" t="str">
            <v>DuPreez</v>
          </cell>
        </row>
        <row r="12917">
          <cell r="P12917" t="str">
            <v>DuPreez</v>
          </cell>
        </row>
        <row r="12918">
          <cell r="P12918" t="str">
            <v>Adams</v>
          </cell>
        </row>
        <row r="12919">
          <cell r="P12919" t="str">
            <v>Adams</v>
          </cell>
        </row>
        <row r="12920">
          <cell r="P12920" t="str">
            <v>Adams</v>
          </cell>
        </row>
        <row r="12922">
          <cell r="P12922" t="str">
            <v>Daniels</v>
          </cell>
        </row>
        <row r="12923">
          <cell r="P12923" t="str">
            <v>Adams</v>
          </cell>
        </row>
        <row r="12924">
          <cell r="P12924" t="str">
            <v>Daniels</v>
          </cell>
        </row>
        <row r="12925">
          <cell r="P12925" t="str">
            <v>Adams</v>
          </cell>
        </row>
        <row r="12927">
          <cell r="P12927" t="str">
            <v>Daniels</v>
          </cell>
        </row>
        <row r="12928">
          <cell r="P12928" t="str">
            <v>Adams</v>
          </cell>
        </row>
        <row r="12929">
          <cell r="P12929" t="str">
            <v>Berkhart</v>
          </cell>
        </row>
        <row r="12932">
          <cell r="P12932" t="str">
            <v>Adams</v>
          </cell>
        </row>
        <row r="12933">
          <cell r="P12933" t="str">
            <v>Berkhart</v>
          </cell>
        </row>
        <row r="12934">
          <cell r="P12934" t="str">
            <v>Berkhart</v>
          </cell>
        </row>
        <row r="12935">
          <cell r="P12935" t="str">
            <v>Adams</v>
          </cell>
        </row>
        <row r="12936">
          <cell r="P12936" t="str">
            <v>Berkhart</v>
          </cell>
        </row>
        <row r="12937">
          <cell r="P12937" t="str">
            <v>Daniels</v>
          </cell>
        </row>
        <row r="12938">
          <cell r="P12938" t="str">
            <v>DuPreez</v>
          </cell>
        </row>
        <row r="12939">
          <cell r="P12939" t="str">
            <v>Berkhart</v>
          </cell>
        </row>
        <row r="12940">
          <cell r="P12940" t="str">
            <v>DuPreez</v>
          </cell>
        </row>
        <row r="12941">
          <cell r="P12941" t="str">
            <v>DuPreez</v>
          </cell>
        </row>
        <row r="12942">
          <cell r="P12942" t="str">
            <v>Berkhart</v>
          </cell>
        </row>
        <row r="12943">
          <cell r="P12943" t="str">
            <v>Berkhart</v>
          </cell>
        </row>
        <row r="12944">
          <cell r="P12944" t="str">
            <v>Berkhart</v>
          </cell>
        </row>
        <row r="12945">
          <cell r="P12945" t="str">
            <v>DuPreez</v>
          </cell>
        </row>
        <row r="12946">
          <cell r="P12946" t="str">
            <v>DuPreez</v>
          </cell>
        </row>
        <row r="12947">
          <cell r="P12947" t="str">
            <v>DuPreez</v>
          </cell>
        </row>
        <row r="12948">
          <cell r="P12948" t="str">
            <v>Daniels</v>
          </cell>
        </row>
        <row r="12949">
          <cell r="P12949" t="str">
            <v>Adams</v>
          </cell>
        </row>
        <row r="12950">
          <cell r="P12950" t="str">
            <v>DuPreez</v>
          </cell>
        </row>
        <row r="12951">
          <cell r="P12951" t="str">
            <v>Berkhart</v>
          </cell>
        </row>
        <row r="12952">
          <cell r="P12952" t="str">
            <v>DuPreez</v>
          </cell>
        </row>
        <row r="12953">
          <cell r="P12953" t="str">
            <v>Adams</v>
          </cell>
        </row>
        <row r="12954">
          <cell r="P12954" t="str">
            <v>Berkhart</v>
          </cell>
        </row>
        <row r="12955">
          <cell r="P12955" t="str">
            <v>Berkhart</v>
          </cell>
        </row>
        <row r="12956">
          <cell r="P12956" t="str">
            <v>Adams</v>
          </cell>
        </row>
        <row r="12957">
          <cell r="P12957" t="str">
            <v>Adams</v>
          </cell>
        </row>
        <row r="12958">
          <cell r="P12958" t="str">
            <v>DuPreez</v>
          </cell>
        </row>
        <row r="12959">
          <cell r="P12959" t="str">
            <v>Adams</v>
          </cell>
        </row>
        <row r="12960">
          <cell r="P12960" t="str">
            <v>DuPreez</v>
          </cell>
        </row>
        <row r="12961">
          <cell r="P12961" t="str">
            <v>Adams</v>
          </cell>
        </row>
        <row r="12963">
          <cell r="P12963" t="str">
            <v>DuPreez</v>
          </cell>
        </row>
        <row r="12964">
          <cell r="P12964" t="str">
            <v>Adams</v>
          </cell>
        </row>
        <row r="12965">
          <cell r="P12965" t="str">
            <v>Adams</v>
          </cell>
        </row>
        <row r="12966">
          <cell r="P12966" t="str">
            <v>Berkhart</v>
          </cell>
        </row>
        <row r="12967">
          <cell r="P12967" t="str">
            <v>DuPreez</v>
          </cell>
        </row>
        <row r="12968">
          <cell r="P12968" t="str">
            <v>DuPreez</v>
          </cell>
        </row>
        <row r="12969">
          <cell r="P12969" t="str">
            <v>Berkhart</v>
          </cell>
        </row>
        <row r="12970">
          <cell r="P12970" t="str">
            <v>DuPreez</v>
          </cell>
        </row>
        <row r="12971">
          <cell r="P12971" t="str">
            <v>Berkhart</v>
          </cell>
        </row>
        <row r="12972">
          <cell r="P12972" t="str">
            <v>Adams</v>
          </cell>
        </row>
        <row r="12973">
          <cell r="P12973" t="str">
            <v>Berkhart</v>
          </cell>
        </row>
        <row r="12974">
          <cell r="P12974" t="str">
            <v>Berkhart</v>
          </cell>
        </row>
        <row r="12975">
          <cell r="P12975" t="str">
            <v>Adams</v>
          </cell>
        </row>
        <row r="12976">
          <cell r="P12976" t="str">
            <v>DuPreez</v>
          </cell>
        </row>
        <row r="12977">
          <cell r="P12977" t="str">
            <v>Berkhart</v>
          </cell>
        </row>
        <row r="12978">
          <cell r="P12978" t="str">
            <v>Adams</v>
          </cell>
        </row>
        <row r="12979">
          <cell r="P12979" t="str">
            <v>DuPreez</v>
          </cell>
        </row>
        <row r="12980">
          <cell r="P12980" t="str">
            <v>Berkhart</v>
          </cell>
        </row>
        <row r="12981">
          <cell r="P12981" t="str">
            <v>Adams</v>
          </cell>
        </row>
        <row r="12982">
          <cell r="P12982" t="str">
            <v>DuPreez</v>
          </cell>
        </row>
        <row r="12983">
          <cell r="P12983" t="str">
            <v>Berkhart</v>
          </cell>
        </row>
        <row r="12984">
          <cell r="P12984" t="str">
            <v>Adams</v>
          </cell>
        </row>
        <row r="12985">
          <cell r="P12985" t="str">
            <v>Berkhart</v>
          </cell>
        </row>
        <row r="12986">
          <cell r="P12986" t="str">
            <v>DuPreez</v>
          </cell>
        </row>
        <row r="12987">
          <cell r="P12987" t="str">
            <v>Adams</v>
          </cell>
        </row>
        <row r="12988">
          <cell r="P12988" t="str">
            <v>DuPreez</v>
          </cell>
        </row>
        <row r="12989">
          <cell r="P12989" t="str">
            <v>Berkhart</v>
          </cell>
        </row>
        <row r="12990">
          <cell r="P12990" t="str">
            <v>Adams</v>
          </cell>
        </row>
        <row r="12991">
          <cell r="P12991" t="str">
            <v>Berkhart</v>
          </cell>
        </row>
        <row r="12992">
          <cell r="P12992" t="str">
            <v>Adams</v>
          </cell>
        </row>
        <row r="12993">
          <cell r="P12993" t="str">
            <v>DuPreez</v>
          </cell>
        </row>
        <row r="12994">
          <cell r="P12994" t="str">
            <v>Berkhart</v>
          </cell>
        </row>
        <row r="12995">
          <cell r="P12995" t="str">
            <v>Adams</v>
          </cell>
        </row>
        <row r="12996">
          <cell r="P12996" t="str">
            <v>Berkhart</v>
          </cell>
        </row>
        <row r="12997">
          <cell r="P12997" t="str">
            <v>DuPreez</v>
          </cell>
        </row>
        <row r="12998">
          <cell r="P12998" t="str">
            <v>Adams</v>
          </cell>
        </row>
        <row r="12999">
          <cell r="P12999" t="str">
            <v>Berkhart</v>
          </cell>
        </row>
        <row r="13000">
          <cell r="P13000" t="str">
            <v>Adams</v>
          </cell>
        </row>
        <row r="13001">
          <cell r="P13001" t="str">
            <v>Berkhart</v>
          </cell>
        </row>
        <row r="13002">
          <cell r="P13002" t="str">
            <v>DuPreez</v>
          </cell>
        </row>
        <row r="13003">
          <cell r="P13003" t="str">
            <v>Berkhart</v>
          </cell>
        </row>
        <row r="13004">
          <cell r="P13004" t="str">
            <v>DuPreez</v>
          </cell>
        </row>
        <row r="13005">
          <cell r="P13005" t="str">
            <v>Adams</v>
          </cell>
        </row>
        <row r="13006">
          <cell r="P13006" t="str">
            <v>Berkhart</v>
          </cell>
        </row>
        <row r="13007">
          <cell r="P13007" t="str">
            <v>DuPreez</v>
          </cell>
        </row>
        <row r="13008">
          <cell r="P13008" t="str">
            <v>Adams</v>
          </cell>
        </row>
        <row r="13009">
          <cell r="P13009" t="str">
            <v>Berkhart</v>
          </cell>
        </row>
        <row r="13010">
          <cell r="P13010" t="str">
            <v>DuPreez</v>
          </cell>
        </row>
        <row r="13011">
          <cell r="P13011" t="str">
            <v>Adams</v>
          </cell>
        </row>
        <row r="13012">
          <cell r="P13012" t="str">
            <v>Daniels</v>
          </cell>
        </row>
        <row r="13013">
          <cell r="P13013" t="str">
            <v>Adams</v>
          </cell>
        </row>
        <row r="13014">
          <cell r="P13014" t="str">
            <v>Berkhart</v>
          </cell>
        </row>
        <row r="13015">
          <cell r="P13015" t="str">
            <v>DuPreez</v>
          </cell>
        </row>
        <row r="13016">
          <cell r="P13016" t="str">
            <v>Berkhart</v>
          </cell>
        </row>
        <row r="13017">
          <cell r="P13017" t="str">
            <v>DuPreez</v>
          </cell>
        </row>
        <row r="13018">
          <cell r="P13018" t="str">
            <v>DuPreez</v>
          </cell>
        </row>
        <row r="13019">
          <cell r="P13019" t="str">
            <v>DuPreez</v>
          </cell>
        </row>
        <row r="13020">
          <cell r="P13020" t="str">
            <v>DuPreez</v>
          </cell>
        </row>
        <row r="13021">
          <cell r="P13021" t="str">
            <v>Berkhart</v>
          </cell>
        </row>
        <row r="13022">
          <cell r="P13022" t="str">
            <v>Adams</v>
          </cell>
        </row>
        <row r="13023">
          <cell r="P13023" t="str">
            <v>Berkhart</v>
          </cell>
        </row>
        <row r="13024">
          <cell r="P13024" t="str">
            <v>Adams</v>
          </cell>
        </row>
        <row r="13025">
          <cell r="P13025" t="str">
            <v>Adams</v>
          </cell>
        </row>
        <row r="13026">
          <cell r="P13026" t="str">
            <v>DuPreez</v>
          </cell>
        </row>
        <row r="13027">
          <cell r="P13027" t="str">
            <v>Adams</v>
          </cell>
        </row>
        <row r="13028">
          <cell r="P13028" t="str">
            <v>Adams</v>
          </cell>
        </row>
        <row r="13029">
          <cell r="P13029" t="str">
            <v>Berkhart</v>
          </cell>
        </row>
        <row r="13030">
          <cell r="P13030" t="str">
            <v>Berkhart</v>
          </cell>
        </row>
        <row r="13031">
          <cell r="P13031" t="str">
            <v>DuPreez</v>
          </cell>
        </row>
        <row r="13032">
          <cell r="P13032" t="str">
            <v>Berkhart</v>
          </cell>
        </row>
        <row r="13033">
          <cell r="P13033" t="str">
            <v>Berkhart</v>
          </cell>
        </row>
        <row r="13034">
          <cell r="P13034" t="str">
            <v>DuPreez</v>
          </cell>
        </row>
        <row r="13035">
          <cell r="P13035" t="str">
            <v>Adams</v>
          </cell>
        </row>
        <row r="13036">
          <cell r="P13036" t="str">
            <v>Berkhart</v>
          </cell>
        </row>
        <row r="13037">
          <cell r="P13037" t="str">
            <v>DuPreez</v>
          </cell>
        </row>
        <row r="13038">
          <cell r="P13038" t="str">
            <v>Adams</v>
          </cell>
        </row>
        <row r="13039">
          <cell r="P13039" t="str">
            <v>Berkhart</v>
          </cell>
        </row>
        <row r="13040">
          <cell r="P13040" t="str">
            <v>Adams</v>
          </cell>
        </row>
        <row r="13041">
          <cell r="P13041" t="str">
            <v>DuPreez</v>
          </cell>
        </row>
        <row r="13042">
          <cell r="P13042" t="str">
            <v>Adams</v>
          </cell>
        </row>
        <row r="13043">
          <cell r="P13043" t="str">
            <v>DuPreez</v>
          </cell>
        </row>
        <row r="13044">
          <cell r="P13044" t="str">
            <v>Daniels</v>
          </cell>
        </row>
        <row r="13045">
          <cell r="P13045" t="str">
            <v>Adams</v>
          </cell>
        </row>
        <row r="13046">
          <cell r="P13046" t="str">
            <v>Adams</v>
          </cell>
        </row>
        <row r="13048">
          <cell r="P13048" t="str">
            <v>Adams</v>
          </cell>
        </row>
        <row r="13049">
          <cell r="P13049" t="str">
            <v>DuPreez</v>
          </cell>
        </row>
        <row r="13050">
          <cell r="P13050" t="str">
            <v>Daniels</v>
          </cell>
        </row>
        <row r="13051">
          <cell r="P13051" t="str">
            <v>Adams</v>
          </cell>
        </row>
        <row r="13052">
          <cell r="P13052" t="str">
            <v>DuPreez</v>
          </cell>
        </row>
        <row r="13053">
          <cell r="P13053" t="str">
            <v>Adams</v>
          </cell>
        </row>
        <row r="13054">
          <cell r="P13054" t="str">
            <v>DuPreez</v>
          </cell>
        </row>
        <row r="13055">
          <cell r="P13055" t="str">
            <v>DuPreez</v>
          </cell>
        </row>
        <row r="13056">
          <cell r="P13056" t="str">
            <v>Daniels</v>
          </cell>
        </row>
        <row r="13057">
          <cell r="P13057" t="str">
            <v>Adams</v>
          </cell>
        </row>
        <row r="13058">
          <cell r="P13058" t="str">
            <v>Adams</v>
          </cell>
        </row>
        <row r="13059">
          <cell r="P13059" t="str">
            <v>Daniels</v>
          </cell>
        </row>
        <row r="13060">
          <cell r="P13060" t="str">
            <v>DuPreez</v>
          </cell>
        </row>
        <row r="13061">
          <cell r="P13061" t="str">
            <v>Daniels</v>
          </cell>
        </row>
        <row r="13062">
          <cell r="P13062" t="str">
            <v>Adams</v>
          </cell>
        </row>
        <row r="13063">
          <cell r="P13063" t="str">
            <v>Daniels</v>
          </cell>
        </row>
        <row r="13064">
          <cell r="P13064" t="str">
            <v>Adams</v>
          </cell>
        </row>
        <row r="13065">
          <cell r="P13065" t="str">
            <v>DuPreez</v>
          </cell>
        </row>
        <row r="13067">
          <cell r="P13067" t="str">
            <v>DuPreez</v>
          </cell>
        </row>
        <row r="13068">
          <cell r="P13068" t="str">
            <v>Adams</v>
          </cell>
        </row>
        <row r="13069">
          <cell r="P13069" t="str">
            <v>DuPreez</v>
          </cell>
        </row>
        <row r="13070">
          <cell r="P13070" t="str">
            <v>DuPreez</v>
          </cell>
        </row>
        <row r="13071">
          <cell r="P13071" t="str">
            <v>Daniels</v>
          </cell>
        </row>
        <row r="13072">
          <cell r="P13072" t="str">
            <v>Daniels</v>
          </cell>
        </row>
        <row r="13073">
          <cell r="P13073" t="str">
            <v>Daniels</v>
          </cell>
        </row>
        <row r="13074">
          <cell r="P13074" t="str">
            <v>Daniels</v>
          </cell>
        </row>
        <row r="13075">
          <cell r="P13075" t="str">
            <v>DuPreez</v>
          </cell>
        </row>
        <row r="13076">
          <cell r="P13076" t="str">
            <v>Adams</v>
          </cell>
        </row>
        <row r="13077">
          <cell r="P13077" t="str">
            <v>Adams</v>
          </cell>
        </row>
        <row r="13078">
          <cell r="P13078" t="str">
            <v>Adams</v>
          </cell>
        </row>
        <row r="13079">
          <cell r="P13079" t="str">
            <v>DuPreez</v>
          </cell>
        </row>
        <row r="13080">
          <cell r="P13080" t="str">
            <v>DuPreez</v>
          </cell>
        </row>
        <row r="13082">
          <cell r="P13082" t="str">
            <v>Daniels</v>
          </cell>
        </row>
        <row r="13083">
          <cell r="P13083" t="str">
            <v>DuPreez</v>
          </cell>
        </row>
        <row r="13084">
          <cell r="P13084" t="str">
            <v>Daniels</v>
          </cell>
        </row>
        <row r="13085">
          <cell r="P13085" t="str">
            <v>DuPreez</v>
          </cell>
        </row>
        <row r="13086">
          <cell r="P13086" t="str">
            <v>DuPreez</v>
          </cell>
        </row>
        <row r="13087">
          <cell r="P13087" t="str">
            <v>Daniels</v>
          </cell>
        </row>
        <row r="13089">
          <cell r="P13089" t="str">
            <v>DuPreez</v>
          </cell>
        </row>
        <row r="13090">
          <cell r="P13090" t="str">
            <v>Adams</v>
          </cell>
        </row>
        <row r="13091">
          <cell r="P13091" t="str">
            <v>Daniels</v>
          </cell>
        </row>
        <row r="13092">
          <cell r="P13092" t="str">
            <v>DuPreez</v>
          </cell>
        </row>
        <row r="13093">
          <cell r="P13093" t="str">
            <v>Adams</v>
          </cell>
        </row>
        <row r="13094">
          <cell r="P13094" t="str">
            <v>DuPreez</v>
          </cell>
        </row>
        <row r="13095">
          <cell r="P13095" t="str">
            <v>DuPreez</v>
          </cell>
        </row>
        <row r="13096">
          <cell r="P13096" t="str">
            <v>Adams</v>
          </cell>
        </row>
        <row r="13097">
          <cell r="P13097" t="str">
            <v>Daniels</v>
          </cell>
        </row>
        <row r="13098">
          <cell r="P13098" t="str">
            <v>DuPreez</v>
          </cell>
        </row>
        <row r="13099">
          <cell r="P13099" t="str">
            <v>DuPreez</v>
          </cell>
        </row>
        <row r="13100">
          <cell r="P13100" t="str">
            <v>Adams</v>
          </cell>
        </row>
        <row r="13101">
          <cell r="P13101" t="str">
            <v>DuPreez</v>
          </cell>
        </row>
        <row r="13102">
          <cell r="P13102" t="str">
            <v>DuPreez</v>
          </cell>
        </row>
        <row r="13103">
          <cell r="P13103" t="str">
            <v>Adams</v>
          </cell>
        </row>
        <row r="13104">
          <cell r="P13104" t="str">
            <v>Daniels</v>
          </cell>
        </row>
        <row r="13105">
          <cell r="P13105" t="str">
            <v>DuPreez</v>
          </cell>
        </row>
        <row r="13106">
          <cell r="P13106" t="str">
            <v>Adams</v>
          </cell>
        </row>
        <row r="13107">
          <cell r="P13107" t="str">
            <v>DuPreez</v>
          </cell>
        </row>
        <row r="13108">
          <cell r="P13108" t="str">
            <v>DuPreez</v>
          </cell>
        </row>
        <row r="13109">
          <cell r="P13109" t="str">
            <v>Adams</v>
          </cell>
        </row>
        <row r="13110">
          <cell r="P13110" t="str">
            <v>DuPreez</v>
          </cell>
        </row>
        <row r="13111">
          <cell r="P13111" t="str">
            <v>Adams</v>
          </cell>
        </row>
        <row r="13112">
          <cell r="P13112" t="str">
            <v>DuPreez</v>
          </cell>
        </row>
        <row r="13113">
          <cell r="P13113" t="str">
            <v>DuPreez</v>
          </cell>
        </row>
        <row r="13114">
          <cell r="P13114" t="str">
            <v>Adams</v>
          </cell>
        </row>
        <row r="13115">
          <cell r="P13115" t="str">
            <v>DuPreez</v>
          </cell>
        </row>
        <row r="13116">
          <cell r="P13116" t="str">
            <v>Adams</v>
          </cell>
        </row>
        <row r="13117">
          <cell r="P13117" t="str">
            <v>DuPreez</v>
          </cell>
        </row>
        <row r="13118">
          <cell r="P13118" t="str">
            <v>Daniels</v>
          </cell>
        </row>
        <row r="13119">
          <cell r="P13119" t="str">
            <v>Adams</v>
          </cell>
        </row>
        <row r="13123">
          <cell r="P13123" t="str">
            <v>Stevens</v>
          </cell>
        </row>
        <row r="13124">
          <cell r="P13124" t="str">
            <v>Stevens</v>
          </cell>
        </row>
        <row r="13125">
          <cell r="P13125" t="str">
            <v>Berkhart</v>
          </cell>
        </row>
        <row r="13126">
          <cell r="P13126" t="str">
            <v>Berkhart</v>
          </cell>
        </row>
        <row r="13127">
          <cell r="P13127" t="str">
            <v>Berkhart</v>
          </cell>
        </row>
        <row r="13128">
          <cell r="P13128" t="str">
            <v>Stevens</v>
          </cell>
        </row>
        <row r="13129">
          <cell r="P13129" t="str">
            <v>Berkhart</v>
          </cell>
        </row>
        <row r="13130">
          <cell r="P13130" t="str">
            <v>Stevens</v>
          </cell>
        </row>
        <row r="13131">
          <cell r="P13131" t="str">
            <v>Katz</v>
          </cell>
        </row>
        <row r="13132">
          <cell r="P13132" t="str">
            <v>Katz</v>
          </cell>
        </row>
        <row r="13133">
          <cell r="P13133" t="str">
            <v>Berkhart</v>
          </cell>
        </row>
        <row r="13134">
          <cell r="P13134" t="str">
            <v>Berkhart</v>
          </cell>
        </row>
        <row r="13135">
          <cell r="P13135" t="str">
            <v>Berkhart</v>
          </cell>
        </row>
        <row r="13136">
          <cell r="P13136" t="str">
            <v>Stevens</v>
          </cell>
        </row>
        <row r="13137">
          <cell r="P13137" t="str">
            <v>Berkhart</v>
          </cell>
        </row>
        <row r="13138">
          <cell r="P13138" t="str">
            <v>Berkhart</v>
          </cell>
        </row>
        <row r="13139">
          <cell r="P13139" t="str">
            <v>Stevens</v>
          </cell>
        </row>
        <row r="13140">
          <cell r="P13140" t="str">
            <v>Berkhart</v>
          </cell>
        </row>
        <row r="13141">
          <cell r="P13141" t="str">
            <v>Berkhart</v>
          </cell>
        </row>
        <row r="13142">
          <cell r="P13142" t="str">
            <v>Stevens</v>
          </cell>
        </row>
        <row r="13143">
          <cell r="P13143" t="str">
            <v>Berkhart</v>
          </cell>
        </row>
        <row r="13144">
          <cell r="P13144" t="str">
            <v>Berkhart</v>
          </cell>
        </row>
        <row r="13145">
          <cell r="P13145" t="str">
            <v>Berkhart</v>
          </cell>
        </row>
        <row r="13146">
          <cell r="P13146" t="str">
            <v>Stevens</v>
          </cell>
        </row>
        <row r="13147">
          <cell r="P13147" t="str">
            <v>Berkhart</v>
          </cell>
        </row>
        <row r="13148">
          <cell r="P13148" t="str">
            <v>Stevens</v>
          </cell>
        </row>
        <row r="13149">
          <cell r="P13149" t="str">
            <v>Berkhart</v>
          </cell>
        </row>
        <row r="13151">
          <cell r="P13151" t="str">
            <v>Stevens</v>
          </cell>
        </row>
        <row r="13152">
          <cell r="P13152" t="str">
            <v>Berkhart</v>
          </cell>
        </row>
        <row r="13153">
          <cell r="P13153" t="str">
            <v>Berkhart</v>
          </cell>
        </row>
        <row r="13154">
          <cell r="P13154" t="str">
            <v>Stevens</v>
          </cell>
        </row>
        <row r="13155">
          <cell r="P13155" t="str">
            <v>Stevens</v>
          </cell>
        </row>
        <row r="13156">
          <cell r="P13156" t="str">
            <v>Berkhart</v>
          </cell>
        </row>
        <row r="13157">
          <cell r="P13157" t="str">
            <v>Berkhart</v>
          </cell>
        </row>
        <row r="13158">
          <cell r="P13158" t="str">
            <v>Stevens</v>
          </cell>
        </row>
        <row r="13159">
          <cell r="P13159" t="str">
            <v>Berkhart</v>
          </cell>
        </row>
        <row r="13160">
          <cell r="P13160" t="str">
            <v>Berkhart</v>
          </cell>
        </row>
        <row r="13161">
          <cell r="P13161" t="str">
            <v>Stevens</v>
          </cell>
        </row>
        <row r="13162">
          <cell r="P13162" t="str">
            <v>Berkhart</v>
          </cell>
        </row>
        <row r="13163">
          <cell r="P13163" t="str">
            <v>Berkhart</v>
          </cell>
        </row>
        <row r="13164">
          <cell r="P13164" t="str">
            <v>Adams</v>
          </cell>
        </row>
        <row r="13165">
          <cell r="P13165" t="str">
            <v>Stevens</v>
          </cell>
        </row>
        <row r="13166">
          <cell r="P13166" t="str">
            <v>Berkhart</v>
          </cell>
        </row>
        <row r="13167">
          <cell r="P13167" t="str">
            <v>Berkhart</v>
          </cell>
        </row>
        <row r="13168">
          <cell r="P13168" t="str">
            <v>Stevens</v>
          </cell>
        </row>
        <row r="13169">
          <cell r="P13169" t="str">
            <v>Katz</v>
          </cell>
        </row>
        <row r="13170">
          <cell r="P13170" t="str">
            <v>Adams</v>
          </cell>
        </row>
        <row r="13171">
          <cell r="P13171" t="str">
            <v>Berkhart</v>
          </cell>
        </row>
        <row r="13172">
          <cell r="P13172" t="str">
            <v>Stevens</v>
          </cell>
        </row>
        <row r="13173">
          <cell r="P13173" t="str">
            <v>Adams</v>
          </cell>
        </row>
        <row r="13174">
          <cell r="P13174" t="str">
            <v>Stevens</v>
          </cell>
        </row>
        <row r="13175">
          <cell r="P13175" t="str">
            <v>Berkhart</v>
          </cell>
        </row>
        <row r="13176">
          <cell r="P13176" t="str">
            <v>Adams</v>
          </cell>
        </row>
        <row r="13177">
          <cell r="P13177" t="str">
            <v>Stevens</v>
          </cell>
        </row>
        <row r="13178">
          <cell r="P13178" t="str">
            <v>Adams</v>
          </cell>
        </row>
        <row r="13179">
          <cell r="P13179" t="str">
            <v>Stevens</v>
          </cell>
        </row>
        <row r="13180">
          <cell r="P13180" t="str">
            <v>Berkhart</v>
          </cell>
        </row>
        <row r="13181">
          <cell r="P13181" t="str">
            <v>Stevens</v>
          </cell>
        </row>
        <row r="13182">
          <cell r="P13182" t="str">
            <v>Berkhart</v>
          </cell>
        </row>
        <row r="13183">
          <cell r="P13183" t="str">
            <v>Stevens</v>
          </cell>
        </row>
        <row r="13184">
          <cell r="P13184" t="str">
            <v>Berkhart</v>
          </cell>
        </row>
        <row r="13185">
          <cell r="P13185" t="str">
            <v>Adams</v>
          </cell>
        </row>
        <row r="13186">
          <cell r="P13186" t="str">
            <v>Berkhart</v>
          </cell>
        </row>
        <row r="13187">
          <cell r="P13187" t="str">
            <v>Stevens</v>
          </cell>
        </row>
        <row r="13188">
          <cell r="P13188" t="str">
            <v>Berkhart</v>
          </cell>
        </row>
        <row r="13189">
          <cell r="P13189" t="str">
            <v>Stevens</v>
          </cell>
        </row>
        <row r="13190">
          <cell r="P13190" t="str">
            <v>Berkhart</v>
          </cell>
        </row>
        <row r="13191">
          <cell r="P13191" t="str">
            <v>Berkhart</v>
          </cell>
        </row>
        <row r="13192">
          <cell r="P13192" t="str">
            <v>Katz</v>
          </cell>
        </row>
        <row r="13193">
          <cell r="P13193" t="str">
            <v>Adams</v>
          </cell>
        </row>
        <row r="13194">
          <cell r="P13194" t="str">
            <v>Berkhart</v>
          </cell>
        </row>
        <row r="13195">
          <cell r="P13195" t="str">
            <v>Stevens</v>
          </cell>
        </row>
        <row r="13196">
          <cell r="P13196" t="str">
            <v>Berkhart</v>
          </cell>
        </row>
        <row r="13197">
          <cell r="P13197" t="str">
            <v>Adams</v>
          </cell>
        </row>
        <row r="13198">
          <cell r="P13198" t="str">
            <v>Berkhart</v>
          </cell>
        </row>
        <row r="13199">
          <cell r="P13199" t="str">
            <v>Stevens</v>
          </cell>
        </row>
        <row r="13200">
          <cell r="P13200" t="str">
            <v>Berkhart</v>
          </cell>
        </row>
        <row r="13201">
          <cell r="P13201" t="str">
            <v>Katz</v>
          </cell>
        </row>
        <row r="13202">
          <cell r="P13202" t="str">
            <v>Adams</v>
          </cell>
        </row>
        <row r="13203">
          <cell r="P13203" t="str">
            <v>Stevens</v>
          </cell>
        </row>
        <row r="13204">
          <cell r="P13204" t="str">
            <v>Berkhart</v>
          </cell>
        </row>
        <row r="13205">
          <cell r="P13205" t="str">
            <v>Stevens</v>
          </cell>
        </row>
        <row r="13206">
          <cell r="P13206" t="str">
            <v>Adams</v>
          </cell>
        </row>
        <row r="13207">
          <cell r="P13207" t="str">
            <v>Stevens</v>
          </cell>
        </row>
        <row r="13208">
          <cell r="P13208" t="str">
            <v>Stevens</v>
          </cell>
        </row>
        <row r="13209">
          <cell r="P13209" t="str">
            <v>Katz</v>
          </cell>
        </row>
        <row r="13210">
          <cell r="P13210" t="str">
            <v>Berkhart</v>
          </cell>
        </row>
        <row r="13211">
          <cell r="P13211" t="str">
            <v>Berkhart</v>
          </cell>
        </row>
        <row r="13212">
          <cell r="P13212" t="str">
            <v>Adams</v>
          </cell>
        </row>
        <row r="13213">
          <cell r="P13213" t="str">
            <v>Berkhart</v>
          </cell>
        </row>
        <row r="13214">
          <cell r="P13214" t="str">
            <v>Katz</v>
          </cell>
        </row>
        <row r="13215">
          <cell r="P13215" t="str">
            <v>Berkhart</v>
          </cell>
        </row>
        <row r="13216">
          <cell r="P13216" t="str">
            <v>Adams</v>
          </cell>
        </row>
        <row r="13217">
          <cell r="P13217" t="str">
            <v>Berkhart</v>
          </cell>
        </row>
        <row r="13218">
          <cell r="P13218" t="str">
            <v>Berkhart</v>
          </cell>
        </row>
        <row r="13219">
          <cell r="P13219" t="str">
            <v>Stevens</v>
          </cell>
        </row>
        <row r="13220">
          <cell r="P13220" t="str">
            <v>Stevens</v>
          </cell>
        </row>
        <row r="13221">
          <cell r="P13221" t="str">
            <v>Adams</v>
          </cell>
        </row>
        <row r="13222">
          <cell r="P13222" t="str">
            <v>Stevens</v>
          </cell>
        </row>
        <row r="13223">
          <cell r="P13223" t="str">
            <v>Berkhart</v>
          </cell>
        </row>
        <row r="13224">
          <cell r="P13224" t="str">
            <v>Berkhart</v>
          </cell>
        </row>
        <row r="13225">
          <cell r="P13225" t="str">
            <v>Berkhart</v>
          </cell>
        </row>
        <row r="13227">
          <cell r="P13227" t="str">
            <v>Berkhart</v>
          </cell>
        </row>
        <row r="13228">
          <cell r="P13228" t="str">
            <v>Berkhart</v>
          </cell>
        </row>
        <row r="13229">
          <cell r="P13229" t="str">
            <v>Katz</v>
          </cell>
        </row>
        <row r="13230">
          <cell r="P13230" t="str">
            <v>Berkhart</v>
          </cell>
        </row>
        <row r="13231">
          <cell r="P13231" t="str">
            <v>Stevens</v>
          </cell>
        </row>
        <row r="13232">
          <cell r="P13232" t="str">
            <v>Adams</v>
          </cell>
        </row>
        <row r="13233">
          <cell r="P13233" t="str">
            <v>Berkhart</v>
          </cell>
        </row>
        <row r="13234">
          <cell r="P13234" t="str">
            <v>Katz</v>
          </cell>
        </row>
        <row r="13236">
          <cell r="P13236" t="str">
            <v>Stevens</v>
          </cell>
        </row>
        <row r="13237">
          <cell r="P13237" t="str">
            <v>Berkhart</v>
          </cell>
        </row>
        <row r="13238">
          <cell r="P13238" t="str">
            <v>Adams</v>
          </cell>
        </row>
        <row r="13239">
          <cell r="P13239" t="str">
            <v>Katz</v>
          </cell>
        </row>
        <row r="13240">
          <cell r="P13240" t="str">
            <v>Berkhart</v>
          </cell>
        </row>
        <row r="13241">
          <cell r="P13241" t="str">
            <v>Adams</v>
          </cell>
        </row>
        <row r="13242">
          <cell r="P13242" t="str">
            <v>Stevens</v>
          </cell>
        </row>
        <row r="13243">
          <cell r="P13243" t="str">
            <v>Stevens</v>
          </cell>
        </row>
        <row r="13244">
          <cell r="P13244" t="str">
            <v>Berkhart</v>
          </cell>
        </row>
        <row r="13246">
          <cell r="P13246" t="str">
            <v>Adams</v>
          </cell>
        </row>
        <row r="13247">
          <cell r="P13247" t="str">
            <v>Berkhart</v>
          </cell>
        </row>
        <row r="13248">
          <cell r="P13248" t="str">
            <v>Berkhart</v>
          </cell>
        </row>
        <row r="13249">
          <cell r="P13249" t="str">
            <v>Berkhart</v>
          </cell>
        </row>
        <row r="13250">
          <cell r="P13250" t="str">
            <v>Stevens</v>
          </cell>
        </row>
        <row r="13251">
          <cell r="P13251" t="str">
            <v>Stevens</v>
          </cell>
        </row>
        <row r="13252">
          <cell r="P13252" t="str">
            <v>Stevens</v>
          </cell>
        </row>
        <row r="13253">
          <cell r="P13253" t="str">
            <v>Stevens</v>
          </cell>
        </row>
        <row r="13254">
          <cell r="P13254" t="str">
            <v>Adams</v>
          </cell>
        </row>
        <row r="13255">
          <cell r="P13255" t="str">
            <v>Berkhart</v>
          </cell>
        </row>
        <row r="13256">
          <cell r="P13256" t="str">
            <v>Stevens</v>
          </cell>
        </row>
        <row r="13257">
          <cell r="P13257" t="str">
            <v>Berkhart</v>
          </cell>
        </row>
        <row r="13258">
          <cell r="P13258" t="str">
            <v>Adams</v>
          </cell>
        </row>
        <row r="13259">
          <cell r="P13259" t="str">
            <v>Berkhart</v>
          </cell>
        </row>
        <row r="13260">
          <cell r="P13260" t="str">
            <v>Berkhart</v>
          </cell>
        </row>
        <row r="13261">
          <cell r="P13261" t="str">
            <v>Stevens</v>
          </cell>
        </row>
        <row r="13262">
          <cell r="P13262" t="str">
            <v>Adams</v>
          </cell>
        </row>
        <row r="13263">
          <cell r="P13263" t="str">
            <v>Berkhart</v>
          </cell>
        </row>
        <row r="13264">
          <cell r="P13264" t="str">
            <v>Stevens</v>
          </cell>
        </row>
        <row r="13265">
          <cell r="P13265" t="str">
            <v>Berkhart</v>
          </cell>
        </row>
        <row r="13266">
          <cell r="P13266" t="str">
            <v>Stevens</v>
          </cell>
        </row>
        <row r="13267">
          <cell r="P13267" t="str">
            <v>Berkhart</v>
          </cell>
        </row>
        <row r="13268">
          <cell r="P13268" t="str">
            <v>Berkhart</v>
          </cell>
        </row>
        <row r="13269">
          <cell r="P13269" t="str">
            <v>Adams</v>
          </cell>
        </row>
        <row r="13270">
          <cell r="P13270" t="str">
            <v>Berkhart</v>
          </cell>
        </row>
        <row r="13271">
          <cell r="P13271" t="str">
            <v>Adams</v>
          </cell>
        </row>
        <row r="13272">
          <cell r="P13272" t="str">
            <v>Berkhart</v>
          </cell>
        </row>
        <row r="13273">
          <cell r="P13273" t="str">
            <v>Adams</v>
          </cell>
        </row>
        <row r="13274">
          <cell r="P13274" t="str">
            <v>Stevens</v>
          </cell>
        </row>
        <row r="13275">
          <cell r="P13275" t="str">
            <v>Stevens</v>
          </cell>
        </row>
        <row r="13276">
          <cell r="P13276" t="str">
            <v>Berkhart</v>
          </cell>
        </row>
        <row r="13277">
          <cell r="P13277" t="str">
            <v>Adams</v>
          </cell>
        </row>
        <row r="13278">
          <cell r="P13278" t="str">
            <v>Berkhart</v>
          </cell>
        </row>
        <row r="13279">
          <cell r="P13279" t="str">
            <v>Stevens</v>
          </cell>
        </row>
        <row r="13280">
          <cell r="P13280" t="str">
            <v>Adams</v>
          </cell>
        </row>
        <row r="13281">
          <cell r="P13281" t="str">
            <v>Berkhart</v>
          </cell>
        </row>
        <row r="13282">
          <cell r="P13282" t="str">
            <v>Stevens</v>
          </cell>
        </row>
        <row r="13283">
          <cell r="P13283" t="str">
            <v>Berkhart</v>
          </cell>
        </row>
        <row r="13284">
          <cell r="P13284" t="str">
            <v>Adams</v>
          </cell>
        </row>
        <row r="13285">
          <cell r="P13285" t="str">
            <v>Stevens</v>
          </cell>
        </row>
        <row r="13286">
          <cell r="P13286" t="str">
            <v>Stevens</v>
          </cell>
        </row>
        <row r="13287">
          <cell r="P13287" t="str">
            <v>Adams</v>
          </cell>
        </row>
        <row r="13288">
          <cell r="P13288" t="str">
            <v>Berkhart</v>
          </cell>
        </row>
        <row r="13289">
          <cell r="P13289" t="str">
            <v>Adams</v>
          </cell>
        </row>
        <row r="13291">
          <cell r="P13291" t="str">
            <v>Katz</v>
          </cell>
        </row>
        <row r="13292">
          <cell r="P13292" t="str">
            <v>Berkhart</v>
          </cell>
        </row>
        <row r="13293">
          <cell r="P13293" t="str">
            <v>Adams</v>
          </cell>
        </row>
        <row r="13294">
          <cell r="P13294" t="str">
            <v>Berkhart</v>
          </cell>
        </row>
        <row r="13295">
          <cell r="P13295" t="str">
            <v>Adams</v>
          </cell>
        </row>
        <row r="13296">
          <cell r="P13296" t="str">
            <v>Berkhart</v>
          </cell>
        </row>
        <row r="13297">
          <cell r="P13297" t="str">
            <v>Adams</v>
          </cell>
        </row>
        <row r="13298">
          <cell r="P13298" t="str">
            <v>Adams</v>
          </cell>
        </row>
        <row r="13299">
          <cell r="P13299" t="str">
            <v>Adams</v>
          </cell>
        </row>
        <row r="13300">
          <cell r="P13300" t="str">
            <v>Berkhart</v>
          </cell>
        </row>
        <row r="13301">
          <cell r="P13301" t="str">
            <v>Berkhart</v>
          </cell>
        </row>
        <row r="13302">
          <cell r="P13302" t="str">
            <v>Berkhart</v>
          </cell>
        </row>
        <row r="13303">
          <cell r="P13303" t="str">
            <v>Adams</v>
          </cell>
        </row>
        <row r="13304">
          <cell r="P13304" t="str">
            <v>Berkhart</v>
          </cell>
        </row>
        <row r="13305">
          <cell r="P13305" t="str">
            <v>Adams</v>
          </cell>
        </row>
        <row r="13306">
          <cell r="P13306" t="str">
            <v>Berkhart</v>
          </cell>
        </row>
        <row r="13307">
          <cell r="P13307" t="str">
            <v>Berkhart</v>
          </cell>
        </row>
        <row r="13308">
          <cell r="P13308" t="str">
            <v>Adams</v>
          </cell>
        </row>
        <row r="13309">
          <cell r="P13309" t="str">
            <v>Adams</v>
          </cell>
        </row>
        <row r="13310">
          <cell r="P13310" t="str">
            <v>Berkhart</v>
          </cell>
        </row>
        <row r="13311">
          <cell r="P13311" t="str">
            <v>Berkhart</v>
          </cell>
        </row>
        <row r="13312">
          <cell r="P13312" t="str">
            <v>Berkhart</v>
          </cell>
        </row>
        <row r="13313">
          <cell r="P13313" t="str">
            <v>Adams</v>
          </cell>
        </row>
        <row r="13314">
          <cell r="P13314" t="str">
            <v>Adams</v>
          </cell>
        </row>
        <row r="13315">
          <cell r="P13315" t="str">
            <v>Stevens</v>
          </cell>
        </row>
        <row r="13316">
          <cell r="P13316" t="str">
            <v>Adams</v>
          </cell>
        </row>
        <row r="13317">
          <cell r="P13317" t="str">
            <v>Berkhart</v>
          </cell>
        </row>
        <row r="13318">
          <cell r="P13318" t="str">
            <v>Adams</v>
          </cell>
        </row>
        <row r="13319">
          <cell r="P13319" t="str">
            <v>Stevens</v>
          </cell>
        </row>
        <row r="13320">
          <cell r="P13320" t="str">
            <v>Stevens</v>
          </cell>
        </row>
        <row r="13321">
          <cell r="P13321" t="str">
            <v>Adams</v>
          </cell>
        </row>
        <row r="13322">
          <cell r="P13322" t="str">
            <v>Katz</v>
          </cell>
        </row>
        <row r="13323">
          <cell r="P13323" t="str">
            <v>Adams</v>
          </cell>
        </row>
        <row r="13324">
          <cell r="P13324" t="str">
            <v>Berkhart</v>
          </cell>
        </row>
        <row r="13325">
          <cell r="P13325" t="str">
            <v>Stevens</v>
          </cell>
        </row>
        <row r="13326">
          <cell r="P13326" t="str">
            <v>Berkhart</v>
          </cell>
        </row>
        <row r="13327">
          <cell r="P13327" t="str">
            <v>Stevens</v>
          </cell>
        </row>
        <row r="13328">
          <cell r="P13328" t="str">
            <v>Adams</v>
          </cell>
        </row>
        <row r="13329">
          <cell r="P13329" t="str">
            <v>Adams</v>
          </cell>
        </row>
        <row r="13330">
          <cell r="P13330" t="str">
            <v>Stevens</v>
          </cell>
        </row>
        <row r="13331">
          <cell r="P13331" t="str">
            <v>Adams</v>
          </cell>
        </row>
        <row r="13332">
          <cell r="P13332" t="str">
            <v>Berkhart</v>
          </cell>
        </row>
        <row r="13333">
          <cell r="P13333" t="str">
            <v>Stevens</v>
          </cell>
        </row>
        <row r="13334">
          <cell r="P13334" t="str">
            <v>Berkhart</v>
          </cell>
        </row>
        <row r="13335">
          <cell r="P13335" t="str">
            <v>Adams</v>
          </cell>
        </row>
        <row r="13336">
          <cell r="P13336" t="str">
            <v>Stevens</v>
          </cell>
        </row>
        <row r="13337">
          <cell r="P13337" t="str">
            <v>Adams</v>
          </cell>
        </row>
        <row r="13338">
          <cell r="P13338" t="str">
            <v>Berkhart</v>
          </cell>
        </row>
        <row r="13339">
          <cell r="P13339" t="str">
            <v>Stevens</v>
          </cell>
        </row>
        <row r="13340">
          <cell r="P13340" t="str">
            <v>Adams</v>
          </cell>
        </row>
        <row r="13341">
          <cell r="P13341" t="str">
            <v>Stevens</v>
          </cell>
        </row>
        <row r="13342">
          <cell r="P13342" t="str">
            <v>Berkhart</v>
          </cell>
        </row>
        <row r="13343">
          <cell r="P13343" t="str">
            <v>Adams</v>
          </cell>
        </row>
        <row r="13344">
          <cell r="P13344" t="str">
            <v>Berkhart</v>
          </cell>
        </row>
        <row r="13345">
          <cell r="P13345" t="str">
            <v>Adams</v>
          </cell>
        </row>
        <row r="13346">
          <cell r="P13346" t="str">
            <v>Berkhart</v>
          </cell>
        </row>
        <row r="13347">
          <cell r="P13347" t="str">
            <v>Adams</v>
          </cell>
        </row>
        <row r="13348">
          <cell r="P13348" t="str">
            <v>Berkhart</v>
          </cell>
        </row>
        <row r="13349">
          <cell r="P13349" t="str">
            <v>Berkhart</v>
          </cell>
        </row>
        <row r="13350">
          <cell r="P13350" t="str">
            <v>Stevens</v>
          </cell>
        </row>
        <row r="13351">
          <cell r="P13351" t="str">
            <v>Adams</v>
          </cell>
        </row>
        <row r="13352">
          <cell r="P13352" t="str">
            <v>Berkhart</v>
          </cell>
        </row>
        <row r="13353">
          <cell r="P13353" t="str">
            <v>Adams</v>
          </cell>
        </row>
        <row r="13354">
          <cell r="P13354" t="str">
            <v>Adams</v>
          </cell>
        </row>
        <row r="13355">
          <cell r="P13355" t="str">
            <v>Berkhart</v>
          </cell>
        </row>
        <row r="13356">
          <cell r="P13356" t="str">
            <v>Adams</v>
          </cell>
        </row>
        <row r="13357">
          <cell r="P13357" t="str">
            <v>Katz</v>
          </cell>
        </row>
        <row r="13358">
          <cell r="P13358" t="str">
            <v>Berkhart</v>
          </cell>
        </row>
        <row r="13359">
          <cell r="P13359" t="str">
            <v>Berkhart</v>
          </cell>
        </row>
        <row r="13360">
          <cell r="P13360" t="str">
            <v>Adams</v>
          </cell>
        </row>
        <row r="13361">
          <cell r="P13361" t="str">
            <v>Stevens</v>
          </cell>
        </row>
        <row r="13362">
          <cell r="P13362" t="str">
            <v>Berkhart</v>
          </cell>
        </row>
        <row r="13363">
          <cell r="P13363" t="str">
            <v>Berkhart</v>
          </cell>
        </row>
        <row r="13364">
          <cell r="P13364" t="str">
            <v>Berkhart</v>
          </cell>
        </row>
        <row r="13365">
          <cell r="P13365" t="str">
            <v>Stevens</v>
          </cell>
        </row>
        <row r="13366">
          <cell r="P13366" t="str">
            <v>Berkhart</v>
          </cell>
        </row>
        <row r="13367">
          <cell r="P13367" t="str">
            <v>Berkhart</v>
          </cell>
        </row>
        <row r="13368">
          <cell r="P13368" t="str">
            <v>Berkhart</v>
          </cell>
        </row>
        <row r="13369">
          <cell r="P13369" t="str">
            <v>Stevens</v>
          </cell>
        </row>
        <row r="13370">
          <cell r="P13370" t="str">
            <v>Stevens</v>
          </cell>
        </row>
        <row r="13371">
          <cell r="P13371" t="str">
            <v>Adams</v>
          </cell>
        </row>
        <row r="13372">
          <cell r="P13372" t="str">
            <v>Stevens</v>
          </cell>
        </row>
        <row r="13374">
          <cell r="P13374" t="str">
            <v>Berkhart</v>
          </cell>
        </row>
        <row r="13375">
          <cell r="P13375" t="str">
            <v>Adams</v>
          </cell>
        </row>
        <row r="13376">
          <cell r="P13376" t="str">
            <v>Stevens</v>
          </cell>
        </row>
        <row r="13377">
          <cell r="P13377" t="str">
            <v>Adams</v>
          </cell>
        </row>
        <row r="13378">
          <cell r="P13378" t="str">
            <v>Stevens</v>
          </cell>
        </row>
        <row r="13379">
          <cell r="P13379" t="str">
            <v>Stevens</v>
          </cell>
        </row>
        <row r="13380">
          <cell r="P13380" t="str">
            <v>Katz</v>
          </cell>
        </row>
        <row r="13381">
          <cell r="P13381" t="str">
            <v>Adams</v>
          </cell>
        </row>
        <row r="13382">
          <cell r="P13382" t="str">
            <v>Berkhart</v>
          </cell>
        </row>
        <row r="13383">
          <cell r="P13383" t="str">
            <v>Adams</v>
          </cell>
        </row>
        <row r="13384">
          <cell r="P13384" t="str">
            <v>Berkhart</v>
          </cell>
        </row>
        <row r="13385">
          <cell r="P13385" t="str">
            <v>Berkhart</v>
          </cell>
        </row>
        <row r="13386">
          <cell r="P13386" t="str">
            <v>Berkhart</v>
          </cell>
        </row>
        <row r="13387">
          <cell r="P13387" t="str">
            <v>Berkhart</v>
          </cell>
        </row>
        <row r="13388">
          <cell r="P13388" t="str">
            <v>Katz</v>
          </cell>
        </row>
        <row r="13389">
          <cell r="P13389" t="str">
            <v>Adams</v>
          </cell>
        </row>
        <row r="13390">
          <cell r="P13390" t="str">
            <v>Berkhart</v>
          </cell>
        </row>
        <row r="13391">
          <cell r="P13391" t="str">
            <v>Berkhart</v>
          </cell>
        </row>
        <row r="13393">
          <cell r="P13393" t="str">
            <v>Adams</v>
          </cell>
        </row>
        <row r="13394">
          <cell r="P13394" t="str">
            <v>Adams</v>
          </cell>
        </row>
        <row r="13395">
          <cell r="P13395" t="str">
            <v>Katz</v>
          </cell>
        </row>
        <row r="13396">
          <cell r="P13396" t="str">
            <v>Berkhart</v>
          </cell>
        </row>
        <row r="13398">
          <cell r="P13398" t="str">
            <v>Berkhart</v>
          </cell>
        </row>
        <row r="13399">
          <cell r="P13399" t="str">
            <v>Adams</v>
          </cell>
        </row>
        <row r="13401">
          <cell r="P13401" t="str">
            <v>Berkhart</v>
          </cell>
        </row>
        <row r="13402">
          <cell r="P13402" t="str">
            <v>Adams</v>
          </cell>
        </row>
        <row r="13403">
          <cell r="P13403" t="str">
            <v>Berkhart</v>
          </cell>
        </row>
        <row r="13404">
          <cell r="P13404" t="str">
            <v>Berkhart</v>
          </cell>
        </row>
        <row r="13405">
          <cell r="P13405" t="str">
            <v>Adams</v>
          </cell>
        </row>
        <row r="13406">
          <cell r="P13406" t="str">
            <v>Berkhart</v>
          </cell>
        </row>
        <row r="13407">
          <cell r="P13407" t="str">
            <v>Berkhart</v>
          </cell>
        </row>
        <row r="13408">
          <cell r="P13408" t="str">
            <v>Katz</v>
          </cell>
        </row>
        <row r="13409">
          <cell r="P13409" t="str">
            <v>Adams</v>
          </cell>
        </row>
        <row r="13410">
          <cell r="P13410" t="str">
            <v>Berkhart</v>
          </cell>
        </row>
        <row r="13411">
          <cell r="P13411" t="str">
            <v>Berkhart</v>
          </cell>
        </row>
        <row r="13412">
          <cell r="P13412" t="str">
            <v>Berkhart</v>
          </cell>
        </row>
        <row r="13414">
          <cell r="P13414" t="str">
            <v>Katz</v>
          </cell>
        </row>
        <row r="13415">
          <cell r="P13415" t="str">
            <v>Katz</v>
          </cell>
        </row>
        <row r="13417">
          <cell r="P13417" t="str">
            <v>Berkhart</v>
          </cell>
        </row>
        <row r="13418">
          <cell r="P13418" t="str">
            <v>Adams</v>
          </cell>
        </row>
        <row r="13419">
          <cell r="P13419" t="str">
            <v>Katz</v>
          </cell>
        </row>
        <row r="13420">
          <cell r="P13420" t="str">
            <v>Berkhart</v>
          </cell>
        </row>
        <row r="13421">
          <cell r="P13421" t="str">
            <v>Berkhart</v>
          </cell>
        </row>
        <row r="13422">
          <cell r="P13422" t="str">
            <v>Berkhart</v>
          </cell>
        </row>
        <row r="13423">
          <cell r="P13423" t="str">
            <v>Berkhart</v>
          </cell>
        </row>
        <row r="13424">
          <cell r="P13424" t="str">
            <v>Adams</v>
          </cell>
        </row>
        <row r="13425">
          <cell r="P13425" t="str">
            <v>Adams</v>
          </cell>
        </row>
        <row r="13426">
          <cell r="P13426" t="str">
            <v>Adams</v>
          </cell>
        </row>
        <row r="13427">
          <cell r="P13427" t="str">
            <v>Adams</v>
          </cell>
        </row>
        <row r="13428">
          <cell r="P13428" t="str">
            <v>Adams</v>
          </cell>
        </row>
        <row r="13429">
          <cell r="P13429" t="str">
            <v>Adams</v>
          </cell>
        </row>
        <row r="13430">
          <cell r="P13430" t="str">
            <v>Adams</v>
          </cell>
        </row>
        <row r="13431">
          <cell r="P13431" t="str">
            <v>Adams</v>
          </cell>
        </row>
        <row r="13432">
          <cell r="P13432" t="str">
            <v>Daniels</v>
          </cell>
        </row>
        <row r="13433">
          <cell r="P13433" t="str">
            <v>Adams</v>
          </cell>
        </row>
        <row r="13434">
          <cell r="P13434" t="str">
            <v>Adams</v>
          </cell>
        </row>
        <row r="13435">
          <cell r="P13435" t="str">
            <v>Daniels</v>
          </cell>
        </row>
        <row r="13436">
          <cell r="P13436" t="str">
            <v>Adams</v>
          </cell>
        </row>
        <row r="13437">
          <cell r="P13437" t="str">
            <v>Adams</v>
          </cell>
        </row>
        <row r="13438">
          <cell r="P13438" t="str">
            <v>Adams</v>
          </cell>
        </row>
        <row r="13439">
          <cell r="P13439" t="str">
            <v>Daniels</v>
          </cell>
        </row>
        <row r="13440">
          <cell r="P13440" t="str">
            <v>Daniels</v>
          </cell>
        </row>
        <row r="13442">
          <cell r="P13442" t="str">
            <v>Adams</v>
          </cell>
        </row>
        <row r="13443">
          <cell r="P13443" t="str">
            <v>Daniels</v>
          </cell>
        </row>
        <row r="13446">
          <cell r="P13446" t="str">
            <v>Daniels</v>
          </cell>
        </row>
        <row r="13447">
          <cell r="P13447" t="str">
            <v>Daniels</v>
          </cell>
        </row>
        <row r="13448">
          <cell r="P13448" t="str">
            <v>Daniels</v>
          </cell>
        </row>
        <row r="13449">
          <cell r="P13449" t="str">
            <v>Daniels</v>
          </cell>
        </row>
        <row r="13450">
          <cell r="P13450" t="str">
            <v>Daniels</v>
          </cell>
        </row>
        <row r="13451">
          <cell r="P13451" t="str">
            <v>Daniels</v>
          </cell>
        </row>
        <row r="13452">
          <cell r="P13452" t="str">
            <v>Daniels</v>
          </cell>
        </row>
        <row r="13453">
          <cell r="P13453" t="str">
            <v>Daniels</v>
          </cell>
        </row>
        <row r="13454">
          <cell r="P13454" t="str">
            <v>Daniels</v>
          </cell>
        </row>
        <row r="13455">
          <cell r="P13455" t="str">
            <v>Daniels</v>
          </cell>
        </row>
        <row r="13456">
          <cell r="P13456" t="str">
            <v>Daniels</v>
          </cell>
        </row>
        <row r="13457">
          <cell r="P13457" t="str">
            <v>Daniels</v>
          </cell>
        </row>
        <row r="13458">
          <cell r="P13458" t="str">
            <v>Daniels</v>
          </cell>
        </row>
        <row r="13459">
          <cell r="P13459" t="str">
            <v>Daniels</v>
          </cell>
        </row>
        <row r="13460">
          <cell r="P13460" t="str">
            <v>Daniels</v>
          </cell>
        </row>
        <row r="13461">
          <cell r="P13461" t="str">
            <v>Daniels</v>
          </cell>
        </row>
        <row r="13462">
          <cell r="P13462" t="str">
            <v>Daniels</v>
          </cell>
        </row>
        <row r="13463">
          <cell r="P13463" t="str">
            <v>Daniels</v>
          </cell>
        </row>
        <row r="13464">
          <cell r="P13464" t="str">
            <v>Daniels</v>
          </cell>
        </row>
        <row r="13465">
          <cell r="P13465" t="str">
            <v>Daniels</v>
          </cell>
        </row>
        <row r="13466">
          <cell r="P13466" t="str">
            <v>Daniels</v>
          </cell>
        </row>
        <row r="13467">
          <cell r="P13467" t="str">
            <v>Daniels</v>
          </cell>
        </row>
        <row r="13468">
          <cell r="P13468" t="str">
            <v>Daniels</v>
          </cell>
        </row>
        <row r="13469">
          <cell r="P13469" t="str">
            <v>Daniels</v>
          </cell>
        </row>
        <row r="13470">
          <cell r="P13470" t="str">
            <v>Daniels</v>
          </cell>
        </row>
        <row r="13471">
          <cell r="P13471" t="str">
            <v>Daniels</v>
          </cell>
        </row>
        <row r="13472">
          <cell r="P13472" t="str">
            <v>Daniels</v>
          </cell>
        </row>
        <row r="13473">
          <cell r="P13473" t="str">
            <v>Daniels</v>
          </cell>
        </row>
        <row r="13474">
          <cell r="P13474" t="str">
            <v>Daniels</v>
          </cell>
        </row>
        <row r="13475">
          <cell r="P13475" t="str">
            <v>Daniels</v>
          </cell>
        </row>
        <row r="13477">
          <cell r="P13477" t="str">
            <v>Stevens</v>
          </cell>
        </row>
        <row r="13478">
          <cell r="P13478" t="str">
            <v>Stevens</v>
          </cell>
        </row>
        <row r="13479">
          <cell r="P13479" t="str">
            <v>Stevens</v>
          </cell>
        </row>
        <row r="13480">
          <cell r="P13480" t="str">
            <v>Stevens</v>
          </cell>
        </row>
        <row r="13481">
          <cell r="P13481" t="str">
            <v>Stevens</v>
          </cell>
        </row>
        <row r="13482">
          <cell r="P13482" t="str">
            <v>Stevens</v>
          </cell>
        </row>
        <row r="13483">
          <cell r="P13483" t="str">
            <v>Stevens</v>
          </cell>
        </row>
        <row r="13484">
          <cell r="P13484" t="str">
            <v>Stevens</v>
          </cell>
        </row>
        <row r="13485">
          <cell r="P13485" t="str">
            <v>Katz</v>
          </cell>
        </row>
        <row r="13486">
          <cell r="P13486" t="str">
            <v>Stevens</v>
          </cell>
        </row>
        <row r="13487">
          <cell r="P13487" t="str">
            <v>Stevens</v>
          </cell>
        </row>
        <row r="13488">
          <cell r="P13488" t="str">
            <v>Stevens</v>
          </cell>
        </row>
        <row r="13489">
          <cell r="P13489" t="str">
            <v>Katz</v>
          </cell>
        </row>
        <row r="13490">
          <cell r="P13490" t="str">
            <v>Katz</v>
          </cell>
        </row>
        <row r="13491">
          <cell r="P13491" t="str">
            <v>Stevens</v>
          </cell>
        </row>
        <row r="13492">
          <cell r="P13492" t="str">
            <v>Stevens</v>
          </cell>
        </row>
        <row r="13493">
          <cell r="P13493" t="str">
            <v>Stevens</v>
          </cell>
        </row>
        <row r="13494">
          <cell r="P13494" t="str">
            <v>Stevens</v>
          </cell>
        </row>
        <row r="13495">
          <cell r="P13495" t="str">
            <v>Stevens</v>
          </cell>
        </row>
        <row r="13496">
          <cell r="P13496" t="str">
            <v>Stevens</v>
          </cell>
        </row>
        <row r="13497">
          <cell r="P13497" t="str">
            <v>Katz</v>
          </cell>
        </row>
        <row r="13498">
          <cell r="P13498" t="str">
            <v>Stevens</v>
          </cell>
        </row>
        <row r="13499">
          <cell r="P13499" t="str">
            <v>Stevens</v>
          </cell>
        </row>
        <row r="13500">
          <cell r="P13500" t="str">
            <v>Stevens</v>
          </cell>
        </row>
        <row r="13501">
          <cell r="P13501" t="str">
            <v>Katz</v>
          </cell>
        </row>
        <row r="13502">
          <cell r="P13502" t="str">
            <v>Stevens</v>
          </cell>
        </row>
        <row r="13503">
          <cell r="P13503" t="str">
            <v>Stevens</v>
          </cell>
        </row>
        <row r="13505">
          <cell r="P13505" t="str">
            <v>Stevens</v>
          </cell>
        </row>
        <row r="13506">
          <cell r="P13506" t="str">
            <v>Stevens</v>
          </cell>
        </row>
        <row r="13507">
          <cell r="P13507" t="str">
            <v>Stevens</v>
          </cell>
        </row>
        <row r="13508">
          <cell r="P13508" t="str">
            <v>Stevens</v>
          </cell>
        </row>
        <row r="13509">
          <cell r="P13509" t="str">
            <v>Stevens</v>
          </cell>
        </row>
        <row r="13510">
          <cell r="P13510" t="str">
            <v>Katz</v>
          </cell>
        </row>
        <row r="13511">
          <cell r="P13511" t="str">
            <v>Stevens</v>
          </cell>
        </row>
        <row r="13512">
          <cell r="P13512" t="str">
            <v>Stevens</v>
          </cell>
        </row>
        <row r="13513">
          <cell r="P13513" t="str">
            <v>Stevens</v>
          </cell>
        </row>
        <row r="13515">
          <cell r="P13515" t="str">
            <v>Stevens</v>
          </cell>
        </row>
        <row r="13516">
          <cell r="P13516" t="str">
            <v>Stevens</v>
          </cell>
        </row>
        <row r="13517">
          <cell r="P13517" t="str">
            <v>Stevens</v>
          </cell>
        </row>
        <row r="13518">
          <cell r="P13518" t="str">
            <v>Stevens</v>
          </cell>
        </row>
        <row r="13519">
          <cell r="P13519" t="str">
            <v>Stevens</v>
          </cell>
        </row>
        <row r="13520">
          <cell r="P13520" t="str">
            <v>Katz</v>
          </cell>
        </row>
        <row r="13521">
          <cell r="P13521" t="str">
            <v>Stevens</v>
          </cell>
        </row>
        <row r="13522">
          <cell r="P13522" t="str">
            <v>Katz</v>
          </cell>
        </row>
        <row r="13524">
          <cell r="P13524" t="str">
            <v>Katz</v>
          </cell>
        </row>
        <row r="13525">
          <cell r="P13525" t="str">
            <v>Stevens</v>
          </cell>
        </row>
        <row r="13526">
          <cell r="P13526" t="str">
            <v>Stevens</v>
          </cell>
        </row>
        <row r="13527">
          <cell r="P13527" t="str">
            <v>Stevens</v>
          </cell>
        </row>
        <row r="13528">
          <cell r="P13528" t="str">
            <v>Stevens</v>
          </cell>
        </row>
        <row r="13529">
          <cell r="P13529" t="str">
            <v>Katz</v>
          </cell>
        </row>
        <row r="13530">
          <cell r="P13530" t="str">
            <v>Stevens</v>
          </cell>
        </row>
        <row r="13531">
          <cell r="P13531" t="str">
            <v>Katz</v>
          </cell>
        </row>
        <row r="13532">
          <cell r="P13532" t="str">
            <v>Stevens</v>
          </cell>
        </row>
        <row r="13533">
          <cell r="P13533" t="str">
            <v>Katz</v>
          </cell>
        </row>
        <row r="13534">
          <cell r="P13534" t="str">
            <v>Stevens</v>
          </cell>
        </row>
        <row r="13535">
          <cell r="P13535" t="str">
            <v>Stevens</v>
          </cell>
        </row>
        <row r="13536">
          <cell r="P13536" t="str">
            <v>Katz</v>
          </cell>
        </row>
        <row r="13537">
          <cell r="P13537" t="str">
            <v>Stevens</v>
          </cell>
        </row>
        <row r="13538">
          <cell r="P13538" t="str">
            <v>Katz</v>
          </cell>
        </row>
        <row r="13539">
          <cell r="P13539" t="str">
            <v>Stevens</v>
          </cell>
        </row>
        <row r="13540">
          <cell r="P13540" t="str">
            <v>Stevens</v>
          </cell>
        </row>
        <row r="13542">
          <cell r="P13542" t="str">
            <v>Stevens</v>
          </cell>
        </row>
        <row r="13543">
          <cell r="P13543" t="str">
            <v>Stevens</v>
          </cell>
        </row>
        <row r="13544">
          <cell r="P13544" t="str">
            <v>Stevens</v>
          </cell>
        </row>
        <row r="13545">
          <cell r="P13545" t="str">
            <v>Stevens</v>
          </cell>
        </row>
        <row r="13546">
          <cell r="P13546" t="str">
            <v>Stevens</v>
          </cell>
        </row>
        <row r="13547">
          <cell r="P13547" t="str">
            <v>Stevens</v>
          </cell>
        </row>
        <row r="13548">
          <cell r="P13548" t="str">
            <v>Katz</v>
          </cell>
        </row>
        <row r="13549">
          <cell r="P13549" t="str">
            <v>Stevens</v>
          </cell>
        </row>
        <row r="13550">
          <cell r="P13550" t="str">
            <v>Katz</v>
          </cell>
        </row>
        <row r="13551">
          <cell r="P13551" t="str">
            <v>Stevens</v>
          </cell>
        </row>
        <row r="13552">
          <cell r="P13552" t="str">
            <v>Stevens</v>
          </cell>
        </row>
        <row r="13553">
          <cell r="P13553" t="str">
            <v>Stevens</v>
          </cell>
        </row>
        <row r="13554">
          <cell r="P13554" t="str">
            <v>Stevens</v>
          </cell>
        </row>
        <row r="13555">
          <cell r="P13555" t="str">
            <v>Stevens</v>
          </cell>
        </row>
        <row r="13556">
          <cell r="P13556" t="str">
            <v>Stevens</v>
          </cell>
        </row>
        <row r="13557">
          <cell r="P13557" t="str">
            <v>Katz</v>
          </cell>
        </row>
        <row r="13558">
          <cell r="P13558" t="str">
            <v>Katz</v>
          </cell>
        </row>
        <row r="13559">
          <cell r="P13559" t="str">
            <v>DuPreez</v>
          </cell>
        </row>
        <row r="13560">
          <cell r="P13560" t="str">
            <v>Berkhart</v>
          </cell>
        </row>
        <row r="13561">
          <cell r="P13561" t="str">
            <v>DuPreez</v>
          </cell>
        </row>
        <row r="13562">
          <cell r="P13562" t="str">
            <v>Berkhart</v>
          </cell>
        </row>
        <row r="13563">
          <cell r="P13563" t="str">
            <v>Berkhart</v>
          </cell>
        </row>
        <row r="13564">
          <cell r="P13564" t="str">
            <v>Berkhart</v>
          </cell>
        </row>
        <row r="13565">
          <cell r="P13565" t="str">
            <v>Katz</v>
          </cell>
        </row>
        <row r="13566">
          <cell r="P13566" t="str">
            <v>DuPreez</v>
          </cell>
        </row>
        <row r="13567">
          <cell r="P13567" t="str">
            <v>Katz</v>
          </cell>
        </row>
        <row r="13568">
          <cell r="P13568" t="str">
            <v>Berkhart</v>
          </cell>
        </row>
        <row r="13569">
          <cell r="P13569" t="str">
            <v>Berkhart</v>
          </cell>
        </row>
        <row r="13570">
          <cell r="P13570" t="str">
            <v>DuPreez</v>
          </cell>
        </row>
        <row r="13571">
          <cell r="P13571" t="str">
            <v>DuPreez</v>
          </cell>
        </row>
        <row r="13572">
          <cell r="P13572" t="str">
            <v>DuPreez</v>
          </cell>
        </row>
        <row r="13573">
          <cell r="P13573" t="str">
            <v>DuPreez</v>
          </cell>
        </row>
        <row r="13574">
          <cell r="P13574" t="str">
            <v>DuPreez</v>
          </cell>
        </row>
        <row r="13575">
          <cell r="P13575" t="str">
            <v>Berkhart</v>
          </cell>
        </row>
        <row r="13576">
          <cell r="P13576" t="str">
            <v>Berkhart</v>
          </cell>
        </row>
        <row r="13577">
          <cell r="P13577" t="str">
            <v>Berkhart</v>
          </cell>
        </row>
        <row r="13578">
          <cell r="P13578" t="str">
            <v>DuPreez</v>
          </cell>
        </row>
        <row r="13579">
          <cell r="P13579" t="str">
            <v>DuPreez</v>
          </cell>
        </row>
        <row r="13580">
          <cell r="P13580" t="str">
            <v>Berkhart</v>
          </cell>
        </row>
        <row r="13581">
          <cell r="P13581" t="str">
            <v>DuPreez</v>
          </cell>
        </row>
        <row r="13582">
          <cell r="P13582" t="str">
            <v>Berkhart</v>
          </cell>
        </row>
        <row r="13583">
          <cell r="P13583" t="str">
            <v>Berkhart</v>
          </cell>
        </row>
        <row r="13584">
          <cell r="P13584" t="str">
            <v>DuPreez</v>
          </cell>
        </row>
        <row r="13585">
          <cell r="P13585" t="str">
            <v>DuPreez</v>
          </cell>
        </row>
        <row r="13586">
          <cell r="P13586" t="str">
            <v>DuPreez</v>
          </cell>
        </row>
        <row r="13587">
          <cell r="P13587" t="str">
            <v>DuPreez</v>
          </cell>
        </row>
        <row r="13588">
          <cell r="P13588" t="str">
            <v>Berkhart</v>
          </cell>
        </row>
        <row r="13589">
          <cell r="P13589" t="str">
            <v>DuPreez</v>
          </cell>
        </row>
        <row r="13590">
          <cell r="P13590" t="str">
            <v>DuPreez</v>
          </cell>
        </row>
        <row r="13591">
          <cell r="P13591" t="str">
            <v>Berkhart</v>
          </cell>
        </row>
        <row r="13592">
          <cell r="P13592" t="str">
            <v>DuPreez</v>
          </cell>
        </row>
        <row r="13593">
          <cell r="P13593" t="str">
            <v>DuPreez</v>
          </cell>
        </row>
        <row r="13594">
          <cell r="P13594" t="str">
            <v>Berkhart</v>
          </cell>
        </row>
        <row r="13595">
          <cell r="P13595" t="str">
            <v>Berkhart</v>
          </cell>
        </row>
        <row r="13596">
          <cell r="P13596" t="str">
            <v>Berkhart</v>
          </cell>
        </row>
        <row r="13597">
          <cell r="P13597" t="str">
            <v>DuPreez</v>
          </cell>
        </row>
        <row r="13598">
          <cell r="P13598" t="str">
            <v>DuPreez</v>
          </cell>
        </row>
        <row r="13599">
          <cell r="P13599" t="str">
            <v>Berkhart</v>
          </cell>
        </row>
        <row r="13600">
          <cell r="P13600" t="str">
            <v>DuPreez</v>
          </cell>
        </row>
        <row r="13601">
          <cell r="P13601" t="str">
            <v>Berkhart</v>
          </cell>
        </row>
        <row r="13602">
          <cell r="P13602" t="str">
            <v>Berkhart</v>
          </cell>
        </row>
        <row r="13603">
          <cell r="P13603" t="str">
            <v>Berkhart</v>
          </cell>
        </row>
        <row r="13604">
          <cell r="P13604" t="str">
            <v>DuPreez</v>
          </cell>
        </row>
        <row r="13605">
          <cell r="P13605" t="str">
            <v>DuPreez</v>
          </cell>
        </row>
        <row r="13606">
          <cell r="P13606" t="str">
            <v>DuPreez</v>
          </cell>
        </row>
        <row r="13607">
          <cell r="P13607" t="str">
            <v>Daniels</v>
          </cell>
        </row>
        <row r="13608">
          <cell r="P13608" t="str">
            <v>Berkhart</v>
          </cell>
        </row>
        <row r="13609">
          <cell r="P13609" t="str">
            <v>DuPreez</v>
          </cell>
        </row>
        <row r="13610">
          <cell r="P13610" t="str">
            <v>Berkhart</v>
          </cell>
        </row>
        <row r="13611">
          <cell r="P13611" t="str">
            <v>Berkhart</v>
          </cell>
        </row>
        <row r="13612">
          <cell r="P13612" t="str">
            <v>DuPreez</v>
          </cell>
        </row>
        <row r="13613">
          <cell r="P13613" t="str">
            <v>Berkhart</v>
          </cell>
        </row>
        <row r="13614">
          <cell r="P13614" t="str">
            <v>DuPreez</v>
          </cell>
        </row>
        <row r="13615">
          <cell r="P13615" t="str">
            <v>Berkhart</v>
          </cell>
        </row>
        <row r="13616">
          <cell r="P13616" t="str">
            <v>Berkhart</v>
          </cell>
        </row>
        <row r="13617">
          <cell r="P13617" t="str">
            <v>DuPreez</v>
          </cell>
        </row>
        <row r="13618">
          <cell r="P13618" t="str">
            <v>Berkhart</v>
          </cell>
        </row>
        <row r="13619">
          <cell r="P13619" t="str">
            <v>DuPreez</v>
          </cell>
        </row>
        <row r="13620">
          <cell r="P13620" t="str">
            <v>DuPreez</v>
          </cell>
        </row>
        <row r="13621">
          <cell r="P13621" t="str">
            <v>Berkhart</v>
          </cell>
        </row>
        <row r="13622">
          <cell r="P13622" t="str">
            <v>DuPreez</v>
          </cell>
        </row>
        <row r="13623">
          <cell r="P13623" t="str">
            <v>Berkhart</v>
          </cell>
        </row>
        <row r="13624">
          <cell r="P13624" t="str">
            <v>Berkhart</v>
          </cell>
        </row>
        <row r="13625">
          <cell r="P13625" t="str">
            <v>Berkhart</v>
          </cell>
        </row>
        <row r="13626">
          <cell r="P13626" t="str">
            <v>DuPreez</v>
          </cell>
        </row>
        <row r="13627">
          <cell r="P13627" t="str">
            <v>DuPreez</v>
          </cell>
        </row>
        <row r="13628">
          <cell r="P13628" t="str">
            <v>Berkhart</v>
          </cell>
        </row>
        <row r="13629">
          <cell r="P13629" t="str">
            <v>DuPreez</v>
          </cell>
        </row>
        <row r="13630">
          <cell r="P13630" t="str">
            <v>DuPreez</v>
          </cell>
        </row>
        <row r="13631">
          <cell r="P13631" t="str">
            <v>Berkhart</v>
          </cell>
        </row>
        <row r="13632">
          <cell r="P13632" t="str">
            <v>DuPreez</v>
          </cell>
        </row>
        <row r="13633">
          <cell r="P13633" t="str">
            <v>DuPreez</v>
          </cell>
        </row>
        <row r="13634">
          <cell r="P13634" t="str">
            <v>Grojovin</v>
          </cell>
        </row>
        <row r="13635">
          <cell r="P13635" t="str">
            <v>DuPreez</v>
          </cell>
        </row>
        <row r="13636">
          <cell r="P13636" t="str">
            <v>Berkhart</v>
          </cell>
        </row>
        <row r="13637">
          <cell r="P13637" t="str">
            <v>Berkhart</v>
          </cell>
        </row>
        <row r="13638">
          <cell r="P13638" t="str">
            <v>Berkhart</v>
          </cell>
        </row>
        <row r="13639">
          <cell r="P13639" t="str">
            <v>Berkhart</v>
          </cell>
        </row>
        <row r="13640">
          <cell r="P13640" t="str">
            <v>DuPreez</v>
          </cell>
        </row>
        <row r="13641">
          <cell r="P13641" t="str">
            <v>Berkhart</v>
          </cell>
        </row>
        <row r="13642">
          <cell r="P13642" t="str">
            <v>DuPreez</v>
          </cell>
        </row>
        <row r="13643">
          <cell r="P13643" t="str">
            <v>Berkhart</v>
          </cell>
        </row>
        <row r="13644">
          <cell r="P13644" t="str">
            <v>DuPreez</v>
          </cell>
        </row>
        <row r="13645">
          <cell r="P13645" t="str">
            <v>Berkhart</v>
          </cell>
        </row>
        <row r="13646">
          <cell r="P13646" t="str">
            <v>Berkhart</v>
          </cell>
        </row>
        <row r="13647">
          <cell r="P13647" t="str">
            <v>Berkhart</v>
          </cell>
        </row>
        <row r="13648">
          <cell r="P13648" t="str">
            <v>DuPreez</v>
          </cell>
        </row>
        <row r="13649">
          <cell r="P13649" t="str">
            <v>Berkhart</v>
          </cell>
        </row>
        <row r="13650">
          <cell r="P13650" t="str">
            <v>DuPreez</v>
          </cell>
        </row>
        <row r="13651">
          <cell r="P13651" t="str">
            <v>Berkhart</v>
          </cell>
        </row>
        <row r="13652">
          <cell r="P13652" t="str">
            <v>DuPreez</v>
          </cell>
        </row>
        <row r="13653">
          <cell r="P13653" t="str">
            <v>Berkhart</v>
          </cell>
        </row>
        <row r="13654">
          <cell r="P13654" t="str">
            <v>Berkhart</v>
          </cell>
        </row>
        <row r="13655">
          <cell r="P13655" t="str">
            <v>Berkhart</v>
          </cell>
        </row>
        <row r="13656">
          <cell r="P13656" t="str">
            <v>Daniels</v>
          </cell>
        </row>
        <row r="13657">
          <cell r="P13657" t="str">
            <v>DuPreez</v>
          </cell>
        </row>
        <row r="13658">
          <cell r="P13658" t="str">
            <v>Berkhart</v>
          </cell>
        </row>
        <row r="13659">
          <cell r="P13659" t="str">
            <v>DuPreez</v>
          </cell>
        </row>
        <row r="13660">
          <cell r="P13660" t="str">
            <v>Berkhart</v>
          </cell>
        </row>
        <row r="13661">
          <cell r="P13661" t="str">
            <v>Daniels</v>
          </cell>
        </row>
        <row r="13662">
          <cell r="P13662" t="str">
            <v>DuPreez</v>
          </cell>
        </row>
        <row r="13663">
          <cell r="P13663" t="str">
            <v>Berkhart</v>
          </cell>
        </row>
        <row r="13664">
          <cell r="P13664" t="str">
            <v>DuPreez</v>
          </cell>
        </row>
        <row r="13665">
          <cell r="P13665" t="str">
            <v>DuPreez</v>
          </cell>
        </row>
        <row r="13666">
          <cell r="P13666" t="str">
            <v>DuPreez</v>
          </cell>
        </row>
        <row r="13667">
          <cell r="P13667" t="str">
            <v>Berkhart</v>
          </cell>
        </row>
        <row r="13668">
          <cell r="P13668" t="str">
            <v>DuPreez</v>
          </cell>
        </row>
        <row r="13669">
          <cell r="P13669" t="str">
            <v>Berkhart</v>
          </cell>
        </row>
        <row r="13670">
          <cell r="P13670" t="str">
            <v>DuPreez</v>
          </cell>
        </row>
        <row r="13671">
          <cell r="P13671" t="str">
            <v>DuPreez</v>
          </cell>
        </row>
        <row r="13672">
          <cell r="P13672" t="str">
            <v>Daniels</v>
          </cell>
        </row>
        <row r="13673">
          <cell r="P13673" t="str">
            <v>Berkhart</v>
          </cell>
        </row>
        <row r="13674">
          <cell r="P13674" t="str">
            <v>DuPreez</v>
          </cell>
        </row>
        <row r="13675">
          <cell r="P13675" t="str">
            <v>Daniels</v>
          </cell>
        </row>
        <row r="13676">
          <cell r="P13676" t="str">
            <v>DuPreez</v>
          </cell>
        </row>
        <row r="13677">
          <cell r="P13677" t="str">
            <v>Berkhart</v>
          </cell>
        </row>
        <row r="13678">
          <cell r="P13678" t="str">
            <v>Daniels</v>
          </cell>
        </row>
        <row r="13679">
          <cell r="P13679" t="str">
            <v>Berkhart</v>
          </cell>
        </row>
        <row r="13680">
          <cell r="P13680" t="str">
            <v>DuPreez</v>
          </cell>
        </row>
        <row r="13681">
          <cell r="P13681" t="str">
            <v>Berkhart</v>
          </cell>
        </row>
        <row r="13682">
          <cell r="P13682" t="str">
            <v>DuPreez</v>
          </cell>
        </row>
        <row r="13683">
          <cell r="P13683" t="str">
            <v>Berkhart</v>
          </cell>
        </row>
        <row r="13684">
          <cell r="P13684" t="str">
            <v>DuPreez</v>
          </cell>
        </row>
        <row r="13685">
          <cell r="P13685" t="str">
            <v>Berkhart</v>
          </cell>
        </row>
        <row r="13686">
          <cell r="P13686" t="str">
            <v>DuPreez</v>
          </cell>
        </row>
        <row r="13687">
          <cell r="P13687" t="str">
            <v>Daniels</v>
          </cell>
        </row>
        <row r="13688">
          <cell r="P13688" t="str">
            <v>Berkhart</v>
          </cell>
        </row>
        <row r="13689">
          <cell r="P13689" t="str">
            <v>DuPreez</v>
          </cell>
        </row>
        <row r="13690">
          <cell r="P13690" t="str">
            <v>Daniels</v>
          </cell>
        </row>
        <row r="13691">
          <cell r="P13691" t="str">
            <v>Berkhart</v>
          </cell>
        </row>
        <row r="13692">
          <cell r="P13692" t="str">
            <v>Daniels</v>
          </cell>
        </row>
        <row r="13693">
          <cell r="P13693" t="str">
            <v>Berkhart</v>
          </cell>
        </row>
        <row r="13694">
          <cell r="P13694" t="str">
            <v>DuPreez</v>
          </cell>
        </row>
        <row r="13695">
          <cell r="P13695" t="str">
            <v>Berkhart</v>
          </cell>
        </row>
        <row r="13696">
          <cell r="P13696" t="str">
            <v>DuPreez</v>
          </cell>
        </row>
        <row r="13697">
          <cell r="P13697" t="str">
            <v>DuPreez</v>
          </cell>
        </row>
        <row r="13698">
          <cell r="P13698" t="str">
            <v>Berkhart</v>
          </cell>
        </row>
        <row r="13699">
          <cell r="P13699" t="str">
            <v>DuPreez</v>
          </cell>
        </row>
        <row r="13700">
          <cell r="P13700" t="str">
            <v>DuPreez</v>
          </cell>
        </row>
        <row r="13701">
          <cell r="P13701" t="str">
            <v>DuPreez</v>
          </cell>
        </row>
        <row r="13702">
          <cell r="P13702" t="str">
            <v>DuPreez</v>
          </cell>
        </row>
        <row r="13703">
          <cell r="P13703" t="str">
            <v>Berkhart</v>
          </cell>
        </row>
        <row r="13704">
          <cell r="P13704" t="str">
            <v>Berkhart</v>
          </cell>
        </row>
        <row r="13705">
          <cell r="P13705" t="str">
            <v>Berkhart</v>
          </cell>
        </row>
        <row r="13706">
          <cell r="P13706" t="str">
            <v>Berkhart</v>
          </cell>
        </row>
        <row r="13707">
          <cell r="P13707" t="str">
            <v>Berkhart</v>
          </cell>
        </row>
        <row r="13708">
          <cell r="P13708" t="str">
            <v>Daniels</v>
          </cell>
        </row>
        <row r="13709">
          <cell r="P13709" t="str">
            <v>DuPreez</v>
          </cell>
        </row>
        <row r="13710">
          <cell r="P13710" t="str">
            <v>Daniels</v>
          </cell>
        </row>
        <row r="13711">
          <cell r="P13711" t="str">
            <v>Berkhart</v>
          </cell>
        </row>
        <row r="13712">
          <cell r="P13712" t="str">
            <v>Daniels</v>
          </cell>
        </row>
        <row r="13713">
          <cell r="P13713" t="str">
            <v>DuPreez</v>
          </cell>
        </row>
        <row r="13714">
          <cell r="P13714" t="str">
            <v>Berkhart</v>
          </cell>
        </row>
        <row r="13715">
          <cell r="P13715" t="str">
            <v>DuPreez</v>
          </cell>
        </row>
        <row r="13716">
          <cell r="P13716" t="str">
            <v>DuPreez</v>
          </cell>
        </row>
        <row r="13717">
          <cell r="P13717" t="str">
            <v>Berkhart</v>
          </cell>
        </row>
        <row r="13718">
          <cell r="P13718" t="str">
            <v>DuPreez</v>
          </cell>
        </row>
        <row r="13719">
          <cell r="P13719" t="str">
            <v>DuPreez</v>
          </cell>
        </row>
        <row r="13720">
          <cell r="P13720" t="str">
            <v>DuPreez</v>
          </cell>
        </row>
        <row r="13721">
          <cell r="P13721" t="str">
            <v>DuPreez</v>
          </cell>
        </row>
        <row r="13722">
          <cell r="P13722" t="str">
            <v>DuPreez</v>
          </cell>
        </row>
        <row r="13723">
          <cell r="P13723" t="str">
            <v>Berkhart</v>
          </cell>
        </row>
        <row r="13724">
          <cell r="P13724" t="str">
            <v>Berkhart</v>
          </cell>
        </row>
        <row r="13725">
          <cell r="P13725" t="str">
            <v>Daniels</v>
          </cell>
        </row>
        <row r="13726">
          <cell r="P13726" t="str">
            <v>Berkhart</v>
          </cell>
        </row>
        <row r="13727">
          <cell r="P13727" t="str">
            <v>DuPreez</v>
          </cell>
        </row>
        <row r="13728">
          <cell r="P13728" t="str">
            <v>Daniels</v>
          </cell>
        </row>
        <row r="13729">
          <cell r="P13729" t="str">
            <v>Berkhart</v>
          </cell>
        </row>
        <row r="13730">
          <cell r="P13730" t="str">
            <v>DuPreez</v>
          </cell>
        </row>
        <row r="13731">
          <cell r="P13731" t="str">
            <v>Berkhart</v>
          </cell>
        </row>
        <row r="13732">
          <cell r="P13732" t="str">
            <v>Daniels</v>
          </cell>
        </row>
        <row r="13733">
          <cell r="P13733" t="str">
            <v>DuPreez</v>
          </cell>
        </row>
        <row r="13734">
          <cell r="P13734" t="str">
            <v>DuPreez</v>
          </cell>
        </row>
        <row r="13735">
          <cell r="P13735" t="str">
            <v>DuPreez</v>
          </cell>
        </row>
        <row r="13736">
          <cell r="P13736" t="str">
            <v>Daniels</v>
          </cell>
        </row>
        <row r="13737">
          <cell r="P13737" t="str">
            <v>Daniels</v>
          </cell>
        </row>
        <row r="13739">
          <cell r="P13739" t="str">
            <v>DuPreez</v>
          </cell>
        </row>
        <row r="13740">
          <cell r="P13740" t="str">
            <v>DuPreez</v>
          </cell>
        </row>
        <row r="13741">
          <cell r="P13741" t="str">
            <v>Daniels</v>
          </cell>
        </row>
        <row r="13742">
          <cell r="P13742" t="str">
            <v>DuPreez</v>
          </cell>
        </row>
        <row r="13743">
          <cell r="P13743" t="str">
            <v>Daniels</v>
          </cell>
        </row>
        <row r="13744">
          <cell r="P13744" t="str">
            <v>DuPreez</v>
          </cell>
        </row>
        <row r="13745">
          <cell r="P13745" t="str">
            <v>DuPreez</v>
          </cell>
        </row>
        <row r="13746">
          <cell r="P13746" t="str">
            <v>Daniels</v>
          </cell>
        </row>
        <row r="13747">
          <cell r="P13747" t="str">
            <v>DuPreez</v>
          </cell>
        </row>
        <row r="13751">
          <cell r="P13751" t="str">
            <v>Stevens</v>
          </cell>
        </row>
        <row r="13752">
          <cell r="P13752" t="str">
            <v>Berkhart</v>
          </cell>
        </row>
        <row r="13753">
          <cell r="P13753" t="str">
            <v>Berkhart</v>
          </cell>
        </row>
        <row r="13754">
          <cell r="P13754" t="str">
            <v>Stevens</v>
          </cell>
        </row>
        <row r="13755">
          <cell r="P13755" t="str">
            <v>Stevens</v>
          </cell>
        </row>
        <row r="13756">
          <cell r="P13756" t="str">
            <v>Berkhart</v>
          </cell>
        </row>
        <row r="13757">
          <cell r="P13757" t="str">
            <v>Berkhart</v>
          </cell>
        </row>
        <row r="13758">
          <cell r="P13758" t="str">
            <v>Stevens</v>
          </cell>
        </row>
        <row r="13759">
          <cell r="P13759" t="str">
            <v>Berkhart</v>
          </cell>
        </row>
        <row r="13760">
          <cell r="P13760" t="str">
            <v>Berkhart</v>
          </cell>
        </row>
        <row r="13761">
          <cell r="P13761" t="str">
            <v>Berkhart</v>
          </cell>
        </row>
        <row r="13763">
          <cell r="P13763" t="str">
            <v>Stevens</v>
          </cell>
        </row>
        <row r="13764">
          <cell r="P13764" t="str">
            <v>Berkhart</v>
          </cell>
        </row>
        <row r="13765">
          <cell r="P13765" t="str">
            <v>Berkhart</v>
          </cell>
        </row>
        <row r="13766">
          <cell r="P13766" t="str">
            <v>Stevens</v>
          </cell>
        </row>
        <row r="13767">
          <cell r="P13767" t="str">
            <v>Stevens</v>
          </cell>
        </row>
        <row r="13768">
          <cell r="P13768" t="str">
            <v>Berkhart</v>
          </cell>
        </row>
        <row r="13769">
          <cell r="P13769" t="str">
            <v>Berkhart</v>
          </cell>
        </row>
        <row r="13770">
          <cell r="P13770" t="str">
            <v>Berkhart</v>
          </cell>
        </row>
        <row r="13771">
          <cell r="P13771" t="str">
            <v>Berkhart</v>
          </cell>
        </row>
        <row r="13773">
          <cell r="P13773" t="str">
            <v>Berkhart</v>
          </cell>
        </row>
        <row r="13774">
          <cell r="P13774" t="str">
            <v>Berkhart</v>
          </cell>
        </row>
        <row r="13775">
          <cell r="P13775" t="str">
            <v>Stevens</v>
          </cell>
        </row>
        <row r="13776">
          <cell r="P13776" t="str">
            <v>Berkhart</v>
          </cell>
        </row>
        <row r="13777">
          <cell r="P13777" t="str">
            <v>Berkhart</v>
          </cell>
        </row>
        <row r="13778">
          <cell r="P13778" t="str">
            <v>Stevens</v>
          </cell>
        </row>
        <row r="13779">
          <cell r="P13779" t="str">
            <v>Stevens</v>
          </cell>
        </row>
        <row r="13780">
          <cell r="P13780" t="str">
            <v>Stevens</v>
          </cell>
        </row>
        <row r="13781">
          <cell r="P13781" t="str">
            <v>Berkhart</v>
          </cell>
        </row>
        <row r="13782">
          <cell r="P13782" t="str">
            <v>Berkhart</v>
          </cell>
        </row>
        <row r="13783">
          <cell r="P13783" t="str">
            <v>Stevens</v>
          </cell>
        </row>
        <row r="13784">
          <cell r="P13784" t="str">
            <v>Stevens</v>
          </cell>
        </row>
        <row r="13785">
          <cell r="P13785" t="str">
            <v>Berkhart</v>
          </cell>
        </row>
        <row r="13786">
          <cell r="P13786" t="str">
            <v>Berkhart</v>
          </cell>
        </row>
        <row r="13788">
          <cell r="P13788" t="str">
            <v>Berkhart</v>
          </cell>
        </row>
        <row r="13789">
          <cell r="P13789" t="str">
            <v>Stevens</v>
          </cell>
        </row>
        <row r="13790">
          <cell r="P13790" t="str">
            <v>Berkhart</v>
          </cell>
        </row>
        <row r="13791">
          <cell r="P13791" t="str">
            <v>Berkhart</v>
          </cell>
        </row>
        <row r="13792">
          <cell r="P13792" t="str">
            <v>Berkhart</v>
          </cell>
        </row>
        <row r="13793">
          <cell r="P13793" t="str">
            <v>Berkhart</v>
          </cell>
        </row>
        <row r="13794">
          <cell r="P13794" t="str">
            <v>Berkhart</v>
          </cell>
        </row>
        <row r="13795">
          <cell r="P13795" t="str">
            <v>Stevens</v>
          </cell>
        </row>
        <row r="13796">
          <cell r="P13796" t="str">
            <v>Stevens</v>
          </cell>
        </row>
        <row r="13797">
          <cell r="P13797" t="str">
            <v>Stevens</v>
          </cell>
        </row>
        <row r="13798">
          <cell r="P13798" t="str">
            <v>Stevens</v>
          </cell>
        </row>
        <row r="13799">
          <cell r="P13799" t="str">
            <v>Berkhart</v>
          </cell>
        </row>
        <row r="13800">
          <cell r="P13800" t="str">
            <v>Berkhart</v>
          </cell>
        </row>
        <row r="13801">
          <cell r="P13801" t="str">
            <v>Stevens</v>
          </cell>
        </row>
        <row r="13802">
          <cell r="P13802" t="str">
            <v>Stevens</v>
          </cell>
        </row>
        <row r="13803">
          <cell r="P13803" t="str">
            <v>Berkhart</v>
          </cell>
        </row>
        <row r="13804">
          <cell r="P13804" t="str">
            <v>Stevens</v>
          </cell>
        </row>
        <row r="13805">
          <cell r="P13805" t="str">
            <v>Stevens</v>
          </cell>
        </row>
        <row r="13807">
          <cell r="P13807" t="str">
            <v>Berkhart</v>
          </cell>
        </row>
        <row r="13808">
          <cell r="P13808" t="str">
            <v>Stevens</v>
          </cell>
        </row>
        <row r="13809">
          <cell r="P13809" t="str">
            <v>Stevens</v>
          </cell>
        </row>
        <row r="13810">
          <cell r="P13810" t="str">
            <v>Berkhart</v>
          </cell>
        </row>
        <row r="13811">
          <cell r="P13811" t="str">
            <v>Stevens</v>
          </cell>
        </row>
        <row r="13812">
          <cell r="P13812" t="str">
            <v>Katz</v>
          </cell>
        </row>
        <row r="13813">
          <cell r="P13813" t="str">
            <v>Berkhart</v>
          </cell>
        </row>
        <row r="13814">
          <cell r="P13814" t="str">
            <v>Berkhart</v>
          </cell>
        </row>
        <row r="13815">
          <cell r="P13815" t="str">
            <v>Berkhart</v>
          </cell>
        </row>
        <row r="13816">
          <cell r="P13816" t="str">
            <v>Berkhart</v>
          </cell>
        </row>
        <row r="13817">
          <cell r="P13817" t="str">
            <v>Stevens</v>
          </cell>
        </row>
        <row r="13818">
          <cell r="P13818" t="str">
            <v>Stevens</v>
          </cell>
        </row>
        <row r="13819">
          <cell r="P13819" t="str">
            <v>Berkhart</v>
          </cell>
        </row>
        <row r="13820">
          <cell r="P13820" t="str">
            <v>Berkhart</v>
          </cell>
        </row>
        <row r="13821">
          <cell r="P13821" t="str">
            <v>Berkhart</v>
          </cell>
        </row>
        <row r="13822">
          <cell r="P13822" t="str">
            <v>Stevens</v>
          </cell>
        </row>
        <row r="13823">
          <cell r="P13823" t="str">
            <v>Berkhart</v>
          </cell>
        </row>
        <row r="13825">
          <cell r="P13825" t="str">
            <v>Berkhart</v>
          </cell>
        </row>
        <row r="13826">
          <cell r="P13826" t="str">
            <v>Berkhart</v>
          </cell>
        </row>
        <row r="13827">
          <cell r="P13827" t="str">
            <v>Stevens</v>
          </cell>
        </row>
        <row r="13828">
          <cell r="P13828" t="str">
            <v>Berkhart</v>
          </cell>
        </row>
        <row r="13829">
          <cell r="P13829" t="str">
            <v>Berkhart</v>
          </cell>
        </row>
        <row r="13830">
          <cell r="P13830" t="str">
            <v>Berkhart</v>
          </cell>
        </row>
        <row r="13831">
          <cell r="P13831" t="str">
            <v>Stevens</v>
          </cell>
        </row>
        <row r="13832">
          <cell r="P13832" t="str">
            <v>Berkhart</v>
          </cell>
        </row>
        <row r="13833">
          <cell r="P13833" t="str">
            <v>Stevens</v>
          </cell>
        </row>
        <row r="13834">
          <cell r="P13834" t="str">
            <v>Ellis</v>
          </cell>
        </row>
        <row r="13835">
          <cell r="P13835" t="str">
            <v>Berkhart</v>
          </cell>
        </row>
        <row r="13836">
          <cell r="P13836" t="str">
            <v>Stevens</v>
          </cell>
        </row>
        <row r="13837">
          <cell r="P13837" t="str">
            <v>Berkhart</v>
          </cell>
        </row>
        <row r="13838">
          <cell r="P13838" t="str">
            <v>Katz</v>
          </cell>
        </row>
        <row r="13839">
          <cell r="P13839" t="str">
            <v>Stevens</v>
          </cell>
        </row>
        <row r="13840">
          <cell r="P13840" t="str">
            <v>Berkhart</v>
          </cell>
        </row>
        <row r="13841">
          <cell r="P13841" t="str">
            <v>Berkhart</v>
          </cell>
        </row>
        <row r="13842">
          <cell r="P13842" t="str">
            <v>Berkhart</v>
          </cell>
        </row>
        <row r="13843">
          <cell r="P13843" t="str">
            <v>Stevens</v>
          </cell>
        </row>
        <row r="13844">
          <cell r="P13844" t="str">
            <v>Stevens</v>
          </cell>
        </row>
        <row r="13845">
          <cell r="P13845" t="str">
            <v>Stevens</v>
          </cell>
        </row>
        <row r="13846">
          <cell r="P13846" t="str">
            <v>Stevens</v>
          </cell>
        </row>
        <row r="13847">
          <cell r="P13847" t="str">
            <v>Stevens</v>
          </cell>
        </row>
        <row r="13848">
          <cell r="P13848" t="str">
            <v>Berkhart</v>
          </cell>
        </row>
        <row r="13849">
          <cell r="P13849" t="str">
            <v>Katz</v>
          </cell>
        </row>
        <row r="13850">
          <cell r="P13850" t="str">
            <v>Stevens</v>
          </cell>
        </row>
        <row r="13851">
          <cell r="P13851" t="str">
            <v>Berkhart</v>
          </cell>
        </row>
        <row r="13852">
          <cell r="P13852" t="str">
            <v>Stevens</v>
          </cell>
        </row>
        <row r="13853">
          <cell r="P13853" t="str">
            <v>Berkhart</v>
          </cell>
        </row>
        <row r="13854">
          <cell r="P13854" t="str">
            <v>Berkhart</v>
          </cell>
        </row>
        <row r="13855">
          <cell r="P13855" t="str">
            <v>Stevens</v>
          </cell>
        </row>
        <row r="13856">
          <cell r="P13856" t="str">
            <v>Stevens</v>
          </cell>
        </row>
        <row r="13857">
          <cell r="P13857" t="str">
            <v>Berkhart</v>
          </cell>
        </row>
        <row r="13858">
          <cell r="P13858" t="str">
            <v>Berkhart</v>
          </cell>
        </row>
        <row r="13859">
          <cell r="P13859" t="str">
            <v>Berkhart</v>
          </cell>
        </row>
        <row r="13860">
          <cell r="P13860" t="str">
            <v>Berkhart</v>
          </cell>
        </row>
        <row r="13861">
          <cell r="P13861" t="str">
            <v>Berkhart</v>
          </cell>
        </row>
        <row r="13862">
          <cell r="P13862" t="str">
            <v>Stevens</v>
          </cell>
        </row>
        <row r="13863">
          <cell r="P13863" t="str">
            <v>Berkhart</v>
          </cell>
        </row>
        <row r="13864">
          <cell r="P13864" t="str">
            <v>Stevens</v>
          </cell>
        </row>
        <row r="13865">
          <cell r="P13865" t="str">
            <v>Berkhart</v>
          </cell>
        </row>
        <row r="13866">
          <cell r="P13866" t="str">
            <v>Stevens</v>
          </cell>
        </row>
        <row r="13867">
          <cell r="P13867" t="str">
            <v>Berkhart</v>
          </cell>
        </row>
        <row r="13868">
          <cell r="P13868" t="str">
            <v>Berkhart</v>
          </cell>
        </row>
        <row r="13869">
          <cell r="P13869" t="str">
            <v>Stevens</v>
          </cell>
        </row>
        <row r="13870">
          <cell r="P13870" t="str">
            <v>Berkhart</v>
          </cell>
        </row>
        <row r="13871">
          <cell r="P13871" t="str">
            <v>Stevens</v>
          </cell>
        </row>
        <row r="13872">
          <cell r="P13872" t="str">
            <v>Berkhart</v>
          </cell>
        </row>
        <row r="13873">
          <cell r="P13873" t="str">
            <v>Berkhart</v>
          </cell>
        </row>
        <row r="13874">
          <cell r="P13874" t="str">
            <v>Berkhart</v>
          </cell>
        </row>
        <row r="13875">
          <cell r="P13875" t="str">
            <v>Katz</v>
          </cell>
        </row>
        <row r="13876">
          <cell r="P13876" t="str">
            <v>Berkhart</v>
          </cell>
        </row>
        <row r="13896">
          <cell r="P13896" t="str">
            <v>Katz</v>
          </cell>
        </row>
        <row r="13899">
          <cell r="P13899" t="str">
            <v>Stevens</v>
          </cell>
        </row>
        <row r="13900">
          <cell r="P13900" t="str">
            <v>Berkhart</v>
          </cell>
        </row>
        <row r="13901">
          <cell r="P13901" t="str">
            <v>Stevens</v>
          </cell>
        </row>
        <row r="13902">
          <cell r="P13902" t="str">
            <v>Berkhart</v>
          </cell>
        </row>
        <row r="13903">
          <cell r="P13903" t="str">
            <v>Stevens</v>
          </cell>
        </row>
        <row r="13904">
          <cell r="P13904" t="str">
            <v>Katz</v>
          </cell>
        </row>
        <row r="13905">
          <cell r="P13905" t="str">
            <v>Stevens</v>
          </cell>
        </row>
        <row r="13906">
          <cell r="P13906" t="str">
            <v>Berkhart</v>
          </cell>
        </row>
        <row r="13907">
          <cell r="P13907" t="str">
            <v>Stevens</v>
          </cell>
        </row>
        <row r="13908">
          <cell r="P13908" t="str">
            <v>Berkhart</v>
          </cell>
        </row>
        <row r="13909">
          <cell r="P13909" t="str">
            <v>Katz</v>
          </cell>
        </row>
        <row r="13910">
          <cell r="P13910" t="str">
            <v>Stevens</v>
          </cell>
        </row>
        <row r="13911">
          <cell r="P13911" t="str">
            <v>Stevens</v>
          </cell>
        </row>
        <row r="13912">
          <cell r="P13912" t="str">
            <v>Stevens</v>
          </cell>
        </row>
        <row r="13913">
          <cell r="P13913" t="str">
            <v>Stevens</v>
          </cell>
        </row>
        <row r="13914">
          <cell r="P13914" t="str">
            <v>Berkhart</v>
          </cell>
        </row>
        <row r="13915">
          <cell r="P13915" t="str">
            <v>Berkhart</v>
          </cell>
        </row>
        <row r="13916">
          <cell r="P13916" t="str">
            <v>Katz</v>
          </cell>
        </row>
        <row r="13917">
          <cell r="P13917" t="str">
            <v>Stevens</v>
          </cell>
        </row>
        <row r="13918">
          <cell r="P13918" t="str">
            <v>Stevens</v>
          </cell>
        </row>
        <row r="13919">
          <cell r="P13919" t="str">
            <v>Berkhart</v>
          </cell>
        </row>
        <row r="13920">
          <cell r="P13920" t="str">
            <v>Stevens</v>
          </cell>
        </row>
        <row r="13921">
          <cell r="P13921" t="str">
            <v>Berkhart</v>
          </cell>
        </row>
        <row r="13922">
          <cell r="P13922" t="str">
            <v>Berkhart</v>
          </cell>
        </row>
        <row r="13923">
          <cell r="P13923" t="str">
            <v>Stevens</v>
          </cell>
        </row>
        <row r="13924">
          <cell r="P13924" t="str">
            <v>Berkhart</v>
          </cell>
        </row>
        <row r="13926">
          <cell r="P13926" t="str">
            <v>Katz</v>
          </cell>
        </row>
        <row r="13927">
          <cell r="P13927" t="str">
            <v>Katz</v>
          </cell>
        </row>
        <row r="13929">
          <cell r="P13929" t="str">
            <v>Berkhart</v>
          </cell>
        </row>
        <row r="13930">
          <cell r="P13930" t="str">
            <v>Berkhart</v>
          </cell>
        </row>
        <row r="13932">
          <cell r="P13932" t="str">
            <v>Berkhart</v>
          </cell>
        </row>
        <row r="13933">
          <cell r="P13933" t="str">
            <v>Katz</v>
          </cell>
        </row>
        <row r="13934">
          <cell r="P13934" t="str">
            <v>Stevens</v>
          </cell>
        </row>
        <row r="13935">
          <cell r="P13935" t="str">
            <v>Stevens</v>
          </cell>
        </row>
        <row r="13936">
          <cell r="P13936" t="str">
            <v>Stevens</v>
          </cell>
        </row>
        <row r="13937">
          <cell r="P13937" t="str">
            <v>Stevens</v>
          </cell>
        </row>
        <row r="13938">
          <cell r="P13938" t="str">
            <v>Stevens</v>
          </cell>
        </row>
        <row r="13939">
          <cell r="P13939" t="str">
            <v>Adams</v>
          </cell>
        </row>
        <row r="13940">
          <cell r="P13940" t="str">
            <v>Stevens</v>
          </cell>
        </row>
        <row r="13941">
          <cell r="P13941" t="str">
            <v>Adams</v>
          </cell>
        </row>
        <row r="13942">
          <cell r="P13942" t="str">
            <v>Stevens</v>
          </cell>
        </row>
        <row r="13943">
          <cell r="P13943" t="str">
            <v>Stevens</v>
          </cell>
        </row>
        <row r="13944">
          <cell r="P13944" t="str">
            <v>Adams</v>
          </cell>
        </row>
        <row r="13945">
          <cell r="P13945" t="str">
            <v>Adams</v>
          </cell>
        </row>
        <row r="13946">
          <cell r="P13946" t="str">
            <v>Adams</v>
          </cell>
        </row>
        <row r="13947">
          <cell r="P13947" t="str">
            <v>Stevens</v>
          </cell>
        </row>
        <row r="13948">
          <cell r="P13948" t="str">
            <v>Adams</v>
          </cell>
        </row>
        <row r="13949">
          <cell r="P13949" t="str">
            <v>Adams</v>
          </cell>
        </row>
        <row r="13950">
          <cell r="P13950" t="str">
            <v>Daniels</v>
          </cell>
        </row>
        <row r="13954">
          <cell r="P13954" t="str">
            <v>Adams</v>
          </cell>
        </row>
        <row r="13956">
          <cell r="P13956" t="str">
            <v>Adams</v>
          </cell>
        </row>
        <row r="13957">
          <cell r="P13957" t="str">
            <v>Adams</v>
          </cell>
        </row>
        <row r="13958">
          <cell r="P13958" t="str">
            <v>Daniels</v>
          </cell>
        </row>
        <row r="13959">
          <cell r="P13959" t="str">
            <v>Daniels</v>
          </cell>
        </row>
        <row r="13960">
          <cell r="P13960" t="str">
            <v>Adams</v>
          </cell>
        </row>
        <row r="13961">
          <cell r="P13961" t="str">
            <v>Adams</v>
          </cell>
        </row>
        <row r="13963">
          <cell r="P13963" t="str">
            <v>Adams</v>
          </cell>
        </row>
        <row r="13964">
          <cell r="P13964" t="str">
            <v>Daniels</v>
          </cell>
        </row>
        <row r="13965">
          <cell r="P13965" t="str">
            <v>Adams</v>
          </cell>
        </row>
        <row r="13967">
          <cell r="P13967" t="str">
            <v>Adams</v>
          </cell>
        </row>
        <row r="13968">
          <cell r="P13968" t="str">
            <v>Adams</v>
          </cell>
        </row>
        <row r="13969">
          <cell r="P13969" t="str">
            <v>Daniels</v>
          </cell>
        </row>
        <row r="13970">
          <cell r="P13970" t="str">
            <v>Adams</v>
          </cell>
        </row>
        <row r="13972">
          <cell r="P13972" t="str">
            <v>Adams</v>
          </cell>
        </row>
        <row r="13973">
          <cell r="P13973" t="str">
            <v>Daniels</v>
          </cell>
        </row>
        <row r="13974">
          <cell r="P13974" t="str">
            <v>Adams</v>
          </cell>
        </row>
        <row r="13975">
          <cell r="P13975" t="str">
            <v>Adams</v>
          </cell>
        </row>
        <row r="13976">
          <cell r="P13976" t="str">
            <v>Daniels</v>
          </cell>
        </row>
        <row r="13977">
          <cell r="P13977" t="str">
            <v>Adams</v>
          </cell>
        </row>
        <row r="13978">
          <cell r="P13978" t="str">
            <v>Adams</v>
          </cell>
        </row>
        <row r="13979">
          <cell r="P13979" t="str">
            <v>Adams</v>
          </cell>
        </row>
        <row r="13980">
          <cell r="P13980" t="str">
            <v>Adams</v>
          </cell>
        </row>
        <row r="13981">
          <cell r="P13981" t="str">
            <v>Adams</v>
          </cell>
        </row>
        <row r="13982">
          <cell r="P13982" t="str">
            <v>Adams</v>
          </cell>
        </row>
        <row r="13983">
          <cell r="P13983" t="str">
            <v>Adams</v>
          </cell>
        </row>
        <row r="13984">
          <cell r="P13984" t="str">
            <v>Adams</v>
          </cell>
        </row>
        <row r="13985">
          <cell r="P13985" t="str">
            <v>Adams</v>
          </cell>
        </row>
        <row r="13986">
          <cell r="P13986" t="str">
            <v>Adams</v>
          </cell>
        </row>
        <row r="13989">
          <cell r="P13989" t="str">
            <v>Adams</v>
          </cell>
        </row>
        <row r="13990">
          <cell r="P13990" t="str">
            <v>Adams</v>
          </cell>
        </row>
        <row r="13991">
          <cell r="P13991" t="str">
            <v>Adams</v>
          </cell>
        </row>
        <row r="13992">
          <cell r="P13992" t="str">
            <v>Adams</v>
          </cell>
        </row>
        <row r="13993">
          <cell r="P13993" t="str">
            <v>Adams</v>
          </cell>
        </row>
        <row r="13994">
          <cell r="P13994" t="str">
            <v>Adams</v>
          </cell>
        </row>
        <row r="13995">
          <cell r="P13995" t="str">
            <v>Adams</v>
          </cell>
        </row>
        <row r="13996">
          <cell r="P13996" t="str">
            <v>Adams</v>
          </cell>
        </row>
        <row r="13997">
          <cell r="P13997" t="str">
            <v>Adams</v>
          </cell>
        </row>
        <row r="13998">
          <cell r="P13998" t="str">
            <v>Adams</v>
          </cell>
        </row>
        <row r="13999">
          <cell r="P13999" t="str">
            <v>Adams</v>
          </cell>
        </row>
        <row r="14000">
          <cell r="P14000" t="str">
            <v>Adams</v>
          </cell>
        </row>
        <row r="14001">
          <cell r="P14001" t="str">
            <v>Adams</v>
          </cell>
        </row>
        <row r="14002">
          <cell r="P14002" t="str">
            <v>Adams</v>
          </cell>
        </row>
        <row r="14003">
          <cell r="P14003" t="str">
            <v>Adams</v>
          </cell>
        </row>
        <row r="14004">
          <cell r="P14004" t="str">
            <v>Adams</v>
          </cell>
        </row>
        <row r="14005">
          <cell r="P14005" t="str">
            <v>Adams</v>
          </cell>
        </row>
        <row r="14006">
          <cell r="P14006" t="str">
            <v>Adams</v>
          </cell>
        </row>
        <row r="14007">
          <cell r="P14007" t="str">
            <v>Adams</v>
          </cell>
        </row>
        <row r="14009">
          <cell r="P14009" t="str">
            <v>Daniels</v>
          </cell>
        </row>
        <row r="14010">
          <cell r="P14010" t="str">
            <v>Daniels</v>
          </cell>
        </row>
        <row r="14011">
          <cell r="P14011" t="str">
            <v>Daniels</v>
          </cell>
        </row>
        <row r="14012">
          <cell r="P14012" t="str">
            <v>Adams</v>
          </cell>
        </row>
        <row r="14013">
          <cell r="P14013" t="str">
            <v>Adams</v>
          </cell>
        </row>
        <row r="14014">
          <cell r="P14014" t="str">
            <v>Daniels</v>
          </cell>
        </row>
        <row r="14015">
          <cell r="P14015" t="str">
            <v>Adams</v>
          </cell>
        </row>
        <row r="14016">
          <cell r="P14016" t="str">
            <v>Adams</v>
          </cell>
        </row>
        <row r="14018">
          <cell r="P14018" t="str">
            <v>Adams</v>
          </cell>
        </row>
        <row r="14019">
          <cell r="P14019" t="str">
            <v>Adams</v>
          </cell>
        </row>
        <row r="14020">
          <cell r="P14020" t="str">
            <v>Adams</v>
          </cell>
        </row>
        <row r="14021">
          <cell r="P14021" t="str">
            <v>Daniels</v>
          </cell>
        </row>
        <row r="14023">
          <cell r="P14023" t="str">
            <v>Daniels</v>
          </cell>
        </row>
        <row r="14025">
          <cell r="P14025" t="str">
            <v>Daniels</v>
          </cell>
        </row>
        <row r="14027">
          <cell r="P14027" t="str">
            <v>Adams</v>
          </cell>
        </row>
        <row r="14028">
          <cell r="P14028" t="str">
            <v>Adams</v>
          </cell>
        </row>
        <row r="14029">
          <cell r="P14029" t="str">
            <v>Adams</v>
          </cell>
        </row>
        <row r="14030">
          <cell r="P14030" t="str">
            <v>Adams</v>
          </cell>
        </row>
        <row r="14031">
          <cell r="P14031" t="str">
            <v>Adams</v>
          </cell>
        </row>
        <row r="14032">
          <cell r="P14032" t="str">
            <v>Daniels</v>
          </cell>
        </row>
        <row r="14033">
          <cell r="P14033" t="str">
            <v>Adams</v>
          </cell>
        </row>
        <row r="14034">
          <cell r="P14034" t="str">
            <v>Adams</v>
          </cell>
        </row>
        <row r="14035">
          <cell r="P14035" t="str">
            <v>Adams</v>
          </cell>
        </row>
        <row r="14036">
          <cell r="P14036" t="str">
            <v>Adams</v>
          </cell>
        </row>
        <row r="14037">
          <cell r="P14037" t="str">
            <v>Adams</v>
          </cell>
        </row>
        <row r="14038">
          <cell r="P14038" t="str">
            <v>Adams</v>
          </cell>
        </row>
        <row r="14039">
          <cell r="P14039" t="str">
            <v>Adams</v>
          </cell>
        </row>
        <row r="14040">
          <cell r="P14040" t="str">
            <v>Adams</v>
          </cell>
        </row>
        <row r="14041">
          <cell r="P14041" t="str">
            <v>Adams</v>
          </cell>
        </row>
        <row r="14042">
          <cell r="P14042" t="str">
            <v>Daniels</v>
          </cell>
        </row>
        <row r="14043">
          <cell r="P14043" t="str">
            <v>Adams</v>
          </cell>
        </row>
        <row r="14044">
          <cell r="P14044" t="str">
            <v>Adams</v>
          </cell>
        </row>
        <row r="14045">
          <cell r="P14045" t="str">
            <v>Adams</v>
          </cell>
        </row>
        <row r="14046">
          <cell r="P14046" t="str">
            <v>Adams</v>
          </cell>
        </row>
        <row r="14047">
          <cell r="P14047" t="str">
            <v>Daniels</v>
          </cell>
        </row>
        <row r="14048">
          <cell r="P14048" t="str">
            <v>Daniels</v>
          </cell>
        </row>
        <row r="14049">
          <cell r="P14049" t="str">
            <v>Daniels</v>
          </cell>
        </row>
        <row r="14050">
          <cell r="P14050" t="str">
            <v>Daniels</v>
          </cell>
        </row>
        <row r="14051">
          <cell r="P14051" t="str">
            <v>Daniels</v>
          </cell>
        </row>
        <row r="14052">
          <cell r="P14052" t="str">
            <v>Daniels</v>
          </cell>
        </row>
        <row r="14053">
          <cell r="P14053" t="str">
            <v>Adams</v>
          </cell>
        </row>
        <row r="14054">
          <cell r="P14054" t="str">
            <v>Adams</v>
          </cell>
        </row>
        <row r="14055">
          <cell r="P14055" t="str">
            <v>Adams</v>
          </cell>
        </row>
        <row r="14056">
          <cell r="P14056" t="str">
            <v>Adams</v>
          </cell>
        </row>
        <row r="14057">
          <cell r="P14057" t="str">
            <v>Daniels</v>
          </cell>
        </row>
        <row r="14058">
          <cell r="P14058" t="str">
            <v>Daniels</v>
          </cell>
        </row>
        <row r="14059">
          <cell r="P14059" t="str">
            <v>Daniels</v>
          </cell>
        </row>
        <row r="14060">
          <cell r="P14060" t="str">
            <v>Adams</v>
          </cell>
        </row>
        <row r="14061">
          <cell r="P14061" t="str">
            <v>Daniels</v>
          </cell>
        </row>
        <row r="14062">
          <cell r="P14062" t="str">
            <v>Adams</v>
          </cell>
        </row>
        <row r="14063">
          <cell r="P14063" t="str">
            <v>Adams</v>
          </cell>
        </row>
        <row r="14064">
          <cell r="P14064" t="str">
            <v>Adams</v>
          </cell>
        </row>
        <row r="14065">
          <cell r="P14065" t="str">
            <v>Adams</v>
          </cell>
        </row>
        <row r="14066">
          <cell r="P14066" t="str">
            <v>Adams</v>
          </cell>
        </row>
        <row r="14067">
          <cell r="P14067" t="str">
            <v>Adams</v>
          </cell>
        </row>
        <row r="14068">
          <cell r="P14068" t="str">
            <v>Adams</v>
          </cell>
        </row>
        <row r="14069">
          <cell r="P14069" t="str">
            <v>Adams</v>
          </cell>
        </row>
        <row r="14070">
          <cell r="P14070" t="str">
            <v>Daniels</v>
          </cell>
        </row>
        <row r="14071">
          <cell r="P14071" t="str">
            <v>Adams</v>
          </cell>
        </row>
        <row r="14072">
          <cell r="P14072" t="str">
            <v>Adams</v>
          </cell>
        </row>
        <row r="14073">
          <cell r="P14073" t="str">
            <v>Adams</v>
          </cell>
        </row>
        <row r="14074">
          <cell r="P14074" t="str">
            <v>Adams</v>
          </cell>
        </row>
        <row r="14075">
          <cell r="P14075" t="str">
            <v>Adams</v>
          </cell>
        </row>
        <row r="14076">
          <cell r="P14076" t="str">
            <v>Adams</v>
          </cell>
        </row>
        <row r="14077">
          <cell r="P14077" t="str">
            <v>Daniels</v>
          </cell>
        </row>
        <row r="14078">
          <cell r="P14078" t="str">
            <v>Adams</v>
          </cell>
        </row>
        <row r="14079">
          <cell r="P14079" t="str">
            <v>Daniels</v>
          </cell>
        </row>
        <row r="14080">
          <cell r="P14080" t="str">
            <v>Adams</v>
          </cell>
        </row>
        <row r="14081">
          <cell r="P14081" t="str">
            <v>Daniels</v>
          </cell>
        </row>
        <row r="14082">
          <cell r="P14082" t="str">
            <v>Adams</v>
          </cell>
        </row>
        <row r="14083">
          <cell r="P14083" t="str">
            <v>Adams</v>
          </cell>
        </row>
        <row r="14084">
          <cell r="P14084" t="str">
            <v>Adams</v>
          </cell>
        </row>
        <row r="14085">
          <cell r="P14085" t="str">
            <v>Daniels</v>
          </cell>
        </row>
        <row r="14086">
          <cell r="P14086" t="str">
            <v>Daniels</v>
          </cell>
        </row>
        <row r="14087">
          <cell r="P14087" t="str">
            <v>Daniels</v>
          </cell>
        </row>
        <row r="14088">
          <cell r="P14088" t="str">
            <v>Daniels</v>
          </cell>
        </row>
        <row r="14089">
          <cell r="P14089" t="str">
            <v>Daniels</v>
          </cell>
        </row>
        <row r="14090">
          <cell r="P14090" t="str">
            <v>Adams</v>
          </cell>
        </row>
        <row r="14091">
          <cell r="P14091" t="str">
            <v>Adams</v>
          </cell>
        </row>
        <row r="14092">
          <cell r="P14092" t="str">
            <v>Adams</v>
          </cell>
        </row>
        <row r="14093">
          <cell r="P14093" t="str">
            <v>Adams</v>
          </cell>
        </row>
        <row r="14094">
          <cell r="P14094" t="str">
            <v>Adams</v>
          </cell>
        </row>
        <row r="14095">
          <cell r="P14095" t="str">
            <v>Adams</v>
          </cell>
        </row>
        <row r="14096">
          <cell r="P14096" t="str">
            <v>Adams</v>
          </cell>
        </row>
        <row r="14097">
          <cell r="P14097" t="str">
            <v>Daniels</v>
          </cell>
        </row>
        <row r="14098">
          <cell r="P14098" t="str">
            <v>Adams</v>
          </cell>
        </row>
        <row r="14099">
          <cell r="P14099" t="str">
            <v>Adams</v>
          </cell>
        </row>
        <row r="14100">
          <cell r="P14100" t="str">
            <v>Adams</v>
          </cell>
        </row>
        <row r="14101">
          <cell r="P14101" t="str">
            <v>Adams</v>
          </cell>
        </row>
        <row r="14102">
          <cell r="P14102" t="str">
            <v>Daniels</v>
          </cell>
        </row>
        <row r="14103">
          <cell r="P14103" t="str">
            <v>Adams</v>
          </cell>
        </row>
        <row r="14104">
          <cell r="P14104" t="str">
            <v>Adams</v>
          </cell>
        </row>
        <row r="14105">
          <cell r="P14105" t="str">
            <v>Adams</v>
          </cell>
        </row>
        <row r="14106">
          <cell r="P14106" t="str">
            <v>Daniels</v>
          </cell>
        </row>
        <row r="14108">
          <cell r="P14108" t="str">
            <v>DuPreez</v>
          </cell>
        </row>
        <row r="14109">
          <cell r="P14109" t="str">
            <v>Stevens</v>
          </cell>
        </row>
        <row r="14110">
          <cell r="P14110" t="str">
            <v>Berkhart</v>
          </cell>
        </row>
        <row r="14111">
          <cell r="P14111" t="str">
            <v>DuPreez</v>
          </cell>
        </row>
        <row r="14112">
          <cell r="P14112" t="str">
            <v>Stevens</v>
          </cell>
        </row>
        <row r="14113">
          <cell r="P14113" t="str">
            <v>DuPreez</v>
          </cell>
        </row>
        <row r="14114">
          <cell r="P14114" t="str">
            <v>Berkhart</v>
          </cell>
        </row>
        <row r="14115">
          <cell r="P14115" t="str">
            <v>Stevens</v>
          </cell>
        </row>
        <row r="14116">
          <cell r="P14116" t="str">
            <v>DuPreez</v>
          </cell>
        </row>
        <row r="14117">
          <cell r="P14117" t="str">
            <v>Berkhart</v>
          </cell>
        </row>
        <row r="14118">
          <cell r="P14118" t="str">
            <v>Stevens</v>
          </cell>
        </row>
        <row r="14119">
          <cell r="P14119" t="str">
            <v>DuPreez</v>
          </cell>
        </row>
        <row r="14120">
          <cell r="P14120" t="str">
            <v>Berkhart</v>
          </cell>
        </row>
        <row r="14121">
          <cell r="P14121" t="str">
            <v>DuPreez</v>
          </cell>
        </row>
        <row r="14122">
          <cell r="P14122" t="str">
            <v>DuPreez</v>
          </cell>
        </row>
        <row r="14123">
          <cell r="P14123" t="str">
            <v>DuPreez</v>
          </cell>
        </row>
        <row r="14124">
          <cell r="P14124" t="str">
            <v>Berkhart</v>
          </cell>
        </row>
        <row r="14125">
          <cell r="P14125" t="str">
            <v>DuPreez</v>
          </cell>
        </row>
        <row r="14126">
          <cell r="P14126" t="str">
            <v>DuPreez</v>
          </cell>
        </row>
        <row r="14127">
          <cell r="P14127" t="str">
            <v>Stevens</v>
          </cell>
        </row>
        <row r="14128">
          <cell r="P14128" t="str">
            <v>Stevens</v>
          </cell>
        </row>
        <row r="14129">
          <cell r="P14129" t="str">
            <v>DuPreez</v>
          </cell>
        </row>
        <row r="14130">
          <cell r="P14130" t="str">
            <v>DuPreez</v>
          </cell>
        </row>
        <row r="14131">
          <cell r="P14131" t="str">
            <v>Stevens</v>
          </cell>
        </row>
        <row r="14132">
          <cell r="P14132" t="str">
            <v>Berkhart</v>
          </cell>
        </row>
        <row r="14133">
          <cell r="P14133" t="str">
            <v>Berkhart</v>
          </cell>
        </row>
        <row r="14134">
          <cell r="P14134" t="str">
            <v>DuPreez</v>
          </cell>
        </row>
        <row r="14135">
          <cell r="P14135" t="str">
            <v>Berkhart</v>
          </cell>
        </row>
        <row r="14136">
          <cell r="P14136" t="str">
            <v>Berkhart</v>
          </cell>
        </row>
        <row r="14137">
          <cell r="P14137" t="str">
            <v>DuPreez</v>
          </cell>
        </row>
        <row r="14138">
          <cell r="P14138" t="str">
            <v>Berkhart</v>
          </cell>
        </row>
        <row r="14139">
          <cell r="P14139" t="str">
            <v>Berkhart</v>
          </cell>
        </row>
        <row r="14140">
          <cell r="P14140" t="str">
            <v>Berkhart</v>
          </cell>
        </row>
        <row r="14141">
          <cell r="P14141" t="str">
            <v>Berkhart</v>
          </cell>
        </row>
        <row r="14142">
          <cell r="P14142" t="str">
            <v>Stevens</v>
          </cell>
        </row>
        <row r="14143">
          <cell r="P14143" t="str">
            <v>Stevens</v>
          </cell>
        </row>
        <row r="14144">
          <cell r="P14144" t="str">
            <v>DuPreez</v>
          </cell>
        </row>
        <row r="14145">
          <cell r="P14145" t="str">
            <v>Stevens</v>
          </cell>
        </row>
        <row r="14146">
          <cell r="P14146" t="str">
            <v>Berkhart</v>
          </cell>
        </row>
        <row r="14147">
          <cell r="P14147" t="str">
            <v>Berkhart</v>
          </cell>
        </row>
        <row r="14148">
          <cell r="P14148" t="str">
            <v>DuPreez</v>
          </cell>
        </row>
        <row r="14149">
          <cell r="P14149" t="str">
            <v>DuPreez</v>
          </cell>
        </row>
        <row r="14150">
          <cell r="P14150" t="str">
            <v>Stevens</v>
          </cell>
        </row>
        <row r="14151">
          <cell r="P14151" t="str">
            <v>Berkhart</v>
          </cell>
        </row>
        <row r="14152">
          <cell r="P14152" t="str">
            <v>Stevens</v>
          </cell>
        </row>
        <row r="14153">
          <cell r="P14153" t="str">
            <v>Berkhart</v>
          </cell>
        </row>
        <row r="14154">
          <cell r="P14154" t="str">
            <v>DuPreez</v>
          </cell>
        </row>
        <row r="14155">
          <cell r="P14155" t="str">
            <v>Stevens</v>
          </cell>
        </row>
        <row r="14156">
          <cell r="P14156" t="str">
            <v>Berkhart</v>
          </cell>
        </row>
        <row r="14157">
          <cell r="P14157" t="str">
            <v>Stevens</v>
          </cell>
        </row>
        <row r="14158">
          <cell r="P14158" t="str">
            <v>Berkhart</v>
          </cell>
        </row>
        <row r="14159">
          <cell r="P14159" t="str">
            <v>Stevens</v>
          </cell>
        </row>
        <row r="14161">
          <cell r="P14161" t="str">
            <v>Stevens</v>
          </cell>
        </row>
        <row r="14162">
          <cell r="P14162" t="str">
            <v>Grojovin</v>
          </cell>
        </row>
        <row r="14163">
          <cell r="P14163" t="str">
            <v>Grojovin</v>
          </cell>
        </row>
        <row r="14164">
          <cell r="P14164" t="str">
            <v>Grojovin</v>
          </cell>
        </row>
        <row r="14165">
          <cell r="P14165" t="str">
            <v>Berkhart</v>
          </cell>
        </row>
        <row r="14166">
          <cell r="P14166" t="str">
            <v>Berkhart</v>
          </cell>
        </row>
        <row r="14167">
          <cell r="P14167" t="str">
            <v>Grojovin</v>
          </cell>
        </row>
        <row r="14168">
          <cell r="P14168" t="str">
            <v>Berkhart</v>
          </cell>
        </row>
        <row r="14169">
          <cell r="P14169" t="str">
            <v>Berkhart</v>
          </cell>
        </row>
        <row r="14170">
          <cell r="P14170" t="str">
            <v>Berkhart</v>
          </cell>
        </row>
        <row r="14171">
          <cell r="P14171" t="str">
            <v>Stevens</v>
          </cell>
        </row>
        <row r="14172">
          <cell r="P14172" t="str">
            <v>DuPreez</v>
          </cell>
        </row>
        <row r="14173">
          <cell r="P14173" t="str">
            <v>Stevens</v>
          </cell>
        </row>
        <row r="14174">
          <cell r="P14174" t="str">
            <v>DuPreez</v>
          </cell>
        </row>
        <row r="14175">
          <cell r="P14175" t="str">
            <v>DuPreez</v>
          </cell>
        </row>
        <row r="14176">
          <cell r="P14176" t="str">
            <v>DuPreez</v>
          </cell>
        </row>
        <row r="14177">
          <cell r="P14177" t="str">
            <v>DuPreez</v>
          </cell>
        </row>
        <row r="14178">
          <cell r="P14178" t="str">
            <v>DuPreez</v>
          </cell>
        </row>
        <row r="14179">
          <cell r="P14179" t="str">
            <v>Stevens</v>
          </cell>
        </row>
        <row r="14180">
          <cell r="P14180" t="str">
            <v>Berkhart</v>
          </cell>
        </row>
        <row r="14181">
          <cell r="P14181" t="str">
            <v>DuPreez</v>
          </cell>
        </row>
        <row r="14182">
          <cell r="P14182" t="str">
            <v>DuPreez</v>
          </cell>
        </row>
        <row r="14183">
          <cell r="P14183" t="str">
            <v>Berkhart</v>
          </cell>
        </row>
        <row r="14184">
          <cell r="P14184" t="str">
            <v>Stevens</v>
          </cell>
        </row>
        <row r="14185">
          <cell r="P14185" t="str">
            <v>Berkhart</v>
          </cell>
        </row>
        <row r="14186">
          <cell r="P14186" t="str">
            <v>Berkhart</v>
          </cell>
        </row>
        <row r="14187">
          <cell r="P14187" t="str">
            <v>Grojovin</v>
          </cell>
        </row>
        <row r="14188">
          <cell r="P14188" t="str">
            <v>Grojovin</v>
          </cell>
        </row>
        <row r="14189">
          <cell r="P14189" t="str">
            <v>Berkhart</v>
          </cell>
        </row>
        <row r="14190">
          <cell r="P14190" t="str">
            <v>DuPreez</v>
          </cell>
        </row>
        <row r="14191">
          <cell r="P14191" t="str">
            <v>DuPreez</v>
          </cell>
        </row>
        <row r="14192">
          <cell r="P14192" t="str">
            <v>Stevens</v>
          </cell>
        </row>
        <row r="14193">
          <cell r="P14193" t="str">
            <v>DuPreez</v>
          </cell>
        </row>
        <row r="14194">
          <cell r="P14194" t="str">
            <v>Berkhart</v>
          </cell>
        </row>
        <row r="14195">
          <cell r="P14195" t="str">
            <v>Berkhart</v>
          </cell>
        </row>
        <row r="14196">
          <cell r="P14196" t="str">
            <v>Stevens</v>
          </cell>
        </row>
        <row r="14197">
          <cell r="P14197" t="str">
            <v>DuPreez</v>
          </cell>
        </row>
        <row r="14198">
          <cell r="P14198" t="str">
            <v>Berkhart</v>
          </cell>
        </row>
        <row r="14199">
          <cell r="P14199" t="str">
            <v>Berkhart</v>
          </cell>
        </row>
        <row r="14200">
          <cell r="P14200" t="str">
            <v>Stevens</v>
          </cell>
        </row>
        <row r="14201">
          <cell r="P14201" t="str">
            <v>Berkhart</v>
          </cell>
        </row>
        <row r="14202">
          <cell r="P14202" t="str">
            <v>DuPreez</v>
          </cell>
        </row>
        <row r="14203">
          <cell r="P14203" t="str">
            <v>DuPreez</v>
          </cell>
        </row>
        <row r="14204">
          <cell r="P14204" t="str">
            <v>Berkhart</v>
          </cell>
        </row>
        <row r="14205">
          <cell r="P14205" t="str">
            <v>DuPreez</v>
          </cell>
        </row>
        <row r="14206">
          <cell r="P14206" t="str">
            <v>DuPreez</v>
          </cell>
        </row>
        <row r="14207">
          <cell r="P14207" t="str">
            <v>Berkhart</v>
          </cell>
        </row>
        <row r="14208">
          <cell r="P14208" t="str">
            <v>Berkhart</v>
          </cell>
        </row>
        <row r="14209">
          <cell r="P14209" t="str">
            <v>Stevens</v>
          </cell>
        </row>
        <row r="14210">
          <cell r="P14210" t="str">
            <v>DuPreez</v>
          </cell>
        </row>
        <row r="14211">
          <cell r="P14211" t="str">
            <v>Stevens</v>
          </cell>
        </row>
        <row r="14212">
          <cell r="P14212" t="str">
            <v>DuPreez</v>
          </cell>
        </row>
        <row r="14213">
          <cell r="P14213" t="str">
            <v>Berkhart</v>
          </cell>
        </row>
        <row r="14214">
          <cell r="P14214" t="str">
            <v>Stevens</v>
          </cell>
        </row>
        <row r="14215">
          <cell r="P14215" t="str">
            <v>DuPreez</v>
          </cell>
        </row>
        <row r="14216">
          <cell r="P14216" t="str">
            <v>Stevens</v>
          </cell>
        </row>
        <row r="14217">
          <cell r="P14217" t="str">
            <v>Berkhart</v>
          </cell>
        </row>
        <row r="14218">
          <cell r="P14218" t="str">
            <v>Berkhart</v>
          </cell>
        </row>
        <row r="14219">
          <cell r="P14219" t="str">
            <v>Berkhart</v>
          </cell>
        </row>
        <row r="14220">
          <cell r="P14220" t="str">
            <v>Berkhart</v>
          </cell>
        </row>
        <row r="14221">
          <cell r="P14221" t="str">
            <v>DuPreez</v>
          </cell>
        </row>
        <row r="14222">
          <cell r="P14222" t="str">
            <v>Stevens</v>
          </cell>
        </row>
        <row r="14223">
          <cell r="P14223" t="str">
            <v>DuPreez</v>
          </cell>
        </row>
        <row r="14225">
          <cell r="P14225" t="str">
            <v>Berkhart</v>
          </cell>
        </row>
        <row r="14226">
          <cell r="P14226" t="str">
            <v>DuPreez</v>
          </cell>
        </row>
        <row r="14227">
          <cell r="P14227" t="str">
            <v>Berkhart</v>
          </cell>
        </row>
        <row r="14228">
          <cell r="P14228" t="str">
            <v>DuPreez</v>
          </cell>
        </row>
        <row r="14230">
          <cell r="P14230" t="str">
            <v>DuPreez</v>
          </cell>
        </row>
        <row r="14231">
          <cell r="P14231" t="str">
            <v>Grojovin</v>
          </cell>
        </row>
        <row r="14232">
          <cell r="P14232" t="str">
            <v>DuPreez</v>
          </cell>
        </row>
        <row r="14233">
          <cell r="P14233" t="str">
            <v>DuPreez</v>
          </cell>
        </row>
        <row r="14234">
          <cell r="P14234" t="str">
            <v>DuPreez</v>
          </cell>
        </row>
        <row r="14235">
          <cell r="P14235" t="str">
            <v>Berkhart</v>
          </cell>
        </row>
        <row r="14236">
          <cell r="P14236" t="str">
            <v>Stevens</v>
          </cell>
        </row>
        <row r="14237">
          <cell r="P14237" t="str">
            <v>DuPreez</v>
          </cell>
        </row>
        <row r="14238">
          <cell r="P14238" t="str">
            <v>Grojovin</v>
          </cell>
        </row>
        <row r="14239">
          <cell r="P14239" t="str">
            <v>Stevens</v>
          </cell>
        </row>
        <row r="14240">
          <cell r="P14240" t="str">
            <v>Stevens</v>
          </cell>
        </row>
        <row r="14241">
          <cell r="P14241" t="str">
            <v>Grojovin</v>
          </cell>
        </row>
        <row r="14242">
          <cell r="P14242" t="str">
            <v>Berkhart</v>
          </cell>
        </row>
        <row r="14243">
          <cell r="P14243" t="str">
            <v>DuPreez</v>
          </cell>
        </row>
        <row r="14244">
          <cell r="P14244" t="str">
            <v>Berkhart</v>
          </cell>
        </row>
        <row r="14246">
          <cell r="P14246" t="str">
            <v>DuPreez</v>
          </cell>
        </row>
        <row r="14247">
          <cell r="P14247" t="str">
            <v>Stevens</v>
          </cell>
        </row>
        <row r="14248">
          <cell r="P14248" t="str">
            <v>Berkhart</v>
          </cell>
        </row>
        <row r="14249">
          <cell r="P14249" t="str">
            <v>DuPreez</v>
          </cell>
        </row>
        <row r="14250">
          <cell r="P14250" t="str">
            <v>Berkhart</v>
          </cell>
        </row>
        <row r="14251">
          <cell r="P14251" t="str">
            <v>Berkhart</v>
          </cell>
        </row>
        <row r="14252">
          <cell r="P14252" t="str">
            <v>Stevens</v>
          </cell>
        </row>
        <row r="14253">
          <cell r="P14253" t="str">
            <v>DuPreez</v>
          </cell>
        </row>
        <row r="14254">
          <cell r="P14254" t="str">
            <v>Berkhart</v>
          </cell>
        </row>
        <row r="14255">
          <cell r="P14255" t="str">
            <v>DuPreez</v>
          </cell>
        </row>
        <row r="14256">
          <cell r="P14256" t="str">
            <v>Berkhart</v>
          </cell>
        </row>
        <row r="14257">
          <cell r="P14257" t="str">
            <v>DuPreez</v>
          </cell>
        </row>
        <row r="14258">
          <cell r="P14258" t="str">
            <v>Stevens</v>
          </cell>
        </row>
        <row r="14259">
          <cell r="P14259" t="str">
            <v>Berkhart</v>
          </cell>
        </row>
        <row r="14260">
          <cell r="P14260" t="str">
            <v>Stevens</v>
          </cell>
        </row>
        <row r="14261">
          <cell r="P14261" t="str">
            <v>Berkhart</v>
          </cell>
        </row>
        <row r="14262">
          <cell r="P14262" t="str">
            <v>DuPreez</v>
          </cell>
        </row>
        <row r="14263">
          <cell r="P14263" t="str">
            <v>Berkhart</v>
          </cell>
        </row>
        <row r="14264">
          <cell r="P14264" t="str">
            <v>Stevens</v>
          </cell>
        </row>
        <row r="14265">
          <cell r="P14265" t="str">
            <v>DuPreez</v>
          </cell>
        </row>
        <row r="14266">
          <cell r="P14266" t="str">
            <v>Berkhart</v>
          </cell>
        </row>
        <row r="14267">
          <cell r="P14267" t="str">
            <v>DuPreez</v>
          </cell>
        </row>
        <row r="14268">
          <cell r="P14268" t="str">
            <v>Berkhart</v>
          </cell>
        </row>
        <row r="14269">
          <cell r="P14269" t="str">
            <v>DuPreez</v>
          </cell>
        </row>
        <row r="14270">
          <cell r="P14270" t="str">
            <v>DuPreez</v>
          </cell>
        </row>
        <row r="14271">
          <cell r="P14271" t="str">
            <v>DuPreez</v>
          </cell>
        </row>
        <row r="14272">
          <cell r="P14272" t="str">
            <v>DuPreez</v>
          </cell>
        </row>
        <row r="14273">
          <cell r="P14273" t="str">
            <v>DuPreez</v>
          </cell>
        </row>
        <row r="14274">
          <cell r="P14274" t="str">
            <v>DuPreez</v>
          </cell>
        </row>
        <row r="14275">
          <cell r="P14275" t="str">
            <v>Berkhart</v>
          </cell>
        </row>
        <row r="14276">
          <cell r="P14276" t="str">
            <v>DuPreez</v>
          </cell>
        </row>
        <row r="14277">
          <cell r="P14277" t="str">
            <v>Stevens</v>
          </cell>
        </row>
        <row r="14278">
          <cell r="P14278" t="str">
            <v>Berkhart</v>
          </cell>
        </row>
        <row r="14279">
          <cell r="P14279" t="str">
            <v>DuPreez</v>
          </cell>
        </row>
        <row r="14280">
          <cell r="P14280" t="str">
            <v>Stevens</v>
          </cell>
        </row>
        <row r="14281">
          <cell r="P14281" t="str">
            <v>DuPreez</v>
          </cell>
        </row>
        <row r="14282">
          <cell r="P14282" t="str">
            <v>DuPreez</v>
          </cell>
        </row>
        <row r="14283">
          <cell r="P14283" t="str">
            <v>Stevens</v>
          </cell>
        </row>
        <row r="14284">
          <cell r="P14284" t="str">
            <v>Berkhart</v>
          </cell>
        </row>
        <row r="14285">
          <cell r="P14285" t="str">
            <v>Stevens</v>
          </cell>
        </row>
        <row r="14286">
          <cell r="P14286" t="str">
            <v>Berkhart</v>
          </cell>
        </row>
        <row r="14287">
          <cell r="P14287" t="str">
            <v>Stevens</v>
          </cell>
        </row>
        <row r="14288">
          <cell r="P14288" t="str">
            <v>Berkhart</v>
          </cell>
        </row>
        <row r="14289">
          <cell r="P14289" t="str">
            <v>Stevens</v>
          </cell>
        </row>
        <row r="14290">
          <cell r="P14290" t="str">
            <v>Berkhart</v>
          </cell>
        </row>
        <row r="14291">
          <cell r="P14291" t="str">
            <v>DuPreez</v>
          </cell>
        </row>
        <row r="14292">
          <cell r="P14292" t="str">
            <v>Berkhart</v>
          </cell>
        </row>
        <row r="14293">
          <cell r="P14293" t="str">
            <v>DuPreez</v>
          </cell>
        </row>
        <row r="14294">
          <cell r="P14294" t="str">
            <v>Berkhart</v>
          </cell>
        </row>
        <row r="14295">
          <cell r="P14295" t="str">
            <v>DuPreez</v>
          </cell>
        </row>
        <row r="14296">
          <cell r="P14296" t="str">
            <v>DuPreez</v>
          </cell>
        </row>
        <row r="14298">
          <cell r="P14298" t="str">
            <v>Stevens</v>
          </cell>
        </row>
        <row r="14299">
          <cell r="P14299" t="str">
            <v>DuPreez</v>
          </cell>
        </row>
        <row r="14300">
          <cell r="P14300" t="str">
            <v>Berkhart</v>
          </cell>
        </row>
        <row r="14301">
          <cell r="P14301" t="str">
            <v>Berkhart</v>
          </cell>
        </row>
        <row r="14302">
          <cell r="P14302" t="str">
            <v>DuPreez</v>
          </cell>
        </row>
        <row r="14303">
          <cell r="P14303" t="str">
            <v>DuPreez</v>
          </cell>
        </row>
        <row r="14304">
          <cell r="P14304" t="str">
            <v>Stevens</v>
          </cell>
        </row>
        <row r="14305">
          <cell r="P14305" t="str">
            <v>DuPreez</v>
          </cell>
        </row>
        <row r="14306">
          <cell r="P14306" t="str">
            <v>DuPreez</v>
          </cell>
        </row>
        <row r="14307">
          <cell r="P14307" t="str">
            <v>DuPreez</v>
          </cell>
        </row>
        <row r="14308">
          <cell r="P14308" t="str">
            <v>Berkhart</v>
          </cell>
        </row>
        <row r="14309">
          <cell r="P14309" t="str">
            <v>Berkhart</v>
          </cell>
        </row>
        <row r="14310">
          <cell r="P14310" t="str">
            <v>DuPreez</v>
          </cell>
        </row>
        <row r="14311">
          <cell r="P14311" t="str">
            <v>Berkhart</v>
          </cell>
        </row>
        <row r="14312">
          <cell r="P14312" t="str">
            <v>Berkhart</v>
          </cell>
        </row>
        <row r="14314">
          <cell r="P14314" t="str">
            <v>DuPreez</v>
          </cell>
        </row>
        <row r="14315">
          <cell r="P14315" t="str">
            <v>DuPreez</v>
          </cell>
        </row>
        <row r="14316">
          <cell r="P14316" t="str">
            <v>Berkhart</v>
          </cell>
        </row>
        <row r="14317">
          <cell r="P14317" t="str">
            <v>Stevens</v>
          </cell>
        </row>
        <row r="14318">
          <cell r="P14318" t="str">
            <v>DuPreez</v>
          </cell>
        </row>
        <row r="14319">
          <cell r="P14319" t="str">
            <v>Berkhart</v>
          </cell>
        </row>
        <row r="14320">
          <cell r="P14320" t="str">
            <v>Berkhart</v>
          </cell>
        </row>
        <row r="14321">
          <cell r="P14321" t="str">
            <v>Stevens</v>
          </cell>
        </row>
        <row r="14322">
          <cell r="P14322" t="str">
            <v>Berkhart</v>
          </cell>
        </row>
        <row r="14323">
          <cell r="P14323" t="str">
            <v>DuPreez</v>
          </cell>
        </row>
        <row r="14324">
          <cell r="P14324" t="str">
            <v>Berkhart</v>
          </cell>
        </row>
        <row r="14325">
          <cell r="P14325" t="str">
            <v>Stevens</v>
          </cell>
        </row>
        <row r="14326">
          <cell r="P14326" t="str">
            <v>DuPreez</v>
          </cell>
        </row>
        <row r="14327">
          <cell r="P14327" t="str">
            <v>DuPreez</v>
          </cell>
        </row>
        <row r="14328">
          <cell r="P14328" t="str">
            <v>DuPreez</v>
          </cell>
        </row>
        <row r="14329">
          <cell r="P14329" t="str">
            <v>Berkhart</v>
          </cell>
        </row>
        <row r="14330">
          <cell r="P14330" t="str">
            <v>DuPreez</v>
          </cell>
        </row>
        <row r="14331">
          <cell r="P14331" t="str">
            <v>Berkhart</v>
          </cell>
        </row>
        <row r="14332">
          <cell r="P14332" t="str">
            <v>DuPreez</v>
          </cell>
        </row>
        <row r="14333">
          <cell r="P14333" t="str">
            <v>Berkhart</v>
          </cell>
        </row>
        <row r="14334">
          <cell r="P14334" t="str">
            <v>DuPreez</v>
          </cell>
        </row>
        <row r="14335">
          <cell r="P14335" t="str">
            <v>Berkhart</v>
          </cell>
        </row>
        <row r="14336">
          <cell r="P14336" t="str">
            <v>DuPreez</v>
          </cell>
        </row>
        <row r="14337">
          <cell r="P14337" t="str">
            <v>DuPreez</v>
          </cell>
        </row>
        <row r="14338">
          <cell r="P14338" t="str">
            <v>Stevens</v>
          </cell>
        </row>
        <row r="14339">
          <cell r="P14339" t="str">
            <v>DuPreez</v>
          </cell>
        </row>
        <row r="14340">
          <cell r="P14340" t="str">
            <v>DuPreez</v>
          </cell>
        </row>
        <row r="14341">
          <cell r="P14341" t="str">
            <v>Stevens</v>
          </cell>
        </row>
        <row r="14342">
          <cell r="P14342" t="str">
            <v>Berkhart</v>
          </cell>
        </row>
        <row r="14343">
          <cell r="P14343" t="str">
            <v>DuPreez</v>
          </cell>
        </row>
        <row r="14344">
          <cell r="P14344" t="str">
            <v>Stevens</v>
          </cell>
        </row>
        <row r="14345">
          <cell r="P14345" t="str">
            <v>Stevens</v>
          </cell>
        </row>
        <row r="14346">
          <cell r="P14346" t="str">
            <v>DuPreez</v>
          </cell>
        </row>
        <row r="14347">
          <cell r="P14347" t="str">
            <v>Berkhart</v>
          </cell>
        </row>
        <row r="14348">
          <cell r="P14348" t="str">
            <v>DuPreez</v>
          </cell>
        </row>
        <row r="14349">
          <cell r="P14349" t="str">
            <v>Stevens</v>
          </cell>
        </row>
        <row r="14350">
          <cell r="P14350" t="str">
            <v>Berkhart</v>
          </cell>
        </row>
        <row r="14351">
          <cell r="P14351" t="str">
            <v>DuPreez</v>
          </cell>
        </row>
        <row r="14352">
          <cell r="P14352" t="str">
            <v>Stevens</v>
          </cell>
        </row>
        <row r="14353">
          <cell r="P14353" t="str">
            <v>DuPreez</v>
          </cell>
        </row>
        <row r="14354">
          <cell r="P14354" t="str">
            <v>Stevens</v>
          </cell>
        </row>
        <row r="14355">
          <cell r="P14355" t="str">
            <v>Berkhart</v>
          </cell>
        </row>
        <row r="14356">
          <cell r="P14356" t="str">
            <v>Berkhart</v>
          </cell>
        </row>
        <row r="14357">
          <cell r="P14357" t="str">
            <v>DuPreez</v>
          </cell>
        </row>
        <row r="14358">
          <cell r="P14358" t="str">
            <v>DuPreez</v>
          </cell>
        </row>
        <row r="14359">
          <cell r="P14359" t="str">
            <v>Stevens</v>
          </cell>
        </row>
        <row r="14360">
          <cell r="P14360" t="str">
            <v>DuPreez</v>
          </cell>
        </row>
        <row r="14361">
          <cell r="P14361" t="str">
            <v>Stevens</v>
          </cell>
        </row>
        <row r="14362">
          <cell r="P14362" t="str">
            <v>Stevens</v>
          </cell>
        </row>
        <row r="14363">
          <cell r="P14363" t="str">
            <v>DuPreez</v>
          </cell>
        </row>
        <row r="14364">
          <cell r="P14364" t="str">
            <v>Stevens</v>
          </cell>
        </row>
        <row r="14365">
          <cell r="P14365" t="str">
            <v>DuPreez</v>
          </cell>
        </row>
        <row r="14366">
          <cell r="P14366" t="str">
            <v>Stevens</v>
          </cell>
        </row>
        <row r="14367">
          <cell r="P14367" t="str">
            <v>DuPreez</v>
          </cell>
        </row>
        <row r="14368">
          <cell r="P14368" t="str">
            <v>DuPreez</v>
          </cell>
        </row>
        <row r="14369">
          <cell r="P14369" t="str">
            <v>Stevens</v>
          </cell>
        </row>
        <row r="14370">
          <cell r="P14370" t="str">
            <v>Stevens</v>
          </cell>
        </row>
        <row r="14371">
          <cell r="P14371" t="str">
            <v>DuPreez</v>
          </cell>
        </row>
        <row r="14372">
          <cell r="P14372" t="str">
            <v>DuPreez</v>
          </cell>
        </row>
        <row r="14373">
          <cell r="P14373" t="str">
            <v>Stevens</v>
          </cell>
        </row>
        <row r="14374">
          <cell r="P14374" t="str">
            <v>DuPreez</v>
          </cell>
        </row>
        <row r="14375">
          <cell r="P14375" t="str">
            <v>DuPreez</v>
          </cell>
        </row>
        <row r="14376">
          <cell r="P14376" t="str">
            <v>DuPreez</v>
          </cell>
        </row>
        <row r="14377">
          <cell r="P14377" t="str">
            <v>DuPreez</v>
          </cell>
        </row>
        <row r="14378">
          <cell r="P14378" t="str">
            <v>Stevens</v>
          </cell>
        </row>
        <row r="14379">
          <cell r="P14379" t="str">
            <v>DuPreez</v>
          </cell>
        </row>
        <row r="14380">
          <cell r="P14380" t="str">
            <v>Stevens</v>
          </cell>
        </row>
        <row r="14386">
          <cell r="P14386" t="str">
            <v>Adams</v>
          </cell>
        </row>
        <row r="14387">
          <cell r="P14387" t="str">
            <v>Adams</v>
          </cell>
        </row>
        <row r="14388">
          <cell r="P14388" t="str">
            <v>Berkhart</v>
          </cell>
        </row>
        <row r="14389">
          <cell r="P14389" t="str">
            <v>Adams</v>
          </cell>
        </row>
        <row r="14390">
          <cell r="P14390" t="str">
            <v>Berkhart</v>
          </cell>
        </row>
        <row r="14391">
          <cell r="P14391" t="str">
            <v>Berkhart</v>
          </cell>
        </row>
        <row r="14392">
          <cell r="P14392" t="str">
            <v>Berkhart</v>
          </cell>
        </row>
        <row r="14393">
          <cell r="P14393" t="str">
            <v>Berkhart</v>
          </cell>
        </row>
        <row r="14394">
          <cell r="P14394" t="str">
            <v>Adams</v>
          </cell>
        </row>
        <row r="14395">
          <cell r="P14395" t="str">
            <v>Berkhart</v>
          </cell>
        </row>
        <row r="14396">
          <cell r="P14396" t="str">
            <v>Katz</v>
          </cell>
        </row>
        <row r="14397">
          <cell r="P14397" t="str">
            <v>Berkhart</v>
          </cell>
        </row>
        <row r="14398">
          <cell r="P14398" t="str">
            <v>Berkhart</v>
          </cell>
        </row>
        <row r="14399">
          <cell r="P14399" t="str">
            <v>Adams</v>
          </cell>
        </row>
        <row r="14400">
          <cell r="P14400" t="str">
            <v>Berkhart</v>
          </cell>
        </row>
        <row r="14401">
          <cell r="P14401" t="str">
            <v>Berkhart</v>
          </cell>
        </row>
        <row r="14402">
          <cell r="P14402" t="str">
            <v>Berkhart</v>
          </cell>
        </row>
        <row r="14403">
          <cell r="P14403" t="str">
            <v>Berkhart</v>
          </cell>
        </row>
        <row r="14404">
          <cell r="P14404" t="str">
            <v>Berkhart</v>
          </cell>
        </row>
        <row r="14405">
          <cell r="P14405" t="str">
            <v>Berkhart</v>
          </cell>
        </row>
        <row r="14406">
          <cell r="P14406" t="str">
            <v>Katz</v>
          </cell>
        </row>
        <row r="14407">
          <cell r="P14407" t="str">
            <v>Adams</v>
          </cell>
        </row>
        <row r="14408">
          <cell r="P14408" t="str">
            <v>Adams</v>
          </cell>
        </row>
        <row r="14409">
          <cell r="P14409" t="str">
            <v>Adams</v>
          </cell>
        </row>
        <row r="14410">
          <cell r="P14410" t="str">
            <v>Adams</v>
          </cell>
        </row>
        <row r="14411">
          <cell r="P14411" t="str">
            <v>Berkhart</v>
          </cell>
        </row>
        <row r="14412">
          <cell r="P14412" t="str">
            <v>Katz</v>
          </cell>
        </row>
        <row r="14413">
          <cell r="P14413" t="str">
            <v>Katz</v>
          </cell>
        </row>
        <row r="14414">
          <cell r="P14414" t="str">
            <v>Berkhart</v>
          </cell>
        </row>
        <row r="14415">
          <cell r="P14415" t="str">
            <v>Katz</v>
          </cell>
        </row>
        <row r="14416">
          <cell r="P14416" t="str">
            <v>Adams</v>
          </cell>
        </row>
        <row r="14417">
          <cell r="P14417" t="str">
            <v>Katz</v>
          </cell>
        </row>
        <row r="14418">
          <cell r="P14418" t="str">
            <v>Adams</v>
          </cell>
        </row>
        <row r="14419">
          <cell r="P14419" t="str">
            <v>Adams</v>
          </cell>
        </row>
        <row r="14420">
          <cell r="P14420" t="str">
            <v>Adams</v>
          </cell>
        </row>
        <row r="14421">
          <cell r="P14421" t="str">
            <v>Adams</v>
          </cell>
        </row>
        <row r="14422">
          <cell r="P14422" t="str">
            <v>Adams</v>
          </cell>
        </row>
        <row r="14423">
          <cell r="P14423" t="str">
            <v>Adams</v>
          </cell>
        </row>
        <row r="14424">
          <cell r="P14424" t="str">
            <v>Katz</v>
          </cell>
        </row>
        <row r="14425">
          <cell r="P14425" t="str">
            <v>Katz</v>
          </cell>
        </row>
        <row r="14426">
          <cell r="P14426" t="str">
            <v>Katz</v>
          </cell>
        </row>
        <row r="14427">
          <cell r="P14427" t="str">
            <v>Adams</v>
          </cell>
        </row>
        <row r="14428">
          <cell r="P14428" t="str">
            <v>Adams</v>
          </cell>
        </row>
        <row r="14429">
          <cell r="P14429" t="str">
            <v>Katz</v>
          </cell>
        </row>
        <row r="14430">
          <cell r="P14430" t="str">
            <v>Katz</v>
          </cell>
        </row>
        <row r="14431">
          <cell r="P14431" t="str">
            <v>Adams</v>
          </cell>
        </row>
        <row r="14432">
          <cell r="P14432" t="str">
            <v>Adams</v>
          </cell>
        </row>
        <row r="14433">
          <cell r="P14433" t="str">
            <v>Katz</v>
          </cell>
        </row>
        <row r="14434">
          <cell r="P14434" t="str">
            <v>Berkhart</v>
          </cell>
        </row>
        <row r="14435">
          <cell r="P14435" t="str">
            <v>Berkhart</v>
          </cell>
        </row>
        <row r="14436">
          <cell r="P14436" t="str">
            <v>Katz</v>
          </cell>
        </row>
        <row r="14437">
          <cell r="P14437" t="str">
            <v>Adams</v>
          </cell>
        </row>
        <row r="14438">
          <cell r="P14438" t="str">
            <v>Katz</v>
          </cell>
        </row>
        <row r="14439">
          <cell r="P14439" t="str">
            <v>Berkhart</v>
          </cell>
        </row>
        <row r="14440">
          <cell r="P14440" t="str">
            <v>Adams</v>
          </cell>
        </row>
        <row r="14441">
          <cell r="P14441" t="str">
            <v>Adams</v>
          </cell>
        </row>
        <row r="14442">
          <cell r="P14442" t="str">
            <v>Adams</v>
          </cell>
        </row>
        <row r="14443">
          <cell r="P14443" t="str">
            <v>Berkhart</v>
          </cell>
        </row>
        <row r="14444">
          <cell r="P14444" t="str">
            <v>Katz</v>
          </cell>
        </row>
        <row r="14445">
          <cell r="P14445" t="str">
            <v>Adams</v>
          </cell>
        </row>
        <row r="14446">
          <cell r="P14446" t="str">
            <v>Berkhart</v>
          </cell>
        </row>
        <row r="14447">
          <cell r="P14447" t="str">
            <v>Grojovin</v>
          </cell>
        </row>
        <row r="14448">
          <cell r="P14448" t="str">
            <v>Adams</v>
          </cell>
        </row>
        <row r="14449">
          <cell r="P14449" t="str">
            <v>Berkhart</v>
          </cell>
        </row>
        <row r="14450">
          <cell r="P14450" t="str">
            <v>Adams</v>
          </cell>
        </row>
        <row r="14451">
          <cell r="P14451" t="str">
            <v>Stevens</v>
          </cell>
        </row>
        <row r="14452">
          <cell r="P14452" t="str">
            <v>Stevens</v>
          </cell>
        </row>
        <row r="14453">
          <cell r="P14453" t="str">
            <v>Stevens</v>
          </cell>
        </row>
        <row r="14454">
          <cell r="P14454" t="str">
            <v>Stevens</v>
          </cell>
        </row>
        <row r="14455">
          <cell r="P14455" t="str">
            <v>Stevens</v>
          </cell>
        </row>
        <row r="14456">
          <cell r="P14456" t="str">
            <v>Stevens</v>
          </cell>
        </row>
        <row r="14457">
          <cell r="P14457" t="str">
            <v>Stevens</v>
          </cell>
        </row>
        <row r="14458">
          <cell r="P14458" t="str">
            <v>Berkhart</v>
          </cell>
        </row>
        <row r="14459">
          <cell r="P14459" t="str">
            <v>Berkhart</v>
          </cell>
        </row>
        <row r="14460">
          <cell r="P14460" t="str">
            <v>Berkhart</v>
          </cell>
        </row>
        <row r="14461">
          <cell r="P14461" t="str">
            <v>Berkhart</v>
          </cell>
        </row>
        <row r="14462">
          <cell r="P14462" t="str">
            <v>Stevens</v>
          </cell>
        </row>
        <row r="14463">
          <cell r="P14463" t="str">
            <v>Stevens</v>
          </cell>
        </row>
        <row r="14464">
          <cell r="P14464" t="str">
            <v>Berkhart</v>
          </cell>
        </row>
        <row r="14465">
          <cell r="P14465" t="str">
            <v>Stevens</v>
          </cell>
        </row>
        <row r="14466">
          <cell r="P14466" t="str">
            <v>Berkhart</v>
          </cell>
        </row>
        <row r="14467">
          <cell r="P14467" t="str">
            <v>Stevens</v>
          </cell>
        </row>
        <row r="14468">
          <cell r="P14468" t="str">
            <v>Berkhart</v>
          </cell>
        </row>
        <row r="14469">
          <cell r="P14469" t="str">
            <v>Berkhart</v>
          </cell>
        </row>
        <row r="14470">
          <cell r="P14470" t="str">
            <v>Stevens</v>
          </cell>
        </row>
        <row r="14471">
          <cell r="P14471" t="str">
            <v>Stevens</v>
          </cell>
        </row>
        <row r="14472">
          <cell r="P14472" t="str">
            <v>Berkhart</v>
          </cell>
        </row>
        <row r="14473">
          <cell r="P14473" t="str">
            <v>Berkhart</v>
          </cell>
        </row>
        <row r="14474">
          <cell r="P14474" t="str">
            <v>Stevens</v>
          </cell>
        </row>
        <row r="14475">
          <cell r="P14475" t="str">
            <v>Berkhart</v>
          </cell>
        </row>
        <row r="14476">
          <cell r="P14476" t="str">
            <v>Berkhart</v>
          </cell>
        </row>
        <row r="14477">
          <cell r="P14477" t="str">
            <v>Berkhart</v>
          </cell>
        </row>
        <row r="14478">
          <cell r="P14478" t="str">
            <v>Stevens</v>
          </cell>
        </row>
        <row r="14479">
          <cell r="P14479" t="str">
            <v>Berkhart</v>
          </cell>
        </row>
        <row r="14480">
          <cell r="P14480" t="str">
            <v>Stevens</v>
          </cell>
        </row>
        <row r="14481">
          <cell r="P14481" t="str">
            <v>Berkhart</v>
          </cell>
        </row>
        <row r="14482">
          <cell r="P14482" t="str">
            <v>Stevens</v>
          </cell>
        </row>
        <row r="14483">
          <cell r="P14483" t="str">
            <v>Berkhart</v>
          </cell>
        </row>
        <row r="14484">
          <cell r="P14484" t="str">
            <v>Berkhart</v>
          </cell>
        </row>
        <row r="14485">
          <cell r="P14485" t="str">
            <v>Stevens</v>
          </cell>
        </row>
        <row r="14486">
          <cell r="P14486" t="str">
            <v>Berkhart</v>
          </cell>
        </row>
        <row r="14487">
          <cell r="P14487" t="str">
            <v>Katz</v>
          </cell>
        </row>
        <row r="14488">
          <cell r="P14488" t="str">
            <v>Stevens</v>
          </cell>
        </row>
        <row r="14489">
          <cell r="P14489" t="str">
            <v>Berkhart</v>
          </cell>
        </row>
        <row r="14490">
          <cell r="P14490" t="str">
            <v>Berkhart</v>
          </cell>
        </row>
        <row r="14491">
          <cell r="P14491" t="str">
            <v>Berkhart</v>
          </cell>
        </row>
        <row r="14492">
          <cell r="P14492" t="str">
            <v>Berkhart</v>
          </cell>
        </row>
        <row r="14493">
          <cell r="P14493" t="str">
            <v>Adams</v>
          </cell>
        </row>
        <row r="14494">
          <cell r="P14494" t="str">
            <v>Katz</v>
          </cell>
        </row>
        <row r="14495">
          <cell r="P14495" t="str">
            <v>Adams</v>
          </cell>
        </row>
        <row r="14496">
          <cell r="P14496" t="str">
            <v>Berkhart</v>
          </cell>
        </row>
        <row r="14497">
          <cell r="P14497" t="str">
            <v>Adams</v>
          </cell>
        </row>
        <row r="14498">
          <cell r="P14498" t="str">
            <v>Berkhart</v>
          </cell>
        </row>
        <row r="14499">
          <cell r="P14499" t="str">
            <v>Berkhart</v>
          </cell>
        </row>
        <row r="14500">
          <cell r="P14500" t="str">
            <v>Berkhart</v>
          </cell>
        </row>
        <row r="14501">
          <cell r="P14501" t="str">
            <v>Adams</v>
          </cell>
        </row>
        <row r="14502">
          <cell r="P14502" t="str">
            <v>Berkhart</v>
          </cell>
        </row>
        <row r="14503">
          <cell r="P14503" t="str">
            <v>Berkhart</v>
          </cell>
        </row>
        <row r="14504">
          <cell r="P14504" t="str">
            <v>Adams</v>
          </cell>
        </row>
        <row r="14505">
          <cell r="P14505" t="str">
            <v>Berkhart</v>
          </cell>
        </row>
        <row r="14506">
          <cell r="P14506" t="str">
            <v>Berkhart</v>
          </cell>
        </row>
        <row r="14507">
          <cell r="P14507" t="str">
            <v>Berkhart</v>
          </cell>
        </row>
        <row r="14508">
          <cell r="P14508" t="str">
            <v>Stevens</v>
          </cell>
        </row>
        <row r="14509">
          <cell r="P14509" t="str">
            <v>Adams</v>
          </cell>
        </row>
        <row r="14510">
          <cell r="P14510" t="str">
            <v>Berkhart</v>
          </cell>
        </row>
        <row r="14511">
          <cell r="P14511" t="str">
            <v>Berkhart</v>
          </cell>
        </row>
        <row r="14512">
          <cell r="P14512" t="str">
            <v>Adams</v>
          </cell>
        </row>
        <row r="14513">
          <cell r="P14513" t="str">
            <v>Adams</v>
          </cell>
        </row>
        <row r="14514">
          <cell r="P14514" t="str">
            <v>Stevens</v>
          </cell>
        </row>
        <row r="14515">
          <cell r="P14515" t="str">
            <v>Berkhart</v>
          </cell>
        </row>
        <row r="14516">
          <cell r="P14516" t="str">
            <v>Stevens</v>
          </cell>
        </row>
        <row r="14517">
          <cell r="P14517" t="str">
            <v>Katz</v>
          </cell>
        </row>
        <row r="14518">
          <cell r="P14518" t="str">
            <v>Berkhart</v>
          </cell>
        </row>
        <row r="14519">
          <cell r="P14519" t="str">
            <v>Stevens</v>
          </cell>
        </row>
        <row r="14520">
          <cell r="P14520" t="str">
            <v>Berkhart</v>
          </cell>
        </row>
        <row r="14521">
          <cell r="P14521" t="str">
            <v>Adams</v>
          </cell>
        </row>
        <row r="14522">
          <cell r="P14522" t="str">
            <v>Berkhart</v>
          </cell>
        </row>
        <row r="14523">
          <cell r="P14523" t="str">
            <v>Stevens</v>
          </cell>
        </row>
        <row r="14524">
          <cell r="P14524" t="str">
            <v>Berkhart</v>
          </cell>
        </row>
        <row r="14525">
          <cell r="P14525" t="str">
            <v>Adams</v>
          </cell>
        </row>
        <row r="14526">
          <cell r="P14526" t="str">
            <v>Berkhart</v>
          </cell>
        </row>
        <row r="14527">
          <cell r="P14527" t="str">
            <v>Adams</v>
          </cell>
        </row>
        <row r="14528">
          <cell r="P14528" t="str">
            <v>Stevens</v>
          </cell>
        </row>
        <row r="14529">
          <cell r="P14529" t="str">
            <v>Berkhart</v>
          </cell>
        </row>
        <row r="14530">
          <cell r="P14530" t="str">
            <v>Adams</v>
          </cell>
        </row>
        <row r="14531">
          <cell r="P14531" t="str">
            <v>Stevens</v>
          </cell>
        </row>
        <row r="14532">
          <cell r="P14532" t="str">
            <v>Berkhart</v>
          </cell>
        </row>
        <row r="14533">
          <cell r="P14533" t="str">
            <v>Stevens</v>
          </cell>
        </row>
        <row r="14534">
          <cell r="P14534" t="str">
            <v>Adams</v>
          </cell>
        </row>
        <row r="14535">
          <cell r="P14535" t="str">
            <v>Berkhart</v>
          </cell>
        </row>
        <row r="14536">
          <cell r="P14536" t="str">
            <v>Katz</v>
          </cell>
        </row>
        <row r="14537">
          <cell r="P14537" t="str">
            <v>Stevens</v>
          </cell>
        </row>
        <row r="14538">
          <cell r="P14538" t="str">
            <v>Berkhart</v>
          </cell>
        </row>
        <row r="14539">
          <cell r="P14539" t="str">
            <v>Stevens</v>
          </cell>
        </row>
        <row r="14540">
          <cell r="P14540" t="str">
            <v>Adams</v>
          </cell>
        </row>
        <row r="14541">
          <cell r="P14541" t="str">
            <v>Ellis</v>
          </cell>
        </row>
        <row r="14542">
          <cell r="P14542" t="str">
            <v>Katz</v>
          </cell>
        </row>
        <row r="14543">
          <cell r="P14543" t="str">
            <v>Adams</v>
          </cell>
        </row>
        <row r="14544">
          <cell r="P14544" t="str">
            <v>Katz</v>
          </cell>
        </row>
        <row r="14545">
          <cell r="P14545" t="str">
            <v>Stevens</v>
          </cell>
        </row>
        <row r="14546">
          <cell r="P14546" t="str">
            <v>Berkhart</v>
          </cell>
        </row>
        <row r="14547">
          <cell r="P14547" t="str">
            <v>Adams</v>
          </cell>
        </row>
        <row r="14548">
          <cell r="P14548" t="str">
            <v>Stevens</v>
          </cell>
        </row>
        <row r="14549">
          <cell r="P14549" t="str">
            <v>Adams</v>
          </cell>
        </row>
        <row r="14550">
          <cell r="P14550" t="str">
            <v>Berkhart</v>
          </cell>
        </row>
        <row r="14551">
          <cell r="P14551" t="str">
            <v>Berkhart</v>
          </cell>
        </row>
        <row r="14552">
          <cell r="P14552" t="str">
            <v>Stevens</v>
          </cell>
        </row>
        <row r="14553">
          <cell r="P14553" t="str">
            <v>Stevens</v>
          </cell>
        </row>
        <row r="14554">
          <cell r="P14554" t="str">
            <v>Adams</v>
          </cell>
        </row>
        <row r="14555">
          <cell r="P14555" t="str">
            <v>Berkhart</v>
          </cell>
        </row>
        <row r="14556">
          <cell r="P14556" t="str">
            <v>Stevens</v>
          </cell>
        </row>
        <row r="14557">
          <cell r="P14557" t="str">
            <v>Adams</v>
          </cell>
        </row>
        <row r="14558">
          <cell r="P14558" t="str">
            <v>Berkhart</v>
          </cell>
        </row>
        <row r="14559">
          <cell r="P14559" t="str">
            <v>Stevens</v>
          </cell>
        </row>
        <row r="14560">
          <cell r="P14560" t="str">
            <v>Berkhart</v>
          </cell>
        </row>
        <row r="14561">
          <cell r="P14561" t="str">
            <v>Adams</v>
          </cell>
        </row>
        <row r="14562">
          <cell r="P14562" t="str">
            <v>Berkhart</v>
          </cell>
        </row>
        <row r="14563">
          <cell r="P14563" t="str">
            <v>Stevens</v>
          </cell>
        </row>
        <row r="14564">
          <cell r="P14564" t="str">
            <v>Adams</v>
          </cell>
        </row>
        <row r="14565">
          <cell r="P14565" t="str">
            <v>Berkhart</v>
          </cell>
        </row>
        <row r="14566">
          <cell r="P14566" t="str">
            <v>Stevens</v>
          </cell>
        </row>
        <row r="14567">
          <cell r="P14567" t="str">
            <v>Adams</v>
          </cell>
        </row>
        <row r="14568">
          <cell r="P14568" t="str">
            <v>Berkhart</v>
          </cell>
        </row>
        <row r="14569">
          <cell r="P14569" t="str">
            <v>Adams</v>
          </cell>
        </row>
        <row r="14570">
          <cell r="P14570" t="str">
            <v>Adams</v>
          </cell>
        </row>
        <row r="14571">
          <cell r="P14571" t="str">
            <v>Berkhart</v>
          </cell>
        </row>
        <row r="14572">
          <cell r="P14572" t="str">
            <v>Adams</v>
          </cell>
        </row>
        <row r="14573">
          <cell r="P14573" t="str">
            <v>Berkhart</v>
          </cell>
        </row>
        <row r="14574">
          <cell r="P14574" t="str">
            <v>Adams</v>
          </cell>
        </row>
        <row r="14575">
          <cell r="P14575" t="str">
            <v>Berkhart</v>
          </cell>
        </row>
        <row r="14576">
          <cell r="P14576" t="str">
            <v>Berkhart</v>
          </cell>
        </row>
        <row r="14577">
          <cell r="P14577" t="str">
            <v>Berkhart</v>
          </cell>
        </row>
        <row r="14578">
          <cell r="P14578" t="str">
            <v>Berkhart</v>
          </cell>
        </row>
        <row r="14579">
          <cell r="P14579" t="str">
            <v>Adams</v>
          </cell>
        </row>
        <row r="14581">
          <cell r="P14581" t="str">
            <v>Berkhart</v>
          </cell>
        </row>
        <row r="14582">
          <cell r="P14582" t="str">
            <v>Stevens</v>
          </cell>
        </row>
        <row r="14583">
          <cell r="P14583" t="str">
            <v>Berkhart</v>
          </cell>
        </row>
        <row r="14584">
          <cell r="P14584" t="str">
            <v>Berkhart</v>
          </cell>
        </row>
        <row r="14585">
          <cell r="P14585" t="str">
            <v>Stevens</v>
          </cell>
        </row>
        <row r="14586">
          <cell r="P14586" t="str">
            <v>Adams</v>
          </cell>
        </row>
        <row r="14587">
          <cell r="P14587" t="str">
            <v>Stevens</v>
          </cell>
        </row>
        <row r="14588">
          <cell r="P14588" t="str">
            <v>Berkhart</v>
          </cell>
        </row>
        <row r="14589">
          <cell r="P14589" t="str">
            <v>Stevens</v>
          </cell>
        </row>
        <row r="14590">
          <cell r="P14590" t="str">
            <v>Stevens</v>
          </cell>
        </row>
        <row r="14591">
          <cell r="P14591" t="str">
            <v>Adams</v>
          </cell>
        </row>
        <row r="14592">
          <cell r="P14592" t="str">
            <v>Stevens</v>
          </cell>
        </row>
        <row r="14593">
          <cell r="P14593" t="str">
            <v>Adams</v>
          </cell>
        </row>
        <row r="14594">
          <cell r="P14594" t="str">
            <v>Stevens</v>
          </cell>
        </row>
        <row r="14595">
          <cell r="P14595" t="str">
            <v>Stevens</v>
          </cell>
        </row>
        <row r="14596">
          <cell r="P14596" t="str">
            <v>Adams</v>
          </cell>
        </row>
        <row r="14597">
          <cell r="P14597" t="str">
            <v>Berkhart</v>
          </cell>
        </row>
        <row r="14598">
          <cell r="P14598" t="str">
            <v>Stevens</v>
          </cell>
        </row>
        <row r="14599">
          <cell r="P14599" t="str">
            <v>Berkhart</v>
          </cell>
        </row>
        <row r="14600">
          <cell r="P14600" t="str">
            <v>Adams</v>
          </cell>
        </row>
        <row r="14601">
          <cell r="P14601" t="str">
            <v>Berkhart</v>
          </cell>
        </row>
        <row r="14602">
          <cell r="P14602" t="str">
            <v>Stevens</v>
          </cell>
        </row>
        <row r="14603">
          <cell r="P14603" t="str">
            <v>Berkhart</v>
          </cell>
        </row>
        <row r="14604">
          <cell r="P14604" t="str">
            <v>Adams</v>
          </cell>
        </row>
        <row r="14605">
          <cell r="P14605" t="str">
            <v>Stevens</v>
          </cell>
        </row>
        <row r="14606">
          <cell r="P14606" t="str">
            <v>Stevens</v>
          </cell>
        </row>
        <row r="14607">
          <cell r="P14607" t="str">
            <v>Stevens</v>
          </cell>
        </row>
        <row r="14608">
          <cell r="P14608" t="str">
            <v>Adams</v>
          </cell>
        </row>
        <row r="14609">
          <cell r="P14609" t="str">
            <v>Stevens</v>
          </cell>
        </row>
        <row r="14610">
          <cell r="P14610" t="str">
            <v>Stevens</v>
          </cell>
        </row>
        <row r="14611">
          <cell r="P14611" t="str">
            <v>Stevens</v>
          </cell>
        </row>
        <row r="14612">
          <cell r="P14612" t="str">
            <v>Stevens</v>
          </cell>
        </row>
        <row r="14613">
          <cell r="P14613" t="str">
            <v>Adams</v>
          </cell>
        </row>
        <row r="14614">
          <cell r="P14614" t="str">
            <v>Stevens</v>
          </cell>
        </row>
        <row r="14615">
          <cell r="P14615" t="str">
            <v>Adams</v>
          </cell>
        </row>
        <row r="14617">
          <cell r="P14617" t="str">
            <v>Adams</v>
          </cell>
        </row>
        <row r="14618">
          <cell r="P14618" t="str">
            <v>Berkhart</v>
          </cell>
        </row>
        <row r="14619">
          <cell r="P14619" t="str">
            <v>Stevens</v>
          </cell>
        </row>
        <row r="14620">
          <cell r="P14620" t="str">
            <v>Adams</v>
          </cell>
        </row>
        <row r="14621">
          <cell r="P14621" t="str">
            <v>Adams</v>
          </cell>
        </row>
        <row r="14622">
          <cell r="P14622" t="str">
            <v>Berkhart</v>
          </cell>
        </row>
        <row r="14623">
          <cell r="P14623" t="str">
            <v>Berkhart</v>
          </cell>
        </row>
        <row r="14624">
          <cell r="P14624" t="str">
            <v>Stevens</v>
          </cell>
        </row>
        <row r="14625">
          <cell r="P14625" t="str">
            <v>Berkhart</v>
          </cell>
        </row>
        <row r="14626">
          <cell r="P14626" t="str">
            <v>Katz</v>
          </cell>
        </row>
        <row r="14627">
          <cell r="P14627" t="str">
            <v>Adams</v>
          </cell>
        </row>
        <row r="14628">
          <cell r="P14628" t="str">
            <v>Berkhart</v>
          </cell>
        </row>
        <row r="14629">
          <cell r="P14629" t="str">
            <v>Stevens</v>
          </cell>
        </row>
        <row r="14630">
          <cell r="P14630" t="str">
            <v>Berkhart</v>
          </cell>
        </row>
        <row r="14631">
          <cell r="P14631" t="str">
            <v>Stevens</v>
          </cell>
        </row>
        <row r="14632">
          <cell r="P14632" t="str">
            <v>Berkhart</v>
          </cell>
        </row>
        <row r="14633">
          <cell r="P14633" t="str">
            <v>Katz</v>
          </cell>
        </row>
        <row r="14634">
          <cell r="P14634" t="str">
            <v>Adams</v>
          </cell>
        </row>
        <row r="14635">
          <cell r="P14635" t="str">
            <v>Stevens</v>
          </cell>
        </row>
        <row r="14636">
          <cell r="P14636" t="str">
            <v>Berkhart</v>
          </cell>
        </row>
        <row r="14637">
          <cell r="P14637" t="str">
            <v>Berkhart</v>
          </cell>
        </row>
        <row r="14638">
          <cell r="P14638" t="str">
            <v>Adams</v>
          </cell>
        </row>
        <row r="14639">
          <cell r="P14639" t="str">
            <v>Berkhart</v>
          </cell>
        </row>
        <row r="14640">
          <cell r="P14640" t="str">
            <v>Berkhart</v>
          </cell>
        </row>
        <row r="14641">
          <cell r="P14641" t="str">
            <v>Adams</v>
          </cell>
        </row>
        <row r="14642">
          <cell r="P14642" t="str">
            <v>Adams</v>
          </cell>
        </row>
        <row r="14643">
          <cell r="P14643" t="str">
            <v>Berkhart</v>
          </cell>
        </row>
        <row r="14644">
          <cell r="P14644" t="str">
            <v>Katz</v>
          </cell>
        </row>
        <row r="14645">
          <cell r="P14645" t="str">
            <v>Berkhart</v>
          </cell>
        </row>
        <row r="14646">
          <cell r="P14646" t="str">
            <v>Berkhart</v>
          </cell>
        </row>
        <row r="14647">
          <cell r="P14647" t="str">
            <v>Adams</v>
          </cell>
        </row>
        <row r="14648">
          <cell r="P14648" t="str">
            <v>Stevens</v>
          </cell>
        </row>
        <row r="14649">
          <cell r="P14649" t="str">
            <v>Stevens</v>
          </cell>
        </row>
        <row r="14650">
          <cell r="P14650" t="str">
            <v>Adams</v>
          </cell>
        </row>
        <row r="14652">
          <cell r="P14652" t="str">
            <v>Adams</v>
          </cell>
        </row>
        <row r="14653">
          <cell r="P14653" t="str">
            <v>Adams</v>
          </cell>
        </row>
        <row r="14654">
          <cell r="P14654" t="str">
            <v>Stevens</v>
          </cell>
        </row>
        <row r="14655">
          <cell r="P14655" t="str">
            <v>Stevens</v>
          </cell>
        </row>
        <row r="14656">
          <cell r="P14656" t="str">
            <v>Stevens</v>
          </cell>
        </row>
        <row r="14657">
          <cell r="P14657" t="str">
            <v>Adams</v>
          </cell>
        </row>
        <row r="14658">
          <cell r="P14658" t="str">
            <v>Katz</v>
          </cell>
        </row>
        <row r="14659">
          <cell r="P14659" t="str">
            <v>Stevens</v>
          </cell>
        </row>
        <row r="14660">
          <cell r="P14660" t="str">
            <v>Adams</v>
          </cell>
        </row>
        <row r="14661">
          <cell r="P14661" t="str">
            <v>Adams</v>
          </cell>
        </row>
        <row r="14662">
          <cell r="P14662" t="str">
            <v>Berkhart</v>
          </cell>
        </row>
        <row r="14664">
          <cell r="P14664" t="str">
            <v>Adams</v>
          </cell>
        </row>
        <row r="14665">
          <cell r="P14665" t="str">
            <v>Katz</v>
          </cell>
        </row>
        <row r="14666">
          <cell r="P14666" t="str">
            <v>Adams</v>
          </cell>
        </row>
        <row r="14667">
          <cell r="P14667" t="str">
            <v>Adams</v>
          </cell>
        </row>
        <row r="14668">
          <cell r="P14668" t="str">
            <v>Adams</v>
          </cell>
        </row>
        <row r="14669">
          <cell r="P14669" t="str">
            <v>Berkhart</v>
          </cell>
        </row>
        <row r="14670">
          <cell r="P14670" t="str">
            <v>Berkhart</v>
          </cell>
        </row>
        <row r="14671">
          <cell r="P14671" t="str">
            <v>Berkhart</v>
          </cell>
        </row>
        <row r="14672">
          <cell r="P14672" t="str">
            <v>Adams</v>
          </cell>
        </row>
        <row r="14673">
          <cell r="P14673" t="str">
            <v>Berkhart</v>
          </cell>
        </row>
        <row r="14674">
          <cell r="P14674" t="str">
            <v>Adams</v>
          </cell>
        </row>
        <row r="14675">
          <cell r="P14675" t="str">
            <v>Berkhart</v>
          </cell>
        </row>
        <row r="14676">
          <cell r="P14676" t="str">
            <v>Berkhart</v>
          </cell>
        </row>
        <row r="14677">
          <cell r="P14677" t="str">
            <v>Stevens</v>
          </cell>
        </row>
        <row r="14678">
          <cell r="P14678" t="str">
            <v>Adams</v>
          </cell>
        </row>
        <row r="14679">
          <cell r="P14679" t="str">
            <v>Berkhart</v>
          </cell>
        </row>
        <row r="14680">
          <cell r="P14680" t="str">
            <v>Stevens</v>
          </cell>
        </row>
        <row r="14681">
          <cell r="P14681" t="str">
            <v>Berkhart</v>
          </cell>
        </row>
        <row r="14682">
          <cell r="P14682" t="str">
            <v>Berkhart</v>
          </cell>
        </row>
        <row r="14683">
          <cell r="P14683" t="str">
            <v>Adams</v>
          </cell>
        </row>
        <row r="14684">
          <cell r="P14684" t="str">
            <v>Stevens</v>
          </cell>
        </row>
        <row r="14685">
          <cell r="P14685" t="str">
            <v>Adams</v>
          </cell>
        </row>
        <row r="14686">
          <cell r="P14686" t="str">
            <v>Stevens</v>
          </cell>
        </row>
        <row r="14687">
          <cell r="P14687" t="str">
            <v>Adams</v>
          </cell>
        </row>
        <row r="14688">
          <cell r="P14688" t="str">
            <v>Berkhart</v>
          </cell>
        </row>
        <row r="14689">
          <cell r="P14689" t="str">
            <v>Adams</v>
          </cell>
        </row>
        <row r="14690">
          <cell r="P14690" t="str">
            <v>Stevens</v>
          </cell>
        </row>
        <row r="14691">
          <cell r="P14691" t="str">
            <v>Adams</v>
          </cell>
        </row>
        <row r="14692">
          <cell r="P14692" t="str">
            <v>Berkhart</v>
          </cell>
        </row>
        <row r="14693">
          <cell r="P14693" t="str">
            <v>Stevens</v>
          </cell>
        </row>
        <row r="14694">
          <cell r="P14694" t="str">
            <v>Adams</v>
          </cell>
        </row>
        <row r="14695">
          <cell r="P14695" t="str">
            <v>Stevens</v>
          </cell>
        </row>
        <row r="14696">
          <cell r="P14696" t="str">
            <v>Katz</v>
          </cell>
        </row>
        <row r="14697">
          <cell r="P14697" t="str">
            <v>Adams</v>
          </cell>
        </row>
        <row r="14698">
          <cell r="P14698" t="str">
            <v>Adams</v>
          </cell>
        </row>
        <row r="14699">
          <cell r="P14699" t="str">
            <v>Adams</v>
          </cell>
        </row>
        <row r="14700">
          <cell r="P14700" t="str">
            <v>Berkhart</v>
          </cell>
        </row>
        <row r="14701">
          <cell r="P14701" t="str">
            <v>Adams</v>
          </cell>
        </row>
        <row r="14702">
          <cell r="P14702" t="str">
            <v>Stevens</v>
          </cell>
        </row>
        <row r="14703">
          <cell r="P14703" t="str">
            <v>Berkhart</v>
          </cell>
        </row>
        <row r="14704">
          <cell r="P14704" t="str">
            <v>Stevens</v>
          </cell>
        </row>
        <row r="14705">
          <cell r="P14705" t="str">
            <v>Berkhart</v>
          </cell>
        </row>
        <row r="14706">
          <cell r="P14706" t="str">
            <v>Adams</v>
          </cell>
        </row>
        <row r="14707">
          <cell r="P14707" t="str">
            <v>Stevens</v>
          </cell>
        </row>
        <row r="14708">
          <cell r="P14708" t="str">
            <v>Berkhart</v>
          </cell>
        </row>
        <row r="14709">
          <cell r="P14709" t="str">
            <v>Adams</v>
          </cell>
        </row>
        <row r="14710">
          <cell r="P14710" t="str">
            <v>Stevens</v>
          </cell>
        </row>
        <row r="14711">
          <cell r="P14711" t="str">
            <v>Adams</v>
          </cell>
        </row>
        <row r="14712">
          <cell r="P14712" t="str">
            <v>Stevens</v>
          </cell>
        </row>
        <row r="14713">
          <cell r="P14713" t="str">
            <v>Berkhart</v>
          </cell>
        </row>
        <row r="14714">
          <cell r="P14714" t="str">
            <v>Katz</v>
          </cell>
        </row>
        <row r="14715">
          <cell r="P14715" t="str">
            <v>Berkhart</v>
          </cell>
        </row>
        <row r="14716">
          <cell r="P14716" t="str">
            <v>Stevens</v>
          </cell>
        </row>
        <row r="14717">
          <cell r="P14717" t="str">
            <v>Berkhart</v>
          </cell>
        </row>
        <row r="14718">
          <cell r="P14718" t="str">
            <v>Stevens</v>
          </cell>
        </row>
        <row r="14719">
          <cell r="P14719" t="str">
            <v>Adams</v>
          </cell>
        </row>
        <row r="14720">
          <cell r="P14720" t="str">
            <v>Adams</v>
          </cell>
        </row>
        <row r="14721">
          <cell r="P14721" t="str">
            <v>Berkhart</v>
          </cell>
        </row>
        <row r="14722">
          <cell r="P14722" t="str">
            <v>Berkhart</v>
          </cell>
        </row>
        <row r="14723">
          <cell r="P14723" t="str">
            <v>Stevens</v>
          </cell>
        </row>
        <row r="14724">
          <cell r="P14724" t="str">
            <v>Stevens</v>
          </cell>
        </row>
        <row r="14725">
          <cell r="P14725" t="str">
            <v>Berkhart</v>
          </cell>
        </row>
        <row r="14726">
          <cell r="P14726" t="str">
            <v>Adams</v>
          </cell>
        </row>
        <row r="14727">
          <cell r="P14727" t="str">
            <v>Adams</v>
          </cell>
        </row>
        <row r="14728">
          <cell r="P14728" t="str">
            <v>Berkhart</v>
          </cell>
        </row>
        <row r="14729">
          <cell r="P14729" t="str">
            <v>Adams</v>
          </cell>
        </row>
        <row r="14730">
          <cell r="P14730" t="str">
            <v>Berkhart</v>
          </cell>
        </row>
        <row r="14731">
          <cell r="P14731" t="str">
            <v>Stevens</v>
          </cell>
        </row>
        <row r="14732">
          <cell r="P14732" t="str">
            <v>Adams</v>
          </cell>
        </row>
        <row r="14733">
          <cell r="P14733" t="str">
            <v>Berkhart</v>
          </cell>
        </row>
        <row r="14734">
          <cell r="P14734" t="str">
            <v>Adams</v>
          </cell>
        </row>
        <row r="14735">
          <cell r="P14735" t="str">
            <v>Berkhart</v>
          </cell>
        </row>
        <row r="14736">
          <cell r="P14736" t="str">
            <v>Stevens</v>
          </cell>
        </row>
        <row r="14737">
          <cell r="P14737" t="str">
            <v>Berkhart</v>
          </cell>
        </row>
        <row r="14738">
          <cell r="P14738" t="str">
            <v>Berkhart</v>
          </cell>
        </row>
        <row r="14739">
          <cell r="P14739" t="str">
            <v>Adams</v>
          </cell>
        </row>
        <row r="14740">
          <cell r="P14740" t="str">
            <v>Adams</v>
          </cell>
        </row>
        <row r="14741">
          <cell r="P14741" t="str">
            <v>Berkhart</v>
          </cell>
        </row>
        <row r="14742">
          <cell r="P14742" t="str">
            <v>Adams</v>
          </cell>
        </row>
        <row r="14743">
          <cell r="P14743" t="str">
            <v>Adams</v>
          </cell>
        </row>
        <row r="14744">
          <cell r="P14744" t="str">
            <v>Berkhart</v>
          </cell>
        </row>
        <row r="14745">
          <cell r="P14745" t="str">
            <v>Berkhart</v>
          </cell>
        </row>
        <row r="14746">
          <cell r="P14746" t="str">
            <v>Berkhart</v>
          </cell>
        </row>
        <row r="14747">
          <cell r="P14747" t="str">
            <v>Adams</v>
          </cell>
        </row>
        <row r="14748">
          <cell r="P14748" t="str">
            <v>Berkhart</v>
          </cell>
        </row>
        <row r="14749">
          <cell r="P14749" t="str">
            <v>Adams</v>
          </cell>
        </row>
        <row r="14750">
          <cell r="P14750" t="str">
            <v>Berkhart</v>
          </cell>
        </row>
        <row r="14751">
          <cell r="P14751" t="str">
            <v>Berkhart</v>
          </cell>
        </row>
        <row r="14752">
          <cell r="P14752" t="str">
            <v>Berkhart</v>
          </cell>
        </row>
        <row r="14753">
          <cell r="P14753" t="str">
            <v>Berkhart</v>
          </cell>
        </row>
        <row r="14754">
          <cell r="P14754" t="str">
            <v>Berkhart</v>
          </cell>
        </row>
        <row r="14755">
          <cell r="P14755" t="str">
            <v>Berkhart</v>
          </cell>
        </row>
        <row r="14756">
          <cell r="P14756" t="str">
            <v>Adams</v>
          </cell>
        </row>
        <row r="14757">
          <cell r="P14757" t="str">
            <v>Adams</v>
          </cell>
        </row>
        <row r="14758">
          <cell r="P14758" t="str">
            <v>Katz</v>
          </cell>
        </row>
        <row r="14759">
          <cell r="P14759" t="str">
            <v>Adams</v>
          </cell>
        </row>
        <row r="14760">
          <cell r="P14760" t="str">
            <v>Berkhart</v>
          </cell>
        </row>
        <row r="14761">
          <cell r="P14761" t="str">
            <v>Berkhart</v>
          </cell>
        </row>
        <row r="14762">
          <cell r="P14762" t="str">
            <v>Adams</v>
          </cell>
        </row>
        <row r="14763">
          <cell r="P14763" t="str">
            <v>Adams</v>
          </cell>
        </row>
        <row r="14764">
          <cell r="P14764" t="str">
            <v>Berkhart</v>
          </cell>
        </row>
        <row r="14765">
          <cell r="P14765" t="str">
            <v>Adams</v>
          </cell>
        </row>
        <row r="14766">
          <cell r="P14766" t="str">
            <v>Berkhart</v>
          </cell>
        </row>
        <row r="14767">
          <cell r="P14767" t="str">
            <v>Adams</v>
          </cell>
        </row>
        <row r="14768">
          <cell r="P14768" t="str">
            <v>Katz</v>
          </cell>
        </row>
        <row r="14769">
          <cell r="P14769" t="str">
            <v>Adams</v>
          </cell>
        </row>
        <row r="14770">
          <cell r="P14770" t="str">
            <v>Katz</v>
          </cell>
        </row>
        <row r="14771">
          <cell r="P14771" t="str">
            <v>Adams</v>
          </cell>
        </row>
        <row r="14772">
          <cell r="P14772" t="str">
            <v>DuPreez</v>
          </cell>
        </row>
        <row r="14773">
          <cell r="P14773" t="str">
            <v>Adams</v>
          </cell>
        </row>
        <row r="14774">
          <cell r="P14774" t="str">
            <v>Adams</v>
          </cell>
        </row>
        <row r="14775">
          <cell r="P14775" t="str">
            <v>DuPreez</v>
          </cell>
        </row>
        <row r="14776">
          <cell r="P14776" t="str">
            <v>Adams</v>
          </cell>
        </row>
        <row r="14777">
          <cell r="P14777" t="str">
            <v>DuPreez</v>
          </cell>
        </row>
        <row r="14778">
          <cell r="P14778" t="str">
            <v>Adams</v>
          </cell>
        </row>
        <row r="14779">
          <cell r="P14779" t="str">
            <v>Adams</v>
          </cell>
        </row>
        <row r="14780">
          <cell r="P14780" t="str">
            <v>DuPreez</v>
          </cell>
        </row>
        <row r="14781">
          <cell r="P14781" t="str">
            <v>DuPreez</v>
          </cell>
        </row>
        <row r="14783">
          <cell r="P14783" t="str">
            <v>DuPreez</v>
          </cell>
        </row>
        <row r="14785">
          <cell r="P14785" t="str">
            <v>Adams</v>
          </cell>
        </row>
        <row r="14786">
          <cell r="P14786" t="str">
            <v>DuPreez</v>
          </cell>
        </row>
        <row r="14787">
          <cell r="P14787" t="str">
            <v>Adams</v>
          </cell>
        </row>
        <row r="14788">
          <cell r="P14788" t="str">
            <v>DuPreez</v>
          </cell>
        </row>
        <row r="14789">
          <cell r="P14789" t="str">
            <v>DuPreez</v>
          </cell>
        </row>
        <row r="14790">
          <cell r="P14790" t="str">
            <v>DuPreez</v>
          </cell>
        </row>
        <row r="14791">
          <cell r="P14791" t="str">
            <v>Adams</v>
          </cell>
        </row>
        <row r="14792">
          <cell r="P14792" t="str">
            <v>DuPreez</v>
          </cell>
        </row>
        <row r="14793">
          <cell r="P14793" t="str">
            <v>Adams</v>
          </cell>
        </row>
        <row r="14794">
          <cell r="P14794" t="str">
            <v>Adams</v>
          </cell>
        </row>
        <row r="14795">
          <cell r="P14795" t="str">
            <v>Adams</v>
          </cell>
        </row>
        <row r="14796">
          <cell r="P14796" t="str">
            <v>Adams</v>
          </cell>
        </row>
        <row r="14797">
          <cell r="P14797" t="str">
            <v>Adams</v>
          </cell>
        </row>
        <row r="14798">
          <cell r="P14798" t="str">
            <v>DuPreez</v>
          </cell>
        </row>
        <row r="14799">
          <cell r="P14799" t="str">
            <v>DuPreez</v>
          </cell>
        </row>
        <row r="14800">
          <cell r="P14800" t="str">
            <v>DuPreez</v>
          </cell>
        </row>
        <row r="14801">
          <cell r="P14801" t="str">
            <v>DuPreez</v>
          </cell>
        </row>
        <row r="14802">
          <cell r="P14802" t="str">
            <v>DuPreez</v>
          </cell>
        </row>
        <row r="14803">
          <cell r="P14803" t="str">
            <v>DuPreez</v>
          </cell>
        </row>
        <row r="14804">
          <cell r="P14804" t="str">
            <v>DuPreez</v>
          </cell>
        </row>
        <row r="14806">
          <cell r="P14806" t="str">
            <v>DuPreez</v>
          </cell>
        </row>
        <row r="14807">
          <cell r="P14807" t="str">
            <v>DuPreez</v>
          </cell>
        </row>
        <row r="14808">
          <cell r="P14808" t="str">
            <v>DuPreez</v>
          </cell>
        </row>
        <row r="14809">
          <cell r="P14809" t="str">
            <v>DuPreez</v>
          </cell>
        </row>
        <row r="14810">
          <cell r="P14810" t="str">
            <v>DuPreez</v>
          </cell>
        </row>
        <row r="14811">
          <cell r="P14811" t="str">
            <v>DuPreez</v>
          </cell>
        </row>
        <row r="14812">
          <cell r="P14812" t="str">
            <v>DuPreez</v>
          </cell>
        </row>
        <row r="14813">
          <cell r="P14813" t="str">
            <v>DuPreez</v>
          </cell>
        </row>
        <row r="14814">
          <cell r="P14814" t="str">
            <v>DuPreez</v>
          </cell>
        </row>
        <row r="14815">
          <cell r="P14815" t="str">
            <v>DuPreez</v>
          </cell>
        </row>
        <row r="14816">
          <cell r="P14816" t="str">
            <v>DuPreez</v>
          </cell>
        </row>
        <row r="14817">
          <cell r="P14817" t="str">
            <v>DuPreez</v>
          </cell>
        </row>
        <row r="14818">
          <cell r="P14818" t="str">
            <v>DuPreez</v>
          </cell>
        </row>
        <row r="14819">
          <cell r="P14819" t="str">
            <v>DuPreez</v>
          </cell>
        </row>
        <row r="14820">
          <cell r="P14820" t="str">
            <v>DuPreez</v>
          </cell>
        </row>
        <row r="14821">
          <cell r="P14821" t="str">
            <v>DuPreez</v>
          </cell>
        </row>
        <row r="14822">
          <cell r="P14822" t="str">
            <v>Grojovin</v>
          </cell>
        </row>
        <row r="14823">
          <cell r="P14823" t="str">
            <v>Grojovin</v>
          </cell>
        </row>
        <row r="14824">
          <cell r="P14824" t="str">
            <v>DuPreez</v>
          </cell>
        </row>
        <row r="14826">
          <cell r="P14826" t="str">
            <v>Grojovin</v>
          </cell>
        </row>
        <row r="14827">
          <cell r="P14827" t="str">
            <v>Grojovin</v>
          </cell>
        </row>
        <row r="14828">
          <cell r="P14828" t="str">
            <v>DuPreez</v>
          </cell>
        </row>
        <row r="14829">
          <cell r="P14829" t="str">
            <v>Grojovin</v>
          </cell>
        </row>
        <row r="14830">
          <cell r="P14830" t="str">
            <v>Grojovin</v>
          </cell>
        </row>
        <row r="14832">
          <cell r="P14832" t="str">
            <v>Grojovin</v>
          </cell>
        </row>
        <row r="14833">
          <cell r="P14833" t="str">
            <v>DuPreez</v>
          </cell>
        </row>
        <row r="14834">
          <cell r="P14834" t="str">
            <v>Grojovin</v>
          </cell>
        </row>
        <row r="14835">
          <cell r="P14835" t="str">
            <v>DuPreez</v>
          </cell>
        </row>
        <row r="14836">
          <cell r="P14836" t="str">
            <v>DuPreez</v>
          </cell>
        </row>
        <row r="14837">
          <cell r="P14837" t="str">
            <v>Grojovin</v>
          </cell>
        </row>
        <row r="14838">
          <cell r="P14838" t="str">
            <v>DuPreez</v>
          </cell>
        </row>
        <row r="14839">
          <cell r="P14839" t="str">
            <v>Grojovin</v>
          </cell>
        </row>
        <row r="14840">
          <cell r="P14840" t="str">
            <v>DuPreez</v>
          </cell>
        </row>
        <row r="14841">
          <cell r="P14841" t="str">
            <v>Grojovin</v>
          </cell>
        </row>
        <row r="14842">
          <cell r="P14842" t="str">
            <v>DuPreez</v>
          </cell>
        </row>
        <row r="14843">
          <cell r="P14843" t="str">
            <v>Grojovin</v>
          </cell>
        </row>
        <row r="14844">
          <cell r="P14844" t="str">
            <v>DuPreez</v>
          </cell>
        </row>
        <row r="14845">
          <cell r="P14845" t="str">
            <v>DuPreez</v>
          </cell>
        </row>
        <row r="14846">
          <cell r="P14846" t="str">
            <v>DuPreez</v>
          </cell>
        </row>
        <row r="14847">
          <cell r="P14847" t="str">
            <v>DuPreez</v>
          </cell>
        </row>
        <row r="14848">
          <cell r="P14848" t="str">
            <v>DuPreez</v>
          </cell>
        </row>
        <row r="14849">
          <cell r="P14849" t="str">
            <v>DuPreez</v>
          </cell>
        </row>
        <row r="14850">
          <cell r="P14850" t="str">
            <v>DuPreez</v>
          </cell>
        </row>
        <row r="14851">
          <cell r="P14851" t="str">
            <v>DuPreez</v>
          </cell>
        </row>
        <row r="14852">
          <cell r="P14852" t="str">
            <v>DuPreez</v>
          </cell>
        </row>
        <row r="14853">
          <cell r="P14853" t="str">
            <v>DuPreez</v>
          </cell>
        </row>
        <row r="14854">
          <cell r="P14854" t="str">
            <v>DuPreez</v>
          </cell>
        </row>
        <row r="14855">
          <cell r="P14855" t="str">
            <v>DuPreez</v>
          </cell>
        </row>
        <row r="14857">
          <cell r="P14857" t="str">
            <v>DuPreez</v>
          </cell>
        </row>
        <row r="14858">
          <cell r="P14858" t="str">
            <v>DuPreez</v>
          </cell>
        </row>
        <row r="14859">
          <cell r="P14859" t="str">
            <v>DuPreez</v>
          </cell>
        </row>
        <row r="14860">
          <cell r="P14860" t="str">
            <v>DuPreez</v>
          </cell>
        </row>
        <row r="14861">
          <cell r="P14861" t="str">
            <v>DuPreez</v>
          </cell>
        </row>
        <row r="14862">
          <cell r="P14862" t="str">
            <v>DuPreez</v>
          </cell>
        </row>
        <row r="14863">
          <cell r="P14863" t="str">
            <v>DuPreez</v>
          </cell>
        </row>
        <row r="14864">
          <cell r="P14864" t="str">
            <v>DuPreez</v>
          </cell>
        </row>
        <row r="14865">
          <cell r="P14865" t="str">
            <v>DuPreez</v>
          </cell>
        </row>
        <row r="14866">
          <cell r="P14866" t="str">
            <v>DuPreez</v>
          </cell>
        </row>
        <row r="14867">
          <cell r="P14867" t="str">
            <v>DuPreez</v>
          </cell>
        </row>
        <row r="14868">
          <cell r="P14868" t="str">
            <v>DuPreez</v>
          </cell>
        </row>
        <row r="14869">
          <cell r="P14869" t="str">
            <v>DuPreez</v>
          </cell>
        </row>
        <row r="14870">
          <cell r="P14870" t="str">
            <v>DuPreez</v>
          </cell>
        </row>
        <row r="14871">
          <cell r="P14871" t="str">
            <v>DuPreez</v>
          </cell>
        </row>
        <row r="14872">
          <cell r="P14872" t="str">
            <v>DuPreez</v>
          </cell>
        </row>
        <row r="14873">
          <cell r="P14873" t="str">
            <v>DuPreez</v>
          </cell>
        </row>
        <row r="14874">
          <cell r="P14874" t="str">
            <v>DuPreez</v>
          </cell>
        </row>
        <row r="14875">
          <cell r="P14875" t="str">
            <v>DuPreez</v>
          </cell>
        </row>
        <row r="14876">
          <cell r="P14876" t="str">
            <v>DuPreez</v>
          </cell>
        </row>
        <row r="14877">
          <cell r="P14877" t="str">
            <v>DuPreez</v>
          </cell>
        </row>
        <row r="14878">
          <cell r="P14878" t="str">
            <v>DuPreez</v>
          </cell>
        </row>
        <row r="14879">
          <cell r="P14879" t="str">
            <v>DuPreez</v>
          </cell>
        </row>
        <row r="14880">
          <cell r="P14880" t="str">
            <v>DuPreez</v>
          </cell>
        </row>
        <row r="14881">
          <cell r="P14881" t="str">
            <v>DuPreez</v>
          </cell>
        </row>
        <row r="14882">
          <cell r="P14882" t="str">
            <v>DuPreez</v>
          </cell>
        </row>
        <row r="14883">
          <cell r="P14883" t="str">
            <v>Grojovin</v>
          </cell>
        </row>
        <row r="14884">
          <cell r="P14884" t="str">
            <v>Grojovin</v>
          </cell>
        </row>
        <row r="14885">
          <cell r="P14885" t="str">
            <v>Grojovin</v>
          </cell>
        </row>
        <row r="14886">
          <cell r="P14886" t="str">
            <v>Grojovin</v>
          </cell>
        </row>
        <row r="14887">
          <cell r="P14887" t="str">
            <v>Grojovin</v>
          </cell>
        </row>
        <row r="14888">
          <cell r="P14888" t="str">
            <v>Grojovin</v>
          </cell>
        </row>
        <row r="14889">
          <cell r="P14889" t="str">
            <v>Grojovin</v>
          </cell>
        </row>
        <row r="14890">
          <cell r="P14890" t="str">
            <v>DuPreez</v>
          </cell>
        </row>
        <row r="14891">
          <cell r="P14891" t="str">
            <v>Grojovin</v>
          </cell>
        </row>
        <row r="14892">
          <cell r="P14892" t="str">
            <v>Grojovin</v>
          </cell>
        </row>
        <row r="14893">
          <cell r="P14893" t="str">
            <v>DuPreez</v>
          </cell>
        </row>
        <row r="14894">
          <cell r="P14894" t="str">
            <v>Grojovin</v>
          </cell>
        </row>
        <row r="14895">
          <cell r="P14895" t="str">
            <v>Grojovin</v>
          </cell>
        </row>
        <row r="14896">
          <cell r="P14896" t="str">
            <v>Grojovin</v>
          </cell>
        </row>
        <row r="14897">
          <cell r="P14897" t="str">
            <v>DuPreez</v>
          </cell>
        </row>
        <row r="14898">
          <cell r="P14898" t="str">
            <v>Grojovin</v>
          </cell>
        </row>
        <row r="14899">
          <cell r="P14899" t="str">
            <v>DuPreez</v>
          </cell>
        </row>
        <row r="14900">
          <cell r="P14900" t="str">
            <v>Grojovin</v>
          </cell>
        </row>
        <row r="14901">
          <cell r="P14901" t="str">
            <v>Grojovin</v>
          </cell>
        </row>
        <row r="14902">
          <cell r="P14902" t="str">
            <v>DuPreez</v>
          </cell>
        </row>
        <row r="14903">
          <cell r="P14903" t="str">
            <v>Grojovin</v>
          </cell>
        </row>
        <row r="14904">
          <cell r="P14904" t="str">
            <v>Grojovin</v>
          </cell>
        </row>
        <row r="14906">
          <cell r="P14906" t="str">
            <v>Grojovin</v>
          </cell>
        </row>
        <row r="14907">
          <cell r="P14907" t="str">
            <v>Grojovin</v>
          </cell>
        </row>
        <row r="14908">
          <cell r="P14908" t="str">
            <v>Grojovin</v>
          </cell>
        </row>
        <row r="14909">
          <cell r="P14909" t="str">
            <v>Grojovin</v>
          </cell>
        </row>
        <row r="14910">
          <cell r="P14910" t="str">
            <v>DuPreez</v>
          </cell>
        </row>
        <row r="14911">
          <cell r="P14911" t="str">
            <v>Grojovin</v>
          </cell>
        </row>
        <row r="14912">
          <cell r="P14912" t="str">
            <v>Grojovin</v>
          </cell>
        </row>
        <row r="14913">
          <cell r="P14913" t="str">
            <v>DuPreez</v>
          </cell>
        </row>
        <row r="14914">
          <cell r="P14914" t="str">
            <v>Grojovin</v>
          </cell>
        </row>
        <row r="14915">
          <cell r="P14915" t="str">
            <v>Grojovin</v>
          </cell>
        </row>
        <row r="14916">
          <cell r="P14916" t="str">
            <v>DuPreez</v>
          </cell>
        </row>
        <row r="14917">
          <cell r="P14917" t="str">
            <v>Grojovin</v>
          </cell>
        </row>
        <row r="14918">
          <cell r="P14918" t="str">
            <v>DuPreez</v>
          </cell>
        </row>
        <row r="14919">
          <cell r="P14919" t="str">
            <v>Grojovin</v>
          </cell>
        </row>
        <row r="14920">
          <cell r="P14920" t="str">
            <v>Grojovin</v>
          </cell>
        </row>
        <row r="14921">
          <cell r="P14921" t="str">
            <v>Grojovin</v>
          </cell>
        </row>
        <row r="14923">
          <cell r="P14923" t="str">
            <v>Grojovin</v>
          </cell>
        </row>
        <row r="14924">
          <cell r="P14924" t="str">
            <v>Grojovin</v>
          </cell>
        </row>
        <row r="14925">
          <cell r="P14925" t="str">
            <v>Grojovin</v>
          </cell>
        </row>
        <row r="14926">
          <cell r="P14926" t="str">
            <v>Grojovin</v>
          </cell>
        </row>
        <row r="14927">
          <cell r="P14927" t="str">
            <v>Grojovin</v>
          </cell>
        </row>
        <row r="14928">
          <cell r="P14928" t="str">
            <v>Grojovin</v>
          </cell>
        </row>
        <row r="14929">
          <cell r="P14929" t="str">
            <v>DuPreez</v>
          </cell>
        </row>
        <row r="14930">
          <cell r="P14930" t="str">
            <v>Grojovin</v>
          </cell>
        </row>
        <row r="14931">
          <cell r="P14931" t="str">
            <v>DuPreez</v>
          </cell>
        </row>
        <row r="14933">
          <cell r="P14933" t="str">
            <v>Grojovin</v>
          </cell>
        </row>
        <row r="14934">
          <cell r="P14934" t="str">
            <v>Grojovin</v>
          </cell>
        </row>
        <row r="14935">
          <cell r="P14935" t="str">
            <v>Grojovin</v>
          </cell>
        </row>
        <row r="14936">
          <cell r="P14936" t="str">
            <v>DuPreez</v>
          </cell>
        </row>
        <row r="14937">
          <cell r="P14937" t="str">
            <v>Stevens</v>
          </cell>
        </row>
        <row r="14938">
          <cell r="P14938" t="str">
            <v>Grojovin</v>
          </cell>
        </row>
        <row r="14939">
          <cell r="P14939" t="str">
            <v>Grojovin</v>
          </cell>
        </row>
        <row r="14940">
          <cell r="P14940" t="str">
            <v>Adams</v>
          </cell>
        </row>
        <row r="14941">
          <cell r="P14941" t="str">
            <v>Grojovin</v>
          </cell>
        </row>
        <row r="14942">
          <cell r="P14942" t="str">
            <v>DuPreez</v>
          </cell>
        </row>
        <row r="14943">
          <cell r="P14943" t="str">
            <v>Grojovin</v>
          </cell>
        </row>
        <row r="14944">
          <cell r="P14944" t="str">
            <v>Grojovin</v>
          </cell>
        </row>
        <row r="14947">
          <cell r="P14947" t="str">
            <v>Grojovin</v>
          </cell>
        </row>
        <row r="14948">
          <cell r="P14948" t="str">
            <v>Grojovin</v>
          </cell>
        </row>
        <row r="14949">
          <cell r="P14949" t="str">
            <v>Grojovin</v>
          </cell>
        </row>
        <row r="14950">
          <cell r="P14950" t="str">
            <v>Grojovin</v>
          </cell>
        </row>
        <row r="14951">
          <cell r="P14951" t="str">
            <v>Grojovin</v>
          </cell>
        </row>
        <row r="14952">
          <cell r="P14952" t="str">
            <v>Grojovin</v>
          </cell>
        </row>
        <row r="14954">
          <cell r="P14954" t="str">
            <v>DuPreez</v>
          </cell>
        </row>
        <row r="14955">
          <cell r="P14955" t="str">
            <v>DuPreez</v>
          </cell>
        </row>
        <row r="14956">
          <cell r="P14956" t="str">
            <v>DuPreez</v>
          </cell>
        </row>
        <row r="14957">
          <cell r="P14957" t="str">
            <v>DuPreez</v>
          </cell>
        </row>
        <row r="14958">
          <cell r="P14958" t="str">
            <v>DuPreez</v>
          </cell>
        </row>
        <row r="14959">
          <cell r="P14959" t="str">
            <v>DuPreez</v>
          </cell>
        </row>
        <row r="14960">
          <cell r="P14960" t="str">
            <v>DuPreez</v>
          </cell>
        </row>
        <row r="14961">
          <cell r="P14961" t="str">
            <v>DuPreez</v>
          </cell>
        </row>
        <row r="14962">
          <cell r="P14962" t="str">
            <v>DuPreez</v>
          </cell>
        </row>
        <row r="14963">
          <cell r="P14963" t="str">
            <v>DuPreez</v>
          </cell>
        </row>
        <row r="14964">
          <cell r="P14964" t="str">
            <v>DuPreez</v>
          </cell>
        </row>
        <row r="14965">
          <cell r="P14965" t="str">
            <v>DuPreez</v>
          </cell>
        </row>
        <row r="14966">
          <cell r="P14966" t="str">
            <v>DuPreez</v>
          </cell>
        </row>
        <row r="14967">
          <cell r="P14967" t="str">
            <v>DuPreez</v>
          </cell>
        </row>
        <row r="14968">
          <cell r="P14968" t="str">
            <v>DuPreez</v>
          </cell>
        </row>
        <row r="14969">
          <cell r="P14969" t="str">
            <v>DuPreez</v>
          </cell>
        </row>
        <row r="14970">
          <cell r="P14970" t="str">
            <v>DuPreez</v>
          </cell>
        </row>
        <row r="14975">
          <cell r="P14975" t="str">
            <v>Stevens</v>
          </cell>
        </row>
        <row r="14976">
          <cell r="P14976" t="str">
            <v>Berkhart</v>
          </cell>
        </row>
        <row r="14977">
          <cell r="P14977" t="str">
            <v>Stevens</v>
          </cell>
        </row>
        <row r="14978">
          <cell r="P14978" t="str">
            <v>Berkhart</v>
          </cell>
        </row>
        <row r="14979">
          <cell r="P14979" t="str">
            <v>Stevens</v>
          </cell>
        </row>
        <row r="14980">
          <cell r="P14980" t="str">
            <v>Stevens</v>
          </cell>
        </row>
        <row r="14981">
          <cell r="P14981" t="str">
            <v>Stevens</v>
          </cell>
        </row>
        <row r="14982">
          <cell r="P14982" t="str">
            <v>Berkhart</v>
          </cell>
        </row>
        <row r="14983">
          <cell r="P14983" t="str">
            <v>Stevens</v>
          </cell>
        </row>
        <row r="14984">
          <cell r="P14984" t="str">
            <v>Stevens</v>
          </cell>
        </row>
        <row r="14985">
          <cell r="P14985" t="str">
            <v>Berkhart</v>
          </cell>
        </row>
        <row r="14986">
          <cell r="P14986" t="str">
            <v>Stevens</v>
          </cell>
        </row>
        <row r="14987">
          <cell r="P14987" t="str">
            <v>Berkhart</v>
          </cell>
        </row>
        <row r="14988">
          <cell r="P14988" t="str">
            <v>Stevens</v>
          </cell>
        </row>
        <row r="14989">
          <cell r="P14989" t="str">
            <v>Berkhart</v>
          </cell>
        </row>
        <row r="14990">
          <cell r="P14990" t="str">
            <v>Stevens</v>
          </cell>
        </row>
        <row r="14991">
          <cell r="P14991" t="str">
            <v>Berkhart</v>
          </cell>
        </row>
        <row r="14992">
          <cell r="P14992" t="str">
            <v>Stevens</v>
          </cell>
        </row>
        <row r="14994">
          <cell r="P14994" t="str">
            <v>Berkhart</v>
          </cell>
        </row>
        <row r="14995">
          <cell r="P14995" t="str">
            <v>Stevens</v>
          </cell>
        </row>
        <row r="14996">
          <cell r="P14996" t="str">
            <v>Berkhart</v>
          </cell>
        </row>
        <row r="14997">
          <cell r="P14997" t="str">
            <v>Stevens</v>
          </cell>
        </row>
        <row r="14998">
          <cell r="P14998" t="str">
            <v>Berkhart</v>
          </cell>
        </row>
        <row r="14999">
          <cell r="P14999" t="str">
            <v>Stevens</v>
          </cell>
        </row>
        <row r="15000">
          <cell r="P15000" t="str">
            <v>Berkhart</v>
          </cell>
        </row>
        <row r="15001">
          <cell r="P15001" t="str">
            <v>Berkhart</v>
          </cell>
        </row>
        <row r="15002">
          <cell r="P15002" t="str">
            <v>Berkhart</v>
          </cell>
        </row>
        <row r="15003">
          <cell r="P15003" t="str">
            <v>Berkhart</v>
          </cell>
        </row>
        <row r="15004">
          <cell r="P15004" t="str">
            <v>Berkhart</v>
          </cell>
        </row>
        <row r="15005">
          <cell r="P15005" t="str">
            <v>Stevens</v>
          </cell>
        </row>
        <row r="15006">
          <cell r="P15006" t="str">
            <v>Berkhart</v>
          </cell>
        </row>
        <row r="15007">
          <cell r="P15007" t="str">
            <v>Berkhart</v>
          </cell>
        </row>
        <row r="15008">
          <cell r="P15008" t="str">
            <v>Berkhart</v>
          </cell>
        </row>
        <row r="15009">
          <cell r="P15009" t="str">
            <v>Stevens</v>
          </cell>
        </row>
        <row r="15010">
          <cell r="P15010" t="str">
            <v>Stevens</v>
          </cell>
        </row>
        <row r="15011">
          <cell r="P15011" t="str">
            <v>Katz</v>
          </cell>
        </row>
        <row r="15012">
          <cell r="P15012" t="str">
            <v>Berkhart</v>
          </cell>
        </row>
        <row r="15013">
          <cell r="P15013" t="str">
            <v>Berkhart</v>
          </cell>
        </row>
        <row r="15014">
          <cell r="P15014" t="str">
            <v>Stevens</v>
          </cell>
        </row>
        <row r="15015">
          <cell r="P15015" t="str">
            <v>Berkhart</v>
          </cell>
        </row>
        <row r="15016">
          <cell r="P15016" t="str">
            <v>Berkhart</v>
          </cell>
        </row>
        <row r="15017">
          <cell r="P15017" t="str">
            <v>Berkhart</v>
          </cell>
        </row>
        <row r="15018">
          <cell r="P15018" t="str">
            <v>Berkhart</v>
          </cell>
        </row>
        <row r="15019">
          <cell r="P15019" t="str">
            <v>Katz</v>
          </cell>
        </row>
        <row r="15020">
          <cell r="P15020" t="str">
            <v>Berkhart</v>
          </cell>
        </row>
        <row r="15021">
          <cell r="P15021" t="str">
            <v>Katz</v>
          </cell>
        </row>
        <row r="15022">
          <cell r="P15022" t="str">
            <v>Berkhart</v>
          </cell>
        </row>
        <row r="15023">
          <cell r="P15023" t="str">
            <v>Stevens</v>
          </cell>
        </row>
        <row r="15024">
          <cell r="P15024" t="str">
            <v>Berkhart</v>
          </cell>
        </row>
        <row r="15025">
          <cell r="P15025" t="str">
            <v>Stevens</v>
          </cell>
        </row>
        <row r="15026">
          <cell r="P15026" t="str">
            <v>Berkhart</v>
          </cell>
        </row>
        <row r="15027">
          <cell r="P15027" t="str">
            <v>Stevens</v>
          </cell>
        </row>
        <row r="15028">
          <cell r="P15028" t="str">
            <v>Berkhart</v>
          </cell>
        </row>
        <row r="15029">
          <cell r="P15029" t="str">
            <v>Berkhart</v>
          </cell>
        </row>
        <row r="15030">
          <cell r="P15030" t="str">
            <v>Katz</v>
          </cell>
        </row>
        <row r="15031">
          <cell r="P15031" t="str">
            <v>Berkhart</v>
          </cell>
        </row>
        <row r="15032">
          <cell r="P15032" t="str">
            <v>Berkhart</v>
          </cell>
        </row>
        <row r="15033">
          <cell r="P15033" t="str">
            <v>Stevens</v>
          </cell>
        </row>
        <row r="15034">
          <cell r="P15034" t="str">
            <v>Berkhart</v>
          </cell>
        </row>
        <row r="15035">
          <cell r="P15035" t="str">
            <v>Berkhart</v>
          </cell>
        </row>
        <row r="15036">
          <cell r="P15036" t="str">
            <v>Stevens</v>
          </cell>
        </row>
        <row r="15037">
          <cell r="P15037" t="str">
            <v>Berkhart</v>
          </cell>
        </row>
        <row r="15038">
          <cell r="P15038" t="str">
            <v>Berkhart</v>
          </cell>
        </row>
        <row r="15039">
          <cell r="P15039" t="str">
            <v>Berkhart</v>
          </cell>
        </row>
        <row r="15040">
          <cell r="P15040" t="str">
            <v>Stevens</v>
          </cell>
        </row>
        <row r="15041">
          <cell r="P15041" t="str">
            <v>Katz</v>
          </cell>
        </row>
        <row r="15042">
          <cell r="P15042" t="str">
            <v>Berkhart</v>
          </cell>
        </row>
        <row r="15043">
          <cell r="P15043" t="str">
            <v>Stevens</v>
          </cell>
        </row>
        <row r="15044">
          <cell r="P15044" t="str">
            <v>Berkhart</v>
          </cell>
        </row>
        <row r="15045">
          <cell r="P15045" t="str">
            <v>Stevens</v>
          </cell>
        </row>
        <row r="15046">
          <cell r="P15046" t="str">
            <v>Katz</v>
          </cell>
        </row>
        <row r="15047">
          <cell r="P15047" t="str">
            <v>Berkhart</v>
          </cell>
        </row>
        <row r="15048">
          <cell r="P15048" t="str">
            <v>Stevens</v>
          </cell>
        </row>
        <row r="15049">
          <cell r="P15049" t="str">
            <v>Berkhart</v>
          </cell>
        </row>
        <row r="15050">
          <cell r="P15050" t="str">
            <v>Katz</v>
          </cell>
        </row>
        <row r="15051">
          <cell r="P15051" t="str">
            <v>Berkhart</v>
          </cell>
        </row>
        <row r="15052">
          <cell r="P15052" t="str">
            <v>Stevens</v>
          </cell>
        </row>
        <row r="15053">
          <cell r="P15053" t="str">
            <v>Berkhart</v>
          </cell>
        </row>
        <row r="15054">
          <cell r="P15054" t="str">
            <v>Stevens</v>
          </cell>
        </row>
        <row r="15055">
          <cell r="P15055" t="str">
            <v>Stevens</v>
          </cell>
        </row>
        <row r="15056">
          <cell r="P15056" t="str">
            <v>Stevens</v>
          </cell>
        </row>
        <row r="15057">
          <cell r="P15057" t="str">
            <v>Stevens</v>
          </cell>
        </row>
        <row r="15058">
          <cell r="P15058" t="str">
            <v>Berkhart</v>
          </cell>
        </row>
        <row r="15059">
          <cell r="P15059" t="str">
            <v>Stevens</v>
          </cell>
        </row>
        <row r="15060">
          <cell r="P15060" t="str">
            <v>Berkhart</v>
          </cell>
        </row>
        <row r="15061">
          <cell r="P15061" t="str">
            <v>Stevens</v>
          </cell>
        </row>
        <row r="15062">
          <cell r="P15062" t="str">
            <v>Berkhart</v>
          </cell>
        </row>
        <row r="15063">
          <cell r="P15063" t="str">
            <v>Stevens</v>
          </cell>
        </row>
        <row r="15064">
          <cell r="P15064" t="str">
            <v>Berkhart</v>
          </cell>
        </row>
        <row r="15065">
          <cell r="P15065" t="str">
            <v>Berkhart</v>
          </cell>
        </row>
        <row r="15066">
          <cell r="P15066" t="str">
            <v>Stevens</v>
          </cell>
        </row>
        <row r="15067">
          <cell r="P15067" t="str">
            <v>Berkhart</v>
          </cell>
        </row>
        <row r="15068">
          <cell r="P15068" t="str">
            <v>Berkhart</v>
          </cell>
        </row>
        <row r="15069">
          <cell r="P15069" t="str">
            <v>Stevens</v>
          </cell>
        </row>
        <row r="15070">
          <cell r="P15070" t="str">
            <v>Berkhart</v>
          </cell>
        </row>
        <row r="15071">
          <cell r="P15071" t="str">
            <v>Stevens</v>
          </cell>
        </row>
        <row r="15072">
          <cell r="P15072" t="str">
            <v>Berkhart</v>
          </cell>
        </row>
        <row r="15073">
          <cell r="P15073" t="str">
            <v>Katz</v>
          </cell>
        </row>
        <row r="15074">
          <cell r="P15074" t="str">
            <v>Stevens</v>
          </cell>
        </row>
        <row r="15075">
          <cell r="P15075" t="str">
            <v>Berkhart</v>
          </cell>
        </row>
        <row r="15076">
          <cell r="P15076" t="str">
            <v>Berkhart</v>
          </cell>
        </row>
        <row r="15077">
          <cell r="P15077" t="str">
            <v>Stevens</v>
          </cell>
        </row>
        <row r="15079">
          <cell r="P15079" t="str">
            <v>Stevens</v>
          </cell>
        </row>
        <row r="15080">
          <cell r="P15080" t="str">
            <v>Stevens</v>
          </cell>
        </row>
        <row r="15081">
          <cell r="P15081" t="str">
            <v>Stevens</v>
          </cell>
        </row>
        <row r="15082">
          <cell r="P15082" t="str">
            <v>Berkhart</v>
          </cell>
        </row>
        <row r="15083">
          <cell r="P15083" t="str">
            <v>Stevens</v>
          </cell>
        </row>
        <row r="15084">
          <cell r="P15084" t="str">
            <v>Berkhart</v>
          </cell>
        </row>
        <row r="15085">
          <cell r="P15085" t="str">
            <v>Stevens</v>
          </cell>
        </row>
        <row r="15086">
          <cell r="P15086" t="str">
            <v>Berkhart</v>
          </cell>
        </row>
        <row r="15087">
          <cell r="P15087" t="str">
            <v>Berkhart</v>
          </cell>
        </row>
        <row r="15088">
          <cell r="P15088" t="str">
            <v>Stevens</v>
          </cell>
        </row>
        <row r="15089">
          <cell r="P15089" t="str">
            <v>Katz</v>
          </cell>
        </row>
        <row r="15090">
          <cell r="P15090" t="str">
            <v>Katz</v>
          </cell>
        </row>
        <row r="15091">
          <cell r="P15091" t="str">
            <v>Katz</v>
          </cell>
        </row>
        <row r="15092">
          <cell r="P15092" t="str">
            <v>Berkhart</v>
          </cell>
        </row>
        <row r="15093">
          <cell r="P15093" t="str">
            <v>Berkhart</v>
          </cell>
        </row>
        <row r="15094">
          <cell r="P15094" t="str">
            <v>Berkhart</v>
          </cell>
        </row>
        <row r="15095">
          <cell r="P15095" t="str">
            <v>Berkhart</v>
          </cell>
        </row>
        <row r="15096">
          <cell r="P15096" t="str">
            <v>Stevens</v>
          </cell>
        </row>
        <row r="15097">
          <cell r="P15097" t="str">
            <v>Stevens</v>
          </cell>
        </row>
        <row r="15098">
          <cell r="P15098" t="str">
            <v>Berkhart</v>
          </cell>
        </row>
        <row r="15099">
          <cell r="P15099" t="str">
            <v>Stevens</v>
          </cell>
        </row>
        <row r="15100">
          <cell r="P15100" t="str">
            <v>Berkhart</v>
          </cell>
        </row>
        <row r="15101">
          <cell r="P15101" t="str">
            <v>Stevens</v>
          </cell>
        </row>
        <row r="15102">
          <cell r="P15102" t="str">
            <v>Berkhart</v>
          </cell>
        </row>
        <row r="15103">
          <cell r="P15103" t="str">
            <v>Berkhart</v>
          </cell>
        </row>
        <row r="15104">
          <cell r="P15104" t="str">
            <v>Stevens</v>
          </cell>
        </row>
        <row r="15105">
          <cell r="P15105" t="str">
            <v>Berkhart</v>
          </cell>
        </row>
        <row r="15106">
          <cell r="P15106" t="str">
            <v>Berkhart</v>
          </cell>
        </row>
        <row r="15107">
          <cell r="P15107" t="str">
            <v>Berkhart</v>
          </cell>
        </row>
        <row r="15108">
          <cell r="P15108" t="str">
            <v>Katz</v>
          </cell>
        </row>
        <row r="15110">
          <cell r="P15110" t="str">
            <v>Katz</v>
          </cell>
        </row>
        <row r="15111">
          <cell r="P15111" t="str">
            <v>Berkhart</v>
          </cell>
        </row>
        <row r="15112">
          <cell r="P15112" t="str">
            <v>Stevens</v>
          </cell>
        </row>
        <row r="15113">
          <cell r="P15113" t="str">
            <v>Berkhart</v>
          </cell>
        </row>
        <row r="15114">
          <cell r="P15114" t="str">
            <v>Berkhart</v>
          </cell>
        </row>
        <row r="15115">
          <cell r="P15115" t="str">
            <v>Berkhart</v>
          </cell>
        </row>
        <row r="15116">
          <cell r="P15116" t="str">
            <v>Berkhart</v>
          </cell>
        </row>
        <row r="15117">
          <cell r="P15117" t="str">
            <v>Grojovin</v>
          </cell>
        </row>
        <row r="15118">
          <cell r="P15118" t="str">
            <v>Stevens</v>
          </cell>
        </row>
        <row r="15119">
          <cell r="P15119" t="str">
            <v>Berkhart</v>
          </cell>
        </row>
        <row r="15120">
          <cell r="P15120" t="str">
            <v>Stevens</v>
          </cell>
        </row>
        <row r="15121">
          <cell r="P15121" t="str">
            <v>Berkhart</v>
          </cell>
        </row>
        <row r="15122">
          <cell r="P15122" t="str">
            <v>Katz</v>
          </cell>
        </row>
        <row r="15123">
          <cell r="P15123" t="str">
            <v>Stevens</v>
          </cell>
        </row>
        <row r="15124">
          <cell r="P15124" t="str">
            <v>Berkhart</v>
          </cell>
        </row>
        <row r="15125">
          <cell r="P15125" t="str">
            <v>Stevens</v>
          </cell>
        </row>
        <row r="15126">
          <cell r="P15126" t="str">
            <v>Berkhart</v>
          </cell>
        </row>
        <row r="15127">
          <cell r="P15127" t="str">
            <v>Katz</v>
          </cell>
        </row>
        <row r="15128">
          <cell r="P15128" t="str">
            <v>Katz</v>
          </cell>
        </row>
        <row r="15129">
          <cell r="P15129" t="str">
            <v>Berkhart</v>
          </cell>
        </row>
        <row r="15130">
          <cell r="P15130" t="str">
            <v>Stevens</v>
          </cell>
        </row>
        <row r="15131">
          <cell r="P15131" t="str">
            <v>Berkhart</v>
          </cell>
        </row>
        <row r="15132">
          <cell r="P15132" t="str">
            <v>Stevens</v>
          </cell>
        </row>
        <row r="15133">
          <cell r="P15133" t="str">
            <v>Stevens</v>
          </cell>
        </row>
        <row r="15134">
          <cell r="P15134" t="str">
            <v>Berkhart</v>
          </cell>
        </row>
        <row r="15135">
          <cell r="P15135" t="str">
            <v>Berkhart</v>
          </cell>
        </row>
        <row r="15136">
          <cell r="P15136" t="str">
            <v>Berkhart</v>
          </cell>
        </row>
        <row r="15137">
          <cell r="P15137" t="str">
            <v>Berkhart</v>
          </cell>
        </row>
        <row r="15138">
          <cell r="P15138" t="str">
            <v>Berkhart</v>
          </cell>
        </row>
        <row r="15139">
          <cell r="P15139" t="str">
            <v>Stevens</v>
          </cell>
        </row>
        <row r="15140">
          <cell r="P15140" t="str">
            <v>Berkhart</v>
          </cell>
        </row>
        <row r="15141">
          <cell r="P15141" t="str">
            <v>Berkhart</v>
          </cell>
        </row>
        <row r="15143">
          <cell r="P15143" t="str">
            <v>Berkhart</v>
          </cell>
        </row>
        <row r="15144">
          <cell r="P15144" t="str">
            <v>Berkhart</v>
          </cell>
        </row>
        <row r="15145">
          <cell r="P15145" t="str">
            <v>Katz</v>
          </cell>
        </row>
        <row r="15146">
          <cell r="P15146" t="str">
            <v>Berkhart</v>
          </cell>
        </row>
        <row r="15147">
          <cell r="P15147" t="str">
            <v>Stevens</v>
          </cell>
        </row>
        <row r="15148">
          <cell r="P15148" t="str">
            <v>Stevens</v>
          </cell>
        </row>
        <row r="15149">
          <cell r="P15149" t="str">
            <v>Berkhart</v>
          </cell>
        </row>
        <row r="15150">
          <cell r="P15150" t="str">
            <v>Stevens</v>
          </cell>
        </row>
        <row r="15151">
          <cell r="P15151" t="str">
            <v>Katz</v>
          </cell>
        </row>
        <row r="15152">
          <cell r="P15152" t="str">
            <v>Stevens</v>
          </cell>
        </row>
        <row r="15153">
          <cell r="P15153" t="str">
            <v>Stevens</v>
          </cell>
        </row>
        <row r="15154">
          <cell r="P15154" t="str">
            <v>Berkhart</v>
          </cell>
        </row>
        <row r="15155">
          <cell r="P15155" t="str">
            <v>Stevens</v>
          </cell>
        </row>
        <row r="15156">
          <cell r="P15156" t="str">
            <v>Stevens</v>
          </cell>
        </row>
        <row r="15157">
          <cell r="P15157" t="str">
            <v>Berkhart</v>
          </cell>
        </row>
        <row r="15158">
          <cell r="P15158" t="str">
            <v>Stevens</v>
          </cell>
        </row>
        <row r="15159">
          <cell r="P15159" t="str">
            <v>Stevens</v>
          </cell>
        </row>
        <row r="15161">
          <cell r="P15161" t="str">
            <v>Stevens</v>
          </cell>
        </row>
        <row r="15162">
          <cell r="P15162" t="str">
            <v>Berkhart</v>
          </cell>
        </row>
        <row r="15164">
          <cell r="P15164" t="str">
            <v>Stevens</v>
          </cell>
        </row>
        <row r="15165">
          <cell r="P15165" t="str">
            <v>Berkhart</v>
          </cell>
        </row>
        <row r="15166">
          <cell r="P15166" t="str">
            <v>Stevens</v>
          </cell>
        </row>
        <row r="15167">
          <cell r="P15167" t="str">
            <v>Grojovin</v>
          </cell>
        </row>
        <row r="15168">
          <cell r="P15168" t="str">
            <v>Berkhart</v>
          </cell>
        </row>
        <row r="15169">
          <cell r="P15169" t="str">
            <v>Stevens</v>
          </cell>
        </row>
        <row r="15170">
          <cell r="P15170" t="str">
            <v>Stevens</v>
          </cell>
        </row>
        <row r="15171">
          <cell r="P15171" t="str">
            <v>Stevens</v>
          </cell>
        </row>
        <row r="15172">
          <cell r="P15172" t="str">
            <v>Berkhart</v>
          </cell>
        </row>
        <row r="15174">
          <cell r="P15174" t="str">
            <v>Katz</v>
          </cell>
        </row>
        <row r="15175">
          <cell r="P15175" t="str">
            <v>Katz</v>
          </cell>
        </row>
        <row r="15176">
          <cell r="P15176" t="str">
            <v>Katz</v>
          </cell>
        </row>
        <row r="15178">
          <cell r="P15178" t="str">
            <v>Katz</v>
          </cell>
        </row>
        <row r="15179">
          <cell r="P15179" t="str">
            <v>Katz</v>
          </cell>
        </row>
        <row r="15180">
          <cell r="P15180" t="str">
            <v>Katz</v>
          </cell>
        </row>
        <row r="15183">
          <cell r="P15183" t="str">
            <v>Adams</v>
          </cell>
        </row>
        <row r="15184">
          <cell r="P15184" t="str">
            <v>DuPreez</v>
          </cell>
        </row>
        <row r="15185">
          <cell r="P15185" t="str">
            <v>DuPreez</v>
          </cell>
        </row>
        <row r="15186">
          <cell r="P15186" t="str">
            <v>Katz</v>
          </cell>
        </row>
        <row r="15187">
          <cell r="P15187" t="str">
            <v>DuPreez</v>
          </cell>
        </row>
        <row r="15188">
          <cell r="P15188" t="str">
            <v>Adams</v>
          </cell>
        </row>
        <row r="15189">
          <cell r="P15189" t="str">
            <v>DuPreez</v>
          </cell>
        </row>
        <row r="15190">
          <cell r="P15190" t="str">
            <v>Adams</v>
          </cell>
        </row>
        <row r="15191">
          <cell r="P15191" t="str">
            <v>DuPreez</v>
          </cell>
        </row>
        <row r="15193">
          <cell r="P15193" t="str">
            <v>DuPreez</v>
          </cell>
        </row>
        <row r="15194">
          <cell r="P15194" t="str">
            <v>Adams</v>
          </cell>
        </row>
        <row r="15195">
          <cell r="P15195" t="str">
            <v>DuPreez</v>
          </cell>
        </row>
        <row r="15196">
          <cell r="P15196" t="str">
            <v>DuPreez</v>
          </cell>
        </row>
        <row r="15197">
          <cell r="P15197" t="str">
            <v>Adams</v>
          </cell>
        </row>
        <row r="15198">
          <cell r="P15198" t="str">
            <v>DuPreez</v>
          </cell>
        </row>
        <row r="15199">
          <cell r="P15199" t="str">
            <v>DuPreez</v>
          </cell>
        </row>
        <row r="15201">
          <cell r="P15201" t="str">
            <v>DuPreez</v>
          </cell>
        </row>
        <row r="15202">
          <cell r="P15202" t="str">
            <v>DuPreez</v>
          </cell>
        </row>
        <row r="15203">
          <cell r="P15203" t="str">
            <v>Adams</v>
          </cell>
        </row>
        <row r="15204">
          <cell r="P15204" t="str">
            <v>DuPreez</v>
          </cell>
        </row>
        <row r="15205">
          <cell r="P15205" t="str">
            <v>Adams</v>
          </cell>
        </row>
        <row r="15206">
          <cell r="P15206" t="str">
            <v>DuPreez</v>
          </cell>
        </row>
        <row r="15207">
          <cell r="P15207" t="str">
            <v>Adams</v>
          </cell>
        </row>
        <row r="15208">
          <cell r="P15208" t="str">
            <v>DuPreez</v>
          </cell>
        </row>
        <row r="15209">
          <cell r="P15209" t="str">
            <v>DuPreez</v>
          </cell>
        </row>
        <row r="15210">
          <cell r="P15210" t="str">
            <v>Adams</v>
          </cell>
        </row>
        <row r="15211">
          <cell r="P15211" t="str">
            <v>DuPreez</v>
          </cell>
        </row>
        <row r="15212">
          <cell r="P15212" t="str">
            <v>Adams</v>
          </cell>
        </row>
        <row r="15214">
          <cell r="P15214" t="str">
            <v>DuPreez</v>
          </cell>
        </row>
        <row r="15215">
          <cell r="P15215" t="str">
            <v>Adams</v>
          </cell>
        </row>
        <row r="15216">
          <cell r="P15216" t="str">
            <v>DuPreez</v>
          </cell>
        </row>
        <row r="15217">
          <cell r="P15217" t="str">
            <v>DuPreez</v>
          </cell>
        </row>
        <row r="15218">
          <cell r="P15218" t="str">
            <v>Adams</v>
          </cell>
        </row>
        <row r="15219">
          <cell r="P15219" t="str">
            <v>DuPreez</v>
          </cell>
        </row>
        <row r="15220">
          <cell r="P15220" t="str">
            <v>DuPreez</v>
          </cell>
        </row>
        <row r="15221">
          <cell r="P15221" t="str">
            <v>DuPreez</v>
          </cell>
        </row>
        <row r="15222">
          <cell r="P15222" t="str">
            <v>DuPreez</v>
          </cell>
        </row>
        <row r="15223">
          <cell r="P15223" t="str">
            <v>DuPreez</v>
          </cell>
        </row>
        <row r="15224">
          <cell r="P15224" t="str">
            <v>Adams</v>
          </cell>
        </row>
        <row r="15225">
          <cell r="P15225" t="str">
            <v>Adams</v>
          </cell>
        </row>
        <row r="15226">
          <cell r="P15226" t="str">
            <v>Adams</v>
          </cell>
        </row>
        <row r="15227">
          <cell r="P15227" t="str">
            <v>Grojovin</v>
          </cell>
        </row>
        <row r="15228">
          <cell r="P15228" t="str">
            <v>Adams</v>
          </cell>
        </row>
        <row r="15229">
          <cell r="P15229" t="str">
            <v>Adams</v>
          </cell>
        </row>
        <row r="15230">
          <cell r="P15230" t="str">
            <v>Adams</v>
          </cell>
        </row>
        <row r="15231">
          <cell r="P15231" t="str">
            <v>Adams</v>
          </cell>
        </row>
        <row r="15233">
          <cell r="P15233" t="str">
            <v>Adams</v>
          </cell>
        </row>
        <row r="15234">
          <cell r="P15234" t="str">
            <v>Adams</v>
          </cell>
        </row>
        <row r="15235">
          <cell r="P15235" t="str">
            <v>Adams</v>
          </cell>
        </row>
        <row r="15236">
          <cell r="P15236" t="str">
            <v>Adams</v>
          </cell>
        </row>
        <row r="15237">
          <cell r="P15237" t="str">
            <v>DuPreez</v>
          </cell>
        </row>
        <row r="15238">
          <cell r="P15238" t="str">
            <v>DuPreez</v>
          </cell>
        </row>
        <row r="15239">
          <cell r="P15239" t="str">
            <v>Adams</v>
          </cell>
        </row>
        <row r="15240">
          <cell r="P15240" t="str">
            <v>DuPreez</v>
          </cell>
        </row>
        <row r="15241">
          <cell r="P15241" t="str">
            <v>Adams</v>
          </cell>
        </row>
        <row r="15242">
          <cell r="P15242" t="str">
            <v>DuPreez</v>
          </cell>
        </row>
        <row r="15243">
          <cell r="P15243" t="str">
            <v>Adams</v>
          </cell>
        </row>
        <row r="15244">
          <cell r="P15244" t="str">
            <v>DuPreez</v>
          </cell>
        </row>
        <row r="15245">
          <cell r="P15245" t="str">
            <v>DuPreez</v>
          </cell>
        </row>
        <row r="15247">
          <cell r="P15247" t="str">
            <v>Adams</v>
          </cell>
        </row>
        <row r="15248">
          <cell r="P15248" t="str">
            <v>DuPreez</v>
          </cell>
        </row>
        <row r="15249">
          <cell r="P15249" t="str">
            <v>Adams</v>
          </cell>
        </row>
        <row r="15250">
          <cell r="P15250" t="str">
            <v>Adams</v>
          </cell>
        </row>
        <row r="15251">
          <cell r="P15251" t="str">
            <v>Adams</v>
          </cell>
        </row>
        <row r="15252">
          <cell r="P15252" t="str">
            <v>Adams</v>
          </cell>
        </row>
        <row r="15253">
          <cell r="P15253" t="str">
            <v>Adams</v>
          </cell>
        </row>
        <row r="15254">
          <cell r="P15254" t="str">
            <v>DuPreez</v>
          </cell>
        </row>
        <row r="15255">
          <cell r="P15255" t="str">
            <v>Adams</v>
          </cell>
        </row>
        <row r="15256">
          <cell r="P15256" t="str">
            <v>DuPreez</v>
          </cell>
        </row>
        <row r="15257">
          <cell r="P15257" t="str">
            <v>Adams</v>
          </cell>
        </row>
        <row r="15258">
          <cell r="P15258" t="str">
            <v>DuPreez</v>
          </cell>
        </row>
        <row r="15259">
          <cell r="P15259" t="str">
            <v>Adams</v>
          </cell>
        </row>
        <row r="15260">
          <cell r="P15260" t="str">
            <v>DuPreez</v>
          </cell>
        </row>
        <row r="15262">
          <cell r="P15262" t="str">
            <v>Adams</v>
          </cell>
        </row>
        <row r="15263">
          <cell r="P15263" t="str">
            <v>DuPreez</v>
          </cell>
        </row>
        <row r="15264">
          <cell r="P15264" t="str">
            <v>DuPreez</v>
          </cell>
        </row>
        <row r="15265">
          <cell r="P15265" t="str">
            <v>DuPreez</v>
          </cell>
        </row>
        <row r="15266">
          <cell r="P15266" t="str">
            <v>Adams</v>
          </cell>
        </row>
        <row r="15267">
          <cell r="P15267" t="str">
            <v>DuPreez</v>
          </cell>
        </row>
        <row r="15268">
          <cell r="P15268" t="str">
            <v>Adams</v>
          </cell>
        </row>
        <row r="15269">
          <cell r="P15269" t="str">
            <v>Grojovin</v>
          </cell>
        </row>
        <row r="15270">
          <cell r="P15270" t="str">
            <v>Stevens</v>
          </cell>
        </row>
        <row r="15271">
          <cell r="P15271" t="str">
            <v>DuPreez</v>
          </cell>
        </row>
        <row r="15272">
          <cell r="P15272" t="str">
            <v>Adams</v>
          </cell>
        </row>
        <row r="15273">
          <cell r="P15273" t="str">
            <v>DuPreez</v>
          </cell>
        </row>
        <row r="15274">
          <cell r="P15274" t="str">
            <v>DuPreez</v>
          </cell>
        </row>
        <row r="15275">
          <cell r="P15275" t="str">
            <v>DuPreez</v>
          </cell>
        </row>
        <row r="15276">
          <cell r="P15276" t="str">
            <v>Adams</v>
          </cell>
        </row>
        <row r="15277">
          <cell r="P15277" t="str">
            <v>DuPreez</v>
          </cell>
        </row>
        <row r="15278">
          <cell r="P15278" t="str">
            <v>Adams</v>
          </cell>
        </row>
        <row r="15279">
          <cell r="P15279" t="str">
            <v>DuPreez</v>
          </cell>
        </row>
        <row r="15280">
          <cell r="P15280" t="str">
            <v>DuPreez</v>
          </cell>
        </row>
        <row r="15281">
          <cell r="P15281" t="str">
            <v>Adams</v>
          </cell>
        </row>
        <row r="15282">
          <cell r="P15282" t="str">
            <v>DuPreez</v>
          </cell>
        </row>
        <row r="15283">
          <cell r="P15283" t="str">
            <v>Adams</v>
          </cell>
        </row>
        <row r="15284">
          <cell r="P15284" t="str">
            <v>DuPreez</v>
          </cell>
        </row>
        <row r="15285">
          <cell r="P15285" t="str">
            <v>Adams</v>
          </cell>
        </row>
        <row r="15286">
          <cell r="P15286" t="str">
            <v>DuPreez</v>
          </cell>
        </row>
        <row r="15287">
          <cell r="P15287" t="str">
            <v>Adams</v>
          </cell>
        </row>
        <row r="15288">
          <cell r="P15288" t="str">
            <v>DuPreez</v>
          </cell>
        </row>
        <row r="15289">
          <cell r="P15289" t="str">
            <v>Adams</v>
          </cell>
        </row>
        <row r="15290">
          <cell r="P15290" t="str">
            <v>Adams</v>
          </cell>
        </row>
        <row r="15291">
          <cell r="P15291" t="str">
            <v>DuPreez</v>
          </cell>
        </row>
        <row r="15292">
          <cell r="P15292" t="str">
            <v>Adams</v>
          </cell>
        </row>
        <row r="15293">
          <cell r="P15293" t="str">
            <v>DuPreez</v>
          </cell>
        </row>
        <row r="15294">
          <cell r="P15294" t="str">
            <v>DuPreez</v>
          </cell>
        </row>
        <row r="15295">
          <cell r="P15295" t="str">
            <v>Adams</v>
          </cell>
        </row>
        <row r="15296">
          <cell r="P15296" t="str">
            <v>DuPreez</v>
          </cell>
        </row>
        <row r="15297">
          <cell r="P15297" t="str">
            <v>Adams</v>
          </cell>
        </row>
        <row r="15298">
          <cell r="P15298" t="str">
            <v>DuPreez</v>
          </cell>
        </row>
        <row r="15299">
          <cell r="P15299" t="str">
            <v>Adams</v>
          </cell>
        </row>
        <row r="15300">
          <cell r="P15300" t="str">
            <v>DuPreez</v>
          </cell>
        </row>
        <row r="15301">
          <cell r="P15301" t="str">
            <v>Adams</v>
          </cell>
        </row>
        <row r="15302">
          <cell r="P15302" t="str">
            <v>DuPreez</v>
          </cell>
        </row>
        <row r="15303">
          <cell r="P15303" t="str">
            <v>DuPreez</v>
          </cell>
        </row>
        <row r="15304">
          <cell r="P15304" t="str">
            <v>Adams</v>
          </cell>
        </row>
        <row r="15305">
          <cell r="P15305" t="str">
            <v>DuPreez</v>
          </cell>
        </row>
        <row r="15306">
          <cell r="P15306" t="str">
            <v>Adams</v>
          </cell>
        </row>
        <row r="15307">
          <cell r="P15307" t="str">
            <v>Adams</v>
          </cell>
        </row>
        <row r="15308">
          <cell r="P15308" t="str">
            <v>DuPreez</v>
          </cell>
        </row>
        <row r="15309">
          <cell r="P15309" t="str">
            <v>DuPreez</v>
          </cell>
        </row>
        <row r="15310">
          <cell r="P15310" t="str">
            <v>DuPreez</v>
          </cell>
        </row>
        <row r="15311">
          <cell r="P15311" t="str">
            <v>Ellis</v>
          </cell>
        </row>
        <row r="15312">
          <cell r="P15312" t="str">
            <v>DuPreez</v>
          </cell>
        </row>
        <row r="15313">
          <cell r="P15313" t="str">
            <v>DuPreez</v>
          </cell>
        </row>
        <row r="15314">
          <cell r="P15314" t="str">
            <v>Adams</v>
          </cell>
        </row>
        <row r="15315">
          <cell r="P15315" t="str">
            <v>Adams</v>
          </cell>
        </row>
        <row r="15317">
          <cell r="P15317" t="str">
            <v>DuPreez</v>
          </cell>
        </row>
        <row r="15318">
          <cell r="P15318" t="str">
            <v>DuPreez</v>
          </cell>
        </row>
        <row r="15319">
          <cell r="P15319" t="str">
            <v>DuPreez</v>
          </cell>
        </row>
        <row r="15320">
          <cell r="P15320" t="str">
            <v>DuPreez</v>
          </cell>
        </row>
        <row r="15321">
          <cell r="P15321" t="str">
            <v>Adams</v>
          </cell>
        </row>
        <row r="15322">
          <cell r="P15322" t="str">
            <v>DuPreez</v>
          </cell>
        </row>
        <row r="15323">
          <cell r="P15323" t="str">
            <v>Grojovin</v>
          </cell>
        </row>
        <row r="15324">
          <cell r="P15324" t="str">
            <v>Grojovin</v>
          </cell>
        </row>
        <row r="15325">
          <cell r="P15325" t="str">
            <v>DuPreez</v>
          </cell>
        </row>
        <row r="15326">
          <cell r="P15326" t="str">
            <v>DuPreez</v>
          </cell>
        </row>
        <row r="15327">
          <cell r="P15327" t="str">
            <v>Adams</v>
          </cell>
        </row>
        <row r="15328">
          <cell r="P15328" t="str">
            <v>DuPreez</v>
          </cell>
        </row>
        <row r="15329">
          <cell r="P15329" t="str">
            <v>DuPreez</v>
          </cell>
        </row>
        <row r="15330">
          <cell r="P15330" t="str">
            <v>Adams</v>
          </cell>
        </row>
        <row r="15331">
          <cell r="P15331" t="str">
            <v>DuPreez</v>
          </cell>
        </row>
        <row r="15333">
          <cell r="P15333" t="str">
            <v>Grojovin</v>
          </cell>
        </row>
        <row r="15334">
          <cell r="P15334" t="str">
            <v>DuPreez</v>
          </cell>
        </row>
        <row r="15335">
          <cell r="P15335" t="str">
            <v>Grojovin</v>
          </cell>
        </row>
        <row r="15336">
          <cell r="P15336" t="str">
            <v>Grojovin</v>
          </cell>
        </row>
        <row r="15337">
          <cell r="P15337" t="str">
            <v>DuPreez</v>
          </cell>
        </row>
        <row r="15338">
          <cell r="P15338" t="str">
            <v>DuPreez</v>
          </cell>
        </row>
        <row r="15339">
          <cell r="P15339" t="str">
            <v>DuPreez</v>
          </cell>
        </row>
        <row r="15340">
          <cell r="P15340" t="str">
            <v>Adams</v>
          </cell>
        </row>
        <row r="15341">
          <cell r="P15341" t="str">
            <v>DuPreez</v>
          </cell>
        </row>
        <row r="15342">
          <cell r="P15342" t="str">
            <v>Adams</v>
          </cell>
        </row>
        <row r="15343">
          <cell r="P15343" t="str">
            <v>DuPreez</v>
          </cell>
        </row>
        <row r="15344">
          <cell r="P15344" t="str">
            <v>Adams</v>
          </cell>
        </row>
        <row r="15345">
          <cell r="P15345" t="str">
            <v>Adams</v>
          </cell>
        </row>
        <row r="15346">
          <cell r="P15346" t="str">
            <v>Adams</v>
          </cell>
        </row>
        <row r="15347">
          <cell r="P15347" t="str">
            <v>Grojovin</v>
          </cell>
        </row>
        <row r="15348">
          <cell r="P15348" t="str">
            <v>Adams</v>
          </cell>
        </row>
        <row r="15349">
          <cell r="P15349" t="str">
            <v>Grojovin</v>
          </cell>
        </row>
        <row r="15350">
          <cell r="P15350" t="str">
            <v>Adams</v>
          </cell>
        </row>
        <row r="15351">
          <cell r="P15351" t="str">
            <v>Adams</v>
          </cell>
        </row>
        <row r="15352">
          <cell r="P15352" t="str">
            <v>Adams</v>
          </cell>
        </row>
        <row r="15353">
          <cell r="P15353" t="str">
            <v>DuPreez</v>
          </cell>
        </row>
        <row r="15354">
          <cell r="P15354" t="str">
            <v>Adams</v>
          </cell>
        </row>
        <row r="15355">
          <cell r="P15355" t="str">
            <v>DuPreez</v>
          </cell>
        </row>
        <row r="15356">
          <cell r="P15356" t="str">
            <v>DuPreez</v>
          </cell>
        </row>
        <row r="15357">
          <cell r="P15357" t="str">
            <v>Adams</v>
          </cell>
        </row>
        <row r="15358">
          <cell r="P15358" t="str">
            <v>Adams</v>
          </cell>
        </row>
        <row r="15359">
          <cell r="P15359" t="str">
            <v>Adams</v>
          </cell>
        </row>
        <row r="15360">
          <cell r="P15360" t="str">
            <v>DuPreez</v>
          </cell>
        </row>
        <row r="15361">
          <cell r="P15361" t="str">
            <v>Adams</v>
          </cell>
        </row>
        <row r="15362">
          <cell r="P15362" t="str">
            <v>DuPreez</v>
          </cell>
        </row>
        <row r="15363">
          <cell r="P15363" t="str">
            <v>Adams</v>
          </cell>
        </row>
        <row r="15364">
          <cell r="P15364" t="str">
            <v>DuPreez</v>
          </cell>
        </row>
        <row r="15365">
          <cell r="P15365" t="str">
            <v>Adams</v>
          </cell>
        </row>
        <row r="15366">
          <cell r="P15366" t="str">
            <v>Adams</v>
          </cell>
        </row>
        <row r="15367">
          <cell r="P15367" t="str">
            <v>DuPreez</v>
          </cell>
        </row>
        <row r="15368">
          <cell r="P15368" t="str">
            <v>Adams</v>
          </cell>
        </row>
        <row r="15369">
          <cell r="P15369" t="str">
            <v>Adams</v>
          </cell>
        </row>
        <row r="15370">
          <cell r="P15370" t="str">
            <v>Adams</v>
          </cell>
        </row>
        <row r="15371">
          <cell r="P15371" t="str">
            <v>DuPreez</v>
          </cell>
        </row>
        <row r="15372">
          <cell r="P15372" t="str">
            <v>DuPreez</v>
          </cell>
        </row>
        <row r="15373">
          <cell r="P15373" t="str">
            <v>DuPreez</v>
          </cell>
        </row>
        <row r="15374">
          <cell r="P15374" t="str">
            <v>DuPreez</v>
          </cell>
        </row>
        <row r="15375">
          <cell r="P15375" t="str">
            <v>Adams</v>
          </cell>
        </row>
        <row r="15376">
          <cell r="P15376" t="str">
            <v>DuPreez</v>
          </cell>
        </row>
        <row r="15377">
          <cell r="P15377" t="str">
            <v>Adams</v>
          </cell>
        </row>
        <row r="15378">
          <cell r="P15378" t="str">
            <v>DuPreez</v>
          </cell>
        </row>
        <row r="15379">
          <cell r="P15379" t="str">
            <v>DuPreez</v>
          </cell>
        </row>
        <row r="15380">
          <cell r="P15380" t="str">
            <v>DuPreez</v>
          </cell>
        </row>
        <row r="15381">
          <cell r="P15381" t="str">
            <v>Adams</v>
          </cell>
        </row>
        <row r="15382">
          <cell r="P15382" t="str">
            <v>DuPreez</v>
          </cell>
        </row>
        <row r="15383">
          <cell r="P15383" t="str">
            <v>Adams</v>
          </cell>
        </row>
        <row r="15384">
          <cell r="P15384" t="str">
            <v>DuPreez</v>
          </cell>
        </row>
        <row r="15385">
          <cell r="P15385" t="str">
            <v>DuPreez</v>
          </cell>
        </row>
        <row r="15386">
          <cell r="P15386" t="str">
            <v>Adams</v>
          </cell>
        </row>
        <row r="15387">
          <cell r="P15387" t="str">
            <v>DuPreez</v>
          </cell>
        </row>
        <row r="15388">
          <cell r="P15388" t="str">
            <v>Adams</v>
          </cell>
        </row>
        <row r="15389">
          <cell r="P15389" t="str">
            <v>DuPreez</v>
          </cell>
        </row>
        <row r="15390">
          <cell r="P15390" t="str">
            <v>Adams</v>
          </cell>
        </row>
        <row r="15391">
          <cell r="P15391" t="str">
            <v>Adams</v>
          </cell>
        </row>
        <row r="15392">
          <cell r="P15392" t="str">
            <v>Adams</v>
          </cell>
        </row>
        <row r="15393">
          <cell r="P15393" t="str">
            <v>DuPreez</v>
          </cell>
        </row>
        <row r="15397">
          <cell r="P15397" t="str">
            <v>Berkhart</v>
          </cell>
        </row>
        <row r="15398">
          <cell r="P15398" t="str">
            <v>Berkhart</v>
          </cell>
        </row>
        <row r="15399">
          <cell r="P15399" t="str">
            <v>Berkhart</v>
          </cell>
        </row>
        <row r="15400">
          <cell r="P15400" t="str">
            <v>Berkhart</v>
          </cell>
        </row>
        <row r="15401">
          <cell r="P15401" t="str">
            <v>Berkhart</v>
          </cell>
        </row>
        <row r="15403">
          <cell r="P15403" t="str">
            <v>Katz</v>
          </cell>
        </row>
        <row r="15404">
          <cell r="P15404" t="str">
            <v>Adams</v>
          </cell>
        </row>
        <row r="15405">
          <cell r="P15405" t="str">
            <v>Adams</v>
          </cell>
        </row>
        <row r="15406">
          <cell r="P15406" t="str">
            <v>Adams</v>
          </cell>
        </row>
        <row r="15407">
          <cell r="P15407" t="str">
            <v>Adams</v>
          </cell>
        </row>
        <row r="15408">
          <cell r="P15408" t="str">
            <v>Adams</v>
          </cell>
        </row>
        <row r="15410">
          <cell r="P15410" t="str">
            <v>Adams</v>
          </cell>
        </row>
        <row r="15411">
          <cell r="P15411" t="str">
            <v>Berkhart</v>
          </cell>
        </row>
        <row r="15412">
          <cell r="P15412" t="str">
            <v>Berkhart</v>
          </cell>
        </row>
        <row r="15413">
          <cell r="P15413" t="str">
            <v>Berkhart</v>
          </cell>
        </row>
        <row r="15414">
          <cell r="P15414" t="str">
            <v>Adams</v>
          </cell>
        </row>
        <row r="15415">
          <cell r="P15415" t="str">
            <v>Berkhart</v>
          </cell>
        </row>
        <row r="15416">
          <cell r="P15416" t="str">
            <v>Berkhart</v>
          </cell>
        </row>
        <row r="15417">
          <cell r="P15417" t="str">
            <v>Berkhart</v>
          </cell>
        </row>
        <row r="15418">
          <cell r="P15418" t="str">
            <v>Adams</v>
          </cell>
        </row>
        <row r="15419">
          <cell r="P15419" t="str">
            <v>Berkhart</v>
          </cell>
        </row>
        <row r="15420">
          <cell r="P15420" t="str">
            <v>Berkhart</v>
          </cell>
        </row>
        <row r="15421">
          <cell r="P15421" t="str">
            <v>Adams</v>
          </cell>
        </row>
        <row r="15422">
          <cell r="P15422" t="str">
            <v>Berkhart</v>
          </cell>
        </row>
        <row r="15423">
          <cell r="P15423" t="str">
            <v>Adams</v>
          </cell>
        </row>
        <row r="15424">
          <cell r="P15424" t="str">
            <v>Daniels</v>
          </cell>
        </row>
        <row r="15425">
          <cell r="P15425" t="str">
            <v>Adams</v>
          </cell>
        </row>
        <row r="15426">
          <cell r="P15426" t="str">
            <v>Berkhart</v>
          </cell>
        </row>
        <row r="15427">
          <cell r="P15427" t="str">
            <v>Adams</v>
          </cell>
        </row>
        <row r="15428">
          <cell r="P15428" t="str">
            <v>Berkhart</v>
          </cell>
        </row>
        <row r="15429">
          <cell r="P15429" t="str">
            <v>Adams</v>
          </cell>
        </row>
        <row r="15430">
          <cell r="P15430" t="str">
            <v>Berkhart</v>
          </cell>
        </row>
        <row r="15431">
          <cell r="P15431" t="str">
            <v>Berkhart</v>
          </cell>
        </row>
        <row r="15432">
          <cell r="P15432" t="str">
            <v>Adams</v>
          </cell>
        </row>
        <row r="15433">
          <cell r="P15433" t="str">
            <v>Berkhart</v>
          </cell>
        </row>
        <row r="15434">
          <cell r="P15434" t="str">
            <v>Berkhart</v>
          </cell>
        </row>
        <row r="15435">
          <cell r="P15435" t="str">
            <v>Berkhart</v>
          </cell>
        </row>
        <row r="15436">
          <cell r="P15436" t="str">
            <v>Berkhart</v>
          </cell>
        </row>
        <row r="15437">
          <cell r="P15437" t="str">
            <v>Adams</v>
          </cell>
        </row>
        <row r="15438">
          <cell r="P15438" t="str">
            <v>Berkhart</v>
          </cell>
        </row>
        <row r="15439">
          <cell r="P15439" t="str">
            <v>Adams</v>
          </cell>
        </row>
        <row r="15441">
          <cell r="P15441" t="str">
            <v>Katz</v>
          </cell>
        </row>
        <row r="15442">
          <cell r="P15442" t="str">
            <v>Adams</v>
          </cell>
        </row>
        <row r="15443">
          <cell r="P15443" t="str">
            <v>Adams</v>
          </cell>
        </row>
        <row r="15444">
          <cell r="P15444" t="str">
            <v>Berkhart</v>
          </cell>
        </row>
        <row r="15446">
          <cell r="P15446" t="str">
            <v>Adams</v>
          </cell>
        </row>
        <row r="15447">
          <cell r="P15447" t="str">
            <v>Adams</v>
          </cell>
        </row>
        <row r="15448">
          <cell r="P15448" t="str">
            <v>Berkhart</v>
          </cell>
        </row>
        <row r="15450">
          <cell r="P15450" t="str">
            <v>Berkhart</v>
          </cell>
        </row>
        <row r="15451">
          <cell r="P15451" t="str">
            <v>Berkhart</v>
          </cell>
        </row>
        <row r="15452">
          <cell r="P15452" t="str">
            <v>Berkhart</v>
          </cell>
        </row>
        <row r="15453">
          <cell r="P15453" t="str">
            <v>Adams</v>
          </cell>
        </row>
        <row r="15454">
          <cell r="P15454" t="str">
            <v>Berkhart</v>
          </cell>
        </row>
        <row r="15455">
          <cell r="P15455" t="str">
            <v>Adams</v>
          </cell>
        </row>
        <row r="15456">
          <cell r="P15456" t="str">
            <v>Berkhart</v>
          </cell>
        </row>
        <row r="15457">
          <cell r="P15457" t="str">
            <v>Adams</v>
          </cell>
        </row>
        <row r="15458">
          <cell r="P15458" t="str">
            <v>Berkhart</v>
          </cell>
        </row>
        <row r="15459">
          <cell r="P15459" t="str">
            <v>Adams</v>
          </cell>
        </row>
        <row r="15460">
          <cell r="P15460" t="str">
            <v>Berkhart</v>
          </cell>
        </row>
        <row r="15461">
          <cell r="P15461" t="str">
            <v>Berkhart</v>
          </cell>
        </row>
        <row r="15462">
          <cell r="P15462" t="str">
            <v>Adams</v>
          </cell>
        </row>
        <row r="15463">
          <cell r="P15463" t="str">
            <v>Adams</v>
          </cell>
        </row>
        <row r="15464">
          <cell r="P15464" t="str">
            <v>Berkhart</v>
          </cell>
        </row>
        <row r="15465">
          <cell r="P15465" t="str">
            <v>Adams</v>
          </cell>
        </row>
        <row r="15466">
          <cell r="P15466" t="str">
            <v>Adams</v>
          </cell>
        </row>
        <row r="15467">
          <cell r="P15467" t="str">
            <v>Berkhart</v>
          </cell>
        </row>
        <row r="15468">
          <cell r="P15468" t="str">
            <v>Adams</v>
          </cell>
        </row>
        <row r="15469">
          <cell r="P15469" t="str">
            <v>Berkhart</v>
          </cell>
        </row>
        <row r="15470">
          <cell r="P15470" t="str">
            <v>Adams</v>
          </cell>
        </row>
        <row r="15471">
          <cell r="P15471" t="str">
            <v>Berkhart</v>
          </cell>
        </row>
        <row r="15472">
          <cell r="P15472" t="str">
            <v>Berkhart</v>
          </cell>
        </row>
        <row r="15473">
          <cell r="P15473" t="str">
            <v>Berkhart</v>
          </cell>
        </row>
        <row r="15474">
          <cell r="P15474" t="str">
            <v>Adams</v>
          </cell>
        </row>
        <row r="15475">
          <cell r="P15475" t="str">
            <v>Berkhart</v>
          </cell>
        </row>
        <row r="15476">
          <cell r="P15476" t="str">
            <v>Adams</v>
          </cell>
        </row>
        <row r="15477">
          <cell r="P15477" t="str">
            <v>Adams</v>
          </cell>
        </row>
        <row r="15478">
          <cell r="P15478" t="str">
            <v>Adams</v>
          </cell>
        </row>
        <row r="15479">
          <cell r="P15479" t="str">
            <v>Berkhart</v>
          </cell>
        </row>
        <row r="15480">
          <cell r="P15480" t="str">
            <v>Adams</v>
          </cell>
        </row>
        <row r="15481">
          <cell r="P15481" t="str">
            <v>Daniels</v>
          </cell>
        </row>
        <row r="15482">
          <cell r="P15482" t="str">
            <v>Adams</v>
          </cell>
        </row>
        <row r="15483">
          <cell r="P15483" t="str">
            <v>Berkhart</v>
          </cell>
        </row>
        <row r="15484">
          <cell r="P15484" t="str">
            <v>Adams</v>
          </cell>
        </row>
        <row r="15485">
          <cell r="P15485" t="str">
            <v>Adams</v>
          </cell>
        </row>
        <row r="15486">
          <cell r="P15486" t="str">
            <v>Adams</v>
          </cell>
        </row>
        <row r="15487">
          <cell r="P15487" t="str">
            <v>Berkhart</v>
          </cell>
        </row>
        <row r="15488">
          <cell r="P15488" t="str">
            <v>Adams</v>
          </cell>
        </row>
        <row r="15489">
          <cell r="P15489" t="str">
            <v>Berkhart</v>
          </cell>
        </row>
        <row r="15490">
          <cell r="P15490" t="str">
            <v>Adams</v>
          </cell>
        </row>
        <row r="15491">
          <cell r="P15491" t="str">
            <v>Berkhart</v>
          </cell>
        </row>
        <row r="15492">
          <cell r="P15492" t="str">
            <v>Adams</v>
          </cell>
        </row>
        <row r="15493">
          <cell r="P15493" t="str">
            <v>Berkhart</v>
          </cell>
        </row>
        <row r="15494">
          <cell r="P15494" t="str">
            <v>Berkhart</v>
          </cell>
        </row>
        <row r="15495">
          <cell r="P15495" t="str">
            <v>Berkhart</v>
          </cell>
        </row>
        <row r="15496">
          <cell r="P15496" t="str">
            <v>Berkhart</v>
          </cell>
        </row>
        <row r="15497">
          <cell r="P15497" t="str">
            <v>Berkhart</v>
          </cell>
        </row>
        <row r="15498">
          <cell r="P15498" t="str">
            <v>Berkhart</v>
          </cell>
        </row>
        <row r="15499">
          <cell r="P15499" t="str">
            <v>Berkhart</v>
          </cell>
        </row>
        <row r="15500">
          <cell r="P15500" t="str">
            <v>Katz</v>
          </cell>
        </row>
        <row r="15501">
          <cell r="P15501" t="str">
            <v>Katz</v>
          </cell>
        </row>
        <row r="15502">
          <cell r="P15502" t="str">
            <v>Berkhart</v>
          </cell>
        </row>
        <row r="15503">
          <cell r="P15503" t="str">
            <v>Adams</v>
          </cell>
        </row>
        <row r="15504">
          <cell r="P15504" t="str">
            <v>Adams</v>
          </cell>
        </row>
        <row r="15505">
          <cell r="P15505" t="str">
            <v>Berkhart</v>
          </cell>
        </row>
        <row r="15506">
          <cell r="P15506" t="str">
            <v>Berkhart</v>
          </cell>
        </row>
        <row r="15507">
          <cell r="P15507" t="str">
            <v>Adams</v>
          </cell>
        </row>
        <row r="15508">
          <cell r="P15508" t="str">
            <v>Berkhart</v>
          </cell>
        </row>
        <row r="15509">
          <cell r="P15509" t="str">
            <v>Adams</v>
          </cell>
        </row>
        <row r="15510">
          <cell r="P15510" t="str">
            <v>Adams</v>
          </cell>
        </row>
        <row r="15511">
          <cell r="P15511" t="str">
            <v>Berkhart</v>
          </cell>
        </row>
        <row r="15512">
          <cell r="P15512" t="str">
            <v>Adams</v>
          </cell>
        </row>
        <row r="15513">
          <cell r="P15513" t="str">
            <v>Berkhart</v>
          </cell>
        </row>
        <row r="15514">
          <cell r="P15514" t="str">
            <v>Berkhart</v>
          </cell>
        </row>
        <row r="15515">
          <cell r="P15515" t="str">
            <v>Katz</v>
          </cell>
        </row>
        <row r="15516">
          <cell r="P15516" t="str">
            <v>Adams</v>
          </cell>
        </row>
        <row r="15517">
          <cell r="P15517" t="str">
            <v>Berkhart</v>
          </cell>
        </row>
        <row r="15518">
          <cell r="P15518" t="str">
            <v>Adams</v>
          </cell>
        </row>
        <row r="15519">
          <cell r="P15519" t="str">
            <v>Adams</v>
          </cell>
        </row>
        <row r="15520">
          <cell r="P15520" t="str">
            <v>Adams</v>
          </cell>
        </row>
        <row r="15521">
          <cell r="P15521" t="str">
            <v>Katz</v>
          </cell>
        </row>
        <row r="15522">
          <cell r="P15522" t="str">
            <v>Adams</v>
          </cell>
        </row>
        <row r="15523">
          <cell r="P15523" t="str">
            <v>Berkhart</v>
          </cell>
        </row>
        <row r="15524">
          <cell r="P15524" t="str">
            <v>Adams</v>
          </cell>
        </row>
        <row r="15525">
          <cell r="P15525" t="str">
            <v>Katz</v>
          </cell>
        </row>
        <row r="15526">
          <cell r="P15526" t="str">
            <v>Berkhart</v>
          </cell>
        </row>
        <row r="15527">
          <cell r="P15527" t="str">
            <v>Adams</v>
          </cell>
        </row>
        <row r="15528">
          <cell r="P15528" t="str">
            <v>Adams</v>
          </cell>
        </row>
        <row r="15529">
          <cell r="P15529" t="str">
            <v>Berkhart</v>
          </cell>
        </row>
        <row r="15530">
          <cell r="P15530" t="str">
            <v>Daniels</v>
          </cell>
        </row>
        <row r="15531">
          <cell r="P15531" t="str">
            <v>Berkhart</v>
          </cell>
        </row>
        <row r="15532">
          <cell r="P15532" t="str">
            <v>Berkhart</v>
          </cell>
        </row>
        <row r="15533">
          <cell r="P15533" t="str">
            <v>Berkhart</v>
          </cell>
        </row>
        <row r="15534">
          <cell r="P15534" t="str">
            <v>Daniels</v>
          </cell>
        </row>
        <row r="15535">
          <cell r="P15535" t="str">
            <v>Berkhart</v>
          </cell>
        </row>
        <row r="15536">
          <cell r="P15536" t="str">
            <v>Berkhart</v>
          </cell>
        </row>
        <row r="15537">
          <cell r="P15537" t="str">
            <v>Adams</v>
          </cell>
        </row>
        <row r="15539">
          <cell r="P15539" t="str">
            <v>Daniels</v>
          </cell>
        </row>
        <row r="15540">
          <cell r="P15540" t="str">
            <v>Berkhart</v>
          </cell>
        </row>
        <row r="15541">
          <cell r="P15541" t="str">
            <v>Berkhart</v>
          </cell>
        </row>
        <row r="15542">
          <cell r="P15542" t="str">
            <v>Daniels</v>
          </cell>
        </row>
        <row r="15543">
          <cell r="P15543" t="str">
            <v>Adams</v>
          </cell>
        </row>
        <row r="15544">
          <cell r="P15544" t="str">
            <v>Adams</v>
          </cell>
        </row>
        <row r="15545">
          <cell r="P15545" t="str">
            <v>Berkhart</v>
          </cell>
        </row>
        <row r="15546">
          <cell r="P15546" t="str">
            <v>Berkhart</v>
          </cell>
        </row>
        <row r="15547">
          <cell r="P15547" t="str">
            <v>Adams</v>
          </cell>
        </row>
        <row r="15548">
          <cell r="P15548" t="str">
            <v>Berkhart</v>
          </cell>
        </row>
        <row r="15549">
          <cell r="P15549" t="str">
            <v>Adams</v>
          </cell>
        </row>
        <row r="15550">
          <cell r="P15550" t="str">
            <v>Berkhart</v>
          </cell>
        </row>
        <row r="15551">
          <cell r="P15551" t="str">
            <v>Katz</v>
          </cell>
        </row>
        <row r="15552">
          <cell r="P15552" t="str">
            <v>Berkhart</v>
          </cell>
        </row>
        <row r="15553">
          <cell r="P15553" t="str">
            <v>Adams</v>
          </cell>
        </row>
        <row r="15554">
          <cell r="P15554" t="str">
            <v>Adams</v>
          </cell>
        </row>
        <row r="15555">
          <cell r="P15555" t="str">
            <v>Adams</v>
          </cell>
        </row>
        <row r="15556">
          <cell r="P15556" t="str">
            <v>Berkhart</v>
          </cell>
        </row>
        <row r="15557">
          <cell r="P15557" t="str">
            <v>Katz</v>
          </cell>
        </row>
        <row r="15558">
          <cell r="P15558" t="str">
            <v>Adams</v>
          </cell>
        </row>
        <row r="15559">
          <cell r="P15559" t="str">
            <v>Adams</v>
          </cell>
        </row>
        <row r="15560">
          <cell r="P15560" t="str">
            <v>Berkhart</v>
          </cell>
        </row>
        <row r="15561">
          <cell r="P15561" t="str">
            <v>Berkhart</v>
          </cell>
        </row>
        <row r="15562">
          <cell r="P15562" t="str">
            <v>Adams</v>
          </cell>
        </row>
        <row r="15563">
          <cell r="P15563" t="str">
            <v>Berkhart</v>
          </cell>
        </row>
        <row r="15564">
          <cell r="P15564" t="str">
            <v>Berkhart</v>
          </cell>
        </row>
        <row r="15565">
          <cell r="P15565" t="str">
            <v>Berkhart</v>
          </cell>
        </row>
        <row r="15566">
          <cell r="P15566" t="str">
            <v>Adams</v>
          </cell>
        </row>
        <row r="15567">
          <cell r="P15567" t="str">
            <v>Daniels</v>
          </cell>
        </row>
        <row r="15568">
          <cell r="P15568" t="str">
            <v>Berkhart</v>
          </cell>
        </row>
        <row r="15569">
          <cell r="P15569" t="str">
            <v>Adams</v>
          </cell>
        </row>
        <row r="15570">
          <cell r="P15570" t="str">
            <v>Berkhart</v>
          </cell>
        </row>
        <row r="15571">
          <cell r="P15571" t="str">
            <v>Daniels</v>
          </cell>
        </row>
        <row r="15572">
          <cell r="P15572" t="str">
            <v>Adams</v>
          </cell>
        </row>
        <row r="15573">
          <cell r="P15573" t="str">
            <v>Berkhart</v>
          </cell>
        </row>
        <row r="15574">
          <cell r="P15574" t="str">
            <v>Adams</v>
          </cell>
        </row>
        <row r="15575">
          <cell r="P15575" t="str">
            <v>Katz</v>
          </cell>
        </row>
        <row r="15576">
          <cell r="P15576" t="str">
            <v>Berkhart</v>
          </cell>
        </row>
        <row r="15577">
          <cell r="P15577" t="str">
            <v>Adams</v>
          </cell>
        </row>
        <row r="15578">
          <cell r="P15578" t="str">
            <v>Adams</v>
          </cell>
        </row>
        <row r="15579">
          <cell r="P15579" t="str">
            <v>Adams</v>
          </cell>
        </row>
        <row r="15580">
          <cell r="P15580" t="str">
            <v>Adams</v>
          </cell>
        </row>
        <row r="15581">
          <cell r="P15581" t="str">
            <v>Adams</v>
          </cell>
        </row>
        <row r="15582">
          <cell r="P15582" t="str">
            <v>Berkhart</v>
          </cell>
        </row>
        <row r="15583">
          <cell r="P15583" t="str">
            <v>Berkhart</v>
          </cell>
        </row>
        <row r="15584">
          <cell r="P15584" t="str">
            <v>Daniels</v>
          </cell>
        </row>
        <row r="15585">
          <cell r="P15585" t="str">
            <v>Adams</v>
          </cell>
        </row>
        <row r="15586">
          <cell r="P15586" t="str">
            <v>Berkhart</v>
          </cell>
        </row>
        <row r="15587">
          <cell r="P15587" t="str">
            <v>Berkhart</v>
          </cell>
        </row>
        <row r="15588">
          <cell r="P15588" t="str">
            <v>Adams</v>
          </cell>
        </row>
        <row r="15589">
          <cell r="P15589" t="str">
            <v>Berkhart</v>
          </cell>
        </row>
        <row r="15590">
          <cell r="P15590" t="str">
            <v>Katz</v>
          </cell>
        </row>
        <row r="15591">
          <cell r="P15591" t="str">
            <v>Berkhart</v>
          </cell>
        </row>
        <row r="15592">
          <cell r="P15592" t="str">
            <v>Adams</v>
          </cell>
        </row>
        <row r="15593">
          <cell r="P15593" t="str">
            <v>Adams</v>
          </cell>
        </row>
        <row r="15594">
          <cell r="P15594" t="str">
            <v>Adams</v>
          </cell>
        </row>
        <row r="15595">
          <cell r="P15595" t="str">
            <v>Adams</v>
          </cell>
        </row>
        <row r="15596">
          <cell r="P15596" t="str">
            <v>Katz</v>
          </cell>
        </row>
        <row r="15597">
          <cell r="P15597" t="str">
            <v>Stevens</v>
          </cell>
        </row>
        <row r="15598">
          <cell r="P15598" t="str">
            <v>Adams</v>
          </cell>
        </row>
        <row r="15599">
          <cell r="P15599" t="str">
            <v>Stevens</v>
          </cell>
        </row>
        <row r="15600">
          <cell r="P15600" t="str">
            <v>Adams</v>
          </cell>
        </row>
        <row r="15601">
          <cell r="P15601" t="str">
            <v>Adams</v>
          </cell>
        </row>
        <row r="15602">
          <cell r="P15602" t="str">
            <v>Stevens</v>
          </cell>
        </row>
        <row r="15603">
          <cell r="P15603" t="str">
            <v>Adams</v>
          </cell>
        </row>
        <row r="15604">
          <cell r="P15604" t="str">
            <v>Stevens</v>
          </cell>
        </row>
        <row r="15605">
          <cell r="P15605" t="str">
            <v>Adams</v>
          </cell>
        </row>
        <row r="15606">
          <cell r="P15606" t="str">
            <v>Adams</v>
          </cell>
        </row>
        <row r="15607">
          <cell r="P15607" t="str">
            <v>Stevens</v>
          </cell>
        </row>
        <row r="15608">
          <cell r="P15608" t="str">
            <v>Adams</v>
          </cell>
        </row>
        <row r="15609">
          <cell r="P15609" t="str">
            <v>Stevens</v>
          </cell>
        </row>
        <row r="15610">
          <cell r="P15610" t="str">
            <v>Adams</v>
          </cell>
        </row>
        <row r="15611">
          <cell r="P15611" t="str">
            <v>Stevens</v>
          </cell>
        </row>
        <row r="15612">
          <cell r="P15612" t="str">
            <v>Adams</v>
          </cell>
        </row>
        <row r="15614">
          <cell r="P15614" t="str">
            <v>Stevens</v>
          </cell>
        </row>
        <row r="15615">
          <cell r="P15615" t="str">
            <v>Stevens</v>
          </cell>
        </row>
        <row r="15616">
          <cell r="P15616" t="str">
            <v>Adams</v>
          </cell>
        </row>
        <row r="15617">
          <cell r="P15617" t="str">
            <v>Stevens</v>
          </cell>
        </row>
        <row r="15618">
          <cell r="P15618" t="str">
            <v>Stevens</v>
          </cell>
        </row>
        <row r="15620">
          <cell r="P15620" t="str">
            <v>Adams</v>
          </cell>
        </row>
        <row r="15621">
          <cell r="P15621" t="str">
            <v>Stevens</v>
          </cell>
        </row>
        <row r="15622">
          <cell r="P15622" t="str">
            <v>Stevens</v>
          </cell>
        </row>
        <row r="15623">
          <cell r="P15623" t="str">
            <v>Adams</v>
          </cell>
        </row>
        <row r="15624">
          <cell r="P15624" t="str">
            <v>Stevens</v>
          </cell>
        </row>
        <row r="15625">
          <cell r="P15625" t="str">
            <v>Stevens</v>
          </cell>
        </row>
        <row r="15627">
          <cell r="P15627" t="str">
            <v>Stevens</v>
          </cell>
        </row>
        <row r="15628">
          <cell r="P15628" t="str">
            <v>Adams</v>
          </cell>
        </row>
        <row r="15629">
          <cell r="P15629" t="str">
            <v>Stevens</v>
          </cell>
        </row>
        <row r="15630">
          <cell r="P15630" t="str">
            <v>Adams</v>
          </cell>
        </row>
        <row r="15631">
          <cell r="P15631" t="str">
            <v>Adams</v>
          </cell>
        </row>
        <row r="15632">
          <cell r="P15632" t="str">
            <v>Adams</v>
          </cell>
        </row>
        <row r="15633">
          <cell r="P15633" t="str">
            <v>Stevens</v>
          </cell>
        </row>
        <row r="15634">
          <cell r="P15634" t="str">
            <v>Stevens</v>
          </cell>
        </row>
        <row r="15635">
          <cell r="P15635" t="str">
            <v>Stevens</v>
          </cell>
        </row>
        <row r="15636">
          <cell r="P15636" t="str">
            <v>Stevens</v>
          </cell>
        </row>
        <row r="15637">
          <cell r="P15637" t="str">
            <v>Stevens</v>
          </cell>
        </row>
        <row r="15638">
          <cell r="P15638" t="str">
            <v>Stevens</v>
          </cell>
        </row>
        <row r="15639">
          <cell r="P15639" t="str">
            <v>Stevens</v>
          </cell>
        </row>
        <row r="15640">
          <cell r="P15640" t="str">
            <v>Stevens</v>
          </cell>
        </row>
        <row r="15641">
          <cell r="P15641" t="str">
            <v>Stevens</v>
          </cell>
        </row>
        <row r="15642">
          <cell r="P15642" t="str">
            <v>Stevens</v>
          </cell>
        </row>
        <row r="15643">
          <cell r="P15643" t="str">
            <v>Stevens</v>
          </cell>
        </row>
        <row r="15645">
          <cell r="P15645" t="str">
            <v>Stevens</v>
          </cell>
        </row>
        <row r="15646">
          <cell r="P15646" t="str">
            <v>Stevens</v>
          </cell>
        </row>
        <row r="15647">
          <cell r="P15647" t="str">
            <v>Stevens</v>
          </cell>
        </row>
        <row r="15648">
          <cell r="P15648" t="str">
            <v>Stevens</v>
          </cell>
        </row>
        <row r="15649">
          <cell r="P15649" t="str">
            <v>Stevens</v>
          </cell>
        </row>
        <row r="15650">
          <cell r="P15650" t="str">
            <v>Stevens</v>
          </cell>
        </row>
        <row r="15651">
          <cell r="P15651" t="str">
            <v>Stevens</v>
          </cell>
        </row>
        <row r="15652">
          <cell r="P15652" t="str">
            <v>Stevens</v>
          </cell>
        </row>
        <row r="15653">
          <cell r="P15653" t="str">
            <v>Stevens</v>
          </cell>
        </row>
        <row r="15654">
          <cell r="P15654" t="str">
            <v>Stevens</v>
          </cell>
        </row>
        <row r="15655">
          <cell r="P15655" t="str">
            <v>Stevens</v>
          </cell>
        </row>
        <row r="15656">
          <cell r="P15656" t="str">
            <v>Stevens</v>
          </cell>
        </row>
        <row r="15657">
          <cell r="P15657" t="str">
            <v>Stevens</v>
          </cell>
        </row>
        <row r="15658">
          <cell r="P15658" t="str">
            <v>Stevens</v>
          </cell>
        </row>
        <row r="15659">
          <cell r="P15659" t="str">
            <v>Stevens</v>
          </cell>
        </row>
        <row r="15660">
          <cell r="P15660" t="str">
            <v>Stevens</v>
          </cell>
        </row>
        <row r="15661">
          <cell r="P15661" t="str">
            <v>Stevens</v>
          </cell>
        </row>
        <row r="15662">
          <cell r="P15662" t="str">
            <v>Stevens</v>
          </cell>
        </row>
        <row r="15663">
          <cell r="P15663" t="str">
            <v>Stevens</v>
          </cell>
        </row>
        <row r="15664">
          <cell r="P15664" t="str">
            <v>Stevens</v>
          </cell>
        </row>
        <row r="15665">
          <cell r="P15665" t="str">
            <v>Stevens</v>
          </cell>
        </row>
        <row r="15666">
          <cell r="P15666" t="str">
            <v>Stevens</v>
          </cell>
        </row>
        <row r="15667">
          <cell r="P15667" t="str">
            <v>Stevens</v>
          </cell>
        </row>
        <row r="15668">
          <cell r="P15668" t="str">
            <v>Stevens</v>
          </cell>
        </row>
        <row r="15669">
          <cell r="P15669" t="str">
            <v>Stevens</v>
          </cell>
        </row>
        <row r="15670">
          <cell r="P15670" t="str">
            <v>Stevens</v>
          </cell>
        </row>
        <row r="15671">
          <cell r="P15671" t="str">
            <v>Stevens</v>
          </cell>
        </row>
        <row r="15672">
          <cell r="P15672" t="str">
            <v>Stevens</v>
          </cell>
        </row>
        <row r="15673">
          <cell r="P15673" t="str">
            <v>Stevens</v>
          </cell>
        </row>
        <row r="15674">
          <cell r="P15674" t="str">
            <v>Stevens</v>
          </cell>
        </row>
        <row r="15675">
          <cell r="P15675" t="str">
            <v>Stevens</v>
          </cell>
        </row>
        <row r="15676">
          <cell r="P15676" t="str">
            <v>Stevens</v>
          </cell>
        </row>
        <row r="15677">
          <cell r="P15677" t="str">
            <v>Stevens</v>
          </cell>
        </row>
        <row r="15678">
          <cell r="P15678" t="str">
            <v>Stevens</v>
          </cell>
        </row>
        <row r="15679">
          <cell r="P15679" t="str">
            <v>Stevens</v>
          </cell>
        </row>
        <row r="15680">
          <cell r="P15680" t="str">
            <v>Stevens</v>
          </cell>
        </row>
        <row r="15681">
          <cell r="P15681" t="str">
            <v>Stevens</v>
          </cell>
        </row>
        <row r="15682">
          <cell r="P15682" t="str">
            <v>Stevens</v>
          </cell>
        </row>
        <row r="15683">
          <cell r="P15683" t="str">
            <v>Stevens</v>
          </cell>
        </row>
        <row r="15684">
          <cell r="P15684" t="str">
            <v>Stevens</v>
          </cell>
        </row>
        <row r="15685">
          <cell r="P15685" t="str">
            <v>Stevens</v>
          </cell>
        </row>
        <row r="15686">
          <cell r="P15686" t="str">
            <v>Stevens</v>
          </cell>
        </row>
        <row r="15687">
          <cell r="P15687" t="str">
            <v>Stevens</v>
          </cell>
        </row>
        <row r="15688">
          <cell r="P15688" t="str">
            <v>Stevens</v>
          </cell>
        </row>
        <row r="15689">
          <cell r="P15689" t="str">
            <v>Stevens</v>
          </cell>
        </row>
        <row r="15690">
          <cell r="P15690" t="str">
            <v>Stevens</v>
          </cell>
        </row>
        <row r="15692">
          <cell r="P15692" t="str">
            <v>Stevens</v>
          </cell>
        </row>
        <row r="15693">
          <cell r="P15693" t="str">
            <v>Stevens</v>
          </cell>
        </row>
        <row r="15695">
          <cell r="P15695" t="str">
            <v>Stevens</v>
          </cell>
        </row>
        <row r="15696">
          <cell r="P15696" t="str">
            <v>Stevens</v>
          </cell>
        </row>
        <row r="15697">
          <cell r="P15697" t="str">
            <v>Stevens</v>
          </cell>
        </row>
        <row r="15698">
          <cell r="P15698" t="str">
            <v>Stevens</v>
          </cell>
        </row>
        <row r="15699">
          <cell r="P15699" t="str">
            <v>Stevens</v>
          </cell>
        </row>
        <row r="15700">
          <cell r="P15700" t="str">
            <v>Stevens</v>
          </cell>
        </row>
        <row r="15701">
          <cell r="P15701" t="str">
            <v>Stevens</v>
          </cell>
        </row>
        <row r="15702">
          <cell r="P15702" t="str">
            <v>Stevens</v>
          </cell>
        </row>
        <row r="15704">
          <cell r="P15704" t="str">
            <v>Stevens</v>
          </cell>
        </row>
        <row r="15705">
          <cell r="P15705" t="str">
            <v>Stevens</v>
          </cell>
        </row>
        <row r="15706">
          <cell r="P15706" t="str">
            <v>Stevens</v>
          </cell>
        </row>
        <row r="15707">
          <cell r="P15707" t="str">
            <v>Stevens</v>
          </cell>
        </row>
        <row r="15708">
          <cell r="P15708" t="str">
            <v>Stevens</v>
          </cell>
        </row>
        <row r="15709">
          <cell r="P15709" t="str">
            <v>Stevens</v>
          </cell>
        </row>
        <row r="15710">
          <cell r="P15710" t="str">
            <v>Stevens</v>
          </cell>
        </row>
        <row r="15711">
          <cell r="P15711" t="str">
            <v>Stevens</v>
          </cell>
        </row>
        <row r="15712">
          <cell r="P15712" t="str">
            <v>Stevens</v>
          </cell>
        </row>
        <row r="15713">
          <cell r="P15713" t="str">
            <v>Stevens</v>
          </cell>
        </row>
        <row r="15714">
          <cell r="P15714" t="str">
            <v>Stevens</v>
          </cell>
        </row>
        <row r="15715">
          <cell r="P15715" t="str">
            <v>Stevens</v>
          </cell>
        </row>
        <row r="15716">
          <cell r="P15716" t="str">
            <v>Stevens</v>
          </cell>
        </row>
        <row r="15717">
          <cell r="P15717" t="str">
            <v>Stevens</v>
          </cell>
        </row>
        <row r="15718">
          <cell r="P15718" t="str">
            <v>Stevens</v>
          </cell>
        </row>
        <row r="15720">
          <cell r="P15720" t="str">
            <v>Stevens</v>
          </cell>
        </row>
        <row r="15721">
          <cell r="P15721" t="str">
            <v>Stevens</v>
          </cell>
        </row>
        <row r="15722">
          <cell r="P15722" t="str">
            <v>Stevens</v>
          </cell>
        </row>
        <row r="15723">
          <cell r="P15723" t="str">
            <v>Stevens</v>
          </cell>
        </row>
        <row r="15724">
          <cell r="P15724" t="str">
            <v>Stevens</v>
          </cell>
        </row>
        <row r="15725">
          <cell r="P15725" t="str">
            <v>Stevens</v>
          </cell>
        </row>
        <row r="15726">
          <cell r="P15726" t="str">
            <v>Stevens</v>
          </cell>
        </row>
        <row r="15727">
          <cell r="P15727" t="str">
            <v>Stevens</v>
          </cell>
        </row>
        <row r="15730">
          <cell r="P15730" t="str">
            <v>Stevens</v>
          </cell>
        </row>
        <row r="15731">
          <cell r="P15731" t="str">
            <v>Stevens</v>
          </cell>
        </row>
        <row r="15732">
          <cell r="P15732" t="str">
            <v>Stevens</v>
          </cell>
        </row>
        <row r="15733">
          <cell r="P15733" t="str">
            <v>Stevens</v>
          </cell>
        </row>
        <row r="15734">
          <cell r="P15734" t="str">
            <v>Stevens</v>
          </cell>
        </row>
        <row r="15735">
          <cell r="P15735" t="str">
            <v>Stevens</v>
          </cell>
        </row>
        <row r="15736">
          <cell r="P15736" t="str">
            <v>Stevens</v>
          </cell>
        </row>
        <row r="15737">
          <cell r="P15737" t="str">
            <v>Stevens</v>
          </cell>
        </row>
        <row r="15738">
          <cell r="P15738" t="str">
            <v>Stevens</v>
          </cell>
        </row>
        <row r="15739">
          <cell r="P15739" t="str">
            <v>Stevens</v>
          </cell>
        </row>
        <row r="15740">
          <cell r="P15740" t="str">
            <v>Stevens</v>
          </cell>
        </row>
        <row r="15741">
          <cell r="P15741" t="str">
            <v>Stevens</v>
          </cell>
        </row>
        <row r="15742">
          <cell r="P15742" t="str">
            <v>Stevens</v>
          </cell>
        </row>
        <row r="15743">
          <cell r="P15743" t="str">
            <v>Stevens</v>
          </cell>
        </row>
        <row r="15744">
          <cell r="P15744" t="str">
            <v>Stevens</v>
          </cell>
        </row>
        <row r="15745">
          <cell r="P15745" t="str">
            <v>Stevens</v>
          </cell>
        </row>
        <row r="15746">
          <cell r="P15746" t="str">
            <v>Stevens</v>
          </cell>
        </row>
        <row r="15747">
          <cell r="P15747" t="str">
            <v>Stevens</v>
          </cell>
        </row>
        <row r="15748">
          <cell r="P15748" t="str">
            <v>Stevens</v>
          </cell>
        </row>
        <row r="15749">
          <cell r="P15749" t="str">
            <v>Adams</v>
          </cell>
        </row>
        <row r="15750">
          <cell r="P15750" t="str">
            <v>Stevens</v>
          </cell>
        </row>
        <row r="15751">
          <cell r="P15751" t="str">
            <v>Stevens</v>
          </cell>
        </row>
        <row r="15752">
          <cell r="P15752" t="str">
            <v>Stevens</v>
          </cell>
        </row>
        <row r="15753">
          <cell r="P15753" t="str">
            <v>Adams</v>
          </cell>
        </row>
        <row r="15754">
          <cell r="P15754" t="str">
            <v>Stevens</v>
          </cell>
        </row>
        <row r="15755">
          <cell r="P15755" t="str">
            <v>Adams</v>
          </cell>
        </row>
        <row r="15756">
          <cell r="P15756" t="str">
            <v>Katz</v>
          </cell>
        </row>
        <row r="15757">
          <cell r="P15757" t="str">
            <v>Adams</v>
          </cell>
        </row>
        <row r="15758">
          <cell r="P15758" t="str">
            <v>Stevens</v>
          </cell>
        </row>
        <row r="15759">
          <cell r="P15759" t="str">
            <v>Adams</v>
          </cell>
        </row>
        <row r="15760">
          <cell r="P15760" t="str">
            <v>Stevens</v>
          </cell>
        </row>
        <row r="15761">
          <cell r="P15761" t="str">
            <v>Adams</v>
          </cell>
        </row>
        <row r="15762">
          <cell r="P15762" t="str">
            <v>Stevens</v>
          </cell>
        </row>
        <row r="15763">
          <cell r="P15763" t="str">
            <v>Stevens</v>
          </cell>
        </row>
        <row r="15764">
          <cell r="P15764" t="str">
            <v>Stevens</v>
          </cell>
        </row>
        <row r="15765">
          <cell r="P15765" t="str">
            <v>Stevens</v>
          </cell>
        </row>
        <row r="15766">
          <cell r="P15766" t="str">
            <v>Daniels</v>
          </cell>
        </row>
        <row r="15767">
          <cell r="P15767" t="str">
            <v>Stevens</v>
          </cell>
        </row>
        <row r="15768">
          <cell r="P15768" t="str">
            <v>Daniels</v>
          </cell>
        </row>
        <row r="15769">
          <cell r="P15769" t="str">
            <v>Stevens</v>
          </cell>
        </row>
        <row r="15770">
          <cell r="P15770" t="str">
            <v>Katz</v>
          </cell>
        </row>
        <row r="15771">
          <cell r="P15771" t="str">
            <v>Adams</v>
          </cell>
        </row>
        <row r="15772">
          <cell r="P15772" t="str">
            <v>Stevens</v>
          </cell>
        </row>
        <row r="15773">
          <cell r="P15773" t="str">
            <v>Stevens</v>
          </cell>
        </row>
        <row r="15774">
          <cell r="P15774" t="str">
            <v>Adams</v>
          </cell>
        </row>
        <row r="15775">
          <cell r="P15775" t="str">
            <v>Stevens</v>
          </cell>
        </row>
        <row r="15776">
          <cell r="P15776" t="str">
            <v>Katz</v>
          </cell>
        </row>
        <row r="15777">
          <cell r="P15777" t="str">
            <v>Adams</v>
          </cell>
        </row>
        <row r="15778">
          <cell r="P15778" t="str">
            <v>Stevens</v>
          </cell>
        </row>
        <row r="15779">
          <cell r="P15779" t="str">
            <v>Stevens</v>
          </cell>
        </row>
        <row r="15780">
          <cell r="P15780" t="str">
            <v>Adams</v>
          </cell>
        </row>
        <row r="15781">
          <cell r="P15781" t="str">
            <v>Stevens</v>
          </cell>
        </row>
        <row r="15782">
          <cell r="P15782" t="str">
            <v>Adams</v>
          </cell>
        </row>
        <row r="15783">
          <cell r="P15783" t="str">
            <v>Stevens</v>
          </cell>
        </row>
        <row r="15784">
          <cell r="P15784" t="str">
            <v>Adams</v>
          </cell>
        </row>
        <row r="15785">
          <cell r="P15785" t="str">
            <v>Daniels</v>
          </cell>
        </row>
        <row r="15786">
          <cell r="P15786" t="str">
            <v>Adams</v>
          </cell>
        </row>
        <row r="15787">
          <cell r="P15787" t="str">
            <v>Adams</v>
          </cell>
        </row>
        <row r="15788">
          <cell r="P15788" t="str">
            <v>Katz</v>
          </cell>
        </row>
        <row r="15789">
          <cell r="P15789" t="str">
            <v>Katz</v>
          </cell>
        </row>
        <row r="15790">
          <cell r="P15790" t="str">
            <v>Adams</v>
          </cell>
        </row>
        <row r="15791">
          <cell r="P15791" t="str">
            <v>Adams</v>
          </cell>
        </row>
        <row r="15792">
          <cell r="P15792" t="str">
            <v>Daniels</v>
          </cell>
        </row>
        <row r="15793">
          <cell r="P15793" t="str">
            <v>Daniels</v>
          </cell>
        </row>
        <row r="15794">
          <cell r="P15794" t="str">
            <v>Adams</v>
          </cell>
        </row>
        <row r="15795">
          <cell r="P15795" t="str">
            <v>Adams</v>
          </cell>
        </row>
        <row r="15796">
          <cell r="P15796" t="str">
            <v>Adams</v>
          </cell>
        </row>
        <row r="15797">
          <cell r="P15797" t="str">
            <v>Stevens</v>
          </cell>
        </row>
        <row r="15798">
          <cell r="P15798" t="str">
            <v>Stevens</v>
          </cell>
        </row>
        <row r="15799">
          <cell r="P15799" t="str">
            <v>Katz</v>
          </cell>
        </row>
        <row r="15800">
          <cell r="P15800" t="str">
            <v>Stevens</v>
          </cell>
        </row>
        <row r="15801">
          <cell r="P15801" t="str">
            <v>Daniels</v>
          </cell>
        </row>
        <row r="15802">
          <cell r="P15802" t="str">
            <v>Daniels</v>
          </cell>
        </row>
        <row r="15803">
          <cell r="P15803" t="str">
            <v>Adams</v>
          </cell>
        </row>
        <row r="15804">
          <cell r="P15804" t="str">
            <v>Stevens</v>
          </cell>
        </row>
        <row r="15805">
          <cell r="P15805" t="str">
            <v>Stevens</v>
          </cell>
        </row>
        <row r="15806">
          <cell r="P15806" t="str">
            <v>Adams</v>
          </cell>
        </row>
        <row r="15807">
          <cell r="P15807" t="str">
            <v>Katz</v>
          </cell>
        </row>
        <row r="15808">
          <cell r="P15808" t="str">
            <v>Stevens</v>
          </cell>
        </row>
        <row r="15809">
          <cell r="P15809" t="str">
            <v>Stevens</v>
          </cell>
        </row>
        <row r="15810">
          <cell r="P15810" t="str">
            <v>Adams</v>
          </cell>
        </row>
        <row r="15811">
          <cell r="P15811" t="str">
            <v>Adams</v>
          </cell>
        </row>
        <row r="15812">
          <cell r="P15812" t="str">
            <v>Katz</v>
          </cell>
        </row>
        <row r="15814">
          <cell r="P15814" t="str">
            <v>Adams</v>
          </cell>
        </row>
        <row r="15815">
          <cell r="P15815" t="str">
            <v>Adams</v>
          </cell>
        </row>
        <row r="15816">
          <cell r="P15816" t="str">
            <v>Katz</v>
          </cell>
        </row>
        <row r="15817">
          <cell r="P15817" t="str">
            <v>Stevens</v>
          </cell>
        </row>
        <row r="15818">
          <cell r="P15818" t="str">
            <v>Daniels</v>
          </cell>
        </row>
        <row r="15819">
          <cell r="P15819" t="str">
            <v>Stevens</v>
          </cell>
        </row>
        <row r="15820">
          <cell r="P15820" t="str">
            <v>Adams</v>
          </cell>
        </row>
        <row r="15821">
          <cell r="P15821" t="str">
            <v>Katz</v>
          </cell>
        </row>
        <row r="15822">
          <cell r="P15822" t="str">
            <v>Stevens</v>
          </cell>
        </row>
        <row r="15823">
          <cell r="P15823" t="str">
            <v>Stevens</v>
          </cell>
        </row>
        <row r="15824">
          <cell r="P15824" t="str">
            <v>Daniels</v>
          </cell>
        </row>
        <row r="15825">
          <cell r="P15825" t="str">
            <v>Stevens</v>
          </cell>
        </row>
        <row r="15826">
          <cell r="P15826" t="str">
            <v>Adams</v>
          </cell>
        </row>
        <row r="15827">
          <cell r="P15827" t="str">
            <v>Adams</v>
          </cell>
        </row>
        <row r="15828">
          <cell r="P15828" t="str">
            <v>Adams</v>
          </cell>
        </row>
        <row r="15829">
          <cell r="P15829" t="str">
            <v>Adams</v>
          </cell>
        </row>
        <row r="15830">
          <cell r="P15830" t="str">
            <v>Stevens</v>
          </cell>
        </row>
        <row r="15831">
          <cell r="P15831" t="str">
            <v>Adams</v>
          </cell>
        </row>
        <row r="15832">
          <cell r="P15832" t="str">
            <v>Stevens</v>
          </cell>
        </row>
        <row r="15833">
          <cell r="P15833" t="str">
            <v>Daniels</v>
          </cell>
        </row>
        <row r="15834">
          <cell r="P15834" t="str">
            <v>Adams</v>
          </cell>
        </row>
        <row r="15835">
          <cell r="P15835" t="str">
            <v>Stevens</v>
          </cell>
        </row>
        <row r="15836">
          <cell r="P15836" t="str">
            <v>Adams</v>
          </cell>
        </row>
        <row r="15837">
          <cell r="P15837" t="str">
            <v>Stevens</v>
          </cell>
        </row>
        <row r="15838">
          <cell r="P15838" t="str">
            <v>Stevens</v>
          </cell>
        </row>
        <row r="15839">
          <cell r="P15839" t="str">
            <v>Adams</v>
          </cell>
        </row>
        <row r="15840">
          <cell r="P15840" t="str">
            <v>Adams</v>
          </cell>
        </row>
        <row r="15841">
          <cell r="P15841" t="str">
            <v>Stevens</v>
          </cell>
        </row>
        <row r="15842">
          <cell r="P15842" t="str">
            <v>Stevens</v>
          </cell>
        </row>
        <row r="15843">
          <cell r="P15843" t="str">
            <v>Adams</v>
          </cell>
        </row>
        <row r="15844">
          <cell r="P15844" t="str">
            <v>Adams</v>
          </cell>
        </row>
        <row r="15845">
          <cell r="P15845" t="str">
            <v>Stevens</v>
          </cell>
        </row>
        <row r="15846">
          <cell r="P15846" t="str">
            <v>Stevens</v>
          </cell>
        </row>
        <row r="15847">
          <cell r="P15847" t="str">
            <v>Stevens</v>
          </cell>
        </row>
        <row r="15848">
          <cell r="P15848" t="str">
            <v>Stevens</v>
          </cell>
        </row>
        <row r="15849">
          <cell r="P15849" t="str">
            <v>Adams</v>
          </cell>
        </row>
        <row r="15850">
          <cell r="P15850" t="str">
            <v>Stevens</v>
          </cell>
        </row>
        <row r="15851">
          <cell r="P15851" t="str">
            <v>Stevens</v>
          </cell>
        </row>
        <row r="15852">
          <cell r="P15852" t="str">
            <v>Stevens</v>
          </cell>
        </row>
        <row r="15853">
          <cell r="P15853" t="str">
            <v>Adams</v>
          </cell>
        </row>
        <row r="15854">
          <cell r="P15854" t="str">
            <v>Adams</v>
          </cell>
        </row>
        <row r="15855">
          <cell r="P15855" t="str">
            <v>Stevens</v>
          </cell>
        </row>
        <row r="15856">
          <cell r="P15856" t="str">
            <v>Adams</v>
          </cell>
        </row>
        <row r="15857">
          <cell r="P15857" t="str">
            <v>Adams</v>
          </cell>
        </row>
        <row r="15858">
          <cell r="P15858" t="str">
            <v>Adams</v>
          </cell>
        </row>
        <row r="15859">
          <cell r="P15859" t="str">
            <v>Stevens</v>
          </cell>
        </row>
        <row r="15860">
          <cell r="P15860" t="str">
            <v>Adams</v>
          </cell>
        </row>
        <row r="15861">
          <cell r="P15861" t="str">
            <v>Katz</v>
          </cell>
        </row>
        <row r="15862">
          <cell r="P15862" t="str">
            <v>Adams</v>
          </cell>
        </row>
        <row r="15863">
          <cell r="P15863" t="str">
            <v>Adams</v>
          </cell>
        </row>
        <row r="15864">
          <cell r="P15864" t="str">
            <v>Adams</v>
          </cell>
        </row>
        <row r="15865">
          <cell r="P15865" t="str">
            <v>Adams</v>
          </cell>
        </row>
        <row r="15866">
          <cell r="P15866" t="str">
            <v>Adams</v>
          </cell>
        </row>
        <row r="15867">
          <cell r="P15867" t="str">
            <v>Stevens</v>
          </cell>
        </row>
        <row r="15868">
          <cell r="P15868" t="str">
            <v>Stevens</v>
          </cell>
        </row>
        <row r="15869">
          <cell r="P15869" t="str">
            <v>Adams</v>
          </cell>
        </row>
        <row r="15870">
          <cell r="P15870" t="str">
            <v>Stevens</v>
          </cell>
        </row>
        <row r="15871">
          <cell r="P15871" t="str">
            <v>Adams</v>
          </cell>
        </row>
        <row r="15872">
          <cell r="P15872" t="str">
            <v>Stevens</v>
          </cell>
        </row>
        <row r="15873">
          <cell r="P15873" t="str">
            <v>Katz</v>
          </cell>
        </row>
        <row r="15874">
          <cell r="P15874" t="str">
            <v>Stevens</v>
          </cell>
        </row>
        <row r="15875">
          <cell r="P15875" t="str">
            <v>Adams</v>
          </cell>
        </row>
        <row r="15876">
          <cell r="P15876" t="str">
            <v>Adams</v>
          </cell>
        </row>
        <row r="15877">
          <cell r="P15877" t="str">
            <v>Stevens</v>
          </cell>
        </row>
        <row r="15878">
          <cell r="P15878" t="str">
            <v>Adams</v>
          </cell>
        </row>
        <row r="15879">
          <cell r="P15879" t="str">
            <v>Katz</v>
          </cell>
        </row>
        <row r="15880">
          <cell r="P15880" t="str">
            <v>Daniels</v>
          </cell>
        </row>
        <row r="15881">
          <cell r="P15881" t="str">
            <v>Adams</v>
          </cell>
        </row>
        <row r="15882">
          <cell r="P15882" t="str">
            <v>Daniels</v>
          </cell>
        </row>
        <row r="15883">
          <cell r="P15883" t="str">
            <v>Stevens</v>
          </cell>
        </row>
        <row r="15884">
          <cell r="P15884" t="str">
            <v>Stevens</v>
          </cell>
        </row>
        <row r="15885">
          <cell r="P15885" t="str">
            <v>Adams</v>
          </cell>
        </row>
        <row r="15886">
          <cell r="P15886" t="str">
            <v>Adams</v>
          </cell>
        </row>
        <row r="15887">
          <cell r="P15887" t="str">
            <v>Stevens</v>
          </cell>
        </row>
        <row r="15888">
          <cell r="P15888" t="str">
            <v>Stevens</v>
          </cell>
        </row>
        <row r="15889">
          <cell r="P15889" t="str">
            <v>Stevens</v>
          </cell>
        </row>
        <row r="15890">
          <cell r="P15890" t="str">
            <v>Adams</v>
          </cell>
        </row>
        <row r="15891">
          <cell r="P15891" t="str">
            <v>Stevens</v>
          </cell>
        </row>
        <row r="15892">
          <cell r="P15892" t="str">
            <v>Adams</v>
          </cell>
        </row>
        <row r="15893">
          <cell r="P15893" t="str">
            <v>Stevens</v>
          </cell>
        </row>
        <row r="15894">
          <cell r="P15894" t="str">
            <v>Adams</v>
          </cell>
        </row>
        <row r="15895">
          <cell r="P15895" t="str">
            <v>Adams</v>
          </cell>
        </row>
        <row r="15896">
          <cell r="P15896" t="str">
            <v>Adams</v>
          </cell>
        </row>
        <row r="15897">
          <cell r="P15897" t="str">
            <v>Adams</v>
          </cell>
        </row>
        <row r="15898">
          <cell r="P15898" t="str">
            <v>Adams</v>
          </cell>
        </row>
        <row r="15901">
          <cell r="P15901" t="str">
            <v>Adams</v>
          </cell>
        </row>
        <row r="15902">
          <cell r="P15902" t="str">
            <v>Stevens</v>
          </cell>
        </row>
        <row r="15903">
          <cell r="P15903" t="str">
            <v>Adams</v>
          </cell>
        </row>
        <row r="15904">
          <cell r="P15904" t="str">
            <v>Adams</v>
          </cell>
        </row>
        <row r="15905">
          <cell r="P15905" t="str">
            <v>Adams</v>
          </cell>
        </row>
        <row r="15906">
          <cell r="P15906" t="str">
            <v>Stevens</v>
          </cell>
        </row>
        <row r="15907">
          <cell r="P15907" t="str">
            <v>Adams</v>
          </cell>
        </row>
        <row r="15908">
          <cell r="P15908" t="str">
            <v>Stevens</v>
          </cell>
        </row>
        <row r="15909">
          <cell r="P15909" t="str">
            <v>Adams</v>
          </cell>
        </row>
        <row r="15910">
          <cell r="P15910" t="str">
            <v>Daniels</v>
          </cell>
        </row>
        <row r="15911">
          <cell r="P15911" t="str">
            <v>Adams</v>
          </cell>
        </row>
        <row r="15912">
          <cell r="P15912" t="str">
            <v>Katz</v>
          </cell>
        </row>
        <row r="15913">
          <cell r="P15913" t="str">
            <v>Adams</v>
          </cell>
        </row>
        <row r="15914">
          <cell r="P15914" t="str">
            <v>Stevens</v>
          </cell>
        </row>
        <row r="15915">
          <cell r="P15915" t="str">
            <v>Adams</v>
          </cell>
        </row>
        <row r="15916">
          <cell r="P15916" t="str">
            <v>Adams</v>
          </cell>
        </row>
        <row r="15917">
          <cell r="P15917" t="str">
            <v>Adams</v>
          </cell>
        </row>
        <row r="15918">
          <cell r="P15918" t="str">
            <v>Stevens</v>
          </cell>
        </row>
        <row r="15919">
          <cell r="P15919" t="str">
            <v>Adams</v>
          </cell>
        </row>
        <row r="15920">
          <cell r="P15920" t="str">
            <v>Stevens</v>
          </cell>
        </row>
        <row r="15921">
          <cell r="P15921" t="str">
            <v>Stevens</v>
          </cell>
        </row>
        <row r="15922">
          <cell r="P15922" t="str">
            <v>Stevens</v>
          </cell>
        </row>
        <row r="15923">
          <cell r="P15923" t="str">
            <v>Stevens</v>
          </cell>
        </row>
        <row r="15924">
          <cell r="P15924" t="str">
            <v>Stevens</v>
          </cell>
        </row>
        <row r="15925">
          <cell r="P15925" t="str">
            <v>Grojovin</v>
          </cell>
        </row>
        <row r="15926">
          <cell r="P15926" t="str">
            <v>Stevens</v>
          </cell>
        </row>
        <row r="15927">
          <cell r="P15927" t="str">
            <v>Adams</v>
          </cell>
        </row>
        <row r="15928">
          <cell r="P15928" t="str">
            <v>Adams</v>
          </cell>
        </row>
        <row r="15929">
          <cell r="P15929" t="str">
            <v>Stevens</v>
          </cell>
        </row>
        <row r="15930">
          <cell r="P15930" t="str">
            <v>Katz</v>
          </cell>
        </row>
        <row r="15931">
          <cell r="P15931" t="str">
            <v>Adams</v>
          </cell>
        </row>
        <row r="15932">
          <cell r="P15932" t="str">
            <v>Stevens</v>
          </cell>
        </row>
        <row r="15933">
          <cell r="P15933" t="str">
            <v>Stevens</v>
          </cell>
        </row>
        <row r="15934">
          <cell r="P15934" t="str">
            <v>Stevens</v>
          </cell>
        </row>
        <row r="15935">
          <cell r="P15935" t="str">
            <v>Stevens</v>
          </cell>
        </row>
        <row r="15936">
          <cell r="P15936" t="str">
            <v>Stevens</v>
          </cell>
        </row>
        <row r="15937">
          <cell r="P15937" t="str">
            <v>Adams</v>
          </cell>
        </row>
        <row r="15938">
          <cell r="P15938" t="str">
            <v>Stevens</v>
          </cell>
        </row>
        <row r="15939">
          <cell r="P15939" t="str">
            <v>Adams</v>
          </cell>
        </row>
        <row r="15940">
          <cell r="P15940" t="str">
            <v>Katz</v>
          </cell>
        </row>
        <row r="15941">
          <cell r="P15941" t="str">
            <v>Adams</v>
          </cell>
        </row>
        <row r="15942">
          <cell r="P15942" t="str">
            <v>Stevens</v>
          </cell>
        </row>
        <row r="15943">
          <cell r="P15943" t="str">
            <v>Stevens</v>
          </cell>
        </row>
        <row r="15944">
          <cell r="P15944" t="str">
            <v>Katz</v>
          </cell>
        </row>
        <row r="15945">
          <cell r="P15945" t="str">
            <v>Adams</v>
          </cell>
        </row>
        <row r="15946">
          <cell r="P15946" t="str">
            <v>Stevens</v>
          </cell>
        </row>
        <row r="15947">
          <cell r="P15947" t="str">
            <v>Stevens</v>
          </cell>
        </row>
        <row r="15948">
          <cell r="P15948" t="str">
            <v>Katz</v>
          </cell>
        </row>
        <row r="15949">
          <cell r="P15949" t="str">
            <v>Stevens</v>
          </cell>
        </row>
        <row r="15950">
          <cell r="P15950" t="str">
            <v>Adams</v>
          </cell>
        </row>
        <row r="15951">
          <cell r="P15951" t="str">
            <v>Adams</v>
          </cell>
        </row>
        <row r="15952">
          <cell r="P15952" t="str">
            <v>Stevens</v>
          </cell>
        </row>
        <row r="15953">
          <cell r="P15953" t="str">
            <v>Stevens</v>
          </cell>
        </row>
        <row r="15954">
          <cell r="P15954" t="str">
            <v>Adams</v>
          </cell>
        </row>
        <row r="15955">
          <cell r="P15955" t="str">
            <v>Stevens</v>
          </cell>
        </row>
        <row r="15956">
          <cell r="P15956" t="str">
            <v>Adams</v>
          </cell>
        </row>
        <row r="15957">
          <cell r="P15957" t="str">
            <v>Adams</v>
          </cell>
        </row>
        <row r="15958">
          <cell r="P15958" t="str">
            <v>Katz</v>
          </cell>
        </row>
        <row r="15959">
          <cell r="P15959" t="str">
            <v>Adams</v>
          </cell>
        </row>
        <row r="15960">
          <cell r="P15960" t="str">
            <v>Adams</v>
          </cell>
        </row>
        <row r="15961">
          <cell r="P15961" t="str">
            <v>Adams</v>
          </cell>
        </row>
        <row r="15962">
          <cell r="P15962" t="str">
            <v>Adams</v>
          </cell>
        </row>
        <row r="15963">
          <cell r="P15963" t="str">
            <v>Adams</v>
          </cell>
        </row>
        <row r="15964">
          <cell r="P15964" t="str">
            <v>Adams</v>
          </cell>
        </row>
        <row r="15966">
          <cell r="P15966" t="str">
            <v>Adams</v>
          </cell>
        </row>
        <row r="15967">
          <cell r="P15967" t="str">
            <v>Adams</v>
          </cell>
        </row>
        <row r="15968">
          <cell r="P15968" t="str">
            <v>Berkhart</v>
          </cell>
        </row>
        <row r="15969">
          <cell r="P15969" t="str">
            <v>Berkhart</v>
          </cell>
        </row>
        <row r="15970">
          <cell r="P15970" t="str">
            <v>Berkhart</v>
          </cell>
        </row>
        <row r="15971">
          <cell r="P15971" t="str">
            <v>Berkhart</v>
          </cell>
        </row>
        <row r="15972">
          <cell r="P15972" t="str">
            <v>Berkhart</v>
          </cell>
        </row>
        <row r="15973">
          <cell r="P15973" t="str">
            <v>Berkhart</v>
          </cell>
        </row>
        <row r="15974">
          <cell r="P15974" t="str">
            <v>Berkhart</v>
          </cell>
        </row>
        <row r="15975">
          <cell r="P15975" t="str">
            <v>Adams</v>
          </cell>
        </row>
        <row r="15977">
          <cell r="P15977" t="str">
            <v>Berkhart</v>
          </cell>
        </row>
        <row r="15978">
          <cell r="P15978" t="str">
            <v>Berkhart</v>
          </cell>
        </row>
        <row r="15979">
          <cell r="P15979" t="str">
            <v>Berkhart</v>
          </cell>
        </row>
        <row r="15980">
          <cell r="P15980" t="str">
            <v>Adams</v>
          </cell>
        </row>
        <row r="15981">
          <cell r="P15981" t="str">
            <v>Berkhart</v>
          </cell>
        </row>
        <row r="15982">
          <cell r="P15982" t="str">
            <v>Adams</v>
          </cell>
        </row>
        <row r="15983">
          <cell r="P15983" t="str">
            <v>Berkhart</v>
          </cell>
        </row>
        <row r="15984">
          <cell r="P15984" t="str">
            <v>Berkhart</v>
          </cell>
        </row>
        <row r="15985">
          <cell r="P15985" t="str">
            <v>Adams</v>
          </cell>
        </row>
        <row r="15986">
          <cell r="P15986" t="str">
            <v>Adams</v>
          </cell>
        </row>
        <row r="15987">
          <cell r="P15987" t="str">
            <v>Adams</v>
          </cell>
        </row>
        <row r="15988">
          <cell r="P15988" t="str">
            <v>Berkhart</v>
          </cell>
        </row>
        <row r="15989">
          <cell r="P15989" t="str">
            <v>Adams</v>
          </cell>
        </row>
        <row r="15990">
          <cell r="P15990" t="str">
            <v>Berkhart</v>
          </cell>
        </row>
        <row r="15991">
          <cell r="P15991" t="str">
            <v>Berkhart</v>
          </cell>
        </row>
        <row r="15992">
          <cell r="P15992" t="str">
            <v>Berkhart</v>
          </cell>
        </row>
        <row r="15993">
          <cell r="P15993" t="str">
            <v>Adams</v>
          </cell>
        </row>
        <row r="15994">
          <cell r="P15994" t="str">
            <v>Adams</v>
          </cell>
        </row>
        <row r="15995">
          <cell r="P15995" t="str">
            <v>Berkhart</v>
          </cell>
        </row>
        <row r="15996">
          <cell r="P15996" t="str">
            <v>Adams</v>
          </cell>
        </row>
        <row r="15997">
          <cell r="P15997" t="str">
            <v>Berkhart</v>
          </cell>
        </row>
        <row r="15998">
          <cell r="P15998" t="str">
            <v>Adams</v>
          </cell>
        </row>
        <row r="15999">
          <cell r="P15999" t="str">
            <v>Berkhart</v>
          </cell>
        </row>
        <row r="16000">
          <cell r="P16000" t="str">
            <v>Berkhart</v>
          </cell>
        </row>
        <row r="16001">
          <cell r="P16001" t="str">
            <v>Berkhart</v>
          </cell>
        </row>
        <row r="16002">
          <cell r="P16002" t="str">
            <v>Berkhart</v>
          </cell>
        </row>
        <row r="16003">
          <cell r="P16003" t="str">
            <v>Berkhart</v>
          </cell>
        </row>
        <row r="16004">
          <cell r="P16004" t="str">
            <v>Grojovin</v>
          </cell>
        </row>
        <row r="16005">
          <cell r="P16005" t="str">
            <v>Berkhart</v>
          </cell>
        </row>
        <row r="16006">
          <cell r="P16006" t="str">
            <v>Berkhart</v>
          </cell>
        </row>
        <row r="16007">
          <cell r="P16007" t="str">
            <v>Grojovin</v>
          </cell>
        </row>
        <row r="16008">
          <cell r="P16008" t="str">
            <v>Grojovin</v>
          </cell>
        </row>
        <row r="16009">
          <cell r="P16009" t="str">
            <v>Berkhart</v>
          </cell>
        </row>
        <row r="16010">
          <cell r="P16010" t="str">
            <v>Berkhart</v>
          </cell>
        </row>
        <row r="16012">
          <cell r="P16012" t="str">
            <v>Berkhart</v>
          </cell>
        </row>
        <row r="16013">
          <cell r="P16013" t="str">
            <v>Berkhart</v>
          </cell>
        </row>
        <row r="16014">
          <cell r="P16014" t="str">
            <v>Berkhart</v>
          </cell>
        </row>
        <row r="16016">
          <cell r="P16016" t="str">
            <v>Berkhart</v>
          </cell>
        </row>
        <row r="16017">
          <cell r="P16017" t="str">
            <v>Berkhart</v>
          </cell>
        </row>
        <row r="16018">
          <cell r="P16018" t="str">
            <v>Berkhart</v>
          </cell>
        </row>
        <row r="16019">
          <cell r="P16019" t="str">
            <v>Berkhart</v>
          </cell>
        </row>
        <row r="16020">
          <cell r="P16020" t="str">
            <v>Berkhart</v>
          </cell>
        </row>
        <row r="16021">
          <cell r="P16021" t="str">
            <v>Berkhart</v>
          </cell>
        </row>
        <row r="16022">
          <cell r="P16022" t="str">
            <v>Berkhart</v>
          </cell>
        </row>
        <row r="16023">
          <cell r="P16023" t="str">
            <v>Berkhart</v>
          </cell>
        </row>
        <row r="16024">
          <cell r="P16024" t="str">
            <v>Berkhart</v>
          </cell>
        </row>
        <row r="16025">
          <cell r="P16025" t="str">
            <v>Berkhart</v>
          </cell>
        </row>
        <row r="16026">
          <cell r="P16026" t="str">
            <v>Berkhart</v>
          </cell>
        </row>
        <row r="16027">
          <cell r="P16027" t="str">
            <v>Berkhart</v>
          </cell>
        </row>
        <row r="16029">
          <cell r="P16029" t="str">
            <v>Grojovin</v>
          </cell>
        </row>
        <row r="16030">
          <cell r="P16030" t="str">
            <v>Berkhart</v>
          </cell>
        </row>
        <row r="16031">
          <cell r="P16031" t="str">
            <v>Grojovin</v>
          </cell>
        </row>
        <row r="16032">
          <cell r="P16032" t="str">
            <v>Grojovin</v>
          </cell>
        </row>
        <row r="16033">
          <cell r="P16033" t="str">
            <v>Grojovin</v>
          </cell>
        </row>
        <row r="16034">
          <cell r="P16034" t="str">
            <v>Grojovin</v>
          </cell>
        </row>
        <row r="16036">
          <cell r="P16036" t="str">
            <v>Berkhart</v>
          </cell>
        </row>
        <row r="16037">
          <cell r="P16037" t="str">
            <v>Berkhart</v>
          </cell>
        </row>
        <row r="16038">
          <cell r="P16038" t="str">
            <v>Berkhart</v>
          </cell>
        </row>
        <row r="16039">
          <cell r="P16039" t="str">
            <v>Berkhart</v>
          </cell>
        </row>
        <row r="16040">
          <cell r="P16040" t="str">
            <v>Berkhart</v>
          </cell>
        </row>
        <row r="16041">
          <cell r="P16041" t="str">
            <v>Berkhart</v>
          </cell>
        </row>
        <row r="16042">
          <cell r="P16042" t="str">
            <v>Berkhart</v>
          </cell>
        </row>
        <row r="16043">
          <cell r="P16043" t="str">
            <v>Berkhart</v>
          </cell>
        </row>
        <row r="16044">
          <cell r="P16044" t="str">
            <v>Berkhart</v>
          </cell>
        </row>
        <row r="16045">
          <cell r="P16045" t="str">
            <v>Berkhart</v>
          </cell>
        </row>
        <row r="16046">
          <cell r="P16046" t="str">
            <v>Berkhart</v>
          </cell>
        </row>
        <row r="16047">
          <cell r="P16047" t="str">
            <v>Berkhart</v>
          </cell>
        </row>
        <row r="16048">
          <cell r="P16048" t="str">
            <v>Berkhart</v>
          </cell>
        </row>
        <row r="16049">
          <cell r="P16049" t="str">
            <v>Berkhart</v>
          </cell>
        </row>
        <row r="16050">
          <cell r="P16050" t="str">
            <v>Berkhart</v>
          </cell>
        </row>
        <row r="16051">
          <cell r="P16051" t="str">
            <v>Berkhart</v>
          </cell>
        </row>
        <row r="16052">
          <cell r="P16052" t="str">
            <v>Berkhart</v>
          </cell>
        </row>
        <row r="16053">
          <cell r="P16053" t="str">
            <v>Berkhart</v>
          </cell>
        </row>
        <row r="16054">
          <cell r="P16054" t="str">
            <v>Berkhart</v>
          </cell>
        </row>
        <row r="16055">
          <cell r="P16055" t="str">
            <v>Berkhart</v>
          </cell>
        </row>
        <row r="16056">
          <cell r="P16056" t="str">
            <v>Berkhart</v>
          </cell>
        </row>
        <row r="16057">
          <cell r="P16057" t="str">
            <v>Berkhart</v>
          </cell>
        </row>
        <row r="16058">
          <cell r="P16058" t="str">
            <v>Berkhart</v>
          </cell>
        </row>
        <row r="16059">
          <cell r="P16059" t="str">
            <v>Berkhart</v>
          </cell>
        </row>
        <row r="16060">
          <cell r="P16060" t="str">
            <v>Berkhart</v>
          </cell>
        </row>
        <row r="16061">
          <cell r="P16061" t="str">
            <v>Berkhart</v>
          </cell>
        </row>
        <row r="16062">
          <cell r="P16062" t="str">
            <v>Berkhart</v>
          </cell>
        </row>
        <row r="16063">
          <cell r="P16063" t="str">
            <v>Berkhart</v>
          </cell>
        </row>
        <row r="16064">
          <cell r="P16064" t="str">
            <v>Berkhart</v>
          </cell>
        </row>
        <row r="16065">
          <cell r="P16065" t="str">
            <v>Berkhart</v>
          </cell>
        </row>
        <row r="16066">
          <cell r="P16066" t="str">
            <v>Berkhart</v>
          </cell>
        </row>
        <row r="16067">
          <cell r="P16067" t="str">
            <v>Berkhart</v>
          </cell>
        </row>
        <row r="16068">
          <cell r="P16068" t="str">
            <v>Berkhart</v>
          </cell>
        </row>
        <row r="16069">
          <cell r="P16069" t="str">
            <v>Berkhart</v>
          </cell>
        </row>
        <row r="16070">
          <cell r="P16070" t="str">
            <v>Berkhart</v>
          </cell>
        </row>
        <row r="16071">
          <cell r="P16071" t="str">
            <v>Berkhart</v>
          </cell>
        </row>
        <row r="16072">
          <cell r="P16072" t="str">
            <v>Berkhart</v>
          </cell>
        </row>
        <row r="16073">
          <cell r="P16073" t="str">
            <v>Berkhart</v>
          </cell>
        </row>
        <row r="16074">
          <cell r="P16074" t="str">
            <v>Berkhart</v>
          </cell>
        </row>
        <row r="16075">
          <cell r="P16075" t="str">
            <v>Berkhart</v>
          </cell>
        </row>
        <row r="16076">
          <cell r="P16076" t="str">
            <v>Berkhart</v>
          </cell>
        </row>
        <row r="16077">
          <cell r="P16077" t="str">
            <v>Berkhart</v>
          </cell>
        </row>
        <row r="16078">
          <cell r="P16078" t="str">
            <v>Berkhart</v>
          </cell>
        </row>
        <row r="16079">
          <cell r="P16079" t="str">
            <v>Berkhart</v>
          </cell>
        </row>
        <row r="16080">
          <cell r="P16080" t="str">
            <v>Berkhart</v>
          </cell>
        </row>
        <row r="16081">
          <cell r="P16081" t="str">
            <v>Berkhart</v>
          </cell>
        </row>
        <row r="16082">
          <cell r="P16082" t="str">
            <v>Berkhart</v>
          </cell>
        </row>
        <row r="16083">
          <cell r="P16083" t="str">
            <v>Berkhart</v>
          </cell>
        </row>
        <row r="16084">
          <cell r="P16084" t="str">
            <v>Berkhart</v>
          </cell>
        </row>
        <row r="16085">
          <cell r="P16085" t="str">
            <v>Berkhart</v>
          </cell>
        </row>
        <row r="16086">
          <cell r="P16086" t="str">
            <v>Berkhart</v>
          </cell>
        </row>
        <row r="16087">
          <cell r="P16087" t="str">
            <v>Berkhart</v>
          </cell>
        </row>
        <row r="16088">
          <cell r="P16088" t="str">
            <v>Berkhart</v>
          </cell>
        </row>
        <row r="16089">
          <cell r="P16089" t="str">
            <v>Berkhart</v>
          </cell>
        </row>
        <row r="16090">
          <cell r="P16090" t="str">
            <v>Berkhart</v>
          </cell>
        </row>
        <row r="16091">
          <cell r="P16091" t="str">
            <v>Berkhart</v>
          </cell>
        </row>
        <row r="16092">
          <cell r="P16092" t="str">
            <v>Grojovin</v>
          </cell>
        </row>
        <row r="16093">
          <cell r="P16093" t="str">
            <v>Berkhart</v>
          </cell>
        </row>
        <row r="16094">
          <cell r="P16094" t="str">
            <v>Berkhart</v>
          </cell>
        </row>
        <row r="16095">
          <cell r="P16095" t="str">
            <v>Berkhart</v>
          </cell>
        </row>
        <row r="16096">
          <cell r="P16096" t="str">
            <v>Berkhart</v>
          </cell>
        </row>
        <row r="16097">
          <cell r="P16097" t="str">
            <v>Berkhart</v>
          </cell>
        </row>
        <row r="16098">
          <cell r="P16098" t="str">
            <v>Berkhart</v>
          </cell>
        </row>
        <row r="16099">
          <cell r="P16099" t="str">
            <v>Berkhart</v>
          </cell>
        </row>
        <row r="16100">
          <cell r="P16100" t="str">
            <v>Grojovin</v>
          </cell>
        </row>
        <row r="16101">
          <cell r="P16101" t="str">
            <v>Grojovin</v>
          </cell>
        </row>
        <row r="16102">
          <cell r="P16102" t="str">
            <v>Berkhart</v>
          </cell>
        </row>
        <row r="16103">
          <cell r="P16103" t="str">
            <v>Grojovin</v>
          </cell>
        </row>
        <row r="16104">
          <cell r="P16104" t="str">
            <v>Grojovin</v>
          </cell>
        </row>
        <row r="16105">
          <cell r="P16105" t="str">
            <v>Grojovin</v>
          </cell>
        </row>
        <row r="16106">
          <cell r="P16106" t="str">
            <v>Grojovin</v>
          </cell>
        </row>
        <row r="16107">
          <cell r="P16107" t="str">
            <v>Grojovin</v>
          </cell>
        </row>
        <row r="16108">
          <cell r="P16108" t="str">
            <v>Grojovin</v>
          </cell>
        </row>
        <row r="16109">
          <cell r="P16109" t="str">
            <v>Grojovin</v>
          </cell>
        </row>
        <row r="16110">
          <cell r="P16110" t="str">
            <v>Grojovin</v>
          </cell>
        </row>
        <row r="16111">
          <cell r="P16111" t="str">
            <v>Grojovin</v>
          </cell>
        </row>
        <row r="16112">
          <cell r="P16112" t="str">
            <v>Grojovin</v>
          </cell>
        </row>
        <row r="16113">
          <cell r="P16113" t="str">
            <v>Grojovin</v>
          </cell>
        </row>
        <row r="16114">
          <cell r="P16114" t="str">
            <v>Grojovin</v>
          </cell>
        </row>
        <row r="16115">
          <cell r="P16115" t="str">
            <v>Grojovin</v>
          </cell>
        </row>
        <row r="16116">
          <cell r="P16116" t="str">
            <v>Grojovin</v>
          </cell>
        </row>
        <row r="16117">
          <cell r="P16117" t="str">
            <v>Grojovin</v>
          </cell>
        </row>
        <row r="16119">
          <cell r="P16119" t="str">
            <v>Grojovin</v>
          </cell>
        </row>
        <row r="16120">
          <cell r="P16120" t="str">
            <v>Grojovin</v>
          </cell>
        </row>
        <row r="16121">
          <cell r="P16121" t="str">
            <v>Grojovin</v>
          </cell>
        </row>
        <row r="16122">
          <cell r="P16122" t="str">
            <v>Grojovin</v>
          </cell>
        </row>
        <row r="16123">
          <cell r="P16123" t="str">
            <v>Grojovin</v>
          </cell>
        </row>
        <row r="16125">
          <cell r="P16125" t="str">
            <v>Grojovin</v>
          </cell>
        </row>
        <row r="16127">
          <cell r="P16127" t="str">
            <v>Stevens</v>
          </cell>
        </row>
        <row r="16128">
          <cell r="P16128" t="str">
            <v>Stevens</v>
          </cell>
        </row>
        <row r="16129">
          <cell r="P16129" t="str">
            <v>Stevens</v>
          </cell>
        </row>
        <row r="16130">
          <cell r="P16130" t="str">
            <v>Stevens</v>
          </cell>
        </row>
        <row r="16131">
          <cell r="P16131" t="str">
            <v>Stevens</v>
          </cell>
        </row>
        <row r="16132">
          <cell r="P16132" t="str">
            <v>Stevens</v>
          </cell>
        </row>
        <row r="16133">
          <cell r="P16133" t="str">
            <v>Stevens</v>
          </cell>
        </row>
        <row r="16134">
          <cell r="P16134" t="str">
            <v>Stevens</v>
          </cell>
        </row>
        <row r="16135">
          <cell r="P16135" t="str">
            <v>Stevens</v>
          </cell>
        </row>
        <row r="16136">
          <cell r="P16136" t="str">
            <v>Berkhart</v>
          </cell>
        </row>
        <row r="16137">
          <cell r="P16137" t="str">
            <v>Berkhart</v>
          </cell>
        </row>
        <row r="16138">
          <cell r="P16138" t="str">
            <v>Berkhart</v>
          </cell>
        </row>
        <row r="16139">
          <cell r="P16139" t="str">
            <v>Stevens</v>
          </cell>
        </row>
        <row r="16140">
          <cell r="P16140" t="str">
            <v>Berkhart</v>
          </cell>
        </row>
        <row r="16141">
          <cell r="P16141" t="str">
            <v>Stevens</v>
          </cell>
        </row>
        <row r="16142">
          <cell r="P16142" t="str">
            <v>Berkhart</v>
          </cell>
        </row>
        <row r="16143">
          <cell r="P16143" t="str">
            <v>Stevens</v>
          </cell>
        </row>
        <row r="16144">
          <cell r="P16144" t="str">
            <v>Stevens</v>
          </cell>
        </row>
        <row r="16145">
          <cell r="P16145" t="str">
            <v>Berkhart</v>
          </cell>
        </row>
        <row r="16146">
          <cell r="P16146" t="str">
            <v>Berkhart</v>
          </cell>
        </row>
        <row r="16147">
          <cell r="P16147" t="str">
            <v>Berkhart</v>
          </cell>
        </row>
        <row r="16148">
          <cell r="P16148" t="str">
            <v>Berkhart</v>
          </cell>
        </row>
        <row r="16149">
          <cell r="P16149" t="str">
            <v>Katz</v>
          </cell>
        </row>
        <row r="16150">
          <cell r="P16150" t="str">
            <v>Berkhart</v>
          </cell>
        </row>
        <row r="16151">
          <cell r="P16151" t="str">
            <v>Berkhart</v>
          </cell>
        </row>
        <row r="16152">
          <cell r="P16152" t="str">
            <v>Berkhart</v>
          </cell>
        </row>
        <row r="16153">
          <cell r="P16153" t="str">
            <v>Berkhart</v>
          </cell>
        </row>
        <row r="16154">
          <cell r="P16154" t="str">
            <v>Berkhart</v>
          </cell>
        </row>
        <row r="16155">
          <cell r="P16155" t="str">
            <v>Berkhart</v>
          </cell>
        </row>
        <row r="16156">
          <cell r="P16156" t="str">
            <v>Berkhart</v>
          </cell>
        </row>
        <row r="16157">
          <cell r="P16157" t="str">
            <v>Berkhart</v>
          </cell>
        </row>
        <row r="16158">
          <cell r="P16158" t="str">
            <v>Berkhart</v>
          </cell>
        </row>
        <row r="16159">
          <cell r="P16159" t="str">
            <v>Berkhart</v>
          </cell>
        </row>
        <row r="16160">
          <cell r="P16160" t="str">
            <v>Katz</v>
          </cell>
        </row>
        <row r="16161">
          <cell r="P16161" t="str">
            <v>Berkhart</v>
          </cell>
        </row>
        <row r="16162">
          <cell r="P16162" t="str">
            <v>Berkhart</v>
          </cell>
        </row>
        <row r="16163">
          <cell r="P16163" t="str">
            <v>Berkhart</v>
          </cell>
        </row>
        <row r="16164">
          <cell r="P16164" t="str">
            <v>Berkhart</v>
          </cell>
        </row>
        <row r="16165">
          <cell r="P16165" t="str">
            <v>Berkhart</v>
          </cell>
        </row>
        <row r="16166">
          <cell r="P16166" t="str">
            <v>Berkhart</v>
          </cell>
        </row>
        <row r="16167">
          <cell r="P16167" t="str">
            <v>Stevens</v>
          </cell>
        </row>
        <row r="16168">
          <cell r="P16168" t="str">
            <v>Berkhart</v>
          </cell>
        </row>
        <row r="16169">
          <cell r="P16169" t="str">
            <v>Stevens</v>
          </cell>
        </row>
        <row r="16170">
          <cell r="P16170" t="str">
            <v>Stevens</v>
          </cell>
        </row>
        <row r="16171">
          <cell r="P16171" t="str">
            <v>Berkhart</v>
          </cell>
        </row>
        <row r="16172">
          <cell r="P16172" t="str">
            <v>Berkhart</v>
          </cell>
        </row>
        <row r="16173">
          <cell r="P16173" t="str">
            <v>Berkhart</v>
          </cell>
        </row>
        <row r="16174">
          <cell r="P16174" t="str">
            <v>Katz</v>
          </cell>
        </row>
        <row r="16175">
          <cell r="P16175" t="str">
            <v>Berkhart</v>
          </cell>
        </row>
        <row r="16177">
          <cell r="P16177" t="str">
            <v>Berkhart</v>
          </cell>
        </row>
        <row r="16178">
          <cell r="P16178" t="str">
            <v>Stevens</v>
          </cell>
        </row>
        <row r="16180">
          <cell r="P16180" t="str">
            <v>Stevens</v>
          </cell>
        </row>
        <row r="16182">
          <cell r="P16182" t="str">
            <v>Stevens</v>
          </cell>
        </row>
        <row r="16183">
          <cell r="P16183" t="str">
            <v>Berkhart</v>
          </cell>
        </row>
        <row r="16184">
          <cell r="P16184" t="str">
            <v>Berkhart</v>
          </cell>
        </row>
        <row r="16185">
          <cell r="P16185" t="str">
            <v>Stevens</v>
          </cell>
        </row>
        <row r="16186">
          <cell r="P16186" t="str">
            <v>Berkhart</v>
          </cell>
        </row>
        <row r="16187">
          <cell r="P16187" t="str">
            <v>Berkhart</v>
          </cell>
        </row>
        <row r="16188">
          <cell r="P16188" t="str">
            <v>Berkhart</v>
          </cell>
        </row>
        <row r="16189">
          <cell r="P16189" t="str">
            <v>Stevens</v>
          </cell>
        </row>
        <row r="16190">
          <cell r="P16190" t="str">
            <v>Stevens</v>
          </cell>
        </row>
        <row r="16191">
          <cell r="P16191" t="str">
            <v>Stevens</v>
          </cell>
        </row>
        <row r="16192">
          <cell r="P16192" t="str">
            <v>Berkhart</v>
          </cell>
        </row>
        <row r="16193">
          <cell r="P16193" t="str">
            <v>Berkhart</v>
          </cell>
        </row>
        <row r="16194">
          <cell r="P16194" t="str">
            <v>Berkhart</v>
          </cell>
        </row>
        <row r="16195">
          <cell r="P16195" t="str">
            <v>Berkhart</v>
          </cell>
        </row>
        <row r="16196">
          <cell r="P16196" t="str">
            <v>Berkhart</v>
          </cell>
        </row>
        <row r="16197">
          <cell r="P16197" t="str">
            <v>Berkhart</v>
          </cell>
        </row>
        <row r="16198">
          <cell r="P16198" t="str">
            <v>Katz</v>
          </cell>
        </row>
        <row r="16199">
          <cell r="P16199" t="str">
            <v>Berkhart</v>
          </cell>
        </row>
        <row r="16200">
          <cell r="P16200" t="str">
            <v>Stevens</v>
          </cell>
        </row>
        <row r="16201">
          <cell r="P16201" t="str">
            <v>Stevens</v>
          </cell>
        </row>
        <row r="16202">
          <cell r="P16202" t="str">
            <v>Stevens</v>
          </cell>
        </row>
        <row r="16203">
          <cell r="P16203" t="str">
            <v>Stevens</v>
          </cell>
        </row>
        <row r="16205">
          <cell r="P16205" t="str">
            <v>Berkhart</v>
          </cell>
        </row>
        <row r="16207">
          <cell r="P16207" t="str">
            <v>Berkhart</v>
          </cell>
        </row>
        <row r="16209">
          <cell r="P16209" t="str">
            <v>Stevens</v>
          </cell>
        </row>
        <row r="16210">
          <cell r="P16210" t="str">
            <v>Stevens</v>
          </cell>
        </row>
        <row r="16211">
          <cell r="P16211" t="str">
            <v>Berkhart</v>
          </cell>
        </row>
        <row r="16212">
          <cell r="P16212" t="str">
            <v>Berkhart</v>
          </cell>
        </row>
        <row r="16213">
          <cell r="P16213" t="str">
            <v>Berkhart</v>
          </cell>
        </row>
        <row r="16214">
          <cell r="P16214" t="str">
            <v>Berkhart</v>
          </cell>
        </row>
        <row r="16215">
          <cell r="P16215" t="str">
            <v>Berkhart</v>
          </cell>
        </row>
        <row r="16216">
          <cell r="P16216" t="str">
            <v>Berkhart</v>
          </cell>
        </row>
        <row r="16217">
          <cell r="P16217" t="str">
            <v>Berkhart</v>
          </cell>
        </row>
        <row r="16218">
          <cell r="P16218" t="str">
            <v>Stevens</v>
          </cell>
        </row>
        <row r="16219">
          <cell r="P16219" t="str">
            <v>Berkhart</v>
          </cell>
        </row>
        <row r="16220">
          <cell r="P16220" t="str">
            <v>Berkhart</v>
          </cell>
        </row>
        <row r="16221">
          <cell r="P16221" t="str">
            <v>Stevens</v>
          </cell>
        </row>
        <row r="16222">
          <cell r="P16222" t="str">
            <v>Katz</v>
          </cell>
        </row>
        <row r="16223">
          <cell r="P16223" t="str">
            <v>Berkhart</v>
          </cell>
        </row>
        <row r="16224">
          <cell r="P16224" t="str">
            <v>Berkhart</v>
          </cell>
        </row>
        <row r="16225">
          <cell r="P16225" t="str">
            <v>Berkhart</v>
          </cell>
        </row>
        <row r="16226">
          <cell r="P16226" t="str">
            <v>Berkhart</v>
          </cell>
        </row>
        <row r="16227">
          <cell r="P16227" t="str">
            <v>Berkhart</v>
          </cell>
        </row>
        <row r="16228">
          <cell r="P16228" t="str">
            <v>Berkhart</v>
          </cell>
        </row>
        <row r="16229">
          <cell r="P16229" t="str">
            <v>Stevens</v>
          </cell>
        </row>
        <row r="16230">
          <cell r="P16230" t="str">
            <v>Berkhart</v>
          </cell>
        </row>
        <row r="16231">
          <cell r="P16231" t="str">
            <v>Berkhart</v>
          </cell>
        </row>
        <row r="16232">
          <cell r="P16232" t="str">
            <v>Stevens</v>
          </cell>
        </row>
        <row r="16233">
          <cell r="P16233" t="str">
            <v>Stevens</v>
          </cell>
        </row>
        <row r="16234">
          <cell r="P16234" t="str">
            <v>Berkhart</v>
          </cell>
        </row>
        <row r="16235">
          <cell r="P16235" t="str">
            <v>Berkhart</v>
          </cell>
        </row>
        <row r="16236">
          <cell r="P16236" t="str">
            <v>Berkhart</v>
          </cell>
        </row>
        <row r="16237">
          <cell r="P16237" t="str">
            <v>Berkhart</v>
          </cell>
        </row>
        <row r="16238">
          <cell r="P16238" t="str">
            <v>Stevens</v>
          </cell>
        </row>
        <row r="16239">
          <cell r="P16239" t="str">
            <v>Stevens</v>
          </cell>
        </row>
        <row r="16240">
          <cell r="P16240" t="str">
            <v>Stevens</v>
          </cell>
        </row>
        <row r="16241">
          <cell r="P16241" t="str">
            <v>Stevens</v>
          </cell>
        </row>
        <row r="16242">
          <cell r="P16242" t="str">
            <v>Katz</v>
          </cell>
        </row>
        <row r="16243">
          <cell r="P16243" t="str">
            <v>Stevens</v>
          </cell>
        </row>
        <row r="16244">
          <cell r="P16244" t="str">
            <v>Stevens</v>
          </cell>
        </row>
        <row r="16245">
          <cell r="P16245" t="str">
            <v>Berkhart</v>
          </cell>
        </row>
        <row r="16246">
          <cell r="P16246" t="str">
            <v>Stevens</v>
          </cell>
        </row>
        <row r="16247">
          <cell r="P16247" t="str">
            <v>Stevens</v>
          </cell>
        </row>
        <row r="16248">
          <cell r="P16248" t="str">
            <v>Berkhart</v>
          </cell>
        </row>
        <row r="16249">
          <cell r="P16249" t="str">
            <v>Stevens</v>
          </cell>
        </row>
        <row r="16250">
          <cell r="P16250" t="str">
            <v>Berkhart</v>
          </cell>
        </row>
        <row r="16251">
          <cell r="P16251" t="str">
            <v>Stevens</v>
          </cell>
        </row>
        <row r="16253">
          <cell r="P16253" t="str">
            <v>Stevens</v>
          </cell>
        </row>
        <row r="16254">
          <cell r="P16254" t="str">
            <v>Stevens</v>
          </cell>
        </row>
        <row r="16255">
          <cell r="P16255" t="str">
            <v>Berkhart</v>
          </cell>
        </row>
        <row r="16256">
          <cell r="P16256" t="str">
            <v>Stevens</v>
          </cell>
        </row>
        <row r="16257">
          <cell r="P16257" t="str">
            <v>Stevens</v>
          </cell>
        </row>
        <row r="16258">
          <cell r="P16258" t="str">
            <v>Stevens</v>
          </cell>
        </row>
        <row r="16259">
          <cell r="P16259" t="str">
            <v>Berkhart</v>
          </cell>
        </row>
        <row r="16260">
          <cell r="P16260" t="str">
            <v>Berkhart</v>
          </cell>
        </row>
        <row r="16261">
          <cell r="P16261" t="str">
            <v>Berkhart</v>
          </cell>
        </row>
        <row r="16262">
          <cell r="P16262" t="str">
            <v>Katz</v>
          </cell>
        </row>
        <row r="16263">
          <cell r="P16263" t="str">
            <v>Berkhart</v>
          </cell>
        </row>
        <row r="16264">
          <cell r="P16264" t="str">
            <v>Berkhart</v>
          </cell>
        </row>
        <row r="16265">
          <cell r="P16265" t="str">
            <v>Stevens</v>
          </cell>
        </row>
        <row r="16266">
          <cell r="P16266" t="str">
            <v>Berkhart</v>
          </cell>
        </row>
        <row r="16267">
          <cell r="P16267" t="str">
            <v>Berkhart</v>
          </cell>
        </row>
        <row r="16268">
          <cell r="P16268" t="str">
            <v>Berkhart</v>
          </cell>
        </row>
        <row r="16269">
          <cell r="P16269" t="str">
            <v>Stevens</v>
          </cell>
        </row>
        <row r="16270">
          <cell r="P16270" t="str">
            <v>Stevens</v>
          </cell>
        </row>
        <row r="16271">
          <cell r="P16271" t="str">
            <v>Stevens</v>
          </cell>
        </row>
        <row r="16272">
          <cell r="P16272" t="str">
            <v>Stevens</v>
          </cell>
        </row>
        <row r="16273">
          <cell r="P16273" t="str">
            <v>Stevens</v>
          </cell>
        </row>
        <row r="16274">
          <cell r="P16274" t="str">
            <v>Berkhart</v>
          </cell>
        </row>
        <row r="16275">
          <cell r="P16275" t="str">
            <v>Berkhart</v>
          </cell>
        </row>
        <row r="16276">
          <cell r="P16276" t="str">
            <v>Berkhart</v>
          </cell>
        </row>
        <row r="16277">
          <cell r="P16277" t="str">
            <v>Stevens</v>
          </cell>
        </row>
        <row r="16278">
          <cell r="P16278" t="str">
            <v>Stevens</v>
          </cell>
        </row>
        <row r="16279">
          <cell r="P16279" t="str">
            <v>Stevens</v>
          </cell>
        </row>
        <row r="16280">
          <cell r="P16280" t="str">
            <v>Berkhart</v>
          </cell>
        </row>
        <row r="16281">
          <cell r="P16281" t="str">
            <v>Stevens</v>
          </cell>
        </row>
        <row r="16282">
          <cell r="P16282" t="str">
            <v>Berkhart</v>
          </cell>
        </row>
        <row r="16283">
          <cell r="P16283" t="str">
            <v>Stevens</v>
          </cell>
        </row>
        <row r="16284">
          <cell r="P16284" t="str">
            <v>Stevens</v>
          </cell>
        </row>
        <row r="16285">
          <cell r="P16285" t="str">
            <v>Stevens</v>
          </cell>
        </row>
        <row r="16286">
          <cell r="P16286" t="str">
            <v>Katz</v>
          </cell>
        </row>
        <row r="16287">
          <cell r="P16287" t="str">
            <v>Stevens</v>
          </cell>
        </row>
        <row r="16289">
          <cell r="P16289" t="str">
            <v>Berkhart</v>
          </cell>
        </row>
        <row r="16290">
          <cell r="P16290" t="str">
            <v>Berkhart</v>
          </cell>
        </row>
        <row r="16291">
          <cell r="P16291" t="str">
            <v>Stevens</v>
          </cell>
        </row>
        <row r="16292">
          <cell r="P16292" t="str">
            <v>Berkhart</v>
          </cell>
        </row>
        <row r="16293">
          <cell r="P16293" t="str">
            <v>Berkhart</v>
          </cell>
        </row>
        <row r="16294">
          <cell r="P16294" t="str">
            <v>Stevens</v>
          </cell>
        </row>
        <row r="16295">
          <cell r="P16295" t="str">
            <v>Berkhart</v>
          </cell>
        </row>
        <row r="16296">
          <cell r="P16296" t="str">
            <v>Berkhart</v>
          </cell>
        </row>
        <row r="16297">
          <cell r="P16297" t="str">
            <v>Stevens</v>
          </cell>
        </row>
        <row r="16298">
          <cell r="P16298" t="str">
            <v>Berkhart</v>
          </cell>
        </row>
        <row r="16299">
          <cell r="P16299" t="str">
            <v>Berkhart</v>
          </cell>
        </row>
        <row r="16300">
          <cell r="P16300" t="str">
            <v>Berkhart</v>
          </cell>
        </row>
        <row r="16301">
          <cell r="P16301" t="str">
            <v>Berkhart</v>
          </cell>
        </row>
        <row r="16302">
          <cell r="P16302" t="str">
            <v>Berkhart</v>
          </cell>
        </row>
        <row r="16303">
          <cell r="P16303" t="str">
            <v>Stevens</v>
          </cell>
        </row>
        <row r="16304">
          <cell r="P16304" t="str">
            <v>Berkhart</v>
          </cell>
        </row>
        <row r="16305">
          <cell r="P16305" t="str">
            <v>Katz</v>
          </cell>
        </row>
        <row r="16306">
          <cell r="P16306" t="str">
            <v>Stevens</v>
          </cell>
        </row>
        <row r="16307">
          <cell r="P16307" t="str">
            <v>Berkhart</v>
          </cell>
        </row>
        <row r="16308">
          <cell r="P16308" t="str">
            <v>Katz</v>
          </cell>
        </row>
        <row r="16309">
          <cell r="P16309" t="str">
            <v>Stevens</v>
          </cell>
        </row>
        <row r="16310">
          <cell r="P16310" t="str">
            <v>Stevens</v>
          </cell>
        </row>
        <row r="16311">
          <cell r="P16311" t="str">
            <v>Berkhart</v>
          </cell>
        </row>
        <row r="16312">
          <cell r="P16312" t="str">
            <v>Stevens</v>
          </cell>
        </row>
        <row r="16313">
          <cell r="P16313" t="str">
            <v>Berkhart</v>
          </cell>
        </row>
        <row r="16314">
          <cell r="P16314" t="str">
            <v>Stevens</v>
          </cell>
        </row>
        <row r="16315">
          <cell r="P16315" t="str">
            <v>Stevens</v>
          </cell>
        </row>
        <row r="16316">
          <cell r="P16316" t="str">
            <v>Stevens</v>
          </cell>
        </row>
        <row r="16317">
          <cell r="P16317" t="str">
            <v>Katz</v>
          </cell>
        </row>
        <row r="16318">
          <cell r="P16318" t="str">
            <v>Berkhart</v>
          </cell>
        </row>
        <row r="16319">
          <cell r="P16319" t="str">
            <v>Stevens</v>
          </cell>
        </row>
        <row r="16320">
          <cell r="P16320" t="str">
            <v>Stevens</v>
          </cell>
        </row>
        <row r="16321">
          <cell r="P16321" t="str">
            <v>Berkhart</v>
          </cell>
        </row>
        <row r="16322">
          <cell r="P16322" t="str">
            <v>Stevens</v>
          </cell>
        </row>
        <row r="16323">
          <cell r="P16323" t="str">
            <v>Stevens</v>
          </cell>
        </row>
        <row r="16324">
          <cell r="P16324" t="str">
            <v>Berkhart</v>
          </cell>
        </row>
        <row r="16325">
          <cell r="P16325" t="str">
            <v>Stevens</v>
          </cell>
        </row>
        <row r="16326">
          <cell r="P16326" t="str">
            <v>Stevens</v>
          </cell>
        </row>
        <row r="16329">
          <cell r="P16329" t="str">
            <v>Berkhart</v>
          </cell>
        </row>
        <row r="16330">
          <cell r="P16330" t="str">
            <v>Berkhart</v>
          </cell>
        </row>
        <row r="16331">
          <cell r="P16331" t="str">
            <v>Berkhart</v>
          </cell>
        </row>
        <row r="16332">
          <cell r="P16332" t="str">
            <v>Berkhart</v>
          </cell>
        </row>
        <row r="16333">
          <cell r="P16333" t="str">
            <v>Katz</v>
          </cell>
        </row>
        <row r="16334">
          <cell r="P16334" t="str">
            <v>Berkhart</v>
          </cell>
        </row>
        <row r="16335">
          <cell r="P16335" t="str">
            <v>Berkhart</v>
          </cell>
        </row>
        <row r="16336">
          <cell r="P16336" t="str">
            <v>Berkhart</v>
          </cell>
        </row>
        <row r="16337">
          <cell r="P16337" t="str">
            <v>Katz</v>
          </cell>
        </row>
        <row r="16338">
          <cell r="P16338" t="str">
            <v>Berkhart</v>
          </cell>
        </row>
        <row r="16339">
          <cell r="P16339" t="str">
            <v>Berkhart</v>
          </cell>
        </row>
        <row r="16340">
          <cell r="P16340" t="str">
            <v>Berkhart</v>
          </cell>
        </row>
        <row r="16341">
          <cell r="P16341" t="str">
            <v>Berkhart</v>
          </cell>
        </row>
        <row r="16342">
          <cell r="P16342" t="str">
            <v>Stevens</v>
          </cell>
        </row>
        <row r="16343">
          <cell r="P16343" t="str">
            <v>Stevens</v>
          </cell>
        </row>
        <row r="16344">
          <cell r="P16344" t="str">
            <v>Berkhart</v>
          </cell>
        </row>
        <row r="16345">
          <cell r="P16345" t="str">
            <v>Stevens</v>
          </cell>
        </row>
        <row r="16346">
          <cell r="P16346" t="str">
            <v>Stevens</v>
          </cell>
        </row>
        <row r="16347">
          <cell r="P16347" t="str">
            <v>Berkhart</v>
          </cell>
        </row>
        <row r="16348">
          <cell r="P16348" t="str">
            <v>Berkhart</v>
          </cell>
        </row>
        <row r="16349">
          <cell r="P16349" t="str">
            <v>Stevens</v>
          </cell>
        </row>
        <row r="16350">
          <cell r="P16350" t="str">
            <v>Stevens</v>
          </cell>
        </row>
        <row r="16351">
          <cell r="P16351" t="str">
            <v>Berkhart</v>
          </cell>
        </row>
        <row r="16352">
          <cell r="P16352" t="str">
            <v>Stevens</v>
          </cell>
        </row>
        <row r="16353">
          <cell r="P16353" t="str">
            <v>Berkhart</v>
          </cell>
        </row>
        <row r="16354">
          <cell r="P16354" t="str">
            <v>Berkhart</v>
          </cell>
        </row>
        <row r="16355">
          <cell r="P16355" t="str">
            <v>Berkhart</v>
          </cell>
        </row>
        <row r="16356">
          <cell r="P16356" t="str">
            <v>Katz</v>
          </cell>
        </row>
        <row r="16357">
          <cell r="P16357" t="str">
            <v>Berkhart</v>
          </cell>
        </row>
        <row r="16359">
          <cell r="P16359" t="str">
            <v>Berkhart</v>
          </cell>
        </row>
        <row r="16360">
          <cell r="P16360" t="str">
            <v>Berkhart</v>
          </cell>
        </row>
        <row r="16361">
          <cell r="P16361" t="str">
            <v>Katz</v>
          </cell>
        </row>
        <row r="16363">
          <cell r="P16363" t="str">
            <v>Katz</v>
          </cell>
        </row>
        <row r="16364">
          <cell r="P16364" t="str">
            <v>Berkhart</v>
          </cell>
        </row>
        <row r="16365">
          <cell r="P16365" t="str">
            <v>Berkhart</v>
          </cell>
        </row>
        <row r="16366">
          <cell r="P16366" t="str">
            <v>Berkhart</v>
          </cell>
        </row>
        <row r="16368">
          <cell r="P16368" t="str">
            <v>Katz</v>
          </cell>
        </row>
        <row r="16369">
          <cell r="P16369" t="str">
            <v>Berkhart</v>
          </cell>
        </row>
        <row r="16370">
          <cell r="P16370" t="str">
            <v>Berkhart</v>
          </cell>
        </row>
        <row r="16371">
          <cell r="P16371" t="str">
            <v>Katz</v>
          </cell>
        </row>
        <row r="16372">
          <cell r="P16372" t="str">
            <v>Katz</v>
          </cell>
        </row>
        <row r="16373">
          <cell r="P16373" t="str">
            <v>Katz</v>
          </cell>
        </row>
        <row r="16374">
          <cell r="P16374" t="str">
            <v>Berkhart</v>
          </cell>
        </row>
        <row r="16375">
          <cell r="P16375" t="str">
            <v>Berkhart</v>
          </cell>
        </row>
        <row r="16376">
          <cell r="P16376" t="str">
            <v>Berkhart</v>
          </cell>
        </row>
        <row r="16377">
          <cell r="P16377" t="str">
            <v>Katz</v>
          </cell>
        </row>
        <row r="16378">
          <cell r="P16378" t="str">
            <v>Berkhart</v>
          </cell>
        </row>
        <row r="16379">
          <cell r="P16379" t="str">
            <v>Berkhart</v>
          </cell>
        </row>
        <row r="16380">
          <cell r="P16380" t="str">
            <v>Berkhart</v>
          </cell>
        </row>
        <row r="16384">
          <cell r="P16384" t="str">
            <v>Adams</v>
          </cell>
        </row>
        <row r="16385">
          <cell r="P16385" t="str">
            <v>Adams</v>
          </cell>
        </row>
        <row r="16386">
          <cell r="P16386" t="str">
            <v>Katz</v>
          </cell>
        </row>
        <row r="16387">
          <cell r="P16387" t="str">
            <v>Adams</v>
          </cell>
        </row>
        <row r="16388">
          <cell r="P16388" t="str">
            <v>Adams</v>
          </cell>
        </row>
        <row r="16389">
          <cell r="P16389" t="str">
            <v>Katz</v>
          </cell>
        </row>
        <row r="16390">
          <cell r="P16390" t="str">
            <v>Adams</v>
          </cell>
        </row>
        <row r="16391">
          <cell r="P16391" t="str">
            <v>Adams</v>
          </cell>
        </row>
        <row r="16393">
          <cell r="P16393" t="str">
            <v>Katz</v>
          </cell>
        </row>
        <row r="16397">
          <cell r="P16397" t="str">
            <v>Adams</v>
          </cell>
        </row>
        <row r="16398">
          <cell r="P16398" t="str">
            <v>Adams</v>
          </cell>
        </row>
        <row r="16399">
          <cell r="P16399" t="str">
            <v>Adams</v>
          </cell>
        </row>
        <row r="16400">
          <cell r="P16400" t="str">
            <v>Katz</v>
          </cell>
        </row>
        <row r="16401">
          <cell r="P16401" t="str">
            <v>Grojovin</v>
          </cell>
        </row>
        <row r="16402">
          <cell r="P16402" t="str">
            <v>Grojovin</v>
          </cell>
        </row>
        <row r="16403">
          <cell r="P16403" t="str">
            <v>Adams</v>
          </cell>
        </row>
        <row r="16404">
          <cell r="P16404" t="str">
            <v>Adams</v>
          </cell>
        </row>
        <row r="16405">
          <cell r="P16405" t="str">
            <v>Adams</v>
          </cell>
        </row>
        <row r="16406">
          <cell r="P16406" t="str">
            <v>Adams</v>
          </cell>
        </row>
        <row r="16407">
          <cell r="P16407" t="str">
            <v>Adams</v>
          </cell>
        </row>
        <row r="16408">
          <cell r="P16408" t="str">
            <v>Adams</v>
          </cell>
        </row>
        <row r="16409">
          <cell r="P16409" t="str">
            <v>Adams</v>
          </cell>
        </row>
        <row r="16410">
          <cell r="P16410" t="str">
            <v>Grojovin</v>
          </cell>
        </row>
        <row r="16412">
          <cell r="P16412" t="str">
            <v>Adams</v>
          </cell>
        </row>
        <row r="16413">
          <cell r="P16413" t="str">
            <v>Grojovin</v>
          </cell>
        </row>
        <row r="16414">
          <cell r="P16414" t="str">
            <v>Adams</v>
          </cell>
        </row>
        <row r="16415">
          <cell r="P16415" t="str">
            <v>Grojovin</v>
          </cell>
        </row>
        <row r="16416">
          <cell r="P16416" t="str">
            <v>Grojovin</v>
          </cell>
        </row>
        <row r="16417">
          <cell r="P16417" t="str">
            <v>Adams</v>
          </cell>
        </row>
        <row r="16418">
          <cell r="P16418" t="str">
            <v>Grojovin</v>
          </cell>
        </row>
        <row r="16419">
          <cell r="P16419" t="str">
            <v>Grojovin</v>
          </cell>
        </row>
        <row r="16420">
          <cell r="P16420" t="str">
            <v>Grojovin</v>
          </cell>
        </row>
        <row r="16421">
          <cell r="P16421" t="str">
            <v>Adams</v>
          </cell>
        </row>
        <row r="16422">
          <cell r="P16422" t="str">
            <v>Adams</v>
          </cell>
        </row>
        <row r="16423">
          <cell r="P16423" t="str">
            <v>Adams</v>
          </cell>
        </row>
        <row r="16424">
          <cell r="P16424" t="str">
            <v>Grojovin</v>
          </cell>
        </row>
        <row r="16425">
          <cell r="P16425" t="str">
            <v>Grojovin</v>
          </cell>
        </row>
        <row r="16426">
          <cell r="P16426" t="str">
            <v>Adams</v>
          </cell>
        </row>
        <row r="16427">
          <cell r="P16427" t="str">
            <v>Adams</v>
          </cell>
        </row>
        <row r="16428">
          <cell r="P16428" t="str">
            <v>Adams</v>
          </cell>
        </row>
        <row r="16429">
          <cell r="P16429" t="str">
            <v>Adams</v>
          </cell>
        </row>
        <row r="16430">
          <cell r="P16430" t="str">
            <v>Grojovin</v>
          </cell>
        </row>
        <row r="16431">
          <cell r="P16431" t="str">
            <v>Grojovin</v>
          </cell>
        </row>
        <row r="16432">
          <cell r="P16432" t="str">
            <v>Adams</v>
          </cell>
        </row>
        <row r="16433">
          <cell r="P16433" t="str">
            <v>Grojovin</v>
          </cell>
        </row>
        <row r="16434">
          <cell r="P16434" t="str">
            <v>Adams</v>
          </cell>
        </row>
        <row r="16435">
          <cell r="P16435" t="str">
            <v>Adams</v>
          </cell>
        </row>
        <row r="16436">
          <cell r="P16436" t="str">
            <v>Grojovin</v>
          </cell>
        </row>
        <row r="16437">
          <cell r="P16437" t="str">
            <v>Adams</v>
          </cell>
        </row>
        <row r="16438">
          <cell r="P16438" t="str">
            <v>Grojovin</v>
          </cell>
        </row>
        <row r="16439">
          <cell r="P16439" t="str">
            <v>Grojovin</v>
          </cell>
        </row>
        <row r="16440">
          <cell r="P16440" t="str">
            <v>Adams</v>
          </cell>
        </row>
        <row r="16442">
          <cell r="P16442" t="str">
            <v>Adams</v>
          </cell>
        </row>
        <row r="16443">
          <cell r="P16443" t="str">
            <v>Adams</v>
          </cell>
        </row>
        <row r="16444">
          <cell r="P16444" t="str">
            <v>Grojovin</v>
          </cell>
        </row>
        <row r="16445">
          <cell r="P16445" t="str">
            <v>Grojovin</v>
          </cell>
        </row>
        <row r="16446">
          <cell r="P16446" t="str">
            <v>Grojovin</v>
          </cell>
        </row>
        <row r="16447">
          <cell r="P16447" t="str">
            <v>Grojovin</v>
          </cell>
        </row>
        <row r="16448">
          <cell r="P16448" t="str">
            <v>Adams</v>
          </cell>
        </row>
        <row r="16449">
          <cell r="P16449" t="str">
            <v>Adams</v>
          </cell>
        </row>
        <row r="16450">
          <cell r="P16450" t="str">
            <v>Grojovin</v>
          </cell>
        </row>
        <row r="16451">
          <cell r="P16451" t="str">
            <v>Grojovin</v>
          </cell>
        </row>
        <row r="16452">
          <cell r="P16452" t="str">
            <v>Grojovin</v>
          </cell>
        </row>
        <row r="16453">
          <cell r="P16453" t="str">
            <v>Grojovin</v>
          </cell>
        </row>
        <row r="16454">
          <cell r="P16454" t="str">
            <v>Adams</v>
          </cell>
        </row>
        <row r="16455">
          <cell r="P16455" t="str">
            <v>Adams</v>
          </cell>
        </row>
        <row r="16456">
          <cell r="P16456" t="str">
            <v>Adams</v>
          </cell>
        </row>
        <row r="16457">
          <cell r="P16457" t="str">
            <v>Adams</v>
          </cell>
        </row>
        <row r="16458">
          <cell r="P16458" t="str">
            <v>Adams</v>
          </cell>
        </row>
        <row r="16459">
          <cell r="P16459" t="str">
            <v>Adams</v>
          </cell>
        </row>
        <row r="16460">
          <cell r="P16460" t="str">
            <v>Adams</v>
          </cell>
        </row>
        <row r="16461">
          <cell r="P16461" t="str">
            <v>Adams</v>
          </cell>
        </row>
        <row r="16462">
          <cell r="P16462" t="str">
            <v>Adams</v>
          </cell>
        </row>
        <row r="16463">
          <cell r="P16463" t="str">
            <v>Adams</v>
          </cell>
        </row>
        <row r="16464">
          <cell r="P16464" t="str">
            <v>Adams</v>
          </cell>
        </row>
        <row r="16466">
          <cell r="P16466" t="str">
            <v>Adams</v>
          </cell>
        </row>
        <row r="16467">
          <cell r="P16467" t="str">
            <v>Adams</v>
          </cell>
        </row>
        <row r="16468">
          <cell r="P16468" t="str">
            <v>Adams</v>
          </cell>
        </row>
        <row r="16469">
          <cell r="P16469" t="str">
            <v>Adams</v>
          </cell>
        </row>
        <row r="16470">
          <cell r="P16470" t="str">
            <v>Adams</v>
          </cell>
        </row>
        <row r="16471">
          <cell r="P16471" t="str">
            <v>Adams</v>
          </cell>
        </row>
        <row r="16472">
          <cell r="P16472" t="str">
            <v>Adams</v>
          </cell>
        </row>
        <row r="16473">
          <cell r="P16473" t="str">
            <v>Adams</v>
          </cell>
        </row>
        <row r="16474">
          <cell r="P16474" t="str">
            <v>Adams</v>
          </cell>
        </row>
        <row r="16475">
          <cell r="P16475" t="str">
            <v>Adams</v>
          </cell>
        </row>
        <row r="16476">
          <cell r="P16476" t="str">
            <v>Adams</v>
          </cell>
        </row>
        <row r="16477">
          <cell r="P16477" t="str">
            <v>Adams</v>
          </cell>
        </row>
        <row r="16478">
          <cell r="P16478" t="str">
            <v>Adams</v>
          </cell>
        </row>
        <row r="16479">
          <cell r="P16479" t="str">
            <v>Adams</v>
          </cell>
        </row>
        <row r="16480">
          <cell r="P16480" t="str">
            <v>Adams</v>
          </cell>
        </row>
        <row r="16481">
          <cell r="P16481" t="str">
            <v>Adams</v>
          </cell>
        </row>
        <row r="16482">
          <cell r="P16482" t="str">
            <v>Adams</v>
          </cell>
        </row>
        <row r="16483">
          <cell r="P16483" t="str">
            <v>Adams</v>
          </cell>
        </row>
        <row r="16484">
          <cell r="P16484" t="str">
            <v>Adams</v>
          </cell>
        </row>
        <row r="16485">
          <cell r="P16485" t="str">
            <v>Adams</v>
          </cell>
        </row>
        <row r="16486">
          <cell r="P16486" t="str">
            <v>Adams</v>
          </cell>
        </row>
        <row r="16487">
          <cell r="P16487" t="str">
            <v>Grojovin</v>
          </cell>
        </row>
        <row r="16488">
          <cell r="P16488" t="str">
            <v>Adams</v>
          </cell>
        </row>
        <row r="16489">
          <cell r="P16489" t="str">
            <v>Adams</v>
          </cell>
        </row>
        <row r="16490">
          <cell r="P16490" t="str">
            <v>Adams</v>
          </cell>
        </row>
        <row r="16491">
          <cell r="P16491" t="str">
            <v>Adams</v>
          </cell>
        </row>
        <row r="16493">
          <cell r="P16493" t="str">
            <v>Adams</v>
          </cell>
        </row>
        <row r="16494">
          <cell r="P16494" t="str">
            <v>Adams</v>
          </cell>
        </row>
        <row r="16495">
          <cell r="P16495" t="str">
            <v>Adams</v>
          </cell>
        </row>
        <row r="16496">
          <cell r="P16496" t="str">
            <v>Adams</v>
          </cell>
        </row>
        <row r="16497">
          <cell r="P16497" t="str">
            <v>Adams</v>
          </cell>
        </row>
        <row r="16498">
          <cell r="P16498" t="str">
            <v>Adams</v>
          </cell>
        </row>
        <row r="16499">
          <cell r="P16499" t="str">
            <v>Adams</v>
          </cell>
        </row>
        <row r="16500">
          <cell r="P16500" t="str">
            <v>Adams</v>
          </cell>
        </row>
        <row r="16501">
          <cell r="P16501" t="str">
            <v>Adams</v>
          </cell>
        </row>
        <row r="16502">
          <cell r="P16502" t="str">
            <v>Adams</v>
          </cell>
        </row>
        <row r="16503">
          <cell r="P16503" t="str">
            <v>Adams</v>
          </cell>
        </row>
        <row r="16504">
          <cell r="P16504" t="str">
            <v>Adams</v>
          </cell>
        </row>
        <row r="16505">
          <cell r="P16505" t="str">
            <v>Adams</v>
          </cell>
        </row>
        <row r="16506">
          <cell r="P16506" t="str">
            <v>Grojovin</v>
          </cell>
        </row>
        <row r="16507">
          <cell r="P16507" t="str">
            <v>Grojovin</v>
          </cell>
        </row>
        <row r="16509">
          <cell r="P16509" t="str">
            <v>Adams</v>
          </cell>
        </row>
        <row r="16510">
          <cell r="P16510" t="str">
            <v>Berkhart</v>
          </cell>
        </row>
        <row r="16511">
          <cell r="P16511" t="str">
            <v>Adams</v>
          </cell>
        </row>
        <row r="16512">
          <cell r="P16512" t="str">
            <v>Berkhart</v>
          </cell>
        </row>
        <row r="16513">
          <cell r="P16513" t="str">
            <v>Adams</v>
          </cell>
        </row>
        <row r="16514">
          <cell r="P16514" t="str">
            <v>Berkhart</v>
          </cell>
        </row>
        <row r="16515">
          <cell r="P16515" t="str">
            <v>Adams</v>
          </cell>
        </row>
        <row r="16516">
          <cell r="P16516" t="str">
            <v>Berkhart</v>
          </cell>
        </row>
        <row r="16517">
          <cell r="P16517" t="str">
            <v>Adams</v>
          </cell>
        </row>
        <row r="16518">
          <cell r="P16518" t="str">
            <v>Berkhart</v>
          </cell>
        </row>
        <row r="16519">
          <cell r="P16519" t="str">
            <v>Adams</v>
          </cell>
        </row>
        <row r="16520">
          <cell r="P16520" t="str">
            <v>Adams</v>
          </cell>
        </row>
        <row r="16521">
          <cell r="P16521" t="str">
            <v>Berkhart</v>
          </cell>
        </row>
        <row r="16522">
          <cell r="P16522" t="str">
            <v>Stevens</v>
          </cell>
        </row>
        <row r="16523">
          <cell r="P16523" t="str">
            <v>Adams</v>
          </cell>
        </row>
        <row r="16524">
          <cell r="P16524" t="str">
            <v>Berkhart</v>
          </cell>
        </row>
        <row r="16525">
          <cell r="P16525" t="str">
            <v>Stevens</v>
          </cell>
        </row>
        <row r="16526">
          <cell r="P16526" t="str">
            <v>Adams</v>
          </cell>
        </row>
        <row r="16527">
          <cell r="P16527" t="str">
            <v>Berkhart</v>
          </cell>
        </row>
        <row r="16528">
          <cell r="P16528" t="str">
            <v>Stevens</v>
          </cell>
        </row>
        <row r="16529">
          <cell r="P16529" t="str">
            <v>Adams</v>
          </cell>
        </row>
        <row r="16530">
          <cell r="P16530" t="str">
            <v>Berkhart</v>
          </cell>
        </row>
        <row r="16531">
          <cell r="P16531" t="str">
            <v>Adams</v>
          </cell>
        </row>
        <row r="16532">
          <cell r="P16532" t="str">
            <v>Berkhart</v>
          </cell>
        </row>
        <row r="16533">
          <cell r="P16533" t="str">
            <v>Berkhart</v>
          </cell>
        </row>
        <row r="16534">
          <cell r="P16534" t="str">
            <v>Stevens</v>
          </cell>
        </row>
        <row r="16535">
          <cell r="P16535" t="str">
            <v>Berkhart</v>
          </cell>
        </row>
        <row r="16536">
          <cell r="P16536" t="str">
            <v>Stevens</v>
          </cell>
        </row>
        <row r="16537">
          <cell r="P16537" t="str">
            <v>Berkhart</v>
          </cell>
        </row>
        <row r="16538">
          <cell r="P16538" t="str">
            <v>Berkhart</v>
          </cell>
        </row>
        <row r="16539">
          <cell r="P16539" t="str">
            <v>Stevens</v>
          </cell>
        </row>
        <row r="16540">
          <cell r="P16540" t="str">
            <v>Adams</v>
          </cell>
        </row>
        <row r="16541">
          <cell r="P16541" t="str">
            <v>Adams</v>
          </cell>
        </row>
        <row r="16542">
          <cell r="P16542" t="str">
            <v>Berkhart</v>
          </cell>
        </row>
        <row r="16543">
          <cell r="P16543" t="str">
            <v>Berkhart</v>
          </cell>
        </row>
        <row r="16544">
          <cell r="P16544" t="str">
            <v>Berkhart</v>
          </cell>
        </row>
        <row r="16545">
          <cell r="P16545" t="str">
            <v>Adams</v>
          </cell>
        </row>
        <row r="16546">
          <cell r="P16546" t="str">
            <v>Berkhart</v>
          </cell>
        </row>
        <row r="16547">
          <cell r="P16547" t="str">
            <v>Adams</v>
          </cell>
        </row>
        <row r="16548">
          <cell r="P16548" t="str">
            <v>Berkhart</v>
          </cell>
        </row>
        <row r="16549">
          <cell r="P16549" t="str">
            <v>Adams</v>
          </cell>
        </row>
        <row r="16550">
          <cell r="P16550" t="str">
            <v>Berkhart</v>
          </cell>
        </row>
        <row r="16551">
          <cell r="P16551" t="str">
            <v>Berkhart</v>
          </cell>
        </row>
        <row r="16552">
          <cell r="P16552" t="str">
            <v>Berkhart</v>
          </cell>
        </row>
        <row r="16553">
          <cell r="P16553" t="str">
            <v>Adams</v>
          </cell>
        </row>
        <row r="16554">
          <cell r="P16554" t="str">
            <v>Berkhart</v>
          </cell>
        </row>
        <row r="16555">
          <cell r="P16555" t="str">
            <v>Adams</v>
          </cell>
        </row>
        <row r="16556">
          <cell r="P16556" t="str">
            <v>Adams</v>
          </cell>
        </row>
        <row r="16557">
          <cell r="P16557" t="str">
            <v>Berkhart</v>
          </cell>
        </row>
        <row r="16558">
          <cell r="P16558" t="str">
            <v>Berkhart</v>
          </cell>
        </row>
        <row r="16559">
          <cell r="P16559" t="str">
            <v>Berkhart</v>
          </cell>
        </row>
        <row r="16560">
          <cell r="P16560" t="str">
            <v>Stevens</v>
          </cell>
        </row>
        <row r="16561">
          <cell r="P16561" t="str">
            <v>Adams</v>
          </cell>
        </row>
        <row r="16563">
          <cell r="P16563" t="str">
            <v>Adams</v>
          </cell>
        </row>
        <row r="16564">
          <cell r="P16564" t="str">
            <v>Berkhart</v>
          </cell>
        </row>
        <row r="16565">
          <cell r="P16565" t="str">
            <v>Stevens</v>
          </cell>
        </row>
        <row r="16566">
          <cell r="P16566" t="str">
            <v>Berkhart</v>
          </cell>
        </row>
        <row r="16567">
          <cell r="P16567" t="str">
            <v>Stevens</v>
          </cell>
        </row>
        <row r="16568">
          <cell r="P16568" t="str">
            <v>Stevens</v>
          </cell>
        </row>
        <row r="16569">
          <cell r="P16569" t="str">
            <v>Berkhart</v>
          </cell>
        </row>
        <row r="16570">
          <cell r="P16570" t="str">
            <v>Stevens</v>
          </cell>
        </row>
        <row r="16571">
          <cell r="P16571" t="str">
            <v>Berkhart</v>
          </cell>
        </row>
        <row r="16572">
          <cell r="P16572" t="str">
            <v>Berkhart</v>
          </cell>
        </row>
        <row r="16573">
          <cell r="P16573" t="str">
            <v>Stevens</v>
          </cell>
        </row>
        <row r="16574">
          <cell r="P16574" t="str">
            <v>Berkhart</v>
          </cell>
        </row>
        <row r="16575">
          <cell r="P16575" t="str">
            <v>Berkhart</v>
          </cell>
        </row>
        <row r="16576">
          <cell r="P16576" t="str">
            <v>Berkhart</v>
          </cell>
        </row>
        <row r="16577">
          <cell r="P16577" t="str">
            <v>Adams</v>
          </cell>
        </row>
        <row r="16578">
          <cell r="P16578" t="str">
            <v>Berkhart</v>
          </cell>
        </row>
        <row r="16579">
          <cell r="P16579" t="str">
            <v>Stevens</v>
          </cell>
        </row>
        <row r="16580">
          <cell r="P16580" t="str">
            <v>Berkhart</v>
          </cell>
        </row>
        <row r="16581">
          <cell r="P16581" t="str">
            <v>Berkhart</v>
          </cell>
        </row>
        <row r="16582">
          <cell r="P16582" t="str">
            <v>Stevens</v>
          </cell>
        </row>
        <row r="16583">
          <cell r="P16583" t="str">
            <v>Berkhart</v>
          </cell>
        </row>
        <row r="16584">
          <cell r="P16584" t="str">
            <v>Stevens</v>
          </cell>
        </row>
        <row r="16585">
          <cell r="P16585" t="str">
            <v>Stevens</v>
          </cell>
        </row>
        <row r="16586">
          <cell r="P16586" t="str">
            <v>Berkhart</v>
          </cell>
        </row>
        <row r="16587">
          <cell r="P16587" t="str">
            <v>Stevens</v>
          </cell>
        </row>
        <row r="16588">
          <cell r="P16588" t="str">
            <v>Grojovin</v>
          </cell>
        </row>
        <row r="16589">
          <cell r="P16589" t="str">
            <v>Adams</v>
          </cell>
        </row>
        <row r="16590">
          <cell r="P16590" t="str">
            <v>Berkhart</v>
          </cell>
        </row>
        <row r="16591">
          <cell r="P16591" t="str">
            <v>Adams</v>
          </cell>
        </row>
        <row r="16592">
          <cell r="P16592" t="str">
            <v>Adams</v>
          </cell>
        </row>
        <row r="16593">
          <cell r="P16593" t="str">
            <v>Berkhart</v>
          </cell>
        </row>
        <row r="16594">
          <cell r="P16594" t="str">
            <v>Berkhart</v>
          </cell>
        </row>
        <row r="16595">
          <cell r="P16595" t="str">
            <v>Berkhart</v>
          </cell>
        </row>
        <row r="16596">
          <cell r="P16596" t="str">
            <v>Adams</v>
          </cell>
        </row>
        <row r="16597">
          <cell r="P16597" t="str">
            <v>Berkhart</v>
          </cell>
        </row>
        <row r="16598">
          <cell r="P16598" t="str">
            <v>Berkhart</v>
          </cell>
        </row>
        <row r="16599">
          <cell r="P16599" t="str">
            <v>Stevens</v>
          </cell>
        </row>
        <row r="16600">
          <cell r="P16600" t="str">
            <v>Berkhart</v>
          </cell>
        </row>
        <row r="16601">
          <cell r="P16601" t="str">
            <v>Adams</v>
          </cell>
        </row>
        <row r="16602">
          <cell r="P16602" t="str">
            <v>Stevens</v>
          </cell>
        </row>
        <row r="16603">
          <cell r="P16603" t="str">
            <v>Adams</v>
          </cell>
        </row>
        <row r="16605">
          <cell r="P16605" t="str">
            <v>Adams</v>
          </cell>
        </row>
        <row r="16606">
          <cell r="P16606" t="str">
            <v>Berkhart</v>
          </cell>
        </row>
        <row r="16607">
          <cell r="P16607" t="str">
            <v>Stevens</v>
          </cell>
        </row>
        <row r="16608">
          <cell r="P16608" t="str">
            <v>Berkhart</v>
          </cell>
        </row>
        <row r="16609">
          <cell r="P16609" t="str">
            <v>Adams</v>
          </cell>
        </row>
        <row r="16610">
          <cell r="P16610" t="str">
            <v>Berkhart</v>
          </cell>
        </row>
        <row r="16611">
          <cell r="P16611" t="str">
            <v>Stevens</v>
          </cell>
        </row>
        <row r="16612">
          <cell r="P16612" t="str">
            <v>Berkhart</v>
          </cell>
        </row>
        <row r="16613">
          <cell r="P16613" t="str">
            <v>Adams</v>
          </cell>
        </row>
        <row r="16614">
          <cell r="P16614" t="str">
            <v>Adams</v>
          </cell>
        </row>
        <row r="16616">
          <cell r="P16616" t="str">
            <v>Berkhart</v>
          </cell>
        </row>
        <row r="16617">
          <cell r="P16617" t="str">
            <v>Stevens</v>
          </cell>
        </row>
        <row r="16618">
          <cell r="P16618" t="str">
            <v>Adams</v>
          </cell>
        </row>
        <row r="16619">
          <cell r="P16619" t="str">
            <v>Berkhart</v>
          </cell>
        </row>
        <row r="16620">
          <cell r="P16620" t="str">
            <v>Stevens</v>
          </cell>
        </row>
        <row r="16621">
          <cell r="P16621" t="str">
            <v>Berkhart</v>
          </cell>
        </row>
        <row r="16622">
          <cell r="P16622" t="str">
            <v>Adams</v>
          </cell>
        </row>
        <row r="16623">
          <cell r="P16623" t="str">
            <v>Berkhart</v>
          </cell>
        </row>
        <row r="16624">
          <cell r="P16624" t="str">
            <v>Berkhart</v>
          </cell>
        </row>
        <row r="16625">
          <cell r="P16625" t="str">
            <v>Berkhart</v>
          </cell>
        </row>
        <row r="16626">
          <cell r="P16626" t="str">
            <v>Berkhart</v>
          </cell>
        </row>
        <row r="16627">
          <cell r="P16627" t="str">
            <v>Berkhart</v>
          </cell>
        </row>
        <row r="16628">
          <cell r="P16628" t="str">
            <v>Stevens</v>
          </cell>
        </row>
        <row r="16629">
          <cell r="P16629" t="str">
            <v>Berkhart</v>
          </cell>
        </row>
        <row r="16630">
          <cell r="P16630" t="str">
            <v>Adams</v>
          </cell>
        </row>
        <row r="16631">
          <cell r="P16631" t="str">
            <v>Berkhart</v>
          </cell>
        </row>
        <row r="16632">
          <cell r="P16632" t="str">
            <v>Berkhart</v>
          </cell>
        </row>
        <row r="16633">
          <cell r="P16633" t="str">
            <v>Adams</v>
          </cell>
        </row>
        <row r="16634">
          <cell r="P16634" t="str">
            <v>Adams</v>
          </cell>
        </row>
        <row r="16635">
          <cell r="P16635" t="str">
            <v>Adams</v>
          </cell>
        </row>
        <row r="16636">
          <cell r="P16636" t="str">
            <v>Berkhart</v>
          </cell>
        </row>
        <row r="16637">
          <cell r="P16637" t="str">
            <v>Stevens</v>
          </cell>
        </row>
        <row r="16638">
          <cell r="P16638" t="str">
            <v>Adams</v>
          </cell>
        </row>
        <row r="16639">
          <cell r="P16639" t="str">
            <v>Berkhart</v>
          </cell>
        </row>
        <row r="16640">
          <cell r="P16640" t="str">
            <v>Berkhart</v>
          </cell>
        </row>
        <row r="16641">
          <cell r="P16641" t="str">
            <v>Adams</v>
          </cell>
        </row>
        <row r="16642">
          <cell r="P16642" t="str">
            <v>Adams</v>
          </cell>
        </row>
        <row r="16643">
          <cell r="P16643" t="str">
            <v>Berkhart</v>
          </cell>
        </row>
        <row r="16644">
          <cell r="P16644" t="str">
            <v>Adams</v>
          </cell>
        </row>
        <row r="16645">
          <cell r="P16645" t="str">
            <v>Stevens</v>
          </cell>
        </row>
        <row r="16646">
          <cell r="P16646" t="str">
            <v>Berkhart</v>
          </cell>
        </row>
        <row r="16647">
          <cell r="P16647" t="str">
            <v>Stevens</v>
          </cell>
        </row>
        <row r="16648">
          <cell r="P16648" t="str">
            <v>Berkhart</v>
          </cell>
        </row>
        <row r="16649">
          <cell r="P16649" t="str">
            <v>Berkhart</v>
          </cell>
        </row>
        <row r="16650">
          <cell r="P16650" t="str">
            <v>Berkhart</v>
          </cell>
        </row>
        <row r="16651">
          <cell r="P16651" t="str">
            <v>Adams</v>
          </cell>
        </row>
        <row r="16652">
          <cell r="P16652" t="str">
            <v>Adams</v>
          </cell>
        </row>
        <row r="16653">
          <cell r="P16653" t="str">
            <v>Berkhart</v>
          </cell>
        </row>
        <row r="16654">
          <cell r="P16654" t="str">
            <v>Berkhart</v>
          </cell>
        </row>
        <row r="16655">
          <cell r="P16655" t="str">
            <v>Adams</v>
          </cell>
        </row>
        <row r="16656">
          <cell r="P16656" t="str">
            <v>Berkhart</v>
          </cell>
        </row>
        <row r="16657">
          <cell r="P16657" t="str">
            <v>Adams</v>
          </cell>
        </row>
        <row r="16658">
          <cell r="P16658" t="str">
            <v>Stevens</v>
          </cell>
        </row>
        <row r="16659">
          <cell r="P16659" t="str">
            <v>Berkhart</v>
          </cell>
        </row>
        <row r="16660">
          <cell r="P16660" t="str">
            <v>Stevens</v>
          </cell>
        </row>
        <row r="16661">
          <cell r="P16661" t="str">
            <v>Berkhart</v>
          </cell>
        </row>
        <row r="16662">
          <cell r="P16662" t="str">
            <v>Adams</v>
          </cell>
        </row>
        <row r="16663">
          <cell r="P16663" t="str">
            <v>Stevens</v>
          </cell>
        </row>
        <row r="16664">
          <cell r="P16664" t="str">
            <v>Berkhart</v>
          </cell>
        </row>
        <row r="16665">
          <cell r="P16665" t="str">
            <v>Adams</v>
          </cell>
        </row>
        <row r="16666">
          <cell r="P16666" t="str">
            <v>Adams</v>
          </cell>
        </row>
        <row r="16667">
          <cell r="P16667" t="str">
            <v>Berkhart</v>
          </cell>
        </row>
        <row r="16668">
          <cell r="P16668" t="str">
            <v>Stevens</v>
          </cell>
        </row>
        <row r="16669">
          <cell r="P16669" t="str">
            <v>Adams</v>
          </cell>
        </row>
        <row r="16670">
          <cell r="P16670" t="str">
            <v>Adams</v>
          </cell>
        </row>
        <row r="16671">
          <cell r="P16671" t="str">
            <v>Adams</v>
          </cell>
        </row>
        <row r="16672">
          <cell r="P16672" t="str">
            <v>Berkhart</v>
          </cell>
        </row>
        <row r="16673">
          <cell r="P16673" t="str">
            <v>Adams</v>
          </cell>
        </row>
        <row r="16674">
          <cell r="P16674" t="str">
            <v>Stevens</v>
          </cell>
        </row>
        <row r="16675">
          <cell r="P16675" t="str">
            <v>Berkhart</v>
          </cell>
        </row>
        <row r="16676">
          <cell r="P16676" t="str">
            <v>Berkhart</v>
          </cell>
        </row>
        <row r="16677">
          <cell r="P16677" t="str">
            <v>Adams</v>
          </cell>
        </row>
        <row r="16678">
          <cell r="P16678" t="str">
            <v>Stevens</v>
          </cell>
        </row>
        <row r="16679">
          <cell r="P16679" t="str">
            <v>Berkhart</v>
          </cell>
        </row>
        <row r="16680">
          <cell r="P16680" t="str">
            <v>Stevens</v>
          </cell>
        </row>
        <row r="16681">
          <cell r="P16681" t="str">
            <v>Berkhart</v>
          </cell>
        </row>
        <row r="16682">
          <cell r="P16682" t="str">
            <v>Adams</v>
          </cell>
        </row>
        <row r="16683">
          <cell r="P16683" t="str">
            <v>Berkhart</v>
          </cell>
        </row>
        <row r="16684">
          <cell r="P16684" t="str">
            <v>Adams</v>
          </cell>
        </row>
        <row r="16685">
          <cell r="P16685" t="str">
            <v>Adams</v>
          </cell>
        </row>
        <row r="16686">
          <cell r="P16686" t="str">
            <v>Stevens</v>
          </cell>
        </row>
        <row r="16687">
          <cell r="P16687" t="str">
            <v>Adams</v>
          </cell>
        </row>
        <row r="16688">
          <cell r="P16688" t="str">
            <v>Stevens</v>
          </cell>
        </row>
        <row r="16689">
          <cell r="P16689" t="str">
            <v>Adams</v>
          </cell>
        </row>
        <row r="16690">
          <cell r="P16690" t="str">
            <v>Berkhart</v>
          </cell>
        </row>
        <row r="16691">
          <cell r="P16691" t="str">
            <v>Stevens</v>
          </cell>
        </row>
        <row r="16692">
          <cell r="P16692" t="str">
            <v>Adams</v>
          </cell>
        </row>
        <row r="16693">
          <cell r="P16693" t="str">
            <v>Berkhart</v>
          </cell>
        </row>
        <row r="16694">
          <cell r="P16694" t="str">
            <v>Adams</v>
          </cell>
        </row>
        <row r="16695">
          <cell r="P16695" t="str">
            <v>Stevens</v>
          </cell>
        </row>
        <row r="16696">
          <cell r="P16696" t="str">
            <v>Adams</v>
          </cell>
        </row>
        <row r="16697">
          <cell r="P16697" t="str">
            <v>Berkhart</v>
          </cell>
        </row>
        <row r="16698">
          <cell r="P16698" t="str">
            <v>Adams</v>
          </cell>
        </row>
        <row r="16699">
          <cell r="P16699" t="str">
            <v>Adams</v>
          </cell>
        </row>
        <row r="16700">
          <cell r="P16700" t="str">
            <v>Stevens</v>
          </cell>
        </row>
        <row r="16701">
          <cell r="P16701" t="str">
            <v>Stevens</v>
          </cell>
        </row>
        <row r="16702">
          <cell r="P16702" t="str">
            <v>Adams</v>
          </cell>
        </row>
        <row r="16703">
          <cell r="P16703" t="str">
            <v>Adams</v>
          </cell>
        </row>
        <row r="16704">
          <cell r="P16704" t="str">
            <v>Stevens</v>
          </cell>
        </row>
        <row r="16705">
          <cell r="P16705" t="str">
            <v>Stevens</v>
          </cell>
        </row>
        <row r="16706">
          <cell r="P16706" t="str">
            <v>Stevens</v>
          </cell>
        </row>
        <row r="16707">
          <cell r="P16707" t="str">
            <v>Stevens</v>
          </cell>
        </row>
        <row r="16708">
          <cell r="P16708" t="str">
            <v>Adams</v>
          </cell>
        </row>
        <row r="16709">
          <cell r="P16709" t="str">
            <v>Stevens</v>
          </cell>
        </row>
        <row r="16710">
          <cell r="P16710" t="str">
            <v>Adams</v>
          </cell>
        </row>
        <row r="16711">
          <cell r="P16711" t="str">
            <v>Adams</v>
          </cell>
        </row>
        <row r="16712">
          <cell r="P16712" t="str">
            <v>Adams</v>
          </cell>
        </row>
        <row r="16713">
          <cell r="P16713" t="str">
            <v>Stevens</v>
          </cell>
        </row>
        <row r="16714">
          <cell r="P16714" t="str">
            <v>Stevens</v>
          </cell>
        </row>
        <row r="16715">
          <cell r="P16715" t="str">
            <v>Adams</v>
          </cell>
        </row>
        <row r="16716">
          <cell r="P16716" t="str">
            <v>Stevens</v>
          </cell>
        </row>
        <row r="16717">
          <cell r="P16717" t="str">
            <v>Stevens</v>
          </cell>
        </row>
        <row r="16727">
          <cell r="P16727" t="str">
            <v>Stevens</v>
          </cell>
        </row>
        <row r="16728">
          <cell r="P16728" t="str">
            <v>Stevens</v>
          </cell>
        </row>
        <row r="16729">
          <cell r="P16729" t="str">
            <v>Stevens</v>
          </cell>
        </row>
        <row r="16730">
          <cell r="P16730" t="str">
            <v>Stevens</v>
          </cell>
        </row>
        <row r="16731">
          <cell r="P16731" t="str">
            <v>Stevens</v>
          </cell>
        </row>
        <row r="16732">
          <cell r="P16732" t="str">
            <v>Stevens</v>
          </cell>
        </row>
        <row r="16733">
          <cell r="P16733" t="str">
            <v>Stevens</v>
          </cell>
        </row>
        <row r="16734">
          <cell r="P16734" t="str">
            <v>Stevens</v>
          </cell>
        </row>
        <row r="16735">
          <cell r="P16735" t="str">
            <v>Stevens</v>
          </cell>
        </row>
        <row r="16736">
          <cell r="P16736" t="str">
            <v>Stevens</v>
          </cell>
        </row>
        <row r="16737">
          <cell r="P16737" t="str">
            <v>Stevens</v>
          </cell>
        </row>
        <row r="16738">
          <cell r="P16738" t="str">
            <v>Stevens</v>
          </cell>
        </row>
        <row r="16739">
          <cell r="P16739" t="str">
            <v>Stevens</v>
          </cell>
        </row>
        <row r="16740">
          <cell r="P16740" t="str">
            <v>Stevens</v>
          </cell>
        </row>
        <row r="16741">
          <cell r="P16741" t="str">
            <v>Stevens</v>
          </cell>
        </row>
        <row r="16742">
          <cell r="P16742" t="str">
            <v>Stevens</v>
          </cell>
        </row>
        <row r="16743">
          <cell r="P16743" t="str">
            <v>Stevens</v>
          </cell>
        </row>
        <row r="16744">
          <cell r="P16744" t="str">
            <v>Stevens</v>
          </cell>
        </row>
        <row r="16745">
          <cell r="P16745" t="str">
            <v>Stevens</v>
          </cell>
        </row>
        <row r="16746">
          <cell r="P16746" t="str">
            <v>Stevens</v>
          </cell>
        </row>
        <row r="16747">
          <cell r="P16747" t="str">
            <v>Stevens</v>
          </cell>
        </row>
        <row r="16748">
          <cell r="P16748" t="str">
            <v>Stevens</v>
          </cell>
        </row>
        <row r="16749">
          <cell r="P16749" t="str">
            <v>Stevens</v>
          </cell>
        </row>
        <row r="16750">
          <cell r="P16750" t="str">
            <v>Stevens</v>
          </cell>
        </row>
        <row r="16751">
          <cell r="P16751" t="str">
            <v>Stevens</v>
          </cell>
        </row>
        <row r="16752">
          <cell r="P16752" t="str">
            <v>Stevens</v>
          </cell>
        </row>
        <row r="16753">
          <cell r="P16753" t="str">
            <v>Stevens</v>
          </cell>
        </row>
        <row r="16754">
          <cell r="P16754" t="str">
            <v>Stevens</v>
          </cell>
        </row>
        <row r="16755">
          <cell r="P16755" t="str">
            <v>Stevens</v>
          </cell>
        </row>
        <row r="16756">
          <cell r="P16756" t="str">
            <v>Stevens</v>
          </cell>
        </row>
        <row r="16757">
          <cell r="P16757" t="str">
            <v>Stevens</v>
          </cell>
        </row>
        <row r="16758">
          <cell r="P16758" t="str">
            <v>Stevens</v>
          </cell>
        </row>
        <row r="16759">
          <cell r="P16759" t="str">
            <v>Stevens</v>
          </cell>
        </row>
        <row r="16760">
          <cell r="P16760" t="str">
            <v>Stevens</v>
          </cell>
        </row>
        <row r="16763">
          <cell r="P16763" t="str">
            <v>Grojovin</v>
          </cell>
        </row>
        <row r="16764">
          <cell r="P16764" t="str">
            <v>Grojovin</v>
          </cell>
        </row>
        <row r="16765">
          <cell r="P16765" t="str">
            <v>Grojovin</v>
          </cell>
        </row>
        <row r="16766">
          <cell r="P16766" t="str">
            <v>Grojovin</v>
          </cell>
        </row>
        <row r="16768">
          <cell r="P16768" t="str">
            <v>Grojovin</v>
          </cell>
        </row>
        <row r="16769">
          <cell r="P16769" t="str">
            <v>Berkhart</v>
          </cell>
        </row>
        <row r="16770">
          <cell r="P16770" t="str">
            <v>Berkhart</v>
          </cell>
        </row>
        <row r="16771">
          <cell r="P16771" t="str">
            <v>Ellis</v>
          </cell>
        </row>
        <row r="16772">
          <cell r="P16772" t="str">
            <v>Berkhart</v>
          </cell>
        </row>
        <row r="16773">
          <cell r="P16773" t="str">
            <v>Berkhart</v>
          </cell>
        </row>
        <row r="16774">
          <cell r="P16774" t="str">
            <v>Berkhart</v>
          </cell>
        </row>
        <row r="16775">
          <cell r="P16775" t="str">
            <v>Katz</v>
          </cell>
        </row>
        <row r="16776">
          <cell r="P16776" t="str">
            <v>Berkhart</v>
          </cell>
        </row>
        <row r="16777">
          <cell r="P16777" t="str">
            <v>Berkhart</v>
          </cell>
        </row>
        <row r="16778">
          <cell r="P16778" t="str">
            <v>Berkhart</v>
          </cell>
        </row>
        <row r="16779">
          <cell r="P16779" t="str">
            <v>Adams</v>
          </cell>
        </row>
        <row r="16780">
          <cell r="P16780" t="str">
            <v>Adams</v>
          </cell>
        </row>
        <row r="16781">
          <cell r="P16781" t="str">
            <v>Adams</v>
          </cell>
        </row>
        <row r="16782">
          <cell r="P16782" t="str">
            <v>Adams</v>
          </cell>
        </row>
        <row r="16783">
          <cell r="P16783" t="str">
            <v>Berkhart</v>
          </cell>
        </row>
        <row r="16784">
          <cell r="P16784" t="str">
            <v>Berkhart</v>
          </cell>
        </row>
        <row r="16785">
          <cell r="P16785" t="str">
            <v>Berkhart</v>
          </cell>
        </row>
        <row r="16786">
          <cell r="P16786" t="str">
            <v>Berkhart</v>
          </cell>
        </row>
        <row r="16787">
          <cell r="P16787" t="str">
            <v>Berkhart</v>
          </cell>
        </row>
        <row r="16788">
          <cell r="P16788" t="str">
            <v>Berkhart</v>
          </cell>
        </row>
        <row r="16789">
          <cell r="P16789" t="str">
            <v>Adams</v>
          </cell>
        </row>
        <row r="16790">
          <cell r="P16790" t="str">
            <v>Adams</v>
          </cell>
        </row>
        <row r="16791">
          <cell r="P16791" t="str">
            <v>Adams</v>
          </cell>
        </row>
        <row r="16792">
          <cell r="P16792" t="str">
            <v>Berkhart</v>
          </cell>
        </row>
        <row r="16793">
          <cell r="P16793" t="str">
            <v>Adams</v>
          </cell>
        </row>
        <row r="16794">
          <cell r="P16794" t="str">
            <v>Berkhart</v>
          </cell>
        </row>
        <row r="16795">
          <cell r="P16795" t="str">
            <v>Adams</v>
          </cell>
        </row>
        <row r="16796">
          <cell r="P16796" t="str">
            <v>Berkhart</v>
          </cell>
        </row>
        <row r="16797">
          <cell r="P16797" t="str">
            <v>Berkhart</v>
          </cell>
        </row>
        <row r="16798">
          <cell r="P16798" t="str">
            <v>Adams</v>
          </cell>
        </row>
        <row r="16799">
          <cell r="P16799" t="str">
            <v>Berkhart</v>
          </cell>
        </row>
        <row r="16800">
          <cell r="P16800" t="str">
            <v>Adams</v>
          </cell>
        </row>
        <row r="16801">
          <cell r="P16801" t="str">
            <v>Katz</v>
          </cell>
        </row>
        <row r="16802">
          <cell r="P16802" t="str">
            <v>Berkhart</v>
          </cell>
        </row>
        <row r="16803">
          <cell r="P16803" t="str">
            <v>Adams</v>
          </cell>
        </row>
        <row r="16804">
          <cell r="P16804" t="str">
            <v>Berkhart</v>
          </cell>
        </row>
        <row r="16805">
          <cell r="P16805" t="str">
            <v>Berkhart</v>
          </cell>
        </row>
        <row r="16806">
          <cell r="P16806" t="str">
            <v>Berkhart</v>
          </cell>
        </row>
        <row r="16807">
          <cell r="P16807" t="str">
            <v>Adams</v>
          </cell>
        </row>
        <row r="16808">
          <cell r="P16808" t="str">
            <v>Berkhart</v>
          </cell>
        </row>
        <row r="16809">
          <cell r="P16809" t="str">
            <v>Adams</v>
          </cell>
        </row>
        <row r="16810">
          <cell r="P16810" t="str">
            <v>Adams</v>
          </cell>
        </row>
        <row r="16811">
          <cell r="P16811" t="str">
            <v>Berkhart</v>
          </cell>
        </row>
        <row r="16812">
          <cell r="P16812" t="str">
            <v>Adams</v>
          </cell>
        </row>
        <row r="16813">
          <cell r="P16813" t="str">
            <v>Berkhart</v>
          </cell>
        </row>
        <row r="16814">
          <cell r="P16814" t="str">
            <v>Adams</v>
          </cell>
        </row>
        <row r="16815">
          <cell r="P16815" t="str">
            <v>Berkhart</v>
          </cell>
        </row>
        <row r="16816">
          <cell r="P16816" t="str">
            <v>Berkhart</v>
          </cell>
        </row>
        <row r="16817">
          <cell r="P16817" t="str">
            <v>Adams</v>
          </cell>
        </row>
        <row r="16818">
          <cell r="P16818" t="str">
            <v>Adams</v>
          </cell>
        </row>
        <row r="16819">
          <cell r="P16819" t="str">
            <v>Berkhart</v>
          </cell>
        </row>
        <row r="16820">
          <cell r="P16820" t="str">
            <v>Adams</v>
          </cell>
        </row>
        <row r="16821">
          <cell r="P16821" t="str">
            <v>Berkhart</v>
          </cell>
        </row>
        <row r="16822">
          <cell r="P16822" t="str">
            <v>Berkhart</v>
          </cell>
        </row>
        <row r="16823">
          <cell r="P16823" t="str">
            <v>Berkhart</v>
          </cell>
        </row>
        <row r="16824">
          <cell r="P16824" t="str">
            <v>Katz</v>
          </cell>
        </row>
        <row r="16825">
          <cell r="P16825" t="str">
            <v>Berkhart</v>
          </cell>
        </row>
        <row r="16826">
          <cell r="P16826" t="str">
            <v>Adams</v>
          </cell>
        </row>
        <row r="16827">
          <cell r="P16827" t="str">
            <v>Berkhart</v>
          </cell>
        </row>
        <row r="16828">
          <cell r="P16828" t="str">
            <v>Adams</v>
          </cell>
        </row>
        <row r="16829">
          <cell r="P16829" t="str">
            <v>Berkhart</v>
          </cell>
        </row>
        <row r="16830">
          <cell r="P16830" t="str">
            <v>Berkhart</v>
          </cell>
        </row>
        <row r="16831">
          <cell r="P16831" t="str">
            <v>Adams</v>
          </cell>
        </row>
        <row r="16832">
          <cell r="P16832" t="str">
            <v>Berkhart</v>
          </cell>
        </row>
        <row r="16833">
          <cell r="P16833" t="str">
            <v>Berkhart</v>
          </cell>
        </row>
        <row r="16834">
          <cell r="P16834" t="str">
            <v>Berkhart</v>
          </cell>
        </row>
        <row r="16835">
          <cell r="P16835" t="str">
            <v>Adams</v>
          </cell>
        </row>
        <row r="16836">
          <cell r="P16836" t="str">
            <v>Berkhart</v>
          </cell>
        </row>
        <row r="16837">
          <cell r="P16837" t="str">
            <v>Adams</v>
          </cell>
        </row>
        <row r="16838">
          <cell r="P16838" t="str">
            <v>Berkhart</v>
          </cell>
        </row>
        <row r="16839">
          <cell r="P16839" t="str">
            <v>Adams</v>
          </cell>
        </row>
        <row r="16840">
          <cell r="P16840" t="str">
            <v>Berkhart</v>
          </cell>
        </row>
        <row r="16841">
          <cell r="P16841" t="str">
            <v>Berkhart</v>
          </cell>
        </row>
        <row r="16842">
          <cell r="P16842" t="str">
            <v>Adams</v>
          </cell>
        </row>
        <row r="16843">
          <cell r="P16843" t="str">
            <v>Adams</v>
          </cell>
        </row>
        <row r="16844">
          <cell r="P16844" t="str">
            <v>Berkhart</v>
          </cell>
        </row>
        <row r="16845">
          <cell r="P16845" t="str">
            <v>Adams</v>
          </cell>
        </row>
        <row r="16847">
          <cell r="P16847" t="str">
            <v>Adams</v>
          </cell>
        </row>
        <row r="16848">
          <cell r="P16848" t="str">
            <v>Berkhart</v>
          </cell>
        </row>
        <row r="16849">
          <cell r="P16849" t="str">
            <v>Berkhart</v>
          </cell>
        </row>
        <row r="16850">
          <cell r="P16850" t="str">
            <v>Berkhart</v>
          </cell>
        </row>
        <row r="16851">
          <cell r="P16851" t="str">
            <v>Berkhart</v>
          </cell>
        </row>
        <row r="16852">
          <cell r="P16852" t="str">
            <v>Adams</v>
          </cell>
        </row>
        <row r="16853">
          <cell r="P16853" t="str">
            <v>Berkhart</v>
          </cell>
        </row>
        <row r="16854">
          <cell r="P16854" t="str">
            <v>Adams</v>
          </cell>
        </row>
        <row r="16855">
          <cell r="P16855" t="str">
            <v>Berkhart</v>
          </cell>
        </row>
        <row r="16856">
          <cell r="P16856" t="str">
            <v>Adams</v>
          </cell>
        </row>
        <row r="16857">
          <cell r="P16857" t="str">
            <v>Adams</v>
          </cell>
        </row>
        <row r="16858">
          <cell r="P16858" t="str">
            <v>Adams</v>
          </cell>
        </row>
        <row r="16859">
          <cell r="P16859" t="str">
            <v>Berkhart</v>
          </cell>
        </row>
        <row r="16860">
          <cell r="P16860" t="str">
            <v>Berkhart</v>
          </cell>
        </row>
        <row r="16861">
          <cell r="P16861" t="str">
            <v>Adams</v>
          </cell>
        </row>
        <row r="16862">
          <cell r="P16862" t="str">
            <v>Berkhart</v>
          </cell>
        </row>
        <row r="16863">
          <cell r="P16863" t="str">
            <v>Berkhart</v>
          </cell>
        </row>
        <row r="16864">
          <cell r="P16864" t="str">
            <v>Berkhart</v>
          </cell>
        </row>
        <row r="16865">
          <cell r="P16865" t="str">
            <v>Berkhart</v>
          </cell>
        </row>
        <row r="16866">
          <cell r="P16866" t="str">
            <v>Berkhart</v>
          </cell>
        </row>
        <row r="16867">
          <cell r="P16867" t="str">
            <v>Berkhart</v>
          </cell>
        </row>
        <row r="16868">
          <cell r="P16868" t="str">
            <v>Berkhart</v>
          </cell>
        </row>
        <row r="16869">
          <cell r="P16869" t="str">
            <v>Berkhart</v>
          </cell>
        </row>
        <row r="16870">
          <cell r="P16870" t="str">
            <v>Berkhart</v>
          </cell>
        </row>
        <row r="16871">
          <cell r="P16871" t="str">
            <v>Katz</v>
          </cell>
        </row>
        <row r="16872">
          <cell r="P16872" t="str">
            <v>Adams</v>
          </cell>
        </row>
        <row r="16873">
          <cell r="P16873" t="str">
            <v>Adams</v>
          </cell>
        </row>
        <row r="16874">
          <cell r="P16874" t="str">
            <v>Adams</v>
          </cell>
        </row>
        <row r="16875">
          <cell r="P16875" t="str">
            <v>Adams</v>
          </cell>
        </row>
        <row r="16876">
          <cell r="P16876" t="str">
            <v>Berkhart</v>
          </cell>
        </row>
        <row r="16877">
          <cell r="P16877" t="str">
            <v>Grojovin</v>
          </cell>
        </row>
        <row r="16878">
          <cell r="P16878" t="str">
            <v>Adams</v>
          </cell>
        </row>
        <row r="16879">
          <cell r="P16879" t="str">
            <v>Berkhart</v>
          </cell>
        </row>
        <row r="16880">
          <cell r="P16880" t="str">
            <v>Adams</v>
          </cell>
        </row>
        <row r="16881">
          <cell r="P16881" t="str">
            <v>Katz</v>
          </cell>
        </row>
        <row r="16882">
          <cell r="P16882" t="str">
            <v>Adams</v>
          </cell>
        </row>
        <row r="16883">
          <cell r="P16883" t="str">
            <v>Berkhart</v>
          </cell>
        </row>
        <row r="16884">
          <cell r="P16884" t="str">
            <v>Adams</v>
          </cell>
        </row>
        <row r="16885">
          <cell r="P16885" t="str">
            <v>Berkhart</v>
          </cell>
        </row>
        <row r="16886">
          <cell r="P16886" t="str">
            <v>Adams</v>
          </cell>
        </row>
        <row r="16887">
          <cell r="P16887" t="str">
            <v>Berkhart</v>
          </cell>
        </row>
        <row r="16888">
          <cell r="P16888" t="str">
            <v>Berkhart</v>
          </cell>
        </row>
        <row r="16889">
          <cell r="P16889" t="str">
            <v>Adams</v>
          </cell>
        </row>
        <row r="16890">
          <cell r="P16890" t="str">
            <v>Berkhart</v>
          </cell>
        </row>
        <row r="16891">
          <cell r="P16891" t="str">
            <v>Grojovin</v>
          </cell>
        </row>
        <row r="16892">
          <cell r="P16892" t="str">
            <v>Berkhart</v>
          </cell>
        </row>
        <row r="16893">
          <cell r="P16893" t="str">
            <v>Berkhart</v>
          </cell>
        </row>
        <row r="16894">
          <cell r="P16894" t="str">
            <v>Berkhart</v>
          </cell>
        </row>
        <row r="16895">
          <cell r="P16895" t="str">
            <v>Adams</v>
          </cell>
        </row>
        <row r="16896">
          <cell r="P16896" t="str">
            <v>Adams</v>
          </cell>
        </row>
        <row r="16897">
          <cell r="P16897" t="str">
            <v>Berkhart</v>
          </cell>
        </row>
        <row r="16898">
          <cell r="P16898" t="str">
            <v>Adams</v>
          </cell>
        </row>
        <row r="16899">
          <cell r="P16899" t="str">
            <v>Adams</v>
          </cell>
        </row>
        <row r="16900">
          <cell r="P16900" t="str">
            <v>Berkhart</v>
          </cell>
        </row>
        <row r="16901">
          <cell r="P16901" t="str">
            <v>Berkhart</v>
          </cell>
        </row>
        <row r="16902">
          <cell r="P16902" t="str">
            <v>Adams</v>
          </cell>
        </row>
        <row r="16903">
          <cell r="P16903" t="str">
            <v>Berkhart</v>
          </cell>
        </row>
        <row r="16904">
          <cell r="P16904" t="str">
            <v>Berkhart</v>
          </cell>
        </row>
        <row r="16905">
          <cell r="P16905" t="str">
            <v>Berkhart</v>
          </cell>
        </row>
        <row r="16906">
          <cell r="P16906" t="str">
            <v>Berkhart</v>
          </cell>
        </row>
        <row r="16907">
          <cell r="P16907" t="str">
            <v>Berkhart</v>
          </cell>
        </row>
        <row r="16908">
          <cell r="P16908" t="str">
            <v>Adams</v>
          </cell>
        </row>
        <row r="16909">
          <cell r="P16909" t="str">
            <v>Berkhart</v>
          </cell>
        </row>
        <row r="16910">
          <cell r="P16910" t="str">
            <v>Adams</v>
          </cell>
        </row>
        <row r="16911">
          <cell r="P16911" t="str">
            <v>Berkhart</v>
          </cell>
        </row>
        <row r="16912">
          <cell r="P16912" t="str">
            <v>Adams</v>
          </cell>
        </row>
        <row r="16913">
          <cell r="P16913" t="str">
            <v>Adams</v>
          </cell>
        </row>
        <row r="16914">
          <cell r="P16914" t="str">
            <v>Adams</v>
          </cell>
        </row>
        <row r="16915">
          <cell r="P16915" t="str">
            <v>Berkhart</v>
          </cell>
        </row>
        <row r="16916">
          <cell r="P16916" t="str">
            <v>Berkhart</v>
          </cell>
        </row>
        <row r="16917">
          <cell r="P16917" t="str">
            <v>Berkhart</v>
          </cell>
        </row>
        <row r="16918">
          <cell r="P16918" t="str">
            <v>Berkhart</v>
          </cell>
        </row>
        <row r="16919">
          <cell r="P16919" t="str">
            <v>Adams</v>
          </cell>
        </row>
        <row r="16920">
          <cell r="P16920" t="str">
            <v>Adams</v>
          </cell>
        </row>
        <row r="16921">
          <cell r="P16921" t="str">
            <v>Berkhart</v>
          </cell>
        </row>
        <row r="16922">
          <cell r="P16922" t="str">
            <v>Berkhart</v>
          </cell>
        </row>
        <row r="16923">
          <cell r="P16923" t="str">
            <v>Adams</v>
          </cell>
        </row>
        <row r="16924">
          <cell r="P16924" t="str">
            <v>Berkhart</v>
          </cell>
        </row>
        <row r="16925">
          <cell r="P16925" t="str">
            <v>Berkhart</v>
          </cell>
        </row>
        <row r="16926">
          <cell r="P16926" t="str">
            <v>Adams</v>
          </cell>
        </row>
        <row r="16927">
          <cell r="P16927" t="str">
            <v>Berkhart</v>
          </cell>
        </row>
        <row r="16928">
          <cell r="P16928" t="str">
            <v>Berkhart</v>
          </cell>
        </row>
        <row r="16929">
          <cell r="P16929" t="str">
            <v>Adams</v>
          </cell>
        </row>
        <row r="16930">
          <cell r="P16930" t="str">
            <v>Berkhart</v>
          </cell>
        </row>
        <row r="16931">
          <cell r="P16931" t="str">
            <v>Katz</v>
          </cell>
        </row>
        <row r="16932">
          <cell r="P16932" t="str">
            <v>Adams</v>
          </cell>
        </row>
        <row r="16933">
          <cell r="P16933" t="str">
            <v>Berkhart</v>
          </cell>
        </row>
        <row r="16934">
          <cell r="P16934" t="str">
            <v>Berkhart</v>
          </cell>
        </row>
        <row r="16935">
          <cell r="P16935" t="str">
            <v>Berkhart</v>
          </cell>
        </row>
        <row r="16936">
          <cell r="P16936" t="str">
            <v>Adams</v>
          </cell>
        </row>
        <row r="16937">
          <cell r="P16937" t="str">
            <v>Adams</v>
          </cell>
        </row>
        <row r="16938">
          <cell r="P16938" t="str">
            <v>Berkhart</v>
          </cell>
        </row>
        <row r="16939">
          <cell r="P16939" t="str">
            <v>Adams</v>
          </cell>
        </row>
        <row r="16940">
          <cell r="P16940" t="str">
            <v>Berkhart</v>
          </cell>
        </row>
        <row r="16941">
          <cell r="P16941" t="str">
            <v>Adams</v>
          </cell>
        </row>
        <row r="16942">
          <cell r="P16942" t="str">
            <v>Adams</v>
          </cell>
        </row>
        <row r="16943">
          <cell r="P16943" t="str">
            <v>Berkhart</v>
          </cell>
        </row>
        <row r="16944">
          <cell r="P16944" t="str">
            <v>Katz</v>
          </cell>
        </row>
        <row r="16945">
          <cell r="P16945" t="str">
            <v>Adams</v>
          </cell>
        </row>
        <row r="16946">
          <cell r="P16946" t="str">
            <v>Berkhart</v>
          </cell>
        </row>
        <row r="16947">
          <cell r="P16947" t="str">
            <v>Berkhart</v>
          </cell>
        </row>
        <row r="16948">
          <cell r="P16948" t="str">
            <v>Katz</v>
          </cell>
        </row>
        <row r="16949">
          <cell r="P16949" t="str">
            <v>Adams</v>
          </cell>
        </row>
        <row r="16950">
          <cell r="P16950" t="str">
            <v>Berkhart</v>
          </cell>
        </row>
        <row r="16951">
          <cell r="P16951" t="str">
            <v>Berkhart</v>
          </cell>
        </row>
        <row r="16952">
          <cell r="P16952" t="str">
            <v>Berkhart</v>
          </cell>
        </row>
        <row r="16953">
          <cell r="P16953" t="str">
            <v>Berkhart</v>
          </cell>
        </row>
        <row r="16954">
          <cell r="P16954" t="str">
            <v>Berkhart</v>
          </cell>
        </row>
        <row r="16955">
          <cell r="P16955" t="str">
            <v>Katz</v>
          </cell>
        </row>
        <row r="16956">
          <cell r="P16956" t="str">
            <v>Adams</v>
          </cell>
        </row>
        <row r="16957">
          <cell r="P16957" t="str">
            <v>Berkhart</v>
          </cell>
        </row>
        <row r="16958">
          <cell r="P16958" t="str">
            <v>Adams</v>
          </cell>
        </row>
        <row r="16959">
          <cell r="P16959" t="str">
            <v>Berkhart</v>
          </cell>
        </row>
        <row r="16960">
          <cell r="P16960" t="str">
            <v>Berkhart</v>
          </cell>
        </row>
        <row r="16961">
          <cell r="P16961" t="str">
            <v>Adams</v>
          </cell>
        </row>
        <row r="16962">
          <cell r="P16962" t="str">
            <v>Adams</v>
          </cell>
        </row>
        <row r="16963">
          <cell r="P16963" t="str">
            <v>Berkhart</v>
          </cell>
        </row>
        <row r="16964">
          <cell r="P16964" t="str">
            <v>Adams</v>
          </cell>
        </row>
        <row r="16965">
          <cell r="P16965" t="str">
            <v>Katz</v>
          </cell>
        </row>
        <row r="16966">
          <cell r="P16966" t="str">
            <v>Berkhart</v>
          </cell>
        </row>
        <row r="16967">
          <cell r="P16967" t="str">
            <v>Adams</v>
          </cell>
        </row>
        <row r="16968">
          <cell r="P16968" t="str">
            <v>Adams</v>
          </cell>
        </row>
        <row r="16969">
          <cell r="P16969" t="str">
            <v>Katz</v>
          </cell>
        </row>
        <row r="16970">
          <cell r="P16970" t="str">
            <v>Berkhart</v>
          </cell>
        </row>
        <row r="16971">
          <cell r="P16971" t="str">
            <v>Adams</v>
          </cell>
        </row>
        <row r="16972">
          <cell r="P16972" t="str">
            <v>Adams</v>
          </cell>
        </row>
        <row r="16973">
          <cell r="P16973" t="str">
            <v>Adams</v>
          </cell>
        </row>
        <row r="16974">
          <cell r="P16974" t="str">
            <v>Adams</v>
          </cell>
        </row>
        <row r="16975">
          <cell r="P16975" t="str">
            <v>Grojovin</v>
          </cell>
        </row>
        <row r="16976">
          <cell r="P16976" t="str">
            <v>Adams</v>
          </cell>
        </row>
        <row r="16977">
          <cell r="P16977" t="str">
            <v>Katz</v>
          </cell>
        </row>
        <row r="16978">
          <cell r="P16978" t="str">
            <v>DuPreez</v>
          </cell>
        </row>
        <row r="16979">
          <cell r="P16979" t="str">
            <v>Adams</v>
          </cell>
        </row>
        <row r="16980">
          <cell r="P16980" t="str">
            <v>Stevens</v>
          </cell>
        </row>
        <row r="16981">
          <cell r="P16981" t="str">
            <v>Adams</v>
          </cell>
        </row>
        <row r="16982">
          <cell r="P16982" t="str">
            <v>Adams</v>
          </cell>
        </row>
        <row r="16983">
          <cell r="P16983" t="str">
            <v>DuPreez</v>
          </cell>
        </row>
        <row r="16984">
          <cell r="P16984" t="str">
            <v>Stevens</v>
          </cell>
        </row>
        <row r="16986">
          <cell r="P16986" t="str">
            <v>Stevens</v>
          </cell>
        </row>
        <row r="16987">
          <cell r="P16987" t="str">
            <v>Adams</v>
          </cell>
        </row>
        <row r="16988">
          <cell r="P16988" t="str">
            <v>DuPreez</v>
          </cell>
        </row>
        <row r="16989">
          <cell r="P16989" t="str">
            <v>DuPreez</v>
          </cell>
        </row>
        <row r="16990">
          <cell r="P16990" t="str">
            <v>DuPreez</v>
          </cell>
        </row>
        <row r="16991">
          <cell r="P16991" t="str">
            <v>DuPreez</v>
          </cell>
        </row>
        <row r="16992">
          <cell r="P16992" t="str">
            <v>DuPreez</v>
          </cell>
        </row>
        <row r="16993">
          <cell r="P16993" t="str">
            <v>Adams</v>
          </cell>
        </row>
        <row r="16994">
          <cell r="P16994" t="str">
            <v>DuPreez</v>
          </cell>
        </row>
        <row r="16995">
          <cell r="P16995" t="str">
            <v>Adams</v>
          </cell>
        </row>
        <row r="16996">
          <cell r="P16996" t="str">
            <v>DuPreez</v>
          </cell>
        </row>
        <row r="16997">
          <cell r="P16997" t="str">
            <v>Adams</v>
          </cell>
        </row>
        <row r="16998">
          <cell r="P16998" t="str">
            <v>Stevens</v>
          </cell>
        </row>
        <row r="16999">
          <cell r="P16999" t="str">
            <v>Adams</v>
          </cell>
        </row>
        <row r="17000">
          <cell r="P17000" t="str">
            <v>DuPreez</v>
          </cell>
        </row>
        <row r="17001">
          <cell r="P17001" t="str">
            <v>DuPreez</v>
          </cell>
        </row>
        <row r="17002">
          <cell r="P17002" t="str">
            <v>Adams</v>
          </cell>
        </row>
        <row r="17003">
          <cell r="P17003" t="str">
            <v>Adams</v>
          </cell>
        </row>
        <row r="17004">
          <cell r="P17004" t="str">
            <v>Adams</v>
          </cell>
        </row>
        <row r="17005">
          <cell r="P17005" t="str">
            <v>DuPreez</v>
          </cell>
        </row>
        <row r="17006">
          <cell r="P17006" t="str">
            <v>Stevens</v>
          </cell>
        </row>
        <row r="17007">
          <cell r="P17007" t="str">
            <v>DuPreez</v>
          </cell>
        </row>
        <row r="17008">
          <cell r="P17008" t="str">
            <v>DuPreez</v>
          </cell>
        </row>
        <row r="17009">
          <cell r="P17009" t="str">
            <v>Stevens</v>
          </cell>
        </row>
        <row r="17010">
          <cell r="P17010" t="str">
            <v>Adams</v>
          </cell>
        </row>
        <row r="17011">
          <cell r="P17011" t="str">
            <v>DuPreez</v>
          </cell>
        </row>
        <row r="17012">
          <cell r="P17012" t="str">
            <v>Adams</v>
          </cell>
        </row>
        <row r="17013">
          <cell r="P17013" t="str">
            <v>Stevens</v>
          </cell>
        </row>
        <row r="17014">
          <cell r="P17014" t="str">
            <v>Adams</v>
          </cell>
        </row>
        <row r="17015">
          <cell r="P17015" t="str">
            <v>DuPreez</v>
          </cell>
        </row>
        <row r="17016">
          <cell r="P17016" t="str">
            <v>Adams</v>
          </cell>
        </row>
        <row r="17017">
          <cell r="P17017" t="str">
            <v>Adams</v>
          </cell>
        </row>
        <row r="17018">
          <cell r="P17018" t="str">
            <v>DuPreez</v>
          </cell>
        </row>
        <row r="17019">
          <cell r="P17019" t="str">
            <v>DuPreez</v>
          </cell>
        </row>
        <row r="17020">
          <cell r="P17020" t="str">
            <v>DuPreez</v>
          </cell>
        </row>
        <row r="17021">
          <cell r="P17021" t="str">
            <v>DuPreez</v>
          </cell>
        </row>
        <row r="17022">
          <cell r="P17022" t="str">
            <v>DuPreez</v>
          </cell>
        </row>
        <row r="17023">
          <cell r="P17023" t="str">
            <v>Stevens</v>
          </cell>
        </row>
        <row r="17025">
          <cell r="P17025" t="str">
            <v>Stevens</v>
          </cell>
        </row>
        <row r="17026">
          <cell r="P17026" t="str">
            <v>DuPreez</v>
          </cell>
        </row>
        <row r="17027">
          <cell r="P17027" t="str">
            <v>DuPreez</v>
          </cell>
        </row>
        <row r="17028">
          <cell r="P17028" t="str">
            <v>DuPreez</v>
          </cell>
        </row>
        <row r="17029">
          <cell r="P17029" t="str">
            <v>DuPreez</v>
          </cell>
        </row>
        <row r="17030">
          <cell r="P17030" t="str">
            <v>DuPreez</v>
          </cell>
        </row>
        <row r="17031">
          <cell r="P17031" t="str">
            <v>DuPreez</v>
          </cell>
        </row>
        <row r="17032">
          <cell r="P17032" t="str">
            <v>DuPreez</v>
          </cell>
        </row>
        <row r="17033">
          <cell r="P17033" t="str">
            <v>DuPreez</v>
          </cell>
        </row>
        <row r="17034">
          <cell r="P17034" t="str">
            <v>DuPreez</v>
          </cell>
        </row>
        <row r="17035">
          <cell r="P17035" t="str">
            <v>DuPreez</v>
          </cell>
        </row>
        <row r="17036">
          <cell r="P17036" t="str">
            <v>DuPreez</v>
          </cell>
        </row>
        <row r="17037">
          <cell r="P17037" t="str">
            <v>Stevens</v>
          </cell>
        </row>
        <row r="17038">
          <cell r="P17038" t="str">
            <v>DuPreez</v>
          </cell>
        </row>
        <row r="17039">
          <cell r="P17039" t="str">
            <v>DuPreez</v>
          </cell>
        </row>
        <row r="17041">
          <cell r="P17041" t="str">
            <v>Stevens</v>
          </cell>
        </row>
        <row r="17042">
          <cell r="P17042" t="str">
            <v>DuPreez</v>
          </cell>
        </row>
        <row r="17043">
          <cell r="P17043" t="str">
            <v>DuPreez</v>
          </cell>
        </row>
        <row r="17044">
          <cell r="P17044" t="str">
            <v>DuPreez</v>
          </cell>
        </row>
        <row r="17045">
          <cell r="P17045" t="str">
            <v>DuPreez</v>
          </cell>
        </row>
        <row r="17046">
          <cell r="P17046" t="str">
            <v>Grojovin</v>
          </cell>
        </row>
        <row r="17047">
          <cell r="P17047" t="str">
            <v>DuPreez</v>
          </cell>
        </row>
        <row r="17048">
          <cell r="P17048" t="str">
            <v>DuPreez</v>
          </cell>
        </row>
        <row r="17049">
          <cell r="P17049" t="str">
            <v>DuPreez</v>
          </cell>
        </row>
        <row r="17050">
          <cell r="P17050" t="str">
            <v>Stevens</v>
          </cell>
        </row>
        <row r="17051">
          <cell r="P17051" t="str">
            <v>DuPreez</v>
          </cell>
        </row>
        <row r="17052">
          <cell r="P17052" t="str">
            <v>DuPreez</v>
          </cell>
        </row>
        <row r="17053">
          <cell r="P17053" t="str">
            <v>Stevens</v>
          </cell>
        </row>
        <row r="17054">
          <cell r="P17054" t="str">
            <v>DuPreez</v>
          </cell>
        </row>
        <row r="17055">
          <cell r="P17055" t="str">
            <v>Stevens</v>
          </cell>
        </row>
        <row r="17056">
          <cell r="P17056" t="str">
            <v>DuPreez</v>
          </cell>
        </row>
        <row r="17057">
          <cell r="P17057" t="str">
            <v>DuPreez</v>
          </cell>
        </row>
        <row r="17058">
          <cell r="P17058" t="str">
            <v>DuPreez</v>
          </cell>
        </row>
        <row r="17059">
          <cell r="P17059" t="str">
            <v>DuPreez</v>
          </cell>
        </row>
        <row r="17060">
          <cell r="P17060" t="str">
            <v>Stevens</v>
          </cell>
        </row>
        <row r="17061">
          <cell r="P17061" t="str">
            <v>Stevens</v>
          </cell>
        </row>
        <row r="17062">
          <cell r="P17062" t="str">
            <v>DuPreez</v>
          </cell>
        </row>
        <row r="17063">
          <cell r="P17063" t="str">
            <v>DuPreez</v>
          </cell>
        </row>
        <row r="17064">
          <cell r="P17064" t="str">
            <v>DuPreez</v>
          </cell>
        </row>
        <row r="17065">
          <cell r="P17065" t="str">
            <v>DuPreez</v>
          </cell>
        </row>
        <row r="17066">
          <cell r="P17066" t="str">
            <v>DuPreez</v>
          </cell>
        </row>
        <row r="17067">
          <cell r="P17067" t="str">
            <v>DuPreez</v>
          </cell>
        </row>
        <row r="17068">
          <cell r="P17068" t="str">
            <v>DuPreez</v>
          </cell>
        </row>
        <row r="17069">
          <cell r="P17069" t="str">
            <v>Stevens</v>
          </cell>
        </row>
        <row r="17070">
          <cell r="P17070" t="str">
            <v>DuPreez</v>
          </cell>
        </row>
        <row r="17071">
          <cell r="P17071" t="str">
            <v>DuPreez</v>
          </cell>
        </row>
        <row r="17072">
          <cell r="P17072" t="str">
            <v>DuPreez</v>
          </cell>
        </row>
        <row r="17073">
          <cell r="P17073" t="str">
            <v>DuPreez</v>
          </cell>
        </row>
        <row r="17074">
          <cell r="P17074" t="str">
            <v>DuPreez</v>
          </cell>
        </row>
        <row r="17075">
          <cell r="P17075" t="str">
            <v>DuPreez</v>
          </cell>
        </row>
        <row r="17076">
          <cell r="P17076" t="str">
            <v>DuPreez</v>
          </cell>
        </row>
        <row r="17077">
          <cell r="P17077" t="str">
            <v>DuPreez</v>
          </cell>
        </row>
        <row r="17078">
          <cell r="P17078" t="str">
            <v>DuPreez</v>
          </cell>
        </row>
        <row r="17079">
          <cell r="P17079" t="str">
            <v>DuPreez</v>
          </cell>
        </row>
        <row r="17080">
          <cell r="P17080" t="str">
            <v>DuPreez</v>
          </cell>
        </row>
        <row r="17081">
          <cell r="P17081" t="str">
            <v>DuPreez</v>
          </cell>
        </row>
        <row r="17082">
          <cell r="P17082" t="str">
            <v>DuPreez</v>
          </cell>
        </row>
        <row r="17083">
          <cell r="P17083" t="str">
            <v>DuPreez</v>
          </cell>
        </row>
        <row r="17084">
          <cell r="P17084" t="str">
            <v>DuPreez</v>
          </cell>
        </row>
        <row r="17085">
          <cell r="P17085" t="str">
            <v>DuPreez</v>
          </cell>
        </row>
        <row r="17086">
          <cell r="P17086" t="str">
            <v>DuPreez</v>
          </cell>
        </row>
        <row r="17087">
          <cell r="P17087" t="str">
            <v>DuPreez</v>
          </cell>
        </row>
        <row r="17088">
          <cell r="P17088" t="str">
            <v>DuPreez</v>
          </cell>
        </row>
        <row r="17089">
          <cell r="P17089" t="str">
            <v>DuPreez</v>
          </cell>
        </row>
        <row r="17090">
          <cell r="P17090" t="str">
            <v>DuPreez</v>
          </cell>
        </row>
        <row r="17091">
          <cell r="P17091" t="str">
            <v>Stevens</v>
          </cell>
        </row>
        <row r="17092">
          <cell r="P17092" t="str">
            <v>DuPreez</v>
          </cell>
        </row>
        <row r="17093">
          <cell r="P17093" t="str">
            <v>DuPreez</v>
          </cell>
        </row>
        <row r="17094">
          <cell r="P17094" t="str">
            <v>DuPreez</v>
          </cell>
        </row>
        <row r="17095">
          <cell r="P17095" t="str">
            <v>DuPreez</v>
          </cell>
        </row>
        <row r="17096">
          <cell r="P17096" t="str">
            <v>Stevens</v>
          </cell>
        </row>
        <row r="17097">
          <cell r="P17097" t="str">
            <v>Stevens</v>
          </cell>
        </row>
        <row r="17098">
          <cell r="P17098" t="str">
            <v>DuPreez</v>
          </cell>
        </row>
        <row r="17099">
          <cell r="P17099" t="str">
            <v>Stevens</v>
          </cell>
        </row>
        <row r="17100">
          <cell r="P17100" t="str">
            <v>DuPreez</v>
          </cell>
        </row>
        <row r="17101">
          <cell r="P17101" t="str">
            <v>Stevens</v>
          </cell>
        </row>
        <row r="17102">
          <cell r="P17102" t="str">
            <v>DuPreez</v>
          </cell>
        </row>
        <row r="17103">
          <cell r="P17103" t="str">
            <v>Stevens</v>
          </cell>
        </row>
        <row r="17104">
          <cell r="P17104" t="str">
            <v>Stevens</v>
          </cell>
        </row>
        <row r="17105">
          <cell r="P17105" t="str">
            <v>DuPreez</v>
          </cell>
        </row>
        <row r="17106">
          <cell r="P17106" t="str">
            <v>DuPreez</v>
          </cell>
        </row>
        <row r="17107">
          <cell r="P17107" t="str">
            <v>Stevens</v>
          </cell>
        </row>
        <row r="17108">
          <cell r="P17108" t="str">
            <v>DuPreez</v>
          </cell>
        </row>
        <row r="17109">
          <cell r="P17109" t="str">
            <v>Stevens</v>
          </cell>
        </row>
        <row r="17110">
          <cell r="P17110" t="str">
            <v>DuPreez</v>
          </cell>
        </row>
        <row r="17111">
          <cell r="P17111" t="str">
            <v>DuPreez</v>
          </cell>
        </row>
        <row r="17112">
          <cell r="P17112" t="str">
            <v>DuPreez</v>
          </cell>
        </row>
        <row r="17113">
          <cell r="P17113" t="str">
            <v>Stevens</v>
          </cell>
        </row>
        <row r="17114">
          <cell r="P17114" t="str">
            <v>DuPreez</v>
          </cell>
        </row>
        <row r="17115">
          <cell r="P17115" t="str">
            <v>Stevens</v>
          </cell>
        </row>
        <row r="17116">
          <cell r="P17116" t="str">
            <v>Stevens</v>
          </cell>
        </row>
        <row r="17117">
          <cell r="P17117" t="str">
            <v>Stevens</v>
          </cell>
        </row>
        <row r="17118">
          <cell r="P17118" t="str">
            <v>DuPreez</v>
          </cell>
        </row>
        <row r="17119">
          <cell r="P17119" t="str">
            <v>Stevens</v>
          </cell>
        </row>
        <row r="17120">
          <cell r="P17120" t="str">
            <v>DuPreez</v>
          </cell>
        </row>
        <row r="17121">
          <cell r="P17121" t="str">
            <v>DuPreez</v>
          </cell>
        </row>
        <row r="17122">
          <cell r="P17122" t="str">
            <v>Stevens</v>
          </cell>
        </row>
        <row r="17123">
          <cell r="P17123" t="str">
            <v>DuPreez</v>
          </cell>
        </row>
        <row r="17124">
          <cell r="P17124" t="str">
            <v>Stevens</v>
          </cell>
        </row>
        <row r="17125">
          <cell r="P17125" t="str">
            <v>DuPreez</v>
          </cell>
        </row>
        <row r="17126">
          <cell r="P17126" t="str">
            <v>DuPreez</v>
          </cell>
        </row>
        <row r="17127">
          <cell r="P17127" t="str">
            <v>DuPreez</v>
          </cell>
        </row>
        <row r="17128">
          <cell r="P17128" t="str">
            <v>DuPreez</v>
          </cell>
        </row>
        <row r="17129">
          <cell r="P17129" t="str">
            <v>Stevens</v>
          </cell>
        </row>
        <row r="17130">
          <cell r="P17130" t="str">
            <v>DuPreez</v>
          </cell>
        </row>
        <row r="17131">
          <cell r="P17131" t="str">
            <v>DuPreez</v>
          </cell>
        </row>
        <row r="17132">
          <cell r="P17132" t="str">
            <v>Stevens</v>
          </cell>
        </row>
        <row r="17133">
          <cell r="P17133" t="str">
            <v>DuPreez</v>
          </cell>
        </row>
        <row r="17134">
          <cell r="P17134" t="str">
            <v>Stevens</v>
          </cell>
        </row>
        <row r="17135">
          <cell r="P17135" t="str">
            <v>DuPreez</v>
          </cell>
        </row>
        <row r="17136">
          <cell r="P17136" t="str">
            <v>DuPreez</v>
          </cell>
        </row>
        <row r="17137">
          <cell r="P17137" t="str">
            <v>DuPreez</v>
          </cell>
        </row>
        <row r="17138">
          <cell r="P17138" t="str">
            <v>DuPreez</v>
          </cell>
        </row>
        <row r="17139">
          <cell r="P17139" t="str">
            <v>DuPreez</v>
          </cell>
        </row>
        <row r="17140">
          <cell r="P17140" t="str">
            <v>DuPreez</v>
          </cell>
        </row>
        <row r="17141">
          <cell r="P17141" t="str">
            <v>DuPreez</v>
          </cell>
        </row>
        <row r="17142">
          <cell r="P17142" t="str">
            <v>DuPreez</v>
          </cell>
        </row>
        <row r="17143">
          <cell r="P17143" t="str">
            <v>DuPreez</v>
          </cell>
        </row>
        <row r="17144">
          <cell r="P17144" t="str">
            <v>DuPreez</v>
          </cell>
        </row>
        <row r="17145">
          <cell r="P17145" t="str">
            <v>DuPreez</v>
          </cell>
        </row>
        <row r="17146">
          <cell r="P17146" t="str">
            <v>DuPreez</v>
          </cell>
        </row>
        <row r="17149">
          <cell r="P17149" t="str">
            <v>Stevens</v>
          </cell>
        </row>
        <row r="17150">
          <cell r="P17150" t="str">
            <v>Stevens</v>
          </cell>
        </row>
        <row r="17151">
          <cell r="P17151" t="str">
            <v>Stevens</v>
          </cell>
        </row>
        <row r="17152">
          <cell r="P17152" t="str">
            <v>Stevens</v>
          </cell>
        </row>
        <row r="17153">
          <cell r="P17153" t="str">
            <v>Stevens</v>
          </cell>
        </row>
        <row r="17154">
          <cell r="P17154" t="str">
            <v>Stevens</v>
          </cell>
        </row>
        <row r="17155">
          <cell r="P17155" t="str">
            <v>Stevens</v>
          </cell>
        </row>
        <row r="17156">
          <cell r="P17156" t="str">
            <v>Stevens</v>
          </cell>
        </row>
        <row r="17157">
          <cell r="P17157" t="str">
            <v>Stevens</v>
          </cell>
        </row>
        <row r="17158">
          <cell r="P17158" t="str">
            <v>Stevens</v>
          </cell>
        </row>
        <row r="17159">
          <cell r="P17159" t="str">
            <v>Stevens</v>
          </cell>
        </row>
        <row r="17160">
          <cell r="P17160" t="str">
            <v>Katz</v>
          </cell>
        </row>
        <row r="17161">
          <cell r="P17161" t="str">
            <v>Stevens</v>
          </cell>
        </row>
        <row r="17162">
          <cell r="P17162" t="str">
            <v>Stevens</v>
          </cell>
        </row>
        <row r="17163">
          <cell r="P17163" t="str">
            <v>Stevens</v>
          </cell>
        </row>
        <row r="17164">
          <cell r="P17164" t="str">
            <v>Stevens</v>
          </cell>
        </row>
        <row r="17165">
          <cell r="P17165" t="str">
            <v>Stevens</v>
          </cell>
        </row>
        <row r="17166">
          <cell r="P17166" t="str">
            <v>Stevens</v>
          </cell>
        </row>
        <row r="17167">
          <cell r="P17167" t="str">
            <v>Stevens</v>
          </cell>
        </row>
        <row r="17168">
          <cell r="P17168" t="str">
            <v>Stevens</v>
          </cell>
        </row>
        <row r="17169">
          <cell r="P17169" t="str">
            <v>Katz</v>
          </cell>
        </row>
        <row r="17170">
          <cell r="P17170" t="str">
            <v>Stevens</v>
          </cell>
        </row>
        <row r="17171">
          <cell r="P17171" t="str">
            <v>Stevens</v>
          </cell>
        </row>
        <row r="17172">
          <cell r="P17172" t="str">
            <v>Stevens</v>
          </cell>
        </row>
        <row r="17173">
          <cell r="P17173" t="str">
            <v>Stevens</v>
          </cell>
        </row>
        <row r="17174">
          <cell r="P17174" t="str">
            <v>Stevens</v>
          </cell>
        </row>
        <row r="17175">
          <cell r="P17175" t="str">
            <v>Stevens</v>
          </cell>
        </row>
        <row r="17176">
          <cell r="P17176" t="str">
            <v>Stevens</v>
          </cell>
        </row>
        <row r="17177">
          <cell r="P17177" t="str">
            <v>Katz</v>
          </cell>
        </row>
        <row r="17178">
          <cell r="P17178" t="str">
            <v>Katz</v>
          </cell>
        </row>
        <row r="17179">
          <cell r="P17179" t="str">
            <v>Stevens</v>
          </cell>
        </row>
        <row r="17180">
          <cell r="P17180" t="str">
            <v>Stevens</v>
          </cell>
        </row>
        <row r="17181">
          <cell r="P17181" t="str">
            <v>Katz</v>
          </cell>
        </row>
        <row r="17182">
          <cell r="P17182" t="str">
            <v>Stevens</v>
          </cell>
        </row>
        <row r="17183">
          <cell r="P17183" t="str">
            <v>Katz</v>
          </cell>
        </row>
        <row r="17184">
          <cell r="P17184" t="str">
            <v>Stevens</v>
          </cell>
        </row>
        <row r="17185">
          <cell r="P17185" t="str">
            <v>Stevens</v>
          </cell>
        </row>
        <row r="17186">
          <cell r="P17186" t="str">
            <v>Katz</v>
          </cell>
        </row>
        <row r="17187">
          <cell r="P17187" t="str">
            <v>Stevens</v>
          </cell>
        </row>
        <row r="17188">
          <cell r="P17188" t="str">
            <v>Katz</v>
          </cell>
        </row>
        <row r="17189">
          <cell r="P17189" t="str">
            <v>Stevens</v>
          </cell>
        </row>
        <row r="17190">
          <cell r="P17190" t="str">
            <v>Stevens</v>
          </cell>
        </row>
        <row r="17191">
          <cell r="P17191" t="str">
            <v>Stevens</v>
          </cell>
        </row>
        <row r="17192">
          <cell r="P17192" t="str">
            <v>Stevens</v>
          </cell>
        </row>
        <row r="17193">
          <cell r="P17193" t="str">
            <v>Stevens</v>
          </cell>
        </row>
        <row r="17194">
          <cell r="P17194" t="str">
            <v>Stevens</v>
          </cell>
        </row>
        <row r="17195">
          <cell r="P17195" t="str">
            <v>Stevens</v>
          </cell>
        </row>
        <row r="17196">
          <cell r="P17196" t="str">
            <v>Stevens</v>
          </cell>
        </row>
        <row r="17197">
          <cell r="P17197" t="str">
            <v>Stevens</v>
          </cell>
        </row>
        <row r="17198">
          <cell r="P17198" t="str">
            <v>Stevens</v>
          </cell>
        </row>
        <row r="17199">
          <cell r="P17199" t="str">
            <v>Adams</v>
          </cell>
        </row>
        <row r="17201">
          <cell r="P17201" t="str">
            <v>Adams</v>
          </cell>
        </row>
        <row r="17202">
          <cell r="P17202" t="str">
            <v>Adams</v>
          </cell>
        </row>
        <row r="17203">
          <cell r="P17203" t="str">
            <v>Daniels</v>
          </cell>
        </row>
        <row r="17204">
          <cell r="P17204" t="str">
            <v>Adams</v>
          </cell>
        </row>
        <row r="17205">
          <cell r="P17205" t="str">
            <v>Katz</v>
          </cell>
        </row>
        <row r="17206">
          <cell r="P17206" t="str">
            <v>Adams</v>
          </cell>
        </row>
        <row r="17207">
          <cell r="P17207" t="str">
            <v>Adams</v>
          </cell>
        </row>
        <row r="17208">
          <cell r="P17208" t="str">
            <v>Stevens</v>
          </cell>
        </row>
        <row r="17209">
          <cell r="P17209" t="str">
            <v>Stevens</v>
          </cell>
        </row>
        <row r="17210">
          <cell r="P17210" t="str">
            <v>Stevens</v>
          </cell>
        </row>
        <row r="17211">
          <cell r="P17211" t="str">
            <v>Katz</v>
          </cell>
        </row>
        <row r="17212">
          <cell r="P17212" t="str">
            <v>Daniels</v>
          </cell>
        </row>
        <row r="17213">
          <cell r="P17213" t="str">
            <v>Stevens</v>
          </cell>
        </row>
        <row r="17214">
          <cell r="P17214" t="str">
            <v>Adams</v>
          </cell>
        </row>
        <row r="17215">
          <cell r="P17215" t="str">
            <v>Daniels</v>
          </cell>
        </row>
        <row r="17216">
          <cell r="P17216" t="str">
            <v>Adams</v>
          </cell>
        </row>
        <row r="17217">
          <cell r="P17217" t="str">
            <v>Adams</v>
          </cell>
        </row>
        <row r="17218">
          <cell r="P17218" t="str">
            <v>Stevens</v>
          </cell>
        </row>
        <row r="17219">
          <cell r="P17219" t="str">
            <v>Stevens</v>
          </cell>
        </row>
        <row r="17220">
          <cell r="P17220" t="str">
            <v>Stevens</v>
          </cell>
        </row>
        <row r="17221">
          <cell r="P17221" t="str">
            <v>Adams</v>
          </cell>
        </row>
        <row r="17222">
          <cell r="P17222" t="str">
            <v>Stevens</v>
          </cell>
        </row>
        <row r="17223">
          <cell r="P17223" t="str">
            <v>Adams</v>
          </cell>
        </row>
        <row r="17224">
          <cell r="P17224" t="str">
            <v>Katz</v>
          </cell>
        </row>
        <row r="17225">
          <cell r="P17225" t="str">
            <v>Stevens</v>
          </cell>
        </row>
        <row r="17226">
          <cell r="P17226" t="str">
            <v>Stevens</v>
          </cell>
        </row>
        <row r="17227">
          <cell r="P17227" t="str">
            <v>Adams</v>
          </cell>
        </row>
        <row r="17228">
          <cell r="P17228" t="str">
            <v>Stevens</v>
          </cell>
        </row>
        <row r="17229">
          <cell r="P17229" t="str">
            <v>Stevens</v>
          </cell>
        </row>
        <row r="17230">
          <cell r="P17230" t="str">
            <v>Stevens</v>
          </cell>
        </row>
        <row r="17231">
          <cell r="P17231" t="str">
            <v>Daniels</v>
          </cell>
        </row>
        <row r="17233">
          <cell r="P17233" t="str">
            <v>Stevens</v>
          </cell>
        </row>
        <row r="17234">
          <cell r="P17234" t="str">
            <v>Stevens</v>
          </cell>
        </row>
        <row r="17235">
          <cell r="P17235" t="str">
            <v>Stevens</v>
          </cell>
        </row>
        <row r="17236">
          <cell r="P17236" t="str">
            <v>Adams</v>
          </cell>
        </row>
        <row r="17237">
          <cell r="P17237" t="str">
            <v>Adams</v>
          </cell>
        </row>
        <row r="17238">
          <cell r="P17238" t="str">
            <v>Adams</v>
          </cell>
        </row>
        <row r="17239">
          <cell r="P17239" t="str">
            <v>Stevens</v>
          </cell>
        </row>
        <row r="17240">
          <cell r="P17240" t="str">
            <v>Stevens</v>
          </cell>
        </row>
        <row r="17241">
          <cell r="P17241" t="str">
            <v>Katz</v>
          </cell>
        </row>
        <row r="17242">
          <cell r="P17242" t="str">
            <v>Stevens</v>
          </cell>
        </row>
        <row r="17243">
          <cell r="P17243" t="str">
            <v>Stevens</v>
          </cell>
        </row>
        <row r="17244">
          <cell r="P17244" t="str">
            <v>Adams</v>
          </cell>
        </row>
        <row r="17245">
          <cell r="P17245" t="str">
            <v>Stevens</v>
          </cell>
        </row>
        <row r="17246">
          <cell r="P17246" t="str">
            <v>Stevens</v>
          </cell>
        </row>
        <row r="17247">
          <cell r="P17247" t="str">
            <v>Stevens</v>
          </cell>
        </row>
        <row r="17248">
          <cell r="P17248" t="str">
            <v>Katz</v>
          </cell>
        </row>
        <row r="17249">
          <cell r="P17249" t="str">
            <v>Stevens</v>
          </cell>
        </row>
        <row r="17250">
          <cell r="P17250" t="str">
            <v>Stevens</v>
          </cell>
        </row>
        <row r="17251">
          <cell r="P17251" t="str">
            <v>Stevens</v>
          </cell>
        </row>
        <row r="17252">
          <cell r="P17252" t="str">
            <v>Stevens</v>
          </cell>
        </row>
        <row r="17253">
          <cell r="P17253" t="str">
            <v>Stevens</v>
          </cell>
        </row>
        <row r="17254">
          <cell r="P17254" t="str">
            <v>Stevens</v>
          </cell>
        </row>
        <row r="17255">
          <cell r="P17255" t="str">
            <v>Adams</v>
          </cell>
        </row>
        <row r="17256">
          <cell r="P17256" t="str">
            <v>Katz</v>
          </cell>
        </row>
        <row r="17257">
          <cell r="P17257" t="str">
            <v>Stevens</v>
          </cell>
        </row>
        <row r="17258">
          <cell r="P17258" t="str">
            <v>Adams</v>
          </cell>
        </row>
        <row r="17259">
          <cell r="P17259" t="str">
            <v>Stevens</v>
          </cell>
        </row>
        <row r="17260">
          <cell r="P17260" t="str">
            <v>Adams</v>
          </cell>
        </row>
        <row r="17261">
          <cell r="P17261" t="str">
            <v>Katz</v>
          </cell>
        </row>
        <row r="17262">
          <cell r="P17262" t="str">
            <v>Katz</v>
          </cell>
        </row>
        <row r="17263">
          <cell r="P17263" t="str">
            <v>Adams</v>
          </cell>
        </row>
        <row r="17264">
          <cell r="P17264" t="str">
            <v>Stevens</v>
          </cell>
        </row>
        <row r="17265">
          <cell r="P17265" t="str">
            <v>Stevens</v>
          </cell>
        </row>
        <row r="17266">
          <cell r="P17266" t="str">
            <v>Adams</v>
          </cell>
        </row>
        <row r="17267">
          <cell r="P17267" t="str">
            <v>Stevens</v>
          </cell>
        </row>
        <row r="17268">
          <cell r="P17268" t="str">
            <v>Stevens</v>
          </cell>
        </row>
        <row r="17269">
          <cell r="P17269" t="str">
            <v>Adams</v>
          </cell>
        </row>
        <row r="17270">
          <cell r="P17270" t="str">
            <v>Adams</v>
          </cell>
        </row>
        <row r="17271">
          <cell r="P17271" t="str">
            <v>Stevens</v>
          </cell>
        </row>
        <row r="17272">
          <cell r="P17272" t="str">
            <v>Adams</v>
          </cell>
        </row>
        <row r="17273">
          <cell r="P17273" t="str">
            <v>Stevens</v>
          </cell>
        </row>
        <row r="17274">
          <cell r="P17274" t="str">
            <v>Adams</v>
          </cell>
        </row>
        <row r="17275">
          <cell r="P17275" t="str">
            <v>Stevens</v>
          </cell>
        </row>
        <row r="17276">
          <cell r="P17276" t="str">
            <v>Adams</v>
          </cell>
        </row>
        <row r="17277">
          <cell r="P17277" t="str">
            <v>Stevens</v>
          </cell>
        </row>
        <row r="17278">
          <cell r="P17278" t="str">
            <v>Adams</v>
          </cell>
        </row>
        <row r="17279">
          <cell r="P17279" t="str">
            <v>Adams</v>
          </cell>
        </row>
        <row r="17280">
          <cell r="P17280" t="str">
            <v>Katz</v>
          </cell>
        </row>
        <row r="17281">
          <cell r="P17281" t="str">
            <v>Katz</v>
          </cell>
        </row>
        <row r="17282">
          <cell r="P17282" t="str">
            <v>Katz</v>
          </cell>
        </row>
        <row r="17283">
          <cell r="P17283" t="str">
            <v>Adams</v>
          </cell>
        </row>
        <row r="17284">
          <cell r="P17284" t="str">
            <v>Katz</v>
          </cell>
        </row>
        <row r="17285">
          <cell r="P17285" t="str">
            <v>Adams</v>
          </cell>
        </row>
        <row r="17287">
          <cell r="P17287" t="str">
            <v>Adams</v>
          </cell>
        </row>
        <row r="17288">
          <cell r="P17288" t="str">
            <v>Katz</v>
          </cell>
        </row>
        <row r="17289">
          <cell r="P17289" t="str">
            <v>Adams</v>
          </cell>
        </row>
        <row r="17290">
          <cell r="P17290" t="str">
            <v>Adams</v>
          </cell>
        </row>
        <row r="17291">
          <cell r="P17291" t="str">
            <v>Berkhart</v>
          </cell>
        </row>
        <row r="17292">
          <cell r="P17292" t="str">
            <v>Adams</v>
          </cell>
        </row>
        <row r="17293">
          <cell r="P17293" t="str">
            <v>Berkhart</v>
          </cell>
        </row>
        <row r="17294">
          <cell r="P17294" t="str">
            <v>Adams</v>
          </cell>
        </row>
        <row r="17295">
          <cell r="P17295" t="str">
            <v>Adams</v>
          </cell>
        </row>
        <row r="17296">
          <cell r="P17296" t="str">
            <v>Berkhart</v>
          </cell>
        </row>
        <row r="17297">
          <cell r="P17297" t="str">
            <v>Adams</v>
          </cell>
        </row>
        <row r="17298">
          <cell r="P17298" t="str">
            <v>Berkhart</v>
          </cell>
        </row>
        <row r="17299">
          <cell r="P17299" t="str">
            <v>Berkhart</v>
          </cell>
        </row>
        <row r="17300">
          <cell r="P17300" t="str">
            <v>Adams</v>
          </cell>
        </row>
        <row r="17301">
          <cell r="P17301" t="str">
            <v>Adams</v>
          </cell>
        </row>
        <row r="17302">
          <cell r="P17302" t="str">
            <v>Berkhart</v>
          </cell>
        </row>
        <row r="17303">
          <cell r="P17303" t="str">
            <v>Adams</v>
          </cell>
        </row>
        <row r="17304">
          <cell r="P17304" t="str">
            <v>Adams</v>
          </cell>
        </row>
        <row r="17305">
          <cell r="P17305" t="str">
            <v>Adams</v>
          </cell>
        </row>
        <row r="17306">
          <cell r="P17306" t="str">
            <v>Berkhart</v>
          </cell>
        </row>
        <row r="17307">
          <cell r="P17307" t="str">
            <v>Adams</v>
          </cell>
        </row>
        <row r="17308">
          <cell r="P17308" t="str">
            <v>Berkhart</v>
          </cell>
        </row>
        <row r="17309">
          <cell r="P17309" t="str">
            <v>Adams</v>
          </cell>
        </row>
        <row r="17310">
          <cell r="P17310" t="str">
            <v>Adams</v>
          </cell>
        </row>
        <row r="17311">
          <cell r="P17311" t="str">
            <v>Berkhart</v>
          </cell>
        </row>
        <row r="17312">
          <cell r="P17312" t="str">
            <v>Adams</v>
          </cell>
        </row>
        <row r="17313">
          <cell r="P17313" t="str">
            <v>Berkhart</v>
          </cell>
        </row>
        <row r="17314">
          <cell r="P17314" t="str">
            <v>Adams</v>
          </cell>
        </row>
        <row r="17315">
          <cell r="P17315" t="str">
            <v>Berkhart</v>
          </cell>
        </row>
        <row r="17316">
          <cell r="P17316" t="str">
            <v>Adams</v>
          </cell>
        </row>
        <row r="17317">
          <cell r="P17317" t="str">
            <v>Berkhart</v>
          </cell>
        </row>
        <row r="17318">
          <cell r="P17318" t="str">
            <v>Berkhart</v>
          </cell>
        </row>
        <row r="17319">
          <cell r="P17319" t="str">
            <v>Adams</v>
          </cell>
        </row>
        <row r="17320">
          <cell r="P17320" t="str">
            <v>Adams</v>
          </cell>
        </row>
        <row r="17321">
          <cell r="P17321" t="str">
            <v>Berkhart</v>
          </cell>
        </row>
        <row r="17322">
          <cell r="P17322" t="str">
            <v>Berkhart</v>
          </cell>
        </row>
        <row r="17323">
          <cell r="P17323" t="str">
            <v>Berkhart</v>
          </cell>
        </row>
        <row r="17324">
          <cell r="P17324" t="str">
            <v>Berkhart</v>
          </cell>
        </row>
        <row r="17325">
          <cell r="P17325" t="str">
            <v>Adams</v>
          </cell>
        </row>
        <row r="17326">
          <cell r="P17326" t="str">
            <v>Berkhart</v>
          </cell>
        </row>
        <row r="17327">
          <cell r="P17327" t="str">
            <v>Adams</v>
          </cell>
        </row>
        <row r="17328">
          <cell r="P17328" t="str">
            <v>Berkhart</v>
          </cell>
        </row>
        <row r="17329">
          <cell r="P17329" t="str">
            <v>Berkhart</v>
          </cell>
        </row>
        <row r="17330">
          <cell r="P17330" t="str">
            <v>Berkhart</v>
          </cell>
        </row>
        <row r="17331">
          <cell r="P17331" t="str">
            <v>Berkhart</v>
          </cell>
        </row>
        <row r="17332">
          <cell r="P17332" t="str">
            <v>Berkhart</v>
          </cell>
        </row>
        <row r="17333">
          <cell r="P17333" t="str">
            <v>Adams</v>
          </cell>
        </row>
        <row r="17334">
          <cell r="P17334" t="str">
            <v>Berkhart</v>
          </cell>
        </row>
        <row r="17335">
          <cell r="P17335" t="str">
            <v>Adams</v>
          </cell>
        </row>
        <row r="17336">
          <cell r="P17336" t="str">
            <v>Berkhart</v>
          </cell>
        </row>
        <row r="17337">
          <cell r="P17337" t="str">
            <v>Berkhart</v>
          </cell>
        </row>
        <row r="17338">
          <cell r="P17338" t="str">
            <v>Berkhart</v>
          </cell>
        </row>
        <row r="17339">
          <cell r="P17339" t="str">
            <v>Berkhart</v>
          </cell>
        </row>
        <row r="17340">
          <cell r="P17340" t="str">
            <v>Berkhart</v>
          </cell>
        </row>
        <row r="17341">
          <cell r="P17341" t="str">
            <v>Adams</v>
          </cell>
        </row>
        <row r="17342">
          <cell r="P17342" t="str">
            <v>Berkhart</v>
          </cell>
        </row>
        <row r="17343">
          <cell r="P17343" t="str">
            <v>Berkhart</v>
          </cell>
        </row>
        <row r="17344">
          <cell r="P17344" t="str">
            <v>Berkhart</v>
          </cell>
        </row>
        <row r="17345">
          <cell r="P17345" t="str">
            <v>Berkhart</v>
          </cell>
        </row>
        <row r="17346">
          <cell r="P17346" t="str">
            <v>Adams</v>
          </cell>
        </row>
        <row r="17347">
          <cell r="P17347" t="str">
            <v>Berkhart</v>
          </cell>
        </row>
        <row r="17348">
          <cell r="P17348" t="str">
            <v>Berkhart</v>
          </cell>
        </row>
        <row r="17349">
          <cell r="P17349" t="str">
            <v>Adams</v>
          </cell>
        </row>
        <row r="17350">
          <cell r="P17350" t="str">
            <v>Berkhart</v>
          </cell>
        </row>
        <row r="17351">
          <cell r="P17351" t="str">
            <v>Adams</v>
          </cell>
        </row>
        <row r="17352">
          <cell r="P17352" t="str">
            <v>Adams</v>
          </cell>
        </row>
        <row r="17353">
          <cell r="P17353" t="str">
            <v>Adams</v>
          </cell>
        </row>
        <row r="17354">
          <cell r="P17354" t="str">
            <v>Adams</v>
          </cell>
        </row>
        <row r="17355">
          <cell r="P17355" t="str">
            <v>Berkhart</v>
          </cell>
        </row>
        <row r="17356">
          <cell r="P17356" t="str">
            <v>Adams</v>
          </cell>
        </row>
        <row r="17357">
          <cell r="P17357" t="str">
            <v>Berkhart</v>
          </cell>
        </row>
        <row r="17358">
          <cell r="P17358" t="str">
            <v>Adams</v>
          </cell>
        </row>
        <row r="17359">
          <cell r="P17359" t="str">
            <v>Berkhart</v>
          </cell>
        </row>
        <row r="17360">
          <cell r="P17360" t="str">
            <v>Berkhart</v>
          </cell>
        </row>
        <row r="17361">
          <cell r="P17361" t="str">
            <v>Berkhart</v>
          </cell>
        </row>
        <row r="17362">
          <cell r="P17362" t="str">
            <v>Berkhart</v>
          </cell>
        </row>
        <row r="17363">
          <cell r="P17363" t="str">
            <v>Berkhart</v>
          </cell>
        </row>
        <row r="17364">
          <cell r="P17364" t="str">
            <v>Berkhart</v>
          </cell>
        </row>
        <row r="17365">
          <cell r="P17365" t="str">
            <v>Berkhart</v>
          </cell>
        </row>
        <row r="17366">
          <cell r="P17366" t="str">
            <v>Adams</v>
          </cell>
        </row>
        <row r="17367">
          <cell r="P17367" t="str">
            <v>Berkhart</v>
          </cell>
        </row>
        <row r="17368">
          <cell r="P17368" t="str">
            <v>Adams</v>
          </cell>
        </row>
        <row r="17369">
          <cell r="P17369" t="str">
            <v>Berkhart</v>
          </cell>
        </row>
        <row r="17370">
          <cell r="P17370" t="str">
            <v>Berkhart</v>
          </cell>
        </row>
        <row r="17371">
          <cell r="P17371" t="str">
            <v>Adams</v>
          </cell>
        </row>
        <row r="17372">
          <cell r="P17372" t="str">
            <v>Berkhart</v>
          </cell>
        </row>
        <row r="17373">
          <cell r="P17373" t="str">
            <v>Adams</v>
          </cell>
        </row>
        <row r="17374">
          <cell r="P17374" t="str">
            <v>Berkhart</v>
          </cell>
        </row>
        <row r="17375">
          <cell r="P17375" t="str">
            <v>Adams</v>
          </cell>
        </row>
        <row r="17376">
          <cell r="P17376" t="str">
            <v>Berkhart</v>
          </cell>
        </row>
        <row r="17377">
          <cell r="P17377" t="str">
            <v>Adams</v>
          </cell>
        </row>
        <row r="17378">
          <cell r="P17378" t="str">
            <v>Berkhart</v>
          </cell>
        </row>
        <row r="17379">
          <cell r="P17379" t="str">
            <v>Berkhart</v>
          </cell>
        </row>
        <row r="17380">
          <cell r="P17380" t="str">
            <v>Berkhart</v>
          </cell>
        </row>
        <row r="17381">
          <cell r="P17381" t="str">
            <v>Berkhart</v>
          </cell>
        </row>
        <row r="17382">
          <cell r="P17382" t="str">
            <v>Adams</v>
          </cell>
        </row>
        <row r="17383">
          <cell r="P17383" t="str">
            <v>Adams</v>
          </cell>
        </row>
        <row r="17384">
          <cell r="P17384" t="str">
            <v>Adams</v>
          </cell>
        </row>
        <row r="17385">
          <cell r="P17385" t="str">
            <v>Adams</v>
          </cell>
        </row>
        <row r="17386">
          <cell r="P17386" t="str">
            <v>Berkhart</v>
          </cell>
        </row>
        <row r="17387">
          <cell r="P17387" t="str">
            <v>Berkhart</v>
          </cell>
        </row>
        <row r="17388">
          <cell r="P17388" t="str">
            <v>Adams</v>
          </cell>
        </row>
        <row r="17389">
          <cell r="P17389" t="str">
            <v>Adams</v>
          </cell>
        </row>
        <row r="17390">
          <cell r="P17390" t="str">
            <v>Adams</v>
          </cell>
        </row>
        <row r="17391">
          <cell r="P17391" t="str">
            <v>Berkhart</v>
          </cell>
        </row>
        <row r="17392">
          <cell r="P17392" t="str">
            <v>Berkhart</v>
          </cell>
        </row>
        <row r="17393">
          <cell r="P17393" t="str">
            <v>Berkhart</v>
          </cell>
        </row>
        <row r="17394">
          <cell r="P17394" t="str">
            <v>Berkhart</v>
          </cell>
        </row>
        <row r="17395">
          <cell r="P17395" t="str">
            <v>Berkhart</v>
          </cell>
        </row>
        <row r="17396">
          <cell r="P17396" t="str">
            <v>Berkhart</v>
          </cell>
        </row>
        <row r="17397">
          <cell r="P17397" t="str">
            <v>Berkhart</v>
          </cell>
        </row>
        <row r="17398">
          <cell r="P17398" t="str">
            <v>Berkhart</v>
          </cell>
        </row>
        <row r="17399">
          <cell r="P17399" t="str">
            <v>Berkhart</v>
          </cell>
        </row>
        <row r="17400">
          <cell r="P17400" t="str">
            <v>Berkhart</v>
          </cell>
        </row>
        <row r="17401">
          <cell r="P17401" t="str">
            <v>Berkhart</v>
          </cell>
        </row>
        <row r="17402">
          <cell r="P17402" t="str">
            <v>Berkhart</v>
          </cell>
        </row>
        <row r="17403">
          <cell r="P17403" t="str">
            <v>Berkhart</v>
          </cell>
        </row>
        <row r="17404">
          <cell r="P17404" t="str">
            <v>Berkhart</v>
          </cell>
        </row>
        <row r="17405">
          <cell r="P17405" t="str">
            <v>Berkhart</v>
          </cell>
        </row>
        <row r="17406">
          <cell r="P17406" t="str">
            <v>Berkhart</v>
          </cell>
        </row>
        <row r="17407">
          <cell r="P17407" t="str">
            <v>Berkhart</v>
          </cell>
        </row>
        <row r="17408">
          <cell r="P17408" t="str">
            <v>Berkhart</v>
          </cell>
        </row>
        <row r="17409">
          <cell r="P17409" t="str">
            <v>Berkhart</v>
          </cell>
        </row>
        <row r="17410">
          <cell r="P17410" t="str">
            <v>Berkhart</v>
          </cell>
        </row>
        <row r="17411">
          <cell r="P17411" t="str">
            <v>Berkhart</v>
          </cell>
        </row>
        <row r="17412">
          <cell r="P17412" t="str">
            <v>Berkhart</v>
          </cell>
        </row>
        <row r="17413">
          <cell r="P17413" t="str">
            <v>Berkhart</v>
          </cell>
        </row>
        <row r="17414">
          <cell r="P17414" t="str">
            <v>Berkhart</v>
          </cell>
        </row>
        <row r="17415">
          <cell r="P17415" t="str">
            <v>Berkhart</v>
          </cell>
        </row>
        <row r="17416">
          <cell r="P17416" t="str">
            <v>Berkhart</v>
          </cell>
        </row>
        <row r="17417">
          <cell r="P17417" t="str">
            <v>Berkhart</v>
          </cell>
        </row>
        <row r="17418">
          <cell r="P17418" t="str">
            <v>Berkhart</v>
          </cell>
        </row>
        <row r="17419">
          <cell r="P17419" t="str">
            <v>Berkhart</v>
          </cell>
        </row>
        <row r="17420">
          <cell r="P17420" t="str">
            <v>Berkhart</v>
          </cell>
        </row>
        <row r="17421">
          <cell r="P17421" t="str">
            <v>Berkhart</v>
          </cell>
        </row>
        <row r="17422">
          <cell r="P17422" t="str">
            <v>Berkhart</v>
          </cell>
        </row>
        <row r="17424">
          <cell r="P17424" t="str">
            <v>Berkhart</v>
          </cell>
        </row>
        <row r="17425">
          <cell r="P17425" t="str">
            <v>Berkhart</v>
          </cell>
        </row>
        <row r="17426">
          <cell r="P17426" t="str">
            <v>Berkhart</v>
          </cell>
        </row>
        <row r="17427">
          <cell r="P17427" t="str">
            <v>Berkhart</v>
          </cell>
        </row>
        <row r="17428">
          <cell r="P17428" t="str">
            <v>Berkhart</v>
          </cell>
        </row>
        <row r="17429">
          <cell r="P17429" t="str">
            <v>Berkhart</v>
          </cell>
        </row>
        <row r="17430">
          <cell r="P17430" t="str">
            <v>Berkhart</v>
          </cell>
        </row>
        <row r="17431">
          <cell r="P17431" t="str">
            <v>Berkhart</v>
          </cell>
        </row>
        <row r="17432">
          <cell r="P17432" t="str">
            <v>Berkhart</v>
          </cell>
        </row>
        <row r="17433">
          <cell r="P17433" t="str">
            <v>Berkhart</v>
          </cell>
        </row>
        <row r="17434">
          <cell r="P17434" t="str">
            <v>Berkhart</v>
          </cell>
        </row>
        <row r="17435">
          <cell r="P17435" t="str">
            <v>Berkhart</v>
          </cell>
        </row>
        <row r="17436">
          <cell r="P17436" t="str">
            <v>Berkhart</v>
          </cell>
        </row>
        <row r="17437">
          <cell r="P17437" t="str">
            <v>Berkhart</v>
          </cell>
        </row>
        <row r="17439">
          <cell r="P17439" t="str">
            <v>Berkhart</v>
          </cell>
        </row>
        <row r="17440">
          <cell r="P17440" t="str">
            <v>Berkhart</v>
          </cell>
        </row>
        <row r="17442">
          <cell r="P17442" t="str">
            <v>Berkhart</v>
          </cell>
        </row>
        <row r="17446">
          <cell r="P17446" t="str">
            <v>Berkhart</v>
          </cell>
        </row>
        <row r="17447">
          <cell r="P17447" t="str">
            <v>Berkhart</v>
          </cell>
        </row>
        <row r="17448">
          <cell r="P17448" t="str">
            <v>Katz</v>
          </cell>
        </row>
        <row r="17449">
          <cell r="P17449" t="str">
            <v>Berkhart</v>
          </cell>
        </row>
        <row r="17450">
          <cell r="P17450" t="str">
            <v>Berkhart</v>
          </cell>
        </row>
        <row r="17451">
          <cell r="P17451" t="str">
            <v>Berkhart</v>
          </cell>
        </row>
        <row r="17452">
          <cell r="P17452" t="str">
            <v>Berkhart</v>
          </cell>
        </row>
        <row r="17453">
          <cell r="P17453" t="str">
            <v>Berkhart</v>
          </cell>
        </row>
        <row r="17454">
          <cell r="P17454" t="str">
            <v>Berkhart</v>
          </cell>
        </row>
        <row r="17455">
          <cell r="P17455" t="str">
            <v>Katz</v>
          </cell>
        </row>
        <row r="17456">
          <cell r="P17456" t="str">
            <v>Berkhart</v>
          </cell>
        </row>
        <row r="17457">
          <cell r="P17457" t="str">
            <v>Adams</v>
          </cell>
        </row>
        <row r="17458">
          <cell r="P17458" t="str">
            <v>Berkhart</v>
          </cell>
        </row>
        <row r="17459">
          <cell r="P17459" t="str">
            <v>Adams</v>
          </cell>
        </row>
        <row r="17460">
          <cell r="P17460" t="str">
            <v>Berkhart</v>
          </cell>
        </row>
        <row r="17461">
          <cell r="P17461" t="str">
            <v>Berkhart</v>
          </cell>
        </row>
        <row r="17462">
          <cell r="P17462" t="str">
            <v>Berkhart</v>
          </cell>
        </row>
        <row r="17463">
          <cell r="P17463" t="str">
            <v>Adams</v>
          </cell>
        </row>
        <row r="17464">
          <cell r="P17464" t="str">
            <v>Berkhart</v>
          </cell>
        </row>
        <row r="17465">
          <cell r="P17465" t="str">
            <v>Adams</v>
          </cell>
        </row>
        <row r="17466">
          <cell r="P17466" t="str">
            <v>Berkhart</v>
          </cell>
        </row>
        <row r="17467">
          <cell r="P17467" t="str">
            <v>Adams</v>
          </cell>
        </row>
        <row r="17468">
          <cell r="P17468" t="str">
            <v>Berkhart</v>
          </cell>
        </row>
        <row r="17469">
          <cell r="P17469" t="str">
            <v>Berkhart</v>
          </cell>
        </row>
        <row r="17470">
          <cell r="P17470" t="str">
            <v>Berkhart</v>
          </cell>
        </row>
        <row r="17471">
          <cell r="P17471" t="str">
            <v>Adams</v>
          </cell>
        </row>
        <row r="17472">
          <cell r="P17472" t="str">
            <v>Berkhart</v>
          </cell>
        </row>
        <row r="17473">
          <cell r="P17473" t="str">
            <v>Berkhart</v>
          </cell>
        </row>
        <row r="17474">
          <cell r="P17474" t="str">
            <v>Berkhart</v>
          </cell>
        </row>
        <row r="17475">
          <cell r="P17475" t="str">
            <v>Berkhart</v>
          </cell>
        </row>
        <row r="17476">
          <cell r="P17476" t="str">
            <v>Adams</v>
          </cell>
        </row>
        <row r="17477">
          <cell r="P17477" t="str">
            <v>Berkhart</v>
          </cell>
        </row>
        <row r="17478">
          <cell r="P17478" t="str">
            <v>Berkhart</v>
          </cell>
        </row>
        <row r="17479">
          <cell r="P17479" t="str">
            <v>Adams</v>
          </cell>
        </row>
        <row r="17480">
          <cell r="P17480" t="str">
            <v>Adams</v>
          </cell>
        </row>
        <row r="17481">
          <cell r="P17481" t="str">
            <v>Berkhart</v>
          </cell>
        </row>
        <row r="17482">
          <cell r="P17482" t="str">
            <v>Berkhart</v>
          </cell>
        </row>
        <row r="17483">
          <cell r="P17483" t="str">
            <v>Adams</v>
          </cell>
        </row>
        <row r="17484">
          <cell r="P17484" t="str">
            <v>Berkhart</v>
          </cell>
        </row>
        <row r="17485">
          <cell r="P17485" t="str">
            <v>Adams</v>
          </cell>
        </row>
        <row r="17486">
          <cell r="P17486" t="str">
            <v>Berkhart</v>
          </cell>
        </row>
        <row r="17487">
          <cell r="P17487" t="str">
            <v>Adams</v>
          </cell>
        </row>
        <row r="17488">
          <cell r="P17488" t="str">
            <v>Adams</v>
          </cell>
        </row>
        <row r="17489">
          <cell r="P17489" t="str">
            <v>Katz</v>
          </cell>
        </row>
        <row r="17490">
          <cell r="P17490" t="str">
            <v>Adams</v>
          </cell>
        </row>
        <row r="17491">
          <cell r="P17491" t="str">
            <v>Adams</v>
          </cell>
        </row>
        <row r="17493">
          <cell r="P17493" t="str">
            <v>Katz</v>
          </cell>
        </row>
        <row r="17494">
          <cell r="P17494" t="str">
            <v>Adams</v>
          </cell>
        </row>
        <row r="17495">
          <cell r="P17495" t="str">
            <v>Berkhart</v>
          </cell>
        </row>
        <row r="17496">
          <cell r="P17496" t="str">
            <v>Adams</v>
          </cell>
        </row>
        <row r="17497">
          <cell r="P17497" t="str">
            <v>Berkhart</v>
          </cell>
        </row>
        <row r="17498">
          <cell r="P17498" t="str">
            <v>Berkhart</v>
          </cell>
        </row>
        <row r="17499">
          <cell r="P17499" t="str">
            <v>Adams</v>
          </cell>
        </row>
        <row r="17500">
          <cell r="P17500" t="str">
            <v>Berkhart</v>
          </cell>
        </row>
        <row r="17501">
          <cell r="P17501" t="str">
            <v>Katz</v>
          </cell>
        </row>
        <row r="17502">
          <cell r="P17502" t="str">
            <v>Adams</v>
          </cell>
        </row>
        <row r="17503">
          <cell r="P17503" t="str">
            <v>Adams</v>
          </cell>
        </row>
        <row r="17504">
          <cell r="P17504" t="str">
            <v>Adams</v>
          </cell>
        </row>
        <row r="17505">
          <cell r="P17505" t="str">
            <v>Adams</v>
          </cell>
        </row>
        <row r="17506">
          <cell r="P17506" t="str">
            <v>Ellis</v>
          </cell>
        </row>
        <row r="17507">
          <cell r="P17507" t="str">
            <v>Katz</v>
          </cell>
        </row>
        <row r="17508">
          <cell r="P17508" t="str">
            <v>Berkhart</v>
          </cell>
        </row>
        <row r="17509">
          <cell r="P17509" t="str">
            <v>Berkhart</v>
          </cell>
        </row>
        <row r="17510">
          <cell r="P17510" t="str">
            <v>Adams</v>
          </cell>
        </row>
        <row r="17511">
          <cell r="P17511" t="str">
            <v>Berkhart</v>
          </cell>
        </row>
        <row r="17512">
          <cell r="P17512" t="str">
            <v>Adams</v>
          </cell>
        </row>
        <row r="17513">
          <cell r="P17513" t="str">
            <v>Berkhart</v>
          </cell>
        </row>
        <row r="17514">
          <cell r="P17514" t="str">
            <v>Adams</v>
          </cell>
        </row>
        <row r="17515">
          <cell r="P17515" t="str">
            <v>Katz</v>
          </cell>
        </row>
        <row r="17516">
          <cell r="P17516" t="str">
            <v>Berkhart</v>
          </cell>
        </row>
        <row r="17517">
          <cell r="P17517" t="str">
            <v>Adams</v>
          </cell>
        </row>
        <row r="17518">
          <cell r="P17518" t="str">
            <v>Adams</v>
          </cell>
        </row>
        <row r="17519">
          <cell r="P17519" t="str">
            <v>Berkhart</v>
          </cell>
        </row>
        <row r="17520">
          <cell r="P17520" t="str">
            <v>Berkhart</v>
          </cell>
        </row>
        <row r="17521">
          <cell r="P17521" t="str">
            <v>Adams</v>
          </cell>
        </row>
        <row r="17522">
          <cell r="P17522" t="str">
            <v>Berkhart</v>
          </cell>
        </row>
        <row r="17523">
          <cell r="P17523" t="str">
            <v>Adams</v>
          </cell>
        </row>
        <row r="17524">
          <cell r="P17524" t="str">
            <v>Berkhart</v>
          </cell>
        </row>
        <row r="17525">
          <cell r="P17525" t="str">
            <v>Katz</v>
          </cell>
        </row>
        <row r="17526">
          <cell r="P17526" t="str">
            <v>Adams</v>
          </cell>
        </row>
        <row r="17527">
          <cell r="P17527" t="str">
            <v>Berkhart</v>
          </cell>
        </row>
        <row r="17528">
          <cell r="P17528" t="str">
            <v>Adams</v>
          </cell>
        </row>
        <row r="17529">
          <cell r="P17529" t="str">
            <v>Berkhart</v>
          </cell>
        </row>
        <row r="17530">
          <cell r="P17530" t="str">
            <v>Adams</v>
          </cell>
        </row>
        <row r="17531">
          <cell r="P17531" t="str">
            <v>Adams</v>
          </cell>
        </row>
        <row r="17532">
          <cell r="P17532" t="str">
            <v>Adams</v>
          </cell>
        </row>
        <row r="17533">
          <cell r="P17533" t="str">
            <v>Berkhart</v>
          </cell>
        </row>
        <row r="17534">
          <cell r="P17534" t="str">
            <v>Berkhart</v>
          </cell>
        </row>
        <row r="17535">
          <cell r="P17535" t="str">
            <v>Adams</v>
          </cell>
        </row>
        <row r="17536">
          <cell r="P17536" t="str">
            <v>Berkhart</v>
          </cell>
        </row>
        <row r="17537">
          <cell r="P17537" t="str">
            <v>Adams</v>
          </cell>
        </row>
        <row r="17538">
          <cell r="P17538" t="str">
            <v>Adams</v>
          </cell>
        </row>
        <row r="17539">
          <cell r="P17539" t="str">
            <v>Adams</v>
          </cell>
        </row>
        <row r="17541">
          <cell r="P17541" t="str">
            <v>Berkhart</v>
          </cell>
        </row>
        <row r="17542">
          <cell r="P17542" t="str">
            <v>Adams</v>
          </cell>
        </row>
        <row r="17543">
          <cell r="P17543" t="str">
            <v>Katz</v>
          </cell>
        </row>
        <row r="17544">
          <cell r="P17544" t="str">
            <v>Adams</v>
          </cell>
        </row>
        <row r="17545">
          <cell r="P17545" t="str">
            <v>Adams</v>
          </cell>
        </row>
        <row r="17546">
          <cell r="P17546" t="str">
            <v>Adams</v>
          </cell>
        </row>
        <row r="17547">
          <cell r="P17547" t="str">
            <v>Berkhart</v>
          </cell>
        </row>
        <row r="17549">
          <cell r="P17549" t="str">
            <v>Adams</v>
          </cell>
        </row>
        <row r="17550">
          <cell r="P17550" t="str">
            <v>Berkhart</v>
          </cell>
        </row>
        <row r="17551">
          <cell r="P17551" t="str">
            <v>Katz</v>
          </cell>
        </row>
        <row r="17552">
          <cell r="P17552" t="str">
            <v>Adams</v>
          </cell>
        </row>
        <row r="17553">
          <cell r="P17553" t="str">
            <v>Adams</v>
          </cell>
        </row>
        <row r="17554">
          <cell r="P17554" t="str">
            <v>Adams</v>
          </cell>
        </row>
        <row r="17555">
          <cell r="P17555" t="str">
            <v>Adams</v>
          </cell>
        </row>
        <row r="17556">
          <cell r="P17556" t="str">
            <v>Adams</v>
          </cell>
        </row>
        <row r="17557">
          <cell r="P17557" t="str">
            <v>Katz</v>
          </cell>
        </row>
        <row r="17558">
          <cell r="P17558" t="str">
            <v>Adams</v>
          </cell>
        </row>
        <row r="17559">
          <cell r="P17559" t="str">
            <v>Adams</v>
          </cell>
        </row>
        <row r="17560">
          <cell r="P17560" t="str">
            <v>Adams</v>
          </cell>
        </row>
        <row r="17561">
          <cell r="P17561" t="str">
            <v>Katz</v>
          </cell>
        </row>
        <row r="17562">
          <cell r="P17562" t="str">
            <v>Adams</v>
          </cell>
        </row>
        <row r="17563">
          <cell r="P17563" t="str">
            <v>Daniels</v>
          </cell>
        </row>
        <row r="17564">
          <cell r="P17564" t="str">
            <v>Daniels</v>
          </cell>
        </row>
        <row r="17566">
          <cell r="P17566" t="str">
            <v>Daniels</v>
          </cell>
        </row>
        <row r="17567">
          <cell r="P17567" t="str">
            <v>Adams</v>
          </cell>
        </row>
        <row r="17568">
          <cell r="P17568" t="str">
            <v>Adams</v>
          </cell>
        </row>
        <row r="17569">
          <cell r="P17569" t="str">
            <v>Adams</v>
          </cell>
        </row>
        <row r="17570">
          <cell r="P17570" t="str">
            <v>Adams</v>
          </cell>
        </row>
        <row r="17571">
          <cell r="P17571" t="str">
            <v>Katz</v>
          </cell>
        </row>
        <row r="17572">
          <cell r="P17572" t="str">
            <v>Adams</v>
          </cell>
        </row>
        <row r="17573">
          <cell r="P17573" t="str">
            <v>Adams</v>
          </cell>
        </row>
        <row r="17575">
          <cell r="P17575" t="str">
            <v>Adams</v>
          </cell>
        </row>
        <row r="17576">
          <cell r="P17576" t="str">
            <v>Stevens</v>
          </cell>
        </row>
        <row r="17577">
          <cell r="P17577" t="str">
            <v>Adams</v>
          </cell>
        </row>
        <row r="17578">
          <cell r="P17578" t="str">
            <v>Katz</v>
          </cell>
        </row>
        <row r="17579">
          <cell r="P17579" t="str">
            <v>Adams</v>
          </cell>
        </row>
        <row r="17580">
          <cell r="P17580" t="str">
            <v>Adams</v>
          </cell>
        </row>
        <row r="17581">
          <cell r="P17581" t="str">
            <v>Adams</v>
          </cell>
        </row>
        <row r="17582">
          <cell r="P17582" t="str">
            <v>Katz</v>
          </cell>
        </row>
        <row r="17583">
          <cell r="P17583" t="str">
            <v>Adams</v>
          </cell>
        </row>
        <row r="17584">
          <cell r="P17584" t="str">
            <v>Katz</v>
          </cell>
        </row>
        <row r="17585">
          <cell r="P17585" t="str">
            <v>Stevens</v>
          </cell>
        </row>
        <row r="17586">
          <cell r="P17586" t="str">
            <v>Adams</v>
          </cell>
        </row>
        <row r="17587">
          <cell r="P17587" t="str">
            <v>Adams</v>
          </cell>
        </row>
        <row r="17588">
          <cell r="P17588" t="str">
            <v>Katz</v>
          </cell>
        </row>
        <row r="17589">
          <cell r="P17589" t="str">
            <v>Stevens</v>
          </cell>
        </row>
        <row r="17590">
          <cell r="P17590" t="str">
            <v>Adams</v>
          </cell>
        </row>
        <row r="17591">
          <cell r="P17591" t="str">
            <v>Adams</v>
          </cell>
        </row>
        <row r="17592">
          <cell r="P17592" t="str">
            <v>Adams</v>
          </cell>
        </row>
        <row r="17593">
          <cell r="P17593" t="str">
            <v>Stevens</v>
          </cell>
        </row>
        <row r="17594">
          <cell r="P17594" t="str">
            <v>Katz</v>
          </cell>
        </row>
        <row r="17595">
          <cell r="P17595" t="str">
            <v>Stevens</v>
          </cell>
        </row>
        <row r="17596">
          <cell r="P17596" t="str">
            <v>Adams</v>
          </cell>
        </row>
        <row r="17597">
          <cell r="P17597" t="str">
            <v>Stevens</v>
          </cell>
        </row>
        <row r="17598">
          <cell r="P17598" t="str">
            <v>Adams</v>
          </cell>
        </row>
        <row r="17599">
          <cell r="P17599" t="str">
            <v>Katz</v>
          </cell>
        </row>
        <row r="17600">
          <cell r="P17600" t="str">
            <v>Stevens</v>
          </cell>
        </row>
        <row r="17601">
          <cell r="P17601" t="str">
            <v>Adams</v>
          </cell>
        </row>
        <row r="17602">
          <cell r="P17602" t="str">
            <v>Adams</v>
          </cell>
        </row>
        <row r="17603">
          <cell r="P17603" t="str">
            <v>Stevens</v>
          </cell>
        </row>
        <row r="17604">
          <cell r="P17604" t="str">
            <v>Adams</v>
          </cell>
        </row>
        <row r="17605">
          <cell r="P17605" t="str">
            <v>Adams</v>
          </cell>
        </row>
        <row r="17606">
          <cell r="P17606" t="str">
            <v>Stevens</v>
          </cell>
        </row>
        <row r="17607">
          <cell r="P17607" t="str">
            <v>Adams</v>
          </cell>
        </row>
        <row r="17608">
          <cell r="P17608" t="str">
            <v>DuPreez</v>
          </cell>
        </row>
        <row r="17609">
          <cell r="P17609" t="str">
            <v>Adams</v>
          </cell>
        </row>
        <row r="17610">
          <cell r="P17610" t="str">
            <v>DuPreez</v>
          </cell>
        </row>
        <row r="17611">
          <cell r="P17611" t="str">
            <v>Katz</v>
          </cell>
        </row>
        <row r="17612">
          <cell r="P17612" t="str">
            <v>Stevens</v>
          </cell>
        </row>
        <row r="17613">
          <cell r="P17613" t="str">
            <v>Adams</v>
          </cell>
        </row>
        <row r="17614">
          <cell r="P17614" t="str">
            <v>DuPreez</v>
          </cell>
        </row>
        <row r="17615">
          <cell r="P17615" t="str">
            <v>DuPreez</v>
          </cell>
        </row>
        <row r="17616">
          <cell r="P17616" t="str">
            <v>DuPreez</v>
          </cell>
        </row>
        <row r="17617">
          <cell r="P17617" t="str">
            <v>Adams</v>
          </cell>
        </row>
        <row r="17618">
          <cell r="P17618" t="str">
            <v>DuPreez</v>
          </cell>
        </row>
        <row r="17619">
          <cell r="P17619" t="str">
            <v>Katz</v>
          </cell>
        </row>
        <row r="17620">
          <cell r="P17620" t="str">
            <v>Adams</v>
          </cell>
        </row>
        <row r="17621">
          <cell r="P17621" t="str">
            <v>DuPreez</v>
          </cell>
        </row>
        <row r="17622">
          <cell r="P17622" t="str">
            <v>Adams</v>
          </cell>
        </row>
        <row r="17623">
          <cell r="P17623" t="str">
            <v>DuPreez</v>
          </cell>
        </row>
        <row r="17624">
          <cell r="P17624" t="str">
            <v>Adams</v>
          </cell>
        </row>
        <row r="17625">
          <cell r="P17625" t="str">
            <v>Stevens</v>
          </cell>
        </row>
        <row r="17626">
          <cell r="P17626" t="str">
            <v>Stevens</v>
          </cell>
        </row>
        <row r="17627">
          <cell r="P17627" t="str">
            <v>DuPreez</v>
          </cell>
        </row>
        <row r="17628">
          <cell r="P17628" t="str">
            <v>DuPreez</v>
          </cell>
        </row>
        <row r="17629">
          <cell r="P17629" t="str">
            <v>Adams</v>
          </cell>
        </row>
        <row r="17630">
          <cell r="P17630" t="str">
            <v>Adams</v>
          </cell>
        </row>
        <row r="17631">
          <cell r="P17631" t="str">
            <v>Stevens</v>
          </cell>
        </row>
        <row r="17632">
          <cell r="P17632" t="str">
            <v>Adams</v>
          </cell>
        </row>
        <row r="17633">
          <cell r="P17633" t="str">
            <v>Stevens</v>
          </cell>
        </row>
        <row r="17634">
          <cell r="P17634" t="str">
            <v>Adams</v>
          </cell>
        </row>
        <row r="17635">
          <cell r="P17635" t="str">
            <v>DuPreez</v>
          </cell>
        </row>
        <row r="17636">
          <cell r="P17636" t="str">
            <v>DuPreez</v>
          </cell>
        </row>
        <row r="17637">
          <cell r="P17637" t="str">
            <v>Stevens</v>
          </cell>
        </row>
        <row r="17638">
          <cell r="P17638" t="str">
            <v>Adams</v>
          </cell>
        </row>
        <row r="17640">
          <cell r="P17640" t="str">
            <v>DuPreez</v>
          </cell>
        </row>
        <row r="17641">
          <cell r="P17641" t="str">
            <v>Adams</v>
          </cell>
        </row>
        <row r="17642">
          <cell r="P17642" t="str">
            <v>DuPreez</v>
          </cell>
        </row>
        <row r="17643">
          <cell r="P17643" t="str">
            <v>Stevens</v>
          </cell>
        </row>
        <row r="17644">
          <cell r="P17644" t="str">
            <v>Stevens</v>
          </cell>
        </row>
        <row r="17645">
          <cell r="P17645" t="str">
            <v>DuPreez</v>
          </cell>
        </row>
        <row r="17646">
          <cell r="P17646" t="str">
            <v>Stevens</v>
          </cell>
        </row>
        <row r="17647">
          <cell r="P17647" t="str">
            <v>Stevens</v>
          </cell>
        </row>
        <row r="17648">
          <cell r="P17648" t="str">
            <v>DuPreez</v>
          </cell>
        </row>
        <row r="17649">
          <cell r="P17649" t="str">
            <v>DuPreez</v>
          </cell>
        </row>
        <row r="17650">
          <cell r="P17650" t="str">
            <v>DuPreez</v>
          </cell>
        </row>
        <row r="17651">
          <cell r="P17651" t="str">
            <v>Stevens</v>
          </cell>
        </row>
        <row r="17652">
          <cell r="P17652" t="str">
            <v>Adams</v>
          </cell>
        </row>
        <row r="17653">
          <cell r="P17653" t="str">
            <v>DuPreez</v>
          </cell>
        </row>
        <row r="17654">
          <cell r="P17654" t="str">
            <v>Stevens</v>
          </cell>
        </row>
        <row r="17655">
          <cell r="P17655" t="str">
            <v>DuPreez</v>
          </cell>
        </row>
        <row r="17656">
          <cell r="P17656" t="str">
            <v>Adams</v>
          </cell>
        </row>
        <row r="17657">
          <cell r="P17657" t="str">
            <v>Stevens</v>
          </cell>
        </row>
        <row r="17658">
          <cell r="P17658" t="str">
            <v>DuPreez</v>
          </cell>
        </row>
        <row r="17659">
          <cell r="P17659" t="str">
            <v>DuPreez</v>
          </cell>
        </row>
        <row r="17660">
          <cell r="P17660" t="str">
            <v>Stevens</v>
          </cell>
        </row>
        <row r="17661">
          <cell r="P17661" t="str">
            <v>DuPreez</v>
          </cell>
        </row>
        <row r="17662">
          <cell r="P17662" t="str">
            <v>DuPreez</v>
          </cell>
        </row>
        <row r="17663">
          <cell r="P17663" t="str">
            <v>DuPreez</v>
          </cell>
        </row>
        <row r="17664">
          <cell r="P17664" t="str">
            <v>Stevens</v>
          </cell>
        </row>
        <row r="17665">
          <cell r="P17665" t="str">
            <v>DuPreez</v>
          </cell>
        </row>
        <row r="17666">
          <cell r="P17666" t="str">
            <v>Stevens</v>
          </cell>
        </row>
        <row r="17667">
          <cell r="P17667" t="str">
            <v>DuPreez</v>
          </cell>
        </row>
        <row r="17668">
          <cell r="P17668" t="str">
            <v>Daniels</v>
          </cell>
        </row>
        <row r="17669">
          <cell r="P17669" t="str">
            <v>DuPreez</v>
          </cell>
        </row>
        <row r="17670">
          <cell r="P17670" t="str">
            <v>DuPreez</v>
          </cell>
        </row>
        <row r="17671">
          <cell r="P17671" t="str">
            <v>Stevens</v>
          </cell>
        </row>
        <row r="17672">
          <cell r="P17672" t="str">
            <v>Stevens</v>
          </cell>
        </row>
        <row r="17673">
          <cell r="P17673" t="str">
            <v>Stevens</v>
          </cell>
        </row>
        <row r="17674">
          <cell r="P17674" t="str">
            <v>Stevens</v>
          </cell>
        </row>
        <row r="17676">
          <cell r="P17676" t="str">
            <v>Stevens</v>
          </cell>
        </row>
        <row r="17677">
          <cell r="P17677" t="str">
            <v>Daniels</v>
          </cell>
        </row>
        <row r="17678">
          <cell r="P17678" t="str">
            <v>Stevens</v>
          </cell>
        </row>
        <row r="17679">
          <cell r="P17679" t="str">
            <v>Daniels</v>
          </cell>
        </row>
        <row r="17680">
          <cell r="P17680" t="str">
            <v>Stevens</v>
          </cell>
        </row>
        <row r="17681">
          <cell r="P17681" t="str">
            <v>Stevens</v>
          </cell>
        </row>
        <row r="17682">
          <cell r="P17682" t="str">
            <v>Daniels</v>
          </cell>
        </row>
        <row r="17683">
          <cell r="P17683" t="str">
            <v>DuPreez</v>
          </cell>
        </row>
        <row r="17684">
          <cell r="P17684" t="str">
            <v>DuPreez</v>
          </cell>
        </row>
        <row r="17685">
          <cell r="P17685" t="str">
            <v>DuPreez</v>
          </cell>
        </row>
        <row r="17686">
          <cell r="P17686" t="str">
            <v>DuPreez</v>
          </cell>
        </row>
        <row r="17687">
          <cell r="P17687" t="str">
            <v>Daniels</v>
          </cell>
        </row>
        <row r="17688">
          <cell r="P17688" t="str">
            <v>Stevens</v>
          </cell>
        </row>
        <row r="17689">
          <cell r="P17689" t="str">
            <v>DuPreez</v>
          </cell>
        </row>
        <row r="17690">
          <cell r="P17690" t="str">
            <v>DuPreez</v>
          </cell>
        </row>
        <row r="17692">
          <cell r="P17692" t="str">
            <v>DuPreez</v>
          </cell>
        </row>
        <row r="17693">
          <cell r="P17693" t="str">
            <v>Grojovin</v>
          </cell>
        </row>
        <row r="17694">
          <cell r="P17694" t="str">
            <v>DuPreez</v>
          </cell>
        </row>
        <row r="17695">
          <cell r="P17695" t="str">
            <v>DuPreez</v>
          </cell>
        </row>
        <row r="17696">
          <cell r="P17696" t="str">
            <v>Stevens</v>
          </cell>
        </row>
        <row r="17697">
          <cell r="P17697" t="str">
            <v>Stevens</v>
          </cell>
        </row>
        <row r="17698">
          <cell r="P17698" t="str">
            <v>DuPreez</v>
          </cell>
        </row>
        <row r="17699">
          <cell r="P17699" t="str">
            <v>Stevens</v>
          </cell>
        </row>
        <row r="17700">
          <cell r="P17700" t="str">
            <v>DuPreez</v>
          </cell>
        </row>
        <row r="17701">
          <cell r="P17701" t="str">
            <v>Stevens</v>
          </cell>
        </row>
        <row r="17702">
          <cell r="P17702" t="str">
            <v>DuPreez</v>
          </cell>
        </row>
        <row r="17703">
          <cell r="P17703" t="str">
            <v>DuPreez</v>
          </cell>
        </row>
        <row r="17704">
          <cell r="P17704" t="str">
            <v>DuPreez</v>
          </cell>
        </row>
        <row r="17705">
          <cell r="P17705" t="str">
            <v>DuPreez</v>
          </cell>
        </row>
        <row r="17706">
          <cell r="P17706" t="str">
            <v>DuPreez</v>
          </cell>
        </row>
        <row r="17707">
          <cell r="P17707" t="str">
            <v>Stevens</v>
          </cell>
        </row>
        <row r="17708">
          <cell r="P17708" t="str">
            <v>DuPreez</v>
          </cell>
        </row>
        <row r="17709">
          <cell r="P17709" t="str">
            <v>Stevens</v>
          </cell>
        </row>
        <row r="17710">
          <cell r="P17710" t="str">
            <v>DuPreez</v>
          </cell>
        </row>
        <row r="17711">
          <cell r="P17711" t="str">
            <v>DuPreez</v>
          </cell>
        </row>
        <row r="17713">
          <cell r="P17713" t="str">
            <v>DuPreez</v>
          </cell>
        </row>
        <row r="17714">
          <cell r="P17714" t="str">
            <v>DuPreez</v>
          </cell>
        </row>
        <row r="17715">
          <cell r="P17715" t="str">
            <v>DuPreez</v>
          </cell>
        </row>
        <row r="17716">
          <cell r="P17716" t="str">
            <v>Stevens</v>
          </cell>
        </row>
        <row r="17717">
          <cell r="P17717" t="str">
            <v>DuPreez</v>
          </cell>
        </row>
        <row r="17718">
          <cell r="P17718" t="str">
            <v>DuPreez</v>
          </cell>
        </row>
        <row r="17719">
          <cell r="P17719" t="str">
            <v>Stevens</v>
          </cell>
        </row>
        <row r="17720">
          <cell r="P17720" t="str">
            <v>DuPreez</v>
          </cell>
        </row>
        <row r="17721">
          <cell r="P17721" t="str">
            <v>Stevens</v>
          </cell>
        </row>
        <row r="17722">
          <cell r="P17722" t="str">
            <v>DuPreez</v>
          </cell>
        </row>
        <row r="17723">
          <cell r="P17723" t="str">
            <v>Stevens</v>
          </cell>
        </row>
        <row r="17724">
          <cell r="P17724" t="str">
            <v>DuPreez</v>
          </cell>
        </row>
        <row r="17725">
          <cell r="P17725" t="str">
            <v>DuPreez</v>
          </cell>
        </row>
        <row r="17726">
          <cell r="P17726" t="str">
            <v>Stevens</v>
          </cell>
        </row>
        <row r="17727">
          <cell r="P17727" t="str">
            <v>DuPreez</v>
          </cell>
        </row>
        <row r="17728">
          <cell r="P17728" t="str">
            <v>Stevens</v>
          </cell>
        </row>
        <row r="17729">
          <cell r="P17729" t="str">
            <v>DuPreez</v>
          </cell>
        </row>
        <row r="17730">
          <cell r="P17730" t="str">
            <v>DuPreez</v>
          </cell>
        </row>
        <row r="17731">
          <cell r="P17731" t="str">
            <v>DuPreez</v>
          </cell>
        </row>
        <row r="17732">
          <cell r="P17732" t="str">
            <v>Stevens</v>
          </cell>
        </row>
        <row r="17733">
          <cell r="P17733" t="str">
            <v>DuPreez</v>
          </cell>
        </row>
        <row r="17734">
          <cell r="P17734" t="str">
            <v>Stevens</v>
          </cell>
        </row>
        <row r="17735">
          <cell r="P17735" t="str">
            <v>DuPreez</v>
          </cell>
        </row>
        <row r="17736">
          <cell r="P17736" t="str">
            <v>DuPreez</v>
          </cell>
        </row>
        <row r="17737">
          <cell r="P17737" t="str">
            <v>DuPreez</v>
          </cell>
        </row>
        <row r="17738">
          <cell r="P17738" t="str">
            <v>DuPreez</v>
          </cell>
        </row>
        <row r="17739">
          <cell r="P17739" t="str">
            <v>Stevens</v>
          </cell>
        </row>
        <row r="17740">
          <cell r="P17740" t="str">
            <v>Stevens</v>
          </cell>
        </row>
        <row r="17741">
          <cell r="P17741" t="str">
            <v>Stevens</v>
          </cell>
        </row>
        <row r="17742">
          <cell r="P17742" t="str">
            <v>Stevens</v>
          </cell>
        </row>
        <row r="17744">
          <cell r="P17744" t="str">
            <v>Stevens</v>
          </cell>
        </row>
        <row r="17745">
          <cell r="P17745" t="str">
            <v>Stevens</v>
          </cell>
        </row>
        <row r="17746">
          <cell r="P17746" t="str">
            <v>DuPreez</v>
          </cell>
        </row>
        <row r="17747">
          <cell r="P17747" t="str">
            <v>Stevens</v>
          </cell>
        </row>
        <row r="17748">
          <cell r="P17748" t="str">
            <v>DuPreez</v>
          </cell>
        </row>
        <row r="17749">
          <cell r="P17749" t="str">
            <v>Stevens</v>
          </cell>
        </row>
        <row r="17751">
          <cell r="P17751" t="str">
            <v>Stevens</v>
          </cell>
        </row>
        <row r="17752">
          <cell r="P17752" t="str">
            <v>DuPreez</v>
          </cell>
        </row>
        <row r="17753">
          <cell r="P17753" t="str">
            <v>DuPreez</v>
          </cell>
        </row>
        <row r="17754">
          <cell r="P17754" t="str">
            <v>DuPreez</v>
          </cell>
        </row>
        <row r="17755">
          <cell r="P17755" t="str">
            <v>DuPreez</v>
          </cell>
        </row>
        <row r="17756">
          <cell r="P17756" t="str">
            <v>DuPreez</v>
          </cell>
        </row>
        <row r="17757">
          <cell r="P17757" t="str">
            <v>DuPreez</v>
          </cell>
        </row>
        <row r="17758">
          <cell r="P17758" t="str">
            <v>Stevens</v>
          </cell>
        </row>
        <row r="17759">
          <cell r="P17759" t="str">
            <v>DuPreez</v>
          </cell>
        </row>
        <row r="17760">
          <cell r="P17760" t="str">
            <v>Stevens</v>
          </cell>
        </row>
        <row r="17761">
          <cell r="P17761" t="str">
            <v>DuPreez</v>
          </cell>
        </row>
        <row r="17762">
          <cell r="P17762" t="str">
            <v>DuPreez</v>
          </cell>
        </row>
        <row r="17763">
          <cell r="P17763" t="str">
            <v>Stevens</v>
          </cell>
        </row>
        <row r="17764">
          <cell r="P17764" t="str">
            <v>DuPreez</v>
          </cell>
        </row>
        <row r="17765">
          <cell r="P17765" t="str">
            <v>Stevens</v>
          </cell>
        </row>
        <row r="17766">
          <cell r="P17766" t="str">
            <v>Stevens</v>
          </cell>
        </row>
        <row r="17767">
          <cell r="P17767" t="str">
            <v>Stevens</v>
          </cell>
        </row>
        <row r="17768">
          <cell r="P17768" t="str">
            <v>DuPreez</v>
          </cell>
        </row>
        <row r="17769">
          <cell r="P17769" t="str">
            <v>Stevens</v>
          </cell>
        </row>
        <row r="17770">
          <cell r="P17770" t="str">
            <v>DuPreez</v>
          </cell>
        </row>
        <row r="17771">
          <cell r="P17771" t="str">
            <v>Stevens</v>
          </cell>
        </row>
        <row r="17772">
          <cell r="P17772" t="str">
            <v>Stevens</v>
          </cell>
        </row>
        <row r="17773">
          <cell r="P17773" t="str">
            <v>DuPreez</v>
          </cell>
        </row>
        <row r="17774">
          <cell r="P17774" t="str">
            <v>Stevens</v>
          </cell>
        </row>
        <row r="17775">
          <cell r="P17775" t="str">
            <v>DuPreez</v>
          </cell>
        </row>
        <row r="17776">
          <cell r="P17776" t="str">
            <v>DuPreez</v>
          </cell>
        </row>
        <row r="17778">
          <cell r="P17778" t="str">
            <v>DuPreez</v>
          </cell>
        </row>
        <row r="17779">
          <cell r="P17779" t="str">
            <v>DuPreez</v>
          </cell>
        </row>
        <row r="17780">
          <cell r="P17780" t="str">
            <v>DuPreez</v>
          </cell>
        </row>
        <row r="17781">
          <cell r="P17781" t="str">
            <v>Stevens</v>
          </cell>
        </row>
        <row r="17782">
          <cell r="P17782" t="str">
            <v>DuPreez</v>
          </cell>
        </row>
        <row r="17783">
          <cell r="P17783" t="str">
            <v>Stevens</v>
          </cell>
        </row>
        <row r="17784">
          <cell r="P17784" t="str">
            <v>DuPreez</v>
          </cell>
        </row>
        <row r="17785">
          <cell r="P17785" t="str">
            <v>DuPreez</v>
          </cell>
        </row>
        <row r="17786">
          <cell r="P17786" t="str">
            <v>Stevens</v>
          </cell>
        </row>
        <row r="17787">
          <cell r="P17787" t="str">
            <v>DuPreez</v>
          </cell>
        </row>
        <row r="17788">
          <cell r="P17788" t="str">
            <v>DuPreez</v>
          </cell>
        </row>
        <row r="17789">
          <cell r="P17789" t="str">
            <v>Stevens</v>
          </cell>
        </row>
        <row r="17790">
          <cell r="P17790" t="str">
            <v>Stevens</v>
          </cell>
        </row>
        <row r="17791">
          <cell r="P17791" t="str">
            <v>DuPreez</v>
          </cell>
        </row>
        <row r="17792">
          <cell r="P17792" t="str">
            <v>Stevens</v>
          </cell>
        </row>
        <row r="17793">
          <cell r="P17793" t="str">
            <v>Stevens</v>
          </cell>
        </row>
        <row r="17794">
          <cell r="P17794" t="str">
            <v>Stevens</v>
          </cell>
        </row>
        <row r="17795">
          <cell r="P17795" t="str">
            <v>Stevens</v>
          </cell>
        </row>
        <row r="17796">
          <cell r="P17796" t="str">
            <v>Stevens</v>
          </cell>
        </row>
        <row r="17797">
          <cell r="P17797" t="str">
            <v>DuPreez</v>
          </cell>
        </row>
        <row r="17798">
          <cell r="P17798" t="str">
            <v>DuPreez</v>
          </cell>
        </row>
        <row r="17799">
          <cell r="P17799" t="str">
            <v>DuPreez</v>
          </cell>
        </row>
        <row r="17800">
          <cell r="P17800" t="str">
            <v>Stevens</v>
          </cell>
        </row>
        <row r="17801">
          <cell r="P17801" t="str">
            <v>Stevens</v>
          </cell>
        </row>
        <row r="17802">
          <cell r="P17802" t="str">
            <v>DuPreez</v>
          </cell>
        </row>
        <row r="17803">
          <cell r="P17803" t="str">
            <v>DuPreez</v>
          </cell>
        </row>
        <row r="17804">
          <cell r="P17804" t="str">
            <v>DuPreez</v>
          </cell>
        </row>
        <row r="17805">
          <cell r="P17805" t="str">
            <v>Stevens</v>
          </cell>
        </row>
        <row r="17806">
          <cell r="P17806" t="str">
            <v>DuPreez</v>
          </cell>
        </row>
        <row r="17807">
          <cell r="P17807" t="str">
            <v>Stevens</v>
          </cell>
        </row>
        <row r="17808">
          <cell r="P17808" t="str">
            <v>Stevens</v>
          </cell>
        </row>
        <row r="17809">
          <cell r="P17809" t="str">
            <v>DuPreez</v>
          </cell>
        </row>
        <row r="17810">
          <cell r="P17810" t="str">
            <v>Stevens</v>
          </cell>
        </row>
        <row r="17811">
          <cell r="P17811" t="str">
            <v>DuPreez</v>
          </cell>
        </row>
        <row r="17812">
          <cell r="P17812" t="str">
            <v>DuPreez</v>
          </cell>
        </row>
        <row r="17813">
          <cell r="P17813" t="str">
            <v>Stevens</v>
          </cell>
        </row>
        <row r="17814">
          <cell r="P17814" t="str">
            <v>DuPreez</v>
          </cell>
        </row>
        <row r="17816">
          <cell r="P17816" t="str">
            <v>DuPreez</v>
          </cell>
        </row>
        <row r="17817">
          <cell r="P17817" t="str">
            <v>DuPreez</v>
          </cell>
        </row>
        <row r="17818">
          <cell r="P17818" t="str">
            <v>Stevens</v>
          </cell>
        </row>
        <row r="17819">
          <cell r="P17819" t="str">
            <v>DuPreez</v>
          </cell>
        </row>
        <row r="17820">
          <cell r="P17820" t="str">
            <v>Stevens</v>
          </cell>
        </row>
        <row r="17821">
          <cell r="P17821" t="str">
            <v>Stevens</v>
          </cell>
        </row>
        <row r="17822">
          <cell r="P17822" t="str">
            <v>Stevens</v>
          </cell>
        </row>
        <row r="17823">
          <cell r="P17823" t="str">
            <v>Stevens</v>
          </cell>
        </row>
        <row r="17824">
          <cell r="P17824" t="str">
            <v>Stevens</v>
          </cell>
        </row>
        <row r="17825">
          <cell r="P17825" t="str">
            <v>Stevens</v>
          </cell>
        </row>
        <row r="17826">
          <cell r="P17826" t="str">
            <v>Stevens</v>
          </cell>
        </row>
        <row r="17827">
          <cell r="P17827" t="str">
            <v>Stevens</v>
          </cell>
        </row>
        <row r="17828">
          <cell r="P17828" t="str">
            <v>DuPreez</v>
          </cell>
        </row>
        <row r="17829">
          <cell r="P17829" t="str">
            <v>Stevens</v>
          </cell>
        </row>
        <row r="17830">
          <cell r="P17830" t="str">
            <v>DuPreez</v>
          </cell>
        </row>
        <row r="17831">
          <cell r="P17831" t="str">
            <v>Stevens</v>
          </cell>
        </row>
        <row r="17832">
          <cell r="P17832" t="str">
            <v>DuPreez</v>
          </cell>
        </row>
        <row r="17833">
          <cell r="P17833" t="str">
            <v>DuPreez</v>
          </cell>
        </row>
        <row r="17834">
          <cell r="P17834" t="str">
            <v>DuPreez</v>
          </cell>
        </row>
        <row r="17835">
          <cell r="P17835" t="str">
            <v>DuPreez</v>
          </cell>
        </row>
        <row r="17836">
          <cell r="P17836" t="str">
            <v>DuPreez</v>
          </cell>
        </row>
        <row r="17837">
          <cell r="P17837" t="str">
            <v>DuPreez</v>
          </cell>
        </row>
        <row r="17838">
          <cell r="P17838" t="str">
            <v>DuPreez</v>
          </cell>
        </row>
        <row r="17839">
          <cell r="P17839" t="str">
            <v>DuPreez</v>
          </cell>
        </row>
        <row r="17841">
          <cell r="P17841" t="str">
            <v>DuPreez</v>
          </cell>
        </row>
        <row r="17842">
          <cell r="P17842" t="str">
            <v>DuPreez</v>
          </cell>
        </row>
        <row r="17843">
          <cell r="P17843" t="str">
            <v>DuPreez</v>
          </cell>
        </row>
        <row r="17844">
          <cell r="P17844" t="str">
            <v>DuPreez</v>
          </cell>
        </row>
        <row r="17846">
          <cell r="P17846" t="str">
            <v>DuPreez</v>
          </cell>
        </row>
        <row r="17847">
          <cell r="P17847" t="str">
            <v>DuPreez</v>
          </cell>
        </row>
        <row r="17848">
          <cell r="P17848" t="str">
            <v>DuPreez</v>
          </cell>
        </row>
        <row r="17849">
          <cell r="P17849" t="str">
            <v>DuPreez</v>
          </cell>
        </row>
        <row r="17850">
          <cell r="P17850" t="str">
            <v>DuPreez</v>
          </cell>
        </row>
        <row r="17851">
          <cell r="P17851" t="str">
            <v>DuPreez</v>
          </cell>
        </row>
        <row r="17853">
          <cell r="P17853" t="str">
            <v>DuPreez</v>
          </cell>
        </row>
        <row r="17854">
          <cell r="P17854" t="str">
            <v>DuPreez</v>
          </cell>
        </row>
        <row r="17856">
          <cell r="P17856" t="str">
            <v>Stevens</v>
          </cell>
        </row>
        <row r="17857">
          <cell r="P17857" t="str">
            <v>Grojovin</v>
          </cell>
        </row>
        <row r="17858">
          <cell r="P17858" t="str">
            <v>Stevens</v>
          </cell>
        </row>
        <row r="17859">
          <cell r="P17859" t="str">
            <v>Grojovin</v>
          </cell>
        </row>
        <row r="17860">
          <cell r="P17860" t="str">
            <v>Stevens</v>
          </cell>
        </row>
        <row r="17861">
          <cell r="P17861" t="str">
            <v>Grojovin</v>
          </cell>
        </row>
        <row r="17862">
          <cell r="P17862" t="str">
            <v>Stevens</v>
          </cell>
        </row>
        <row r="17863">
          <cell r="P17863" t="str">
            <v>Grojovin</v>
          </cell>
        </row>
        <row r="17864">
          <cell r="P17864" t="str">
            <v>Grojovin</v>
          </cell>
        </row>
        <row r="17865">
          <cell r="P17865" t="str">
            <v>Stevens</v>
          </cell>
        </row>
        <row r="17866">
          <cell r="P17866" t="str">
            <v>Stevens</v>
          </cell>
        </row>
        <row r="17867">
          <cell r="P17867" t="str">
            <v>Stevens</v>
          </cell>
        </row>
        <row r="17868">
          <cell r="P17868" t="str">
            <v>Stevens</v>
          </cell>
        </row>
        <row r="17869">
          <cell r="P17869" t="str">
            <v>Berkhart</v>
          </cell>
        </row>
        <row r="17870">
          <cell r="P17870" t="str">
            <v>Berkhart</v>
          </cell>
        </row>
        <row r="17871">
          <cell r="P17871" t="str">
            <v>Berkhart</v>
          </cell>
        </row>
        <row r="17872">
          <cell r="P17872" t="str">
            <v>Berkhart</v>
          </cell>
        </row>
        <row r="17873">
          <cell r="P17873" t="str">
            <v>Berkhart</v>
          </cell>
        </row>
        <row r="17874">
          <cell r="P17874" t="str">
            <v>Stevens</v>
          </cell>
        </row>
        <row r="17875">
          <cell r="P17875" t="str">
            <v>Berkhart</v>
          </cell>
        </row>
        <row r="17876">
          <cell r="P17876" t="str">
            <v>Stevens</v>
          </cell>
        </row>
        <row r="17877">
          <cell r="P17877" t="str">
            <v>Berkhart</v>
          </cell>
        </row>
        <row r="17878">
          <cell r="P17878" t="str">
            <v>Berkhart</v>
          </cell>
        </row>
        <row r="17879">
          <cell r="P17879" t="str">
            <v>Stevens</v>
          </cell>
        </row>
        <row r="17880">
          <cell r="P17880" t="str">
            <v>Berkhart</v>
          </cell>
        </row>
        <row r="17881">
          <cell r="P17881" t="str">
            <v>Stevens</v>
          </cell>
        </row>
        <row r="17882">
          <cell r="P17882" t="str">
            <v>Berkhart</v>
          </cell>
        </row>
        <row r="17883">
          <cell r="P17883" t="str">
            <v>Stevens</v>
          </cell>
        </row>
        <row r="17884">
          <cell r="P17884" t="str">
            <v>Berkhart</v>
          </cell>
        </row>
        <row r="17885">
          <cell r="P17885" t="str">
            <v>Berkhart</v>
          </cell>
        </row>
        <row r="17886">
          <cell r="P17886" t="str">
            <v>Stevens</v>
          </cell>
        </row>
        <row r="17887">
          <cell r="P17887" t="str">
            <v>Berkhart</v>
          </cell>
        </row>
        <row r="17888">
          <cell r="P17888" t="str">
            <v>Stevens</v>
          </cell>
        </row>
        <row r="17889">
          <cell r="P17889" t="str">
            <v>Berkhart</v>
          </cell>
        </row>
        <row r="17890">
          <cell r="P17890" t="str">
            <v>Berkhart</v>
          </cell>
        </row>
        <row r="17891">
          <cell r="P17891" t="str">
            <v>Stevens</v>
          </cell>
        </row>
        <row r="17892">
          <cell r="P17892" t="str">
            <v>Stevens</v>
          </cell>
        </row>
        <row r="17893">
          <cell r="P17893" t="str">
            <v>Berkhart</v>
          </cell>
        </row>
        <row r="17894">
          <cell r="P17894" t="str">
            <v>Berkhart</v>
          </cell>
        </row>
        <row r="17895">
          <cell r="P17895" t="str">
            <v>Berkhart</v>
          </cell>
        </row>
        <row r="17896">
          <cell r="P17896" t="str">
            <v>Berkhart</v>
          </cell>
        </row>
        <row r="17897">
          <cell r="P17897" t="str">
            <v>Berkhart</v>
          </cell>
        </row>
        <row r="17898">
          <cell r="P17898" t="str">
            <v>Berkhart</v>
          </cell>
        </row>
        <row r="17899">
          <cell r="P17899" t="str">
            <v>Berkhart</v>
          </cell>
        </row>
        <row r="17900">
          <cell r="P17900" t="str">
            <v>Stevens</v>
          </cell>
        </row>
        <row r="17901">
          <cell r="P17901" t="str">
            <v>Stevens</v>
          </cell>
        </row>
        <row r="17902">
          <cell r="P17902" t="str">
            <v>Berkhart</v>
          </cell>
        </row>
        <row r="17903">
          <cell r="P17903" t="str">
            <v>Stevens</v>
          </cell>
        </row>
        <row r="17904">
          <cell r="P17904" t="str">
            <v>Berkhart</v>
          </cell>
        </row>
        <row r="17905">
          <cell r="P17905" t="str">
            <v>Berkhart</v>
          </cell>
        </row>
        <row r="17906">
          <cell r="P17906" t="str">
            <v>Stevens</v>
          </cell>
        </row>
        <row r="17907">
          <cell r="P17907" t="str">
            <v>Stevens</v>
          </cell>
        </row>
        <row r="17908">
          <cell r="P17908" t="str">
            <v>Berkhart</v>
          </cell>
        </row>
        <row r="17909">
          <cell r="P17909" t="str">
            <v>Stevens</v>
          </cell>
        </row>
        <row r="17910">
          <cell r="P17910" t="str">
            <v>Berkhart</v>
          </cell>
        </row>
        <row r="17911">
          <cell r="P17911" t="str">
            <v>Berkhart</v>
          </cell>
        </row>
        <row r="17912">
          <cell r="P17912" t="str">
            <v>Stevens</v>
          </cell>
        </row>
        <row r="17913">
          <cell r="P17913" t="str">
            <v>Berkhart</v>
          </cell>
        </row>
        <row r="17914">
          <cell r="P17914" t="str">
            <v>Stevens</v>
          </cell>
        </row>
        <row r="17915">
          <cell r="P17915" t="str">
            <v>Berkhart</v>
          </cell>
        </row>
        <row r="17916">
          <cell r="P17916" t="str">
            <v>Berkhart</v>
          </cell>
        </row>
        <row r="17917">
          <cell r="P17917" t="str">
            <v>Adams</v>
          </cell>
        </row>
        <row r="17918">
          <cell r="P17918" t="str">
            <v>Katz</v>
          </cell>
        </row>
        <row r="17919">
          <cell r="P17919" t="str">
            <v>Berkhart</v>
          </cell>
        </row>
        <row r="17920">
          <cell r="P17920" t="str">
            <v>Berkhart</v>
          </cell>
        </row>
        <row r="17921">
          <cell r="P17921" t="str">
            <v>Berkhart</v>
          </cell>
        </row>
        <row r="17922">
          <cell r="P17922" t="str">
            <v>Berkhart</v>
          </cell>
        </row>
        <row r="17923">
          <cell r="P17923" t="str">
            <v>Stevens</v>
          </cell>
        </row>
        <row r="17924">
          <cell r="P17924" t="str">
            <v>Adams</v>
          </cell>
        </row>
        <row r="17925">
          <cell r="P17925" t="str">
            <v>Berkhart</v>
          </cell>
        </row>
        <row r="17926">
          <cell r="P17926" t="str">
            <v>Adams</v>
          </cell>
        </row>
        <row r="17927">
          <cell r="P17927" t="str">
            <v>Stevens</v>
          </cell>
        </row>
        <row r="17928">
          <cell r="P17928" t="str">
            <v>Adams</v>
          </cell>
        </row>
        <row r="17929">
          <cell r="P17929" t="str">
            <v>Berkhart</v>
          </cell>
        </row>
        <row r="17930">
          <cell r="P17930" t="str">
            <v>Stevens</v>
          </cell>
        </row>
        <row r="17931">
          <cell r="P17931" t="str">
            <v>Berkhart</v>
          </cell>
        </row>
        <row r="17932">
          <cell r="P17932" t="str">
            <v>Berkhart</v>
          </cell>
        </row>
        <row r="17933">
          <cell r="P17933" t="str">
            <v>Adams</v>
          </cell>
        </row>
        <row r="17934">
          <cell r="P17934" t="str">
            <v>Berkhart</v>
          </cell>
        </row>
        <row r="17935">
          <cell r="P17935" t="str">
            <v>Katz</v>
          </cell>
        </row>
        <row r="17936">
          <cell r="P17936" t="str">
            <v>Berkhart</v>
          </cell>
        </row>
        <row r="17937">
          <cell r="P17937" t="str">
            <v>Adams</v>
          </cell>
        </row>
        <row r="17938">
          <cell r="P17938" t="str">
            <v>Berkhart</v>
          </cell>
        </row>
        <row r="17939">
          <cell r="P17939" t="str">
            <v>Katz</v>
          </cell>
        </row>
        <row r="17940">
          <cell r="P17940" t="str">
            <v>Adams</v>
          </cell>
        </row>
        <row r="17941">
          <cell r="P17941" t="str">
            <v>Berkhart</v>
          </cell>
        </row>
        <row r="17942">
          <cell r="P17942" t="str">
            <v>Adams</v>
          </cell>
        </row>
        <row r="17943">
          <cell r="P17943" t="str">
            <v>Berkhart</v>
          </cell>
        </row>
        <row r="17944">
          <cell r="P17944" t="str">
            <v>Berkhart</v>
          </cell>
        </row>
        <row r="17945">
          <cell r="P17945" t="str">
            <v>Adams</v>
          </cell>
        </row>
        <row r="17946">
          <cell r="P17946" t="str">
            <v>Berkhart</v>
          </cell>
        </row>
        <row r="17947">
          <cell r="P17947" t="str">
            <v>Adams</v>
          </cell>
        </row>
        <row r="17948">
          <cell r="P17948" t="str">
            <v>Katz</v>
          </cell>
        </row>
        <row r="17949">
          <cell r="P17949" t="str">
            <v>Berkhart</v>
          </cell>
        </row>
        <row r="17950">
          <cell r="P17950" t="str">
            <v>Adams</v>
          </cell>
        </row>
        <row r="17951">
          <cell r="P17951" t="str">
            <v>Stevens</v>
          </cell>
        </row>
        <row r="17952">
          <cell r="P17952" t="str">
            <v>Stevens</v>
          </cell>
        </row>
        <row r="17953">
          <cell r="P17953" t="str">
            <v>Adams</v>
          </cell>
        </row>
        <row r="17954">
          <cell r="P17954" t="str">
            <v>Stevens</v>
          </cell>
        </row>
        <row r="17955">
          <cell r="P17955" t="str">
            <v>Adams</v>
          </cell>
        </row>
        <row r="17956">
          <cell r="P17956" t="str">
            <v>Berkhart</v>
          </cell>
        </row>
        <row r="17957">
          <cell r="P17957" t="str">
            <v>Berkhart</v>
          </cell>
        </row>
        <row r="17958">
          <cell r="P17958" t="str">
            <v>Berkhart</v>
          </cell>
        </row>
        <row r="17959">
          <cell r="P17959" t="str">
            <v>Berkhart</v>
          </cell>
        </row>
        <row r="17960">
          <cell r="P17960" t="str">
            <v>Adams</v>
          </cell>
        </row>
        <row r="17961">
          <cell r="P17961" t="str">
            <v>Berkhart</v>
          </cell>
        </row>
        <row r="17962">
          <cell r="P17962" t="str">
            <v>Berkhart</v>
          </cell>
        </row>
        <row r="17963">
          <cell r="P17963" t="str">
            <v>Berkhart</v>
          </cell>
        </row>
        <row r="17964">
          <cell r="P17964" t="str">
            <v>Adams</v>
          </cell>
        </row>
        <row r="17965">
          <cell r="P17965" t="str">
            <v>Adams</v>
          </cell>
        </row>
        <row r="17966">
          <cell r="P17966" t="str">
            <v>Adams</v>
          </cell>
        </row>
        <row r="17967">
          <cell r="P17967" t="str">
            <v>Adams</v>
          </cell>
        </row>
        <row r="17968">
          <cell r="P17968" t="str">
            <v>Berkhart</v>
          </cell>
        </row>
        <row r="17969">
          <cell r="P17969" t="str">
            <v>Berkhart</v>
          </cell>
        </row>
        <row r="17970">
          <cell r="P17970" t="str">
            <v>Berkhart</v>
          </cell>
        </row>
        <row r="17971">
          <cell r="P17971" t="str">
            <v>Adams</v>
          </cell>
        </row>
        <row r="17972">
          <cell r="P17972" t="str">
            <v>Katz</v>
          </cell>
        </row>
        <row r="17973">
          <cell r="P17973" t="str">
            <v>Berkhart</v>
          </cell>
        </row>
        <row r="17974">
          <cell r="P17974" t="str">
            <v>Katz</v>
          </cell>
        </row>
        <row r="17975">
          <cell r="P17975" t="str">
            <v>Berkhart</v>
          </cell>
        </row>
        <row r="17976">
          <cell r="P17976" t="str">
            <v>Berkhart</v>
          </cell>
        </row>
        <row r="17977">
          <cell r="P17977" t="str">
            <v>Adams</v>
          </cell>
        </row>
        <row r="17978">
          <cell r="P17978" t="str">
            <v>Berkhart</v>
          </cell>
        </row>
        <row r="17979">
          <cell r="P17979" t="str">
            <v>Katz</v>
          </cell>
        </row>
        <row r="17980">
          <cell r="P17980" t="str">
            <v>Katz</v>
          </cell>
        </row>
        <row r="17981">
          <cell r="P17981" t="str">
            <v>Adams</v>
          </cell>
        </row>
        <row r="17982">
          <cell r="P17982" t="str">
            <v>Berkhart</v>
          </cell>
        </row>
        <row r="17983">
          <cell r="P17983" t="str">
            <v>Berkhart</v>
          </cell>
        </row>
        <row r="17984">
          <cell r="P17984" t="str">
            <v>Berkhart</v>
          </cell>
        </row>
        <row r="17985">
          <cell r="P17985" t="str">
            <v>Stevens</v>
          </cell>
        </row>
        <row r="17986">
          <cell r="P17986" t="str">
            <v>Berkhart</v>
          </cell>
        </row>
        <row r="17987">
          <cell r="P17987" t="str">
            <v>Katz</v>
          </cell>
        </row>
        <row r="17988">
          <cell r="P17988" t="str">
            <v>Stevens</v>
          </cell>
        </row>
        <row r="17989">
          <cell r="P17989" t="str">
            <v>Adams</v>
          </cell>
        </row>
        <row r="17990">
          <cell r="P17990" t="str">
            <v>Berkhart</v>
          </cell>
        </row>
        <row r="17991">
          <cell r="P17991" t="str">
            <v>Stevens</v>
          </cell>
        </row>
        <row r="17992">
          <cell r="P17992" t="str">
            <v>Berkhart</v>
          </cell>
        </row>
        <row r="17993">
          <cell r="P17993" t="str">
            <v>Berkhart</v>
          </cell>
        </row>
        <row r="17994">
          <cell r="P17994" t="str">
            <v>Stevens</v>
          </cell>
        </row>
        <row r="17995">
          <cell r="P17995" t="str">
            <v>Berkhart</v>
          </cell>
        </row>
        <row r="17996">
          <cell r="P17996" t="str">
            <v>Berkhart</v>
          </cell>
        </row>
        <row r="17997">
          <cell r="P17997" t="str">
            <v>Stevens</v>
          </cell>
        </row>
        <row r="17998">
          <cell r="P17998" t="str">
            <v>Berkhart</v>
          </cell>
        </row>
        <row r="17999">
          <cell r="P17999" t="str">
            <v>Berkhart</v>
          </cell>
        </row>
        <row r="18000">
          <cell r="P18000" t="str">
            <v>Berkhart</v>
          </cell>
        </row>
        <row r="18001">
          <cell r="P18001" t="str">
            <v>Berkhart</v>
          </cell>
        </row>
        <row r="18002">
          <cell r="P18002" t="str">
            <v>Adams</v>
          </cell>
        </row>
        <row r="18003">
          <cell r="P18003" t="str">
            <v>Adams</v>
          </cell>
        </row>
        <row r="18004">
          <cell r="P18004" t="str">
            <v>Berkhart</v>
          </cell>
        </row>
        <row r="18005">
          <cell r="P18005" t="str">
            <v>Berkhart</v>
          </cell>
        </row>
        <row r="18006">
          <cell r="P18006" t="str">
            <v>Stevens</v>
          </cell>
        </row>
        <row r="18007">
          <cell r="P18007" t="str">
            <v>Adams</v>
          </cell>
        </row>
        <row r="18008">
          <cell r="P18008" t="str">
            <v>Stevens</v>
          </cell>
        </row>
        <row r="18009">
          <cell r="P18009" t="str">
            <v>Adams</v>
          </cell>
        </row>
        <row r="18010">
          <cell r="P18010" t="str">
            <v>Stevens</v>
          </cell>
        </row>
        <row r="18011">
          <cell r="P18011" t="str">
            <v>Stevens</v>
          </cell>
        </row>
        <row r="18012">
          <cell r="P18012" t="str">
            <v>Adams</v>
          </cell>
        </row>
        <row r="18013">
          <cell r="P18013" t="str">
            <v>Stevens</v>
          </cell>
        </row>
        <row r="18014">
          <cell r="P18014" t="str">
            <v>Berkhart</v>
          </cell>
        </row>
        <row r="18015">
          <cell r="P18015" t="str">
            <v>Adams</v>
          </cell>
        </row>
        <row r="18016">
          <cell r="P18016" t="str">
            <v>Stevens</v>
          </cell>
        </row>
        <row r="18017">
          <cell r="P18017" t="str">
            <v>Katz</v>
          </cell>
        </row>
        <row r="18018">
          <cell r="P18018" t="str">
            <v>Stevens</v>
          </cell>
        </row>
        <row r="18019">
          <cell r="P18019" t="str">
            <v>Berkhart</v>
          </cell>
        </row>
        <row r="18020">
          <cell r="P18020" t="str">
            <v>Adams</v>
          </cell>
        </row>
        <row r="18021">
          <cell r="P18021" t="str">
            <v>Berkhart</v>
          </cell>
        </row>
        <row r="18022">
          <cell r="P18022" t="str">
            <v>Berkhart</v>
          </cell>
        </row>
        <row r="18023">
          <cell r="P18023" t="str">
            <v>Adams</v>
          </cell>
        </row>
        <row r="18024">
          <cell r="P18024" t="str">
            <v>Stevens</v>
          </cell>
        </row>
        <row r="18025">
          <cell r="P18025" t="str">
            <v>Stevens</v>
          </cell>
        </row>
        <row r="18026">
          <cell r="P18026" t="str">
            <v>Berkhart</v>
          </cell>
        </row>
        <row r="18027">
          <cell r="P18027" t="str">
            <v>Berkhart</v>
          </cell>
        </row>
        <row r="18028">
          <cell r="P18028" t="str">
            <v>Berkhart</v>
          </cell>
        </row>
        <row r="18029">
          <cell r="P18029" t="str">
            <v>Stevens</v>
          </cell>
        </row>
        <row r="18030">
          <cell r="P18030" t="str">
            <v>Adams</v>
          </cell>
        </row>
        <row r="18031">
          <cell r="P18031" t="str">
            <v>Adams</v>
          </cell>
        </row>
        <row r="18032">
          <cell r="P18032" t="str">
            <v>Adams</v>
          </cell>
        </row>
        <row r="18033">
          <cell r="P18033" t="str">
            <v>Adams</v>
          </cell>
        </row>
        <row r="18034">
          <cell r="P18034" t="str">
            <v>Berkhart</v>
          </cell>
        </row>
        <row r="18035">
          <cell r="P18035" t="str">
            <v>Stevens</v>
          </cell>
        </row>
        <row r="18036">
          <cell r="P18036" t="str">
            <v>Stevens</v>
          </cell>
        </row>
        <row r="18037">
          <cell r="P18037" t="str">
            <v>Berkhart</v>
          </cell>
        </row>
        <row r="18038">
          <cell r="P18038" t="str">
            <v>Adams</v>
          </cell>
        </row>
        <row r="18039">
          <cell r="P18039" t="str">
            <v>Katz</v>
          </cell>
        </row>
        <row r="18041">
          <cell r="P18041" t="str">
            <v>Stevens</v>
          </cell>
        </row>
        <row r="18042">
          <cell r="P18042" t="str">
            <v>Adams</v>
          </cell>
        </row>
        <row r="18043">
          <cell r="P18043" t="str">
            <v>Berkhart</v>
          </cell>
        </row>
        <row r="18044">
          <cell r="P18044" t="str">
            <v>Stevens</v>
          </cell>
        </row>
        <row r="18045">
          <cell r="P18045" t="str">
            <v>Berkhart</v>
          </cell>
        </row>
        <row r="18046">
          <cell r="P18046" t="str">
            <v>Katz</v>
          </cell>
        </row>
        <row r="18047">
          <cell r="P18047" t="str">
            <v>Stevens</v>
          </cell>
        </row>
        <row r="18048">
          <cell r="P18048" t="str">
            <v>Berkhart</v>
          </cell>
        </row>
        <row r="18049">
          <cell r="P18049" t="str">
            <v>Stevens</v>
          </cell>
        </row>
        <row r="18050">
          <cell r="P18050" t="str">
            <v>Berkhart</v>
          </cell>
        </row>
        <row r="18051">
          <cell r="P18051" t="str">
            <v>Adams</v>
          </cell>
        </row>
        <row r="18052">
          <cell r="P18052" t="str">
            <v>Stevens</v>
          </cell>
        </row>
        <row r="18053">
          <cell r="P18053" t="str">
            <v>Berkhart</v>
          </cell>
        </row>
        <row r="18054">
          <cell r="P18054" t="str">
            <v>Adams</v>
          </cell>
        </row>
        <row r="18055">
          <cell r="P18055" t="str">
            <v>Stevens</v>
          </cell>
        </row>
        <row r="18056">
          <cell r="P18056" t="str">
            <v>Berkhart</v>
          </cell>
        </row>
        <row r="18057">
          <cell r="P18057" t="str">
            <v>Berkhart</v>
          </cell>
        </row>
        <row r="18058">
          <cell r="P18058" t="str">
            <v>Stevens</v>
          </cell>
        </row>
        <row r="18059">
          <cell r="P18059" t="str">
            <v>Stevens</v>
          </cell>
        </row>
        <row r="18060">
          <cell r="P18060" t="str">
            <v>Adams</v>
          </cell>
        </row>
        <row r="18061">
          <cell r="P18061" t="str">
            <v>Adams</v>
          </cell>
        </row>
        <row r="18062">
          <cell r="P18062" t="str">
            <v>Stevens</v>
          </cell>
        </row>
        <row r="18063">
          <cell r="P18063" t="str">
            <v>Adams</v>
          </cell>
        </row>
        <row r="18064">
          <cell r="P18064" t="str">
            <v>Stevens</v>
          </cell>
        </row>
        <row r="18065">
          <cell r="P18065" t="str">
            <v>Stevens</v>
          </cell>
        </row>
        <row r="18066">
          <cell r="P18066" t="str">
            <v>Stevens</v>
          </cell>
        </row>
        <row r="18067">
          <cell r="P18067" t="str">
            <v>Katz</v>
          </cell>
        </row>
        <row r="18068">
          <cell r="P18068" t="str">
            <v>Adams</v>
          </cell>
        </row>
        <row r="18069">
          <cell r="P18069" t="str">
            <v>Stevens</v>
          </cell>
        </row>
        <row r="18070">
          <cell r="P18070" t="str">
            <v>Adams</v>
          </cell>
        </row>
        <row r="18071">
          <cell r="P18071" t="str">
            <v>Stevens</v>
          </cell>
        </row>
        <row r="18072">
          <cell r="P18072" t="str">
            <v>Stevens</v>
          </cell>
        </row>
        <row r="18073">
          <cell r="P18073" t="str">
            <v>Adams</v>
          </cell>
        </row>
        <row r="18074">
          <cell r="P18074" t="str">
            <v>Stevens</v>
          </cell>
        </row>
        <row r="18075">
          <cell r="P18075" t="str">
            <v>Stevens</v>
          </cell>
        </row>
        <row r="18076">
          <cell r="P18076" t="str">
            <v>Stevens</v>
          </cell>
        </row>
        <row r="18077">
          <cell r="P18077" t="str">
            <v>Stevens</v>
          </cell>
        </row>
        <row r="18078">
          <cell r="P18078" t="str">
            <v>Adams</v>
          </cell>
        </row>
        <row r="18079">
          <cell r="P18079" t="str">
            <v>Adams</v>
          </cell>
        </row>
        <row r="18080">
          <cell r="P18080" t="str">
            <v>Adams</v>
          </cell>
        </row>
        <row r="18081">
          <cell r="P18081" t="str">
            <v>Stevens</v>
          </cell>
        </row>
        <row r="18082">
          <cell r="P18082" t="str">
            <v>Stevens</v>
          </cell>
        </row>
        <row r="18083">
          <cell r="P18083" t="str">
            <v>Adams</v>
          </cell>
        </row>
        <row r="18084">
          <cell r="P18084" t="str">
            <v>Katz</v>
          </cell>
        </row>
        <row r="18085">
          <cell r="P18085" t="str">
            <v>Stevens</v>
          </cell>
        </row>
        <row r="18086">
          <cell r="P18086" t="str">
            <v>Stevens</v>
          </cell>
        </row>
        <row r="18087">
          <cell r="P18087" t="str">
            <v>Adams</v>
          </cell>
        </row>
        <row r="18088">
          <cell r="P18088" t="str">
            <v>Stevens</v>
          </cell>
        </row>
        <row r="18089">
          <cell r="P18089" t="str">
            <v>Stevens</v>
          </cell>
        </row>
        <row r="18090">
          <cell r="P18090" t="str">
            <v>Adams</v>
          </cell>
        </row>
        <row r="18091">
          <cell r="P18091" t="str">
            <v>Stevens</v>
          </cell>
        </row>
        <row r="18092">
          <cell r="P18092" t="str">
            <v>Adams</v>
          </cell>
        </row>
        <row r="18093">
          <cell r="P18093" t="str">
            <v>Stevens</v>
          </cell>
        </row>
        <row r="18094">
          <cell r="P18094" t="str">
            <v>DuPreez</v>
          </cell>
        </row>
        <row r="18095">
          <cell r="P18095" t="str">
            <v>Adams</v>
          </cell>
        </row>
        <row r="18096">
          <cell r="P18096" t="str">
            <v>Stevens</v>
          </cell>
        </row>
        <row r="18097">
          <cell r="P18097" t="str">
            <v>Stevens</v>
          </cell>
        </row>
        <row r="18098">
          <cell r="P18098" t="str">
            <v>DuPreez</v>
          </cell>
        </row>
        <row r="18099">
          <cell r="P18099" t="str">
            <v>Adams</v>
          </cell>
        </row>
        <row r="18100">
          <cell r="P18100" t="str">
            <v>Stevens</v>
          </cell>
        </row>
        <row r="18101">
          <cell r="P18101" t="str">
            <v>Adams</v>
          </cell>
        </row>
        <row r="18102">
          <cell r="P18102" t="str">
            <v>DuPreez</v>
          </cell>
        </row>
        <row r="18103">
          <cell r="P18103" t="str">
            <v>Stevens</v>
          </cell>
        </row>
        <row r="18104">
          <cell r="P18104" t="str">
            <v>DuPreez</v>
          </cell>
        </row>
        <row r="18105">
          <cell r="P18105" t="str">
            <v>Stevens</v>
          </cell>
        </row>
        <row r="18106">
          <cell r="P18106" t="str">
            <v>Adams</v>
          </cell>
        </row>
        <row r="18107">
          <cell r="P18107" t="str">
            <v>Adams</v>
          </cell>
        </row>
        <row r="18108">
          <cell r="P18108" t="str">
            <v>Stevens</v>
          </cell>
        </row>
        <row r="18109">
          <cell r="P18109" t="str">
            <v>DuPreez</v>
          </cell>
        </row>
        <row r="18110">
          <cell r="P18110" t="str">
            <v>Stevens</v>
          </cell>
        </row>
        <row r="18111">
          <cell r="P18111" t="str">
            <v>DuPreez</v>
          </cell>
        </row>
        <row r="18112">
          <cell r="P18112" t="str">
            <v>Adams</v>
          </cell>
        </row>
        <row r="18113">
          <cell r="P18113" t="str">
            <v>Katz</v>
          </cell>
        </row>
        <row r="18114">
          <cell r="P18114" t="str">
            <v>DuPreez</v>
          </cell>
        </row>
        <row r="18115">
          <cell r="P18115" t="str">
            <v>DuPreez</v>
          </cell>
        </row>
        <row r="18116">
          <cell r="P18116" t="str">
            <v>DuPreez</v>
          </cell>
        </row>
        <row r="18117">
          <cell r="P18117" t="str">
            <v>DuPreez</v>
          </cell>
        </row>
        <row r="18118">
          <cell r="P18118" t="str">
            <v>Adams</v>
          </cell>
        </row>
        <row r="18119">
          <cell r="P18119" t="str">
            <v>DuPreez</v>
          </cell>
        </row>
        <row r="18120">
          <cell r="P18120" t="str">
            <v>DuPreez</v>
          </cell>
        </row>
        <row r="18121">
          <cell r="P18121" t="str">
            <v>Adams</v>
          </cell>
        </row>
        <row r="18122">
          <cell r="P18122" t="str">
            <v>DuPreez</v>
          </cell>
        </row>
        <row r="18123">
          <cell r="P18123" t="str">
            <v>DuPreez</v>
          </cell>
        </row>
        <row r="18124">
          <cell r="P18124" t="str">
            <v>DuPreez</v>
          </cell>
        </row>
        <row r="18125">
          <cell r="P18125" t="str">
            <v>DuPreez</v>
          </cell>
        </row>
        <row r="18126">
          <cell r="P18126" t="str">
            <v>Adams</v>
          </cell>
        </row>
        <row r="18127">
          <cell r="P18127" t="str">
            <v>Adams</v>
          </cell>
        </row>
        <row r="18128">
          <cell r="P18128" t="str">
            <v>DuPreez</v>
          </cell>
        </row>
        <row r="18129">
          <cell r="P18129" t="str">
            <v>DuPreez</v>
          </cell>
        </row>
        <row r="18130">
          <cell r="P18130" t="str">
            <v>Adams</v>
          </cell>
        </row>
        <row r="18131">
          <cell r="P18131" t="str">
            <v>Adams</v>
          </cell>
        </row>
        <row r="18132">
          <cell r="P18132" t="str">
            <v>DuPreez</v>
          </cell>
        </row>
        <row r="18133">
          <cell r="P18133" t="str">
            <v>Adams</v>
          </cell>
        </row>
        <row r="18135">
          <cell r="P18135" t="str">
            <v>DuPreez</v>
          </cell>
        </row>
        <row r="18136">
          <cell r="P18136" t="str">
            <v>Adams</v>
          </cell>
        </row>
        <row r="18137">
          <cell r="P18137" t="str">
            <v>Katz</v>
          </cell>
        </row>
        <row r="18138">
          <cell r="P18138" t="str">
            <v>DuPreez</v>
          </cell>
        </row>
        <row r="18140">
          <cell r="P18140" t="str">
            <v>DuPreez</v>
          </cell>
        </row>
        <row r="18141">
          <cell r="P18141" t="str">
            <v>DuPreez</v>
          </cell>
        </row>
        <row r="18142">
          <cell r="P18142" t="str">
            <v>Adams</v>
          </cell>
        </row>
        <row r="18144">
          <cell r="P18144" t="str">
            <v>Katz</v>
          </cell>
        </row>
        <row r="18145">
          <cell r="P18145" t="str">
            <v>Adams</v>
          </cell>
        </row>
        <row r="18146">
          <cell r="P18146" t="str">
            <v>DuPreez</v>
          </cell>
        </row>
        <row r="18147">
          <cell r="P18147" t="str">
            <v>DuPreez</v>
          </cell>
        </row>
        <row r="18148">
          <cell r="P18148" t="str">
            <v>Adams</v>
          </cell>
        </row>
        <row r="18149">
          <cell r="P18149" t="str">
            <v>DuPreez</v>
          </cell>
        </row>
        <row r="18150">
          <cell r="P18150" t="str">
            <v>Katz</v>
          </cell>
        </row>
        <row r="18151">
          <cell r="P18151" t="str">
            <v>DuPreez</v>
          </cell>
        </row>
        <row r="18152">
          <cell r="P18152" t="str">
            <v>DuPreez</v>
          </cell>
        </row>
        <row r="18153">
          <cell r="P18153" t="str">
            <v>Katz</v>
          </cell>
        </row>
        <row r="18154">
          <cell r="P18154" t="str">
            <v>Adams</v>
          </cell>
        </row>
        <row r="18155">
          <cell r="P18155" t="str">
            <v>DuPreez</v>
          </cell>
        </row>
        <row r="18156">
          <cell r="P18156" t="str">
            <v>Adams</v>
          </cell>
        </row>
        <row r="18157">
          <cell r="P18157" t="str">
            <v>Adams</v>
          </cell>
        </row>
        <row r="18158">
          <cell r="P18158" t="str">
            <v>DuPreez</v>
          </cell>
        </row>
        <row r="18159">
          <cell r="P18159" t="str">
            <v>Adams</v>
          </cell>
        </row>
        <row r="18160">
          <cell r="P18160" t="str">
            <v>DuPreez</v>
          </cell>
        </row>
        <row r="18161">
          <cell r="P18161" t="str">
            <v>DuPreez</v>
          </cell>
        </row>
        <row r="18163">
          <cell r="P18163" t="str">
            <v>DuPreez</v>
          </cell>
        </row>
        <row r="18164">
          <cell r="P18164" t="str">
            <v>Adams</v>
          </cell>
        </row>
        <row r="18165">
          <cell r="P18165" t="str">
            <v>Katz</v>
          </cell>
        </row>
        <row r="18166">
          <cell r="P18166" t="str">
            <v>DuPreez</v>
          </cell>
        </row>
        <row r="18167">
          <cell r="P18167" t="str">
            <v>Daniels</v>
          </cell>
        </row>
        <row r="18168">
          <cell r="P18168" t="str">
            <v>DuPreez</v>
          </cell>
        </row>
        <row r="18169">
          <cell r="P18169" t="str">
            <v>Adams</v>
          </cell>
        </row>
        <row r="18170">
          <cell r="P18170" t="str">
            <v>DuPreez</v>
          </cell>
        </row>
        <row r="18171">
          <cell r="P18171" t="str">
            <v>Adams</v>
          </cell>
        </row>
        <row r="18172">
          <cell r="P18172" t="str">
            <v>DuPreez</v>
          </cell>
        </row>
        <row r="18173">
          <cell r="P18173" t="str">
            <v>Adams</v>
          </cell>
        </row>
        <row r="18174">
          <cell r="P18174" t="str">
            <v>Adams</v>
          </cell>
        </row>
        <row r="18175">
          <cell r="P18175" t="str">
            <v>Adams</v>
          </cell>
        </row>
        <row r="18176">
          <cell r="P18176" t="str">
            <v>Adams</v>
          </cell>
        </row>
        <row r="18177">
          <cell r="P18177" t="str">
            <v>DuPreez</v>
          </cell>
        </row>
        <row r="18178">
          <cell r="P18178" t="str">
            <v>DuPreez</v>
          </cell>
        </row>
        <row r="18179">
          <cell r="P18179" t="str">
            <v>DuPreez</v>
          </cell>
        </row>
        <row r="18180">
          <cell r="P18180" t="str">
            <v>Adams</v>
          </cell>
        </row>
        <row r="18181">
          <cell r="P18181" t="str">
            <v>Adams</v>
          </cell>
        </row>
        <row r="18182">
          <cell r="P18182" t="str">
            <v>DuPreez</v>
          </cell>
        </row>
        <row r="18183">
          <cell r="P18183" t="str">
            <v>Adams</v>
          </cell>
        </row>
        <row r="18184">
          <cell r="P18184" t="str">
            <v>Adams</v>
          </cell>
        </row>
        <row r="18185">
          <cell r="P18185" t="str">
            <v>DuPreez</v>
          </cell>
        </row>
        <row r="18186">
          <cell r="P18186" t="str">
            <v>DuPreez</v>
          </cell>
        </row>
        <row r="18188">
          <cell r="P18188" t="str">
            <v>DuPreez</v>
          </cell>
        </row>
        <row r="18189">
          <cell r="P18189" t="str">
            <v>DuPreez</v>
          </cell>
        </row>
        <row r="18190">
          <cell r="P18190" t="str">
            <v>DuPreez</v>
          </cell>
        </row>
        <row r="18191">
          <cell r="P18191" t="str">
            <v>DuPreez</v>
          </cell>
        </row>
        <row r="18192">
          <cell r="P18192" t="str">
            <v>Daniels</v>
          </cell>
        </row>
        <row r="18193">
          <cell r="P18193" t="str">
            <v>DuPreez</v>
          </cell>
        </row>
        <row r="18194">
          <cell r="P18194" t="str">
            <v>DuPreez</v>
          </cell>
        </row>
        <row r="18195">
          <cell r="P18195" t="str">
            <v>DuPreez</v>
          </cell>
        </row>
        <row r="18196">
          <cell r="P18196" t="str">
            <v>DuPreez</v>
          </cell>
        </row>
        <row r="18197">
          <cell r="P18197" t="str">
            <v>Daniels</v>
          </cell>
        </row>
        <row r="18198">
          <cell r="P18198" t="str">
            <v>DuPreez</v>
          </cell>
        </row>
        <row r="18199">
          <cell r="P18199" t="str">
            <v>DuPreez</v>
          </cell>
        </row>
        <row r="18200">
          <cell r="P18200" t="str">
            <v>DuPreez</v>
          </cell>
        </row>
        <row r="18201">
          <cell r="P18201" t="str">
            <v>DuPreez</v>
          </cell>
        </row>
        <row r="18202">
          <cell r="P18202" t="str">
            <v>DuPreez</v>
          </cell>
        </row>
        <row r="18203">
          <cell r="P18203" t="str">
            <v>DuPreez</v>
          </cell>
        </row>
        <row r="18204">
          <cell r="P18204" t="str">
            <v>DuPreez</v>
          </cell>
        </row>
        <row r="18205">
          <cell r="P18205" t="str">
            <v>Daniels</v>
          </cell>
        </row>
        <row r="18206">
          <cell r="P18206" t="str">
            <v>DuPreez</v>
          </cell>
        </row>
        <row r="18207">
          <cell r="P18207" t="str">
            <v>DuPreez</v>
          </cell>
        </row>
        <row r="18208">
          <cell r="P18208" t="str">
            <v>DuPreez</v>
          </cell>
        </row>
        <row r="18209">
          <cell r="P18209" t="str">
            <v>DuPreez</v>
          </cell>
        </row>
        <row r="18210">
          <cell r="P18210" t="str">
            <v>DuPreez</v>
          </cell>
        </row>
        <row r="18211">
          <cell r="P18211" t="str">
            <v>Daniels</v>
          </cell>
        </row>
        <row r="18212">
          <cell r="P18212" t="str">
            <v>DuPreez</v>
          </cell>
        </row>
        <row r="18213">
          <cell r="P18213" t="str">
            <v>Daniels</v>
          </cell>
        </row>
        <row r="18214">
          <cell r="P18214" t="str">
            <v>DuPreez</v>
          </cell>
        </row>
        <row r="18215">
          <cell r="P18215" t="str">
            <v>DuPreez</v>
          </cell>
        </row>
        <row r="18216">
          <cell r="P18216" t="str">
            <v>DuPreez</v>
          </cell>
        </row>
        <row r="18217">
          <cell r="P18217" t="str">
            <v>DuPreez</v>
          </cell>
        </row>
        <row r="18218">
          <cell r="P18218" t="str">
            <v>DuPreez</v>
          </cell>
        </row>
        <row r="18219">
          <cell r="P18219" t="str">
            <v>DuPreez</v>
          </cell>
        </row>
        <row r="18220">
          <cell r="P18220" t="str">
            <v>DuPreez</v>
          </cell>
        </row>
        <row r="18221">
          <cell r="P18221" t="str">
            <v>DuPreez</v>
          </cell>
        </row>
        <row r="18222">
          <cell r="P18222" t="str">
            <v>DuPreez</v>
          </cell>
        </row>
        <row r="18223">
          <cell r="P18223" t="str">
            <v>DuPreez</v>
          </cell>
        </row>
        <row r="18224">
          <cell r="P18224" t="str">
            <v>DuPreez</v>
          </cell>
        </row>
        <row r="18225">
          <cell r="P18225" t="str">
            <v>DuPreez</v>
          </cell>
        </row>
        <row r="18226">
          <cell r="P18226" t="str">
            <v>DuPreez</v>
          </cell>
        </row>
        <row r="18227">
          <cell r="P18227" t="str">
            <v>DuPreez</v>
          </cell>
        </row>
        <row r="18228">
          <cell r="P18228" t="str">
            <v>DuPreez</v>
          </cell>
        </row>
        <row r="18229">
          <cell r="P18229" t="str">
            <v>DuPreez</v>
          </cell>
        </row>
        <row r="18230">
          <cell r="P18230" t="str">
            <v>DuPreez</v>
          </cell>
        </row>
        <row r="18231">
          <cell r="P18231" t="str">
            <v>DuPreez</v>
          </cell>
        </row>
        <row r="18232">
          <cell r="P18232" t="str">
            <v>DuPreez</v>
          </cell>
        </row>
        <row r="18233">
          <cell r="P18233" t="str">
            <v>DuPreez</v>
          </cell>
        </row>
        <row r="18234">
          <cell r="P18234" t="str">
            <v>DuPreez</v>
          </cell>
        </row>
        <row r="18235">
          <cell r="P18235" t="str">
            <v>DuPreez</v>
          </cell>
        </row>
        <row r="18236">
          <cell r="P18236" t="str">
            <v>DuPreez</v>
          </cell>
        </row>
        <row r="18237">
          <cell r="P18237" t="str">
            <v>DuPreez</v>
          </cell>
        </row>
        <row r="18238">
          <cell r="P18238" t="str">
            <v>DuPreez</v>
          </cell>
        </row>
        <row r="18239">
          <cell r="P18239" t="str">
            <v>DuPreez</v>
          </cell>
        </row>
        <row r="18240">
          <cell r="P18240" t="str">
            <v>DuPreez</v>
          </cell>
        </row>
        <row r="18241">
          <cell r="P18241" t="str">
            <v>DuPreez</v>
          </cell>
        </row>
        <row r="18242">
          <cell r="P18242" t="str">
            <v>DuPreez</v>
          </cell>
        </row>
        <row r="18243">
          <cell r="P18243" t="str">
            <v>DuPreez</v>
          </cell>
        </row>
        <row r="18244">
          <cell r="P18244" t="str">
            <v>DuPreez</v>
          </cell>
        </row>
        <row r="18245">
          <cell r="P18245" t="str">
            <v>DuPreez</v>
          </cell>
        </row>
        <row r="18246">
          <cell r="P18246" t="str">
            <v>DuPreez</v>
          </cell>
        </row>
        <row r="18247">
          <cell r="P18247" t="str">
            <v>DuPreez</v>
          </cell>
        </row>
        <row r="18248">
          <cell r="P18248" t="str">
            <v>DuPreez</v>
          </cell>
        </row>
        <row r="18249">
          <cell r="P18249" t="str">
            <v>DuPreez</v>
          </cell>
        </row>
        <row r="18250">
          <cell r="P18250" t="str">
            <v>DuPreez</v>
          </cell>
        </row>
        <row r="18251">
          <cell r="P18251" t="str">
            <v>DuPreez</v>
          </cell>
        </row>
        <row r="18252">
          <cell r="P18252" t="str">
            <v>DuPreez</v>
          </cell>
        </row>
        <row r="18253">
          <cell r="P18253" t="str">
            <v>DuPreez</v>
          </cell>
        </row>
        <row r="18254">
          <cell r="P18254" t="str">
            <v>DuPreez</v>
          </cell>
        </row>
        <row r="18255">
          <cell r="P18255" t="str">
            <v>Daniels</v>
          </cell>
        </row>
        <row r="18256">
          <cell r="P18256" t="str">
            <v>DuPreez</v>
          </cell>
        </row>
        <row r="18257">
          <cell r="P18257" t="str">
            <v>DuPreez</v>
          </cell>
        </row>
        <row r="18258">
          <cell r="P18258" t="str">
            <v>Daniels</v>
          </cell>
        </row>
        <row r="18259">
          <cell r="P18259" t="str">
            <v>DuPreez</v>
          </cell>
        </row>
        <row r="18260">
          <cell r="P18260" t="str">
            <v>DuPreez</v>
          </cell>
        </row>
        <row r="18261">
          <cell r="P18261" t="str">
            <v>DuPreez</v>
          </cell>
        </row>
        <row r="18262">
          <cell r="P18262" t="str">
            <v>DuPreez</v>
          </cell>
        </row>
        <row r="18263">
          <cell r="P18263" t="str">
            <v>Daniels</v>
          </cell>
        </row>
        <row r="18264">
          <cell r="P18264" t="str">
            <v>Daniels</v>
          </cell>
        </row>
        <row r="18266">
          <cell r="P18266" t="str">
            <v>Daniels</v>
          </cell>
        </row>
        <row r="18267">
          <cell r="P18267" t="str">
            <v>Daniels</v>
          </cell>
        </row>
        <row r="18268">
          <cell r="P18268" t="str">
            <v>Daniels</v>
          </cell>
        </row>
        <row r="18269">
          <cell r="P18269" t="str">
            <v>Daniels</v>
          </cell>
        </row>
        <row r="18270">
          <cell r="P18270" t="str">
            <v>Daniels</v>
          </cell>
        </row>
        <row r="18271">
          <cell r="P18271" t="str">
            <v>Daniels</v>
          </cell>
        </row>
        <row r="18273">
          <cell r="P18273" t="str">
            <v>Daniels</v>
          </cell>
        </row>
        <row r="18275">
          <cell r="P18275" t="str">
            <v>Daniels</v>
          </cell>
        </row>
        <row r="18276">
          <cell r="P18276" t="str">
            <v>Daniels</v>
          </cell>
        </row>
        <row r="18277">
          <cell r="P18277" t="str">
            <v>Daniels</v>
          </cell>
        </row>
        <row r="18278">
          <cell r="P18278" t="str">
            <v>Daniels</v>
          </cell>
        </row>
        <row r="18279">
          <cell r="P18279" t="str">
            <v>Daniels</v>
          </cell>
        </row>
        <row r="18280">
          <cell r="P18280" t="str">
            <v>Daniels</v>
          </cell>
        </row>
        <row r="18281">
          <cell r="P18281" t="str">
            <v>Daniels</v>
          </cell>
        </row>
        <row r="18282">
          <cell r="P18282" t="str">
            <v>Daniels</v>
          </cell>
        </row>
        <row r="18283">
          <cell r="P18283" t="str">
            <v>Daniels</v>
          </cell>
        </row>
        <row r="18284">
          <cell r="P18284" t="str">
            <v>Daniels</v>
          </cell>
        </row>
        <row r="18285">
          <cell r="P18285" t="str">
            <v>Daniels</v>
          </cell>
        </row>
        <row r="18287">
          <cell r="P18287" t="str">
            <v>Katz</v>
          </cell>
        </row>
        <row r="18289">
          <cell r="P18289" t="str">
            <v>Katz</v>
          </cell>
        </row>
        <row r="18292">
          <cell r="P18292" t="str">
            <v>Katz</v>
          </cell>
        </row>
        <row r="18293">
          <cell r="P18293" t="str">
            <v>Katz</v>
          </cell>
        </row>
        <row r="18294">
          <cell r="P18294" t="str">
            <v>Katz</v>
          </cell>
        </row>
        <row r="18298">
          <cell r="P18298" t="str">
            <v>Katz</v>
          </cell>
        </row>
        <row r="18300">
          <cell r="P18300" t="str">
            <v>Katz</v>
          </cell>
        </row>
        <row r="18301">
          <cell r="P18301" t="str">
            <v>Katz</v>
          </cell>
        </row>
        <row r="18303">
          <cell r="P18303" t="str">
            <v>Katz</v>
          </cell>
        </row>
        <row r="18304">
          <cell r="P18304" t="str">
            <v>Katz</v>
          </cell>
        </row>
        <row r="18305">
          <cell r="P18305" t="str">
            <v>Katz</v>
          </cell>
        </row>
        <row r="18306">
          <cell r="P18306" t="str">
            <v>Katz</v>
          </cell>
        </row>
        <row r="18308">
          <cell r="P18308" t="str">
            <v>Daniels</v>
          </cell>
        </row>
        <row r="18309">
          <cell r="P18309" t="str">
            <v>Daniels</v>
          </cell>
        </row>
        <row r="18310">
          <cell r="P18310" t="str">
            <v>Katz</v>
          </cell>
        </row>
        <row r="18313">
          <cell r="P18313" t="str">
            <v>Daniels</v>
          </cell>
        </row>
        <row r="18315">
          <cell r="P18315" t="str">
            <v>Daniels</v>
          </cell>
        </row>
        <row r="18316">
          <cell r="P18316" t="str">
            <v>Katz</v>
          </cell>
        </row>
        <row r="18317">
          <cell r="P18317" t="str">
            <v>Daniels</v>
          </cell>
        </row>
        <row r="18318">
          <cell r="P18318" t="str">
            <v>Daniels</v>
          </cell>
        </row>
        <row r="18319">
          <cell r="P18319" t="str">
            <v>Katz</v>
          </cell>
        </row>
        <row r="18323">
          <cell r="P18323" t="str">
            <v>Daniels</v>
          </cell>
        </row>
        <row r="18324">
          <cell r="P18324" t="str">
            <v>Daniels</v>
          </cell>
        </row>
        <row r="18325">
          <cell r="P18325" t="str">
            <v>Daniels</v>
          </cell>
        </row>
        <row r="18327">
          <cell r="P18327" t="str">
            <v>Daniels</v>
          </cell>
        </row>
        <row r="18329">
          <cell r="P18329" t="str">
            <v>Daniels</v>
          </cell>
        </row>
        <row r="18330">
          <cell r="P18330" t="str">
            <v>Daniels</v>
          </cell>
        </row>
        <row r="18331">
          <cell r="P18331" t="str">
            <v>Katz</v>
          </cell>
        </row>
        <row r="18333">
          <cell r="P18333" t="str">
            <v>Katz</v>
          </cell>
        </row>
        <row r="18334">
          <cell r="P18334" t="str">
            <v>Daniels</v>
          </cell>
        </row>
        <row r="18335">
          <cell r="P18335" t="str">
            <v>Daniels</v>
          </cell>
        </row>
        <row r="18336">
          <cell r="P18336" t="str">
            <v>Katz</v>
          </cell>
        </row>
        <row r="18337">
          <cell r="P18337" t="str">
            <v>Katz</v>
          </cell>
        </row>
        <row r="18338">
          <cell r="P18338" t="str">
            <v>Daniels</v>
          </cell>
        </row>
        <row r="18339">
          <cell r="P18339" t="str">
            <v>Daniels</v>
          </cell>
        </row>
        <row r="18340">
          <cell r="P18340" t="str">
            <v>Katz</v>
          </cell>
        </row>
        <row r="18341">
          <cell r="P18341" t="str">
            <v>Daniels</v>
          </cell>
        </row>
        <row r="18342">
          <cell r="P18342" t="str">
            <v>Adams</v>
          </cell>
        </row>
        <row r="18343">
          <cell r="P18343" t="str">
            <v>Katz</v>
          </cell>
        </row>
        <row r="18346">
          <cell r="P18346" t="str">
            <v>Katz</v>
          </cell>
        </row>
        <row r="18347">
          <cell r="P18347" t="str">
            <v>Katz</v>
          </cell>
        </row>
        <row r="18348">
          <cell r="P18348" t="str">
            <v>Katz</v>
          </cell>
        </row>
        <row r="18349">
          <cell r="P18349" t="str">
            <v>Katz</v>
          </cell>
        </row>
        <row r="18350">
          <cell r="P18350" t="str">
            <v>Stevens</v>
          </cell>
        </row>
        <row r="18351">
          <cell r="P18351" t="str">
            <v>Katz</v>
          </cell>
        </row>
        <row r="18352">
          <cell r="P18352" t="str">
            <v>Daniels</v>
          </cell>
        </row>
        <row r="18353">
          <cell r="P18353" t="str">
            <v>Daniels</v>
          </cell>
        </row>
        <row r="18354">
          <cell r="P18354" t="str">
            <v>Daniels</v>
          </cell>
        </row>
        <row r="18355">
          <cell r="P18355" t="str">
            <v>Daniels</v>
          </cell>
        </row>
        <row r="18356">
          <cell r="P18356" t="str">
            <v>Katz</v>
          </cell>
        </row>
        <row r="18357">
          <cell r="P18357" t="str">
            <v>Daniels</v>
          </cell>
        </row>
        <row r="18358">
          <cell r="P18358" t="str">
            <v>Daniels</v>
          </cell>
        </row>
        <row r="18359">
          <cell r="P18359" t="str">
            <v>Katz</v>
          </cell>
        </row>
        <row r="18360">
          <cell r="P18360" t="str">
            <v>Daniels</v>
          </cell>
        </row>
        <row r="18361">
          <cell r="P18361" t="str">
            <v>Daniels</v>
          </cell>
        </row>
        <row r="18362">
          <cell r="P18362" t="str">
            <v>Daniels</v>
          </cell>
        </row>
        <row r="18363">
          <cell r="P18363" t="str">
            <v>Katz</v>
          </cell>
        </row>
        <row r="18364">
          <cell r="P18364" t="str">
            <v>Katz</v>
          </cell>
        </row>
        <row r="18368">
          <cell r="P18368" t="str">
            <v>Katz</v>
          </cell>
        </row>
        <row r="18370">
          <cell r="P18370" t="str">
            <v>Daniels</v>
          </cell>
        </row>
        <row r="18371">
          <cell r="P18371" t="str">
            <v>Daniels</v>
          </cell>
        </row>
        <row r="18372">
          <cell r="P18372" t="str">
            <v>Katz</v>
          </cell>
        </row>
        <row r="18373">
          <cell r="P18373" t="str">
            <v>Berkhart</v>
          </cell>
        </row>
        <row r="18374">
          <cell r="P18374" t="str">
            <v>Daniels</v>
          </cell>
        </row>
        <row r="18375">
          <cell r="P18375" t="str">
            <v>Berkhart</v>
          </cell>
        </row>
        <row r="18376">
          <cell r="P18376" t="str">
            <v>Berkhart</v>
          </cell>
        </row>
        <row r="18377">
          <cell r="P18377" t="str">
            <v>Daniels</v>
          </cell>
        </row>
        <row r="18379">
          <cell r="P18379" t="str">
            <v>Daniels</v>
          </cell>
        </row>
        <row r="18380">
          <cell r="P18380" t="str">
            <v>Berkhart</v>
          </cell>
        </row>
        <row r="18381">
          <cell r="P18381" t="str">
            <v>Katz</v>
          </cell>
        </row>
        <row r="18382">
          <cell r="P18382" t="str">
            <v>Berkhart</v>
          </cell>
        </row>
        <row r="18383">
          <cell r="P18383" t="str">
            <v>Berkhart</v>
          </cell>
        </row>
        <row r="18384">
          <cell r="P18384" t="str">
            <v>Berkhart</v>
          </cell>
        </row>
        <row r="18385">
          <cell r="P18385" t="str">
            <v>Berkhart</v>
          </cell>
        </row>
        <row r="18387">
          <cell r="P18387" t="str">
            <v>Katz</v>
          </cell>
        </row>
        <row r="18388">
          <cell r="P18388" t="str">
            <v>Berkhart</v>
          </cell>
        </row>
        <row r="18389">
          <cell r="P18389" t="str">
            <v>Berkhart</v>
          </cell>
        </row>
        <row r="18390">
          <cell r="P18390" t="str">
            <v>Berkhart</v>
          </cell>
        </row>
        <row r="18391">
          <cell r="P18391" t="str">
            <v>Berkhart</v>
          </cell>
        </row>
        <row r="18392">
          <cell r="P18392" t="str">
            <v>Berkhart</v>
          </cell>
        </row>
        <row r="18393">
          <cell r="P18393" t="str">
            <v>Berkhart</v>
          </cell>
        </row>
        <row r="18394">
          <cell r="P18394" t="str">
            <v>Berkhart</v>
          </cell>
        </row>
        <row r="18396">
          <cell r="P18396" t="str">
            <v>Daniels</v>
          </cell>
        </row>
        <row r="18397">
          <cell r="P18397" t="str">
            <v>Berkhart</v>
          </cell>
        </row>
        <row r="18398">
          <cell r="P18398" t="str">
            <v>Berkhart</v>
          </cell>
        </row>
        <row r="18399">
          <cell r="P18399" t="str">
            <v>Berkhart</v>
          </cell>
        </row>
        <row r="18400">
          <cell r="P18400" t="str">
            <v>Berkhart</v>
          </cell>
        </row>
        <row r="18401">
          <cell r="P18401" t="str">
            <v>Berkhart</v>
          </cell>
        </row>
        <row r="18403">
          <cell r="P18403" t="str">
            <v>Berkhart</v>
          </cell>
        </row>
        <row r="18404">
          <cell r="P18404" t="str">
            <v>Berkhart</v>
          </cell>
        </row>
        <row r="18405">
          <cell r="P18405" t="str">
            <v>Berkhart</v>
          </cell>
        </row>
        <row r="18406">
          <cell r="P18406" t="str">
            <v>Berkhart</v>
          </cell>
        </row>
        <row r="18407">
          <cell r="P18407" t="str">
            <v>Berkhart</v>
          </cell>
        </row>
        <row r="18408">
          <cell r="P18408" t="str">
            <v>Berkhart</v>
          </cell>
        </row>
        <row r="18409">
          <cell r="P18409" t="str">
            <v>Berkhart</v>
          </cell>
        </row>
        <row r="18411">
          <cell r="P18411" t="str">
            <v>Berkhart</v>
          </cell>
        </row>
        <row r="18412">
          <cell r="P18412" t="str">
            <v>Daniels</v>
          </cell>
        </row>
        <row r="18413">
          <cell r="P18413" t="str">
            <v>Berkhart</v>
          </cell>
        </row>
        <row r="18414">
          <cell r="P18414" t="str">
            <v>Daniels</v>
          </cell>
        </row>
        <row r="18415">
          <cell r="P18415" t="str">
            <v>Daniels</v>
          </cell>
        </row>
        <row r="18416">
          <cell r="P18416" t="str">
            <v>Daniels</v>
          </cell>
        </row>
        <row r="18417">
          <cell r="P18417" t="str">
            <v>Berkhart</v>
          </cell>
        </row>
        <row r="18418">
          <cell r="P18418" t="str">
            <v>Berkhart</v>
          </cell>
        </row>
        <row r="18420">
          <cell r="P18420" t="str">
            <v>Berkhart</v>
          </cell>
        </row>
        <row r="18421">
          <cell r="P18421" t="str">
            <v>Daniels</v>
          </cell>
        </row>
        <row r="18422">
          <cell r="P18422" t="str">
            <v>Berkhart</v>
          </cell>
        </row>
        <row r="18423">
          <cell r="P18423" t="str">
            <v>Berkhart</v>
          </cell>
        </row>
        <row r="18424">
          <cell r="P18424" t="str">
            <v>Berkhart</v>
          </cell>
        </row>
        <row r="18425">
          <cell r="P18425" t="str">
            <v>Daniels</v>
          </cell>
        </row>
        <row r="18426">
          <cell r="P18426" t="str">
            <v>Daniels</v>
          </cell>
        </row>
        <row r="18427">
          <cell r="P18427" t="str">
            <v>Berkhart</v>
          </cell>
        </row>
        <row r="18428">
          <cell r="P18428" t="str">
            <v>Berkhart</v>
          </cell>
        </row>
        <row r="18429">
          <cell r="P18429" t="str">
            <v>Berkhart</v>
          </cell>
        </row>
        <row r="18431">
          <cell r="P18431" t="str">
            <v>Berkhart</v>
          </cell>
        </row>
        <row r="18432">
          <cell r="P18432" t="str">
            <v>Berkhart</v>
          </cell>
        </row>
        <row r="18433">
          <cell r="P18433" t="str">
            <v>Berkhart</v>
          </cell>
        </row>
        <row r="18434">
          <cell r="P18434" t="str">
            <v>Berkhart</v>
          </cell>
        </row>
        <row r="18435">
          <cell r="P18435" t="str">
            <v>Berkhart</v>
          </cell>
        </row>
        <row r="18437">
          <cell r="P18437" t="str">
            <v>Daniels</v>
          </cell>
        </row>
        <row r="18438">
          <cell r="P18438" t="str">
            <v>Daniels</v>
          </cell>
        </row>
        <row r="18439">
          <cell r="P18439" t="str">
            <v>Berkhart</v>
          </cell>
        </row>
        <row r="18440">
          <cell r="P18440" t="str">
            <v>Berkhart</v>
          </cell>
        </row>
        <row r="18441">
          <cell r="P18441" t="str">
            <v>Berkhart</v>
          </cell>
        </row>
        <row r="18442">
          <cell r="P18442" t="str">
            <v>Berkhart</v>
          </cell>
        </row>
        <row r="18443">
          <cell r="P18443" t="str">
            <v>Berkhart</v>
          </cell>
        </row>
        <row r="18444">
          <cell r="P18444" t="str">
            <v>Berkhart</v>
          </cell>
        </row>
        <row r="18446">
          <cell r="P18446" t="str">
            <v>Berkhart</v>
          </cell>
        </row>
        <row r="18447">
          <cell r="P18447" t="str">
            <v>Berkhart</v>
          </cell>
        </row>
        <row r="18448">
          <cell r="P18448" t="str">
            <v>Berkhart</v>
          </cell>
        </row>
        <row r="18449">
          <cell r="P18449" t="str">
            <v>Berkhart</v>
          </cell>
        </row>
        <row r="18450">
          <cell r="P18450" t="str">
            <v>Berkhart</v>
          </cell>
        </row>
        <row r="18451">
          <cell r="P18451" t="str">
            <v>Berkhart</v>
          </cell>
        </row>
        <row r="18452">
          <cell r="P18452" t="str">
            <v>Berkhart</v>
          </cell>
        </row>
        <row r="18453">
          <cell r="P18453" t="str">
            <v>Berkhart</v>
          </cell>
        </row>
        <row r="18454">
          <cell r="P18454" t="str">
            <v>Berkhart</v>
          </cell>
        </row>
        <row r="18455">
          <cell r="P18455" t="str">
            <v>Berkhart</v>
          </cell>
        </row>
        <row r="18456">
          <cell r="P18456" t="str">
            <v>Berkhart</v>
          </cell>
        </row>
        <row r="18457">
          <cell r="P18457" t="str">
            <v>Berkhart</v>
          </cell>
        </row>
        <row r="18458">
          <cell r="P18458" t="str">
            <v>Berkhart</v>
          </cell>
        </row>
        <row r="18459">
          <cell r="P18459" t="str">
            <v>Berkhart</v>
          </cell>
        </row>
        <row r="18460">
          <cell r="P18460" t="str">
            <v>Berkhart</v>
          </cell>
        </row>
        <row r="18461">
          <cell r="P18461" t="str">
            <v>Berkhart</v>
          </cell>
        </row>
        <row r="18462">
          <cell r="P18462" t="str">
            <v>Berkhart</v>
          </cell>
        </row>
        <row r="18463">
          <cell r="P18463" t="str">
            <v>Berkhart</v>
          </cell>
        </row>
        <row r="18464">
          <cell r="P18464" t="str">
            <v>Berkhart</v>
          </cell>
        </row>
        <row r="18465">
          <cell r="P18465" t="str">
            <v>Berkhart</v>
          </cell>
        </row>
        <row r="18466">
          <cell r="P18466" t="str">
            <v>Berkhart</v>
          </cell>
        </row>
        <row r="18467">
          <cell r="P18467" t="str">
            <v>Berkhart</v>
          </cell>
        </row>
        <row r="18468">
          <cell r="P18468" t="str">
            <v>Berkhart</v>
          </cell>
        </row>
        <row r="18469">
          <cell r="P18469" t="str">
            <v>Berkhart</v>
          </cell>
        </row>
        <row r="18470">
          <cell r="P18470" t="str">
            <v>Berkhart</v>
          </cell>
        </row>
        <row r="18471">
          <cell r="P18471" t="str">
            <v>Berkhart</v>
          </cell>
        </row>
        <row r="18472">
          <cell r="P18472" t="str">
            <v>Berkhart</v>
          </cell>
        </row>
        <row r="18473">
          <cell r="P18473" t="str">
            <v>Berkhart</v>
          </cell>
        </row>
        <row r="18474">
          <cell r="P18474" t="str">
            <v>Berkhart</v>
          </cell>
        </row>
        <row r="18475">
          <cell r="P18475" t="str">
            <v>Berkhart</v>
          </cell>
        </row>
        <row r="18476">
          <cell r="P18476" t="str">
            <v>Berkhart</v>
          </cell>
        </row>
        <row r="18477">
          <cell r="P18477" t="str">
            <v>Berkhart</v>
          </cell>
        </row>
        <row r="18478">
          <cell r="P18478" t="str">
            <v>Berkhart</v>
          </cell>
        </row>
        <row r="18479">
          <cell r="P18479" t="str">
            <v>Berkhart</v>
          </cell>
        </row>
        <row r="18480">
          <cell r="P18480" t="str">
            <v>Berkhart</v>
          </cell>
        </row>
        <row r="18481">
          <cell r="P18481" t="str">
            <v>Berkhart</v>
          </cell>
        </row>
        <row r="18482">
          <cell r="P18482" t="str">
            <v>Berkhart</v>
          </cell>
        </row>
        <row r="18483">
          <cell r="P18483" t="str">
            <v>Berkhart</v>
          </cell>
        </row>
        <row r="18485">
          <cell r="P18485" t="str">
            <v>Berkhart</v>
          </cell>
        </row>
        <row r="18486">
          <cell r="P18486" t="str">
            <v>Berkhart</v>
          </cell>
        </row>
        <row r="18487">
          <cell r="P18487" t="str">
            <v>Berkhart</v>
          </cell>
        </row>
        <row r="18488">
          <cell r="P18488" t="str">
            <v>Berkhart</v>
          </cell>
        </row>
        <row r="18489">
          <cell r="P18489" t="str">
            <v>Berkhart</v>
          </cell>
        </row>
        <row r="18490">
          <cell r="P18490" t="str">
            <v>Berkhart</v>
          </cell>
        </row>
        <row r="18491">
          <cell r="P18491" t="str">
            <v>Berkhart</v>
          </cell>
        </row>
        <row r="18492">
          <cell r="P18492" t="str">
            <v>Berkhart</v>
          </cell>
        </row>
        <row r="18493">
          <cell r="P18493" t="str">
            <v>Berkhart</v>
          </cell>
        </row>
        <row r="18494">
          <cell r="P18494" t="str">
            <v>Berkhart</v>
          </cell>
        </row>
        <row r="18495">
          <cell r="P18495" t="str">
            <v>Berkhart</v>
          </cell>
        </row>
        <row r="18496">
          <cell r="P18496" t="str">
            <v>Berkhart</v>
          </cell>
        </row>
        <row r="18497">
          <cell r="P18497" t="str">
            <v>Berkhart</v>
          </cell>
        </row>
        <row r="18498">
          <cell r="P18498" t="str">
            <v>Berkhart</v>
          </cell>
        </row>
        <row r="18499">
          <cell r="P18499" t="str">
            <v>Berkhart</v>
          </cell>
        </row>
        <row r="18500">
          <cell r="P18500" t="str">
            <v>Berkhart</v>
          </cell>
        </row>
        <row r="18501">
          <cell r="P18501" t="str">
            <v>Berkhart</v>
          </cell>
        </row>
        <row r="18502">
          <cell r="P18502" t="str">
            <v>Berkhart</v>
          </cell>
        </row>
        <row r="18503">
          <cell r="P18503" t="str">
            <v>Berkhart</v>
          </cell>
        </row>
        <row r="18504">
          <cell r="P18504" t="str">
            <v>Berkhart</v>
          </cell>
        </row>
        <row r="18505">
          <cell r="P18505" t="str">
            <v>Berkhart</v>
          </cell>
        </row>
        <row r="18506">
          <cell r="P18506" t="str">
            <v>Berkhart</v>
          </cell>
        </row>
        <row r="18508">
          <cell r="P18508" t="str">
            <v>Berkhart</v>
          </cell>
        </row>
        <row r="18509">
          <cell r="P18509" t="str">
            <v>Berkhart</v>
          </cell>
        </row>
        <row r="18510">
          <cell r="P18510" t="str">
            <v>Berkhart</v>
          </cell>
        </row>
        <row r="18511">
          <cell r="P18511" t="str">
            <v>Berkhart</v>
          </cell>
        </row>
        <row r="18512">
          <cell r="P18512" t="str">
            <v>Berkhart</v>
          </cell>
        </row>
        <row r="18519">
          <cell r="P18519" t="str">
            <v>Katz</v>
          </cell>
        </row>
        <row r="18522">
          <cell r="P18522" t="str">
            <v>Grojovin</v>
          </cell>
        </row>
        <row r="18523">
          <cell r="P18523" t="str">
            <v>DuPreez</v>
          </cell>
        </row>
        <row r="18524">
          <cell r="P18524" t="str">
            <v>Katz</v>
          </cell>
        </row>
        <row r="18525">
          <cell r="P18525" t="str">
            <v>DuPreez</v>
          </cell>
        </row>
        <row r="18526">
          <cell r="P18526" t="str">
            <v>DuPreez</v>
          </cell>
        </row>
        <row r="18527">
          <cell r="P18527" t="str">
            <v>DuPreez</v>
          </cell>
        </row>
        <row r="18528">
          <cell r="P18528" t="str">
            <v>Ellis</v>
          </cell>
        </row>
        <row r="18529">
          <cell r="P18529" t="str">
            <v>Katz</v>
          </cell>
        </row>
        <row r="18530">
          <cell r="P18530" t="str">
            <v>Berkhart</v>
          </cell>
        </row>
        <row r="18531">
          <cell r="P18531" t="str">
            <v>Katz</v>
          </cell>
        </row>
        <row r="18532">
          <cell r="P18532" t="str">
            <v>DuPreez</v>
          </cell>
        </row>
        <row r="18533">
          <cell r="P18533" t="str">
            <v>Berkhart</v>
          </cell>
        </row>
        <row r="18534">
          <cell r="P18534" t="str">
            <v>DuPreez</v>
          </cell>
        </row>
        <row r="18535">
          <cell r="P18535" t="str">
            <v>DuPreez</v>
          </cell>
        </row>
        <row r="18536">
          <cell r="P18536" t="str">
            <v>Berkhart</v>
          </cell>
        </row>
        <row r="18537">
          <cell r="P18537" t="str">
            <v>DuPreez</v>
          </cell>
        </row>
        <row r="18538">
          <cell r="P18538" t="str">
            <v>Berkhart</v>
          </cell>
        </row>
        <row r="18539">
          <cell r="P18539" t="str">
            <v>DuPreez</v>
          </cell>
        </row>
        <row r="18540">
          <cell r="P18540" t="str">
            <v>Berkhart</v>
          </cell>
        </row>
        <row r="18542">
          <cell r="P18542" t="str">
            <v>DuPreez</v>
          </cell>
        </row>
        <row r="18543">
          <cell r="P18543" t="str">
            <v>Berkhart</v>
          </cell>
        </row>
        <row r="18544">
          <cell r="P18544" t="str">
            <v>DuPreez</v>
          </cell>
        </row>
        <row r="18545">
          <cell r="P18545" t="str">
            <v>Berkhart</v>
          </cell>
        </row>
        <row r="18546">
          <cell r="P18546" t="str">
            <v>DuPreez</v>
          </cell>
        </row>
        <row r="18547">
          <cell r="P18547" t="str">
            <v>Berkhart</v>
          </cell>
        </row>
        <row r="18548">
          <cell r="P18548" t="str">
            <v>Berkhart</v>
          </cell>
        </row>
        <row r="18549">
          <cell r="P18549" t="str">
            <v>Berkhart</v>
          </cell>
        </row>
        <row r="18550">
          <cell r="P18550" t="str">
            <v>Berkhart</v>
          </cell>
        </row>
        <row r="18551">
          <cell r="P18551" t="str">
            <v>Berkhart</v>
          </cell>
        </row>
        <row r="18552">
          <cell r="P18552" t="str">
            <v>Berkhart</v>
          </cell>
        </row>
        <row r="18553">
          <cell r="P18553" t="str">
            <v>Berkhart</v>
          </cell>
        </row>
        <row r="18554">
          <cell r="P18554" t="str">
            <v>Berkhart</v>
          </cell>
        </row>
        <row r="18555">
          <cell r="P18555" t="str">
            <v>Katz</v>
          </cell>
        </row>
        <row r="18556">
          <cell r="P18556" t="str">
            <v>DuPreez</v>
          </cell>
        </row>
        <row r="18557">
          <cell r="P18557" t="str">
            <v>DuPreez</v>
          </cell>
        </row>
        <row r="18558">
          <cell r="P18558" t="str">
            <v>DuPreez</v>
          </cell>
        </row>
        <row r="18559">
          <cell r="P18559" t="str">
            <v>DuPreez</v>
          </cell>
        </row>
        <row r="18560">
          <cell r="P18560" t="str">
            <v>Berkhart</v>
          </cell>
        </row>
        <row r="18561">
          <cell r="P18561" t="str">
            <v>Katz</v>
          </cell>
        </row>
        <row r="18562">
          <cell r="P18562" t="str">
            <v>Berkhart</v>
          </cell>
        </row>
        <row r="18563">
          <cell r="P18563" t="str">
            <v>DuPreez</v>
          </cell>
        </row>
        <row r="18564">
          <cell r="P18564" t="str">
            <v>DuPreez</v>
          </cell>
        </row>
        <row r="18565">
          <cell r="P18565" t="str">
            <v>Berkhart</v>
          </cell>
        </row>
        <row r="18566">
          <cell r="P18566" t="str">
            <v>DuPreez</v>
          </cell>
        </row>
        <row r="18567">
          <cell r="P18567" t="str">
            <v>Berkhart</v>
          </cell>
        </row>
        <row r="18568">
          <cell r="P18568" t="str">
            <v>DuPreez</v>
          </cell>
        </row>
        <row r="18569">
          <cell r="P18569" t="str">
            <v>Katz</v>
          </cell>
        </row>
        <row r="18571">
          <cell r="P18571" t="str">
            <v>DuPreez</v>
          </cell>
        </row>
        <row r="18572">
          <cell r="P18572" t="str">
            <v>Berkhart</v>
          </cell>
        </row>
        <row r="18573">
          <cell r="P18573" t="str">
            <v>Katz</v>
          </cell>
        </row>
        <row r="18574">
          <cell r="P18574" t="str">
            <v>DuPreez</v>
          </cell>
        </row>
        <row r="18575">
          <cell r="P18575" t="str">
            <v>Katz</v>
          </cell>
        </row>
        <row r="18576">
          <cell r="P18576" t="str">
            <v>DuPreez</v>
          </cell>
        </row>
        <row r="18577">
          <cell r="P18577" t="str">
            <v>Berkhart</v>
          </cell>
        </row>
        <row r="18578">
          <cell r="P18578" t="str">
            <v>DuPreez</v>
          </cell>
        </row>
        <row r="18579">
          <cell r="P18579" t="str">
            <v>DuPreez</v>
          </cell>
        </row>
        <row r="18580">
          <cell r="P18580" t="str">
            <v>Katz</v>
          </cell>
        </row>
        <row r="18581">
          <cell r="P18581" t="str">
            <v>DuPreez</v>
          </cell>
        </row>
        <row r="18582">
          <cell r="P18582" t="str">
            <v>DuPreez</v>
          </cell>
        </row>
        <row r="18583">
          <cell r="P18583" t="str">
            <v>DuPreez</v>
          </cell>
        </row>
        <row r="18584">
          <cell r="P18584" t="str">
            <v>Berkhart</v>
          </cell>
        </row>
        <row r="18585">
          <cell r="P18585" t="str">
            <v>Berkhart</v>
          </cell>
        </row>
        <row r="18586">
          <cell r="P18586" t="str">
            <v>DuPreez</v>
          </cell>
        </row>
        <row r="18587">
          <cell r="P18587" t="str">
            <v>DuPreez</v>
          </cell>
        </row>
        <row r="18588">
          <cell r="P18588" t="str">
            <v>Berkhart</v>
          </cell>
        </row>
        <row r="18589">
          <cell r="P18589" t="str">
            <v>DuPreez</v>
          </cell>
        </row>
        <row r="18590">
          <cell r="P18590" t="str">
            <v>Berkhart</v>
          </cell>
        </row>
        <row r="18591">
          <cell r="P18591" t="str">
            <v>DuPreez</v>
          </cell>
        </row>
        <row r="18592">
          <cell r="P18592" t="str">
            <v>Berkhart</v>
          </cell>
        </row>
        <row r="18593">
          <cell r="P18593" t="str">
            <v>DuPreez</v>
          </cell>
        </row>
        <row r="18594">
          <cell r="P18594" t="str">
            <v>Berkhart</v>
          </cell>
        </row>
        <row r="18595">
          <cell r="P18595" t="str">
            <v>DuPreez</v>
          </cell>
        </row>
        <row r="18596">
          <cell r="P18596" t="str">
            <v>Katz</v>
          </cell>
        </row>
        <row r="18597">
          <cell r="P18597" t="str">
            <v>Berkhart</v>
          </cell>
        </row>
        <row r="18598">
          <cell r="P18598" t="str">
            <v>Berkhart</v>
          </cell>
        </row>
        <row r="18599">
          <cell r="P18599" t="str">
            <v>DuPreez</v>
          </cell>
        </row>
        <row r="18600">
          <cell r="P18600" t="str">
            <v>Berkhart</v>
          </cell>
        </row>
        <row r="18601">
          <cell r="P18601" t="str">
            <v>DuPreez</v>
          </cell>
        </row>
        <row r="18602">
          <cell r="P18602" t="str">
            <v>Berkhart</v>
          </cell>
        </row>
        <row r="18603">
          <cell r="P18603" t="str">
            <v>Berkhart</v>
          </cell>
        </row>
        <row r="18604">
          <cell r="P18604" t="str">
            <v>Berkhart</v>
          </cell>
        </row>
        <row r="18606">
          <cell r="P18606" t="str">
            <v>DuPreez</v>
          </cell>
        </row>
        <row r="18607">
          <cell r="P18607" t="str">
            <v>DuPreez</v>
          </cell>
        </row>
        <row r="18608">
          <cell r="P18608" t="str">
            <v>Berkhart</v>
          </cell>
        </row>
        <row r="18609">
          <cell r="P18609" t="str">
            <v>Berkhart</v>
          </cell>
        </row>
        <row r="18610">
          <cell r="P18610" t="str">
            <v>DuPreez</v>
          </cell>
        </row>
        <row r="18611">
          <cell r="P18611" t="str">
            <v>Katz</v>
          </cell>
        </row>
        <row r="18612">
          <cell r="P18612" t="str">
            <v>DuPreez</v>
          </cell>
        </row>
        <row r="18613">
          <cell r="P18613" t="str">
            <v>Berkhart</v>
          </cell>
        </row>
        <row r="18614">
          <cell r="P18614" t="str">
            <v>DuPreez</v>
          </cell>
        </row>
        <row r="18615">
          <cell r="P18615" t="str">
            <v>Berkhart</v>
          </cell>
        </row>
        <row r="18616">
          <cell r="P18616" t="str">
            <v>Berkhart</v>
          </cell>
        </row>
        <row r="18617">
          <cell r="P18617" t="str">
            <v>DuPreez</v>
          </cell>
        </row>
        <row r="18618">
          <cell r="P18618" t="str">
            <v>Berkhart</v>
          </cell>
        </row>
        <row r="18619">
          <cell r="P18619" t="str">
            <v>DuPreez</v>
          </cell>
        </row>
        <row r="18620">
          <cell r="P18620" t="str">
            <v>Berkhart</v>
          </cell>
        </row>
        <row r="18621">
          <cell r="P18621" t="str">
            <v>DuPreez</v>
          </cell>
        </row>
        <row r="18622">
          <cell r="P18622" t="str">
            <v>Katz</v>
          </cell>
        </row>
        <row r="18624">
          <cell r="P18624" t="str">
            <v>Berkhart</v>
          </cell>
        </row>
        <row r="18625">
          <cell r="P18625" t="str">
            <v>DuPreez</v>
          </cell>
        </row>
        <row r="18626">
          <cell r="P18626" t="str">
            <v>Berkhart</v>
          </cell>
        </row>
        <row r="18627">
          <cell r="P18627" t="str">
            <v>DuPreez</v>
          </cell>
        </row>
        <row r="18628">
          <cell r="P18628" t="str">
            <v>Berkhart</v>
          </cell>
        </row>
        <row r="18629">
          <cell r="P18629" t="str">
            <v>Katz</v>
          </cell>
        </row>
        <row r="18630">
          <cell r="P18630" t="str">
            <v>Berkhart</v>
          </cell>
        </row>
        <row r="18631">
          <cell r="P18631" t="str">
            <v>DuPreez</v>
          </cell>
        </row>
        <row r="18632">
          <cell r="P18632" t="str">
            <v>Berkhart</v>
          </cell>
        </row>
        <row r="18633">
          <cell r="P18633" t="str">
            <v>Berkhart</v>
          </cell>
        </row>
        <row r="18634">
          <cell r="P18634" t="str">
            <v>DuPreez</v>
          </cell>
        </row>
        <row r="18635">
          <cell r="P18635" t="str">
            <v>Berkhart</v>
          </cell>
        </row>
        <row r="18636">
          <cell r="P18636" t="str">
            <v>DuPreez</v>
          </cell>
        </row>
        <row r="18637">
          <cell r="P18637" t="str">
            <v>Berkhart</v>
          </cell>
        </row>
        <row r="18638">
          <cell r="P18638" t="str">
            <v>DuPreez</v>
          </cell>
        </row>
        <row r="18639">
          <cell r="P18639" t="str">
            <v>DuPreez</v>
          </cell>
        </row>
        <row r="18640">
          <cell r="P18640" t="str">
            <v>Katz</v>
          </cell>
        </row>
        <row r="18641">
          <cell r="P18641" t="str">
            <v>DuPreez</v>
          </cell>
        </row>
        <row r="18642">
          <cell r="P18642" t="str">
            <v>Berkhart</v>
          </cell>
        </row>
        <row r="18643">
          <cell r="P18643" t="str">
            <v>Berkhart</v>
          </cell>
        </row>
        <row r="18644">
          <cell r="P18644" t="str">
            <v>Berkhart</v>
          </cell>
        </row>
        <row r="18645">
          <cell r="P18645" t="str">
            <v>Katz</v>
          </cell>
        </row>
        <row r="18646">
          <cell r="P18646" t="str">
            <v>Katz</v>
          </cell>
        </row>
        <row r="18647">
          <cell r="P18647" t="str">
            <v>Katz</v>
          </cell>
        </row>
        <row r="18648">
          <cell r="P18648" t="str">
            <v>Berkhart</v>
          </cell>
        </row>
        <row r="18650">
          <cell r="P18650" t="str">
            <v>Berkhart</v>
          </cell>
        </row>
        <row r="18651">
          <cell r="P18651" t="str">
            <v>Berkhart</v>
          </cell>
        </row>
        <row r="18652">
          <cell r="P18652" t="str">
            <v>Katz</v>
          </cell>
        </row>
        <row r="18653">
          <cell r="P18653" t="str">
            <v>Berkhart</v>
          </cell>
        </row>
        <row r="18654">
          <cell r="P18654" t="str">
            <v>Katz</v>
          </cell>
        </row>
        <row r="18655">
          <cell r="P18655" t="str">
            <v>Berkhart</v>
          </cell>
        </row>
        <row r="18656">
          <cell r="P18656" t="str">
            <v>Berkhart</v>
          </cell>
        </row>
        <row r="18657">
          <cell r="P18657" t="str">
            <v>Berkhart</v>
          </cell>
        </row>
        <row r="18658">
          <cell r="P18658" t="str">
            <v>DuPreez</v>
          </cell>
        </row>
        <row r="18659">
          <cell r="P18659" t="str">
            <v>Katz</v>
          </cell>
        </row>
        <row r="18660">
          <cell r="P18660" t="str">
            <v>DuPreez</v>
          </cell>
        </row>
        <row r="18661">
          <cell r="P18661" t="str">
            <v>Katz</v>
          </cell>
        </row>
        <row r="18662">
          <cell r="P18662" t="str">
            <v>DuPreez</v>
          </cell>
        </row>
        <row r="18663">
          <cell r="P18663" t="str">
            <v>DuPreez</v>
          </cell>
        </row>
        <row r="18664">
          <cell r="P18664" t="str">
            <v>Berkhart</v>
          </cell>
        </row>
        <row r="18665">
          <cell r="P18665" t="str">
            <v>DuPreez</v>
          </cell>
        </row>
        <row r="18666">
          <cell r="P18666" t="str">
            <v>Berkhart</v>
          </cell>
        </row>
        <row r="18667">
          <cell r="P18667" t="str">
            <v>DuPreez</v>
          </cell>
        </row>
        <row r="18668">
          <cell r="P18668" t="str">
            <v>Berkhart</v>
          </cell>
        </row>
        <row r="18669">
          <cell r="P18669" t="str">
            <v>DuPreez</v>
          </cell>
        </row>
        <row r="18670">
          <cell r="P18670" t="str">
            <v>Berkhart</v>
          </cell>
        </row>
        <row r="18671">
          <cell r="P18671" t="str">
            <v>DuPreez</v>
          </cell>
        </row>
        <row r="18672">
          <cell r="P18672" t="str">
            <v>Berkhart</v>
          </cell>
        </row>
        <row r="18673">
          <cell r="P18673" t="str">
            <v>DuPreez</v>
          </cell>
        </row>
        <row r="18674">
          <cell r="P18674" t="str">
            <v>DuPreez</v>
          </cell>
        </row>
        <row r="18675">
          <cell r="P18675" t="str">
            <v>Berkhart</v>
          </cell>
        </row>
        <row r="18676">
          <cell r="P18676" t="str">
            <v>Berkhart</v>
          </cell>
        </row>
        <row r="18677">
          <cell r="P18677" t="str">
            <v>Katz</v>
          </cell>
        </row>
        <row r="18678">
          <cell r="P18678" t="str">
            <v>DuPreez</v>
          </cell>
        </row>
        <row r="18679">
          <cell r="P18679" t="str">
            <v>Berkhart</v>
          </cell>
        </row>
        <row r="18680">
          <cell r="P18680" t="str">
            <v>DuPreez</v>
          </cell>
        </row>
        <row r="18681">
          <cell r="P18681" t="str">
            <v>DuPreez</v>
          </cell>
        </row>
        <row r="18682">
          <cell r="P18682" t="str">
            <v>DuPreez</v>
          </cell>
        </row>
        <row r="18683">
          <cell r="P18683" t="str">
            <v>DuPreez</v>
          </cell>
        </row>
        <row r="18684">
          <cell r="P18684" t="str">
            <v>Stevens</v>
          </cell>
        </row>
        <row r="18685">
          <cell r="P18685" t="str">
            <v>DuPreez</v>
          </cell>
        </row>
        <row r="18686">
          <cell r="P18686" t="str">
            <v>DuPreez</v>
          </cell>
        </row>
        <row r="18687">
          <cell r="P18687" t="str">
            <v>Berkhart</v>
          </cell>
        </row>
        <row r="18688">
          <cell r="P18688" t="str">
            <v>Berkhart</v>
          </cell>
        </row>
        <row r="18689">
          <cell r="P18689" t="str">
            <v>DuPreez</v>
          </cell>
        </row>
        <row r="18690">
          <cell r="P18690" t="str">
            <v>Berkhart</v>
          </cell>
        </row>
        <row r="18691">
          <cell r="P18691" t="str">
            <v>DuPreez</v>
          </cell>
        </row>
        <row r="18692">
          <cell r="P18692" t="str">
            <v>Berkhart</v>
          </cell>
        </row>
        <row r="18693">
          <cell r="P18693" t="str">
            <v>DuPreez</v>
          </cell>
        </row>
        <row r="18694">
          <cell r="P18694" t="str">
            <v>Berkhart</v>
          </cell>
        </row>
        <row r="18695">
          <cell r="P18695" t="str">
            <v>DuPreez</v>
          </cell>
        </row>
        <row r="18696">
          <cell r="P18696" t="str">
            <v>Berkhart</v>
          </cell>
        </row>
        <row r="18697">
          <cell r="P18697" t="str">
            <v>Katz</v>
          </cell>
        </row>
        <row r="18698">
          <cell r="P18698" t="str">
            <v>DuPreez</v>
          </cell>
        </row>
        <row r="18699">
          <cell r="P18699" t="str">
            <v>Katz</v>
          </cell>
        </row>
        <row r="18700">
          <cell r="P18700" t="str">
            <v>DuPreez</v>
          </cell>
        </row>
        <row r="18701">
          <cell r="P18701" t="str">
            <v>Katz</v>
          </cell>
        </row>
        <row r="18702">
          <cell r="P18702" t="str">
            <v>DuPreez</v>
          </cell>
        </row>
        <row r="18703">
          <cell r="P18703" t="str">
            <v>DuPreez</v>
          </cell>
        </row>
        <row r="18704">
          <cell r="P18704" t="str">
            <v>Berkhart</v>
          </cell>
        </row>
        <row r="18705">
          <cell r="P18705" t="str">
            <v>Berkhart</v>
          </cell>
        </row>
        <row r="18706">
          <cell r="P18706" t="str">
            <v>DuPreez</v>
          </cell>
        </row>
        <row r="18707">
          <cell r="P18707" t="str">
            <v>DuPreez</v>
          </cell>
        </row>
        <row r="18708">
          <cell r="P18708" t="str">
            <v>Berkhart</v>
          </cell>
        </row>
        <row r="18709">
          <cell r="P18709" t="str">
            <v>DuPreez</v>
          </cell>
        </row>
        <row r="18710">
          <cell r="P18710" t="str">
            <v>Berkhart</v>
          </cell>
        </row>
        <row r="18711">
          <cell r="P18711" t="str">
            <v>Katz</v>
          </cell>
        </row>
        <row r="18712">
          <cell r="P18712" t="str">
            <v>DuPreez</v>
          </cell>
        </row>
        <row r="18713">
          <cell r="P18713" t="str">
            <v>Berkhart</v>
          </cell>
        </row>
        <row r="18714">
          <cell r="P18714" t="str">
            <v>DuPreez</v>
          </cell>
        </row>
        <row r="18715">
          <cell r="P18715" t="str">
            <v>Berkhart</v>
          </cell>
        </row>
        <row r="18716">
          <cell r="P18716" t="str">
            <v>Berkhart</v>
          </cell>
        </row>
        <row r="18717">
          <cell r="P18717" t="str">
            <v>DuPreez</v>
          </cell>
        </row>
        <row r="18718">
          <cell r="P18718" t="str">
            <v>Berkhart</v>
          </cell>
        </row>
        <row r="18719">
          <cell r="P18719" t="str">
            <v>Katz</v>
          </cell>
        </row>
        <row r="18720">
          <cell r="P18720" t="str">
            <v>Berkhart</v>
          </cell>
        </row>
        <row r="18721">
          <cell r="P18721" t="str">
            <v>DuPreez</v>
          </cell>
        </row>
        <row r="18722">
          <cell r="P18722" t="str">
            <v>Katz</v>
          </cell>
        </row>
        <row r="18723">
          <cell r="P18723" t="str">
            <v>Berkhart</v>
          </cell>
        </row>
        <row r="18724">
          <cell r="P18724" t="str">
            <v>DuPreez</v>
          </cell>
        </row>
        <row r="18725">
          <cell r="P18725" t="str">
            <v>Berkhart</v>
          </cell>
        </row>
        <row r="18726">
          <cell r="P18726" t="str">
            <v>DuPreez</v>
          </cell>
        </row>
        <row r="18727">
          <cell r="P18727" t="str">
            <v>DuPreez</v>
          </cell>
        </row>
        <row r="18728">
          <cell r="P18728" t="str">
            <v>DuPreez</v>
          </cell>
        </row>
        <row r="18729">
          <cell r="P18729" t="str">
            <v>DuPreez</v>
          </cell>
        </row>
        <row r="18730">
          <cell r="P18730" t="str">
            <v>DuPreez</v>
          </cell>
        </row>
        <row r="18731">
          <cell r="P18731" t="str">
            <v>DuPreez</v>
          </cell>
        </row>
        <row r="18733">
          <cell r="P18733" t="str">
            <v>Katz</v>
          </cell>
        </row>
        <row r="18734">
          <cell r="P18734" t="str">
            <v>DuPreez</v>
          </cell>
        </row>
        <row r="18735">
          <cell r="P18735" t="str">
            <v>Berkhart</v>
          </cell>
        </row>
        <row r="18736">
          <cell r="P18736" t="str">
            <v>DuPreez</v>
          </cell>
        </row>
        <row r="18737">
          <cell r="P18737" t="str">
            <v>DuPreez</v>
          </cell>
        </row>
        <row r="18738">
          <cell r="P18738" t="str">
            <v>DuPreez</v>
          </cell>
        </row>
        <row r="18739">
          <cell r="P18739" t="str">
            <v>DuPreez</v>
          </cell>
        </row>
        <row r="18740">
          <cell r="P18740" t="str">
            <v>Katz</v>
          </cell>
        </row>
        <row r="18741">
          <cell r="P18741" t="str">
            <v>DuPreez</v>
          </cell>
        </row>
        <row r="18742">
          <cell r="P18742" t="str">
            <v>DuPreez</v>
          </cell>
        </row>
        <row r="18743">
          <cell r="P18743" t="str">
            <v>DuPreez</v>
          </cell>
        </row>
        <row r="18744">
          <cell r="P18744" t="str">
            <v>DuPreez</v>
          </cell>
        </row>
        <row r="18745">
          <cell r="P18745" t="str">
            <v>DuPreez</v>
          </cell>
        </row>
        <row r="18746">
          <cell r="P18746" t="str">
            <v>DuPreez</v>
          </cell>
        </row>
        <row r="18747">
          <cell r="P18747" t="str">
            <v>DuPreez</v>
          </cell>
        </row>
        <row r="18748">
          <cell r="P18748" t="str">
            <v>Katz</v>
          </cell>
        </row>
        <row r="18749">
          <cell r="P18749" t="str">
            <v>Katz</v>
          </cell>
        </row>
        <row r="18750">
          <cell r="P18750" t="str">
            <v>Katz</v>
          </cell>
        </row>
        <row r="18751">
          <cell r="P18751" t="str">
            <v>Katz</v>
          </cell>
        </row>
        <row r="18752">
          <cell r="P18752" t="str">
            <v>Katz</v>
          </cell>
        </row>
        <row r="18753">
          <cell r="P18753" t="str">
            <v>Grojovin</v>
          </cell>
        </row>
        <row r="18767">
          <cell r="P18767" t="str">
            <v>Berkhart</v>
          </cell>
        </row>
        <row r="18768">
          <cell r="P18768" t="str">
            <v>Berkhart</v>
          </cell>
        </row>
        <row r="18769">
          <cell r="P18769" t="str">
            <v>Berkhart</v>
          </cell>
        </row>
        <row r="18770">
          <cell r="P18770" t="str">
            <v>Berkhart</v>
          </cell>
        </row>
        <row r="18771">
          <cell r="P18771" t="str">
            <v>Berkhart</v>
          </cell>
        </row>
        <row r="18772">
          <cell r="P18772" t="str">
            <v>Berkhart</v>
          </cell>
        </row>
        <row r="18773">
          <cell r="P18773" t="str">
            <v>Berkhart</v>
          </cell>
        </row>
        <row r="18774">
          <cell r="P18774" t="str">
            <v>Berkhart</v>
          </cell>
        </row>
        <row r="18775">
          <cell r="P18775" t="str">
            <v>Berkhart</v>
          </cell>
        </row>
        <row r="18776">
          <cell r="P18776" t="str">
            <v>Berkhart</v>
          </cell>
        </row>
        <row r="18777">
          <cell r="P18777" t="str">
            <v>Berkhart</v>
          </cell>
        </row>
        <row r="18778">
          <cell r="P18778" t="str">
            <v>Berkhart</v>
          </cell>
        </row>
        <row r="18779">
          <cell r="P18779" t="str">
            <v>Berkhart</v>
          </cell>
        </row>
        <row r="18780">
          <cell r="P18780" t="str">
            <v>Adams</v>
          </cell>
        </row>
        <row r="18781">
          <cell r="P18781" t="str">
            <v>Berkhart</v>
          </cell>
        </row>
        <row r="18782">
          <cell r="P18782" t="str">
            <v>Berkhart</v>
          </cell>
        </row>
        <row r="18783">
          <cell r="P18783" t="str">
            <v>Berkhart</v>
          </cell>
        </row>
        <row r="18784">
          <cell r="P18784" t="str">
            <v>Berkhart</v>
          </cell>
        </row>
        <row r="18785">
          <cell r="P18785" t="str">
            <v>Berkhart</v>
          </cell>
        </row>
        <row r="18786">
          <cell r="P18786" t="str">
            <v>Berkhart</v>
          </cell>
        </row>
        <row r="18788">
          <cell r="P18788" t="str">
            <v>Berkhart</v>
          </cell>
        </row>
        <row r="18789">
          <cell r="P18789" t="str">
            <v>Berkhart</v>
          </cell>
        </row>
        <row r="18790">
          <cell r="P18790" t="str">
            <v>Berkhart</v>
          </cell>
        </row>
        <row r="18792">
          <cell r="P18792" t="str">
            <v>Berkhart</v>
          </cell>
        </row>
        <row r="18793">
          <cell r="P18793" t="str">
            <v>Berkhart</v>
          </cell>
        </row>
        <row r="18794">
          <cell r="P18794" t="str">
            <v>Berkhart</v>
          </cell>
        </row>
        <row r="18795">
          <cell r="P18795" t="str">
            <v>Berkhart</v>
          </cell>
        </row>
        <row r="18796">
          <cell r="P18796" t="str">
            <v>Berkhart</v>
          </cell>
        </row>
        <row r="18797">
          <cell r="P18797" t="str">
            <v>Berkhart</v>
          </cell>
        </row>
        <row r="18798">
          <cell r="P18798" t="str">
            <v>Berkhart</v>
          </cell>
        </row>
        <row r="18799">
          <cell r="P18799" t="str">
            <v>Berkhart</v>
          </cell>
        </row>
        <row r="18800">
          <cell r="P18800" t="str">
            <v>Berkhart</v>
          </cell>
        </row>
        <row r="18801">
          <cell r="P18801" t="str">
            <v>Berkhart</v>
          </cell>
        </row>
        <row r="18802">
          <cell r="P18802" t="str">
            <v>Berkhart</v>
          </cell>
        </row>
        <row r="18803">
          <cell r="P18803" t="str">
            <v>Berkhart</v>
          </cell>
        </row>
        <row r="18804">
          <cell r="P18804" t="str">
            <v>Berkhart</v>
          </cell>
        </row>
        <row r="18805">
          <cell r="P18805" t="str">
            <v>Berkhart</v>
          </cell>
        </row>
        <row r="18806">
          <cell r="P18806" t="str">
            <v>Berkhart</v>
          </cell>
        </row>
        <row r="18807">
          <cell r="P18807" t="str">
            <v>Berkhart</v>
          </cell>
        </row>
        <row r="18808">
          <cell r="P18808" t="str">
            <v>Berkhart</v>
          </cell>
        </row>
        <row r="18809">
          <cell r="P18809" t="str">
            <v>Berkhart</v>
          </cell>
        </row>
        <row r="18810">
          <cell r="P18810" t="str">
            <v>Berkhart</v>
          </cell>
        </row>
        <row r="18811">
          <cell r="P18811" t="str">
            <v>Berkhart</v>
          </cell>
        </row>
        <row r="18812">
          <cell r="P18812" t="str">
            <v>Berkhart</v>
          </cell>
        </row>
        <row r="18813">
          <cell r="P18813" t="str">
            <v>Berkhart</v>
          </cell>
        </row>
        <row r="18814">
          <cell r="P18814" t="str">
            <v>Berkhart</v>
          </cell>
        </row>
        <row r="18815">
          <cell r="P18815" t="str">
            <v>Berkhart</v>
          </cell>
        </row>
        <row r="18816">
          <cell r="P18816" t="str">
            <v>Berkhart</v>
          </cell>
        </row>
        <row r="18817">
          <cell r="P18817" t="str">
            <v>Berkhart</v>
          </cell>
        </row>
        <row r="18818">
          <cell r="P18818" t="str">
            <v>Berkhart</v>
          </cell>
        </row>
        <row r="18819">
          <cell r="P18819" t="str">
            <v>Berkhart</v>
          </cell>
        </row>
        <row r="18820">
          <cell r="P18820" t="str">
            <v>Berkhart</v>
          </cell>
        </row>
        <row r="18821">
          <cell r="P18821" t="str">
            <v>Berkhart</v>
          </cell>
        </row>
        <row r="18822">
          <cell r="P18822" t="str">
            <v>Berkhart</v>
          </cell>
        </row>
        <row r="18823">
          <cell r="P18823" t="str">
            <v>Berkhart</v>
          </cell>
        </row>
        <row r="18824">
          <cell r="P18824" t="str">
            <v>Berkhart</v>
          </cell>
        </row>
        <row r="18825">
          <cell r="P18825" t="str">
            <v>Berkhart</v>
          </cell>
        </row>
        <row r="18827">
          <cell r="P18827" t="str">
            <v>Stevens</v>
          </cell>
        </row>
        <row r="18828">
          <cell r="P18828" t="str">
            <v>Stevens</v>
          </cell>
        </row>
        <row r="18829">
          <cell r="P18829" t="str">
            <v>Stevens</v>
          </cell>
        </row>
        <row r="18830">
          <cell r="P18830" t="str">
            <v>Stevens</v>
          </cell>
        </row>
        <row r="18831">
          <cell r="P18831" t="str">
            <v>Stevens</v>
          </cell>
        </row>
        <row r="18832">
          <cell r="P18832" t="str">
            <v>Daniels</v>
          </cell>
        </row>
        <row r="18833">
          <cell r="P18833" t="str">
            <v>Stevens</v>
          </cell>
        </row>
        <row r="18834">
          <cell r="P18834" t="str">
            <v>Daniels</v>
          </cell>
        </row>
        <row r="18835">
          <cell r="P18835" t="str">
            <v>Stevens</v>
          </cell>
        </row>
        <row r="18837">
          <cell r="P18837" t="str">
            <v>Stevens</v>
          </cell>
        </row>
        <row r="18838">
          <cell r="P18838" t="str">
            <v>Stevens</v>
          </cell>
        </row>
        <row r="18839">
          <cell r="P18839" t="str">
            <v>Stevens</v>
          </cell>
        </row>
        <row r="18840">
          <cell r="P18840" t="str">
            <v>Stevens</v>
          </cell>
        </row>
        <row r="18842">
          <cell r="P18842" t="str">
            <v>Stevens</v>
          </cell>
        </row>
        <row r="18844">
          <cell r="P18844" t="str">
            <v>Stevens</v>
          </cell>
        </row>
        <row r="18845">
          <cell r="P18845" t="str">
            <v>Stevens</v>
          </cell>
        </row>
        <row r="18846">
          <cell r="P18846" t="str">
            <v>Stevens</v>
          </cell>
        </row>
        <row r="18847">
          <cell r="P18847" t="str">
            <v>Katz</v>
          </cell>
        </row>
        <row r="18848">
          <cell r="P18848" t="str">
            <v>Stevens</v>
          </cell>
        </row>
        <row r="18849">
          <cell r="P18849" t="str">
            <v>Stevens</v>
          </cell>
        </row>
        <row r="18850">
          <cell r="P18850" t="str">
            <v>Katz</v>
          </cell>
        </row>
        <row r="18852">
          <cell r="P18852" t="str">
            <v>Stevens</v>
          </cell>
        </row>
        <row r="18853">
          <cell r="P18853" t="str">
            <v>Stevens</v>
          </cell>
        </row>
        <row r="18854">
          <cell r="P18854" t="str">
            <v>Stevens</v>
          </cell>
        </row>
        <row r="18855">
          <cell r="P18855" t="str">
            <v>Stevens</v>
          </cell>
        </row>
        <row r="18856">
          <cell r="P18856" t="str">
            <v>Stevens</v>
          </cell>
        </row>
        <row r="18858">
          <cell r="P18858" t="str">
            <v>Stevens</v>
          </cell>
        </row>
        <row r="18859">
          <cell r="P18859" t="str">
            <v>Stevens</v>
          </cell>
        </row>
        <row r="18860">
          <cell r="P18860" t="str">
            <v>Stevens</v>
          </cell>
        </row>
        <row r="18861">
          <cell r="P18861" t="str">
            <v>Stevens</v>
          </cell>
        </row>
        <row r="18862">
          <cell r="P18862" t="str">
            <v>Stevens</v>
          </cell>
        </row>
        <row r="18863">
          <cell r="P18863" t="str">
            <v>Stevens</v>
          </cell>
        </row>
        <row r="18864">
          <cell r="P18864" t="str">
            <v>Stevens</v>
          </cell>
        </row>
        <row r="18865">
          <cell r="P18865" t="str">
            <v>Katz</v>
          </cell>
        </row>
        <row r="18866">
          <cell r="P18866" t="str">
            <v>Katz</v>
          </cell>
        </row>
        <row r="18867">
          <cell r="P18867" t="str">
            <v>Daniels</v>
          </cell>
        </row>
        <row r="18868">
          <cell r="P18868" t="str">
            <v>Katz</v>
          </cell>
        </row>
        <row r="18869">
          <cell r="P18869" t="str">
            <v>Katz</v>
          </cell>
        </row>
        <row r="18872">
          <cell r="P18872" t="str">
            <v>Stevens</v>
          </cell>
        </row>
        <row r="18873">
          <cell r="P18873" t="str">
            <v>Stevens</v>
          </cell>
        </row>
        <row r="18874">
          <cell r="P18874" t="str">
            <v>Stevens</v>
          </cell>
        </row>
        <row r="18875">
          <cell r="P18875" t="str">
            <v>Stevens</v>
          </cell>
        </row>
        <row r="18876">
          <cell r="P18876" t="str">
            <v>Stevens</v>
          </cell>
        </row>
        <row r="18877">
          <cell r="P18877" t="str">
            <v>Stevens</v>
          </cell>
        </row>
        <row r="18878">
          <cell r="P18878" t="str">
            <v>Stevens</v>
          </cell>
        </row>
        <row r="18879">
          <cell r="P18879" t="str">
            <v>Stevens</v>
          </cell>
        </row>
        <row r="18880">
          <cell r="P18880" t="str">
            <v>Stevens</v>
          </cell>
        </row>
        <row r="18881">
          <cell r="P18881" t="str">
            <v>Stevens</v>
          </cell>
        </row>
        <row r="18882">
          <cell r="P18882" t="str">
            <v>Stevens</v>
          </cell>
        </row>
        <row r="18883">
          <cell r="P18883" t="str">
            <v>Stevens</v>
          </cell>
        </row>
        <row r="18884">
          <cell r="P18884" t="str">
            <v>Stevens</v>
          </cell>
        </row>
        <row r="18888">
          <cell r="P18888" t="str">
            <v>Stevens</v>
          </cell>
        </row>
        <row r="18889">
          <cell r="P18889" t="str">
            <v>Stevens</v>
          </cell>
        </row>
        <row r="18891">
          <cell r="P18891" t="str">
            <v>Stevens</v>
          </cell>
        </row>
        <row r="18894">
          <cell r="P18894" t="str">
            <v>Stevens</v>
          </cell>
        </row>
        <row r="18895">
          <cell r="P18895" t="str">
            <v>Stevens</v>
          </cell>
        </row>
        <row r="18896">
          <cell r="P18896" t="str">
            <v>Daniels</v>
          </cell>
        </row>
        <row r="18898">
          <cell r="P18898" t="str">
            <v>Daniels</v>
          </cell>
        </row>
        <row r="18899">
          <cell r="P18899" t="str">
            <v>Stevens</v>
          </cell>
        </row>
        <row r="18900">
          <cell r="P18900" t="str">
            <v>Stevens</v>
          </cell>
        </row>
        <row r="18901">
          <cell r="P18901" t="str">
            <v>Stevens</v>
          </cell>
        </row>
        <row r="18902">
          <cell r="P18902" t="str">
            <v>Stevens</v>
          </cell>
        </row>
        <row r="18903">
          <cell r="P18903" t="str">
            <v>Stevens</v>
          </cell>
        </row>
        <row r="18906">
          <cell r="P18906" t="str">
            <v>Katz</v>
          </cell>
        </row>
        <row r="18907">
          <cell r="P18907" t="str">
            <v>Stevens</v>
          </cell>
        </row>
        <row r="18908">
          <cell r="P18908" t="str">
            <v>Katz</v>
          </cell>
        </row>
        <row r="18909">
          <cell r="P18909" t="str">
            <v>Stevens</v>
          </cell>
        </row>
        <row r="18910">
          <cell r="P18910" t="str">
            <v>Stevens</v>
          </cell>
        </row>
        <row r="18911">
          <cell r="P18911" t="str">
            <v>Stevens</v>
          </cell>
        </row>
        <row r="18912">
          <cell r="P18912" t="str">
            <v>Grojovin</v>
          </cell>
        </row>
        <row r="18913">
          <cell r="P18913" t="str">
            <v>Stevens</v>
          </cell>
        </row>
        <row r="18914">
          <cell r="P18914" t="str">
            <v>Stevens</v>
          </cell>
        </row>
        <row r="18915">
          <cell r="P18915" t="str">
            <v>Grojovin</v>
          </cell>
        </row>
        <row r="18917">
          <cell r="P18917" t="str">
            <v>Katz</v>
          </cell>
        </row>
        <row r="18918">
          <cell r="P18918" t="str">
            <v>Stevens</v>
          </cell>
        </row>
        <row r="18919">
          <cell r="P18919" t="str">
            <v>Grojovin</v>
          </cell>
        </row>
        <row r="18920">
          <cell r="P18920" t="str">
            <v>Katz</v>
          </cell>
        </row>
        <row r="18921">
          <cell r="P18921" t="str">
            <v>Stevens</v>
          </cell>
        </row>
        <row r="18922">
          <cell r="P18922" t="str">
            <v>Stevens</v>
          </cell>
        </row>
        <row r="18923">
          <cell r="P18923" t="str">
            <v>Stevens</v>
          </cell>
        </row>
        <row r="18924">
          <cell r="P18924" t="str">
            <v>Stevens</v>
          </cell>
        </row>
        <row r="18925">
          <cell r="P18925" t="str">
            <v>Stevens</v>
          </cell>
        </row>
        <row r="18926">
          <cell r="P18926" t="str">
            <v>Stevens</v>
          </cell>
        </row>
        <row r="18927">
          <cell r="P18927" t="str">
            <v>Stevens</v>
          </cell>
        </row>
        <row r="18928">
          <cell r="P18928" t="str">
            <v>Katz</v>
          </cell>
        </row>
        <row r="18929">
          <cell r="P18929" t="str">
            <v>Katz</v>
          </cell>
        </row>
        <row r="18931">
          <cell r="P18931" t="str">
            <v>Stevens</v>
          </cell>
        </row>
        <row r="18932">
          <cell r="P18932" t="str">
            <v>Stevens</v>
          </cell>
        </row>
        <row r="18933">
          <cell r="P18933" t="str">
            <v>Stevens</v>
          </cell>
        </row>
        <row r="18934">
          <cell r="P18934" t="str">
            <v>Stevens</v>
          </cell>
        </row>
        <row r="18935">
          <cell r="P18935" t="str">
            <v>Stevens</v>
          </cell>
        </row>
        <row r="18937">
          <cell r="P18937" t="str">
            <v>Stevens</v>
          </cell>
        </row>
        <row r="18938">
          <cell r="P18938" t="str">
            <v>Katz</v>
          </cell>
        </row>
        <row r="18939">
          <cell r="P18939" t="str">
            <v>Stevens</v>
          </cell>
        </row>
        <row r="18940">
          <cell r="P18940" t="str">
            <v>Ellis</v>
          </cell>
        </row>
        <row r="18941">
          <cell r="P18941" t="str">
            <v>Katz</v>
          </cell>
        </row>
        <row r="18942">
          <cell r="P18942" t="str">
            <v>Katz</v>
          </cell>
        </row>
        <row r="18943">
          <cell r="P18943" t="str">
            <v>Stevens</v>
          </cell>
        </row>
        <row r="18944">
          <cell r="P18944" t="str">
            <v>Stevens</v>
          </cell>
        </row>
        <row r="18945">
          <cell r="P18945" t="str">
            <v>Stevens</v>
          </cell>
        </row>
        <row r="18947">
          <cell r="P18947" t="str">
            <v>Stevens</v>
          </cell>
        </row>
        <row r="18948">
          <cell r="P18948" t="str">
            <v>Stevens</v>
          </cell>
        </row>
        <row r="18949">
          <cell r="P18949" t="str">
            <v>Katz</v>
          </cell>
        </row>
        <row r="18950">
          <cell r="P18950" t="str">
            <v>Katz</v>
          </cell>
        </row>
        <row r="18951">
          <cell r="P18951" t="str">
            <v>Stevens</v>
          </cell>
        </row>
        <row r="18952">
          <cell r="P18952" t="str">
            <v>Stevens</v>
          </cell>
        </row>
        <row r="18953">
          <cell r="P18953" t="str">
            <v>Stevens</v>
          </cell>
        </row>
        <row r="18954">
          <cell r="P18954" t="str">
            <v>Katz</v>
          </cell>
        </row>
        <row r="18955">
          <cell r="P18955" t="str">
            <v>Stevens</v>
          </cell>
        </row>
        <row r="18956">
          <cell r="P18956" t="str">
            <v>Stevens</v>
          </cell>
        </row>
        <row r="18957">
          <cell r="P18957" t="str">
            <v>Stevens</v>
          </cell>
        </row>
        <row r="18958">
          <cell r="P18958" t="str">
            <v>Stevens</v>
          </cell>
        </row>
        <row r="18960">
          <cell r="P18960" t="str">
            <v>Berkhart</v>
          </cell>
        </row>
        <row r="18961">
          <cell r="P18961" t="str">
            <v>Berkhart</v>
          </cell>
        </row>
        <row r="18962">
          <cell r="P18962" t="str">
            <v>Berkhart</v>
          </cell>
        </row>
        <row r="18963">
          <cell r="P18963" t="str">
            <v>Berkhart</v>
          </cell>
        </row>
        <row r="18964">
          <cell r="P18964" t="str">
            <v>Berkhart</v>
          </cell>
        </row>
        <row r="18965">
          <cell r="P18965" t="str">
            <v>Berkhart</v>
          </cell>
        </row>
        <row r="18966">
          <cell r="P18966" t="str">
            <v>Berkhart</v>
          </cell>
        </row>
        <row r="18967">
          <cell r="P18967" t="str">
            <v>Berkhart</v>
          </cell>
        </row>
        <row r="18968">
          <cell r="P18968" t="str">
            <v>Berkhart</v>
          </cell>
        </row>
        <row r="18969">
          <cell r="P18969" t="str">
            <v>Berkhart</v>
          </cell>
        </row>
        <row r="18970">
          <cell r="P18970" t="str">
            <v>Berkhart</v>
          </cell>
        </row>
        <row r="18972">
          <cell r="P18972" t="str">
            <v>Berkhart</v>
          </cell>
        </row>
        <row r="18973">
          <cell r="P18973" t="str">
            <v>Katz</v>
          </cell>
        </row>
        <row r="18974">
          <cell r="P18974" t="str">
            <v>Berkhart</v>
          </cell>
        </row>
        <row r="18975">
          <cell r="P18975" t="str">
            <v>Katz</v>
          </cell>
        </row>
        <row r="18976">
          <cell r="P18976" t="str">
            <v>Berkhart</v>
          </cell>
        </row>
        <row r="18977">
          <cell r="P18977" t="str">
            <v>Berkhart</v>
          </cell>
        </row>
        <row r="18978">
          <cell r="P18978" t="str">
            <v>Berkhart</v>
          </cell>
        </row>
        <row r="18979">
          <cell r="P18979" t="str">
            <v>Katz</v>
          </cell>
        </row>
        <row r="18980">
          <cell r="P18980" t="str">
            <v>Berkhart</v>
          </cell>
        </row>
        <row r="18981">
          <cell r="P18981" t="str">
            <v>Berkhart</v>
          </cell>
        </row>
        <row r="18982">
          <cell r="P18982" t="str">
            <v>Berkhart</v>
          </cell>
        </row>
        <row r="18983">
          <cell r="P18983" t="str">
            <v>Berkhart</v>
          </cell>
        </row>
        <row r="18984">
          <cell r="P18984" t="str">
            <v>Berkhart</v>
          </cell>
        </row>
        <row r="18985">
          <cell r="P18985" t="str">
            <v>Berkhart</v>
          </cell>
        </row>
        <row r="18986">
          <cell r="P18986" t="str">
            <v>Katz</v>
          </cell>
        </row>
        <row r="18988">
          <cell r="P18988" t="str">
            <v>Berkhart</v>
          </cell>
        </row>
        <row r="18990">
          <cell r="P18990" t="str">
            <v>Berkhart</v>
          </cell>
        </row>
        <row r="18992">
          <cell r="P18992" t="str">
            <v>Berkhart</v>
          </cell>
        </row>
        <row r="18996">
          <cell r="P18996" t="str">
            <v>Berkhart</v>
          </cell>
        </row>
        <row r="18997">
          <cell r="P18997" t="str">
            <v>Berkhart</v>
          </cell>
        </row>
        <row r="18999">
          <cell r="P18999" t="str">
            <v>Berkhart</v>
          </cell>
        </row>
        <row r="19000">
          <cell r="P19000" t="str">
            <v>Berkhart</v>
          </cell>
        </row>
        <row r="19001">
          <cell r="P19001" t="str">
            <v>Berkhart</v>
          </cell>
        </row>
        <row r="19002">
          <cell r="P19002" t="str">
            <v>Berkhart</v>
          </cell>
        </row>
        <row r="19003">
          <cell r="P19003" t="str">
            <v>Berkhart</v>
          </cell>
        </row>
        <row r="19004">
          <cell r="P19004" t="str">
            <v>Berkhart</v>
          </cell>
        </row>
        <row r="19005">
          <cell r="P19005" t="str">
            <v>Berkhart</v>
          </cell>
        </row>
        <row r="19006">
          <cell r="P19006" t="str">
            <v>Grojovin</v>
          </cell>
        </row>
        <row r="19007">
          <cell r="P19007" t="str">
            <v>Grojovin</v>
          </cell>
        </row>
        <row r="19008">
          <cell r="P19008" t="str">
            <v>Berkhart</v>
          </cell>
        </row>
        <row r="19009">
          <cell r="P19009" t="str">
            <v>Berkhart</v>
          </cell>
        </row>
        <row r="19010">
          <cell r="P19010" t="str">
            <v>Berkhart</v>
          </cell>
        </row>
        <row r="19011">
          <cell r="P19011" t="str">
            <v>Berkhart</v>
          </cell>
        </row>
        <row r="19012">
          <cell r="P19012" t="str">
            <v>Berkhart</v>
          </cell>
        </row>
        <row r="19013">
          <cell r="P19013" t="str">
            <v>Berkhart</v>
          </cell>
        </row>
        <row r="19014">
          <cell r="P19014" t="str">
            <v>Berkhart</v>
          </cell>
        </row>
        <row r="19015">
          <cell r="P19015" t="str">
            <v>Berkhart</v>
          </cell>
        </row>
        <row r="19017">
          <cell r="P19017" t="str">
            <v>Berkhart</v>
          </cell>
        </row>
        <row r="19018">
          <cell r="P19018" t="str">
            <v>Berkhart</v>
          </cell>
        </row>
        <row r="19019">
          <cell r="P19019" t="str">
            <v>Berkhart</v>
          </cell>
        </row>
        <row r="19020">
          <cell r="P19020" t="str">
            <v>Berkhart</v>
          </cell>
        </row>
        <row r="19021">
          <cell r="P19021" t="str">
            <v>Berkhart</v>
          </cell>
        </row>
        <row r="19022">
          <cell r="P19022" t="str">
            <v>Berkhart</v>
          </cell>
        </row>
        <row r="19023">
          <cell r="P19023" t="str">
            <v>Berkhart</v>
          </cell>
        </row>
        <row r="19024">
          <cell r="P19024" t="str">
            <v>Berkhart</v>
          </cell>
        </row>
        <row r="19025">
          <cell r="P19025" t="str">
            <v>Berkhart</v>
          </cell>
        </row>
        <row r="19026">
          <cell r="P19026" t="str">
            <v>Berkhart</v>
          </cell>
        </row>
        <row r="19027">
          <cell r="P19027" t="str">
            <v>Berkhart</v>
          </cell>
        </row>
        <row r="19028">
          <cell r="P19028" t="str">
            <v>Berkhart</v>
          </cell>
        </row>
        <row r="19030">
          <cell r="P19030" t="str">
            <v>Berkhart</v>
          </cell>
        </row>
        <row r="19031">
          <cell r="P19031" t="str">
            <v>Berkhart</v>
          </cell>
        </row>
        <row r="19032">
          <cell r="P19032" t="str">
            <v>Berkhart</v>
          </cell>
        </row>
        <row r="19033">
          <cell r="P19033" t="str">
            <v>Berkhart</v>
          </cell>
        </row>
        <row r="19034">
          <cell r="P19034" t="str">
            <v>Berkhart</v>
          </cell>
        </row>
        <row r="19035">
          <cell r="P19035" t="str">
            <v>Berkhart</v>
          </cell>
        </row>
        <row r="19036">
          <cell r="P19036" t="str">
            <v>Berkhart</v>
          </cell>
        </row>
        <row r="19037">
          <cell r="P19037" t="str">
            <v>Berkhart</v>
          </cell>
        </row>
        <row r="19038">
          <cell r="P19038" t="str">
            <v>Berkhart</v>
          </cell>
        </row>
        <row r="19039">
          <cell r="P19039" t="str">
            <v>Berkhart</v>
          </cell>
        </row>
        <row r="19040">
          <cell r="P19040" t="str">
            <v>Berkhart</v>
          </cell>
        </row>
        <row r="19041">
          <cell r="P19041" t="str">
            <v>Berkhart</v>
          </cell>
        </row>
        <row r="19042">
          <cell r="P19042" t="str">
            <v>Berkhart</v>
          </cell>
        </row>
        <row r="19043">
          <cell r="P19043" t="str">
            <v>Grojovin</v>
          </cell>
        </row>
        <row r="19044">
          <cell r="P19044" t="str">
            <v>Berkhart</v>
          </cell>
        </row>
        <row r="19045">
          <cell r="P19045" t="str">
            <v>Berkhart</v>
          </cell>
        </row>
        <row r="19046">
          <cell r="P19046" t="str">
            <v>Berkhart</v>
          </cell>
        </row>
        <row r="19047">
          <cell r="P19047" t="str">
            <v>Berkhart</v>
          </cell>
        </row>
        <row r="19048">
          <cell r="P19048" t="str">
            <v>Berkhart</v>
          </cell>
        </row>
        <row r="19049">
          <cell r="P19049" t="str">
            <v>Berkhart</v>
          </cell>
        </row>
        <row r="19050">
          <cell r="P19050" t="str">
            <v>Berkhart</v>
          </cell>
        </row>
        <row r="19051">
          <cell r="P19051" t="str">
            <v>Berkhart</v>
          </cell>
        </row>
        <row r="19052">
          <cell r="P19052" t="str">
            <v>Berkhart</v>
          </cell>
        </row>
        <row r="19053">
          <cell r="P19053" t="str">
            <v>Berkhart</v>
          </cell>
        </row>
        <row r="19055">
          <cell r="P19055" t="str">
            <v>Berkhart</v>
          </cell>
        </row>
        <row r="19056">
          <cell r="P19056" t="str">
            <v>Berkhart</v>
          </cell>
        </row>
        <row r="19057">
          <cell r="P19057" t="str">
            <v>Berkhart</v>
          </cell>
        </row>
        <row r="19058">
          <cell r="P19058" t="str">
            <v>Berkhart</v>
          </cell>
        </row>
        <row r="19059">
          <cell r="P19059" t="str">
            <v>Berkhart</v>
          </cell>
        </row>
        <row r="19060">
          <cell r="P19060" t="str">
            <v>Berkhart</v>
          </cell>
        </row>
        <row r="19061">
          <cell r="P19061" t="str">
            <v>Berkhart</v>
          </cell>
        </row>
        <row r="19062">
          <cell r="P19062" t="str">
            <v>Berkhart</v>
          </cell>
        </row>
        <row r="19063">
          <cell r="P19063" t="str">
            <v>Berkhart</v>
          </cell>
        </row>
        <row r="19064">
          <cell r="P19064" t="str">
            <v>Berkhart</v>
          </cell>
        </row>
        <row r="19065">
          <cell r="P19065" t="str">
            <v>Berkhart</v>
          </cell>
        </row>
        <row r="19066">
          <cell r="P19066" t="str">
            <v>Berkhart</v>
          </cell>
        </row>
        <row r="19067">
          <cell r="P19067" t="str">
            <v>Berkhart</v>
          </cell>
        </row>
        <row r="19068">
          <cell r="P19068" t="str">
            <v>Berkhart</v>
          </cell>
        </row>
        <row r="19069">
          <cell r="P19069" t="str">
            <v>Berkhart</v>
          </cell>
        </row>
        <row r="19070">
          <cell r="P19070" t="str">
            <v>Berkhart</v>
          </cell>
        </row>
        <row r="19071">
          <cell r="P19071" t="str">
            <v>Berkhart</v>
          </cell>
        </row>
        <row r="19073">
          <cell r="P19073" t="str">
            <v>Berkhart</v>
          </cell>
        </row>
        <row r="19074">
          <cell r="P19074" t="str">
            <v>Berkhart</v>
          </cell>
        </row>
        <row r="19075">
          <cell r="P19075" t="str">
            <v>Berkhart</v>
          </cell>
        </row>
        <row r="19076">
          <cell r="P19076" t="str">
            <v>Berkhart</v>
          </cell>
        </row>
        <row r="19077">
          <cell r="P19077" t="str">
            <v>Berkhart</v>
          </cell>
        </row>
        <row r="19078">
          <cell r="P19078" t="str">
            <v>Berkhart</v>
          </cell>
        </row>
        <row r="19079">
          <cell r="P19079" t="str">
            <v>Berkhart</v>
          </cell>
        </row>
        <row r="19080">
          <cell r="P19080" t="str">
            <v>Berkhart</v>
          </cell>
        </row>
        <row r="19081">
          <cell r="P19081" t="str">
            <v>Berkhart</v>
          </cell>
        </row>
        <row r="19082">
          <cell r="P19082" t="str">
            <v>Berkhart</v>
          </cell>
        </row>
        <row r="19083">
          <cell r="P19083" t="str">
            <v>Berkhart</v>
          </cell>
        </row>
        <row r="19084">
          <cell r="P19084" t="str">
            <v>Berkhart</v>
          </cell>
        </row>
        <row r="19085">
          <cell r="P19085" t="str">
            <v>Berkhart</v>
          </cell>
        </row>
        <row r="19086">
          <cell r="P19086" t="str">
            <v>DuPreez</v>
          </cell>
        </row>
        <row r="19087">
          <cell r="P19087" t="str">
            <v>DuPreez</v>
          </cell>
        </row>
        <row r="19088">
          <cell r="P19088" t="str">
            <v>Berkhart</v>
          </cell>
        </row>
        <row r="19089">
          <cell r="P19089" t="str">
            <v>DuPreez</v>
          </cell>
        </row>
        <row r="19090">
          <cell r="P19090" t="str">
            <v>Berkhart</v>
          </cell>
        </row>
        <row r="19091">
          <cell r="P19091" t="str">
            <v>DuPreez</v>
          </cell>
        </row>
        <row r="19092">
          <cell r="P19092" t="str">
            <v>Berkhart</v>
          </cell>
        </row>
        <row r="19093">
          <cell r="P19093" t="str">
            <v>Berkhart</v>
          </cell>
        </row>
        <row r="19095">
          <cell r="P19095" t="str">
            <v>DuPreez</v>
          </cell>
        </row>
        <row r="19096">
          <cell r="P19096" t="str">
            <v>Berkhart</v>
          </cell>
        </row>
        <row r="19097">
          <cell r="P19097" t="str">
            <v>DuPreez</v>
          </cell>
        </row>
        <row r="19098">
          <cell r="P19098" t="str">
            <v>DuPreez</v>
          </cell>
        </row>
        <row r="19100">
          <cell r="P19100" t="str">
            <v>Berkhart</v>
          </cell>
        </row>
        <row r="19101">
          <cell r="P19101" t="str">
            <v>Berkhart</v>
          </cell>
        </row>
        <row r="19102">
          <cell r="P19102" t="str">
            <v>DuPreez</v>
          </cell>
        </row>
        <row r="19103">
          <cell r="P19103" t="str">
            <v>Berkhart</v>
          </cell>
        </row>
        <row r="19104">
          <cell r="P19104" t="str">
            <v>Berkhart</v>
          </cell>
        </row>
        <row r="19105">
          <cell r="P19105" t="str">
            <v>Berkhart</v>
          </cell>
        </row>
        <row r="19106">
          <cell r="P19106" t="str">
            <v>DuPreez</v>
          </cell>
        </row>
        <row r="19107">
          <cell r="P19107" t="str">
            <v>DuPreez</v>
          </cell>
        </row>
        <row r="19108">
          <cell r="P19108" t="str">
            <v>Berkhart</v>
          </cell>
        </row>
        <row r="19109">
          <cell r="P19109" t="str">
            <v>DuPreez</v>
          </cell>
        </row>
        <row r="19110">
          <cell r="P19110" t="str">
            <v>Berkhart</v>
          </cell>
        </row>
        <row r="19111">
          <cell r="P19111" t="str">
            <v>DuPreez</v>
          </cell>
        </row>
        <row r="19112">
          <cell r="P19112" t="str">
            <v>DuPreez</v>
          </cell>
        </row>
        <row r="19113">
          <cell r="P19113" t="str">
            <v>Berkhart</v>
          </cell>
        </row>
        <row r="19114">
          <cell r="P19114" t="str">
            <v>Berkhart</v>
          </cell>
        </row>
        <row r="19115">
          <cell r="P19115" t="str">
            <v>DuPreez</v>
          </cell>
        </row>
        <row r="19116">
          <cell r="P19116" t="str">
            <v>Berkhart</v>
          </cell>
        </row>
        <row r="19117">
          <cell r="P19117" t="str">
            <v>DuPreez</v>
          </cell>
        </row>
        <row r="19119">
          <cell r="P19119" t="str">
            <v>DuPreez</v>
          </cell>
        </row>
        <row r="19120">
          <cell r="P19120" t="str">
            <v>Berkhart</v>
          </cell>
        </row>
        <row r="19121">
          <cell r="P19121" t="str">
            <v>DuPreez</v>
          </cell>
        </row>
        <row r="19122">
          <cell r="P19122" t="str">
            <v>Berkhart</v>
          </cell>
        </row>
        <row r="19123">
          <cell r="P19123" t="str">
            <v>DuPreez</v>
          </cell>
        </row>
        <row r="19124">
          <cell r="P19124" t="str">
            <v>DuPreez</v>
          </cell>
        </row>
        <row r="19125">
          <cell r="P19125" t="str">
            <v>Berkhart</v>
          </cell>
        </row>
        <row r="19126">
          <cell r="P19126" t="str">
            <v>DuPreez</v>
          </cell>
        </row>
        <row r="19127">
          <cell r="P19127" t="str">
            <v>Berkhart</v>
          </cell>
        </row>
        <row r="19128">
          <cell r="P19128" t="str">
            <v>DuPreez</v>
          </cell>
        </row>
        <row r="19129">
          <cell r="P19129" t="str">
            <v>DuPreez</v>
          </cell>
        </row>
        <row r="19130">
          <cell r="P19130" t="str">
            <v>Berkhart</v>
          </cell>
        </row>
        <row r="19131">
          <cell r="P19131" t="str">
            <v>Berkhart</v>
          </cell>
        </row>
        <row r="19132">
          <cell r="P19132" t="str">
            <v>DuPreez</v>
          </cell>
        </row>
        <row r="19133">
          <cell r="P19133" t="str">
            <v>DuPreez</v>
          </cell>
        </row>
        <row r="19134">
          <cell r="P19134" t="str">
            <v>DuPreez</v>
          </cell>
        </row>
        <row r="19135">
          <cell r="P19135" t="str">
            <v>DuPreez</v>
          </cell>
        </row>
        <row r="19136">
          <cell r="P19136" t="str">
            <v>DuPreez</v>
          </cell>
        </row>
        <row r="19137">
          <cell r="P19137" t="str">
            <v>DuPreez</v>
          </cell>
        </row>
        <row r="19138">
          <cell r="P19138" t="str">
            <v>DuPreez</v>
          </cell>
        </row>
        <row r="19139">
          <cell r="P19139" t="str">
            <v>DuPreez</v>
          </cell>
        </row>
        <row r="19140">
          <cell r="P19140" t="str">
            <v>DuPreez</v>
          </cell>
        </row>
        <row r="19141">
          <cell r="P19141" t="str">
            <v>DuPreez</v>
          </cell>
        </row>
        <row r="19143">
          <cell r="P19143" t="str">
            <v>Berkhart</v>
          </cell>
        </row>
        <row r="19145">
          <cell r="P19145" t="str">
            <v>Stevens</v>
          </cell>
        </row>
        <row r="19147">
          <cell r="P19147" t="str">
            <v>Berkhart</v>
          </cell>
        </row>
        <row r="19148">
          <cell r="P19148" t="str">
            <v>Stevens</v>
          </cell>
        </row>
        <row r="19149">
          <cell r="P19149" t="str">
            <v>Berkhart</v>
          </cell>
        </row>
        <row r="19150">
          <cell r="P19150" t="str">
            <v>Stevens</v>
          </cell>
        </row>
        <row r="19151">
          <cell r="P19151" t="str">
            <v>Stevens</v>
          </cell>
        </row>
        <row r="19152">
          <cell r="P19152" t="str">
            <v>Stevens</v>
          </cell>
        </row>
        <row r="19153">
          <cell r="P19153" t="str">
            <v>Stevens</v>
          </cell>
        </row>
        <row r="19154">
          <cell r="P19154" t="str">
            <v>Berkhart</v>
          </cell>
        </row>
        <row r="19155">
          <cell r="P19155" t="str">
            <v>Berkhart</v>
          </cell>
        </row>
        <row r="19156">
          <cell r="P19156" t="str">
            <v>Berkhart</v>
          </cell>
        </row>
        <row r="19157">
          <cell r="P19157" t="str">
            <v>Berkhart</v>
          </cell>
        </row>
        <row r="19158">
          <cell r="P19158" t="str">
            <v>Berkhart</v>
          </cell>
        </row>
        <row r="19159">
          <cell r="P19159" t="str">
            <v>Berkhart</v>
          </cell>
        </row>
        <row r="19160">
          <cell r="P19160" t="str">
            <v>Berkhart</v>
          </cell>
        </row>
        <row r="19161">
          <cell r="P19161" t="str">
            <v>Berkhart</v>
          </cell>
        </row>
        <row r="19162">
          <cell r="P19162" t="str">
            <v>Stevens</v>
          </cell>
        </row>
        <row r="19163">
          <cell r="P19163" t="str">
            <v>Berkhart</v>
          </cell>
        </row>
        <row r="19164">
          <cell r="P19164" t="str">
            <v>Stevens</v>
          </cell>
        </row>
        <row r="19165">
          <cell r="P19165" t="str">
            <v>Stevens</v>
          </cell>
        </row>
        <row r="19166">
          <cell r="P19166" t="str">
            <v>Stevens</v>
          </cell>
        </row>
        <row r="19167">
          <cell r="P19167" t="str">
            <v>Berkhart</v>
          </cell>
        </row>
        <row r="19168">
          <cell r="P19168" t="str">
            <v>Stevens</v>
          </cell>
        </row>
        <row r="19169">
          <cell r="P19169" t="str">
            <v>Berkhart</v>
          </cell>
        </row>
        <row r="19170">
          <cell r="P19170" t="str">
            <v>Berkhart</v>
          </cell>
        </row>
        <row r="19171">
          <cell r="P19171" t="str">
            <v>Stevens</v>
          </cell>
        </row>
        <row r="19172">
          <cell r="P19172" t="str">
            <v>Berkhart</v>
          </cell>
        </row>
        <row r="19173">
          <cell r="P19173" t="str">
            <v>Stevens</v>
          </cell>
        </row>
        <row r="19174">
          <cell r="P19174" t="str">
            <v>Berkhart</v>
          </cell>
        </row>
        <row r="19175">
          <cell r="P19175" t="str">
            <v>Berkhart</v>
          </cell>
        </row>
        <row r="19176">
          <cell r="P19176" t="str">
            <v>Stevens</v>
          </cell>
        </row>
        <row r="19177">
          <cell r="P19177" t="str">
            <v>Berkhart</v>
          </cell>
        </row>
        <row r="19178">
          <cell r="P19178" t="str">
            <v>Katz</v>
          </cell>
        </row>
        <row r="19179">
          <cell r="P19179" t="str">
            <v>Stevens</v>
          </cell>
        </row>
        <row r="19180">
          <cell r="P19180" t="str">
            <v>Berkhart</v>
          </cell>
        </row>
        <row r="19181">
          <cell r="P19181" t="str">
            <v>Stevens</v>
          </cell>
        </row>
        <row r="19182">
          <cell r="P19182" t="str">
            <v>Stevens</v>
          </cell>
        </row>
        <row r="19183">
          <cell r="P19183" t="str">
            <v>Berkhart</v>
          </cell>
        </row>
        <row r="19184">
          <cell r="P19184" t="str">
            <v>Stevens</v>
          </cell>
        </row>
        <row r="19185">
          <cell r="P19185" t="str">
            <v>Berkhart</v>
          </cell>
        </row>
        <row r="19186">
          <cell r="P19186" t="str">
            <v>Stevens</v>
          </cell>
        </row>
        <row r="19187">
          <cell r="P19187" t="str">
            <v>Berkhart</v>
          </cell>
        </row>
        <row r="19188">
          <cell r="P19188" t="str">
            <v>Stevens</v>
          </cell>
        </row>
        <row r="19189">
          <cell r="P19189" t="str">
            <v>Stevens</v>
          </cell>
        </row>
        <row r="19190">
          <cell r="P19190" t="str">
            <v>Berkhart</v>
          </cell>
        </row>
        <row r="19191">
          <cell r="P19191" t="str">
            <v>Berkhart</v>
          </cell>
        </row>
        <row r="19192">
          <cell r="P19192" t="str">
            <v>Berkhart</v>
          </cell>
        </row>
        <row r="19193">
          <cell r="P19193" t="str">
            <v>Berkhart</v>
          </cell>
        </row>
        <row r="19194">
          <cell r="P19194" t="str">
            <v>Berkhart</v>
          </cell>
        </row>
        <row r="19195">
          <cell r="P19195" t="str">
            <v>Stevens</v>
          </cell>
        </row>
        <row r="19196">
          <cell r="P19196" t="str">
            <v>Berkhart</v>
          </cell>
        </row>
        <row r="19197">
          <cell r="P19197" t="str">
            <v>Berkhart</v>
          </cell>
        </row>
        <row r="19198">
          <cell r="P19198" t="str">
            <v>Berkhart</v>
          </cell>
        </row>
        <row r="19200">
          <cell r="P19200" t="str">
            <v>Berkhart</v>
          </cell>
        </row>
        <row r="19201">
          <cell r="P19201" t="str">
            <v>Berkhart</v>
          </cell>
        </row>
        <row r="19202">
          <cell r="P19202" t="str">
            <v>Stevens</v>
          </cell>
        </row>
        <row r="19203">
          <cell r="P19203" t="str">
            <v>Stevens</v>
          </cell>
        </row>
        <row r="19204">
          <cell r="P19204" t="str">
            <v>Stevens</v>
          </cell>
        </row>
        <row r="19205">
          <cell r="P19205" t="str">
            <v>Katz</v>
          </cell>
        </row>
        <row r="19206">
          <cell r="P19206" t="str">
            <v>Berkhart</v>
          </cell>
        </row>
        <row r="19209">
          <cell r="P19209" t="str">
            <v>Stevens</v>
          </cell>
        </row>
        <row r="19210">
          <cell r="P19210" t="str">
            <v>Berkhart</v>
          </cell>
        </row>
        <row r="19211">
          <cell r="P19211" t="str">
            <v>Berkhart</v>
          </cell>
        </row>
        <row r="19212">
          <cell r="P19212" t="str">
            <v>Berkhart</v>
          </cell>
        </row>
        <row r="19213">
          <cell r="P19213" t="str">
            <v>Stevens</v>
          </cell>
        </row>
        <row r="19214">
          <cell r="P19214" t="str">
            <v>Berkhart</v>
          </cell>
        </row>
        <row r="19216">
          <cell r="P19216" t="str">
            <v>Berkhart</v>
          </cell>
        </row>
        <row r="19218">
          <cell r="P19218" t="str">
            <v>Berkhart</v>
          </cell>
        </row>
        <row r="19219">
          <cell r="P19219" t="str">
            <v>Stevens</v>
          </cell>
        </row>
        <row r="19220">
          <cell r="P19220" t="str">
            <v>Katz</v>
          </cell>
        </row>
        <row r="19221">
          <cell r="P19221" t="str">
            <v>Berkhart</v>
          </cell>
        </row>
        <row r="19222">
          <cell r="P19222" t="str">
            <v>Stevens</v>
          </cell>
        </row>
        <row r="19223">
          <cell r="P19223" t="str">
            <v>Stevens</v>
          </cell>
        </row>
        <row r="19225">
          <cell r="P19225" t="str">
            <v>Berkhart</v>
          </cell>
        </row>
        <row r="19227">
          <cell r="P19227" t="str">
            <v>Katz</v>
          </cell>
        </row>
        <row r="19228">
          <cell r="P19228" t="str">
            <v>Berkhart</v>
          </cell>
        </row>
        <row r="19229">
          <cell r="P19229" t="str">
            <v>Berkhart</v>
          </cell>
        </row>
        <row r="19230">
          <cell r="P19230" t="str">
            <v>Katz</v>
          </cell>
        </row>
        <row r="19232">
          <cell r="P19232" t="str">
            <v>Berkhart</v>
          </cell>
        </row>
        <row r="19233">
          <cell r="P19233" t="str">
            <v>Berkhart</v>
          </cell>
        </row>
        <row r="19234">
          <cell r="P19234" t="str">
            <v>Berkhart</v>
          </cell>
        </row>
        <row r="19236">
          <cell r="P19236" t="str">
            <v>Berkhart</v>
          </cell>
        </row>
        <row r="19237">
          <cell r="P19237" t="str">
            <v>Berkhart</v>
          </cell>
        </row>
        <row r="19238">
          <cell r="P19238" t="str">
            <v>Katz</v>
          </cell>
        </row>
        <row r="19239">
          <cell r="P19239" t="str">
            <v>Berkhart</v>
          </cell>
        </row>
        <row r="19240">
          <cell r="P19240" t="str">
            <v>Berkhart</v>
          </cell>
        </row>
        <row r="19241">
          <cell r="P19241" t="str">
            <v>Stevens</v>
          </cell>
        </row>
        <row r="19242">
          <cell r="P19242" t="str">
            <v>Stevens</v>
          </cell>
        </row>
        <row r="19243">
          <cell r="P19243" t="str">
            <v>Berkhart</v>
          </cell>
        </row>
        <row r="19244">
          <cell r="P19244" t="str">
            <v>Stevens</v>
          </cell>
        </row>
        <row r="19245">
          <cell r="P19245" t="str">
            <v>Stevens</v>
          </cell>
        </row>
        <row r="19246">
          <cell r="P19246" t="str">
            <v>Berkhart</v>
          </cell>
        </row>
        <row r="19247">
          <cell r="P19247" t="str">
            <v>Stevens</v>
          </cell>
        </row>
        <row r="19249">
          <cell r="P19249" t="str">
            <v>Berkhart</v>
          </cell>
        </row>
        <row r="19251">
          <cell r="P19251" t="str">
            <v>Berkhart</v>
          </cell>
        </row>
        <row r="19252">
          <cell r="P19252" t="str">
            <v>Berkhart</v>
          </cell>
        </row>
        <row r="19253">
          <cell r="P19253" t="str">
            <v>Stevens</v>
          </cell>
        </row>
        <row r="19254">
          <cell r="P19254" t="str">
            <v>Stevens</v>
          </cell>
        </row>
        <row r="19255">
          <cell r="P19255" t="str">
            <v>Berkhart</v>
          </cell>
        </row>
        <row r="19256">
          <cell r="P19256" t="str">
            <v>Berkhart</v>
          </cell>
        </row>
        <row r="19257">
          <cell r="P19257" t="str">
            <v>Berkhart</v>
          </cell>
        </row>
        <row r="19258">
          <cell r="P19258" t="str">
            <v>Stevens</v>
          </cell>
        </row>
        <row r="19259">
          <cell r="P19259" t="str">
            <v>Stevens</v>
          </cell>
        </row>
        <row r="19260">
          <cell r="P19260" t="str">
            <v>Berkhart</v>
          </cell>
        </row>
        <row r="19261">
          <cell r="P19261" t="str">
            <v>Berkhart</v>
          </cell>
        </row>
        <row r="19262">
          <cell r="P19262" t="str">
            <v>Berkhart</v>
          </cell>
        </row>
        <row r="19263">
          <cell r="P19263" t="str">
            <v>Stevens</v>
          </cell>
        </row>
        <row r="19264">
          <cell r="P19264" t="str">
            <v>Berkhart</v>
          </cell>
        </row>
        <row r="19265">
          <cell r="P19265" t="str">
            <v>Stevens</v>
          </cell>
        </row>
        <row r="19266">
          <cell r="P19266" t="str">
            <v>Berkhart</v>
          </cell>
        </row>
        <row r="19267">
          <cell r="P19267" t="str">
            <v>Berkhart</v>
          </cell>
        </row>
        <row r="19268">
          <cell r="P19268" t="str">
            <v>Stevens</v>
          </cell>
        </row>
        <row r="19269">
          <cell r="P19269" t="str">
            <v>Katz</v>
          </cell>
        </row>
        <row r="19270">
          <cell r="P19270" t="str">
            <v>Berkhart</v>
          </cell>
        </row>
        <row r="19271">
          <cell r="P19271" t="str">
            <v>Berkhart</v>
          </cell>
        </row>
        <row r="19273">
          <cell r="P19273" t="str">
            <v>Berkhart</v>
          </cell>
        </row>
        <row r="19274">
          <cell r="P19274" t="str">
            <v>Berkhart</v>
          </cell>
        </row>
        <row r="19275">
          <cell r="P19275" t="str">
            <v>Stevens</v>
          </cell>
        </row>
        <row r="19277">
          <cell r="P19277" t="str">
            <v>Stevens</v>
          </cell>
        </row>
        <row r="19278">
          <cell r="P19278" t="str">
            <v>Berkhart</v>
          </cell>
        </row>
        <row r="19279">
          <cell r="P19279" t="str">
            <v>Stevens</v>
          </cell>
        </row>
        <row r="19280">
          <cell r="P19280" t="str">
            <v>Berkhart</v>
          </cell>
        </row>
        <row r="19281">
          <cell r="P19281" t="str">
            <v>Berkhart</v>
          </cell>
        </row>
        <row r="19283">
          <cell r="P19283" t="str">
            <v>Stevens</v>
          </cell>
        </row>
        <row r="19284">
          <cell r="P19284" t="str">
            <v>Stevens</v>
          </cell>
        </row>
        <row r="19285">
          <cell r="P19285" t="str">
            <v>Berkhart</v>
          </cell>
        </row>
        <row r="19286">
          <cell r="P19286" t="str">
            <v>Stevens</v>
          </cell>
        </row>
        <row r="19287">
          <cell r="P19287" t="str">
            <v>Stevens</v>
          </cell>
        </row>
        <row r="19288">
          <cell r="P19288" t="str">
            <v>Berkhart</v>
          </cell>
        </row>
        <row r="19289">
          <cell r="P19289" t="str">
            <v>Stevens</v>
          </cell>
        </row>
        <row r="19290">
          <cell r="P19290" t="str">
            <v>Berkhart</v>
          </cell>
        </row>
        <row r="19291">
          <cell r="P19291" t="str">
            <v>Berkhart</v>
          </cell>
        </row>
        <row r="19292">
          <cell r="P19292" t="str">
            <v>Stevens</v>
          </cell>
        </row>
        <row r="19293">
          <cell r="P19293" t="str">
            <v>Stevens</v>
          </cell>
        </row>
        <row r="19295">
          <cell r="P19295" t="str">
            <v>Berkhart</v>
          </cell>
        </row>
        <row r="19296">
          <cell r="P19296" t="str">
            <v>Stevens</v>
          </cell>
        </row>
        <row r="19297">
          <cell r="P19297" t="str">
            <v>Berkhart</v>
          </cell>
        </row>
        <row r="19298">
          <cell r="P19298" t="str">
            <v>Stevens</v>
          </cell>
        </row>
        <row r="19299">
          <cell r="P19299" t="str">
            <v>Stevens</v>
          </cell>
        </row>
        <row r="19300">
          <cell r="P19300" t="str">
            <v>Berkhart</v>
          </cell>
        </row>
        <row r="19301">
          <cell r="P19301" t="str">
            <v>Berkhart</v>
          </cell>
        </row>
        <row r="19302">
          <cell r="P19302" t="str">
            <v>Berkhart</v>
          </cell>
        </row>
        <row r="19303">
          <cell r="P19303" t="str">
            <v>Berkhart</v>
          </cell>
        </row>
        <row r="19304">
          <cell r="P19304" t="str">
            <v>Stevens</v>
          </cell>
        </row>
        <row r="19305">
          <cell r="P19305" t="str">
            <v>Stevens</v>
          </cell>
        </row>
        <row r="19306">
          <cell r="P19306" t="str">
            <v>Berkhart</v>
          </cell>
        </row>
        <row r="19307">
          <cell r="P19307" t="str">
            <v>Stevens</v>
          </cell>
        </row>
        <row r="19308">
          <cell r="P19308" t="str">
            <v>Stevens</v>
          </cell>
        </row>
        <row r="19309">
          <cell r="P19309" t="str">
            <v>Stevens</v>
          </cell>
        </row>
        <row r="19310">
          <cell r="P19310" t="str">
            <v>Berkhart</v>
          </cell>
        </row>
        <row r="19311">
          <cell r="P19311" t="str">
            <v>Stevens</v>
          </cell>
        </row>
        <row r="19312">
          <cell r="P19312" t="str">
            <v>Stevens</v>
          </cell>
        </row>
        <row r="19313">
          <cell r="P19313" t="str">
            <v>Berkhart</v>
          </cell>
        </row>
        <row r="19314">
          <cell r="P19314" t="str">
            <v>Berkhart</v>
          </cell>
        </row>
        <row r="19315">
          <cell r="P19315" t="str">
            <v>Stevens</v>
          </cell>
        </row>
        <row r="19316">
          <cell r="P19316" t="str">
            <v>Berkhart</v>
          </cell>
        </row>
        <row r="19317">
          <cell r="P19317" t="str">
            <v>Stevens</v>
          </cell>
        </row>
        <row r="19318">
          <cell r="P19318" t="str">
            <v>Berkhart</v>
          </cell>
        </row>
        <row r="19319">
          <cell r="P19319" t="str">
            <v>Katz</v>
          </cell>
        </row>
        <row r="19320">
          <cell r="P19320" t="str">
            <v>Berkhart</v>
          </cell>
        </row>
        <row r="19321">
          <cell r="P19321" t="str">
            <v>Stevens</v>
          </cell>
        </row>
        <row r="19322">
          <cell r="P19322" t="str">
            <v>Berkhart</v>
          </cell>
        </row>
        <row r="19324">
          <cell r="P19324" t="str">
            <v>Stevens</v>
          </cell>
        </row>
        <row r="19325">
          <cell r="P19325" t="str">
            <v>Berkhart</v>
          </cell>
        </row>
        <row r="19326">
          <cell r="P19326" t="str">
            <v>Stevens</v>
          </cell>
        </row>
        <row r="19327">
          <cell r="P19327" t="str">
            <v>Stevens</v>
          </cell>
        </row>
        <row r="19328">
          <cell r="P19328" t="str">
            <v>Berkhart</v>
          </cell>
        </row>
        <row r="19329">
          <cell r="P19329" t="str">
            <v>Berkhart</v>
          </cell>
        </row>
        <row r="19330">
          <cell r="P19330" t="str">
            <v>Katz</v>
          </cell>
        </row>
        <row r="19331">
          <cell r="P19331" t="str">
            <v>Berkhart</v>
          </cell>
        </row>
        <row r="19332">
          <cell r="P19332" t="str">
            <v>Stevens</v>
          </cell>
        </row>
        <row r="19333">
          <cell r="P19333" t="str">
            <v>Berkhart</v>
          </cell>
        </row>
        <row r="19334">
          <cell r="P19334" t="str">
            <v>Stevens</v>
          </cell>
        </row>
        <row r="19335">
          <cell r="P19335" t="str">
            <v>Stevens</v>
          </cell>
        </row>
        <row r="19336">
          <cell r="P19336" t="str">
            <v>Berkhart</v>
          </cell>
        </row>
        <row r="19337">
          <cell r="P19337" t="str">
            <v>Berkhart</v>
          </cell>
        </row>
        <row r="19338">
          <cell r="P19338" t="str">
            <v>Berkhart</v>
          </cell>
        </row>
        <row r="19339">
          <cell r="P19339" t="str">
            <v>Berkhart</v>
          </cell>
        </row>
        <row r="19340">
          <cell r="P19340" t="str">
            <v>Berkhart</v>
          </cell>
        </row>
        <row r="19341">
          <cell r="P19341" t="str">
            <v>Berkhart</v>
          </cell>
        </row>
        <row r="19342">
          <cell r="P19342" t="str">
            <v>Berkhart</v>
          </cell>
        </row>
        <row r="19343">
          <cell r="P19343" t="str">
            <v>Stevens</v>
          </cell>
        </row>
        <row r="19344">
          <cell r="P19344" t="str">
            <v>Berkhart</v>
          </cell>
        </row>
        <row r="19345">
          <cell r="P19345" t="str">
            <v>Stevens</v>
          </cell>
        </row>
        <row r="19346">
          <cell r="P19346" t="str">
            <v>Stevens</v>
          </cell>
        </row>
        <row r="19347">
          <cell r="P19347" t="str">
            <v>Berkhart</v>
          </cell>
        </row>
        <row r="19348">
          <cell r="P19348" t="str">
            <v>Berkhart</v>
          </cell>
        </row>
        <row r="19349">
          <cell r="P19349" t="str">
            <v>Berkhart</v>
          </cell>
        </row>
        <row r="19350">
          <cell r="P19350" t="str">
            <v>Stevens</v>
          </cell>
        </row>
        <row r="19351">
          <cell r="P19351" t="str">
            <v>Berkhart</v>
          </cell>
        </row>
        <row r="19352">
          <cell r="P19352" t="str">
            <v>Stevens</v>
          </cell>
        </row>
        <row r="19353">
          <cell r="P19353" t="str">
            <v>Berkhart</v>
          </cell>
        </row>
        <row r="19354">
          <cell r="P19354" t="str">
            <v>Berkhart</v>
          </cell>
        </row>
        <row r="19355">
          <cell r="P19355" t="str">
            <v>Katz</v>
          </cell>
        </row>
        <row r="19356">
          <cell r="P19356" t="str">
            <v>Katz</v>
          </cell>
        </row>
        <row r="19357">
          <cell r="P19357" t="str">
            <v>Katz</v>
          </cell>
        </row>
        <row r="19358">
          <cell r="P19358" t="str">
            <v>Katz</v>
          </cell>
        </row>
        <row r="19359">
          <cell r="P19359" t="str">
            <v>Katz</v>
          </cell>
        </row>
        <row r="19360">
          <cell r="P19360" t="str">
            <v>Daniels</v>
          </cell>
        </row>
        <row r="19361">
          <cell r="P19361" t="str">
            <v>Daniels</v>
          </cell>
        </row>
        <row r="19363">
          <cell r="P19363" t="str">
            <v>Daniels</v>
          </cell>
        </row>
        <row r="19364">
          <cell r="P19364" t="str">
            <v>Daniels</v>
          </cell>
        </row>
        <row r="19365">
          <cell r="P19365" t="str">
            <v>Daniels</v>
          </cell>
        </row>
        <row r="19366">
          <cell r="P19366" t="str">
            <v>Daniels</v>
          </cell>
        </row>
        <row r="19367">
          <cell r="P19367" t="str">
            <v>Daniels</v>
          </cell>
        </row>
        <row r="19368">
          <cell r="P19368" t="str">
            <v>Daniels</v>
          </cell>
        </row>
        <row r="19369">
          <cell r="P19369" t="str">
            <v>Daniels</v>
          </cell>
        </row>
        <row r="19370">
          <cell r="P19370" t="str">
            <v>Daniels</v>
          </cell>
        </row>
        <row r="19371">
          <cell r="P19371" t="str">
            <v>Daniels</v>
          </cell>
        </row>
        <row r="19372">
          <cell r="P19372" t="str">
            <v>Daniels</v>
          </cell>
        </row>
        <row r="19373">
          <cell r="P19373" t="str">
            <v>Daniels</v>
          </cell>
        </row>
        <row r="19374">
          <cell r="P19374" t="str">
            <v>Grojovin</v>
          </cell>
        </row>
        <row r="19375">
          <cell r="P19375" t="str">
            <v>Grojovin</v>
          </cell>
        </row>
        <row r="19376">
          <cell r="P19376" t="str">
            <v>Grojovin</v>
          </cell>
        </row>
        <row r="19377">
          <cell r="P19377" t="str">
            <v>Grojovin</v>
          </cell>
        </row>
        <row r="19378">
          <cell r="P19378" t="str">
            <v>Daniels</v>
          </cell>
        </row>
        <row r="19379">
          <cell r="P19379" t="str">
            <v>Daniels</v>
          </cell>
        </row>
        <row r="19380">
          <cell r="P19380" t="str">
            <v>Grojovin</v>
          </cell>
        </row>
        <row r="19381">
          <cell r="P19381" t="str">
            <v>Daniels</v>
          </cell>
        </row>
        <row r="19382">
          <cell r="P19382" t="str">
            <v>Daniels</v>
          </cell>
        </row>
        <row r="19383">
          <cell r="P19383" t="str">
            <v>Daniels</v>
          </cell>
        </row>
        <row r="19384">
          <cell r="P19384" t="str">
            <v>Daniels</v>
          </cell>
        </row>
        <row r="19386">
          <cell r="P19386" t="str">
            <v>Daniels</v>
          </cell>
        </row>
        <row r="19387">
          <cell r="P19387" t="str">
            <v>Daniels</v>
          </cell>
        </row>
        <row r="19388">
          <cell r="P19388" t="str">
            <v>Daniels</v>
          </cell>
        </row>
        <row r="19391">
          <cell r="P19391" t="str">
            <v>Ellis</v>
          </cell>
        </row>
        <row r="19392">
          <cell r="P19392" t="str">
            <v>Daniels</v>
          </cell>
        </row>
        <row r="19393">
          <cell r="P19393" t="str">
            <v>Daniels</v>
          </cell>
        </row>
        <row r="19394">
          <cell r="P19394" t="str">
            <v>Daniels</v>
          </cell>
        </row>
        <row r="19397">
          <cell r="P19397" t="str">
            <v>Berkhart</v>
          </cell>
        </row>
        <row r="19398">
          <cell r="P19398" t="str">
            <v>Berkhart</v>
          </cell>
        </row>
        <row r="19399">
          <cell r="P19399" t="str">
            <v>Katz</v>
          </cell>
        </row>
        <row r="19400">
          <cell r="P19400" t="str">
            <v>Berkhart</v>
          </cell>
        </row>
        <row r="19401">
          <cell r="P19401" t="str">
            <v>Berkhart</v>
          </cell>
        </row>
        <row r="19402">
          <cell r="P19402" t="str">
            <v>Berkhart</v>
          </cell>
        </row>
        <row r="19403">
          <cell r="P19403" t="str">
            <v>Berkhart</v>
          </cell>
        </row>
        <row r="19404">
          <cell r="P19404" t="str">
            <v>Berkhart</v>
          </cell>
        </row>
        <row r="19405">
          <cell r="P19405" t="str">
            <v>Katz</v>
          </cell>
        </row>
        <row r="19406">
          <cell r="P19406" t="str">
            <v>Berkhart</v>
          </cell>
        </row>
        <row r="19407">
          <cell r="P19407" t="str">
            <v>Katz</v>
          </cell>
        </row>
        <row r="19408">
          <cell r="P19408" t="str">
            <v>Berkhart</v>
          </cell>
        </row>
        <row r="19409">
          <cell r="P19409" t="str">
            <v>Berkhart</v>
          </cell>
        </row>
        <row r="19410">
          <cell r="P19410" t="str">
            <v>Berkhart</v>
          </cell>
        </row>
        <row r="19412">
          <cell r="P19412" t="str">
            <v>Berkhart</v>
          </cell>
        </row>
        <row r="19413">
          <cell r="P19413" t="str">
            <v>Berkhart</v>
          </cell>
        </row>
        <row r="19414">
          <cell r="P19414" t="str">
            <v>Berkhart</v>
          </cell>
        </row>
        <row r="19415">
          <cell r="P19415" t="str">
            <v>Berkhart</v>
          </cell>
        </row>
        <row r="19417">
          <cell r="P19417" t="str">
            <v>Berkhart</v>
          </cell>
        </row>
        <row r="19418">
          <cell r="P19418" t="str">
            <v>Berkhart</v>
          </cell>
        </row>
        <row r="19419">
          <cell r="P19419" t="str">
            <v>Katz</v>
          </cell>
        </row>
        <row r="19421">
          <cell r="P19421" t="str">
            <v>Berkhart</v>
          </cell>
        </row>
        <row r="19422">
          <cell r="P19422" t="str">
            <v>Berkhart</v>
          </cell>
        </row>
        <row r="19423">
          <cell r="P19423" t="str">
            <v>Katz</v>
          </cell>
        </row>
        <row r="19424">
          <cell r="P19424" t="str">
            <v>Berkhart</v>
          </cell>
        </row>
        <row r="19425">
          <cell r="P19425" t="str">
            <v>Berkhart</v>
          </cell>
        </row>
        <row r="19427">
          <cell r="P19427" t="str">
            <v>Berkhart</v>
          </cell>
        </row>
        <row r="19429">
          <cell r="P19429" t="str">
            <v>Berkhart</v>
          </cell>
        </row>
        <row r="19430">
          <cell r="P19430" t="str">
            <v>Berkhart</v>
          </cell>
        </row>
        <row r="19431">
          <cell r="P19431" t="str">
            <v>Katz</v>
          </cell>
        </row>
        <row r="19432">
          <cell r="P19432" t="str">
            <v>Berkhart</v>
          </cell>
        </row>
        <row r="19433">
          <cell r="P19433" t="str">
            <v>Berkhart</v>
          </cell>
        </row>
        <row r="19434">
          <cell r="P19434" t="str">
            <v>Berkhart</v>
          </cell>
        </row>
        <row r="19435">
          <cell r="P19435" t="str">
            <v>Berkhart</v>
          </cell>
        </row>
        <row r="19436">
          <cell r="P19436" t="str">
            <v>Berkhart</v>
          </cell>
        </row>
        <row r="19437">
          <cell r="P19437" t="str">
            <v>Berkhart</v>
          </cell>
        </row>
        <row r="19438">
          <cell r="P19438" t="str">
            <v>Katz</v>
          </cell>
        </row>
        <row r="19439">
          <cell r="P19439" t="str">
            <v>Berkhart</v>
          </cell>
        </row>
        <row r="19440">
          <cell r="P19440" t="str">
            <v>Berkhart</v>
          </cell>
        </row>
        <row r="19441">
          <cell r="P19441" t="str">
            <v>Katz</v>
          </cell>
        </row>
        <row r="19442">
          <cell r="P19442" t="str">
            <v>Berkhart</v>
          </cell>
        </row>
        <row r="19444">
          <cell r="P19444" t="str">
            <v>Katz</v>
          </cell>
        </row>
        <row r="19445">
          <cell r="P19445" t="str">
            <v>Berkhart</v>
          </cell>
        </row>
        <row r="19446">
          <cell r="P19446" t="str">
            <v>Berkhart</v>
          </cell>
        </row>
        <row r="19447">
          <cell r="P19447" t="str">
            <v>Berkhart</v>
          </cell>
        </row>
        <row r="19448">
          <cell r="P19448" t="str">
            <v>Berkhart</v>
          </cell>
        </row>
        <row r="19449">
          <cell r="P19449" t="str">
            <v>Katz</v>
          </cell>
        </row>
        <row r="19450">
          <cell r="P19450" t="str">
            <v>Berkhart</v>
          </cell>
        </row>
        <row r="19451">
          <cell r="P19451" t="str">
            <v>Berkhart</v>
          </cell>
        </row>
        <row r="19452">
          <cell r="P19452" t="str">
            <v>Berkhart</v>
          </cell>
        </row>
        <row r="19453">
          <cell r="P19453" t="str">
            <v>Berkhart</v>
          </cell>
        </row>
        <row r="19454">
          <cell r="P19454" t="str">
            <v>Berkhart</v>
          </cell>
        </row>
        <row r="19455">
          <cell r="P19455" t="str">
            <v>Berkhart</v>
          </cell>
        </row>
        <row r="19456">
          <cell r="P19456" t="str">
            <v>Berkhart</v>
          </cell>
        </row>
        <row r="19457">
          <cell r="P19457" t="str">
            <v>Berkhart</v>
          </cell>
        </row>
        <row r="19458">
          <cell r="P19458" t="str">
            <v>Berkhart</v>
          </cell>
        </row>
        <row r="19459">
          <cell r="P19459" t="str">
            <v>Berkhart</v>
          </cell>
        </row>
        <row r="19462">
          <cell r="P19462" t="str">
            <v>Berkhart</v>
          </cell>
        </row>
        <row r="19463">
          <cell r="P19463" t="str">
            <v>Berkhart</v>
          </cell>
        </row>
        <row r="19464">
          <cell r="P19464" t="str">
            <v>Berkhart</v>
          </cell>
        </row>
        <row r="19465">
          <cell r="P19465" t="str">
            <v>Berkhart</v>
          </cell>
        </row>
        <row r="19466">
          <cell r="P19466" t="str">
            <v>Berkhart</v>
          </cell>
        </row>
        <row r="19467">
          <cell r="P19467" t="str">
            <v>Berkhart</v>
          </cell>
        </row>
        <row r="19468">
          <cell r="P19468" t="str">
            <v>Berkhart</v>
          </cell>
        </row>
        <row r="19469">
          <cell r="P19469" t="str">
            <v>Katz</v>
          </cell>
        </row>
        <row r="19470">
          <cell r="P19470" t="str">
            <v>Berkhart</v>
          </cell>
        </row>
        <row r="19472">
          <cell r="P19472" t="str">
            <v>Berkhart</v>
          </cell>
        </row>
        <row r="19473">
          <cell r="P19473" t="str">
            <v>Berkhart</v>
          </cell>
        </row>
        <row r="19474">
          <cell r="P19474" t="str">
            <v>Berkhart</v>
          </cell>
        </row>
        <row r="19475">
          <cell r="P19475" t="str">
            <v>Berkhart</v>
          </cell>
        </row>
        <row r="19476">
          <cell r="P19476" t="str">
            <v>Berkhart</v>
          </cell>
        </row>
        <row r="19478">
          <cell r="P19478" t="str">
            <v>Berkhart</v>
          </cell>
        </row>
        <row r="19479">
          <cell r="P19479" t="str">
            <v>Katz</v>
          </cell>
        </row>
        <row r="19480">
          <cell r="P19480" t="str">
            <v>Berkhart</v>
          </cell>
        </row>
        <row r="19481">
          <cell r="P19481" t="str">
            <v>Berkhart</v>
          </cell>
        </row>
        <row r="19482">
          <cell r="P19482" t="str">
            <v>Berkhart</v>
          </cell>
        </row>
        <row r="19483">
          <cell r="P19483" t="str">
            <v>Berkhart</v>
          </cell>
        </row>
        <row r="19484">
          <cell r="P19484" t="str">
            <v>Berkhart</v>
          </cell>
        </row>
        <row r="19485">
          <cell r="P19485" t="str">
            <v>Berkhart</v>
          </cell>
        </row>
        <row r="19486">
          <cell r="P19486" t="str">
            <v>Berkhart</v>
          </cell>
        </row>
        <row r="19487">
          <cell r="P19487" t="str">
            <v>Berkhart</v>
          </cell>
        </row>
        <row r="19488">
          <cell r="P19488" t="str">
            <v>Berkhart</v>
          </cell>
        </row>
        <row r="19489">
          <cell r="P19489" t="str">
            <v>Berkhart</v>
          </cell>
        </row>
        <row r="19490">
          <cell r="P19490" t="str">
            <v>Berkhart</v>
          </cell>
        </row>
        <row r="19491">
          <cell r="P19491" t="str">
            <v>Berkhart</v>
          </cell>
        </row>
        <row r="19492">
          <cell r="P19492" t="str">
            <v>Berkhart</v>
          </cell>
        </row>
        <row r="19493">
          <cell r="P19493" t="str">
            <v>Berkhart</v>
          </cell>
        </row>
        <row r="19494">
          <cell r="P19494" t="str">
            <v>Katz</v>
          </cell>
        </row>
        <row r="19495">
          <cell r="P19495" t="str">
            <v>Berkhart</v>
          </cell>
        </row>
        <row r="19496">
          <cell r="P19496" t="str">
            <v>Berkhart</v>
          </cell>
        </row>
        <row r="19497">
          <cell r="P19497" t="str">
            <v>Berkhart</v>
          </cell>
        </row>
        <row r="19498">
          <cell r="P19498" t="str">
            <v>Berkhart</v>
          </cell>
        </row>
        <row r="19499">
          <cell r="P19499" t="str">
            <v>Berkhart</v>
          </cell>
        </row>
        <row r="19500">
          <cell r="P19500" t="str">
            <v>Katz</v>
          </cell>
        </row>
        <row r="19501">
          <cell r="P19501" t="str">
            <v>Katz</v>
          </cell>
        </row>
        <row r="19502">
          <cell r="P19502" t="str">
            <v>Berkhart</v>
          </cell>
        </row>
        <row r="19503">
          <cell r="P19503" t="str">
            <v>Stevens</v>
          </cell>
        </row>
        <row r="19504">
          <cell r="P19504" t="str">
            <v>Stevens</v>
          </cell>
        </row>
        <row r="19506">
          <cell r="P19506" t="str">
            <v>Stevens</v>
          </cell>
        </row>
        <row r="19507">
          <cell r="P19507" t="str">
            <v>Stevens</v>
          </cell>
        </row>
        <row r="19508">
          <cell r="P19508" t="str">
            <v>Stevens</v>
          </cell>
        </row>
        <row r="19509">
          <cell r="P19509" t="str">
            <v>Stevens</v>
          </cell>
        </row>
        <row r="19510">
          <cell r="P19510" t="str">
            <v>Stevens</v>
          </cell>
        </row>
        <row r="19511">
          <cell r="P19511" t="str">
            <v>Katz</v>
          </cell>
        </row>
        <row r="19512">
          <cell r="P19512" t="str">
            <v>Katz</v>
          </cell>
        </row>
        <row r="19514">
          <cell r="P19514" t="str">
            <v>Katz</v>
          </cell>
        </row>
        <row r="19515">
          <cell r="P19515" t="str">
            <v>Stevens</v>
          </cell>
        </row>
        <row r="19517">
          <cell r="P19517" t="str">
            <v>Stevens</v>
          </cell>
        </row>
        <row r="19518">
          <cell r="P19518" t="str">
            <v>Katz</v>
          </cell>
        </row>
        <row r="19519">
          <cell r="P19519" t="str">
            <v>Katz</v>
          </cell>
        </row>
        <row r="19520">
          <cell r="P19520" t="str">
            <v>Stevens</v>
          </cell>
        </row>
        <row r="19521">
          <cell r="P19521" t="str">
            <v>Katz</v>
          </cell>
        </row>
        <row r="19522">
          <cell r="P19522" t="str">
            <v>Katz</v>
          </cell>
        </row>
        <row r="19523">
          <cell r="P19523" t="str">
            <v>Stevens</v>
          </cell>
        </row>
        <row r="19524">
          <cell r="P19524" t="str">
            <v>Stevens</v>
          </cell>
        </row>
        <row r="19525">
          <cell r="P19525" t="str">
            <v>Stevens</v>
          </cell>
        </row>
        <row r="19526">
          <cell r="P19526" t="str">
            <v>Stevens</v>
          </cell>
        </row>
        <row r="19527">
          <cell r="P19527" t="str">
            <v>Katz</v>
          </cell>
        </row>
        <row r="19528">
          <cell r="P19528" t="str">
            <v>Stevens</v>
          </cell>
        </row>
        <row r="19529">
          <cell r="P19529" t="str">
            <v>Stevens</v>
          </cell>
        </row>
        <row r="19530">
          <cell r="P19530" t="str">
            <v>Stevens</v>
          </cell>
        </row>
        <row r="19531">
          <cell r="P19531" t="str">
            <v>Katz</v>
          </cell>
        </row>
        <row r="19532">
          <cell r="P19532" t="str">
            <v>Katz</v>
          </cell>
        </row>
        <row r="19533">
          <cell r="P19533" t="str">
            <v>Stevens</v>
          </cell>
        </row>
        <row r="19534">
          <cell r="P19534" t="str">
            <v>Daniels</v>
          </cell>
        </row>
        <row r="19535">
          <cell r="P19535" t="str">
            <v>Stevens</v>
          </cell>
        </row>
        <row r="19536">
          <cell r="P19536" t="str">
            <v>Stevens</v>
          </cell>
        </row>
        <row r="19537">
          <cell r="P19537" t="str">
            <v>Daniels</v>
          </cell>
        </row>
        <row r="19538">
          <cell r="P19538" t="str">
            <v>Daniels</v>
          </cell>
        </row>
        <row r="19539">
          <cell r="P19539" t="str">
            <v>Daniels</v>
          </cell>
        </row>
        <row r="19540">
          <cell r="P19540" t="str">
            <v>Daniels</v>
          </cell>
        </row>
        <row r="19541">
          <cell r="P19541" t="str">
            <v>Daniels</v>
          </cell>
        </row>
        <row r="19542">
          <cell r="P19542" t="str">
            <v>Daniels</v>
          </cell>
        </row>
        <row r="19543">
          <cell r="P19543" t="str">
            <v>Katz</v>
          </cell>
        </row>
        <row r="19544">
          <cell r="P19544" t="str">
            <v>Stevens</v>
          </cell>
        </row>
        <row r="19545">
          <cell r="P19545" t="str">
            <v>Daniels</v>
          </cell>
        </row>
        <row r="19547">
          <cell r="P19547" t="str">
            <v>Daniels</v>
          </cell>
        </row>
        <row r="19548">
          <cell r="P19548" t="str">
            <v>Daniels</v>
          </cell>
        </row>
        <row r="19549">
          <cell r="P19549" t="str">
            <v>Daniels</v>
          </cell>
        </row>
        <row r="19550">
          <cell r="P19550" t="str">
            <v>Stevens</v>
          </cell>
        </row>
        <row r="19551">
          <cell r="P19551" t="str">
            <v>Stevens</v>
          </cell>
        </row>
        <row r="19552">
          <cell r="P19552" t="str">
            <v>Stevens</v>
          </cell>
        </row>
        <row r="19553">
          <cell r="P19553" t="str">
            <v>Stevens</v>
          </cell>
        </row>
        <row r="19554">
          <cell r="P19554" t="str">
            <v>DuPreez</v>
          </cell>
        </row>
        <row r="19555">
          <cell r="P19555" t="str">
            <v>Stevens</v>
          </cell>
        </row>
        <row r="19556">
          <cell r="P19556" t="str">
            <v>Daniels</v>
          </cell>
        </row>
        <row r="19557">
          <cell r="P19557" t="str">
            <v>DuPreez</v>
          </cell>
        </row>
        <row r="19558">
          <cell r="P19558" t="str">
            <v>DuPreez</v>
          </cell>
        </row>
        <row r="19559">
          <cell r="P19559" t="str">
            <v>Stevens</v>
          </cell>
        </row>
        <row r="19560">
          <cell r="P19560" t="str">
            <v>Daniels</v>
          </cell>
        </row>
        <row r="19561">
          <cell r="P19561" t="str">
            <v>DuPreez</v>
          </cell>
        </row>
        <row r="19562">
          <cell r="P19562" t="str">
            <v>Stevens</v>
          </cell>
        </row>
        <row r="19563">
          <cell r="P19563" t="str">
            <v>Daniels</v>
          </cell>
        </row>
        <row r="19564">
          <cell r="P19564" t="str">
            <v>Daniels</v>
          </cell>
        </row>
        <row r="19565">
          <cell r="P19565" t="str">
            <v>DuPreez</v>
          </cell>
        </row>
        <row r="19566">
          <cell r="P19566" t="str">
            <v>Stevens</v>
          </cell>
        </row>
        <row r="19567">
          <cell r="P19567" t="str">
            <v>Stevens</v>
          </cell>
        </row>
        <row r="19568">
          <cell r="P19568" t="str">
            <v>DuPreez</v>
          </cell>
        </row>
        <row r="19569">
          <cell r="P19569" t="str">
            <v>DuPreez</v>
          </cell>
        </row>
        <row r="19570">
          <cell r="P19570" t="str">
            <v>Daniels</v>
          </cell>
        </row>
        <row r="19571">
          <cell r="P19571" t="str">
            <v>DuPreez</v>
          </cell>
        </row>
        <row r="19572">
          <cell r="P19572" t="str">
            <v>Daniels</v>
          </cell>
        </row>
        <row r="19573">
          <cell r="P19573" t="str">
            <v>DuPreez</v>
          </cell>
        </row>
        <row r="19574">
          <cell r="P19574" t="str">
            <v>Stevens</v>
          </cell>
        </row>
        <row r="19575">
          <cell r="P19575" t="str">
            <v>DuPreez</v>
          </cell>
        </row>
        <row r="19576">
          <cell r="P19576" t="str">
            <v>Stevens</v>
          </cell>
        </row>
        <row r="19577">
          <cell r="P19577" t="str">
            <v>DuPreez</v>
          </cell>
        </row>
        <row r="19578">
          <cell r="P19578" t="str">
            <v>Stevens</v>
          </cell>
        </row>
        <row r="19579">
          <cell r="P19579" t="str">
            <v>DuPreez</v>
          </cell>
        </row>
        <row r="19580">
          <cell r="P19580" t="str">
            <v>Stevens</v>
          </cell>
        </row>
        <row r="19581">
          <cell r="P19581" t="str">
            <v>Stevens</v>
          </cell>
        </row>
        <row r="19582">
          <cell r="P19582" t="str">
            <v>DuPreez</v>
          </cell>
        </row>
        <row r="19583">
          <cell r="P19583" t="str">
            <v>DuPreez</v>
          </cell>
        </row>
        <row r="19584">
          <cell r="P19584" t="str">
            <v>DuPreez</v>
          </cell>
        </row>
        <row r="19585">
          <cell r="P19585" t="str">
            <v>DuPreez</v>
          </cell>
        </row>
        <row r="19586">
          <cell r="P19586" t="str">
            <v>Stevens</v>
          </cell>
        </row>
        <row r="19587">
          <cell r="P19587" t="str">
            <v>DuPreez</v>
          </cell>
        </row>
        <row r="19588">
          <cell r="P19588" t="str">
            <v>Stevens</v>
          </cell>
        </row>
        <row r="19589">
          <cell r="P19589" t="str">
            <v>DuPreez</v>
          </cell>
        </row>
        <row r="19590">
          <cell r="P19590" t="str">
            <v>Stevens</v>
          </cell>
        </row>
        <row r="19591">
          <cell r="P19591" t="str">
            <v>DuPreez</v>
          </cell>
        </row>
        <row r="19592">
          <cell r="P19592" t="str">
            <v>DuPreez</v>
          </cell>
        </row>
        <row r="19593">
          <cell r="P19593" t="str">
            <v>DuPreez</v>
          </cell>
        </row>
        <row r="19594">
          <cell r="P19594" t="str">
            <v>Stevens</v>
          </cell>
        </row>
        <row r="19595">
          <cell r="P19595" t="str">
            <v>DuPreez</v>
          </cell>
        </row>
        <row r="19596">
          <cell r="P19596" t="str">
            <v>Stevens</v>
          </cell>
        </row>
        <row r="19597">
          <cell r="P19597" t="str">
            <v>DuPreez</v>
          </cell>
        </row>
        <row r="19598">
          <cell r="P19598" t="str">
            <v>DuPreez</v>
          </cell>
        </row>
        <row r="19599">
          <cell r="P19599" t="str">
            <v>Stevens</v>
          </cell>
        </row>
        <row r="19600">
          <cell r="P19600" t="str">
            <v>DuPreez</v>
          </cell>
        </row>
        <row r="19601">
          <cell r="P19601" t="str">
            <v>DuPreez</v>
          </cell>
        </row>
        <row r="19602">
          <cell r="P19602" t="str">
            <v>Stevens</v>
          </cell>
        </row>
        <row r="19603">
          <cell r="P19603" t="str">
            <v>DuPreez</v>
          </cell>
        </row>
        <row r="19604">
          <cell r="P19604" t="str">
            <v>DuPreez</v>
          </cell>
        </row>
        <row r="19605">
          <cell r="P19605" t="str">
            <v>DuPreez</v>
          </cell>
        </row>
        <row r="19606">
          <cell r="P19606" t="str">
            <v>DuPreez</v>
          </cell>
        </row>
        <row r="19607">
          <cell r="P19607" t="str">
            <v>DuPreez</v>
          </cell>
        </row>
        <row r="19608">
          <cell r="P19608" t="str">
            <v>DuPreez</v>
          </cell>
        </row>
        <row r="19609">
          <cell r="P19609" t="str">
            <v>DuPreez</v>
          </cell>
        </row>
        <row r="19610">
          <cell r="P19610" t="str">
            <v>DuPreez</v>
          </cell>
        </row>
        <row r="19611">
          <cell r="P19611" t="str">
            <v>Stevens</v>
          </cell>
        </row>
        <row r="19612">
          <cell r="P19612" t="str">
            <v>DuPreez</v>
          </cell>
        </row>
        <row r="19613">
          <cell r="P19613" t="str">
            <v>DuPreez</v>
          </cell>
        </row>
        <row r="19614">
          <cell r="P19614" t="str">
            <v>Berkhart</v>
          </cell>
        </row>
        <row r="19615">
          <cell r="P19615" t="str">
            <v>Stevens</v>
          </cell>
        </row>
        <row r="19616">
          <cell r="P19616" t="str">
            <v>DuPreez</v>
          </cell>
        </row>
        <row r="19617">
          <cell r="P19617" t="str">
            <v>Stevens</v>
          </cell>
        </row>
        <row r="19618">
          <cell r="P19618" t="str">
            <v>DuPreez</v>
          </cell>
        </row>
        <row r="19619">
          <cell r="P19619" t="str">
            <v>DuPreez</v>
          </cell>
        </row>
        <row r="19620">
          <cell r="P19620" t="str">
            <v>Stevens</v>
          </cell>
        </row>
        <row r="19621">
          <cell r="P19621" t="str">
            <v>DuPreez</v>
          </cell>
        </row>
        <row r="19622">
          <cell r="P19622" t="str">
            <v>Stevens</v>
          </cell>
        </row>
        <row r="19623">
          <cell r="P19623" t="str">
            <v>DuPreez</v>
          </cell>
        </row>
        <row r="19624">
          <cell r="P19624" t="str">
            <v>Stevens</v>
          </cell>
        </row>
        <row r="19625">
          <cell r="P19625" t="str">
            <v>Stevens</v>
          </cell>
        </row>
        <row r="19626">
          <cell r="P19626" t="str">
            <v>DuPreez</v>
          </cell>
        </row>
        <row r="19627">
          <cell r="P19627" t="str">
            <v>DuPreez</v>
          </cell>
        </row>
        <row r="19628">
          <cell r="P19628" t="str">
            <v>Stevens</v>
          </cell>
        </row>
        <row r="19629">
          <cell r="P19629" t="str">
            <v>DuPreez</v>
          </cell>
        </row>
        <row r="19630">
          <cell r="P19630" t="str">
            <v>Stevens</v>
          </cell>
        </row>
        <row r="19631">
          <cell r="P19631" t="str">
            <v>DuPreez</v>
          </cell>
        </row>
        <row r="19632">
          <cell r="P19632" t="str">
            <v>DuPreez</v>
          </cell>
        </row>
        <row r="19633">
          <cell r="P19633" t="str">
            <v>DuPreez</v>
          </cell>
        </row>
        <row r="19634">
          <cell r="P19634" t="str">
            <v>Stevens</v>
          </cell>
        </row>
        <row r="19635">
          <cell r="P19635" t="str">
            <v>Stevens</v>
          </cell>
        </row>
        <row r="19636">
          <cell r="P19636" t="str">
            <v>Daniels</v>
          </cell>
        </row>
        <row r="19637">
          <cell r="P19637" t="str">
            <v>Stevens</v>
          </cell>
        </row>
        <row r="19638">
          <cell r="P19638" t="str">
            <v>DuPreez</v>
          </cell>
        </row>
        <row r="19639">
          <cell r="P19639" t="str">
            <v>DuPreez</v>
          </cell>
        </row>
        <row r="19640">
          <cell r="P19640" t="str">
            <v>Stevens</v>
          </cell>
        </row>
        <row r="19641">
          <cell r="P19641" t="str">
            <v>Daniels</v>
          </cell>
        </row>
        <row r="19642">
          <cell r="P19642" t="str">
            <v>Stevens</v>
          </cell>
        </row>
        <row r="19643">
          <cell r="P19643" t="str">
            <v>Daniels</v>
          </cell>
        </row>
        <row r="19644">
          <cell r="P19644" t="str">
            <v>Daniels</v>
          </cell>
        </row>
        <row r="19645">
          <cell r="P19645" t="str">
            <v>DuPreez</v>
          </cell>
        </row>
        <row r="19646">
          <cell r="P19646" t="str">
            <v>Stevens</v>
          </cell>
        </row>
        <row r="19647">
          <cell r="P19647" t="str">
            <v>DuPreez</v>
          </cell>
        </row>
        <row r="19648">
          <cell r="P19648" t="str">
            <v>Daniels</v>
          </cell>
        </row>
        <row r="19649">
          <cell r="P19649" t="str">
            <v>DuPreez</v>
          </cell>
        </row>
        <row r="19650">
          <cell r="P19650" t="str">
            <v>Stevens</v>
          </cell>
        </row>
        <row r="19651">
          <cell r="P19651" t="str">
            <v>DuPreez</v>
          </cell>
        </row>
        <row r="19652">
          <cell r="P19652" t="str">
            <v>Stevens</v>
          </cell>
        </row>
        <row r="19653">
          <cell r="P19653" t="str">
            <v>DuPreez</v>
          </cell>
        </row>
        <row r="19654">
          <cell r="P19654" t="str">
            <v>Stevens</v>
          </cell>
        </row>
        <row r="19655">
          <cell r="P19655" t="str">
            <v>DuPreez</v>
          </cell>
        </row>
        <row r="19656">
          <cell r="P19656" t="str">
            <v>Stevens</v>
          </cell>
        </row>
        <row r="19657">
          <cell r="P19657" t="str">
            <v>DuPreez</v>
          </cell>
        </row>
        <row r="19658">
          <cell r="P19658" t="str">
            <v>DuPreez</v>
          </cell>
        </row>
        <row r="19660">
          <cell r="P19660" t="str">
            <v>DuPreez</v>
          </cell>
        </row>
        <row r="19661">
          <cell r="P19661" t="str">
            <v>DuPreez</v>
          </cell>
        </row>
        <row r="19662">
          <cell r="P19662" t="str">
            <v>Daniels</v>
          </cell>
        </row>
        <row r="19663">
          <cell r="P19663" t="str">
            <v>DuPreez</v>
          </cell>
        </row>
        <row r="19664">
          <cell r="P19664" t="str">
            <v>DuPreez</v>
          </cell>
        </row>
        <row r="19665">
          <cell r="P19665" t="str">
            <v>Daniels</v>
          </cell>
        </row>
        <row r="19666">
          <cell r="P19666" t="str">
            <v>DuPreez</v>
          </cell>
        </row>
        <row r="19667">
          <cell r="P19667" t="str">
            <v>DuPreez</v>
          </cell>
        </row>
        <row r="19668">
          <cell r="P19668" t="str">
            <v>DuPreez</v>
          </cell>
        </row>
        <row r="19669">
          <cell r="P19669" t="str">
            <v>Daniels</v>
          </cell>
        </row>
        <row r="19670">
          <cell r="P19670" t="str">
            <v>DuPreez</v>
          </cell>
        </row>
        <row r="19671">
          <cell r="P19671" t="str">
            <v>Daniels</v>
          </cell>
        </row>
        <row r="19672">
          <cell r="P19672" t="str">
            <v>DuPreez</v>
          </cell>
        </row>
        <row r="19673">
          <cell r="P19673" t="str">
            <v>DuPreez</v>
          </cell>
        </row>
        <row r="19674">
          <cell r="P19674" t="str">
            <v>DuPreez</v>
          </cell>
        </row>
        <row r="19675">
          <cell r="P19675" t="str">
            <v>DuPreez</v>
          </cell>
        </row>
        <row r="19676">
          <cell r="P19676" t="str">
            <v>Daniels</v>
          </cell>
        </row>
        <row r="19677">
          <cell r="P19677" t="str">
            <v>Daniels</v>
          </cell>
        </row>
        <row r="19678">
          <cell r="P19678" t="str">
            <v>DuPreez</v>
          </cell>
        </row>
        <row r="19679">
          <cell r="P19679" t="str">
            <v>DuPreez</v>
          </cell>
        </row>
        <row r="19680">
          <cell r="P19680" t="str">
            <v>Daniels</v>
          </cell>
        </row>
        <row r="19681">
          <cell r="P19681" t="str">
            <v>DuPreez</v>
          </cell>
        </row>
        <row r="19682">
          <cell r="P19682" t="str">
            <v>Daniels</v>
          </cell>
        </row>
        <row r="19683">
          <cell r="P19683" t="str">
            <v>Daniels</v>
          </cell>
        </row>
        <row r="19684">
          <cell r="P19684" t="str">
            <v>DuPreez</v>
          </cell>
        </row>
        <row r="19685">
          <cell r="P19685" t="str">
            <v>DuPreez</v>
          </cell>
        </row>
        <row r="19686">
          <cell r="P19686" t="str">
            <v>DuPreez</v>
          </cell>
        </row>
        <row r="19690">
          <cell r="P19690" t="str">
            <v>Berkhart</v>
          </cell>
        </row>
        <row r="19691">
          <cell r="P19691" t="str">
            <v>Stevens</v>
          </cell>
        </row>
        <row r="19692">
          <cell r="P19692" t="str">
            <v>Stevens</v>
          </cell>
        </row>
        <row r="19693">
          <cell r="P19693" t="str">
            <v>Stevens</v>
          </cell>
        </row>
        <row r="19694">
          <cell r="P19694" t="str">
            <v>Berkhart</v>
          </cell>
        </row>
        <row r="19695">
          <cell r="P19695" t="str">
            <v>Stevens</v>
          </cell>
        </row>
        <row r="19696">
          <cell r="P19696" t="str">
            <v>Berkhart</v>
          </cell>
        </row>
        <row r="19697">
          <cell r="P19697" t="str">
            <v>Stevens</v>
          </cell>
        </row>
        <row r="19698">
          <cell r="P19698" t="str">
            <v>Berkhart</v>
          </cell>
        </row>
        <row r="19699">
          <cell r="P19699" t="str">
            <v>Berkhart</v>
          </cell>
        </row>
        <row r="19700">
          <cell r="P19700" t="str">
            <v>Stevens</v>
          </cell>
        </row>
        <row r="19701">
          <cell r="P19701" t="str">
            <v>Berkhart</v>
          </cell>
        </row>
        <row r="19702">
          <cell r="P19702" t="str">
            <v>Stevens</v>
          </cell>
        </row>
        <row r="19703">
          <cell r="P19703" t="str">
            <v>Berkhart</v>
          </cell>
        </row>
        <row r="19704">
          <cell r="P19704" t="str">
            <v>Stevens</v>
          </cell>
        </row>
        <row r="19705">
          <cell r="P19705" t="str">
            <v>Berkhart</v>
          </cell>
        </row>
        <row r="19706">
          <cell r="P19706" t="str">
            <v>Stevens</v>
          </cell>
        </row>
        <row r="19707">
          <cell r="P19707" t="str">
            <v>Berkhart</v>
          </cell>
        </row>
        <row r="19708">
          <cell r="P19708" t="str">
            <v>Stevens</v>
          </cell>
        </row>
        <row r="19709">
          <cell r="P19709" t="str">
            <v>Stevens</v>
          </cell>
        </row>
        <row r="19710">
          <cell r="P19710" t="str">
            <v>Stevens</v>
          </cell>
        </row>
        <row r="19711">
          <cell r="P19711" t="str">
            <v>Stevens</v>
          </cell>
        </row>
        <row r="19712">
          <cell r="P19712" t="str">
            <v>Berkhart</v>
          </cell>
        </row>
        <row r="19713">
          <cell r="P19713" t="str">
            <v>Berkhart</v>
          </cell>
        </row>
        <row r="19714">
          <cell r="P19714" t="str">
            <v>Stevens</v>
          </cell>
        </row>
        <row r="19715">
          <cell r="P19715" t="str">
            <v>Stevens</v>
          </cell>
        </row>
        <row r="19716">
          <cell r="P19716" t="str">
            <v>Stevens</v>
          </cell>
        </row>
        <row r="19717">
          <cell r="P19717" t="str">
            <v>Berkhart</v>
          </cell>
        </row>
        <row r="19718">
          <cell r="P19718" t="str">
            <v>Stevens</v>
          </cell>
        </row>
        <row r="19720">
          <cell r="P19720" t="str">
            <v>Berkhart</v>
          </cell>
        </row>
        <row r="19721">
          <cell r="P19721" t="str">
            <v>Stevens</v>
          </cell>
        </row>
        <row r="19722">
          <cell r="P19722" t="str">
            <v>Berkhart</v>
          </cell>
        </row>
        <row r="19723">
          <cell r="P19723" t="str">
            <v>Berkhart</v>
          </cell>
        </row>
        <row r="19724">
          <cell r="P19724" t="str">
            <v>Berkhart</v>
          </cell>
        </row>
        <row r="19725">
          <cell r="P19725" t="str">
            <v>Berkhart</v>
          </cell>
        </row>
        <row r="19726">
          <cell r="P19726" t="str">
            <v>Berkhart</v>
          </cell>
        </row>
        <row r="19727">
          <cell r="P19727" t="str">
            <v>Berkhart</v>
          </cell>
        </row>
        <row r="19728">
          <cell r="P19728" t="str">
            <v>Stevens</v>
          </cell>
        </row>
        <row r="19729">
          <cell r="P19729" t="str">
            <v>Stevens</v>
          </cell>
        </row>
        <row r="19730">
          <cell r="P19730" t="str">
            <v>Berkhart</v>
          </cell>
        </row>
        <row r="19731">
          <cell r="P19731" t="str">
            <v>Stevens</v>
          </cell>
        </row>
        <row r="19732">
          <cell r="P19732" t="str">
            <v>Stevens</v>
          </cell>
        </row>
        <row r="19733">
          <cell r="P19733" t="str">
            <v>Stevens</v>
          </cell>
        </row>
        <row r="19734">
          <cell r="P19734" t="str">
            <v>Berkhart</v>
          </cell>
        </row>
        <row r="19735">
          <cell r="P19735" t="str">
            <v>Stevens</v>
          </cell>
        </row>
        <row r="19736">
          <cell r="P19736" t="str">
            <v>Berkhart</v>
          </cell>
        </row>
        <row r="19737">
          <cell r="P19737" t="str">
            <v>Stevens</v>
          </cell>
        </row>
        <row r="19738">
          <cell r="P19738" t="str">
            <v>Berkhart</v>
          </cell>
        </row>
        <row r="19739">
          <cell r="P19739" t="str">
            <v>Berkhart</v>
          </cell>
        </row>
        <row r="19740">
          <cell r="P19740" t="str">
            <v>Stevens</v>
          </cell>
        </row>
        <row r="19741">
          <cell r="P19741" t="str">
            <v>Stevens</v>
          </cell>
        </row>
        <row r="19742">
          <cell r="P19742" t="str">
            <v>Berkhart</v>
          </cell>
        </row>
        <row r="19743">
          <cell r="P19743" t="str">
            <v>Stevens</v>
          </cell>
        </row>
        <row r="19744">
          <cell r="P19744" t="str">
            <v>Stevens</v>
          </cell>
        </row>
        <row r="19745">
          <cell r="P19745" t="str">
            <v>Stevens</v>
          </cell>
        </row>
        <row r="19746">
          <cell r="P19746" t="str">
            <v>Berkhart</v>
          </cell>
        </row>
        <row r="19747">
          <cell r="P19747" t="str">
            <v>Berkhart</v>
          </cell>
        </row>
        <row r="19748">
          <cell r="P19748" t="str">
            <v>Berkhart</v>
          </cell>
        </row>
        <row r="19749">
          <cell r="P19749" t="str">
            <v>Berkhart</v>
          </cell>
        </row>
        <row r="19750">
          <cell r="P19750" t="str">
            <v>Berkhart</v>
          </cell>
        </row>
        <row r="19751">
          <cell r="P19751" t="str">
            <v>Berkhart</v>
          </cell>
        </row>
        <row r="19752">
          <cell r="P19752" t="str">
            <v>Berkhart</v>
          </cell>
        </row>
        <row r="19753">
          <cell r="P19753" t="str">
            <v>Berkhart</v>
          </cell>
        </row>
        <row r="19754">
          <cell r="P19754" t="str">
            <v>Stevens</v>
          </cell>
        </row>
        <row r="19755">
          <cell r="P19755" t="str">
            <v>Berkhart</v>
          </cell>
        </row>
        <row r="19756">
          <cell r="P19756" t="str">
            <v>Stevens</v>
          </cell>
        </row>
        <row r="19757">
          <cell r="P19757" t="str">
            <v>Stevens</v>
          </cell>
        </row>
        <row r="19758">
          <cell r="P19758" t="str">
            <v>Stevens</v>
          </cell>
        </row>
        <row r="19759">
          <cell r="P19759" t="str">
            <v>Stevens</v>
          </cell>
        </row>
        <row r="19760">
          <cell r="P19760" t="str">
            <v>Stevens</v>
          </cell>
        </row>
        <row r="19761">
          <cell r="P19761" t="str">
            <v>Stevens</v>
          </cell>
        </row>
        <row r="19762">
          <cell r="P19762" t="str">
            <v>Stevens</v>
          </cell>
        </row>
        <row r="19763">
          <cell r="P19763" t="str">
            <v>Stevens</v>
          </cell>
        </row>
        <row r="19764">
          <cell r="P19764" t="str">
            <v>Stevens</v>
          </cell>
        </row>
        <row r="19765">
          <cell r="P19765" t="str">
            <v>Stevens</v>
          </cell>
        </row>
        <row r="19766">
          <cell r="P19766" t="str">
            <v>Berkhart</v>
          </cell>
        </row>
        <row r="19767">
          <cell r="P19767" t="str">
            <v>Stevens</v>
          </cell>
        </row>
        <row r="19768">
          <cell r="P19768" t="str">
            <v>Stevens</v>
          </cell>
        </row>
        <row r="19769">
          <cell r="P19769" t="str">
            <v>Berkhart</v>
          </cell>
        </row>
        <row r="19770">
          <cell r="P19770" t="str">
            <v>Katz</v>
          </cell>
        </row>
        <row r="19771">
          <cell r="P19771" t="str">
            <v>Berkhart</v>
          </cell>
        </row>
        <row r="19772">
          <cell r="P19772" t="str">
            <v>Berkhart</v>
          </cell>
        </row>
        <row r="19773">
          <cell r="P19773" t="str">
            <v>Stevens</v>
          </cell>
        </row>
        <row r="19774">
          <cell r="P19774" t="str">
            <v>Berkhart</v>
          </cell>
        </row>
        <row r="19775">
          <cell r="P19775" t="str">
            <v>Berkhart</v>
          </cell>
        </row>
        <row r="19776">
          <cell r="P19776" t="str">
            <v>Berkhart</v>
          </cell>
        </row>
        <row r="19777">
          <cell r="P19777" t="str">
            <v>Stevens</v>
          </cell>
        </row>
        <row r="19778">
          <cell r="P19778" t="str">
            <v>Berkhart</v>
          </cell>
        </row>
        <row r="19779">
          <cell r="P19779" t="str">
            <v>Stevens</v>
          </cell>
        </row>
        <row r="19780">
          <cell r="P19780" t="str">
            <v>Berkhart</v>
          </cell>
        </row>
        <row r="19781">
          <cell r="P19781" t="str">
            <v>Stevens</v>
          </cell>
        </row>
        <row r="19782">
          <cell r="P19782" t="str">
            <v>Stevens</v>
          </cell>
        </row>
        <row r="19783">
          <cell r="P19783" t="str">
            <v>Stevens</v>
          </cell>
        </row>
        <row r="19784">
          <cell r="P19784" t="str">
            <v>Berkhart</v>
          </cell>
        </row>
        <row r="19785">
          <cell r="P19785" t="str">
            <v>Stevens</v>
          </cell>
        </row>
        <row r="19787">
          <cell r="P19787" t="str">
            <v>Stevens</v>
          </cell>
        </row>
        <row r="19789">
          <cell r="P19789" t="str">
            <v>Stevens</v>
          </cell>
        </row>
        <row r="19790">
          <cell r="P19790" t="str">
            <v>Katz</v>
          </cell>
        </row>
        <row r="19791">
          <cell r="P19791" t="str">
            <v>Stevens</v>
          </cell>
        </row>
        <row r="19792">
          <cell r="P19792" t="str">
            <v>Berkhart</v>
          </cell>
        </row>
        <row r="19793">
          <cell r="P19793" t="str">
            <v>Stevens</v>
          </cell>
        </row>
        <row r="19794">
          <cell r="P19794" t="str">
            <v>Katz</v>
          </cell>
        </row>
        <row r="19795">
          <cell r="P19795" t="str">
            <v>Berkhart</v>
          </cell>
        </row>
        <row r="19796">
          <cell r="P19796" t="str">
            <v>Stevens</v>
          </cell>
        </row>
        <row r="19797">
          <cell r="P19797" t="str">
            <v>Berkhart</v>
          </cell>
        </row>
        <row r="19798">
          <cell r="P19798" t="str">
            <v>Berkhart</v>
          </cell>
        </row>
        <row r="19799">
          <cell r="P19799" t="str">
            <v>Stevens</v>
          </cell>
        </row>
        <row r="19800">
          <cell r="P19800" t="str">
            <v>Berkhart</v>
          </cell>
        </row>
        <row r="19801">
          <cell r="P19801" t="str">
            <v>Berkhart</v>
          </cell>
        </row>
        <row r="19802">
          <cell r="P19802" t="str">
            <v>Katz</v>
          </cell>
        </row>
        <row r="19803">
          <cell r="P19803" t="str">
            <v>Berkhart</v>
          </cell>
        </row>
        <row r="19805">
          <cell r="P19805" t="str">
            <v>Stevens</v>
          </cell>
        </row>
        <row r="19806">
          <cell r="P19806" t="str">
            <v>Stevens</v>
          </cell>
        </row>
        <row r="19808">
          <cell r="P19808" t="str">
            <v>Berkhart</v>
          </cell>
        </row>
        <row r="19809">
          <cell r="P19809" t="str">
            <v>Katz</v>
          </cell>
        </row>
        <row r="19810">
          <cell r="P19810" t="str">
            <v>Berkhart</v>
          </cell>
        </row>
        <row r="19811">
          <cell r="P19811" t="str">
            <v>Stevens</v>
          </cell>
        </row>
        <row r="19812">
          <cell r="P19812" t="str">
            <v>Berkhart</v>
          </cell>
        </row>
        <row r="19814">
          <cell r="P19814" t="str">
            <v>Stevens</v>
          </cell>
        </row>
        <row r="19815">
          <cell r="P19815" t="str">
            <v>Stevens</v>
          </cell>
        </row>
        <row r="19816">
          <cell r="P19816" t="str">
            <v>Berkhart</v>
          </cell>
        </row>
        <row r="19817">
          <cell r="P19817" t="str">
            <v>Berkhart</v>
          </cell>
        </row>
        <row r="19818">
          <cell r="P19818" t="str">
            <v>Katz</v>
          </cell>
        </row>
        <row r="19819">
          <cell r="P19819" t="str">
            <v>Berkhart</v>
          </cell>
        </row>
        <row r="19820">
          <cell r="P19820" t="str">
            <v>Stevens</v>
          </cell>
        </row>
        <row r="19821">
          <cell r="P19821" t="str">
            <v>Berkhart</v>
          </cell>
        </row>
        <row r="19822">
          <cell r="P19822" t="str">
            <v>Stevens</v>
          </cell>
        </row>
        <row r="19823">
          <cell r="P19823" t="str">
            <v>Stevens</v>
          </cell>
        </row>
        <row r="19824">
          <cell r="P19824" t="str">
            <v>Berkhart</v>
          </cell>
        </row>
        <row r="19825">
          <cell r="P19825" t="str">
            <v>Berkhart</v>
          </cell>
        </row>
        <row r="19826">
          <cell r="P19826" t="str">
            <v>Berkhart</v>
          </cell>
        </row>
        <row r="19827">
          <cell r="P19827" t="str">
            <v>Berkhart</v>
          </cell>
        </row>
        <row r="19828">
          <cell r="P19828" t="str">
            <v>Stevens</v>
          </cell>
        </row>
        <row r="19830">
          <cell r="P19830" t="str">
            <v>Berkhart</v>
          </cell>
        </row>
        <row r="19831">
          <cell r="P19831" t="str">
            <v>Berkhart</v>
          </cell>
        </row>
        <row r="19832">
          <cell r="P19832" t="str">
            <v>Stevens</v>
          </cell>
        </row>
        <row r="19833">
          <cell r="P19833" t="str">
            <v>Stevens</v>
          </cell>
        </row>
        <row r="19834">
          <cell r="P19834" t="str">
            <v>Stevens</v>
          </cell>
        </row>
        <row r="19835">
          <cell r="P19835" t="str">
            <v>Stevens</v>
          </cell>
        </row>
        <row r="19836">
          <cell r="P19836" t="str">
            <v>Stevens</v>
          </cell>
        </row>
        <row r="19837">
          <cell r="P19837" t="str">
            <v>Katz</v>
          </cell>
        </row>
        <row r="19838">
          <cell r="P19838" t="str">
            <v>Berkhart</v>
          </cell>
        </row>
        <row r="19839">
          <cell r="P19839" t="str">
            <v>Stevens</v>
          </cell>
        </row>
        <row r="19840">
          <cell r="P19840" t="str">
            <v>Berkhart</v>
          </cell>
        </row>
        <row r="19841">
          <cell r="P19841" t="str">
            <v>Stevens</v>
          </cell>
        </row>
        <row r="19842">
          <cell r="P19842" t="str">
            <v>Berkhart</v>
          </cell>
        </row>
        <row r="19843">
          <cell r="P19843" t="str">
            <v>Berkhart</v>
          </cell>
        </row>
        <row r="19844">
          <cell r="P19844" t="str">
            <v>Stevens</v>
          </cell>
        </row>
        <row r="19845">
          <cell r="P19845" t="str">
            <v>Stevens</v>
          </cell>
        </row>
        <row r="19846">
          <cell r="P19846" t="str">
            <v>Stevens</v>
          </cell>
        </row>
        <row r="19847">
          <cell r="P19847" t="str">
            <v>Stevens</v>
          </cell>
        </row>
        <row r="19848">
          <cell r="P19848" t="str">
            <v>Stevens</v>
          </cell>
        </row>
        <row r="19849">
          <cell r="P19849" t="str">
            <v>Berkhart</v>
          </cell>
        </row>
        <row r="19850">
          <cell r="P19850" t="str">
            <v>Berkhart</v>
          </cell>
        </row>
        <row r="19851">
          <cell r="P19851" t="str">
            <v>Berkhart</v>
          </cell>
        </row>
        <row r="19852">
          <cell r="P19852" t="str">
            <v>Katz</v>
          </cell>
        </row>
        <row r="19853">
          <cell r="P19853" t="str">
            <v>Katz</v>
          </cell>
        </row>
        <row r="19854">
          <cell r="P19854" t="str">
            <v>Berkhart</v>
          </cell>
        </row>
        <row r="19855">
          <cell r="P19855" t="str">
            <v>Stevens</v>
          </cell>
        </row>
        <row r="19856">
          <cell r="P19856" t="str">
            <v>Stevens</v>
          </cell>
        </row>
        <row r="19857">
          <cell r="P19857" t="str">
            <v>Stevens</v>
          </cell>
        </row>
        <row r="19858">
          <cell r="P19858" t="str">
            <v>Berkhart</v>
          </cell>
        </row>
        <row r="19859">
          <cell r="P19859" t="str">
            <v>Stevens</v>
          </cell>
        </row>
        <row r="19860">
          <cell r="P19860" t="str">
            <v>Berkhart</v>
          </cell>
        </row>
        <row r="19861">
          <cell r="P19861" t="str">
            <v>Berkhart</v>
          </cell>
        </row>
        <row r="19862">
          <cell r="P19862" t="str">
            <v>Stevens</v>
          </cell>
        </row>
        <row r="19863">
          <cell r="P19863" t="str">
            <v>Berkhart</v>
          </cell>
        </row>
        <row r="19864">
          <cell r="P19864" t="str">
            <v>Stevens</v>
          </cell>
        </row>
        <row r="19865">
          <cell r="P19865" t="str">
            <v>Katz</v>
          </cell>
        </row>
        <row r="19866">
          <cell r="P19866" t="str">
            <v>Stevens</v>
          </cell>
        </row>
        <row r="19867">
          <cell r="P19867" t="str">
            <v>Stevens</v>
          </cell>
        </row>
        <row r="19868">
          <cell r="P19868" t="str">
            <v>Stevens</v>
          </cell>
        </row>
        <row r="19869">
          <cell r="P19869" t="str">
            <v>Katz</v>
          </cell>
        </row>
        <row r="19870">
          <cell r="P19870" t="str">
            <v>Berkhart</v>
          </cell>
        </row>
        <row r="19871">
          <cell r="P19871" t="str">
            <v>Stevens</v>
          </cell>
        </row>
        <row r="19872">
          <cell r="P19872" t="str">
            <v>Stevens</v>
          </cell>
        </row>
        <row r="19874">
          <cell r="P19874" t="str">
            <v>Berkhart</v>
          </cell>
        </row>
        <row r="19875">
          <cell r="P19875" t="str">
            <v>Stevens</v>
          </cell>
        </row>
        <row r="19876">
          <cell r="P19876" t="str">
            <v>Berkhart</v>
          </cell>
        </row>
        <row r="19877">
          <cell r="P19877" t="str">
            <v>Berkhart</v>
          </cell>
        </row>
        <row r="19878">
          <cell r="P19878" t="str">
            <v>Stevens</v>
          </cell>
        </row>
        <row r="19879">
          <cell r="P19879" t="str">
            <v>Berkhart</v>
          </cell>
        </row>
        <row r="19880">
          <cell r="P19880" t="str">
            <v>Stevens</v>
          </cell>
        </row>
        <row r="19881">
          <cell r="P19881" t="str">
            <v>Berkhart</v>
          </cell>
        </row>
        <row r="19882">
          <cell r="P19882" t="str">
            <v>Stevens</v>
          </cell>
        </row>
        <row r="19883">
          <cell r="P19883" t="str">
            <v>Stevens</v>
          </cell>
        </row>
        <row r="19884">
          <cell r="P19884" t="str">
            <v>Berkhart</v>
          </cell>
        </row>
        <row r="19885">
          <cell r="P19885" t="str">
            <v>Berkhart</v>
          </cell>
        </row>
        <row r="19886">
          <cell r="P19886" t="str">
            <v>Stevens</v>
          </cell>
        </row>
        <row r="19887">
          <cell r="P19887" t="str">
            <v>Berkhart</v>
          </cell>
        </row>
        <row r="19888">
          <cell r="P19888" t="str">
            <v>Berkhart</v>
          </cell>
        </row>
        <row r="19889">
          <cell r="P19889" t="str">
            <v>Berkhart</v>
          </cell>
        </row>
        <row r="19890">
          <cell r="P19890" t="str">
            <v>Berkhart</v>
          </cell>
        </row>
        <row r="19892">
          <cell r="P19892" t="str">
            <v>Berkhart</v>
          </cell>
        </row>
        <row r="19893">
          <cell r="P19893" t="str">
            <v>Berkhart</v>
          </cell>
        </row>
        <row r="19894">
          <cell r="P19894" t="str">
            <v>Berkhart</v>
          </cell>
        </row>
        <row r="19895">
          <cell r="P19895" t="str">
            <v>Stevens</v>
          </cell>
        </row>
        <row r="19896">
          <cell r="P19896" t="str">
            <v>Stevens</v>
          </cell>
        </row>
        <row r="19897">
          <cell r="P19897" t="str">
            <v>Stevens</v>
          </cell>
        </row>
        <row r="19898">
          <cell r="P19898" t="str">
            <v>Katz</v>
          </cell>
        </row>
        <row r="19900">
          <cell r="P19900" t="str">
            <v>Katz</v>
          </cell>
        </row>
        <row r="19901">
          <cell r="P19901" t="str">
            <v>Berkhart</v>
          </cell>
        </row>
        <row r="19902">
          <cell r="P19902" t="str">
            <v>Stevens</v>
          </cell>
        </row>
        <row r="19903">
          <cell r="P19903" t="str">
            <v>Berkhart</v>
          </cell>
        </row>
        <row r="19904">
          <cell r="P19904" t="str">
            <v>Berkhart</v>
          </cell>
        </row>
        <row r="19905">
          <cell r="P19905" t="str">
            <v>Berkhart</v>
          </cell>
        </row>
        <row r="19906">
          <cell r="P19906" t="str">
            <v>Stevens</v>
          </cell>
        </row>
        <row r="19907">
          <cell r="P19907" t="str">
            <v>Stevens</v>
          </cell>
        </row>
        <row r="19908">
          <cell r="P19908" t="str">
            <v>Berkhart</v>
          </cell>
        </row>
        <row r="19909">
          <cell r="P19909" t="str">
            <v>Berkhart</v>
          </cell>
        </row>
        <row r="19910">
          <cell r="P19910" t="str">
            <v>Berkhart</v>
          </cell>
        </row>
        <row r="19911">
          <cell r="P19911" t="str">
            <v>Katz</v>
          </cell>
        </row>
        <row r="19912">
          <cell r="P19912" t="str">
            <v>Stevens</v>
          </cell>
        </row>
        <row r="19913">
          <cell r="P19913" t="str">
            <v>Stevens</v>
          </cell>
        </row>
        <row r="19914">
          <cell r="P19914" t="str">
            <v>Berkhart</v>
          </cell>
        </row>
        <row r="19915">
          <cell r="P19915" t="str">
            <v>Katz</v>
          </cell>
        </row>
        <row r="19916">
          <cell r="P19916" t="str">
            <v>Stevens</v>
          </cell>
        </row>
        <row r="19917">
          <cell r="P19917" t="str">
            <v>Stevens</v>
          </cell>
        </row>
        <row r="19918">
          <cell r="P19918" t="str">
            <v>Berkhart</v>
          </cell>
        </row>
        <row r="19919">
          <cell r="P19919" t="str">
            <v>Katz</v>
          </cell>
        </row>
        <row r="19920">
          <cell r="P19920" t="str">
            <v>Stevens</v>
          </cell>
        </row>
        <row r="19923">
          <cell r="P19923" t="str">
            <v>Katz</v>
          </cell>
        </row>
        <row r="19924">
          <cell r="P19924" t="str">
            <v>Katz</v>
          </cell>
        </row>
        <row r="19925">
          <cell r="P19925" t="str">
            <v>Katz</v>
          </cell>
        </row>
        <row r="19928">
          <cell r="P19928" t="str">
            <v>Daniels</v>
          </cell>
        </row>
        <row r="19929">
          <cell r="P19929" t="str">
            <v>Daniels</v>
          </cell>
        </row>
        <row r="19930">
          <cell r="P19930" t="str">
            <v>Daniels</v>
          </cell>
        </row>
        <row r="19931">
          <cell r="P19931" t="str">
            <v>DuPreez</v>
          </cell>
        </row>
        <row r="19932">
          <cell r="P19932" t="str">
            <v>DuPreez</v>
          </cell>
        </row>
        <row r="19933">
          <cell r="P19933" t="str">
            <v>Katz</v>
          </cell>
        </row>
        <row r="19934">
          <cell r="P19934" t="str">
            <v>DuPreez</v>
          </cell>
        </row>
        <row r="19935">
          <cell r="P19935" t="str">
            <v>DuPreez</v>
          </cell>
        </row>
        <row r="19936">
          <cell r="P19936" t="str">
            <v>DuPreez</v>
          </cell>
        </row>
        <row r="19937">
          <cell r="P19937" t="str">
            <v>DuPreez</v>
          </cell>
        </row>
        <row r="19939">
          <cell r="P19939" t="str">
            <v>DuPreez</v>
          </cell>
        </row>
        <row r="19940">
          <cell r="P19940" t="str">
            <v>Daniels</v>
          </cell>
        </row>
        <row r="19941">
          <cell r="P19941" t="str">
            <v>Daniels</v>
          </cell>
        </row>
        <row r="19942">
          <cell r="P19942" t="str">
            <v>DuPreez</v>
          </cell>
        </row>
        <row r="19943">
          <cell r="P19943" t="str">
            <v>DuPreez</v>
          </cell>
        </row>
        <row r="19944">
          <cell r="P19944" t="str">
            <v>Katz</v>
          </cell>
        </row>
        <row r="19945">
          <cell r="P19945" t="str">
            <v>Daniels</v>
          </cell>
        </row>
        <row r="19946">
          <cell r="P19946" t="str">
            <v>Katz</v>
          </cell>
        </row>
        <row r="19947">
          <cell r="P19947" t="str">
            <v>Katz</v>
          </cell>
        </row>
        <row r="19948">
          <cell r="P19948" t="str">
            <v>DuPreez</v>
          </cell>
        </row>
        <row r="19949">
          <cell r="P19949" t="str">
            <v>Katz</v>
          </cell>
        </row>
        <row r="19950">
          <cell r="P19950" t="str">
            <v>DuPreez</v>
          </cell>
        </row>
        <row r="19951">
          <cell r="P19951" t="str">
            <v>Daniels</v>
          </cell>
        </row>
        <row r="19953">
          <cell r="P19953" t="str">
            <v>DuPreez</v>
          </cell>
        </row>
        <row r="19955">
          <cell r="P19955" t="str">
            <v>DuPreez</v>
          </cell>
        </row>
        <row r="19957">
          <cell r="P19957" t="str">
            <v>Daniels</v>
          </cell>
        </row>
        <row r="19958">
          <cell r="P19958" t="str">
            <v>DuPreez</v>
          </cell>
        </row>
        <row r="19959">
          <cell r="P19959" t="str">
            <v>DuPreez</v>
          </cell>
        </row>
        <row r="19960">
          <cell r="P19960" t="str">
            <v>Daniels</v>
          </cell>
        </row>
        <row r="19961">
          <cell r="P19961" t="str">
            <v>DuPreez</v>
          </cell>
        </row>
        <row r="19962">
          <cell r="P19962" t="str">
            <v>DuPreez</v>
          </cell>
        </row>
        <row r="19963">
          <cell r="P19963" t="str">
            <v>DuPreez</v>
          </cell>
        </row>
        <row r="19964">
          <cell r="P19964" t="str">
            <v>DuPreez</v>
          </cell>
        </row>
        <row r="19965">
          <cell r="P19965" t="str">
            <v>Katz</v>
          </cell>
        </row>
        <row r="19966">
          <cell r="P19966" t="str">
            <v>DuPreez</v>
          </cell>
        </row>
        <row r="19967">
          <cell r="P19967" t="str">
            <v>Daniels</v>
          </cell>
        </row>
        <row r="19968">
          <cell r="P19968" t="str">
            <v>DuPreez</v>
          </cell>
        </row>
        <row r="19969">
          <cell r="P19969" t="str">
            <v>DuPreez</v>
          </cell>
        </row>
        <row r="19970">
          <cell r="P19970" t="str">
            <v>Daniels</v>
          </cell>
        </row>
        <row r="19971">
          <cell r="P19971" t="str">
            <v>DuPreez</v>
          </cell>
        </row>
        <row r="19972">
          <cell r="P19972" t="str">
            <v>DuPreez</v>
          </cell>
        </row>
        <row r="19973">
          <cell r="P19973" t="str">
            <v>DuPreez</v>
          </cell>
        </row>
        <row r="19974">
          <cell r="P19974" t="str">
            <v>DuPreez</v>
          </cell>
        </row>
        <row r="19975">
          <cell r="P19975" t="str">
            <v>Daniels</v>
          </cell>
        </row>
        <row r="19976">
          <cell r="P19976" t="str">
            <v>DuPreez</v>
          </cell>
        </row>
        <row r="19977">
          <cell r="P19977" t="str">
            <v>DuPreez</v>
          </cell>
        </row>
        <row r="19979">
          <cell r="P19979" t="str">
            <v>DuPreez</v>
          </cell>
        </row>
        <row r="19980">
          <cell r="P19980" t="str">
            <v>DuPreez</v>
          </cell>
        </row>
        <row r="19981">
          <cell r="P19981" t="str">
            <v>DuPreez</v>
          </cell>
        </row>
        <row r="19982">
          <cell r="P19982" t="str">
            <v>DuPreez</v>
          </cell>
        </row>
        <row r="19983">
          <cell r="P19983" t="str">
            <v>Daniels</v>
          </cell>
        </row>
        <row r="19984">
          <cell r="P19984" t="str">
            <v>DuPreez</v>
          </cell>
        </row>
        <row r="19985">
          <cell r="P19985" t="str">
            <v>DuPreez</v>
          </cell>
        </row>
        <row r="19986">
          <cell r="P19986" t="str">
            <v>DuPreez</v>
          </cell>
        </row>
        <row r="19987">
          <cell r="P19987" t="str">
            <v>Daniels</v>
          </cell>
        </row>
        <row r="19988">
          <cell r="P19988" t="str">
            <v>DuPreez</v>
          </cell>
        </row>
        <row r="19989">
          <cell r="P19989" t="str">
            <v>DuPreez</v>
          </cell>
        </row>
        <row r="19990">
          <cell r="P19990" t="str">
            <v>DuPreez</v>
          </cell>
        </row>
        <row r="19991">
          <cell r="P19991" t="str">
            <v>DuPreez</v>
          </cell>
        </row>
        <row r="19992">
          <cell r="P19992" t="str">
            <v>Daniels</v>
          </cell>
        </row>
        <row r="19993">
          <cell r="P19993" t="str">
            <v>DuPreez</v>
          </cell>
        </row>
        <row r="19994">
          <cell r="P19994" t="str">
            <v>DuPreez</v>
          </cell>
        </row>
        <row r="19995">
          <cell r="P19995" t="str">
            <v>DuPreez</v>
          </cell>
        </row>
        <row r="19996">
          <cell r="P19996" t="str">
            <v>DuPreez</v>
          </cell>
        </row>
        <row r="19997">
          <cell r="P19997" t="str">
            <v>DuPreez</v>
          </cell>
        </row>
        <row r="19998">
          <cell r="P19998" t="str">
            <v>DuPreez</v>
          </cell>
        </row>
        <row r="19999">
          <cell r="P19999" t="str">
            <v>Daniels</v>
          </cell>
        </row>
        <row r="20000">
          <cell r="P20000" t="str">
            <v>DuPreez</v>
          </cell>
        </row>
        <row r="20001">
          <cell r="P20001" t="str">
            <v>DuPreez</v>
          </cell>
        </row>
        <row r="20002">
          <cell r="P20002" t="str">
            <v>Daniels</v>
          </cell>
        </row>
        <row r="20003">
          <cell r="P20003" t="str">
            <v>DuPreez</v>
          </cell>
        </row>
        <row r="20004">
          <cell r="P20004" t="str">
            <v>DuPreez</v>
          </cell>
        </row>
        <row r="20005">
          <cell r="P20005" t="str">
            <v>DuPreez</v>
          </cell>
        </row>
        <row r="20006">
          <cell r="P20006" t="str">
            <v>DuPreez</v>
          </cell>
        </row>
        <row r="20007">
          <cell r="P20007" t="str">
            <v>DuPreez</v>
          </cell>
        </row>
        <row r="20008">
          <cell r="P20008" t="str">
            <v>DuPreez</v>
          </cell>
        </row>
        <row r="20010">
          <cell r="P20010" t="str">
            <v>DuPreez</v>
          </cell>
        </row>
        <row r="20011">
          <cell r="P20011" t="str">
            <v>DuPreez</v>
          </cell>
        </row>
        <row r="20012">
          <cell r="P20012" t="str">
            <v>DuPreez</v>
          </cell>
        </row>
        <row r="20013">
          <cell r="P20013" t="str">
            <v>DuPreez</v>
          </cell>
        </row>
        <row r="20014">
          <cell r="P20014" t="str">
            <v>DuPreez</v>
          </cell>
        </row>
        <row r="20015">
          <cell r="P20015" t="str">
            <v>DuPreez</v>
          </cell>
        </row>
        <row r="20016">
          <cell r="P20016" t="str">
            <v>DuPreez</v>
          </cell>
        </row>
        <row r="20017">
          <cell r="P20017" t="str">
            <v>DuPreez</v>
          </cell>
        </row>
        <row r="20018">
          <cell r="P20018" t="str">
            <v>DuPreez</v>
          </cell>
        </row>
        <row r="20019">
          <cell r="P20019" t="str">
            <v>DuPreez</v>
          </cell>
        </row>
        <row r="20020">
          <cell r="P20020" t="str">
            <v>DuPreez</v>
          </cell>
        </row>
        <row r="20021">
          <cell r="P20021" t="str">
            <v>DuPreez</v>
          </cell>
        </row>
        <row r="20022">
          <cell r="P20022" t="str">
            <v>DuPreez</v>
          </cell>
        </row>
        <row r="20023">
          <cell r="P20023" t="str">
            <v>DuPreez</v>
          </cell>
        </row>
        <row r="20024">
          <cell r="P20024" t="str">
            <v>DuPreez</v>
          </cell>
        </row>
        <row r="20025">
          <cell r="P20025" t="str">
            <v>DuPreez</v>
          </cell>
        </row>
        <row r="20026">
          <cell r="P20026" t="str">
            <v>DuPreez</v>
          </cell>
        </row>
        <row r="20027">
          <cell r="P20027" t="str">
            <v>DuPreez</v>
          </cell>
        </row>
        <row r="20028">
          <cell r="P20028" t="str">
            <v>DuPreez</v>
          </cell>
        </row>
        <row r="20029">
          <cell r="P20029" t="str">
            <v>DuPreez</v>
          </cell>
        </row>
        <row r="20030">
          <cell r="P20030" t="str">
            <v>DuPreez</v>
          </cell>
        </row>
        <row r="20031">
          <cell r="P20031" t="str">
            <v>DuPreez</v>
          </cell>
        </row>
        <row r="20032">
          <cell r="P20032" t="str">
            <v>DuPreez</v>
          </cell>
        </row>
        <row r="20033">
          <cell r="P20033" t="str">
            <v>DuPreez</v>
          </cell>
        </row>
        <row r="20034">
          <cell r="P20034" t="str">
            <v>DuPreez</v>
          </cell>
        </row>
        <row r="20035">
          <cell r="P20035" t="str">
            <v>DuPreez</v>
          </cell>
        </row>
        <row r="20036">
          <cell r="P20036" t="str">
            <v>DuPreez</v>
          </cell>
        </row>
        <row r="20037">
          <cell r="P20037" t="str">
            <v>DuPreez</v>
          </cell>
        </row>
        <row r="20038">
          <cell r="P20038" t="str">
            <v>DuPreez</v>
          </cell>
        </row>
        <row r="20039">
          <cell r="P20039" t="str">
            <v>DuPreez</v>
          </cell>
        </row>
        <row r="20040">
          <cell r="P20040" t="str">
            <v>DuPreez</v>
          </cell>
        </row>
        <row r="20041">
          <cell r="P20041" t="str">
            <v>DuPreez</v>
          </cell>
        </row>
        <row r="20042">
          <cell r="P20042" t="str">
            <v>DuPreez</v>
          </cell>
        </row>
        <row r="20043">
          <cell r="P20043" t="str">
            <v>DuPreez</v>
          </cell>
        </row>
        <row r="20044">
          <cell r="P20044" t="str">
            <v>Daniels</v>
          </cell>
        </row>
        <row r="20045">
          <cell r="P20045" t="str">
            <v>Daniels</v>
          </cell>
        </row>
        <row r="20046">
          <cell r="P20046" t="str">
            <v>DuPreez</v>
          </cell>
        </row>
        <row r="20047">
          <cell r="P20047" t="str">
            <v>Daniels</v>
          </cell>
        </row>
        <row r="20048">
          <cell r="P20048" t="str">
            <v>DuPreez</v>
          </cell>
        </row>
        <row r="20050">
          <cell r="P20050" t="str">
            <v>DuPreez</v>
          </cell>
        </row>
        <row r="20051">
          <cell r="P20051" t="str">
            <v>DuPreez</v>
          </cell>
        </row>
        <row r="20052">
          <cell r="P20052" t="str">
            <v>Daniels</v>
          </cell>
        </row>
        <row r="20053">
          <cell r="P20053" t="str">
            <v>DuPreez</v>
          </cell>
        </row>
        <row r="20054">
          <cell r="P20054" t="str">
            <v>DuPreez</v>
          </cell>
        </row>
        <row r="20055">
          <cell r="P20055" t="str">
            <v>DuPreez</v>
          </cell>
        </row>
        <row r="20056">
          <cell r="P20056" t="str">
            <v>DuPreez</v>
          </cell>
        </row>
        <row r="20057">
          <cell r="P20057" t="str">
            <v>DuPreez</v>
          </cell>
        </row>
        <row r="20058">
          <cell r="P20058" t="str">
            <v>Daniels</v>
          </cell>
        </row>
        <row r="20059">
          <cell r="P20059" t="str">
            <v>Daniels</v>
          </cell>
        </row>
        <row r="20060">
          <cell r="P20060" t="str">
            <v>DuPreez</v>
          </cell>
        </row>
        <row r="20061">
          <cell r="P20061" t="str">
            <v>DuPreez</v>
          </cell>
        </row>
        <row r="20062">
          <cell r="P20062" t="str">
            <v>Daniels</v>
          </cell>
        </row>
        <row r="20063">
          <cell r="P20063" t="str">
            <v>DuPreez</v>
          </cell>
        </row>
        <row r="20064">
          <cell r="P20064" t="str">
            <v>Daniels</v>
          </cell>
        </row>
        <row r="20065">
          <cell r="P20065" t="str">
            <v>DuPreez</v>
          </cell>
        </row>
        <row r="20066">
          <cell r="P20066" t="str">
            <v>Daniels</v>
          </cell>
        </row>
        <row r="20067">
          <cell r="P20067" t="str">
            <v>DuPreez</v>
          </cell>
        </row>
        <row r="20068">
          <cell r="P20068" t="str">
            <v>DuPreez</v>
          </cell>
        </row>
        <row r="20069">
          <cell r="P20069" t="str">
            <v>DuPreez</v>
          </cell>
        </row>
        <row r="20070">
          <cell r="P20070" t="str">
            <v>Daniels</v>
          </cell>
        </row>
        <row r="20071">
          <cell r="P20071" t="str">
            <v>Daniels</v>
          </cell>
        </row>
        <row r="20072">
          <cell r="P20072" t="str">
            <v>DuPreez</v>
          </cell>
        </row>
        <row r="20073">
          <cell r="P20073" t="str">
            <v>DuPreez</v>
          </cell>
        </row>
        <row r="20074">
          <cell r="P20074" t="str">
            <v>Daniels</v>
          </cell>
        </row>
        <row r="20075">
          <cell r="P20075" t="str">
            <v>DuPreez</v>
          </cell>
        </row>
        <row r="20076">
          <cell r="P20076" t="str">
            <v>DuPreez</v>
          </cell>
        </row>
        <row r="20077">
          <cell r="P20077" t="str">
            <v>DuPreez</v>
          </cell>
        </row>
        <row r="20078">
          <cell r="P20078" t="str">
            <v>DuPreez</v>
          </cell>
        </row>
        <row r="20079">
          <cell r="P20079" t="str">
            <v>DuPreez</v>
          </cell>
        </row>
        <row r="20080">
          <cell r="P20080" t="str">
            <v>DuPreez</v>
          </cell>
        </row>
        <row r="20081">
          <cell r="P20081" t="str">
            <v>DuPreez</v>
          </cell>
        </row>
        <row r="20082">
          <cell r="P20082" t="str">
            <v>DuPreez</v>
          </cell>
        </row>
        <row r="20083">
          <cell r="P20083" t="str">
            <v>DuPreez</v>
          </cell>
        </row>
        <row r="20084">
          <cell r="P20084" t="str">
            <v>DuPreez</v>
          </cell>
        </row>
        <row r="20085">
          <cell r="P20085" t="str">
            <v>Daniels</v>
          </cell>
        </row>
        <row r="20086">
          <cell r="P20086" t="str">
            <v>Daniels</v>
          </cell>
        </row>
        <row r="20087">
          <cell r="P20087" t="str">
            <v>DuPreez</v>
          </cell>
        </row>
        <row r="20088">
          <cell r="P20088" t="str">
            <v>Daniels</v>
          </cell>
        </row>
        <row r="20089">
          <cell r="P20089" t="str">
            <v>DuPreez</v>
          </cell>
        </row>
        <row r="20090">
          <cell r="P20090" t="str">
            <v>Daniels</v>
          </cell>
        </row>
        <row r="20091">
          <cell r="P20091" t="str">
            <v>DuPreez</v>
          </cell>
        </row>
        <row r="20092">
          <cell r="P20092" t="str">
            <v>DuPreez</v>
          </cell>
        </row>
        <row r="20093">
          <cell r="P20093" t="str">
            <v>DuPreez</v>
          </cell>
        </row>
        <row r="20094">
          <cell r="P20094" t="str">
            <v>DuPreez</v>
          </cell>
        </row>
        <row r="20095">
          <cell r="P20095" t="str">
            <v>DuPreez</v>
          </cell>
        </row>
        <row r="20096">
          <cell r="P20096" t="str">
            <v>DuPreez</v>
          </cell>
        </row>
        <row r="20097">
          <cell r="P20097" t="str">
            <v>DuPreez</v>
          </cell>
        </row>
        <row r="20098">
          <cell r="P20098" t="str">
            <v>DuPreez</v>
          </cell>
        </row>
        <row r="20099">
          <cell r="P20099" t="str">
            <v>DuPreez</v>
          </cell>
        </row>
        <row r="20100">
          <cell r="P20100" t="str">
            <v>DuPreez</v>
          </cell>
        </row>
        <row r="20101">
          <cell r="P20101" t="str">
            <v>Daniels</v>
          </cell>
        </row>
        <row r="20104">
          <cell r="P20104" t="str">
            <v>Berkhart</v>
          </cell>
        </row>
        <row r="20105">
          <cell r="P20105" t="str">
            <v>Stevens</v>
          </cell>
        </row>
        <row r="20106">
          <cell r="P20106" t="str">
            <v>Berkhart</v>
          </cell>
        </row>
        <row r="20107">
          <cell r="P20107" t="str">
            <v>Stevens</v>
          </cell>
        </row>
        <row r="20109">
          <cell r="P20109" t="str">
            <v>Stevens</v>
          </cell>
        </row>
        <row r="20110">
          <cell r="P20110" t="str">
            <v>Berkhart</v>
          </cell>
        </row>
        <row r="20111">
          <cell r="P20111" t="str">
            <v>Berkhart</v>
          </cell>
        </row>
        <row r="20112">
          <cell r="P20112" t="str">
            <v>Stevens</v>
          </cell>
        </row>
        <row r="20113">
          <cell r="P20113" t="str">
            <v>Berkhart</v>
          </cell>
        </row>
        <row r="20114">
          <cell r="P20114" t="str">
            <v>Berkhart</v>
          </cell>
        </row>
        <row r="20115">
          <cell r="P20115" t="str">
            <v>Berkhart</v>
          </cell>
        </row>
        <row r="20116">
          <cell r="P20116" t="str">
            <v>Berkhart</v>
          </cell>
        </row>
        <row r="20117">
          <cell r="P20117" t="str">
            <v>Berkhart</v>
          </cell>
        </row>
        <row r="20118">
          <cell r="P20118" t="str">
            <v>Stevens</v>
          </cell>
        </row>
        <row r="20119">
          <cell r="P20119" t="str">
            <v>Berkhart</v>
          </cell>
        </row>
        <row r="20120">
          <cell r="P20120" t="str">
            <v>Berkhart</v>
          </cell>
        </row>
        <row r="20121">
          <cell r="P20121" t="str">
            <v>Berkhart</v>
          </cell>
        </row>
        <row r="20122">
          <cell r="P20122" t="str">
            <v>Stevens</v>
          </cell>
        </row>
        <row r="20123">
          <cell r="P20123" t="str">
            <v>Berkhart</v>
          </cell>
        </row>
        <row r="20124">
          <cell r="P20124" t="str">
            <v>Stevens</v>
          </cell>
        </row>
        <row r="20125">
          <cell r="P20125" t="str">
            <v>Berkhart</v>
          </cell>
        </row>
        <row r="20126">
          <cell r="P20126" t="str">
            <v>Berkhart</v>
          </cell>
        </row>
        <row r="20127">
          <cell r="P20127" t="str">
            <v>Berkhart</v>
          </cell>
        </row>
        <row r="20128">
          <cell r="P20128" t="str">
            <v>Stevens</v>
          </cell>
        </row>
        <row r="20130">
          <cell r="P20130" t="str">
            <v>Stevens</v>
          </cell>
        </row>
        <row r="20131">
          <cell r="P20131" t="str">
            <v>Berkhart</v>
          </cell>
        </row>
        <row r="20132">
          <cell r="P20132" t="str">
            <v>Stevens</v>
          </cell>
        </row>
        <row r="20133">
          <cell r="P20133" t="str">
            <v>Katz</v>
          </cell>
        </row>
        <row r="20134">
          <cell r="P20134" t="str">
            <v>Stevens</v>
          </cell>
        </row>
        <row r="20135">
          <cell r="P20135" t="str">
            <v>Berkhart</v>
          </cell>
        </row>
        <row r="20136">
          <cell r="P20136" t="str">
            <v>Stevens</v>
          </cell>
        </row>
        <row r="20137">
          <cell r="P20137" t="str">
            <v>Stevens</v>
          </cell>
        </row>
        <row r="20138">
          <cell r="P20138" t="str">
            <v>Berkhart</v>
          </cell>
        </row>
        <row r="20139">
          <cell r="P20139" t="str">
            <v>Stevens</v>
          </cell>
        </row>
        <row r="20140">
          <cell r="P20140" t="str">
            <v>Berkhart</v>
          </cell>
        </row>
        <row r="20141">
          <cell r="P20141" t="str">
            <v>Stevens</v>
          </cell>
        </row>
        <row r="20142">
          <cell r="P20142" t="str">
            <v>Stevens</v>
          </cell>
        </row>
        <row r="20143">
          <cell r="P20143" t="str">
            <v>Berkhart</v>
          </cell>
        </row>
        <row r="20144">
          <cell r="P20144" t="str">
            <v>Berkhart</v>
          </cell>
        </row>
        <row r="20145">
          <cell r="P20145" t="str">
            <v>Stevens</v>
          </cell>
        </row>
        <row r="20146">
          <cell r="P20146" t="str">
            <v>Berkhart</v>
          </cell>
        </row>
        <row r="20147">
          <cell r="P20147" t="str">
            <v>Stevens</v>
          </cell>
        </row>
        <row r="20148">
          <cell r="P20148" t="str">
            <v>Berkhart</v>
          </cell>
        </row>
        <row r="20149">
          <cell r="P20149" t="str">
            <v>Stevens</v>
          </cell>
        </row>
        <row r="20150">
          <cell r="P20150" t="str">
            <v>Berkhart</v>
          </cell>
        </row>
        <row r="20151">
          <cell r="P20151" t="str">
            <v>Berkhart</v>
          </cell>
        </row>
        <row r="20152">
          <cell r="P20152" t="str">
            <v>Berkhart</v>
          </cell>
        </row>
        <row r="20154">
          <cell r="P20154" t="str">
            <v>Berkhart</v>
          </cell>
        </row>
        <row r="20155">
          <cell r="P20155" t="str">
            <v>Stevens</v>
          </cell>
        </row>
        <row r="20156">
          <cell r="P20156" t="str">
            <v>Berkhart</v>
          </cell>
        </row>
        <row r="20157">
          <cell r="P20157" t="str">
            <v>Katz</v>
          </cell>
        </row>
        <row r="20158">
          <cell r="P20158" t="str">
            <v>Berkhart</v>
          </cell>
        </row>
        <row r="20159">
          <cell r="P20159" t="str">
            <v>Stevens</v>
          </cell>
        </row>
        <row r="20160">
          <cell r="P20160" t="str">
            <v>Stevens</v>
          </cell>
        </row>
        <row r="20161">
          <cell r="P20161" t="str">
            <v>Berkhart</v>
          </cell>
        </row>
        <row r="20162">
          <cell r="P20162" t="str">
            <v>Stevens</v>
          </cell>
        </row>
        <row r="20163">
          <cell r="P20163" t="str">
            <v>Berkhart</v>
          </cell>
        </row>
        <row r="20164">
          <cell r="P20164" t="str">
            <v>Berkhart</v>
          </cell>
        </row>
        <row r="20165">
          <cell r="P20165" t="str">
            <v>Berkhart</v>
          </cell>
        </row>
        <row r="20166">
          <cell r="P20166" t="str">
            <v>Berkhart</v>
          </cell>
        </row>
        <row r="20167">
          <cell r="P20167" t="str">
            <v>Berkhart</v>
          </cell>
        </row>
        <row r="20168">
          <cell r="P20168" t="str">
            <v>Stevens</v>
          </cell>
        </row>
        <row r="20169">
          <cell r="P20169" t="str">
            <v>Berkhart</v>
          </cell>
        </row>
        <row r="20170">
          <cell r="P20170" t="str">
            <v>Berkhart</v>
          </cell>
        </row>
        <row r="20171">
          <cell r="P20171" t="str">
            <v>Stevens</v>
          </cell>
        </row>
        <row r="20172">
          <cell r="P20172" t="str">
            <v>Stevens</v>
          </cell>
        </row>
        <row r="20173">
          <cell r="P20173" t="str">
            <v>Berkhart</v>
          </cell>
        </row>
        <row r="20174">
          <cell r="P20174" t="str">
            <v>Berkhart</v>
          </cell>
        </row>
        <row r="20175">
          <cell r="P20175" t="str">
            <v>Berkhart</v>
          </cell>
        </row>
        <row r="20176">
          <cell r="P20176" t="str">
            <v>Stevens</v>
          </cell>
        </row>
        <row r="20177">
          <cell r="P20177" t="str">
            <v>Berkhart</v>
          </cell>
        </row>
        <row r="20178">
          <cell r="P20178" t="str">
            <v>Stevens</v>
          </cell>
        </row>
        <row r="20179">
          <cell r="P20179" t="str">
            <v>Stevens</v>
          </cell>
        </row>
        <row r="20180">
          <cell r="P20180" t="str">
            <v>Berkhart</v>
          </cell>
        </row>
        <row r="20181">
          <cell r="P20181" t="str">
            <v>Stevens</v>
          </cell>
        </row>
        <row r="20182">
          <cell r="P20182" t="str">
            <v>Katz</v>
          </cell>
        </row>
        <row r="20183">
          <cell r="P20183" t="str">
            <v>Berkhart</v>
          </cell>
        </row>
        <row r="20184">
          <cell r="P20184" t="str">
            <v>Berkhart</v>
          </cell>
        </row>
        <row r="20185">
          <cell r="P20185" t="str">
            <v>Stevens</v>
          </cell>
        </row>
        <row r="20186">
          <cell r="P20186" t="str">
            <v>Berkhart</v>
          </cell>
        </row>
        <row r="20187">
          <cell r="P20187" t="str">
            <v>Berkhart</v>
          </cell>
        </row>
        <row r="20188">
          <cell r="P20188" t="str">
            <v>Stevens</v>
          </cell>
        </row>
        <row r="20189">
          <cell r="P20189" t="str">
            <v>Berkhart</v>
          </cell>
        </row>
        <row r="20190">
          <cell r="P20190" t="str">
            <v>Stevens</v>
          </cell>
        </row>
        <row r="20191">
          <cell r="P20191" t="str">
            <v>Berkhart</v>
          </cell>
        </row>
        <row r="20192">
          <cell r="P20192" t="str">
            <v>Berkhart</v>
          </cell>
        </row>
        <row r="20193">
          <cell r="P20193" t="str">
            <v>Berkhart</v>
          </cell>
        </row>
        <row r="20194">
          <cell r="P20194" t="str">
            <v>Berkhart</v>
          </cell>
        </row>
        <row r="20195">
          <cell r="P20195" t="str">
            <v>Berkhart</v>
          </cell>
        </row>
        <row r="20196">
          <cell r="P20196" t="str">
            <v>Stevens</v>
          </cell>
        </row>
        <row r="20197">
          <cell r="P20197" t="str">
            <v>Berkhart</v>
          </cell>
        </row>
        <row r="20198">
          <cell r="P20198" t="str">
            <v>Berkhart</v>
          </cell>
        </row>
        <row r="20199">
          <cell r="P20199" t="str">
            <v>Stevens</v>
          </cell>
        </row>
        <row r="20200">
          <cell r="P20200" t="str">
            <v>Stevens</v>
          </cell>
        </row>
        <row r="20201">
          <cell r="P20201" t="str">
            <v>Berkhart</v>
          </cell>
        </row>
        <row r="20202">
          <cell r="P20202" t="str">
            <v>Katz</v>
          </cell>
        </row>
        <row r="20203">
          <cell r="P20203" t="str">
            <v>Berkhart</v>
          </cell>
        </row>
        <row r="20204">
          <cell r="P20204" t="str">
            <v>Stevens</v>
          </cell>
        </row>
        <row r="20205">
          <cell r="P20205" t="str">
            <v>Berkhart</v>
          </cell>
        </row>
        <row r="20206">
          <cell r="P20206" t="str">
            <v>Berkhart</v>
          </cell>
        </row>
        <row r="20207">
          <cell r="P20207" t="str">
            <v>Stevens</v>
          </cell>
        </row>
        <row r="20208">
          <cell r="P20208" t="str">
            <v>Stevens</v>
          </cell>
        </row>
        <row r="20209">
          <cell r="P20209" t="str">
            <v>Stevens</v>
          </cell>
        </row>
        <row r="20210">
          <cell r="P20210" t="str">
            <v>Stevens</v>
          </cell>
        </row>
        <row r="20211">
          <cell r="P20211" t="str">
            <v>Berkhart</v>
          </cell>
        </row>
        <row r="20212">
          <cell r="P20212" t="str">
            <v>Katz</v>
          </cell>
        </row>
        <row r="20213">
          <cell r="P20213" t="str">
            <v>Stevens</v>
          </cell>
        </row>
        <row r="20214">
          <cell r="P20214" t="str">
            <v>Berkhart</v>
          </cell>
        </row>
        <row r="20215">
          <cell r="P20215" t="str">
            <v>Stevens</v>
          </cell>
        </row>
        <row r="20216">
          <cell r="P20216" t="str">
            <v>Berkhart</v>
          </cell>
        </row>
        <row r="20218">
          <cell r="P20218" t="str">
            <v>Berkhart</v>
          </cell>
        </row>
        <row r="20219">
          <cell r="P20219" t="str">
            <v>Berkhart</v>
          </cell>
        </row>
        <row r="20220">
          <cell r="P20220" t="str">
            <v>Stevens</v>
          </cell>
        </row>
        <row r="20221">
          <cell r="P20221" t="str">
            <v>Berkhart</v>
          </cell>
        </row>
        <row r="20222">
          <cell r="P20222" t="str">
            <v>Berkhart</v>
          </cell>
        </row>
        <row r="20223">
          <cell r="P20223" t="str">
            <v>Berkhart</v>
          </cell>
        </row>
        <row r="20224">
          <cell r="P20224" t="str">
            <v>Berkhart</v>
          </cell>
        </row>
        <row r="20225">
          <cell r="P20225" t="str">
            <v>Stevens</v>
          </cell>
        </row>
        <row r="20226">
          <cell r="P20226" t="str">
            <v>Berkhart</v>
          </cell>
        </row>
        <row r="20227">
          <cell r="P20227" t="str">
            <v>Berkhart</v>
          </cell>
        </row>
        <row r="20228">
          <cell r="P20228" t="str">
            <v>Katz</v>
          </cell>
        </row>
        <row r="20229">
          <cell r="P20229" t="str">
            <v>Stevens</v>
          </cell>
        </row>
        <row r="20230">
          <cell r="P20230" t="str">
            <v>Stevens</v>
          </cell>
        </row>
        <row r="20231">
          <cell r="P20231" t="str">
            <v>Stevens</v>
          </cell>
        </row>
        <row r="20232">
          <cell r="P20232" t="str">
            <v>Stevens</v>
          </cell>
        </row>
        <row r="20233">
          <cell r="P20233" t="str">
            <v>Stevens</v>
          </cell>
        </row>
        <row r="20234">
          <cell r="P20234" t="str">
            <v>Berkhart</v>
          </cell>
        </row>
        <row r="20235">
          <cell r="P20235" t="str">
            <v>Stevens</v>
          </cell>
        </row>
        <row r="20236">
          <cell r="P20236" t="str">
            <v>Stevens</v>
          </cell>
        </row>
        <row r="20237">
          <cell r="P20237" t="str">
            <v>Berkhart</v>
          </cell>
        </row>
        <row r="20238">
          <cell r="P20238" t="str">
            <v>Katz</v>
          </cell>
        </row>
        <row r="20239">
          <cell r="P20239" t="str">
            <v>Stevens</v>
          </cell>
        </row>
        <row r="20240">
          <cell r="P20240" t="str">
            <v>Berkhart</v>
          </cell>
        </row>
        <row r="20241">
          <cell r="P20241" t="str">
            <v>Stevens</v>
          </cell>
        </row>
        <row r="20242">
          <cell r="P20242" t="str">
            <v>Berkhart</v>
          </cell>
        </row>
        <row r="20243">
          <cell r="P20243" t="str">
            <v>Stevens</v>
          </cell>
        </row>
        <row r="20244">
          <cell r="P20244" t="str">
            <v>Berkhart</v>
          </cell>
        </row>
        <row r="20245">
          <cell r="P20245" t="str">
            <v>Stevens</v>
          </cell>
        </row>
        <row r="20246">
          <cell r="P20246" t="str">
            <v>Stevens</v>
          </cell>
        </row>
        <row r="20247">
          <cell r="P20247" t="str">
            <v>Berkhart</v>
          </cell>
        </row>
        <row r="20248">
          <cell r="P20248" t="str">
            <v>Berkhart</v>
          </cell>
        </row>
        <row r="20249">
          <cell r="P20249" t="str">
            <v>Stevens</v>
          </cell>
        </row>
        <row r="20250">
          <cell r="P20250" t="str">
            <v>Berkhart</v>
          </cell>
        </row>
        <row r="20251">
          <cell r="P20251" t="str">
            <v>Stevens</v>
          </cell>
        </row>
        <row r="20252">
          <cell r="P20252" t="str">
            <v>Berkhart</v>
          </cell>
        </row>
        <row r="20253">
          <cell r="P20253" t="str">
            <v>Stevens</v>
          </cell>
        </row>
        <row r="20254">
          <cell r="P20254" t="str">
            <v>Berkhart</v>
          </cell>
        </row>
        <row r="20255">
          <cell r="P20255" t="str">
            <v>Berkhart</v>
          </cell>
        </row>
        <row r="20256">
          <cell r="P20256" t="str">
            <v>Stevens</v>
          </cell>
        </row>
        <row r="20257">
          <cell r="P20257" t="str">
            <v>Katz</v>
          </cell>
        </row>
        <row r="20258">
          <cell r="P20258" t="str">
            <v>Stevens</v>
          </cell>
        </row>
        <row r="20259">
          <cell r="P20259" t="str">
            <v>Stevens</v>
          </cell>
        </row>
        <row r="20260">
          <cell r="P20260" t="str">
            <v>Katz</v>
          </cell>
        </row>
        <row r="20261">
          <cell r="P20261" t="str">
            <v>Stevens</v>
          </cell>
        </row>
        <row r="20262">
          <cell r="P20262" t="str">
            <v>Stevens</v>
          </cell>
        </row>
        <row r="20263">
          <cell r="P20263" t="str">
            <v>Berkhart</v>
          </cell>
        </row>
        <row r="20265">
          <cell r="P20265" t="str">
            <v>Stevens</v>
          </cell>
        </row>
        <row r="20266">
          <cell r="P20266" t="str">
            <v>Berkhart</v>
          </cell>
        </row>
        <row r="20267">
          <cell r="P20267" t="str">
            <v>Stevens</v>
          </cell>
        </row>
        <row r="20268">
          <cell r="P20268" t="str">
            <v>Stevens</v>
          </cell>
        </row>
        <row r="20270">
          <cell r="P20270" t="str">
            <v>Berkhart</v>
          </cell>
        </row>
        <row r="20271">
          <cell r="P20271" t="str">
            <v>Stevens</v>
          </cell>
        </row>
        <row r="20272">
          <cell r="P20272" t="str">
            <v>Berkhart</v>
          </cell>
        </row>
        <row r="20273">
          <cell r="P20273" t="str">
            <v>Berkhart</v>
          </cell>
        </row>
        <row r="20274">
          <cell r="P20274" t="str">
            <v>Stevens</v>
          </cell>
        </row>
        <row r="20275">
          <cell r="P20275" t="str">
            <v>Berkhart</v>
          </cell>
        </row>
        <row r="20276">
          <cell r="P20276" t="str">
            <v>Stevens</v>
          </cell>
        </row>
        <row r="20277">
          <cell r="P20277" t="str">
            <v>Stevens</v>
          </cell>
        </row>
        <row r="20278">
          <cell r="P20278" t="str">
            <v>Berkhart</v>
          </cell>
        </row>
        <row r="20279">
          <cell r="P20279" t="str">
            <v>Katz</v>
          </cell>
        </row>
        <row r="20280">
          <cell r="P20280" t="str">
            <v>Stevens</v>
          </cell>
        </row>
        <row r="20281">
          <cell r="P20281" t="str">
            <v>Stevens</v>
          </cell>
        </row>
        <row r="20282">
          <cell r="P20282" t="str">
            <v>Stevens</v>
          </cell>
        </row>
        <row r="20283">
          <cell r="P20283" t="str">
            <v>Stevens</v>
          </cell>
        </row>
        <row r="20284">
          <cell r="P20284" t="str">
            <v>Grojovin</v>
          </cell>
        </row>
        <row r="20285">
          <cell r="P20285" t="str">
            <v>Stevens</v>
          </cell>
        </row>
        <row r="20286">
          <cell r="P20286" t="str">
            <v>Berkhart</v>
          </cell>
        </row>
        <row r="20287">
          <cell r="P20287" t="str">
            <v>Berkhart</v>
          </cell>
        </row>
        <row r="20288">
          <cell r="P20288" t="str">
            <v>Stevens</v>
          </cell>
        </row>
        <row r="20289">
          <cell r="P20289" t="str">
            <v>Stevens</v>
          </cell>
        </row>
        <row r="20290">
          <cell r="P20290" t="str">
            <v>Berkhart</v>
          </cell>
        </row>
        <row r="20291">
          <cell r="P20291" t="str">
            <v>Stevens</v>
          </cell>
        </row>
        <row r="20292">
          <cell r="P20292" t="str">
            <v>Stevens</v>
          </cell>
        </row>
        <row r="20293">
          <cell r="P20293" t="str">
            <v>Berkhart</v>
          </cell>
        </row>
        <row r="20294">
          <cell r="P20294" t="str">
            <v>Stevens</v>
          </cell>
        </row>
        <row r="20295">
          <cell r="P20295" t="str">
            <v>Berkhart</v>
          </cell>
        </row>
        <row r="20296">
          <cell r="P20296" t="str">
            <v>Katz</v>
          </cell>
        </row>
        <row r="20297">
          <cell r="P20297" t="str">
            <v>Stevens</v>
          </cell>
        </row>
        <row r="20298">
          <cell r="P20298" t="str">
            <v>Katz</v>
          </cell>
        </row>
        <row r="20299">
          <cell r="P20299" t="str">
            <v>Stevens</v>
          </cell>
        </row>
        <row r="20300">
          <cell r="P20300" t="str">
            <v>Stevens</v>
          </cell>
        </row>
        <row r="20301">
          <cell r="P20301" t="str">
            <v>Berkhart</v>
          </cell>
        </row>
        <row r="20302">
          <cell r="P20302" t="str">
            <v>Berkhart</v>
          </cell>
        </row>
        <row r="20303">
          <cell r="P20303" t="str">
            <v>Katz</v>
          </cell>
        </row>
        <row r="20304">
          <cell r="P20304" t="str">
            <v>Stevens</v>
          </cell>
        </row>
        <row r="20305">
          <cell r="P20305" t="str">
            <v>Berkhart</v>
          </cell>
        </row>
        <row r="20306">
          <cell r="P20306" t="str">
            <v>Stevens</v>
          </cell>
        </row>
        <row r="20307">
          <cell r="P20307" t="str">
            <v>Berkhart</v>
          </cell>
        </row>
        <row r="20308">
          <cell r="P20308" t="str">
            <v>Katz</v>
          </cell>
        </row>
        <row r="20309">
          <cell r="P20309" t="str">
            <v>Katz</v>
          </cell>
        </row>
        <row r="20310">
          <cell r="P20310" t="str">
            <v>Stevens</v>
          </cell>
        </row>
        <row r="20311">
          <cell r="P20311" t="str">
            <v>Daniels</v>
          </cell>
        </row>
        <row r="20312">
          <cell r="P20312" t="str">
            <v>Daniels</v>
          </cell>
        </row>
        <row r="20313">
          <cell r="P20313" t="str">
            <v>Katz</v>
          </cell>
        </row>
        <row r="20314">
          <cell r="P20314" t="str">
            <v>Katz</v>
          </cell>
        </row>
        <row r="20315">
          <cell r="P20315" t="str">
            <v>Berkhart</v>
          </cell>
        </row>
        <row r="20316">
          <cell r="P20316" t="str">
            <v>Stevens</v>
          </cell>
        </row>
        <row r="20317">
          <cell r="P20317" t="str">
            <v>Daniels</v>
          </cell>
        </row>
        <row r="20318">
          <cell r="P20318" t="str">
            <v>Berkhart</v>
          </cell>
        </row>
        <row r="20319">
          <cell r="P20319" t="str">
            <v>Daniels</v>
          </cell>
        </row>
        <row r="20320">
          <cell r="P20320" t="str">
            <v>Katz</v>
          </cell>
        </row>
        <row r="20321">
          <cell r="P20321" t="str">
            <v>Daniels</v>
          </cell>
        </row>
        <row r="20327">
          <cell r="P20327" t="str">
            <v>Daniels</v>
          </cell>
        </row>
        <row r="20328">
          <cell r="P20328" t="str">
            <v>Daniels</v>
          </cell>
        </row>
        <row r="20330">
          <cell r="P20330" t="str">
            <v>Daniels</v>
          </cell>
        </row>
        <row r="20331">
          <cell r="P20331" t="str">
            <v>Daniels</v>
          </cell>
        </row>
        <row r="20332">
          <cell r="P20332" t="str">
            <v>Daniels</v>
          </cell>
        </row>
        <row r="20333">
          <cell r="P20333" t="str">
            <v>Daniels</v>
          </cell>
        </row>
        <row r="20334">
          <cell r="P20334" t="str">
            <v>Daniels</v>
          </cell>
        </row>
        <row r="20335">
          <cell r="P20335" t="str">
            <v>Daniels</v>
          </cell>
        </row>
        <row r="20337">
          <cell r="P20337" t="str">
            <v>Stevens</v>
          </cell>
        </row>
        <row r="20338">
          <cell r="P20338" t="str">
            <v>Adams</v>
          </cell>
        </row>
        <row r="20339">
          <cell r="P20339" t="str">
            <v>DuPreez</v>
          </cell>
        </row>
        <row r="20340">
          <cell r="P20340" t="str">
            <v>Berkhart</v>
          </cell>
        </row>
        <row r="20341">
          <cell r="P20341" t="str">
            <v>DuPreez</v>
          </cell>
        </row>
        <row r="20342">
          <cell r="P20342" t="str">
            <v>Adams</v>
          </cell>
        </row>
        <row r="20343">
          <cell r="P20343" t="str">
            <v>Berkhart</v>
          </cell>
        </row>
        <row r="20344">
          <cell r="P20344" t="str">
            <v>DuPreez</v>
          </cell>
        </row>
        <row r="20345">
          <cell r="P20345" t="str">
            <v>Grojovin</v>
          </cell>
        </row>
        <row r="20346">
          <cell r="P20346" t="str">
            <v>Adams</v>
          </cell>
        </row>
        <row r="20347">
          <cell r="P20347" t="str">
            <v>Berkhart</v>
          </cell>
        </row>
        <row r="20348">
          <cell r="P20348" t="str">
            <v>Stevens</v>
          </cell>
        </row>
        <row r="20349">
          <cell r="P20349" t="str">
            <v>Adams</v>
          </cell>
        </row>
        <row r="20350">
          <cell r="P20350" t="str">
            <v>Stevens</v>
          </cell>
        </row>
        <row r="20351">
          <cell r="P20351" t="str">
            <v>Berkhart</v>
          </cell>
        </row>
        <row r="20352">
          <cell r="P20352" t="str">
            <v>DuPreez</v>
          </cell>
        </row>
        <row r="20353">
          <cell r="P20353" t="str">
            <v>Adams</v>
          </cell>
        </row>
        <row r="20354">
          <cell r="P20354" t="str">
            <v>Stevens</v>
          </cell>
        </row>
        <row r="20355">
          <cell r="P20355" t="str">
            <v>Berkhart</v>
          </cell>
        </row>
        <row r="20356">
          <cell r="P20356" t="str">
            <v>DuPreez</v>
          </cell>
        </row>
        <row r="20357">
          <cell r="P20357" t="str">
            <v>Stevens</v>
          </cell>
        </row>
        <row r="20358">
          <cell r="P20358" t="str">
            <v>Berkhart</v>
          </cell>
        </row>
        <row r="20359">
          <cell r="P20359" t="str">
            <v>DuPreez</v>
          </cell>
        </row>
        <row r="20360">
          <cell r="P20360" t="str">
            <v>Stevens</v>
          </cell>
        </row>
        <row r="20361">
          <cell r="P20361" t="str">
            <v>Berkhart</v>
          </cell>
        </row>
        <row r="20362">
          <cell r="P20362" t="str">
            <v>Adams</v>
          </cell>
        </row>
        <row r="20363">
          <cell r="P20363" t="str">
            <v>DuPreez</v>
          </cell>
        </row>
        <row r="20364">
          <cell r="P20364" t="str">
            <v>Stevens</v>
          </cell>
        </row>
        <row r="20365">
          <cell r="P20365" t="str">
            <v>Berkhart</v>
          </cell>
        </row>
        <row r="20366">
          <cell r="P20366" t="str">
            <v>DuPreez</v>
          </cell>
        </row>
        <row r="20367">
          <cell r="P20367" t="str">
            <v>Adams</v>
          </cell>
        </row>
        <row r="20368">
          <cell r="P20368" t="str">
            <v>DuPreez</v>
          </cell>
        </row>
        <row r="20369">
          <cell r="P20369" t="str">
            <v>Berkhart</v>
          </cell>
        </row>
        <row r="20370">
          <cell r="P20370" t="str">
            <v>Adams</v>
          </cell>
        </row>
        <row r="20371">
          <cell r="P20371" t="str">
            <v>DuPreez</v>
          </cell>
        </row>
        <row r="20372">
          <cell r="P20372" t="str">
            <v>DuPreez</v>
          </cell>
        </row>
        <row r="20373">
          <cell r="P20373" t="str">
            <v>Stevens</v>
          </cell>
        </row>
        <row r="20374">
          <cell r="P20374" t="str">
            <v>DuPreez</v>
          </cell>
        </row>
        <row r="20375">
          <cell r="P20375" t="str">
            <v>Berkhart</v>
          </cell>
        </row>
        <row r="20376">
          <cell r="P20376" t="str">
            <v>Adams</v>
          </cell>
        </row>
        <row r="20377">
          <cell r="P20377" t="str">
            <v>DuPreez</v>
          </cell>
        </row>
        <row r="20378">
          <cell r="P20378" t="str">
            <v>Adams</v>
          </cell>
        </row>
        <row r="20379">
          <cell r="P20379" t="str">
            <v>Stevens</v>
          </cell>
        </row>
        <row r="20380">
          <cell r="P20380" t="str">
            <v>Adams</v>
          </cell>
        </row>
        <row r="20381">
          <cell r="P20381" t="str">
            <v>DuPreez</v>
          </cell>
        </row>
        <row r="20382">
          <cell r="P20382" t="str">
            <v>Adams</v>
          </cell>
        </row>
        <row r="20383">
          <cell r="P20383" t="str">
            <v>Berkhart</v>
          </cell>
        </row>
        <row r="20384">
          <cell r="P20384" t="str">
            <v>Adams</v>
          </cell>
        </row>
        <row r="20385">
          <cell r="P20385" t="str">
            <v>DuPreez</v>
          </cell>
        </row>
        <row r="20386">
          <cell r="P20386" t="str">
            <v>Stevens</v>
          </cell>
        </row>
        <row r="20387">
          <cell r="P20387" t="str">
            <v>Berkhart</v>
          </cell>
        </row>
        <row r="20388">
          <cell r="P20388" t="str">
            <v>DuPreez</v>
          </cell>
        </row>
        <row r="20389">
          <cell r="P20389" t="str">
            <v>DuPreez</v>
          </cell>
        </row>
        <row r="20390">
          <cell r="P20390" t="str">
            <v>Berkhart</v>
          </cell>
        </row>
        <row r="20391">
          <cell r="P20391" t="str">
            <v>Stevens</v>
          </cell>
        </row>
        <row r="20392">
          <cell r="P20392" t="str">
            <v>DuPreez</v>
          </cell>
        </row>
        <row r="20393">
          <cell r="P20393" t="str">
            <v>Adams</v>
          </cell>
        </row>
        <row r="20394">
          <cell r="P20394" t="str">
            <v>Berkhart</v>
          </cell>
        </row>
        <row r="20395">
          <cell r="P20395" t="str">
            <v>Stevens</v>
          </cell>
        </row>
        <row r="20396">
          <cell r="P20396" t="str">
            <v>Adams</v>
          </cell>
        </row>
        <row r="20397">
          <cell r="P20397" t="str">
            <v>Berkhart</v>
          </cell>
        </row>
        <row r="20398">
          <cell r="P20398" t="str">
            <v>Stevens</v>
          </cell>
        </row>
        <row r="20399">
          <cell r="P20399" t="str">
            <v>Adams</v>
          </cell>
        </row>
        <row r="20400">
          <cell r="P20400" t="str">
            <v>DuPreez</v>
          </cell>
        </row>
        <row r="20401">
          <cell r="P20401" t="str">
            <v>Adams</v>
          </cell>
        </row>
        <row r="20402">
          <cell r="P20402" t="str">
            <v>DuPreez</v>
          </cell>
        </row>
        <row r="20403">
          <cell r="P20403" t="str">
            <v>Berkhart</v>
          </cell>
        </row>
        <row r="20404">
          <cell r="P20404" t="str">
            <v>DuPreez</v>
          </cell>
        </row>
        <row r="20405">
          <cell r="P20405" t="str">
            <v>Berkhart</v>
          </cell>
        </row>
        <row r="20406">
          <cell r="P20406" t="str">
            <v>Berkhart</v>
          </cell>
        </row>
        <row r="20407">
          <cell r="P20407" t="str">
            <v>Stevens</v>
          </cell>
        </row>
        <row r="20408">
          <cell r="P20408" t="str">
            <v>Stevens</v>
          </cell>
        </row>
        <row r="20409">
          <cell r="P20409" t="str">
            <v>Berkhart</v>
          </cell>
        </row>
        <row r="20410">
          <cell r="P20410" t="str">
            <v>DuPreez</v>
          </cell>
        </row>
        <row r="20411">
          <cell r="P20411" t="str">
            <v>Stevens</v>
          </cell>
        </row>
        <row r="20412">
          <cell r="P20412" t="str">
            <v>Berkhart</v>
          </cell>
        </row>
        <row r="20413">
          <cell r="P20413" t="str">
            <v>DuPreez</v>
          </cell>
        </row>
        <row r="20414">
          <cell r="P20414" t="str">
            <v>Berkhart</v>
          </cell>
        </row>
        <row r="20415">
          <cell r="P20415" t="str">
            <v>DuPreez</v>
          </cell>
        </row>
        <row r="20416">
          <cell r="P20416" t="str">
            <v>Stevens</v>
          </cell>
        </row>
        <row r="20417">
          <cell r="P20417" t="str">
            <v>Berkhart</v>
          </cell>
        </row>
        <row r="20418">
          <cell r="P20418" t="str">
            <v>DuPreez</v>
          </cell>
        </row>
        <row r="20419">
          <cell r="P20419" t="str">
            <v>Stevens</v>
          </cell>
        </row>
        <row r="20420">
          <cell r="P20420" t="str">
            <v>Adams</v>
          </cell>
        </row>
        <row r="20421">
          <cell r="P20421" t="str">
            <v>Berkhart</v>
          </cell>
        </row>
        <row r="20422">
          <cell r="P20422" t="str">
            <v>DuPreez</v>
          </cell>
        </row>
        <row r="20423">
          <cell r="P20423" t="str">
            <v>Adams</v>
          </cell>
        </row>
        <row r="20424">
          <cell r="P20424" t="str">
            <v>Berkhart</v>
          </cell>
        </row>
        <row r="20425">
          <cell r="P20425" t="str">
            <v>Stevens</v>
          </cell>
        </row>
        <row r="20426">
          <cell r="P20426" t="str">
            <v>DuPreez</v>
          </cell>
        </row>
        <row r="20427">
          <cell r="P20427" t="str">
            <v>DuPreez</v>
          </cell>
        </row>
        <row r="20428">
          <cell r="P20428" t="str">
            <v>Berkhart</v>
          </cell>
        </row>
        <row r="20429">
          <cell r="P20429" t="str">
            <v>DuPreez</v>
          </cell>
        </row>
        <row r="20430">
          <cell r="P20430" t="str">
            <v>Adams</v>
          </cell>
        </row>
        <row r="20431">
          <cell r="P20431" t="str">
            <v>Stevens</v>
          </cell>
        </row>
        <row r="20432">
          <cell r="P20432" t="str">
            <v>Adams</v>
          </cell>
        </row>
        <row r="20433">
          <cell r="P20433" t="str">
            <v>Berkhart</v>
          </cell>
        </row>
        <row r="20434">
          <cell r="P20434" t="str">
            <v>DuPreez</v>
          </cell>
        </row>
        <row r="20435">
          <cell r="P20435" t="str">
            <v>Berkhart</v>
          </cell>
        </row>
        <row r="20436">
          <cell r="P20436" t="str">
            <v>Stevens</v>
          </cell>
        </row>
        <row r="20437">
          <cell r="P20437" t="str">
            <v>Adams</v>
          </cell>
        </row>
        <row r="20438">
          <cell r="P20438" t="str">
            <v>Berkhart</v>
          </cell>
        </row>
        <row r="20439">
          <cell r="P20439" t="str">
            <v>DuPreez</v>
          </cell>
        </row>
        <row r="20440">
          <cell r="P20440" t="str">
            <v>Berkhart</v>
          </cell>
        </row>
        <row r="20441">
          <cell r="P20441" t="str">
            <v>Adams</v>
          </cell>
        </row>
        <row r="20442">
          <cell r="P20442" t="str">
            <v>Berkhart</v>
          </cell>
        </row>
        <row r="20443">
          <cell r="P20443" t="str">
            <v>Adams</v>
          </cell>
        </row>
        <row r="20444">
          <cell r="P20444" t="str">
            <v>Berkhart</v>
          </cell>
        </row>
        <row r="20445">
          <cell r="P20445" t="str">
            <v>DuPreez</v>
          </cell>
        </row>
        <row r="20446">
          <cell r="P20446" t="str">
            <v>Adams</v>
          </cell>
        </row>
        <row r="20447">
          <cell r="P20447" t="str">
            <v>Adams</v>
          </cell>
        </row>
        <row r="20448">
          <cell r="P20448" t="str">
            <v>Berkhart</v>
          </cell>
        </row>
        <row r="20449">
          <cell r="P20449" t="str">
            <v>Stevens</v>
          </cell>
        </row>
        <row r="20450">
          <cell r="P20450" t="str">
            <v>Berkhart</v>
          </cell>
        </row>
        <row r="20451">
          <cell r="P20451" t="str">
            <v>Adams</v>
          </cell>
        </row>
        <row r="20453">
          <cell r="P20453" t="str">
            <v>Adams</v>
          </cell>
        </row>
        <row r="20454">
          <cell r="P20454" t="str">
            <v>Adams</v>
          </cell>
        </row>
        <row r="20455">
          <cell r="P20455" t="str">
            <v>Stevens</v>
          </cell>
        </row>
        <row r="20456">
          <cell r="P20456" t="str">
            <v>Berkhart</v>
          </cell>
        </row>
        <row r="20457">
          <cell r="P20457" t="str">
            <v>Adams</v>
          </cell>
        </row>
        <row r="20458">
          <cell r="P20458" t="str">
            <v>Berkhart</v>
          </cell>
        </row>
        <row r="20459">
          <cell r="P20459" t="str">
            <v>Stevens</v>
          </cell>
        </row>
        <row r="20460">
          <cell r="P20460" t="str">
            <v>Berkhart</v>
          </cell>
        </row>
        <row r="20461">
          <cell r="P20461" t="str">
            <v>Adams</v>
          </cell>
        </row>
        <row r="20462">
          <cell r="P20462" t="str">
            <v>Berkhart</v>
          </cell>
        </row>
        <row r="20463">
          <cell r="P20463" t="str">
            <v>Adams</v>
          </cell>
        </row>
        <row r="20464">
          <cell r="P20464" t="str">
            <v>Adams</v>
          </cell>
        </row>
        <row r="20465">
          <cell r="P20465" t="str">
            <v>Berkhart</v>
          </cell>
        </row>
        <row r="20466">
          <cell r="P20466" t="str">
            <v>DuPreez</v>
          </cell>
        </row>
        <row r="20467">
          <cell r="P20467" t="str">
            <v>DuPreez</v>
          </cell>
        </row>
        <row r="20468">
          <cell r="P20468" t="str">
            <v>Berkhart</v>
          </cell>
        </row>
        <row r="20469">
          <cell r="P20469" t="str">
            <v>Berkhart</v>
          </cell>
        </row>
        <row r="20470">
          <cell r="P20470" t="str">
            <v>Berkhart</v>
          </cell>
        </row>
        <row r="20471">
          <cell r="P20471" t="str">
            <v>DuPreez</v>
          </cell>
        </row>
        <row r="20472">
          <cell r="P20472" t="str">
            <v>Berkhart</v>
          </cell>
        </row>
        <row r="20473">
          <cell r="P20473" t="str">
            <v>Adams</v>
          </cell>
        </row>
        <row r="20474">
          <cell r="P20474" t="str">
            <v>Berkhart</v>
          </cell>
        </row>
        <row r="20475">
          <cell r="P20475" t="str">
            <v>Adams</v>
          </cell>
        </row>
        <row r="20476">
          <cell r="P20476" t="str">
            <v>DuPreez</v>
          </cell>
        </row>
        <row r="20477">
          <cell r="P20477" t="str">
            <v>Berkhart</v>
          </cell>
        </row>
        <row r="20478">
          <cell r="P20478" t="str">
            <v>Adams</v>
          </cell>
        </row>
        <row r="20479">
          <cell r="P20479" t="str">
            <v>DuPreez</v>
          </cell>
        </row>
        <row r="20480">
          <cell r="P20480" t="str">
            <v>Berkhart</v>
          </cell>
        </row>
        <row r="20481">
          <cell r="P20481" t="str">
            <v>Adams</v>
          </cell>
        </row>
        <row r="20482">
          <cell r="P20482" t="str">
            <v>DuPreez</v>
          </cell>
        </row>
        <row r="20483">
          <cell r="P20483" t="str">
            <v>Adams</v>
          </cell>
        </row>
        <row r="20484">
          <cell r="P20484" t="str">
            <v>DuPreez</v>
          </cell>
        </row>
        <row r="20485">
          <cell r="P20485" t="str">
            <v>Adams</v>
          </cell>
        </row>
        <row r="20486">
          <cell r="P20486" t="str">
            <v>Berkhart</v>
          </cell>
        </row>
        <row r="20487">
          <cell r="P20487" t="str">
            <v>DuPreez</v>
          </cell>
        </row>
        <row r="20488">
          <cell r="P20488" t="str">
            <v>Adams</v>
          </cell>
        </row>
        <row r="20489">
          <cell r="P20489" t="str">
            <v>Berkhart</v>
          </cell>
        </row>
        <row r="20490">
          <cell r="P20490" t="str">
            <v>DuPreez</v>
          </cell>
        </row>
        <row r="20491">
          <cell r="P20491" t="str">
            <v>Adams</v>
          </cell>
        </row>
        <row r="20492">
          <cell r="P20492" t="str">
            <v>Stevens</v>
          </cell>
        </row>
        <row r="20493">
          <cell r="P20493" t="str">
            <v>Grojovin</v>
          </cell>
        </row>
        <row r="20494">
          <cell r="P20494" t="str">
            <v>Berkhart</v>
          </cell>
        </row>
        <row r="20495">
          <cell r="P20495" t="str">
            <v>Adams</v>
          </cell>
        </row>
        <row r="20496">
          <cell r="P20496" t="str">
            <v>DuPreez</v>
          </cell>
        </row>
        <row r="20497">
          <cell r="P20497" t="str">
            <v>Stevens</v>
          </cell>
        </row>
        <row r="20498">
          <cell r="P20498" t="str">
            <v>Berkhart</v>
          </cell>
        </row>
        <row r="20499">
          <cell r="P20499" t="str">
            <v>Adams</v>
          </cell>
        </row>
        <row r="20500">
          <cell r="P20500" t="str">
            <v>Berkhart</v>
          </cell>
        </row>
        <row r="20501">
          <cell r="P20501" t="str">
            <v>Stevens</v>
          </cell>
        </row>
        <row r="20502">
          <cell r="P20502" t="str">
            <v>Berkhart</v>
          </cell>
        </row>
        <row r="20503">
          <cell r="P20503" t="str">
            <v>Adams</v>
          </cell>
        </row>
        <row r="20504">
          <cell r="P20504" t="str">
            <v>Berkhart</v>
          </cell>
        </row>
        <row r="20505">
          <cell r="P20505" t="str">
            <v>Stevens</v>
          </cell>
        </row>
        <row r="20506">
          <cell r="P20506" t="str">
            <v>Adams</v>
          </cell>
        </row>
        <row r="20507">
          <cell r="P20507" t="str">
            <v>Berkhart</v>
          </cell>
        </row>
        <row r="20508">
          <cell r="P20508" t="str">
            <v>Stevens</v>
          </cell>
        </row>
        <row r="20509">
          <cell r="P20509" t="str">
            <v>Berkhart</v>
          </cell>
        </row>
        <row r="20510">
          <cell r="P20510" t="str">
            <v>Adams</v>
          </cell>
        </row>
        <row r="20511">
          <cell r="P20511" t="str">
            <v>Stevens</v>
          </cell>
        </row>
        <row r="20512">
          <cell r="P20512" t="str">
            <v>Berkhart</v>
          </cell>
        </row>
        <row r="20513">
          <cell r="P20513" t="str">
            <v>Stevens</v>
          </cell>
        </row>
        <row r="20514">
          <cell r="P20514" t="str">
            <v>Stevens</v>
          </cell>
        </row>
        <row r="20515">
          <cell r="P20515" t="str">
            <v>Adams</v>
          </cell>
        </row>
        <row r="20516">
          <cell r="P20516" t="str">
            <v>Berkhart</v>
          </cell>
        </row>
        <row r="20517">
          <cell r="P20517" t="str">
            <v>Stevens</v>
          </cell>
        </row>
        <row r="20518">
          <cell r="P20518" t="str">
            <v>Berkhart</v>
          </cell>
        </row>
        <row r="20519">
          <cell r="P20519" t="str">
            <v>DuPreez</v>
          </cell>
        </row>
        <row r="20520">
          <cell r="P20520" t="str">
            <v>DuPreez</v>
          </cell>
        </row>
        <row r="20521">
          <cell r="P20521" t="str">
            <v>Berkhart</v>
          </cell>
        </row>
        <row r="20522">
          <cell r="P20522" t="str">
            <v>DuPreez</v>
          </cell>
        </row>
        <row r="20523">
          <cell r="P20523" t="str">
            <v>Stevens</v>
          </cell>
        </row>
        <row r="20524">
          <cell r="P20524" t="str">
            <v>DuPreez</v>
          </cell>
        </row>
        <row r="20525">
          <cell r="P20525" t="str">
            <v>Berkhart</v>
          </cell>
        </row>
        <row r="20526">
          <cell r="P20526" t="str">
            <v>Stevens</v>
          </cell>
        </row>
        <row r="20527">
          <cell r="P20527" t="str">
            <v>Berkhart</v>
          </cell>
        </row>
        <row r="20528">
          <cell r="P20528" t="str">
            <v>DuPreez</v>
          </cell>
        </row>
        <row r="20529">
          <cell r="P20529" t="str">
            <v>Berkhart</v>
          </cell>
        </row>
        <row r="20530">
          <cell r="P20530" t="str">
            <v>Stevens</v>
          </cell>
        </row>
        <row r="20531">
          <cell r="P20531" t="str">
            <v>Stevens</v>
          </cell>
        </row>
        <row r="20532">
          <cell r="P20532" t="str">
            <v>Stevens</v>
          </cell>
        </row>
        <row r="20533">
          <cell r="P20533" t="str">
            <v>Berkhart</v>
          </cell>
        </row>
        <row r="20534">
          <cell r="P20534" t="str">
            <v>Stevens</v>
          </cell>
        </row>
        <row r="20535">
          <cell r="P20535" t="str">
            <v>DuPreez</v>
          </cell>
        </row>
        <row r="20536">
          <cell r="P20536" t="str">
            <v>Adams</v>
          </cell>
        </row>
        <row r="20537">
          <cell r="P20537" t="str">
            <v>DuPreez</v>
          </cell>
        </row>
        <row r="20538">
          <cell r="P20538" t="str">
            <v>Adams</v>
          </cell>
        </row>
        <row r="20539">
          <cell r="P20539" t="str">
            <v>Stevens</v>
          </cell>
        </row>
        <row r="20540">
          <cell r="P20540" t="str">
            <v>Stevens</v>
          </cell>
        </row>
        <row r="20541">
          <cell r="P20541" t="str">
            <v>DuPreez</v>
          </cell>
        </row>
        <row r="20542">
          <cell r="P20542" t="str">
            <v>Stevens</v>
          </cell>
        </row>
        <row r="20543">
          <cell r="P20543" t="str">
            <v>Stevens</v>
          </cell>
        </row>
        <row r="20544">
          <cell r="P20544" t="str">
            <v>Berkhart</v>
          </cell>
        </row>
        <row r="20545">
          <cell r="P20545" t="str">
            <v>Adams</v>
          </cell>
        </row>
        <row r="20546">
          <cell r="P20546" t="str">
            <v>Stevens</v>
          </cell>
        </row>
        <row r="20547">
          <cell r="P20547" t="str">
            <v>Berkhart</v>
          </cell>
        </row>
        <row r="20548">
          <cell r="P20548" t="str">
            <v>Adams</v>
          </cell>
        </row>
        <row r="20549">
          <cell r="P20549" t="str">
            <v>Stevens</v>
          </cell>
        </row>
        <row r="20550">
          <cell r="P20550" t="str">
            <v>Adams</v>
          </cell>
        </row>
        <row r="20551">
          <cell r="P20551" t="str">
            <v>Stevens</v>
          </cell>
        </row>
        <row r="20552">
          <cell r="P20552" t="str">
            <v>Berkhart</v>
          </cell>
        </row>
        <row r="20553">
          <cell r="P20553" t="str">
            <v>Stevens</v>
          </cell>
        </row>
        <row r="20554">
          <cell r="P20554" t="str">
            <v>Stevens</v>
          </cell>
        </row>
        <row r="20555">
          <cell r="P20555" t="str">
            <v>Berkhart</v>
          </cell>
        </row>
        <row r="20556">
          <cell r="P20556" t="str">
            <v>Stevens</v>
          </cell>
        </row>
        <row r="20557">
          <cell r="P20557" t="str">
            <v>Berkhart</v>
          </cell>
        </row>
        <row r="20558">
          <cell r="P20558" t="str">
            <v>Berkhart</v>
          </cell>
        </row>
        <row r="20559">
          <cell r="P20559" t="str">
            <v>Berkhart</v>
          </cell>
        </row>
        <row r="20560">
          <cell r="P20560" t="str">
            <v>Berkhart</v>
          </cell>
        </row>
        <row r="20561">
          <cell r="P20561" t="str">
            <v>Adams</v>
          </cell>
        </row>
        <row r="20562">
          <cell r="P20562" t="str">
            <v>Berkhart</v>
          </cell>
        </row>
        <row r="20563">
          <cell r="P20563" t="str">
            <v>Berkhart</v>
          </cell>
        </row>
        <row r="20564">
          <cell r="P20564" t="str">
            <v>Stevens</v>
          </cell>
        </row>
        <row r="20565">
          <cell r="P20565" t="str">
            <v>Berkhart</v>
          </cell>
        </row>
        <row r="20566">
          <cell r="P20566" t="str">
            <v>Stevens</v>
          </cell>
        </row>
        <row r="20567">
          <cell r="P20567" t="str">
            <v>Adams</v>
          </cell>
        </row>
        <row r="20568">
          <cell r="P20568" t="str">
            <v>Adams</v>
          </cell>
        </row>
        <row r="20569">
          <cell r="P20569" t="str">
            <v>Berkhart</v>
          </cell>
        </row>
        <row r="20570">
          <cell r="P20570" t="str">
            <v>Adams</v>
          </cell>
        </row>
        <row r="20571">
          <cell r="P20571" t="str">
            <v>Adams</v>
          </cell>
        </row>
        <row r="20572">
          <cell r="P20572" t="str">
            <v>Berkhart</v>
          </cell>
        </row>
        <row r="20573">
          <cell r="P20573" t="str">
            <v>Stevens</v>
          </cell>
        </row>
        <row r="20574">
          <cell r="P20574" t="str">
            <v>Berkhart</v>
          </cell>
        </row>
        <row r="20575">
          <cell r="P20575" t="str">
            <v>Stevens</v>
          </cell>
        </row>
        <row r="20576">
          <cell r="P20576" t="str">
            <v>Berkhart</v>
          </cell>
        </row>
        <row r="20577">
          <cell r="P20577" t="str">
            <v>Berkhart</v>
          </cell>
        </row>
        <row r="20597">
          <cell r="P20597" t="str">
            <v>Adams</v>
          </cell>
        </row>
        <row r="20598">
          <cell r="P20598" t="str">
            <v>Adams</v>
          </cell>
        </row>
        <row r="20599">
          <cell r="P20599" t="str">
            <v>Adams</v>
          </cell>
        </row>
        <row r="20600">
          <cell r="P20600" t="str">
            <v>Adams</v>
          </cell>
        </row>
        <row r="20601">
          <cell r="P20601" t="str">
            <v>Adams</v>
          </cell>
        </row>
        <row r="20602">
          <cell r="P20602" t="str">
            <v>Adams</v>
          </cell>
        </row>
        <row r="20603">
          <cell r="P20603" t="str">
            <v>Adams</v>
          </cell>
        </row>
        <row r="20604">
          <cell r="P20604" t="str">
            <v>Adams</v>
          </cell>
        </row>
        <row r="20605">
          <cell r="P20605" t="str">
            <v>Adams</v>
          </cell>
        </row>
        <row r="20606">
          <cell r="P20606" t="str">
            <v>Adams</v>
          </cell>
        </row>
        <row r="20607">
          <cell r="P20607" t="str">
            <v>Katz</v>
          </cell>
        </row>
        <row r="20608">
          <cell r="P20608" t="str">
            <v>Katz</v>
          </cell>
        </row>
        <row r="20609">
          <cell r="P20609" t="str">
            <v>Katz</v>
          </cell>
        </row>
        <row r="20610">
          <cell r="P20610" t="str">
            <v>Katz</v>
          </cell>
        </row>
        <row r="20611">
          <cell r="P20611" t="str">
            <v>Adams</v>
          </cell>
        </row>
        <row r="20612">
          <cell r="P20612" t="str">
            <v>Katz</v>
          </cell>
        </row>
        <row r="20613">
          <cell r="P20613" t="str">
            <v>Adams</v>
          </cell>
        </row>
        <row r="20614">
          <cell r="P20614" t="str">
            <v>Adams</v>
          </cell>
        </row>
        <row r="20615">
          <cell r="P20615" t="str">
            <v>Adams</v>
          </cell>
        </row>
        <row r="20616">
          <cell r="P20616" t="str">
            <v>Katz</v>
          </cell>
        </row>
        <row r="20617">
          <cell r="P20617" t="str">
            <v>Adams</v>
          </cell>
        </row>
        <row r="20618">
          <cell r="P20618" t="str">
            <v>Adams</v>
          </cell>
        </row>
        <row r="20619">
          <cell r="P20619" t="str">
            <v>Katz</v>
          </cell>
        </row>
        <row r="20620">
          <cell r="P20620" t="str">
            <v>Katz</v>
          </cell>
        </row>
        <row r="20621">
          <cell r="P20621" t="str">
            <v>Katz</v>
          </cell>
        </row>
        <row r="20622">
          <cell r="P20622" t="str">
            <v>Adams</v>
          </cell>
        </row>
        <row r="20623">
          <cell r="P20623" t="str">
            <v>Adams</v>
          </cell>
        </row>
        <row r="20624">
          <cell r="P20624" t="str">
            <v>Katz</v>
          </cell>
        </row>
        <row r="20625">
          <cell r="P20625" t="str">
            <v>Adams</v>
          </cell>
        </row>
        <row r="20626">
          <cell r="P20626" t="str">
            <v>Adams</v>
          </cell>
        </row>
        <row r="20627">
          <cell r="P20627" t="str">
            <v>Adams</v>
          </cell>
        </row>
        <row r="20628">
          <cell r="P20628" t="str">
            <v>Katz</v>
          </cell>
        </row>
        <row r="20629">
          <cell r="P20629" t="str">
            <v>Adams</v>
          </cell>
        </row>
        <row r="20630">
          <cell r="P20630" t="str">
            <v>Adams</v>
          </cell>
        </row>
        <row r="20631">
          <cell r="P20631" t="str">
            <v>Adams</v>
          </cell>
        </row>
        <row r="20632">
          <cell r="P20632" t="str">
            <v>Adams</v>
          </cell>
        </row>
        <row r="20633">
          <cell r="P20633" t="str">
            <v>Adams</v>
          </cell>
        </row>
        <row r="20634">
          <cell r="P20634" t="str">
            <v>Katz</v>
          </cell>
        </row>
        <row r="20635">
          <cell r="P20635" t="str">
            <v>Adams</v>
          </cell>
        </row>
        <row r="20636">
          <cell r="P20636" t="str">
            <v>Adams</v>
          </cell>
        </row>
        <row r="20637">
          <cell r="P20637" t="str">
            <v>Katz</v>
          </cell>
        </row>
        <row r="20638">
          <cell r="P20638" t="str">
            <v>Adams</v>
          </cell>
        </row>
        <row r="20639">
          <cell r="P20639" t="str">
            <v>Adams</v>
          </cell>
        </row>
        <row r="20640">
          <cell r="P20640" t="str">
            <v>Katz</v>
          </cell>
        </row>
        <row r="20641">
          <cell r="P20641" t="str">
            <v>Adams</v>
          </cell>
        </row>
        <row r="20642">
          <cell r="P20642" t="str">
            <v>Adams</v>
          </cell>
        </row>
        <row r="20643">
          <cell r="P20643" t="str">
            <v>Katz</v>
          </cell>
        </row>
        <row r="20644">
          <cell r="P20644" t="str">
            <v>Adams</v>
          </cell>
        </row>
        <row r="20645">
          <cell r="P20645" t="str">
            <v>Adams</v>
          </cell>
        </row>
        <row r="20646">
          <cell r="P20646" t="str">
            <v>Adams</v>
          </cell>
        </row>
        <row r="20647">
          <cell r="P20647" t="str">
            <v>Katz</v>
          </cell>
        </row>
        <row r="20648">
          <cell r="P20648" t="str">
            <v>Adams</v>
          </cell>
        </row>
        <row r="20649">
          <cell r="P20649" t="str">
            <v>Adams</v>
          </cell>
        </row>
        <row r="20650">
          <cell r="P20650" t="str">
            <v>Katz</v>
          </cell>
        </row>
        <row r="20651">
          <cell r="P20651" t="str">
            <v>Katz</v>
          </cell>
        </row>
        <row r="20652">
          <cell r="P20652" t="str">
            <v>Katz</v>
          </cell>
        </row>
        <row r="20653">
          <cell r="P20653" t="str">
            <v>Katz</v>
          </cell>
        </row>
        <row r="20654">
          <cell r="P20654" t="str">
            <v>Katz</v>
          </cell>
        </row>
        <row r="20655">
          <cell r="P20655" t="str">
            <v>Katz</v>
          </cell>
        </row>
        <row r="20656">
          <cell r="P20656" t="str">
            <v>Katz</v>
          </cell>
        </row>
        <row r="20657">
          <cell r="P20657" t="str">
            <v>Katz</v>
          </cell>
        </row>
        <row r="20658">
          <cell r="P20658" t="str">
            <v>Grojovin</v>
          </cell>
        </row>
        <row r="20659">
          <cell r="P20659" t="str">
            <v>Katz</v>
          </cell>
        </row>
        <row r="20660">
          <cell r="P20660" t="str">
            <v>Katz</v>
          </cell>
        </row>
        <row r="20661">
          <cell r="P20661" t="str">
            <v>Berkhart</v>
          </cell>
        </row>
        <row r="20662">
          <cell r="P20662" t="str">
            <v>Berkhart</v>
          </cell>
        </row>
        <row r="20663">
          <cell r="P20663" t="str">
            <v>Berkhart</v>
          </cell>
        </row>
        <row r="20664">
          <cell r="P20664" t="str">
            <v>Berkhart</v>
          </cell>
        </row>
        <row r="20665">
          <cell r="P20665" t="str">
            <v>Berkhart</v>
          </cell>
        </row>
        <row r="20666">
          <cell r="P20666" t="str">
            <v>Berkhart</v>
          </cell>
        </row>
        <row r="20667">
          <cell r="P20667" t="str">
            <v>Berkhart</v>
          </cell>
        </row>
        <row r="20668">
          <cell r="P20668" t="str">
            <v>Berkhart</v>
          </cell>
        </row>
        <row r="20669">
          <cell r="P20669" t="str">
            <v>Katz</v>
          </cell>
        </row>
        <row r="20670">
          <cell r="P20670" t="str">
            <v>Berkhart</v>
          </cell>
        </row>
        <row r="20671">
          <cell r="P20671" t="str">
            <v>Berkhart</v>
          </cell>
        </row>
        <row r="20672">
          <cell r="P20672" t="str">
            <v>Berkhart</v>
          </cell>
        </row>
        <row r="20674">
          <cell r="P20674" t="str">
            <v>Berkhart</v>
          </cell>
        </row>
        <row r="20675">
          <cell r="P20675" t="str">
            <v>Katz</v>
          </cell>
        </row>
        <row r="20676">
          <cell r="P20676" t="str">
            <v>Berkhart</v>
          </cell>
        </row>
        <row r="20677">
          <cell r="P20677" t="str">
            <v>Berkhart</v>
          </cell>
        </row>
        <row r="20678">
          <cell r="P20678" t="str">
            <v>Berkhart</v>
          </cell>
        </row>
        <row r="20680">
          <cell r="P20680" t="str">
            <v>Berkhart</v>
          </cell>
        </row>
        <row r="20682">
          <cell r="P20682" t="str">
            <v>Katz</v>
          </cell>
        </row>
        <row r="20683">
          <cell r="P20683" t="str">
            <v>Berkhart</v>
          </cell>
        </row>
        <row r="20684">
          <cell r="P20684" t="str">
            <v>Berkhart</v>
          </cell>
        </row>
        <row r="20685">
          <cell r="P20685" t="str">
            <v>Berkhart</v>
          </cell>
        </row>
        <row r="20686">
          <cell r="P20686" t="str">
            <v>Katz</v>
          </cell>
        </row>
        <row r="20687">
          <cell r="P20687" t="str">
            <v>Berkhart</v>
          </cell>
        </row>
        <row r="20688">
          <cell r="P20688" t="str">
            <v>Berkhart</v>
          </cell>
        </row>
        <row r="20689">
          <cell r="P20689" t="str">
            <v>Berkhart</v>
          </cell>
        </row>
        <row r="20690">
          <cell r="P20690" t="str">
            <v>Berkhart</v>
          </cell>
        </row>
        <row r="20691">
          <cell r="P20691" t="str">
            <v>Katz</v>
          </cell>
        </row>
        <row r="20694">
          <cell r="P20694" t="str">
            <v>Berkhart</v>
          </cell>
        </row>
        <row r="20695">
          <cell r="P20695" t="str">
            <v>Berkhart</v>
          </cell>
        </row>
        <row r="20696">
          <cell r="P20696" t="str">
            <v>Stevens</v>
          </cell>
        </row>
        <row r="20697">
          <cell r="P20697" t="str">
            <v>Berkhart</v>
          </cell>
        </row>
        <row r="20698">
          <cell r="P20698" t="str">
            <v>Berkhart</v>
          </cell>
        </row>
        <row r="20699">
          <cell r="P20699" t="str">
            <v>Katz</v>
          </cell>
        </row>
        <row r="20701">
          <cell r="P20701" t="str">
            <v>Berkhart</v>
          </cell>
        </row>
        <row r="20702">
          <cell r="P20702" t="str">
            <v>Berkhart</v>
          </cell>
        </row>
        <row r="20703">
          <cell r="P20703" t="str">
            <v>Berkhart</v>
          </cell>
        </row>
        <row r="20704">
          <cell r="P20704" t="str">
            <v>Berkhart</v>
          </cell>
        </row>
        <row r="20705">
          <cell r="P20705" t="str">
            <v>Berkhart</v>
          </cell>
        </row>
        <row r="20706">
          <cell r="P20706" t="str">
            <v>Berkhart</v>
          </cell>
        </row>
        <row r="20707">
          <cell r="P20707" t="str">
            <v>Berkhart</v>
          </cell>
        </row>
        <row r="20708">
          <cell r="P20708" t="str">
            <v>Berkhart</v>
          </cell>
        </row>
        <row r="20709">
          <cell r="P20709" t="str">
            <v>Katz</v>
          </cell>
        </row>
        <row r="20710">
          <cell r="P20710" t="str">
            <v>Katz</v>
          </cell>
        </row>
        <row r="20711">
          <cell r="P20711" t="str">
            <v>Berkhart</v>
          </cell>
        </row>
        <row r="20712">
          <cell r="P20712" t="str">
            <v>Berkhart</v>
          </cell>
        </row>
        <row r="20713">
          <cell r="P20713" t="str">
            <v>Berkhart</v>
          </cell>
        </row>
        <row r="20714">
          <cell r="P20714" t="str">
            <v>Adams</v>
          </cell>
        </row>
        <row r="20715">
          <cell r="P20715" t="str">
            <v>Berkhart</v>
          </cell>
        </row>
        <row r="20716">
          <cell r="P20716" t="str">
            <v>Adams</v>
          </cell>
        </row>
        <row r="20717">
          <cell r="P20717" t="str">
            <v>Adams</v>
          </cell>
        </row>
        <row r="20718">
          <cell r="P20718" t="str">
            <v>Katz</v>
          </cell>
        </row>
        <row r="20719">
          <cell r="P20719" t="str">
            <v>Adams</v>
          </cell>
        </row>
        <row r="20720">
          <cell r="P20720" t="str">
            <v>Katz</v>
          </cell>
        </row>
        <row r="20721">
          <cell r="P20721" t="str">
            <v>Adams</v>
          </cell>
        </row>
        <row r="20723">
          <cell r="P20723" t="str">
            <v>Berkhart</v>
          </cell>
        </row>
        <row r="20724">
          <cell r="P20724" t="str">
            <v>Berkhart</v>
          </cell>
        </row>
        <row r="20725">
          <cell r="P20725" t="str">
            <v>Adams</v>
          </cell>
        </row>
        <row r="20726">
          <cell r="P20726" t="str">
            <v>Berkhart</v>
          </cell>
        </row>
        <row r="20727">
          <cell r="P20727" t="str">
            <v>Adams</v>
          </cell>
        </row>
        <row r="20728">
          <cell r="P20728" t="str">
            <v>Adams</v>
          </cell>
        </row>
        <row r="20729">
          <cell r="P20729" t="str">
            <v>Adams</v>
          </cell>
        </row>
        <row r="20730">
          <cell r="P20730" t="str">
            <v>Berkhart</v>
          </cell>
        </row>
        <row r="20731">
          <cell r="P20731" t="str">
            <v>Berkhart</v>
          </cell>
        </row>
        <row r="20732">
          <cell r="P20732" t="str">
            <v>Berkhart</v>
          </cell>
        </row>
        <row r="20733">
          <cell r="P20733" t="str">
            <v>Berkhart</v>
          </cell>
        </row>
        <row r="20734">
          <cell r="P20734" t="str">
            <v>Adams</v>
          </cell>
        </row>
        <row r="20735">
          <cell r="P20735" t="str">
            <v>Adams</v>
          </cell>
        </row>
        <row r="20736">
          <cell r="P20736" t="str">
            <v>Berkhart</v>
          </cell>
        </row>
        <row r="20737">
          <cell r="P20737" t="str">
            <v>Berkhart</v>
          </cell>
        </row>
        <row r="20738">
          <cell r="P20738" t="str">
            <v>Berkhart</v>
          </cell>
        </row>
        <row r="20739">
          <cell r="P20739" t="str">
            <v>Adams</v>
          </cell>
        </row>
        <row r="20740">
          <cell r="P20740" t="str">
            <v>Berkhart</v>
          </cell>
        </row>
        <row r="20741">
          <cell r="P20741" t="str">
            <v>Adams</v>
          </cell>
        </row>
        <row r="20742">
          <cell r="P20742" t="str">
            <v>Adams</v>
          </cell>
        </row>
        <row r="20743">
          <cell r="P20743" t="str">
            <v>Berkhart</v>
          </cell>
        </row>
        <row r="20744">
          <cell r="P20744" t="str">
            <v>Adams</v>
          </cell>
        </row>
        <row r="20745">
          <cell r="P20745" t="str">
            <v>Adams</v>
          </cell>
        </row>
        <row r="20746">
          <cell r="P20746" t="str">
            <v>Adams</v>
          </cell>
        </row>
        <row r="20747">
          <cell r="P20747" t="str">
            <v>Adams</v>
          </cell>
        </row>
        <row r="20748">
          <cell r="P20748" t="str">
            <v>Adams</v>
          </cell>
        </row>
        <row r="20749">
          <cell r="P20749" t="str">
            <v>Adams</v>
          </cell>
        </row>
        <row r="20750">
          <cell r="P20750" t="str">
            <v>Berkhart</v>
          </cell>
        </row>
        <row r="20751">
          <cell r="P20751" t="str">
            <v>Berkhart</v>
          </cell>
        </row>
        <row r="20752">
          <cell r="P20752" t="str">
            <v>Adams</v>
          </cell>
        </row>
        <row r="20753">
          <cell r="P20753" t="str">
            <v>Berkhart</v>
          </cell>
        </row>
        <row r="20754">
          <cell r="P20754" t="str">
            <v>Adams</v>
          </cell>
        </row>
        <row r="20755">
          <cell r="P20755" t="str">
            <v>Adams</v>
          </cell>
        </row>
        <row r="20756">
          <cell r="P20756" t="str">
            <v>Adams</v>
          </cell>
        </row>
        <row r="20757">
          <cell r="P20757" t="str">
            <v>Berkhart</v>
          </cell>
        </row>
        <row r="20758">
          <cell r="P20758" t="str">
            <v>Adams</v>
          </cell>
        </row>
        <row r="20759">
          <cell r="P20759" t="str">
            <v>Berkhart</v>
          </cell>
        </row>
        <row r="20760">
          <cell r="P20760" t="str">
            <v>Berkhart</v>
          </cell>
        </row>
        <row r="20761">
          <cell r="P20761" t="str">
            <v>Adams</v>
          </cell>
        </row>
        <row r="20762">
          <cell r="P20762" t="str">
            <v>Berkhart</v>
          </cell>
        </row>
        <row r="20763">
          <cell r="P20763" t="str">
            <v>Adams</v>
          </cell>
        </row>
        <row r="20764">
          <cell r="P20764" t="str">
            <v>Adams</v>
          </cell>
        </row>
        <row r="20765">
          <cell r="P20765" t="str">
            <v>Berkhart</v>
          </cell>
        </row>
        <row r="20766">
          <cell r="P20766" t="str">
            <v>Berkhart</v>
          </cell>
        </row>
        <row r="20767">
          <cell r="P20767" t="str">
            <v>Adams</v>
          </cell>
        </row>
        <row r="20768">
          <cell r="P20768" t="str">
            <v>Adams</v>
          </cell>
        </row>
        <row r="20769">
          <cell r="P20769" t="str">
            <v>Adams</v>
          </cell>
        </row>
        <row r="20770">
          <cell r="P20770" t="str">
            <v>Berkhart</v>
          </cell>
        </row>
        <row r="20771">
          <cell r="P20771" t="str">
            <v>Berkhart</v>
          </cell>
        </row>
        <row r="20772">
          <cell r="P20772" t="str">
            <v>Adams</v>
          </cell>
        </row>
        <row r="20773">
          <cell r="P20773" t="str">
            <v>Adams</v>
          </cell>
        </row>
        <row r="20774">
          <cell r="P20774" t="str">
            <v>Berkhart</v>
          </cell>
        </row>
        <row r="20775">
          <cell r="P20775" t="str">
            <v>Adams</v>
          </cell>
        </row>
        <row r="20776">
          <cell r="P20776" t="str">
            <v>Adams</v>
          </cell>
        </row>
        <row r="20777">
          <cell r="P20777" t="str">
            <v>Berkhart</v>
          </cell>
        </row>
        <row r="20778">
          <cell r="P20778" t="str">
            <v>Berkhart</v>
          </cell>
        </row>
        <row r="20779">
          <cell r="P20779" t="str">
            <v>Adams</v>
          </cell>
        </row>
        <row r="20780">
          <cell r="P20780" t="str">
            <v>Berkhart</v>
          </cell>
        </row>
        <row r="20781">
          <cell r="P20781" t="str">
            <v>Adams</v>
          </cell>
        </row>
        <row r="20782">
          <cell r="P20782" t="str">
            <v>Adams</v>
          </cell>
        </row>
        <row r="20783">
          <cell r="P20783" t="str">
            <v>Adams</v>
          </cell>
        </row>
        <row r="20784">
          <cell r="P20784" t="str">
            <v>Adams</v>
          </cell>
        </row>
        <row r="20785">
          <cell r="P20785" t="str">
            <v>Berkhart</v>
          </cell>
        </row>
        <row r="20786">
          <cell r="P20786" t="str">
            <v>Berkhart</v>
          </cell>
        </row>
        <row r="20787">
          <cell r="P20787" t="str">
            <v>Berkhart</v>
          </cell>
        </row>
        <row r="20788">
          <cell r="P20788" t="str">
            <v>Adams</v>
          </cell>
        </row>
        <row r="20789">
          <cell r="P20789" t="str">
            <v>Berkhart</v>
          </cell>
        </row>
        <row r="20790">
          <cell r="P20790" t="str">
            <v>Berkhart</v>
          </cell>
        </row>
        <row r="20791">
          <cell r="P20791" t="str">
            <v>Berkhart</v>
          </cell>
        </row>
        <row r="20792">
          <cell r="P20792" t="str">
            <v>Berkhart</v>
          </cell>
        </row>
        <row r="20793">
          <cell r="P20793" t="str">
            <v>Adams</v>
          </cell>
        </row>
        <row r="20794">
          <cell r="P20794" t="str">
            <v>Berkhart</v>
          </cell>
        </row>
        <row r="20795">
          <cell r="P20795" t="str">
            <v>Adams</v>
          </cell>
        </row>
        <row r="20796">
          <cell r="P20796" t="str">
            <v>Adams</v>
          </cell>
        </row>
        <row r="20797">
          <cell r="P20797" t="str">
            <v>Berkhart</v>
          </cell>
        </row>
        <row r="20798">
          <cell r="P20798" t="str">
            <v>Adams</v>
          </cell>
        </row>
        <row r="20799">
          <cell r="P20799" t="str">
            <v>Berkhart</v>
          </cell>
        </row>
        <row r="20800">
          <cell r="P20800" t="str">
            <v>Adams</v>
          </cell>
        </row>
        <row r="20801">
          <cell r="P20801" t="str">
            <v>Berkhart</v>
          </cell>
        </row>
        <row r="20802">
          <cell r="P20802" t="str">
            <v>Berkhart</v>
          </cell>
        </row>
        <row r="20803">
          <cell r="P20803" t="str">
            <v>Berkhart</v>
          </cell>
        </row>
        <row r="20804">
          <cell r="P20804" t="str">
            <v>Adams</v>
          </cell>
        </row>
        <row r="20805">
          <cell r="P20805" t="str">
            <v>Berkhart</v>
          </cell>
        </row>
        <row r="20806">
          <cell r="P20806" t="str">
            <v>Berkhart</v>
          </cell>
        </row>
        <row r="20807">
          <cell r="P20807" t="str">
            <v>Berkhart</v>
          </cell>
        </row>
        <row r="20808">
          <cell r="P20808" t="str">
            <v>Berkhart</v>
          </cell>
        </row>
        <row r="20809">
          <cell r="P20809" t="str">
            <v>Berkhart</v>
          </cell>
        </row>
        <row r="20810">
          <cell r="P20810" t="str">
            <v>Berkhart</v>
          </cell>
        </row>
        <row r="20811">
          <cell r="P20811" t="str">
            <v>Berkhart</v>
          </cell>
        </row>
        <row r="20812">
          <cell r="P20812" t="str">
            <v>Berkhart</v>
          </cell>
        </row>
        <row r="20813">
          <cell r="P20813" t="str">
            <v>Berkhart</v>
          </cell>
        </row>
        <row r="20815">
          <cell r="P20815" t="str">
            <v>Berkhart</v>
          </cell>
        </row>
        <row r="20816">
          <cell r="P20816" t="str">
            <v>Grojovin</v>
          </cell>
        </row>
        <row r="20817">
          <cell r="P20817" t="str">
            <v>Berkhart</v>
          </cell>
        </row>
        <row r="20818">
          <cell r="P20818" t="str">
            <v>Grojovin</v>
          </cell>
        </row>
        <row r="20819">
          <cell r="P20819" t="str">
            <v>Berkhart</v>
          </cell>
        </row>
        <row r="20820">
          <cell r="P20820" t="str">
            <v>Adams</v>
          </cell>
        </row>
        <row r="20821">
          <cell r="P20821" t="str">
            <v>Berkhart</v>
          </cell>
        </row>
        <row r="20823">
          <cell r="P20823" t="str">
            <v>Adams</v>
          </cell>
        </row>
        <row r="20824">
          <cell r="P20824" t="str">
            <v>Berkhart</v>
          </cell>
        </row>
        <row r="20825">
          <cell r="P20825" t="str">
            <v>Adams</v>
          </cell>
        </row>
        <row r="20826">
          <cell r="P20826" t="str">
            <v>Berkhart</v>
          </cell>
        </row>
        <row r="20827">
          <cell r="P20827" t="str">
            <v>Adams</v>
          </cell>
        </row>
        <row r="20828">
          <cell r="P20828" t="str">
            <v>Adams</v>
          </cell>
        </row>
        <row r="20829">
          <cell r="P20829" t="str">
            <v>Adams</v>
          </cell>
        </row>
        <row r="20830">
          <cell r="P20830" t="str">
            <v>Berkhart</v>
          </cell>
        </row>
        <row r="20831">
          <cell r="P20831" t="str">
            <v>Adams</v>
          </cell>
        </row>
        <row r="20832">
          <cell r="P20832" t="str">
            <v>Berkhart</v>
          </cell>
        </row>
        <row r="20833">
          <cell r="P20833" t="str">
            <v>Adams</v>
          </cell>
        </row>
        <row r="20834">
          <cell r="P20834" t="str">
            <v>Berkhart</v>
          </cell>
        </row>
        <row r="20835">
          <cell r="P20835" t="str">
            <v>Adams</v>
          </cell>
        </row>
        <row r="20836">
          <cell r="P20836" t="str">
            <v>Berkhart</v>
          </cell>
        </row>
        <row r="20837">
          <cell r="P20837" t="str">
            <v>Berkhart</v>
          </cell>
        </row>
        <row r="20838">
          <cell r="P20838" t="str">
            <v>Berkhart</v>
          </cell>
        </row>
        <row r="20839">
          <cell r="P20839" t="str">
            <v>Berkhart</v>
          </cell>
        </row>
        <row r="20840">
          <cell r="P20840" t="str">
            <v>Berkhart</v>
          </cell>
        </row>
        <row r="20841">
          <cell r="P20841" t="str">
            <v>Adams</v>
          </cell>
        </row>
        <row r="20842">
          <cell r="P20842" t="str">
            <v>Berkhart</v>
          </cell>
        </row>
        <row r="20843">
          <cell r="P20843" t="str">
            <v>Berkhart</v>
          </cell>
        </row>
        <row r="20844">
          <cell r="P20844" t="str">
            <v>Adams</v>
          </cell>
        </row>
        <row r="20845">
          <cell r="P20845" t="str">
            <v>Berkhart</v>
          </cell>
        </row>
        <row r="20846">
          <cell r="P20846" t="str">
            <v>Adams</v>
          </cell>
        </row>
        <row r="20847">
          <cell r="P20847" t="str">
            <v>Berkhart</v>
          </cell>
        </row>
        <row r="20848">
          <cell r="P20848" t="str">
            <v>Adams</v>
          </cell>
        </row>
        <row r="20849">
          <cell r="P20849" t="str">
            <v>Adams</v>
          </cell>
        </row>
        <row r="20850">
          <cell r="P20850" t="str">
            <v>Berkhart</v>
          </cell>
        </row>
        <row r="20852">
          <cell r="P20852" t="str">
            <v>Berkhart</v>
          </cell>
        </row>
        <row r="20853">
          <cell r="P20853" t="str">
            <v>Adams</v>
          </cell>
        </row>
        <row r="20854">
          <cell r="P20854" t="str">
            <v>Berkhart</v>
          </cell>
        </row>
        <row r="20855">
          <cell r="P20855" t="str">
            <v>Adams</v>
          </cell>
        </row>
        <row r="20856">
          <cell r="P20856" t="str">
            <v>Adams</v>
          </cell>
        </row>
        <row r="20858">
          <cell r="P20858" t="str">
            <v>Adams</v>
          </cell>
        </row>
        <row r="20859">
          <cell r="P20859" t="str">
            <v>Adams</v>
          </cell>
        </row>
        <row r="20860">
          <cell r="P20860" t="str">
            <v>Adams</v>
          </cell>
        </row>
        <row r="20861">
          <cell r="P20861" t="str">
            <v>Adams</v>
          </cell>
        </row>
        <row r="20862">
          <cell r="P20862" t="str">
            <v>Adams</v>
          </cell>
        </row>
        <row r="20863">
          <cell r="P20863" t="str">
            <v>Adams</v>
          </cell>
        </row>
        <row r="20864">
          <cell r="P20864" t="str">
            <v>Adams</v>
          </cell>
        </row>
        <row r="20865">
          <cell r="P20865" t="str">
            <v>Adams</v>
          </cell>
        </row>
        <row r="20866">
          <cell r="P20866" t="str">
            <v>Adams</v>
          </cell>
        </row>
        <row r="20867">
          <cell r="P20867" t="str">
            <v>Adams</v>
          </cell>
        </row>
        <row r="20868">
          <cell r="P20868" t="str">
            <v>Adams</v>
          </cell>
        </row>
        <row r="20870">
          <cell r="P20870" t="str">
            <v>Adams</v>
          </cell>
        </row>
        <row r="20871">
          <cell r="P20871" t="str">
            <v>Grojovin</v>
          </cell>
        </row>
        <row r="20872">
          <cell r="P20872" t="str">
            <v>Grojovin</v>
          </cell>
        </row>
        <row r="20873">
          <cell r="P20873" t="str">
            <v>Adams</v>
          </cell>
        </row>
        <row r="20874">
          <cell r="P20874" t="str">
            <v>Adams</v>
          </cell>
        </row>
        <row r="20875">
          <cell r="P20875" t="str">
            <v>Grojovin</v>
          </cell>
        </row>
        <row r="20876">
          <cell r="P20876" t="str">
            <v>Grojovin</v>
          </cell>
        </row>
        <row r="20877">
          <cell r="P20877" t="str">
            <v>Adams</v>
          </cell>
        </row>
        <row r="20878">
          <cell r="P20878" t="str">
            <v>Grojovin</v>
          </cell>
        </row>
        <row r="20879">
          <cell r="P20879" t="str">
            <v>Adams</v>
          </cell>
        </row>
        <row r="20880">
          <cell r="P20880" t="str">
            <v>Adams</v>
          </cell>
        </row>
        <row r="20881">
          <cell r="P20881" t="str">
            <v>Grojovin</v>
          </cell>
        </row>
        <row r="20882">
          <cell r="P20882" t="str">
            <v>Adams</v>
          </cell>
        </row>
        <row r="20883">
          <cell r="P20883" t="str">
            <v>Grojovin</v>
          </cell>
        </row>
        <row r="20884">
          <cell r="P20884" t="str">
            <v>Adams</v>
          </cell>
        </row>
        <row r="20885">
          <cell r="P20885" t="str">
            <v>Grojovin</v>
          </cell>
        </row>
        <row r="20886">
          <cell r="P20886" t="str">
            <v>Adams</v>
          </cell>
        </row>
        <row r="20887">
          <cell r="P20887" t="str">
            <v>Adams</v>
          </cell>
        </row>
        <row r="20888">
          <cell r="P20888" t="str">
            <v>Adams</v>
          </cell>
        </row>
        <row r="20889">
          <cell r="P20889" t="str">
            <v>Adams</v>
          </cell>
        </row>
        <row r="20890">
          <cell r="P20890" t="str">
            <v>Adams</v>
          </cell>
        </row>
        <row r="20891">
          <cell r="P20891" t="str">
            <v>Adams</v>
          </cell>
        </row>
        <row r="20892">
          <cell r="P20892" t="str">
            <v>Adams</v>
          </cell>
        </row>
        <row r="20893">
          <cell r="P20893" t="str">
            <v>Adams</v>
          </cell>
        </row>
        <row r="20894">
          <cell r="P20894" t="str">
            <v>Adams</v>
          </cell>
        </row>
        <row r="20895">
          <cell r="P20895" t="str">
            <v>Adams</v>
          </cell>
        </row>
        <row r="20896">
          <cell r="P20896" t="str">
            <v>Grojovin</v>
          </cell>
        </row>
        <row r="20897">
          <cell r="P20897" t="str">
            <v>Adams</v>
          </cell>
        </row>
        <row r="20898">
          <cell r="P20898" t="str">
            <v>Adams</v>
          </cell>
        </row>
        <row r="20899">
          <cell r="P20899" t="str">
            <v>Adams</v>
          </cell>
        </row>
        <row r="20900">
          <cell r="P20900" t="str">
            <v>Adams</v>
          </cell>
        </row>
        <row r="20901">
          <cell r="P20901" t="str">
            <v>Adams</v>
          </cell>
        </row>
        <row r="20902">
          <cell r="P20902" t="str">
            <v>Adams</v>
          </cell>
        </row>
        <row r="20903">
          <cell r="P20903" t="str">
            <v>Grojovin</v>
          </cell>
        </row>
        <row r="20906">
          <cell r="P20906" t="str">
            <v>Berkhart</v>
          </cell>
        </row>
        <row r="20907">
          <cell r="P20907" t="str">
            <v>Berkhart</v>
          </cell>
        </row>
        <row r="20908">
          <cell r="P20908" t="str">
            <v>Berkhart</v>
          </cell>
        </row>
        <row r="20909">
          <cell r="P20909" t="str">
            <v>Berkhart</v>
          </cell>
        </row>
        <row r="20910">
          <cell r="P20910" t="str">
            <v>Berkhart</v>
          </cell>
        </row>
        <row r="20911">
          <cell r="P20911" t="str">
            <v>Berkhart</v>
          </cell>
        </row>
        <row r="20912">
          <cell r="P20912" t="str">
            <v>Berkhart</v>
          </cell>
        </row>
        <row r="20916">
          <cell r="P20916" t="str">
            <v>Berkhart</v>
          </cell>
        </row>
        <row r="20918">
          <cell r="P20918" t="str">
            <v>Berkhart</v>
          </cell>
        </row>
        <row r="20919">
          <cell r="P20919" t="str">
            <v>Berkhart</v>
          </cell>
        </row>
        <row r="20920">
          <cell r="P20920" t="str">
            <v>Berkhart</v>
          </cell>
        </row>
        <row r="20921">
          <cell r="P20921" t="str">
            <v>Berkhart</v>
          </cell>
        </row>
        <row r="20922">
          <cell r="P20922" t="str">
            <v>Katz</v>
          </cell>
        </row>
        <row r="20923">
          <cell r="P20923" t="str">
            <v>Berkhart</v>
          </cell>
        </row>
        <row r="20924">
          <cell r="P20924" t="str">
            <v>Adams</v>
          </cell>
        </row>
        <row r="20926">
          <cell r="P20926" t="str">
            <v>Berkhart</v>
          </cell>
        </row>
        <row r="20927">
          <cell r="P20927" t="str">
            <v>Berkhart</v>
          </cell>
        </row>
        <row r="20928">
          <cell r="P20928" t="str">
            <v>Adams</v>
          </cell>
        </row>
        <row r="20929">
          <cell r="P20929" t="str">
            <v>Katz</v>
          </cell>
        </row>
        <row r="20930">
          <cell r="P20930" t="str">
            <v>Adams</v>
          </cell>
        </row>
        <row r="20931">
          <cell r="P20931" t="str">
            <v>Berkhart</v>
          </cell>
        </row>
        <row r="20932">
          <cell r="P20932" t="str">
            <v>Berkhart</v>
          </cell>
        </row>
        <row r="20933">
          <cell r="P20933" t="str">
            <v>Berkhart</v>
          </cell>
        </row>
        <row r="20934">
          <cell r="P20934" t="str">
            <v>Adams</v>
          </cell>
        </row>
        <row r="20935">
          <cell r="P20935" t="str">
            <v>Adams</v>
          </cell>
        </row>
        <row r="20936">
          <cell r="P20936" t="str">
            <v>Berkhart</v>
          </cell>
        </row>
        <row r="20937">
          <cell r="P20937" t="str">
            <v>Berkhart</v>
          </cell>
        </row>
        <row r="20938">
          <cell r="P20938" t="str">
            <v>Berkhart</v>
          </cell>
        </row>
        <row r="20939">
          <cell r="P20939" t="str">
            <v>Adams</v>
          </cell>
        </row>
        <row r="20940">
          <cell r="P20940" t="str">
            <v>Adams</v>
          </cell>
        </row>
        <row r="20941">
          <cell r="P20941" t="str">
            <v>Berkhart</v>
          </cell>
        </row>
        <row r="20943">
          <cell r="P20943" t="str">
            <v>Berkhart</v>
          </cell>
        </row>
        <row r="20944">
          <cell r="P20944" t="str">
            <v>Adams</v>
          </cell>
        </row>
        <row r="20945">
          <cell r="P20945" t="str">
            <v>Berkhart</v>
          </cell>
        </row>
        <row r="20946">
          <cell r="P20946" t="str">
            <v>Adams</v>
          </cell>
        </row>
        <row r="20947">
          <cell r="P20947" t="str">
            <v>Adams</v>
          </cell>
        </row>
        <row r="20948">
          <cell r="P20948" t="str">
            <v>Adams</v>
          </cell>
        </row>
        <row r="20949">
          <cell r="P20949" t="str">
            <v>Adams</v>
          </cell>
        </row>
        <row r="20950">
          <cell r="P20950" t="str">
            <v>Berkhart</v>
          </cell>
        </row>
        <row r="20951">
          <cell r="P20951" t="str">
            <v>Berkhart</v>
          </cell>
        </row>
        <row r="20952">
          <cell r="P20952" t="str">
            <v>Berkhart</v>
          </cell>
        </row>
        <row r="20953">
          <cell r="P20953" t="str">
            <v>Adams</v>
          </cell>
        </row>
        <row r="20954">
          <cell r="P20954" t="str">
            <v>Berkhart</v>
          </cell>
        </row>
        <row r="20955">
          <cell r="P20955" t="str">
            <v>Adams</v>
          </cell>
        </row>
        <row r="20956">
          <cell r="P20956" t="str">
            <v>Berkhart</v>
          </cell>
        </row>
        <row r="20957">
          <cell r="P20957" t="str">
            <v>Adams</v>
          </cell>
        </row>
        <row r="20958">
          <cell r="P20958" t="str">
            <v>Adams</v>
          </cell>
        </row>
        <row r="20960">
          <cell r="P20960" t="str">
            <v>Berkhart</v>
          </cell>
        </row>
        <row r="20961">
          <cell r="P20961" t="str">
            <v>Katz</v>
          </cell>
        </row>
        <row r="20962">
          <cell r="P20962" t="str">
            <v>Berkhart</v>
          </cell>
        </row>
        <row r="20963">
          <cell r="P20963" t="str">
            <v>Berkhart</v>
          </cell>
        </row>
        <row r="20964">
          <cell r="P20964" t="str">
            <v>Adams</v>
          </cell>
        </row>
        <row r="20965">
          <cell r="P20965" t="str">
            <v>Katz</v>
          </cell>
        </row>
        <row r="20966">
          <cell r="P20966" t="str">
            <v>Berkhart</v>
          </cell>
        </row>
        <row r="20967">
          <cell r="P20967" t="str">
            <v>Daniels</v>
          </cell>
        </row>
        <row r="20968">
          <cell r="P20968" t="str">
            <v>Adams</v>
          </cell>
        </row>
        <row r="20969">
          <cell r="P20969" t="str">
            <v>Daniels</v>
          </cell>
        </row>
        <row r="20970">
          <cell r="P20970" t="str">
            <v>Katz</v>
          </cell>
        </row>
        <row r="20971">
          <cell r="P20971" t="str">
            <v>Berkhart</v>
          </cell>
        </row>
        <row r="20972">
          <cell r="P20972" t="str">
            <v>Berkhart</v>
          </cell>
        </row>
        <row r="20973">
          <cell r="P20973" t="str">
            <v>Berkhart</v>
          </cell>
        </row>
        <row r="20974">
          <cell r="P20974" t="str">
            <v>Daniels</v>
          </cell>
        </row>
        <row r="20975">
          <cell r="P20975" t="str">
            <v>Adams</v>
          </cell>
        </row>
        <row r="20976">
          <cell r="P20976" t="str">
            <v>Daniels</v>
          </cell>
        </row>
        <row r="20977">
          <cell r="P20977" t="str">
            <v>Adams</v>
          </cell>
        </row>
        <row r="20978">
          <cell r="P20978" t="str">
            <v>Daniels</v>
          </cell>
        </row>
        <row r="20979">
          <cell r="P20979" t="str">
            <v>Daniels</v>
          </cell>
        </row>
        <row r="20980">
          <cell r="P20980" t="str">
            <v>Berkhart</v>
          </cell>
        </row>
        <row r="20981">
          <cell r="P20981" t="str">
            <v>Adams</v>
          </cell>
        </row>
        <row r="20982">
          <cell r="P20982" t="str">
            <v>Berkhart</v>
          </cell>
        </row>
        <row r="20983">
          <cell r="P20983" t="str">
            <v>Berkhart</v>
          </cell>
        </row>
        <row r="20984">
          <cell r="P20984" t="str">
            <v>Adams</v>
          </cell>
        </row>
        <row r="20985">
          <cell r="P20985" t="str">
            <v>Adams</v>
          </cell>
        </row>
        <row r="20986">
          <cell r="P20986" t="str">
            <v>Daniels</v>
          </cell>
        </row>
        <row r="20987">
          <cell r="P20987" t="str">
            <v>Berkhart</v>
          </cell>
        </row>
        <row r="20988">
          <cell r="P20988" t="str">
            <v>Berkhart</v>
          </cell>
        </row>
        <row r="20989">
          <cell r="P20989" t="str">
            <v>Berkhart</v>
          </cell>
        </row>
        <row r="20990">
          <cell r="P20990" t="str">
            <v>Daniels</v>
          </cell>
        </row>
        <row r="20991">
          <cell r="P20991" t="str">
            <v>Berkhart</v>
          </cell>
        </row>
        <row r="20992">
          <cell r="P20992" t="str">
            <v>Adams</v>
          </cell>
        </row>
        <row r="20993">
          <cell r="P20993" t="str">
            <v>Adams</v>
          </cell>
        </row>
        <row r="20994">
          <cell r="P20994" t="str">
            <v>Berkhart</v>
          </cell>
        </row>
        <row r="20995">
          <cell r="P20995" t="str">
            <v>Berkhart</v>
          </cell>
        </row>
        <row r="20996">
          <cell r="P20996" t="str">
            <v>Adams</v>
          </cell>
        </row>
        <row r="20997">
          <cell r="P20997" t="str">
            <v>Berkhart</v>
          </cell>
        </row>
        <row r="20998">
          <cell r="P20998" t="str">
            <v>Berkhart</v>
          </cell>
        </row>
        <row r="20999">
          <cell r="P20999" t="str">
            <v>Adams</v>
          </cell>
        </row>
        <row r="21000">
          <cell r="P21000" t="str">
            <v>Daniels</v>
          </cell>
        </row>
        <row r="21001">
          <cell r="P21001" t="str">
            <v>Berkhart</v>
          </cell>
        </row>
        <row r="21002">
          <cell r="P21002" t="str">
            <v>Adams</v>
          </cell>
        </row>
        <row r="21003">
          <cell r="P21003" t="str">
            <v>Berkhart</v>
          </cell>
        </row>
        <row r="21004">
          <cell r="P21004" t="str">
            <v>Adams</v>
          </cell>
        </row>
        <row r="21005">
          <cell r="P21005" t="str">
            <v>Daniels</v>
          </cell>
        </row>
        <row r="21006">
          <cell r="P21006" t="str">
            <v>Berkhart</v>
          </cell>
        </row>
        <row r="21007">
          <cell r="P21007" t="str">
            <v>Daniels</v>
          </cell>
        </row>
        <row r="21008">
          <cell r="P21008" t="str">
            <v>Berkhart</v>
          </cell>
        </row>
        <row r="21009">
          <cell r="P21009" t="str">
            <v>Adams</v>
          </cell>
        </row>
        <row r="21010">
          <cell r="P21010" t="str">
            <v>Adams</v>
          </cell>
        </row>
        <row r="21011">
          <cell r="P21011" t="str">
            <v>Berkhart</v>
          </cell>
        </row>
        <row r="21012">
          <cell r="P21012" t="str">
            <v>Berkhart</v>
          </cell>
        </row>
        <row r="21013">
          <cell r="P21013" t="str">
            <v>Adams</v>
          </cell>
        </row>
        <row r="21014">
          <cell r="P21014" t="str">
            <v>Daniels</v>
          </cell>
        </row>
        <row r="21015">
          <cell r="P21015" t="str">
            <v>Adams</v>
          </cell>
        </row>
        <row r="21016">
          <cell r="P21016" t="str">
            <v>Berkhart</v>
          </cell>
        </row>
        <row r="21018">
          <cell r="P21018" t="str">
            <v>Adams</v>
          </cell>
        </row>
        <row r="21019">
          <cell r="P21019" t="str">
            <v>Adams</v>
          </cell>
        </row>
        <row r="21020">
          <cell r="P21020" t="str">
            <v>Berkhart</v>
          </cell>
        </row>
        <row r="21021">
          <cell r="P21021" t="str">
            <v>Daniels</v>
          </cell>
        </row>
        <row r="21022">
          <cell r="P21022" t="str">
            <v>Katz</v>
          </cell>
        </row>
        <row r="21023">
          <cell r="P21023" t="str">
            <v>Berkhart</v>
          </cell>
        </row>
        <row r="21024">
          <cell r="P21024" t="str">
            <v>Adams</v>
          </cell>
        </row>
        <row r="21025">
          <cell r="P21025" t="str">
            <v>Berkhart</v>
          </cell>
        </row>
        <row r="21026">
          <cell r="P21026" t="str">
            <v>Berkhart</v>
          </cell>
        </row>
        <row r="21027">
          <cell r="P21027" t="str">
            <v>Berkhart</v>
          </cell>
        </row>
        <row r="21028">
          <cell r="P21028" t="str">
            <v>Berkhart</v>
          </cell>
        </row>
        <row r="21029">
          <cell r="P21029" t="str">
            <v>Adams</v>
          </cell>
        </row>
        <row r="21030">
          <cell r="P21030" t="str">
            <v>Berkhart</v>
          </cell>
        </row>
        <row r="21031">
          <cell r="P21031" t="str">
            <v>Berkhart</v>
          </cell>
        </row>
        <row r="21032">
          <cell r="P21032" t="str">
            <v>Berkhart</v>
          </cell>
        </row>
        <row r="21033">
          <cell r="P21033" t="str">
            <v>Berkhart</v>
          </cell>
        </row>
        <row r="21034">
          <cell r="P21034" t="str">
            <v>Katz</v>
          </cell>
        </row>
        <row r="21035">
          <cell r="P21035" t="str">
            <v>Adams</v>
          </cell>
        </row>
        <row r="21036">
          <cell r="P21036" t="str">
            <v>Berkhart</v>
          </cell>
        </row>
        <row r="21037">
          <cell r="P21037" t="str">
            <v>Adams</v>
          </cell>
        </row>
        <row r="21038">
          <cell r="P21038" t="str">
            <v>Adams</v>
          </cell>
        </row>
        <row r="21039">
          <cell r="P21039" t="str">
            <v>Daniels</v>
          </cell>
        </row>
        <row r="21041">
          <cell r="P21041" t="str">
            <v>Berkhart</v>
          </cell>
        </row>
        <row r="21042">
          <cell r="P21042" t="str">
            <v>Berkhart</v>
          </cell>
        </row>
        <row r="21043">
          <cell r="P21043" t="str">
            <v>Berkhart</v>
          </cell>
        </row>
        <row r="21044">
          <cell r="P21044" t="str">
            <v>Daniels</v>
          </cell>
        </row>
        <row r="21045">
          <cell r="P21045" t="str">
            <v>Adams</v>
          </cell>
        </row>
        <row r="21046">
          <cell r="P21046" t="str">
            <v>Berkhart</v>
          </cell>
        </row>
        <row r="21047">
          <cell r="P21047" t="str">
            <v>Berkhart</v>
          </cell>
        </row>
        <row r="21048">
          <cell r="P21048" t="str">
            <v>Adams</v>
          </cell>
        </row>
        <row r="21049">
          <cell r="P21049" t="str">
            <v>Katz</v>
          </cell>
        </row>
        <row r="21050">
          <cell r="P21050" t="str">
            <v>Adams</v>
          </cell>
        </row>
        <row r="21051">
          <cell r="P21051" t="str">
            <v>Berkhart</v>
          </cell>
        </row>
        <row r="21052">
          <cell r="P21052" t="str">
            <v>Daniels</v>
          </cell>
        </row>
        <row r="21053">
          <cell r="P21053" t="str">
            <v>Katz</v>
          </cell>
        </row>
        <row r="21054">
          <cell r="P21054" t="str">
            <v>Adams</v>
          </cell>
        </row>
        <row r="21055">
          <cell r="P21055" t="str">
            <v>Adams</v>
          </cell>
        </row>
        <row r="21056">
          <cell r="P21056" t="str">
            <v>Berkhart</v>
          </cell>
        </row>
        <row r="21057">
          <cell r="P21057" t="str">
            <v>Adams</v>
          </cell>
        </row>
        <row r="21058">
          <cell r="P21058" t="str">
            <v>Berkhart</v>
          </cell>
        </row>
        <row r="21059">
          <cell r="P21059" t="str">
            <v>Adams</v>
          </cell>
        </row>
        <row r="21060">
          <cell r="P21060" t="str">
            <v>Katz</v>
          </cell>
        </row>
        <row r="21061">
          <cell r="P21061" t="str">
            <v>Adams</v>
          </cell>
        </row>
        <row r="21062">
          <cell r="P21062" t="str">
            <v>Berkhart</v>
          </cell>
        </row>
        <row r="21063">
          <cell r="P21063" t="str">
            <v>Adams</v>
          </cell>
        </row>
        <row r="21064">
          <cell r="P21064" t="str">
            <v>Adams</v>
          </cell>
        </row>
        <row r="21065">
          <cell r="P21065" t="str">
            <v>Berkhart</v>
          </cell>
        </row>
        <row r="21066">
          <cell r="P21066" t="str">
            <v>Berkhart</v>
          </cell>
        </row>
        <row r="21067">
          <cell r="P21067" t="str">
            <v>Katz</v>
          </cell>
        </row>
        <row r="21068">
          <cell r="P21068" t="str">
            <v>Berkhart</v>
          </cell>
        </row>
        <row r="21069">
          <cell r="P21069" t="str">
            <v>Adams</v>
          </cell>
        </row>
        <row r="21070">
          <cell r="P21070" t="str">
            <v>Berkhart</v>
          </cell>
        </row>
        <row r="21071">
          <cell r="P21071" t="str">
            <v>Adams</v>
          </cell>
        </row>
        <row r="21072">
          <cell r="P21072" t="str">
            <v>Adams</v>
          </cell>
        </row>
        <row r="21073">
          <cell r="P21073" t="str">
            <v>Berkhart</v>
          </cell>
        </row>
        <row r="21074">
          <cell r="P21074" t="str">
            <v>Berkhart</v>
          </cell>
        </row>
        <row r="21075">
          <cell r="P21075" t="str">
            <v>Adams</v>
          </cell>
        </row>
        <row r="21076">
          <cell r="P21076" t="str">
            <v>Katz</v>
          </cell>
        </row>
        <row r="21077">
          <cell r="P21077" t="str">
            <v>Adams</v>
          </cell>
        </row>
        <row r="21078">
          <cell r="P21078" t="str">
            <v>Adams</v>
          </cell>
        </row>
        <row r="21079">
          <cell r="P21079" t="str">
            <v>Berkhart</v>
          </cell>
        </row>
        <row r="21080">
          <cell r="P21080" t="str">
            <v>Berkhart</v>
          </cell>
        </row>
        <row r="21081">
          <cell r="P21081" t="str">
            <v>Adams</v>
          </cell>
        </row>
        <row r="21082">
          <cell r="P21082" t="str">
            <v>Berkhart</v>
          </cell>
        </row>
        <row r="21083">
          <cell r="P21083" t="str">
            <v>Berkhart</v>
          </cell>
        </row>
        <row r="21084">
          <cell r="P21084" t="str">
            <v>Adams</v>
          </cell>
        </row>
        <row r="21085">
          <cell r="P21085" t="str">
            <v>Adams</v>
          </cell>
        </row>
        <row r="21086">
          <cell r="P21086" t="str">
            <v>Adams</v>
          </cell>
        </row>
        <row r="21087">
          <cell r="P21087" t="str">
            <v>Berkhart</v>
          </cell>
        </row>
        <row r="21088">
          <cell r="P21088" t="str">
            <v>Berkhart</v>
          </cell>
        </row>
        <row r="21089">
          <cell r="P21089" t="str">
            <v>Adams</v>
          </cell>
        </row>
        <row r="21090">
          <cell r="P21090" t="str">
            <v>Adams</v>
          </cell>
        </row>
        <row r="21091">
          <cell r="P21091" t="str">
            <v>Daniels</v>
          </cell>
        </row>
        <row r="21092">
          <cell r="P21092" t="str">
            <v>Adams</v>
          </cell>
        </row>
        <row r="21094">
          <cell r="P21094" t="str">
            <v>Katz</v>
          </cell>
        </row>
        <row r="21095">
          <cell r="P21095" t="str">
            <v>Berkhart</v>
          </cell>
        </row>
        <row r="21096">
          <cell r="P21096" t="str">
            <v>Daniels</v>
          </cell>
        </row>
        <row r="21097">
          <cell r="P21097" t="str">
            <v>Adams</v>
          </cell>
        </row>
        <row r="21098">
          <cell r="P21098" t="str">
            <v>Katz</v>
          </cell>
        </row>
        <row r="21099">
          <cell r="P21099" t="str">
            <v>Daniels</v>
          </cell>
        </row>
        <row r="21100">
          <cell r="P21100" t="str">
            <v>Berkhart</v>
          </cell>
        </row>
        <row r="21101">
          <cell r="P21101" t="str">
            <v>Berkhart</v>
          </cell>
        </row>
        <row r="21102">
          <cell r="P21102" t="str">
            <v>Katz</v>
          </cell>
        </row>
        <row r="21103">
          <cell r="P21103" t="str">
            <v>Berkhart</v>
          </cell>
        </row>
        <row r="21104">
          <cell r="P21104" t="str">
            <v>Berkhart</v>
          </cell>
        </row>
        <row r="21105">
          <cell r="P21105" t="str">
            <v>Adams</v>
          </cell>
        </row>
        <row r="21106">
          <cell r="P21106" t="str">
            <v>Berkhart</v>
          </cell>
        </row>
        <row r="21107">
          <cell r="P21107" t="str">
            <v>Adams</v>
          </cell>
        </row>
        <row r="21108">
          <cell r="P21108" t="str">
            <v>Berkhart</v>
          </cell>
        </row>
        <row r="21109">
          <cell r="P21109" t="str">
            <v>Adams</v>
          </cell>
        </row>
        <row r="21110">
          <cell r="P21110" t="str">
            <v>Adams</v>
          </cell>
        </row>
        <row r="21111">
          <cell r="P21111" t="str">
            <v>Berkhart</v>
          </cell>
        </row>
        <row r="21112">
          <cell r="P21112" t="str">
            <v>Berkhart</v>
          </cell>
        </row>
        <row r="21113">
          <cell r="P21113" t="str">
            <v>Berkhart</v>
          </cell>
        </row>
        <row r="21114">
          <cell r="P21114" t="str">
            <v>Katz</v>
          </cell>
        </row>
        <row r="21115">
          <cell r="P21115" t="str">
            <v>Berkhart</v>
          </cell>
        </row>
        <row r="21116">
          <cell r="P21116" t="str">
            <v>Berkhart</v>
          </cell>
        </row>
        <row r="21117">
          <cell r="P21117" t="str">
            <v>Katz</v>
          </cell>
        </row>
        <row r="21118">
          <cell r="P21118" t="str">
            <v>Berkhart</v>
          </cell>
        </row>
        <row r="21119">
          <cell r="P21119" t="str">
            <v>Katz</v>
          </cell>
        </row>
        <row r="21121">
          <cell r="P21121" t="str">
            <v>Adams</v>
          </cell>
        </row>
        <row r="21122">
          <cell r="P21122" t="str">
            <v>Berkhart</v>
          </cell>
        </row>
        <row r="21124">
          <cell r="P21124" t="str">
            <v>Adams</v>
          </cell>
        </row>
        <row r="21125">
          <cell r="P21125" t="str">
            <v>Berkhart</v>
          </cell>
        </row>
        <row r="21126">
          <cell r="P21126" t="str">
            <v>Adams</v>
          </cell>
        </row>
        <row r="21127">
          <cell r="P21127" t="str">
            <v>Berkhart</v>
          </cell>
        </row>
        <row r="21128">
          <cell r="P21128" t="str">
            <v>Adams</v>
          </cell>
        </row>
        <row r="21129">
          <cell r="P21129" t="str">
            <v>Adams</v>
          </cell>
        </row>
        <row r="21130">
          <cell r="P21130" t="str">
            <v>Adams</v>
          </cell>
        </row>
        <row r="21131">
          <cell r="P21131" t="str">
            <v>Adams</v>
          </cell>
        </row>
        <row r="21132">
          <cell r="P21132" t="str">
            <v>Adams</v>
          </cell>
        </row>
        <row r="21133">
          <cell r="P21133" t="str">
            <v>Adams</v>
          </cell>
        </row>
        <row r="21135">
          <cell r="P21135" t="str">
            <v>Berkhart</v>
          </cell>
        </row>
        <row r="21136">
          <cell r="P21136" t="str">
            <v>Berkhart</v>
          </cell>
        </row>
        <row r="21138">
          <cell r="P21138" t="str">
            <v>Adams</v>
          </cell>
        </row>
        <row r="21139">
          <cell r="P21139" t="str">
            <v>Adams</v>
          </cell>
        </row>
        <row r="21140">
          <cell r="P21140" t="str">
            <v>Berkhart</v>
          </cell>
        </row>
        <row r="21141">
          <cell r="P21141" t="str">
            <v>Berkhart</v>
          </cell>
        </row>
        <row r="21142">
          <cell r="P21142" t="str">
            <v>Berkhart</v>
          </cell>
        </row>
        <row r="21143">
          <cell r="P21143" t="str">
            <v>Berkhart</v>
          </cell>
        </row>
        <row r="21144">
          <cell r="P21144" t="str">
            <v>Berkhart</v>
          </cell>
        </row>
        <row r="21145">
          <cell r="P21145" t="str">
            <v>Adams</v>
          </cell>
        </row>
        <row r="21146">
          <cell r="P21146" t="str">
            <v>Berkhart</v>
          </cell>
        </row>
        <row r="21147">
          <cell r="P21147" t="str">
            <v>Berkhart</v>
          </cell>
        </row>
        <row r="21148">
          <cell r="P21148" t="str">
            <v>Daniels</v>
          </cell>
        </row>
        <row r="21149">
          <cell r="P21149" t="str">
            <v>Adams</v>
          </cell>
        </row>
        <row r="21150">
          <cell r="P21150" t="str">
            <v>Adams</v>
          </cell>
        </row>
        <row r="21151">
          <cell r="P21151" t="str">
            <v>Berkhart</v>
          </cell>
        </row>
        <row r="21152">
          <cell r="P21152" t="str">
            <v>Berkhart</v>
          </cell>
        </row>
        <row r="21153">
          <cell r="P21153" t="str">
            <v>Adams</v>
          </cell>
        </row>
        <row r="21154">
          <cell r="P21154" t="str">
            <v>Adams</v>
          </cell>
        </row>
        <row r="21155">
          <cell r="P21155" t="str">
            <v>Berkhart</v>
          </cell>
        </row>
        <row r="21156">
          <cell r="P21156" t="str">
            <v>Berkhart</v>
          </cell>
        </row>
        <row r="21157">
          <cell r="P21157" t="str">
            <v>Berkhart</v>
          </cell>
        </row>
        <row r="21159">
          <cell r="P21159" t="str">
            <v>Adams</v>
          </cell>
        </row>
        <row r="21160">
          <cell r="P21160" t="str">
            <v>Adams</v>
          </cell>
        </row>
        <row r="21161">
          <cell r="P21161" t="str">
            <v>Adams</v>
          </cell>
        </row>
        <row r="21162">
          <cell r="P21162" t="str">
            <v>Adams</v>
          </cell>
        </row>
        <row r="21163">
          <cell r="P21163" t="str">
            <v>Daniels</v>
          </cell>
        </row>
        <row r="21164">
          <cell r="P21164" t="str">
            <v>DuPreez</v>
          </cell>
        </row>
        <row r="21165">
          <cell r="P21165" t="str">
            <v>Daniels</v>
          </cell>
        </row>
        <row r="21166">
          <cell r="P21166" t="str">
            <v>DuPreez</v>
          </cell>
        </row>
        <row r="21167">
          <cell r="P21167" t="str">
            <v>Adams</v>
          </cell>
        </row>
        <row r="21168">
          <cell r="P21168" t="str">
            <v>Adams</v>
          </cell>
        </row>
        <row r="21170">
          <cell r="P21170" t="str">
            <v>DuPreez</v>
          </cell>
        </row>
        <row r="21171">
          <cell r="P21171" t="str">
            <v>Grojovin</v>
          </cell>
        </row>
        <row r="21172">
          <cell r="P21172" t="str">
            <v>Adams</v>
          </cell>
        </row>
        <row r="21173">
          <cell r="P21173" t="str">
            <v>DuPreez</v>
          </cell>
        </row>
        <row r="21174">
          <cell r="P21174" t="str">
            <v>Adams</v>
          </cell>
        </row>
        <row r="21175">
          <cell r="P21175" t="str">
            <v>Adams</v>
          </cell>
        </row>
        <row r="21176">
          <cell r="P21176" t="str">
            <v>Adams</v>
          </cell>
        </row>
        <row r="21177">
          <cell r="P21177" t="str">
            <v>DuPreez</v>
          </cell>
        </row>
        <row r="21178">
          <cell r="P21178" t="str">
            <v>DuPreez</v>
          </cell>
        </row>
        <row r="21179">
          <cell r="P21179" t="str">
            <v>Adams</v>
          </cell>
        </row>
        <row r="21180">
          <cell r="P21180" t="str">
            <v>DuPreez</v>
          </cell>
        </row>
        <row r="21181">
          <cell r="P21181" t="str">
            <v>Adams</v>
          </cell>
        </row>
        <row r="21182">
          <cell r="P21182" t="str">
            <v>DuPreez</v>
          </cell>
        </row>
        <row r="21183">
          <cell r="P21183" t="str">
            <v>DuPreez</v>
          </cell>
        </row>
        <row r="21184">
          <cell r="P21184" t="str">
            <v>DuPreez</v>
          </cell>
        </row>
        <row r="21185">
          <cell r="P21185" t="str">
            <v>Adams</v>
          </cell>
        </row>
        <row r="21186">
          <cell r="P21186" t="str">
            <v>DuPreez</v>
          </cell>
        </row>
        <row r="21187">
          <cell r="P21187" t="str">
            <v>Adams</v>
          </cell>
        </row>
        <row r="21188">
          <cell r="P21188" t="str">
            <v>DuPreez</v>
          </cell>
        </row>
        <row r="21189">
          <cell r="P21189" t="str">
            <v>DuPreez</v>
          </cell>
        </row>
        <row r="21190">
          <cell r="P21190" t="str">
            <v>DuPreez</v>
          </cell>
        </row>
        <row r="21191">
          <cell r="P21191" t="str">
            <v>Adams</v>
          </cell>
        </row>
        <row r="21192">
          <cell r="P21192" t="str">
            <v>DuPreez</v>
          </cell>
        </row>
        <row r="21193">
          <cell r="P21193" t="str">
            <v>DuPreez</v>
          </cell>
        </row>
        <row r="21194">
          <cell r="P21194" t="str">
            <v>DuPreez</v>
          </cell>
        </row>
        <row r="21195">
          <cell r="P21195" t="str">
            <v>Adams</v>
          </cell>
        </row>
        <row r="21196">
          <cell r="P21196" t="str">
            <v>DuPreez</v>
          </cell>
        </row>
        <row r="21197">
          <cell r="P21197" t="str">
            <v>DuPreez</v>
          </cell>
        </row>
        <row r="21198">
          <cell r="P21198" t="str">
            <v>DuPreez</v>
          </cell>
        </row>
        <row r="21199">
          <cell r="P21199" t="str">
            <v>DuPreez</v>
          </cell>
        </row>
        <row r="21200">
          <cell r="P21200" t="str">
            <v>DuPreez</v>
          </cell>
        </row>
        <row r="21201">
          <cell r="P21201" t="str">
            <v>DuPreez</v>
          </cell>
        </row>
        <row r="21202">
          <cell r="P21202" t="str">
            <v>DuPreez</v>
          </cell>
        </row>
        <row r="21203">
          <cell r="P21203" t="str">
            <v>DuPreez</v>
          </cell>
        </row>
        <row r="21204">
          <cell r="P21204" t="str">
            <v>DuPreez</v>
          </cell>
        </row>
        <row r="21205">
          <cell r="P21205" t="str">
            <v>DuPreez</v>
          </cell>
        </row>
        <row r="21206">
          <cell r="P21206" t="str">
            <v>DuPreez</v>
          </cell>
        </row>
        <row r="21207">
          <cell r="P21207" t="str">
            <v>DuPreez</v>
          </cell>
        </row>
        <row r="21208">
          <cell r="P21208" t="str">
            <v>DuPreez</v>
          </cell>
        </row>
        <row r="21209">
          <cell r="P21209" t="str">
            <v>DuPreez</v>
          </cell>
        </row>
        <row r="21210">
          <cell r="P21210" t="str">
            <v>DuPreez</v>
          </cell>
        </row>
        <row r="21211">
          <cell r="P21211" t="str">
            <v>DuPreez</v>
          </cell>
        </row>
        <row r="21212">
          <cell r="P21212" t="str">
            <v>DuPreez</v>
          </cell>
        </row>
        <row r="21214">
          <cell r="P21214" t="str">
            <v>DuPreez</v>
          </cell>
        </row>
        <row r="21215">
          <cell r="P21215" t="str">
            <v>DuPreez</v>
          </cell>
        </row>
        <row r="21216">
          <cell r="P21216" t="str">
            <v>DuPreez</v>
          </cell>
        </row>
        <row r="21217">
          <cell r="P21217" t="str">
            <v>DuPreez</v>
          </cell>
        </row>
        <row r="21218">
          <cell r="P21218" t="str">
            <v>DuPreez</v>
          </cell>
        </row>
        <row r="21219">
          <cell r="P21219" t="str">
            <v>DuPreez</v>
          </cell>
        </row>
        <row r="21220">
          <cell r="P21220" t="str">
            <v>DuPreez</v>
          </cell>
        </row>
        <row r="21221">
          <cell r="P21221" t="str">
            <v>DuPreez</v>
          </cell>
        </row>
        <row r="21222">
          <cell r="P21222" t="str">
            <v>DuPreez</v>
          </cell>
        </row>
        <row r="21224">
          <cell r="P21224" t="str">
            <v>DuPreez</v>
          </cell>
        </row>
        <row r="21225">
          <cell r="P21225" t="str">
            <v>DuPreez</v>
          </cell>
        </row>
        <row r="21226">
          <cell r="P21226" t="str">
            <v>DuPreez</v>
          </cell>
        </row>
        <row r="21227">
          <cell r="P21227" t="str">
            <v>DuPreez</v>
          </cell>
        </row>
        <row r="21228">
          <cell r="P21228" t="str">
            <v>DuPreez</v>
          </cell>
        </row>
        <row r="21229">
          <cell r="P21229" t="str">
            <v>DuPreez</v>
          </cell>
        </row>
        <row r="21230">
          <cell r="P21230" t="str">
            <v>DuPreez</v>
          </cell>
        </row>
        <row r="21231">
          <cell r="P21231" t="str">
            <v>DuPreez</v>
          </cell>
        </row>
        <row r="21232">
          <cell r="P21232" t="str">
            <v>DuPreez</v>
          </cell>
        </row>
        <row r="21233">
          <cell r="P21233" t="str">
            <v>DuPreez</v>
          </cell>
        </row>
        <row r="21234">
          <cell r="P21234" t="str">
            <v>DuPreez</v>
          </cell>
        </row>
        <row r="21235">
          <cell r="P21235" t="str">
            <v>DuPreez</v>
          </cell>
        </row>
        <row r="21236">
          <cell r="P21236" t="str">
            <v>DuPreez</v>
          </cell>
        </row>
        <row r="21237">
          <cell r="P21237" t="str">
            <v>DuPreez</v>
          </cell>
        </row>
        <row r="21238">
          <cell r="P21238" t="str">
            <v>DuPreez</v>
          </cell>
        </row>
        <row r="21239">
          <cell r="P21239" t="str">
            <v>DuPreez</v>
          </cell>
        </row>
        <row r="21240">
          <cell r="P21240" t="str">
            <v>DuPreez</v>
          </cell>
        </row>
        <row r="21241">
          <cell r="P21241" t="str">
            <v>DuPreez</v>
          </cell>
        </row>
        <row r="21242">
          <cell r="P21242" t="str">
            <v>DuPreez</v>
          </cell>
        </row>
        <row r="21243">
          <cell r="P21243" t="str">
            <v>DuPreez</v>
          </cell>
        </row>
        <row r="21244">
          <cell r="P21244" t="str">
            <v>DuPreez</v>
          </cell>
        </row>
        <row r="21245">
          <cell r="P21245" t="str">
            <v>DuPreez</v>
          </cell>
        </row>
        <row r="21246">
          <cell r="P21246" t="str">
            <v>DuPreez</v>
          </cell>
        </row>
        <row r="21247">
          <cell r="P21247" t="str">
            <v>DuPreez</v>
          </cell>
        </row>
        <row r="21248">
          <cell r="P21248" t="str">
            <v>DuPreez</v>
          </cell>
        </row>
        <row r="21249">
          <cell r="P21249" t="str">
            <v>DuPreez</v>
          </cell>
        </row>
        <row r="21250">
          <cell r="P21250" t="str">
            <v>DuPreez</v>
          </cell>
        </row>
        <row r="21251">
          <cell r="P21251" t="str">
            <v>DuPreez</v>
          </cell>
        </row>
        <row r="21252">
          <cell r="P21252" t="str">
            <v>DuPreez</v>
          </cell>
        </row>
        <row r="21253">
          <cell r="P21253" t="str">
            <v>DuPreez</v>
          </cell>
        </row>
        <row r="21254">
          <cell r="P21254" t="str">
            <v>DuPreez</v>
          </cell>
        </row>
        <row r="21255">
          <cell r="P21255" t="str">
            <v>DuPreez</v>
          </cell>
        </row>
        <row r="21256">
          <cell r="P21256" t="str">
            <v>DuPreez</v>
          </cell>
        </row>
        <row r="21257">
          <cell r="P21257" t="str">
            <v>DuPreez</v>
          </cell>
        </row>
        <row r="21258">
          <cell r="P21258" t="str">
            <v>DuPreez</v>
          </cell>
        </row>
        <row r="21259">
          <cell r="P21259" t="str">
            <v>DuPreez</v>
          </cell>
        </row>
        <row r="21260">
          <cell r="P21260" t="str">
            <v>DuPreez</v>
          </cell>
        </row>
        <row r="21261">
          <cell r="P21261" t="str">
            <v>DuPreez</v>
          </cell>
        </row>
        <row r="21262">
          <cell r="P21262" t="str">
            <v>DuPreez</v>
          </cell>
        </row>
        <row r="21263">
          <cell r="P21263" t="str">
            <v>DuPreez</v>
          </cell>
        </row>
        <row r="21264">
          <cell r="P21264" t="str">
            <v>DuPreez</v>
          </cell>
        </row>
        <row r="21265">
          <cell r="P21265" t="str">
            <v>DuPreez</v>
          </cell>
        </row>
        <row r="21266">
          <cell r="P21266" t="str">
            <v>DuPreez</v>
          </cell>
        </row>
        <row r="21267">
          <cell r="P21267" t="str">
            <v>DuPreez</v>
          </cell>
        </row>
        <row r="21268">
          <cell r="P21268" t="str">
            <v>DuPreez</v>
          </cell>
        </row>
        <row r="21269">
          <cell r="P21269" t="str">
            <v>DuPreez</v>
          </cell>
        </row>
        <row r="21270">
          <cell r="P21270" t="str">
            <v>DuPreez</v>
          </cell>
        </row>
        <row r="21271">
          <cell r="P21271" t="str">
            <v>DuPreez</v>
          </cell>
        </row>
        <row r="21272">
          <cell r="P21272" t="str">
            <v>DuPreez</v>
          </cell>
        </row>
        <row r="21273">
          <cell r="P21273" t="str">
            <v>DuPreez</v>
          </cell>
        </row>
        <row r="21274">
          <cell r="P21274" t="str">
            <v>DuPreez</v>
          </cell>
        </row>
        <row r="21275">
          <cell r="P21275" t="str">
            <v>DuPreez</v>
          </cell>
        </row>
        <row r="21276">
          <cell r="P21276" t="str">
            <v>DuPreez</v>
          </cell>
        </row>
        <row r="21277">
          <cell r="P21277" t="str">
            <v>DuPreez</v>
          </cell>
        </row>
        <row r="21278">
          <cell r="P21278" t="str">
            <v>DuPreez</v>
          </cell>
        </row>
        <row r="21279">
          <cell r="P21279" t="str">
            <v>DuPreez</v>
          </cell>
        </row>
        <row r="21280">
          <cell r="P21280" t="str">
            <v>DuPreez</v>
          </cell>
        </row>
        <row r="21281">
          <cell r="P21281" t="str">
            <v>DuPreez</v>
          </cell>
        </row>
        <row r="21282">
          <cell r="P21282" t="str">
            <v>DuPreez</v>
          </cell>
        </row>
        <row r="21283">
          <cell r="P21283" t="str">
            <v>DuPreez</v>
          </cell>
        </row>
        <row r="21286">
          <cell r="P21286" t="str">
            <v>Stevens</v>
          </cell>
        </row>
        <row r="21287">
          <cell r="P21287" t="str">
            <v>Stevens</v>
          </cell>
        </row>
        <row r="21288">
          <cell r="P21288" t="str">
            <v>Stevens</v>
          </cell>
        </row>
        <row r="21289">
          <cell r="P21289" t="str">
            <v>Stevens</v>
          </cell>
        </row>
        <row r="21290">
          <cell r="P21290" t="str">
            <v>Stevens</v>
          </cell>
        </row>
        <row r="21291">
          <cell r="P21291" t="str">
            <v>Stevens</v>
          </cell>
        </row>
        <row r="21292">
          <cell r="P21292" t="str">
            <v>Stevens</v>
          </cell>
        </row>
        <row r="21293">
          <cell r="P21293" t="str">
            <v>Stevens</v>
          </cell>
        </row>
        <row r="21294">
          <cell r="P21294" t="str">
            <v>Stevens</v>
          </cell>
        </row>
        <row r="21295">
          <cell r="P21295" t="str">
            <v>Stevens</v>
          </cell>
        </row>
        <row r="21296">
          <cell r="P21296" t="str">
            <v>Stevens</v>
          </cell>
        </row>
        <row r="21297">
          <cell r="P21297" t="str">
            <v>Katz</v>
          </cell>
        </row>
        <row r="21299">
          <cell r="P21299" t="str">
            <v>Katz</v>
          </cell>
        </row>
        <row r="21300">
          <cell r="P21300" t="str">
            <v>Stevens</v>
          </cell>
        </row>
        <row r="21301">
          <cell r="P21301" t="str">
            <v>Stevens</v>
          </cell>
        </row>
        <row r="21304">
          <cell r="P21304" t="str">
            <v>Adams</v>
          </cell>
        </row>
        <row r="21305">
          <cell r="P21305" t="str">
            <v>Adams</v>
          </cell>
        </row>
        <row r="21306">
          <cell r="P21306" t="str">
            <v>Adams</v>
          </cell>
        </row>
        <row r="21307">
          <cell r="P21307" t="str">
            <v>Stevens</v>
          </cell>
        </row>
        <row r="21308">
          <cell r="P21308" t="str">
            <v>Katz</v>
          </cell>
        </row>
        <row r="21309">
          <cell r="P21309" t="str">
            <v>Stevens</v>
          </cell>
        </row>
        <row r="21310">
          <cell r="P21310" t="str">
            <v>Katz</v>
          </cell>
        </row>
        <row r="21311">
          <cell r="P21311" t="str">
            <v>Stevens</v>
          </cell>
        </row>
        <row r="21312">
          <cell r="P21312" t="str">
            <v>Adams</v>
          </cell>
        </row>
        <row r="21313">
          <cell r="P21313" t="str">
            <v>Adams</v>
          </cell>
        </row>
        <row r="21314">
          <cell r="P21314" t="str">
            <v>Adams</v>
          </cell>
        </row>
        <row r="21315">
          <cell r="P21315" t="str">
            <v>Adams</v>
          </cell>
        </row>
        <row r="21316">
          <cell r="P21316" t="str">
            <v>Stevens</v>
          </cell>
        </row>
        <row r="21317">
          <cell r="P21317" t="str">
            <v>Adams</v>
          </cell>
        </row>
        <row r="21318">
          <cell r="P21318" t="str">
            <v>Stevens</v>
          </cell>
        </row>
        <row r="21319">
          <cell r="P21319" t="str">
            <v>Adams</v>
          </cell>
        </row>
        <row r="21320">
          <cell r="P21320" t="str">
            <v>Stevens</v>
          </cell>
        </row>
        <row r="21321">
          <cell r="P21321" t="str">
            <v>Adams</v>
          </cell>
        </row>
        <row r="21322">
          <cell r="P21322" t="str">
            <v>Adams</v>
          </cell>
        </row>
        <row r="21323">
          <cell r="P21323" t="str">
            <v>Stevens</v>
          </cell>
        </row>
        <row r="21324">
          <cell r="P21324" t="str">
            <v>Stevens</v>
          </cell>
        </row>
        <row r="21325">
          <cell r="P21325" t="str">
            <v>Adams</v>
          </cell>
        </row>
        <row r="21326">
          <cell r="P21326" t="str">
            <v>Katz</v>
          </cell>
        </row>
        <row r="21327">
          <cell r="P21327" t="str">
            <v>Stevens</v>
          </cell>
        </row>
        <row r="21328">
          <cell r="P21328" t="str">
            <v>Adams</v>
          </cell>
        </row>
        <row r="21329">
          <cell r="P21329" t="str">
            <v>Adams</v>
          </cell>
        </row>
        <row r="21330">
          <cell r="P21330" t="str">
            <v>Katz</v>
          </cell>
        </row>
        <row r="21331">
          <cell r="P21331" t="str">
            <v>Adams</v>
          </cell>
        </row>
        <row r="21332">
          <cell r="P21332" t="str">
            <v>Adams</v>
          </cell>
        </row>
        <row r="21333">
          <cell r="P21333" t="str">
            <v>Adams</v>
          </cell>
        </row>
        <row r="21334">
          <cell r="P21334" t="str">
            <v>Adams</v>
          </cell>
        </row>
        <row r="21335">
          <cell r="P21335" t="str">
            <v>Adams</v>
          </cell>
        </row>
        <row r="21336">
          <cell r="P21336" t="str">
            <v>Adams</v>
          </cell>
        </row>
        <row r="21337">
          <cell r="P21337" t="str">
            <v>Adams</v>
          </cell>
        </row>
        <row r="21338">
          <cell r="P21338" t="str">
            <v>Adams</v>
          </cell>
        </row>
        <row r="21339">
          <cell r="P21339" t="str">
            <v>Katz</v>
          </cell>
        </row>
        <row r="21340">
          <cell r="P21340" t="str">
            <v>Adams</v>
          </cell>
        </row>
        <row r="21341">
          <cell r="P21341" t="str">
            <v>Stevens</v>
          </cell>
        </row>
        <row r="21342">
          <cell r="P21342" t="str">
            <v>Adams</v>
          </cell>
        </row>
        <row r="21343">
          <cell r="P21343" t="str">
            <v>Katz</v>
          </cell>
        </row>
        <row r="21344">
          <cell r="P21344" t="str">
            <v>Adams</v>
          </cell>
        </row>
        <row r="21345">
          <cell r="P21345" t="str">
            <v>Adams</v>
          </cell>
        </row>
        <row r="21346">
          <cell r="P21346" t="str">
            <v>Adams</v>
          </cell>
        </row>
        <row r="21347">
          <cell r="P21347" t="str">
            <v>Adams</v>
          </cell>
        </row>
        <row r="21348">
          <cell r="P21348" t="str">
            <v>Adams</v>
          </cell>
        </row>
        <row r="21349">
          <cell r="P21349" t="str">
            <v>Stevens</v>
          </cell>
        </row>
        <row r="21350">
          <cell r="P21350" t="str">
            <v>Adams</v>
          </cell>
        </row>
        <row r="21351">
          <cell r="P21351" t="str">
            <v>Stevens</v>
          </cell>
        </row>
        <row r="21352">
          <cell r="P21352" t="str">
            <v>Adams</v>
          </cell>
        </row>
        <row r="21353">
          <cell r="P21353" t="str">
            <v>Stevens</v>
          </cell>
        </row>
        <row r="21354">
          <cell r="P21354" t="str">
            <v>Stevens</v>
          </cell>
        </row>
        <row r="21356">
          <cell r="P21356" t="str">
            <v>Stevens</v>
          </cell>
        </row>
        <row r="21357">
          <cell r="P21357" t="str">
            <v>Katz</v>
          </cell>
        </row>
        <row r="21358">
          <cell r="P21358" t="str">
            <v>Stevens</v>
          </cell>
        </row>
        <row r="21359">
          <cell r="P21359" t="str">
            <v>Stevens</v>
          </cell>
        </row>
        <row r="21360">
          <cell r="P21360" t="str">
            <v>Adams</v>
          </cell>
        </row>
        <row r="21361">
          <cell r="P21361" t="str">
            <v>Adams</v>
          </cell>
        </row>
        <row r="21362">
          <cell r="P21362" t="str">
            <v>Adams</v>
          </cell>
        </row>
        <row r="21363">
          <cell r="P21363" t="str">
            <v>Katz</v>
          </cell>
        </row>
        <row r="21364">
          <cell r="P21364" t="str">
            <v>Adams</v>
          </cell>
        </row>
        <row r="21365">
          <cell r="P21365" t="str">
            <v>Stevens</v>
          </cell>
        </row>
        <row r="21366">
          <cell r="P21366" t="str">
            <v>Stevens</v>
          </cell>
        </row>
        <row r="21367">
          <cell r="P21367" t="str">
            <v>Adams</v>
          </cell>
        </row>
        <row r="21368">
          <cell r="P21368" t="str">
            <v>Adams</v>
          </cell>
        </row>
        <row r="21369">
          <cell r="P21369" t="str">
            <v>Adams</v>
          </cell>
        </row>
        <row r="21370">
          <cell r="P21370" t="str">
            <v>Adams</v>
          </cell>
        </row>
        <row r="21371">
          <cell r="P21371" t="str">
            <v>Adams</v>
          </cell>
        </row>
        <row r="21372">
          <cell r="P21372" t="str">
            <v>Stevens</v>
          </cell>
        </row>
        <row r="21373">
          <cell r="P21373" t="str">
            <v>Stevens</v>
          </cell>
        </row>
        <row r="21374">
          <cell r="P21374" t="str">
            <v>Adams</v>
          </cell>
        </row>
        <row r="21375">
          <cell r="P21375" t="str">
            <v>Stevens</v>
          </cell>
        </row>
        <row r="21376">
          <cell r="P21376" t="str">
            <v>Adams</v>
          </cell>
        </row>
        <row r="21377">
          <cell r="P21377" t="str">
            <v>Stevens</v>
          </cell>
        </row>
        <row r="21378">
          <cell r="P21378" t="str">
            <v>Adams</v>
          </cell>
        </row>
        <row r="21379">
          <cell r="P21379" t="str">
            <v>Stevens</v>
          </cell>
        </row>
        <row r="21381">
          <cell r="P21381" t="str">
            <v>Adams</v>
          </cell>
        </row>
        <row r="21382">
          <cell r="P21382" t="str">
            <v>Stevens</v>
          </cell>
        </row>
        <row r="21383">
          <cell r="P21383" t="str">
            <v>Stevens</v>
          </cell>
        </row>
        <row r="21384">
          <cell r="P21384" t="str">
            <v>Stevens</v>
          </cell>
        </row>
        <row r="21385">
          <cell r="P21385" t="str">
            <v>Adams</v>
          </cell>
        </row>
        <row r="21386">
          <cell r="P21386" t="str">
            <v>Adams</v>
          </cell>
        </row>
        <row r="21387">
          <cell r="P21387" t="str">
            <v>Stevens</v>
          </cell>
        </row>
        <row r="21388">
          <cell r="P21388" t="str">
            <v>Adams</v>
          </cell>
        </row>
        <row r="21389">
          <cell r="P21389" t="str">
            <v>Stevens</v>
          </cell>
        </row>
        <row r="21390">
          <cell r="P21390" t="str">
            <v>Stevens</v>
          </cell>
        </row>
        <row r="21391">
          <cell r="P21391" t="str">
            <v>Adams</v>
          </cell>
        </row>
        <row r="21392">
          <cell r="P21392" t="str">
            <v>Stevens</v>
          </cell>
        </row>
        <row r="21393">
          <cell r="P21393" t="str">
            <v>Adams</v>
          </cell>
        </row>
        <row r="21394">
          <cell r="P21394" t="str">
            <v>Stevens</v>
          </cell>
        </row>
        <row r="21395">
          <cell r="P21395" t="str">
            <v>Adams</v>
          </cell>
        </row>
        <row r="21396">
          <cell r="P21396" t="str">
            <v>Stevens</v>
          </cell>
        </row>
        <row r="21397">
          <cell r="P21397" t="str">
            <v>Adams</v>
          </cell>
        </row>
        <row r="21398">
          <cell r="P21398" t="str">
            <v>Stevens</v>
          </cell>
        </row>
        <row r="21399">
          <cell r="P21399" t="str">
            <v>Stevens</v>
          </cell>
        </row>
        <row r="21400">
          <cell r="P21400" t="str">
            <v>Adams</v>
          </cell>
        </row>
        <row r="21401">
          <cell r="P21401" t="str">
            <v>Katz</v>
          </cell>
        </row>
        <row r="21402">
          <cell r="P21402" t="str">
            <v>Stevens</v>
          </cell>
        </row>
        <row r="21403">
          <cell r="P21403" t="str">
            <v>Stevens</v>
          </cell>
        </row>
        <row r="21404">
          <cell r="P21404" t="str">
            <v>Stevens</v>
          </cell>
        </row>
        <row r="21405">
          <cell r="P21405" t="str">
            <v>Adams</v>
          </cell>
        </row>
        <row r="21407">
          <cell r="P21407" t="str">
            <v>Stevens</v>
          </cell>
        </row>
        <row r="21408">
          <cell r="P21408" t="str">
            <v>Stevens</v>
          </cell>
        </row>
        <row r="21409">
          <cell r="P21409" t="str">
            <v>Adams</v>
          </cell>
        </row>
        <row r="21410">
          <cell r="P21410" t="str">
            <v>Adams</v>
          </cell>
        </row>
        <row r="21411">
          <cell r="P21411" t="str">
            <v>Stevens</v>
          </cell>
        </row>
        <row r="21412">
          <cell r="P21412" t="str">
            <v>Adams</v>
          </cell>
        </row>
        <row r="21413">
          <cell r="P21413" t="str">
            <v>Adams</v>
          </cell>
        </row>
        <row r="21414">
          <cell r="P21414" t="str">
            <v>Stevens</v>
          </cell>
        </row>
        <row r="21415">
          <cell r="P21415" t="str">
            <v>Adams</v>
          </cell>
        </row>
        <row r="21416">
          <cell r="P21416" t="str">
            <v>Stevens</v>
          </cell>
        </row>
        <row r="21417">
          <cell r="P21417" t="str">
            <v>Katz</v>
          </cell>
        </row>
        <row r="21418">
          <cell r="P21418" t="str">
            <v>Stevens</v>
          </cell>
        </row>
        <row r="21419">
          <cell r="P21419" t="str">
            <v>Adams</v>
          </cell>
        </row>
        <row r="21420">
          <cell r="P21420" t="str">
            <v>Stevens</v>
          </cell>
        </row>
        <row r="21421">
          <cell r="P21421" t="str">
            <v>Stevens</v>
          </cell>
        </row>
        <row r="21422">
          <cell r="P21422" t="str">
            <v>Adams</v>
          </cell>
        </row>
        <row r="21424">
          <cell r="P21424" t="str">
            <v>Stevens</v>
          </cell>
        </row>
        <row r="21425">
          <cell r="P21425" t="str">
            <v>Stevens</v>
          </cell>
        </row>
        <row r="21426">
          <cell r="P21426" t="str">
            <v>Stevens</v>
          </cell>
        </row>
        <row r="21427">
          <cell r="P21427" t="str">
            <v>Adams</v>
          </cell>
        </row>
        <row r="21428">
          <cell r="P21428" t="str">
            <v>Stevens</v>
          </cell>
        </row>
        <row r="21429">
          <cell r="P21429" t="str">
            <v>Katz</v>
          </cell>
        </row>
        <row r="21430">
          <cell r="P21430" t="str">
            <v>Stevens</v>
          </cell>
        </row>
        <row r="21431">
          <cell r="P21431" t="str">
            <v>Stevens</v>
          </cell>
        </row>
        <row r="21432">
          <cell r="P21432" t="str">
            <v>Stevens</v>
          </cell>
        </row>
        <row r="21433">
          <cell r="P21433" t="str">
            <v>Berkhart</v>
          </cell>
        </row>
        <row r="21434">
          <cell r="P21434" t="str">
            <v>Berkhart</v>
          </cell>
        </row>
        <row r="21435">
          <cell r="P21435" t="str">
            <v>Adams</v>
          </cell>
        </row>
        <row r="21436">
          <cell r="P21436" t="str">
            <v>Berkhart</v>
          </cell>
        </row>
        <row r="21437">
          <cell r="P21437" t="str">
            <v>Berkhart</v>
          </cell>
        </row>
        <row r="21438">
          <cell r="P21438" t="str">
            <v>Berkhart</v>
          </cell>
        </row>
        <row r="21439">
          <cell r="P21439" t="str">
            <v>Katz</v>
          </cell>
        </row>
        <row r="21440">
          <cell r="P21440" t="str">
            <v>Berkhart</v>
          </cell>
        </row>
        <row r="21441">
          <cell r="P21441" t="str">
            <v>Berkhart</v>
          </cell>
        </row>
        <row r="21442">
          <cell r="P21442" t="str">
            <v>Stevens</v>
          </cell>
        </row>
        <row r="21443">
          <cell r="P21443" t="str">
            <v>Stevens</v>
          </cell>
        </row>
        <row r="21444">
          <cell r="P21444" t="str">
            <v>Stevens</v>
          </cell>
        </row>
        <row r="21445">
          <cell r="P21445" t="str">
            <v>Berkhart</v>
          </cell>
        </row>
        <row r="21446">
          <cell r="P21446" t="str">
            <v>Stevens</v>
          </cell>
        </row>
        <row r="21447">
          <cell r="P21447" t="str">
            <v>Berkhart</v>
          </cell>
        </row>
        <row r="21448">
          <cell r="P21448" t="str">
            <v>Stevens</v>
          </cell>
        </row>
        <row r="21449">
          <cell r="P21449" t="str">
            <v>Adams</v>
          </cell>
        </row>
        <row r="21450">
          <cell r="P21450" t="str">
            <v>Adams</v>
          </cell>
        </row>
        <row r="21451">
          <cell r="P21451" t="str">
            <v>Stevens</v>
          </cell>
        </row>
        <row r="21452">
          <cell r="P21452" t="str">
            <v>Berkhart</v>
          </cell>
        </row>
        <row r="21453">
          <cell r="P21453" t="str">
            <v>Stevens</v>
          </cell>
        </row>
        <row r="21454">
          <cell r="P21454" t="str">
            <v>Berkhart</v>
          </cell>
        </row>
        <row r="21455">
          <cell r="P21455" t="str">
            <v>Adams</v>
          </cell>
        </row>
        <row r="21456">
          <cell r="P21456" t="str">
            <v>Berkhart</v>
          </cell>
        </row>
        <row r="21457">
          <cell r="P21457" t="str">
            <v>Stevens</v>
          </cell>
        </row>
        <row r="21458">
          <cell r="P21458" t="str">
            <v>Berkhart</v>
          </cell>
        </row>
        <row r="21459">
          <cell r="P21459" t="str">
            <v>Adams</v>
          </cell>
        </row>
        <row r="21460">
          <cell r="P21460" t="str">
            <v>Adams</v>
          </cell>
        </row>
        <row r="21461">
          <cell r="P21461" t="str">
            <v>Stevens</v>
          </cell>
        </row>
        <row r="21462">
          <cell r="P21462" t="str">
            <v>Katz</v>
          </cell>
        </row>
        <row r="21463">
          <cell r="P21463" t="str">
            <v>Berkhart</v>
          </cell>
        </row>
        <row r="21464">
          <cell r="P21464" t="str">
            <v>Adams</v>
          </cell>
        </row>
        <row r="21465">
          <cell r="P21465" t="str">
            <v>Adams</v>
          </cell>
        </row>
        <row r="21466">
          <cell r="P21466" t="str">
            <v>Katz</v>
          </cell>
        </row>
        <row r="21467">
          <cell r="P21467" t="str">
            <v>Adams</v>
          </cell>
        </row>
        <row r="21468">
          <cell r="P21468" t="str">
            <v>Stevens</v>
          </cell>
        </row>
        <row r="21469">
          <cell r="P21469" t="str">
            <v>Stevens</v>
          </cell>
        </row>
        <row r="21471">
          <cell r="P21471" t="str">
            <v>Berkhart</v>
          </cell>
        </row>
        <row r="21472">
          <cell r="P21472" t="str">
            <v>Katz</v>
          </cell>
        </row>
        <row r="21473">
          <cell r="P21473" t="str">
            <v>Stevens</v>
          </cell>
        </row>
        <row r="21474">
          <cell r="P21474" t="str">
            <v>Berkhart</v>
          </cell>
        </row>
        <row r="21475">
          <cell r="P21475" t="str">
            <v>Adams</v>
          </cell>
        </row>
        <row r="21476">
          <cell r="P21476" t="str">
            <v>Berkhart</v>
          </cell>
        </row>
        <row r="21477">
          <cell r="P21477" t="str">
            <v>Katz</v>
          </cell>
        </row>
        <row r="21478">
          <cell r="P21478" t="str">
            <v>Adams</v>
          </cell>
        </row>
        <row r="21479">
          <cell r="P21479" t="str">
            <v>Berkhart</v>
          </cell>
        </row>
        <row r="21480">
          <cell r="P21480" t="str">
            <v>Katz</v>
          </cell>
        </row>
        <row r="21481">
          <cell r="P21481" t="str">
            <v>Adams</v>
          </cell>
        </row>
        <row r="21482">
          <cell r="P21482" t="str">
            <v>Berkhart</v>
          </cell>
        </row>
        <row r="21483">
          <cell r="P21483" t="str">
            <v>Adams</v>
          </cell>
        </row>
        <row r="21484">
          <cell r="P21484" t="str">
            <v>Berkhart</v>
          </cell>
        </row>
        <row r="21485">
          <cell r="P21485" t="str">
            <v>Adams</v>
          </cell>
        </row>
        <row r="21486">
          <cell r="P21486" t="str">
            <v>Adams</v>
          </cell>
        </row>
        <row r="21487">
          <cell r="P21487" t="str">
            <v>Berkhart</v>
          </cell>
        </row>
        <row r="21488">
          <cell r="P21488" t="str">
            <v>Berkhart</v>
          </cell>
        </row>
        <row r="21490">
          <cell r="P21490" t="str">
            <v>Berkhart</v>
          </cell>
        </row>
        <row r="21491">
          <cell r="P21491" t="str">
            <v>Adams</v>
          </cell>
        </row>
        <row r="21492">
          <cell r="P21492" t="str">
            <v>Adams</v>
          </cell>
        </row>
        <row r="21493">
          <cell r="P21493" t="str">
            <v>Berkhart</v>
          </cell>
        </row>
        <row r="21494">
          <cell r="P21494" t="str">
            <v>Berkhart</v>
          </cell>
        </row>
        <row r="21495">
          <cell r="P21495" t="str">
            <v>Berkhart</v>
          </cell>
        </row>
        <row r="21496">
          <cell r="P21496" t="str">
            <v>Adams</v>
          </cell>
        </row>
        <row r="21497">
          <cell r="P21497" t="str">
            <v>Adams</v>
          </cell>
        </row>
        <row r="21498">
          <cell r="P21498" t="str">
            <v>Adams</v>
          </cell>
        </row>
        <row r="21499">
          <cell r="P21499" t="str">
            <v>Berkhart</v>
          </cell>
        </row>
        <row r="21500">
          <cell r="P21500" t="str">
            <v>Berkhart</v>
          </cell>
        </row>
        <row r="21501">
          <cell r="P21501" t="str">
            <v>Adams</v>
          </cell>
        </row>
        <row r="21502">
          <cell r="P21502" t="str">
            <v>Adams</v>
          </cell>
        </row>
        <row r="21503">
          <cell r="P21503" t="str">
            <v>DuPreez</v>
          </cell>
        </row>
        <row r="21504">
          <cell r="P21504" t="str">
            <v>Berkhart</v>
          </cell>
        </row>
        <row r="21505">
          <cell r="P21505" t="str">
            <v>Adams</v>
          </cell>
        </row>
        <row r="21506">
          <cell r="P21506" t="str">
            <v>Berkhart</v>
          </cell>
        </row>
        <row r="21507">
          <cell r="P21507" t="str">
            <v>Adams</v>
          </cell>
        </row>
        <row r="21508">
          <cell r="P21508" t="str">
            <v>Berkhart</v>
          </cell>
        </row>
        <row r="21509">
          <cell r="P21509" t="str">
            <v>Adams</v>
          </cell>
        </row>
        <row r="21510">
          <cell r="P21510" t="str">
            <v>Berkhart</v>
          </cell>
        </row>
        <row r="21511">
          <cell r="P21511" t="str">
            <v>DuPreez</v>
          </cell>
        </row>
        <row r="21512">
          <cell r="P21512" t="str">
            <v>Adams</v>
          </cell>
        </row>
        <row r="21513">
          <cell r="P21513" t="str">
            <v>Berkhart</v>
          </cell>
        </row>
        <row r="21514">
          <cell r="P21514" t="str">
            <v>DuPreez</v>
          </cell>
        </row>
        <row r="21515">
          <cell r="P21515" t="str">
            <v>Berkhart</v>
          </cell>
        </row>
        <row r="21516">
          <cell r="P21516" t="str">
            <v>DuPreez</v>
          </cell>
        </row>
        <row r="21517">
          <cell r="P21517" t="str">
            <v>Adams</v>
          </cell>
        </row>
        <row r="21518">
          <cell r="P21518" t="str">
            <v>Berkhart</v>
          </cell>
        </row>
        <row r="21519">
          <cell r="P21519" t="str">
            <v>DuPreez</v>
          </cell>
        </row>
        <row r="21520">
          <cell r="P21520" t="str">
            <v>Adams</v>
          </cell>
        </row>
        <row r="21521">
          <cell r="P21521" t="str">
            <v>DuPreez</v>
          </cell>
        </row>
        <row r="21522">
          <cell r="P21522" t="str">
            <v>Berkhart</v>
          </cell>
        </row>
        <row r="21523">
          <cell r="P21523" t="str">
            <v>Adams</v>
          </cell>
        </row>
        <row r="21524">
          <cell r="P21524" t="str">
            <v>DuPreez</v>
          </cell>
        </row>
        <row r="21525">
          <cell r="P21525" t="str">
            <v>Berkhart</v>
          </cell>
        </row>
        <row r="21526">
          <cell r="P21526" t="str">
            <v>Adams</v>
          </cell>
        </row>
        <row r="21527">
          <cell r="P21527" t="str">
            <v>DuPreez</v>
          </cell>
        </row>
        <row r="21528">
          <cell r="P21528" t="str">
            <v>Berkhart</v>
          </cell>
        </row>
        <row r="21529">
          <cell r="P21529" t="str">
            <v>Adams</v>
          </cell>
        </row>
        <row r="21530">
          <cell r="P21530" t="str">
            <v>DuPreez</v>
          </cell>
        </row>
        <row r="21531">
          <cell r="P21531" t="str">
            <v>Berkhart</v>
          </cell>
        </row>
        <row r="21532">
          <cell r="P21532" t="str">
            <v>DuPreez</v>
          </cell>
        </row>
        <row r="21533">
          <cell r="P21533" t="str">
            <v>Adams</v>
          </cell>
        </row>
        <row r="21534">
          <cell r="P21534" t="str">
            <v>Berkhart</v>
          </cell>
        </row>
        <row r="21535">
          <cell r="P21535" t="str">
            <v>Adams</v>
          </cell>
        </row>
        <row r="21536">
          <cell r="P21536" t="str">
            <v>DuPreez</v>
          </cell>
        </row>
        <row r="21537">
          <cell r="P21537" t="str">
            <v>Adams</v>
          </cell>
        </row>
        <row r="21538">
          <cell r="P21538" t="str">
            <v>DuPreez</v>
          </cell>
        </row>
        <row r="21539">
          <cell r="P21539" t="str">
            <v>DuPreez</v>
          </cell>
        </row>
        <row r="21540">
          <cell r="P21540" t="str">
            <v>DuPreez</v>
          </cell>
        </row>
        <row r="21541">
          <cell r="P21541" t="str">
            <v>Berkhart</v>
          </cell>
        </row>
        <row r="21542">
          <cell r="P21542" t="str">
            <v>DuPreez</v>
          </cell>
        </row>
        <row r="21543">
          <cell r="P21543" t="str">
            <v>DuPreez</v>
          </cell>
        </row>
        <row r="21544">
          <cell r="P21544" t="str">
            <v>DuPreez</v>
          </cell>
        </row>
        <row r="21545">
          <cell r="P21545" t="str">
            <v>DuPreez</v>
          </cell>
        </row>
        <row r="21546">
          <cell r="P21546" t="str">
            <v>Berkhart</v>
          </cell>
        </row>
        <row r="21547">
          <cell r="P21547" t="str">
            <v>Berkhart</v>
          </cell>
        </row>
        <row r="21548">
          <cell r="P21548" t="str">
            <v>DuPreez</v>
          </cell>
        </row>
        <row r="21549">
          <cell r="P21549" t="str">
            <v>Berkhart</v>
          </cell>
        </row>
        <row r="21550">
          <cell r="P21550" t="str">
            <v>DuPreez</v>
          </cell>
        </row>
        <row r="21551">
          <cell r="P21551" t="str">
            <v>Berkhart</v>
          </cell>
        </row>
        <row r="21552">
          <cell r="P21552" t="str">
            <v>DuPreez</v>
          </cell>
        </row>
        <row r="21553">
          <cell r="P21553" t="str">
            <v>Berkhart</v>
          </cell>
        </row>
        <row r="21554">
          <cell r="P21554" t="str">
            <v>DuPreez</v>
          </cell>
        </row>
        <row r="21555">
          <cell r="P21555" t="str">
            <v>DuPreez</v>
          </cell>
        </row>
        <row r="21556">
          <cell r="P21556" t="str">
            <v>Berkhart</v>
          </cell>
        </row>
        <row r="21557">
          <cell r="P21557" t="str">
            <v>DuPreez</v>
          </cell>
        </row>
        <row r="21558">
          <cell r="P21558" t="str">
            <v>Berkhart</v>
          </cell>
        </row>
        <row r="21559">
          <cell r="P21559" t="str">
            <v>Berkhart</v>
          </cell>
        </row>
        <row r="21560">
          <cell r="P21560" t="str">
            <v>DuPreez</v>
          </cell>
        </row>
        <row r="21561">
          <cell r="P21561" t="str">
            <v>Berkhart</v>
          </cell>
        </row>
        <row r="21562">
          <cell r="P21562" t="str">
            <v>Berkhart</v>
          </cell>
        </row>
        <row r="21563">
          <cell r="P21563" t="str">
            <v>Berkhart</v>
          </cell>
        </row>
        <row r="21564">
          <cell r="P21564" t="str">
            <v>Berkhart</v>
          </cell>
        </row>
        <row r="21565">
          <cell r="P21565" t="str">
            <v>DuPreez</v>
          </cell>
        </row>
        <row r="21566">
          <cell r="P21566" t="str">
            <v>Berkhart</v>
          </cell>
        </row>
        <row r="21567">
          <cell r="P21567" t="str">
            <v>DuPreez</v>
          </cell>
        </row>
        <row r="21568">
          <cell r="P21568" t="str">
            <v>Berkhart</v>
          </cell>
        </row>
        <row r="21569">
          <cell r="P21569" t="str">
            <v>DuPreez</v>
          </cell>
        </row>
        <row r="21570">
          <cell r="P21570" t="str">
            <v>Berkhart</v>
          </cell>
        </row>
        <row r="21571">
          <cell r="P21571" t="str">
            <v>Berkhart</v>
          </cell>
        </row>
        <row r="21572">
          <cell r="P21572" t="str">
            <v>DuPreez</v>
          </cell>
        </row>
        <row r="21573">
          <cell r="P21573" t="str">
            <v>Berkhart</v>
          </cell>
        </row>
        <row r="21574">
          <cell r="P21574" t="str">
            <v>Berkhart</v>
          </cell>
        </row>
        <row r="21575">
          <cell r="P21575" t="str">
            <v>DuPreez</v>
          </cell>
        </row>
        <row r="21576">
          <cell r="P21576" t="str">
            <v>DuPreez</v>
          </cell>
        </row>
        <row r="21577">
          <cell r="P21577" t="str">
            <v>DuPreez</v>
          </cell>
        </row>
        <row r="21578">
          <cell r="P21578" t="str">
            <v>Berkhart</v>
          </cell>
        </row>
        <row r="21579">
          <cell r="P21579" t="str">
            <v>DuPreez</v>
          </cell>
        </row>
        <row r="21580">
          <cell r="P21580" t="str">
            <v>DuPreez</v>
          </cell>
        </row>
        <row r="21581">
          <cell r="P21581" t="str">
            <v>DuPreez</v>
          </cell>
        </row>
        <row r="21582">
          <cell r="P21582" t="str">
            <v>Berkhart</v>
          </cell>
        </row>
        <row r="21583">
          <cell r="P21583" t="str">
            <v>DuPreez</v>
          </cell>
        </row>
        <row r="21584">
          <cell r="P21584" t="str">
            <v>Berkhart</v>
          </cell>
        </row>
        <row r="21585">
          <cell r="P21585" t="str">
            <v>DuPreez</v>
          </cell>
        </row>
        <row r="21586">
          <cell r="P21586" t="str">
            <v>Berkhart</v>
          </cell>
        </row>
        <row r="21587">
          <cell r="P21587" t="str">
            <v>DuPreez</v>
          </cell>
        </row>
        <row r="21588">
          <cell r="P21588" t="str">
            <v>DuPreez</v>
          </cell>
        </row>
        <row r="21589">
          <cell r="P21589" t="str">
            <v>DuPreez</v>
          </cell>
        </row>
        <row r="21590">
          <cell r="P21590" t="str">
            <v>Berkhart</v>
          </cell>
        </row>
        <row r="21591">
          <cell r="P21591" t="str">
            <v>DuPreez</v>
          </cell>
        </row>
        <row r="21592">
          <cell r="P21592" t="str">
            <v>Berkhart</v>
          </cell>
        </row>
        <row r="21593">
          <cell r="P21593" t="str">
            <v>DuPreez</v>
          </cell>
        </row>
        <row r="21594">
          <cell r="P21594" t="str">
            <v>DuPreez</v>
          </cell>
        </row>
        <row r="21595">
          <cell r="P21595" t="str">
            <v>Berkhart</v>
          </cell>
        </row>
        <row r="21596">
          <cell r="P21596" t="str">
            <v>DuPreez</v>
          </cell>
        </row>
        <row r="21597">
          <cell r="P21597" t="str">
            <v>Berkhart</v>
          </cell>
        </row>
        <row r="21598">
          <cell r="P21598" t="str">
            <v>DuPreez</v>
          </cell>
        </row>
        <row r="21599">
          <cell r="P21599" t="str">
            <v>Berkhart</v>
          </cell>
        </row>
        <row r="21600">
          <cell r="P21600" t="str">
            <v>DuPreez</v>
          </cell>
        </row>
        <row r="21601">
          <cell r="P21601" t="str">
            <v>Berkhart</v>
          </cell>
        </row>
        <row r="21602">
          <cell r="P21602" t="str">
            <v>DuPreez</v>
          </cell>
        </row>
        <row r="21603">
          <cell r="P21603" t="str">
            <v>Berkhart</v>
          </cell>
        </row>
        <row r="21604">
          <cell r="P21604" t="str">
            <v>Berkhart</v>
          </cell>
        </row>
        <row r="21605">
          <cell r="P21605" t="str">
            <v>DuPreez</v>
          </cell>
        </row>
        <row r="21606">
          <cell r="P21606" t="str">
            <v>Berkhart</v>
          </cell>
        </row>
        <row r="21607">
          <cell r="P21607" t="str">
            <v>DuPreez</v>
          </cell>
        </row>
        <row r="21608">
          <cell r="P21608" t="str">
            <v>Berkhart</v>
          </cell>
        </row>
        <row r="21609">
          <cell r="P21609" t="str">
            <v>Berkhart</v>
          </cell>
        </row>
        <row r="21610">
          <cell r="P21610" t="str">
            <v>DuPreez</v>
          </cell>
        </row>
        <row r="21611">
          <cell r="P21611" t="str">
            <v>DuPreez</v>
          </cell>
        </row>
        <row r="21612">
          <cell r="P21612" t="str">
            <v>DuPreez</v>
          </cell>
        </row>
        <row r="21613">
          <cell r="P21613" t="str">
            <v>DuPreez</v>
          </cell>
        </row>
        <row r="21614">
          <cell r="P21614" t="str">
            <v>DuPreez</v>
          </cell>
        </row>
        <row r="21616">
          <cell r="P21616" t="str">
            <v>DuPreez</v>
          </cell>
        </row>
        <row r="21617">
          <cell r="P21617" t="str">
            <v>Grojovin</v>
          </cell>
        </row>
        <row r="21618">
          <cell r="P21618" t="str">
            <v>DuPreez</v>
          </cell>
        </row>
        <row r="21619">
          <cell r="P21619" t="str">
            <v>DuPreez</v>
          </cell>
        </row>
        <row r="21620">
          <cell r="P21620" t="str">
            <v>DuPreez</v>
          </cell>
        </row>
        <row r="21621">
          <cell r="P21621" t="str">
            <v>DuPreez</v>
          </cell>
        </row>
        <row r="21622">
          <cell r="P21622" t="str">
            <v>Grojovin</v>
          </cell>
        </row>
        <row r="21623">
          <cell r="P21623" t="str">
            <v>DuPreez</v>
          </cell>
        </row>
        <row r="21624">
          <cell r="P21624" t="str">
            <v>DuPreez</v>
          </cell>
        </row>
        <row r="21625">
          <cell r="P21625" t="str">
            <v>DuPreez</v>
          </cell>
        </row>
        <row r="21626">
          <cell r="P21626" t="str">
            <v>DuPreez</v>
          </cell>
        </row>
        <row r="21627">
          <cell r="P21627" t="str">
            <v>DuPreez</v>
          </cell>
        </row>
        <row r="21628">
          <cell r="P21628" t="str">
            <v>DuPreez</v>
          </cell>
        </row>
        <row r="21629">
          <cell r="P21629" t="str">
            <v>DuPreez</v>
          </cell>
        </row>
        <row r="21630">
          <cell r="P21630" t="str">
            <v>DuPreez</v>
          </cell>
        </row>
        <row r="21631">
          <cell r="P21631" t="str">
            <v>DuPreez</v>
          </cell>
        </row>
        <row r="21632">
          <cell r="P21632" t="str">
            <v>DuPreez</v>
          </cell>
        </row>
        <row r="21633">
          <cell r="P21633" t="str">
            <v>DuPreez</v>
          </cell>
        </row>
        <row r="21634">
          <cell r="P21634" t="str">
            <v>DuPreez</v>
          </cell>
        </row>
        <row r="21635">
          <cell r="P21635" t="str">
            <v>DuPreez</v>
          </cell>
        </row>
        <row r="21636">
          <cell r="P21636" t="str">
            <v>DuPreez</v>
          </cell>
        </row>
        <row r="21637">
          <cell r="P21637" t="str">
            <v>DuPreez</v>
          </cell>
        </row>
        <row r="21638">
          <cell r="P21638" t="str">
            <v>Grojovin</v>
          </cell>
        </row>
        <row r="21639">
          <cell r="P21639" t="str">
            <v>DuPreez</v>
          </cell>
        </row>
        <row r="21640">
          <cell r="P21640" t="str">
            <v>DuPreez</v>
          </cell>
        </row>
        <row r="21641">
          <cell r="P21641" t="str">
            <v>DuPreez</v>
          </cell>
        </row>
        <row r="21642">
          <cell r="P21642" t="str">
            <v>DuPreez</v>
          </cell>
        </row>
        <row r="21643">
          <cell r="P21643" t="str">
            <v>DuPreez</v>
          </cell>
        </row>
        <row r="21644">
          <cell r="P21644" t="str">
            <v>DuPreez</v>
          </cell>
        </row>
        <row r="21645">
          <cell r="P21645" t="str">
            <v>DuPreez</v>
          </cell>
        </row>
        <row r="21646">
          <cell r="P21646" t="str">
            <v>DuPreez</v>
          </cell>
        </row>
        <row r="21647">
          <cell r="P21647" t="str">
            <v>DuPreez</v>
          </cell>
        </row>
        <row r="21648">
          <cell r="P21648" t="str">
            <v>DuPreez</v>
          </cell>
        </row>
        <row r="21649">
          <cell r="P21649" t="str">
            <v>DuPreez</v>
          </cell>
        </row>
        <row r="21650">
          <cell r="P21650" t="str">
            <v>DuPreez</v>
          </cell>
        </row>
        <row r="21651">
          <cell r="P21651" t="str">
            <v>DuPreez</v>
          </cell>
        </row>
        <row r="21652">
          <cell r="P21652" t="str">
            <v>DuPreez</v>
          </cell>
        </row>
        <row r="21653">
          <cell r="P21653" t="str">
            <v>DuPreez</v>
          </cell>
        </row>
        <row r="21654">
          <cell r="P21654" t="str">
            <v>DuPreez</v>
          </cell>
        </row>
        <row r="21655">
          <cell r="P21655" t="str">
            <v>DuPreez</v>
          </cell>
        </row>
        <row r="21656">
          <cell r="P21656" t="str">
            <v>DuPreez</v>
          </cell>
        </row>
        <row r="21657">
          <cell r="P21657" t="str">
            <v>DuPreez</v>
          </cell>
        </row>
        <row r="21658">
          <cell r="P21658" t="str">
            <v>DuPreez</v>
          </cell>
        </row>
        <row r="21659">
          <cell r="P21659" t="str">
            <v>DuPreez</v>
          </cell>
        </row>
        <row r="21660">
          <cell r="P21660" t="str">
            <v>DuPreez</v>
          </cell>
        </row>
        <row r="21661">
          <cell r="P21661" t="str">
            <v>Grojovin</v>
          </cell>
        </row>
        <row r="21663">
          <cell r="P21663" t="str">
            <v>Grojovin</v>
          </cell>
        </row>
        <row r="21664">
          <cell r="P21664" t="str">
            <v>DuPreez</v>
          </cell>
        </row>
        <row r="21669">
          <cell r="P21669" t="str">
            <v>Stevens</v>
          </cell>
        </row>
        <row r="21670">
          <cell r="P21670" t="str">
            <v>Stevens</v>
          </cell>
        </row>
        <row r="21671">
          <cell r="P21671" t="str">
            <v>Stevens</v>
          </cell>
        </row>
        <row r="21672">
          <cell r="P21672" t="str">
            <v>Katz</v>
          </cell>
        </row>
        <row r="21673">
          <cell r="P21673" t="str">
            <v>Stevens</v>
          </cell>
        </row>
        <row r="21674">
          <cell r="P21674" t="str">
            <v>Stevens</v>
          </cell>
        </row>
        <row r="21675">
          <cell r="P21675" t="str">
            <v>Stevens</v>
          </cell>
        </row>
        <row r="21676">
          <cell r="P21676" t="str">
            <v>Stevens</v>
          </cell>
        </row>
        <row r="21677">
          <cell r="P21677" t="str">
            <v>Katz</v>
          </cell>
        </row>
        <row r="21679">
          <cell r="P21679" t="str">
            <v>Stevens</v>
          </cell>
        </row>
        <row r="21680">
          <cell r="P21680" t="str">
            <v>Stevens</v>
          </cell>
        </row>
        <row r="21681">
          <cell r="P21681" t="str">
            <v>Stevens</v>
          </cell>
        </row>
        <row r="21682">
          <cell r="P21682" t="str">
            <v>Katz</v>
          </cell>
        </row>
        <row r="21683">
          <cell r="P21683" t="str">
            <v>Stevens</v>
          </cell>
        </row>
        <row r="21684">
          <cell r="P21684" t="str">
            <v>Katz</v>
          </cell>
        </row>
        <row r="21685">
          <cell r="P21685" t="str">
            <v>Stevens</v>
          </cell>
        </row>
        <row r="21686">
          <cell r="P21686" t="str">
            <v>Stevens</v>
          </cell>
        </row>
        <row r="21687">
          <cell r="P21687" t="str">
            <v>Stevens</v>
          </cell>
        </row>
        <row r="21688">
          <cell r="P21688" t="str">
            <v>Stevens</v>
          </cell>
        </row>
        <row r="21689">
          <cell r="P21689" t="str">
            <v>Katz</v>
          </cell>
        </row>
        <row r="21690">
          <cell r="P21690" t="str">
            <v>Katz</v>
          </cell>
        </row>
        <row r="21691">
          <cell r="P21691" t="str">
            <v>Stevens</v>
          </cell>
        </row>
        <row r="21692">
          <cell r="P21692" t="str">
            <v>Stevens</v>
          </cell>
        </row>
        <row r="21693">
          <cell r="P21693" t="str">
            <v>Stevens</v>
          </cell>
        </row>
        <row r="21694">
          <cell r="P21694" t="str">
            <v>Stevens</v>
          </cell>
        </row>
        <row r="21695">
          <cell r="P21695" t="str">
            <v>Stevens</v>
          </cell>
        </row>
        <row r="21696">
          <cell r="P21696" t="str">
            <v>Stevens</v>
          </cell>
        </row>
        <row r="21697">
          <cell r="P21697" t="str">
            <v>Stevens</v>
          </cell>
        </row>
        <row r="21698">
          <cell r="P21698" t="str">
            <v>Stevens</v>
          </cell>
        </row>
        <row r="21700">
          <cell r="P21700" t="str">
            <v>Katz</v>
          </cell>
        </row>
        <row r="21701">
          <cell r="P21701" t="str">
            <v>Stevens</v>
          </cell>
        </row>
        <row r="21702">
          <cell r="P21702" t="str">
            <v>Stevens</v>
          </cell>
        </row>
        <row r="21703">
          <cell r="P21703" t="str">
            <v>Katz</v>
          </cell>
        </row>
        <row r="21704">
          <cell r="P21704" t="str">
            <v>Stevens</v>
          </cell>
        </row>
        <row r="21705">
          <cell r="P21705" t="str">
            <v>Stevens</v>
          </cell>
        </row>
        <row r="21706">
          <cell r="P21706" t="str">
            <v>Katz</v>
          </cell>
        </row>
        <row r="21707">
          <cell r="P21707" t="str">
            <v>Stevens</v>
          </cell>
        </row>
        <row r="21708">
          <cell r="P21708" t="str">
            <v>Stevens</v>
          </cell>
        </row>
        <row r="21709">
          <cell r="P21709" t="str">
            <v>Stevens</v>
          </cell>
        </row>
        <row r="21710">
          <cell r="P21710" t="str">
            <v>Stevens</v>
          </cell>
        </row>
        <row r="21711">
          <cell r="P21711" t="str">
            <v>Stevens</v>
          </cell>
        </row>
        <row r="21712">
          <cell r="P21712" t="str">
            <v>Stevens</v>
          </cell>
        </row>
        <row r="21713">
          <cell r="P21713" t="str">
            <v>Stevens</v>
          </cell>
        </row>
        <row r="21715">
          <cell r="P21715" t="str">
            <v>Stevens</v>
          </cell>
        </row>
        <row r="21716">
          <cell r="P21716" t="str">
            <v>Katz</v>
          </cell>
        </row>
        <row r="21717">
          <cell r="P21717" t="str">
            <v>Stevens</v>
          </cell>
        </row>
        <row r="21718">
          <cell r="P21718" t="str">
            <v>Stevens</v>
          </cell>
        </row>
        <row r="21719">
          <cell r="P21719" t="str">
            <v>Stevens</v>
          </cell>
        </row>
        <row r="21720">
          <cell r="P21720" t="str">
            <v>Stevens</v>
          </cell>
        </row>
        <row r="21721">
          <cell r="P21721" t="str">
            <v>Stevens</v>
          </cell>
        </row>
        <row r="21722">
          <cell r="P21722" t="str">
            <v>Stevens</v>
          </cell>
        </row>
        <row r="21723">
          <cell r="P21723" t="str">
            <v>Stevens</v>
          </cell>
        </row>
        <row r="21724">
          <cell r="P21724" t="str">
            <v>Stevens</v>
          </cell>
        </row>
        <row r="21726">
          <cell r="P21726" t="str">
            <v>Stevens</v>
          </cell>
        </row>
        <row r="21727">
          <cell r="P21727" t="str">
            <v>Stevens</v>
          </cell>
        </row>
        <row r="21728">
          <cell r="P21728" t="str">
            <v>Katz</v>
          </cell>
        </row>
        <row r="21729">
          <cell r="P21729" t="str">
            <v>Stevens</v>
          </cell>
        </row>
        <row r="21730">
          <cell r="P21730" t="str">
            <v>Stevens</v>
          </cell>
        </row>
        <row r="21731">
          <cell r="P21731" t="str">
            <v>Stevens</v>
          </cell>
        </row>
        <row r="21732">
          <cell r="P21732" t="str">
            <v>Stevens</v>
          </cell>
        </row>
        <row r="21733">
          <cell r="P21733" t="str">
            <v>Stevens</v>
          </cell>
        </row>
        <row r="21734">
          <cell r="P21734" t="str">
            <v>Stevens</v>
          </cell>
        </row>
        <row r="21735">
          <cell r="P21735" t="str">
            <v>Stevens</v>
          </cell>
        </row>
        <row r="21736">
          <cell r="P21736" t="str">
            <v>Katz</v>
          </cell>
        </row>
        <row r="21737">
          <cell r="P21737" t="str">
            <v>Stevens</v>
          </cell>
        </row>
        <row r="21738">
          <cell r="P21738" t="str">
            <v>Katz</v>
          </cell>
        </row>
        <row r="21739">
          <cell r="P21739" t="str">
            <v>Stevens</v>
          </cell>
        </row>
        <row r="21740">
          <cell r="P21740" t="str">
            <v>Stevens</v>
          </cell>
        </row>
        <row r="21741">
          <cell r="P21741" t="str">
            <v>Katz</v>
          </cell>
        </row>
        <row r="21742">
          <cell r="P21742" t="str">
            <v>Stevens</v>
          </cell>
        </row>
        <row r="21744">
          <cell r="P21744" t="str">
            <v>Stevens</v>
          </cell>
        </row>
        <row r="21745">
          <cell r="P21745" t="str">
            <v>Stevens</v>
          </cell>
        </row>
        <row r="21746">
          <cell r="P21746" t="str">
            <v>Stevens</v>
          </cell>
        </row>
        <row r="21747">
          <cell r="P21747" t="str">
            <v>Stevens</v>
          </cell>
        </row>
        <row r="21748">
          <cell r="P21748" t="str">
            <v>Stevens</v>
          </cell>
        </row>
        <row r="21749">
          <cell r="P21749" t="str">
            <v>Stevens</v>
          </cell>
        </row>
        <row r="21750">
          <cell r="P21750" t="str">
            <v>Stevens</v>
          </cell>
        </row>
        <row r="21751">
          <cell r="P21751" t="str">
            <v>Stevens</v>
          </cell>
        </row>
        <row r="21753">
          <cell r="P21753" t="str">
            <v>Stevens</v>
          </cell>
        </row>
        <row r="21754">
          <cell r="P21754" t="str">
            <v>Stevens</v>
          </cell>
        </row>
        <row r="21756">
          <cell r="P21756" t="str">
            <v>Stevens</v>
          </cell>
        </row>
        <row r="21757">
          <cell r="P21757" t="str">
            <v>Stevens</v>
          </cell>
        </row>
        <row r="21758">
          <cell r="P21758" t="str">
            <v>Stevens</v>
          </cell>
        </row>
        <row r="21759">
          <cell r="P21759" t="str">
            <v>Stevens</v>
          </cell>
        </row>
        <row r="21760">
          <cell r="P21760" t="str">
            <v>Stevens</v>
          </cell>
        </row>
        <row r="21761">
          <cell r="P21761" t="str">
            <v>Stevens</v>
          </cell>
        </row>
        <row r="21764">
          <cell r="P21764" t="str">
            <v>Stevens</v>
          </cell>
        </row>
        <row r="21765">
          <cell r="P21765" t="str">
            <v>Stevens</v>
          </cell>
        </row>
        <row r="21766">
          <cell r="P21766" t="str">
            <v>Stevens</v>
          </cell>
        </row>
        <row r="21767">
          <cell r="P21767" t="str">
            <v>Katz</v>
          </cell>
        </row>
        <row r="21768">
          <cell r="P21768" t="str">
            <v>Stevens</v>
          </cell>
        </row>
        <row r="21770">
          <cell r="P21770" t="str">
            <v>Katz</v>
          </cell>
        </row>
        <row r="21771">
          <cell r="P21771" t="str">
            <v>Stevens</v>
          </cell>
        </row>
        <row r="21772">
          <cell r="P21772" t="str">
            <v>Stevens</v>
          </cell>
        </row>
        <row r="21774">
          <cell r="P21774" t="str">
            <v>Stevens</v>
          </cell>
        </row>
        <row r="21775">
          <cell r="P21775" t="str">
            <v>Stevens</v>
          </cell>
        </row>
        <row r="21776">
          <cell r="P21776" t="str">
            <v>Stevens</v>
          </cell>
        </row>
        <row r="21777">
          <cell r="P21777" t="str">
            <v>Stevens</v>
          </cell>
        </row>
        <row r="21778">
          <cell r="P21778" t="str">
            <v>Stevens</v>
          </cell>
        </row>
        <row r="21779">
          <cell r="P21779" t="str">
            <v>Stevens</v>
          </cell>
        </row>
        <row r="21780">
          <cell r="P21780" t="str">
            <v>Katz</v>
          </cell>
        </row>
        <row r="21781">
          <cell r="P21781" t="str">
            <v>Katz</v>
          </cell>
        </row>
        <row r="21784">
          <cell r="P21784" t="str">
            <v>Stevens</v>
          </cell>
        </row>
        <row r="21785">
          <cell r="P21785" t="str">
            <v>Stevens</v>
          </cell>
        </row>
        <row r="21787">
          <cell r="P21787" t="str">
            <v>Katz</v>
          </cell>
        </row>
        <row r="21788">
          <cell r="P21788" t="str">
            <v>Stevens</v>
          </cell>
        </row>
        <row r="21789">
          <cell r="P21789" t="str">
            <v>Stevens</v>
          </cell>
        </row>
        <row r="21791">
          <cell r="P21791" t="str">
            <v>Stevens</v>
          </cell>
        </row>
        <row r="21792">
          <cell r="P21792" t="str">
            <v>Katz</v>
          </cell>
        </row>
        <row r="21793">
          <cell r="P21793" t="str">
            <v>Stevens</v>
          </cell>
        </row>
        <row r="21794">
          <cell r="P21794" t="str">
            <v>Katz</v>
          </cell>
        </row>
        <row r="21795">
          <cell r="P21795" t="str">
            <v>Katz</v>
          </cell>
        </row>
        <row r="21796">
          <cell r="P21796" t="str">
            <v>Katz</v>
          </cell>
        </row>
        <row r="21797">
          <cell r="P21797" t="str">
            <v>Katz</v>
          </cell>
        </row>
        <row r="21798">
          <cell r="P21798" t="str">
            <v>Katz</v>
          </cell>
        </row>
        <row r="21799">
          <cell r="P21799" t="str">
            <v>Stevens</v>
          </cell>
        </row>
        <row r="21800">
          <cell r="P21800" t="str">
            <v>Katz</v>
          </cell>
        </row>
        <row r="21801">
          <cell r="P21801" t="str">
            <v>Katz</v>
          </cell>
        </row>
        <row r="21802">
          <cell r="P21802" t="str">
            <v>Adams</v>
          </cell>
        </row>
        <row r="21803">
          <cell r="P21803" t="str">
            <v>Adams</v>
          </cell>
        </row>
        <row r="21804">
          <cell r="P21804" t="str">
            <v>Adams</v>
          </cell>
        </row>
        <row r="21805">
          <cell r="P21805" t="str">
            <v>Adams</v>
          </cell>
        </row>
        <row r="21806">
          <cell r="P21806" t="str">
            <v>Adams</v>
          </cell>
        </row>
        <row r="21807">
          <cell r="P21807" t="str">
            <v>Adams</v>
          </cell>
        </row>
        <row r="21808">
          <cell r="P21808" t="str">
            <v>Grojovin</v>
          </cell>
        </row>
        <row r="21809">
          <cell r="P21809" t="str">
            <v>Adams</v>
          </cell>
        </row>
        <row r="21810">
          <cell r="P21810" t="str">
            <v>Adams</v>
          </cell>
        </row>
        <row r="21811">
          <cell r="P21811" t="str">
            <v>Adams</v>
          </cell>
        </row>
        <row r="21812">
          <cell r="P21812" t="str">
            <v>Adams</v>
          </cell>
        </row>
        <row r="21813">
          <cell r="P21813" t="str">
            <v>Adams</v>
          </cell>
        </row>
        <row r="21814">
          <cell r="P21814" t="str">
            <v>Adams</v>
          </cell>
        </row>
        <row r="21815">
          <cell r="P21815" t="str">
            <v>Adams</v>
          </cell>
        </row>
        <row r="21816">
          <cell r="P21816" t="str">
            <v>Adams</v>
          </cell>
        </row>
        <row r="21817">
          <cell r="P21817" t="str">
            <v>Adams</v>
          </cell>
        </row>
        <row r="21818">
          <cell r="P21818" t="str">
            <v>Adams</v>
          </cell>
        </row>
        <row r="21819">
          <cell r="P21819" t="str">
            <v>Adams</v>
          </cell>
        </row>
        <row r="21820">
          <cell r="P21820" t="str">
            <v>Adams</v>
          </cell>
        </row>
        <row r="21821">
          <cell r="P21821" t="str">
            <v>Grojovin</v>
          </cell>
        </row>
        <row r="21822">
          <cell r="P21822" t="str">
            <v>Adams</v>
          </cell>
        </row>
        <row r="21823">
          <cell r="P21823" t="str">
            <v>Grojovin</v>
          </cell>
        </row>
        <row r="21824">
          <cell r="P21824" t="str">
            <v>Grojovin</v>
          </cell>
        </row>
        <row r="21825">
          <cell r="P21825" t="str">
            <v>Grojovin</v>
          </cell>
        </row>
        <row r="21826">
          <cell r="P21826" t="str">
            <v>Grojovin</v>
          </cell>
        </row>
        <row r="21827">
          <cell r="P21827" t="str">
            <v>Adams</v>
          </cell>
        </row>
        <row r="21828">
          <cell r="P21828" t="str">
            <v>Grojovin</v>
          </cell>
        </row>
        <row r="21829">
          <cell r="P21829" t="str">
            <v>Grojovin</v>
          </cell>
        </row>
        <row r="21830">
          <cell r="P21830" t="str">
            <v>Grojovin</v>
          </cell>
        </row>
        <row r="21831">
          <cell r="P21831" t="str">
            <v>Grojovin</v>
          </cell>
        </row>
        <row r="21832">
          <cell r="P21832" t="str">
            <v>Adams</v>
          </cell>
        </row>
        <row r="21833">
          <cell r="P21833" t="str">
            <v>Adams</v>
          </cell>
        </row>
        <row r="21834">
          <cell r="P21834" t="str">
            <v>Adams</v>
          </cell>
        </row>
        <row r="21835">
          <cell r="P21835" t="str">
            <v>Adams</v>
          </cell>
        </row>
        <row r="21836">
          <cell r="P21836" t="str">
            <v>Adams</v>
          </cell>
        </row>
        <row r="21837">
          <cell r="P21837" t="str">
            <v>Grojovin</v>
          </cell>
        </row>
        <row r="21838">
          <cell r="P21838" t="str">
            <v>Adams</v>
          </cell>
        </row>
        <row r="21839">
          <cell r="P21839" t="str">
            <v>Grojovin</v>
          </cell>
        </row>
        <row r="21840">
          <cell r="P21840" t="str">
            <v>Adams</v>
          </cell>
        </row>
        <row r="21841">
          <cell r="P21841" t="str">
            <v>Grojovin</v>
          </cell>
        </row>
        <row r="21842">
          <cell r="P21842" t="str">
            <v>Grojovin</v>
          </cell>
        </row>
        <row r="21843">
          <cell r="P21843" t="str">
            <v>Grojovin</v>
          </cell>
        </row>
        <row r="21844">
          <cell r="P21844" t="str">
            <v>Grojovin</v>
          </cell>
        </row>
        <row r="21845">
          <cell r="P21845" t="str">
            <v>Adams</v>
          </cell>
        </row>
        <row r="21846">
          <cell r="P21846" t="str">
            <v>Adams</v>
          </cell>
        </row>
        <row r="21847">
          <cell r="P21847" t="str">
            <v>Grojovin</v>
          </cell>
        </row>
        <row r="21848">
          <cell r="P21848" t="str">
            <v>Adams</v>
          </cell>
        </row>
        <row r="21849">
          <cell r="P21849" t="str">
            <v>Grojovin</v>
          </cell>
        </row>
        <row r="21850">
          <cell r="P21850" t="str">
            <v>Grojovin</v>
          </cell>
        </row>
        <row r="21851">
          <cell r="P21851" t="str">
            <v>Adams</v>
          </cell>
        </row>
        <row r="21852">
          <cell r="P21852" t="str">
            <v>Adams</v>
          </cell>
        </row>
        <row r="21853">
          <cell r="P21853" t="str">
            <v>Grojovin</v>
          </cell>
        </row>
        <row r="21855">
          <cell r="P21855" t="str">
            <v>Grojovin</v>
          </cell>
        </row>
        <row r="21856">
          <cell r="P21856" t="str">
            <v>Adams</v>
          </cell>
        </row>
        <row r="21857">
          <cell r="P21857" t="str">
            <v>Grojovin</v>
          </cell>
        </row>
        <row r="21858">
          <cell r="P21858" t="str">
            <v>Adams</v>
          </cell>
        </row>
        <row r="21862">
          <cell r="P21862" t="str">
            <v>DuPreez</v>
          </cell>
        </row>
        <row r="21863">
          <cell r="P21863" t="str">
            <v>DuPreez</v>
          </cell>
        </row>
        <row r="21864">
          <cell r="P21864" t="str">
            <v>Stevens</v>
          </cell>
        </row>
        <row r="21865">
          <cell r="P21865" t="str">
            <v>DuPreez</v>
          </cell>
        </row>
        <row r="21866">
          <cell r="P21866" t="str">
            <v>DuPreez</v>
          </cell>
        </row>
        <row r="21867">
          <cell r="P21867" t="str">
            <v>DuPreez</v>
          </cell>
        </row>
        <row r="21868">
          <cell r="P21868" t="str">
            <v>DuPreez</v>
          </cell>
        </row>
        <row r="21869">
          <cell r="P21869" t="str">
            <v>DuPreez</v>
          </cell>
        </row>
        <row r="21870">
          <cell r="P21870" t="str">
            <v>Stevens</v>
          </cell>
        </row>
        <row r="21871">
          <cell r="P21871" t="str">
            <v>DuPreez</v>
          </cell>
        </row>
        <row r="21872">
          <cell r="P21872" t="str">
            <v>DuPreez</v>
          </cell>
        </row>
        <row r="21873">
          <cell r="P21873" t="str">
            <v>DuPreez</v>
          </cell>
        </row>
        <row r="21874">
          <cell r="P21874" t="str">
            <v>DuPreez</v>
          </cell>
        </row>
        <row r="21875">
          <cell r="P21875" t="str">
            <v>DuPreez</v>
          </cell>
        </row>
        <row r="21876">
          <cell r="P21876" t="str">
            <v>DuPreez</v>
          </cell>
        </row>
        <row r="21877">
          <cell r="P21877" t="str">
            <v>DuPreez</v>
          </cell>
        </row>
        <row r="21878">
          <cell r="P21878" t="str">
            <v>Stevens</v>
          </cell>
        </row>
        <row r="21879">
          <cell r="P21879" t="str">
            <v>DuPreez</v>
          </cell>
        </row>
        <row r="21880">
          <cell r="P21880" t="str">
            <v>Stevens</v>
          </cell>
        </row>
        <row r="21881">
          <cell r="P21881" t="str">
            <v>DuPreez</v>
          </cell>
        </row>
        <row r="21882">
          <cell r="P21882" t="str">
            <v>DuPreez</v>
          </cell>
        </row>
        <row r="21883">
          <cell r="P21883" t="str">
            <v>DuPreez</v>
          </cell>
        </row>
        <row r="21884">
          <cell r="P21884" t="str">
            <v>DuPreez</v>
          </cell>
        </row>
        <row r="21885">
          <cell r="P21885" t="str">
            <v>Stevens</v>
          </cell>
        </row>
        <row r="21886">
          <cell r="P21886" t="str">
            <v>DuPreez</v>
          </cell>
        </row>
        <row r="21887">
          <cell r="P21887" t="str">
            <v>DuPreez</v>
          </cell>
        </row>
        <row r="21888">
          <cell r="P21888" t="str">
            <v>DuPreez</v>
          </cell>
        </row>
        <row r="21890">
          <cell r="P21890" t="str">
            <v>Stevens</v>
          </cell>
        </row>
        <row r="21891">
          <cell r="P21891" t="str">
            <v>DuPreez</v>
          </cell>
        </row>
        <row r="21892">
          <cell r="P21892" t="str">
            <v>DuPreez</v>
          </cell>
        </row>
        <row r="21894">
          <cell r="P21894" t="str">
            <v>DuPreez</v>
          </cell>
        </row>
        <row r="21895">
          <cell r="P21895" t="str">
            <v>Stevens</v>
          </cell>
        </row>
        <row r="21896">
          <cell r="P21896" t="str">
            <v>DuPreez</v>
          </cell>
        </row>
        <row r="21897">
          <cell r="P21897" t="str">
            <v>DuPreez</v>
          </cell>
        </row>
        <row r="21898">
          <cell r="P21898" t="str">
            <v>DuPreez</v>
          </cell>
        </row>
        <row r="21899">
          <cell r="P21899" t="str">
            <v>DuPreez</v>
          </cell>
        </row>
        <row r="21900">
          <cell r="P21900" t="str">
            <v>Stevens</v>
          </cell>
        </row>
        <row r="21901">
          <cell r="P21901" t="str">
            <v>DuPreez</v>
          </cell>
        </row>
        <row r="21902">
          <cell r="P21902" t="str">
            <v>Stevens</v>
          </cell>
        </row>
        <row r="21904">
          <cell r="P21904" t="str">
            <v>DuPreez</v>
          </cell>
        </row>
        <row r="21905">
          <cell r="P21905" t="str">
            <v>DuPreez</v>
          </cell>
        </row>
        <row r="21906">
          <cell r="P21906" t="str">
            <v>DuPreez</v>
          </cell>
        </row>
        <row r="21907">
          <cell r="P21907" t="str">
            <v>Stevens</v>
          </cell>
        </row>
        <row r="21908">
          <cell r="P21908" t="str">
            <v>Stevens</v>
          </cell>
        </row>
        <row r="21909">
          <cell r="P21909" t="str">
            <v>DuPreez</v>
          </cell>
        </row>
        <row r="21910">
          <cell r="P21910" t="str">
            <v>DuPreez</v>
          </cell>
        </row>
        <row r="21911">
          <cell r="P21911" t="str">
            <v>DuPreez</v>
          </cell>
        </row>
        <row r="21912">
          <cell r="P21912" t="str">
            <v>DuPreez</v>
          </cell>
        </row>
        <row r="21913">
          <cell r="P21913" t="str">
            <v>DuPreez</v>
          </cell>
        </row>
        <row r="21914">
          <cell r="P21914" t="str">
            <v>DuPreez</v>
          </cell>
        </row>
        <row r="21915">
          <cell r="P21915" t="str">
            <v>DuPreez</v>
          </cell>
        </row>
        <row r="21916">
          <cell r="P21916" t="str">
            <v>DuPreez</v>
          </cell>
        </row>
        <row r="21917">
          <cell r="P21917" t="str">
            <v>DuPreez</v>
          </cell>
        </row>
        <row r="21918">
          <cell r="P21918" t="str">
            <v>DuPreez</v>
          </cell>
        </row>
        <row r="21919">
          <cell r="P21919" t="str">
            <v>DuPreez</v>
          </cell>
        </row>
        <row r="21920">
          <cell r="P21920" t="str">
            <v>DuPreez</v>
          </cell>
        </row>
        <row r="21921">
          <cell r="P21921" t="str">
            <v>DuPreez</v>
          </cell>
        </row>
        <row r="21922">
          <cell r="P21922" t="str">
            <v>DuPreez</v>
          </cell>
        </row>
        <row r="21923">
          <cell r="P21923" t="str">
            <v>DuPreez</v>
          </cell>
        </row>
        <row r="21924">
          <cell r="P21924" t="str">
            <v>DuPreez</v>
          </cell>
        </row>
        <row r="21925">
          <cell r="P21925" t="str">
            <v>DuPreez</v>
          </cell>
        </row>
        <row r="21926">
          <cell r="P21926" t="str">
            <v>DuPreez</v>
          </cell>
        </row>
        <row r="21927">
          <cell r="P21927" t="str">
            <v>Stevens</v>
          </cell>
        </row>
        <row r="21928">
          <cell r="P21928" t="str">
            <v>DuPreez</v>
          </cell>
        </row>
        <row r="21929">
          <cell r="P21929" t="str">
            <v>DuPreez</v>
          </cell>
        </row>
        <row r="21930">
          <cell r="P21930" t="str">
            <v>Stevens</v>
          </cell>
        </row>
        <row r="21931">
          <cell r="P21931" t="str">
            <v>Stevens</v>
          </cell>
        </row>
        <row r="21932">
          <cell r="P21932" t="str">
            <v>Stevens</v>
          </cell>
        </row>
        <row r="21933">
          <cell r="P21933" t="str">
            <v>DuPreez</v>
          </cell>
        </row>
        <row r="21934">
          <cell r="P21934" t="str">
            <v>Stevens</v>
          </cell>
        </row>
        <row r="21935">
          <cell r="P21935" t="str">
            <v>Stevens</v>
          </cell>
        </row>
        <row r="21936">
          <cell r="P21936" t="str">
            <v>DuPreez</v>
          </cell>
        </row>
        <row r="21937">
          <cell r="P21937" t="str">
            <v>Stevens</v>
          </cell>
        </row>
        <row r="21938">
          <cell r="P21938" t="str">
            <v>Stevens</v>
          </cell>
        </row>
        <row r="21939">
          <cell r="P21939" t="str">
            <v>Stevens</v>
          </cell>
        </row>
        <row r="21940">
          <cell r="P21940" t="str">
            <v>DuPreez</v>
          </cell>
        </row>
        <row r="21941">
          <cell r="P21941" t="str">
            <v>Stevens</v>
          </cell>
        </row>
        <row r="21942">
          <cell r="P21942" t="str">
            <v>Stevens</v>
          </cell>
        </row>
        <row r="21943">
          <cell r="P21943" t="str">
            <v>Stevens</v>
          </cell>
        </row>
        <row r="21944">
          <cell r="P21944" t="str">
            <v>Stevens</v>
          </cell>
        </row>
        <row r="21945">
          <cell r="P21945" t="str">
            <v>DuPreez</v>
          </cell>
        </row>
        <row r="21946">
          <cell r="P21946" t="str">
            <v>DuPreez</v>
          </cell>
        </row>
        <row r="21947">
          <cell r="P21947" t="str">
            <v>Stevens</v>
          </cell>
        </row>
        <row r="21948">
          <cell r="P21948" t="str">
            <v>Stevens</v>
          </cell>
        </row>
        <row r="21949">
          <cell r="P21949" t="str">
            <v>DuPreez</v>
          </cell>
        </row>
        <row r="21950">
          <cell r="P21950" t="str">
            <v>DuPreez</v>
          </cell>
        </row>
        <row r="21951">
          <cell r="P21951" t="str">
            <v>DuPreez</v>
          </cell>
        </row>
        <row r="21952">
          <cell r="P21952" t="str">
            <v>DuPreez</v>
          </cell>
        </row>
        <row r="21954">
          <cell r="P21954" t="str">
            <v>DuPreez</v>
          </cell>
        </row>
        <row r="21955">
          <cell r="P21955" t="str">
            <v>Daniels</v>
          </cell>
        </row>
        <row r="21956">
          <cell r="P21956" t="str">
            <v>Daniels</v>
          </cell>
        </row>
        <row r="21957">
          <cell r="P21957" t="str">
            <v>DuPreez</v>
          </cell>
        </row>
        <row r="21958">
          <cell r="P21958" t="str">
            <v>Stevens</v>
          </cell>
        </row>
        <row r="21959">
          <cell r="P21959" t="str">
            <v>Stevens</v>
          </cell>
        </row>
        <row r="21960">
          <cell r="P21960" t="str">
            <v>Stevens</v>
          </cell>
        </row>
        <row r="21961">
          <cell r="P21961" t="str">
            <v>Stevens</v>
          </cell>
        </row>
        <row r="21962">
          <cell r="P21962" t="str">
            <v>Daniels</v>
          </cell>
        </row>
        <row r="21963">
          <cell r="P21963" t="str">
            <v>Daniels</v>
          </cell>
        </row>
        <row r="21964">
          <cell r="P21964" t="str">
            <v>DuPreez</v>
          </cell>
        </row>
        <row r="21965">
          <cell r="P21965" t="str">
            <v>DuPreez</v>
          </cell>
        </row>
        <row r="21966">
          <cell r="P21966" t="str">
            <v>DuPreez</v>
          </cell>
        </row>
        <row r="21967">
          <cell r="P21967" t="str">
            <v>DuPreez</v>
          </cell>
        </row>
        <row r="21968">
          <cell r="P21968" t="str">
            <v>DuPreez</v>
          </cell>
        </row>
        <row r="21969">
          <cell r="P21969" t="str">
            <v>Daniels</v>
          </cell>
        </row>
        <row r="21970">
          <cell r="P21970" t="str">
            <v>Stevens</v>
          </cell>
        </row>
        <row r="21971">
          <cell r="P21971" t="str">
            <v>DuPreez</v>
          </cell>
        </row>
        <row r="21972">
          <cell r="P21972" t="str">
            <v>Daniels</v>
          </cell>
        </row>
        <row r="21973">
          <cell r="P21973" t="str">
            <v>Stevens</v>
          </cell>
        </row>
        <row r="21974">
          <cell r="P21974" t="str">
            <v>DuPreez</v>
          </cell>
        </row>
        <row r="21975">
          <cell r="P21975" t="str">
            <v>DuPreez</v>
          </cell>
        </row>
        <row r="21976">
          <cell r="P21976" t="str">
            <v>DuPreez</v>
          </cell>
        </row>
        <row r="21977">
          <cell r="P21977" t="str">
            <v>DuPreez</v>
          </cell>
        </row>
        <row r="21978">
          <cell r="P21978" t="str">
            <v>Stevens</v>
          </cell>
        </row>
        <row r="21979">
          <cell r="P21979" t="str">
            <v>Stevens</v>
          </cell>
        </row>
        <row r="21980">
          <cell r="P21980" t="str">
            <v>Stevens</v>
          </cell>
        </row>
        <row r="21981">
          <cell r="P21981" t="str">
            <v>Stevens</v>
          </cell>
        </row>
        <row r="21982">
          <cell r="P21982" t="str">
            <v>DuPreez</v>
          </cell>
        </row>
        <row r="21983">
          <cell r="P21983" t="str">
            <v>DuPreez</v>
          </cell>
        </row>
        <row r="21984">
          <cell r="P21984" t="str">
            <v>Stevens</v>
          </cell>
        </row>
        <row r="21985">
          <cell r="P21985" t="str">
            <v>DuPreez</v>
          </cell>
        </row>
        <row r="21986">
          <cell r="P21986" t="str">
            <v>Stevens</v>
          </cell>
        </row>
        <row r="21987">
          <cell r="P21987" t="str">
            <v>DuPreez</v>
          </cell>
        </row>
        <row r="21988">
          <cell r="P21988" t="str">
            <v>Stevens</v>
          </cell>
        </row>
        <row r="21989">
          <cell r="P21989" t="str">
            <v>DuPreez</v>
          </cell>
        </row>
        <row r="21990">
          <cell r="P21990" t="str">
            <v>DuPreez</v>
          </cell>
        </row>
        <row r="21991">
          <cell r="P21991" t="str">
            <v>Stevens</v>
          </cell>
        </row>
        <row r="21992">
          <cell r="P21992" t="str">
            <v>DuPreez</v>
          </cell>
        </row>
        <row r="21993">
          <cell r="P21993" t="str">
            <v>Stevens</v>
          </cell>
        </row>
        <row r="21994">
          <cell r="P21994" t="str">
            <v>DuPreez</v>
          </cell>
        </row>
        <row r="21995">
          <cell r="P21995" t="str">
            <v>DuPreez</v>
          </cell>
        </row>
        <row r="21996">
          <cell r="P21996" t="str">
            <v>Stevens</v>
          </cell>
        </row>
        <row r="21997">
          <cell r="P21997" t="str">
            <v>DuPreez</v>
          </cell>
        </row>
        <row r="21998">
          <cell r="P21998" t="str">
            <v>Stevens</v>
          </cell>
        </row>
        <row r="21999">
          <cell r="P21999" t="str">
            <v>Stevens</v>
          </cell>
        </row>
        <row r="22000">
          <cell r="P22000" t="str">
            <v>Daniels</v>
          </cell>
        </row>
        <row r="22001">
          <cell r="P22001" t="str">
            <v>Stevens</v>
          </cell>
        </row>
        <row r="22002">
          <cell r="P22002" t="str">
            <v>DuPreez</v>
          </cell>
        </row>
        <row r="22003">
          <cell r="P22003" t="str">
            <v>Stevens</v>
          </cell>
        </row>
        <row r="22004">
          <cell r="P22004" t="str">
            <v>DuPreez</v>
          </cell>
        </row>
        <row r="22005">
          <cell r="P22005" t="str">
            <v>Stevens</v>
          </cell>
        </row>
        <row r="22007">
          <cell r="P22007" t="str">
            <v>DuPreez</v>
          </cell>
        </row>
        <row r="22008">
          <cell r="P22008" t="str">
            <v>Stevens</v>
          </cell>
        </row>
        <row r="22009">
          <cell r="P22009" t="str">
            <v>Stevens</v>
          </cell>
        </row>
        <row r="22010">
          <cell r="P22010" t="str">
            <v>DuPreez</v>
          </cell>
        </row>
        <row r="22011">
          <cell r="P22011" t="str">
            <v>DuPreez</v>
          </cell>
        </row>
        <row r="22012">
          <cell r="P22012" t="str">
            <v>Stevens</v>
          </cell>
        </row>
        <row r="22013">
          <cell r="P22013" t="str">
            <v>DuPreez</v>
          </cell>
        </row>
        <row r="22014">
          <cell r="P22014" t="str">
            <v>DuPreez</v>
          </cell>
        </row>
        <row r="22015">
          <cell r="P22015" t="str">
            <v>Stevens</v>
          </cell>
        </row>
        <row r="22016">
          <cell r="P22016" t="str">
            <v>DuPreez</v>
          </cell>
        </row>
        <row r="22028">
          <cell r="P22028" t="str">
            <v>Stevens</v>
          </cell>
        </row>
        <row r="22029">
          <cell r="P22029" t="str">
            <v>Stevens</v>
          </cell>
        </row>
        <row r="22030">
          <cell r="P22030" t="str">
            <v>Stevens</v>
          </cell>
        </row>
        <row r="22031">
          <cell r="P22031" t="str">
            <v>Daniels</v>
          </cell>
        </row>
        <row r="22032">
          <cell r="P22032" t="str">
            <v>Stevens</v>
          </cell>
        </row>
        <row r="22033">
          <cell r="P22033" t="str">
            <v>Daniels</v>
          </cell>
        </row>
        <row r="22034">
          <cell r="P22034" t="str">
            <v>Daniels</v>
          </cell>
        </row>
        <row r="22035">
          <cell r="P22035" t="str">
            <v>Stevens</v>
          </cell>
        </row>
        <row r="22036">
          <cell r="P22036" t="str">
            <v>Stevens</v>
          </cell>
        </row>
        <row r="22037">
          <cell r="P22037" t="str">
            <v>Daniels</v>
          </cell>
        </row>
        <row r="22038">
          <cell r="P22038" t="str">
            <v>Stevens</v>
          </cell>
        </row>
        <row r="22039">
          <cell r="P22039" t="str">
            <v>Stevens</v>
          </cell>
        </row>
        <row r="22040">
          <cell r="P22040" t="str">
            <v>Stevens</v>
          </cell>
        </row>
        <row r="22041">
          <cell r="P22041" t="str">
            <v>Daniels</v>
          </cell>
        </row>
        <row r="22042">
          <cell r="P22042" t="str">
            <v>Daniels</v>
          </cell>
        </row>
        <row r="22043">
          <cell r="P22043" t="str">
            <v>Stevens</v>
          </cell>
        </row>
        <row r="22044">
          <cell r="P22044" t="str">
            <v>Stevens</v>
          </cell>
        </row>
        <row r="22045">
          <cell r="P22045" t="str">
            <v>Stevens</v>
          </cell>
        </row>
        <row r="22046">
          <cell r="P22046" t="str">
            <v>Stevens</v>
          </cell>
        </row>
        <row r="22047">
          <cell r="P22047" t="str">
            <v>Stevens</v>
          </cell>
        </row>
        <row r="22048">
          <cell r="P22048" t="str">
            <v>Daniels</v>
          </cell>
        </row>
        <row r="22049">
          <cell r="P22049" t="str">
            <v>Stevens</v>
          </cell>
        </row>
        <row r="22050">
          <cell r="P22050" t="str">
            <v>Stevens</v>
          </cell>
        </row>
        <row r="22051">
          <cell r="P22051" t="str">
            <v>Stevens</v>
          </cell>
        </row>
        <row r="22052">
          <cell r="P22052" t="str">
            <v>Stevens</v>
          </cell>
        </row>
        <row r="22053">
          <cell r="P22053" t="str">
            <v>Stevens</v>
          </cell>
        </row>
        <row r="22054">
          <cell r="P22054" t="str">
            <v>Stevens</v>
          </cell>
        </row>
        <row r="22055">
          <cell r="P22055" t="str">
            <v>Daniels</v>
          </cell>
        </row>
        <row r="22056">
          <cell r="P22056" t="str">
            <v>Stevens</v>
          </cell>
        </row>
        <row r="22060">
          <cell r="P22060" t="str">
            <v>Adams</v>
          </cell>
        </row>
        <row r="22061">
          <cell r="P22061" t="str">
            <v>Adams</v>
          </cell>
        </row>
        <row r="22062">
          <cell r="P22062" t="str">
            <v>Adams</v>
          </cell>
        </row>
        <row r="22063">
          <cell r="P22063" t="str">
            <v>Adams</v>
          </cell>
        </row>
        <row r="22064">
          <cell r="P22064" t="str">
            <v>Adams</v>
          </cell>
        </row>
        <row r="22065">
          <cell r="P22065" t="str">
            <v>Adams</v>
          </cell>
        </row>
        <row r="22066">
          <cell r="P22066" t="str">
            <v>Adams</v>
          </cell>
        </row>
        <row r="22067">
          <cell r="P22067" t="str">
            <v>Adams</v>
          </cell>
        </row>
        <row r="22068">
          <cell r="P22068" t="str">
            <v>Adams</v>
          </cell>
        </row>
        <row r="22069">
          <cell r="P22069" t="str">
            <v>Adams</v>
          </cell>
        </row>
        <row r="22070">
          <cell r="P22070" t="str">
            <v>Adams</v>
          </cell>
        </row>
        <row r="22071">
          <cell r="P22071" t="str">
            <v>Adams</v>
          </cell>
        </row>
        <row r="22072">
          <cell r="P22072" t="str">
            <v>Adams</v>
          </cell>
        </row>
        <row r="22073">
          <cell r="P22073" t="str">
            <v>Adams</v>
          </cell>
        </row>
        <row r="22074">
          <cell r="P22074" t="str">
            <v>Adams</v>
          </cell>
        </row>
        <row r="22076">
          <cell r="P22076" t="str">
            <v>Adams</v>
          </cell>
        </row>
        <row r="22077">
          <cell r="P22077" t="str">
            <v>Adams</v>
          </cell>
        </row>
        <row r="22078">
          <cell r="P22078" t="str">
            <v>Adams</v>
          </cell>
        </row>
        <row r="22079">
          <cell r="P22079" t="str">
            <v>Adams</v>
          </cell>
        </row>
        <row r="22080">
          <cell r="P22080" t="str">
            <v>Adams</v>
          </cell>
        </row>
        <row r="22081">
          <cell r="P22081" t="str">
            <v>Adams</v>
          </cell>
        </row>
        <row r="22082">
          <cell r="P22082" t="str">
            <v>Adams</v>
          </cell>
        </row>
        <row r="22083">
          <cell r="P22083" t="str">
            <v>Adams</v>
          </cell>
        </row>
        <row r="22084">
          <cell r="P22084" t="str">
            <v>Adams</v>
          </cell>
        </row>
        <row r="22085">
          <cell r="P22085" t="str">
            <v>Adams</v>
          </cell>
        </row>
        <row r="22086">
          <cell r="P22086" t="str">
            <v>Adams</v>
          </cell>
        </row>
        <row r="22087">
          <cell r="P22087" t="str">
            <v>Adams</v>
          </cell>
        </row>
        <row r="22088">
          <cell r="P22088" t="str">
            <v>Adams</v>
          </cell>
        </row>
        <row r="22089">
          <cell r="P22089" t="str">
            <v>Adams</v>
          </cell>
        </row>
        <row r="22090">
          <cell r="P22090" t="str">
            <v>Adams</v>
          </cell>
        </row>
        <row r="22091">
          <cell r="P22091" t="str">
            <v>Adams</v>
          </cell>
        </row>
        <row r="22093">
          <cell r="P22093" t="str">
            <v>Adams</v>
          </cell>
        </row>
        <row r="22094">
          <cell r="P22094" t="str">
            <v>Adams</v>
          </cell>
        </row>
        <row r="22095">
          <cell r="P22095" t="str">
            <v>Adams</v>
          </cell>
        </row>
        <row r="22096">
          <cell r="P22096" t="str">
            <v>Adams</v>
          </cell>
        </row>
        <row r="22097">
          <cell r="P22097" t="str">
            <v>Grojovin</v>
          </cell>
        </row>
        <row r="22098">
          <cell r="P22098" t="str">
            <v>Grojovin</v>
          </cell>
        </row>
        <row r="22099">
          <cell r="P22099" t="str">
            <v>Grojovin</v>
          </cell>
        </row>
        <row r="22100">
          <cell r="P22100" t="str">
            <v>Adams</v>
          </cell>
        </row>
        <row r="22101">
          <cell r="P22101" t="str">
            <v>Adams</v>
          </cell>
        </row>
        <row r="22102">
          <cell r="P22102" t="str">
            <v>Adams</v>
          </cell>
        </row>
        <row r="22103">
          <cell r="P22103" t="str">
            <v>Adams</v>
          </cell>
        </row>
        <row r="22104">
          <cell r="P22104" t="str">
            <v>Adams</v>
          </cell>
        </row>
        <row r="22105">
          <cell r="P22105" t="str">
            <v>Grojovin</v>
          </cell>
        </row>
        <row r="22106">
          <cell r="P22106" t="str">
            <v>Adams</v>
          </cell>
        </row>
        <row r="22107">
          <cell r="P22107" t="str">
            <v>Grojovin</v>
          </cell>
        </row>
        <row r="22108">
          <cell r="P22108" t="str">
            <v>Adams</v>
          </cell>
        </row>
        <row r="22109">
          <cell r="P22109" t="str">
            <v>Adams</v>
          </cell>
        </row>
        <row r="22110">
          <cell r="P22110" t="str">
            <v>Adams</v>
          </cell>
        </row>
        <row r="22111">
          <cell r="P22111" t="str">
            <v>Adams</v>
          </cell>
        </row>
        <row r="22112">
          <cell r="P22112" t="str">
            <v>Adams</v>
          </cell>
        </row>
        <row r="22113">
          <cell r="P22113" t="str">
            <v>Grojovin</v>
          </cell>
        </row>
        <row r="22114">
          <cell r="P22114" t="str">
            <v>Adams</v>
          </cell>
        </row>
        <row r="22115">
          <cell r="P22115" t="str">
            <v>Grojovin</v>
          </cell>
        </row>
        <row r="22116">
          <cell r="P22116" t="str">
            <v>Adams</v>
          </cell>
        </row>
        <row r="22117">
          <cell r="P22117" t="str">
            <v>Adams</v>
          </cell>
        </row>
        <row r="22118">
          <cell r="P22118" t="str">
            <v>Adams</v>
          </cell>
        </row>
        <row r="22129">
          <cell r="P22129" t="str">
            <v>Stevens</v>
          </cell>
        </row>
        <row r="22130">
          <cell r="P22130" t="str">
            <v>Stevens</v>
          </cell>
        </row>
        <row r="22131">
          <cell r="P22131" t="str">
            <v>Stevens</v>
          </cell>
        </row>
        <row r="22132">
          <cell r="P22132" t="str">
            <v>Stevens</v>
          </cell>
        </row>
        <row r="22133">
          <cell r="P22133" t="str">
            <v>Stevens</v>
          </cell>
        </row>
        <row r="22134">
          <cell r="P22134" t="str">
            <v>Stevens</v>
          </cell>
        </row>
        <row r="22135">
          <cell r="P22135" t="str">
            <v>Stevens</v>
          </cell>
        </row>
        <row r="22136">
          <cell r="P22136" t="str">
            <v>Stevens</v>
          </cell>
        </row>
        <row r="22137">
          <cell r="P22137" t="str">
            <v>Stevens</v>
          </cell>
        </row>
        <row r="22138">
          <cell r="P22138" t="str">
            <v>Stevens</v>
          </cell>
        </row>
        <row r="22139">
          <cell r="P22139" t="str">
            <v>Stevens</v>
          </cell>
        </row>
        <row r="22140">
          <cell r="P22140" t="str">
            <v>Stevens</v>
          </cell>
        </row>
        <row r="22141">
          <cell r="P22141" t="str">
            <v>Adams</v>
          </cell>
        </row>
        <row r="22142">
          <cell r="P22142" t="str">
            <v>Stevens</v>
          </cell>
        </row>
        <row r="22143">
          <cell r="P22143" t="str">
            <v>Stevens</v>
          </cell>
        </row>
        <row r="22144">
          <cell r="P22144" t="str">
            <v>Stevens</v>
          </cell>
        </row>
        <row r="22145">
          <cell r="P22145" t="str">
            <v>Stevens</v>
          </cell>
        </row>
        <row r="22146">
          <cell r="P22146" t="str">
            <v>Stevens</v>
          </cell>
        </row>
        <row r="22147">
          <cell r="P22147" t="str">
            <v>Stevens</v>
          </cell>
        </row>
        <row r="22148">
          <cell r="P22148" t="str">
            <v>Stevens</v>
          </cell>
        </row>
        <row r="22149">
          <cell r="P22149" t="str">
            <v>Ellis</v>
          </cell>
        </row>
        <row r="22150">
          <cell r="P22150" t="str">
            <v>Stevens</v>
          </cell>
        </row>
        <row r="22151">
          <cell r="P22151" t="str">
            <v>Stevens</v>
          </cell>
        </row>
        <row r="22152">
          <cell r="P22152" t="str">
            <v>Stevens</v>
          </cell>
        </row>
        <row r="22153">
          <cell r="P22153" t="str">
            <v>Stevens</v>
          </cell>
        </row>
        <row r="22154">
          <cell r="P22154" t="str">
            <v>Stevens</v>
          </cell>
        </row>
        <row r="22155">
          <cell r="P22155" t="str">
            <v>Stevens</v>
          </cell>
        </row>
        <row r="22156">
          <cell r="P22156" t="str">
            <v>Stevens</v>
          </cell>
        </row>
        <row r="22157">
          <cell r="P22157" t="str">
            <v>Stevens</v>
          </cell>
        </row>
        <row r="22158">
          <cell r="P22158" t="str">
            <v>Stevens</v>
          </cell>
        </row>
        <row r="22159">
          <cell r="P22159" t="str">
            <v>Stevens</v>
          </cell>
        </row>
        <row r="22160">
          <cell r="P22160" t="str">
            <v>Stevens</v>
          </cell>
        </row>
        <row r="22162">
          <cell r="P22162" t="str">
            <v>Stevens</v>
          </cell>
        </row>
        <row r="22167">
          <cell r="P22167" t="str">
            <v>Stevens</v>
          </cell>
        </row>
        <row r="22168">
          <cell r="P22168" t="str">
            <v>Stevens</v>
          </cell>
        </row>
        <row r="22169">
          <cell r="P22169" t="str">
            <v>Stevens</v>
          </cell>
        </row>
        <row r="22170">
          <cell r="P22170" t="str">
            <v>Stevens</v>
          </cell>
        </row>
        <row r="22171">
          <cell r="P22171" t="str">
            <v>Stevens</v>
          </cell>
        </row>
        <row r="22173">
          <cell r="P22173" t="str">
            <v>Stevens</v>
          </cell>
        </row>
        <row r="22174">
          <cell r="P22174" t="str">
            <v>Adams</v>
          </cell>
        </row>
        <row r="22175">
          <cell r="P22175" t="str">
            <v>Stevens</v>
          </cell>
        </row>
        <row r="22176">
          <cell r="P22176" t="str">
            <v>Stevens</v>
          </cell>
        </row>
        <row r="22177">
          <cell r="P22177" t="str">
            <v>Stevens</v>
          </cell>
        </row>
        <row r="22178">
          <cell r="P22178" t="str">
            <v>Stevens</v>
          </cell>
        </row>
        <row r="22179">
          <cell r="P22179" t="str">
            <v>Stevens</v>
          </cell>
        </row>
        <row r="22180">
          <cell r="P22180" t="str">
            <v>Berkhart</v>
          </cell>
        </row>
        <row r="22181">
          <cell r="P22181" t="str">
            <v>Berkhart</v>
          </cell>
        </row>
        <row r="22182">
          <cell r="P22182" t="str">
            <v>Stevens</v>
          </cell>
        </row>
        <row r="22183">
          <cell r="P22183" t="str">
            <v>Berkhart</v>
          </cell>
        </row>
        <row r="22184">
          <cell r="P22184" t="str">
            <v>Katz</v>
          </cell>
        </row>
        <row r="22185">
          <cell r="P22185" t="str">
            <v>Stevens</v>
          </cell>
        </row>
        <row r="22186">
          <cell r="P22186" t="str">
            <v>Stevens</v>
          </cell>
        </row>
        <row r="22188">
          <cell r="P22188" t="str">
            <v>Adams</v>
          </cell>
        </row>
        <row r="22189">
          <cell r="P22189" t="str">
            <v>Berkhart</v>
          </cell>
        </row>
        <row r="22190">
          <cell r="P22190" t="str">
            <v>Adams</v>
          </cell>
        </row>
        <row r="22191">
          <cell r="P22191" t="str">
            <v>Stevens</v>
          </cell>
        </row>
        <row r="22192">
          <cell r="P22192" t="str">
            <v>Berkhart</v>
          </cell>
        </row>
        <row r="22193">
          <cell r="P22193" t="str">
            <v>Adams</v>
          </cell>
        </row>
        <row r="22194">
          <cell r="P22194" t="str">
            <v>Berkhart</v>
          </cell>
        </row>
        <row r="22195">
          <cell r="P22195" t="str">
            <v>Stevens</v>
          </cell>
        </row>
        <row r="22196">
          <cell r="P22196" t="str">
            <v>Berkhart</v>
          </cell>
        </row>
        <row r="22197">
          <cell r="P22197" t="str">
            <v>Adams</v>
          </cell>
        </row>
        <row r="22198">
          <cell r="P22198" t="str">
            <v>Katz</v>
          </cell>
        </row>
        <row r="22199">
          <cell r="P22199" t="str">
            <v>Adams</v>
          </cell>
        </row>
        <row r="22200">
          <cell r="P22200" t="str">
            <v>Berkhart</v>
          </cell>
        </row>
        <row r="22201">
          <cell r="P22201" t="str">
            <v>Stevens</v>
          </cell>
        </row>
        <row r="22202">
          <cell r="P22202" t="str">
            <v>Berkhart</v>
          </cell>
        </row>
        <row r="22203">
          <cell r="P22203" t="str">
            <v>Adams</v>
          </cell>
        </row>
        <row r="22204">
          <cell r="P22204" t="str">
            <v>Berkhart</v>
          </cell>
        </row>
        <row r="22205">
          <cell r="P22205" t="str">
            <v>Adams</v>
          </cell>
        </row>
        <row r="22206">
          <cell r="P22206" t="str">
            <v>Stevens</v>
          </cell>
        </row>
        <row r="22207">
          <cell r="P22207" t="str">
            <v>Adams</v>
          </cell>
        </row>
        <row r="22208">
          <cell r="P22208" t="str">
            <v>Berkhart</v>
          </cell>
        </row>
        <row r="22209">
          <cell r="P22209" t="str">
            <v>Adams</v>
          </cell>
        </row>
        <row r="22211">
          <cell r="P22211" t="str">
            <v>Berkhart</v>
          </cell>
        </row>
        <row r="22212">
          <cell r="P22212" t="str">
            <v>Adams</v>
          </cell>
        </row>
        <row r="22213">
          <cell r="P22213" t="str">
            <v>Grojovin</v>
          </cell>
        </row>
        <row r="22214">
          <cell r="P22214" t="str">
            <v>Stevens</v>
          </cell>
        </row>
        <row r="22215">
          <cell r="P22215" t="str">
            <v>Berkhart</v>
          </cell>
        </row>
        <row r="22216">
          <cell r="P22216" t="str">
            <v>Adams</v>
          </cell>
        </row>
        <row r="22217">
          <cell r="P22217" t="str">
            <v>Stevens</v>
          </cell>
        </row>
        <row r="22218">
          <cell r="P22218" t="str">
            <v>Berkhart</v>
          </cell>
        </row>
        <row r="22219">
          <cell r="P22219" t="str">
            <v>Adams</v>
          </cell>
        </row>
        <row r="22220">
          <cell r="P22220" t="str">
            <v>Berkhart</v>
          </cell>
        </row>
        <row r="22221">
          <cell r="P22221" t="str">
            <v>Adams</v>
          </cell>
        </row>
        <row r="22222">
          <cell r="P22222" t="str">
            <v>Adams</v>
          </cell>
        </row>
        <row r="22223">
          <cell r="P22223" t="str">
            <v>Berkhart</v>
          </cell>
        </row>
        <row r="22224">
          <cell r="P22224" t="str">
            <v>Adams</v>
          </cell>
        </row>
        <row r="22225">
          <cell r="P22225" t="str">
            <v>Stevens</v>
          </cell>
        </row>
        <row r="22226">
          <cell r="P22226" t="str">
            <v>Stevens</v>
          </cell>
        </row>
        <row r="22227">
          <cell r="P22227" t="str">
            <v>Adams</v>
          </cell>
        </row>
        <row r="22228">
          <cell r="P22228" t="str">
            <v>Katz</v>
          </cell>
        </row>
        <row r="22229">
          <cell r="P22229" t="str">
            <v>Stevens</v>
          </cell>
        </row>
        <row r="22230">
          <cell r="P22230" t="str">
            <v>Berkhart</v>
          </cell>
        </row>
        <row r="22231">
          <cell r="P22231" t="str">
            <v>Adams</v>
          </cell>
        </row>
        <row r="22232">
          <cell r="P22232" t="str">
            <v>Stevens</v>
          </cell>
        </row>
        <row r="22233">
          <cell r="P22233" t="str">
            <v>Katz</v>
          </cell>
        </row>
        <row r="22234">
          <cell r="P22234" t="str">
            <v>Stevens</v>
          </cell>
        </row>
        <row r="22235">
          <cell r="P22235" t="str">
            <v>Stevens</v>
          </cell>
        </row>
        <row r="22236">
          <cell r="P22236" t="str">
            <v>Adams</v>
          </cell>
        </row>
        <row r="22238">
          <cell r="P22238" t="str">
            <v>Adams</v>
          </cell>
        </row>
        <row r="22239">
          <cell r="P22239" t="str">
            <v>Stevens</v>
          </cell>
        </row>
        <row r="22240">
          <cell r="P22240" t="str">
            <v>Stevens</v>
          </cell>
        </row>
        <row r="22241">
          <cell r="P22241" t="str">
            <v>Adams</v>
          </cell>
        </row>
        <row r="22242">
          <cell r="P22242" t="str">
            <v>Adams</v>
          </cell>
        </row>
        <row r="22243">
          <cell r="P22243" t="str">
            <v>Stevens</v>
          </cell>
        </row>
        <row r="22244">
          <cell r="P22244" t="str">
            <v>Adams</v>
          </cell>
        </row>
        <row r="22245">
          <cell r="P22245" t="str">
            <v>Adams</v>
          </cell>
        </row>
        <row r="22248">
          <cell r="P22248" t="str">
            <v>Stevens</v>
          </cell>
        </row>
        <row r="22249">
          <cell r="P22249" t="str">
            <v>Stevens</v>
          </cell>
        </row>
        <row r="22250">
          <cell r="P22250" t="str">
            <v>Stevens</v>
          </cell>
        </row>
        <row r="22251">
          <cell r="P22251" t="str">
            <v>Stevens</v>
          </cell>
        </row>
        <row r="22252">
          <cell r="P22252" t="str">
            <v>Stevens</v>
          </cell>
        </row>
        <row r="22253">
          <cell r="P22253" t="str">
            <v>Adams</v>
          </cell>
        </row>
        <row r="22254">
          <cell r="P22254" t="str">
            <v>Adams</v>
          </cell>
        </row>
        <row r="22255">
          <cell r="P22255" t="str">
            <v>Adams</v>
          </cell>
        </row>
        <row r="22256">
          <cell r="P22256" t="str">
            <v>Adams</v>
          </cell>
        </row>
        <row r="22257">
          <cell r="P22257" t="str">
            <v>Stevens</v>
          </cell>
        </row>
        <row r="22258">
          <cell r="P22258" t="str">
            <v>Katz</v>
          </cell>
        </row>
        <row r="22259">
          <cell r="P22259" t="str">
            <v>Berkhart</v>
          </cell>
        </row>
        <row r="22260">
          <cell r="P22260" t="str">
            <v>Adams</v>
          </cell>
        </row>
        <row r="22261">
          <cell r="P22261" t="str">
            <v>Berkhart</v>
          </cell>
        </row>
        <row r="22262">
          <cell r="P22262" t="str">
            <v>Adams</v>
          </cell>
        </row>
        <row r="22263">
          <cell r="P22263" t="str">
            <v>Adams</v>
          </cell>
        </row>
        <row r="22264">
          <cell r="P22264" t="str">
            <v>Berkhart</v>
          </cell>
        </row>
        <row r="22265">
          <cell r="P22265" t="str">
            <v>Adams</v>
          </cell>
        </row>
        <row r="22266">
          <cell r="P22266" t="str">
            <v>Berkhart</v>
          </cell>
        </row>
        <row r="22267">
          <cell r="P22267" t="str">
            <v>Stevens</v>
          </cell>
        </row>
        <row r="22268">
          <cell r="P22268" t="str">
            <v>Stevens</v>
          </cell>
        </row>
        <row r="22269">
          <cell r="P22269" t="str">
            <v>Adams</v>
          </cell>
        </row>
        <row r="22270">
          <cell r="P22270" t="str">
            <v>Stevens</v>
          </cell>
        </row>
        <row r="22271">
          <cell r="P22271" t="str">
            <v>Stevens</v>
          </cell>
        </row>
        <row r="22272">
          <cell r="P22272" t="str">
            <v>Adams</v>
          </cell>
        </row>
        <row r="22273">
          <cell r="P22273" t="str">
            <v>Berkhart</v>
          </cell>
        </row>
        <row r="22274">
          <cell r="P22274" t="str">
            <v>Stevens</v>
          </cell>
        </row>
        <row r="22275">
          <cell r="P22275" t="str">
            <v>Adams</v>
          </cell>
        </row>
        <row r="22276">
          <cell r="P22276" t="str">
            <v>Stevens</v>
          </cell>
        </row>
        <row r="22277">
          <cell r="P22277" t="str">
            <v>Berkhart</v>
          </cell>
        </row>
        <row r="22278">
          <cell r="P22278" t="str">
            <v>Stevens</v>
          </cell>
        </row>
        <row r="22279">
          <cell r="P22279" t="str">
            <v>Stevens</v>
          </cell>
        </row>
        <row r="22280">
          <cell r="P22280" t="str">
            <v>Stevens</v>
          </cell>
        </row>
        <row r="22281">
          <cell r="P22281" t="str">
            <v>Berkhart</v>
          </cell>
        </row>
        <row r="22282">
          <cell r="P22282" t="str">
            <v>Adams</v>
          </cell>
        </row>
        <row r="22283">
          <cell r="P22283" t="str">
            <v>Berkhart</v>
          </cell>
        </row>
        <row r="22284">
          <cell r="P22284" t="str">
            <v>Stevens</v>
          </cell>
        </row>
        <row r="22285">
          <cell r="P22285" t="str">
            <v>Berkhart</v>
          </cell>
        </row>
        <row r="22286">
          <cell r="P22286" t="str">
            <v>Berkhart</v>
          </cell>
        </row>
        <row r="22287">
          <cell r="P22287" t="str">
            <v>Stevens</v>
          </cell>
        </row>
        <row r="22288">
          <cell r="P22288" t="str">
            <v>Stevens</v>
          </cell>
        </row>
        <row r="22289">
          <cell r="P22289" t="str">
            <v>Berkhart</v>
          </cell>
        </row>
        <row r="22290">
          <cell r="P22290" t="str">
            <v>Berkhart</v>
          </cell>
        </row>
        <row r="22291">
          <cell r="P22291" t="str">
            <v>Berkhart</v>
          </cell>
        </row>
        <row r="22292">
          <cell r="P22292" t="str">
            <v>Stevens</v>
          </cell>
        </row>
        <row r="22293">
          <cell r="P22293" t="str">
            <v>Adams</v>
          </cell>
        </row>
        <row r="22294">
          <cell r="P22294" t="str">
            <v>Berkhart</v>
          </cell>
        </row>
        <row r="22295">
          <cell r="P22295" t="str">
            <v>Adams</v>
          </cell>
        </row>
        <row r="22296">
          <cell r="P22296" t="str">
            <v>Katz</v>
          </cell>
        </row>
        <row r="22297">
          <cell r="P22297" t="str">
            <v>Adams</v>
          </cell>
        </row>
        <row r="22298">
          <cell r="P22298" t="str">
            <v>Berkhart</v>
          </cell>
        </row>
        <row r="22299">
          <cell r="P22299" t="str">
            <v>Berkhart</v>
          </cell>
        </row>
        <row r="22300">
          <cell r="P22300" t="str">
            <v>Adams</v>
          </cell>
        </row>
        <row r="22301">
          <cell r="P22301" t="str">
            <v>Adams</v>
          </cell>
        </row>
        <row r="22302">
          <cell r="P22302" t="str">
            <v>Berkhart</v>
          </cell>
        </row>
        <row r="22303">
          <cell r="P22303" t="str">
            <v>Stevens</v>
          </cell>
        </row>
        <row r="22304">
          <cell r="P22304" t="str">
            <v>Adams</v>
          </cell>
        </row>
        <row r="22305">
          <cell r="P22305" t="str">
            <v>Berkhart</v>
          </cell>
        </row>
        <row r="22306">
          <cell r="P22306" t="str">
            <v>Katz</v>
          </cell>
        </row>
        <row r="22307">
          <cell r="P22307" t="str">
            <v>Berkhart</v>
          </cell>
        </row>
        <row r="22308">
          <cell r="P22308" t="str">
            <v>Berkhart</v>
          </cell>
        </row>
        <row r="22309">
          <cell r="P22309" t="str">
            <v>Berkhart</v>
          </cell>
        </row>
        <row r="22310">
          <cell r="P22310" t="str">
            <v>Berkhart</v>
          </cell>
        </row>
        <row r="22311">
          <cell r="P22311" t="str">
            <v>Berkhart</v>
          </cell>
        </row>
        <row r="22312">
          <cell r="P22312" t="str">
            <v>Katz</v>
          </cell>
        </row>
        <row r="22313">
          <cell r="P22313" t="str">
            <v>Stevens</v>
          </cell>
        </row>
        <row r="22314">
          <cell r="P22314" t="str">
            <v>Adams</v>
          </cell>
        </row>
        <row r="22315">
          <cell r="P22315" t="str">
            <v>Stevens</v>
          </cell>
        </row>
        <row r="22316">
          <cell r="P22316" t="str">
            <v>Berkhart</v>
          </cell>
        </row>
        <row r="22317">
          <cell r="P22317" t="str">
            <v>Katz</v>
          </cell>
        </row>
        <row r="22318">
          <cell r="P22318" t="str">
            <v>Berkhart</v>
          </cell>
        </row>
        <row r="22319">
          <cell r="P22319" t="str">
            <v>Adams</v>
          </cell>
        </row>
        <row r="22320">
          <cell r="P22320" t="str">
            <v>Berkhart</v>
          </cell>
        </row>
        <row r="22321">
          <cell r="P22321" t="str">
            <v>Stevens</v>
          </cell>
        </row>
        <row r="22322">
          <cell r="P22322" t="str">
            <v>Katz</v>
          </cell>
        </row>
        <row r="22323">
          <cell r="P22323" t="str">
            <v>Stevens</v>
          </cell>
        </row>
        <row r="22324">
          <cell r="P22324" t="str">
            <v>Berkhart</v>
          </cell>
        </row>
        <row r="22325">
          <cell r="P22325" t="str">
            <v>Berkhart</v>
          </cell>
        </row>
        <row r="22326">
          <cell r="P22326" t="str">
            <v>Katz</v>
          </cell>
        </row>
        <row r="22327">
          <cell r="P22327" t="str">
            <v>Adams</v>
          </cell>
        </row>
        <row r="22328">
          <cell r="P22328" t="str">
            <v>Berkhart</v>
          </cell>
        </row>
        <row r="22329">
          <cell r="P22329" t="str">
            <v>Katz</v>
          </cell>
        </row>
        <row r="22330">
          <cell r="P22330" t="str">
            <v>Adams</v>
          </cell>
        </row>
        <row r="22331">
          <cell r="P22331" t="str">
            <v>Adams</v>
          </cell>
        </row>
        <row r="22332">
          <cell r="P22332" t="str">
            <v>Adams</v>
          </cell>
        </row>
        <row r="22333">
          <cell r="P22333" t="str">
            <v>Berkhart</v>
          </cell>
        </row>
        <row r="22334">
          <cell r="P22334" t="str">
            <v>Stevens</v>
          </cell>
        </row>
        <row r="22335">
          <cell r="P22335" t="str">
            <v>Berkhart</v>
          </cell>
        </row>
        <row r="22336">
          <cell r="P22336" t="str">
            <v>Adams</v>
          </cell>
        </row>
        <row r="22337">
          <cell r="P22337" t="str">
            <v>Stevens</v>
          </cell>
        </row>
        <row r="22338">
          <cell r="P22338" t="str">
            <v>Berkhart</v>
          </cell>
        </row>
        <row r="22339">
          <cell r="P22339" t="str">
            <v>Adams</v>
          </cell>
        </row>
        <row r="22340">
          <cell r="P22340" t="str">
            <v>Berkhart</v>
          </cell>
        </row>
        <row r="22341">
          <cell r="P22341" t="str">
            <v>Stevens</v>
          </cell>
        </row>
        <row r="22342">
          <cell r="P22342" t="str">
            <v>Adams</v>
          </cell>
        </row>
        <row r="22343">
          <cell r="P22343" t="str">
            <v>Berkhart</v>
          </cell>
        </row>
        <row r="22344">
          <cell r="P22344" t="str">
            <v>Stevens</v>
          </cell>
        </row>
        <row r="22345">
          <cell r="P22345" t="str">
            <v>Berkhart</v>
          </cell>
        </row>
        <row r="22346">
          <cell r="P22346" t="str">
            <v>Adams</v>
          </cell>
        </row>
        <row r="22347">
          <cell r="P22347" t="str">
            <v>Stevens</v>
          </cell>
        </row>
        <row r="22348">
          <cell r="P22348" t="str">
            <v>Berkhart</v>
          </cell>
        </row>
        <row r="22349">
          <cell r="P22349" t="str">
            <v>Adams</v>
          </cell>
        </row>
        <row r="22350">
          <cell r="P22350" t="str">
            <v>Berkhart</v>
          </cell>
        </row>
        <row r="22351">
          <cell r="P22351" t="str">
            <v>Adams</v>
          </cell>
        </row>
        <row r="22352">
          <cell r="P22352" t="str">
            <v>Adams</v>
          </cell>
        </row>
        <row r="22353">
          <cell r="P22353" t="str">
            <v>Berkhart</v>
          </cell>
        </row>
        <row r="22354">
          <cell r="P22354" t="str">
            <v>Adams</v>
          </cell>
        </row>
        <row r="22355">
          <cell r="P22355" t="str">
            <v>Berkhart</v>
          </cell>
        </row>
        <row r="22356">
          <cell r="P22356" t="str">
            <v>Stevens</v>
          </cell>
        </row>
        <row r="22357">
          <cell r="P22357" t="str">
            <v>Berkhart</v>
          </cell>
        </row>
        <row r="22358">
          <cell r="P22358" t="str">
            <v>Berkhart</v>
          </cell>
        </row>
        <row r="22359">
          <cell r="P22359" t="str">
            <v>Adams</v>
          </cell>
        </row>
        <row r="22360">
          <cell r="P22360" t="str">
            <v>Berkhart</v>
          </cell>
        </row>
        <row r="22361">
          <cell r="P22361" t="str">
            <v>Berkhart</v>
          </cell>
        </row>
        <row r="22362">
          <cell r="P22362" t="str">
            <v>Stevens</v>
          </cell>
        </row>
        <row r="22363">
          <cell r="P22363" t="str">
            <v>Berkhart</v>
          </cell>
        </row>
        <row r="22364">
          <cell r="P22364" t="str">
            <v>Berkhart</v>
          </cell>
        </row>
        <row r="22365">
          <cell r="P22365" t="str">
            <v>Stevens</v>
          </cell>
        </row>
        <row r="22366">
          <cell r="P22366" t="str">
            <v>Berkhart</v>
          </cell>
        </row>
        <row r="22367">
          <cell r="P22367" t="str">
            <v>Stevens</v>
          </cell>
        </row>
        <row r="22368">
          <cell r="P22368" t="str">
            <v>Berkhart</v>
          </cell>
        </row>
        <row r="22369">
          <cell r="P22369" t="str">
            <v>Adams</v>
          </cell>
        </row>
        <row r="22370">
          <cell r="P22370" t="str">
            <v>Berkhart</v>
          </cell>
        </row>
        <row r="22371">
          <cell r="P22371" t="str">
            <v>Berkhart</v>
          </cell>
        </row>
        <row r="22372">
          <cell r="P22372" t="str">
            <v>Stevens</v>
          </cell>
        </row>
        <row r="22373">
          <cell r="P22373" t="str">
            <v>Berkhart</v>
          </cell>
        </row>
        <row r="22374">
          <cell r="P22374" t="str">
            <v>Stevens</v>
          </cell>
        </row>
        <row r="22375">
          <cell r="P22375" t="str">
            <v>Stevens</v>
          </cell>
        </row>
        <row r="22376">
          <cell r="P22376" t="str">
            <v>Adams</v>
          </cell>
        </row>
        <row r="22378">
          <cell r="P22378" t="str">
            <v>Berkhart</v>
          </cell>
        </row>
        <row r="22379">
          <cell r="P22379" t="str">
            <v>Adams</v>
          </cell>
        </row>
        <row r="22380">
          <cell r="P22380" t="str">
            <v>Berkhart</v>
          </cell>
        </row>
        <row r="22381">
          <cell r="P22381" t="str">
            <v>Stevens</v>
          </cell>
        </row>
        <row r="22382">
          <cell r="P22382" t="str">
            <v>Berkhart</v>
          </cell>
        </row>
        <row r="22383">
          <cell r="P22383" t="str">
            <v>Stevens</v>
          </cell>
        </row>
        <row r="22384">
          <cell r="P22384" t="str">
            <v>Stevens</v>
          </cell>
        </row>
        <row r="22385">
          <cell r="P22385" t="str">
            <v>Berkhart</v>
          </cell>
        </row>
        <row r="22386">
          <cell r="P22386" t="str">
            <v>Stevens</v>
          </cell>
        </row>
        <row r="22387">
          <cell r="P22387" t="str">
            <v>Stevens</v>
          </cell>
        </row>
        <row r="22388">
          <cell r="P22388" t="str">
            <v>Berkhart</v>
          </cell>
        </row>
        <row r="22389">
          <cell r="P22389" t="str">
            <v>Stevens</v>
          </cell>
        </row>
        <row r="22390">
          <cell r="P22390" t="str">
            <v>Stevens</v>
          </cell>
        </row>
        <row r="22391">
          <cell r="P22391" t="str">
            <v>Berkhart</v>
          </cell>
        </row>
        <row r="22392">
          <cell r="P22392" t="str">
            <v>Adams</v>
          </cell>
        </row>
        <row r="22393">
          <cell r="P22393" t="str">
            <v>Stevens</v>
          </cell>
        </row>
        <row r="22394">
          <cell r="P22394" t="str">
            <v>Adams</v>
          </cell>
        </row>
        <row r="22395">
          <cell r="P22395" t="str">
            <v>Adams</v>
          </cell>
        </row>
        <row r="22396">
          <cell r="P22396" t="str">
            <v>Adams</v>
          </cell>
        </row>
        <row r="22397">
          <cell r="P22397" t="str">
            <v>Berkhart</v>
          </cell>
        </row>
        <row r="22398">
          <cell r="P22398" t="str">
            <v>Stevens</v>
          </cell>
        </row>
        <row r="22399">
          <cell r="P22399" t="str">
            <v>Berkhart</v>
          </cell>
        </row>
        <row r="22400">
          <cell r="P22400" t="str">
            <v>Stevens</v>
          </cell>
        </row>
        <row r="22401">
          <cell r="P22401" t="str">
            <v>Berkhart</v>
          </cell>
        </row>
        <row r="22402">
          <cell r="P22402" t="str">
            <v>Berkhart</v>
          </cell>
        </row>
        <row r="22403">
          <cell r="P22403" t="str">
            <v>Berkhart</v>
          </cell>
        </row>
        <row r="22404">
          <cell r="P22404" t="str">
            <v>Adams</v>
          </cell>
        </row>
        <row r="22405">
          <cell r="P22405" t="str">
            <v>Stevens</v>
          </cell>
        </row>
        <row r="22406">
          <cell r="P22406" t="str">
            <v>Berkhart</v>
          </cell>
        </row>
        <row r="22407">
          <cell r="P22407" t="str">
            <v>Katz</v>
          </cell>
        </row>
        <row r="22408">
          <cell r="P22408" t="str">
            <v>Stevens</v>
          </cell>
        </row>
        <row r="22409">
          <cell r="P22409" t="str">
            <v>Berkhart</v>
          </cell>
        </row>
        <row r="22410">
          <cell r="P22410" t="str">
            <v>Berkhart</v>
          </cell>
        </row>
        <row r="22411">
          <cell r="P22411" t="str">
            <v>Stevens</v>
          </cell>
        </row>
        <row r="22412">
          <cell r="P22412" t="str">
            <v>Katz</v>
          </cell>
        </row>
        <row r="22413">
          <cell r="P22413" t="str">
            <v>Stevens</v>
          </cell>
        </row>
        <row r="22414">
          <cell r="P22414" t="str">
            <v>Adams</v>
          </cell>
        </row>
        <row r="22415">
          <cell r="P22415" t="str">
            <v>Stevens</v>
          </cell>
        </row>
        <row r="22416">
          <cell r="P22416" t="str">
            <v>Berkhart</v>
          </cell>
        </row>
        <row r="22418">
          <cell r="P22418" t="str">
            <v>Stevens</v>
          </cell>
        </row>
        <row r="22419">
          <cell r="P22419" t="str">
            <v>Katz</v>
          </cell>
        </row>
        <row r="22420">
          <cell r="P22420" t="str">
            <v>Adams</v>
          </cell>
        </row>
        <row r="22421">
          <cell r="P22421" t="str">
            <v>Berkhart</v>
          </cell>
        </row>
        <row r="22422">
          <cell r="P22422" t="str">
            <v>Katz</v>
          </cell>
        </row>
        <row r="22424">
          <cell r="P22424" t="str">
            <v>Adams</v>
          </cell>
        </row>
        <row r="22425">
          <cell r="P22425" t="str">
            <v>Berkhart</v>
          </cell>
        </row>
        <row r="22426">
          <cell r="P22426" t="str">
            <v>Adams</v>
          </cell>
        </row>
        <row r="22427">
          <cell r="P22427" t="str">
            <v>Berkhart</v>
          </cell>
        </row>
        <row r="22428">
          <cell r="P22428" t="str">
            <v>Katz</v>
          </cell>
        </row>
        <row r="22429">
          <cell r="P22429" t="str">
            <v>Berkhart</v>
          </cell>
        </row>
        <row r="22430">
          <cell r="P22430" t="str">
            <v>Berkhart</v>
          </cell>
        </row>
        <row r="22431">
          <cell r="P22431" t="str">
            <v>Berkhart</v>
          </cell>
        </row>
        <row r="22432">
          <cell r="P22432" t="str">
            <v>Berkhart</v>
          </cell>
        </row>
        <row r="22433">
          <cell r="P22433" t="str">
            <v>Berkhart</v>
          </cell>
        </row>
        <row r="22434">
          <cell r="P22434" t="str">
            <v>Adams</v>
          </cell>
        </row>
        <row r="22435">
          <cell r="P22435" t="str">
            <v>Adams</v>
          </cell>
        </row>
        <row r="22436">
          <cell r="P22436" t="str">
            <v>Katz</v>
          </cell>
        </row>
        <row r="22438">
          <cell r="P22438" t="str">
            <v>Katz</v>
          </cell>
        </row>
        <row r="22439">
          <cell r="P22439" t="str">
            <v>Adams</v>
          </cell>
        </row>
        <row r="22442">
          <cell r="P22442" t="str">
            <v>DuPreez</v>
          </cell>
        </row>
        <row r="22443">
          <cell r="P22443" t="str">
            <v>Katz</v>
          </cell>
        </row>
        <row r="22444">
          <cell r="P22444" t="str">
            <v>Adams</v>
          </cell>
        </row>
        <row r="22445">
          <cell r="P22445" t="str">
            <v>Adams</v>
          </cell>
        </row>
        <row r="22446">
          <cell r="P22446" t="str">
            <v>Adams</v>
          </cell>
        </row>
        <row r="22447">
          <cell r="P22447" t="str">
            <v>Adams</v>
          </cell>
        </row>
        <row r="22448">
          <cell r="P22448" t="str">
            <v>Adams</v>
          </cell>
        </row>
        <row r="22449">
          <cell r="P22449" t="str">
            <v>DuPreez</v>
          </cell>
        </row>
        <row r="22450">
          <cell r="P22450" t="str">
            <v>DuPreez</v>
          </cell>
        </row>
        <row r="22451">
          <cell r="P22451" t="str">
            <v>Adams</v>
          </cell>
        </row>
        <row r="22452">
          <cell r="P22452" t="str">
            <v>DuPreez</v>
          </cell>
        </row>
        <row r="22453">
          <cell r="P22453" t="str">
            <v>Adams</v>
          </cell>
        </row>
        <row r="22454">
          <cell r="P22454" t="str">
            <v>DuPreez</v>
          </cell>
        </row>
        <row r="22455">
          <cell r="P22455" t="str">
            <v>Adams</v>
          </cell>
        </row>
        <row r="22456">
          <cell r="P22456" t="str">
            <v>DuPreez</v>
          </cell>
        </row>
        <row r="22457">
          <cell r="P22457" t="str">
            <v>DuPreez</v>
          </cell>
        </row>
        <row r="22458">
          <cell r="P22458" t="str">
            <v>Adams</v>
          </cell>
        </row>
        <row r="22459">
          <cell r="P22459" t="str">
            <v>DuPreez</v>
          </cell>
        </row>
        <row r="22460">
          <cell r="P22460" t="str">
            <v>Adams</v>
          </cell>
        </row>
        <row r="22461">
          <cell r="P22461" t="str">
            <v>DuPreez</v>
          </cell>
        </row>
        <row r="22463">
          <cell r="P22463" t="str">
            <v>DuPreez</v>
          </cell>
        </row>
        <row r="22464">
          <cell r="P22464" t="str">
            <v>Adams</v>
          </cell>
        </row>
        <row r="22465">
          <cell r="P22465" t="str">
            <v>DuPreez</v>
          </cell>
        </row>
        <row r="22466">
          <cell r="P22466" t="str">
            <v>Adams</v>
          </cell>
        </row>
        <row r="22467">
          <cell r="P22467" t="str">
            <v>DuPreez</v>
          </cell>
        </row>
        <row r="22468">
          <cell r="P22468" t="str">
            <v>Adams</v>
          </cell>
        </row>
        <row r="22469">
          <cell r="P22469" t="str">
            <v>DuPreez</v>
          </cell>
        </row>
        <row r="22470">
          <cell r="P22470" t="str">
            <v>DuPreez</v>
          </cell>
        </row>
        <row r="22471">
          <cell r="P22471" t="str">
            <v>Adams</v>
          </cell>
        </row>
        <row r="22472">
          <cell r="P22472" t="str">
            <v>DuPreez</v>
          </cell>
        </row>
        <row r="22473">
          <cell r="P22473" t="str">
            <v>DuPreez</v>
          </cell>
        </row>
        <row r="22474">
          <cell r="P22474" t="str">
            <v>DuPreez</v>
          </cell>
        </row>
        <row r="22475">
          <cell r="P22475" t="str">
            <v>Daniels</v>
          </cell>
        </row>
        <row r="22476">
          <cell r="P22476" t="str">
            <v>DuPreez</v>
          </cell>
        </row>
        <row r="22477">
          <cell r="P22477" t="str">
            <v>DuPreez</v>
          </cell>
        </row>
        <row r="22478">
          <cell r="P22478" t="str">
            <v>Daniels</v>
          </cell>
        </row>
        <row r="22479">
          <cell r="P22479" t="str">
            <v>DuPreez</v>
          </cell>
        </row>
        <row r="22480">
          <cell r="P22480" t="str">
            <v>DuPreez</v>
          </cell>
        </row>
        <row r="22481">
          <cell r="P22481" t="str">
            <v>DuPreez</v>
          </cell>
        </row>
        <row r="22482">
          <cell r="P22482" t="str">
            <v>DuPreez</v>
          </cell>
        </row>
        <row r="22483">
          <cell r="P22483" t="str">
            <v>DuPreez</v>
          </cell>
        </row>
        <row r="22484">
          <cell r="P22484" t="str">
            <v>DuPreez</v>
          </cell>
        </row>
        <row r="22485">
          <cell r="P22485" t="str">
            <v>DuPreez</v>
          </cell>
        </row>
        <row r="22486">
          <cell r="P22486" t="str">
            <v>DuPreez</v>
          </cell>
        </row>
        <row r="22487">
          <cell r="P22487" t="str">
            <v>DuPreez</v>
          </cell>
        </row>
        <row r="22488">
          <cell r="P22488" t="str">
            <v>DuPreez</v>
          </cell>
        </row>
        <row r="22489">
          <cell r="P22489" t="str">
            <v>DuPreez</v>
          </cell>
        </row>
        <row r="22490">
          <cell r="P22490" t="str">
            <v>DuPreez</v>
          </cell>
        </row>
        <row r="22491">
          <cell r="P22491" t="str">
            <v>DuPreez</v>
          </cell>
        </row>
        <row r="22492">
          <cell r="P22492" t="str">
            <v>DuPreez</v>
          </cell>
        </row>
        <row r="22493">
          <cell r="P22493" t="str">
            <v>DuPreez</v>
          </cell>
        </row>
        <row r="22494">
          <cell r="P22494" t="str">
            <v>DuPreez</v>
          </cell>
        </row>
        <row r="22495">
          <cell r="P22495" t="str">
            <v>DuPreez</v>
          </cell>
        </row>
        <row r="22496">
          <cell r="P22496" t="str">
            <v>DuPreez</v>
          </cell>
        </row>
        <row r="22497">
          <cell r="P22497" t="str">
            <v>DuPreez</v>
          </cell>
        </row>
        <row r="22499">
          <cell r="P22499" t="str">
            <v>DuPreez</v>
          </cell>
        </row>
        <row r="22500">
          <cell r="P22500" t="str">
            <v>DuPreez</v>
          </cell>
        </row>
        <row r="22501">
          <cell r="P22501" t="str">
            <v>DuPreez</v>
          </cell>
        </row>
        <row r="22502">
          <cell r="P22502" t="str">
            <v>DuPreez</v>
          </cell>
        </row>
        <row r="22503">
          <cell r="P22503" t="str">
            <v>DuPreez</v>
          </cell>
        </row>
        <row r="22504">
          <cell r="P22504" t="str">
            <v>DuPreez</v>
          </cell>
        </row>
        <row r="22505">
          <cell r="P22505" t="str">
            <v>DuPreez</v>
          </cell>
        </row>
        <row r="22506">
          <cell r="P22506" t="str">
            <v>DuPreez</v>
          </cell>
        </row>
        <row r="22507">
          <cell r="P22507" t="str">
            <v>DuPreez</v>
          </cell>
        </row>
        <row r="22508">
          <cell r="P22508" t="str">
            <v>DuPreez</v>
          </cell>
        </row>
        <row r="22509">
          <cell r="P22509" t="str">
            <v>DuPreez</v>
          </cell>
        </row>
        <row r="22510">
          <cell r="P22510" t="str">
            <v>DuPreez</v>
          </cell>
        </row>
        <row r="22511">
          <cell r="P22511" t="str">
            <v>DuPreez</v>
          </cell>
        </row>
        <row r="22512">
          <cell r="P22512" t="str">
            <v>DuPreez</v>
          </cell>
        </row>
        <row r="22513">
          <cell r="P22513" t="str">
            <v>Ellis</v>
          </cell>
        </row>
        <row r="22514">
          <cell r="P22514" t="str">
            <v>DuPreez</v>
          </cell>
        </row>
        <row r="22515">
          <cell r="P22515" t="str">
            <v>DuPreez</v>
          </cell>
        </row>
        <row r="22516">
          <cell r="P22516" t="str">
            <v>DuPreez</v>
          </cell>
        </row>
        <row r="22517">
          <cell r="P22517" t="str">
            <v>DuPreez</v>
          </cell>
        </row>
        <row r="22518">
          <cell r="P22518" t="str">
            <v>DuPreez</v>
          </cell>
        </row>
        <row r="22519">
          <cell r="P22519" t="str">
            <v>DuPreez</v>
          </cell>
        </row>
        <row r="22520">
          <cell r="P22520" t="str">
            <v>DuPreez</v>
          </cell>
        </row>
        <row r="22521">
          <cell r="P22521" t="str">
            <v>DuPreez</v>
          </cell>
        </row>
        <row r="22522">
          <cell r="P22522" t="str">
            <v>DuPreez</v>
          </cell>
        </row>
        <row r="22523">
          <cell r="P22523" t="str">
            <v>DuPreez</v>
          </cell>
        </row>
        <row r="22524">
          <cell r="P22524" t="str">
            <v>DuPreez</v>
          </cell>
        </row>
        <row r="22525">
          <cell r="P22525" t="str">
            <v>DuPreez</v>
          </cell>
        </row>
        <row r="22526">
          <cell r="P22526" t="str">
            <v>DuPreez</v>
          </cell>
        </row>
        <row r="22527">
          <cell r="P22527" t="str">
            <v>DuPreez</v>
          </cell>
        </row>
        <row r="22528">
          <cell r="P22528" t="str">
            <v>DuPreez</v>
          </cell>
        </row>
        <row r="22529">
          <cell r="P22529" t="str">
            <v>DuPreez</v>
          </cell>
        </row>
        <row r="22530">
          <cell r="P22530" t="str">
            <v>DuPreez</v>
          </cell>
        </row>
        <row r="22531">
          <cell r="P22531" t="str">
            <v>DuPreez</v>
          </cell>
        </row>
        <row r="22532">
          <cell r="P22532" t="str">
            <v>DuPreez</v>
          </cell>
        </row>
        <row r="22533">
          <cell r="P22533" t="str">
            <v>DuPreez</v>
          </cell>
        </row>
        <row r="22534">
          <cell r="P22534" t="str">
            <v>DuPreez</v>
          </cell>
        </row>
        <row r="22535">
          <cell r="P22535" t="str">
            <v>DuPreez</v>
          </cell>
        </row>
        <row r="22536">
          <cell r="P22536" t="str">
            <v>DuPreez</v>
          </cell>
        </row>
        <row r="22537">
          <cell r="P22537" t="str">
            <v>DuPreez</v>
          </cell>
        </row>
        <row r="22538">
          <cell r="P22538" t="str">
            <v>DuPreez</v>
          </cell>
        </row>
        <row r="22539">
          <cell r="P22539" t="str">
            <v>DuPreez</v>
          </cell>
        </row>
        <row r="22540">
          <cell r="P22540" t="str">
            <v>DuPreez</v>
          </cell>
        </row>
        <row r="22541">
          <cell r="P22541" t="str">
            <v>DuPreez</v>
          </cell>
        </row>
        <row r="22542">
          <cell r="P22542" t="str">
            <v>DuPreez</v>
          </cell>
        </row>
        <row r="22543">
          <cell r="P22543" t="str">
            <v>DuPreez</v>
          </cell>
        </row>
        <row r="22544">
          <cell r="P22544" t="str">
            <v>DuPreez</v>
          </cell>
        </row>
        <row r="22545">
          <cell r="P22545" t="str">
            <v>DuPreez</v>
          </cell>
        </row>
        <row r="22549">
          <cell r="P22549" t="str">
            <v>Katz</v>
          </cell>
        </row>
        <row r="22550">
          <cell r="P22550" t="str">
            <v>Katz</v>
          </cell>
        </row>
        <row r="22551">
          <cell r="P22551" t="str">
            <v>Adams</v>
          </cell>
        </row>
        <row r="22552">
          <cell r="P22552" t="str">
            <v>Adams</v>
          </cell>
        </row>
        <row r="22553">
          <cell r="P22553" t="str">
            <v>Adams</v>
          </cell>
        </row>
        <row r="22554">
          <cell r="P22554" t="str">
            <v>Adams</v>
          </cell>
        </row>
        <row r="22556">
          <cell r="P22556" t="str">
            <v>Adams</v>
          </cell>
        </row>
        <row r="22557">
          <cell r="P22557" t="str">
            <v>Adams</v>
          </cell>
        </row>
        <row r="22558">
          <cell r="P22558" t="str">
            <v>Adams</v>
          </cell>
        </row>
        <row r="22559">
          <cell r="P22559" t="str">
            <v>Adams</v>
          </cell>
        </row>
        <row r="22560">
          <cell r="P22560" t="str">
            <v>Adams</v>
          </cell>
        </row>
        <row r="22561">
          <cell r="P22561" t="str">
            <v>Katz</v>
          </cell>
        </row>
        <row r="22563">
          <cell r="P22563" t="str">
            <v>Adams</v>
          </cell>
        </row>
        <row r="22564">
          <cell r="P22564" t="str">
            <v>Adams</v>
          </cell>
        </row>
        <row r="22565">
          <cell r="P22565" t="str">
            <v>Adams</v>
          </cell>
        </row>
        <row r="22566">
          <cell r="P22566" t="str">
            <v>Adams</v>
          </cell>
        </row>
        <row r="22567">
          <cell r="P22567" t="str">
            <v>Adams</v>
          </cell>
        </row>
        <row r="22568">
          <cell r="P22568" t="str">
            <v>Katz</v>
          </cell>
        </row>
        <row r="22569">
          <cell r="P22569" t="str">
            <v>Adams</v>
          </cell>
        </row>
        <row r="22570">
          <cell r="P22570" t="str">
            <v>Adams</v>
          </cell>
        </row>
        <row r="22571">
          <cell r="P22571" t="str">
            <v>Adams</v>
          </cell>
        </row>
        <row r="22572">
          <cell r="P22572" t="str">
            <v>Adams</v>
          </cell>
        </row>
        <row r="22573">
          <cell r="P22573" t="str">
            <v>Adams</v>
          </cell>
        </row>
        <row r="22575">
          <cell r="P22575" t="str">
            <v>Adams</v>
          </cell>
        </row>
        <row r="22576">
          <cell r="P22576" t="str">
            <v>Adams</v>
          </cell>
        </row>
        <row r="22577">
          <cell r="P22577" t="str">
            <v>Adams</v>
          </cell>
        </row>
        <row r="22578">
          <cell r="P22578" t="str">
            <v>Adams</v>
          </cell>
        </row>
        <row r="22579">
          <cell r="P22579" t="str">
            <v>Adams</v>
          </cell>
        </row>
        <row r="22580">
          <cell r="P22580" t="str">
            <v>Adams</v>
          </cell>
        </row>
        <row r="22581">
          <cell r="P22581" t="str">
            <v>Adams</v>
          </cell>
        </row>
        <row r="22582">
          <cell r="P22582" t="str">
            <v>Adams</v>
          </cell>
        </row>
        <row r="22583">
          <cell r="P22583" t="str">
            <v>Katz</v>
          </cell>
        </row>
        <row r="22584">
          <cell r="P22584" t="str">
            <v>Adams</v>
          </cell>
        </row>
        <row r="22585">
          <cell r="P22585" t="str">
            <v>Adams</v>
          </cell>
        </row>
        <row r="22586">
          <cell r="P22586" t="str">
            <v>Adams</v>
          </cell>
        </row>
        <row r="22587">
          <cell r="P22587" t="str">
            <v>Adams</v>
          </cell>
        </row>
        <row r="22588">
          <cell r="P22588" t="str">
            <v>Adams</v>
          </cell>
        </row>
        <row r="22589">
          <cell r="P22589" t="str">
            <v>Adams</v>
          </cell>
        </row>
        <row r="22590">
          <cell r="P22590" t="str">
            <v>Adams</v>
          </cell>
        </row>
        <row r="22591">
          <cell r="P22591" t="str">
            <v>Adams</v>
          </cell>
        </row>
        <row r="22592">
          <cell r="P22592" t="str">
            <v>Katz</v>
          </cell>
        </row>
        <row r="22593">
          <cell r="P22593" t="str">
            <v>Adams</v>
          </cell>
        </row>
        <row r="22594">
          <cell r="P22594" t="str">
            <v>Adams</v>
          </cell>
        </row>
        <row r="22595">
          <cell r="P22595" t="str">
            <v>Adams</v>
          </cell>
        </row>
        <row r="22596">
          <cell r="P22596" t="str">
            <v>Adams</v>
          </cell>
        </row>
        <row r="22597">
          <cell r="P22597" t="str">
            <v>Adams</v>
          </cell>
        </row>
        <row r="22598">
          <cell r="P22598" t="str">
            <v>Adams</v>
          </cell>
        </row>
        <row r="22599">
          <cell r="P22599" t="str">
            <v>Adams</v>
          </cell>
        </row>
        <row r="22600">
          <cell r="P22600" t="str">
            <v>Adams</v>
          </cell>
        </row>
        <row r="22601">
          <cell r="P22601" t="str">
            <v>Adams</v>
          </cell>
        </row>
        <row r="22602">
          <cell r="P22602" t="str">
            <v>Adams</v>
          </cell>
        </row>
        <row r="22603">
          <cell r="P22603" t="str">
            <v>Adams</v>
          </cell>
        </row>
        <row r="22604">
          <cell r="P22604" t="str">
            <v>Adams</v>
          </cell>
        </row>
        <row r="22606">
          <cell r="P22606" t="str">
            <v>Adams</v>
          </cell>
        </row>
        <row r="22607">
          <cell r="P22607" t="str">
            <v>Adams</v>
          </cell>
        </row>
        <row r="22608">
          <cell r="P22608" t="str">
            <v>Adams</v>
          </cell>
        </row>
        <row r="22609">
          <cell r="P22609" t="str">
            <v>Adams</v>
          </cell>
        </row>
        <row r="22610">
          <cell r="P22610" t="str">
            <v>Adams</v>
          </cell>
        </row>
        <row r="22611">
          <cell r="P22611" t="str">
            <v>Ellis</v>
          </cell>
        </row>
        <row r="22612">
          <cell r="P22612" t="str">
            <v>Adams</v>
          </cell>
        </row>
        <row r="22613">
          <cell r="P22613" t="str">
            <v>Adams</v>
          </cell>
        </row>
        <row r="22614">
          <cell r="P22614" t="str">
            <v>Katz</v>
          </cell>
        </row>
        <row r="22616">
          <cell r="P22616" t="str">
            <v>Katz</v>
          </cell>
        </row>
        <row r="22617">
          <cell r="P22617" t="str">
            <v>Adams</v>
          </cell>
        </row>
        <row r="22618">
          <cell r="P22618" t="str">
            <v>Adams</v>
          </cell>
        </row>
        <row r="22619">
          <cell r="P22619" t="str">
            <v>Adams</v>
          </cell>
        </row>
        <row r="22620">
          <cell r="P22620" t="str">
            <v>Adams</v>
          </cell>
        </row>
        <row r="22621">
          <cell r="P22621" t="str">
            <v>Adams</v>
          </cell>
        </row>
        <row r="22622">
          <cell r="P22622" t="str">
            <v>Adams</v>
          </cell>
        </row>
        <row r="22623">
          <cell r="P22623" t="str">
            <v>Adams</v>
          </cell>
        </row>
        <row r="22624">
          <cell r="P22624" t="str">
            <v>Adams</v>
          </cell>
        </row>
        <row r="22625">
          <cell r="P22625" t="str">
            <v>Adams</v>
          </cell>
        </row>
        <row r="22626">
          <cell r="P22626" t="str">
            <v>Adams</v>
          </cell>
        </row>
        <row r="22627">
          <cell r="P22627" t="str">
            <v>Adams</v>
          </cell>
        </row>
        <row r="22628">
          <cell r="P22628" t="str">
            <v>Adams</v>
          </cell>
        </row>
        <row r="22629">
          <cell r="P22629" t="str">
            <v>Adams</v>
          </cell>
        </row>
        <row r="22630">
          <cell r="P22630" t="str">
            <v>Adams</v>
          </cell>
        </row>
        <row r="22631">
          <cell r="P22631" t="str">
            <v>Adams</v>
          </cell>
        </row>
        <row r="22632">
          <cell r="P22632" t="str">
            <v>Adams</v>
          </cell>
        </row>
        <row r="22633">
          <cell r="P22633" t="str">
            <v>Berkhart</v>
          </cell>
        </row>
        <row r="22634">
          <cell r="P22634" t="str">
            <v>Berkhart</v>
          </cell>
        </row>
        <row r="22635">
          <cell r="P22635" t="str">
            <v>Adams</v>
          </cell>
        </row>
        <row r="22636">
          <cell r="P22636" t="str">
            <v>Adams</v>
          </cell>
        </row>
        <row r="22637">
          <cell r="P22637" t="str">
            <v>Adams</v>
          </cell>
        </row>
        <row r="22638">
          <cell r="P22638" t="str">
            <v>Berkhart</v>
          </cell>
        </row>
        <row r="22639">
          <cell r="P22639" t="str">
            <v>Adams</v>
          </cell>
        </row>
        <row r="22640">
          <cell r="P22640" t="str">
            <v>Adams</v>
          </cell>
        </row>
        <row r="22641">
          <cell r="P22641" t="str">
            <v>Stevens</v>
          </cell>
        </row>
        <row r="22642">
          <cell r="P22642" t="str">
            <v>Stevens</v>
          </cell>
        </row>
        <row r="22643">
          <cell r="P22643" t="str">
            <v>Berkhart</v>
          </cell>
        </row>
        <row r="22645">
          <cell r="P22645" t="str">
            <v>Stevens</v>
          </cell>
        </row>
        <row r="22646">
          <cell r="P22646" t="str">
            <v>Adams</v>
          </cell>
        </row>
        <row r="22647">
          <cell r="P22647" t="str">
            <v>Berkhart</v>
          </cell>
        </row>
        <row r="22648">
          <cell r="P22648" t="str">
            <v>Stevens</v>
          </cell>
        </row>
        <row r="22649">
          <cell r="P22649" t="str">
            <v>Adams</v>
          </cell>
        </row>
        <row r="22650">
          <cell r="P22650" t="str">
            <v>Stevens</v>
          </cell>
        </row>
        <row r="22651">
          <cell r="P22651" t="str">
            <v>Berkhart</v>
          </cell>
        </row>
        <row r="22652">
          <cell r="P22652" t="str">
            <v>Adams</v>
          </cell>
        </row>
        <row r="22653">
          <cell r="P22653" t="str">
            <v>Stevens</v>
          </cell>
        </row>
        <row r="22654">
          <cell r="P22654" t="str">
            <v>Adams</v>
          </cell>
        </row>
        <row r="22655">
          <cell r="P22655" t="str">
            <v>Katz</v>
          </cell>
        </row>
        <row r="22656">
          <cell r="P22656" t="str">
            <v>Adams</v>
          </cell>
        </row>
        <row r="22657">
          <cell r="P22657" t="str">
            <v>Berkhart</v>
          </cell>
        </row>
        <row r="22658">
          <cell r="P22658" t="str">
            <v>Adams</v>
          </cell>
        </row>
        <row r="22659">
          <cell r="P22659" t="str">
            <v>Katz</v>
          </cell>
        </row>
        <row r="22660">
          <cell r="P22660" t="str">
            <v>Stevens</v>
          </cell>
        </row>
        <row r="22661">
          <cell r="P22661" t="str">
            <v>Berkhart</v>
          </cell>
        </row>
        <row r="22662">
          <cell r="P22662" t="str">
            <v>Adams</v>
          </cell>
        </row>
        <row r="22663">
          <cell r="P22663" t="str">
            <v>Katz</v>
          </cell>
        </row>
        <row r="22664">
          <cell r="P22664" t="str">
            <v>Berkhart</v>
          </cell>
        </row>
        <row r="22665">
          <cell r="P22665" t="str">
            <v>Katz</v>
          </cell>
        </row>
        <row r="22666">
          <cell r="P22666" t="str">
            <v>Adams</v>
          </cell>
        </row>
        <row r="22667">
          <cell r="P22667" t="str">
            <v>Berkhart</v>
          </cell>
        </row>
        <row r="22668">
          <cell r="P22668" t="str">
            <v>Katz</v>
          </cell>
        </row>
        <row r="22669">
          <cell r="P22669" t="str">
            <v>Stevens</v>
          </cell>
        </row>
        <row r="22671">
          <cell r="P22671" t="str">
            <v>Berkhart</v>
          </cell>
        </row>
        <row r="22672">
          <cell r="P22672" t="str">
            <v>Berkhart</v>
          </cell>
        </row>
        <row r="22673">
          <cell r="P22673" t="str">
            <v>Adams</v>
          </cell>
        </row>
        <row r="22674">
          <cell r="P22674" t="str">
            <v>Stevens</v>
          </cell>
        </row>
        <row r="22675">
          <cell r="P22675" t="str">
            <v>Berkhart</v>
          </cell>
        </row>
        <row r="22676">
          <cell r="P22676" t="str">
            <v>Berkhart</v>
          </cell>
        </row>
        <row r="22677">
          <cell r="P22677" t="str">
            <v>Adams</v>
          </cell>
        </row>
        <row r="22678">
          <cell r="P22678" t="str">
            <v>Stevens</v>
          </cell>
        </row>
        <row r="22679">
          <cell r="P22679" t="str">
            <v>Berkhart</v>
          </cell>
        </row>
        <row r="22680">
          <cell r="P22680" t="str">
            <v>Berkhart</v>
          </cell>
        </row>
        <row r="22681">
          <cell r="P22681" t="str">
            <v>Adams</v>
          </cell>
        </row>
        <row r="22682">
          <cell r="P22682" t="str">
            <v>Stevens</v>
          </cell>
        </row>
        <row r="22683">
          <cell r="P22683" t="str">
            <v>Stevens</v>
          </cell>
        </row>
        <row r="22684">
          <cell r="P22684" t="str">
            <v>Adams</v>
          </cell>
        </row>
        <row r="22685">
          <cell r="P22685" t="str">
            <v>Stevens</v>
          </cell>
        </row>
        <row r="22686">
          <cell r="P22686" t="str">
            <v>Berkhart</v>
          </cell>
        </row>
        <row r="22687">
          <cell r="P22687" t="str">
            <v>Stevens</v>
          </cell>
        </row>
        <row r="22688">
          <cell r="P22688" t="str">
            <v>Stevens</v>
          </cell>
        </row>
        <row r="22689">
          <cell r="P22689" t="str">
            <v>Katz</v>
          </cell>
        </row>
        <row r="22690">
          <cell r="P22690" t="str">
            <v>Stevens</v>
          </cell>
        </row>
        <row r="22691">
          <cell r="P22691" t="str">
            <v>Berkhart</v>
          </cell>
        </row>
        <row r="22692">
          <cell r="P22692" t="str">
            <v>Adams</v>
          </cell>
        </row>
        <row r="22693">
          <cell r="P22693" t="str">
            <v>Stevens</v>
          </cell>
        </row>
        <row r="22694">
          <cell r="P22694" t="str">
            <v>Berkhart</v>
          </cell>
        </row>
        <row r="22695">
          <cell r="P22695" t="str">
            <v>Stevens</v>
          </cell>
        </row>
        <row r="22696">
          <cell r="P22696" t="str">
            <v>Stevens</v>
          </cell>
        </row>
        <row r="22698">
          <cell r="P22698" t="str">
            <v>Katz</v>
          </cell>
        </row>
        <row r="22699">
          <cell r="P22699" t="str">
            <v>Adams</v>
          </cell>
        </row>
        <row r="22700">
          <cell r="P22700" t="str">
            <v>Stevens</v>
          </cell>
        </row>
        <row r="22701">
          <cell r="P22701" t="str">
            <v>Berkhart</v>
          </cell>
        </row>
        <row r="22702">
          <cell r="P22702" t="str">
            <v>Katz</v>
          </cell>
        </row>
        <row r="22703">
          <cell r="P22703" t="str">
            <v>Berkhart</v>
          </cell>
        </row>
        <row r="22704">
          <cell r="P22704" t="str">
            <v>Berkhart</v>
          </cell>
        </row>
        <row r="22705">
          <cell r="P22705" t="str">
            <v>Katz</v>
          </cell>
        </row>
        <row r="22706">
          <cell r="P22706" t="str">
            <v>DuPreez</v>
          </cell>
        </row>
        <row r="22707">
          <cell r="P22707" t="str">
            <v>Berkhart</v>
          </cell>
        </row>
        <row r="22708">
          <cell r="P22708" t="str">
            <v>Adams</v>
          </cell>
        </row>
        <row r="22709">
          <cell r="P22709" t="str">
            <v>DuPreez</v>
          </cell>
        </row>
        <row r="22710">
          <cell r="P22710" t="str">
            <v>Berkhart</v>
          </cell>
        </row>
        <row r="22711">
          <cell r="P22711" t="str">
            <v>Berkhart</v>
          </cell>
        </row>
        <row r="22712">
          <cell r="P22712" t="str">
            <v>DuPreez</v>
          </cell>
        </row>
        <row r="22713">
          <cell r="P22713" t="str">
            <v>Adams</v>
          </cell>
        </row>
        <row r="22714">
          <cell r="P22714" t="str">
            <v>Stevens</v>
          </cell>
        </row>
        <row r="22715">
          <cell r="P22715" t="str">
            <v>Grojovin</v>
          </cell>
        </row>
        <row r="22716">
          <cell r="P22716" t="str">
            <v>Adams</v>
          </cell>
        </row>
        <row r="22717">
          <cell r="P22717" t="str">
            <v>Berkhart</v>
          </cell>
        </row>
        <row r="22718">
          <cell r="P22718" t="str">
            <v>Stevens</v>
          </cell>
        </row>
        <row r="22719">
          <cell r="P22719" t="str">
            <v>DuPreez</v>
          </cell>
        </row>
        <row r="22720">
          <cell r="P22720" t="str">
            <v>Adams</v>
          </cell>
        </row>
        <row r="22721">
          <cell r="P22721" t="str">
            <v>Stevens</v>
          </cell>
        </row>
        <row r="22722">
          <cell r="P22722" t="str">
            <v>DuPreez</v>
          </cell>
        </row>
        <row r="22723">
          <cell r="P22723" t="str">
            <v>Adams</v>
          </cell>
        </row>
        <row r="22724">
          <cell r="P22724" t="str">
            <v>Berkhart</v>
          </cell>
        </row>
        <row r="22725">
          <cell r="P22725" t="str">
            <v>DuPreez</v>
          </cell>
        </row>
        <row r="22726">
          <cell r="P22726" t="str">
            <v>Berkhart</v>
          </cell>
        </row>
        <row r="22727">
          <cell r="P22727" t="str">
            <v>DuPreez</v>
          </cell>
        </row>
        <row r="22728">
          <cell r="P22728" t="str">
            <v>Berkhart</v>
          </cell>
        </row>
        <row r="22729">
          <cell r="P22729" t="str">
            <v>Adams</v>
          </cell>
        </row>
        <row r="22730">
          <cell r="P22730" t="str">
            <v>Adams</v>
          </cell>
        </row>
        <row r="22731">
          <cell r="P22731" t="str">
            <v>Stevens</v>
          </cell>
        </row>
        <row r="22732">
          <cell r="P22732" t="str">
            <v>DuPreez</v>
          </cell>
        </row>
        <row r="22733">
          <cell r="P22733" t="str">
            <v>Adams</v>
          </cell>
        </row>
        <row r="22734">
          <cell r="P22734" t="str">
            <v>Stevens</v>
          </cell>
        </row>
        <row r="22735">
          <cell r="P22735" t="str">
            <v>DuPreez</v>
          </cell>
        </row>
        <row r="22736">
          <cell r="P22736" t="str">
            <v>DuPreez</v>
          </cell>
        </row>
        <row r="22737">
          <cell r="P22737" t="str">
            <v>Stevens</v>
          </cell>
        </row>
        <row r="22738">
          <cell r="P22738" t="str">
            <v>Berkhart</v>
          </cell>
        </row>
        <row r="22739">
          <cell r="P22739" t="str">
            <v>Stevens</v>
          </cell>
        </row>
        <row r="22740">
          <cell r="P22740" t="str">
            <v>Berkhart</v>
          </cell>
        </row>
        <row r="22741">
          <cell r="P22741" t="str">
            <v>Stevens</v>
          </cell>
        </row>
        <row r="22742">
          <cell r="P22742" t="str">
            <v>Berkhart</v>
          </cell>
        </row>
        <row r="22743">
          <cell r="P22743" t="str">
            <v>DuPreez</v>
          </cell>
        </row>
        <row r="22744">
          <cell r="P22744" t="str">
            <v>Stevens</v>
          </cell>
        </row>
        <row r="22745">
          <cell r="P22745" t="str">
            <v>Berkhart</v>
          </cell>
        </row>
        <row r="22746">
          <cell r="P22746" t="str">
            <v>DuPreez</v>
          </cell>
        </row>
        <row r="22747">
          <cell r="P22747" t="str">
            <v>Stevens</v>
          </cell>
        </row>
        <row r="22748">
          <cell r="P22748" t="str">
            <v>DuPreez</v>
          </cell>
        </row>
        <row r="22749">
          <cell r="P22749" t="str">
            <v>Stevens</v>
          </cell>
        </row>
        <row r="22750">
          <cell r="P22750" t="str">
            <v>Berkhart</v>
          </cell>
        </row>
        <row r="22751">
          <cell r="P22751" t="str">
            <v>Stevens</v>
          </cell>
        </row>
        <row r="22752">
          <cell r="P22752" t="str">
            <v>DuPreez</v>
          </cell>
        </row>
        <row r="22753">
          <cell r="P22753" t="str">
            <v>Berkhart</v>
          </cell>
        </row>
        <row r="22754">
          <cell r="P22754" t="str">
            <v>DuPreez</v>
          </cell>
        </row>
        <row r="22755">
          <cell r="P22755" t="str">
            <v>Berkhart</v>
          </cell>
        </row>
        <row r="22756">
          <cell r="P22756" t="str">
            <v>DuPreez</v>
          </cell>
        </row>
        <row r="22757">
          <cell r="P22757" t="str">
            <v>Berkhart</v>
          </cell>
        </row>
        <row r="22758">
          <cell r="P22758" t="str">
            <v>Berkhart</v>
          </cell>
        </row>
        <row r="22759">
          <cell r="P22759" t="str">
            <v>DuPreez</v>
          </cell>
        </row>
        <row r="22760">
          <cell r="P22760" t="str">
            <v>DuPreez</v>
          </cell>
        </row>
        <row r="22761">
          <cell r="P22761" t="str">
            <v>Berkhart</v>
          </cell>
        </row>
        <row r="22762">
          <cell r="P22762" t="str">
            <v>DuPreez</v>
          </cell>
        </row>
        <row r="22763">
          <cell r="P22763" t="str">
            <v>Berkhart</v>
          </cell>
        </row>
        <row r="22764">
          <cell r="P22764" t="str">
            <v>Stevens</v>
          </cell>
        </row>
        <row r="22765">
          <cell r="P22765" t="str">
            <v>Stevens</v>
          </cell>
        </row>
        <row r="22766">
          <cell r="P22766" t="str">
            <v>DuPreez</v>
          </cell>
        </row>
        <row r="22767">
          <cell r="P22767" t="str">
            <v>Berkhart</v>
          </cell>
        </row>
        <row r="22768">
          <cell r="P22768" t="str">
            <v>DuPreez</v>
          </cell>
        </row>
        <row r="22769">
          <cell r="P22769" t="str">
            <v>DuPreez</v>
          </cell>
        </row>
        <row r="22770">
          <cell r="P22770" t="str">
            <v>DuPreez</v>
          </cell>
        </row>
        <row r="22771">
          <cell r="P22771" t="str">
            <v>Berkhart</v>
          </cell>
        </row>
        <row r="22772">
          <cell r="P22772" t="str">
            <v>Berkhart</v>
          </cell>
        </row>
        <row r="22773">
          <cell r="P22773" t="str">
            <v>Berkhart</v>
          </cell>
        </row>
        <row r="22774">
          <cell r="P22774" t="str">
            <v>Berkhart</v>
          </cell>
        </row>
        <row r="22775">
          <cell r="P22775" t="str">
            <v>Berkhart</v>
          </cell>
        </row>
        <row r="22776">
          <cell r="P22776" t="str">
            <v>Berkhart</v>
          </cell>
        </row>
        <row r="22777">
          <cell r="P22777" t="str">
            <v>Berkhart</v>
          </cell>
        </row>
        <row r="22778">
          <cell r="P22778" t="str">
            <v>DuPreez</v>
          </cell>
        </row>
        <row r="22779">
          <cell r="P22779" t="str">
            <v>Stevens</v>
          </cell>
        </row>
        <row r="22780">
          <cell r="P22780" t="str">
            <v>DuPreez</v>
          </cell>
        </row>
        <row r="22781">
          <cell r="P22781" t="str">
            <v>Berkhart</v>
          </cell>
        </row>
        <row r="22782">
          <cell r="P22782" t="str">
            <v>DuPreez</v>
          </cell>
        </row>
        <row r="22783">
          <cell r="P22783" t="str">
            <v>Stevens</v>
          </cell>
        </row>
        <row r="22784">
          <cell r="P22784" t="str">
            <v>Berkhart</v>
          </cell>
        </row>
        <row r="22785">
          <cell r="P22785" t="str">
            <v>DuPreez</v>
          </cell>
        </row>
        <row r="22786">
          <cell r="P22786" t="str">
            <v>Stevens</v>
          </cell>
        </row>
        <row r="22787">
          <cell r="P22787" t="str">
            <v>Berkhart</v>
          </cell>
        </row>
        <row r="22788">
          <cell r="P22788" t="str">
            <v>DuPreez</v>
          </cell>
        </row>
        <row r="22789">
          <cell r="P22789" t="str">
            <v>Stevens</v>
          </cell>
        </row>
        <row r="22790">
          <cell r="P22790" t="str">
            <v>Berkhart</v>
          </cell>
        </row>
        <row r="22791">
          <cell r="P22791" t="str">
            <v>DuPreez</v>
          </cell>
        </row>
        <row r="22792">
          <cell r="P22792" t="str">
            <v>Stevens</v>
          </cell>
        </row>
        <row r="22793">
          <cell r="P22793" t="str">
            <v>Berkhart</v>
          </cell>
        </row>
        <row r="22794">
          <cell r="P22794" t="str">
            <v>DuPreez</v>
          </cell>
        </row>
        <row r="22795">
          <cell r="P22795" t="str">
            <v>Berkhart</v>
          </cell>
        </row>
        <row r="22796">
          <cell r="P22796" t="str">
            <v>Stevens</v>
          </cell>
        </row>
        <row r="22797">
          <cell r="P22797" t="str">
            <v>DuPreez</v>
          </cell>
        </row>
        <row r="22798">
          <cell r="P22798" t="str">
            <v>Berkhart</v>
          </cell>
        </row>
        <row r="22799">
          <cell r="P22799" t="str">
            <v>Stevens</v>
          </cell>
        </row>
        <row r="22800">
          <cell r="P22800" t="str">
            <v>DuPreez</v>
          </cell>
        </row>
        <row r="22801">
          <cell r="P22801" t="str">
            <v>Berkhart</v>
          </cell>
        </row>
        <row r="22802">
          <cell r="P22802" t="str">
            <v>DuPreez</v>
          </cell>
        </row>
        <row r="22803">
          <cell r="P22803" t="str">
            <v>Berkhart</v>
          </cell>
        </row>
        <row r="22804">
          <cell r="P22804" t="str">
            <v>DuPreez</v>
          </cell>
        </row>
        <row r="22805">
          <cell r="P22805" t="str">
            <v>Berkhart</v>
          </cell>
        </row>
        <row r="22806">
          <cell r="P22806" t="str">
            <v>Stevens</v>
          </cell>
        </row>
        <row r="22807">
          <cell r="P22807" t="str">
            <v>Stevens</v>
          </cell>
        </row>
        <row r="22808">
          <cell r="P22808" t="str">
            <v>Berkhart</v>
          </cell>
        </row>
        <row r="22809">
          <cell r="P22809" t="str">
            <v>DuPreez</v>
          </cell>
        </row>
        <row r="22810">
          <cell r="P22810" t="str">
            <v>Berkhart</v>
          </cell>
        </row>
        <row r="22811">
          <cell r="P22811" t="str">
            <v>DuPreez</v>
          </cell>
        </row>
        <row r="22812">
          <cell r="P22812" t="str">
            <v>Stevens</v>
          </cell>
        </row>
        <row r="22813">
          <cell r="P22813" t="str">
            <v>Berkhart</v>
          </cell>
        </row>
        <row r="22814">
          <cell r="P22814" t="str">
            <v>Stevens</v>
          </cell>
        </row>
        <row r="22815">
          <cell r="P22815" t="str">
            <v>Stevens</v>
          </cell>
        </row>
        <row r="22816">
          <cell r="P22816" t="str">
            <v>Berkhart</v>
          </cell>
        </row>
        <row r="22817">
          <cell r="P22817" t="str">
            <v>Stevens</v>
          </cell>
        </row>
        <row r="22818">
          <cell r="P22818" t="str">
            <v>Stevens</v>
          </cell>
        </row>
        <row r="22819">
          <cell r="P22819" t="str">
            <v>DuPreez</v>
          </cell>
        </row>
        <row r="22820">
          <cell r="P22820" t="str">
            <v>Stevens</v>
          </cell>
        </row>
        <row r="22821">
          <cell r="P22821" t="str">
            <v>DuPreez</v>
          </cell>
        </row>
        <row r="22822">
          <cell r="P22822" t="str">
            <v>DuPreez</v>
          </cell>
        </row>
        <row r="22823">
          <cell r="P22823" t="str">
            <v>Stevens</v>
          </cell>
        </row>
        <row r="22824">
          <cell r="P22824" t="str">
            <v>DuPreez</v>
          </cell>
        </row>
        <row r="22825">
          <cell r="P22825" t="str">
            <v>Stevens</v>
          </cell>
        </row>
        <row r="22826">
          <cell r="P22826" t="str">
            <v>Stevens</v>
          </cell>
        </row>
        <row r="22827">
          <cell r="P22827" t="str">
            <v>DuPreez</v>
          </cell>
        </row>
        <row r="22828">
          <cell r="P22828" t="str">
            <v>Stevens</v>
          </cell>
        </row>
        <row r="22829">
          <cell r="P22829" t="str">
            <v>DuPreez</v>
          </cell>
        </row>
        <row r="22830">
          <cell r="P22830" t="str">
            <v>DuPreez</v>
          </cell>
        </row>
        <row r="22831">
          <cell r="P22831" t="str">
            <v>Stevens</v>
          </cell>
        </row>
        <row r="22832">
          <cell r="P22832" t="str">
            <v>DuPreez</v>
          </cell>
        </row>
        <row r="22833">
          <cell r="P22833" t="str">
            <v>DuPreez</v>
          </cell>
        </row>
        <row r="22834">
          <cell r="P22834" t="str">
            <v>DuPreez</v>
          </cell>
        </row>
        <row r="22835">
          <cell r="P22835" t="str">
            <v>DuPreez</v>
          </cell>
        </row>
        <row r="22836">
          <cell r="P22836" t="str">
            <v>DuPreez</v>
          </cell>
        </row>
        <row r="22837">
          <cell r="P22837" t="str">
            <v>DuPreez</v>
          </cell>
        </row>
        <row r="22838">
          <cell r="P22838" t="str">
            <v>DuPreez</v>
          </cell>
        </row>
        <row r="22839">
          <cell r="P22839" t="str">
            <v>DuPreez</v>
          </cell>
        </row>
        <row r="22840">
          <cell r="P22840" t="str">
            <v>DuPreez</v>
          </cell>
        </row>
        <row r="22841">
          <cell r="P22841" t="str">
            <v>DuPreez</v>
          </cell>
        </row>
        <row r="22842">
          <cell r="P22842" t="str">
            <v>DuPreez</v>
          </cell>
        </row>
        <row r="22843">
          <cell r="P22843" t="str">
            <v>DuPreez</v>
          </cell>
        </row>
        <row r="22844">
          <cell r="P22844" t="str">
            <v>DuPreez</v>
          </cell>
        </row>
        <row r="22845">
          <cell r="P22845" t="str">
            <v>DuPreez</v>
          </cell>
        </row>
        <row r="22846">
          <cell r="P22846" t="str">
            <v>DuPreez</v>
          </cell>
        </row>
        <row r="22847">
          <cell r="P22847" t="str">
            <v>DuPreez</v>
          </cell>
        </row>
        <row r="22848">
          <cell r="P22848" t="str">
            <v>DuPreez</v>
          </cell>
        </row>
        <row r="22849">
          <cell r="P22849" t="str">
            <v>DuPreez</v>
          </cell>
        </row>
        <row r="22850">
          <cell r="P22850" t="str">
            <v>DuPreez</v>
          </cell>
        </row>
        <row r="22851">
          <cell r="P22851" t="str">
            <v>DuPreez</v>
          </cell>
        </row>
        <row r="22852">
          <cell r="P22852" t="str">
            <v>DuPreez</v>
          </cell>
        </row>
        <row r="22853">
          <cell r="P22853" t="str">
            <v>DuPreez</v>
          </cell>
        </row>
        <row r="22854">
          <cell r="P22854" t="str">
            <v>DuPreez</v>
          </cell>
        </row>
        <row r="22856">
          <cell r="P22856" t="str">
            <v>Stevens</v>
          </cell>
        </row>
        <row r="22857">
          <cell r="P22857" t="str">
            <v>Berkhart</v>
          </cell>
        </row>
        <row r="22858">
          <cell r="P22858" t="str">
            <v>Stevens</v>
          </cell>
        </row>
        <row r="22859">
          <cell r="P22859" t="str">
            <v>Berkhart</v>
          </cell>
        </row>
        <row r="22860">
          <cell r="P22860" t="str">
            <v>Stevens</v>
          </cell>
        </row>
        <row r="22861">
          <cell r="P22861" t="str">
            <v>Berkhart</v>
          </cell>
        </row>
        <row r="22862">
          <cell r="P22862" t="str">
            <v>Stevens</v>
          </cell>
        </row>
        <row r="22863">
          <cell r="P22863" t="str">
            <v>Berkhart</v>
          </cell>
        </row>
        <row r="22864">
          <cell r="P22864" t="str">
            <v>Stevens</v>
          </cell>
        </row>
        <row r="22865">
          <cell r="P22865" t="str">
            <v>Berkhart</v>
          </cell>
        </row>
        <row r="22866">
          <cell r="P22866" t="str">
            <v>Stevens</v>
          </cell>
        </row>
        <row r="22867">
          <cell r="P22867" t="str">
            <v>Berkhart</v>
          </cell>
        </row>
        <row r="22868">
          <cell r="P22868" t="str">
            <v>Stevens</v>
          </cell>
        </row>
        <row r="22869">
          <cell r="P22869" t="str">
            <v>Berkhart</v>
          </cell>
        </row>
        <row r="22870">
          <cell r="P22870" t="str">
            <v>Stevens</v>
          </cell>
        </row>
        <row r="22871">
          <cell r="P22871" t="str">
            <v>Stevens</v>
          </cell>
        </row>
        <row r="22872">
          <cell r="P22872" t="str">
            <v>Stevens</v>
          </cell>
        </row>
        <row r="22873">
          <cell r="P22873" t="str">
            <v>Berkhart</v>
          </cell>
        </row>
        <row r="22874">
          <cell r="P22874" t="str">
            <v>Stevens</v>
          </cell>
        </row>
        <row r="22875">
          <cell r="P22875" t="str">
            <v>Stevens</v>
          </cell>
        </row>
        <row r="22876">
          <cell r="P22876" t="str">
            <v>Stevens</v>
          </cell>
        </row>
        <row r="22877">
          <cell r="P22877" t="str">
            <v>Stevens</v>
          </cell>
        </row>
        <row r="22878">
          <cell r="P22878" t="str">
            <v>Berkhart</v>
          </cell>
        </row>
        <row r="22879">
          <cell r="P22879" t="str">
            <v>Berkhart</v>
          </cell>
        </row>
        <row r="22880">
          <cell r="P22880" t="str">
            <v>Berkhart</v>
          </cell>
        </row>
        <row r="22881">
          <cell r="P22881" t="str">
            <v>Stevens</v>
          </cell>
        </row>
        <row r="22882">
          <cell r="P22882" t="str">
            <v>Berkhart</v>
          </cell>
        </row>
        <row r="22883">
          <cell r="P22883" t="str">
            <v>Berkhart</v>
          </cell>
        </row>
        <row r="22884">
          <cell r="P22884" t="str">
            <v>Berkhart</v>
          </cell>
        </row>
        <row r="22885">
          <cell r="P22885" t="str">
            <v>Katz</v>
          </cell>
        </row>
        <row r="22886">
          <cell r="P22886" t="str">
            <v>Berkhart</v>
          </cell>
        </row>
        <row r="22887">
          <cell r="P22887" t="str">
            <v>Stevens</v>
          </cell>
        </row>
        <row r="22888">
          <cell r="P22888" t="str">
            <v>Berkhart</v>
          </cell>
        </row>
        <row r="22889">
          <cell r="P22889" t="str">
            <v>Katz</v>
          </cell>
        </row>
        <row r="22890">
          <cell r="P22890" t="str">
            <v>Stevens</v>
          </cell>
        </row>
        <row r="22891">
          <cell r="P22891" t="str">
            <v>Stevens</v>
          </cell>
        </row>
        <row r="22892">
          <cell r="P22892" t="str">
            <v>Berkhart</v>
          </cell>
        </row>
        <row r="22893">
          <cell r="P22893" t="str">
            <v>Stevens</v>
          </cell>
        </row>
        <row r="22894">
          <cell r="P22894" t="str">
            <v>Berkhart</v>
          </cell>
        </row>
        <row r="22895">
          <cell r="P22895" t="str">
            <v>Stevens</v>
          </cell>
        </row>
        <row r="22896">
          <cell r="P22896" t="str">
            <v>Berkhart</v>
          </cell>
        </row>
        <row r="22897">
          <cell r="P22897" t="str">
            <v>Stevens</v>
          </cell>
        </row>
        <row r="22898">
          <cell r="P22898" t="str">
            <v>Katz</v>
          </cell>
        </row>
        <row r="22899">
          <cell r="P22899" t="str">
            <v>Berkhart</v>
          </cell>
        </row>
        <row r="22900">
          <cell r="P22900" t="str">
            <v>Berkhart</v>
          </cell>
        </row>
        <row r="22901">
          <cell r="P22901" t="str">
            <v>Stevens</v>
          </cell>
        </row>
        <row r="22902">
          <cell r="P22902" t="str">
            <v>Berkhart</v>
          </cell>
        </row>
        <row r="22904">
          <cell r="P22904" t="str">
            <v>Berkhart</v>
          </cell>
        </row>
        <row r="22905">
          <cell r="P22905" t="str">
            <v>Berkhart</v>
          </cell>
        </row>
        <row r="22906">
          <cell r="P22906" t="str">
            <v>Berkhart</v>
          </cell>
        </row>
        <row r="22907">
          <cell r="P22907" t="str">
            <v>Berkhart</v>
          </cell>
        </row>
        <row r="22909">
          <cell r="P22909" t="str">
            <v>Berkhart</v>
          </cell>
        </row>
        <row r="22910">
          <cell r="P22910" t="str">
            <v>Berkhart</v>
          </cell>
        </row>
        <row r="22911">
          <cell r="P22911" t="str">
            <v>Berkhart</v>
          </cell>
        </row>
        <row r="22912">
          <cell r="P22912" t="str">
            <v>Berkhart</v>
          </cell>
        </row>
        <row r="22913">
          <cell r="P22913" t="str">
            <v>Berkhart</v>
          </cell>
        </row>
        <row r="22914">
          <cell r="P22914" t="str">
            <v>Berkhart</v>
          </cell>
        </row>
        <row r="22916">
          <cell r="P22916" t="str">
            <v>Stevens</v>
          </cell>
        </row>
        <row r="22917">
          <cell r="P22917" t="str">
            <v>Berkhart</v>
          </cell>
        </row>
        <row r="22918">
          <cell r="P22918" t="str">
            <v>Berkhart</v>
          </cell>
        </row>
        <row r="22919">
          <cell r="P22919" t="str">
            <v>Stevens</v>
          </cell>
        </row>
        <row r="22920">
          <cell r="P22920" t="str">
            <v>Stevens</v>
          </cell>
        </row>
        <row r="22921">
          <cell r="P22921" t="str">
            <v>Berkhart</v>
          </cell>
        </row>
        <row r="22922">
          <cell r="P22922" t="str">
            <v>Berkhart</v>
          </cell>
        </row>
        <row r="22923">
          <cell r="P22923" t="str">
            <v>Stevens</v>
          </cell>
        </row>
        <row r="22924">
          <cell r="P22924" t="str">
            <v>Katz</v>
          </cell>
        </row>
        <row r="22926">
          <cell r="P22926" t="str">
            <v>Berkhart</v>
          </cell>
        </row>
        <row r="22927">
          <cell r="P22927" t="str">
            <v>Berkhart</v>
          </cell>
        </row>
        <row r="22928">
          <cell r="P22928" t="str">
            <v>Berkhart</v>
          </cell>
        </row>
        <row r="22929">
          <cell r="P22929" t="str">
            <v>Stevens</v>
          </cell>
        </row>
        <row r="22930">
          <cell r="P22930" t="str">
            <v>Berkhart</v>
          </cell>
        </row>
        <row r="22931">
          <cell r="P22931" t="str">
            <v>Stevens</v>
          </cell>
        </row>
        <row r="22932">
          <cell r="P22932" t="str">
            <v>Berkhart</v>
          </cell>
        </row>
        <row r="22933">
          <cell r="P22933" t="str">
            <v>Stevens</v>
          </cell>
        </row>
        <row r="22934">
          <cell r="P22934" t="str">
            <v>Stevens</v>
          </cell>
        </row>
        <row r="22935">
          <cell r="P22935" t="str">
            <v>Stevens</v>
          </cell>
        </row>
        <row r="22936">
          <cell r="P22936" t="str">
            <v>Berkhart</v>
          </cell>
        </row>
        <row r="22937">
          <cell r="P22937" t="str">
            <v>Berkhart</v>
          </cell>
        </row>
        <row r="22938">
          <cell r="P22938" t="str">
            <v>Berkhart</v>
          </cell>
        </row>
        <row r="22939">
          <cell r="P22939" t="str">
            <v>Berkhart</v>
          </cell>
        </row>
        <row r="22940">
          <cell r="P22940" t="str">
            <v>Stevens</v>
          </cell>
        </row>
        <row r="22941">
          <cell r="P22941" t="str">
            <v>Berkhart</v>
          </cell>
        </row>
        <row r="22943">
          <cell r="P22943" t="str">
            <v>Stevens</v>
          </cell>
        </row>
        <row r="22944">
          <cell r="P22944" t="str">
            <v>Berkhart</v>
          </cell>
        </row>
        <row r="22945">
          <cell r="P22945" t="str">
            <v>Stevens</v>
          </cell>
        </row>
        <row r="22946">
          <cell r="P22946" t="str">
            <v>Stevens</v>
          </cell>
        </row>
        <row r="22947">
          <cell r="P22947" t="str">
            <v>Berkhart</v>
          </cell>
        </row>
        <row r="22948">
          <cell r="P22948" t="str">
            <v>Berkhart</v>
          </cell>
        </row>
        <row r="22949">
          <cell r="P22949" t="str">
            <v>Katz</v>
          </cell>
        </row>
        <row r="22950">
          <cell r="P22950" t="str">
            <v>Katz</v>
          </cell>
        </row>
        <row r="22951">
          <cell r="P22951" t="str">
            <v>Berkhart</v>
          </cell>
        </row>
        <row r="22952">
          <cell r="P22952" t="str">
            <v>Berkhart</v>
          </cell>
        </row>
        <row r="22953">
          <cell r="P22953" t="str">
            <v>Stevens</v>
          </cell>
        </row>
        <row r="22955">
          <cell r="P22955" t="str">
            <v>Berkhart</v>
          </cell>
        </row>
        <row r="22956">
          <cell r="P22956" t="str">
            <v>Stevens</v>
          </cell>
        </row>
        <row r="22957">
          <cell r="P22957" t="str">
            <v>Stevens</v>
          </cell>
        </row>
        <row r="22958">
          <cell r="P22958" t="str">
            <v>Berkhart</v>
          </cell>
        </row>
        <row r="22959">
          <cell r="P22959" t="str">
            <v>Berkhart</v>
          </cell>
        </row>
        <row r="22960">
          <cell r="P22960" t="str">
            <v>Katz</v>
          </cell>
        </row>
        <row r="22961">
          <cell r="P22961" t="str">
            <v>Katz</v>
          </cell>
        </row>
        <row r="22962">
          <cell r="P22962" t="str">
            <v>Stevens</v>
          </cell>
        </row>
        <row r="22963">
          <cell r="P22963" t="str">
            <v>Berkhart</v>
          </cell>
        </row>
        <row r="22964">
          <cell r="P22964" t="str">
            <v>Berkhart</v>
          </cell>
        </row>
        <row r="22965">
          <cell r="P22965" t="str">
            <v>Stevens</v>
          </cell>
        </row>
        <row r="22966">
          <cell r="P22966" t="str">
            <v>Stevens</v>
          </cell>
        </row>
        <row r="22967">
          <cell r="P22967" t="str">
            <v>Berkhart</v>
          </cell>
        </row>
        <row r="22968">
          <cell r="P22968" t="str">
            <v>Stevens</v>
          </cell>
        </row>
        <row r="22969">
          <cell r="P22969" t="str">
            <v>Berkhart</v>
          </cell>
        </row>
        <row r="22971">
          <cell r="P22971" t="str">
            <v>Stevens</v>
          </cell>
        </row>
        <row r="22972">
          <cell r="P22972" t="str">
            <v>Berkhart</v>
          </cell>
        </row>
        <row r="22973">
          <cell r="P22973" t="str">
            <v>Stevens</v>
          </cell>
        </row>
        <row r="22974">
          <cell r="P22974" t="str">
            <v>Stevens</v>
          </cell>
        </row>
        <row r="22975">
          <cell r="P22975" t="str">
            <v>Berkhart</v>
          </cell>
        </row>
        <row r="22976">
          <cell r="P22976" t="str">
            <v>Stevens</v>
          </cell>
        </row>
        <row r="22977">
          <cell r="P22977" t="str">
            <v>Stevens</v>
          </cell>
        </row>
        <row r="22978">
          <cell r="P22978" t="str">
            <v>Katz</v>
          </cell>
        </row>
        <row r="22979">
          <cell r="P22979" t="str">
            <v>Berkhart</v>
          </cell>
        </row>
        <row r="22980">
          <cell r="P22980" t="str">
            <v>Berkhart</v>
          </cell>
        </row>
        <row r="22981">
          <cell r="P22981" t="str">
            <v>Berkhart</v>
          </cell>
        </row>
        <row r="22982">
          <cell r="P22982" t="str">
            <v>Berkhart</v>
          </cell>
        </row>
        <row r="22983">
          <cell r="P22983" t="str">
            <v>Berkhart</v>
          </cell>
        </row>
        <row r="22984">
          <cell r="P22984" t="str">
            <v>Stevens</v>
          </cell>
        </row>
        <row r="22985">
          <cell r="P22985" t="str">
            <v>Stevens</v>
          </cell>
        </row>
        <row r="22986">
          <cell r="P22986" t="str">
            <v>Stevens</v>
          </cell>
        </row>
        <row r="22987">
          <cell r="P22987" t="str">
            <v>Stevens</v>
          </cell>
        </row>
        <row r="22988">
          <cell r="P22988" t="str">
            <v>Stevens</v>
          </cell>
        </row>
        <row r="22989">
          <cell r="P22989" t="str">
            <v>Stevens</v>
          </cell>
        </row>
        <row r="22990">
          <cell r="P22990" t="str">
            <v>Berkhart</v>
          </cell>
        </row>
        <row r="22991">
          <cell r="P22991" t="str">
            <v>Berkhart</v>
          </cell>
        </row>
        <row r="22992">
          <cell r="P22992" t="str">
            <v>Stevens</v>
          </cell>
        </row>
        <row r="22993">
          <cell r="P22993" t="str">
            <v>Berkhart</v>
          </cell>
        </row>
        <row r="22994">
          <cell r="P22994" t="str">
            <v>Berkhart</v>
          </cell>
        </row>
        <row r="22995">
          <cell r="P22995" t="str">
            <v>Stevens</v>
          </cell>
        </row>
        <row r="22996">
          <cell r="P22996" t="str">
            <v>Berkhart</v>
          </cell>
        </row>
        <row r="22997">
          <cell r="P22997" t="str">
            <v>Berkhart</v>
          </cell>
        </row>
        <row r="22998">
          <cell r="P22998" t="str">
            <v>Berkhart</v>
          </cell>
        </row>
        <row r="22999">
          <cell r="P22999" t="str">
            <v>Stevens</v>
          </cell>
        </row>
        <row r="23000">
          <cell r="P23000" t="str">
            <v>Berkhart</v>
          </cell>
        </row>
        <row r="23001">
          <cell r="P23001" t="str">
            <v>Stevens</v>
          </cell>
        </row>
        <row r="23002">
          <cell r="P23002" t="str">
            <v>Berkhart</v>
          </cell>
        </row>
        <row r="23003">
          <cell r="P23003" t="str">
            <v>Stevens</v>
          </cell>
        </row>
        <row r="23004">
          <cell r="P23004" t="str">
            <v>Stevens</v>
          </cell>
        </row>
        <row r="23005">
          <cell r="P23005" t="str">
            <v>Berkhart</v>
          </cell>
        </row>
        <row r="23006">
          <cell r="P23006" t="str">
            <v>Berkhart</v>
          </cell>
        </row>
        <row r="23007">
          <cell r="P23007" t="str">
            <v>Stevens</v>
          </cell>
        </row>
        <row r="23008">
          <cell r="P23008" t="str">
            <v>Stevens</v>
          </cell>
        </row>
        <row r="23009">
          <cell r="P23009" t="str">
            <v>Stevens</v>
          </cell>
        </row>
        <row r="23010">
          <cell r="P23010" t="str">
            <v>Stevens</v>
          </cell>
        </row>
        <row r="23011">
          <cell r="P23011" t="str">
            <v>Berkhart</v>
          </cell>
        </row>
        <row r="23012">
          <cell r="P23012" t="str">
            <v>Berkhart</v>
          </cell>
        </row>
        <row r="23013">
          <cell r="P23013" t="str">
            <v>Berkhart</v>
          </cell>
        </row>
        <row r="23014">
          <cell r="P23014" t="str">
            <v>Stevens</v>
          </cell>
        </row>
        <row r="23015">
          <cell r="P23015" t="str">
            <v>Stevens</v>
          </cell>
        </row>
        <row r="23016">
          <cell r="P23016" t="str">
            <v>Stevens</v>
          </cell>
        </row>
        <row r="23017">
          <cell r="P23017" t="str">
            <v>Stevens</v>
          </cell>
        </row>
        <row r="23018">
          <cell r="P23018" t="str">
            <v>Berkhart</v>
          </cell>
        </row>
        <row r="23019">
          <cell r="P23019" t="str">
            <v>Stevens</v>
          </cell>
        </row>
        <row r="23020">
          <cell r="P23020" t="str">
            <v>Stevens</v>
          </cell>
        </row>
        <row r="23021">
          <cell r="P23021" t="str">
            <v>Stevens</v>
          </cell>
        </row>
        <row r="23022">
          <cell r="P23022" t="str">
            <v>Berkhart</v>
          </cell>
        </row>
        <row r="23023">
          <cell r="P23023" t="str">
            <v>Berkhart</v>
          </cell>
        </row>
        <row r="23024">
          <cell r="P23024" t="str">
            <v>Stevens</v>
          </cell>
        </row>
        <row r="23025">
          <cell r="P23025" t="str">
            <v>Berkhart</v>
          </cell>
        </row>
        <row r="23026">
          <cell r="P23026" t="str">
            <v>Stevens</v>
          </cell>
        </row>
        <row r="23027">
          <cell r="P23027" t="str">
            <v>Stevens</v>
          </cell>
        </row>
        <row r="23028">
          <cell r="P23028" t="str">
            <v>Berkhart</v>
          </cell>
        </row>
        <row r="23029">
          <cell r="P23029" t="str">
            <v>Stevens</v>
          </cell>
        </row>
        <row r="23030">
          <cell r="P23030" t="str">
            <v>Berkhart</v>
          </cell>
        </row>
        <row r="23031">
          <cell r="P23031" t="str">
            <v>Berkhart</v>
          </cell>
        </row>
        <row r="23032">
          <cell r="P23032" t="str">
            <v>Stevens</v>
          </cell>
        </row>
        <row r="23033">
          <cell r="P23033" t="str">
            <v>Berkhart</v>
          </cell>
        </row>
        <row r="23034">
          <cell r="P23034" t="str">
            <v>Stevens</v>
          </cell>
        </row>
        <row r="23036">
          <cell r="P23036" t="str">
            <v>Berkhart</v>
          </cell>
        </row>
        <row r="23037">
          <cell r="P23037" t="str">
            <v>Berkhart</v>
          </cell>
        </row>
        <row r="23038">
          <cell r="P23038" t="str">
            <v>Berkhart</v>
          </cell>
        </row>
        <row r="23039">
          <cell r="P23039" t="str">
            <v>Stevens</v>
          </cell>
        </row>
        <row r="23040">
          <cell r="P23040" t="str">
            <v>Berkhart</v>
          </cell>
        </row>
        <row r="23041">
          <cell r="P23041" t="str">
            <v>Katz</v>
          </cell>
        </row>
        <row r="23042">
          <cell r="P23042" t="str">
            <v>Stevens</v>
          </cell>
        </row>
        <row r="23043">
          <cell r="P23043" t="str">
            <v>Stevens</v>
          </cell>
        </row>
        <row r="23044">
          <cell r="P23044" t="str">
            <v>Katz</v>
          </cell>
        </row>
        <row r="23045">
          <cell r="P23045" t="str">
            <v>Berkhart</v>
          </cell>
        </row>
        <row r="23046">
          <cell r="P23046" t="str">
            <v>Berkhart</v>
          </cell>
        </row>
        <row r="23047">
          <cell r="P23047" t="str">
            <v>Stevens</v>
          </cell>
        </row>
        <row r="23048">
          <cell r="P23048" t="str">
            <v>Berkhart</v>
          </cell>
        </row>
        <row r="23049">
          <cell r="P23049" t="str">
            <v>Berkhart</v>
          </cell>
        </row>
        <row r="23050">
          <cell r="P23050" t="str">
            <v>Berkhart</v>
          </cell>
        </row>
        <row r="23051">
          <cell r="P23051" t="str">
            <v>Stevens</v>
          </cell>
        </row>
        <row r="23052">
          <cell r="P23052" t="str">
            <v>Berkhart</v>
          </cell>
        </row>
        <row r="23053">
          <cell r="P23053" t="str">
            <v>Berkhart</v>
          </cell>
        </row>
        <row r="23054">
          <cell r="P23054" t="str">
            <v>Stevens</v>
          </cell>
        </row>
        <row r="23055">
          <cell r="P23055" t="str">
            <v>Berkhart</v>
          </cell>
        </row>
        <row r="23056">
          <cell r="P23056" t="str">
            <v>Berkhart</v>
          </cell>
        </row>
        <row r="23057">
          <cell r="P23057" t="str">
            <v>Stevens</v>
          </cell>
        </row>
        <row r="23058">
          <cell r="P23058" t="str">
            <v>Stevens</v>
          </cell>
        </row>
        <row r="23059">
          <cell r="P23059" t="str">
            <v>Berkhart</v>
          </cell>
        </row>
        <row r="23060">
          <cell r="P23060" t="str">
            <v>Berkhart</v>
          </cell>
        </row>
        <row r="23061">
          <cell r="P23061" t="str">
            <v>Katz</v>
          </cell>
        </row>
        <row r="23062">
          <cell r="P23062" t="str">
            <v>Berkhart</v>
          </cell>
        </row>
        <row r="23063">
          <cell r="P23063" t="str">
            <v>Berkhart</v>
          </cell>
        </row>
        <row r="23064">
          <cell r="P23064" t="str">
            <v>Stevens</v>
          </cell>
        </row>
        <row r="23065">
          <cell r="P23065" t="str">
            <v>Berkhart</v>
          </cell>
        </row>
        <row r="23066">
          <cell r="P23066" t="str">
            <v>Berkhart</v>
          </cell>
        </row>
        <row r="23067">
          <cell r="P23067" t="str">
            <v>Berkhart</v>
          </cell>
        </row>
        <row r="23068">
          <cell r="P23068" t="str">
            <v>Stevens</v>
          </cell>
        </row>
        <row r="23069">
          <cell r="P23069" t="str">
            <v>Berkhart</v>
          </cell>
        </row>
        <row r="23070">
          <cell r="P23070" t="str">
            <v>Berkhart</v>
          </cell>
        </row>
        <row r="23071">
          <cell r="P23071" t="str">
            <v>Stevens</v>
          </cell>
        </row>
        <row r="23072">
          <cell r="P23072" t="str">
            <v>Berkhart</v>
          </cell>
        </row>
        <row r="23073">
          <cell r="P23073" t="str">
            <v>Katz</v>
          </cell>
        </row>
        <row r="23074">
          <cell r="P23074" t="str">
            <v>Stevens</v>
          </cell>
        </row>
        <row r="23075">
          <cell r="P23075" t="str">
            <v>Katz</v>
          </cell>
        </row>
        <row r="23076">
          <cell r="P23076" t="str">
            <v>Katz</v>
          </cell>
        </row>
        <row r="23077">
          <cell r="P23077" t="str">
            <v>Berkhart</v>
          </cell>
        </row>
        <row r="23078">
          <cell r="P23078" t="str">
            <v>Berkhart</v>
          </cell>
        </row>
        <row r="23079">
          <cell r="P23079" t="str">
            <v>Berkhart</v>
          </cell>
        </row>
        <row r="23080">
          <cell r="P23080" t="str">
            <v>Stevens</v>
          </cell>
        </row>
        <row r="23082">
          <cell r="P23082" t="str">
            <v>Stevens</v>
          </cell>
        </row>
        <row r="23083">
          <cell r="P23083" t="str">
            <v>Stevens</v>
          </cell>
        </row>
        <row r="23084">
          <cell r="P23084" t="str">
            <v>Stevens</v>
          </cell>
        </row>
        <row r="23086">
          <cell r="P23086" t="str">
            <v>Berkhart</v>
          </cell>
        </row>
        <row r="23087">
          <cell r="P23087" t="str">
            <v>Stevens</v>
          </cell>
        </row>
        <row r="23088">
          <cell r="P23088" t="str">
            <v>Berkhart</v>
          </cell>
        </row>
        <row r="23089">
          <cell r="P23089" t="str">
            <v>Berkhart</v>
          </cell>
        </row>
        <row r="23090">
          <cell r="P23090" t="str">
            <v>Stevens</v>
          </cell>
        </row>
        <row r="23091">
          <cell r="P23091" t="str">
            <v>Berkhart</v>
          </cell>
        </row>
        <row r="23092">
          <cell r="P23092" t="str">
            <v>Berkhart</v>
          </cell>
        </row>
        <row r="23093">
          <cell r="P23093" t="str">
            <v>Stevens</v>
          </cell>
        </row>
        <row r="23094">
          <cell r="P23094" t="str">
            <v>Berkhart</v>
          </cell>
        </row>
        <row r="23095">
          <cell r="P23095" t="str">
            <v>Stevens</v>
          </cell>
        </row>
        <row r="23096">
          <cell r="P23096" t="str">
            <v>Berkhart</v>
          </cell>
        </row>
        <row r="23097">
          <cell r="P23097" t="str">
            <v>Berkhart</v>
          </cell>
        </row>
        <row r="23098">
          <cell r="P23098" t="str">
            <v>Stevens</v>
          </cell>
        </row>
        <row r="23099">
          <cell r="P23099" t="str">
            <v>Berkhart</v>
          </cell>
        </row>
        <row r="23100">
          <cell r="P23100" t="str">
            <v>Berkhart</v>
          </cell>
        </row>
        <row r="23101">
          <cell r="P23101" t="str">
            <v>Stevens</v>
          </cell>
        </row>
        <row r="23102">
          <cell r="P23102" t="str">
            <v>Stevens</v>
          </cell>
        </row>
        <row r="23103">
          <cell r="P23103" t="str">
            <v>Katz</v>
          </cell>
        </row>
        <row r="23104">
          <cell r="P23104" t="str">
            <v>Stevens</v>
          </cell>
        </row>
        <row r="23105">
          <cell r="P23105" t="str">
            <v>Berkhart</v>
          </cell>
        </row>
        <row r="23106">
          <cell r="P23106" t="str">
            <v>Berkhart</v>
          </cell>
        </row>
        <row r="23107">
          <cell r="P23107" t="str">
            <v>Katz</v>
          </cell>
        </row>
        <row r="23108">
          <cell r="P23108" t="str">
            <v>Berkhart</v>
          </cell>
        </row>
        <row r="23109">
          <cell r="P23109" t="str">
            <v>Adams</v>
          </cell>
        </row>
        <row r="23110">
          <cell r="P23110" t="str">
            <v>Daniels</v>
          </cell>
        </row>
        <row r="23111">
          <cell r="P23111" t="str">
            <v>Adams</v>
          </cell>
        </row>
        <row r="23112">
          <cell r="P23112" t="str">
            <v>Daniels</v>
          </cell>
        </row>
        <row r="23113">
          <cell r="P23113" t="str">
            <v>Adams</v>
          </cell>
        </row>
        <row r="23114">
          <cell r="P23114" t="str">
            <v>Daniels</v>
          </cell>
        </row>
        <row r="23115">
          <cell r="P23115" t="str">
            <v>Adams</v>
          </cell>
        </row>
        <row r="23116">
          <cell r="P23116" t="str">
            <v>Daniels</v>
          </cell>
        </row>
        <row r="23117">
          <cell r="P23117" t="str">
            <v>Adams</v>
          </cell>
        </row>
        <row r="23118">
          <cell r="P23118" t="str">
            <v>Daniels</v>
          </cell>
        </row>
        <row r="23119">
          <cell r="P23119" t="str">
            <v>Adams</v>
          </cell>
        </row>
        <row r="23120">
          <cell r="P23120" t="str">
            <v>Daniels</v>
          </cell>
        </row>
        <row r="23121">
          <cell r="P23121" t="str">
            <v>Adams</v>
          </cell>
        </row>
        <row r="23122">
          <cell r="P23122" t="str">
            <v>Daniels</v>
          </cell>
        </row>
        <row r="23123">
          <cell r="P23123" t="str">
            <v>Adams</v>
          </cell>
        </row>
        <row r="23124">
          <cell r="P23124" t="str">
            <v>Adams</v>
          </cell>
        </row>
        <row r="23125">
          <cell r="P23125" t="str">
            <v>Adams</v>
          </cell>
        </row>
        <row r="23126">
          <cell r="P23126" t="str">
            <v>Adams</v>
          </cell>
        </row>
        <row r="23127">
          <cell r="P23127" t="str">
            <v>Adams</v>
          </cell>
        </row>
        <row r="23128">
          <cell r="P23128" t="str">
            <v>Adams</v>
          </cell>
        </row>
        <row r="23129">
          <cell r="P23129" t="str">
            <v>Adams</v>
          </cell>
        </row>
        <row r="23130">
          <cell r="P23130" t="str">
            <v>Adams</v>
          </cell>
        </row>
        <row r="23133">
          <cell r="P23133" t="str">
            <v>Adams</v>
          </cell>
        </row>
        <row r="23134">
          <cell r="P23134" t="str">
            <v>Daniels</v>
          </cell>
        </row>
        <row r="23135">
          <cell r="P23135" t="str">
            <v>Adams</v>
          </cell>
        </row>
        <row r="23136">
          <cell r="P23136" t="str">
            <v>Daniels</v>
          </cell>
        </row>
        <row r="23137">
          <cell r="P23137" t="str">
            <v>Adams</v>
          </cell>
        </row>
        <row r="23138">
          <cell r="P23138" t="str">
            <v>Adams</v>
          </cell>
        </row>
        <row r="23139">
          <cell r="P23139" t="str">
            <v>Adams</v>
          </cell>
        </row>
        <row r="23140">
          <cell r="P23140" t="str">
            <v>Adams</v>
          </cell>
        </row>
        <row r="23141">
          <cell r="P23141" t="str">
            <v>Adams</v>
          </cell>
        </row>
        <row r="23142">
          <cell r="P23142" t="str">
            <v>Adams</v>
          </cell>
        </row>
        <row r="23143">
          <cell r="P23143" t="str">
            <v>Adams</v>
          </cell>
        </row>
        <row r="23144">
          <cell r="P23144" t="str">
            <v>Adams</v>
          </cell>
        </row>
        <row r="23145">
          <cell r="P23145" t="str">
            <v>Adams</v>
          </cell>
        </row>
        <row r="23146">
          <cell r="P23146" t="str">
            <v>Adams</v>
          </cell>
        </row>
        <row r="23147">
          <cell r="P23147" t="str">
            <v>Adams</v>
          </cell>
        </row>
        <row r="23148">
          <cell r="P23148" t="str">
            <v>Daniels</v>
          </cell>
        </row>
        <row r="23149">
          <cell r="P23149" t="str">
            <v>Berkhart</v>
          </cell>
        </row>
        <row r="23150">
          <cell r="P23150" t="str">
            <v>Adams</v>
          </cell>
        </row>
        <row r="23151">
          <cell r="P23151" t="str">
            <v>Daniels</v>
          </cell>
        </row>
        <row r="23152">
          <cell r="P23152" t="str">
            <v>Adams</v>
          </cell>
        </row>
        <row r="23153">
          <cell r="P23153" t="str">
            <v>Adams</v>
          </cell>
        </row>
        <row r="23154">
          <cell r="P23154" t="str">
            <v>Adams</v>
          </cell>
        </row>
        <row r="23155">
          <cell r="P23155" t="str">
            <v>Adams</v>
          </cell>
        </row>
        <row r="23156">
          <cell r="P23156" t="str">
            <v>Adams</v>
          </cell>
        </row>
        <row r="23157">
          <cell r="P23157" t="str">
            <v>Adams</v>
          </cell>
        </row>
        <row r="23158">
          <cell r="P23158" t="str">
            <v>Adams</v>
          </cell>
        </row>
        <row r="23159">
          <cell r="P23159" t="str">
            <v>Adams</v>
          </cell>
        </row>
        <row r="23160">
          <cell r="P23160" t="str">
            <v>Adams</v>
          </cell>
        </row>
        <row r="23161">
          <cell r="P23161" t="str">
            <v>Adams</v>
          </cell>
        </row>
        <row r="23162">
          <cell r="P23162" t="str">
            <v>Adams</v>
          </cell>
        </row>
        <row r="23163">
          <cell r="P23163" t="str">
            <v>Adams</v>
          </cell>
        </row>
        <row r="23164">
          <cell r="P23164" t="str">
            <v>Adams</v>
          </cell>
        </row>
        <row r="23165">
          <cell r="P23165" t="str">
            <v>Adams</v>
          </cell>
        </row>
        <row r="23166">
          <cell r="P23166" t="str">
            <v>Adams</v>
          </cell>
        </row>
        <row r="23167">
          <cell r="P23167" t="str">
            <v>Adams</v>
          </cell>
        </row>
        <row r="23168">
          <cell r="P23168" t="str">
            <v>Adams</v>
          </cell>
        </row>
        <row r="23169">
          <cell r="P23169" t="str">
            <v>Adams</v>
          </cell>
        </row>
        <row r="23170">
          <cell r="P23170" t="str">
            <v>Adams</v>
          </cell>
        </row>
        <row r="23171">
          <cell r="P23171" t="str">
            <v>Adams</v>
          </cell>
        </row>
        <row r="23172">
          <cell r="P23172" t="str">
            <v>Adams</v>
          </cell>
        </row>
        <row r="23173">
          <cell r="P23173" t="str">
            <v>Adams</v>
          </cell>
        </row>
        <row r="23174">
          <cell r="P23174" t="str">
            <v>Adams</v>
          </cell>
        </row>
        <row r="23175">
          <cell r="P23175" t="str">
            <v>Daniels</v>
          </cell>
        </row>
        <row r="23176">
          <cell r="P23176" t="str">
            <v>Adams</v>
          </cell>
        </row>
        <row r="23177">
          <cell r="P23177" t="str">
            <v>Adams</v>
          </cell>
        </row>
        <row r="23178">
          <cell r="P23178" t="str">
            <v>Adams</v>
          </cell>
        </row>
        <row r="23179">
          <cell r="P23179" t="str">
            <v>Adams</v>
          </cell>
        </row>
        <row r="23180">
          <cell r="P23180" t="str">
            <v>Adams</v>
          </cell>
        </row>
        <row r="23181">
          <cell r="P23181" t="str">
            <v>Adams</v>
          </cell>
        </row>
        <row r="23182">
          <cell r="P23182" t="str">
            <v>Adams</v>
          </cell>
        </row>
        <row r="23183">
          <cell r="P23183" t="str">
            <v>Daniels</v>
          </cell>
        </row>
        <row r="23184">
          <cell r="P23184" t="str">
            <v>Adams</v>
          </cell>
        </row>
        <row r="23185">
          <cell r="P23185" t="str">
            <v>Adams</v>
          </cell>
        </row>
        <row r="23187">
          <cell r="P23187" t="str">
            <v>Adams</v>
          </cell>
        </row>
        <row r="23192">
          <cell r="P23192" t="str">
            <v>Berkhart</v>
          </cell>
        </row>
        <row r="23193">
          <cell r="P23193" t="str">
            <v>Stevens</v>
          </cell>
        </row>
        <row r="23194">
          <cell r="P23194" t="str">
            <v>Stevens</v>
          </cell>
        </row>
        <row r="23195">
          <cell r="P23195" t="str">
            <v>Berkhart</v>
          </cell>
        </row>
        <row r="23196">
          <cell r="P23196" t="str">
            <v>Katz</v>
          </cell>
        </row>
        <row r="23197">
          <cell r="P23197" t="str">
            <v>Stevens</v>
          </cell>
        </row>
        <row r="23198">
          <cell r="P23198" t="str">
            <v>Berkhart</v>
          </cell>
        </row>
        <row r="23199">
          <cell r="P23199" t="str">
            <v>Berkhart</v>
          </cell>
        </row>
        <row r="23200">
          <cell r="P23200" t="str">
            <v>Berkhart</v>
          </cell>
        </row>
        <row r="23201">
          <cell r="P23201" t="str">
            <v>Katz</v>
          </cell>
        </row>
        <row r="23202">
          <cell r="P23202" t="str">
            <v>Berkhart</v>
          </cell>
        </row>
        <row r="23203">
          <cell r="P23203" t="str">
            <v>Katz</v>
          </cell>
        </row>
        <row r="23204">
          <cell r="P23204" t="str">
            <v>Berkhart</v>
          </cell>
        </row>
        <row r="23205">
          <cell r="P23205" t="str">
            <v>Berkhart</v>
          </cell>
        </row>
        <row r="23206">
          <cell r="P23206" t="str">
            <v>Katz</v>
          </cell>
        </row>
        <row r="23207">
          <cell r="P23207" t="str">
            <v>Stevens</v>
          </cell>
        </row>
        <row r="23208">
          <cell r="P23208" t="str">
            <v>Berkhart</v>
          </cell>
        </row>
        <row r="23209">
          <cell r="P23209" t="str">
            <v>Katz</v>
          </cell>
        </row>
        <row r="23210">
          <cell r="P23210" t="str">
            <v>Berkhart</v>
          </cell>
        </row>
        <row r="23211">
          <cell r="P23211" t="str">
            <v>Stevens</v>
          </cell>
        </row>
        <row r="23212">
          <cell r="P23212" t="str">
            <v>Katz</v>
          </cell>
        </row>
        <row r="23213">
          <cell r="P23213" t="str">
            <v>Berkhart</v>
          </cell>
        </row>
        <row r="23214">
          <cell r="P23214" t="str">
            <v>Berkhart</v>
          </cell>
        </row>
        <row r="23215">
          <cell r="P23215" t="str">
            <v>Stevens</v>
          </cell>
        </row>
        <row r="23216">
          <cell r="P23216" t="str">
            <v>Berkhart</v>
          </cell>
        </row>
        <row r="23217">
          <cell r="P23217" t="str">
            <v>Berkhart</v>
          </cell>
        </row>
        <row r="23218">
          <cell r="P23218" t="str">
            <v>Berkhart</v>
          </cell>
        </row>
        <row r="23219">
          <cell r="P23219" t="str">
            <v>Katz</v>
          </cell>
        </row>
        <row r="23220">
          <cell r="P23220" t="str">
            <v>Berkhart</v>
          </cell>
        </row>
        <row r="23221">
          <cell r="P23221" t="str">
            <v>Berkhart</v>
          </cell>
        </row>
        <row r="23222">
          <cell r="P23222" t="str">
            <v>Berkhart</v>
          </cell>
        </row>
        <row r="23223">
          <cell r="P23223" t="str">
            <v>Berkhart</v>
          </cell>
        </row>
        <row r="23224">
          <cell r="P23224" t="str">
            <v>Katz</v>
          </cell>
        </row>
        <row r="23225">
          <cell r="P23225" t="str">
            <v>Stevens</v>
          </cell>
        </row>
        <row r="23226">
          <cell r="P23226" t="str">
            <v>Berkhart</v>
          </cell>
        </row>
        <row r="23227">
          <cell r="P23227" t="str">
            <v>Berkhart</v>
          </cell>
        </row>
        <row r="23228">
          <cell r="P23228" t="str">
            <v>Berkhart</v>
          </cell>
        </row>
        <row r="23229">
          <cell r="P23229" t="str">
            <v>Katz</v>
          </cell>
        </row>
        <row r="23230">
          <cell r="P23230" t="str">
            <v>Berkhart</v>
          </cell>
        </row>
        <row r="23231">
          <cell r="P23231" t="str">
            <v>Katz</v>
          </cell>
        </row>
        <row r="23232">
          <cell r="P23232" t="str">
            <v>Berkhart</v>
          </cell>
        </row>
        <row r="23233">
          <cell r="P23233" t="str">
            <v>Stevens</v>
          </cell>
        </row>
        <row r="23234">
          <cell r="P23234" t="str">
            <v>Katz</v>
          </cell>
        </row>
        <row r="23235">
          <cell r="P23235" t="str">
            <v>Berkhart</v>
          </cell>
        </row>
        <row r="23236">
          <cell r="P23236" t="str">
            <v>Berkhart</v>
          </cell>
        </row>
        <row r="23237">
          <cell r="P23237" t="str">
            <v>Stevens</v>
          </cell>
        </row>
        <row r="23239">
          <cell r="P23239" t="str">
            <v>Berkhart</v>
          </cell>
        </row>
        <row r="23240">
          <cell r="P23240" t="str">
            <v>Berkhart</v>
          </cell>
        </row>
        <row r="23241">
          <cell r="P23241" t="str">
            <v>Berkhart</v>
          </cell>
        </row>
        <row r="23242">
          <cell r="P23242" t="str">
            <v>Katz</v>
          </cell>
        </row>
        <row r="23244">
          <cell r="P23244" t="str">
            <v>Stevens</v>
          </cell>
        </row>
        <row r="23245">
          <cell r="P23245" t="str">
            <v>Stevens</v>
          </cell>
        </row>
        <row r="23246">
          <cell r="P23246" t="str">
            <v>Berkhart</v>
          </cell>
        </row>
        <row r="23247">
          <cell r="P23247" t="str">
            <v>Berkhart</v>
          </cell>
        </row>
        <row r="23248">
          <cell r="P23248" t="str">
            <v>Stevens</v>
          </cell>
        </row>
        <row r="23249">
          <cell r="P23249" t="str">
            <v>Stevens</v>
          </cell>
        </row>
        <row r="23251">
          <cell r="P23251" t="str">
            <v>Berkhart</v>
          </cell>
        </row>
        <row r="23252">
          <cell r="P23252" t="str">
            <v>Stevens</v>
          </cell>
        </row>
        <row r="23253">
          <cell r="P23253" t="str">
            <v>Berkhart</v>
          </cell>
        </row>
        <row r="23254">
          <cell r="P23254" t="str">
            <v>Berkhart</v>
          </cell>
        </row>
        <row r="23255">
          <cell r="P23255" t="str">
            <v>Berkhart</v>
          </cell>
        </row>
        <row r="23256">
          <cell r="P23256" t="str">
            <v>Berkhart</v>
          </cell>
        </row>
        <row r="23257">
          <cell r="P23257" t="str">
            <v>Stevens</v>
          </cell>
        </row>
        <row r="23258">
          <cell r="P23258" t="str">
            <v>Katz</v>
          </cell>
        </row>
        <row r="23259">
          <cell r="P23259" t="str">
            <v>Stevens</v>
          </cell>
        </row>
        <row r="23260">
          <cell r="P23260" t="str">
            <v>Berkhart</v>
          </cell>
        </row>
        <row r="23261">
          <cell r="P23261" t="str">
            <v>Stevens</v>
          </cell>
        </row>
        <row r="23262">
          <cell r="P23262" t="str">
            <v>Berkhart</v>
          </cell>
        </row>
        <row r="23263">
          <cell r="P23263" t="str">
            <v>Stevens</v>
          </cell>
        </row>
        <row r="23264">
          <cell r="P23264" t="str">
            <v>Berkhart</v>
          </cell>
        </row>
        <row r="23265">
          <cell r="P23265" t="str">
            <v>Stevens</v>
          </cell>
        </row>
        <row r="23266">
          <cell r="P23266" t="str">
            <v>Stevens</v>
          </cell>
        </row>
        <row r="23267">
          <cell r="P23267" t="str">
            <v>Berkhart</v>
          </cell>
        </row>
        <row r="23268">
          <cell r="P23268" t="str">
            <v>Stevens</v>
          </cell>
        </row>
        <row r="23269">
          <cell r="P23269" t="str">
            <v>Berkhart</v>
          </cell>
        </row>
        <row r="23270">
          <cell r="P23270" t="str">
            <v>Berkhart</v>
          </cell>
        </row>
        <row r="23271">
          <cell r="P23271" t="str">
            <v>Berkhart</v>
          </cell>
        </row>
        <row r="23272">
          <cell r="P23272" t="str">
            <v>Berkhart</v>
          </cell>
        </row>
        <row r="23273">
          <cell r="P23273" t="str">
            <v>Berkhart</v>
          </cell>
        </row>
        <row r="23274">
          <cell r="P23274" t="str">
            <v>Berkhart</v>
          </cell>
        </row>
        <row r="23275">
          <cell r="P23275" t="str">
            <v>Berkhart</v>
          </cell>
        </row>
        <row r="23276">
          <cell r="P23276" t="str">
            <v>Stevens</v>
          </cell>
        </row>
        <row r="23277">
          <cell r="P23277" t="str">
            <v>Berkhart</v>
          </cell>
        </row>
        <row r="23278">
          <cell r="P23278" t="str">
            <v>Berkhart</v>
          </cell>
        </row>
        <row r="23279">
          <cell r="P23279" t="str">
            <v>Stevens</v>
          </cell>
        </row>
        <row r="23280">
          <cell r="P23280" t="str">
            <v>Berkhart</v>
          </cell>
        </row>
        <row r="23281">
          <cell r="P23281" t="str">
            <v>Berkhart</v>
          </cell>
        </row>
        <row r="23282">
          <cell r="P23282" t="str">
            <v>Stevens</v>
          </cell>
        </row>
        <row r="23283">
          <cell r="P23283" t="str">
            <v>Berkhart</v>
          </cell>
        </row>
        <row r="23284">
          <cell r="P23284" t="str">
            <v>Berkhart</v>
          </cell>
        </row>
        <row r="23286">
          <cell r="P23286" t="str">
            <v>Stevens</v>
          </cell>
        </row>
        <row r="23287">
          <cell r="P23287" t="str">
            <v>Stevens</v>
          </cell>
        </row>
        <row r="23288">
          <cell r="P23288" t="str">
            <v>Stevens</v>
          </cell>
        </row>
        <row r="23289">
          <cell r="P23289" t="str">
            <v>Grojovin</v>
          </cell>
        </row>
        <row r="23290">
          <cell r="P23290" t="str">
            <v>Grojovin</v>
          </cell>
        </row>
        <row r="23291">
          <cell r="P23291" t="str">
            <v>Stevens</v>
          </cell>
        </row>
        <row r="23292">
          <cell r="P23292" t="str">
            <v>Berkhart</v>
          </cell>
        </row>
        <row r="23293">
          <cell r="P23293" t="str">
            <v>Stevens</v>
          </cell>
        </row>
        <row r="23294">
          <cell r="P23294" t="str">
            <v>Berkhart</v>
          </cell>
        </row>
        <row r="23295">
          <cell r="P23295" t="str">
            <v>Katz</v>
          </cell>
        </row>
        <row r="23296">
          <cell r="P23296" t="str">
            <v>Stevens</v>
          </cell>
        </row>
        <row r="23297">
          <cell r="P23297" t="str">
            <v>Katz</v>
          </cell>
        </row>
        <row r="23298">
          <cell r="P23298" t="str">
            <v>Berkhart</v>
          </cell>
        </row>
        <row r="23299">
          <cell r="P23299" t="str">
            <v>Berkhart</v>
          </cell>
        </row>
        <row r="23300">
          <cell r="P23300" t="str">
            <v>Stevens</v>
          </cell>
        </row>
        <row r="23301">
          <cell r="P23301" t="str">
            <v>Berkhart</v>
          </cell>
        </row>
        <row r="23302">
          <cell r="P23302" t="str">
            <v>Katz</v>
          </cell>
        </row>
        <row r="23303">
          <cell r="P23303" t="str">
            <v>Berkhart</v>
          </cell>
        </row>
        <row r="23304">
          <cell r="P23304" t="str">
            <v>Stevens</v>
          </cell>
        </row>
        <row r="23305">
          <cell r="P23305" t="str">
            <v>Berkhart</v>
          </cell>
        </row>
        <row r="23306">
          <cell r="P23306" t="str">
            <v>Katz</v>
          </cell>
        </row>
        <row r="23307">
          <cell r="P23307" t="str">
            <v>Stevens</v>
          </cell>
        </row>
        <row r="23308">
          <cell r="P23308" t="str">
            <v>Berkhart</v>
          </cell>
        </row>
        <row r="23309">
          <cell r="P23309" t="str">
            <v>Katz</v>
          </cell>
        </row>
        <row r="23310">
          <cell r="P23310" t="str">
            <v>Stevens</v>
          </cell>
        </row>
        <row r="23311">
          <cell r="P23311" t="str">
            <v>Berkhart</v>
          </cell>
        </row>
        <row r="23312">
          <cell r="P23312" t="str">
            <v>Stevens</v>
          </cell>
        </row>
        <row r="23313">
          <cell r="P23313" t="str">
            <v>Berkhart</v>
          </cell>
        </row>
        <row r="23314">
          <cell r="P23314" t="str">
            <v>Stevens</v>
          </cell>
        </row>
        <row r="23315">
          <cell r="P23315" t="str">
            <v>Berkhart</v>
          </cell>
        </row>
        <row r="23316">
          <cell r="P23316" t="str">
            <v>Stevens</v>
          </cell>
        </row>
        <row r="23317">
          <cell r="P23317" t="str">
            <v>Stevens</v>
          </cell>
        </row>
        <row r="23318">
          <cell r="P23318" t="str">
            <v>Katz</v>
          </cell>
        </row>
        <row r="23319">
          <cell r="P23319" t="str">
            <v>Stevens</v>
          </cell>
        </row>
        <row r="23320">
          <cell r="P23320" t="str">
            <v>Stevens</v>
          </cell>
        </row>
        <row r="23321">
          <cell r="P23321" t="str">
            <v>Stevens</v>
          </cell>
        </row>
        <row r="23322">
          <cell r="P23322" t="str">
            <v>Berkhart</v>
          </cell>
        </row>
        <row r="23323">
          <cell r="P23323" t="str">
            <v>Berkhart</v>
          </cell>
        </row>
        <row r="23324">
          <cell r="P23324" t="str">
            <v>Berkhart</v>
          </cell>
        </row>
        <row r="23325">
          <cell r="P23325" t="str">
            <v>Stevens</v>
          </cell>
        </row>
        <row r="23326">
          <cell r="P23326" t="str">
            <v>Berkhart</v>
          </cell>
        </row>
        <row r="23327">
          <cell r="P23327" t="str">
            <v>Katz</v>
          </cell>
        </row>
        <row r="23328">
          <cell r="P23328" t="str">
            <v>Stevens</v>
          </cell>
        </row>
        <row r="23329">
          <cell r="P23329" t="str">
            <v>Berkhart</v>
          </cell>
        </row>
        <row r="23330">
          <cell r="P23330" t="str">
            <v>Katz</v>
          </cell>
        </row>
        <row r="23331">
          <cell r="P23331" t="str">
            <v>Berkhart</v>
          </cell>
        </row>
        <row r="23332">
          <cell r="P23332" t="str">
            <v>Stevens</v>
          </cell>
        </row>
        <row r="23333">
          <cell r="P23333" t="str">
            <v>Berkhart</v>
          </cell>
        </row>
        <row r="23334">
          <cell r="P23334" t="str">
            <v>Berkhart</v>
          </cell>
        </row>
        <row r="23335">
          <cell r="P23335" t="str">
            <v>Berkhart</v>
          </cell>
        </row>
        <row r="23336">
          <cell r="P23336" t="str">
            <v>Berkhart</v>
          </cell>
        </row>
        <row r="23337">
          <cell r="P23337" t="str">
            <v>Katz</v>
          </cell>
        </row>
        <row r="23338">
          <cell r="P23338" t="str">
            <v>Stevens</v>
          </cell>
        </row>
        <row r="23339">
          <cell r="P23339" t="str">
            <v>Stevens</v>
          </cell>
        </row>
        <row r="23340">
          <cell r="P23340" t="str">
            <v>Grojovin</v>
          </cell>
        </row>
        <row r="23341">
          <cell r="P23341" t="str">
            <v>Stevens</v>
          </cell>
        </row>
        <row r="23342">
          <cell r="P23342" t="str">
            <v>Berkhart</v>
          </cell>
        </row>
        <row r="23343">
          <cell r="P23343" t="str">
            <v>Stevens</v>
          </cell>
        </row>
        <row r="23344">
          <cell r="P23344" t="str">
            <v>Berkhart</v>
          </cell>
        </row>
        <row r="23345">
          <cell r="P23345" t="str">
            <v>Berkhart</v>
          </cell>
        </row>
        <row r="23346">
          <cell r="P23346" t="str">
            <v>Stevens</v>
          </cell>
        </row>
        <row r="23347">
          <cell r="P23347" t="str">
            <v>Berkhart</v>
          </cell>
        </row>
        <row r="23348">
          <cell r="P23348" t="str">
            <v>Berkhart</v>
          </cell>
        </row>
        <row r="23349">
          <cell r="P23349" t="str">
            <v>Stevens</v>
          </cell>
        </row>
        <row r="23350">
          <cell r="P23350" t="str">
            <v>Berkhart</v>
          </cell>
        </row>
        <row r="23351">
          <cell r="P23351" t="str">
            <v>Grojovin</v>
          </cell>
        </row>
        <row r="23352">
          <cell r="P23352" t="str">
            <v>Stevens</v>
          </cell>
        </row>
        <row r="23353">
          <cell r="P23353" t="str">
            <v>Grojovin</v>
          </cell>
        </row>
        <row r="23354">
          <cell r="P23354" t="str">
            <v>Berkhart</v>
          </cell>
        </row>
        <row r="23355">
          <cell r="P23355" t="str">
            <v>Berkhart</v>
          </cell>
        </row>
        <row r="23356">
          <cell r="P23356" t="str">
            <v>Stevens</v>
          </cell>
        </row>
        <row r="23357">
          <cell r="P23357" t="str">
            <v>Berkhart</v>
          </cell>
        </row>
        <row r="23358">
          <cell r="P23358" t="str">
            <v>Berkhart</v>
          </cell>
        </row>
        <row r="23359">
          <cell r="P23359" t="str">
            <v>Stevens</v>
          </cell>
        </row>
        <row r="23363">
          <cell r="P23363" t="str">
            <v>Adams</v>
          </cell>
        </row>
        <row r="23364">
          <cell r="P23364" t="str">
            <v>Adams</v>
          </cell>
        </row>
        <row r="23365">
          <cell r="P23365" t="str">
            <v>Berkhart</v>
          </cell>
        </row>
        <row r="23366">
          <cell r="P23366" t="str">
            <v>Adams</v>
          </cell>
        </row>
        <row r="23367">
          <cell r="P23367" t="str">
            <v>Ellis</v>
          </cell>
        </row>
        <row r="23368">
          <cell r="P23368" t="str">
            <v>Adams</v>
          </cell>
        </row>
        <row r="23369">
          <cell r="P23369" t="str">
            <v>Berkhart</v>
          </cell>
        </row>
        <row r="23370">
          <cell r="P23370" t="str">
            <v>Adams</v>
          </cell>
        </row>
        <row r="23371">
          <cell r="P23371" t="str">
            <v>Berkhart</v>
          </cell>
        </row>
        <row r="23372">
          <cell r="P23372" t="str">
            <v>Berkhart</v>
          </cell>
        </row>
        <row r="23373">
          <cell r="P23373" t="str">
            <v>Berkhart</v>
          </cell>
        </row>
        <row r="23374">
          <cell r="P23374" t="str">
            <v>Berkhart</v>
          </cell>
        </row>
        <row r="23375">
          <cell r="P23375" t="str">
            <v>Berkhart</v>
          </cell>
        </row>
        <row r="23376">
          <cell r="P23376" t="str">
            <v>Berkhart</v>
          </cell>
        </row>
        <row r="23377">
          <cell r="P23377" t="str">
            <v>Berkhart</v>
          </cell>
        </row>
        <row r="23378">
          <cell r="P23378" t="str">
            <v>Adams</v>
          </cell>
        </row>
        <row r="23379">
          <cell r="P23379" t="str">
            <v>Berkhart</v>
          </cell>
        </row>
        <row r="23380">
          <cell r="P23380" t="str">
            <v>Adams</v>
          </cell>
        </row>
        <row r="23381">
          <cell r="P23381" t="str">
            <v>Adams</v>
          </cell>
        </row>
        <row r="23382">
          <cell r="P23382" t="str">
            <v>Berkhart</v>
          </cell>
        </row>
        <row r="23383">
          <cell r="P23383" t="str">
            <v>Adams</v>
          </cell>
        </row>
        <row r="23384">
          <cell r="P23384" t="str">
            <v>Berkhart</v>
          </cell>
        </row>
        <row r="23385">
          <cell r="P23385" t="str">
            <v>Adams</v>
          </cell>
        </row>
        <row r="23386">
          <cell r="P23386" t="str">
            <v>Adams</v>
          </cell>
        </row>
        <row r="23387">
          <cell r="P23387" t="str">
            <v>Adams</v>
          </cell>
        </row>
        <row r="23388">
          <cell r="P23388" t="str">
            <v>Adams</v>
          </cell>
        </row>
        <row r="23389">
          <cell r="P23389" t="str">
            <v>Berkhart</v>
          </cell>
        </row>
        <row r="23390">
          <cell r="P23390" t="str">
            <v>Berkhart</v>
          </cell>
        </row>
        <row r="23391">
          <cell r="P23391" t="str">
            <v>Adams</v>
          </cell>
        </row>
        <row r="23392">
          <cell r="P23392" t="str">
            <v>Berkhart</v>
          </cell>
        </row>
        <row r="23393">
          <cell r="P23393" t="str">
            <v>Berkhart</v>
          </cell>
        </row>
        <row r="23394">
          <cell r="P23394" t="str">
            <v>Adams</v>
          </cell>
        </row>
        <row r="23395">
          <cell r="P23395" t="str">
            <v>Berkhart</v>
          </cell>
        </row>
        <row r="23396">
          <cell r="P23396" t="str">
            <v>Adams</v>
          </cell>
        </row>
        <row r="23397">
          <cell r="P23397" t="str">
            <v>Berkhart</v>
          </cell>
        </row>
        <row r="23398">
          <cell r="P23398" t="str">
            <v>Adams</v>
          </cell>
        </row>
        <row r="23399">
          <cell r="P23399" t="str">
            <v>Berkhart</v>
          </cell>
        </row>
        <row r="23401">
          <cell r="P23401" t="str">
            <v>Stevens</v>
          </cell>
        </row>
        <row r="23402">
          <cell r="P23402" t="str">
            <v>Berkhart</v>
          </cell>
        </row>
        <row r="23403">
          <cell r="P23403" t="str">
            <v>Stevens</v>
          </cell>
        </row>
        <row r="23404">
          <cell r="P23404" t="str">
            <v>Berkhart</v>
          </cell>
        </row>
        <row r="23405">
          <cell r="P23405" t="str">
            <v>Berkhart</v>
          </cell>
        </row>
        <row r="23406">
          <cell r="P23406" t="str">
            <v>Berkhart</v>
          </cell>
        </row>
        <row r="23407">
          <cell r="P23407" t="str">
            <v>Stevens</v>
          </cell>
        </row>
        <row r="23408">
          <cell r="P23408" t="str">
            <v>Berkhart</v>
          </cell>
        </row>
        <row r="23409">
          <cell r="P23409" t="str">
            <v>Berkhart</v>
          </cell>
        </row>
        <row r="23410">
          <cell r="P23410" t="str">
            <v>Stevens</v>
          </cell>
        </row>
        <row r="23411">
          <cell r="P23411" t="str">
            <v>Berkhart</v>
          </cell>
        </row>
        <row r="23412">
          <cell r="P23412" t="str">
            <v>Berkhart</v>
          </cell>
        </row>
        <row r="23413">
          <cell r="P23413" t="str">
            <v>Stevens</v>
          </cell>
        </row>
        <row r="23414">
          <cell r="P23414" t="str">
            <v>Stevens</v>
          </cell>
        </row>
        <row r="23415">
          <cell r="P23415" t="str">
            <v>Berkhart</v>
          </cell>
        </row>
        <row r="23416">
          <cell r="P23416" t="str">
            <v>Berkhart</v>
          </cell>
        </row>
        <row r="23417">
          <cell r="P23417" t="str">
            <v>Berkhart</v>
          </cell>
        </row>
        <row r="23418">
          <cell r="P23418" t="str">
            <v>Berkhart</v>
          </cell>
        </row>
        <row r="23419">
          <cell r="P23419" t="str">
            <v>Berkhart</v>
          </cell>
        </row>
        <row r="23420">
          <cell r="P23420" t="str">
            <v>Stevens</v>
          </cell>
        </row>
        <row r="23421">
          <cell r="P23421" t="str">
            <v>Berkhart</v>
          </cell>
        </row>
        <row r="23422">
          <cell r="P23422" t="str">
            <v>Berkhart</v>
          </cell>
        </row>
        <row r="23423">
          <cell r="P23423" t="str">
            <v>Stevens</v>
          </cell>
        </row>
        <row r="23424">
          <cell r="P23424" t="str">
            <v>Stevens</v>
          </cell>
        </row>
        <row r="23425">
          <cell r="P23425" t="str">
            <v>Stevens</v>
          </cell>
        </row>
        <row r="23426">
          <cell r="P23426" t="str">
            <v>Stevens</v>
          </cell>
        </row>
        <row r="23427">
          <cell r="P23427" t="str">
            <v>Stevens</v>
          </cell>
        </row>
        <row r="23428">
          <cell r="P23428" t="str">
            <v>Stevens</v>
          </cell>
        </row>
        <row r="23429">
          <cell r="P23429" t="str">
            <v>Adams</v>
          </cell>
        </row>
        <row r="23430">
          <cell r="P23430" t="str">
            <v>Berkhart</v>
          </cell>
        </row>
        <row r="23431">
          <cell r="P23431" t="str">
            <v>Berkhart</v>
          </cell>
        </row>
        <row r="23432">
          <cell r="P23432" t="str">
            <v>Stevens</v>
          </cell>
        </row>
        <row r="23433">
          <cell r="P23433" t="str">
            <v>Adams</v>
          </cell>
        </row>
        <row r="23434">
          <cell r="P23434" t="str">
            <v>Berkhart</v>
          </cell>
        </row>
        <row r="23435">
          <cell r="P23435" t="str">
            <v>Adams</v>
          </cell>
        </row>
        <row r="23436">
          <cell r="P23436" t="str">
            <v>Adams</v>
          </cell>
        </row>
        <row r="23437">
          <cell r="P23437" t="str">
            <v>Stevens</v>
          </cell>
        </row>
        <row r="23438">
          <cell r="P23438" t="str">
            <v>Berkhart</v>
          </cell>
        </row>
        <row r="23439">
          <cell r="P23439" t="str">
            <v>Adams</v>
          </cell>
        </row>
        <row r="23440">
          <cell r="P23440" t="str">
            <v>Adams</v>
          </cell>
        </row>
        <row r="23441">
          <cell r="P23441" t="str">
            <v>Berkhart</v>
          </cell>
        </row>
        <row r="23442">
          <cell r="P23442" t="str">
            <v>Adams</v>
          </cell>
        </row>
        <row r="23443">
          <cell r="P23443" t="str">
            <v>Berkhart</v>
          </cell>
        </row>
        <row r="23444">
          <cell r="P23444" t="str">
            <v>Stevens</v>
          </cell>
        </row>
        <row r="23445">
          <cell r="P23445" t="str">
            <v>Stevens</v>
          </cell>
        </row>
        <row r="23446">
          <cell r="P23446" t="str">
            <v>Stevens</v>
          </cell>
        </row>
        <row r="23447">
          <cell r="P23447" t="str">
            <v>Adams</v>
          </cell>
        </row>
        <row r="23448">
          <cell r="P23448" t="str">
            <v>Stevens</v>
          </cell>
        </row>
        <row r="23449">
          <cell r="P23449" t="str">
            <v>Stevens</v>
          </cell>
        </row>
        <row r="23450">
          <cell r="P23450" t="str">
            <v>Adams</v>
          </cell>
        </row>
        <row r="23451">
          <cell r="P23451" t="str">
            <v>Katz</v>
          </cell>
        </row>
        <row r="23452">
          <cell r="P23452" t="str">
            <v>Adams</v>
          </cell>
        </row>
        <row r="23453">
          <cell r="P23453" t="str">
            <v>Berkhart</v>
          </cell>
        </row>
        <row r="23454">
          <cell r="P23454" t="str">
            <v>Stevens</v>
          </cell>
        </row>
        <row r="23455">
          <cell r="P23455" t="str">
            <v>Adams</v>
          </cell>
        </row>
        <row r="23456">
          <cell r="P23456" t="str">
            <v>Katz</v>
          </cell>
        </row>
        <row r="23457">
          <cell r="P23457" t="str">
            <v>Katz</v>
          </cell>
        </row>
        <row r="23458">
          <cell r="P23458" t="str">
            <v>Adams</v>
          </cell>
        </row>
        <row r="23459">
          <cell r="P23459" t="str">
            <v>Berkhart</v>
          </cell>
        </row>
        <row r="23460">
          <cell r="P23460" t="str">
            <v>Katz</v>
          </cell>
        </row>
        <row r="23461">
          <cell r="P23461" t="str">
            <v>Adams</v>
          </cell>
        </row>
        <row r="23462">
          <cell r="P23462" t="str">
            <v>Adams</v>
          </cell>
        </row>
        <row r="23463">
          <cell r="P23463" t="str">
            <v>Berkhart</v>
          </cell>
        </row>
        <row r="23465">
          <cell r="P23465" t="str">
            <v>Stevens</v>
          </cell>
        </row>
        <row r="23466">
          <cell r="P23466" t="str">
            <v>Stevens</v>
          </cell>
        </row>
        <row r="23467">
          <cell r="P23467" t="str">
            <v>Adams</v>
          </cell>
        </row>
        <row r="23468">
          <cell r="P23468" t="str">
            <v>Katz</v>
          </cell>
        </row>
        <row r="23469">
          <cell r="P23469" t="str">
            <v>Berkhart</v>
          </cell>
        </row>
        <row r="23470">
          <cell r="P23470" t="str">
            <v>Stevens</v>
          </cell>
        </row>
        <row r="23471">
          <cell r="P23471" t="str">
            <v>Stevens</v>
          </cell>
        </row>
        <row r="23473">
          <cell r="P23473" t="str">
            <v>Stevens</v>
          </cell>
        </row>
        <row r="23474">
          <cell r="P23474" t="str">
            <v>Berkhart</v>
          </cell>
        </row>
        <row r="23475">
          <cell r="P23475" t="str">
            <v>Berkhart</v>
          </cell>
        </row>
        <row r="23476">
          <cell r="P23476" t="str">
            <v>Stevens</v>
          </cell>
        </row>
        <row r="23477">
          <cell r="P23477" t="str">
            <v>Stevens</v>
          </cell>
        </row>
        <row r="23478">
          <cell r="P23478" t="str">
            <v>Berkhart</v>
          </cell>
        </row>
        <row r="23479">
          <cell r="P23479" t="str">
            <v>Stevens</v>
          </cell>
        </row>
        <row r="23480">
          <cell r="P23480" t="str">
            <v>Berkhart</v>
          </cell>
        </row>
        <row r="23481">
          <cell r="P23481" t="str">
            <v>Stevens</v>
          </cell>
        </row>
        <row r="23482">
          <cell r="P23482" t="str">
            <v>Adams</v>
          </cell>
        </row>
        <row r="23483">
          <cell r="P23483" t="str">
            <v>Adams</v>
          </cell>
        </row>
        <row r="23484">
          <cell r="P23484" t="str">
            <v>Berkhart</v>
          </cell>
        </row>
        <row r="23485">
          <cell r="P23485" t="str">
            <v>Stevens</v>
          </cell>
        </row>
        <row r="23486">
          <cell r="P23486" t="str">
            <v>Adams</v>
          </cell>
        </row>
        <row r="23487">
          <cell r="P23487" t="str">
            <v>Katz</v>
          </cell>
        </row>
        <row r="23488">
          <cell r="P23488" t="str">
            <v>Stevens</v>
          </cell>
        </row>
        <row r="23489">
          <cell r="P23489" t="str">
            <v>Berkhart</v>
          </cell>
        </row>
        <row r="23490">
          <cell r="P23490" t="str">
            <v>Berkhart</v>
          </cell>
        </row>
        <row r="23491">
          <cell r="P23491" t="str">
            <v>Berkhart</v>
          </cell>
        </row>
        <row r="23492">
          <cell r="P23492" t="str">
            <v>Adams</v>
          </cell>
        </row>
        <row r="23493">
          <cell r="P23493" t="str">
            <v>Berkhart</v>
          </cell>
        </row>
        <row r="23494">
          <cell r="P23494" t="str">
            <v>Katz</v>
          </cell>
        </row>
        <row r="23495">
          <cell r="P23495" t="str">
            <v>Katz</v>
          </cell>
        </row>
        <row r="23496">
          <cell r="P23496" t="str">
            <v>Adams</v>
          </cell>
        </row>
        <row r="23497">
          <cell r="P23497" t="str">
            <v>Berkhart</v>
          </cell>
        </row>
        <row r="23498">
          <cell r="P23498" t="str">
            <v>Stevens</v>
          </cell>
        </row>
        <row r="23499">
          <cell r="P23499" t="str">
            <v>Berkhart</v>
          </cell>
        </row>
        <row r="23500">
          <cell r="P23500" t="str">
            <v>Katz</v>
          </cell>
        </row>
        <row r="23501">
          <cell r="P23501" t="str">
            <v>Stevens</v>
          </cell>
        </row>
        <row r="23502">
          <cell r="P23502" t="str">
            <v>Adams</v>
          </cell>
        </row>
        <row r="23503">
          <cell r="P23503" t="str">
            <v>Berkhart</v>
          </cell>
        </row>
        <row r="23504">
          <cell r="P23504" t="str">
            <v>Stevens</v>
          </cell>
        </row>
        <row r="23505">
          <cell r="P23505" t="str">
            <v>Adams</v>
          </cell>
        </row>
        <row r="23506">
          <cell r="P23506" t="str">
            <v>Stevens</v>
          </cell>
        </row>
        <row r="23507">
          <cell r="P23507" t="str">
            <v>Stevens</v>
          </cell>
        </row>
        <row r="23508">
          <cell r="P23508" t="str">
            <v>Berkhart</v>
          </cell>
        </row>
        <row r="23509">
          <cell r="P23509" t="str">
            <v>Adams</v>
          </cell>
        </row>
        <row r="23510">
          <cell r="P23510" t="str">
            <v>Adams</v>
          </cell>
        </row>
        <row r="23511">
          <cell r="P23511" t="str">
            <v>Berkhart</v>
          </cell>
        </row>
        <row r="23512">
          <cell r="P23512" t="str">
            <v>Berkhart</v>
          </cell>
        </row>
        <row r="23513">
          <cell r="P23513" t="str">
            <v>Stevens</v>
          </cell>
        </row>
        <row r="23514">
          <cell r="P23514" t="str">
            <v>Katz</v>
          </cell>
        </row>
        <row r="23515">
          <cell r="P23515" t="str">
            <v>Adams</v>
          </cell>
        </row>
        <row r="23516">
          <cell r="P23516" t="str">
            <v>Stevens</v>
          </cell>
        </row>
        <row r="23517">
          <cell r="P23517" t="str">
            <v>Stevens</v>
          </cell>
        </row>
        <row r="23518">
          <cell r="P23518" t="str">
            <v>Berkhart</v>
          </cell>
        </row>
        <row r="23519">
          <cell r="P23519" t="str">
            <v>Stevens</v>
          </cell>
        </row>
        <row r="23520">
          <cell r="P23520" t="str">
            <v>Berkhart</v>
          </cell>
        </row>
        <row r="23521">
          <cell r="P23521" t="str">
            <v>Berkhart</v>
          </cell>
        </row>
        <row r="23522">
          <cell r="P23522" t="str">
            <v>Stevens</v>
          </cell>
        </row>
        <row r="23523">
          <cell r="P23523" t="str">
            <v>Adams</v>
          </cell>
        </row>
        <row r="23524">
          <cell r="P23524" t="str">
            <v>Adams</v>
          </cell>
        </row>
        <row r="23525">
          <cell r="P23525" t="str">
            <v>Stevens</v>
          </cell>
        </row>
        <row r="23526">
          <cell r="P23526" t="str">
            <v>Berkhart</v>
          </cell>
        </row>
        <row r="23527">
          <cell r="P23527" t="str">
            <v>Stevens</v>
          </cell>
        </row>
        <row r="23528">
          <cell r="P23528" t="str">
            <v>Stevens</v>
          </cell>
        </row>
        <row r="23529">
          <cell r="P23529" t="str">
            <v>Stevens</v>
          </cell>
        </row>
        <row r="23530">
          <cell r="P23530" t="str">
            <v>Adams</v>
          </cell>
        </row>
        <row r="23531">
          <cell r="P23531" t="str">
            <v>Berkhart</v>
          </cell>
        </row>
        <row r="23532">
          <cell r="P23532" t="str">
            <v>Berkhart</v>
          </cell>
        </row>
        <row r="23533">
          <cell r="P23533" t="str">
            <v>Stevens</v>
          </cell>
        </row>
        <row r="23534">
          <cell r="P23534" t="str">
            <v>Adams</v>
          </cell>
        </row>
        <row r="23535">
          <cell r="P23535" t="str">
            <v>Berkhart</v>
          </cell>
        </row>
        <row r="23536">
          <cell r="P23536" t="str">
            <v>Berkhart</v>
          </cell>
        </row>
        <row r="23537">
          <cell r="P23537" t="str">
            <v>Adams</v>
          </cell>
        </row>
        <row r="23538">
          <cell r="P23538" t="str">
            <v>Berkhart</v>
          </cell>
        </row>
        <row r="23539">
          <cell r="P23539" t="str">
            <v>Adams</v>
          </cell>
        </row>
        <row r="23540">
          <cell r="P23540" t="str">
            <v>Adams</v>
          </cell>
        </row>
        <row r="23541">
          <cell r="P23541" t="str">
            <v>Berkhart</v>
          </cell>
        </row>
        <row r="23542">
          <cell r="P23542" t="str">
            <v>Adams</v>
          </cell>
        </row>
        <row r="23543">
          <cell r="P23543" t="str">
            <v>Adams</v>
          </cell>
        </row>
        <row r="23544">
          <cell r="P23544" t="str">
            <v>Stevens</v>
          </cell>
        </row>
        <row r="23545">
          <cell r="P23545" t="str">
            <v>Stevens</v>
          </cell>
        </row>
        <row r="23546">
          <cell r="P23546" t="str">
            <v>Adams</v>
          </cell>
        </row>
        <row r="23547">
          <cell r="P23547" t="str">
            <v>Stevens</v>
          </cell>
        </row>
        <row r="23548">
          <cell r="P23548" t="str">
            <v>Adams</v>
          </cell>
        </row>
        <row r="23549">
          <cell r="P23549" t="str">
            <v>Katz</v>
          </cell>
        </row>
        <row r="23550">
          <cell r="P23550" t="str">
            <v>Berkhart</v>
          </cell>
        </row>
        <row r="23551">
          <cell r="P23551" t="str">
            <v>Stevens</v>
          </cell>
        </row>
        <row r="23552">
          <cell r="P23552" t="str">
            <v>Berkhart</v>
          </cell>
        </row>
        <row r="23553">
          <cell r="P23553" t="str">
            <v>Stevens</v>
          </cell>
        </row>
        <row r="23554">
          <cell r="P23554" t="str">
            <v>Stevens</v>
          </cell>
        </row>
        <row r="23555">
          <cell r="P23555" t="str">
            <v>Berkhart</v>
          </cell>
        </row>
        <row r="23556">
          <cell r="P23556" t="str">
            <v>Adams</v>
          </cell>
        </row>
        <row r="23557">
          <cell r="P23557" t="str">
            <v>Berkhart</v>
          </cell>
        </row>
        <row r="23558">
          <cell r="P23558" t="str">
            <v>Adams</v>
          </cell>
        </row>
        <row r="23559">
          <cell r="P23559" t="str">
            <v>Stevens</v>
          </cell>
        </row>
        <row r="23560">
          <cell r="P23560" t="str">
            <v>Berkhart</v>
          </cell>
        </row>
        <row r="23561">
          <cell r="P23561" t="str">
            <v>Adams</v>
          </cell>
        </row>
        <row r="23562">
          <cell r="P23562" t="str">
            <v>Stevens</v>
          </cell>
        </row>
        <row r="23563">
          <cell r="P23563" t="str">
            <v>Berkhart</v>
          </cell>
        </row>
        <row r="23564">
          <cell r="P23564" t="str">
            <v>Stevens</v>
          </cell>
        </row>
        <row r="23565">
          <cell r="P23565" t="str">
            <v>Berkhart</v>
          </cell>
        </row>
        <row r="23566">
          <cell r="P23566" t="str">
            <v>Stevens</v>
          </cell>
        </row>
        <row r="23567">
          <cell r="P23567" t="str">
            <v>Berkhart</v>
          </cell>
        </row>
        <row r="23568">
          <cell r="P23568" t="str">
            <v>Stevens</v>
          </cell>
        </row>
        <row r="23569">
          <cell r="P23569" t="str">
            <v>Adams</v>
          </cell>
        </row>
        <row r="23570">
          <cell r="P23570" t="str">
            <v>Berkhart</v>
          </cell>
        </row>
        <row r="23571">
          <cell r="P23571" t="str">
            <v>Katz</v>
          </cell>
        </row>
        <row r="23572">
          <cell r="P23572" t="str">
            <v>Adams</v>
          </cell>
        </row>
        <row r="23573">
          <cell r="P23573" t="str">
            <v>Katz</v>
          </cell>
        </row>
        <row r="23574">
          <cell r="P23574" t="str">
            <v>Berkhart</v>
          </cell>
        </row>
        <row r="23575">
          <cell r="P23575" t="str">
            <v>Stevens</v>
          </cell>
        </row>
        <row r="23576">
          <cell r="P23576" t="str">
            <v>Berkhart</v>
          </cell>
        </row>
        <row r="23577">
          <cell r="P23577" t="str">
            <v>Stevens</v>
          </cell>
        </row>
        <row r="23578">
          <cell r="P23578" t="str">
            <v>Katz</v>
          </cell>
        </row>
        <row r="23579">
          <cell r="P23579" t="str">
            <v>Stevens</v>
          </cell>
        </row>
        <row r="23580">
          <cell r="P23580" t="str">
            <v>Berkhart</v>
          </cell>
        </row>
        <row r="23581">
          <cell r="P23581" t="str">
            <v>Stevens</v>
          </cell>
        </row>
        <row r="23582">
          <cell r="P23582" t="str">
            <v>Adams</v>
          </cell>
        </row>
        <row r="23583">
          <cell r="P23583" t="str">
            <v>Berkhart</v>
          </cell>
        </row>
        <row r="23584">
          <cell r="P23584" t="str">
            <v>Stevens</v>
          </cell>
        </row>
        <row r="23585">
          <cell r="P23585" t="str">
            <v>Adams</v>
          </cell>
        </row>
        <row r="23586">
          <cell r="P23586" t="str">
            <v>Katz</v>
          </cell>
        </row>
        <row r="23587">
          <cell r="P23587" t="str">
            <v>Stevens</v>
          </cell>
        </row>
        <row r="23588">
          <cell r="P23588" t="str">
            <v>Adams</v>
          </cell>
        </row>
        <row r="23589">
          <cell r="P23589" t="str">
            <v>Adams</v>
          </cell>
        </row>
        <row r="23590">
          <cell r="P23590" t="str">
            <v>Adams</v>
          </cell>
        </row>
        <row r="23591">
          <cell r="P23591" t="str">
            <v>Stevens</v>
          </cell>
        </row>
        <row r="23592">
          <cell r="P23592" t="str">
            <v>Adams</v>
          </cell>
        </row>
        <row r="23594">
          <cell r="P23594" t="str">
            <v>Adams</v>
          </cell>
        </row>
        <row r="23595">
          <cell r="P23595" t="str">
            <v>Adams</v>
          </cell>
        </row>
        <row r="23596">
          <cell r="P23596" t="str">
            <v>Adams</v>
          </cell>
        </row>
        <row r="23597">
          <cell r="P23597" t="str">
            <v>Stevens</v>
          </cell>
        </row>
        <row r="23598">
          <cell r="P23598" t="str">
            <v>Katz</v>
          </cell>
        </row>
        <row r="23599">
          <cell r="P23599" t="str">
            <v>Adams</v>
          </cell>
        </row>
        <row r="23600">
          <cell r="P23600" t="str">
            <v>Stevens</v>
          </cell>
        </row>
        <row r="23601">
          <cell r="P23601" t="str">
            <v>Adams</v>
          </cell>
        </row>
        <row r="23602">
          <cell r="P23602" t="str">
            <v>Stevens</v>
          </cell>
        </row>
        <row r="23603">
          <cell r="P23603" t="str">
            <v>Adams</v>
          </cell>
        </row>
        <row r="23604">
          <cell r="P23604" t="str">
            <v>Stevens</v>
          </cell>
        </row>
        <row r="23605">
          <cell r="P23605" t="str">
            <v>Stevens</v>
          </cell>
        </row>
        <row r="23606">
          <cell r="P23606" t="str">
            <v>Adams</v>
          </cell>
        </row>
        <row r="23607">
          <cell r="P23607" t="str">
            <v>Stevens</v>
          </cell>
        </row>
        <row r="23608">
          <cell r="P23608" t="str">
            <v>Adams</v>
          </cell>
        </row>
        <row r="23609">
          <cell r="P23609" t="str">
            <v>Stevens</v>
          </cell>
        </row>
        <row r="23610">
          <cell r="P23610" t="str">
            <v>Stevens</v>
          </cell>
        </row>
        <row r="23611">
          <cell r="P23611" t="str">
            <v>Adams</v>
          </cell>
        </row>
        <row r="23612">
          <cell r="P23612" t="str">
            <v>Stevens</v>
          </cell>
        </row>
        <row r="23613">
          <cell r="P23613" t="str">
            <v>Stevens</v>
          </cell>
        </row>
        <row r="23614">
          <cell r="P23614" t="str">
            <v>Adams</v>
          </cell>
        </row>
        <row r="23615">
          <cell r="P23615" t="str">
            <v>Stevens</v>
          </cell>
        </row>
        <row r="23616">
          <cell r="P23616" t="str">
            <v>Adams</v>
          </cell>
        </row>
        <row r="23617">
          <cell r="P23617" t="str">
            <v>Stevens</v>
          </cell>
        </row>
        <row r="23618">
          <cell r="P23618" t="str">
            <v>Adams</v>
          </cell>
        </row>
        <row r="23619">
          <cell r="P23619" t="str">
            <v>Stevens</v>
          </cell>
        </row>
        <row r="23620">
          <cell r="P23620" t="str">
            <v>Katz</v>
          </cell>
        </row>
        <row r="23621">
          <cell r="P23621" t="str">
            <v>Adams</v>
          </cell>
        </row>
        <row r="23622">
          <cell r="P23622" t="str">
            <v>Stevens</v>
          </cell>
        </row>
        <row r="23623">
          <cell r="P23623" t="str">
            <v>Katz</v>
          </cell>
        </row>
        <row r="23624">
          <cell r="P23624" t="str">
            <v>Adams</v>
          </cell>
        </row>
        <row r="23625">
          <cell r="P23625" t="str">
            <v>Adams</v>
          </cell>
        </row>
        <row r="23626">
          <cell r="P23626" t="str">
            <v>Stevens</v>
          </cell>
        </row>
        <row r="23627">
          <cell r="P23627" t="str">
            <v>Adams</v>
          </cell>
        </row>
        <row r="23628">
          <cell r="P23628" t="str">
            <v>Adams</v>
          </cell>
        </row>
        <row r="23629">
          <cell r="P23629" t="str">
            <v>Katz</v>
          </cell>
        </row>
        <row r="23630">
          <cell r="P23630" t="str">
            <v>Adams</v>
          </cell>
        </row>
        <row r="23631">
          <cell r="P23631" t="str">
            <v>Adams</v>
          </cell>
        </row>
        <row r="23632">
          <cell r="P23632" t="str">
            <v>Adams</v>
          </cell>
        </row>
        <row r="23633">
          <cell r="P23633" t="str">
            <v>Katz</v>
          </cell>
        </row>
        <row r="23634">
          <cell r="P23634" t="str">
            <v>Adams</v>
          </cell>
        </row>
        <row r="23635">
          <cell r="P23635" t="str">
            <v>Adams</v>
          </cell>
        </row>
        <row r="23636">
          <cell r="P23636" t="str">
            <v>Adams</v>
          </cell>
        </row>
        <row r="23637">
          <cell r="P23637" t="str">
            <v>Katz</v>
          </cell>
        </row>
        <row r="23638">
          <cell r="P23638" t="str">
            <v>Daniels</v>
          </cell>
        </row>
        <row r="23639">
          <cell r="P23639" t="str">
            <v>Adams</v>
          </cell>
        </row>
        <row r="23640">
          <cell r="P23640" t="str">
            <v>Adams</v>
          </cell>
        </row>
        <row r="23641">
          <cell r="P23641" t="str">
            <v>Adams</v>
          </cell>
        </row>
        <row r="23642">
          <cell r="P23642" t="str">
            <v>DuPreez</v>
          </cell>
        </row>
        <row r="23643">
          <cell r="P23643" t="str">
            <v>Berkhart</v>
          </cell>
        </row>
        <row r="23644">
          <cell r="P23644" t="str">
            <v>DuPreez</v>
          </cell>
        </row>
        <row r="23645">
          <cell r="P23645" t="str">
            <v>Adams</v>
          </cell>
        </row>
        <row r="23646">
          <cell r="P23646" t="str">
            <v>Daniels</v>
          </cell>
        </row>
        <row r="23647">
          <cell r="P23647" t="str">
            <v>DuPreez</v>
          </cell>
        </row>
        <row r="23648">
          <cell r="P23648" t="str">
            <v>Adams</v>
          </cell>
        </row>
        <row r="23649">
          <cell r="P23649" t="str">
            <v>DuPreez</v>
          </cell>
        </row>
        <row r="23650">
          <cell r="P23650" t="str">
            <v>Daniels</v>
          </cell>
        </row>
        <row r="23651">
          <cell r="P23651" t="str">
            <v>Adams</v>
          </cell>
        </row>
        <row r="23652">
          <cell r="P23652" t="str">
            <v>DuPreez</v>
          </cell>
        </row>
        <row r="23653">
          <cell r="P23653" t="str">
            <v>Daniels</v>
          </cell>
        </row>
        <row r="23654">
          <cell r="P23654" t="str">
            <v>DuPreez</v>
          </cell>
        </row>
        <row r="23655">
          <cell r="P23655" t="str">
            <v>Daniels</v>
          </cell>
        </row>
        <row r="23656">
          <cell r="P23656" t="str">
            <v>Daniels</v>
          </cell>
        </row>
        <row r="23657">
          <cell r="P23657" t="str">
            <v>DuPreez</v>
          </cell>
        </row>
        <row r="23658">
          <cell r="P23658" t="str">
            <v>DuPreez</v>
          </cell>
        </row>
        <row r="23659">
          <cell r="P23659" t="str">
            <v>DuPreez</v>
          </cell>
        </row>
        <row r="23660">
          <cell r="P23660" t="str">
            <v>Daniels</v>
          </cell>
        </row>
        <row r="23661">
          <cell r="P23661" t="str">
            <v>DuPreez</v>
          </cell>
        </row>
        <row r="23662">
          <cell r="P23662" t="str">
            <v>Daniels</v>
          </cell>
        </row>
        <row r="23663">
          <cell r="P23663" t="str">
            <v>Daniels</v>
          </cell>
        </row>
        <row r="23664">
          <cell r="P23664" t="str">
            <v>Daniels</v>
          </cell>
        </row>
        <row r="23665">
          <cell r="P23665" t="str">
            <v>DuPreez</v>
          </cell>
        </row>
        <row r="23666">
          <cell r="P23666" t="str">
            <v>DuPreez</v>
          </cell>
        </row>
        <row r="23667">
          <cell r="P23667" t="str">
            <v>DuPreez</v>
          </cell>
        </row>
        <row r="23668">
          <cell r="P23668" t="str">
            <v>DuPreez</v>
          </cell>
        </row>
        <row r="23669">
          <cell r="P23669" t="str">
            <v>DuPreez</v>
          </cell>
        </row>
        <row r="23670">
          <cell r="P23670" t="str">
            <v>DuPreez</v>
          </cell>
        </row>
        <row r="23671">
          <cell r="P23671" t="str">
            <v>DuPreez</v>
          </cell>
        </row>
        <row r="23672">
          <cell r="P23672" t="str">
            <v>DuPreez</v>
          </cell>
        </row>
        <row r="23673">
          <cell r="P23673" t="str">
            <v>DuPreez</v>
          </cell>
        </row>
        <row r="23674">
          <cell r="P23674" t="str">
            <v>DuPreez</v>
          </cell>
        </row>
        <row r="23675">
          <cell r="P23675" t="str">
            <v>DuPreez</v>
          </cell>
        </row>
        <row r="23676">
          <cell r="P23676" t="str">
            <v>DuPreez</v>
          </cell>
        </row>
        <row r="23677">
          <cell r="P23677" t="str">
            <v>DuPreez</v>
          </cell>
        </row>
        <row r="23678">
          <cell r="P23678" t="str">
            <v>DuPreez</v>
          </cell>
        </row>
        <row r="23679">
          <cell r="P23679" t="str">
            <v>DuPreez</v>
          </cell>
        </row>
        <row r="23680">
          <cell r="P23680" t="str">
            <v>DuPreez</v>
          </cell>
        </row>
        <row r="23681">
          <cell r="P23681" t="str">
            <v>DuPreez</v>
          </cell>
        </row>
        <row r="23682">
          <cell r="P23682" t="str">
            <v>DuPreez</v>
          </cell>
        </row>
        <row r="23683">
          <cell r="P23683" t="str">
            <v>DuPreez</v>
          </cell>
        </row>
        <row r="23684">
          <cell r="P23684" t="str">
            <v>DuPreez</v>
          </cell>
        </row>
        <row r="23685">
          <cell r="P23685" t="str">
            <v>DuPreez</v>
          </cell>
        </row>
        <row r="23686">
          <cell r="P23686" t="str">
            <v>DuPreez</v>
          </cell>
        </row>
        <row r="23687">
          <cell r="P23687" t="str">
            <v>DuPreez</v>
          </cell>
        </row>
        <row r="23688">
          <cell r="P23688" t="str">
            <v>DuPreez</v>
          </cell>
        </row>
        <row r="23689">
          <cell r="P23689" t="str">
            <v>DuPreez</v>
          </cell>
        </row>
        <row r="23690">
          <cell r="P23690" t="str">
            <v>DuPreez</v>
          </cell>
        </row>
        <row r="23691">
          <cell r="P23691" t="str">
            <v>DuPreez</v>
          </cell>
        </row>
        <row r="23692">
          <cell r="P23692" t="str">
            <v>Daniels</v>
          </cell>
        </row>
        <row r="23693">
          <cell r="P23693" t="str">
            <v>DuPreez</v>
          </cell>
        </row>
        <row r="23694">
          <cell r="P23694" t="str">
            <v>DuPreez</v>
          </cell>
        </row>
        <row r="23695">
          <cell r="P23695" t="str">
            <v>Daniels</v>
          </cell>
        </row>
        <row r="23696">
          <cell r="P23696" t="str">
            <v>DuPreez</v>
          </cell>
        </row>
        <row r="23697">
          <cell r="P23697" t="str">
            <v>DuPreez</v>
          </cell>
        </row>
        <row r="23698">
          <cell r="P23698" t="str">
            <v>Daniels</v>
          </cell>
        </row>
        <row r="23699">
          <cell r="P23699" t="str">
            <v>DuPreez</v>
          </cell>
        </row>
        <row r="23700">
          <cell r="P23700" t="str">
            <v>DuPreez</v>
          </cell>
        </row>
        <row r="23701">
          <cell r="P23701" t="str">
            <v>DuPreez</v>
          </cell>
        </row>
        <row r="23702">
          <cell r="P23702" t="str">
            <v>DuPreez</v>
          </cell>
        </row>
        <row r="23703">
          <cell r="P23703" t="str">
            <v>DuPreez</v>
          </cell>
        </row>
        <row r="23704">
          <cell r="P23704" t="str">
            <v>DuPreez</v>
          </cell>
        </row>
        <row r="23705">
          <cell r="P23705" t="str">
            <v>Daniels</v>
          </cell>
        </row>
        <row r="23706">
          <cell r="P23706" t="str">
            <v>Daniels</v>
          </cell>
        </row>
        <row r="23707">
          <cell r="P23707" t="str">
            <v>DuPreez</v>
          </cell>
        </row>
        <row r="23708">
          <cell r="P23708" t="str">
            <v>DuPreez</v>
          </cell>
        </row>
        <row r="23709">
          <cell r="P23709" t="str">
            <v>DuPreez</v>
          </cell>
        </row>
        <row r="23710">
          <cell r="P23710" t="str">
            <v>DuPreez</v>
          </cell>
        </row>
        <row r="23714">
          <cell r="P23714" t="str">
            <v>DuPreez</v>
          </cell>
        </row>
        <row r="23715">
          <cell r="P23715" t="str">
            <v>DuPreez</v>
          </cell>
        </row>
        <row r="23716">
          <cell r="P23716" t="str">
            <v>DuPreez</v>
          </cell>
        </row>
        <row r="23717">
          <cell r="P23717" t="str">
            <v>Berkhart</v>
          </cell>
        </row>
        <row r="23718">
          <cell r="P23718" t="str">
            <v>DuPreez</v>
          </cell>
        </row>
        <row r="23719">
          <cell r="P23719" t="str">
            <v>Berkhart</v>
          </cell>
        </row>
        <row r="23720">
          <cell r="P23720" t="str">
            <v>DuPreez</v>
          </cell>
        </row>
        <row r="23721">
          <cell r="P23721" t="str">
            <v>DuPreez</v>
          </cell>
        </row>
        <row r="23722">
          <cell r="P23722" t="str">
            <v>Berkhart</v>
          </cell>
        </row>
        <row r="23723">
          <cell r="P23723" t="str">
            <v>DuPreez</v>
          </cell>
        </row>
        <row r="23724">
          <cell r="P23724" t="str">
            <v>DuPreez</v>
          </cell>
        </row>
        <row r="23725">
          <cell r="P23725" t="str">
            <v>DuPreez</v>
          </cell>
        </row>
        <row r="23726">
          <cell r="P23726" t="str">
            <v>Berkhart</v>
          </cell>
        </row>
        <row r="23727">
          <cell r="P23727" t="str">
            <v>Berkhart</v>
          </cell>
        </row>
        <row r="23728">
          <cell r="P23728" t="str">
            <v>DuPreez</v>
          </cell>
        </row>
        <row r="23729">
          <cell r="P23729" t="str">
            <v>Berkhart</v>
          </cell>
        </row>
        <row r="23730">
          <cell r="P23730" t="str">
            <v>Berkhart</v>
          </cell>
        </row>
        <row r="23731">
          <cell r="P23731" t="str">
            <v>DuPreez</v>
          </cell>
        </row>
        <row r="23732">
          <cell r="P23732" t="str">
            <v>DuPreez</v>
          </cell>
        </row>
        <row r="23733">
          <cell r="P23733" t="str">
            <v>DuPreez</v>
          </cell>
        </row>
        <row r="23734">
          <cell r="P23734" t="str">
            <v>Berkhart</v>
          </cell>
        </row>
        <row r="23735">
          <cell r="P23735" t="str">
            <v>Berkhart</v>
          </cell>
        </row>
        <row r="23736">
          <cell r="P23736" t="str">
            <v>DuPreez</v>
          </cell>
        </row>
        <row r="23737">
          <cell r="P23737" t="str">
            <v>DuPreez</v>
          </cell>
        </row>
        <row r="23738">
          <cell r="P23738" t="str">
            <v>DuPreez</v>
          </cell>
        </row>
        <row r="23739">
          <cell r="P23739" t="str">
            <v>DuPreez</v>
          </cell>
        </row>
        <row r="23740">
          <cell r="P23740" t="str">
            <v>DuPreez</v>
          </cell>
        </row>
        <row r="23741">
          <cell r="P23741" t="str">
            <v>DuPreez</v>
          </cell>
        </row>
        <row r="23742">
          <cell r="P23742" t="str">
            <v>Berkhart</v>
          </cell>
        </row>
        <row r="23743">
          <cell r="P23743" t="str">
            <v>Katz</v>
          </cell>
        </row>
        <row r="23745">
          <cell r="P23745" t="str">
            <v>DuPreez</v>
          </cell>
        </row>
        <row r="23746">
          <cell r="P23746" t="str">
            <v>DuPreez</v>
          </cell>
        </row>
        <row r="23747">
          <cell r="P23747" t="str">
            <v>DuPreez</v>
          </cell>
        </row>
        <row r="23748">
          <cell r="P23748" t="str">
            <v>Berkhart</v>
          </cell>
        </row>
        <row r="23749">
          <cell r="P23749" t="str">
            <v>DuPreez</v>
          </cell>
        </row>
        <row r="23751">
          <cell r="P23751" t="str">
            <v>Berkhart</v>
          </cell>
        </row>
        <row r="23752">
          <cell r="P23752" t="str">
            <v>DuPreez</v>
          </cell>
        </row>
        <row r="23753">
          <cell r="P23753" t="str">
            <v>DuPreez</v>
          </cell>
        </row>
        <row r="23754">
          <cell r="P23754" t="str">
            <v>Berkhart</v>
          </cell>
        </row>
        <row r="23755">
          <cell r="P23755" t="str">
            <v>DuPreez</v>
          </cell>
        </row>
        <row r="23756">
          <cell r="P23756" t="str">
            <v>DuPreez</v>
          </cell>
        </row>
        <row r="23757">
          <cell r="P23757" t="str">
            <v>DuPreez</v>
          </cell>
        </row>
        <row r="23758">
          <cell r="P23758" t="str">
            <v>Katz</v>
          </cell>
        </row>
        <row r="23759">
          <cell r="P23759" t="str">
            <v>Berkhart</v>
          </cell>
        </row>
        <row r="23760">
          <cell r="P23760" t="str">
            <v>Berkhart</v>
          </cell>
        </row>
        <row r="23762">
          <cell r="P23762" t="str">
            <v>Berkhart</v>
          </cell>
        </row>
        <row r="23763">
          <cell r="P23763" t="str">
            <v>Berkhart</v>
          </cell>
        </row>
        <row r="23764">
          <cell r="P23764" t="str">
            <v>Berkhart</v>
          </cell>
        </row>
        <row r="23765">
          <cell r="P23765" t="str">
            <v>Berkhart</v>
          </cell>
        </row>
        <row r="23766">
          <cell r="P23766" t="str">
            <v>DuPreez</v>
          </cell>
        </row>
        <row r="23767">
          <cell r="P23767" t="str">
            <v>Berkhart</v>
          </cell>
        </row>
        <row r="23768">
          <cell r="P23768" t="str">
            <v>Berkhart</v>
          </cell>
        </row>
        <row r="23769">
          <cell r="P23769" t="str">
            <v>Berkhart</v>
          </cell>
        </row>
        <row r="23770">
          <cell r="P23770" t="str">
            <v>DuPreez</v>
          </cell>
        </row>
        <row r="23772">
          <cell r="P23772" t="str">
            <v>Berkhart</v>
          </cell>
        </row>
        <row r="23773">
          <cell r="P23773" t="str">
            <v>Berkhart</v>
          </cell>
        </row>
        <row r="23774">
          <cell r="P23774" t="str">
            <v>DuPreez</v>
          </cell>
        </row>
        <row r="23775">
          <cell r="P23775" t="str">
            <v>Berkhart</v>
          </cell>
        </row>
        <row r="23776">
          <cell r="P23776" t="str">
            <v>Berkhart</v>
          </cell>
        </row>
        <row r="23777">
          <cell r="P23777" t="str">
            <v>Berkhart</v>
          </cell>
        </row>
        <row r="23778">
          <cell r="P23778" t="str">
            <v>Berkhart</v>
          </cell>
        </row>
        <row r="23779">
          <cell r="P23779" t="str">
            <v>DuPreez</v>
          </cell>
        </row>
        <row r="23781">
          <cell r="P23781" t="str">
            <v>DuPreez</v>
          </cell>
        </row>
        <row r="23782">
          <cell r="P23782" t="str">
            <v>Berkhart</v>
          </cell>
        </row>
        <row r="23783">
          <cell r="P23783" t="str">
            <v>DuPreez</v>
          </cell>
        </row>
        <row r="23784">
          <cell r="P23784" t="str">
            <v>Berkhart</v>
          </cell>
        </row>
        <row r="23785">
          <cell r="P23785" t="str">
            <v>Berkhart</v>
          </cell>
        </row>
        <row r="23786">
          <cell r="P23786" t="str">
            <v>DuPreez</v>
          </cell>
        </row>
        <row r="23787">
          <cell r="P23787" t="str">
            <v>Berkhart</v>
          </cell>
        </row>
        <row r="23788">
          <cell r="P23788" t="str">
            <v>Berkhart</v>
          </cell>
        </row>
        <row r="23789">
          <cell r="P23789" t="str">
            <v>Berkhart</v>
          </cell>
        </row>
        <row r="23790">
          <cell r="P23790" t="str">
            <v>DuPreez</v>
          </cell>
        </row>
        <row r="23791">
          <cell r="P23791" t="str">
            <v>Berkhart</v>
          </cell>
        </row>
        <row r="23792">
          <cell r="P23792" t="str">
            <v>Berkhart</v>
          </cell>
        </row>
        <row r="23794">
          <cell r="P23794" t="str">
            <v>DuPreez</v>
          </cell>
        </row>
        <row r="23795">
          <cell r="P23795" t="str">
            <v>Berkhart</v>
          </cell>
        </row>
        <row r="23796">
          <cell r="P23796" t="str">
            <v>DuPreez</v>
          </cell>
        </row>
        <row r="23797">
          <cell r="P23797" t="str">
            <v>Berkhart</v>
          </cell>
        </row>
        <row r="23798">
          <cell r="P23798" t="str">
            <v>Berkhart</v>
          </cell>
        </row>
        <row r="23799">
          <cell r="P23799" t="str">
            <v>Berkhart</v>
          </cell>
        </row>
        <row r="23800">
          <cell r="P23800" t="str">
            <v>DuPreez</v>
          </cell>
        </row>
        <row r="23801">
          <cell r="P23801" t="str">
            <v>DuPreez</v>
          </cell>
        </row>
        <row r="23802">
          <cell r="P23802" t="str">
            <v>DuPreez</v>
          </cell>
        </row>
        <row r="23803">
          <cell r="P23803" t="str">
            <v>Berkhart</v>
          </cell>
        </row>
        <row r="23804">
          <cell r="P23804" t="str">
            <v>DuPreez</v>
          </cell>
        </row>
        <row r="23805">
          <cell r="P23805" t="str">
            <v>Berkhart</v>
          </cell>
        </row>
        <row r="23806">
          <cell r="P23806" t="str">
            <v>Berkhart</v>
          </cell>
        </row>
        <row r="23807">
          <cell r="P23807" t="str">
            <v>Berkhart</v>
          </cell>
        </row>
        <row r="23808">
          <cell r="P23808" t="str">
            <v>Katz</v>
          </cell>
        </row>
        <row r="23809">
          <cell r="P23809" t="str">
            <v>Berkhart</v>
          </cell>
        </row>
        <row r="23810">
          <cell r="P23810" t="str">
            <v>DuPreez</v>
          </cell>
        </row>
        <row r="23811">
          <cell r="P23811" t="str">
            <v>Berkhart</v>
          </cell>
        </row>
        <row r="23812">
          <cell r="P23812" t="str">
            <v>DuPreez</v>
          </cell>
        </row>
        <row r="23813">
          <cell r="P23813" t="str">
            <v>Berkhart</v>
          </cell>
        </row>
        <row r="23814">
          <cell r="P23814" t="str">
            <v>DuPreez</v>
          </cell>
        </row>
        <row r="23815">
          <cell r="P23815" t="str">
            <v>Berkhart</v>
          </cell>
        </row>
        <row r="23816">
          <cell r="P23816" t="str">
            <v>Berkhart</v>
          </cell>
        </row>
        <row r="23817">
          <cell r="P23817" t="str">
            <v>DuPreez</v>
          </cell>
        </row>
        <row r="23818">
          <cell r="P23818" t="str">
            <v>DuPreez</v>
          </cell>
        </row>
        <row r="23819">
          <cell r="P23819" t="str">
            <v>DuPreez</v>
          </cell>
        </row>
        <row r="23820">
          <cell r="P23820" t="str">
            <v>Berkhart</v>
          </cell>
        </row>
        <row r="23821">
          <cell r="P23821" t="str">
            <v>DuPreez</v>
          </cell>
        </row>
        <row r="23822">
          <cell r="P23822" t="str">
            <v>Katz</v>
          </cell>
        </row>
        <row r="23823">
          <cell r="P23823" t="str">
            <v>Berkhart</v>
          </cell>
        </row>
        <row r="23824">
          <cell r="P23824" t="str">
            <v>Berkhart</v>
          </cell>
        </row>
        <row r="23825">
          <cell r="P23825" t="str">
            <v>Berkhart</v>
          </cell>
        </row>
        <row r="23826">
          <cell r="P23826" t="str">
            <v>Berkhart</v>
          </cell>
        </row>
        <row r="23827">
          <cell r="P23827" t="str">
            <v>Berkhart</v>
          </cell>
        </row>
        <row r="23828">
          <cell r="P23828" t="str">
            <v>DuPreez</v>
          </cell>
        </row>
        <row r="23829">
          <cell r="P23829" t="str">
            <v>DuPreez</v>
          </cell>
        </row>
        <row r="23830">
          <cell r="P23830" t="str">
            <v>DuPreez</v>
          </cell>
        </row>
        <row r="23831">
          <cell r="P23831" t="str">
            <v>DuPreez</v>
          </cell>
        </row>
        <row r="23832">
          <cell r="P23832" t="str">
            <v>Berkhart</v>
          </cell>
        </row>
        <row r="23833">
          <cell r="P23833" t="str">
            <v>DuPreez</v>
          </cell>
        </row>
        <row r="23834">
          <cell r="P23834" t="str">
            <v>Berkhart</v>
          </cell>
        </row>
        <row r="23835">
          <cell r="P23835" t="str">
            <v>DuPreez</v>
          </cell>
        </row>
        <row r="23836">
          <cell r="P23836" t="str">
            <v>DuPreez</v>
          </cell>
        </row>
        <row r="23837">
          <cell r="P23837" t="str">
            <v>DuPreez</v>
          </cell>
        </row>
        <row r="23838">
          <cell r="P23838" t="str">
            <v>DuPreez</v>
          </cell>
        </row>
        <row r="23839">
          <cell r="P23839" t="str">
            <v>Berkhart</v>
          </cell>
        </row>
        <row r="23840">
          <cell r="P23840" t="str">
            <v>DuPreez</v>
          </cell>
        </row>
        <row r="23841">
          <cell r="P23841" t="str">
            <v>DuPreez</v>
          </cell>
        </row>
        <row r="23842">
          <cell r="P23842" t="str">
            <v>Berkhart</v>
          </cell>
        </row>
        <row r="23843">
          <cell r="P23843" t="str">
            <v>Berkhart</v>
          </cell>
        </row>
        <row r="23845">
          <cell r="P23845" t="str">
            <v>DuPreez</v>
          </cell>
        </row>
        <row r="23846">
          <cell r="P23846" t="str">
            <v>DuPreez</v>
          </cell>
        </row>
        <row r="23847">
          <cell r="P23847" t="str">
            <v>DuPreez</v>
          </cell>
        </row>
        <row r="23848">
          <cell r="P23848" t="str">
            <v>Katz</v>
          </cell>
        </row>
        <row r="23849">
          <cell r="P23849" t="str">
            <v>Berkhart</v>
          </cell>
        </row>
        <row r="23850">
          <cell r="P23850" t="str">
            <v>Berkhart</v>
          </cell>
        </row>
        <row r="23851">
          <cell r="P23851" t="str">
            <v>Berkhart</v>
          </cell>
        </row>
        <row r="23852">
          <cell r="P23852" t="str">
            <v>Berkhart</v>
          </cell>
        </row>
        <row r="23853">
          <cell r="P23853" t="str">
            <v>Katz</v>
          </cell>
        </row>
        <row r="23854">
          <cell r="P23854" t="str">
            <v>Katz</v>
          </cell>
        </row>
        <row r="23855">
          <cell r="P23855" t="str">
            <v>Katz</v>
          </cell>
        </row>
        <row r="23856">
          <cell r="P23856" t="str">
            <v>DuPreez</v>
          </cell>
        </row>
        <row r="23857">
          <cell r="P23857" t="str">
            <v>DuPreez</v>
          </cell>
        </row>
        <row r="23858">
          <cell r="P23858" t="str">
            <v>Katz</v>
          </cell>
        </row>
        <row r="23859">
          <cell r="P23859" t="str">
            <v>DuPreez</v>
          </cell>
        </row>
        <row r="23860">
          <cell r="P23860" t="str">
            <v>Berkhart</v>
          </cell>
        </row>
        <row r="23861">
          <cell r="P23861" t="str">
            <v>DuPreez</v>
          </cell>
        </row>
        <row r="23862">
          <cell r="P23862" t="str">
            <v>Berkhart</v>
          </cell>
        </row>
        <row r="23863">
          <cell r="P23863" t="str">
            <v>Berkhart</v>
          </cell>
        </row>
        <row r="23864">
          <cell r="P23864" t="str">
            <v>DuPreez</v>
          </cell>
        </row>
        <row r="23865">
          <cell r="P23865" t="str">
            <v>Berkhart</v>
          </cell>
        </row>
        <row r="23866">
          <cell r="P23866" t="str">
            <v>Berkhart</v>
          </cell>
        </row>
        <row r="23867">
          <cell r="P23867" t="str">
            <v>Katz</v>
          </cell>
        </row>
        <row r="23868">
          <cell r="P23868" t="str">
            <v>DuPreez</v>
          </cell>
        </row>
        <row r="23869">
          <cell r="P23869" t="str">
            <v>Berkhart</v>
          </cell>
        </row>
        <row r="23870">
          <cell r="P23870" t="str">
            <v>DuPreez</v>
          </cell>
        </row>
        <row r="23871">
          <cell r="P23871" t="str">
            <v>Berkhart</v>
          </cell>
        </row>
        <row r="23873">
          <cell r="P23873" t="str">
            <v>DuPreez</v>
          </cell>
        </row>
        <row r="23874">
          <cell r="P23874" t="str">
            <v>Berkhart</v>
          </cell>
        </row>
        <row r="23875">
          <cell r="P23875" t="str">
            <v>Berkhart</v>
          </cell>
        </row>
        <row r="23876">
          <cell r="P23876" t="str">
            <v>Berkhart</v>
          </cell>
        </row>
        <row r="23877">
          <cell r="P23877" t="str">
            <v>DuPreez</v>
          </cell>
        </row>
        <row r="23878">
          <cell r="P23878" t="str">
            <v>DuPreez</v>
          </cell>
        </row>
        <row r="23879">
          <cell r="P23879" t="str">
            <v>DuPreez</v>
          </cell>
        </row>
        <row r="23880">
          <cell r="P23880" t="str">
            <v>Berkhart</v>
          </cell>
        </row>
        <row r="23881">
          <cell r="P23881" t="str">
            <v>DuPreez</v>
          </cell>
        </row>
        <row r="23882">
          <cell r="P23882" t="str">
            <v>Berkhart</v>
          </cell>
        </row>
        <row r="23883">
          <cell r="P23883" t="str">
            <v>DuPreez</v>
          </cell>
        </row>
        <row r="23884">
          <cell r="P23884" t="str">
            <v>Berkhart</v>
          </cell>
        </row>
        <row r="23885">
          <cell r="P23885" t="str">
            <v>Berkhart</v>
          </cell>
        </row>
        <row r="23886">
          <cell r="P23886" t="str">
            <v>DuPreez</v>
          </cell>
        </row>
        <row r="23887">
          <cell r="P23887" t="str">
            <v>Berkhart</v>
          </cell>
        </row>
        <row r="23888">
          <cell r="P23888" t="str">
            <v>DuPreez</v>
          </cell>
        </row>
        <row r="23889">
          <cell r="P23889" t="str">
            <v>Berkhart</v>
          </cell>
        </row>
        <row r="23890">
          <cell r="P23890" t="str">
            <v>Berkhart</v>
          </cell>
        </row>
        <row r="23891">
          <cell r="P23891" t="str">
            <v>Berkhart</v>
          </cell>
        </row>
        <row r="23892">
          <cell r="P23892" t="str">
            <v>Berkhart</v>
          </cell>
        </row>
        <row r="23893">
          <cell r="P23893" t="str">
            <v>DuPreez</v>
          </cell>
        </row>
        <row r="23894">
          <cell r="P23894" t="str">
            <v>Berkhart</v>
          </cell>
        </row>
        <row r="23895">
          <cell r="P23895" t="str">
            <v>Berkhart</v>
          </cell>
        </row>
        <row r="23896">
          <cell r="P23896" t="str">
            <v>Berkhart</v>
          </cell>
        </row>
        <row r="23897">
          <cell r="P23897" t="str">
            <v>Berkhart</v>
          </cell>
        </row>
        <row r="23898">
          <cell r="P23898" t="str">
            <v>DuPreez</v>
          </cell>
        </row>
        <row r="23899">
          <cell r="P23899" t="str">
            <v>Berkhart</v>
          </cell>
        </row>
        <row r="23900">
          <cell r="P23900" t="str">
            <v>DuPreez</v>
          </cell>
        </row>
        <row r="23901">
          <cell r="P23901" t="str">
            <v>DuPreez</v>
          </cell>
        </row>
        <row r="23902">
          <cell r="P23902" t="str">
            <v>Katz</v>
          </cell>
        </row>
        <row r="23903">
          <cell r="P23903" t="str">
            <v>Berkhart</v>
          </cell>
        </row>
        <row r="23904">
          <cell r="P23904" t="str">
            <v>Berkhart</v>
          </cell>
        </row>
        <row r="23905">
          <cell r="P23905" t="str">
            <v>Berkhart</v>
          </cell>
        </row>
        <row r="23906">
          <cell r="P23906" t="str">
            <v>Berkhart</v>
          </cell>
        </row>
        <row r="23907">
          <cell r="P23907" t="str">
            <v>DuPreez</v>
          </cell>
        </row>
        <row r="23908">
          <cell r="P23908" t="str">
            <v>DuPreez</v>
          </cell>
        </row>
        <row r="23909">
          <cell r="P23909" t="str">
            <v>DuPreez</v>
          </cell>
        </row>
        <row r="23910">
          <cell r="P23910" t="str">
            <v>Berkhart</v>
          </cell>
        </row>
        <row r="23911">
          <cell r="P23911" t="str">
            <v>Berkhart</v>
          </cell>
        </row>
        <row r="23914">
          <cell r="P23914" t="str">
            <v>Berkhart</v>
          </cell>
        </row>
        <row r="23915">
          <cell r="P23915" t="str">
            <v>Berkhart</v>
          </cell>
        </row>
        <row r="23916">
          <cell r="P23916" t="str">
            <v>Berkhart</v>
          </cell>
        </row>
        <row r="23917">
          <cell r="P23917" t="str">
            <v>Berkhart</v>
          </cell>
        </row>
        <row r="23918">
          <cell r="P23918" t="str">
            <v>Katz</v>
          </cell>
        </row>
        <row r="23919">
          <cell r="P23919" t="str">
            <v>Berkhart</v>
          </cell>
        </row>
        <row r="23920">
          <cell r="P23920" t="str">
            <v>Berkhart</v>
          </cell>
        </row>
        <row r="23921">
          <cell r="P23921" t="str">
            <v>Berkhart</v>
          </cell>
        </row>
        <row r="23922">
          <cell r="P23922" t="str">
            <v>Berkhart</v>
          </cell>
        </row>
        <row r="23923">
          <cell r="P23923" t="str">
            <v>Berkhart</v>
          </cell>
        </row>
        <row r="23924">
          <cell r="P23924" t="str">
            <v>Berkhart</v>
          </cell>
        </row>
        <row r="23925">
          <cell r="P23925" t="str">
            <v>Berkhart</v>
          </cell>
        </row>
        <row r="23926">
          <cell r="P23926" t="str">
            <v>Berkhart</v>
          </cell>
        </row>
        <row r="23927">
          <cell r="P23927" t="str">
            <v>Katz</v>
          </cell>
        </row>
        <row r="23928">
          <cell r="P23928" t="str">
            <v>Berkhart</v>
          </cell>
        </row>
        <row r="23929">
          <cell r="P23929" t="str">
            <v>Berkhart</v>
          </cell>
        </row>
        <row r="23930">
          <cell r="P23930" t="str">
            <v>Berkhart</v>
          </cell>
        </row>
        <row r="23931">
          <cell r="P23931" t="str">
            <v>Berkhart</v>
          </cell>
        </row>
        <row r="23932">
          <cell r="P23932" t="str">
            <v>Berkhart</v>
          </cell>
        </row>
        <row r="23933">
          <cell r="P23933" t="str">
            <v>Berkhart</v>
          </cell>
        </row>
        <row r="23934">
          <cell r="P23934" t="str">
            <v>Adams</v>
          </cell>
        </row>
        <row r="23935">
          <cell r="P23935" t="str">
            <v>Adams</v>
          </cell>
        </row>
        <row r="23936">
          <cell r="P23936" t="str">
            <v>Adams</v>
          </cell>
        </row>
        <row r="23937">
          <cell r="P23937" t="str">
            <v>Adams</v>
          </cell>
        </row>
        <row r="23938">
          <cell r="P23938" t="str">
            <v>Adams</v>
          </cell>
        </row>
        <row r="23939">
          <cell r="P23939" t="str">
            <v>Adams</v>
          </cell>
        </row>
        <row r="23940">
          <cell r="P23940" t="str">
            <v>Daniels</v>
          </cell>
        </row>
        <row r="23941">
          <cell r="P23941" t="str">
            <v>Adams</v>
          </cell>
        </row>
        <row r="23942">
          <cell r="P23942" t="str">
            <v>Adams</v>
          </cell>
        </row>
        <row r="23943">
          <cell r="P23943" t="str">
            <v>Adams</v>
          </cell>
        </row>
        <row r="23944">
          <cell r="P23944" t="str">
            <v>Adams</v>
          </cell>
        </row>
        <row r="23945">
          <cell r="P23945" t="str">
            <v>Adams</v>
          </cell>
        </row>
        <row r="23946">
          <cell r="P23946" t="str">
            <v>Adams</v>
          </cell>
        </row>
        <row r="23947">
          <cell r="P23947" t="str">
            <v>Daniels</v>
          </cell>
        </row>
        <row r="23948">
          <cell r="P23948" t="str">
            <v>Adams</v>
          </cell>
        </row>
        <row r="23949">
          <cell r="P23949" t="str">
            <v>Daniels</v>
          </cell>
        </row>
        <row r="23950">
          <cell r="P23950" t="str">
            <v>Adams</v>
          </cell>
        </row>
        <row r="23951">
          <cell r="P23951" t="str">
            <v>Daniels</v>
          </cell>
        </row>
        <row r="23952">
          <cell r="P23952" t="str">
            <v>Adams</v>
          </cell>
        </row>
        <row r="23953">
          <cell r="P23953" t="str">
            <v>Adams</v>
          </cell>
        </row>
        <row r="23954">
          <cell r="P23954" t="str">
            <v>Adams</v>
          </cell>
        </row>
        <row r="23955">
          <cell r="P23955" t="str">
            <v>Daniels</v>
          </cell>
        </row>
        <row r="23956">
          <cell r="P23956" t="str">
            <v>Adams</v>
          </cell>
        </row>
        <row r="23957">
          <cell r="P23957" t="str">
            <v>Adams</v>
          </cell>
        </row>
        <row r="23958">
          <cell r="P23958" t="str">
            <v>Adams</v>
          </cell>
        </row>
        <row r="23959">
          <cell r="P23959" t="str">
            <v>Adams</v>
          </cell>
        </row>
        <row r="23960">
          <cell r="P23960" t="str">
            <v>Adams</v>
          </cell>
        </row>
        <row r="23961">
          <cell r="P23961" t="str">
            <v>Adams</v>
          </cell>
        </row>
        <row r="23962">
          <cell r="P23962" t="str">
            <v>Adams</v>
          </cell>
        </row>
        <row r="23963">
          <cell r="P23963" t="str">
            <v>Adams</v>
          </cell>
        </row>
        <row r="23964">
          <cell r="P23964" t="str">
            <v>Adams</v>
          </cell>
        </row>
        <row r="23965">
          <cell r="P23965" t="str">
            <v>Adams</v>
          </cell>
        </row>
        <row r="23966">
          <cell r="P23966" t="str">
            <v>Adams</v>
          </cell>
        </row>
        <row r="23967">
          <cell r="P23967" t="str">
            <v>Adams</v>
          </cell>
        </row>
        <row r="23968">
          <cell r="P23968" t="str">
            <v>Adams</v>
          </cell>
        </row>
        <row r="23969">
          <cell r="P23969" t="str">
            <v>Adams</v>
          </cell>
        </row>
        <row r="23970">
          <cell r="P23970" t="str">
            <v>Adams</v>
          </cell>
        </row>
        <row r="23971">
          <cell r="P23971" t="str">
            <v>Adams</v>
          </cell>
        </row>
        <row r="23973">
          <cell r="P23973" t="str">
            <v>Adams</v>
          </cell>
        </row>
        <row r="23974">
          <cell r="P23974" t="str">
            <v>Daniels</v>
          </cell>
        </row>
        <row r="23975">
          <cell r="P23975" t="str">
            <v>Adams</v>
          </cell>
        </row>
        <row r="23976">
          <cell r="P23976" t="str">
            <v>Daniels</v>
          </cell>
        </row>
        <row r="23977">
          <cell r="P23977" t="str">
            <v>Adams</v>
          </cell>
        </row>
        <row r="23978">
          <cell r="P23978" t="str">
            <v>Adams</v>
          </cell>
        </row>
        <row r="23979">
          <cell r="P23979" t="str">
            <v>Adams</v>
          </cell>
        </row>
        <row r="23980">
          <cell r="P23980" t="str">
            <v>Daniels</v>
          </cell>
        </row>
        <row r="23981">
          <cell r="P23981" t="str">
            <v>Adams</v>
          </cell>
        </row>
        <row r="23982">
          <cell r="P23982" t="str">
            <v>Adams</v>
          </cell>
        </row>
        <row r="23983">
          <cell r="P23983" t="str">
            <v>Daniels</v>
          </cell>
        </row>
        <row r="23984">
          <cell r="P23984" t="str">
            <v>Adams</v>
          </cell>
        </row>
        <row r="23985">
          <cell r="P23985" t="str">
            <v>Adams</v>
          </cell>
        </row>
        <row r="23986">
          <cell r="P23986" t="str">
            <v>Daniels</v>
          </cell>
        </row>
        <row r="23987">
          <cell r="P23987" t="str">
            <v>Adams</v>
          </cell>
        </row>
        <row r="23988">
          <cell r="P23988" t="str">
            <v>Adams</v>
          </cell>
        </row>
        <row r="23989">
          <cell r="P23989" t="str">
            <v>Adams</v>
          </cell>
        </row>
        <row r="23990">
          <cell r="P23990" t="str">
            <v>Adams</v>
          </cell>
        </row>
        <row r="23991">
          <cell r="P23991" t="str">
            <v>Adams</v>
          </cell>
        </row>
        <row r="23992">
          <cell r="P23992" t="str">
            <v>Adams</v>
          </cell>
        </row>
        <row r="23993">
          <cell r="P23993" t="str">
            <v>Grojovin</v>
          </cell>
        </row>
        <row r="23994">
          <cell r="P23994" t="str">
            <v>Adams</v>
          </cell>
        </row>
        <row r="23995">
          <cell r="P23995" t="str">
            <v>Adams</v>
          </cell>
        </row>
        <row r="24000">
          <cell r="P24000" t="str">
            <v>Adams</v>
          </cell>
        </row>
        <row r="24001">
          <cell r="P24001" t="str">
            <v>Adams</v>
          </cell>
        </row>
        <row r="24002">
          <cell r="P24002" t="str">
            <v>Adams</v>
          </cell>
        </row>
        <row r="24003">
          <cell r="P24003" t="str">
            <v>Adams</v>
          </cell>
        </row>
        <row r="24004">
          <cell r="P24004" t="str">
            <v>Adams</v>
          </cell>
        </row>
        <row r="24005">
          <cell r="P24005" t="str">
            <v>Adams</v>
          </cell>
        </row>
        <row r="24006">
          <cell r="P24006" t="str">
            <v>Adams</v>
          </cell>
        </row>
        <row r="24007">
          <cell r="P24007" t="str">
            <v>Adams</v>
          </cell>
        </row>
        <row r="24008">
          <cell r="P24008" t="str">
            <v>Adams</v>
          </cell>
        </row>
        <row r="24009">
          <cell r="P24009" t="str">
            <v>Adams</v>
          </cell>
        </row>
        <row r="24010">
          <cell r="P24010" t="str">
            <v>Adams</v>
          </cell>
        </row>
        <row r="24011">
          <cell r="P24011" t="str">
            <v>Adams</v>
          </cell>
        </row>
        <row r="24012">
          <cell r="P24012" t="str">
            <v>Adams</v>
          </cell>
        </row>
        <row r="24014">
          <cell r="P24014" t="str">
            <v>Adams</v>
          </cell>
        </row>
        <row r="24015">
          <cell r="P24015" t="str">
            <v>Adams</v>
          </cell>
        </row>
        <row r="24017">
          <cell r="P24017" t="str">
            <v>Adams</v>
          </cell>
        </row>
        <row r="24018">
          <cell r="P24018" t="str">
            <v>Adams</v>
          </cell>
        </row>
        <row r="24019">
          <cell r="P24019" t="str">
            <v>Adams</v>
          </cell>
        </row>
        <row r="24022">
          <cell r="P24022" t="str">
            <v>Adams</v>
          </cell>
        </row>
        <row r="24023">
          <cell r="P24023" t="str">
            <v>Adams</v>
          </cell>
        </row>
        <row r="24024">
          <cell r="P24024" t="str">
            <v>Adams</v>
          </cell>
        </row>
        <row r="24025">
          <cell r="P24025" t="str">
            <v>Adams</v>
          </cell>
        </row>
        <row r="24026">
          <cell r="P24026" t="str">
            <v>Adams</v>
          </cell>
        </row>
        <row r="24027">
          <cell r="P24027" t="str">
            <v>Adams</v>
          </cell>
        </row>
        <row r="24029">
          <cell r="P24029" t="str">
            <v>Adams</v>
          </cell>
        </row>
        <row r="24030">
          <cell r="P24030" t="str">
            <v>Adams</v>
          </cell>
        </row>
        <row r="24032">
          <cell r="P24032" t="str">
            <v>Adams</v>
          </cell>
        </row>
        <row r="24033">
          <cell r="P24033" t="str">
            <v>Adams</v>
          </cell>
        </row>
        <row r="24034">
          <cell r="P24034" t="str">
            <v>Adams</v>
          </cell>
        </row>
        <row r="24035">
          <cell r="P24035" t="str">
            <v>Adams</v>
          </cell>
        </row>
        <row r="24036">
          <cell r="P24036" t="str">
            <v>Adams</v>
          </cell>
        </row>
        <row r="24037">
          <cell r="P24037" t="str">
            <v>Adams</v>
          </cell>
        </row>
        <row r="24038">
          <cell r="P24038" t="str">
            <v>Adams</v>
          </cell>
        </row>
        <row r="24039">
          <cell r="P24039" t="str">
            <v>Adams</v>
          </cell>
        </row>
        <row r="24040">
          <cell r="P24040" t="str">
            <v>Adams</v>
          </cell>
        </row>
        <row r="24041">
          <cell r="P24041" t="str">
            <v>Adams</v>
          </cell>
        </row>
        <row r="24043">
          <cell r="P24043" t="str">
            <v>Adams</v>
          </cell>
        </row>
        <row r="24044">
          <cell r="P24044" t="str">
            <v>Adams</v>
          </cell>
        </row>
        <row r="24045">
          <cell r="P24045" t="str">
            <v>Adams</v>
          </cell>
        </row>
        <row r="24047">
          <cell r="P24047" t="str">
            <v>Adams</v>
          </cell>
        </row>
        <row r="24048">
          <cell r="P24048" t="str">
            <v>Adams</v>
          </cell>
        </row>
        <row r="24050">
          <cell r="P24050" t="str">
            <v>Adams</v>
          </cell>
        </row>
        <row r="24051">
          <cell r="P24051" t="str">
            <v>Adams</v>
          </cell>
        </row>
        <row r="24054">
          <cell r="P24054" t="str">
            <v>Adams</v>
          </cell>
        </row>
        <row r="24055">
          <cell r="P24055" t="str">
            <v>Adams</v>
          </cell>
        </row>
        <row r="24056">
          <cell r="P24056" t="str">
            <v>Adams</v>
          </cell>
        </row>
        <row r="24057">
          <cell r="P24057" t="str">
            <v>Adams</v>
          </cell>
        </row>
        <row r="24059">
          <cell r="P24059" t="str">
            <v>Adams</v>
          </cell>
        </row>
        <row r="24063">
          <cell r="P24063" t="str">
            <v>Adams</v>
          </cell>
        </row>
        <row r="24065">
          <cell r="P24065" t="str">
            <v>Adams</v>
          </cell>
        </row>
        <row r="24066">
          <cell r="P24066" t="str">
            <v>Adams</v>
          </cell>
        </row>
        <row r="24067">
          <cell r="P24067" t="str">
            <v>Adams</v>
          </cell>
        </row>
        <row r="24068">
          <cell r="P24068" t="str">
            <v>Adams</v>
          </cell>
        </row>
        <row r="24069">
          <cell r="P24069" t="str">
            <v>Adams</v>
          </cell>
        </row>
        <row r="24070">
          <cell r="P24070" t="str">
            <v>Adams</v>
          </cell>
        </row>
        <row r="24072">
          <cell r="P24072" t="str">
            <v>Adams</v>
          </cell>
        </row>
        <row r="24073">
          <cell r="P24073" t="str">
            <v>Adams</v>
          </cell>
        </row>
        <row r="24074">
          <cell r="P24074" t="str">
            <v>Adams</v>
          </cell>
        </row>
        <row r="24076">
          <cell r="P24076" t="str">
            <v>Adams</v>
          </cell>
        </row>
        <row r="24077">
          <cell r="P24077" t="str">
            <v>Adams</v>
          </cell>
        </row>
        <row r="24078">
          <cell r="P24078" t="str">
            <v>Adams</v>
          </cell>
        </row>
        <row r="24079">
          <cell r="P24079" t="str">
            <v>Adams</v>
          </cell>
        </row>
        <row r="24080">
          <cell r="P24080" t="str">
            <v>Adams</v>
          </cell>
        </row>
        <row r="24081">
          <cell r="P24081" t="str">
            <v>Adams</v>
          </cell>
        </row>
        <row r="24082">
          <cell r="P24082" t="str">
            <v>Adams</v>
          </cell>
        </row>
        <row r="24083">
          <cell r="P24083" t="str">
            <v>Ellis</v>
          </cell>
        </row>
        <row r="24084">
          <cell r="P24084" t="str">
            <v>Adams</v>
          </cell>
        </row>
        <row r="24085">
          <cell r="P24085" t="str">
            <v>Berkhart</v>
          </cell>
        </row>
        <row r="24086">
          <cell r="P24086" t="str">
            <v>Berkhart</v>
          </cell>
        </row>
        <row r="24087">
          <cell r="P24087" t="str">
            <v>Adams</v>
          </cell>
        </row>
        <row r="24088">
          <cell r="P24088" t="str">
            <v>Adams</v>
          </cell>
        </row>
        <row r="24089">
          <cell r="P24089" t="str">
            <v>Berkhart</v>
          </cell>
        </row>
        <row r="24090">
          <cell r="P24090" t="str">
            <v>Berkhart</v>
          </cell>
        </row>
        <row r="24091">
          <cell r="P24091" t="str">
            <v>Berkhart</v>
          </cell>
        </row>
        <row r="24092">
          <cell r="P24092" t="str">
            <v>Berkhart</v>
          </cell>
        </row>
        <row r="24093">
          <cell r="P24093" t="str">
            <v>Adams</v>
          </cell>
        </row>
        <row r="24094">
          <cell r="P24094" t="str">
            <v>Adams</v>
          </cell>
        </row>
        <row r="24095">
          <cell r="P24095" t="str">
            <v>Berkhart</v>
          </cell>
        </row>
        <row r="24096">
          <cell r="P24096" t="str">
            <v>Berkhart</v>
          </cell>
        </row>
        <row r="24097">
          <cell r="P24097" t="str">
            <v>Adams</v>
          </cell>
        </row>
        <row r="24098">
          <cell r="P24098" t="str">
            <v>Berkhart</v>
          </cell>
        </row>
        <row r="24099">
          <cell r="P24099" t="str">
            <v>Berkhart</v>
          </cell>
        </row>
        <row r="24100">
          <cell r="P24100" t="str">
            <v>Berkhart</v>
          </cell>
        </row>
        <row r="24101">
          <cell r="P24101" t="str">
            <v>Berkhart</v>
          </cell>
        </row>
        <row r="24102">
          <cell r="P24102" t="str">
            <v>Adams</v>
          </cell>
        </row>
        <row r="24103">
          <cell r="P24103" t="str">
            <v>Berkhart</v>
          </cell>
        </row>
        <row r="24104">
          <cell r="P24104" t="str">
            <v>Berkhart</v>
          </cell>
        </row>
        <row r="24105">
          <cell r="P24105" t="str">
            <v>Adams</v>
          </cell>
        </row>
        <row r="24106">
          <cell r="P24106" t="str">
            <v>Adams</v>
          </cell>
        </row>
        <row r="24107">
          <cell r="P24107" t="str">
            <v>Berkhart</v>
          </cell>
        </row>
        <row r="24108">
          <cell r="P24108" t="str">
            <v>Berkhart</v>
          </cell>
        </row>
        <row r="24109">
          <cell r="P24109" t="str">
            <v>Adams</v>
          </cell>
        </row>
        <row r="24110">
          <cell r="P24110" t="str">
            <v>Berkhart</v>
          </cell>
        </row>
        <row r="24111">
          <cell r="P24111" t="str">
            <v>Berkhart</v>
          </cell>
        </row>
        <row r="24112">
          <cell r="P24112" t="str">
            <v>Berkhart</v>
          </cell>
        </row>
        <row r="24113">
          <cell r="P24113" t="str">
            <v>Berkhart</v>
          </cell>
        </row>
        <row r="24114">
          <cell r="P24114" t="str">
            <v>Berkhart</v>
          </cell>
        </row>
        <row r="24115">
          <cell r="P24115" t="str">
            <v>Adams</v>
          </cell>
        </row>
        <row r="24116">
          <cell r="P24116" t="str">
            <v>Adams</v>
          </cell>
        </row>
        <row r="24117">
          <cell r="P24117" t="str">
            <v>Adams</v>
          </cell>
        </row>
        <row r="24118">
          <cell r="P24118" t="str">
            <v>Berkhart</v>
          </cell>
        </row>
        <row r="24119">
          <cell r="P24119" t="str">
            <v>Adams</v>
          </cell>
        </row>
        <row r="24120">
          <cell r="P24120" t="str">
            <v>Berkhart</v>
          </cell>
        </row>
        <row r="24121">
          <cell r="P24121" t="str">
            <v>Berkhart</v>
          </cell>
        </row>
        <row r="24122">
          <cell r="P24122" t="str">
            <v>Berkhart</v>
          </cell>
        </row>
        <row r="24123">
          <cell r="P24123" t="str">
            <v>Berkhart</v>
          </cell>
        </row>
        <row r="24124">
          <cell r="P24124" t="str">
            <v>Adams</v>
          </cell>
        </row>
        <row r="24125">
          <cell r="P24125" t="str">
            <v>Adams</v>
          </cell>
        </row>
        <row r="24126">
          <cell r="P24126" t="str">
            <v>Berkhart</v>
          </cell>
        </row>
        <row r="24127">
          <cell r="P24127" t="str">
            <v>Berkhart</v>
          </cell>
        </row>
        <row r="24128">
          <cell r="P24128" t="str">
            <v>Adams</v>
          </cell>
        </row>
        <row r="24129">
          <cell r="P24129" t="str">
            <v>Berkhart</v>
          </cell>
        </row>
        <row r="24130">
          <cell r="P24130" t="str">
            <v>Berkhart</v>
          </cell>
        </row>
        <row r="24131">
          <cell r="P24131" t="str">
            <v>Adams</v>
          </cell>
        </row>
        <row r="24132">
          <cell r="P24132" t="str">
            <v>Grojovin</v>
          </cell>
        </row>
        <row r="24133">
          <cell r="P24133" t="str">
            <v>Berkhart</v>
          </cell>
        </row>
        <row r="24134">
          <cell r="P24134" t="str">
            <v>Adams</v>
          </cell>
        </row>
        <row r="24135">
          <cell r="P24135" t="str">
            <v>Berkhart</v>
          </cell>
        </row>
        <row r="24136">
          <cell r="P24136" t="str">
            <v>Adams</v>
          </cell>
        </row>
        <row r="24137">
          <cell r="P24137" t="str">
            <v>Berkhart</v>
          </cell>
        </row>
        <row r="24138">
          <cell r="P24138" t="str">
            <v>Adams</v>
          </cell>
        </row>
        <row r="24139">
          <cell r="P24139" t="str">
            <v>Berkhart</v>
          </cell>
        </row>
        <row r="24140">
          <cell r="P24140" t="str">
            <v>Adams</v>
          </cell>
        </row>
        <row r="24141">
          <cell r="P24141" t="str">
            <v>Berkhart</v>
          </cell>
        </row>
        <row r="24142">
          <cell r="P24142" t="str">
            <v>Adams</v>
          </cell>
        </row>
        <row r="24143">
          <cell r="P24143" t="str">
            <v>Berkhart</v>
          </cell>
        </row>
        <row r="24144">
          <cell r="P24144" t="str">
            <v>Adams</v>
          </cell>
        </row>
        <row r="24145">
          <cell r="P24145" t="str">
            <v>Berkhart</v>
          </cell>
        </row>
        <row r="24146">
          <cell r="P24146" t="str">
            <v>Stevens</v>
          </cell>
        </row>
        <row r="24147">
          <cell r="P24147" t="str">
            <v>Adams</v>
          </cell>
        </row>
        <row r="24148">
          <cell r="P24148" t="str">
            <v>Berkhart</v>
          </cell>
        </row>
        <row r="24149">
          <cell r="P24149" t="str">
            <v>Adams</v>
          </cell>
        </row>
        <row r="24150">
          <cell r="P24150" t="str">
            <v>Berkhart</v>
          </cell>
        </row>
        <row r="24151">
          <cell r="P24151" t="str">
            <v>Stevens</v>
          </cell>
        </row>
        <row r="24152">
          <cell r="P24152" t="str">
            <v>Berkhart</v>
          </cell>
        </row>
        <row r="24153">
          <cell r="P24153" t="str">
            <v>Berkhart</v>
          </cell>
        </row>
        <row r="24154">
          <cell r="P24154" t="str">
            <v>Adams</v>
          </cell>
        </row>
        <row r="24155">
          <cell r="P24155" t="str">
            <v>Berkhart</v>
          </cell>
        </row>
        <row r="24156">
          <cell r="P24156" t="str">
            <v>Berkhart</v>
          </cell>
        </row>
        <row r="24157">
          <cell r="P24157" t="str">
            <v>Berkhart</v>
          </cell>
        </row>
        <row r="24158">
          <cell r="P24158" t="str">
            <v>Berkhart</v>
          </cell>
        </row>
        <row r="24159">
          <cell r="P24159" t="str">
            <v>Berkhart</v>
          </cell>
        </row>
        <row r="24160">
          <cell r="P24160" t="str">
            <v>Ellis</v>
          </cell>
        </row>
        <row r="24161">
          <cell r="P24161" t="str">
            <v>Berkhart</v>
          </cell>
        </row>
        <row r="24162">
          <cell r="P24162" t="str">
            <v>Berkhart</v>
          </cell>
        </row>
        <row r="24163">
          <cell r="P24163" t="str">
            <v>Berkhart</v>
          </cell>
        </row>
        <row r="24164">
          <cell r="P24164" t="str">
            <v>Berkhart</v>
          </cell>
        </row>
        <row r="24165">
          <cell r="P24165" t="str">
            <v>Berkhart</v>
          </cell>
        </row>
        <row r="24166">
          <cell r="P24166" t="str">
            <v>Berkhart</v>
          </cell>
        </row>
        <row r="24167">
          <cell r="P24167" t="str">
            <v>Berkhart</v>
          </cell>
        </row>
        <row r="24168">
          <cell r="P24168" t="str">
            <v>Berkhart</v>
          </cell>
        </row>
        <row r="24169">
          <cell r="P24169" t="str">
            <v>Berkhart</v>
          </cell>
        </row>
        <row r="24170">
          <cell r="P24170" t="str">
            <v>Berkhart</v>
          </cell>
        </row>
        <row r="24171">
          <cell r="P24171" t="str">
            <v>Berkhart</v>
          </cell>
        </row>
        <row r="24172">
          <cell r="P24172" t="str">
            <v>Berkhart</v>
          </cell>
        </row>
        <row r="24173">
          <cell r="P24173" t="str">
            <v>Berkhart</v>
          </cell>
        </row>
        <row r="24174">
          <cell r="P24174" t="str">
            <v>Berkhart</v>
          </cell>
        </row>
        <row r="24175">
          <cell r="P24175" t="str">
            <v>Berkhart</v>
          </cell>
        </row>
        <row r="24176">
          <cell r="P24176" t="str">
            <v>Daniels</v>
          </cell>
        </row>
        <row r="24177">
          <cell r="P24177" t="str">
            <v>Stevens</v>
          </cell>
        </row>
        <row r="24178">
          <cell r="P24178" t="str">
            <v>Stevens</v>
          </cell>
        </row>
        <row r="24179">
          <cell r="P24179" t="str">
            <v>Daniels</v>
          </cell>
        </row>
        <row r="24180">
          <cell r="P24180" t="str">
            <v>Berkhart</v>
          </cell>
        </row>
        <row r="24181">
          <cell r="P24181" t="str">
            <v>Berkhart</v>
          </cell>
        </row>
        <row r="24182">
          <cell r="P24182" t="str">
            <v>Berkhart</v>
          </cell>
        </row>
        <row r="24183">
          <cell r="P24183" t="str">
            <v>Berkhart</v>
          </cell>
        </row>
        <row r="24184">
          <cell r="P24184" t="str">
            <v>Daniels</v>
          </cell>
        </row>
        <row r="24185">
          <cell r="P24185" t="str">
            <v>Berkhart</v>
          </cell>
        </row>
        <row r="24186">
          <cell r="P24186" t="str">
            <v>Berkhart</v>
          </cell>
        </row>
        <row r="24187">
          <cell r="P24187" t="str">
            <v>Berkhart</v>
          </cell>
        </row>
        <row r="24188">
          <cell r="P24188" t="str">
            <v>Berkhart</v>
          </cell>
        </row>
        <row r="24190">
          <cell r="P24190" t="str">
            <v>Berkhart</v>
          </cell>
        </row>
        <row r="24191">
          <cell r="P24191" t="str">
            <v>Daniels</v>
          </cell>
        </row>
        <row r="24192">
          <cell r="P24192" t="str">
            <v>Stevens</v>
          </cell>
        </row>
        <row r="24193">
          <cell r="P24193" t="str">
            <v>Stevens</v>
          </cell>
        </row>
        <row r="24194">
          <cell r="P24194" t="str">
            <v>Berkhart</v>
          </cell>
        </row>
        <row r="24195">
          <cell r="P24195" t="str">
            <v>Berkhart</v>
          </cell>
        </row>
        <row r="24196">
          <cell r="P24196" t="str">
            <v>Berkhart</v>
          </cell>
        </row>
        <row r="24197">
          <cell r="P24197" t="str">
            <v>Berkhart</v>
          </cell>
        </row>
        <row r="24198">
          <cell r="P24198" t="str">
            <v>Berkhart</v>
          </cell>
        </row>
        <row r="24199">
          <cell r="P24199" t="str">
            <v>Stevens</v>
          </cell>
        </row>
        <row r="24200">
          <cell r="P24200" t="str">
            <v>Stevens</v>
          </cell>
        </row>
        <row r="24201">
          <cell r="P24201" t="str">
            <v>Berkhart</v>
          </cell>
        </row>
        <row r="24202">
          <cell r="P24202" t="str">
            <v>Berkhart</v>
          </cell>
        </row>
        <row r="24203">
          <cell r="P24203" t="str">
            <v>Berkhart</v>
          </cell>
        </row>
        <row r="24204">
          <cell r="P24204" t="str">
            <v>Stevens</v>
          </cell>
        </row>
        <row r="24205">
          <cell r="P24205" t="str">
            <v>Berkhart</v>
          </cell>
        </row>
        <row r="24206">
          <cell r="P24206" t="str">
            <v>Berkhart</v>
          </cell>
        </row>
        <row r="24207">
          <cell r="P24207" t="str">
            <v>Daniels</v>
          </cell>
        </row>
        <row r="24208">
          <cell r="P24208" t="str">
            <v>Berkhart</v>
          </cell>
        </row>
        <row r="24209">
          <cell r="P24209" t="str">
            <v>Berkhart</v>
          </cell>
        </row>
        <row r="24210">
          <cell r="P24210" t="str">
            <v>Daniels</v>
          </cell>
        </row>
        <row r="24211">
          <cell r="P24211" t="str">
            <v>Berkhart</v>
          </cell>
        </row>
        <row r="24212">
          <cell r="P24212" t="str">
            <v>Stevens</v>
          </cell>
        </row>
        <row r="24213">
          <cell r="P24213" t="str">
            <v>Berkhart</v>
          </cell>
        </row>
        <row r="24214">
          <cell r="P24214" t="str">
            <v>Berkhart</v>
          </cell>
        </row>
        <row r="24215">
          <cell r="P24215" t="str">
            <v>Stevens</v>
          </cell>
        </row>
        <row r="24216">
          <cell r="P24216" t="str">
            <v>Berkhart</v>
          </cell>
        </row>
        <row r="24217">
          <cell r="P24217" t="str">
            <v>Stevens</v>
          </cell>
        </row>
        <row r="24218">
          <cell r="P24218" t="str">
            <v>Stevens</v>
          </cell>
        </row>
        <row r="24219">
          <cell r="P24219" t="str">
            <v>Daniels</v>
          </cell>
        </row>
        <row r="24220">
          <cell r="P24220" t="str">
            <v>Stevens</v>
          </cell>
        </row>
        <row r="24221">
          <cell r="P24221" t="str">
            <v>Berkhart</v>
          </cell>
        </row>
        <row r="24222">
          <cell r="P24222" t="str">
            <v>Berkhart</v>
          </cell>
        </row>
        <row r="24223">
          <cell r="P24223" t="str">
            <v>Stevens</v>
          </cell>
        </row>
        <row r="24224">
          <cell r="P24224" t="str">
            <v>Daniels</v>
          </cell>
        </row>
        <row r="24225">
          <cell r="P24225" t="str">
            <v>Stevens</v>
          </cell>
        </row>
        <row r="24226">
          <cell r="P24226" t="str">
            <v>Berkhart</v>
          </cell>
        </row>
        <row r="24227">
          <cell r="P24227" t="str">
            <v>Stevens</v>
          </cell>
        </row>
        <row r="24228">
          <cell r="P24228" t="str">
            <v>Daniels</v>
          </cell>
        </row>
        <row r="24229">
          <cell r="P24229" t="str">
            <v>Berkhart</v>
          </cell>
        </row>
        <row r="24230">
          <cell r="P24230" t="str">
            <v>Daniels</v>
          </cell>
        </row>
        <row r="24231">
          <cell r="P24231" t="str">
            <v>Stevens</v>
          </cell>
        </row>
        <row r="24232">
          <cell r="P24232" t="str">
            <v>Berkhart</v>
          </cell>
        </row>
        <row r="24233">
          <cell r="P24233" t="str">
            <v>Stevens</v>
          </cell>
        </row>
        <row r="24234">
          <cell r="P24234" t="str">
            <v>Daniels</v>
          </cell>
        </row>
        <row r="24235">
          <cell r="P24235" t="str">
            <v>Stevens</v>
          </cell>
        </row>
        <row r="24236">
          <cell r="P24236" t="str">
            <v>Daniels</v>
          </cell>
        </row>
        <row r="24237">
          <cell r="P24237" t="str">
            <v>Stevens</v>
          </cell>
        </row>
        <row r="24238">
          <cell r="P24238" t="str">
            <v>Stevens</v>
          </cell>
        </row>
        <row r="24239">
          <cell r="P24239" t="str">
            <v>Daniels</v>
          </cell>
        </row>
        <row r="24240">
          <cell r="P24240" t="str">
            <v>Daniels</v>
          </cell>
        </row>
        <row r="24241">
          <cell r="P24241" t="str">
            <v>Daniels</v>
          </cell>
        </row>
        <row r="24242">
          <cell r="P24242" t="str">
            <v>Stevens</v>
          </cell>
        </row>
        <row r="24243">
          <cell r="P24243" t="str">
            <v>Stevens</v>
          </cell>
        </row>
        <row r="24244">
          <cell r="P24244" t="str">
            <v>Stevens</v>
          </cell>
        </row>
        <row r="24245">
          <cell r="P24245" t="str">
            <v>Stevens</v>
          </cell>
        </row>
        <row r="24246">
          <cell r="P24246" t="str">
            <v>Stevens</v>
          </cell>
        </row>
        <row r="24247">
          <cell r="P24247" t="str">
            <v>Berkhart</v>
          </cell>
        </row>
        <row r="24248">
          <cell r="P24248" t="str">
            <v>Stevens</v>
          </cell>
        </row>
        <row r="24249">
          <cell r="P24249" t="str">
            <v>Stevens</v>
          </cell>
        </row>
        <row r="24250">
          <cell r="P24250" t="str">
            <v>Daniels</v>
          </cell>
        </row>
        <row r="24251">
          <cell r="P24251" t="str">
            <v>Stevens</v>
          </cell>
        </row>
        <row r="24252">
          <cell r="P24252" t="str">
            <v>Stevens</v>
          </cell>
        </row>
        <row r="24253">
          <cell r="P24253" t="str">
            <v>Stevens</v>
          </cell>
        </row>
        <row r="24254">
          <cell r="P24254" t="str">
            <v>Daniels</v>
          </cell>
        </row>
        <row r="24256">
          <cell r="P24256" t="str">
            <v>Stevens</v>
          </cell>
        </row>
        <row r="24257">
          <cell r="P24257" t="str">
            <v>Stevens</v>
          </cell>
        </row>
        <row r="24258">
          <cell r="P24258" t="str">
            <v>Stevens</v>
          </cell>
        </row>
        <row r="24259">
          <cell r="P24259" t="str">
            <v>Stevens</v>
          </cell>
        </row>
        <row r="24260">
          <cell r="P24260" t="str">
            <v>Stevens</v>
          </cell>
        </row>
        <row r="24261">
          <cell r="P24261" t="str">
            <v>Stevens</v>
          </cell>
        </row>
        <row r="24262">
          <cell r="P24262" t="str">
            <v>Stevens</v>
          </cell>
        </row>
        <row r="24263">
          <cell r="P24263" t="str">
            <v>Adams</v>
          </cell>
        </row>
        <row r="24264">
          <cell r="P24264" t="str">
            <v>Stevens</v>
          </cell>
        </row>
        <row r="24265">
          <cell r="P24265" t="str">
            <v>Stevens</v>
          </cell>
        </row>
        <row r="24266">
          <cell r="P24266" t="str">
            <v>Stevens</v>
          </cell>
        </row>
        <row r="24267">
          <cell r="P24267" t="str">
            <v>Berkhart</v>
          </cell>
        </row>
        <row r="24269">
          <cell r="P24269" t="str">
            <v>Adams</v>
          </cell>
        </row>
        <row r="24270">
          <cell r="P24270" t="str">
            <v>Adams</v>
          </cell>
        </row>
        <row r="24271">
          <cell r="P24271" t="str">
            <v>Adams</v>
          </cell>
        </row>
        <row r="24272">
          <cell r="P24272" t="str">
            <v>Stevens</v>
          </cell>
        </row>
        <row r="24273">
          <cell r="P24273" t="str">
            <v>Adams</v>
          </cell>
        </row>
        <row r="24274">
          <cell r="P24274" t="str">
            <v>Stevens</v>
          </cell>
        </row>
        <row r="24275">
          <cell r="P24275" t="str">
            <v>Adams</v>
          </cell>
        </row>
        <row r="24276">
          <cell r="P24276" t="str">
            <v>Stevens</v>
          </cell>
        </row>
        <row r="24277">
          <cell r="P24277" t="str">
            <v>Stevens</v>
          </cell>
        </row>
        <row r="24278">
          <cell r="P24278" t="str">
            <v>Adams</v>
          </cell>
        </row>
        <row r="24279">
          <cell r="P24279" t="str">
            <v>Stevens</v>
          </cell>
        </row>
        <row r="24280">
          <cell r="P24280" t="str">
            <v>Adams</v>
          </cell>
        </row>
        <row r="24281">
          <cell r="P24281" t="str">
            <v>Stevens</v>
          </cell>
        </row>
        <row r="24282">
          <cell r="P24282" t="str">
            <v>Adams</v>
          </cell>
        </row>
        <row r="24283">
          <cell r="P24283" t="str">
            <v>Stevens</v>
          </cell>
        </row>
        <row r="24284">
          <cell r="P24284" t="str">
            <v>Stevens</v>
          </cell>
        </row>
        <row r="24285">
          <cell r="P24285" t="str">
            <v>Stevens</v>
          </cell>
        </row>
        <row r="24286">
          <cell r="P24286" t="str">
            <v>Adams</v>
          </cell>
        </row>
        <row r="24287">
          <cell r="P24287" t="str">
            <v>Stevens</v>
          </cell>
        </row>
        <row r="24289">
          <cell r="P24289" t="str">
            <v>Stevens</v>
          </cell>
        </row>
        <row r="24290">
          <cell r="P24290" t="str">
            <v>Adams</v>
          </cell>
        </row>
        <row r="24291">
          <cell r="P24291" t="str">
            <v>Stevens</v>
          </cell>
        </row>
        <row r="24292">
          <cell r="P24292" t="str">
            <v>Stevens</v>
          </cell>
        </row>
        <row r="24293">
          <cell r="P24293" t="str">
            <v>Adams</v>
          </cell>
        </row>
        <row r="24294">
          <cell r="P24294" t="str">
            <v>Stevens</v>
          </cell>
        </row>
        <row r="24295">
          <cell r="P24295" t="str">
            <v>Adams</v>
          </cell>
        </row>
        <row r="24296">
          <cell r="P24296" t="str">
            <v>Stevens</v>
          </cell>
        </row>
        <row r="24297">
          <cell r="P24297" t="str">
            <v>Adams</v>
          </cell>
        </row>
        <row r="24298">
          <cell r="P24298" t="str">
            <v>Stevens</v>
          </cell>
        </row>
        <row r="24299">
          <cell r="P24299" t="str">
            <v>Stevens</v>
          </cell>
        </row>
        <row r="24300">
          <cell r="P24300" t="str">
            <v>Stevens</v>
          </cell>
        </row>
        <row r="24301">
          <cell r="P24301" t="str">
            <v>Stevens</v>
          </cell>
        </row>
        <row r="24302">
          <cell r="P24302" t="str">
            <v>Stevens</v>
          </cell>
        </row>
        <row r="24303">
          <cell r="P24303" t="str">
            <v>Stevens</v>
          </cell>
        </row>
        <row r="24304">
          <cell r="P24304" t="str">
            <v>Adams</v>
          </cell>
        </row>
        <row r="24305">
          <cell r="P24305" t="str">
            <v>Stevens</v>
          </cell>
        </row>
        <row r="24306">
          <cell r="P24306" t="str">
            <v>Adams</v>
          </cell>
        </row>
        <row r="24307">
          <cell r="P24307" t="str">
            <v>Adams</v>
          </cell>
        </row>
        <row r="24308">
          <cell r="P24308" t="str">
            <v>Stevens</v>
          </cell>
        </row>
        <row r="24309">
          <cell r="P24309" t="str">
            <v>Adams</v>
          </cell>
        </row>
        <row r="24310">
          <cell r="P24310" t="str">
            <v>Adams</v>
          </cell>
        </row>
        <row r="24311">
          <cell r="P24311" t="str">
            <v>Stevens</v>
          </cell>
        </row>
        <row r="24312">
          <cell r="P24312" t="str">
            <v>Stevens</v>
          </cell>
        </row>
        <row r="24313">
          <cell r="P24313" t="str">
            <v>Stevens</v>
          </cell>
        </row>
        <row r="24314">
          <cell r="P24314" t="str">
            <v>Adams</v>
          </cell>
        </row>
        <row r="24315">
          <cell r="P24315" t="str">
            <v>Adams</v>
          </cell>
        </row>
        <row r="24317">
          <cell r="P24317" t="str">
            <v>Adams</v>
          </cell>
        </row>
        <row r="24318">
          <cell r="P24318" t="str">
            <v>Adams</v>
          </cell>
        </row>
        <row r="24319">
          <cell r="P24319" t="str">
            <v>Adams</v>
          </cell>
        </row>
        <row r="24320">
          <cell r="P24320" t="str">
            <v>Adams</v>
          </cell>
        </row>
        <row r="24321">
          <cell r="P24321" t="str">
            <v>Stevens</v>
          </cell>
        </row>
        <row r="24322">
          <cell r="P24322" t="str">
            <v>Adams</v>
          </cell>
        </row>
        <row r="24323">
          <cell r="P24323" t="str">
            <v>Stevens</v>
          </cell>
        </row>
        <row r="24324">
          <cell r="P24324" t="str">
            <v>Adams</v>
          </cell>
        </row>
        <row r="24325">
          <cell r="P24325" t="str">
            <v>Stevens</v>
          </cell>
        </row>
        <row r="24326">
          <cell r="P24326" t="str">
            <v>Adams</v>
          </cell>
        </row>
        <row r="24327">
          <cell r="P24327" t="str">
            <v>Stevens</v>
          </cell>
        </row>
        <row r="24328">
          <cell r="P24328" t="str">
            <v>Adams</v>
          </cell>
        </row>
        <row r="24329">
          <cell r="P24329" t="str">
            <v>Adams</v>
          </cell>
        </row>
        <row r="24330">
          <cell r="P24330" t="str">
            <v>Adams</v>
          </cell>
        </row>
        <row r="24331">
          <cell r="P24331" t="str">
            <v>Stevens</v>
          </cell>
        </row>
        <row r="24332">
          <cell r="P24332" t="str">
            <v>Adams</v>
          </cell>
        </row>
        <row r="24333">
          <cell r="P24333" t="str">
            <v>Stevens</v>
          </cell>
        </row>
        <row r="24334">
          <cell r="P24334" t="str">
            <v>Stevens</v>
          </cell>
        </row>
        <row r="24335">
          <cell r="P24335" t="str">
            <v>Stevens</v>
          </cell>
        </row>
        <row r="24336">
          <cell r="P24336" t="str">
            <v>Stevens</v>
          </cell>
        </row>
        <row r="24337">
          <cell r="P24337" t="str">
            <v>Stevens</v>
          </cell>
        </row>
        <row r="24338">
          <cell r="P24338" t="str">
            <v>Stevens</v>
          </cell>
        </row>
        <row r="24339">
          <cell r="P24339" t="str">
            <v>Stevens</v>
          </cell>
        </row>
        <row r="24340">
          <cell r="P24340" t="str">
            <v>Adams</v>
          </cell>
        </row>
        <row r="24341">
          <cell r="P24341" t="str">
            <v>Adams</v>
          </cell>
        </row>
        <row r="24342">
          <cell r="P24342" t="str">
            <v>Stevens</v>
          </cell>
        </row>
        <row r="24343">
          <cell r="P24343" t="str">
            <v>Stevens</v>
          </cell>
        </row>
        <row r="24344">
          <cell r="P24344" t="str">
            <v>Adams</v>
          </cell>
        </row>
        <row r="24345">
          <cell r="P24345" t="str">
            <v>Stevens</v>
          </cell>
        </row>
        <row r="24346">
          <cell r="P24346" t="str">
            <v>Stevens</v>
          </cell>
        </row>
        <row r="24347">
          <cell r="P24347" t="str">
            <v>Adams</v>
          </cell>
        </row>
        <row r="24348">
          <cell r="P24348" t="str">
            <v>Stevens</v>
          </cell>
        </row>
        <row r="24349">
          <cell r="P24349" t="str">
            <v>Stevens</v>
          </cell>
        </row>
        <row r="24350">
          <cell r="P24350" t="str">
            <v>Stevens</v>
          </cell>
        </row>
        <row r="24351">
          <cell r="P24351" t="str">
            <v>Stevens</v>
          </cell>
        </row>
        <row r="24352">
          <cell r="P24352" t="str">
            <v>Stevens</v>
          </cell>
        </row>
        <row r="24353">
          <cell r="P24353" t="str">
            <v>Stevens</v>
          </cell>
        </row>
        <row r="24354">
          <cell r="P24354" t="str">
            <v>Stevens</v>
          </cell>
        </row>
        <row r="24356">
          <cell r="P24356" t="str">
            <v>Stevens</v>
          </cell>
        </row>
        <row r="24357">
          <cell r="P24357" t="str">
            <v>Stevens</v>
          </cell>
        </row>
        <row r="24358">
          <cell r="P24358" t="str">
            <v>Stevens</v>
          </cell>
        </row>
        <row r="24359">
          <cell r="P24359" t="str">
            <v>Stevens</v>
          </cell>
        </row>
        <row r="24360">
          <cell r="P24360" t="str">
            <v>Stevens</v>
          </cell>
        </row>
        <row r="24361">
          <cell r="P24361" t="str">
            <v>Stevens</v>
          </cell>
        </row>
        <row r="24362">
          <cell r="P24362" t="str">
            <v>Stevens</v>
          </cell>
        </row>
        <row r="24363">
          <cell r="P24363" t="str">
            <v>Stevens</v>
          </cell>
        </row>
        <row r="24364">
          <cell r="P24364" t="str">
            <v>Adams</v>
          </cell>
        </row>
        <row r="24365">
          <cell r="P24365" t="str">
            <v>Stevens</v>
          </cell>
        </row>
        <row r="24366">
          <cell r="P24366" t="str">
            <v>Adams</v>
          </cell>
        </row>
        <row r="24367">
          <cell r="P24367" t="str">
            <v>Stevens</v>
          </cell>
        </row>
        <row r="24368">
          <cell r="P24368" t="str">
            <v>Stevens</v>
          </cell>
        </row>
        <row r="24370">
          <cell r="P24370" t="str">
            <v>Stevens</v>
          </cell>
        </row>
        <row r="24371">
          <cell r="P24371" t="str">
            <v>Stevens</v>
          </cell>
        </row>
        <row r="24372">
          <cell r="P24372" t="str">
            <v>Adams</v>
          </cell>
        </row>
        <row r="24373">
          <cell r="P24373" t="str">
            <v>Stevens</v>
          </cell>
        </row>
        <row r="24374">
          <cell r="P24374" t="str">
            <v>Stevens</v>
          </cell>
        </row>
        <row r="24375">
          <cell r="P24375" t="str">
            <v>Stevens</v>
          </cell>
        </row>
        <row r="24376">
          <cell r="P24376" t="str">
            <v>Adams</v>
          </cell>
        </row>
        <row r="24377">
          <cell r="P24377" t="str">
            <v>Stevens</v>
          </cell>
        </row>
        <row r="24378">
          <cell r="P24378" t="str">
            <v>Berkhart</v>
          </cell>
        </row>
        <row r="24379">
          <cell r="P24379" t="str">
            <v>Berkhart</v>
          </cell>
        </row>
        <row r="24380">
          <cell r="P24380" t="str">
            <v>Adams</v>
          </cell>
        </row>
        <row r="24381">
          <cell r="P24381" t="str">
            <v>Stevens</v>
          </cell>
        </row>
        <row r="24382">
          <cell r="P24382" t="str">
            <v>Stevens</v>
          </cell>
        </row>
        <row r="24383">
          <cell r="P24383" t="str">
            <v>Berkhart</v>
          </cell>
        </row>
        <row r="24384">
          <cell r="P24384" t="str">
            <v>Stevens</v>
          </cell>
        </row>
        <row r="24385">
          <cell r="P24385" t="str">
            <v>Berkhart</v>
          </cell>
        </row>
        <row r="24386">
          <cell r="P24386" t="str">
            <v>Berkhart</v>
          </cell>
        </row>
        <row r="24387">
          <cell r="P24387" t="str">
            <v>Berkhart</v>
          </cell>
        </row>
        <row r="24388">
          <cell r="P24388" t="str">
            <v>Berkhart</v>
          </cell>
        </row>
        <row r="24389">
          <cell r="P24389" t="str">
            <v>Berkhart</v>
          </cell>
        </row>
        <row r="24390">
          <cell r="P24390" t="str">
            <v>Stevens</v>
          </cell>
        </row>
        <row r="24391">
          <cell r="P24391" t="str">
            <v>Stevens</v>
          </cell>
        </row>
        <row r="24392">
          <cell r="P24392" t="str">
            <v>Adams</v>
          </cell>
        </row>
        <row r="24393">
          <cell r="P24393" t="str">
            <v>Berkhart</v>
          </cell>
        </row>
        <row r="24394">
          <cell r="P24394" t="str">
            <v>Adams</v>
          </cell>
        </row>
        <row r="24395">
          <cell r="P24395" t="str">
            <v>Berkhart</v>
          </cell>
        </row>
        <row r="24396">
          <cell r="P24396" t="str">
            <v>Stevens</v>
          </cell>
        </row>
        <row r="24397">
          <cell r="P24397" t="str">
            <v>Berkhart</v>
          </cell>
        </row>
        <row r="24398">
          <cell r="P24398" t="str">
            <v>Stevens</v>
          </cell>
        </row>
        <row r="24399">
          <cell r="P24399" t="str">
            <v>Stevens</v>
          </cell>
        </row>
        <row r="24400">
          <cell r="P24400" t="str">
            <v>Stevens</v>
          </cell>
        </row>
        <row r="24401">
          <cell r="P24401" t="str">
            <v>Stevens</v>
          </cell>
        </row>
        <row r="24402">
          <cell r="P24402" t="str">
            <v>Berkhart</v>
          </cell>
        </row>
        <row r="24403">
          <cell r="P24403" t="str">
            <v>Berkhart</v>
          </cell>
        </row>
        <row r="24404">
          <cell r="P24404" t="str">
            <v>Stevens</v>
          </cell>
        </row>
        <row r="24405">
          <cell r="P24405" t="str">
            <v>Berkhart</v>
          </cell>
        </row>
        <row r="24406">
          <cell r="P24406" t="str">
            <v>Stevens</v>
          </cell>
        </row>
        <row r="24407">
          <cell r="P24407" t="str">
            <v>Berkhart</v>
          </cell>
        </row>
        <row r="24408">
          <cell r="P24408" t="str">
            <v>Stevens</v>
          </cell>
        </row>
        <row r="24410">
          <cell r="P24410" t="str">
            <v>Stevens</v>
          </cell>
        </row>
        <row r="24411">
          <cell r="P24411" t="str">
            <v>Berkhart</v>
          </cell>
        </row>
        <row r="24412">
          <cell r="P24412" t="str">
            <v>Stevens</v>
          </cell>
        </row>
        <row r="24413">
          <cell r="P24413" t="str">
            <v>Berkhart</v>
          </cell>
        </row>
        <row r="24414">
          <cell r="P24414" t="str">
            <v>Adams</v>
          </cell>
        </row>
        <row r="24415">
          <cell r="P24415" t="str">
            <v>Stevens</v>
          </cell>
        </row>
        <row r="24416">
          <cell r="P24416" t="str">
            <v>Adams</v>
          </cell>
        </row>
        <row r="24417">
          <cell r="P24417" t="str">
            <v>Adams</v>
          </cell>
        </row>
        <row r="24418">
          <cell r="P24418" t="str">
            <v>Berkhart</v>
          </cell>
        </row>
        <row r="24419">
          <cell r="P24419" t="str">
            <v>Berkhart</v>
          </cell>
        </row>
        <row r="24420">
          <cell r="P24420" t="str">
            <v>Berkhart</v>
          </cell>
        </row>
        <row r="24421">
          <cell r="P24421" t="str">
            <v>Stevens</v>
          </cell>
        </row>
        <row r="24422">
          <cell r="P24422" t="str">
            <v>Berkhart</v>
          </cell>
        </row>
        <row r="24423">
          <cell r="P24423" t="str">
            <v>Berkhart</v>
          </cell>
        </row>
        <row r="24424">
          <cell r="P24424" t="str">
            <v>Berkhart</v>
          </cell>
        </row>
        <row r="24425">
          <cell r="P24425" t="str">
            <v>Berkhart</v>
          </cell>
        </row>
        <row r="24426">
          <cell r="P24426" t="str">
            <v>Berkhart</v>
          </cell>
        </row>
        <row r="24427">
          <cell r="P24427" t="str">
            <v>Berkhart</v>
          </cell>
        </row>
        <row r="24428">
          <cell r="P24428" t="str">
            <v>Adams</v>
          </cell>
        </row>
        <row r="24429">
          <cell r="P24429" t="str">
            <v>Berkhart</v>
          </cell>
        </row>
        <row r="24430">
          <cell r="P24430" t="str">
            <v>Stevens</v>
          </cell>
        </row>
        <row r="24431">
          <cell r="P24431" t="str">
            <v>Adams</v>
          </cell>
        </row>
        <row r="24432">
          <cell r="P24432" t="str">
            <v>Stevens</v>
          </cell>
        </row>
        <row r="24433">
          <cell r="P24433" t="str">
            <v>Adams</v>
          </cell>
        </row>
        <row r="24434">
          <cell r="P24434" t="str">
            <v>Berkhart</v>
          </cell>
        </row>
        <row r="24435">
          <cell r="P24435" t="str">
            <v>Berkhart</v>
          </cell>
        </row>
        <row r="24436">
          <cell r="P24436" t="str">
            <v>Adams</v>
          </cell>
        </row>
        <row r="24437">
          <cell r="P24437" t="str">
            <v>Adams</v>
          </cell>
        </row>
        <row r="24438">
          <cell r="P24438" t="str">
            <v>Berkhart</v>
          </cell>
        </row>
        <row r="24439">
          <cell r="P24439" t="str">
            <v>Stevens</v>
          </cell>
        </row>
        <row r="24440">
          <cell r="P24440" t="str">
            <v>Berkhart</v>
          </cell>
        </row>
        <row r="24441">
          <cell r="P24441" t="str">
            <v>Stevens</v>
          </cell>
        </row>
        <row r="24442">
          <cell r="P24442" t="str">
            <v>Berkhart</v>
          </cell>
        </row>
        <row r="24443">
          <cell r="P24443" t="str">
            <v>Berkhart</v>
          </cell>
        </row>
        <row r="24444">
          <cell r="P24444" t="str">
            <v>Stevens</v>
          </cell>
        </row>
        <row r="24445">
          <cell r="P24445" t="str">
            <v>Berkhart</v>
          </cell>
        </row>
        <row r="24446">
          <cell r="P24446" t="str">
            <v>Berkhart</v>
          </cell>
        </row>
        <row r="24447">
          <cell r="P24447" t="str">
            <v>Berkhart</v>
          </cell>
        </row>
        <row r="24448">
          <cell r="P24448" t="str">
            <v>Berkhart</v>
          </cell>
        </row>
        <row r="24449">
          <cell r="P24449" t="str">
            <v>Stevens</v>
          </cell>
        </row>
        <row r="24450">
          <cell r="P24450" t="str">
            <v>Adams</v>
          </cell>
        </row>
        <row r="24451">
          <cell r="P24451" t="str">
            <v>Stevens</v>
          </cell>
        </row>
        <row r="24452">
          <cell r="P24452" t="str">
            <v>Stevens</v>
          </cell>
        </row>
        <row r="24453">
          <cell r="P24453" t="str">
            <v>Berkhart</v>
          </cell>
        </row>
        <row r="24454">
          <cell r="P24454" t="str">
            <v>Adams</v>
          </cell>
        </row>
        <row r="24455">
          <cell r="P24455" t="str">
            <v>Stevens</v>
          </cell>
        </row>
        <row r="24456">
          <cell r="P24456" t="str">
            <v>Adams</v>
          </cell>
        </row>
        <row r="24457">
          <cell r="P24457" t="str">
            <v>Berkhart</v>
          </cell>
        </row>
        <row r="24458">
          <cell r="P24458" t="str">
            <v>Stevens</v>
          </cell>
        </row>
        <row r="24459">
          <cell r="P24459" t="str">
            <v>Adams</v>
          </cell>
        </row>
        <row r="24460">
          <cell r="P24460" t="str">
            <v>Berkhart</v>
          </cell>
        </row>
        <row r="24461">
          <cell r="P24461" t="str">
            <v>Berkhart</v>
          </cell>
        </row>
        <row r="24462">
          <cell r="P24462" t="str">
            <v>Adams</v>
          </cell>
        </row>
        <row r="24463">
          <cell r="P24463" t="str">
            <v>Berkhart</v>
          </cell>
        </row>
        <row r="24464">
          <cell r="P24464" t="str">
            <v>Berkhart</v>
          </cell>
        </row>
        <row r="24465">
          <cell r="P24465" t="str">
            <v>Stevens</v>
          </cell>
        </row>
        <row r="24466">
          <cell r="P24466" t="str">
            <v>Stevens</v>
          </cell>
        </row>
        <row r="24467">
          <cell r="P24467" t="str">
            <v>Adams</v>
          </cell>
        </row>
        <row r="24468">
          <cell r="P24468" t="str">
            <v>Berkhart</v>
          </cell>
        </row>
        <row r="24469">
          <cell r="P24469" t="str">
            <v>Adams</v>
          </cell>
        </row>
        <row r="24470">
          <cell r="P24470" t="str">
            <v>Adams</v>
          </cell>
        </row>
        <row r="24471">
          <cell r="P24471" t="str">
            <v>Adams</v>
          </cell>
        </row>
        <row r="24472">
          <cell r="P24472" t="str">
            <v>Berkhart</v>
          </cell>
        </row>
        <row r="24473">
          <cell r="P24473" t="str">
            <v>Daniels</v>
          </cell>
        </row>
        <row r="24474">
          <cell r="P24474" t="str">
            <v>Berkhart</v>
          </cell>
        </row>
        <row r="24475">
          <cell r="P24475" t="str">
            <v>Berkhart</v>
          </cell>
        </row>
        <row r="24476">
          <cell r="P24476" t="str">
            <v>Berkhart</v>
          </cell>
        </row>
        <row r="24477">
          <cell r="P24477" t="str">
            <v>Berkhart</v>
          </cell>
        </row>
        <row r="24478">
          <cell r="P24478" t="str">
            <v>Adams</v>
          </cell>
        </row>
        <row r="24479">
          <cell r="P24479" t="str">
            <v>Berkhart</v>
          </cell>
        </row>
        <row r="24480">
          <cell r="P24480" t="str">
            <v>Adams</v>
          </cell>
        </row>
        <row r="24481">
          <cell r="P24481" t="str">
            <v>Berkhart</v>
          </cell>
        </row>
        <row r="24482">
          <cell r="P24482" t="str">
            <v>Berkhart</v>
          </cell>
        </row>
        <row r="24483">
          <cell r="P24483" t="str">
            <v>Adams</v>
          </cell>
        </row>
        <row r="24484">
          <cell r="P24484" t="str">
            <v>Berkhart</v>
          </cell>
        </row>
        <row r="24485">
          <cell r="P24485" t="str">
            <v>Berkhart</v>
          </cell>
        </row>
        <row r="24486">
          <cell r="P24486" t="str">
            <v>Adams</v>
          </cell>
        </row>
        <row r="24487">
          <cell r="P24487" t="str">
            <v>Berkhart</v>
          </cell>
        </row>
        <row r="24488">
          <cell r="P24488" t="str">
            <v>Berkhart</v>
          </cell>
        </row>
        <row r="24489">
          <cell r="P24489" t="str">
            <v>Berkhart</v>
          </cell>
        </row>
        <row r="24490">
          <cell r="P24490" t="str">
            <v>Berkhart</v>
          </cell>
        </row>
        <row r="24491">
          <cell r="P24491" t="str">
            <v>Berkhart</v>
          </cell>
        </row>
        <row r="24492">
          <cell r="P24492" t="str">
            <v>Berkhart</v>
          </cell>
        </row>
        <row r="24493">
          <cell r="P24493" t="str">
            <v>Berkhart</v>
          </cell>
        </row>
        <row r="24494">
          <cell r="P24494" t="str">
            <v>Daniels</v>
          </cell>
        </row>
        <row r="24495">
          <cell r="P24495" t="str">
            <v>Berkhart</v>
          </cell>
        </row>
        <row r="24496">
          <cell r="P24496" t="str">
            <v>Daniels</v>
          </cell>
        </row>
        <row r="24497">
          <cell r="P24497" t="str">
            <v>Berkhart</v>
          </cell>
        </row>
        <row r="24498">
          <cell r="P24498" t="str">
            <v>Daniels</v>
          </cell>
        </row>
        <row r="24499">
          <cell r="P24499" t="str">
            <v>Berkhart</v>
          </cell>
        </row>
        <row r="24500">
          <cell r="P24500" t="str">
            <v>Daniels</v>
          </cell>
        </row>
        <row r="24501">
          <cell r="P24501" t="str">
            <v>Berkhart</v>
          </cell>
        </row>
        <row r="24502">
          <cell r="P24502" t="str">
            <v>Berkhart</v>
          </cell>
        </row>
        <row r="24503">
          <cell r="P24503" t="str">
            <v>Daniels</v>
          </cell>
        </row>
        <row r="24504">
          <cell r="P24504" t="str">
            <v>Berkhart</v>
          </cell>
        </row>
        <row r="24505">
          <cell r="P24505" t="str">
            <v>Berkhart</v>
          </cell>
        </row>
        <row r="24506">
          <cell r="P24506" t="str">
            <v>Daniels</v>
          </cell>
        </row>
        <row r="24507">
          <cell r="P24507" t="str">
            <v>Berkhart</v>
          </cell>
        </row>
        <row r="24508">
          <cell r="P24508" t="str">
            <v>Berkhart</v>
          </cell>
        </row>
        <row r="24509">
          <cell r="P24509" t="str">
            <v>Berkhart</v>
          </cell>
        </row>
        <row r="24510">
          <cell r="P24510" t="str">
            <v>Berkhart</v>
          </cell>
        </row>
        <row r="24511">
          <cell r="P24511" t="str">
            <v>Berkhart</v>
          </cell>
        </row>
        <row r="24512">
          <cell r="P24512" t="str">
            <v>Berkhart</v>
          </cell>
        </row>
        <row r="24513">
          <cell r="P24513" t="str">
            <v>Daniels</v>
          </cell>
        </row>
        <row r="24514">
          <cell r="P24514" t="str">
            <v>Berkhart</v>
          </cell>
        </row>
        <row r="24515">
          <cell r="P24515" t="str">
            <v>Berkhart</v>
          </cell>
        </row>
        <row r="24516">
          <cell r="P24516" t="str">
            <v>Berkhart</v>
          </cell>
        </row>
        <row r="24517">
          <cell r="P24517" t="str">
            <v>Berkhart</v>
          </cell>
        </row>
        <row r="24518">
          <cell r="P24518" t="str">
            <v>Berkhart</v>
          </cell>
        </row>
        <row r="24519">
          <cell r="P24519" t="str">
            <v>Berkhart</v>
          </cell>
        </row>
        <row r="24520">
          <cell r="P24520" t="str">
            <v>Berkhart</v>
          </cell>
        </row>
        <row r="24521">
          <cell r="P24521" t="str">
            <v>Berkhart</v>
          </cell>
        </row>
        <row r="24522">
          <cell r="P24522" t="str">
            <v>Berkhart</v>
          </cell>
        </row>
        <row r="24523">
          <cell r="P24523" t="str">
            <v>Berkhart</v>
          </cell>
        </row>
        <row r="24524">
          <cell r="P24524" t="str">
            <v>Berkhart</v>
          </cell>
        </row>
        <row r="24525">
          <cell r="P24525" t="str">
            <v>Berkhart</v>
          </cell>
        </row>
        <row r="24527">
          <cell r="P24527" t="str">
            <v>Berkhart</v>
          </cell>
        </row>
        <row r="24528">
          <cell r="P24528" t="str">
            <v>Berkhart</v>
          </cell>
        </row>
        <row r="24529">
          <cell r="P24529" t="str">
            <v>Berkhart</v>
          </cell>
        </row>
        <row r="24530">
          <cell r="P24530" t="str">
            <v>Berkhart</v>
          </cell>
        </row>
        <row r="24531">
          <cell r="P24531" t="str">
            <v>Berkhart</v>
          </cell>
        </row>
        <row r="24532">
          <cell r="P24532" t="str">
            <v>Berkhart</v>
          </cell>
        </row>
        <row r="24533">
          <cell r="P24533" t="str">
            <v>Berkhart</v>
          </cell>
        </row>
        <row r="24534">
          <cell r="P24534" t="str">
            <v>Berkhart</v>
          </cell>
        </row>
        <row r="24535">
          <cell r="P24535" t="str">
            <v>Berkhart</v>
          </cell>
        </row>
        <row r="24536">
          <cell r="P24536" t="str">
            <v>Berkhart</v>
          </cell>
        </row>
        <row r="24537">
          <cell r="P24537" t="str">
            <v>Berkhart</v>
          </cell>
        </row>
        <row r="24538">
          <cell r="P24538" t="str">
            <v>Daniels</v>
          </cell>
        </row>
        <row r="24539">
          <cell r="P24539" t="str">
            <v>Daniels</v>
          </cell>
        </row>
        <row r="24540">
          <cell r="P24540" t="str">
            <v>Daniels</v>
          </cell>
        </row>
        <row r="24541">
          <cell r="P24541" t="str">
            <v>Daniels</v>
          </cell>
        </row>
        <row r="24542">
          <cell r="P24542" t="str">
            <v>Daniels</v>
          </cell>
        </row>
        <row r="24543">
          <cell r="P24543" t="str">
            <v>Daniels</v>
          </cell>
        </row>
        <row r="24544">
          <cell r="P24544" t="str">
            <v>Daniels</v>
          </cell>
        </row>
        <row r="24545">
          <cell r="P24545" t="str">
            <v>Daniels</v>
          </cell>
        </row>
        <row r="24546">
          <cell r="P24546" t="str">
            <v>Daniels</v>
          </cell>
        </row>
        <row r="24547">
          <cell r="P24547" t="str">
            <v>Daniels</v>
          </cell>
        </row>
        <row r="24548">
          <cell r="P24548" t="str">
            <v>Daniels</v>
          </cell>
        </row>
        <row r="24549">
          <cell r="P24549" t="str">
            <v>Daniels</v>
          </cell>
        </row>
        <row r="24550">
          <cell r="P24550" t="str">
            <v>Daniels</v>
          </cell>
        </row>
        <row r="24551">
          <cell r="P24551" t="str">
            <v>Daniels</v>
          </cell>
        </row>
        <row r="24552">
          <cell r="P24552" t="str">
            <v>Daniels</v>
          </cell>
        </row>
        <row r="24553">
          <cell r="P24553" t="str">
            <v>Daniels</v>
          </cell>
        </row>
        <row r="24554">
          <cell r="P24554" t="str">
            <v>Daniels</v>
          </cell>
        </row>
        <row r="24555">
          <cell r="P24555" t="str">
            <v>Daniels</v>
          </cell>
        </row>
        <row r="24568">
          <cell r="P24568" t="str">
            <v>Katz</v>
          </cell>
        </row>
        <row r="24569">
          <cell r="P24569" t="str">
            <v>Katz</v>
          </cell>
        </row>
        <row r="24570">
          <cell r="P24570" t="str">
            <v>Katz</v>
          </cell>
        </row>
        <row r="24571">
          <cell r="P24571" t="str">
            <v>Katz</v>
          </cell>
        </row>
        <row r="24572">
          <cell r="P24572" t="str">
            <v>Katz</v>
          </cell>
        </row>
        <row r="24573">
          <cell r="P24573" t="str">
            <v>Katz</v>
          </cell>
        </row>
        <row r="24574">
          <cell r="P24574" t="str">
            <v>Katz</v>
          </cell>
        </row>
        <row r="24577">
          <cell r="P24577" t="str">
            <v>Katz</v>
          </cell>
        </row>
        <row r="24578">
          <cell r="P24578" t="str">
            <v>Katz</v>
          </cell>
        </row>
        <row r="24579">
          <cell r="P24579" t="str">
            <v>Katz</v>
          </cell>
        </row>
        <row r="24582">
          <cell r="P24582" t="str">
            <v>Grojovin</v>
          </cell>
        </row>
        <row r="24583">
          <cell r="P24583" t="str">
            <v>Katz</v>
          </cell>
        </row>
        <row r="24586">
          <cell r="P24586" t="str">
            <v>Adams</v>
          </cell>
        </row>
        <row r="24587">
          <cell r="P24587" t="str">
            <v>Adams</v>
          </cell>
        </row>
        <row r="24588">
          <cell r="P24588" t="str">
            <v>Adams</v>
          </cell>
        </row>
        <row r="24589">
          <cell r="P24589" t="str">
            <v>Adams</v>
          </cell>
        </row>
        <row r="24590">
          <cell r="P24590" t="str">
            <v>Adams</v>
          </cell>
        </row>
        <row r="24591">
          <cell r="P24591" t="str">
            <v>Adams</v>
          </cell>
        </row>
        <row r="24592">
          <cell r="P24592" t="str">
            <v>Adams</v>
          </cell>
        </row>
        <row r="24593">
          <cell r="P24593" t="str">
            <v>Adams</v>
          </cell>
        </row>
        <row r="24594">
          <cell r="P24594" t="str">
            <v>Adams</v>
          </cell>
        </row>
        <row r="24595">
          <cell r="P24595" t="str">
            <v>Adams</v>
          </cell>
        </row>
        <row r="24596">
          <cell r="P24596" t="str">
            <v>Adams</v>
          </cell>
        </row>
        <row r="24597">
          <cell r="P24597" t="str">
            <v>Adams</v>
          </cell>
        </row>
        <row r="24598">
          <cell r="P24598" t="str">
            <v>Adams</v>
          </cell>
        </row>
        <row r="24599">
          <cell r="P24599" t="str">
            <v>Adams</v>
          </cell>
        </row>
        <row r="24600">
          <cell r="P24600" t="str">
            <v>Adams</v>
          </cell>
        </row>
        <row r="24601">
          <cell r="P24601" t="str">
            <v>Adams</v>
          </cell>
        </row>
        <row r="24602">
          <cell r="P24602" t="str">
            <v>Ellis</v>
          </cell>
        </row>
        <row r="24603">
          <cell r="P24603" t="str">
            <v>Adams</v>
          </cell>
        </row>
        <row r="24604">
          <cell r="P24604" t="str">
            <v>Adams</v>
          </cell>
        </row>
        <row r="24605">
          <cell r="P24605" t="str">
            <v>Adams</v>
          </cell>
        </row>
        <row r="24606">
          <cell r="P24606" t="str">
            <v>Adams</v>
          </cell>
        </row>
        <row r="24608">
          <cell r="P24608" t="str">
            <v>Adams</v>
          </cell>
        </row>
        <row r="24609">
          <cell r="P24609" t="str">
            <v>Adams</v>
          </cell>
        </row>
        <row r="24610">
          <cell r="P24610" t="str">
            <v>Adams</v>
          </cell>
        </row>
        <row r="24611">
          <cell r="P24611" t="str">
            <v>Adams</v>
          </cell>
        </row>
        <row r="24612">
          <cell r="P24612" t="str">
            <v>Adams</v>
          </cell>
        </row>
        <row r="24613">
          <cell r="P24613" t="str">
            <v>Adams</v>
          </cell>
        </row>
        <row r="24614">
          <cell r="P24614" t="str">
            <v>Adams</v>
          </cell>
        </row>
        <row r="24615">
          <cell r="P24615" t="str">
            <v>Adams</v>
          </cell>
        </row>
        <row r="24616">
          <cell r="P24616" t="str">
            <v>Adams</v>
          </cell>
        </row>
        <row r="24617">
          <cell r="P24617" t="str">
            <v>Adams</v>
          </cell>
        </row>
        <row r="24618">
          <cell r="P24618" t="str">
            <v>Adams</v>
          </cell>
        </row>
        <row r="24619">
          <cell r="P24619" t="str">
            <v>Adams</v>
          </cell>
        </row>
        <row r="24620">
          <cell r="P24620" t="str">
            <v>Adams</v>
          </cell>
        </row>
        <row r="24621">
          <cell r="P24621" t="str">
            <v>Adams</v>
          </cell>
        </row>
        <row r="24622">
          <cell r="P24622" t="str">
            <v>Adams</v>
          </cell>
        </row>
        <row r="24623">
          <cell r="P24623" t="str">
            <v>Adams</v>
          </cell>
        </row>
        <row r="24624">
          <cell r="P24624" t="str">
            <v>Adams</v>
          </cell>
        </row>
        <row r="24625">
          <cell r="P24625" t="str">
            <v>Adams</v>
          </cell>
        </row>
        <row r="24626">
          <cell r="P24626" t="str">
            <v>Adams</v>
          </cell>
        </row>
        <row r="24627">
          <cell r="P24627" t="str">
            <v>Adams</v>
          </cell>
        </row>
        <row r="24628">
          <cell r="P24628" t="str">
            <v>Adams</v>
          </cell>
        </row>
        <row r="24629">
          <cell r="P24629" t="str">
            <v>Adams</v>
          </cell>
        </row>
        <row r="24630">
          <cell r="P24630" t="str">
            <v>Adams</v>
          </cell>
        </row>
        <row r="24631">
          <cell r="P24631" t="str">
            <v>Adams</v>
          </cell>
        </row>
        <row r="24632">
          <cell r="P24632" t="str">
            <v>Adams</v>
          </cell>
        </row>
        <row r="24633">
          <cell r="P24633" t="str">
            <v>Adams</v>
          </cell>
        </row>
        <row r="24634">
          <cell r="P24634" t="str">
            <v>Adams</v>
          </cell>
        </row>
        <row r="24635">
          <cell r="P24635" t="str">
            <v>Adams</v>
          </cell>
        </row>
        <row r="24636">
          <cell r="P24636" t="str">
            <v>Adams</v>
          </cell>
        </row>
        <row r="24637">
          <cell r="P24637" t="str">
            <v>Adams</v>
          </cell>
        </row>
        <row r="24638">
          <cell r="P24638" t="str">
            <v>Adams</v>
          </cell>
        </row>
        <row r="24639">
          <cell r="P24639" t="str">
            <v>Adams</v>
          </cell>
        </row>
        <row r="24640">
          <cell r="P24640" t="str">
            <v>Adams</v>
          </cell>
        </row>
        <row r="24641">
          <cell r="P24641" t="str">
            <v>Adams</v>
          </cell>
        </row>
        <row r="24642">
          <cell r="P24642" t="str">
            <v>Adams</v>
          </cell>
        </row>
        <row r="24643">
          <cell r="P24643" t="str">
            <v>Adams</v>
          </cell>
        </row>
        <row r="24644">
          <cell r="P24644" t="str">
            <v>Adams</v>
          </cell>
        </row>
        <row r="24645">
          <cell r="P24645" t="str">
            <v>Adams</v>
          </cell>
        </row>
        <row r="24646">
          <cell r="P24646" t="str">
            <v>Adams</v>
          </cell>
        </row>
        <row r="24647">
          <cell r="P24647" t="str">
            <v>Adams</v>
          </cell>
        </row>
        <row r="24648">
          <cell r="P24648" t="str">
            <v>Adams</v>
          </cell>
        </row>
        <row r="24649">
          <cell r="P24649" t="str">
            <v>Adams</v>
          </cell>
        </row>
        <row r="24651">
          <cell r="P24651" t="str">
            <v>Berkhart</v>
          </cell>
        </row>
        <row r="24652">
          <cell r="P24652" t="str">
            <v>Stevens</v>
          </cell>
        </row>
        <row r="24653">
          <cell r="P24653" t="str">
            <v>Stevens</v>
          </cell>
        </row>
        <row r="24654">
          <cell r="P24654" t="str">
            <v>Stevens</v>
          </cell>
        </row>
        <row r="24655">
          <cell r="P24655" t="str">
            <v>Berkhart</v>
          </cell>
        </row>
        <row r="24656">
          <cell r="P24656" t="str">
            <v>Stevens</v>
          </cell>
        </row>
        <row r="24657">
          <cell r="P24657" t="str">
            <v>Berkhart</v>
          </cell>
        </row>
        <row r="24658">
          <cell r="P24658" t="str">
            <v>Stevens</v>
          </cell>
        </row>
        <row r="24659">
          <cell r="P24659" t="str">
            <v>Berkhart</v>
          </cell>
        </row>
        <row r="24660">
          <cell r="P24660" t="str">
            <v>Stevens</v>
          </cell>
        </row>
        <row r="24661">
          <cell r="P24661" t="str">
            <v>Berkhart</v>
          </cell>
        </row>
        <row r="24662">
          <cell r="P24662" t="str">
            <v>Stevens</v>
          </cell>
        </row>
        <row r="24663">
          <cell r="P24663" t="str">
            <v>Berkhart</v>
          </cell>
        </row>
        <row r="24664">
          <cell r="P24664" t="str">
            <v>Stevens</v>
          </cell>
        </row>
        <row r="24665">
          <cell r="P24665" t="str">
            <v>Berkhart</v>
          </cell>
        </row>
        <row r="24666">
          <cell r="P24666" t="str">
            <v>Berkhart</v>
          </cell>
        </row>
        <row r="24667">
          <cell r="P24667" t="str">
            <v>Ellis</v>
          </cell>
        </row>
        <row r="24668">
          <cell r="P24668" t="str">
            <v>Berkhart</v>
          </cell>
        </row>
        <row r="24669">
          <cell r="P24669" t="str">
            <v>Stevens</v>
          </cell>
        </row>
        <row r="24670">
          <cell r="P24670" t="str">
            <v>Berkhart</v>
          </cell>
        </row>
        <row r="24671">
          <cell r="P24671" t="str">
            <v>Stevens</v>
          </cell>
        </row>
        <row r="24672">
          <cell r="P24672" t="str">
            <v>Berkhart</v>
          </cell>
        </row>
        <row r="24673">
          <cell r="P24673" t="str">
            <v>Stevens</v>
          </cell>
        </row>
        <row r="24674">
          <cell r="P24674" t="str">
            <v>Berkhart</v>
          </cell>
        </row>
        <row r="24675">
          <cell r="P24675" t="str">
            <v>Berkhart</v>
          </cell>
        </row>
        <row r="24676">
          <cell r="P24676" t="str">
            <v>Stevens</v>
          </cell>
        </row>
        <row r="24677">
          <cell r="P24677" t="str">
            <v>Berkhart</v>
          </cell>
        </row>
        <row r="24678">
          <cell r="P24678" t="str">
            <v>Berkhart</v>
          </cell>
        </row>
        <row r="24680">
          <cell r="P24680" t="str">
            <v>Berkhart</v>
          </cell>
        </row>
        <row r="24681">
          <cell r="P24681" t="str">
            <v>Berkhart</v>
          </cell>
        </row>
        <row r="24682">
          <cell r="P24682" t="str">
            <v>Berkhart</v>
          </cell>
        </row>
        <row r="24683">
          <cell r="P24683" t="str">
            <v>Stevens</v>
          </cell>
        </row>
        <row r="24684">
          <cell r="P24684" t="str">
            <v>Berkhart</v>
          </cell>
        </row>
        <row r="24685">
          <cell r="P24685" t="str">
            <v>Berkhart</v>
          </cell>
        </row>
        <row r="24686">
          <cell r="P24686" t="str">
            <v>Berkhart</v>
          </cell>
        </row>
        <row r="24688">
          <cell r="P24688" t="str">
            <v>Berkhart</v>
          </cell>
        </row>
        <row r="24689">
          <cell r="P24689" t="str">
            <v>Berkhart</v>
          </cell>
        </row>
        <row r="24690">
          <cell r="P24690" t="str">
            <v>Berkhart</v>
          </cell>
        </row>
        <row r="24691">
          <cell r="P24691" t="str">
            <v>Stevens</v>
          </cell>
        </row>
        <row r="24692">
          <cell r="P24692" t="str">
            <v>Berkhart</v>
          </cell>
        </row>
        <row r="24693">
          <cell r="P24693" t="str">
            <v>Berkhart</v>
          </cell>
        </row>
        <row r="24694">
          <cell r="P24694" t="str">
            <v>Stevens</v>
          </cell>
        </row>
        <row r="24695">
          <cell r="P24695" t="str">
            <v>Berkhart</v>
          </cell>
        </row>
        <row r="24696">
          <cell r="P24696" t="str">
            <v>Stevens</v>
          </cell>
        </row>
        <row r="24697">
          <cell r="P24697" t="str">
            <v>Berkhart</v>
          </cell>
        </row>
        <row r="24698">
          <cell r="P24698" t="str">
            <v>Stevens</v>
          </cell>
        </row>
        <row r="24699">
          <cell r="P24699" t="str">
            <v>Stevens</v>
          </cell>
        </row>
        <row r="24700">
          <cell r="P24700" t="str">
            <v>Berkhart</v>
          </cell>
        </row>
        <row r="24701">
          <cell r="P24701" t="str">
            <v>Stevens</v>
          </cell>
        </row>
        <row r="24702">
          <cell r="P24702" t="str">
            <v>Berkhart</v>
          </cell>
        </row>
        <row r="24703">
          <cell r="P24703" t="str">
            <v>Stevens</v>
          </cell>
        </row>
        <row r="24704">
          <cell r="P24704" t="str">
            <v>Stevens</v>
          </cell>
        </row>
        <row r="24705">
          <cell r="P24705" t="str">
            <v>Stevens</v>
          </cell>
        </row>
        <row r="24706">
          <cell r="P24706" t="str">
            <v>Stevens</v>
          </cell>
        </row>
        <row r="24707">
          <cell r="P24707" t="str">
            <v>Stevens</v>
          </cell>
        </row>
        <row r="24708">
          <cell r="P24708" t="str">
            <v>Stevens</v>
          </cell>
        </row>
        <row r="24709">
          <cell r="P24709" t="str">
            <v>Stevens</v>
          </cell>
        </row>
        <row r="24710">
          <cell r="P24710" t="str">
            <v>Berkhart</v>
          </cell>
        </row>
        <row r="24711">
          <cell r="P24711" t="str">
            <v>Stevens</v>
          </cell>
        </row>
        <row r="24712">
          <cell r="P24712" t="str">
            <v>Stevens</v>
          </cell>
        </row>
        <row r="24713">
          <cell r="P24713" t="str">
            <v>Berkhart</v>
          </cell>
        </row>
        <row r="24714">
          <cell r="P24714" t="str">
            <v>Stevens</v>
          </cell>
        </row>
        <row r="24715">
          <cell r="P24715" t="str">
            <v>Ellis</v>
          </cell>
        </row>
        <row r="24716">
          <cell r="P24716" t="str">
            <v>Berkhart</v>
          </cell>
        </row>
        <row r="24717">
          <cell r="P24717" t="str">
            <v>Berkhart</v>
          </cell>
        </row>
        <row r="24718">
          <cell r="P24718" t="str">
            <v>Berkhart</v>
          </cell>
        </row>
        <row r="24719">
          <cell r="P24719" t="str">
            <v>Stevens</v>
          </cell>
        </row>
        <row r="24720">
          <cell r="P24720" t="str">
            <v>Berkhart</v>
          </cell>
        </row>
        <row r="24721">
          <cell r="P24721" t="str">
            <v>Stevens</v>
          </cell>
        </row>
        <row r="24723">
          <cell r="P24723" t="str">
            <v>Stevens</v>
          </cell>
        </row>
        <row r="24724">
          <cell r="P24724" t="str">
            <v>Berkhart</v>
          </cell>
        </row>
        <row r="24725">
          <cell r="P24725" t="str">
            <v>Berkhart</v>
          </cell>
        </row>
        <row r="24726">
          <cell r="P24726" t="str">
            <v>Berkhart</v>
          </cell>
        </row>
        <row r="24727">
          <cell r="P24727" t="str">
            <v>Stevens</v>
          </cell>
        </row>
        <row r="24728">
          <cell r="P24728" t="str">
            <v>Berkhart</v>
          </cell>
        </row>
        <row r="24729">
          <cell r="P24729" t="str">
            <v>Stevens</v>
          </cell>
        </row>
        <row r="24730">
          <cell r="P24730" t="str">
            <v>Berkhart</v>
          </cell>
        </row>
        <row r="24731">
          <cell r="P24731" t="str">
            <v>Berkhart</v>
          </cell>
        </row>
        <row r="24732">
          <cell r="P24732" t="str">
            <v>Berkhart</v>
          </cell>
        </row>
        <row r="24733">
          <cell r="P24733" t="str">
            <v>Stevens</v>
          </cell>
        </row>
        <row r="24734">
          <cell r="P24734" t="str">
            <v>Berkhart</v>
          </cell>
        </row>
        <row r="24735">
          <cell r="P24735" t="str">
            <v>Berkhart</v>
          </cell>
        </row>
        <row r="24736">
          <cell r="P24736" t="str">
            <v>Stevens</v>
          </cell>
        </row>
        <row r="24737">
          <cell r="P24737" t="str">
            <v>Stevens</v>
          </cell>
        </row>
        <row r="24738">
          <cell r="P24738" t="str">
            <v>Stevens</v>
          </cell>
        </row>
        <row r="24739">
          <cell r="P24739" t="str">
            <v>Stevens</v>
          </cell>
        </row>
        <row r="24740">
          <cell r="P24740" t="str">
            <v>Berkhart</v>
          </cell>
        </row>
        <row r="24741">
          <cell r="P24741" t="str">
            <v>Berkhart</v>
          </cell>
        </row>
        <row r="24742">
          <cell r="P24742" t="str">
            <v>Stevens</v>
          </cell>
        </row>
        <row r="24743">
          <cell r="P24743" t="str">
            <v>Berkhart</v>
          </cell>
        </row>
        <row r="24744">
          <cell r="P24744" t="str">
            <v>Stevens</v>
          </cell>
        </row>
        <row r="24745">
          <cell r="P24745" t="str">
            <v>Stevens</v>
          </cell>
        </row>
        <row r="24746">
          <cell r="P24746" t="str">
            <v>Berkhart</v>
          </cell>
        </row>
        <row r="24747">
          <cell r="P24747" t="str">
            <v>Stevens</v>
          </cell>
        </row>
        <row r="24748">
          <cell r="P24748" t="str">
            <v>Stevens</v>
          </cell>
        </row>
        <row r="24749">
          <cell r="P24749" t="str">
            <v>Stevens</v>
          </cell>
        </row>
        <row r="24750">
          <cell r="P24750" t="str">
            <v>Stevens</v>
          </cell>
        </row>
        <row r="24751">
          <cell r="P24751" t="str">
            <v>Berkhart</v>
          </cell>
        </row>
        <row r="24752">
          <cell r="P24752" t="str">
            <v>Stevens</v>
          </cell>
        </row>
        <row r="24753">
          <cell r="P24753" t="str">
            <v>Berkhart</v>
          </cell>
        </row>
        <row r="24754">
          <cell r="P24754" t="str">
            <v>Grojovin</v>
          </cell>
        </row>
        <row r="24755">
          <cell r="P24755" t="str">
            <v>Berkhart</v>
          </cell>
        </row>
        <row r="24756">
          <cell r="P24756" t="str">
            <v>Berkhart</v>
          </cell>
        </row>
        <row r="24757">
          <cell r="P24757" t="str">
            <v>Berkhart</v>
          </cell>
        </row>
        <row r="24758">
          <cell r="P24758" t="str">
            <v>Berkhart</v>
          </cell>
        </row>
        <row r="24759">
          <cell r="P24759" t="str">
            <v>Berkhart</v>
          </cell>
        </row>
        <row r="24760">
          <cell r="P24760" t="str">
            <v>Berkhart</v>
          </cell>
        </row>
        <row r="24761">
          <cell r="P24761" t="str">
            <v>Stevens</v>
          </cell>
        </row>
        <row r="24762">
          <cell r="P24762" t="str">
            <v>Stevens</v>
          </cell>
        </row>
        <row r="24763">
          <cell r="P24763" t="str">
            <v>Stevens</v>
          </cell>
        </row>
        <row r="24764">
          <cell r="P24764" t="str">
            <v>Stevens</v>
          </cell>
        </row>
        <row r="24765">
          <cell r="P24765" t="str">
            <v>Stevens</v>
          </cell>
        </row>
        <row r="24766">
          <cell r="P24766" t="str">
            <v>Stevens</v>
          </cell>
        </row>
        <row r="24767">
          <cell r="P24767" t="str">
            <v>Stevens</v>
          </cell>
        </row>
        <row r="24768">
          <cell r="P24768" t="str">
            <v>Stevens</v>
          </cell>
        </row>
        <row r="24769">
          <cell r="P24769" t="str">
            <v>Stevens</v>
          </cell>
        </row>
        <row r="24770">
          <cell r="P24770" t="str">
            <v>Stevens</v>
          </cell>
        </row>
        <row r="24782">
          <cell r="P24782" t="str">
            <v>Stevens</v>
          </cell>
        </row>
        <row r="24783">
          <cell r="P24783" t="str">
            <v>Stevens</v>
          </cell>
        </row>
        <row r="24784">
          <cell r="P24784" t="str">
            <v>Stevens</v>
          </cell>
        </row>
        <row r="24785">
          <cell r="P24785" t="str">
            <v>Adams</v>
          </cell>
        </row>
        <row r="24786">
          <cell r="P24786" t="str">
            <v>Adams</v>
          </cell>
        </row>
        <row r="24787">
          <cell r="P24787" t="str">
            <v>Stevens</v>
          </cell>
        </row>
        <row r="24788">
          <cell r="P24788" t="str">
            <v>Adams</v>
          </cell>
        </row>
        <row r="24789">
          <cell r="P24789" t="str">
            <v>Adams</v>
          </cell>
        </row>
        <row r="24790">
          <cell r="P24790" t="str">
            <v>Adams</v>
          </cell>
        </row>
        <row r="24791">
          <cell r="P24791" t="str">
            <v>Stevens</v>
          </cell>
        </row>
        <row r="24792">
          <cell r="P24792" t="str">
            <v>Adams</v>
          </cell>
        </row>
        <row r="24793">
          <cell r="P24793" t="str">
            <v>Stevens</v>
          </cell>
        </row>
        <row r="24795">
          <cell r="P24795" t="str">
            <v>Adams</v>
          </cell>
        </row>
        <row r="24796">
          <cell r="P24796" t="str">
            <v>Stevens</v>
          </cell>
        </row>
        <row r="24797">
          <cell r="P24797" t="str">
            <v>Adams</v>
          </cell>
        </row>
        <row r="24798">
          <cell r="P24798" t="str">
            <v>Stevens</v>
          </cell>
        </row>
        <row r="24799">
          <cell r="P24799" t="str">
            <v>Adams</v>
          </cell>
        </row>
        <row r="24800">
          <cell r="P24800" t="str">
            <v>Stevens</v>
          </cell>
        </row>
        <row r="24801">
          <cell r="P24801" t="str">
            <v>Stevens</v>
          </cell>
        </row>
        <row r="24802">
          <cell r="P24802" t="str">
            <v>Stevens</v>
          </cell>
        </row>
        <row r="24803">
          <cell r="P24803" t="str">
            <v>Stevens</v>
          </cell>
        </row>
        <row r="24804">
          <cell r="P24804" t="str">
            <v>Stevens</v>
          </cell>
        </row>
        <row r="24805">
          <cell r="P24805" t="str">
            <v>Stevens</v>
          </cell>
        </row>
        <row r="24806">
          <cell r="P24806" t="str">
            <v>Stevens</v>
          </cell>
        </row>
        <row r="24807">
          <cell r="P24807" t="str">
            <v>Adams</v>
          </cell>
        </row>
        <row r="24808">
          <cell r="P24808" t="str">
            <v>Adams</v>
          </cell>
        </row>
        <row r="24809">
          <cell r="P24809" t="str">
            <v>Stevens</v>
          </cell>
        </row>
        <row r="24810">
          <cell r="P24810" t="str">
            <v>Adams</v>
          </cell>
        </row>
        <row r="24811">
          <cell r="P24811" t="str">
            <v>Stevens</v>
          </cell>
        </row>
        <row r="24812">
          <cell r="P24812" t="str">
            <v>Adams</v>
          </cell>
        </row>
        <row r="24813">
          <cell r="P24813" t="str">
            <v>Stevens</v>
          </cell>
        </row>
        <row r="24814">
          <cell r="P24814" t="str">
            <v>Adams</v>
          </cell>
        </row>
        <row r="24815">
          <cell r="P24815" t="str">
            <v>Adams</v>
          </cell>
        </row>
        <row r="24816">
          <cell r="P24816" t="str">
            <v>Adams</v>
          </cell>
        </row>
        <row r="24817">
          <cell r="P24817" t="str">
            <v>Adams</v>
          </cell>
        </row>
        <row r="24818">
          <cell r="P24818" t="str">
            <v>Adams</v>
          </cell>
        </row>
        <row r="24819">
          <cell r="P24819" t="str">
            <v>Stevens</v>
          </cell>
        </row>
        <row r="24820">
          <cell r="P24820" t="str">
            <v>Adams</v>
          </cell>
        </row>
        <row r="24821">
          <cell r="P24821" t="str">
            <v>Stevens</v>
          </cell>
        </row>
        <row r="24822">
          <cell r="P24822" t="str">
            <v>Adams</v>
          </cell>
        </row>
        <row r="24823">
          <cell r="P24823" t="str">
            <v>Stevens</v>
          </cell>
        </row>
        <row r="24824">
          <cell r="P24824" t="str">
            <v>Adams</v>
          </cell>
        </row>
        <row r="24825">
          <cell r="P24825" t="str">
            <v>Stevens</v>
          </cell>
        </row>
        <row r="24826">
          <cell r="P24826" t="str">
            <v>Stevens</v>
          </cell>
        </row>
        <row r="24827">
          <cell r="P24827" t="str">
            <v>Adams</v>
          </cell>
        </row>
        <row r="24828">
          <cell r="P24828" t="str">
            <v>Stevens</v>
          </cell>
        </row>
        <row r="24829">
          <cell r="P24829" t="str">
            <v>Adams</v>
          </cell>
        </row>
        <row r="24830">
          <cell r="P24830" t="str">
            <v>Stevens</v>
          </cell>
        </row>
        <row r="24831">
          <cell r="P24831" t="str">
            <v>Adams</v>
          </cell>
        </row>
        <row r="24832">
          <cell r="P24832" t="str">
            <v>Stevens</v>
          </cell>
        </row>
        <row r="24833">
          <cell r="P24833" t="str">
            <v>Adams</v>
          </cell>
        </row>
        <row r="24834">
          <cell r="P24834" t="str">
            <v>Stevens</v>
          </cell>
        </row>
        <row r="24835">
          <cell r="P24835" t="str">
            <v>Stevens</v>
          </cell>
        </row>
        <row r="24836">
          <cell r="P24836" t="str">
            <v>Adams</v>
          </cell>
        </row>
        <row r="24837">
          <cell r="P24837" t="str">
            <v>Stevens</v>
          </cell>
        </row>
        <row r="24838">
          <cell r="P24838" t="str">
            <v>Stevens</v>
          </cell>
        </row>
        <row r="24839">
          <cell r="P24839" t="str">
            <v>Adams</v>
          </cell>
        </row>
        <row r="24840">
          <cell r="P24840" t="str">
            <v>Stevens</v>
          </cell>
        </row>
        <row r="24841">
          <cell r="P24841" t="str">
            <v>Stevens</v>
          </cell>
        </row>
        <row r="24842">
          <cell r="P24842" t="str">
            <v>Adams</v>
          </cell>
        </row>
        <row r="24843">
          <cell r="P24843" t="str">
            <v>Adams</v>
          </cell>
        </row>
        <row r="24844">
          <cell r="P24844" t="str">
            <v>Stevens</v>
          </cell>
        </row>
        <row r="24845">
          <cell r="P24845" t="str">
            <v>Stevens</v>
          </cell>
        </row>
        <row r="24846">
          <cell r="P24846" t="str">
            <v>Adams</v>
          </cell>
        </row>
        <row r="24847">
          <cell r="P24847" t="str">
            <v>Stevens</v>
          </cell>
        </row>
        <row r="24848">
          <cell r="P24848" t="str">
            <v>Adams</v>
          </cell>
        </row>
        <row r="24849">
          <cell r="P24849" t="str">
            <v>Stevens</v>
          </cell>
        </row>
        <row r="24850">
          <cell r="P24850" t="str">
            <v>Stevens</v>
          </cell>
        </row>
        <row r="24851">
          <cell r="P24851" t="str">
            <v>Adams</v>
          </cell>
        </row>
        <row r="24858">
          <cell r="P24858" t="str">
            <v>Daniels</v>
          </cell>
        </row>
        <row r="24859">
          <cell r="P24859" t="str">
            <v>Stevens</v>
          </cell>
        </row>
        <row r="24860">
          <cell r="P24860" t="str">
            <v>Stevens</v>
          </cell>
        </row>
        <row r="24861">
          <cell r="P24861" t="str">
            <v>Stevens</v>
          </cell>
        </row>
        <row r="24862">
          <cell r="P24862" t="str">
            <v>Stevens</v>
          </cell>
        </row>
        <row r="24863">
          <cell r="P24863" t="str">
            <v>Stevens</v>
          </cell>
        </row>
        <row r="24864">
          <cell r="P24864" t="str">
            <v>Katz</v>
          </cell>
        </row>
        <row r="24865">
          <cell r="P24865" t="str">
            <v>Stevens</v>
          </cell>
        </row>
        <row r="24866">
          <cell r="P24866" t="str">
            <v>Stevens</v>
          </cell>
        </row>
        <row r="24867">
          <cell r="P24867" t="str">
            <v>Katz</v>
          </cell>
        </row>
        <row r="24868">
          <cell r="P24868" t="str">
            <v>Stevens</v>
          </cell>
        </row>
        <row r="24869">
          <cell r="P24869" t="str">
            <v>Stevens</v>
          </cell>
        </row>
        <row r="24870">
          <cell r="P24870" t="str">
            <v>Stevens</v>
          </cell>
        </row>
        <row r="24871">
          <cell r="P24871" t="str">
            <v>Stevens</v>
          </cell>
        </row>
        <row r="24872">
          <cell r="P24872" t="str">
            <v>Ellis</v>
          </cell>
        </row>
        <row r="24873">
          <cell r="P24873" t="str">
            <v>Stevens</v>
          </cell>
        </row>
        <row r="24874">
          <cell r="P24874" t="str">
            <v>Stevens</v>
          </cell>
        </row>
        <row r="24875">
          <cell r="P24875" t="str">
            <v>Adams</v>
          </cell>
        </row>
        <row r="24876">
          <cell r="P24876" t="str">
            <v>Adams</v>
          </cell>
        </row>
        <row r="24877">
          <cell r="P24877" t="str">
            <v>Katz</v>
          </cell>
        </row>
        <row r="24878">
          <cell r="P24878" t="str">
            <v>Adams</v>
          </cell>
        </row>
        <row r="24879">
          <cell r="P24879" t="str">
            <v>Adams</v>
          </cell>
        </row>
        <row r="24880">
          <cell r="P24880" t="str">
            <v>Adams</v>
          </cell>
        </row>
        <row r="24881">
          <cell r="P24881" t="str">
            <v>Katz</v>
          </cell>
        </row>
        <row r="24882">
          <cell r="P24882" t="str">
            <v>Adams</v>
          </cell>
        </row>
        <row r="24883">
          <cell r="P24883" t="str">
            <v>Stevens</v>
          </cell>
        </row>
        <row r="24884">
          <cell r="P24884" t="str">
            <v>Adams</v>
          </cell>
        </row>
        <row r="24885">
          <cell r="P24885" t="str">
            <v>Stevens</v>
          </cell>
        </row>
        <row r="24886">
          <cell r="P24886" t="str">
            <v>Stevens</v>
          </cell>
        </row>
        <row r="24887">
          <cell r="P24887" t="str">
            <v>Stevens</v>
          </cell>
        </row>
        <row r="24888">
          <cell r="P24888" t="str">
            <v>Adams</v>
          </cell>
        </row>
        <row r="24889">
          <cell r="P24889" t="str">
            <v>Adams</v>
          </cell>
        </row>
        <row r="24890">
          <cell r="P24890" t="str">
            <v>Stevens</v>
          </cell>
        </row>
        <row r="24891">
          <cell r="P24891" t="str">
            <v>Stevens</v>
          </cell>
        </row>
        <row r="24892">
          <cell r="P24892" t="str">
            <v>Adams</v>
          </cell>
        </row>
        <row r="24893">
          <cell r="P24893" t="str">
            <v>Stevens</v>
          </cell>
        </row>
        <row r="24894">
          <cell r="P24894" t="str">
            <v>Stevens</v>
          </cell>
        </row>
        <row r="24895">
          <cell r="P24895" t="str">
            <v>Stevens</v>
          </cell>
        </row>
        <row r="24896">
          <cell r="P24896" t="str">
            <v>Adams</v>
          </cell>
        </row>
        <row r="24897">
          <cell r="P24897" t="str">
            <v>Stevens</v>
          </cell>
        </row>
        <row r="24898">
          <cell r="P24898" t="str">
            <v>Adams</v>
          </cell>
        </row>
        <row r="24899">
          <cell r="P24899" t="str">
            <v>Stevens</v>
          </cell>
        </row>
        <row r="24900">
          <cell r="P24900" t="str">
            <v>Stevens</v>
          </cell>
        </row>
        <row r="24901">
          <cell r="P24901" t="str">
            <v>Adams</v>
          </cell>
        </row>
        <row r="24902">
          <cell r="P24902" t="str">
            <v>Adams</v>
          </cell>
        </row>
        <row r="24904">
          <cell r="P24904" t="str">
            <v>Stevens</v>
          </cell>
        </row>
        <row r="24905">
          <cell r="P24905" t="str">
            <v>Stevens</v>
          </cell>
        </row>
        <row r="24906">
          <cell r="P24906" t="str">
            <v>Adams</v>
          </cell>
        </row>
        <row r="24907">
          <cell r="P24907" t="str">
            <v>Stevens</v>
          </cell>
        </row>
        <row r="24908">
          <cell r="P24908" t="str">
            <v>Adams</v>
          </cell>
        </row>
        <row r="24909">
          <cell r="P24909" t="str">
            <v>Katz</v>
          </cell>
        </row>
        <row r="24910">
          <cell r="P24910" t="str">
            <v>Katz</v>
          </cell>
        </row>
        <row r="24911">
          <cell r="P24911" t="str">
            <v>Stevens</v>
          </cell>
        </row>
        <row r="24912">
          <cell r="P24912" t="str">
            <v>Adams</v>
          </cell>
        </row>
        <row r="24913">
          <cell r="P24913" t="str">
            <v>Stevens</v>
          </cell>
        </row>
        <row r="24915">
          <cell r="P24915" t="str">
            <v>Stevens</v>
          </cell>
        </row>
        <row r="24916">
          <cell r="P24916" t="str">
            <v>Adams</v>
          </cell>
        </row>
        <row r="24917">
          <cell r="P24917" t="str">
            <v>Adams</v>
          </cell>
        </row>
        <row r="24918">
          <cell r="P24918" t="str">
            <v>Stevens</v>
          </cell>
        </row>
        <row r="24919">
          <cell r="P24919" t="str">
            <v>Adams</v>
          </cell>
        </row>
        <row r="24920">
          <cell r="P24920" t="str">
            <v>Stevens</v>
          </cell>
        </row>
        <row r="24921">
          <cell r="P24921" t="str">
            <v>Stevens</v>
          </cell>
        </row>
        <row r="24922">
          <cell r="P24922" t="str">
            <v>Stevens</v>
          </cell>
        </row>
        <row r="24923">
          <cell r="P24923" t="str">
            <v>Katz</v>
          </cell>
        </row>
        <row r="24924">
          <cell r="P24924" t="str">
            <v>Stevens</v>
          </cell>
        </row>
        <row r="24925">
          <cell r="P24925" t="str">
            <v>Stevens</v>
          </cell>
        </row>
        <row r="24926">
          <cell r="P24926" t="str">
            <v>Stevens</v>
          </cell>
        </row>
        <row r="24927">
          <cell r="P24927" t="str">
            <v>Stevens</v>
          </cell>
        </row>
        <row r="24928">
          <cell r="P24928" t="str">
            <v>Stevens</v>
          </cell>
        </row>
        <row r="24929">
          <cell r="P24929" t="str">
            <v>Adams</v>
          </cell>
        </row>
        <row r="24930">
          <cell r="P24930" t="str">
            <v>Stevens</v>
          </cell>
        </row>
        <row r="24931">
          <cell r="P24931" t="str">
            <v>Stevens</v>
          </cell>
        </row>
        <row r="24932">
          <cell r="P24932" t="str">
            <v>Adams</v>
          </cell>
        </row>
        <row r="24933">
          <cell r="P24933" t="str">
            <v>Stevens</v>
          </cell>
        </row>
        <row r="24934">
          <cell r="P24934" t="str">
            <v>Adams</v>
          </cell>
        </row>
        <row r="24935">
          <cell r="P24935" t="str">
            <v>Stevens</v>
          </cell>
        </row>
        <row r="24936">
          <cell r="P24936" t="str">
            <v>Katz</v>
          </cell>
        </row>
        <row r="24937">
          <cell r="P24937" t="str">
            <v>Stevens</v>
          </cell>
        </row>
        <row r="24938">
          <cell r="P24938" t="str">
            <v>Stevens</v>
          </cell>
        </row>
        <row r="24939">
          <cell r="P24939" t="str">
            <v>Stevens</v>
          </cell>
        </row>
        <row r="24940">
          <cell r="P24940" t="str">
            <v>Adams</v>
          </cell>
        </row>
        <row r="24941">
          <cell r="P24941" t="str">
            <v>Adams</v>
          </cell>
        </row>
        <row r="24942">
          <cell r="P24942" t="str">
            <v>Stevens</v>
          </cell>
        </row>
        <row r="24943">
          <cell r="P24943" t="str">
            <v>Stevens</v>
          </cell>
        </row>
        <row r="24944">
          <cell r="P24944" t="str">
            <v>Adams</v>
          </cell>
        </row>
        <row r="24945">
          <cell r="P24945" t="str">
            <v>Adams</v>
          </cell>
        </row>
        <row r="24946">
          <cell r="P24946" t="str">
            <v>Stevens</v>
          </cell>
        </row>
        <row r="24947">
          <cell r="P24947" t="str">
            <v>Stevens</v>
          </cell>
        </row>
        <row r="24948">
          <cell r="P24948" t="str">
            <v>Adams</v>
          </cell>
        </row>
        <row r="24949">
          <cell r="P24949" t="str">
            <v>Stevens</v>
          </cell>
        </row>
        <row r="24950">
          <cell r="P24950" t="str">
            <v>Adams</v>
          </cell>
        </row>
        <row r="24951">
          <cell r="P24951" t="str">
            <v>Adams</v>
          </cell>
        </row>
        <row r="24952">
          <cell r="P24952" t="str">
            <v>Adams</v>
          </cell>
        </row>
        <row r="24953">
          <cell r="P24953" t="str">
            <v>Adams</v>
          </cell>
        </row>
        <row r="24954">
          <cell r="P24954" t="str">
            <v>Stevens</v>
          </cell>
        </row>
        <row r="24955">
          <cell r="P24955" t="str">
            <v>Stevens</v>
          </cell>
        </row>
        <row r="24956">
          <cell r="P24956" t="str">
            <v>Adams</v>
          </cell>
        </row>
        <row r="24957">
          <cell r="P24957" t="str">
            <v>Stevens</v>
          </cell>
        </row>
        <row r="24958">
          <cell r="P24958" t="str">
            <v>Adams</v>
          </cell>
        </row>
        <row r="24959">
          <cell r="P24959" t="str">
            <v>Adams</v>
          </cell>
        </row>
        <row r="24960">
          <cell r="P24960" t="str">
            <v>Adams</v>
          </cell>
        </row>
        <row r="24962">
          <cell r="P24962" t="str">
            <v>Adams</v>
          </cell>
        </row>
        <row r="24963">
          <cell r="P24963" t="str">
            <v>Stevens</v>
          </cell>
        </row>
        <row r="24964">
          <cell r="P24964" t="str">
            <v>Adams</v>
          </cell>
        </row>
        <row r="24965">
          <cell r="P24965" t="str">
            <v>Adams</v>
          </cell>
        </row>
        <row r="24966">
          <cell r="P24966" t="str">
            <v>Adams</v>
          </cell>
        </row>
        <row r="24967">
          <cell r="P24967" t="str">
            <v>Stevens</v>
          </cell>
        </row>
        <row r="24968">
          <cell r="P24968" t="str">
            <v>Stevens</v>
          </cell>
        </row>
        <row r="24969">
          <cell r="P24969" t="str">
            <v>Stevens</v>
          </cell>
        </row>
        <row r="24970">
          <cell r="P24970" t="str">
            <v>Katz</v>
          </cell>
        </row>
        <row r="24971">
          <cell r="P24971" t="str">
            <v>Adams</v>
          </cell>
        </row>
        <row r="24972">
          <cell r="P24972" t="str">
            <v>Adams</v>
          </cell>
        </row>
        <row r="24973">
          <cell r="P24973" t="str">
            <v>Stevens</v>
          </cell>
        </row>
        <row r="24974">
          <cell r="P24974" t="str">
            <v>Stevens</v>
          </cell>
        </row>
        <row r="24975">
          <cell r="P24975" t="str">
            <v>Adams</v>
          </cell>
        </row>
        <row r="24976">
          <cell r="P24976" t="str">
            <v>Adams</v>
          </cell>
        </row>
        <row r="24977">
          <cell r="P24977" t="str">
            <v>Stevens</v>
          </cell>
        </row>
        <row r="24978">
          <cell r="P24978" t="str">
            <v>Stevens</v>
          </cell>
        </row>
        <row r="24979">
          <cell r="P24979" t="str">
            <v>Adams</v>
          </cell>
        </row>
        <row r="24980">
          <cell r="P24980" t="str">
            <v>Stevens</v>
          </cell>
        </row>
        <row r="24981">
          <cell r="P24981" t="str">
            <v>Stevens</v>
          </cell>
        </row>
        <row r="24982">
          <cell r="P24982" t="str">
            <v>Adams</v>
          </cell>
        </row>
        <row r="24983">
          <cell r="P24983" t="str">
            <v>Stevens</v>
          </cell>
        </row>
        <row r="24984">
          <cell r="P24984" t="str">
            <v>Stevens</v>
          </cell>
        </row>
        <row r="24985">
          <cell r="P24985" t="str">
            <v>Katz</v>
          </cell>
        </row>
        <row r="24986">
          <cell r="P24986" t="str">
            <v>Katz</v>
          </cell>
        </row>
        <row r="24987">
          <cell r="P24987" t="str">
            <v>Stevens</v>
          </cell>
        </row>
        <row r="24988">
          <cell r="P24988" t="str">
            <v>Stevens</v>
          </cell>
        </row>
        <row r="24989">
          <cell r="P24989" t="str">
            <v>Adams</v>
          </cell>
        </row>
        <row r="24990">
          <cell r="P24990" t="str">
            <v>Stevens</v>
          </cell>
        </row>
        <row r="24991">
          <cell r="P24991" t="str">
            <v>Stevens</v>
          </cell>
        </row>
        <row r="24992">
          <cell r="P24992" t="str">
            <v>Katz</v>
          </cell>
        </row>
        <row r="24993">
          <cell r="P24993" t="str">
            <v>Adams</v>
          </cell>
        </row>
        <row r="24994">
          <cell r="P24994" t="str">
            <v>Adams</v>
          </cell>
        </row>
        <row r="24995">
          <cell r="P24995" t="str">
            <v>Stevens</v>
          </cell>
        </row>
        <row r="24996">
          <cell r="P24996" t="str">
            <v>Katz</v>
          </cell>
        </row>
        <row r="24997">
          <cell r="P24997" t="str">
            <v>Adams</v>
          </cell>
        </row>
        <row r="24998">
          <cell r="P24998" t="str">
            <v>Stevens</v>
          </cell>
        </row>
        <row r="24999">
          <cell r="P24999" t="str">
            <v>Adams</v>
          </cell>
        </row>
        <row r="25000">
          <cell r="P25000" t="str">
            <v>Stevens</v>
          </cell>
        </row>
        <row r="25001">
          <cell r="P25001" t="str">
            <v>Adams</v>
          </cell>
        </row>
        <row r="25002">
          <cell r="P25002" t="str">
            <v>Stevens</v>
          </cell>
        </row>
        <row r="25003">
          <cell r="P25003" t="str">
            <v>Stevens</v>
          </cell>
        </row>
        <row r="25004">
          <cell r="P25004" t="str">
            <v>Adams</v>
          </cell>
        </row>
        <row r="25005">
          <cell r="P25005" t="str">
            <v>Stevens</v>
          </cell>
        </row>
        <row r="25006">
          <cell r="P25006" t="str">
            <v>Stevens</v>
          </cell>
        </row>
        <row r="25007">
          <cell r="P25007" t="str">
            <v>Adams</v>
          </cell>
        </row>
        <row r="25008">
          <cell r="P25008" t="str">
            <v>Stevens</v>
          </cell>
        </row>
        <row r="25009">
          <cell r="P25009" t="str">
            <v>Stevens</v>
          </cell>
        </row>
        <row r="25010">
          <cell r="P25010" t="str">
            <v>Stevens</v>
          </cell>
        </row>
        <row r="25011">
          <cell r="P25011" t="str">
            <v>Stevens</v>
          </cell>
        </row>
        <row r="25012">
          <cell r="P25012" t="str">
            <v>Adams</v>
          </cell>
        </row>
        <row r="25013">
          <cell r="P25013" t="str">
            <v>Stevens</v>
          </cell>
        </row>
        <row r="25014">
          <cell r="P25014" t="str">
            <v>Stevens</v>
          </cell>
        </row>
        <row r="25015">
          <cell r="P25015" t="str">
            <v>Adams</v>
          </cell>
        </row>
        <row r="25016">
          <cell r="P25016" t="str">
            <v>Stevens</v>
          </cell>
        </row>
        <row r="25017">
          <cell r="P25017" t="str">
            <v>Adams</v>
          </cell>
        </row>
        <row r="25018">
          <cell r="P25018" t="str">
            <v>Stevens</v>
          </cell>
        </row>
        <row r="25019">
          <cell r="P25019" t="str">
            <v>Stevens</v>
          </cell>
        </row>
        <row r="25020">
          <cell r="P25020" t="str">
            <v>Stevens</v>
          </cell>
        </row>
        <row r="25021">
          <cell r="P25021" t="str">
            <v>Adams</v>
          </cell>
        </row>
        <row r="25022">
          <cell r="P25022" t="str">
            <v>Stevens</v>
          </cell>
        </row>
        <row r="25023">
          <cell r="P25023" t="str">
            <v>Adams</v>
          </cell>
        </row>
        <row r="25024">
          <cell r="P25024" t="str">
            <v>Stevens</v>
          </cell>
        </row>
        <row r="25025">
          <cell r="P25025" t="str">
            <v>Adams</v>
          </cell>
        </row>
        <row r="25026">
          <cell r="P25026" t="str">
            <v>Stevens</v>
          </cell>
        </row>
        <row r="25027">
          <cell r="P25027" t="str">
            <v>Stevens</v>
          </cell>
        </row>
        <row r="25028">
          <cell r="P25028" t="str">
            <v>Adams</v>
          </cell>
        </row>
        <row r="25029">
          <cell r="P25029" t="str">
            <v>Adams</v>
          </cell>
        </row>
        <row r="25030">
          <cell r="P25030" t="str">
            <v>Stevens</v>
          </cell>
        </row>
        <row r="25031">
          <cell r="P25031" t="str">
            <v>Adams</v>
          </cell>
        </row>
        <row r="25032">
          <cell r="P25032" t="str">
            <v>Katz</v>
          </cell>
        </row>
        <row r="25033">
          <cell r="P25033" t="str">
            <v>Stevens</v>
          </cell>
        </row>
        <row r="25034">
          <cell r="P25034" t="str">
            <v>Adams</v>
          </cell>
        </row>
        <row r="25035">
          <cell r="P25035" t="str">
            <v>Stevens</v>
          </cell>
        </row>
        <row r="25036">
          <cell r="P25036" t="str">
            <v>Adams</v>
          </cell>
        </row>
        <row r="25037">
          <cell r="P25037" t="str">
            <v>Adams</v>
          </cell>
        </row>
        <row r="25038">
          <cell r="P25038" t="str">
            <v>Stevens</v>
          </cell>
        </row>
        <row r="25039">
          <cell r="P25039" t="str">
            <v>Stevens</v>
          </cell>
        </row>
        <row r="25040">
          <cell r="P25040" t="str">
            <v>Adams</v>
          </cell>
        </row>
        <row r="25041">
          <cell r="P25041" t="str">
            <v>Stevens</v>
          </cell>
        </row>
        <row r="25042">
          <cell r="P25042" t="str">
            <v>Stevens</v>
          </cell>
        </row>
        <row r="25043">
          <cell r="P25043" t="str">
            <v>Adams</v>
          </cell>
        </row>
        <row r="25044">
          <cell r="P25044" t="str">
            <v>Stevens</v>
          </cell>
        </row>
        <row r="25045">
          <cell r="P25045" t="str">
            <v>Adams</v>
          </cell>
        </row>
        <row r="25046">
          <cell r="P25046" t="str">
            <v>Stevens</v>
          </cell>
        </row>
        <row r="25047">
          <cell r="P25047" t="str">
            <v>Katz</v>
          </cell>
        </row>
        <row r="25048">
          <cell r="P25048" t="str">
            <v>Adams</v>
          </cell>
        </row>
        <row r="25049">
          <cell r="P25049" t="str">
            <v>Stevens</v>
          </cell>
        </row>
        <row r="25050">
          <cell r="P25050" t="str">
            <v>Adams</v>
          </cell>
        </row>
        <row r="25051">
          <cell r="P25051" t="str">
            <v>Stevens</v>
          </cell>
        </row>
        <row r="25052">
          <cell r="P25052" t="str">
            <v>Adams</v>
          </cell>
        </row>
        <row r="25053">
          <cell r="P25053" t="str">
            <v>Adams</v>
          </cell>
        </row>
        <row r="25054">
          <cell r="P25054" t="str">
            <v>Adams</v>
          </cell>
        </row>
        <row r="25055">
          <cell r="P25055" t="str">
            <v>Katz</v>
          </cell>
        </row>
        <row r="25056">
          <cell r="P25056" t="str">
            <v>Stevens</v>
          </cell>
        </row>
        <row r="25057">
          <cell r="P25057" t="str">
            <v>Stevens</v>
          </cell>
        </row>
        <row r="25059">
          <cell r="P25059" t="str">
            <v>Stevens</v>
          </cell>
        </row>
        <row r="25060">
          <cell r="P25060" t="str">
            <v>Stevens</v>
          </cell>
        </row>
        <row r="25061">
          <cell r="P25061" t="str">
            <v>Adams</v>
          </cell>
        </row>
        <row r="25062">
          <cell r="P25062" t="str">
            <v>Adams</v>
          </cell>
        </row>
        <row r="25063">
          <cell r="P25063" t="str">
            <v>Katz</v>
          </cell>
        </row>
        <row r="25064">
          <cell r="P25064" t="str">
            <v>Adams</v>
          </cell>
        </row>
        <row r="25065">
          <cell r="P25065" t="str">
            <v>Stevens</v>
          </cell>
        </row>
        <row r="25066">
          <cell r="P25066" t="str">
            <v>Stevens</v>
          </cell>
        </row>
        <row r="25067">
          <cell r="P25067" t="str">
            <v>Adams</v>
          </cell>
        </row>
        <row r="25068">
          <cell r="P25068" t="str">
            <v>Katz</v>
          </cell>
        </row>
        <row r="25069">
          <cell r="P25069" t="str">
            <v>Katz</v>
          </cell>
        </row>
        <row r="25070">
          <cell r="P25070" t="str">
            <v>Stevens</v>
          </cell>
        </row>
        <row r="25071">
          <cell r="P25071" t="str">
            <v>Stevens</v>
          </cell>
        </row>
        <row r="25072">
          <cell r="P25072" t="str">
            <v>Katz</v>
          </cell>
        </row>
        <row r="25073">
          <cell r="P25073" t="str">
            <v>Adams</v>
          </cell>
        </row>
        <row r="25074">
          <cell r="P25074" t="str">
            <v>Adams</v>
          </cell>
        </row>
        <row r="25075">
          <cell r="P25075" t="str">
            <v>Adams</v>
          </cell>
        </row>
        <row r="25076">
          <cell r="P25076" t="str">
            <v>Stevens</v>
          </cell>
        </row>
        <row r="25077">
          <cell r="P25077" t="str">
            <v>Adams</v>
          </cell>
        </row>
        <row r="25078">
          <cell r="P25078" t="str">
            <v>DuPreez</v>
          </cell>
        </row>
        <row r="25079">
          <cell r="P25079" t="str">
            <v>Adams</v>
          </cell>
        </row>
        <row r="25080">
          <cell r="P25080" t="str">
            <v>Adams</v>
          </cell>
        </row>
        <row r="25081">
          <cell r="P25081" t="str">
            <v>Katz</v>
          </cell>
        </row>
        <row r="25082">
          <cell r="P25082" t="str">
            <v>DuPreez</v>
          </cell>
        </row>
        <row r="25083">
          <cell r="P25083" t="str">
            <v>DuPreez</v>
          </cell>
        </row>
        <row r="25084">
          <cell r="P25084" t="str">
            <v>Adams</v>
          </cell>
        </row>
        <row r="25085">
          <cell r="P25085" t="str">
            <v>DuPreez</v>
          </cell>
        </row>
        <row r="25086">
          <cell r="P25086" t="str">
            <v>Adams</v>
          </cell>
        </row>
        <row r="25088">
          <cell r="P25088" t="str">
            <v>Adams</v>
          </cell>
        </row>
        <row r="25089">
          <cell r="P25089" t="str">
            <v>Adams</v>
          </cell>
        </row>
        <row r="25090">
          <cell r="P25090" t="str">
            <v>DuPreez</v>
          </cell>
        </row>
        <row r="25091">
          <cell r="P25091" t="str">
            <v>DuPreez</v>
          </cell>
        </row>
        <row r="25092">
          <cell r="P25092" t="str">
            <v>Adams</v>
          </cell>
        </row>
        <row r="25093">
          <cell r="P25093" t="str">
            <v>DuPreez</v>
          </cell>
        </row>
        <row r="25094">
          <cell r="P25094" t="str">
            <v>Adams</v>
          </cell>
        </row>
        <row r="25095">
          <cell r="P25095" t="str">
            <v>DuPreez</v>
          </cell>
        </row>
        <row r="25096">
          <cell r="P25096" t="str">
            <v>Adams</v>
          </cell>
        </row>
        <row r="25097">
          <cell r="P25097" t="str">
            <v>DuPreez</v>
          </cell>
        </row>
        <row r="25098">
          <cell r="P25098" t="str">
            <v>Adams</v>
          </cell>
        </row>
        <row r="25099">
          <cell r="P25099" t="str">
            <v>DuPreez</v>
          </cell>
        </row>
        <row r="25100">
          <cell r="P25100" t="str">
            <v>Adams</v>
          </cell>
        </row>
        <row r="25101">
          <cell r="P25101" t="str">
            <v>Adams</v>
          </cell>
        </row>
        <row r="25102">
          <cell r="P25102" t="str">
            <v>DuPreez</v>
          </cell>
        </row>
        <row r="25103">
          <cell r="P25103" t="str">
            <v>DuPreez</v>
          </cell>
        </row>
        <row r="25104">
          <cell r="P25104" t="str">
            <v>Adams</v>
          </cell>
        </row>
        <row r="25105">
          <cell r="P25105" t="str">
            <v>Adams</v>
          </cell>
        </row>
        <row r="25106">
          <cell r="P25106" t="str">
            <v>DuPreez</v>
          </cell>
        </row>
        <row r="25107">
          <cell r="P25107" t="str">
            <v>Adams</v>
          </cell>
        </row>
        <row r="25108">
          <cell r="P25108" t="str">
            <v>Adams</v>
          </cell>
        </row>
        <row r="25109">
          <cell r="P25109" t="str">
            <v>DuPreez</v>
          </cell>
        </row>
        <row r="25110">
          <cell r="P25110" t="str">
            <v>Adams</v>
          </cell>
        </row>
        <row r="25111">
          <cell r="P25111" t="str">
            <v>DuPreez</v>
          </cell>
        </row>
        <row r="25112">
          <cell r="P25112" t="str">
            <v>DuPreez</v>
          </cell>
        </row>
        <row r="25113">
          <cell r="P25113" t="str">
            <v>DuPreez</v>
          </cell>
        </row>
        <row r="25114">
          <cell r="P25114" t="str">
            <v>DuPreez</v>
          </cell>
        </row>
        <row r="25115">
          <cell r="P25115" t="str">
            <v>DuPreez</v>
          </cell>
        </row>
        <row r="25116">
          <cell r="P25116" t="str">
            <v>DuPreez</v>
          </cell>
        </row>
        <row r="25117">
          <cell r="P25117" t="str">
            <v>DuPreez</v>
          </cell>
        </row>
        <row r="25118">
          <cell r="P25118" t="str">
            <v>Grojovin</v>
          </cell>
        </row>
        <row r="25119">
          <cell r="P25119" t="str">
            <v>DuPreez</v>
          </cell>
        </row>
        <row r="25120">
          <cell r="P25120" t="str">
            <v>Grojovin</v>
          </cell>
        </row>
        <row r="25121">
          <cell r="P25121" t="str">
            <v>DuPreez</v>
          </cell>
        </row>
        <row r="25122">
          <cell r="P25122" t="str">
            <v>DuPreez</v>
          </cell>
        </row>
        <row r="25123">
          <cell r="P25123" t="str">
            <v>Grojovin</v>
          </cell>
        </row>
        <row r="25124">
          <cell r="P25124" t="str">
            <v>DuPreez</v>
          </cell>
        </row>
        <row r="25125">
          <cell r="P25125" t="str">
            <v>DuPreez</v>
          </cell>
        </row>
        <row r="25126">
          <cell r="P25126" t="str">
            <v>DuPreez</v>
          </cell>
        </row>
        <row r="25127">
          <cell r="P25127" t="str">
            <v>DuPreez</v>
          </cell>
        </row>
        <row r="25128">
          <cell r="P25128" t="str">
            <v>DuPreez</v>
          </cell>
        </row>
        <row r="25129">
          <cell r="P25129" t="str">
            <v>DuPreez</v>
          </cell>
        </row>
        <row r="25130">
          <cell r="P25130" t="str">
            <v>DuPreez</v>
          </cell>
        </row>
        <row r="25131">
          <cell r="P25131" t="str">
            <v>DuPreez</v>
          </cell>
        </row>
        <row r="25132">
          <cell r="P25132" t="str">
            <v>DuPreez</v>
          </cell>
        </row>
        <row r="25133">
          <cell r="P25133" t="str">
            <v>DuPreez</v>
          </cell>
        </row>
        <row r="25134">
          <cell r="P25134" t="str">
            <v>Grojovin</v>
          </cell>
        </row>
        <row r="25135">
          <cell r="P25135" t="str">
            <v>DuPreez</v>
          </cell>
        </row>
        <row r="25136">
          <cell r="P25136" t="str">
            <v>DuPreez</v>
          </cell>
        </row>
        <row r="25137">
          <cell r="P25137" t="str">
            <v>DuPreez</v>
          </cell>
        </row>
        <row r="25138">
          <cell r="P25138" t="str">
            <v>Stevens</v>
          </cell>
        </row>
        <row r="25139">
          <cell r="P25139" t="str">
            <v>DuPreez</v>
          </cell>
        </row>
        <row r="25140">
          <cell r="P25140" t="str">
            <v>DuPreez</v>
          </cell>
        </row>
        <row r="25141">
          <cell r="P25141" t="str">
            <v>DuPreez</v>
          </cell>
        </row>
        <row r="25142">
          <cell r="P25142" t="str">
            <v>DuPreez</v>
          </cell>
        </row>
        <row r="25143">
          <cell r="P25143" t="str">
            <v>DuPreez</v>
          </cell>
        </row>
        <row r="25144">
          <cell r="P25144" t="str">
            <v>DuPreez</v>
          </cell>
        </row>
        <row r="25145">
          <cell r="P25145" t="str">
            <v>DuPreez</v>
          </cell>
        </row>
        <row r="25146">
          <cell r="P25146" t="str">
            <v>DuPreez</v>
          </cell>
        </row>
        <row r="25147">
          <cell r="P25147" t="str">
            <v>DuPreez</v>
          </cell>
        </row>
        <row r="25148">
          <cell r="P25148" t="str">
            <v>DuPreez</v>
          </cell>
        </row>
        <row r="25149">
          <cell r="P25149" t="str">
            <v>DuPreez</v>
          </cell>
        </row>
        <row r="25150">
          <cell r="P25150" t="str">
            <v>DuPreez</v>
          </cell>
        </row>
        <row r="25151">
          <cell r="P25151" t="str">
            <v>DuPreez</v>
          </cell>
        </row>
        <row r="25152">
          <cell r="P25152" t="str">
            <v>DuPreez</v>
          </cell>
        </row>
        <row r="25153">
          <cell r="P25153" t="str">
            <v>DuPreez</v>
          </cell>
        </row>
        <row r="25154">
          <cell r="P25154" t="str">
            <v>DuPreez</v>
          </cell>
        </row>
        <row r="25155">
          <cell r="P25155" t="str">
            <v>DuPreez</v>
          </cell>
        </row>
        <row r="25156">
          <cell r="P25156" t="str">
            <v>DuPreez</v>
          </cell>
        </row>
        <row r="25157">
          <cell r="P25157" t="str">
            <v>DuPreez</v>
          </cell>
        </row>
        <row r="25158">
          <cell r="P25158" t="str">
            <v>DuPreez</v>
          </cell>
        </row>
        <row r="25159">
          <cell r="P25159" t="str">
            <v>DuPreez</v>
          </cell>
        </row>
        <row r="25160">
          <cell r="P25160" t="str">
            <v>DuPreez</v>
          </cell>
        </row>
        <row r="25161">
          <cell r="P25161" t="str">
            <v>DuPreez</v>
          </cell>
        </row>
        <row r="25162">
          <cell r="P25162" t="str">
            <v>DuPreez</v>
          </cell>
        </row>
        <row r="25163">
          <cell r="P25163" t="str">
            <v>DuPreez</v>
          </cell>
        </row>
        <row r="25164">
          <cell r="P25164" t="str">
            <v>DuPreez</v>
          </cell>
        </row>
        <row r="25165">
          <cell r="P25165" t="str">
            <v>Grojovin</v>
          </cell>
        </row>
        <row r="25166">
          <cell r="P25166" t="str">
            <v>Grojovin</v>
          </cell>
        </row>
        <row r="25167">
          <cell r="P25167" t="str">
            <v>Grojovin</v>
          </cell>
        </row>
        <row r="25168">
          <cell r="P25168" t="str">
            <v>Grojovin</v>
          </cell>
        </row>
        <row r="25169">
          <cell r="P25169" t="str">
            <v>Grojovin</v>
          </cell>
        </row>
        <row r="25170">
          <cell r="P25170" t="str">
            <v>Grojovin</v>
          </cell>
        </row>
        <row r="25171">
          <cell r="P25171" t="str">
            <v>Grojovin</v>
          </cell>
        </row>
        <row r="25172">
          <cell r="P25172" t="str">
            <v>Grojovin</v>
          </cell>
        </row>
        <row r="25173">
          <cell r="P25173" t="str">
            <v>Grojovin</v>
          </cell>
        </row>
        <row r="25174">
          <cell r="P25174" t="str">
            <v>Grojovin</v>
          </cell>
        </row>
        <row r="25175">
          <cell r="P25175" t="str">
            <v>Grojovin</v>
          </cell>
        </row>
        <row r="25176">
          <cell r="P25176" t="str">
            <v>Grojovin</v>
          </cell>
        </row>
        <row r="25177">
          <cell r="P25177" t="str">
            <v>Grojovin</v>
          </cell>
        </row>
        <row r="25178">
          <cell r="P25178" t="str">
            <v>Grojovin</v>
          </cell>
        </row>
        <row r="25179">
          <cell r="P25179" t="str">
            <v>Grojovin</v>
          </cell>
        </row>
        <row r="25180">
          <cell r="P25180" t="str">
            <v>Grojovin</v>
          </cell>
        </row>
        <row r="25181">
          <cell r="P25181" t="str">
            <v>Grojovin</v>
          </cell>
        </row>
        <row r="25183">
          <cell r="P25183" t="str">
            <v>Grojovin</v>
          </cell>
        </row>
        <row r="25184">
          <cell r="P25184" t="str">
            <v>Grojovin</v>
          </cell>
        </row>
        <row r="25185">
          <cell r="P25185" t="str">
            <v>Grojovin</v>
          </cell>
        </row>
        <row r="25186">
          <cell r="P25186" t="str">
            <v>Grojovin</v>
          </cell>
        </row>
        <row r="25187">
          <cell r="P25187" t="str">
            <v>Grojovin</v>
          </cell>
        </row>
        <row r="25188">
          <cell r="P25188" t="str">
            <v>Grojovin</v>
          </cell>
        </row>
        <row r="25189">
          <cell r="P25189" t="str">
            <v>Grojovin</v>
          </cell>
        </row>
        <row r="25190">
          <cell r="P25190" t="str">
            <v>Grojovin</v>
          </cell>
        </row>
        <row r="25191">
          <cell r="P25191" t="str">
            <v>Grojovin</v>
          </cell>
        </row>
        <row r="25192">
          <cell r="P25192" t="str">
            <v>Grojovin</v>
          </cell>
        </row>
        <row r="25193">
          <cell r="P25193" t="str">
            <v>Grojovin</v>
          </cell>
        </row>
        <row r="25194">
          <cell r="P25194" t="str">
            <v>Grojovin</v>
          </cell>
        </row>
        <row r="25195">
          <cell r="P25195" t="str">
            <v>Grojovin</v>
          </cell>
        </row>
        <row r="25196">
          <cell r="P25196" t="str">
            <v>Grojovin</v>
          </cell>
        </row>
        <row r="25197">
          <cell r="P25197" t="str">
            <v>Grojovin</v>
          </cell>
        </row>
        <row r="25198">
          <cell r="P25198" t="str">
            <v>Grojovin</v>
          </cell>
        </row>
        <row r="25199">
          <cell r="P25199" t="str">
            <v>Grojovin</v>
          </cell>
        </row>
        <row r="25200">
          <cell r="P25200" t="str">
            <v>Grojovin</v>
          </cell>
        </row>
        <row r="25201">
          <cell r="P25201" t="str">
            <v>Grojovin</v>
          </cell>
        </row>
        <row r="25202">
          <cell r="P25202" t="str">
            <v>Grojovin</v>
          </cell>
        </row>
        <row r="25203">
          <cell r="P25203" t="str">
            <v>Grojovin</v>
          </cell>
        </row>
        <row r="25204">
          <cell r="P25204" t="str">
            <v>Grojovin</v>
          </cell>
        </row>
        <row r="25205">
          <cell r="P25205" t="str">
            <v>Grojovin</v>
          </cell>
        </row>
        <row r="25210">
          <cell r="P25210" t="str">
            <v>Stevens</v>
          </cell>
        </row>
        <row r="25211">
          <cell r="P25211" t="str">
            <v>Stevens</v>
          </cell>
        </row>
        <row r="25212">
          <cell r="P25212" t="str">
            <v>Stevens</v>
          </cell>
        </row>
        <row r="25213">
          <cell r="P25213" t="str">
            <v>Stevens</v>
          </cell>
        </row>
        <row r="25215">
          <cell r="P25215" t="str">
            <v>Stevens</v>
          </cell>
        </row>
        <row r="25216">
          <cell r="P25216" t="str">
            <v>Stevens</v>
          </cell>
        </row>
        <row r="25217">
          <cell r="P25217" t="str">
            <v>Stevens</v>
          </cell>
        </row>
        <row r="25219">
          <cell r="P25219" t="str">
            <v>Stevens</v>
          </cell>
        </row>
        <row r="25221">
          <cell r="P25221" t="str">
            <v>Stevens</v>
          </cell>
        </row>
        <row r="25222">
          <cell r="P25222" t="str">
            <v>Stevens</v>
          </cell>
        </row>
        <row r="25223">
          <cell r="P25223" t="str">
            <v>Stevens</v>
          </cell>
        </row>
        <row r="25224">
          <cell r="P25224" t="str">
            <v>Stevens</v>
          </cell>
        </row>
        <row r="25225">
          <cell r="P25225" t="str">
            <v>Stevens</v>
          </cell>
        </row>
        <row r="25226">
          <cell r="P25226" t="str">
            <v>Stevens</v>
          </cell>
        </row>
        <row r="25227">
          <cell r="P25227" t="str">
            <v>Stevens</v>
          </cell>
        </row>
        <row r="25228">
          <cell r="P25228" t="str">
            <v>Stevens</v>
          </cell>
        </row>
        <row r="25229">
          <cell r="P25229" t="str">
            <v>Stevens</v>
          </cell>
        </row>
        <row r="25230">
          <cell r="P25230" t="str">
            <v>Stevens</v>
          </cell>
        </row>
        <row r="25231">
          <cell r="P25231" t="str">
            <v>Stevens</v>
          </cell>
        </row>
        <row r="25232">
          <cell r="P25232" t="str">
            <v>Stevens</v>
          </cell>
        </row>
        <row r="25233">
          <cell r="P25233" t="str">
            <v>Stevens</v>
          </cell>
        </row>
        <row r="25234">
          <cell r="P25234" t="str">
            <v>Stevens</v>
          </cell>
        </row>
        <row r="25235">
          <cell r="P25235" t="str">
            <v>Stevens</v>
          </cell>
        </row>
        <row r="25236">
          <cell r="P25236" t="str">
            <v>Stevens</v>
          </cell>
        </row>
        <row r="25237">
          <cell r="P25237" t="str">
            <v>Stevens</v>
          </cell>
        </row>
        <row r="25238">
          <cell r="P25238" t="str">
            <v>Stevens</v>
          </cell>
        </row>
        <row r="25239">
          <cell r="P25239" t="str">
            <v>Stevens</v>
          </cell>
        </row>
        <row r="25240">
          <cell r="P25240" t="str">
            <v>Stevens</v>
          </cell>
        </row>
        <row r="25241">
          <cell r="P25241" t="str">
            <v>Stevens</v>
          </cell>
        </row>
        <row r="25242">
          <cell r="P25242" t="str">
            <v>Stevens</v>
          </cell>
        </row>
        <row r="25243">
          <cell r="P25243" t="str">
            <v>Stevens</v>
          </cell>
        </row>
        <row r="25244">
          <cell r="P25244" t="str">
            <v>Stevens</v>
          </cell>
        </row>
        <row r="25245">
          <cell r="P25245" t="str">
            <v>Stevens</v>
          </cell>
        </row>
        <row r="25246">
          <cell r="P25246" t="str">
            <v>Stevens</v>
          </cell>
        </row>
        <row r="25247">
          <cell r="P25247" t="str">
            <v>Stevens</v>
          </cell>
        </row>
        <row r="25248">
          <cell r="P25248" t="str">
            <v>Stevens</v>
          </cell>
        </row>
        <row r="25249">
          <cell r="P25249" t="str">
            <v>Stevens</v>
          </cell>
        </row>
        <row r="25251">
          <cell r="P25251" t="str">
            <v>Stevens</v>
          </cell>
        </row>
        <row r="25252">
          <cell r="P25252" t="str">
            <v>Stevens</v>
          </cell>
        </row>
        <row r="25253">
          <cell r="P25253" t="str">
            <v>Stevens</v>
          </cell>
        </row>
        <row r="25254">
          <cell r="P25254" t="str">
            <v>Stevens</v>
          </cell>
        </row>
        <row r="25255">
          <cell r="P25255" t="str">
            <v>Stevens</v>
          </cell>
        </row>
        <row r="25256">
          <cell r="P25256" t="str">
            <v>Stevens</v>
          </cell>
        </row>
        <row r="25257">
          <cell r="P25257" t="str">
            <v>Stevens</v>
          </cell>
        </row>
        <row r="25259">
          <cell r="P25259" t="str">
            <v>Stevens</v>
          </cell>
        </row>
        <row r="25260">
          <cell r="P25260" t="str">
            <v>Stevens</v>
          </cell>
        </row>
        <row r="25261">
          <cell r="P25261" t="str">
            <v>Stevens</v>
          </cell>
        </row>
        <row r="25262">
          <cell r="P25262" t="str">
            <v>Stevens</v>
          </cell>
        </row>
        <row r="25263">
          <cell r="P25263" t="str">
            <v>Katz</v>
          </cell>
        </row>
        <row r="25264">
          <cell r="P25264" t="str">
            <v>Stevens</v>
          </cell>
        </row>
        <row r="25265">
          <cell r="P25265" t="str">
            <v>Stevens</v>
          </cell>
        </row>
        <row r="25266">
          <cell r="P25266" t="str">
            <v>Stevens</v>
          </cell>
        </row>
        <row r="25267">
          <cell r="P25267" t="str">
            <v>Stevens</v>
          </cell>
        </row>
        <row r="25268">
          <cell r="P25268" t="str">
            <v>Katz</v>
          </cell>
        </row>
        <row r="25269">
          <cell r="P25269" t="str">
            <v>Katz</v>
          </cell>
        </row>
        <row r="25271">
          <cell r="P25271" t="str">
            <v>Katz</v>
          </cell>
        </row>
        <row r="25272">
          <cell r="P25272" t="str">
            <v>Stevens</v>
          </cell>
        </row>
        <row r="25273">
          <cell r="P25273" t="str">
            <v>Katz</v>
          </cell>
        </row>
        <row r="25274">
          <cell r="P25274" t="str">
            <v>Stevens</v>
          </cell>
        </row>
        <row r="25275">
          <cell r="P25275" t="str">
            <v>Stevens</v>
          </cell>
        </row>
        <row r="25276">
          <cell r="P25276" t="str">
            <v>Stevens</v>
          </cell>
        </row>
        <row r="25277">
          <cell r="P25277" t="str">
            <v>Stevens</v>
          </cell>
        </row>
        <row r="25278">
          <cell r="P25278" t="str">
            <v>Stevens</v>
          </cell>
        </row>
        <row r="25279">
          <cell r="P25279" t="str">
            <v>Stevens</v>
          </cell>
        </row>
        <row r="25280">
          <cell r="P25280" t="str">
            <v>Stevens</v>
          </cell>
        </row>
        <row r="25281">
          <cell r="P25281" t="str">
            <v>Stevens</v>
          </cell>
        </row>
        <row r="25282">
          <cell r="P25282" t="str">
            <v>Katz</v>
          </cell>
        </row>
        <row r="25283">
          <cell r="P25283" t="str">
            <v>Stevens</v>
          </cell>
        </row>
        <row r="25284">
          <cell r="P25284" t="str">
            <v>Stevens</v>
          </cell>
        </row>
        <row r="25285">
          <cell r="P25285" t="str">
            <v>Stevens</v>
          </cell>
        </row>
        <row r="25286">
          <cell r="P25286" t="str">
            <v>Stevens</v>
          </cell>
        </row>
        <row r="25287">
          <cell r="P25287" t="str">
            <v>Stevens</v>
          </cell>
        </row>
        <row r="25288">
          <cell r="P25288" t="str">
            <v>Stevens</v>
          </cell>
        </row>
        <row r="25289">
          <cell r="P25289" t="str">
            <v>Stevens</v>
          </cell>
        </row>
        <row r="25290">
          <cell r="P25290" t="str">
            <v>Stevens</v>
          </cell>
        </row>
        <row r="25291">
          <cell r="P25291" t="str">
            <v>Stevens</v>
          </cell>
        </row>
        <row r="25292">
          <cell r="P25292" t="str">
            <v>Stevens</v>
          </cell>
        </row>
        <row r="25293">
          <cell r="P25293" t="str">
            <v>Stevens</v>
          </cell>
        </row>
        <row r="25295">
          <cell r="P25295" t="str">
            <v>Stevens</v>
          </cell>
        </row>
        <row r="25296">
          <cell r="P25296" t="str">
            <v>Stevens</v>
          </cell>
        </row>
        <row r="25297">
          <cell r="P25297" t="str">
            <v>Stevens</v>
          </cell>
        </row>
        <row r="25298">
          <cell r="P25298" t="str">
            <v>Stevens</v>
          </cell>
        </row>
        <row r="25299">
          <cell r="P25299" t="str">
            <v>Stevens</v>
          </cell>
        </row>
        <row r="25300">
          <cell r="P25300" t="str">
            <v>Stevens</v>
          </cell>
        </row>
        <row r="25301">
          <cell r="P25301" t="str">
            <v>Stevens</v>
          </cell>
        </row>
        <row r="25302">
          <cell r="P25302" t="str">
            <v>Stevens</v>
          </cell>
        </row>
        <row r="25303">
          <cell r="P25303" t="str">
            <v>Stevens</v>
          </cell>
        </row>
        <row r="25304">
          <cell r="P25304" t="str">
            <v>Katz</v>
          </cell>
        </row>
        <row r="25305">
          <cell r="P25305" t="str">
            <v>Katz</v>
          </cell>
        </row>
        <row r="25307">
          <cell r="P25307" t="str">
            <v>Stevens</v>
          </cell>
        </row>
        <row r="25308">
          <cell r="P25308" t="str">
            <v>Katz</v>
          </cell>
        </row>
        <row r="25309">
          <cell r="P25309" t="str">
            <v>Katz</v>
          </cell>
        </row>
        <row r="25310">
          <cell r="P25310" t="str">
            <v>Katz</v>
          </cell>
        </row>
        <row r="25311">
          <cell r="P25311" t="str">
            <v>Stevens</v>
          </cell>
        </row>
        <row r="25312">
          <cell r="P25312" t="str">
            <v>Stevens</v>
          </cell>
        </row>
        <row r="25313">
          <cell r="P25313" t="str">
            <v>Stevens</v>
          </cell>
        </row>
        <row r="25314">
          <cell r="P25314" t="str">
            <v>Stevens</v>
          </cell>
        </row>
        <row r="25315">
          <cell r="P25315" t="str">
            <v>Stevens</v>
          </cell>
        </row>
        <row r="25316">
          <cell r="P25316" t="str">
            <v>Stevens</v>
          </cell>
        </row>
        <row r="25317">
          <cell r="P25317" t="str">
            <v>Stevens</v>
          </cell>
        </row>
        <row r="25318">
          <cell r="P25318" t="str">
            <v>Stevens</v>
          </cell>
        </row>
        <row r="25319">
          <cell r="P25319" t="str">
            <v>Stevens</v>
          </cell>
        </row>
        <row r="25320">
          <cell r="P25320" t="str">
            <v>Katz</v>
          </cell>
        </row>
        <row r="25321">
          <cell r="P25321" t="str">
            <v>Stevens</v>
          </cell>
        </row>
        <row r="25322">
          <cell r="P25322" t="str">
            <v>Stevens</v>
          </cell>
        </row>
        <row r="25323">
          <cell r="P25323" t="str">
            <v>Stevens</v>
          </cell>
        </row>
        <row r="25324">
          <cell r="P25324" t="str">
            <v>Stevens</v>
          </cell>
        </row>
        <row r="25325">
          <cell r="P25325" t="str">
            <v>Stevens</v>
          </cell>
        </row>
        <row r="25327">
          <cell r="P25327" t="str">
            <v>Stevens</v>
          </cell>
        </row>
        <row r="25328">
          <cell r="P25328" t="str">
            <v>Katz</v>
          </cell>
        </row>
        <row r="25329">
          <cell r="P25329" t="str">
            <v>Stevens</v>
          </cell>
        </row>
        <row r="25331">
          <cell r="P25331" t="str">
            <v>Katz</v>
          </cell>
        </row>
        <row r="25332">
          <cell r="P25332" t="str">
            <v>Stevens</v>
          </cell>
        </row>
        <row r="25333">
          <cell r="P25333" t="str">
            <v>Stevens</v>
          </cell>
        </row>
        <row r="25334">
          <cell r="P25334" t="str">
            <v>Stevens</v>
          </cell>
        </row>
        <row r="25335">
          <cell r="P25335" t="str">
            <v>Stevens</v>
          </cell>
        </row>
        <row r="25336">
          <cell r="P25336" t="str">
            <v>Stevens</v>
          </cell>
        </row>
        <row r="25337">
          <cell r="P25337" t="str">
            <v>Katz</v>
          </cell>
        </row>
        <row r="25338">
          <cell r="P25338" t="str">
            <v>Stevens</v>
          </cell>
        </row>
        <row r="25339">
          <cell r="P25339" t="str">
            <v>Stevens</v>
          </cell>
        </row>
        <row r="25341">
          <cell r="P25341" t="str">
            <v>Katz</v>
          </cell>
        </row>
        <row r="25343">
          <cell r="P25343" t="str">
            <v>Stevens</v>
          </cell>
        </row>
        <row r="25344">
          <cell r="P25344" t="str">
            <v>Stevens</v>
          </cell>
        </row>
        <row r="25345">
          <cell r="P25345" t="str">
            <v>Stevens</v>
          </cell>
        </row>
        <row r="25346">
          <cell r="P25346" t="str">
            <v>Katz</v>
          </cell>
        </row>
        <row r="25347">
          <cell r="P25347" t="str">
            <v>Adams</v>
          </cell>
        </row>
        <row r="25348">
          <cell r="P25348" t="str">
            <v>Katz</v>
          </cell>
        </row>
        <row r="25349">
          <cell r="P25349" t="str">
            <v>Adams</v>
          </cell>
        </row>
        <row r="25350">
          <cell r="P25350" t="str">
            <v>Adams</v>
          </cell>
        </row>
        <row r="25351">
          <cell r="P25351" t="str">
            <v>Adams</v>
          </cell>
        </row>
        <row r="25352">
          <cell r="P25352" t="str">
            <v>Adams</v>
          </cell>
        </row>
        <row r="25353">
          <cell r="P25353" t="str">
            <v>Adams</v>
          </cell>
        </row>
        <row r="25354">
          <cell r="P25354" t="str">
            <v>Adams</v>
          </cell>
        </row>
        <row r="25355">
          <cell r="P25355" t="str">
            <v>Adams</v>
          </cell>
        </row>
        <row r="25356">
          <cell r="P25356" t="str">
            <v>Adams</v>
          </cell>
        </row>
        <row r="25357">
          <cell r="P25357" t="str">
            <v>Adams</v>
          </cell>
        </row>
        <row r="25358">
          <cell r="P25358" t="str">
            <v>Adams</v>
          </cell>
        </row>
        <row r="25359">
          <cell r="P25359" t="str">
            <v>Adams</v>
          </cell>
        </row>
        <row r="25360">
          <cell r="P25360" t="str">
            <v>Adams</v>
          </cell>
        </row>
        <row r="25361">
          <cell r="P25361" t="str">
            <v>Adams</v>
          </cell>
        </row>
        <row r="25362">
          <cell r="P25362" t="str">
            <v>Adams</v>
          </cell>
        </row>
        <row r="25363">
          <cell r="P25363" t="str">
            <v>Grojovin</v>
          </cell>
        </row>
        <row r="25364">
          <cell r="P25364" t="str">
            <v>Adams</v>
          </cell>
        </row>
        <row r="25365">
          <cell r="P25365" t="str">
            <v>Adams</v>
          </cell>
        </row>
        <row r="25366">
          <cell r="P25366" t="str">
            <v>Grojovin</v>
          </cell>
        </row>
        <row r="25367">
          <cell r="P25367" t="str">
            <v>Adams</v>
          </cell>
        </row>
        <row r="25368">
          <cell r="P25368" t="str">
            <v>Grojovin</v>
          </cell>
        </row>
        <row r="25369">
          <cell r="P25369" t="str">
            <v>Adams</v>
          </cell>
        </row>
        <row r="25370">
          <cell r="P25370" t="str">
            <v>Grojovin</v>
          </cell>
        </row>
        <row r="25371">
          <cell r="P25371" t="str">
            <v>Adams</v>
          </cell>
        </row>
        <row r="25372">
          <cell r="P25372" t="str">
            <v>Grojovin</v>
          </cell>
        </row>
        <row r="25373">
          <cell r="P25373" t="str">
            <v>Adams</v>
          </cell>
        </row>
        <row r="25374">
          <cell r="P25374" t="str">
            <v>Adams</v>
          </cell>
        </row>
        <row r="25375">
          <cell r="P25375" t="str">
            <v>Adams</v>
          </cell>
        </row>
        <row r="25376">
          <cell r="P25376" t="str">
            <v>Adams</v>
          </cell>
        </row>
        <row r="25377">
          <cell r="P25377" t="str">
            <v>Adams</v>
          </cell>
        </row>
        <row r="25378">
          <cell r="P25378" t="str">
            <v>Adams</v>
          </cell>
        </row>
        <row r="25379">
          <cell r="P25379" t="str">
            <v>Adams</v>
          </cell>
        </row>
        <row r="25380">
          <cell r="P25380" t="str">
            <v>Adams</v>
          </cell>
        </row>
        <row r="25381">
          <cell r="P25381" t="str">
            <v>Adams</v>
          </cell>
        </row>
        <row r="25382">
          <cell r="P25382" t="str">
            <v>Adams</v>
          </cell>
        </row>
        <row r="25383">
          <cell r="P25383" t="str">
            <v>Grojovin</v>
          </cell>
        </row>
        <row r="25384">
          <cell r="P25384" t="str">
            <v>Grojovin</v>
          </cell>
        </row>
        <row r="25385">
          <cell r="P25385" t="str">
            <v>Grojovin</v>
          </cell>
        </row>
        <row r="25386">
          <cell r="P25386" t="str">
            <v>Adams</v>
          </cell>
        </row>
        <row r="25387">
          <cell r="P25387" t="str">
            <v>Grojovin</v>
          </cell>
        </row>
        <row r="25388">
          <cell r="P25388" t="str">
            <v>Adams</v>
          </cell>
        </row>
        <row r="25389">
          <cell r="P25389" t="str">
            <v>Adams</v>
          </cell>
        </row>
        <row r="25390">
          <cell r="P25390" t="str">
            <v>Adams</v>
          </cell>
        </row>
        <row r="25391">
          <cell r="P25391" t="str">
            <v>Adams</v>
          </cell>
        </row>
        <row r="25392">
          <cell r="P25392" t="str">
            <v>Grojovin</v>
          </cell>
        </row>
        <row r="25393">
          <cell r="P25393" t="str">
            <v>Adams</v>
          </cell>
        </row>
        <row r="25394">
          <cell r="P25394" t="str">
            <v>Adams</v>
          </cell>
        </row>
        <row r="25395">
          <cell r="P25395" t="str">
            <v>Adams</v>
          </cell>
        </row>
        <row r="25396">
          <cell r="P25396" t="str">
            <v>Grojovin</v>
          </cell>
        </row>
        <row r="25397">
          <cell r="P25397" t="str">
            <v>Adams</v>
          </cell>
        </row>
        <row r="25398">
          <cell r="P25398" t="str">
            <v>Grojovin</v>
          </cell>
        </row>
        <row r="25399">
          <cell r="P25399" t="str">
            <v>Adams</v>
          </cell>
        </row>
        <row r="25400">
          <cell r="P25400" t="str">
            <v>Grojovin</v>
          </cell>
        </row>
        <row r="25401">
          <cell r="P25401" t="str">
            <v>Adams</v>
          </cell>
        </row>
        <row r="25402">
          <cell r="P25402" t="str">
            <v>Grojovin</v>
          </cell>
        </row>
        <row r="25403">
          <cell r="P25403" t="str">
            <v>Adams</v>
          </cell>
        </row>
        <row r="25404">
          <cell r="P25404" t="str">
            <v>Grojovin</v>
          </cell>
        </row>
        <row r="25405">
          <cell r="P25405" t="str">
            <v>Adams</v>
          </cell>
        </row>
        <row r="25406">
          <cell r="P25406" t="str">
            <v>Adams</v>
          </cell>
        </row>
        <row r="25407">
          <cell r="P25407" t="str">
            <v>Adams</v>
          </cell>
        </row>
        <row r="25408">
          <cell r="P25408" t="str">
            <v>Adams</v>
          </cell>
        </row>
        <row r="25409">
          <cell r="P25409" t="str">
            <v>Adams</v>
          </cell>
        </row>
        <row r="25410">
          <cell r="P25410" t="str">
            <v>Adams</v>
          </cell>
        </row>
        <row r="25411">
          <cell r="P25411" t="str">
            <v>Adams</v>
          </cell>
        </row>
        <row r="25412">
          <cell r="P25412" t="str">
            <v>Adams</v>
          </cell>
        </row>
        <row r="25413">
          <cell r="P25413" t="str">
            <v>Adams</v>
          </cell>
        </row>
        <row r="25414">
          <cell r="P25414" t="str">
            <v>Adams</v>
          </cell>
        </row>
        <row r="25415">
          <cell r="P25415" t="str">
            <v>Adams</v>
          </cell>
        </row>
        <row r="25416">
          <cell r="P25416" t="str">
            <v>Adams</v>
          </cell>
        </row>
        <row r="25417">
          <cell r="P25417" t="str">
            <v>Adams</v>
          </cell>
        </row>
        <row r="25418">
          <cell r="P25418" t="str">
            <v>Adams</v>
          </cell>
        </row>
        <row r="25419">
          <cell r="P25419" t="str">
            <v>Adams</v>
          </cell>
        </row>
        <row r="25420">
          <cell r="P25420" t="str">
            <v>Adams</v>
          </cell>
        </row>
        <row r="25421">
          <cell r="P25421" t="str">
            <v>Adams</v>
          </cell>
        </row>
        <row r="25424">
          <cell r="P25424" t="str">
            <v>Adams</v>
          </cell>
        </row>
        <row r="25425">
          <cell r="P25425" t="str">
            <v>Adams</v>
          </cell>
        </row>
        <row r="25426">
          <cell r="P25426" t="str">
            <v>Adams</v>
          </cell>
        </row>
        <row r="25427">
          <cell r="P25427" t="str">
            <v>Adams</v>
          </cell>
        </row>
        <row r="25428">
          <cell r="P25428" t="str">
            <v>Adams</v>
          </cell>
        </row>
        <row r="25429">
          <cell r="P25429" t="str">
            <v>Grojovin</v>
          </cell>
        </row>
        <row r="25430">
          <cell r="P25430" t="str">
            <v>Adams</v>
          </cell>
        </row>
        <row r="25431">
          <cell r="P25431" t="str">
            <v>Adams</v>
          </cell>
        </row>
        <row r="25432">
          <cell r="P25432" t="str">
            <v>Adams</v>
          </cell>
        </row>
        <row r="25433">
          <cell r="P25433" t="str">
            <v>Adams</v>
          </cell>
        </row>
        <row r="25434">
          <cell r="P25434" t="str">
            <v>Adams</v>
          </cell>
        </row>
        <row r="25435">
          <cell r="P25435" t="str">
            <v>Adams</v>
          </cell>
        </row>
        <row r="25437">
          <cell r="P25437" t="str">
            <v>Adams</v>
          </cell>
        </row>
        <row r="25438">
          <cell r="P25438" t="str">
            <v>Adams</v>
          </cell>
        </row>
        <row r="25439">
          <cell r="P25439" t="str">
            <v>Adams</v>
          </cell>
        </row>
        <row r="25440">
          <cell r="P25440" t="str">
            <v>Adams</v>
          </cell>
        </row>
        <row r="25441">
          <cell r="P25441" t="str">
            <v>Adams</v>
          </cell>
        </row>
        <row r="25442">
          <cell r="P25442" t="str">
            <v>Adams</v>
          </cell>
        </row>
        <row r="25443">
          <cell r="P25443" t="str">
            <v>Adams</v>
          </cell>
        </row>
        <row r="25444">
          <cell r="P25444" t="str">
            <v>Adams</v>
          </cell>
        </row>
        <row r="25446">
          <cell r="P25446" t="str">
            <v>Adams</v>
          </cell>
        </row>
        <row r="25447">
          <cell r="P25447" t="str">
            <v>Adams</v>
          </cell>
        </row>
        <row r="25449">
          <cell r="P25449" t="str">
            <v>Adams</v>
          </cell>
        </row>
        <row r="25450">
          <cell r="P25450" t="str">
            <v>Adams</v>
          </cell>
        </row>
        <row r="25451">
          <cell r="P25451" t="str">
            <v>Adams</v>
          </cell>
        </row>
        <row r="25452">
          <cell r="P25452" t="str">
            <v>Adams</v>
          </cell>
        </row>
        <row r="25454">
          <cell r="P25454" t="str">
            <v>Adams</v>
          </cell>
        </row>
        <row r="25455">
          <cell r="P25455" t="str">
            <v>Grojovin</v>
          </cell>
        </row>
        <row r="25456">
          <cell r="P25456" t="str">
            <v>Adams</v>
          </cell>
        </row>
        <row r="25457">
          <cell r="P25457" t="str">
            <v>Adams</v>
          </cell>
        </row>
        <row r="25458">
          <cell r="P25458" t="str">
            <v>Adams</v>
          </cell>
        </row>
        <row r="25459">
          <cell r="P25459" t="str">
            <v>Adams</v>
          </cell>
        </row>
        <row r="25460">
          <cell r="P25460" t="str">
            <v>Grojovin</v>
          </cell>
        </row>
        <row r="25461">
          <cell r="P25461" t="str">
            <v>Adams</v>
          </cell>
        </row>
        <row r="25462">
          <cell r="P25462" t="str">
            <v>Adams</v>
          </cell>
        </row>
        <row r="25463">
          <cell r="P25463" t="str">
            <v>Adams</v>
          </cell>
        </row>
        <row r="25464">
          <cell r="P25464" t="str">
            <v>Adams</v>
          </cell>
        </row>
        <row r="25465">
          <cell r="P25465" t="str">
            <v>Adams</v>
          </cell>
        </row>
        <row r="25466">
          <cell r="P25466" t="str">
            <v>Adams</v>
          </cell>
        </row>
        <row r="25467">
          <cell r="P25467" t="str">
            <v>Adams</v>
          </cell>
        </row>
        <row r="25468">
          <cell r="P25468" t="str">
            <v>Adams</v>
          </cell>
        </row>
        <row r="25469">
          <cell r="P25469" t="str">
            <v>Adams</v>
          </cell>
        </row>
        <row r="25470">
          <cell r="P25470" t="str">
            <v>Adams</v>
          </cell>
        </row>
        <row r="25471">
          <cell r="P25471" t="str">
            <v>Grojovin</v>
          </cell>
        </row>
        <row r="25472">
          <cell r="P25472" t="str">
            <v>Adams</v>
          </cell>
        </row>
        <row r="25473">
          <cell r="P25473" t="str">
            <v>Grojovin</v>
          </cell>
        </row>
        <row r="25475">
          <cell r="P25475" t="str">
            <v>Katz</v>
          </cell>
        </row>
        <row r="25476">
          <cell r="P25476" t="str">
            <v>Grojovin</v>
          </cell>
        </row>
        <row r="25477">
          <cell r="P25477" t="str">
            <v>Adams</v>
          </cell>
        </row>
        <row r="25478">
          <cell r="P25478" t="str">
            <v>Adams</v>
          </cell>
        </row>
        <row r="25479">
          <cell r="P25479" t="str">
            <v>Adams</v>
          </cell>
        </row>
        <row r="25480">
          <cell r="P25480" t="str">
            <v>Katz</v>
          </cell>
        </row>
        <row r="25481">
          <cell r="P25481" t="str">
            <v>Adams</v>
          </cell>
        </row>
        <row r="25482">
          <cell r="P25482" t="str">
            <v>Katz</v>
          </cell>
        </row>
        <row r="25483">
          <cell r="P25483" t="str">
            <v>Adams</v>
          </cell>
        </row>
        <row r="25484">
          <cell r="P25484" t="str">
            <v>Adams</v>
          </cell>
        </row>
        <row r="25485">
          <cell r="P25485" t="str">
            <v>Adams</v>
          </cell>
        </row>
        <row r="25486">
          <cell r="P25486" t="str">
            <v>Adams</v>
          </cell>
        </row>
        <row r="25487">
          <cell r="P25487" t="str">
            <v>Adams</v>
          </cell>
        </row>
        <row r="25488">
          <cell r="P25488" t="str">
            <v>Adams</v>
          </cell>
        </row>
        <row r="25489">
          <cell r="P25489" t="str">
            <v>Adams</v>
          </cell>
        </row>
        <row r="25490">
          <cell r="P25490" t="str">
            <v>Adams</v>
          </cell>
        </row>
        <row r="25491">
          <cell r="P25491" t="str">
            <v>Adams</v>
          </cell>
        </row>
        <row r="25492">
          <cell r="P25492" t="str">
            <v>Adams</v>
          </cell>
        </row>
        <row r="25493">
          <cell r="P25493" t="str">
            <v>Adams</v>
          </cell>
        </row>
        <row r="25494">
          <cell r="P25494" t="str">
            <v>Adams</v>
          </cell>
        </row>
        <row r="25495">
          <cell r="P25495" t="str">
            <v>Adams</v>
          </cell>
        </row>
        <row r="25496">
          <cell r="P25496" t="str">
            <v>Adams</v>
          </cell>
        </row>
        <row r="25497">
          <cell r="P25497" t="str">
            <v>Adams</v>
          </cell>
        </row>
        <row r="25498">
          <cell r="P25498" t="str">
            <v>Adams</v>
          </cell>
        </row>
        <row r="25499">
          <cell r="P25499" t="str">
            <v>Adams</v>
          </cell>
        </row>
        <row r="25500">
          <cell r="P25500" t="str">
            <v>Adams</v>
          </cell>
        </row>
        <row r="25501">
          <cell r="P25501" t="str">
            <v>Adams</v>
          </cell>
        </row>
        <row r="25502">
          <cell r="P25502" t="str">
            <v>Adams</v>
          </cell>
        </row>
        <row r="25503">
          <cell r="P25503" t="str">
            <v>Adams</v>
          </cell>
        </row>
        <row r="25504">
          <cell r="P25504" t="str">
            <v>Adams</v>
          </cell>
        </row>
        <row r="25505">
          <cell r="P25505" t="str">
            <v>Adams</v>
          </cell>
        </row>
        <row r="25506">
          <cell r="P25506" t="str">
            <v>Adams</v>
          </cell>
        </row>
        <row r="25507">
          <cell r="P25507" t="str">
            <v>Adams</v>
          </cell>
        </row>
        <row r="25508">
          <cell r="P25508" t="str">
            <v>Adams</v>
          </cell>
        </row>
        <row r="25510">
          <cell r="P25510" t="str">
            <v>Adams</v>
          </cell>
        </row>
        <row r="25511">
          <cell r="P25511" t="str">
            <v>Adams</v>
          </cell>
        </row>
        <row r="25512">
          <cell r="P25512" t="str">
            <v>Adams</v>
          </cell>
        </row>
        <row r="25513">
          <cell r="P25513" t="str">
            <v>Adams</v>
          </cell>
        </row>
        <row r="25514">
          <cell r="P25514" t="str">
            <v>Katz</v>
          </cell>
        </row>
        <row r="25515">
          <cell r="P25515" t="str">
            <v>Adams</v>
          </cell>
        </row>
        <row r="25516">
          <cell r="P25516" t="str">
            <v>Adams</v>
          </cell>
        </row>
        <row r="25517">
          <cell r="P25517" t="str">
            <v>Adams</v>
          </cell>
        </row>
        <row r="25518">
          <cell r="P25518" t="str">
            <v>Adams</v>
          </cell>
        </row>
        <row r="25519">
          <cell r="P25519" t="str">
            <v>Adams</v>
          </cell>
        </row>
        <row r="25520">
          <cell r="P25520" t="str">
            <v>Adams</v>
          </cell>
        </row>
        <row r="25521">
          <cell r="P25521" t="str">
            <v>Adams</v>
          </cell>
        </row>
        <row r="25522">
          <cell r="P25522" t="str">
            <v>Adams</v>
          </cell>
        </row>
        <row r="25523">
          <cell r="P25523" t="str">
            <v>Adams</v>
          </cell>
        </row>
        <row r="25525">
          <cell r="P25525" t="str">
            <v>Katz</v>
          </cell>
        </row>
        <row r="25526">
          <cell r="P25526" t="str">
            <v>Adams</v>
          </cell>
        </row>
        <row r="25527">
          <cell r="P25527" t="str">
            <v>Adams</v>
          </cell>
        </row>
        <row r="25528">
          <cell r="P25528" t="str">
            <v>Adams</v>
          </cell>
        </row>
        <row r="25529">
          <cell r="P25529" t="str">
            <v>Adams</v>
          </cell>
        </row>
        <row r="25530">
          <cell r="P25530" t="str">
            <v>Adams</v>
          </cell>
        </row>
        <row r="25531">
          <cell r="P25531" t="str">
            <v>Grojovin</v>
          </cell>
        </row>
        <row r="25532">
          <cell r="P25532" t="str">
            <v>Berkhart</v>
          </cell>
        </row>
        <row r="25533">
          <cell r="P25533" t="str">
            <v>Katz</v>
          </cell>
        </row>
        <row r="25534">
          <cell r="P25534" t="str">
            <v>Adams</v>
          </cell>
        </row>
        <row r="25535">
          <cell r="P25535" t="str">
            <v>Adams</v>
          </cell>
        </row>
        <row r="25536">
          <cell r="P25536" t="str">
            <v>Katz</v>
          </cell>
        </row>
        <row r="25537">
          <cell r="P25537" t="str">
            <v>Adams</v>
          </cell>
        </row>
        <row r="25538">
          <cell r="P25538" t="str">
            <v>Adams</v>
          </cell>
        </row>
        <row r="25540">
          <cell r="P25540" t="str">
            <v>Adams</v>
          </cell>
        </row>
        <row r="25541">
          <cell r="P25541" t="str">
            <v>Adams</v>
          </cell>
        </row>
        <row r="25542">
          <cell r="P25542" t="str">
            <v>Adams</v>
          </cell>
        </row>
        <row r="25543">
          <cell r="P25543" t="str">
            <v>Adams</v>
          </cell>
        </row>
        <row r="25544">
          <cell r="P25544" t="str">
            <v>Adams</v>
          </cell>
        </row>
        <row r="25545">
          <cell r="P25545" t="str">
            <v>Stevens</v>
          </cell>
        </row>
        <row r="25546">
          <cell r="P25546" t="str">
            <v>Adams</v>
          </cell>
        </row>
        <row r="25547">
          <cell r="P25547" t="str">
            <v>Stevens</v>
          </cell>
        </row>
        <row r="25548">
          <cell r="P25548" t="str">
            <v>Adams</v>
          </cell>
        </row>
        <row r="25549">
          <cell r="P25549" t="str">
            <v>Adams</v>
          </cell>
        </row>
        <row r="25550">
          <cell r="P25550" t="str">
            <v>Adams</v>
          </cell>
        </row>
        <row r="25551">
          <cell r="P25551" t="str">
            <v>Stevens</v>
          </cell>
        </row>
        <row r="25552">
          <cell r="P25552" t="str">
            <v>Stevens</v>
          </cell>
        </row>
        <row r="25553">
          <cell r="P25553" t="str">
            <v>Katz</v>
          </cell>
        </row>
        <row r="25554">
          <cell r="P25554" t="str">
            <v>Stevens</v>
          </cell>
        </row>
        <row r="25555">
          <cell r="P25555" t="str">
            <v>Adams</v>
          </cell>
        </row>
        <row r="25556">
          <cell r="P25556" t="str">
            <v>Stevens</v>
          </cell>
        </row>
        <row r="25557">
          <cell r="P25557" t="str">
            <v>Stevens</v>
          </cell>
        </row>
        <row r="25558">
          <cell r="P25558" t="str">
            <v>Adams</v>
          </cell>
        </row>
        <row r="25560">
          <cell r="P25560" t="str">
            <v>Stevens</v>
          </cell>
        </row>
        <row r="25561">
          <cell r="P25561" t="str">
            <v>Stevens</v>
          </cell>
        </row>
        <row r="25562">
          <cell r="P25562" t="str">
            <v>Adams</v>
          </cell>
        </row>
        <row r="25563">
          <cell r="P25563" t="str">
            <v>Stevens</v>
          </cell>
        </row>
        <row r="25564">
          <cell r="P25564" t="str">
            <v>Adams</v>
          </cell>
        </row>
        <row r="25565">
          <cell r="P25565" t="str">
            <v>Stevens</v>
          </cell>
        </row>
        <row r="25566">
          <cell r="P25566" t="str">
            <v>Katz</v>
          </cell>
        </row>
        <row r="25567">
          <cell r="P25567" t="str">
            <v>Adams</v>
          </cell>
        </row>
        <row r="25568">
          <cell r="P25568" t="str">
            <v>Adams</v>
          </cell>
        </row>
        <row r="25569">
          <cell r="P25569" t="str">
            <v>Katz</v>
          </cell>
        </row>
        <row r="25570">
          <cell r="P25570" t="str">
            <v>Adams</v>
          </cell>
        </row>
        <row r="25571">
          <cell r="P25571" t="str">
            <v>Adams</v>
          </cell>
        </row>
        <row r="25572">
          <cell r="P25572" t="str">
            <v>Adams</v>
          </cell>
        </row>
        <row r="25573">
          <cell r="P25573" t="str">
            <v>Adams</v>
          </cell>
        </row>
        <row r="25574">
          <cell r="P25574" t="str">
            <v>Stevens</v>
          </cell>
        </row>
        <row r="25575">
          <cell r="P25575" t="str">
            <v>Adams</v>
          </cell>
        </row>
        <row r="25576">
          <cell r="P25576" t="str">
            <v>Stevens</v>
          </cell>
        </row>
        <row r="25577">
          <cell r="P25577" t="str">
            <v>Adams</v>
          </cell>
        </row>
        <row r="25578">
          <cell r="P25578" t="str">
            <v>Stevens</v>
          </cell>
        </row>
        <row r="25579">
          <cell r="P25579" t="str">
            <v>Stevens</v>
          </cell>
        </row>
        <row r="25580">
          <cell r="P25580" t="str">
            <v>Stevens</v>
          </cell>
        </row>
        <row r="25581">
          <cell r="P25581" t="str">
            <v>Adams</v>
          </cell>
        </row>
        <row r="25582">
          <cell r="P25582" t="str">
            <v>Adams</v>
          </cell>
        </row>
        <row r="25583">
          <cell r="P25583" t="str">
            <v>Adams</v>
          </cell>
        </row>
        <row r="25584">
          <cell r="P25584" t="str">
            <v>Stevens</v>
          </cell>
        </row>
        <row r="25585">
          <cell r="P25585" t="str">
            <v>Stevens</v>
          </cell>
        </row>
        <row r="25586">
          <cell r="P25586" t="str">
            <v>Katz</v>
          </cell>
        </row>
        <row r="25587">
          <cell r="P25587" t="str">
            <v>Adams</v>
          </cell>
        </row>
        <row r="25588">
          <cell r="P25588" t="str">
            <v>Stevens</v>
          </cell>
        </row>
        <row r="25589">
          <cell r="P25589" t="str">
            <v>Adams</v>
          </cell>
        </row>
        <row r="25591">
          <cell r="P25591" t="str">
            <v>Adams</v>
          </cell>
        </row>
        <row r="25592">
          <cell r="P25592" t="str">
            <v>Adams</v>
          </cell>
        </row>
        <row r="25593">
          <cell r="P25593" t="str">
            <v>Stevens</v>
          </cell>
        </row>
        <row r="25594">
          <cell r="P25594" t="str">
            <v>Stevens</v>
          </cell>
        </row>
        <row r="25595">
          <cell r="P25595" t="str">
            <v>Stevens</v>
          </cell>
        </row>
        <row r="25596">
          <cell r="P25596" t="str">
            <v>Adams</v>
          </cell>
        </row>
        <row r="25597">
          <cell r="P25597" t="str">
            <v>DuPreez</v>
          </cell>
        </row>
        <row r="25598">
          <cell r="P25598" t="str">
            <v>DuPreez</v>
          </cell>
        </row>
        <row r="25599">
          <cell r="P25599" t="str">
            <v>Adams</v>
          </cell>
        </row>
        <row r="25600">
          <cell r="P25600" t="str">
            <v>DuPreez</v>
          </cell>
        </row>
        <row r="25601">
          <cell r="P25601" t="str">
            <v>Stevens</v>
          </cell>
        </row>
        <row r="25602">
          <cell r="P25602" t="str">
            <v>DuPreez</v>
          </cell>
        </row>
        <row r="25603">
          <cell r="P25603" t="str">
            <v>Adams</v>
          </cell>
        </row>
        <row r="25604">
          <cell r="P25604" t="str">
            <v>DuPreez</v>
          </cell>
        </row>
        <row r="25605">
          <cell r="P25605" t="str">
            <v>Stevens</v>
          </cell>
        </row>
        <row r="25606">
          <cell r="P25606" t="str">
            <v>DuPreez</v>
          </cell>
        </row>
        <row r="25607">
          <cell r="P25607" t="str">
            <v>DuPreez</v>
          </cell>
        </row>
        <row r="25608">
          <cell r="P25608" t="str">
            <v>Adams</v>
          </cell>
        </row>
        <row r="25609">
          <cell r="P25609" t="str">
            <v>Stevens</v>
          </cell>
        </row>
        <row r="25610">
          <cell r="P25610" t="str">
            <v>DuPreez</v>
          </cell>
        </row>
        <row r="25611">
          <cell r="P25611" t="str">
            <v>Stevens</v>
          </cell>
        </row>
        <row r="25612">
          <cell r="P25612" t="str">
            <v>DuPreez</v>
          </cell>
        </row>
        <row r="25613">
          <cell r="P25613" t="str">
            <v>Stevens</v>
          </cell>
        </row>
        <row r="25614">
          <cell r="P25614" t="str">
            <v>Adams</v>
          </cell>
        </row>
        <row r="25615">
          <cell r="P25615" t="str">
            <v>Stevens</v>
          </cell>
        </row>
        <row r="25616">
          <cell r="P25616" t="str">
            <v>Stevens</v>
          </cell>
        </row>
        <row r="25617">
          <cell r="P25617" t="str">
            <v>Adams</v>
          </cell>
        </row>
        <row r="25618">
          <cell r="P25618" t="str">
            <v>Stevens</v>
          </cell>
        </row>
        <row r="25619">
          <cell r="P25619" t="str">
            <v>Stevens</v>
          </cell>
        </row>
        <row r="25620">
          <cell r="P25620" t="str">
            <v>Adams</v>
          </cell>
        </row>
        <row r="25621">
          <cell r="P25621" t="str">
            <v>DuPreez</v>
          </cell>
        </row>
        <row r="25622">
          <cell r="P25622" t="str">
            <v>DuPreez</v>
          </cell>
        </row>
        <row r="25623">
          <cell r="P25623" t="str">
            <v>DuPreez</v>
          </cell>
        </row>
        <row r="25624">
          <cell r="P25624" t="str">
            <v>Stevens</v>
          </cell>
        </row>
        <row r="25625">
          <cell r="P25625" t="str">
            <v>DuPreez</v>
          </cell>
        </row>
        <row r="25626">
          <cell r="P25626" t="str">
            <v>DuPreez</v>
          </cell>
        </row>
        <row r="25628">
          <cell r="P25628" t="str">
            <v>Stevens</v>
          </cell>
        </row>
        <row r="25629">
          <cell r="P25629" t="str">
            <v>DuPreez</v>
          </cell>
        </row>
        <row r="25630">
          <cell r="P25630" t="str">
            <v>Stevens</v>
          </cell>
        </row>
        <row r="25631">
          <cell r="P25631" t="str">
            <v>DuPreez</v>
          </cell>
        </row>
        <row r="25632">
          <cell r="P25632" t="str">
            <v>Stevens</v>
          </cell>
        </row>
        <row r="25633">
          <cell r="P25633" t="str">
            <v>DuPreez</v>
          </cell>
        </row>
        <row r="25634">
          <cell r="P25634" t="str">
            <v>Stevens</v>
          </cell>
        </row>
        <row r="25635">
          <cell r="P25635" t="str">
            <v>Stevens</v>
          </cell>
        </row>
        <row r="25636">
          <cell r="P25636" t="str">
            <v>DuPreez</v>
          </cell>
        </row>
        <row r="25637">
          <cell r="P25637" t="str">
            <v>DuPreez</v>
          </cell>
        </row>
        <row r="25638">
          <cell r="P25638" t="str">
            <v>Stevens</v>
          </cell>
        </row>
        <row r="25639">
          <cell r="P25639" t="str">
            <v>DuPreez</v>
          </cell>
        </row>
        <row r="25640">
          <cell r="P25640" t="str">
            <v>Stevens</v>
          </cell>
        </row>
        <row r="25641">
          <cell r="P25641" t="str">
            <v>DuPreez</v>
          </cell>
        </row>
        <row r="25642">
          <cell r="P25642" t="str">
            <v>Stevens</v>
          </cell>
        </row>
        <row r="25643">
          <cell r="P25643" t="str">
            <v>DuPreez</v>
          </cell>
        </row>
        <row r="25644">
          <cell r="P25644" t="str">
            <v>DuPreez</v>
          </cell>
        </row>
        <row r="25645">
          <cell r="P25645" t="str">
            <v>Grojovin</v>
          </cell>
        </row>
        <row r="25646">
          <cell r="P25646" t="str">
            <v>Stevens</v>
          </cell>
        </row>
        <row r="25647">
          <cell r="P25647" t="str">
            <v>DuPreez</v>
          </cell>
        </row>
        <row r="25648">
          <cell r="P25648" t="str">
            <v>Stevens</v>
          </cell>
        </row>
        <row r="25649">
          <cell r="P25649" t="str">
            <v>Grojovin</v>
          </cell>
        </row>
        <row r="25650">
          <cell r="P25650" t="str">
            <v>DuPreez</v>
          </cell>
        </row>
        <row r="25651">
          <cell r="P25651" t="str">
            <v>DuPreez</v>
          </cell>
        </row>
        <row r="25652">
          <cell r="P25652" t="str">
            <v>DuPreez</v>
          </cell>
        </row>
        <row r="25653">
          <cell r="P25653" t="str">
            <v>Stevens</v>
          </cell>
        </row>
        <row r="25654">
          <cell r="P25654" t="str">
            <v>Stevens</v>
          </cell>
        </row>
        <row r="25655">
          <cell r="P25655" t="str">
            <v>DuPreez</v>
          </cell>
        </row>
        <row r="25656">
          <cell r="P25656" t="str">
            <v>Stevens</v>
          </cell>
        </row>
        <row r="25657">
          <cell r="P25657" t="str">
            <v>Stevens</v>
          </cell>
        </row>
        <row r="25658">
          <cell r="P25658" t="str">
            <v>DuPreez</v>
          </cell>
        </row>
        <row r="25659">
          <cell r="P25659" t="str">
            <v>DuPreez</v>
          </cell>
        </row>
        <row r="25660">
          <cell r="P25660" t="str">
            <v>DuPreez</v>
          </cell>
        </row>
        <row r="25661">
          <cell r="P25661" t="str">
            <v>Stevens</v>
          </cell>
        </row>
        <row r="25662">
          <cell r="P25662" t="str">
            <v>DuPreez</v>
          </cell>
        </row>
        <row r="25663">
          <cell r="P25663" t="str">
            <v>DuPreez</v>
          </cell>
        </row>
        <row r="25664">
          <cell r="P25664" t="str">
            <v>DuPreez</v>
          </cell>
        </row>
        <row r="25665">
          <cell r="P25665" t="str">
            <v>Grojovin</v>
          </cell>
        </row>
        <row r="25666">
          <cell r="P25666" t="str">
            <v>DuPreez</v>
          </cell>
        </row>
        <row r="25667">
          <cell r="P25667" t="str">
            <v>DuPreez</v>
          </cell>
        </row>
        <row r="25668">
          <cell r="P25668" t="str">
            <v>DuPreez</v>
          </cell>
        </row>
        <row r="25669">
          <cell r="P25669" t="str">
            <v>Stevens</v>
          </cell>
        </row>
        <row r="25670">
          <cell r="P25670" t="str">
            <v>DuPreez</v>
          </cell>
        </row>
        <row r="25671">
          <cell r="P25671" t="str">
            <v>DuPreez</v>
          </cell>
        </row>
        <row r="25672">
          <cell r="P25672" t="str">
            <v>DuPreez</v>
          </cell>
        </row>
        <row r="25673">
          <cell r="P25673" t="str">
            <v>DuPreez</v>
          </cell>
        </row>
        <row r="25674">
          <cell r="P25674" t="str">
            <v>DuPreez</v>
          </cell>
        </row>
        <row r="25675">
          <cell r="P25675" t="str">
            <v>Stevens</v>
          </cell>
        </row>
        <row r="25676">
          <cell r="P25676" t="str">
            <v>Stevens</v>
          </cell>
        </row>
        <row r="25677">
          <cell r="P25677" t="str">
            <v>DuPreez</v>
          </cell>
        </row>
        <row r="25678">
          <cell r="P25678" t="str">
            <v>Stevens</v>
          </cell>
        </row>
        <row r="25679">
          <cell r="P25679" t="str">
            <v>DuPreez</v>
          </cell>
        </row>
        <row r="25680">
          <cell r="P25680" t="str">
            <v>Stevens</v>
          </cell>
        </row>
        <row r="25681">
          <cell r="P25681" t="str">
            <v>DuPreez</v>
          </cell>
        </row>
        <row r="25682">
          <cell r="P25682" t="str">
            <v>DuPreez</v>
          </cell>
        </row>
        <row r="25683">
          <cell r="P25683" t="str">
            <v>Stevens</v>
          </cell>
        </row>
        <row r="25684">
          <cell r="P25684" t="str">
            <v>DuPreez</v>
          </cell>
        </row>
        <row r="25685">
          <cell r="P25685" t="str">
            <v>Stevens</v>
          </cell>
        </row>
        <row r="25686">
          <cell r="P25686" t="str">
            <v>DuPreez</v>
          </cell>
        </row>
        <row r="25687">
          <cell r="P25687" t="str">
            <v>Stevens</v>
          </cell>
        </row>
        <row r="25688">
          <cell r="P25688" t="str">
            <v>DuPreez</v>
          </cell>
        </row>
        <row r="25689">
          <cell r="P25689" t="str">
            <v>Stevens</v>
          </cell>
        </row>
        <row r="25690">
          <cell r="P25690" t="str">
            <v>DuPreez</v>
          </cell>
        </row>
        <row r="25691">
          <cell r="P25691" t="str">
            <v>DuPreez</v>
          </cell>
        </row>
        <row r="25692">
          <cell r="P25692" t="str">
            <v>DuPreez</v>
          </cell>
        </row>
        <row r="25693">
          <cell r="P25693" t="str">
            <v>Stevens</v>
          </cell>
        </row>
        <row r="25694">
          <cell r="P25694" t="str">
            <v>DuPreez</v>
          </cell>
        </row>
        <row r="25695">
          <cell r="P25695" t="str">
            <v>DuPreez</v>
          </cell>
        </row>
        <row r="25696">
          <cell r="P25696" t="str">
            <v>Stevens</v>
          </cell>
        </row>
        <row r="25697">
          <cell r="P25697" t="str">
            <v>DuPreez</v>
          </cell>
        </row>
        <row r="25698">
          <cell r="P25698" t="str">
            <v>DuPreez</v>
          </cell>
        </row>
        <row r="25699">
          <cell r="P25699" t="str">
            <v>Stevens</v>
          </cell>
        </row>
        <row r="25700">
          <cell r="P25700" t="str">
            <v>DuPreez</v>
          </cell>
        </row>
        <row r="25701">
          <cell r="P25701" t="str">
            <v>Stevens</v>
          </cell>
        </row>
        <row r="25702">
          <cell r="P25702" t="str">
            <v>DuPreez</v>
          </cell>
        </row>
        <row r="25703">
          <cell r="P25703" t="str">
            <v>Stevens</v>
          </cell>
        </row>
        <row r="25704">
          <cell r="P25704" t="str">
            <v>DuPreez</v>
          </cell>
        </row>
        <row r="25705">
          <cell r="P25705" t="str">
            <v>Stevens</v>
          </cell>
        </row>
        <row r="25706">
          <cell r="P25706" t="str">
            <v>DuPreez</v>
          </cell>
        </row>
        <row r="25707">
          <cell r="P25707" t="str">
            <v>DuPreez</v>
          </cell>
        </row>
        <row r="25708">
          <cell r="P25708" t="str">
            <v>Stevens</v>
          </cell>
        </row>
        <row r="25710">
          <cell r="P25710" t="str">
            <v>DuPreez</v>
          </cell>
        </row>
        <row r="25711">
          <cell r="P25711" t="str">
            <v>Stevens</v>
          </cell>
        </row>
        <row r="25712">
          <cell r="P25712" t="str">
            <v>DuPreez</v>
          </cell>
        </row>
        <row r="25713">
          <cell r="P25713" t="str">
            <v>Stevens</v>
          </cell>
        </row>
        <row r="25714">
          <cell r="P25714" t="str">
            <v>DuPreez</v>
          </cell>
        </row>
        <row r="25715">
          <cell r="P25715" t="str">
            <v>DuPreez</v>
          </cell>
        </row>
        <row r="25716">
          <cell r="P25716" t="str">
            <v>Stevens</v>
          </cell>
        </row>
        <row r="25717">
          <cell r="P25717" t="str">
            <v>DuPreez</v>
          </cell>
        </row>
        <row r="25718">
          <cell r="P25718" t="str">
            <v>DuPreez</v>
          </cell>
        </row>
        <row r="25719">
          <cell r="P25719" t="str">
            <v>DuPreez</v>
          </cell>
        </row>
        <row r="25720">
          <cell r="P25720" t="str">
            <v>DuPreez</v>
          </cell>
        </row>
        <row r="25721">
          <cell r="P25721" t="str">
            <v>DuPreez</v>
          </cell>
        </row>
        <row r="25722">
          <cell r="P25722" t="str">
            <v>DuPreez</v>
          </cell>
        </row>
        <row r="25724">
          <cell r="P25724" t="str">
            <v>DuPreez</v>
          </cell>
        </row>
        <row r="25725">
          <cell r="P25725" t="str">
            <v>DuPreez</v>
          </cell>
        </row>
        <row r="25726">
          <cell r="P25726" t="str">
            <v>DuPreez</v>
          </cell>
        </row>
        <row r="25727">
          <cell r="P25727" t="str">
            <v>DuPreez</v>
          </cell>
        </row>
        <row r="25728">
          <cell r="P25728" t="str">
            <v>DuPreez</v>
          </cell>
        </row>
        <row r="25729">
          <cell r="P25729" t="str">
            <v>DuPreez</v>
          </cell>
        </row>
        <row r="25730">
          <cell r="P25730" t="str">
            <v>DuPreez</v>
          </cell>
        </row>
        <row r="25731">
          <cell r="P25731" t="str">
            <v>DuPreez</v>
          </cell>
        </row>
        <row r="25732">
          <cell r="P25732" t="str">
            <v>DuPreez</v>
          </cell>
        </row>
        <row r="25733">
          <cell r="P25733" t="str">
            <v>DuPreez</v>
          </cell>
        </row>
        <row r="25734">
          <cell r="P25734" t="str">
            <v>Berkhart</v>
          </cell>
        </row>
        <row r="25735">
          <cell r="P25735" t="str">
            <v>DuPreez</v>
          </cell>
        </row>
        <row r="25736">
          <cell r="P25736" t="str">
            <v>DuPreez</v>
          </cell>
        </row>
        <row r="25737">
          <cell r="P25737" t="str">
            <v>DuPreez</v>
          </cell>
        </row>
        <row r="25738">
          <cell r="P25738" t="str">
            <v>DuPreez</v>
          </cell>
        </row>
        <row r="25739">
          <cell r="P25739" t="str">
            <v>DuPreez</v>
          </cell>
        </row>
        <row r="25742">
          <cell r="P25742" t="str">
            <v>Stevens</v>
          </cell>
        </row>
        <row r="25743">
          <cell r="P25743" t="str">
            <v>Stevens</v>
          </cell>
        </row>
        <row r="25744">
          <cell r="P25744" t="str">
            <v>Stevens</v>
          </cell>
        </row>
        <row r="25745">
          <cell r="P25745" t="str">
            <v>Stevens</v>
          </cell>
        </row>
        <row r="25746">
          <cell r="P25746" t="str">
            <v>Stevens</v>
          </cell>
        </row>
        <row r="25748">
          <cell r="P25748" t="str">
            <v>Stevens</v>
          </cell>
        </row>
        <row r="25749">
          <cell r="P25749" t="str">
            <v>Adams</v>
          </cell>
        </row>
        <row r="25751">
          <cell r="P25751" t="str">
            <v>Stevens</v>
          </cell>
        </row>
        <row r="25752">
          <cell r="P25752" t="str">
            <v>Katz</v>
          </cell>
        </row>
        <row r="25754">
          <cell r="P25754" t="str">
            <v>Stevens</v>
          </cell>
        </row>
        <row r="25755">
          <cell r="P25755" t="str">
            <v>Adams</v>
          </cell>
        </row>
        <row r="25757">
          <cell r="P25757" t="str">
            <v>Stevens</v>
          </cell>
        </row>
        <row r="25758">
          <cell r="P25758" t="str">
            <v>Adams</v>
          </cell>
        </row>
        <row r="25759">
          <cell r="P25759" t="str">
            <v>Katz</v>
          </cell>
        </row>
        <row r="25760">
          <cell r="P25760" t="str">
            <v>Stevens</v>
          </cell>
        </row>
        <row r="25761">
          <cell r="P25761" t="str">
            <v>Adams</v>
          </cell>
        </row>
        <row r="25762">
          <cell r="P25762" t="str">
            <v>Stevens</v>
          </cell>
        </row>
        <row r="25763">
          <cell r="P25763" t="str">
            <v>Adams</v>
          </cell>
        </row>
        <row r="25764">
          <cell r="P25764" t="str">
            <v>Stevens</v>
          </cell>
        </row>
        <row r="25765">
          <cell r="P25765" t="str">
            <v>Stevens</v>
          </cell>
        </row>
        <row r="25766">
          <cell r="P25766" t="str">
            <v>Katz</v>
          </cell>
        </row>
        <row r="25768">
          <cell r="P25768" t="str">
            <v>Adams</v>
          </cell>
        </row>
        <row r="25769">
          <cell r="P25769" t="str">
            <v>Stevens</v>
          </cell>
        </row>
        <row r="25770">
          <cell r="P25770" t="str">
            <v>Adams</v>
          </cell>
        </row>
        <row r="25771">
          <cell r="P25771" t="str">
            <v>Stevens</v>
          </cell>
        </row>
        <row r="25772">
          <cell r="P25772" t="str">
            <v>Adams</v>
          </cell>
        </row>
        <row r="25773">
          <cell r="P25773" t="str">
            <v>Stevens</v>
          </cell>
        </row>
        <row r="25774">
          <cell r="P25774" t="str">
            <v>Stevens</v>
          </cell>
        </row>
        <row r="25775">
          <cell r="P25775" t="str">
            <v>Katz</v>
          </cell>
        </row>
        <row r="25776">
          <cell r="P25776" t="str">
            <v>Stevens</v>
          </cell>
        </row>
        <row r="25777">
          <cell r="P25777" t="str">
            <v>Stevens</v>
          </cell>
        </row>
        <row r="25778">
          <cell r="P25778" t="str">
            <v>Stevens</v>
          </cell>
        </row>
        <row r="25779">
          <cell r="P25779" t="str">
            <v>Stevens</v>
          </cell>
        </row>
        <row r="25780">
          <cell r="P25780" t="str">
            <v>Adams</v>
          </cell>
        </row>
        <row r="25781">
          <cell r="P25781" t="str">
            <v>Adams</v>
          </cell>
        </row>
        <row r="25783">
          <cell r="P25783" t="str">
            <v>Stevens</v>
          </cell>
        </row>
        <row r="25784">
          <cell r="P25784" t="str">
            <v>Adams</v>
          </cell>
        </row>
        <row r="25785">
          <cell r="P25785" t="str">
            <v>Stevens</v>
          </cell>
        </row>
        <row r="25786">
          <cell r="P25786" t="str">
            <v>Stevens</v>
          </cell>
        </row>
        <row r="25787">
          <cell r="P25787" t="str">
            <v>Adams</v>
          </cell>
        </row>
        <row r="25788">
          <cell r="P25788" t="str">
            <v>Stevens</v>
          </cell>
        </row>
        <row r="25789">
          <cell r="P25789" t="str">
            <v>Stevens</v>
          </cell>
        </row>
        <row r="25790">
          <cell r="P25790" t="str">
            <v>Adams</v>
          </cell>
        </row>
        <row r="25791">
          <cell r="P25791" t="str">
            <v>Adams</v>
          </cell>
        </row>
        <row r="25794">
          <cell r="P25794" t="str">
            <v>Adams</v>
          </cell>
        </row>
        <row r="25795">
          <cell r="P25795" t="str">
            <v>Adams</v>
          </cell>
        </row>
        <row r="25796">
          <cell r="P25796" t="str">
            <v>Adams</v>
          </cell>
        </row>
        <row r="25797">
          <cell r="P25797" t="str">
            <v>Adams</v>
          </cell>
        </row>
        <row r="25798">
          <cell r="P25798" t="str">
            <v>Adams</v>
          </cell>
        </row>
        <row r="25799">
          <cell r="P25799" t="str">
            <v>Adams</v>
          </cell>
        </row>
        <row r="25800">
          <cell r="P25800" t="str">
            <v>Adams</v>
          </cell>
        </row>
        <row r="25802">
          <cell r="P25802" t="str">
            <v>Adams</v>
          </cell>
        </row>
        <row r="25803">
          <cell r="P25803" t="str">
            <v>Adams</v>
          </cell>
        </row>
        <row r="25804">
          <cell r="P25804" t="str">
            <v>Adams</v>
          </cell>
        </row>
        <row r="25805">
          <cell r="P25805" t="str">
            <v>Adams</v>
          </cell>
        </row>
        <row r="25806">
          <cell r="P25806" t="str">
            <v>Adams</v>
          </cell>
        </row>
        <row r="25807">
          <cell r="P25807" t="str">
            <v>Adams</v>
          </cell>
        </row>
        <row r="25808">
          <cell r="P25808" t="str">
            <v>Adams</v>
          </cell>
        </row>
        <row r="25809">
          <cell r="P25809" t="str">
            <v>Adams</v>
          </cell>
        </row>
        <row r="25810">
          <cell r="P25810" t="str">
            <v>Adams</v>
          </cell>
        </row>
        <row r="25811">
          <cell r="P25811" t="str">
            <v>Adams</v>
          </cell>
        </row>
        <row r="25812">
          <cell r="P25812" t="str">
            <v>Adams</v>
          </cell>
        </row>
        <row r="25813">
          <cell r="P25813" t="str">
            <v>Adams</v>
          </cell>
        </row>
        <row r="25815">
          <cell r="P25815" t="str">
            <v>Katz</v>
          </cell>
        </row>
        <row r="25816">
          <cell r="P25816" t="str">
            <v>Adams</v>
          </cell>
        </row>
        <row r="25817">
          <cell r="P25817" t="str">
            <v>Adams</v>
          </cell>
        </row>
        <row r="25818">
          <cell r="P25818" t="str">
            <v>Adams</v>
          </cell>
        </row>
        <row r="25819">
          <cell r="P25819" t="str">
            <v>Katz</v>
          </cell>
        </row>
        <row r="25820">
          <cell r="P25820" t="str">
            <v>Adams</v>
          </cell>
        </row>
        <row r="25821">
          <cell r="P25821" t="str">
            <v>Adams</v>
          </cell>
        </row>
        <row r="25822">
          <cell r="P25822" t="str">
            <v>Katz</v>
          </cell>
        </row>
        <row r="25823">
          <cell r="P25823" t="str">
            <v>Adams</v>
          </cell>
        </row>
        <row r="25824">
          <cell r="P25824" t="str">
            <v>Katz</v>
          </cell>
        </row>
        <row r="25825">
          <cell r="P25825" t="str">
            <v>Adams</v>
          </cell>
        </row>
        <row r="25826">
          <cell r="P25826" t="str">
            <v>Adams</v>
          </cell>
        </row>
        <row r="25827">
          <cell r="P25827" t="str">
            <v>Adams</v>
          </cell>
        </row>
        <row r="25828">
          <cell r="P25828" t="str">
            <v>Adams</v>
          </cell>
        </row>
        <row r="25829">
          <cell r="P25829" t="str">
            <v>Adams</v>
          </cell>
        </row>
        <row r="25830">
          <cell r="P25830" t="str">
            <v>Adams</v>
          </cell>
        </row>
        <row r="25831">
          <cell r="P25831" t="str">
            <v>Katz</v>
          </cell>
        </row>
        <row r="25832">
          <cell r="P25832" t="str">
            <v>Adams</v>
          </cell>
        </row>
        <row r="25833">
          <cell r="P25833" t="str">
            <v>Adams</v>
          </cell>
        </row>
        <row r="25834">
          <cell r="P25834" t="str">
            <v>Adams</v>
          </cell>
        </row>
        <row r="25835">
          <cell r="P25835" t="str">
            <v>Adams</v>
          </cell>
        </row>
        <row r="25836">
          <cell r="P25836" t="str">
            <v>Adams</v>
          </cell>
        </row>
        <row r="25837">
          <cell r="P25837" t="str">
            <v>Adams</v>
          </cell>
        </row>
        <row r="25838">
          <cell r="P25838" t="str">
            <v>Adams</v>
          </cell>
        </row>
        <row r="25839">
          <cell r="P25839" t="str">
            <v>Adams</v>
          </cell>
        </row>
        <row r="25840">
          <cell r="P25840" t="str">
            <v>Adams</v>
          </cell>
        </row>
        <row r="25841">
          <cell r="P25841" t="str">
            <v>Adams</v>
          </cell>
        </row>
        <row r="25842">
          <cell r="P25842" t="str">
            <v>Katz</v>
          </cell>
        </row>
        <row r="25843">
          <cell r="P25843" t="str">
            <v>Adams</v>
          </cell>
        </row>
        <row r="25844">
          <cell r="P25844" t="str">
            <v>Adams</v>
          </cell>
        </row>
        <row r="25845">
          <cell r="P25845" t="str">
            <v>Adams</v>
          </cell>
        </row>
        <row r="25846">
          <cell r="P25846" t="str">
            <v>Adams</v>
          </cell>
        </row>
        <row r="25847">
          <cell r="P25847" t="str">
            <v>Adams</v>
          </cell>
        </row>
        <row r="25848">
          <cell r="P25848" t="str">
            <v>Adams</v>
          </cell>
        </row>
        <row r="25849">
          <cell r="P25849" t="str">
            <v>Katz</v>
          </cell>
        </row>
        <row r="25850">
          <cell r="P25850" t="str">
            <v>Adams</v>
          </cell>
        </row>
        <row r="25851">
          <cell r="P25851" t="str">
            <v>Katz</v>
          </cell>
        </row>
        <row r="25852">
          <cell r="P25852" t="str">
            <v>Adams</v>
          </cell>
        </row>
        <row r="25853">
          <cell r="P25853" t="str">
            <v>Adams</v>
          </cell>
        </row>
        <row r="25854">
          <cell r="P25854" t="str">
            <v>Katz</v>
          </cell>
        </row>
        <row r="25855">
          <cell r="P25855" t="str">
            <v>Adams</v>
          </cell>
        </row>
        <row r="25856">
          <cell r="P25856" t="str">
            <v>Adams</v>
          </cell>
        </row>
        <row r="25857">
          <cell r="P25857" t="str">
            <v>Katz</v>
          </cell>
        </row>
        <row r="25858">
          <cell r="P25858" t="str">
            <v>Adams</v>
          </cell>
        </row>
        <row r="25859">
          <cell r="P25859" t="str">
            <v>Adams</v>
          </cell>
        </row>
        <row r="25860">
          <cell r="P25860" t="str">
            <v>Adams</v>
          </cell>
        </row>
        <row r="25861">
          <cell r="P25861" t="str">
            <v>Adams</v>
          </cell>
        </row>
        <row r="25862">
          <cell r="P25862" t="str">
            <v>DuPreez</v>
          </cell>
        </row>
        <row r="25863">
          <cell r="P25863" t="str">
            <v>Adams</v>
          </cell>
        </row>
        <row r="25864">
          <cell r="P25864" t="str">
            <v>DuPreez</v>
          </cell>
        </row>
        <row r="25865">
          <cell r="P25865" t="str">
            <v>DuPreez</v>
          </cell>
        </row>
        <row r="25866">
          <cell r="P25866" t="str">
            <v>DuPreez</v>
          </cell>
        </row>
        <row r="25867">
          <cell r="P25867" t="str">
            <v>DuPreez</v>
          </cell>
        </row>
        <row r="25868">
          <cell r="P25868" t="str">
            <v>Adams</v>
          </cell>
        </row>
        <row r="25869">
          <cell r="P25869" t="str">
            <v>Grojovin</v>
          </cell>
        </row>
        <row r="25870">
          <cell r="P25870" t="str">
            <v>DuPreez</v>
          </cell>
        </row>
        <row r="25871">
          <cell r="P25871" t="str">
            <v>DuPreez</v>
          </cell>
        </row>
        <row r="25872">
          <cell r="P25872" t="str">
            <v>DuPreez</v>
          </cell>
        </row>
        <row r="25874">
          <cell r="P25874" t="str">
            <v>DuPreez</v>
          </cell>
        </row>
        <row r="25875">
          <cell r="P25875" t="str">
            <v>DuPreez</v>
          </cell>
        </row>
        <row r="25876">
          <cell r="P25876" t="str">
            <v>DuPreez</v>
          </cell>
        </row>
        <row r="25877">
          <cell r="P25877" t="str">
            <v>DuPreez</v>
          </cell>
        </row>
        <row r="25878">
          <cell r="P25878" t="str">
            <v>DuPreez</v>
          </cell>
        </row>
        <row r="25879">
          <cell r="P25879" t="str">
            <v>DuPreez</v>
          </cell>
        </row>
        <row r="25880">
          <cell r="P25880" t="str">
            <v>DuPreez</v>
          </cell>
        </row>
        <row r="25881">
          <cell r="P25881" t="str">
            <v>DuPreez</v>
          </cell>
        </row>
        <row r="25882">
          <cell r="P25882" t="str">
            <v>DuPreez</v>
          </cell>
        </row>
        <row r="25883">
          <cell r="P25883" t="str">
            <v>DuPreez</v>
          </cell>
        </row>
        <row r="25884">
          <cell r="P25884" t="str">
            <v>Grojovin</v>
          </cell>
        </row>
        <row r="25885">
          <cell r="P25885" t="str">
            <v>DuPreez</v>
          </cell>
        </row>
        <row r="25886">
          <cell r="P25886" t="str">
            <v>DuPreez</v>
          </cell>
        </row>
        <row r="25887">
          <cell r="P25887" t="str">
            <v>DuPreez</v>
          </cell>
        </row>
        <row r="25888">
          <cell r="P25888" t="str">
            <v>DuPreez</v>
          </cell>
        </row>
        <row r="25889">
          <cell r="P25889" t="str">
            <v>DuPreez</v>
          </cell>
        </row>
        <row r="25890">
          <cell r="P25890" t="str">
            <v>DuPreez</v>
          </cell>
        </row>
        <row r="25891">
          <cell r="P25891" t="str">
            <v>DuPreez</v>
          </cell>
        </row>
        <row r="25892">
          <cell r="P25892" t="str">
            <v>DuPreez</v>
          </cell>
        </row>
        <row r="25893">
          <cell r="P25893" t="str">
            <v>DuPreez</v>
          </cell>
        </row>
        <row r="25894">
          <cell r="P25894" t="str">
            <v>DuPreez</v>
          </cell>
        </row>
        <row r="25895">
          <cell r="P25895" t="str">
            <v>DuPreez</v>
          </cell>
        </row>
        <row r="25896">
          <cell r="P25896" t="str">
            <v>DuPreez</v>
          </cell>
        </row>
        <row r="25897">
          <cell r="P25897" t="str">
            <v>DuPreez</v>
          </cell>
        </row>
        <row r="25898">
          <cell r="P25898" t="str">
            <v>DuPreez</v>
          </cell>
        </row>
        <row r="25899">
          <cell r="P25899" t="str">
            <v>DuPreez</v>
          </cell>
        </row>
        <row r="25900">
          <cell r="P25900" t="str">
            <v>DuPreez</v>
          </cell>
        </row>
        <row r="25901">
          <cell r="P25901" t="str">
            <v>DuPreez</v>
          </cell>
        </row>
        <row r="25902">
          <cell r="P25902" t="str">
            <v>DuPreez</v>
          </cell>
        </row>
        <row r="25903">
          <cell r="P25903" t="str">
            <v>DuPreez</v>
          </cell>
        </row>
        <row r="25904">
          <cell r="P25904" t="str">
            <v>DuPreez</v>
          </cell>
        </row>
        <row r="25905">
          <cell r="P25905" t="str">
            <v>DuPreez</v>
          </cell>
        </row>
        <row r="25906">
          <cell r="P25906" t="str">
            <v>DuPreez</v>
          </cell>
        </row>
        <row r="25907">
          <cell r="P25907" t="str">
            <v>DuPreez</v>
          </cell>
        </row>
        <row r="25908">
          <cell r="P25908" t="str">
            <v>DuPreez</v>
          </cell>
        </row>
        <row r="25909">
          <cell r="P25909" t="str">
            <v>DuPreez</v>
          </cell>
        </row>
        <row r="25910">
          <cell r="P25910" t="str">
            <v>DuPreez</v>
          </cell>
        </row>
        <row r="25911">
          <cell r="P25911" t="str">
            <v>DuPreez</v>
          </cell>
        </row>
        <row r="25912">
          <cell r="P25912" t="str">
            <v>DuPreez</v>
          </cell>
        </row>
        <row r="25914">
          <cell r="P25914" t="str">
            <v>DuPreez</v>
          </cell>
        </row>
        <row r="25915">
          <cell r="P25915" t="str">
            <v>DuPreez</v>
          </cell>
        </row>
        <row r="25916">
          <cell r="P25916" t="str">
            <v>DuPreez</v>
          </cell>
        </row>
        <row r="25917">
          <cell r="P25917" t="str">
            <v>DuPreez</v>
          </cell>
        </row>
        <row r="25918">
          <cell r="P25918" t="str">
            <v>DuPreez</v>
          </cell>
        </row>
        <row r="25919">
          <cell r="P25919" t="str">
            <v>DuPreez</v>
          </cell>
        </row>
        <row r="25920">
          <cell r="P25920" t="str">
            <v>DuPreez</v>
          </cell>
        </row>
        <row r="25921">
          <cell r="P25921" t="str">
            <v>DuPreez</v>
          </cell>
        </row>
        <row r="25922">
          <cell r="P25922" t="str">
            <v>DuPreez</v>
          </cell>
        </row>
        <row r="25923">
          <cell r="P25923" t="str">
            <v>DuPreez</v>
          </cell>
        </row>
        <row r="25924">
          <cell r="P25924" t="str">
            <v>DuPreez</v>
          </cell>
        </row>
        <row r="25925">
          <cell r="P25925" t="str">
            <v>DuPreez</v>
          </cell>
        </row>
        <row r="25926">
          <cell r="P25926" t="str">
            <v>DuPreez</v>
          </cell>
        </row>
        <row r="25927">
          <cell r="P25927" t="str">
            <v>Grojovin</v>
          </cell>
        </row>
        <row r="25928">
          <cell r="P25928" t="str">
            <v>Grojovin</v>
          </cell>
        </row>
        <row r="25929">
          <cell r="P25929" t="str">
            <v>Grojovin</v>
          </cell>
        </row>
        <row r="25930">
          <cell r="P25930" t="str">
            <v>Grojovin</v>
          </cell>
        </row>
        <row r="25931">
          <cell r="P25931" t="str">
            <v>Grojovin</v>
          </cell>
        </row>
        <row r="25932">
          <cell r="P25932" t="str">
            <v>Berkhart</v>
          </cell>
        </row>
        <row r="25933">
          <cell r="P25933" t="str">
            <v>Stevens</v>
          </cell>
        </row>
        <row r="25934">
          <cell r="P25934" t="str">
            <v>Stevens</v>
          </cell>
        </row>
        <row r="25935">
          <cell r="P25935" t="str">
            <v>Stevens</v>
          </cell>
        </row>
        <row r="25936">
          <cell r="P25936" t="str">
            <v>Stevens</v>
          </cell>
        </row>
        <row r="25937">
          <cell r="P25937" t="str">
            <v>Stevens</v>
          </cell>
        </row>
        <row r="25938">
          <cell r="P25938" t="str">
            <v>Stevens</v>
          </cell>
        </row>
        <row r="25939">
          <cell r="P25939" t="str">
            <v>Stevens</v>
          </cell>
        </row>
        <row r="25942">
          <cell r="P25942" t="str">
            <v>Stevens</v>
          </cell>
        </row>
        <row r="25943">
          <cell r="P25943" t="str">
            <v>Katz</v>
          </cell>
        </row>
        <row r="25944">
          <cell r="P25944" t="str">
            <v>Stevens</v>
          </cell>
        </row>
        <row r="25945">
          <cell r="P25945" t="str">
            <v>Stevens</v>
          </cell>
        </row>
        <row r="25946">
          <cell r="P25946" t="str">
            <v>Stevens</v>
          </cell>
        </row>
        <row r="25947">
          <cell r="P25947" t="str">
            <v>Katz</v>
          </cell>
        </row>
        <row r="25948">
          <cell r="P25948" t="str">
            <v>Stevens</v>
          </cell>
        </row>
        <row r="25949">
          <cell r="P25949" t="str">
            <v>Stevens</v>
          </cell>
        </row>
        <row r="25951">
          <cell r="P25951" t="str">
            <v>Stevens</v>
          </cell>
        </row>
        <row r="25952">
          <cell r="P25952" t="str">
            <v>Stevens</v>
          </cell>
        </row>
        <row r="25953">
          <cell r="P25953" t="str">
            <v>Katz</v>
          </cell>
        </row>
        <row r="25954">
          <cell r="P25954" t="str">
            <v>Stevens</v>
          </cell>
        </row>
        <row r="25955">
          <cell r="P25955" t="str">
            <v>Stevens</v>
          </cell>
        </row>
        <row r="25956">
          <cell r="P25956" t="str">
            <v>Stevens</v>
          </cell>
        </row>
        <row r="25957">
          <cell r="P25957" t="str">
            <v>Stevens</v>
          </cell>
        </row>
        <row r="25959">
          <cell r="P25959" t="str">
            <v>Stevens</v>
          </cell>
        </row>
        <row r="25960">
          <cell r="P25960" t="str">
            <v>Stevens</v>
          </cell>
        </row>
        <row r="25961">
          <cell r="P25961" t="str">
            <v>Stevens</v>
          </cell>
        </row>
        <row r="25962">
          <cell r="P25962" t="str">
            <v>Stevens</v>
          </cell>
        </row>
        <row r="25964">
          <cell r="P25964" t="str">
            <v>Stevens</v>
          </cell>
        </row>
        <row r="25965">
          <cell r="P25965" t="str">
            <v>Stevens</v>
          </cell>
        </row>
        <row r="25966">
          <cell r="P25966" t="str">
            <v>Stevens</v>
          </cell>
        </row>
        <row r="25967">
          <cell r="P25967" t="str">
            <v>Stevens</v>
          </cell>
        </row>
        <row r="25968">
          <cell r="P25968" t="str">
            <v>Stevens</v>
          </cell>
        </row>
        <row r="25970">
          <cell r="P25970" t="str">
            <v>Stevens</v>
          </cell>
        </row>
        <row r="25971">
          <cell r="P25971" t="str">
            <v>Stevens</v>
          </cell>
        </row>
        <row r="25972">
          <cell r="P25972" t="str">
            <v>Stevens</v>
          </cell>
        </row>
        <row r="25974">
          <cell r="P25974" t="str">
            <v>Stevens</v>
          </cell>
        </row>
        <row r="25975">
          <cell r="P25975" t="str">
            <v>Stevens</v>
          </cell>
        </row>
        <row r="25976">
          <cell r="P25976" t="str">
            <v>Stevens</v>
          </cell>
        </row>
        <row r="25977">
          <cell r="P25977" t="str">
            <v>Stevens</v>
          </cell>
        </row>
        <row r="25978">
          <cell r="P25978" t="str">
            <v>Stevens</v>
          </cell>
        </row>
        <row r="25979">
          <cell r="P25979" t="str">
            <v>Stevens</v>
          </cell>
        </row>
        <row r="25980">
          <cell r="P25980" t="str">
            <v>Katz</v>
          </cell>
        </row>
        <row r="25981">
          <cell r="P25981" t="str">
            <v>Stevens</v>
          </cell>
        </row>
        <row r="25982">
          <cell r="P25982" t="str">
            <v>Stevens</v>
          </cell>
        </row>
        <row r="25983">
          <cell r="P25983" t="str">
            <v>Stevens</v>
          </cell>
        </row>
        <row r="25984">
          <cell r="P25984" t="str">
            <v>Stevens</v>
          </cell>
        </row>
        <row r="25985">
          <cell r="P25985" t="str">
            <v>Stevens</v>
          </cell>
        </row>
        <row r="25987">
          <cell r="P25987" t="str">
            <v>Stevens</v>
          </cell>
        </row>
        <row r="25988">
          <cell r="P25988" t="str">
            <v>Stevens</v>
          </cell>
        </row>
        <row r="25989">
          <cell r="P25989" t="str">
            <v>Stevens</v>
          </cell>
        </row>
        <row r="25990">
          <cell r="P25990" t="str">
            <v>Stevens</v>
          </cell>
        </row>
        <row r="25991">
          <cell r="P25991" t="str">
            <v>Stevens</v>
          </cell>
        </row>
        <row r="25992">
          <cell r="P25992" t="str">
            <v>Stevens</v>
          </cell>
        </row>
        <row r="25993">
          <cell r="P25993" t="str">
            <v>Stevens</v>
          </cell>
        </row>
        <row r="25994">
          <cell r="P25994" t="str">
            <v>Stevens</v>
          </cell>
        </row>
        <row r="25996">
          <cell r="P25996" t="str">
            <v>Stevens</v>
          </cell>
        </row>
        <row r="25997">
          <cell r="P25997" t="str">
            <v>Stevens</v>
          </cell>
        </row>
        <row r="25998">
          <cell r="P25998" t="str">
            <v>Stevens</v>
          </cell>
        </row>
        <row r="25999">
          <cell r="P25999" t="str">
            <v>Stevens</v>
          </cell>
        </row>
        <row r="26000">
          <cell r="P26000" t="str">
            <v>Katz</v>
          </cell>
        </row>
        <row r="26001">
          <cell r="P26001" t="str">
            <v>Stevens</v>
          </cell>
        </row>
        <row r="26002">
          <cell r="P26002" t="str">
            <v>Stevens</v>
          </cell>
        </row>
        <row r="26003">
          <cell r="P26003" t="str">
            <v>Stevens</v>
          </cell>
        </row>
        <row r="26004">
          <cell r="P26004" t="str">
            <v>Stevens</v>
          </cell>
        </row>
        <row r="26006">
          <cell r="P26006" t="str">
            <v>Stevens</v>
          </cell>
        </row>
        <row r="26007">
          <cell r="P26007" t="str">
            <v>Stevens</v>
          </cell>
        </row>
        <row r="26008">
          <cell r="P26008" t="str">
            <v>Stevens</v>
          </cell>
        </row>
        <row r="26009">
          <cell r="P26009" t="str">
            <v>Katz</v>
          </cell>
        </row>
        <row r="26010">
          <cell r="P26010" t="str">
            <v>Katz</v>
          </cell>
        </row>
        <row r="26011">
          <cell r="P26011" t="str">
            <v>Stevens</v>
          </cell>
        </row>
        <row r="26012">
          <cell r="P26012" t="str">
            <v>Stevens</v>
          </cell>
        </row>
        <row r="26013">
          <cell r="P26013" t="str">
            <v>Stevens</v>
          </cell>
        </row>
        <row r="26014">
          <cell r="P26014" t="str">
            <v>Stevens</v>
          </cell>
        </row>
        <row r="26015">
          <cell r="P26015" t="str">
            <v>Stevens</v>
          </cell>
        </row>
        <row r="26016">
          <cell r="P26016" t="str">
            <v>Stevens</v>
          </cell>
        </row>
        <row r="26017">
          <cell r="P26017" t="str">
            <v>Stevens</v>
          </cell>
        </row>
        <row r="26018">
          <cell r="P26018" t="str">
            <v>Stevens</v>
          </cell>
        </row>
        <row r="26019">
          <cell r="P26019" t="str">
            <v>Stevens</v>
          </cell>
        </row>
        <row r="26020">
          <cell r="P26020" t="str">
            <v>Stevens</v>
          </cell>
        </row>
        <row r="26021">
          <cell r="P26021" t="str">
            <v>Stevens</v>
          </cell>
        </row>
        <row r="26022">
          <cell r="P26022" t="str">
            <v>Stevens</v>
          </cell>
        </row>
        <row r="26023">
          <cell r="P26023" t="str">
            <v>Stevens</v>
          </cell>
        </row>
        <row r="26024">
          <cell r="P26024" t="str">
            <v>Katz</v>
          </cell>
        </row>
        <row r="26025">
          <cell r="P26025" t="str">
            <v>Stevens</v>
          </cell>
        </row>
        <row r="26026">
          <cell r="P26026" t="str">
            <v>Stevens</v>
          </cell>
        </row>
        <row r="26027">
          <cell r="P26027" t="str">
            <v>Stevens</v>
          </cell>
        </row>
        <row r="26028">
          <cell r="P26028" t="str">
            <v>Stevens</v>
          </cell>
        </row>
        <row r="26029">
          <cell r="P26029" t="str">
            <v>Stevens</v>
          </cell>
        </row>
        <row r="26030">
          <cell r="P26030" t="str">
            <v>Stevens</v>
          </cell>
        </row>
        <row r="26031">
          <cell r="P26031" t="str">
            <v>Stevens</v>
          </cell>
        </row>
        <row r="26033">
          <cell r="P26033" t="str">
            <v>Katz</v>
          </cell>
        </row>
        <row r="26034">
          <cell r="P26034" t="str">
            <v>Stevens</v>
          </cell>
        </row>
        <row r="26035">
          <cell r="P26035" t="str">
            <v>Stevens</v>
          </cell>
        </row>
        <row r="26036">
          <cell r="P26036" t="str">
            <v>Stevens</v>
          </cell>
        </row>
        <row r="26037">
          <cell r="P26037" t="str">
            <v>Stevens</v>
          </cell>
        </row>
        <row r="26038">
          <cell r="P26038" t="str">
            <v>Stevens</v>
          </cell>
        </row>
        <row r="26039">
          <cell r="P26039" t="str">
            <v>Stevens</v>
          </cell>
        </row>
        <row r="26040">
          <cell r="P26040" t="str">
            <v>Katz</v>
          </cell>
        </row>
        <row r="26041">
          <cell r="P26041" t="str">
            <v>Stevens</v>
          </cell>
        </row>
        <row r="26042">
          <cell r="P26042" t="str">
            <v>Stevens</v>
          </cell>
        </row>
        <row r="26043">
          <cell r="P26043" t="str">
            <v>Katz</v>
          </cell>
        </row>
        <row r="26044">
          <cell r="P26044" t="str">
            <v>Stevens</v>
          </cell>
        </row>
        <row r="26045">
          <cell r="P26045" t="str">
            <v>Stevens</v>
          </cell>
        </row>
        <row r="26046">
          <cell r="P26046" t="str">
            <v>Stevens</v>
          </cell>
        </row>
        <row r="26047">
          <cell r="P26047" t="str">
            <v>Stevens</v>
          </cell>
        </row>
        <row r="26048">
          <cell r="P26048" t="str">
            <v>Stevens</v>
          </cell>
        </row>
        <row r="26049">
          <cell r="P26049" t="str">
            <v>Katz</v>
          </cell>
        </row>
        <row r="26050">
          <cell r="P26050" t="str">
            <v>Katz</v>
          </cell>
        </row>
        <row r="26051">
          <cell r="P26051" t="str">
            <v>Katz</v>
          </cell>
        </row>
        <row r="26052">
          <cell r="P26052" t="str">
            <v>Stevens</v>
          </cell>
        </row>
        <row r="26053">
          <cell r="P26053" t="str">
            <v>Stevens</v>
          </cell>
        </row>
        <row r="26054">
          <cell r="P26054" t="str">
            <v>Stevens</v>
          </cell>
        </row>
        <row r="26056">
          <cell r="P26056" t="str">
            <v>Stevens</v>
          </cell>
        </row>
        <row r="26057">
          <cell r="P26057" t="str">
            <v>Stevens</v>
          </cell>
        </row>
        <row r="26058">
          <cell r="P26058" t="str">
            <v>Katz</v>
          </cell>
        </row>
        <row r="26059">
          <cell r="P26059" t="str">
            <v>Stevens</v>
          </cell>
        </row>
        <row r="26060">
          <cell r="P26060" t="str">
            <v>Stevens</v>
          </cell>
        </row>
        <row r="26061">
          <cell r="P26061" t="str">
            <v>Katz</v>
          </cell>
        </row>
        <row r="26062">
          <cell r="P26062" t="str">
            <v>Stevens</v>
          </cell>
        </row>
        <row r="26063">
          <cell r="P26063" t="str">
            <v>Stevens</v>
          </cell>
        </row>
        <row r="26064">
          <cell r="P26064" t="str">
            <v>Katz</v>
          </cell>
        </row>
        <row r="26065">
          <cell r="P26065" t="str">
            <v>Stevens</v>
          </cell>
        </row>
        <row r="26066">
          <cell r="P26066" t="str">
            <v>Katz</v>
          </cell>
        </row>
        <row r="26068">
          <cell r="P26068" t="str">
            <v>Stevens</v>
          </cell>
        </row>
        <row r="26069">
          <cell r="P26069" t="str">
            <v>Stevens</v>
          </cell>
        </row>
        <row r="26070">
          <cell r="P26070" t="str">
            <v>Stevens</v>
          </cell>
        </row>
        <row r="26071">
          <cell r="P26071" t="str">
            <v>Stevens</v>
          </cell>
        </row>
        <row r="26072">
          <cell r="P26072" t="str">
            <v>Stevens</v>
          </cell>
        </row>
        <row r="26073">
          <cell r="P26073" t="str">
            <v>Stevens</v>
          </cell>
        </row>
        <row r="26074">
          <cell r="P26074" t="str">
            <v>Stevens</v>
          </cell>
        </row>
        <row r="26075">
          <cell r="P26075" t="str">
            <v>Adams</v>
          </cell>
        </row>
        <row r="26076">
          <cell r="P26076" t="str">
            <v>Katz</v>
          </cell>
        </row>
        <row r="26077">
          <cell r="P26077" t="str">
            <v>Adams</v>
          </cell>
        </row>
        <row r="26079">
          <cell r="P26079" t="str">
            <v>Adams</v>
          </cell>
        </row>
        <row r="26080">
          <cell r="P26080" t="str">
            <v>Adams</v>
          </cell>
        </row>
        <row r="26081">
          <cell r="P26081" t="str">
            <v>Adams</v>
          </cell>
        </row>
        <row r="26082">
          <cell r="P26082" t="str">
            <v>Grojovin</v>
          </cell>
        </row>
        <row r="26083">
          <cell r="P26083" t="str">
            <v>Adams</v>
          </cell>
        </row>
        <row r="26084">
          <cell r="P26084" t="str">
            <v>Adams</v>
          </cell>
        </row>
        <row r="26085">
          <cell r="P26085" t="str">
            <v>Adams</v>
          </cell>
        </row>
        <row r="26086">
          <cell r="P26086" t="str">
            <v>Grojovin</v>
          </cell>
        </row>
        <row r="26087">
          <cell r="P26087" t="str">
            <v>Adams</v>
          </cell>
        </row>
        <row r="26088">
          <cell r="P26088" t="str">
            <v>Adams</v>
          </cell>
        </row>
        <row r="26089">
          <cell r="P26089" t="str">
            <v>Adams</v>
          </cell>
        </row>
        <row r="26090">
          <cell r="P26090" t="str">
            <v>Grojovin</v>
          </cell>
        </row>
        <row r="26091">
          <cell r="P26091" t="str">
            <v>Adams</v>
          </cell>
        </row>
        <row r="26092">
          <cell r="P26092" t="str">
            <v>Adams</v>
          </cell>
        </row>
        <row r="26093">
          <cell r="P26093" t="str">
            <v>Adams</v>
          </cell>
        </row>
        <row r="26094">
          <cell r="P26094" t="str">
            <v>Adams</v>
          </cell>
        </row>
        <row r="26095">
          <cell r="P26095" t="str">
            <v>Adams</v>
          </cell>
        </row>
        <row r="26096">
          <cell r="P26096" t="str">
            <v>Adams</v>
          </cell>
        </row>
        <row r="26097">
          <cell r="P26097" t="str">
            <v>Grojovin</v>
          </cell>
        </row>
        <row r="26098">
          <cell r="P26098" t="str">
            <v>Grojovin</v>
          </cell>
        </row>
        <row r="26099">
          <cell r="P26099" t="str">
            <v>Adams</v>
          </cell>
        </row>
        <row r="26100">
          <cell r="P26100" t="str">
            <v>Grojovin</v>
          </cell>
        </row>
        <row r="26101">
          <cell r="P26101" t="str">
            <v>Grojovin</v>
          </cell>
        </row>
        <row r="26102">
          <cell r="P26102" t="str">
            <v>Adams</v>
          </cell>
        </row>
        <row r="26103">
          <cell r="P26103" t="str">
            <v>Adams</v>
          </cell>
        </row>
        <row r="26104">
          <cell r="P26104" t="str">
            <v>Adams</v>
          </cell>
        </row>
        <row r="26105">
          <cell r="P26105" t="str">
            <v>Grojovin</v>
          </cell>
        </row>
        <row r="26106">
          <cell r="P26106" t="str">
            <v>Grojovin</v>
          </cell>
        </row>
        <row r="26108">
          <cell r="P26108" t="str">
            <v>Adams</v>
          </cell>
        </row>
        <row r="26109">
          <cell r="P26109" t="str">
            <v>Adams</v>
          </cell>
        </row>
        <row r="26110">
          <cell r="P26110" t="str">
            <v>Adams</v>
          </cell>
        </row>
        <row r="26111">
          <cell r="P26111" t="str">
            <v>Adams</v>
          </cell>
        </row>
        <row r="26112">
          <cell r="P26112" t="str">
            <v>Grojovin</v>
          </cell>
        </row>
        <row r="26113">
          <cell r="P26113" t="str">
            <v>Grojovin</v>
          </cell>
        </row>
        <row r="26115">
          <cell r="P26115" t="str">
            <v>Adams</v>
          </cell>
        </row>
        <row r="26116">
          <cell r="P26116" t="str">
            <v>Adams</v>
          </cell>
        </row>
        <row r="26117">
          <cell r="P26117" t="str">
            <v>Grojovin</v>
          </cell>
        </row>
        <row r="26118">
          <cell r="P26118" t="str">
            <v>Adams</v>
          </cell>
        </row>
        <row r="26119">
          <cell r="P26119" t="str">
            <v>Adams</v>
          </cell>
        </row>
        <row r="26120">
          <cell r="P26120" t="str">
            <v>Adams</v>
          </cell>
        </row>
        <row r="26121">
          <cell r="P26121" t="str">
            <v>Adams</v>
          </cell>
        </row>
        <row r="26122">
          <cell r="P26122" t="str">
            <v>Adams</v>
          </cell>
        </row>
        <row r="26123">
          <cell r="P26123" t="str">
            <v>Adams</v>
          </cell>
        </row>
        <row r="26124">
          <cell r="P26124" t="str">
            <v>Adams</v>
          </cell>
        </row>
        <row r="26125">
          <cell r="P26125" t="str">
            <v>Adams</v>
          </cell>
        </row>
        <row r="26126">
          <cell r="P26126" t="str">
            <v>Adams</v>
          </cell>
        </row>
        <row r="26127">
          <cell r="P26127" t="str">
            <v>Adams</v>
          </cell>
        </row>
        <row r="26128">
          <cell r="P26128" t="str">
            <v>Adams</v>
          </cell>
        </row>
        <row r="26129">
          <cell r="P26129" t="str">
            <v>Adams</v>
          </cell>
        </row>
        <row r="26130">
          <cell r="P26130" t="str">
            <v>Adams</v>
          </cell>
        </row>
        <row r="26131">
          <cell r="P26131" t="str">
            <v>Adams</v>
          </cell>
        </row>
        <row r="26132">
          <cell r="P26132" t="str">
            <v>Adams</v>
          </cell>
        </row>
        <row r="26133">
          <cell r="P26133" t="str">
            <v>Adams</v>
          </cell>
        </row>
        <row r="26134">
          <cell r="P26134" t="str">
            <v>Adams</v>
          </cell>
        </row>
        <row r="26135">
          <cell r="P26135" t="str">
            <v>Adams</v>
          </cell>
        </row>
        <row r="26136">
          <cell r="P26136" t="str">
            <v>Adams</v>
          </cell>
        </row>
        <row r="26139">
          <cell r="P26139" t="str">
            <v>Adams</v>
          </cell>
        </row>
        <row r="26140">
          <cell r="P26140" t="str">
            <v>Adams</v>
          </cell>
        </row>
        <row r="26141">
          <cell r="P26141" t="str">
            <v>Adams</v>
          </cell>
        </row>
        <row r="26142">
          <cell r="P26142" t="str">
            <v>Adams</v>
          </cell>
        </row>
        <row r="26143">
          <cell r="P26143" t="str">
            <v>Adams</v>
          </cell>
        </row>
        <row r="26144">
          <cell r="P26144" t="str">
            <v>Adams</v>
          </cell>
        </row>
        <row r="26145">
          <cell r="P26145" t="str">
            <v>Adams</v>
          </cell>
        </row>
        <row r="26146">
          <cell r="P26146" t="str">
            <v>Adams</v>
          </cell>
        </row>
        <row r="26147">
          <cell r="P26147" t="str">
            <v>Berkhart</v>
          </cell>
        </row>
        <row r="26151">
          <cell r="P26151" t="str">
            <v>Adams</v>
          </cell>
        </row>
        <row r="26152">
          <cell r="P26152" t="str">
            <v>Adams</v>
          </cell>
        </row>
        <row r="26153">
          <cell r="P26153" t="str">
            <v>Adams</v>
          </cell>
        </row>
        <row r="26154">
          <cell r="P26154" t="str">
            <v>Adams</v>
          </cell>
        </row>
        <row r="26155">
          <cell r="P26155" t="str">
            <v>Adams</v>
          </cell>
        </row>
        <row r="26156">
          <cell r="P26156" t="str">
            <v>Adams</v>
          </cell>
        </row>
        <row r="26157">
          <cell r="P26157" t="str">
            <v>Adams</v>
          </cell>
        </row>
        <row r="26158">
          <cell r="P26158" t="str">
            <v>Adams</v>
          </cell>
        </row>
        <row r="26159">
          <cell r="P26159" t="str">
            <v>Adams</v>
          </cell>
        </row>
        <row r="26160">
          <cell r="P26160" t="str">
            <v>Adams</v>
          </cell>
        </row>
        <row r="26161">
          <cell r="P26161" t="str">
            <v>Adams</v>
          </cell>
        </row>
        <row r="26162">
          <cell r="P26162" t="str">
            <v>Adams</v>
          </cell>
        </row>
        <row r="26163">
          <cell r="P26163" t="str">
            <v>Grojovin</v>
          </cell>
        </row>
        <row r="26164">
          <cell r="P26164" t="str">
            <v>Adams</v>
          </cell>
        </row>
        <row r="26166">
          <cell r="P26166" t="str">
            <v>Adams</v>
          </cell>
        </row>
        <row r="26167">
          <cell r="P26167" t="str">
            <v>Adams</v>
          </cell>
        </row>
        <row r="26168">
          <cell r="P26168" t="str">
            <v>Adams</v>
          </cell>
        </row>
        <row r="26169">
          <cell r="P26169" t="str">
            <v>Grojovin</v>
          </cell>
        </row>
        <row r="26170">
          <cell r="P26170" t="str">
            <v>Grojovin</v>
          </cell>
        </row>
        <row r="26171">
          <cell r="P26171" t="str">
            <v>Grojovin</v>
          </cell>
        </row>
        <row r="26172">
          <cell r="P26172" t="str">
            <v>Adams</v>
          </cell>
        </row>
        <row r="26173">
          <cell r="P26173" t="str">
            <v>Grojovin</v>
          </cell>
        </row>
        <row r="26174">
          <cell r="P26174" t="str">
            <v>Adams</v>
          </cell>
        </row>
        <row r="26175">
          <cell r="P26175" t="str">
            <v>Grojovin</v>
          </cell>
        </row>
        <row r="26176">
          <cell r="P26176" t="str">
            <v>Adams</v>
          </cell>
        </row>
        <row r="26177">
          <cell r="P26177" t="str">
            <v>Adams</v>
          </cell>
        </row>
        <row r="26178">
          <cell r="P26178" t="str">
            <v>Adams</v>
          </cell>
        </row>
        <row r="26179">
          <cell r="P26179" t="str">
            <v>Adams</v>
          </cell>
        </row>
        <row r="26180">
          <cell r="P26180" t="str">
            <v>Adams</v>
          </cell>
        </row>
        <row r="26181">
          <cell r="P26181" t="str">
            <v>Adams</v>
          </cell>
        </row>
        <row r="26182">
          <cell r="P26182" t="str">
            <v>Adams</v>
          </cell>
        </row>
        <row r="26183">
          <cell r="P26183" t="str">
            <v>Adams</v>
          </cell>
        </row>
        <row r="26184">
          <cell r="P26184" t="str">
            <v>Adams</v>
          </cell>
        </row>
        <row r="26188">
          <cell r="P26188" t="str">
            <v>DuPreez</v>
          </cell>
        </row>
        <row r="26189">
          <cell r="P26189" t="str">
            <v>Stevens</v>
          </cell>
        </row>
        <row r="26190">
          <cell r="P26190" t="str">
            <v>DuPreez</v>
          </cell>
        </row>
        <row r="26191">
          <cell r="P26191" t="str">
            <v>Stevens</v>
          </cell>
        </row>
        <row r="26192">
          <cell r="P26192" t="str">
            <v>DuPreez</v>
          </cell>
        </row>
        <row r="26193">
          <cell r="P26193" t="str">
            <v>Stevens</v>
          </cell>
        </row>
        <row r="26194">
          <cell r="P26194" t="str">
            <v>DuPreez</v>
          </cell>
        </row>
        <row r="26195">
          <cell r="P26195" t="str">
            <v>Adams</v>
          </cell>
        </row>
        <row r="26196">
          <cell r="P26196" t="str">
            <v>DuPreez</v>
          </cell>
        </row>
        <row r="26197">
          <cell r="P26197" t="str">
            <v>Adams</v>
          </cell>
        </row>
        <row r="26198">
          <cell r="P26198" t="str">
            <v>DuPreez</v>
          </cell>
        </row>
        <row r="26199">
          <cell r="P26199" t="str">
            <v>Adams</v>
          </cell>
        </row>
        <row r="26200">
          <cell r="P26200" t="str">
            <v>Stevens</v>
          </cell>
        </row>
        <row r="26201">
          <cell r="P26201" t="str">
            <v>Adams</v>
          </cell>
        </row>
        <row r="26202">
          <cell r="P26202" t="str">
            <v>DuPreez</v>
          </cell>
        </row>
        <row r="26203">
          <cell r="P26203" t="str">
            <v>Adams</v>
          </cell>
        </row>
        <row r="26204">
          <cell r="P26204" t="str">
            <v>DuPreez</v>
          </cell>
        </row>
        <row r="26205">
          <cell r="P26205" t="str">
            <v>Adams</v>
          </cell>
        </row>
        <row r="26207">
          <cell r="P26207" t="str">
            <v>DuPreez</v>
          </cell>
        </row>
        <row r="26208">
          <cell r="P26208" t="str">
            <v>Adams</v>
          </cell>
        </row>
        <row r="26209">
          <cell r="P26209" t="str">
            <v>Adams</v>
          </cell>
        </row>
        <row r="26210">
          <cell r="P26210" t="str">
            <v>DuPreez</v>
          </cell>
        </row>
        <row r="26211">
          <cell r="P26211" t="str">
            <v>Adams</v>
          </cell>
        </row>
        <row r="26212">
          <cell r="P26212" t="str">
            <v>Adams</v>
          </cell>
        </row>
        <row r="26213">
          <cell r="P26213" t="str">
            <v>Stevens</v>
          </cell>
        </row>
        <row r="26214">
          <cell r="P26214" t="str">
            <v>Stevens</v>
          </cell>
        </row>
        <row r="26215">
          <cell r="P26215" t="str">
            <v>DuPreez</v>
          </cell>
        </row>
        <row r="26216">
          <cell r="P26216" t="str">
            <v>Stevens</v>
          </cell>
        </row>
        <row r="26217">
          <cell r="P26217" t="str">
            <v>DuPreez</v>
          </cell>
        </row>
        <row r="26218">
          <cell r="P26218" t="str">
            <v>DuPreez</v>
          </cell>
        </row>
        <row r="26219">
          <cell r="P26219" t="str">
            <v>DuPreez</v>
          </cell>
        </row>
        <row r="26221">
          <cell r="P26221" t="str">
            <v>Daniels</v>
          </cell>
        </row>
        <row r="26222">
          <cell r="P26222" t="str">
            <v>DuPreez</v>
          </cell>
        </row>
        <row r="26223">
          <cell r="P26223" t="str">
            <v>Stevens</v>
          </cell>
        </row>
        <row r="26224">
          <cell r="P26224" t="str">
            <v>Adams</v>
          </cell>
        </row>
        <row r="26225">
          <cell r="P26225" t="str">
            <v>Adams</v>
          </cell>
        </row>
        <row r="26226">
          <cell r="P26226" t="str">
            <v>DuPreez</v>
          </cell>
        </row>
        <row r="26227">
          <cell r="P26227" t="str">
            <v>Adams</v>
          </cell>
        </row>
        <row r="26228">
          <cell r="P26228" t="str">
            <v>Stevens</v>
          </cell>
        </row>
        <row r="26229">
          <cell r="P26229" t="str">
            <v>DuPreez</v>
          </cell>
        </row>
        <row r="26230">
          <cell r="P26230" t="str">
            <v>Daniels</v>
          </cell>
        </row>
        <row r="26231">
          <cell r="P26231" t="str">
            <v>Stevens</v>
          </cell>
        </row>
        <row r="26232">
          <cell r="P26232" t="str">
            <v>Stevens</v>
          </cell>
        </row>
        <row r="26233">
          <cell r="P26233" t="str">
            <v>Ellis</v>
          </cell>
        </row>
        <row r="26234">
          <cell r="P26234" t="str">
            <v>Stevens</v>
          </cell>
        </row>
        <row r="26235">
          <cell r="P26235" t="str">
            <v>Stevens</v>
          </cell>
        </row>
        <row r="26236">
          <cell r="P26236" t="str">
            <v>Stevens</v>
          </cell>
        </row>
        <row r="26237">
          <cell r="P26237" t="str">
            <v>Adams</v>
          </cell>
        </row>
        <row r="26238">
          <cell r="P26238" t="str">
            <v>Stevens</v>
          </cell>
        </row>
        <row r="26240">
          <cell r="P26240" t="str">
            <v>DuPreez</v>
          </cell>
        </row>
        <row r="26241">
          <cell r="P26241" t="str">
            <v>Stevens</v>
          </cell>
        </row>
        <row r="26242">
          <cell r="P26242" t="str">
            <v>Adams</v>
          </cell>
        </row>
        <row r="26243">
          <cell r="P26243" t="str">
            <v>Stevens</v>
          </cell>
        </row>
        <row r="26244">
          <cell r="P26244" t="str">
            <v>DuPreez</v>
          </cell>
        </row>
        <row r="26245">
          <cell r="P26245" t="str">
            <v>DuPreez</v>
          </cell>
        </row>
        <row r="26246">
          <cell r="P26246" t="str">
            <v>Stevens</v>
          </cell>
        </row>
        <row r="26247">
          <cell r="P26247" t="str">
            <v>Stevens</v>
          </cell>
        </row>
        <row r="26248">
          <cell r="P26248" t="str">
            <v>DuPreez</v>
          </cell>
        </row>
        <row r="26249">
          <cell r="P26249" t="str">
            <v>Stevens</v>
          </cell>
        </row>
        <row r="26250">
          <cell r="P26250" t="str">
            <v>Stevens</v>
          </cell>
        </row>
        <row r="26251">
          <cell r="P26251" t="str">
            <v>Adams</v>
          </cell>
        </row>
        <row r="26252">
          <cell r="P26252" t="str">
            <v>DuPreez</v>
          </cell>
        </row>
        <row r="26253">
          <cell r="P26253" t="str">
            <v>Stevens</v>
          </cell>
        </row>
        <row r="26254">
          <cell r="P26254" t="str">
            <v>Stevens</v>
          </cell>
        </row>
        <row r="26255">
          <cell r="P26255" t="str">
            <v>Adams</v>
          </cell>
        </row>
        <row r="26256">
          <cell r="P26256" t="str">
            <v>DuPreez</v>
          </cell>
        </row>
        <row r="26257">
          <cell r="P26257" t="str">
            <v>DuPreez</v>
          </cell>
        </row>
        <row r="26258">
          <cell r="P26258" t="str">
            <v>DuPreez</v>
          </cell>
        </row>
        <row r="26259">
          <cell r="P26259" t="str">
            <v>DuPreez</v>
          </cell>
        </row>
        <row r="26260">
          <cell r="P26260" t="str">
            <v>Adams</v>
          </cell>
        </row>
        <row r="26261">
          <cell r="P26261" t="str">
            <v>DuPreez</v>
          </cell>
        </row>
        <row r="26262">
          <cell r="P26262" t="str">
            <v>DuPreez</v>
          </cell>
        </row>
        <row r="26263">
          <cell r="P26263" t="str">
            <v>DuPreez</v>
          </cell>
        </row>
        <row r="26264">
          <cell r="P26264" t="str">
            <v>Adams</v>
          </cell>
        </row>
        <row r="26265">
          <cell r="P26265" t="str">
            <v>DuPreez</v>
          </cell>
        </row>
        <row r="26266">
          <cell r="P26266" t="str">
            <v>Adams</v>
          </cell>
        </row>
        <row r="26267">
          <cell r="P26267" t="str">
            <v>Adams</v>
          </cell>
        </row>
        <row r="26268">
          <cell r="P26268" t="str">
            <v>Adams</v>
          </cell>
        </row>
        <row r="26269">
          <cell r="P26269" t="str">
            <v>DuPreez</v>
          </cell>
        </row>
        <row r="26270">
          <cell r="P26270" t="str">
            <v>Stevens</v>
          </cell>
        </row>
        <row r="26271">
          <cell r="P26271" t="str">
            <v>DuPreez</v>
          </cell>
        </row>
        <row r="26272">
          <cell r="P26272" t="str">
            <v>DuPreez</v>
          </cell>
        </row>
        <row r="26273">
          <cell r="P26273" t="str">
            <v>DuPreez</v>
          </cell>
        </row>
        <row r="26274">
          <cell r="P26274" t="str">
            <v>DuPreez</v>
          </cell>
        </row>
        <row r="26275">
          <cell r="P26275" t="str">
            <v>DuPreez</v>
          </cell>
        </row>
        <row r="26276">
          <cell r="P26276" t="str">
            <v>DuPreez</v>
          </cell>
        </row>
        <row r="26277">
          <cell r="P26277" t="str">
            <v>DuPreez</v>
          </cell>
        </row>
        <row r="26278">
          <cell r="P26278" t="str">
            <v>Adams</v>
          </cell>
        </row>
        <row r="26279">
          <cell r="P26279" t="str">
            <v>Adams</v>
          </cell>
        </row>
        <row r="26280">
          <cell r="P26280" t="str">
            <v>Stevens</v>
          </cell>
        </row>
        <row r="26281">
          <cell r="P26281" t="str">
            <v>Stevens</v>
          </cell>
        </row>
        <row r="26282">
          <cell r="P26282" t="str">
            <v>Adams</v>
          </cell>
        </row>
        <row r="26283">
          <cell r="P26283" t="str">
            <v>DuPreez</v>
          </cell>
        </row>
        <row r="26284">
          <cell r="P26284" t="str">
            <v>Stevens</v>
          </cell>
        </row>
        <row r="26285">
          <cell r="P26285" t="str">
            <v>Stevens</v>
          </cell>
        </row>
        <row r="26286">
          <cell r="P26286" t="str">
            <v>Adams</v>
          </cell>
        </row>
        <row r="26287">
          <cell r="P26287" t="str">
            <v>Adams</v>
          </cell>
        </row>
        <row r="26288">
          <cell r="P26288" t="str">
            <v>DuPreez</v>
          </cell>
        </row>
        <row r="26289">
          <cell r="P26289" t="str">
            <v>DuPreez</v>
          </cell>
        </row>
        <row r="26290">
          <cell r="P26290" t="str">
            <v>Adams</v>
          </cell>
        </row>
        <row r="26291">
          <cell r="P26291" t="str">
            <v>DuPreez</v>
          </cell>
        </row>
        <row r="26292">
          <cell r="P26292" t="str">
            <v>Stevens</v>
          </cell>
        </row>
        <row r="26293">
          <cell r="P26293" t="str">
            <v>DuPreez</v>
          </cell>
        </row>
        <row r="26294">
          <cell r="P26294" t="str">
            <v>DuPreez</v>
          </cell>
        </row>
        <row r="26295">
          <cell r="P26295" t="str">
            <v>Adams</v>
          </cell>
        </row>
        <row r="26296">
          <cell r="P26296" t="str">
            <v>DuPreez</v>
          </cell>
        </row>
        <row r="26297">
          <cell r="P26297" t="str">
            <v>Stevens</v>
          </cell>
        </row>
        <row r="26298">
          <cell r="P26298" t="str">
            <v>Adams</v>
          </cell>
        </row>
        <row r="26299">
          <cell r="P26299" t="str">
            <v>DuPreez</v>
          </cell>
        </row>
        <row r="26300">
          <cell r="P26300" t="str">
            <v>Stevens</v>
          </cell>
        </row>
        <row r="26301">
          <cell r="P26301" t="str">
            <v>DuPreez</v>
          </cell>
        </row>
        <row r="26302">
          <cell r="P26302" t="str">
            <v>Adams</v>
          </cell>
        </row>
        <row r="26303">
          <cell r="P26303" t="str">
            <v>Stevens</v>
          </cell>
        </row>
        <row r="26304">
          <cell r="P26304" t="str">
            <v>DuPreez</v>
          </cell>
        </row>
        <row r="26305">
          <cell r="P26305" t="str">
            <v>Stevens</v>
          </cell>
        </row>
        <row r="26306">
          <cell r="P26306" t="str">
            <v>Adams</v>
          </cell>
        </row>
        <row r="26307">
          <cell r="P26307" t="str">
            <v>DuPreez</v>
          </cell>
        </row>
        <row r="26308">
          <cell r="P26308" t="str">
            <v>Stevens</v>
          </cell>
        </row>
        <row r="26309">
          <cell r="P26309" t="str">
            <v>DuPreez</v>
          </cell>
        </row>
        <row r="26310">
          <cell r="P26310" t="str">
            <v>Adams</v>
          </cell>
        </row>
        <row r="26311">
          <cell r="P26311" t="str">
            <v>DuPreez</v>
          </cell>
        </row>
        <row r="26312">
          <cell r="P26312" t="str">
            <v>DuPreez</v>
          </cell>
        </row>
        <row r="26313">
          <cell r="P26313" t="str">
            <v>Stevens</v>
          </cell>
        </row>
        <row r="26314">
          <cell r="P26314" t="str">
            <v>DuPreez</v>
          </cell>
        </row>
        <row r="26315">
          <cell r="P26315" t="str">
            <v>Adams</v>
          </cell>
        </row>
        <row r="26317">
          <cell r="P26317" t="str">
            <v>Adams</v>
          </cell>
        </row>
        <row r="26319">
          <cell r="P26319" t="str">
            <v>Stevens</v>
          </cell>
        </row>
        <row r="26320">
          <cell r="P26320" t="str">
            <v>DuPreez</v>
          </cell>
        </row>
        <row r="26321">
          <cell r="P26321" t="str">
            <v>Adams</v>
          </cell>
        </row>
        <row r="26322">
          <cell r="P26322" t="str">
            <v>Stevens</v>
          </cell>
        </row>
        <row r="26323">
          <cell r="P26323" t="str">
            <v>Adams</v>
          </cell>
        </row>
        <row r="26324">
          <cell r="P26324" t="str">
            <v>Stevens</v>
          </cell>
        </row>
        <row r="26325">
          <cell r="P26325" t="str">
            <v>DuPreez</v>
          </cell>
        </row>
        <row r="26326">
          <cell r="P26326" t="str">
            <v>DuPreez</v>
          </cell>
        </row>
        <row r="26327">
          <cell r="P26327" t="str">
            <v>DuPreez</v>
          </cell>
        </row>
        <row r="26328">
          <cell r="P26328" t="str">
            <v>Adams</v>
          </cell>
        </row>
        <row r="26329">
          <cell r="P26329" t="str">
            <v>DuPreez</v>
          </cell>
        </row>
        <row r="26330">
          <cell r="P26330" t="str">
            <v>Adams</v>
          </cell>
        </row>
        <row r="26331">
          <cell r="P26331" t="str">
            <v>Adams</v>
          </cell>
        </row>
        <row r="26332">
          <cell r="P26332" t="str">
            <v>DuPreez</v>
          </cell>
        </row>
        <row r="26333">
          <cell r="P26333" t="str">
            <v>DuPreez</v>
          </cell>
        </row>
        <row r="26334">
          <cell r="P26334" t="str">
            <v>Stevens</v>
          </cell>
        </row>
        <row r="26335">
          <cell r="P26335" t="str">
            <v>Adams</v>
          </cell>
        </row>
        <row r="26336">
          <cell r="P26336" t="str">
            <v>Stevens</v>
          </cell>
        </row>
        <row r="26337">
          <cell r="P26337" t="str">
            <v>Adams</v>
          </cell>
        </row>
        <row r="26338">
          <cell r="P26338" t="str">
            <v>Adams</v>
          </cell>
        </row>
        <row r="26339">
          <cell r="P26339" t="str">
            <v>Adams</v>
          </cell>
        </row>
        <row r="26340">
          <cell r="P26340" t="str">
            <v>Adams</v>
          </cell>
        </row>
        <row r="26341">
          <cell r="P26341" t="str">
            <v>DuPreez</v>
          </cell>
        </row>
        <row r="26342">
          <cell r="P26342" t="str">
            <v>DuPreez</v>
          </cell>
        </row>
        <row r="26343">
          <cell r="P26343" t="str">
            <v>Adams</v>
          </cell>
        </row>
        <row r="26344">
          <cell r="P26344" t="str">
            <v>Stevens</v>
          </cell>
        </row>
        <row r="26345">
          <cell r="P26345" t="str">
            <v>DuPreez</v>
          </cell>
        </row>
        <row r="26346">
          <cell r="P26346" t="str">
            <v>DuPreez</v>
          </cell>
        </row>
        <row r="26348">
          <cell r="P26348" t="str">
            <v>Stevens</v>
          </cell>
        </row>
        <row r="26349">
          <cell r="P26349" t="str">
            <v>DuPreez</v>
          </cell>
        </row>
        <row r="26350">
          <cell r="P26350" t="str">
            <v>Stevens</v>
          </cell>
        </row>
        <row r="26351">
          <cell r="P26351" t="str">
            <v>Adams</v>
          </cell>
        </row>
        <row r="26352">
          <cell r="P26352" t="str">
            <v>DuPreez</v>
          </cell>
        </row>
        <row r="26353">
          <cell r="P26353" t="str">
            <v>DuPreez</v>
          </cell>
        </row>
        <row r="26354">
          <cell r="P26354" t="str">
            <v>DuPreez</v>
          </cell>
        </row>
        <row r="26355">
          <cell r="P26355" t="str">
            <v>DuPreez</v>
          </cell>
        </row>
        <row r="26356">
          <cell r="P26356" t="str">
            <v>DuPreez</v>
          </cell>
        </row>
        <row r="26357">
          <cell r="P26357" t="str">
            <v>DuPreez</v>
          </cell>
        </row>
        <row r="26358">
          <cell r="P26358" t="str">
            <v>Stevens</v>
          </cell>
        </row>
        <row r="26359">
          <cell r="P26359" t="str">
            <v>DuPreez</v>
          </cell>
        </row>
        <row r="26360">
          <cell r="P26360" t="str">
            <v>Adams</v>
          </cell>
        </row>
        <row r="26361">
          <cell r="P26361" t="str">
            <v>DuPreez</v>
          </cell>
        </row>
        <row r="26362">
          <cell r="P26362" t="str">
            <v>DuPreez</v>
          </cell>
        </row>
        <row r="26363">
          <cell r="P26363" t="str">
            <v>Stevens</v>
          </cell>
        </row>
        <row r="26364">
          <cell r="P26364" t="str">
            <v>DuPreez</v>
          </cell>
        </row>
        <row r="26365">
          <cell r="P26365" t="str">
            <v>Adams</v>
          </cell>
        </row>
        <row r="26366">
          <cell r="P26366" t="str">
            <v>Stevens</v>
          </cell>
        </row>
        <row r="26367">
          <cell r="P26367" t="str">
            <v>DuPreez</v>
          </cell>
        </row>
        <row r="26368">
          <cell r="P26368" t="str">
            <v>Stevens</v>
          </cell>
        </row>
        <row r="26369">
          <cell r="P26369" t="str">
            <v>Adams</v>
          </cell>
        </row>
        <row r="26370">
          <cell r="P26370" t="str">
            <v>DuPreez</v>
          </cell>
        </row>
        <row r="26371">
          <cell r="P26371" t="str">
            <v>DuPreez</v>
          </cell>
        </row>
        <row r="26372">
          <cell r="P26372" t="str">
            <v>Stevens</v>
          </cell>
        </row>
        <row r="26373">
          <cell r="P26373" t="str">
            <v>DuPreez</v>
          </cell>
        </row>
        <row r="26374">
          <cell r="P26374" t="str">
            <v>Stevens</v>
          </cell>
        </row>
        <row r="26375">
          <cell r="P26375" t="str">
            <v>Adams</v>
          </cell>
        </row>
        <row r="26376">
          <cell r="P26376" t="str">
            <v>DuPreez</v>
          </cell>
        </row>
        <row r="26377">
          <cell r="P26377" t="str">
            <v>Stevens</v>
          </cell>
        </row>
        <row r="26378">
          <cell r="P26378" t="str">
            <v>DuPreez</v>
          </cell>
        </row>
        <row r="26379">
          <cell r="P26379" t="str">
            <v>Adams</v>
          </cell>
        </row>
        <row r="26380">
          <cell r="P26380" t="str">
            <v>Stevens</v>
          </cell>
        </row>
        <row r="26381">
          <cell r="P26381" t="str">
            <v>Adams</v>
          </cell>
        </row>
        <row r="26382">
          <cell r="P26382" t="str">
            <v>DuPreez</v>
          </cell>
        </row>
        <row r="26383">
          <cell r="P26383" t="str">
            <v>DuPreez</v>
          </cell>
        </row>
        <row r="26384">
          <cell r="P26384" t="str">
            <v>Adams</v>
          </cell>
        </row>
        <row r="26399">
          <cell r="P26399" t="str">
            <v>Adams</v>
          </cell>
        </row>
        <row r="26400">
          <cell r="P26400" t="str">
            <v>Adams</v>
          </cell>
        </row>
        <row r="26401">
          <cell r="P26401" t="str">
            <v>Adams</v>
          </cell>
        </row>
        <row r="26402">
          <cell r="P26402" t="str">
            <v>Adams</v>
          </cell>
        </row>
        <row r="26403">
          <cell r="P26403" t="str">
            <v>Adams</v>
          </cell>
        </row>
        <row r="26404">
          <cell r="P26404" t="str">
            <v>Adams</v>
          </cell>
        </row>
        <row r="26405">
          <cell r="P26405" t="str">
            <v>Adams</v>
          </cell>
        </row>
        <row r="26406">
          <cell r="P26406" t="str">
            <v>Adams</v>
          </cell>
        </row>
        <row r="26407">
          <cell r="P26407" t="str">
            <v>Adams</v>
          </cell>
        </row>
        <row r="26408">
          <cell r="P26408" t="str">
            <v>Adams</v>
          </cell>
        </row>
        <row r="26409">
          <cell r="P26409" t="str">
            <v>Adams</v>
          </cell>
        </row>
        <row r="26410">
          <cell r="P26410" t="str">
            <v>Adams</v>
          </cell>
        </row>
        <row r="26411">
          <cell r="P26411" t="str">
            <v>Adams</v>
          </cell>
        </row>
        <row r="26412">
          <cell r="P26412" t="str">
            <v>Daniels</v>
          </cell>
        </row>
        <row r="26413">
          <cell r="P26413" t="str">
            <v>Daniels</v>
          </cell>
        </row>
        <row r="26414">
          <cell r="P26414" t="str">
            <v>Adams</v>
          </cell>
        </row>
        <row r="26415">
          <cell r="P26415" t="str">
            <v>Daniels</v>
          </cell>
        </row>
        <row r="26417">
          <cell r="P26417" t="str">
            <v>Adams</v>
          </cell>
        </row>
        <row r="26418">
          <cell r="P26418" t="str">
            <v>Adams</v>
          </cell>
        </row>
        <row r="26419">
          <cell r="P26419" t="str">
            <v>Adams</v>
          </cell>
        </row>
        <row r="26420">
          <cell r="P26420" t="str">
            <v>Daniels</v>
          </cell>
        </row>
        <row r="26421">
          <cell r="P26421" t="str">
            <v>Adams</v>
          </cell>
        </row>
        <row r="26422">
          <cell r="P26422" t="str">
            <v>Adams</v>
          </cell>
        </row>
        <row r="26423">
          <cell r="P26423" t="str">
            <v>Adams</v>
          </cell>
        </row>
        <row r="26424">
          <cell r="P26424" t="str">
            <v>Daniels</v>
          </cell>
        </row>
        <row r="26425">
          <cell r="P26425" t="str">
            <v>Adams</v>
          </cell>
        </row>
        <row r="26426">
          <cell r="P26426" t="str">
            <v>Daniels</v>
          </cell>
        </row>
        <row r="26427">
          <cell r="P26427" t="str">
            <v>Adams</v>
          </cell>
        </row>
        <row r="26428">
          <cell r="P26428" t="str">
            <v>Daniels</v>
          </cell>
        </row>
        <row r="26429">
          <cell r="P26429" t="str">
            <v>Adams</v>
          </cell>
        </row>
        <row r="26430">
          <cell r="P26430" t="str">
            <v>Adams</v>
          </cell>
        </row>
        <row r="26431">
          <cell r="P26431" t="str">
            <v>Daniels</v>
          </cell>
        </row>
        <row r="26432">
          <cell r="P26432" t="str">
            <v>Adams</v>
          </cell>
        </row>
        <row r="26433">
          <cell r="P26433" t="str">
            <v>Adams</v>
          </cell>
        </row>
        <row r="26434">
          <cell r="P26434" t="str">
            <v>Adams</v>
          </cell>
        </row>
        <row r="26437">
          <cell r="P26437" t="str">
            <v>Berkhart</v>
          </cell>
        </row>
        <row r="26438">
          <cell r="P26438" t="str">
            <v>Berkhart</v>
          </cell>
        </row>
        <row r="26439">
          <cell r="P26439" t="str">
            <v>Berkhart</v>
          </cell>
        </row>
        <row r="26440">
          <cell r="P26440" t="str">
            <v>Berkhart</v>
          </cell>
        </row>
        <row r="26441">
          <cell r="P26441" t="str">
            <v>Berkhart</v>
          </cell>
        </row>
        <row r="26442">
          <cell r="P26442" t="str">
            <v>Berkhart</v>
          </cell>
        </row>
        <row r="26443">
          <cell r="P26443" t="str">
            <v>Berkhart</v>
          </cell>
        </row>
        <row r="26444">
          <cell r="P26444" t="str">
            <v>Berkhart</v>
          </cell>
        </row>
        <row r="26445">
          <cell r="P26445" t="str">
            <v>Berkhart</v>
          </cell>
        </row>
        <row r="26446">
          <cell r="P26446" t="str">
            <v>Berkhart</v>
          </cell>
        </row>
        <row r="26447">
          <cell r="P26447" t="str">
            <v>Berkhart</v>
          </cell>
        </row>
        <row r="26448">
          <cell r="P26448" t="str">
            <v>Berkhart</v>
          </cell>
        </row>
        <row r="26449">
          <cell r="P26449" t="str">
            <v>Berkhart</v>
          </cell>
        </row>
        <row r="26450">
          <cell r="P26450" t="str">
            <v>Berkhart</v>
          </cell>
        </row>
        <row r="26451">
          <cell r="P26451" t="str">
            <v>Berkhart</v>
          </cell>
        </row>
        <row r="26452">
          <cell r="P26452" t="str">
            <v>Berkhart</v>
          </cell>
        </row>
        <row r="26453">
          <cell r="P26453" t="str">
            <v>Berkhart</v>
          </cell>
        </row>
        <row r="26455">
          <cell r="P26455" t="str">
            <v>Berkhart</v>
          </cell>
        </row>
        <row r="26456">
          <cell r="P26456" t="str">
            <v>Berkhart</v>
          </cell>
        </row>
        <row r="26457">
          <cell r="P26457" t="str">
            <v>Berkhart</v>
          </cell>
        </row>
        <row r="26458">
          <cell r="P26458" t="str">
            <v>Adams</v>
          </cell>
        </row>
        <row r="26459">
          <cell r="P26459" t="str">
            <v>Adams</v>
          </cell>
        </row>
        <row r="26460">
          <cell r="P26460" t="str">
            <v>Adams</v>
          </cell>
        </row>
        <row r="26461">
          <cell r="P26461" t="str">
            <v>Katz</v>
          </cell>
        </row>
        <row r="26462">
          <cell r="P26462" t="str">
            <v>Adams</v>
          </cell>
        </row>
        <row r="26463">
          <cell r="P26463" t="str">
            <v>Berkhart</v>
          </cell>
        </row>
        <row r="26464">
          <cell r="P26464" t="str">
            <v>Berkhart</v>
          </cell>
        </row>
        <row r="26465">
          <cell r="P26465" t="str">
            <v>Berkhart</v>
          </cell>
        </row>
        <row r="26466">
          <cell r="P26466" t="str">
            <v>Berkhart</v>
          </cell>
        </row>
        <row r="26467">
          <cell r="P26467" t="str">
            <v>Adams</v>
          </cell>
        </row>
        <row r="26468">
          <cell r="P26468" t="str">
            <v>Adams</v>
          </cell>
        </row>
        <row r="26469">
          <cell r="P26469" t="str">
            <v>Adams</v>
          </cell>
        </row>
        <row r="26470">
          <cell r="P26470" t="str">
            <v>Berkhart</v>
          </cell>
        </row>
        <row r="26471">
          <cell r="P26471" t="str">
            <v>Adams</v>
          </cell>
        </row>
        <row r="26472">
          <cell r="P26472" t="str">
            <v>Berkhart</v>
          </cell>
        </row>
        <row r="26473">
          <cell r="P26473" t="str">
            <v>Berkhart</v>
          </cell>
        </row>
        <row r="26474">
          <cell r="P26474" t="str">
            <v>Katz</v>
          </cell>
        </row>
        <row r="26476">
          <cell r="P26476" t="str">
            <v>Berkhart</v>
          </cell>
        </row>
        <row r="26477">
          <cell r="P26477" t="str">
            <v>Berkhart</v>
          </cell>
        </row>
        <row r="26478">
          <cell r="P26478" t="str">
            <v>Berkhart</v>
          </cell>
        </row>
        <row r="26479">
          <cell r="P26479" t="str">
            <v>Berkhart</v>
          </cell>
        </row>
        <row r="26480">
          <cell r="P26480" t="str">
            <v>Adams</v>
          </cell>
        </row>
        <row r="26481">
          <cell r="P26481" t="str">
            <v>Berkhart</v>
          </cell>
        </row>
        <row r="26482">
          <cell r="P26482" t="str">
            <v>Katz</v>
          </cell>
        </row>
        <row r="26483">
          <cell r="P26483" t="str">
            <v>Adams</v>
          </cell>
        </row>
        <row r="26484">
          <cell r="P26484" t="str">
            <v>Berkhart</v>
          </cell>
        </row>
        <row r="26485">
          <cell r="P26485" t="str">
            <v>Berkhart</v>
          </cell>
        </row>
        <row r="26486">
          <cell r="P26486" t="str">
            <v>Adams</v>
          </cell>
        </row>
        <row r="26487">
          <cell r="P26487" t="str">
            <v>Katz</v>
          </cell>
        </row>
        <row r="26488">
          <cell r="P26488" t="str">
            <v>Berkhart</v>
          </cell>
        </row>
        <row r="26489">
          <cell r="P26489" t="str">
            <v>Adams</v>
          </cell>
        </row>
        <row r="26490">
          <cell r="P26490" t="str">
            <v>Berkhart</v>
          </cell>
        </row>
        <row r="26491">
          <cell r="P26491" t="str">
            <v>Berkhart</v>
          </cell>
        </row>
        <row r="26492">
          <cell r="P26492" t="str">
            <v>Adams</v>
          </cell>
        </row>
        <row r="26493">
          <cell r="P26493" t="str">
            <v>Berkhart</v>
          </cell>
        </row>
        <row r="26494">
          <cell r="P26494" t="str">
            <v>Berkhart</v>
          </cell>
        </row>
        <row r="26495">
          <cell r="P26495" t="str">
            <v>Adams</v>
          </cell>
        </row>
        <row r="26496">
          <cell r="P26496" t="str">
            <v>Berkhart</v>
          </cell>
        </row>
        <row r="26497">
          <cell r="P26497" t="str">
            <v>Berkhart</v>
          </cell>
        </row>
        <row r="26498">
          <cell r="P26498" t="str">
            <v>Berkhart</v>
          </cell>
        </row>
        <row r="26499">
          <cell r="P26499" t="str">
            <v>Katz</v>
          </cell>
        </row>
        <row r="26500">
          <cell r="P26500" t="str">
            <v>Adams</v>
          </cell>
        </row>
        <row r="26501">
          <cell r="P26501" t="str">
            <v>Katz</v>
          </cell>
        </row>
        <row r="26502">
          <cell r="P26502" t="str">
            <v>Adams</v>
          </cell>
        </row>
        <row r="26503">
          <cell r="P26503" t="str">
            <v>Adams</v>
          </cell>
        </row>
        <row r="26504">
          <cell r="P26504" t="str">
            <v>Adams</v>
          </cell>
        </row>
        <row r="26505">
          <cell r="P26505" t="str">
            <v>Berkhart</v>
          </cell>
        </row>
        <row r="26506">
          <cell r="P26506" t="str">
            <v>Berkhart</v>
          </cell>
        </row>
        <row r="26507">
          <cell r="P26507" t="str">
            <v>Berkhart</v>
          </cell>
        </row>
        <row r="26508">
          <cell r="P26508" t="str">
            <v>Adams</v>
          </cell>
        </row>
        <row r="26509">
          <cell r="P26509" t="str">
            <v>Berkhart</v>
          </cell>
        </row>
        <row r="26510">
          <cell r="P26510" t="str">
            <v>Grojovin</v>
          </cell>
        </row>
        <row r="26511">
          <cell r="P26511" t="str">
            <v>Berkhart</v>
          </cell>
        </row>
        <row r="26512">
          <cell r="P26512" t="str">
            <v>Adams</v>
          </cell>
        </row>
        <row r="26513">
          <cell r="P26513" t="str">
            <v>Berkhart</v>
          </cell>
        </row>
        <row r="26514">
          <cell r="P26514" t="str">
            <v>Adams</v>
          </cell>
        </row>
        <row r="26515">
          <cell r="P26515" t="str">
            <v>Berkhart</v>
          </cell>
        </row>
        <row r="26516">
          <cell r="P26516" t="str">
            <v>Adams</v>
          </cell>
        </row>
        <row r="26517">
          <cell r="P26517" t="str">
            <v>Adams</v>
          </cell>
        </row>
        <row r="26518">
          <cell r="P26518" t="str">
            <v>Adams</v>
          </cell>
        </row>
        <row r="26519">
          <cell r="P26519" t="str">
            <v>Adams</v>
          </cell>
        </row>
        <row r="26521">
          <cell r="P26521" t="str">
            <v>Adams</v>
          </cell>
        </row>
        <row r="26522">
          <cell r="P26522" t="str">
            <v>Berkhart</v>
          </cell>
        </row>
        <row r="26523">
          <cell r="P26523" t="str">
            <v>Adams</v>
          </cell>
        </row>
        <row r="26524">
          <cell r="P26524" t="str">
            <v>Adams</v>
          </cell>
        </row>
        <row r="26525">
          <cell r="P26525" t="str">
            <v>Berkhart</v>
          </cell>
        </row>
        <row r="26527">
          <cell r="P26527" t="str">
            <v>Berkhart</v>
          </cell>
        </row>
        <row r="26528">
          <cell r="P26528" t="str">
            <v>Berkhart</v>
          </cell>
        </row>
        <row r="26529">
          <cell r="P26529" t="str">
            <v>Berkhart</v>
          </cell>
        </row>
        <row r="26530">
          <cell r="P26530" t="str">
            <v>Berkhart</v>
          </cell>
        </row>
        <row r="26531">
          <cell r="P26531" t="str">
            <v>Adams</v>
          </cell>
        </row>
        <row r="26532">
          <cell r="P26532" t="str">
            <v>Berkhart</v>
          </cell>
        </row>
        <row r="26533">
          <cell r="P26533" t="str">
            <v>Berkhart</v>
          </cell>
        </row>
        <row r="26534">
          <cell r="P26534" t="str">
            <v>Adams</v>
          </cell>
        </row>
        <row r="26535">
          <cell r="P26535" t="str">
            <v>Berkhart</v>
          </cell>
        </row>
        <row r="26536">
          <cell r="P26536" t="str">
            <v>Adams</v>
          </cell>
        </row>
        <row r="26539">
          <cell r="P26539" t="str">
            <v>Berkhart</v>
          </cell>
        </row>
        <row r="26540">
          <cell r="P26540" t="str">
            <v>Adams</v>
          </cell>
        </row>
        <row r="26542">
          <cell r="P26542" t="str">
            <v>Katz</v>
          </cell>
        </row>
        <row r="26543">
          <cell r="P26543" t="str">
            <v>Berkhart</v>
          </cell>
        </row>
        <row r="26544">
          <cell r="P26544" t="str">
            <v>Berkhart</v>
          </cell>
        </row>
        <row r="26545">
          <cell r="P26545" t="str">
            <v>Adams</v>
          </cell>
        </row>
        <row r="26546">
          <cell r="P26546" t="str">
            <v>Adams</v>
          </cell>
        </row>
        <row r="26547">
          <cell r="P26547" t="str">
            <v>Berkhart</v>
          </cell>
        </row>
        <row r="26548">
          <cell r="P26548" t="str">
            <v>Adams</v>
          </cell>
        </row>
        <row r="26549">
          <cell r="P26549" t="str">
            <v>Berkhart</v>
          </cell>
        </row>
        <row r="26550">
          <cell r="P26550" t="str">
            <v>Adams</v>
          </cell>
        </row>
        <row r="26551">
          <cell r="P26551" t="str">
            <v>Berkhart</v>
          </cell>
        </row>
        <row r="26553">
          <cell r="P26553" t="str">
            <v>Adams</v>
          </cell>
        </row>
        <row r="26554">
          <cell r="P26554" t="str">
            <v>Berkhart</v>
          </cell>
        </row>
        <row r="26555">
          <cell r="P26555" t="str">
            <v>Berkhart</v>
          </cell>
        </row>
        <row r="26556">
          <cell r="P26556" t="str">
            <v>Berkhart</v>
          </cell>
        </row>
        <row r="26557">
          <cell r="P26557" t="str">
            <v>Berkhart</v>
          </cell>
        </row>
        <row r="26558">
          <cell r="P26558" t="str">
            <v>Adams</v>
          </cell>
        </row>
        <row r="26559">
          <cell r="P26559" t="str">
            <v>Adams</v>
          </cell>
        </row>
        <row r="26560">
          <cell r="P26560" t="str">
            <v>Berkhart</v>
          </cell>
        </row>
        <row r="26561">
          <cell r="P26561" t="str">
            <v>Adams</v>
          </cell>
        </row>
        <row r="26562">
          <cell r="P26562" t="str">
            <v>Berkhart</v>
          </cell>
        </row>
        <row r="26563">
          <cell r="P26563" t="str">
            <v>Berkhart</v>
          </cell>
        </row>
        <row r="26564">
          <cell r="P26564" t="str">
            <v>Berkhart</v>
          </cell>
        </row>
        <row r="26565">
          <cell r="P26565" t="str">
            <v>Berkhart</v>
          </cell>
        </row>
        <row r="26566">
          <cell r="P26566" t="str">
            <v>Adams</v>
          </cell>
        </row>
        <row r="26567">
          <cell r="P26567" t="str">
            <v>Adams</v>
          </cell>
        </row>
        <row r="26568">
          <cell r="P26568" t="str">
            <v>Adams</v>
          </cell>
        </row>
        <row r="26569">
          <cell r="P26569" t="str">
            <v>Berkhart</v>
          </cell>
        </row>
        <row r="26570">
          <cell r="P26570" t="str">
            <v>Adams</v>
          </cell>
        </row>
        <row r="26571">
          <cell r="P26571" t="str">
            <v>Adams</v>
          </cell>
        </row>
        <row r="26572">
          <cell r="P26572" t="str">
            <v>Adams</v>
          </cell>
        </row>
        <row r="26573">
          <cell r="P26573" t="str">
            <v>Katz</v>
          </cell>
        </row>
        <row r="26574">
          <cell r="P26574" t="str">
            <v>Adams</v>
          </cell>
        </row>
        <row r="26575">
          <cell r="P26575" t="str">
            <v>Berkhart</v>
          </cell>
        </row>
        <row r="26576">
          <cell r="P26576" t="str">
            <v>Berkhart</v>
          </cell>
        </row>
        <row r="26577">
          <cell r="P26577" t="str">
            <v>Berkhart</v>
          </cell>
        </row>
        <row r="26578">
          <cell r="P26578" t="str">
            <v>Adams</v>
          </cell>
        </row>
        <row r="26579">
          <cell r="P26579" t="str">
            <v>Berkhart</v>
          </cell>
        </row>
        <row r="26580">
          <cell r="P26580" t="str">
            <v>Adams</v>
          </cell>
        </row>
        <row r="26581">
          <cell r="P26581" t="str">
            <v>Berkhart</v>
          </cell>
        </row>
        <row r="26582">
          <cell r="P26582" t="str">
            <v>Adams</v>
          </cell>
        </row>
        <row r="26583">
          <cell r="P26583" t="str">
            <v>Adams</v>
          </cell>
        </row>
        <row r="26584">
          <cell r="P26584" t="str">
            <v>Berkhart</v>
          </cell>
        </row>
        <row r="26585">
          <cell r="P26585" t="str">
            <v>Katz</v>
          </cell>
        </row>
        <row r="26586">
          <cell r="P26586" t="str">
            <v>Adams</v>
          </cell>
        </row>
        <row r="26587">
          <cell r="P26587" t="str">
            <v>Berkhart</v>
          </cell>
        </row>
        <row r="26588">
          <cell r="P26588" t="str">
            <v>Adams</v>
          </cell>
        </row>
        <row r="26589">
          <cell r="P26589" t="str">
            <v>Adams</v>
          </cell>
        </row>
        <row r="26590">
          <cell r="P26590" t="str">
            <v>Berkhart</v>
          </cell>
        </row>
        <row r="26591">
          <cell r="P26591" t="str">
            <v>Adams</v>
          </cell>
        </row>
        <row r="26592">
          <cell r="P26592" t="str">
            <v>Berkhart</v>
          </cell>
        </row>
        <row r="26593">
          <cell r="P26593" t="str">
            <v>Berkhart</v>
          </cell>
        </row>
        <row r="26594">
          <cell r="P26594" t="str">
            <v>Adams</v>
          </cell>
        </row>
        <row r="26595">
          <cell r="P26595" t="str">
            <v>Berkhart</v>
          </cell>
        </row>
        <row r="26596">
          <cell r="P26596" t="str">
            <v>Berkhart</v>
          </cell>
        </row>
        <row r="26597">
          <cell r="P26597" t="str">
            <v>Berkhart</v>
          </cell>
        </row>
        <row r="26598">
          <cell r="P26598" t="str">
            <v>Katz</v>
          </cell>
        </row>
        <row r="26599">
          <cell r="P26599" t="str">
            <v>Adams</v>
          </cell>
        </row>
        <row r="26600">
          <cell r="P26600" t="str">
            <v>Adams</v>
          </cell>
        </row>
        <row r="26601">
          <cell r="P26601" t="str">
            <v>Berkhart</v>
          </cell>
        </row>
        <row r="26602">
          <cell r="P26602" t="str">
            <v>Adams</v>
          </cell>
        </row>
        <row r="26603">
          <cell r="P26603" t="str">
            <v>Berkhart</v>
          </cell>
        </row>
        <row r="26604">
          <cell r="P26604" t="str">
            <v>Adams</v>
          </cell>
        </row>
        <row r="26605">
          <cell r="P26605" t="str">
            <v>Berkhart</v>
          </cell>
        </row>
        <row r="26606">
          <cell r="P26606" t="str">
            <v>Adams</v>
          </cell>
        </row>
        <row r="26607">
          <cell r="P26607" t="str">
            <v>Berkhart</v>
          </cell>
        </row>
        <row r="26608">
          <cell r="P26608" t="str">
            <v>Katz</v>
          </cell>
        </row>
        <row r="26609">
          <cell r="P26609" t="str">
            <v>Adams</v>
          </cell>
        </row>
        <row r="26610">
          <cell r="P26610" t="str">
            <v>Berkhart</v>
          </cell>
        </row>
        <row r="26611">
          <cell r="P26611" t="str">
            <v>Adams</v>
          </cell>
        </row>
        <row r="26612">
          <cell r="P26612" t="str">
            <v>Berkhart</v>
          </cell>
        </row>
        <row r="26613">
          <cell r="P26613" t="str">
            <v>Adams</v>
          </cell>
        </row>
        <row r="26614">
          <cell r="P26614" t="str">
            <v>Adams</v>
          </cell>
        </row>
        <row r="26615">
          <cell r="P26615" t="str">
            <v>Adams</v>
          </cell>
        </row>
        <row r="26616">
          <cell r="P26616" t="str">
            <v>Adams</v>
          </cell>
        </row>
        <row r="26617">
          <cell r="P26617" t="str">
            <v>Adams</v>
          </cell>
        </row>
        <row r="26618">
          <cell r="P26618" t="str">
            <v>Adams</v>
          </cell>
        </row>
        <row r="26619">
          <cell r="P26619" t="str">
            <v>Adams</v>
          </cell>
        </row>
        <row r="26620">
          <cell r="P26620" t="str">
            <v>Katz</v>
          </cell>
        </row>
        <row r="26621">
          <cell r="P26621" t="str">
            <v>Adams</v>
          </cell>
        </row>
        <row r="26622">
          <cell r="P26622" t="str">
            <v>Adams</v>
          </cell>
        </row>
        <row r="26623">
          <cell r="P26623" t="str">
            <v>Katz</v>
          </cell>
        </row>
        <row r="26624">
          <cell r="P26624" t="str">
            <v>Adams</v>
          </cell>
        </row>
        <row r="26625">
          <cell r="P26625" t="str">
            <v>Adams</v>
          </cell>
        </row>
        <row r="26626">
          <cell r="P26626" t="str">
            <v>Katz</v>
          </cell>
        </row>
        <row r="26627">
          <cell r="P26627" t="str">
            <v>Adams</v>
          </cell>
        </row>
        <row r="26628">
          <cell r="P26628" t="str">
            <v>Adams</v>
          </cell>
        </row>
        <row r="26629">
          <cell r="P26629" t="str">
            <v>Adams</v>
          </cell>
        </row>
        <row r="26630">
          <cell r="P26630" t="str">
            <v>Katz</v>
          </cell>
        </row>
        <row r="26631">
          <cell r="P26631" t="str">
            <v>Adams</v>
          </cell>
        </row>
        <row r="26632">
          <cell r="P26632" t="str">
            <v>Adams</v>
          </cell>
        </row>
        <row r="26633">
          <cell r="P26633" t="str">
            <v>Adams</v>
          </cell>
        </row>
        <row r="26634">
          <cell r="P26634" t="str">
            <v>Stevens</v>
          </cell>
        </row>
        <row r="26635">
          <cell r="P26635" t="str">
            <v>Adams</v>
          </cell>
        </row>
        <row r="26636">
          <cell r="P26636" t="str">
            <v>Stevens</v>
          </cell>
        </row>
        <row r="26637">
          <cell r="P26637" t="str">
            <v>Adams</v>
          </cell>
        </row>
        <row r="26638">
          <cell r="P26638" t="str">
            <v>Adams</v>
          </cell>
        </row>
        <row r="26639">
          <cell r="P26639" t="str">
            <v>Adams</v>
          </cell>
        </row>
        <row r="26640">
          <cell r="P26640" t="str">
            <v>Adams</v>
          </cell>
        </row>
        <row r="26641">
          <cell r="P26641" t="str">
            <v>Stevens</v>
          </cell>
        </row>
        <row r="26642">
          <cell r="P26642" t="str">
            <v>DuPreez</v>
          </cell>
        </row>
        <row r="26643">
          <cell r="P26643" t="str">
            <v>Stevens</v>
          </cell>
        </row>
        <row r="26644">
          <cell r="P26644" t="str">
            <v>Stevens</v>
          </cell>
        </row>
        <row r="26645">
          <cell r="P26645" t="str">
            <v>Stevens</v>
          </cell>
        </row>
        <row r="26646">
          <cell r="P26646" t="str">
            <v>Adams</v>
          </cell>
        </row>
        <row r="26647">
          <cell r="P26647" t="str">
            <v>DuPreez</v>
          </cell>
        </row>
        <row r="26648">
          <cell r="P26648" t="str">
            <v>Adams</v>
          </cell>
        </row>
        <row r="26649">
          <cell r="P26649" t="str">
            <v>Stevens</v>
          </cell>
        </row>
        <row r="26650">
          <cell r="P26650" t="str">
            <v>DuPreez</v>
          </cell>
        </row>
        <row r="26651">
          <cell r="P26651" t="str">
            <v>Adams</v>
          </cell>
        </row>
        <row r="26652">
          <cell r="P26652" t="str">
            <v>Stevens</v>
          </cell>
        </row>
        <row r="26653">
          <cell r="P26653" t="str">
            <v>Adams</v>
          </cell>
        </row>
        <row r="26654">
          <cell r="P26654" t="str">
            <v>Stevens</v>
          </cell>
        </row>
        <row r="26655">
          <cell r="P26655" t="str">
            <v>Adams</v>
          </cell>
        </row>
        <row r="26656">
          <cell r="P26656" t="str">
            <v>DuPreez</v>
          </cell>
        </row>
        <row r="26657">
          <cell r="P26657" t="str">
            <v>DuPreez</v>
          </cell>
        </row>
        <row r="26658">
          <cell r="P26658" t="str">
            <v>Adams</v>
          </cell>
        </row>
        <row r="26659">
          <cell r="P26659" t="str">
            <v>Stevens</v>
          </cell>
        </row>
        <row r="26660">
          <cell r="P26660" t="str">
            <v>DuPreez</v>
          </cell>
        </row>
        <row r="26661">
          <cell r="P26661" t="str">
            <v>Adams</v>
          </cell>
        </row>
        <row r="26662">
          <cell r="P26662" t="str">
            <v>Stevens</v>
          </cell>
        </row>
        <row r="26663">
          <cell r="P26663" t="str">
            <v>DuPreez</v>
          </cell>
        </row>
        <row r="26664">
          <cell r="P26664" t="str">
            <v>Adams</v>
          </cell>
        </row>
        <row r="26665">
          <cell r="P26665" t="str">
            <v>Stevens</v>
          </cell>
        </row>
        <row r="26666">
          <cell r="P26666" t="str">
            <v>Stevens</v>
          </cell>
        </row>
        <row r="26667">
          <cell r="P26667" t="str">
            <v>Adams</v>
          </cell>
        </row>
        <row r="26668">
          <cell r="P26668" t="str">
            <v>Adams</v>
          </cell>
        </row>
        <row r="26669">
          <cell r="P26669" t="str">
            <v>Adams</v>
          </cell>
        </row>
        <row r="26670">
          <cell r="P26670" t="str">
            <v>Stevens</v>
          </cell>
        </row>
        <row r="26671">
          <cell r="P26671" t="str">
            <v>Adams</v>
          </cell>
        </row>
        <row r="26672">
          <cell r="P26672" t="str">
            <v>Adams</v>
          </cell>
        </row>
        <row r="26673">
          <cell r="P26673" t="str">
            <v>DuPreez</v>
          </cell>
        </row>
        <row r="26674">
          <cell r="P26674" t="str">
            <v>Stevens</v>
          </cell>
        </row>
        <row r="26675">
          <cell r="P26675" t="str">
            <v>DuPreez</v>
          </cell>
        </row>
        <row r="26676">
          <cell r="P26676" t="str">
            <v>DuPreez</v>
          </cell>
        </row>
        <row r="26677">
          <cell r="P26677" t="str">
            <v>DuPreez</v>
          </cell>
        </row>
        <row r="26678">
          <cell r="P26678" t="str">
            <v>DuPreez</v>
          </cell>
        </row>
        <row r="26679">
          <cell r="P26679" t="str">
            <v>DuPreez</v>
          </cell>
        </row>
        <row r="26680">
          <cell r="P26680" t="str">
            <v>DuPreez</v>
          </cell>
        </row>
        <row r="26681">
          <cell r="P26681" t="str">
            <v>Stevens</v>
          </cell>
        </row>
        <row r="26682">
          <cell r="P26682" t="str">
            <v>DuPreez</v>
          </cell>
        </row>
        <row r="26683">
          <cell r="P26683" t="str">
            <v>Stevens</v>
          </cell>
        </row>
        <row r="26684">
          <cell r="P26684" t="str">
            <v>DuPreez</v>
          </cell>
        </row>
        <row r="26685">
          <cell r="P26685" t="str">
            <v>DuPreez</v>
          </cell>
        </row>
        <row r="26686">
          <cell r="P26686" t="str">
            <v>DuPreez</v>
          </cell>
        </row>
        <row r="26687">
          <cell r="P26687" t="str">
            <v>DuPreez</v>
          </cell>
        </row>
        <row r="26688">
          <cell r="P26688" t="str">
            <v>DuPreez</v>
          </cell>
        </row>
        <row r="26689">
          <cell r="P26689" t="str">
            <v>DuPreez</v>
          </cell>
        </row>
        <row r="26690">
          <cell r="P26690" t="str">
            <v>DuPreez</v>
          </cell>
        </row>
        <row r="26691">
          <cell r="P26691" t="str">
            <v>DuPreez</v>
          </cell>
        </row>
        <row r="26692">
          <cell r="P26692" t="str">
            <v>DuPreez</v>
          </cell>
        </row>
        <row r="26693">
          <cell r="P26693" t="str">
            <v>Stevens</v>
          </cell>
        </row>
        <row r="26694">
          <cell r="P26694" t="str">
            <v>Stevens</v>
          </cell>
        </row>
        <row r="26695">
          <cell r="P26695" t="str">
            <v>Stevens</v>
          </cell>
        </row>
        <row r="26696">
          <cell r="P26696" t="str">
            <v>DuPreez</v>
          </cell>
        </row>
        <row r="26697">
          <cell r="P26697" t="str">
            <v>Stevens</v>
          </cell>
        </row>
        <row r="26698">
          <cell r="P26698" t="str">
            <v>DuPreez</v>
          </cell>
        </row>
        <row r="26700">
          <cell r="P26700" t="str">
            <v>Stevens</v>
          </cell>
        </row>
        <row r="26701">
          <cell r="P26701" t="str">
            <v>DuPreez</v>
          </cell>
        </row>
        <row r="26703">
          <cell r="P26703" t="str">
            <v>Stevens</v>
          </cell>
        </row>
        <row r="26704">
          <cell r="P26704" t="str">
            <v>DuPreez</v>
          </cell>
        </row>
        <row r="26705">
          <cell r="P26705" t="str">
            <v>DuPreez</v>
          </cell>
        </row>
        <row r="26706">
          <cell r="P26706" t="str">
            <v>Stevens</v>
          </cell>
        </row>
        <row r="26707">
          <cell r="P26707" t="str">
            <v>DuPreez</v>
          </cell>
        </row>
        <row r="26708">
          <cell r="P26708" t="str">
            <v>DuPreez</v>
          </cell>
        </row>
        <row r="26709">
          <cell r="P26709" t="str">
            <v>Stevens</v>
          </cell>
        </row>
        <row r="26710">
          <cell r="P26710" t="str">
            <v>Stevens</v>
          </cell>
        </row>
        <row r="26711">
          <cell r="P26711" t="str">
            <v>Stevens</v>
          </cell>
        </row>
        <row r="26712">
          <cell r="P26712" t="str">
            <v>Stevens</v>
          </cell>
        </row>
        <row r="26713">
          <cell r="P26713" t="str">
            <v>DuPreez</v>
          </cell>
        </row>
        <row r="26714">
          <cell r="P26714" t="str">
            <v>DuPreez</v>
          </cell>
        </row>
        <row r="26715">
          <cell r="P26715" t="str">
            <v>DuPreez</v>
          </cell>
        </row>
        <row r="26716">
          <cell r="P26716" t="str">
            <v>DuPreez</v>
          </cell>
        </row>
        <row r="26717">
          <cell r="P26717" t="str">
            <v>DuPreez</v>
          </cell>
        </row>
        <row r="26718">
          <cell r="P26718" t="str">
            <v>Stevens</v>
          </cell>
        </row>
        <row r="26719">
          <cell r="P26719" t="str">
            <v>DuPreez</v>
          </cell>
        </row>
        <row r="26720">
          <cell r="P26720" t="str">
            <v>Stevens</v>
          </cell>
        </row>
        <row r="26721">
          <cell r="P26721" t="str">
            <v>Stevens</v>
          </cell>
        </row>
        <row r="26722">
          <cell r="P26722" t="str">
            <v>DuPreez</v>
          </cell>
        </row>
        <row r="26723">
          <cell r="P26723" t="str">
            <v>DuPreez</v>
          </cell>
        </row>
        <row r="26724">
          <cell r="P26724" t="str">
            <v>Stevens</v>
          </cell>
        </row>
        <row r="26725">
          <cell r="P26725" t="str">
            <v>DuPreez</v>
          </cell>
        </row>
        <row r="26726">
          <cell r="P26726" t="str">
            <v>Stevens</v>
          </cell>
        </row>
        <row r="26727">
          <cell r="P26727" t="str">
            <v>DuPreez</v>
          </cell>
        </row>
        <row r="26728">
          <cell r="P26728" t="str">
            <v>Stevens</v>
          </cell>
        </row>
        <row r="26729">
          <cell r="P26729" t="str">
            <v>Stevens</v>
          </cell>
        </row>
        <row r="26730">
          <cell r="P26730" t="str">
            <v>Grojovin</v>
          </cell>
        </row>
        <row r="26731">
          <cell r="P26731" t="str">
            <v>DuPreez</v>
          </cell>
        </row>
        <row r="26732">
          <cell r="P26732" t="str">
            <v>DuPreez</v>
          </cell>
        </row>
        <row r="26733">
          <cell r="P26733" t="str">
            <v>DuPreez</v>
          </cell>
        </row>
        <row r="26734">
          <cell r="P26734" t="str">
            <v>Grojovin</v>
          </cell>
        </row>
        <row r="26735">
          <cell r="P26735" t="str">
            <v>Stevens</v>
          </cell>
        </row>
        <row r="26736">
          <cell r="P26736" t="str">
            <v>DuPreez</v>
          </cell>
        </row>
        <row r="26737">
          <cell r="P26737" t="str">
            <v>Grojovin</v>
          </cell>
        </row>
        <row r="26738">
          <cell r="P26738" t="str">
            <v>DuPreez</v>
          </cell>
        </row>
        <row r="26739">
          <cell r="P26739" t="str">
            <v>Grojovin</v>
          </cell>
        </row>
        <row r="26740">
          <cell r="P26740" t="str">
            <v>DuPreez</v>
          </cell>
        </row>
        <row r="26741">
          <cell r="P26741" t="str">
            <v>DuPreez</v>
          </cell>
        </row>
        <row r="26742">
          <cell r="P26742" t="str">
            <v>Stevens</v>
          </cell>
        </row>
        <row r="26743">
          <cell r="P26743" t="str">
            <v>DuPreez</v>
          </cell>
        </row>
        <row r="26744">
          <cell r="P26744" t="str">
            <v>DuPreez</v>
          </cell>
        </row>
        <row r="26745">
          <cell r="P26745" t="str">
            <v>DuPreez</v>
          </cell>
        </row>
        <row r="26746">
          <cell r="P26746" t="str">
            <v>Stevens</v>
          </cell>
        </row>
        <row r="26747">
          <cell r="P26747" t="str">
            <v>DuPreez</v>
          </cell>
        </row>
        <row r="26748">
          <cell r="P26748" t="str">
            <v>Stevens</v>
          </cell>
        </row>
        <row r="26749">
          <cell r="P26749" t="str">
            <v>DuPreez</v>
          </cell>
        </row>
        <row r="26750">
          <cell r="P26750" t="str">
            <v>DuPreez</v>
          </cell>
        </row>
        <row r="26751">
          <cell r="P26751" t="str">
            <v>DuPreez</v>
          </cell>
        </row>
        <row r="26752">
          <cell r="P26752" t="str">
            <v>DuPreez</v>
          </cell>
        </row>
        <row r="26753">
          <cell r="P26753" t="str">
            <v>DuPreez</v>
          </cell>
        </row>
        <row r="26754">
          <cell r="P26754" t="str">
            <v>Stevens</v>
          </cell>
        </row>
        <row r="26755">
          <cell r="P26755" t="str">
            <v>DuPreez</v>
          </cell>
        </row>
        <row r="26756">
          <cell r="P26756" t="str">
            <v>DuPreez</v>
          </cell>
        </row>
        <row r="26757">
          <cell r="P26757" t="str">
            <v>DuPreez</v>
          </cell>
        </row>
        <row r="26758">
          <cell r="P26758" t="str">
            <v>DuPreez</v>
          </cell>
        </row>
        <row r="26759">
          <cell r="P26759" t="str">
            <v>Adams</v>
          </cell>
        </row>
        <row r="26760">
          <cell r="P26760" t="str">
            <v>Stevens</v>
          </cell>
        </row>
        <row r="26761">
          <cell r="P26761" t="str">
            <v>DuPreez</v>
          </cell>
        </row>
        <row r="26762">
          <cell r="P26762" t="str">
            <v>Stevens</v>
          </cell>
        </row>
        <row r="26763">
          <cell r="P26763" t="str">
            <v>DuPreez</v>
          </cell>
        </row>
        <row r="26764">
          <cell r="P26764" t="str">
            <v>DuPreez</v>
          </cell>
        </row>
        <row r="26765">
          <cell r="P26765" t="str">
            <v>DuPreez</v>
          </cell>
        </row>
        <row r="26766">
          <cell r="P26766" t="str">
            <v>Stevens</v>
          </cell>
        </row>
        <row r="26767">
          <cell r="P26767" t="str">
            <v>DuPreez</v>
          </cell>
        </row>
        <row r="26768">
          <cell r="P26768" t="str">
            <v>DuPreez</v>
          </cell>
        </row>
        <row r="26770">
          <cell r="P26770" t="str">
            <v>Stevens</v>
          </cell>
        </row>
        <row r="26771">
          <cell r="P26771" t="str">
            <v>DuPreez</v>
          </cell>
        </row>
        <row r="26773">
          <cell r="P26773" t="str">
            <v>Stevens</v>
          </cell>
        </row>
        <row r="26774">
          <cell r="P26774" t="str">
            <v>Stevens</v>
          </cell>
        </row>
        <row r="26775">
          <cell r="P26775" t="str">
            <v>DuPreez</v>
          </cell>
        </row>
        <row r="26776">
          <cell r="P26776" t="str">
            <v>DuPreez</v>
          </cell>
        </row>
        <row r="26777">
          <cell r="P26777" t="str">
            <v>DuPreez</v>
          </cell>
        </row>
        <row r="26778">
          <cell r="P26778" t="str">
            <v>Grojovin</v>
          </cell>
        </row>
        <row r="26779">
          <cell r="P26779" t="str">
            <v>DuPreez</v>
          </cell>
        </row>
        <row r="26780">
          <cell r="P26780" t="str">
            <v>Stevens</v>
          </cell>
        </row>
        <row r="26781">
          <cell r="P26781" t="str">
            <v>DuPreez</v>
          </cell>
        </row>
        <row r="26783">
          <cell r="P26783" t="str">
            <v>Stevens</v>
          </cell>
        </row>
        <row r="26784">
          <cell r="P26784" t="str">
            <v>DuPreez</v>
          </cell>
        </row>
        <row r="26785">
          <cell r="P26785" t="str">
            <v>Stevens</v>
          </cell>
        </row>
        <row r="26786">
          <cell r="P26786" t="str">
            <v>Stevens</v>
          </cell>
        </row>
        <row r="26787">
          <cell r="P26787" t="str">
            <v>DuPreez</v>
          </cell>
        </row>
        <row r="26788">
          <cell r="P26788" t="str">
            <v>Grojovin</v>
          </cell>
        </row>
        <row r="26789">
          <cell r="P26789" t="str">
            <v>DuPreez</v>
          </cell>
        </row>
        <row r="26790">
          <cell r="P26790" t="str">
            <v>DuPreez</v>
          </cell>
        </row>
        <row r="26791">
          <cell r="P26791" t="str">
            <v>Grojovin</v>
          </cell>
        </row>
        <row r="26792">
          <cell r="P26792" t="str">
            <v>Stevens</v>
          </cell>
        </row>
        <row r="26793">
          <cell r="P26793" t="str">
            <v>Grojovin</v>
          </cell>
        </row>
        <row r="26794">
          <cell r="P26794" t="str">
            <v>DuPreez</v>
          </cell>
        </row>
        <row r="26795">
          <cell r="P26795" t="str">
            <v>Stevens</v>
          </cell>
        </row>
        <row r="26796">
          <cell r="P26796" t="str">
            <v>Grojovin</v>
          </cell>
        </row>
        <row r="26797">
          <cell r="P26797" t="str">
            <v>Grojovin</v>
          </cell>
        </row>
        <row r="26798">
          <cell r="P26798" t="str">
            <v>DuPreez</v>
          </cell>
        </row>
        <row r="26799">
          <cell r="P26799" t="str">
            <v>Grojovin</v>
          </cell>
        </row>
        <row r="26800">
          <cell r="P26800" t="str">
            <v>DuPreez</v>
          </cell>
        </row>
        <row r="26801">
          <cell r="P26801" t="str">
            <v>DuPreez</v>
          </cell>
        </row>
        <row r="26802">
          <cell r="P26802" t="str">
            <v>Stevens</v>
          </cell>
        </row>
        <row r="26803">
          <cell r="P26803" t="str">
            <v>Grojovin</v>
          </cell>
        </row>
        <row r="26804">
          <cell r="P26804" t="str">
            <v>Stevens</v>
          </cell>
        </row>
        <row r="26805">
          <cell r="P26805" t="str">
            <v>Stevens</v>
          </cell>
        </row>
        <row r="26806">
          <cell r="P26806" t="str">
            <v>DuPreez</v>
          </cell>
        </row>
        <row r="26807">
          <cell r="P26807" t="str">
            <v>Grojovin</v>
          </cell>
        </row>
        <row r="26808">
          <cell r="P26808" t="str">
            <v>Stevens</v>
          </cell>
        </row>
        <row r="26809">
          <cell r="P26809" t="str">
            <v>Grojovin</v>
          </cell>
        </row>
        <row r="26810">
          <cell r="P26810" t="str">
            <v>DuPreez</v>
          </cell>
        </row>
        <row r="26811">
          <cell r="P26811" t="str">
            <v>DuPreez</v>
          </cell>
        </row>
        <row r="26812">
          <cell r="P26812" t="str">
            <v>Stevens</v>
          </cell>
        </row>
        <row r="26813">
          <cell r="P26813" t="str">
            <v>DuPreez</v>
          </cell>
        </row>
        <row r="26814">
          <cell r="P26814" t="str">
            <v>DuPreez</v>
          </cell>
        </row>
        <row r="26815">
          <cell r="P26815" t="str">
            <v>Stevens</v>
          </cell>
        </row>
        <row r="26816">
          <cell r="P26816" t="str">
            <v>Stevens</v>
          </cell>
        </row>
        <row r="26817">
          <cell r="P26817" t="str">
            <v>Grojovin</v>
          </cell>
        </row>
        <row r="26818">
          <cell r="P26818" t="str">
            <v>Stevens</v>
          </cell>
        </row>
        <row r="26819">
          <cell r="P26819" t="str">
            <v>Grojovin</v>
          </cell>
        </row>
        <row r="26820">
          <cell r="P26820" t="str">
            <v>DuPreez</v>
          </cell>
        </row>
        <row r="26821">
          <cell r="P26821" t="str">
            <v>Stevens</v>
          </cell>
        </row>
        <row r="26822">
          <cell r="P26822" t="str">
            <v>Stevens</v>
          </cell>
        </row>
        <row r="26823">
          <cell r="P26823" t="str">
            <v>DuPreez</v>
          </cell>
        </row>
        <row r="26824">
          <cell r="P26824" t="str">
            <v>DuPreez</v>
          </cell>
        </row>
        <row r="26825">
          <cell r="P26825" t="str">
            <v>DuPreez</v>
          </cell>
        </row>
        <row r="26826">
          <cell r="P26826" t="str">
            <v>Stevens</v>
          </cell>
        </row>
        <row r="26827">
          <cell r="P26827" t="str">
            <v>Stevens</v>
          </cell>
        </row>
        <row r="26828">
          <cell r="P26828" t="str">
            <v>DuPreez</v>
          </cell>
        </row>
        <row r="26829">
          <cell r="P26829" t="str">
            <v>Stevens</v>
          </cell>
        </row>
        <row r="26830">
          <cell r="P26830" t="str">
            <v>DuPreez</v>
          </cell>
        </row>
        <row r="26831">
          <cell r="P26831" t="str">
            <v>DuPreez</v>
          </cell>
        </row>
        <row r="26832">
          <cell r="P26832" t="str">
            <v>DuPreez</v>
          </cell>
        </row>
        <row r="26833">
          <cell r="P26833" t="str">
            <v>Stevens</v>
          </cell>
        </row>
        <row r="26834">
          <cell r="P26834" t="str">
            <v>DuPreez</v>
          </cell>
        </row>
        <row r="26835">
          <cell r="P26835" t="str">
            <v>Stevens</v>
          </cell>
        </row>
        <row r="26836">
          <cell r="P26836" t="str">
            <v>Stevens</v>
          </cell>
        </row>
        <row r="26837">
          <cell r="P26837" t="str">
            <v>DuPreez</v>
          </cell>
        </row>
        <row r="26838">
          <cell r="P26838" t="str">
            <v>Stevens</v>
          </cell>
        </row>
        <row r="26841">
          <cell r="P26841" t="str">
            <v>Stevens</v>
          </cell>
        </row>
        <row r="26842">
          <cell r="P26842" t="str">
            <v>Katz</v>
          </cell>
        </row>
        <row r="26843">
          <cell r="P26843" t="str">
            <v>Stevens</v>
          </cell>
        </row>
        <row r="26844">
          <cell r="P26844" t="str">
            <v>Katz</v>
          </cell>
        </row>
        <row r="26845">
          <cell r="P26845" t="str">
            <v>Stevens</v>
          </cell>
        </row>
        <row r="26846">
          <cell r="P26846" t="str">
            <v>Stevens</v>
          </cell>
        </row>
        <row r="26847">
          <cell r="P26847" t="str">
            <v>Stevens</v>
          </cell>
        </row>
        <row r="26848">
          <cell r="P26848" t="str">
            <v>Stevens</v>
          </cell>
        </row>
        <row r="26849">
          <cell r="P26849" t="str">
            <v>Stevens</v>
          </cell>
        </row>
        <row r="26850">
          <cell r="P26850" t="str">
            <v>Stevens</v>
          </cell>
        </row>
        <row r="26851">
          <cell r="P26851" t="str">
            <v>Stevens</v>
          </cell>
        </row>
        <row r="26852">
          <cell r="P26852" t="str">
            <v>Stevens</v>
          </cell>
        </row>
        <row r="26853">
          <cell r="P26853" t="str">
            <v>Katz</v>
          </cell>
        </row>
        <row r="26854">
          <cell r="P26854" t="str">
            <v>Stevens</v>
          </cell>
        </row>
        <row r="26855">
          <cell r="P26855" t="str">
            <v>Stevens</v>
          </cell>
        </row>
        <row r="26856">
          <cell r="P26856" t="str">
            <v>Stevens</v>
          </cell>
        </row>
        <row r="26857">
          <cell r="P26857" t="str">
            <v>Katz</v>
          </cell>
        </row>
        <row r="26858">
          <cell r="P26858" t="str">
            <v>Stevens</v>
          </cell>
        </row>
        <row r="26859">
          <cell r="P26859" t="str">
            <v>Stevens</v>
          </cell>
        </row>
        <row r="26860">
          <cell r="P26860" t="str">
            <v>Stevens</v>
          </cell>
        </row>
        <row r="26861">
          <cell r="P26861" t="str">
            <v>Katz</v>
          </cell>
        </row>
        <row r="26862">
          <cell r="P26862" t="str">
            <v>Stevens</v>
          </cell>
        </row>
        <row r="26864">
          <cell r="P26864" t="str">
            <v>Stevens</v>
          </cell>
        </row>
        <row r="26865">
          <cell r="P26865" t="str">
            <v>Stevens</v>
          </cell>
        </row>
        <row r="26866">
          <cell r="P26866" t="str">
            <v>Katz</v>
          </cell>
        </row>
        <row r="26867">
          <cell r="P26867" t="str">
            <v>Stevens</v>
          </cell>
        </row>
        <row r="26868">
          <cell r="P26868" t="str">
            <v>Stevens</v>
          </cell>
        </row>
        <row r="26869">
          <cell r="P26869" t="str">
            <v>Stevens</v>
          </cell>
        </row>
        <row r="26870">
          <cell r="P26870" t="str">
            <v>Stevens</v>
          </cell>
        </row>
        <row r="26871">
          <cell r="P26871" t="str">
            <v>Stevens</v>
          </cell>
        </row>
        <row r="26872">
          <cell r="P26872" t="str">
            <v>Stevens</v>
          </cell>
        </row>
        <row r="26873">
          <cell r="P26873" t="str">
            <v>Stevens</v>
          </cell>
        </row>
        <row r="26874">
          <cell r="P26874" t="str">
            <v>Stevens</v>
          </cell>
        </row>
        <row r="26875">
          <cell r="P26875" t="str">
            <v>Stevens</v>
          </cell>
        </row>
        <row r="26876">
          <cell r="P26876" t="str">
            <v>Stevens</v>
          </cell>
        </row>
        <row r="26877">
          <cell r="P26877" t="str">
            <v>Katz</v>
          </cell>
        </row>
        <row r="26878">
          <cell r="P26878" t="str">
            <v>Stevens</v>
          </cell>
        </row>
        <row r="26879">
          <cell r="P26879" t="str">
            <v>Stevens</v>
          </cell>
        </row>
        <row r="26880">
          <cell r="P26880" t="str">
            <v>Katz</v>
          </cell>
        </row>
        <row r="26881">
          <cell r="P26881" t="str">
            <v>Stevens</v>
          </cell>
        </row>
        <row r="26882">
          <cell r="P26882" t="str">
            <v>Katz</v>
          </cell>
        </row>
        <row r="26883">
          <cell r="P26883" t="str">
            <v>Stevens</v>
          </cell>
        </row>
        <row r="26884">
          <cell r="P26884" t="str">
            <v>Stevens</v>
          </cell>
        </row>
        <row r="26885">
          <cell r="P26885" t="str">
            <v>Stevens</v>
          </cell>
        </row>
        <row r="26886">
          <cell r="P26886" t="str">
            <v>Stevens</v>
          </cell>
        </row>
        <row r="26887">
          <cell r="P26887" t="str">
            <v>Stevens</v>
          </cell>
        </row>
        <row r="26888">
          <cell r="P26888" t="str">
            <v>Stevens</v>
          </cell>
        </row>
        <row r="26889">
          <cell r="P26889" t="str">
            <v>Stevens</v>
          </cell>
        </row>
        <row r="26890">
          <cell r="P26890" t="str">
            <v>Katz</v>
          </cell>
        </row>
        <row r="26891">
          <cell r="P26891" t="str">
            <v>Stevens</v>
          </cell>
        </row>
        <row r="26892">
          <cell r="P26892" t="str">
            <v>Stevens</v>
          </cell>
        </row>
        <row r="26893">
          <cell r="P26893" t="str">
            <v>Stevens</v>
          </cell>
        </row>
        <row r="26894">
          <cell r="P26894" t="str">
            <v>Stevens</v>
          </cell>
        </row>
        <row r="26895">
          <cell r="P26895" t="str">
            <v>Stevens</v>
          </cell>
        </row>
        <row r="26896">
          <cell r="P26896" t="str">
            <v>Daniels</v>
          </cell>
        </row>
        <row r="26897">
          <cell r="P26897" t="str">
            <v>Daniels</v>
          </cell>
        </row>
        <row r="26898">
          <cell r="P26898" t="str">
            <v>Stevens</v>
          </cell>
        </row>
        <row r="26899">
          <cell r="P26899" t="str">
            <v>Daniels</v>
          </cell>
        </row>
        <row r="26900">
          <cell r="P26900" t="str">
            <v>Stevens</v>
          </cell>
        </row>
        <row r="26901">
          <cell r="P26901" t="str">
            <v>Daniels</v>
          </cell>
        </row>
        <row r="26902">
          <cell r="P26902" t="str">
            <v>Stevens</v>
          </cell>
        </row>
        <row r="26903">
          <cell r="P26903" t="str">
            <v>Stevens</v>
          </cell>
        </row>
        <row r="26904">
          <cell r="P26904" t="str">
            <v>Stevens</v>
          </cell>
        </row>
        <row r="26905">
          <cell r="P26905" t="str">
            <v>Daniels</v>
          </cell>
        </row>
        <row r="26906">
          <cell r="P26906" t="str">
            <v>Daniels</v>
          </cell>
        </row>
        <row r="26907">
          <cell r="P26907" t="str">
            <v>Stevens</v>
          </cell>
        </row>
        <row r="26908">
          <cell r="P26908" t="str">
            <v>Stevens</v>
          </cell>
        </row>
        <row r="26909">
          <cell r="P26909" t="str">
            <v>Daniels</v>
          </cell>
        </row>
        <row r="26910">
          <cell r="P26910" t="str">
            <v>Stevens</v>
          </cell>
        </row>
        <row r="26911">
          <cell r="P26911" t="str">
            <v>Stevens</v>
          </cell>
        </row>
        <row r="26912">
          <cell r="P26912" t="str">
            <v>Daniels</v>
          </cell>
        </row>
        <row r="26913">
          <cell r="P26913" t="str">
            <v>Daniels</v>
          </cell>
        </row>
        <row r="26914">
          <cell r="P26914" t="str">
            <v>Stevens</v>
          </cell>
        </row>
        <row r="26915">
          <cell r="P26915" t="str">
            <v>Daniels</v>
          </cell>
        </row>
        <row r="26916">
          <cell r="P26916" t="str">
            <v>Stevens</v>
          </cell>
        </row>
        <row r="26917">
          <cell r="P26917" t="str">
            <v>Daniels</v>
          </cell>
        </row>
        <row r="26918">
          <cell r="P26918" t="str">
            <v>Stevens</v>
          </cell>
        </row>
        <row r="26919">
          <cell r="P26919" t="str">
            <v>Daniels</v>
          </cell>
        </row>
        <row r="26920">
          <cell r="P26920" t="str">
            <v>Stevens</v>
          </cell>
        </row>
        <row r="26921">
          <cell r="P26921" t="str">
            <v>Daniels</v>
          </cell>
        </row>
        <row r="26922">
          <cell r="P26922" t="str">
            <v>Katz</v>
          </cell>
        </row>
        <row r="26923">
          <cell r="P26923" t="str">
            <v>Katz</v>
          </cell>
        </row>
        <row r="26924">
          <cell r="P26924" t="str">
            <v>Stevens</v>
          </cell>
        </row>
        <row r="26925">
          <cell r="P26925" t="str">
            <v>Stevens</v>
          </cell>
        </row>
        <row r="26926">
          <cell r="P26926" t="str">
            <v>Stevens</v>
          </cell>
        </row>
        <row r="26927">
          <cell r="P26927" t="str">
            <v>Stevens</v>
          </cell>
        </row>
        <row r="26928">
          <cell r="P26928" t="str">
            <v>Katz</v>
          </cell>
        </row>
        <row r="26929">
          <cell r="P26929" t="str">
            <v>Stevens</v>
          </cell>
        </row>
        <row r="26930">
          <cell r="P26930" t="str">
            <v>Stevens</v>
          </cell>
        </row>
        <row r="26931">
          <cell r="P26931" t="str">
            <v>Stevens</v>
          </cell>
        </row>
        <row r="26932">
          <cell r="P26932" t="str">
            <v>Stevens</v>
          </cell>
        </row>
        <row r="26933">
          <cell r="P26933" t="str">
            <v>Stevens</v>
          </cell>
        </row>
        <row r="26934">
          <cell r="P26934" t="str">
            <v>Stevens</v>
          </cell>
        </row>
        <row r="26935">
          <cell r="P26935" t="str">
            <v>Stevens</v>
          </cell>
        </row>
        <row r="26936">
          <cell r="P26936" t="str">
            <v>Stevens</v>
          </cell>
        </row>
        <row r="26937">
          <cell r="P26937" t="str">
            <v>Stevens</v>
          </cell>
        </row>
        <row r="26938">
          <cell r="P26938" t="str">
            <v>Katz</v>
          </cell>
        </row>
        <row r="26939">
          <cell r="P26939" t="str">
            <v>Stevens</v>
          </cell>
        </row>
        <row r="26940">
          <cell r="P26940" t="str">
            <v>Stevens</v>
          </cell>
        </row>
        <row r="26941">
          <cell r="P26941" t="str">
            <v>Stevens</v>
          </cell>
        </row>
        <row r="26942">
          <cell r="P26942" t="str">
            <v>Stevens</v>
          </cell>
        </row>
        <row r="26943">
          <cell r="P26943" t="str">
            <v>Stevens</v>
          </cell>
        </row>
        <row r="26944">
          <cell r="P26944" t="str">
            <v>Stevens</v>
          </cell>
        </row>
        <row r="26945">
          <cell r="P26945" t="str">
            <v>Stevens</v>
          </cell>
        </row>
        <row r="26946">
          <cell r="P26946" t="str">
            <v>Daniels</v>
          </cell>
        </row>
        <row r="26947">
          <cell r="P26947" t="str">
            <v>Stevens</v>
          </cell>
        </row>
        <row r="26948">
          <cell r="P26948" t="str">
            <v>Stevens</v>
          </cell>
        </row>
        <row r="26949">
          <cell r="P26949" t="str">
            <v>Daniels</v>
          </cell>
        </row>
        <row r="26950">
          <cell r="P26950" t="str">
            <v>Daniels</v>
          </cell>
        </row>
        <row r="26951">
          <cell r="P26951" t="str">
            <v>Stevens</v>
          </cell>
        </row>
        <row r="26952">
          <cell r="P26952" t="str">
            <v>Daniels</v>
          </cell>
        </row>
        <row r="26953">
          <cell r="P26953" t="str">
            <v>Stevens</v>
          </cell>
        </row>
        <row r="26954">
          <cell r="P26954" t="str">
            <v>Stevens</v>
          </cell>
        </row>
        <row r="26955">
          <cell r="P26955" t="str">
            <v>Stevens</v>
          </cell>
        </row>
        <row r="26957">
          <cell r="P26957" t="str">
            <v>Stevens</v>
          </cell>
        </row>
        <row r="26958">
          <cell r="P26958" t="str">
            <v>Stevens</v>
          </cell>
        </row>
        <row r="26959">
          <cell r="P26959" t="str">
            <v>Katz</v>
          </cell>
        </row>
        <row r="26960">
          <cell r="P26960" t="str">
            <v>Stevens</v>
          </cell>
        </row>
        <row r="26961">
          <cell r="P26961" t="str">
            <v>Stevens</v>
          </cell>
        </row>
        <row r="26962">
          <cell r="P26962" t="str">
            <v>Stevens</v>
          </cell>
        </row>
        <row r="26963">
          <cell r="P26963" t="str">
            <v>Berkhart</v>
          </cell>
        </row>
        <row r="26964">
          <cell r="P26964" t="str">
            <v>Stevens</v>
          </cell>
        </row>
        <row r="26965">
          <cell r="P26965" t="str">
            <v>Stevens</v>
          </cell>
        </row>
        <row r="26966">
          <cell r="P26966" t="str">
            <v>Stevens</v>
          </cell>
        </row>
        <row r="26967">
          <cell r="P26967" t="str">
            <v>Berkhart</v>
          </cell>
        </row>
        <row r="26968">
          <cell r="P26968" t="str">
            <v>Stevens</v>
          </cell>
        </row>
        <row r="26969">
          <cell r="P26969" t="str">
            <v>Berkhart</v>
          </cell>
        </row>
        <row r="26970">
          <cell r="P26970" t="str">
            <v>Stevens</v>
          </cell>
        </row>
        <row r="26971">
          <cell r="P26971" t="str">
            <v>Berkhart</v>
          </cell>
        </row>
        <row r="26972">
          <cell r="P26972" t="str">
            <v>Stevens</v>
          </cell>
        </row>
        <row r="26973">
          <cell r="P26973" t="str">
            <v>Berkhart</v>
          </cell>
        </row>
        <row r="26974">
          <cell r="P26974" t="str">
            <v>Katz</v>
          </cell>
        </row>
        <row r="26975">
          <cell r="P26975" t="str">
            <v>Berkhart</v>
          </cell>
        </row>
        <row r="26976">
          <cell r="P26976" t="str">
            <v>Stevens</v>
          </cell>
        </row>
        <row r="26977">
          <cell r="P26977" t="str">
            <v>Stevens</v>
          </cell>
        </row>
        <row r="26978">
          <cell r="P26978" t="str">
            <v>Berkhart</v>
          </cell>
        </row>
        <row r="26979">
          <cell r="P26979" t="str">
            <v>Berkhart</v>
          </cell>
        </row>
        <row r="26980">
          <cell r="P26980" t="str">
            <v>Stevens</v>
          </cell>
        </row>
        <row r="26981">
          <cell r="P26981" t="str">
            <v>Berkhart</v>
          </cell>
        </row>
        <row r="26982">
          <cell r="P26982" t="str">
            <v>Berkhart</v>
          </cell>
        </row>
        <row r="26983">
          <cell r="P26983" t="str">
            <v>Stevens</v>
          </cell>
        </row>
        <row r="26984">
          <cell r="P26984" t="str">
            <v>Stevens</v>
          </cell>
        </row>
        <row r="26985">
          <cell r="P26985" t="str">
            <v>Stevens</v>
          </cell>
        </row>
        <row r="26986">
          <cell r="P26986" t="str">
            <v>Stevens</v>
          </cell>
        </row>
        <row r="26987">
          <cell r="P26987" t="str">
            <v>Katz</v>
          </cell>
        </row>
        <row r="26988">
          <cell r="P26988" t="str">
            <v>Berkhart</v>
          </cell>
        </row>
        <row r="26989">
          <cell r="P26989" t="str">
            <v>Berkhart</v>
          </cell>
        </row>
        <row r="26990">
          <cell r="P26990" t="str">
            <v>Stevens</v>
          </cell>
        </row>
        <row r="26991">
          <cell r="P26991" t="str">
            <v>Stevens</v>
          </cell>
        </row>
        <row r="26992">
          <cell r="P26992" t="str">
            <v>Stevens</v>
          </cell>
        </row>
        <row r="26993">
          <cell r="P26993" t="str">
            <v>Berkhart</v>
          </cell>
        </row>
        <row r="26994">
          <cell r="P26994" t="str">
            <v>Berkhart</v>
          </cell>
        </row>
        <row r="26996">
          <cell r="P26996" t="str">
            <v>Adams</v>
          </cell>
        </row>
        <row r="26997">
          <cell r="P26997" t="str">
            <v>Adams</v>
          </cell>
        </row>
        <row r="26998">
          <cell r="P26998" t="str">
            <v>Berkhart</v>
          </cell>
        </row>
        <row r="26999">
          <cell r="P26999" t="str">
            <v>Adams</v>
          </cell>
        </row>
        <row r="27000">
          <cell r="P27000" t="str">
            <v>Adams</v>
          </cell>
        </row>
        <row r="27001">
          <cell r="P27001" t="str">
            <v>Adams</v>
          </cell>
        </row>
        <row r="27002">
          <cell r="P27002" t="str">
            <v>Adams</v>
          </cell>
        </row>
        <row r="27004">
          <cell r="P27004" t="str">
            <v>Adams</v>
          </cell>
        </row>
        <row r="27005">
          <cell r="P27005" t="str">
            <v>Adams</v>
          </cell>
        </row>
        <row r="27006">
          <cell r="P27006" t="str">
            <v>Berkhart</v>
          </cell>
        </row>
        <row r="27007">
          <cell r="P27007" t="str">
            <v>Adams</v>
          </cell>
        </row>
        <row r="27008">
          <cell r="P27008" t="str">
            <v>Adams</v>
          </cell>
        </row>
        <row r="27009">
          <cell r="P27009" t="str">
            <v>Berkhart</v>
          </cell>
        </row>
        <row r="27010">
          <cell r="P27010" t="str">
            <v>Berkhart</v>
          </cell>
        </row>
        <row r="27011">
          <cell r="P27011" t="str">
            <v>Adams</v>
          </cell>
        </row>
        <row r="27012">
          <cell r="P27012" t="str">
            <v>Berkhart</v>
          </cell>
        </row>
        <row r="27013">
          <cell r="P27013" t="str">
            <v>Berkhart</v>
          </cell>
        </row>
        <row r="27014">
          <cell r="P27014" t="str">
            <v>Adams</v>
          </cell>
        </row>
        <row r="27015">
          <cell r="P27015" t="str">
            <v>Berkhart</v>
          </cell>
        </row>
        <row r="27016">
          <cell r="P27016" t="str">
            <v>Berkhart</v>
          </cell>
        </row>
        <row r="27017">
          <cell r="P27017" t="str">
            <v>Berkhart</v>
          </cell>
        </row>
        <row r="27018">
          <cell r="P27018" t="str">
            <v>Adams</v>
          </cell>
        </row>
        <row r="27019">
          <cell r="P27019" t="str">
            <v>Berkhart</v>
          </cell>
        </row>
        <row r="27020">
          <cell r="P27020" t="str">
            <v>Adams</v>
          </cell>
        </row>
        <row r="27021">
          <cell r="P27021" t="str">
            <v>Berkhart</v>
          </cell>
        </row>
        <row r="27022">
          <cell r="P27022" t="str">
            <v>Adams</v>
          </cell>
        </row>
        <row r="27023">
          <cell r="P27023" t="str">
            <v>Adams</v>
          </cell>
        </row>
        <row r="27024">
          <cell r="P27024" t="str">
            <v>Berkhart</v>
          </cell>
        </row>
        <row r="27025">
          <cell r="P27025" t="str">
            <v>Berkhart</v>
          </cell>
        </row>
        <row r="27026">
          <cell r="P27026" t="str">
            <v>Berkhart</v>
          </cell>
        </row>
        <row r="27027">
          <cell r="P27027" t="str">
            <v>Adams</v>
          </cell>
        </row>
        <row r="27028">
          <cell r="P27028" t="str">
            <v>Adams</v>
          </cell>
        </row>
        <row r="27029">
          <cell r="P27029" t="str">
            <v>Adams</v>
          </cell>
        </row>
        <row r="27030">
          <cell r="P27030" t="str">
            <v>Berkhart</v>
          </cell>
        </row>
        <row r="27031">
          <cell r="P27031" t="str">
            <v>Berkhart</v>
          </cell>
        </row>
        <row r="27032">
          <cell r="P27032" t="str">
            <v>Adams</v>
          </cell>
        </row>
        <row r="27033">
          <cell r="P27033" t="str">
            <v>Berkhart</v>
          </cell>
        </row>
        <row r="27034">
          <cell r="P27034" t="str">
            <v>Berkhart</v>
          </cell>
        </row>
        <row r="27035">
          <cell r="P27035" t="str">
            <v>Berkhart</v>
          </cell>
        </row>
        <row r="27036">
          <cell r="P27036" t="str">
            <v>Adams</v>
          </cell>
        </row>
        <row r="27037">
          <cell r="P27037" t="str">
            <v>Berkhart</v>
          </cell>
        </row>
        <row r="27038">
          <cell r="P27038" t="str">
            <v>Adams</v>
          </cell>
        </row>
        <row r="27039">
          <cell r="P27039" t="str">
            <v>Berkhart</v>
          </cell>
        </row>
        <row r="27040">
          <cell r="P27040" t="str">
            <v>Adams</v>
          </cell>
        </row>
        <row r="27041">
          <cell r="P27041" t="str">
            <v>Adams</v>
          </cell>
        </row>
        <row r="27042">
          <cell r="P27042" t="str">
            <v>Berkhart</v>
          </cell>
        </row>
        <row r="27043">
          <cell r="P27043" t="str">
            <v>Adams</v>
          </cell>
        </row>
        <row r="27044">
          <cell r="P27044" t="str">
            <v>Adams</v>
          </cell>
        </row>
        <row r="27045">
          <cell r="P27045" t="str">
            <v>Daniels</v>
          </cell>
        </row>
        <row r="27046">
          <cell r="P27046" t="str">
            <v>Berkhart</v>
          </cell>
        </row>
        <row r="27047">
          <cell r="P27047" t="str">
            <v>Adams</v>
          </cell>
        </row>
        <row r="27048">
          <cell r="P27048" t="str">
            <v>Berkhart</v>
          </cell>
        </row>
        <row r="27049">
          <cell r="P27049" t="str">
            <v>Berkhart</v>
          </cell>
        </row>
        <row r="27050">
          <cell r="P27050" t="str">
            <v>Berkhart</v>
          </cell>
        </row>
        <row r="27051">
          <cell r="P27051" t="str">
            <v>Berkhart</v>
          </cell>
        </row>
        <row r="27052">
          <cell r="P27052" t="str">
            <v>Adams</v>
          </cell>
        </row>
        <row r="27053">
          <cell r="P27053" t="str">
            <v>Adams</v>
          </cell>
        </row>
        <row r="27054">
          <cell r="P27054" t="str">
            <v>Berkhart</v>
          </cell>
        </row>
        <row r="27055">
          <cell r="P27055" t="str">
            <v>Berkhart</v>
          </cell>
        </row>
        <row r="27056">
          <cell r="P27056" t="str">
            <v>Berkhart</v>
          </cell>
        </row>
        <row r="27057">
          <cell r="P27057" t="str">
            <v>Berkhart</v>
          </cell>
        </row>
        <row r="27058">
          <cell r="P27058" t="str">
            <v>Berkhart</v>
          </cell>
        </row>
        <row r="27059">
          <cell r="P27059" t="str">
            <v>Berkhart</v>
          </cell>
        </row>
        <row r="27060">
          <cell r="P27060" t="str">
            <v>Adams</v>
          </cell>
        </row>
        <row r="27061">
          <cell r="P27061" t="str">
            <v>Berkhart</v>
          </cell>
        </row>
        <row r="27062">
          <cell r="P27062" t="str">
            <v>Adams</v>
          </cell>
        </row>
        <row r="27063">
          <cell r="P27063" t="str">
            <v>Berkhart</v>
          </cell>
        </row>
        <row r="27064">
          <cell r="P27064" t="str">
            <v>Adams</v>
          </cell>
        </row>
        <row r="27065">
          <cell r="P27065" t="str">
            <v>Berkhart</v>
          </cell>
        </row>
        <row r="27066">
          <cell r="P27066" t="str">
            <v>Berkhart</v>
          </cell>
        </row>
        <row r="27067">
          <cell r="P27067" t="str">
            <v>Adams</v>
          </cell>
        </row>
        <row r="27068">
          <cell r="P27068" t="str">
            <v>Berkhart</v>
          </cell>
        </row>
        <row r="27069">
          <cell r="P27069" t="str">
            <v>Berkhart</v>
          </cell>
        </row>
        <row r="27070">
          <cell r="P27070" t="str">
            <v>Daniels</v>
          </cell>
        </row>
        <row r="27071">
          <cell r="P27071" t="str">
            <v>Berkhart</v>
          </cell>
        </row>
        <row r="27072">
          <cell r="P27072" t="str">
            <v>Adams</v>
          </cell>
        </row>
        <row r="27073">
          <cell r="P27073" t="str">
            <v>Adams</v>
          </cell>
        </row>
        <row r="27074">
          <cell r="P27074" t="str">
            <v>Berkhart</v>
          </cell>
        </row>
        <row r="27075">
          <cell r="P27075" t="str">
            <v>Adams</v>
          </cell>
        </row>
        <row r="27076">
          <cell r="P27076" t="str">
            <v>Berkhart</v>
          </cell>
        </row>
        <row r="27077">
          <cell r="P27077" t="str">
            <v>Berkhart</v>
          </cell>
        </row>
        <row r="27078">
          <cell r="P27078" t="str">
            <v>Berkhart</v>
          </cell>
        </row>
        <row r="27079">
          <cell r="P27079" t="str">
            <v>Berkhart</v>
          </cell>
        </row>
        <row r="27080">
          <cell r="P27080" t="str">
            <v>Adams</v>
          </cell>
        </row>
        <row r="27081">
          <cell r="P27081" t="str">
            <v>Berkhart</v>
          </cell>
        </row>
        <row r="27082">
          <cell r="P27082" t="str">
            <v>Adams</v>
          </cell>
        </row>
        <row r="27083">
          <cell r="P27083" t="str">
            <v>Berkhart</v>
          </cell>
        </row>
        <row r="27084">
          <cell r="P27084" t="str">
            <v>Berkhart</v>
          </cell>
        </row>
        <row r="27085">
          <cell r="P27085" t="str">
            <v>Berkhart</v>
          </cell>
        </row>
        <row r="27086">
          <cell r="P27086" t="str">
            <v>Berkhart</v>
          </cell>
        </row>
        <row r="27087">
          <cell r="P27087" t="str">
            <v>Adams</v>
          </cell>
        </row>
        <row r="27088">
          <cell r="P27088" t="str">
            <v>Berkhart</v>
          </cell>
        </row>
        <row r="27089">
          <cell r="P27089" t="str">
            <v>Berkhart</v>
          </cell>
        </row>
        <row r="27090">
          <cell r="P27090" t="str">
            <v>Adams</v>
          </cell>
        </row>
        <row r="27091">
          <cell r="P27091" t="str">
            <v>Berkhart</v>
          </cell>
        </row>
        <row r="27092">
          <cell r="P27092" t="str">
            <v>Adams</v>
          </cell>
        </row>
        <row r="27093">
          <cell r="P27093" t="str">
            <v>Berkhart</v>
          </cell>
        </row>
        <row r="27094">
          <cell r="P27094" t="str">
            <v>Adams</v>
          </cell>
        </row>
        <row r="27095">
          <cell r="P27095" t="str">
            <v>Berkhart</v>
          </cell>
        </row>
        <row r="27096">
          <cell r="P27096" t="str">
            <v>Berkhart</v>
          </cell>
        </row>
        <row r="27097">
          <cell r="P27097" t="str">
            <v>Adams</v>
          </cell>
        </row>
        <row r="27098">
          <cell r="P27098" t="str">
            <v>Adams</v>
          </cell>
        </row>
        <row r="27099">
          <cell r="P27099" t="str">
            <v>Berkhart</v>
          </cell>
        </row>
        <row r="27100">
          <cell r="P27100" t="str">
            <v>Adams</v>
          </cell>
        </row>
        <row r="27101">
          <cell r="P27101" t="str">
            <v>Adams</v>
          </cell>
        </row>
        <row r="27102">
          <cell r="P27102" t="str">
            <v>Adams</v>
          </cell>
        </row>
        <row r="27103">
          <cell r="P27103" t="str">
            <v>Berkhart</v>
          </cell>
        </row>
        <row r="27104">
          <cell r="P27104" t="str">
            <v>Adams</v>
          </cell>
        </row>
        <row r="27105">
          <cell r="P27105" t="str">
            <v>Berkhart</v>
          </cell>
        </row>
        <row r="27106">
          <cell r="P27106" t="str">
            <v>Berkhart</v>
          </cell>
        </row>
        <row r="27107">
          <cell r="P27107" t="str">
            <v>Berkhart</v>
          </cell>
        </row>
        <row r="27108">
          <cell r="P27108" t="str">
            <v>Berkhart</v>
          </cell>
        </row>
        <row r="27109">
          <cell r="P27109" t="str">
            <v>Adams</v>
          </cell>
        </row>
        <row r="27110">
          <cell r="P27110" t="str">
            <v>Berkhart</v>
          </cell>
        </row>
        <row r="27111">
          <cell r="P27111" t="str">
            <v>Berkhart</v>
          </cell>
        </row>
        <row r="27112">
          <cell r="P27112" t="str">
            <v>Berkhart</v>
          </cell>
        </row>
        <row r="27113">
          <cell r="P27113" t="str">
            <v>Adams</v>
          </cell>
        </row>
        <row r="27114">
          <cell r="P27114" t="str">
            <v>Adams</v>
          </cell>
        </row>
        <row r="27115">
          <cell r="P27115" t="str">
            <v>Berkhart</v>
          </cell>
        </row>
        <row r="27116">
          <cell r="P27116" t="str">
            <v>Berkhart</v>
          </cell>
        </row>
        <row r="27117">
          <cell r="P27117" t="str">
            <v>Berkhart</v>
          </cell>
        </row>
        <row r="27118">
          <cell r="P27118" t="str">
            <v>Berkhart</v>
          </cell>
        </row>
        <row r="27119">
          <cell r="P27119" t="str">
            <v>Adams</v>
          </cell>
        </row>
        <row r="27120">
          <cell r="P27120" t="str">
            <v>Berkhart</v>
          </cell>
        </row>
        <row r="27121">
          <cell r="P27121" t="str">
            <v>Adams</v>
          </cell>
        </row>
        <row r="27122">
          <cell r="P27122" t="str">
            <v>Adams</v>
          </cell>
        </row>
        <row r="27123">
          <cell r="P27123" t="str">
            <v>Adams</v>
          </cell>
        </row>
        <row r="27124">
          <cell r="P27124" t="str">
            <v>Berkhart</v>
          </cell>
        </row>
        <row r="27125">
          <cell r="P27125" t="str">
            <v>Adams</v>
          </cell>
        </row>
        <row r="27126">
          <cell r="P27126" t="str">
            <v>Adams</v>
          </cell>
        </row>
        <row r="27127">
          <cell r="P27127" t="str">
            <v>Adams</v>
          </cell>
        </row>
        <row r="27128">
          <cell r="P27128" t="str">
            <v>Adams</v>
          </cell>
        </row>
        <row r="27129">
          <cell r="P27129" t="str">
            <v>Adams</v>
          </cell>
        </row>
        <row r="27130">
          <cell r="P27130" t="str">
            <v>Adams</v>
          </cell>
        </row>
        <row r="27131">
          <cell r="P27131" t="str">
            <v>Adams</v>
          </cell>
        </row>
        <row r="27132">
          <cell r="P27132" t="str">
            <v>Berkhart</v>
          </cell>
        </row>
        <row r="27133">
          <cell r="P27133" t="str">
            <v>Berkhart</v>
          </cell>
        </row>
        <row r="27135">
          <cell r="P27135" t="str">
            <v>Adams</v>
          </cell>
        </row>
        <row r="27136">
          <cell r="P27136" t="str">
            <v>Berkhart</v>
          </cell>
        </row>
        <row r="27137">
          <cell r="P27137" t="str">
            <v>Adams</v>
          </cell>
        </row>
        <row r="27138">
          <cell r="P27138" t="str">
            <v>Berkhart</v>
          </cell>
        </row>
        <row r="27139">
          <cell r="P27139" t="str">
            <v>Adams</v>
          </cell>
        </row>
        <row r="27140">
          <cell r="P27140" t="str">
            <v>Adams</v>
          </cell>
        </row>
        <row r="27141">
          <cell r="P27141" t="str">
            <v>Berkhart</v>
          </cell>
        </row>
        <row r="27143">
          <cell r="P27143" t="str">
            <v>Berkhart</v>
          </cell>
        </row>
        <row r="27144">
          <cell r="P27144" t="str">
            <v>Adams</v>
          </cell>
        </row>
        <row r="27145">
          <cell r="P27145" t="str">
            <v>Berkhart</v>
          </cell>
        </row>
        <row r="27146">
          <cell r="P27146" t="str">
            <v>Berkhart</v>
          </cell>
        </row>
        <row r="27147">
          <cell r="P27147" t="str">
            <v>Adams</v>
          </cell>
        </row>
        <row r="27148">
          <cell r="P27148" t="str">
            <v>Adams</v>
          </cell>
        </row>
        <row r="27149">
          <cell r="P27149" t="str">
            <v>Adams</v>
          </cell>
        </row>
        <row r="27150">
          <cell r="P27150" t="str">
            <v>Berkhart</v>
          </cell>
        </row>
        <row r="27151">
          <cell r="P27151" t="str">
            <v>Adams</v>
          </cell>
        </row>
        <row r="27152">
          <cell r="P27152" t="str">
            <v>Berkhart</v>
          </cell>
        </row>
        <row r="27153">
          <cell r="P27153" t="str">
            <v>Adams</v>
          </cell>
        </row>
        <row r="27154">
          <cell r="P27154" t="str">
            <v>Berkhart</v>
          </cell>
        </row>
        <row r="27155">
          <cell r="P27155" t="str">
            <v>Adams</v>
          </cell>
        </row>
        <row r="27156">
          <cell r="P27156" t="str">
            <v>Berkhart</v>
          </cell>
        </row>
        <row r="27157">
          <cell r="P27157" t="str">
            <v>Berkhart</v>
          </cell>
        </row>
        <row r="27158">
          <cell r="P27158" t="str">
            <v>Adams</v>
          </cell>
        </row>
        <row r="27159">
          <cell r="P27159" t="str">
            <v>Berkhart</v>
          </cell>
        </row>
        <row r="27160">
          <cell r="P27160" t="str">
            <v>Berkhart</v>
          </cell>
        </row>
        <row r="27161">
          <cell r="P27161" t="str">
            <v>Berkhart</v>
          </cell>
        </row>
        <row r="27162">
          <cell r="P27162" t="str">
            <v>Adams</v>
          </cell>
        </row>
        <row r="27163">
          <cell r="P27163" t="str">
            <v>Berkhart</v>
          </cell>
        </row>
        <row r="27164">
          <cell r="P27164" t="str">
            <v>Berkhart</v>
          </cell>
        </row>
        <row r="27165">
          <cell r="P27165" t="str">
            <v>Berkhart</v>
          </cell>
        </row>
        <row r="27166">
          <cell r="P27166" t="str">
            <v>Adams</v>
          </cell>
        </row>
        <row r="27167">
          <cell r="P27167" t="str">
            <v>Berkhart</v>
          </cell>
        </row>
        <row r="27168">
          <cell r="P27168" t="str">
            <v>Adams</v>
          </cell>
        </row>
        <row r="27169">
          <cell r="P27169" t="str">
            <v>Berkhart</v>
          </cell>
        </row>
        <row r="27170">
          <cell r="P27170" t="str">
            <v>Adams</v>
          </cell>
        </row>
        <row r="27172">
          <cell r="P27172" t="str">
            <v>Berkhart</v>
          </cell>
        </row>
        <row r="27173">
          <cell r="P27173" t="str">
            <v>Berkhart</v>
          </cell>
        </row>
        <row r="27174">
          <cell r="P27174" t="str">
            <v>Adams</v>
          </cell>
        </row>
        <row r="27175">
          <cell r="P27175" t="str">
            <v>Adams</v>
          </cell>
        </row>
        <row r="27176">
          <cell r="P27176" t="str">
            <v>Adams</v>
          </cell>
        </row>
        <row r="27177">
          <cell r="P27177" t="str">
            <v>Adams</v>
          </cell>
        </row>
        <row r="27178">
          <cell r="P27178" t="str">
            <v>Adams</v>
          </cell>
        </row>
        <row r="27180">
          <cell r="P27180" t="str">
            <v>Adams</v>
          </cell>
        </row>
        <row r="27181">
          <cell r="P27181" t="str">
            <v>Adams</v>
          </cell>
        </row>
        <row r="27182">
          <cell r="P27182" t="str">
            <v>Adams</v>
          </cell>
        </row>
        <row r="27183">
          <cell r="P27183" t="str">
            <v>Adams</v>
          </cell>
        </row>
        <row r="27184">
          <cell r="P27184" t="str">
            <v>Adams</v>
          </cell>
        </row>
        <row r="27185">
          <cell r="P27185" t="str">
            <v>Adams</v>
          </cell>
        </row>
        <row r="27186">
          <cell r="P27186" t="str">
            <v>Adams</v>
          </cell>
        </row>
        <row r="27187">
          <cell r="P27187" t="str">
            <v>Adams</v>
          </cell>
        </row>
        <row r="27188">
          <cell r="P27188" t="str">
            <v>Adams</v>
          </cell>
        </row>
        <row r="27189">
          <cell r="P27189" t="str">
            <v>Adams</v>
          </cell>
        </row>
        <row r="27191">
          <cell r="P27191" t="str">
            <v>Katz</v>
          </cell>
        </row>
        <row r="27192">
          <cell r="P27192" t="str">
            <v>Adams</v>
          </cell>
        </row>
        <row r="27193">
          <cell r="P27193" t="str">
            <v>Adams</v>
          </cell>
        </row>
        <row r="27194">
          <cell r="P27194" t="str">
            <v>Adams</v>
          </cell>
        </row>
        <row r="27195">
          <cell r="P27195" t="str">
            <v>Adams</v>
          </cell>
        </row>
        <row r="27196">
          <cell r="P27196" t="str">
            <v>Adams</v>
          </cell>
        </row>
        <row r="27198">
          <cell r="P27198" t="str">
            <v>Adams</v>
          </cell>
        </row>
        <row r="27199">
          <cell r="P27199" t="str">
            <v>Adams</v>
          </cell>
        </row>
        <row r="27200">
          <cell r="P27200" t="str">
            <v>Adams</v>
          </cell>
        </row>
        <row r="27201">
          <cell r="P27201" t="str">
            <v>Adams</v>
          </cell>
        </row>
        <row r="27202">
          <cell r="P27202" t="str">
            <v>Katz</v>
          </cell>
        </row>
        <row r="27203">
          <cell r="P27203" t="str">
            <v>Adams</v>
          </cell>
        </row>
        <row r="27204">
          <cell r="P27204" t="str">
            <v>Katz</v>
          </cell>
        </row>
        <row r="27206">
          <cell r="P27206" t="str">
            <v>Katz</v>
          </cell>
        </row>
        <row r="27207">
          <cell r="P27207" t="str">
            <v>Adams</v>
          </cell>
        </row>
        <row r="27208">
          <cell r="P27208" t="str">
            <v>Katz</v>
          </cell>
        </row>
        <row r="27209">
          <cell r="P27209" t="str">
            <v>Adams</v>
          </cell>
        </row>
        <row r="27210">
          <cell r="P27210" t="str">
            <v>Adams</v>
          </cell>
        </row>
        <row r="27211">
          <cell r="P27211" t="str">
            <v>Adams</v>
          </cell>
        </row>
        <row r="27212">
          <cell r="P27212" t="str">
            <v>Adams</v>
          </cell>
        </row>
        <row r="27213">
          <cell r="P27213" t="str">
            <v>Katz</v>
          </cell>
        </row>
        <row r="27214">
          <cell r="P27214" t="str">
            <v>Adams</v>
          </cell>
        </row>
        <row r="27215">
          <cell r="P27215" t="str">
            <v>Katz</v>
          </cell>
        </row>
        <row r="27216">
          <cell r="P27216" t="str">
            <v>Adams</v>
          </cell>
        </row>
        <row r="27218">
          <cell r="P27218" t="str">
            <v>Adams</v>
          </cell>
        </row>
        <row r="27219">
          <cell r="P27219" t="str">
            <v>Katz</v>
          </cell>
        </row>
        <row r="27220">
          <cell r="P27220" t="str">
            <v>Adams</v>
          </cell>
        </row>
        <row r="27221">
          <cell r="P27221" t="str">
            <v>Adams</v>
          </cell>
        </row>
        <row r="27222">
          <cell r="P27222" t="str">
            <v>Adams</v>
          </cell>
        </row>
        <row r="27223">
          <cell r="P27223" t="str">
            <v>Katz</v>
          </cell>
        </row>
        <row r="27224">
          <cell r="P27224" t="str">
            <v>Adams</v>
          </cell>
        </row>
        <row r="27225">
          <cell r="P27225" t="str">
            <v>Adams</v>
          </cell>
        </row>
        <row r="27226">
          <cell r="P27226" t="str">
            <v>Adams</v>
          </cell>
        </row>
        <row r="27228">
          <cell r="P27228" t="str">
            <v>Adams</v>
          </cell>
        </row>
        <row r="27229">
          <cell r="P27229" t="str">
            <v>Adams</v>
          </cell>
        </row>
        <row r="27230">
          <cell r="P27230" t="str">
            <v>Adams</v>
          </cell>
        </row>
        <row r="27231">
          <cell r="P27231" t="str">
            <v>Adams</v>
          </cell>
        </row>
        <row r="27232">
          <cell r="P27232" t="str">
            <v>Daniels</v>
          </cell>
        </row>
        <row r="27233">
          <cell r="P27233" t="str">
            <v>Daniels</v>
          </cell>
        </row>
        <row r="27234">
          <cell r="P27234" t="str">
            <v>Adams</v>
          </cell>
        </row>
        <row r="27235">
          <cell r="P27235" t="str">
            <v>Daniels</v>
          </cell>
        </row>
        <row r="27236">
          <cell r="P27236" t="str">
            <v>Adams</v>
          </cell>
        </row>
        <row r="27237">
          <cell r="P27237" t="str">
            <v>Adams</v>
          </cell>
        </row>
        <row r="27238">
          <cell r="P27238" t="str">
            <v>Adams</v>
          </cell>
        </row>
        <row r="27239">
          <cell r="P27239" t="str">
            <v>Daniels</v>
          </cell>
        </row>
        <row r="27240">
          <cell r="P27240" t="str">
            <v>Adams</v>
          </cell>
        </row>
        <row r="27242">
          <cell r="P27242" t="str">
            <v>Daniels</v>
          </cell>
        </row>
        <row r="27243">
          <cell r="P27243" t="str">
            <v>Adams</v>
          </cell>
        </row>
        <row r="27244">
          <cell r="P27244" t="str">
            <v>Daniels</v>
          </cell>
        </row>
        <row r="27245">
          <cell r="P27245" t="str">
            <v>Adams</v>
          </cell>
        </row>
        <row r="27246">
          <cell r="P27246" t="str">
            <v>Daniels</v>
          </cell>
        </row>
        <row r="27247">
          <cell r="P27247" t="str">
            <v>Adams</v>
          </cell>
        </row>
        <row r="27248">
          <cell r="P27248" t="str">
            <v>Daniels</v>
          </cell>
        </row>
        <row r="27249">
          <cell r="P27249" t="str">
            <v>Adams</v>
          </cell>
        </row>
        <row r="27250">
          <cell r="P27250" t="str">
            <v>Adams</v>
          </cell>
        </row>
        <row r="27251">
          <cell r="P27251" t="str">
            <v>Adams</v>
          </cell>
        </row>
        <row r="27252">
          <cell r="P27252" t="str">
            <v>Daniels</v>
          </cell>
        </row>
        <row r="27253">
          <cell r="P27253" t="str">
            <v>Daniels</v>
          </cell>
        </row>
        <row r="27254">
          <cell r="P27254" t="str">
            <v>Adams</v>
          </cell>
        </row>
        <row r="27255">
          <cell r="P27255" t="str">
            <v>Adams</v>
          </cell>
        </row>
        <row r="27257">
          <cell r="P27257" t="str">
            <v>Adams</v>
          </cell>
        </row>
        <row r="27258">
          <cell r="P27258" t="str">
            <v>Daniels</v>
          </cell>
        </row>
        <row r="27259">
          <cell r="P27259" t="str">
            <v>Daniels</v>
          </cell>
        </row>
        <row r="27260">
          <cell r="P27260" t="str">
            <v>Daniels</v>
          </cell>
        </row>
        <row r="27261">
          <cell r="P27261" t="str">
            <v>Adams</v>
          </cell>
        </row>
        <row r="27262">
          <cell r="P27262" t="str">
            <v>Adams</v>
          </cell>
        </row>
        <row r="27263">
          <cell r="P27263" t="str">
            <v>Adams</v>
          </cell>
        </row>
        <row r="27264">
          <cell r="P27264" t="str">
            <v>Adams</v>
          </cell>
        </row>
        <row r="27265">
          <cell r="P27265" t="str">
            <v>Adams</v>
          </cell>
        </row>
        <row r="27266">
          <cell r="P27266" t="str">
            <v>Adams</v>
          </cell>
        </row>
        <row r="27267">
          <cell r="P27267" t="str">
            <v>Adams</v>
          </cell>
        </row>
        <row r="27268">
          <cell r="P27268" t="str">
            <v>Adams</v>
          </cell>
        </row>
        <row r="27269">
          <cell r="P27269" t="str">
            <v>Adams</v>
          </cell>
        </row>
        <row r="27270">
          <cell r="P27270" t="str">
            <v>Adams</v>
          </cell>
        </row>
        <row r="27271">
          <cell r="P27271" t="str">
            <v>Adams</v>
          </cell>
        </row>
        <row r="27272">
          <cell r="P27272" t="str">
            <v>Adams</v>
          </cell>
        </row>
        <row r="27273">
          <cell r="P27273" t="str">
            <v>Adams</v>
          </cell>
        </row>
        <row r="27274">
          <cell r="P27274" t="str">
            <v>Adams</v>
          </cell>
        </row>
        <row r="27275">
          <cell r="P27275" t="str">
            <v>Adams</v>
          </cell>
        </row>
        <row r="27277">
          <cell r="P27277" t="str">
            <v>Adams</v>
          </cell>
        </row>
        <row r="27278">
          <cell r="P27278" t="str">
            <v>Adams</v>
          </cell>
        </row>
        <row r="27279">
          <cell r="P27279" t="str">
            <v>Adams</v>
          </cell>
        </row>
        <row r="27280">
          <cell r="P27280" t="str">
            <v>Adams</v>
          </cell>
        </row>
        <row r="27281">
          <cell r="P27281" t="str">
            <v>Adams</v>
          </cell>
        </row>
        <row r="27282">
          <cell r="P27282" t="str">
            <v>Katz</v>
          </cell>
        </row>
        <row r="27283">
          <cell r="P27283" t="str">
            <v>Adams</v>
          </cell>
        </row>
        <row r="27284">
          <cell r="P27284" t="str">
            <v>Adams</v>
          </cell>
        </row>
        <row r="27285">
          <cell r="P27285" t="str">
            <v>Adams</v>
          </cell>
        </row>
        <row r="27286">
          <cell r="P27286" t="str">
            <v>Katz</v>
          </cell>
        </row>
        <row r="27287">
          <cell r="P27287" t="str">
            <v>Adams</v>
          </cell>
        </row>
        <row r="27288">
          <cell r="P27288" t="str">
            <v>Adams</v>
          </cell>
        </row>
        <row r="27289">
          <cell r="P27289" t="str">
            <v>Daniels</v>
          </cell>
        </row>
        <row r="27290">
          <cell r="P27290" t="str">
            <v>Stevens</v>
          </cell>
        </row>
        <row r="27291">
          <cell r="P27291" t="str">
            <v>Stevens</v>
          </cell>
        </row>
        <row r="27292">
          <cell r="P27292" t="str">
            <v>Stevens</v>
          </cell>
        </row>
        <row r="27293">
          <cell r="P27293" t="str">
            <v>Stevens</v>
          </cell>
        </row>
        <row r="27294">
          <cell r="P27294" t="str">
            <v>Adams</v>
          </cell>
        </row>
        <row r="27295">
          <cell r="P27295" t="str">
            <v>Stevens</v>
          </cell>
        </row>
        <row r="27296">
          <cell r="P27296" t="str">
            <v>Stevens</v>
          </cell>
        </row>
        <row r="27297">
          <cell r="P27297" t="str">
            <v>Daniels</v>
          </cell>
        </row>
        <row r="27298">
          <cell r="P27298" t="str">
            <v>Adams</v>
          </cell>
        </row>
        <row r="27299">
          <cell r="P27299" t="str">
            <v>Stevens</v>
          </cell>
        </row>
        <row r="27300">
          <cell r="P27300" t="str">
            <v>Stevens</v>
          </cell>
        </row>
        <row r="27301">
          <cell r="P27301" t="str">
            <v>Stevens</v>
          </cell>
        </row>
        <row r="27302">
          <cell r="P27302" t="str">
            <v>Adams</v>
          </cell>
        </row>
        <row r="27303">
          <cell r="P27303" t="str">
            <v>Katz</v>
          </cell>
        </row>
        <row r="27304">
          <cell r="P27304" t="str">
            <v>Stevens</v>
          </cell>
        </row>
        <row r="27305">
          <cell r="P27305" t="str">
            <v>Adams</v>
          </cell>
        </row>
        <row r="27306">
          <cell r="P27306" t="str">
            <v>Katz</v>
          </cell>
        </row>
        <row r="27307">
          <cell r="P27307" t="str">
            <v>Stevens</v>
          </cell>
        </row>
        <row r="27308">
          <cell r="P27308" t="str">
            <v>Adams</v>
          </cell>
        </row>
        <row r="27309">
          <cell r="P27309" t="str">
            <v>Stevens</v>
          </cell>
        </row>
        <row r="27310">
          <cell r="P27310" t="str">
            <v>Stevens</v>
          </cell>
        </row>
        <row r="27311">
          <cell r="P27311" t="str">
            <v>Stevens</v>
          </cell>
        </row>
        <row r="27312">
          <cell r="P27312" t="str">
            <v>Adams</v>
          </cell>
        </row>
        <row r="27313">
          <cell r="P27313" t="str">
            <v>Stevens</v>
          </cell>
        </row>
        <row r="27314">
          <cell r="P27314" t="str">
            <v>Adams</v>
          </cell>
        </row>
        <row r="27315">
          <cell r="P27315" t="str">
            <v>Adams</v>
          </cell>
        </row>
        <row r="27316">
          <cell r="P27316" t="str">
            <v>Katz</v>
          </cell>
        </row>
        <row r="27317">
          <cell r="P27317" t="str">
            <v>Stevens</v>
          </cell>
        </row>
        <row r="27318">
          <cell r="P27318" t="str">
            <v>Stevens</v>
          </cell>
        </row>
        <row r="27319">
          <cell r="P27319" t="str">
            <v>Stevens</v>
          </cell>
        </row>
        <row r="27320">
          <cell r="P27320" t="str">
            <v>Stevens</v>
          </cell>
        </row>
        <row r="27321">
          <cell r="P27321" t="str">
            <v>Stevens</v>
          </cell>
        </row>
        <row r="27322">
          <cell r="P27322" t="str">
            <v>Stevens</v>
          </cell>
        </row>
        <row r="27323">
          <cell r="P27323" t="str">
            <v>Adams</v>
          </cell>
        </row>
        <row r="27324">
          <cell r="P27324" t="str">
            <v>Stevens</v>
          </cell>
        </row>
        <row r="27325">
          <cell r="P27325" t="str">
            <v>Stevens</v>
          </cell>
        </row>
        <row r="27326">
          <cell r="P27326" t="str">
            <v>Adams</v>
          </cell>
        </row>
        <row r="27327">
          <cell r="P27327" t="str">
            <v>Stevens</v>
          </cell>
        </row>
        <row r="27328">
          <cell r="P27328" t="str">
            <v>Adams</v>
          </cell>
        </row>
        <row r="27329">
          <cell r="P27329" t="str">
            <v>Stevens</v>
          </cell>
        </row>
        <row r="27330">
          <cell r="P27330" t="str">
            <v>DuPreez</v>
          </cell>
        </row>
        <row r="27331">
          <cell r="P27331" t="str">
            <v>DuPreez</v>
          </cell>
        </row>
        <row r="27332">
          <cell r="P27332" t="str">
            <v>Stevens</v>
          </cell>
        </row>
        <row r="27333">
          <cell r="P27333" t="str">
            <v>Berkhart</v>
          </cell>
        </row>
        <row r="27334">
          <cell r="P27334" t="str">
            <v>DuPreez</v>
          </cell>
        </row>
        <row r="27335">
          <cell r="P27335" t="str">
            <v>Berkhart</v>
          </cell>
        </row>
        <row r="27336">
          <cell r="P27336" t="str">
            <v>DuPreez</v>
          </cell>
        </row>
        <row r="27337">
          <cell r="P27337" t="str">
            <v>DuPreez</v>
          </cell>
        </row>
        <row r="27338">
          <cell r="P27338" t="str">
            <v>Adams</v>
          </cell>
        </row>
        <row r="27339">
          <cell r="P27339" t="str">
            <v>DuPreez</v>
          </cell>
        </row>
        <row r="27340">
          <cell r="P27340" t="str">
            <v>Berkhart</v>
          </cell>
        </row>
        <row r="27341">
          <cell r="P27341" t="str">
            <v>Stevens</v>
          </cell>
        </row>
        <row r="27342">
          <cell r="P27342" t="str">
            <v>DuPreez</v>
          </cell>
        </row>
        <row r="27343">
          <cell r="P27343" t="str">
            <v>Berkhart</v>
          </cell>
        </row>
        <row r="27344">
          <cell r="P27344" t="str">
            <v>Stevens</v>
          </cell>
        </row>
        <row r="27345">
          <cell r="P27345" t="str">
            <v>Stevens</v>
          </cell>
        </row>
        <row r="27346">
          <cell r="P27346" t="str">
            <v>DuPreez</v>
          </cell>
        </row>
        <row r="27347">
          <cell r="P27347" t="str">
            <v>DuPreez</v>
          </cell>
        </row>
        <row r="27348">
          <cell r="P27348" t="str">
            <v>Berkhart</v>
          </cell>
        </row>
        <row r="27349">
          <cell r="P27349" t="str">
            <v>Stevens</v>
          </cell>
        </row>
        <row r="27350">
          <cell r="P27350" t="str">
            <v>Stevens</v>
          </cell>
        </row>
        <row r="27351">
          <cell r="P27351" t="str">
            <v>DuPreez</v>
          </cell>
        </row>
        <row r="27352">
          <cell r="P27352" t="str">
            <v>DuPreez</v>
          </cell>
        </row>
        <row r="27353">
          <cell r="P27353" t="str">
            <v>Adams</v>
          </cell>
        </row>
        <row r="27354">
          <cell r="P27354" t="str">
            <v>DuPreez</v>
          </cell>
        </row>
        <row r="27355">
          <cell r="P27355" t="str">
            <v>Berkhart</v>
          </cell>
        </row>
        <row r="27356">
          <cell r="P27356" t="str">
            <v>Adams</v>
          </cell>
        </row>
        <row r="27357">
          <cell r="P27357" t="str">
            <v>DuPreez</v>
          </cell>
        </row>
        <row r="27358">
          <cell r="P27358" t="str">
            <v>Daniels</v>
          </cell>
        </row>
        <row r="27359">
          <cell r="P27359" t="str">
            <v>DuPreez</v>
          </cell>
        </row>
        <row r="27360">
          <cell r="P27360" t="str">
            <v>Adams</v>
          </cell>
        </row>
        <row r="27361">
          <cell r="P27361" t="str">
            <v>Berkhart</v>
          </cell>
        </row>
        <row r="27362">
          <cell r="P27362" t="str">
            <v>Adams</v>
          </cell>
        </row>
        <row r="27363">
          <cell r="P27363" t="str">
            <v>DuPreez</v>
          </cell>
        </row>
        <row r="27364">
          <cell r="P27364" t="str">
            <v>Adams</v>
          </cell>
        </row>
        <row r="27365">
          <cell r="P27365" t="str">
            <v>Berkhart</v>
          </cell>
        </row>
        <row r="27366">
          <cell r="P27366" t="str">
            <v>Stevens</v>
          </cell>
        </row>
        <row r="27367">
          <cell r="P27367" t="str">
            <v>Adams</v>
          </cell>
        </row>
        <row r="27368">
          <cell r="P27368" t="str">
            <v>Adams</v>
          </cell>
        </row>
        <row r="27369">
          <cell r="P27369" t="str">
            <v>Berkhart</v>
          </cell>
        </row>
        <row r="27370">
          <cell r="P27370" t="str">
            <v>Adams</v>
          </cell>
        </row>
        <row r="27371">
          <cell r="P27371" t="str">
            <v>Stevens</v>
          </cell>
        </row>
        <row r="27372">
          <cell r="P27372" t="str">
            <v>Adams</v>
          </cell>
        </row>
        <row r="27373">
          <cell r="P27373" t="str">
            <v>Stevens</v>
          </cell>
        </row>
        <row r="27374">
          <cell r="P27374" t="str">
            <v>Stevens</v>
          </cell>
        </row>
        <row r="27375">
          <cell r="P27375" t="str">
            <v>Adams</v>
          </cell>
        </row>
        <row r="27376">
          <cell r="P27376" t="str">
            <v>DuPreez</v>
          </cell>
        </row>
        <row r="27377">
          <cell r="P27377" t="str">
            <v>Berkhart</v>
          </cell>
        </row>
        <row r="27378">
          <cell r="P27378" t="str">
            <v>Berkhart</v>
          </cell>
        </row>
        <row r="27379">
          <cell r="P27379" t="str">
            <v>Stevens</v>
          </cell>
        </row>
        <row r="27380">
          <cell r="P27380" t="str">
            <v>DuPreez</v>
          </cell>
        </row>
        <row r="27381">
          <cell r="P27381" t="str">
            <v>Berkhart</v>
          </cell>
        </row>
        <row r="27382">
          <cell r="P27382" t="str">
            <v>DuPreez</v>
          </cell>
        </row>
        <row r="27383">
          <cell r="P27383" t="str">
            <v>Stevens</v>
          </cell>
        </row>
        <row r="27384">
          <cell r="P27384" t="str">
            <v>Stevens</v>
          </cell>
        </row>
        <row r="27385">
          <cell r="P27385" t="str">
            <v>Berkhart</v>
          </cell>
        </row>
        <row r="27386">
          <cell r="P27386" t="str">
            <v>DuPreez</v>
          </cell>
        </row>
        <row r="27387">
          <cell r="P27387" t="str">
            <v>Berkhart</v>
          </cell>
        </row>
        <row r="27388">
          <cell r="P27388" t="str">
            <v>Berkhart</v>
          </cell>
        </row>
        <row r="27389">
          <cell r="P27389" t="str">
            <v>DuPreez</v>
          </cell>
        </row>
        <row r="27390">
          <cell r="P27390" t="str">
            <v>DuPreez</v>
          </cell>
        </row>
        <row r="27391">
          <cell r="P27391" t="str">
            <v>Stevens</v>
          </cell>
        </row>
        <row r="27392">
          <cell r="P27392" t="str">
            <v>Berkhart</v>
          </cell>
        </row>
        <row r="27393">
          <cell r="P27393" t="str">
            <v>Berkhart</v>
          </cell>
        </row>
        <row r="27394">
          <cell r="P27394" t="str">
            <v>Berkhart</v>
          </cell>
        </row>
        <row r="27395">
          <cell r="P27395" t="str">
            <v>Stevens</v>
          </cell>
        </row>
        <row r="27396">
          <cell r="P27396" t="str">
            <v>Berkhart</v>
          </cell>
        </row>
        <row r="27397">
          <cell r="P27397" t="str">
            <v>DuPreez</v>
          </cell>
        </row>
        <row r="27398">
          <cell r="P27398" t="str">
            <v>Stevens</v>
          </cell>
        </row>
        <row r="27399">
          <cell r="P27399" t="str">
            <v>Ellis</v>
          </cell>
        </row>
        <row r="27400">
          <cell r="P27400" t="str">
            <v>Berkhart</v>
          </cell>
        </row>
        <row r="27401">
          <cell r="P27401" t="str">
            <v>DuPreez</v>
          </cell>
        </row>
        <row r="27402">
          <cell r="P27402" t="str">
            <v>Daniels</v>
          </cell>
        </row>
        <row r="27403">
          <cell r="P27403" t="str">
            <v>DuPreez</v>
          </cell>
        </row>
        <row r="27404">
          <cell r="P27404" t="str">
            <v>Stevens</v>
          </cell>
        </row>
        <row r="27405">
          <cell r="P27405" t="str">
            <v>Daniels</v>
          </cell>
        </row>
        <row r="27406">
          <cell r="P27406" t="str">
            <v>Berkhart</v>
          </cell>
        </row>
        <row r="27407">
          <cell r="P27407" t="str">
            <v>DuPreez</v>
          </cell>
        </row>
        <row r="27408">
          <cell r="P27408" t="str">
            <v>DuPreez</v>
          </cell>
        </row>
        <row r="27409">
          <cell r="P27409" t="str">
            <v>Berkhart</v>
          </cell>
        </row>
        <row r="27410">
          <cell r="P27410" t="str">
            <v>DuPreez</v>
          </cell>
        </row>
        <row r="27411">
          <cell r="P27411" t="str">
            <v>DuPreez</v>
          </cell>
        </row>
        <row r="27412">
          <cell r="P27412" t="str">
            <v>Berkhart</v>
          </cell>
        </row>
        <row r="27413">
          <cell r="P27413" t="str">
            <v>DuPreez</v>
          </cell>
        </row>
        <row r="27414">
          <cell r="P27414" t="str">
            <v>Daniels</v>
          </cell>
        </row>
        <row r="27415">
          <cell r="P27415" t="str">
            <v>Berkhart</v>
          </cell>
        </row>
        <row r="27416">
          <cell r="P27416" t="str">
            <v>Stevens</v>
          </cell>
        </row>
        <row r="27417">
          <cell r="P27417" t="str">
            <v>Stevens</v>
          </cell>
        </row>
        <row r="27418">
          <cell r="P27418" t="str">
            <v>DuPreez</v>
          </cell>
        </row>
        <row r="27419">
          <cell r="P27419" t="str">
            <v>Daniels</v>
          </cell>
        </row>
        <row r="27420">
          <cell r="P27420" t="str">
            <v>Berkhart</v>
          </cell>
        </row>
        <row r="27421">
          <cell r="P27421" t="str">
            <v>Stevens</v>
          </cell>
        </row>
        <row r="27422">
          <cell r="P27422" t="str">
            <v>DuPreez</v>
          </cell>
        </row>
        <row r="27423">
          <cell r="P27423" t="str">
            <v>Stevens</v>
          </cell>
        </row>
        <row r="27424">
          <cell r="P27424" t="str">
            <v>Stevens</v>
          </cell>
        </row>
        <row r="27425">
          <cell r="P27425" t="str">
            <v>Daniels</v>
          </cell>
        </row>
        <row r="27426">
          <cell r="P27426" t="str">
            <v>Stevens</v>
          </cell>
        </row>
        <row r="27427">
          <cell r="P27427" t="str">
            <v>Stevens</v>
          </cell>
        </row>
        <row r="27428">
          <cell r="P27428" t="str">
            <v>DuPreez</v>
          </cell>
        </row>
        <row r="27429">
          <cell r="P27429" t="str">
            <v>Daniels</v>
          </cell>
        </row>
        <row r="27430">
          <cell r="P27430" t="str">
            <v>DuPreez</v>
          </cell>
        </row>
        <row r="27431">
          <cell r="P27431" t="str">
            <v>Berkhart</v>
          </cell>
        </row>
        <row r="27432">
          <cell r="P27432" t="str">
            <v>DuPreez</v>
          </cell>
        </row>
        <row r="27433">
          <cell r="P27433" t="str">
            <v>DuPreez</v>
          </cell>
        </row>
        <row r="27434">
          <cell r="P27434" t="str">
            <v>Daniels</v>
          </cell>
        </row>
        <row r="27435">
          <cell r="P27435" t="str">
            <v>Berkhart</v>
          </cell>
        </row>
        <row r="27436">
          <cell r="P27436" t="str">
            <v>Berkhart</v>
          </cell>
        </row>
        <row r="27437">
          <cell r="P27437" t="str">
            <v>DuPreez</v>
          </cell>
        </row>
        <row r="27438">
          <cell r="P27438" t="str">
            <v>DuPreez</v>
          </cell>
        </row>
        <row r="27439">
          <cell r="P27439" t="str">
            <v>Berkhart</v>
          </cell>
        </row>
        <row r="27440">
          <cell r="P27440" t="str">
            <v>DuPreez</v>
          </cell>
        </row>
        <row r="27441">
          <cell r="P27441" t="str">
            <v>Daniels</v>
          </cell>
        </row>
        <row r="27442">
          <cell r="P27442" t="str">
            <v>Stevens</v>
          </cell>
        </row>
        <row r="27444">
          <cell r="P27444" t="str">
            <v>Berkhart</v>
          </cell>
        </row>
        <row r="27445">
          <cell r="P27445" t="str">
            <v>DuPreez</v>
          </cell>
        </row>
        <row r="27446">
          <cell r="P27446" t="str">
            <v>DuPreez</v>
          </cell>
        </row>
        <row r="27447">
          <cell r="P27447" t="str">
            <v>DuPreez</v>
          </cell>
        </row>
        <row r="27448">
          <cell r="P27448" t="str">
            <v>Berkhart</v>
          </cell>
        </row>
        <row r="27449">
          <cell r="P27449" t="str">
            <v>Stevens</v>
          </cell>
        </row>
        <row r="27450">
          <cell r="P27450" t="str">
            <v>Berkhart</v>
          </cell>
        </row>
        <row r="27451">
          <cell r="P27451" t="str">
            <v>Stevens</v>
          </cell>
        </row>
        <row r="27452">
          <cell r="P27452" t="str">
            <v>DuPreez</v>
          </cell>
        </row>
        <row r="27453">
          <cell r="P27453" t="str">
            <v>Stevens</v>
          </cell>
        </row>
        <row r="27454">
          <cell r="P27454" t="str">
            <v>Berkhart</v>
          </cell>
        </row>
        <row r="27455">
          <cell r="P27455" t="str">
            <v>Berkhart</v>
          </cell>
        </row>
        <row r="27456">
          <cell r="P27456" t="str">
            <v>Berkhart</v>
          </cell>
        </row>
        <row r="27457">
          <cell r="P27457" t="str">
            <v>DuPreez</v>
          </cell>
        </row>
        <row r="27458">
          <cell r="P27458" t="str">
            <v>Stevens</v>
          </cell>
        </row>
        <row r="27459">
          <cell r="P27459" t="str">
            <v>Berkhart</v>
          </cell>
        </row>
        <row r="27460">
          <cell r="P27460" t="str">
            <v>DuPreez</v>
          </cell>
        </row>
        <row r="27461">
          <cell r="P27461" t="str">
            <v>Stevens</v>
          </cell>
        </row>
        <row r="27462">
          <cell r="P27462" t="str">
            <v>Stevens</v>
          </cell>
        </row>
        <row r="27463">
          <cell r="P27463" t="str">
            <v>DuPreez</v>
          </cell>
        </row>
        <row r="27464">
          <cell r="P27464" t="str">
            <v>Stevens</v>
          </cell>
        </row>
        <row r="27465">
          <cell r="P27465" t="str">
            <v>DuPreez</v>
          </cell>
        </row>
        <row r="27466">
          <cell r="P27466" t="str">
            <v>Stevens</v>
          </cell>
        </row>
        <row r="27467">
          <cell r="P27467" t="str">
            <v>DuPreez</v>
          </cell>
        </row>
        <row r="27468">
          <cell r="P27468" t="str">
            <v>Berkhart</v>
          </cell>
        </row>
        <row r="27469">
          <cell r="P27469" t="str">
            <v>Stevens</v>
          </cell>
        </row>
        <row r="27470">
          <cell r="P27470" t="str">
            <v>Stevens</v>
          </cell>
        </row>
        <row r="27471">
          <cell r="P27471" t="str">
            <v>Berkhart</v>
          </cell>
        </row>
        <row r="27472">
          <cell r="P27472" t="str">
            <v>Stevens</v>
          </cell>
        </row>
        <row r="27473">
          <cell r="P27473" t="str">
            <v>Berkhart</v>
          </cell>
        </row>
        <row r="27474">
          <cell r="P27474" t="str">
            <v>DuPreez</v>
          </cell>
        </row>
        <row r="27475">
          <cell r="P27475" t="str">
            <v>DuPreez</v>
          </cell>
        </row>
        <row r="27476">
          <cell r="P27476" t="str">
            <v>Stevens</v>
          </cell>
        </row>
        <row r="27477">
          <cell r="P27477" t="str">
            <v>DuPreez</v>
          </cell>
        </row>
        <row r="27478">
          <cell r="P27478" t="str">
            <v>Stevens</v>
          </cell>
        </row>
        <row r="27479">
          <cell r="P27479" t="str">
            <v>Berkhart</v>
          </cell>
        </row>
        <row r="27480">
          <cell r="P27480" t="str">
            <v>DuPreez</v>
          </cell>
        </row>
        <row r="27481">
          <cell r="P27481" t="str">
            <v>DuPreez</v>
          </cell>
        </row>
        <row r="27482">
          <cell r="P27482" t="str">
            <v>Berkhart</v>
          </cell>
        </row>
        <row r="27483">
          <cell r="P27483" t="str">
            <v>DuPreez</v>
          </cell>
        </row>
        <row r="27484">
          <cell r="P27484" t="str">
            <v>Berkhart</v>
          </cell>
        </row>
        <row r="27485">
          <cell r="P27485" t="str">
            <v>Berkhart</v>
          </cell>
        </row>
        <row r="27486">
          <cell r="P27486" t="str">
            <v>Stevens</v>
          </cell>
        </row>
        <row r="27487">
          <cell r="P27487" t="str">
            <v>Stevens</v>
          </cell>
        </row>
        <row r="27488">
          <cell r="P27488" t="str">
            <v>Berkhart</v>
          </cell>
        </row>
        <row r="27489">
          <cell r="P27489" t="str">
            <v>Stevens</v>
          </cell>
        </row>
        <row r="27490">
          <cell r="P27490" t="str">
            <v>DuPreez</v>
          </cell>
        </row>
        <row r="27491">
          <cell r="P27491" t="str">
            <v>Stevens</v>
          </cell>
        </row>
        <row r="27492">
          <cell r="P27492" t="str">
            <v>DuPreez</v>
          </cell>
        </row>
        <row r="27493">
          <cell r="P27493" t="str">
            <v>Berkhart</v>
          </cell>
        </row>
        <row r="27494">
          <cell r="P27494" t="str">
            <v>DuPreez</v>
          </cell>
        </row>
        <row r="27495">
          <cell r="P27495" t="str">
            <v>Stevens</v>
          </cell>
        </row>
        <row r="27496">
          <cell r="P27496" t="str">
            <v>Berkhart</v>
          </cell>
        </row>
        <row r="27497">
          <cell r="P27497" t="str">
            <v>DuPreez</v>
          </cell>
        </row>
        <row r="27498">
          <cell r="P27498" t="str">
            <v>Stevens</v>
          </cell>
        </row>
        <row r="27499">
          <cell r="P27499" t="str">
            <v>Berkhart</v>
          </cell>
        </row>
        <row r="27500">
          <cell r="P27500" t="str">
            <v>Stevens</v>
          </cell>
        </row>
        <row r="27501">
          <cell r="P27501" t="str">
            <v>DuPreez</v>
          </cell>
        </row>
        <row r="27502">
          <cell r="P27502" t="str">
            <v>DuPreez</v>
          </cell>
        </row>
        <row r="27503">
          <cell r="P27503" t="str">
            <v>Berkhart</v>
          </cell>
        </row>
        <row r="27504">
          <cell r="P27504" t="str">
            <v>Stevens</v>
          </cell>
        </row>
        <row r="27505">
          <cell r="P27505" t="str">
            <v>DuPreez</v>
          </cell>
        </row>
        <row r="27506">
          <cell r="P27506" t="str">
            <v>Stevens</v>
          </cell>
        </row>
        <row r="27507">
          <cell r="P27507" t="str">
            <v>DuPreez</v>
          </cell>
        </row>
        <row r="27508">
          <cell r="P27508" t="str">
            <v>Stevens</v>
          </cell>
        </row>
        <row r="27509">
          <cell r="P27509" t="str">
            <v>DuPreez</v>
          </cell>
        </row>
        <row r="27510">
          <cell r="P27510" t="str">
            <v>Stevens</v>
          </cell>
        </row>
        <row r="27511">
          <cell r="P27511" t="str">
            <v>Berkhart</v>
          </cell>
        </row>
        <row r="27512">
          <cell r="P27512" t="str">
            <v>DuPreez</v>
          </cell>
        </row>
        <row r="27513">
          <cell r="P27513" t="str">
            <v>Berkhart</v>
          </cell>
        </row>
        <row r="27514">
          <cell r="P27514" t="str">
            <v>DuPreez</v>
          </cell>
        </row>
        <row r="27515">
          <cell r="P27515" t="str">
            <v>Stevens</v>
          </cell>
        </row>
        <row r="27516">
          <cell r="P27516" t="str">
            <v>DuPreez</v>
          </cell>
        </row>
        <row r="27517">
          <cell r="P27517" t="str">
            <v>Stevens</v>
          </cell>
        </row>
        <row r="27518">
          <cell r="P27518" t="str">
            <v>DuPreez</v>
          </cell>
        </row>
        <row r="27519">
          <cell r="P27519" t="str">
            <v>Stevens</v>
          </cell>
        </row>
        <row r="27520">
          <cell r="P27520" t="str">
            <v>DuPreez</v>
          </cell>
        </row>
        <row r="27521">
          <cell r="P27521" t="str">
            <v>DuPreez</v>
          </cell>
        </row>
        <row r="27523">
          <cell r="P27523" t="str">
            <v>DuPreez</v>
          </cell>
        </row>
        <row r="27524">
          <cell r="P27524" t="str">
            <v>Stevens</v>
          </cell>
        </row>
        <row r="27525">
          <cell r="P27525" t="str">
            <v>DuPreez</v>
          </cell>
        </row>
        <row r="27526">
          <cell r="P27526" t="str">
            <v>DuPreez</v>
          </cell>
        </row>
        <row r="27527">
          <cell r="P27527" t="str">
            <v>Stevens</v>
          </cell>
        </row>
        <row r="27528">
          <cell r="P27528" t="str">
            <v>Stevens</v>
          </cell>
        </row>
        <row r="27529">
          <cell r="P27529" t="str">
            <v>DuPreez</v>
          </cell>
        </row>
        <row r="27530">
          <cell r="P27530" t="str">
            <v>Stevens</v>
          </cell>
        </row>
        <row r="27531">
          <cell r="P27531" t="str">
            <v>DuPreez</v>
          </cell>
        </row>
        <row r="27532">
          <cell r="P27532" t="str">
            <v>Stevens</v>
          </cell>
        </row>
        <row r="27533">
          <cell r="P27533" t="str">
            <v>DuPreez</v>
          </cell>
        </row>
        <row r="27534">
          <cell r="P27534" t="str">
            <v>Stevens</v>
          </cell>
        </row>
        <row r="27535">
          <cell r="P27535" t="str">
            <v>Stevens</v>
          </cell>
        </row>
        <row r="27536">
          <cell r="P27536" t="str">
            <v>Berkhart</v>
          </cell>
        </row>
        <row r="27537">
          <cell r="P27537" t="str">
            <v>Stevens</v>
          </cell>
        </row>
        <row r="27538">
          <cell r="P27538" t="str">
            <v>Berkhart</v>
          </cell>
        </row>
        <row r="27539">
          <cell r="P27539" t="str">
            <v>Berkhart</v>
          </cell>
        </row>
        <row r="27540">
          <cell r="P27540" t="str">
            <v>Berkhart</v>
          </cell>
        </row>
        <row r="27541">
          <cell r="P27541" t="str">
            <v>Stevens</v>
          </cell>
        </row>
        <row r="27542">
          <cell r="P27542" t="str">
            <v>DuPreez</v>
          </cell>
        </row>
        <row r="27543">
          <cell r="P27543" t="str">
            <v>DuPreez</v>
          </cell>
        </row>
        <row r="27544">
          <cell r="P27544" t="str">
            <v>Stevens</v>
          </cell>
        </row>
        <row r="27545">
          <cell r="P27545" t="str">
            <v>Stevens</v>
          </cell>
        </row>
        <row r="27546">
          <cell r="P27546" t="str">
            <v>Berkhart</v>
          </cell>
        </row>
        <row r="27547">
          <cell r="P27547" t="str">
            <v>DuPreez</v>
          </cell>
        </row>
        <row r="27548">
          <cell r="P27548" t="str">
            <v>Stevens</v>
          </cell>
        </row>
        <row r="27549">
          <cell r="P27549" t="str">
            <v>DuPreez</v>
          </cell>
        </row>
        <row r="27550">
          <cell r="P27550" t="str">
            <v>Stevens</v>
          </cell>
        </row>
        <row r="27551">
          <cell r="P27551" t="str">
            <v>Berkhart</v>
          </cell>
        </row>
        <row r="27552">
          <cell r="P27552" t="str">
            <v>DuPreez</v>
          </cell>
        </row>
        <row r="27553">
          <cell r="P27553" t="str">
            <v>Stevens</v>
          </cell>
        </row>
        <row r="27554">
          <cell r="P27554" t="str">
            <v>DuPreez</v>
          </cell>
        </row>
        <row r="27555">
          <cell r="P27555" t="str">
            <v>Stevens</v>
          </cell>
        </row>
        <row r="27556">
          <cell r="P27556" t="str">
            <v>Berkhart</v>
          </cell>
        </row>
        <row r="27557">
          <cell r="P27557" t="str">
            <v>Stevens</v>
          </cell>
        </row>
        <row r="27558">
          <cell r="P27558" t="str">
            <v>Berkhart</v>
          </cell>
        </row>
        <row r="27559">
          <cell r="P27559" t="str">
            <v>Stevens</v>
          </cell>
        </row>
        <row r="27560">
          <cell r="P27560" t="str">
            <v>DuPreez</v>
          </cell>
        </row>
        <row r="27561">
          <cell r="P27561" t="str">
            <v>DuPreez</v>
          </cell>
        </row>
        <row r="27562">
          <cell r="P27562" t="str">
            <v>Berkhart</v>
          </cell>
        </row>
        <row r="27563">
          <cell r="P27563" t="str">
            <v>DuPreez</v>
          </cell>
        </row>
        <row r="27564">
          <cell r="P27564" t="str">
            <v>Berkhart</v>
          </cell>
        </row>
        <row r="27565">
          <cell r="P27565" t="str">
            <v>DuPreez</v>
          </cell>
        </row>
        <row r="27566">
          <cell r="P27566" t="str">
            <v>Berkhart</v>
          </cell>
        </row>
        <row r="27567">
          <cell r="P27567" t="str">
            <v>Berkhart</v>
          </cell>
        </row>
        <row r="27568">
          <cell r="P27568" t="str">
            <v>Berkhart</v>
          </cell>
        </row>
        <row r="27569">
          <cell r="P27569" t="str">
            <v>DuPreez</v>
          </cell>
        </row>
        <row r="27570">
          <cell r="P27570" t="str">
            <v>Berkhart</v>
          </cell>
        </row>
        <row r="27571">
          <cell r="P27571" t="str">
            <v>DuPreez</v>
          </cell>
        </row>
        <row r="27572">
          <cell r="P27572" t="str">
            <v>Berkhart</v>
          </cell>
        </row>
        <row r="27573">
          <cell r="P27573" t="str">
            <v>DuPreez</v>
          </cell>
        </row>
        <row r="27574">
          <cell r="P27574" t="str">
            <v>DuPreez</v>
          </cell>
        </row>
        <row r="27575">
          <cell r="P27575" t="str">
            <v>DuPreez</v>
          </cell>
        </row>
        <row r="27576">
          <cell r="P27576" t="str">
            <v>Berkhart</v>
          </cell>
        </row>
        <row r="27577">
          <cell r="P27577" t="str">
            <v>Berkhart</v>
          </cell>
        </row>
        <row r="27578">
          <cell r="P27578" t="str">
            <v>DuPreez</v>
          </cell>
        </row>
        <row r="27579">
          <cell r="P27579" t="str">
            <v>Berkhart</v>
          </cell>
        </row>
        <row r="27580">
          <cell r="P27580" t="str">
            <v>DuPreez</v>
          </cell>
        </row>
        <row r="27581">
          <cell r="P27581" t="str">
            <v>Berkhart</v>
          </cell>
        </row>
        <row r="27582">
          <cell r="P27582" t="str">
            <v>Berkhart</v>
          </cell>
        </row>
        <row r="27583">
          <cell r="P27583" t="str">
            <v>DuPreez</v>
          </cell>
        </row>
        <row r="27584">
          <cell r="P27584" t="str">
            <v>Berkhart</v>
          </cell>
        </row>
        <row r="27587">
          <cell r="P27587" t="str">
            <v>Stevens</v>
          </cell>
        </row>
        <row r="27588">
          <cell r="P27588" t="str">
            <v>Stevens</v>
          </cell>
        </row>
        <row r="27589">
          <cell r="P27589" t="str">
            <v>Stevens</v>
          </cell>
        </row>
        <row r="27590">
          <cell r="P27590" t="str">
            <v>Stevens</v>
          </cell>
        </row>
        <row r="27591">
          <cell r="P27591" t="str">
            <v>Stevens</v>
          </cell>
        </row>
        <row r="27592">
          <cell r="P27592" t="str">
            <v>Stevens</v>
          </cell>
        </row>
        <row r="27593">
          <cell r="P27593" t="str">
            <v>Berkhart</v>
          </cell>
        </row>
        <row r="27594">
          <cell r="P27594" t="str">
            <v>Berkhart</v>
          </cell>
        </row>
        <row r="27595">
          <cell r="P27595" t="str">
            <v>Berkhart</v>
          </cell>
        </row>
        <row r="27596">
          <cell r="P27596" t="str">
            <v>Stevens</v>
          </cell>
        </row>
        <row r="27597">
          <cell r="P27597" t="str">
            <v>Stevens</v>
          </cell>
        </row>
        <row r="27598">
          <cell r="P27598" t="str">
            <v>Berkhart</v>
          </cell>
        </row>
        <row r="27599">
          <cell r="P27599" t="str">
            <v>Berkhart</v>
          </cell>
        </row>
        <row r="27600">
          <cell r="P27600" t="str">
            <v>Stevens</v>
          </cell>
        </row>
        <row r="27601">
          <cell r="P27601" t="str">
            <v>Stevens</v>
          </cell>
        </row>
        <row r="27602">
          <cell r="P27602" t="str">
            <v>Berkhart</v>
          </cell>
        </row>
        <row r="27603">
          <cell r="P27603" t="str">
            <v>Berkhart</v>
          </cell>
        </row>
        <row r="27604">
          <cell r="P27604" t="str">
            <v>Stevens</v>
          </cell>
        </row>
        <row r="27605">
          <cell r="P27605" t="str">
            <v>Berkhart</v>
          </cell>
        </row>
        <row r="27606">
          <cell r="P27606" t="str">
            <v>Adams</v>
          </cell>
        </row>
        <row r="27607">
          <cell r="P27607" t="str">
            <v>Adams</v>
          </cell>
        </row>
        <row r="27608">
          <cell r="P27608" t="str">
            <v>Adams</v>
          </cell>
        </row>
        <row r="27609">
          <cell r="P27609" t="str">
            <v>Adams</v>
          </cell>
        </row>
        <row r="27610">
          <cell r="P27610" t="str">
            <v>Stevens</v>
          </cell>
        </row>
        <row r="27611">
          <cell r="P27611" t="str">
            <v>Berkhart</v>
          </cell>
        </row>
        <row r="27612">
          <cell r="P27612" t="str">
            <v>Adams</v>
          </cell>
        </row>
        <row r="27613">
          <cell r="P27613" t="str">
            <v>Berkhart</v>
          </cell>
        </row>
        <row r="27614">
          <cell r="P27614" t="str">
            <v>Berkhart</v>
          </cell>
        </row>
        <row r="27615">
          <cell r="P27615" t="str">
            <v>Stevens</v>
          </cell>
        </row>
        <row r="27616">
          <cell r="P27616" t="str">
            <v>Stevens</v>
          </cell>
        </row>
        <row r="27617">
          <cell r="P27617" t="str">
            <v>Stevens</v>
          </cell>
        </row>
        <row r="27618">
          <cell r="P27618" t="str">
            <v>Berkhart</v>
          </cell>
        </row>
        <row r="27619">
          <cell r="P27619" t="str">
            <v>Berkhart</v>
          </cell>
        </row>
        <row r="27620">
          <cell r="P27620" t="str">
            <v>Stevens</v>
          </cell>
        </row>
        <row r="27621">
          <cell r="P27621" t="str">
            <v>Stevens</v>
          </cell>
        </row>
        <row r="27622">
          <cell r="P27622" t="str">
            <v>Stevens</v>
          </cell>
        </row>
        <row r="27623">
          <cell r="P27623" t="str">
            <v>Stevens</v>
          </cell>
        </row>
        <row r="27624">
          <cell r="P27624" t="str">
            <v>Berkhart</v>
          </cell>
        </row>
        <row r="27625">
          <cell r="P27625" t="str">
            <v>Berkhart</v>
          </cell>
        </row>
        <row r="27626">
          <cell r="P27626" t="str">
            <v>Adams</v>
          </cell>
        </row>
        <row r="27627">
          <cell r="P27627" t="str">
            <v>Berkhart</v>
          </cell>
        </row>
        <row r="27628">
          <cell r="P27628" t="str">
            <v>Stevens</v>
          </cell>
        </row>
        <row r="27629">
          <cell r="P27629" t="str">
            <v>Berkhart</v>
          </cell>
        </row>
        <row r="27630">
          <cell r="P27630" t="str">
            <v>Adams</v>
          </cell>
        </row>
        <row r="27631">
          <cell r="P27631" t="str">
            <v>Adams</v>
          </cell>
        </row>
        <row r="27632">
          <cell r="P27632" t="str">
            <v>Stevens</v>
          </cell>
        </row>
        <row r="27633">
          <cell r="P27633" t="str">
            <v>Berkhart</v>
          </cell>
        </row>
        <row r="27634">
          <cell r="P27634" t="str">
            <v>Adams</v>
          </cell>
        </row>
        <row r="27635">
          <cell r="P27635" t="str">
            <v>Adams</v>
          </cell>
        </row>
        <row r="27636">
          <cell r="P27636" t="str">
            <v>Berkhart</v>
          </cell>
        </row>
        <row r="27637">
          <cell r="P27637" t="str">
            <v>Stevens</v>
          </cell>
        </row>
        <row r="27638">
          <cell r="P27638" t="str">
            <v>Berkhart</v>
          </cell>
        </row>
        <row r="27639">
          <cell r="P27639" t="str">
            <v>Berkhart</v>
          </cell>
        </row>
        <row r="27640">
          <cell r="P27640" t="str">
            <v>Adams</v>
          </cell>
        </row>
        <row r="27641">
          <cell r="P27641" t="str">
            <v>Stevens</v>
          </cell>
        </row>
        <row r="27643">
          <cell r="P27643" t="str">
            <v>Berkhart</v>
          </cell>
        </row>
        <row r="27645">
          <cell r="P27645" t="str">
            <v>Stevens</v>
          </cell>
        </row>
        <row r="27646">
          <cell r="P27646" t="str">
            <v>Adams</v>
          </cell>
        </row>
        <row r="27647">
          <cell r="P27647" t="str">
            <v>Stevens</v>
          </cell>
        </row>
        <row r="27648">
          <cell r="P27648" t="str">
            <v>Berkhart</v>
          </cell>
        </row>
        <row r="27649">
          <cell r="P27649" t="str">
            <v>Berkhart</v>
          </cell>
        </row>
        <row r="27650">
          <cell r="P27650" t="str">
            <v>Adams</v>
          </cell>
        </row>
        <row r="27651">
          <cell r="P27651" t="str">
            <v>Adams</v>
          </cell>
        </row>
        <row r="27652">
          <cell r="P27652" t="str">
            <v>Stevens</v>
          </cell>
        </row>
        <row r="27653">
          <cell r="P27653" t="str">
            <v>Berkhart</v>
          </cell>
        </row>
        <row r="27654">
          <cell r="P27654" t="str">
            <v>Adams</v>
          </cell>
        </row>
        <row r="27655">
          <cell r="P27655" t="str">
            <v>Stevens</v>
          </cell>
        </row>
        <row r="27656">
          <cell r="P27656" t="str">
            <v>Berkhart</v>
          </cell>
        </row>
        <row r="27657">
          <cell r="P27657" t="str">
            <v>Stevens</v>
          </cell>
        </row>
        <row r="27659">
          <cell r="P27659" t="str">
            <v>Adams</v>
          </cell>
        </row>
        <row r="27660">
          <cell r="P27660" t="str">
            <v>Stevens</v>
          </cell>
        </row>
        <row r="27661">
          <cell r="P27661" t="str">
            <v>Stevens</v>
          </cell>
        </row>
        <row r="27662">
          <cell r="P27662" t="str">
            <v>Stevens</v>
          </cell>
        </row>
        <row r="27663">
          <cell r="P27663" t="str">
            <v>Adams</v>
          </cell>
        </row>
        <row r="27664">
          <cell r="P27664" t="str">
            <v>Stevens</v>
          </cell>
        </row>
        <row r="27665">
          <cell r="P27665" t="str">
            <v>Berkhart</v>
          </cell>
        </row>
        <row r="27666">
          <cell r="P27666" t="str">
            <v>Berkhart</v>
          </cell>
        </row>
        <row r="27667">
          <cell r="P27667" t="str">
            <v>Adams</v>
          </cell>
        </row>
        <row r="27668">
          <cell r="P27668" t="str">
            <v>Berkhart</v>
          </cell>
        </row>
        <row r="27669">
          <cell r="P27669" t="str">
            <v>Stevens</v>
          </cell>
        </row>
        <row r="27670">
          <cell r="P27670" t="str">
            <v>Stevens</v>
          </cell>
        </row>
        <row r="27671">
          <cell r="P27671" t="str">
            <v>Berkhart</v>
          </cell>
        </row>
        <row r="27672">
          <cell r="P27672" t="str">
            <v>Berkhart</v>
          </cell>
        </row>
        <row r="27673">
          <cell r="P27673" t="str">
            <v>Berkhart</v>
          </cell>
        </row>
        <row r="27674">
          <cell r="P27674" t="str">
            <v>Adams</v>
          </cell>
        </row>
        <row r="27675">
          <cell r="P27675" t="str">
            <v>Berkhart</v>
          </cell>
        </row>
        <row r="27676">
          <cell r="P27676" t="str">
            <v>Adams</v>
          </cell>
        </row>
        <row r="27677">
          <cell r="P27677" t="str">
            <v>Berkhart</v>
          </cell>
        </row>
        <row r="27678">
          <cell r="P27678" t="str">
            <v>Berkhart</v>
          </cell>
        </row>
        <row r="27679">
          <cell r="P27679" t="str">
            <v>Stevens</v>
          </cell>
        </row>
        <row r="27680">
          <cell r="P27680" t="str">
            <v>Katz</v>
          </cell>
        </row>
        <row r="27681">
          <cell r="P27681" t="str">
            <v>Adams</v>
          </cell>
        </row>
        <row r="27682">
          <cell r="P27682" t="str">
            <v>Adams</v>
          </cell>
        </row>
        <row r="27683">
          <cell r="P27683" t="str">
            <v>Stevens</v>
          </cell>
        </row>
        <row r="27684">
          <cell r="P27684" t="str">
            <v>Stevens</v>
          </cell>
        </row>
        <row r="27685">
          <cell r="P27685" t="str">
            <v>Adams</v>
          </cell>
        </row>
        <row r="27686">
          <cell r="P27686" t="str">
            <v>Berkhart</v>
          </cell>
        </row>
        <row r="27687">
          <cell r="P27687" t="str">
            <v>Stevens</v>
          </cell>
        </row>
        <row r="27688">
          <cell r="P27688" t="str">
            <v>Berkhart</v>
          </cell>
        </row>
        <row r="27689">
          <cell r="P27689" t="str">
            <v>Stevens</v>
          </cell>
        </row>
        <row r="27690">
          <cell r="P27690" t="str">
            <v>Stevens</v>
          </cell>
        </row>
        <row r="27691">
          <cell r="P27691" t="str">
            <v>Adams</v>
          </cell>
        </row>
        <row r="27692">
          <cell r="P27692" t="str">
            <v>Berkhart</v>
          </cell>
        </row>
        <row r="27693">
          <cell r="P27693" t="str">
            <v>Stevens</v>
          </cell>
        </row>
        <row r="27694">
          <cell r="P27694" t="str">
            <v>Stevens</v>
          </cell>
        </row>
        <row r="27695">
          <cell r="P27695" t="str">
            <v>Adams</v>
          </cell>
        </row>
        <row r="27696">
          <cell r="P27696" t="str">
            <v>Stevens</v>
          </cell>
        </row>
        <row r="27697">
          <cell r="P27697" t="str">
            <v>Berkhart</v>
          </cell>
        </row>
        <row r="27698">
          <cell r="P27698" t="str">
            <v>Adams</v>
          </cell>
        </row>
        <row r="27699">
          <cell r="P27699" t="str">
            <v>Stevens</v>
          </cell>
        </row>
        <row r="27700">
          <cell r="P27700" t="str">
            <v>Adams</v>
          </cell>
        </row>
        <row r="27701">
          <cell r="P27701" t="str">
            <v>Berkhart</v>
          </cell>
        </row>
        <row r="27702">
          <cell r="P27702" t="str">
            <v>Stevens</v>
          </cell>
        </row>
        <row r="27703">
          <cell r="P27703" t="str">
            <v>Ellis</v>
          </cell>
        </row>
        <row r="27704">
          <cell r="P27704" t="str">
            <v>Stevens</v>
          </cell>
        </row>
        <row r="27705">
          <cell r="P27705" t="str">
            <v>Adams</v>
          </cell>
        </row>
        <row r="27706">
          <cell r="P27706" t="str">
            <v>Adams</v>
          </cell>
        </row>
        <row r="27707">
          <cell r="P27707" t="str">
            <v>Berkhart</v>
          </cell>
        </row>
        <row r="27708">
          <cell r="P27708" t="str">
            <v>Stevens</v>
          </cell>
        </row>
        <row r="27709">
          <cell r="P27709" t="str">
            <v>Adams</v>
          </cell>
        </row>
        <row r="27710">
          <cell r="P27710" t="str">
            <v>Stevens</v>
          </cell>
        </row>
        <row r="27711">
          <cell r="P27711" t="str">
            <v>Adams</v>
          </cell>
        </row>
        <row r="27712">
          <cell r="P27712" t="str">
            <v>Berkhart</v>
          </cell>
        </row>
        <row r="27713">
          <cell r="P27713" t="str">
            <v>Stevens</v>
          </cell>
        </row>
        <row r="27714">
          <cell r="P27714" t="str">
            <v>Stevens</v>
          </cell>
        </row>
        <row r="27715">
          <cell r="P27715" t="str">
            <v>Stevens</v>
          </cell>
        </row>
        <row r="27716">
          <cell r="P27716" t="str">
            <v>Berkhart</v>
          </cell>
        </row>
        <row r="27717">
          <cell r="P27717" t="str">
            <v>Berkhart</v>
          </cell>
        </row>
        <row r="27718">
          <cell r="P27718" t="str">
            <v>Katz</v>
          </cell>
        </row>
        <row r="27719">
          <cell r="P27719" t="str">
            <v>Berkhart</v>
          </cell>
        </row>
        <row r="27720">
          <cell r="P27720" t="str">
            <v>Stevens</v>
          </cell>
        </row>
        <row r="27721">
          <cell r="P27721" t="str">
            <v>Adams</v>
          </cell>
        </row>
        <row r="27722">
          <cell r="P27722" t="str">
            <v>Adams</v>
          </cell>
        </row>
        <row r="27723">
          <cell r="P27723" t="str">
            <v>Berkhart</v>
          </cell>
        </row>
        <row r="27724">
          <cell r="P27724" t="str">
            <v>Stevens</v>
          </cell>
        </row>
        <row r="27725">
          <cell r="P27725" t="str">
            <v>Stevens</v>
          </cell>
        </row>
        <row r="27726">
          <cell r="P27726" t="str">
            <v>Berkhart</v>
          </cell>
        </row>
        <row r="27727">
          <cell r="P27727" t="str">
            <v>Adams</v>
          </cell>
        </row>
        <row r="27728">
          <cell r="P27728" t="str">
            <v>Stevens</v>
          </cell>
        </row>
        <row r="27729">
          <cell r="P27729" t="str">
            <v>Berkhart</v>
          </cell>
        </row>
        <row r="27730">
          <cell r="P27730" t="str">
            <v>Stevens</v>
          </cell>
        </row>
        <row r="27731">
          <cell r="P27731" t="str">
            <v>Adams</v>
          </cell>
        </row>
        <row r="27732">
          <cell r="P27732" t="str">
            <v>Berkhart</v>
          </cell>
        </row>
        <row r="27733">
          <cell r="P27733" t="str">
            <v>Stevens</v>
          </cell>
        </row>
        <row r="27735">
          <cell r="P27735" t="str">
            <v>Berkhart</v>
          </cell>
        </row>
        <row r="27736">
          <cell r="P27736" t="str">
            <v>Adams</v>
          </cell>
        </row>
        <row r="27737">
          <cell r="P27737" t="str">
            <v>Berkhart</v>
          </cell>
        </row>
        <row r="27738">
          <cell r="P27738" t="str">
            <v>Adams</v>
          </cell>
        </row>
        <row r="27739">
          <cell r="P27739" t="str">
            <v>Berkhart</v>
          </cell>
        </row>
        <row r="27740">
          <cell r="P27740" t="str">
            <v>Berkhart</v>
          </cell>
        </row>
        <row r="27741">
          <cell r="P27741" t="str">
            <v>Katz</v>
          </cell>
        </row>
        <row r="27742">
          <cell r="P27742" t="str">
            <v>Stevens</v>
          </cell>
        </row>
        <row r="27743">
          <cell r="P27743" t="str">
            <v>Adams</v>
          </cell>
        </row>
        <row r="27744">
          <cell r="P27744" t="str">
            <v>Berkhart</v>
          </cell>
        </row>
        <row r="27745">
          <cell r="P27745" t="str">
            <v>Katz</v>
          </cell>
        </row>
        <row r="27746">
          <cell r="P27746" t="str">
            <v>Stevens</v>
          </cell>
        </row>
        <row r="27747">
          <cell r="P27747" t="str">
            <v>Berkhart</v>
          </cell>
        </row>
        <row r="27748">
          <cell r="P27748" t="str">
            <v>Katz</v>
          </cell>
        </row>
        <row r="27749">
          <cell r="P27749" t="str">
            <v>Stevens</v>
          </cell>
        </row>
        <row r="27750">
          <cell r="P27750" t="str">
            <v>Stevens</v>
          </cell>
        </row>
        <row r="27752">
          <cell r="P27752" t="str">
            <v>Berkhart</v>
          </cell>
        </row>
        <row r="27753">
          <cell r="P27753" t="str">
            <v>Berkhart</v>
          </cell>
        </row>
        <row r="27754">
          <cell r="P27754" t="str">
            <v>Berkhart</v>
          </cell>
        </row>
        <row r="27755">
          <cell r="P27755" t="str">
            <v>Adams</v>
          </cell>
        </row>
        <row r="27756">
          <cell r="P27756" t="str">
            <v>Berkhart</v>
          </cell>
        </row>
        <row r="27757">
          <cell r="P27757" t="str">
            <v>Berkhart</v>
          </cell>
        </row>
        <row r="27758">
          <cell r="P27758" t="str">
            <v>Stevens</v>
          </cell>
        </row>
        <row r="27759">
          <cell r="P27759" t="str">
            <v>Stevens</v>
          </cell>
        </row>
        <row r="27760">
          <cell r="P27760" t="str">
            <v>Stevens</v>
          </cell>
        </row>
        <row r="27762">
          <cell r="P27762" t="str">
            <v>Stevens</v>
          </cell>
        </row>
        <row r="27763">
          <cell r="P27763" t="str">
            <v>Stevens</v>
          </cell>
        </row>
        <row r="27764">
          <cell r="P27764" t="str">
            <v>Stevens</v>
          </cell>
        </row>
        <row r="27765">
          <cell r="P27765" t="str">
            <v>Adams</v>
          </cell>
        </row>
        <row r="27766">
          <cell r="P27766" t="str">
            <v>Katz</v>
          </cell>
        </row>
        <row r="27767">
          <cell r="P27767" t="str">
            <v>Adams</v>
          </cell>
        </row>
        <row r="27768">
          <cell r="P27768" t="str">
            <v>Katz</v>
          </cell>
        </row>
        <row r="27769">
          <cell r="P27769" t="str">
            <v>Berkhart</v>
          </cell>
        </row>
        <row r="27770">
          <cell r="P27770" t="str">
            <v>Adams</v>
          </cell>
        </row>
        <row r="27771">
          <cell r="P27771" t="str">
            <v>Adams</v>
          </cell>
        </row>
        <row r="27772">
          <cell r="P27772" t="str">
            <v>Stevens</v>
          </cell>
        </row>
        <row r="27773">
          <cell r="P27773" t="str">
            <v>Berkhart</v>
          </cell>
        </row>
        <row r="27774">
          <cell r="P27774" t="str">
            <v>Adams</v>
          </cell>
        </row>
        <row r="27775">
          <cell r="P27775" t="str">
            <v>Berkhart</v>
          </cell>
        </row>
        <row r="27776">
          <cell r="P27776" t="str">
            <v>Adams</v>
          </cell>
        </row>
        <row r="27777">
          <cell r="P27777" t="str">
            <v>Adams</v>
          </cell>
        </row>
        <row r="27778">
          <cell r="P27778" t="str">
            <v>Berkhart</v>
          </cell>
        </row>
        <row r="27779">
          <cell r="P27779" t="str">
            <v>Stevens</v>
          </cell>
        </row>
        <row r="27780">
          <cell r="P27780" t="str">
            <v>Berkhart</v>
          </cell>
        </row>
        <row r="27781">
          <cell r="P27781" t="str">
            <v>Adams</v>
          </cell>
        </row>
        <row r="27782">
          <cell r="P27782" t="str">
            <v>Stevens</v>
          </cell>
        </row>
        <row r="27783">
          <cell r="P27783" t="str">
            <v>Berkhart</v>
          </cell>
        </row>
        <row r="27784">
          <cell r="P27784" t="str">
            <v>Katz</v>
          </cell>
        </row>
        <row r="27785">
          <cell r="P27785" t="str">
            <v>Stevens</v>
          </cell>
        </row>
        <row r="27786">
          <cell r="P27786" t="str">
            <v>Adams</v>
          </cell>
        </row>
        <row r="27787">
          <cell r="P27787" t="str">
            <v>Stevens</v>
          </cell>
        </row>
        <row r="27788">
          <cell r="P27788" t="str">
            <v>Stevens</v>
          </cell>
        </row>
        <row r="27789">
          <cell r="P27789" t="str">
            <v>Berkhart</v>
          </cell>
        </row>
        <row r="27790">
          <cell r="P27790" t="str">
            <v>Stevens</v>
          </cell>
        </row>
        <row r="27791">
          <cell r="P27791" t="str">
            <v>Berkhart</v>
          </cell>
        </row>
        <row r="27792">
          <cell r="P27792" t="str">
            <v>Adams</v>
          </cell>
        </row>
        <row r="27793">
          <cell r="P27793" t="str">
            <v>Stevens</v>
          </cell>
        </row>
        <row r="27794">
          <cell r="P27794" t="str">
            <v>Berkhart</v>
          </cell>
        </row>
        <row r="27795">
          <cell r="P27795" t="str">
            <v>Katz</v>
          </cell>
        </row>
        <row r="27796">
          <cell r="P27796" t="str">
            <v>Adams</v>
          </cell>
        </row>
        <row r="27797">
          <cell r="P27797" t="str">
            <v>Berkhart</v>
          </cell>
        </row>
        <row r="27798">
          <cell r="P27798" t="str">
            <v>Adams</v>
          </cell>
        </row>
        <row r="27799">
          <cell r="P27799" t="str">
            <v>Katz</v>
          </cell>
        </row>
        <row r="27800">
          <cell r="P27800" t="str">
            <v>Stevens</v>
          </cell>
        </row>
        <row r="27801">
          <cell r="P27801" t="str">
            <v>Adams</v>
          </cell>
        </row>
        <row r="27802">
          <cell r="P27802" t="str">
            <v>Stevens</v>
          </cell>
        </row>
        <row r="27803">
          <cell r="P27803" t="str">
            <v>Stevens</v>
          </cell>
        </row>
        <row r="27804">
          <cell r="P27804" t="str">
            <v>Adams</v>
          </cell>
        </row>
        <row r="27805">
          <cell r="P27805" t="str">
            <v>Adams</v>
          </cell>
        </row>
        <row r="27806">
          <cell r="P27806" t="str">
            <v>Stevens</v>
          </cell>
        </row>
        <row r="27807">
          <cell r="P27807" t="str">
            <v>Adams</v>
          </cell>
        </row>
        <row r="27808">
          <cell r="P27808" t="str">
            <v>Stevens</v>
          </cell>
        </row>
        <row r="27809">
          <cell r="P27809" t="str">
            <v>Berkhart</v>
          </cell>
        </row>
        <row r="27810">
          <cell r="P27810" t="str">
            <v>Stevens</v>
          </cell>
        </row>
        <row r="27811">
          <cell r="P27811" t="str">
            <v>Stevens</v>
          </cell>
        </row>
        <row r="27812">
          <cell r="P27812" t="str">
            <v>Adams</v>
          </cell>
        </row>
        <row r="27813">
          <cell r="P27813" t="str">
            <v>Adams</v>
          </cell>
        </row>
        <row r="27814">
          <cell r="P27814" t="str">
            <v>Katz</v>
          </cell>
        </row>
        <row r="27815">
          <cell r="P27815" t="str">
            <v>Stevens</v>
          </cell>
        </row>
        <row r="27816">
          <cell r="P27816" t="str">
            <v>Adams</v>
          </cell>
        </row>
        <row r="27817">
          <cell r="P27817" t="str">
            <v>Adams</v>
          </cell>
        </row>
        <row r="27818">
          <cell r="P27818" t="str">
            <v>Adams</v>
          </cell>
        </row>
        <row r="27819">
          <cell r="P27819" t="str">
            <v>Katz</v>
          </cell>
        </row>
        <row r="27820">
          <cell r="P27820" t="str">
            <v>Adams</v>
          </cell>
        </row>
        <row r="27821">
          <cell r="P27821" t="str">
            <v>Adams</v>
          </cell>
        </row>
        <row r="27822">
          <cell r="P27822" t="str">
            <v>Adams</v>
          </cell>
        </row>
        <row r="27823">
          <cell r="P27823" t="str">
            <v>Katz</v>
          </cell>
        </row>
        <row r="27824">
          <cell r="P27824" t="str">
            <v>Adams</v>
          </cell>
        </row>
        <row r="27825">
          <cell r="P27825" t="str">
            <v>Adams</v>
          </cell>
        </row>
        <row r="27826">
          <cell r="P27826" t="str">
            <v>Adams</v>
          </cell>
        </row>
        <row r="27827">
          <cell r="P27827" t="str">
            <v>Adams</v>
          </cell>
        </row>
        <row r="27828">
          <cell r="P27828" t="str">
            <v>Adams</v>
          </cell>
        </row>
        <row r="27829">
          <cell r="P27829" t="str">
            <v>Adams</v>
          </cell>
        </row>
        <row r="27830">
          <cell r="P27830" t="str">
            <v>Adams</v>
          </cell>
        </row>
        <row r="27831">
          <cell r="P27831" t="str">
            <v>Adams</v>
          </cell>
        </row>
        <row r="27832">
          <cell r="P27832" t="str">
            <v>Adams</v>
          </cell>
        </row>
        <row r="27833">
          <cell r="P27833" t="str">
            <v>Adams</v>
          </cell>
        </row>
        <row r="27834">
          <cell r="P27834" t="str">
            <v>Adams</v>
          </cell>
        </row>
        <row r="27835">
          <cell r="P27835" t="str">
            <v>Adams</v>
          </cell>
        </row>
        <row r="27836">
          <cell r="P27836" t="str">
            <v>Adams</v>
          </cell>
        </row>
        <row r="27837">
          <cell r="P27837" t="str">
            <v>Ellis</v>
          </cell>
        </row>
        <row r="27838">
          <cell r="P27838" t="str">
            <v>Adams</v>
          </cell>
        </row>
        <row r="27839">
          <cell r="P27839" t="str">
            <v>Adams</v>
          </cell>
        </row>
        <row r="27842">
          <cell r="P27842" t="str">
            <v>Katz</v>
          </cell>
        </row>
        <row r="27843">
          <cell r="P27843" t="str">
            <v>Katz</v>
          </cell>
        </row>
        <row r="27844">
          <cell r="P27844" t="str">
            <v>Katz</v>
          </cell>
        </row>
        <row r="27845">
          <cell r="P27845" t="str">
            <v>Katz</v>
          </cell>
        </row>
        <row r="27846">
          <cell r="P27846" t="str">
            <v>Daniels</v>
          </cell>
        </row>
        <row r="27847">
          <cell r="P27847" t="str">
            <v>Daniels</v>
          </cell>
        </row>
        <row r="27849">
          <cell r="P27849" t="str">
            <v>Daniels</v>
          </cell>
        </row>
        <row r="27850">
          <cell r="P27850" t="str">
            <v>Daniels</v>
          </cell>
        </row>
        <row r="27851">
          <cell r="P27851" t="str">
            <v>Daniels</v>
          </cell>
        </row>
        <row r="27852">
          <cell r="P27852" t="str">
            <v>Daniels</v>
          </cell>
        </row>
        <row r="27853">
          <cell r="P27853" t="str">
            <v>Daniels</v>
          </cell>
        </row>
        <row r="27854">
          <cell r="P27854" t="str">
            <v>Daniels</v>
          </cell>
        </row>
        <row r="27855">
          <cell r="P27855" t="str">
            <v>Daniels</v>
          </cell>
        </row>
        <row r="27856">
          <cell r="P27856" t="str">
            <v>Daniels</v>
          </cell>
        </row>
        <row r="27860">
          <cell r="P27860" t="str">
            <v>Berkhart</v>
          </cell>
        </row>
        <row r="27861">
          <cell r="P27861" t="str">
            <v>Berkhart</v>
          </cell>
        </row>
        <row r="27862">
          <cell r="P27862" t="str">
            <v>Berkhart</v>
          </cell>
        </row>
        <row r="27863">
          <cell r="P27863" t="str">
            <v>Grojovin</v>
          </cell>
        </row>
        <row r="27864">
          <cell r="P27864" t="str">
            <v>Katz</v>
          </cell>
        </row>
        <row r="27865">
          <cell r="P27865" t="str">
            <v>Berkhart</v>
          </cell>
        </row>
        <row r="27866">
          <cell r="P27866" t="str">
            <v>Daniels</v>
          </cell>
        </row>
        <row r="27867">
          <cell r="P27867" t="str">
            <v>Berkhart</v>
          </cell>
        </row>
        <row r="27868">
          <cell r="P27868" t="str">
            <v>Berkhart</v>
          </cell>
        </row>
        <row r="27869">
          <cell r="P27869" t="str">
            <v>Daniels</v>
          </cell>
        </row>
        <row r="27870">
          <cell r="P27870" t="str">
            <v>Daniels</v>
          </cell>
        </row>
        <row r="27871">
          <cell r="P27871" t="str">
            <v>Berkhart</v>
          </cell>
        </row>
        <row r="27872">
          <cell r="P27872" t="str">
            <v>Katz</v>
          </cell>
        </row>
        <row r="27873">
          <cell r="P27873" t="str">
            <v>Berkhart</v>
          </cell>
        </row>
        <row r="27874">
          <cell r="P27874" t="str">
            <v>Daniels</v>
          </cell>
        </row>
        <row r="27875">
          <cell r="P27875" t="str">
            <v>Berkhart</v>
          </cell>
        </row>
        <row r="27876">
          <cell r="P27876" t="str">
            <v>Berkhart</v>
          </cell>
        </row>
        <row r="27877">
          <cell r="P27877" t="str">
            <v>Berkhart</v>
          </cell>
        </row>
        <row r="27878">
          <cell r="P27878" t="str">
            <v>Berkhart</v>
          </cell>
        </row>
        <row r="27879">
          <cell r="P27879" t="str">
            <v>Berkhart</v>
          </cell>
        </row>
        <row r="27880">
          <cell r="P27880" t="str">
            <v>Berkhart</v>
          </cell>
        </row>
        <row r="27881">
          <cell r="P27881" t="str">
            <v>Berkhart</v>
          </cell>
        </row>
        <row r="27882">
          <cell r="P27882" t="str">
            <v>Katz</v>
          </cell>
        </row>
        <row r="27883">
          <cell r="P27883" t="str">
            <v>Berkhart</v>
          </cell>
        </row>
        <row r="27884">
          <cell r="P27884" t="str">
            <v>Katz</v>
          </cell>
        </row>
        <row r="27885">
          <cell r="P27885" t="str">
            <v>Daniels</v>
          </cell>
        </row>
        <row r="27886">
          <cell r="P27886" t="str">
            <v>Katz</v>
          </cell>
        </row>
        <row r="27887">
          <cell r="P27887" t="str">
            <v>Berkhart</v>
          </cell>
        </row>
        <row r="27888">
          <cell r="P27888" t="str">
            <v>Berkhart</v>
          </cell>
        </row>
        <row r="27889">
          <cell r="P27889" t="str">
            <v>Berkhart</v>
          </cell>
        </row>
        <row r="27890">
          <cell r="P27890" t="str">
            <v>Adams</v>
          </cell>
        </row>
        <row r="27891">
          <cell r="P27891" t="str">
            <v>Berkhart</v>
          </cell>
        </row>
        <row r="27892">
          <cell r="P27892" t="str">
            <v>Berkhart</v>
          </cell>
        </row>
        <row r="27893">
          <cell r="P27893" t="str">
            <v>Berkhart</v>
          </cell>
        </row>
        <row r="27894">
          <cell r="P27894" t="str">
            <v>Berkhart</v>
          </cell>
        </row>
        <row r="27895">
          <cell r="P27895" t="str">
            <v>Berkhart</v>
          </cell>
        </row>
        <row r="27896">
          <cell r="P27896" t="str">
            <v>Berkhart</v>
          </cell>
        </row>
        <row r="27897">
          <cell r="P27897" t="str">
            <v>Adams</v>
          </cell>
        </row>
        <row r="27898">
          <cell r="P27898" t="str">
            <v>Daniels</v>
          </cell>
        </row>
        <row r="27899">
          <cell r="P27899" t="str">
            <v>Berkhart</v>
          </cell>
        </row>
        <row r="27900">
          <cell r="P27900" t="str">
            <v>Berkhart</v>
          </cell>
        </row>
        <row r="27901">
          <cell r="P27901" t="str">
            <v>Berkhart</v>
          </cell>
        </row>
        <row r="27902">
          <cell r="P27902" t="str">
            <v>Berkhart</v>
          </cell>
        </row>
        <row r="27903">
          <cell r="P27903" t="str">
            <v>Adams</v>
          </cell>
        </row>
        <row r="27904">
          <cell r="P27904" t="str">
            <v>Berkhart</v>
          </cell>
        </row>
        <row r="27905">
          <cell r="P27905" t="str">
            <v>Berkhart</v>
          </cell>
        </row>
        <row r="27906">
          <cell r="P27906" t="str">
            <v>Adams</v>
          </cell>
        </row>
        <row r="27907">
          <cell r="P27907" t="str">
            <v>Berkhart</v>
          </cell>
        </row>
        <row r="27908">
          <cell r="P27908" t="str">
            <v>Berkhart</v>
          </cell>
        </row>
        <row r="27909">
          <cell r="P27909" t="str">
            <v>Adams</v>
          </cell>
        </row>
        <row r="27910">
          <cell r="P27910" t="str">
            <v>Berkhart</v>
          </cell>
        </row>
        <row r="27911">
          <cell r="P27911" t="str">
            <v>Berkhart</v>
          </cell>
        </row>
        <row r="27912">
          <cell r="P27912" t="str">
            <v>Adams</v>
          </cell>
        </row>
        <row r="27913">
          <cell r="P27913" t="str">
            <v>Berkhart</v>
          </cell>
        </row>
        <row r="27914">
          <cell r="P27914" t="str">
            <v>Berkhart</v>
          </cell>
        </row>
        <row r="27915">
          <cell r="P27915" t="str">
            <v>Berkhart</v>
          </cell>
        </row>
        <row r="27916">
          <cell r="P27916" t="str">
            <v>Adams</v>
          </cell>
        </row>
        <row r="27917">
          <cell r="P27917" t="str">
            <v>Berkhart</v>
          </cell>
        </row>
        <row r="27919">
          <cell r="P27919" t="str">
            <v>Berkhart</v>
          </cell>
        </row>
        <row r="27921">
          <cell r="P27921" t="str">
            <v>Berkhart</v>
          </cell>
        </row>
        <row r="27922">
          <cell r="P27922" t="str">
            <v>Berkhart</v>
          </cell>
        </row>
        <row r="27923">
          <cell r="P27923" t="str">
            <v>Berkhart</v>
          </cell>
        </row>
        <row r="27924">
          <cell r="P27924" t="str">
            <v>Berkhart</v>
          </cell>
        </row>
        <row r="27925">
          <cell r="P27925" t="str">
            <v>Berkhart</v>
          </cell>
        </row>
        <row r="27926">
          <cell r="P27926" t="str">
            <v>Berkhart</v>
          </cell>
        </row>
        <row r="27927">
          <cell r="P27927" t="str">
            <v>Berkhart</v>
          </cell>
        </row>
        <row r="27928">
          <cell r="P27928" t="str">
            <v>Berkhart</v>
          </cell>
        </row>
        <row r="27929">
          <cell r="P27929" t="str">
            <v>Adams</v>
          </cell>
        </row>
        <row r="27930">
          <cell r="P27930" t="str">
            <v>Berkhart</v>
          </cell>
        </row>
        <row r="27931">
          <cell r="P27931" t="str">
            <v>Berkhart</v>
          </cell>
        </row>
        <row r="27932">
          <cell r="P27932" t="str">
            <v>Berkhart</v>
          </cell>
        </row>
        <row r="27933">
          <cell r="P27933" t="str">
            <v>Berkhart</v>
          </cell>
        </row>
        <row r="27935">
          <cell r="P27935" t="str">
            <v>Adams</v>
          </cell>
        </row>
        <row r="27936">
          <cell r="P27936" t="str">
            <v>Adams</v>
          </cell>
        </row>
        <row r="27937">
          <cell r="P27937" t="str">
            <v>Adams</v>
          </cell>
        </row>
        <row r="27938">
          <cell r="P27938" t="str">
            <v>Berkhart</v>
          </cell>
        </row>
        <row r="27939">
          <cell r="P27939" t="str">
            <v>Adams</v>
          </cell>
        </row>
        <row r="27940">
          <cell r="P27940" t="str">
            <v>Adams</v>
          </cell>
        </row>
        <row r="27941">
          <cell r="P27941" t="str">
            <v>Berkhart</v>
          </cell>
        </row>
        <row r="27942">
          <cell r="P27942" t="str">
            <v>Berkhart</v>
          </cell>
        </row>
        <row r="27943">
          <cell r="P27943" t="str">
            <v>Berkhart</v>
          </cell>
        </row>
        <row r="27944">
          <cell r="P27944" t="str">
            <v>Adams</v>
          </cell>
        </row>
        <row r="27945">
          <cell r="P27945" t="str">
            <v>Berkhart</v>
          </cell>
        </row>
        <row r="27946">
          <cell r="P27946" t="str">
            <v>Adams</v>
          </cell>
        </row>
        <row r="27947">
          <cell r="P27947" t="str">
            <v>Berkhart</v>
          </cell>
        </row>
        <row r="27948">
          <cell r="P27948" t="str">
            <v>Berkhart</v>
          </cell>
        </row>
        <row r="27949">
          <cell r="P27949" t="str">
            <v>Berkhart</v>
          </cell>
        </row>
        <row r="27950">
          <cell r="P27950" t="str">
            <v>Berkhart</v>
          </cell>
        </row>
        <row r="27951">
          <cell r="P27951" t="str">
            <v>Berkhart</v>
          </cell>
        </row>
        <row r="27952">
          <cell r="P27952" t="str">
            <v>Berkhart</v>
          </cell>
        </row>
        <row r="27953">
          <cell r="P27953" t="str">
            <v>Berkhart</v>
          </cell>
        </row>
        <row r="27954">
          <cell r="P27954" t="str">
            <v>Berkhart</v>
          </cell>
        </row>
        <row r="27956">
          <cell r="P27956" t="str">
            <v>Berkhart</v>
          </cell>
        </row>
        <row r="27957">
          <cell r="P27957" t="str">
            <v>Adams</v>
          </cell>
        </row>
        <row r="27958">
          <cell r="P27958" t="str">
            <v>Berkhart</v>
          </cell>
        </row>
        <row r="27959">
          <cell r="P27959" t="str">
            <v>Berkhart</v>
          </cell>
        </row>
        <row r="27960">
          <cell r="P27960" t="str">
            <v>Adams</v>
          </cell>
        </row>
        <row r="27961">
          <cell r="P27961" t="str">
            <v>Berkhart</v>
          </cell>
        </row>
        <row r="27962">
          <cell r="P27962" t="str">
            <v>Berkhart</v>
          </cell>
        </row>
        <row r="27963">
          <cell r="P27963" t="str">
            <v>Adams</v>
          </cell>
        </row>
        <row r="27964">
          <cell r="P27964" t="str">
            <v>Berkhart</v>
          </cell>
        </row>
        <row r="27965">
          <cell r="P27965" t="str">
            <v>Berkhart</v>
          </cell>
        </row>
        <row r="27966">
          <cell r="P27966" t="str">
            <v>Adams</v>
          </cell>
        </row>
        <row r="27967">
          <cell r="P27967" t="str">
            <v>Berkhart</v>
          </cell>
        </row>
        <row r="27968">
          <cell r="P27968" t="str">
            <v>Berkhart</v>
          </cell>
        </row>
        <row r="27969">
          <cell r="P27969" t="str">
            <v>Berkhart</v>
          </cell>
        </row>
        <row r="27970">
          <cell r="P27970" t="str">
            <v>Berkhart</v>
          </cell>
        </row>
        <row r="27971">
          <cell r="P27971" t="str">
            <v>Berkhart</v>
          </cell>
        </row>
        <row r="27972">
          <cell r="P27972" t="str">
            <v>Adams</v>
          </cell>
        </row>
        <row r="27973">
          <cell r="P27973" t="str">
            <v>Adams</v>
          </cell>
        </row>
        <row r="27974">
          <cell r="P27974" t="str">
            <v>Berkhart</v>
          </cell>
        </row>
        <row r="27975">
          <cell r="P27975" t="str">
            <v>Berkhart</v>
          </cell>
        </row>
        <row r="27976">
          <cell r="P27976" t="str">
            <v>Berkhart</v>
          </cell>
        </row>
        <row r="27977">
          <cell r="P27977" t="str">
            <v>Berkhart</v>
          </cell>
        </row>
        <row r="27978">
          <cell r="P27978" t="str">
            <v>Adams</v>
          </cell>
        </row>
        <row r="27979">
          <cell r="P27979" t="str">
            <v>Berkhart</v>
          </cell>
        </row>
        <row r="27980">
          <cell r="P27980" t="str">
            <v>Berkhart</v>
          </cell>
        </row>
        <row r="27981">
          <cell r="P27981" t="str">
            <v>Berkhart</v>
          </cell>
        </row>
        <row r="27982">
          <cell r="P27982" t="str">
            <v>Berkhart</v>
          </cell>
        </row>
        <row r="27983">
          <cell r="P27983" t="str">
            <v>Adams</v>
          </cell>
        </row>
        <row r="27984">
          <cell r="P27984" t="str">
            <v>Berkhart</v>
          </cell>
        </row>
        <row r="27985">
          <cell r="P27985" t="str">
            <v>Adams</v>
          </cell>
        </row>
        <row r="27987">
          <cell r="P27987" t="str">
            <v>Berkhart</v>
          </cell>
        </row>
        <row r="27988">
          <cell r="P27988" t="str">
            <v>Berkhart</v>
          </cell>
        </row>
        <row r="27989">
          <cell r="P27989" t="str">
            <v>Berkhart</v>
          </cell>
        </row>
        <row r="27990">
          <cell r="P27990" t="str">
            <v>Berkhart</v>
          </cell>
        </row>
        <row r="27991">
          <cell r="P27991" t="str">
            <v>Adams</v>
          </cell>
        </row>
        <row r="27992">
          <cell r="P27992" t="str">
            <v>Adams</v>
          </cell>
        </row>
        <row r="27993">
          <cell r="P27993" t="str">
            <v>Berkhart</v>
          </cell>
        </row>
        <row r="27994">
          <cell r="P27994" t="str">
            <v>Adams</v>
          </cell>
        </row>
        <row r="27995">
          <cell r="P27995" t="str">
            <v>Berkhart</v>
          </cell>
        </row>
        <row r="27996">
          <cell r="P27996" t="str">
            <v>Berkhart</v>
          </cell>
        </row>
        <row r="27997">
          <cell r="P27997" t="str">
            <v>Berkhart</v>
          </cell>
        </row>
        <row r="27998">
          <cell r="P27998" t="str">
            <v>Adams</v>
          </cell>
        </row>
        <row r="27999">
          <cell r="P27999" t="str">
            <v>Berkhart</v>
          </cell>
        </row>
        <row r="28000">
          <cell r="P28000" t="str">
            <v>Berkhart</v>
          </cell>
        </row>
        <row r="28001">
          <cell r="P28001" t="str">
            <v>Berkhart</v>
          </cell>
        </row>
        <row r="28002">
          <cell r="P28002" t="str">
            <v>Berkhart</v>
          </cell>
        </row>
        <row r="28003">
          <cell r="P28003" t="str">
            <v>Berkhart</v>
          </cell>
        </row>
        <row r="28005">
          <cell r="P28005" t="str">
            <v>Berkhart</v>
          </cell>
        </row>
        <row r="28006">
          <cell r="P28006" t="str">
            <v>Berkhart</v>
          </cell>
        </row>
        <row r="28007">
          <cell r="P28007" t="str">
            <v>Berkhart</v>
          </cell>
        </row>
        <row r="28008">
          <cell r="P28008" t="str">
            <v>Adams</v>
          </cell>
        </row>
        <row r="28009">
          <cell r="P28009" t="str">
            <v>Berkhart</v>
          </cell>
        </row>
        <row r="28010">
          <cell r="P28010" t="str">
            <v>Berkhart</v>
          </cell>
        </row>
        <row r="28011">
          <cell r="P28011" t="str">
            <v>Berkhart</v>
          </cell>
        </row>
        <row r="28012">
          <cell r="P28012" t="str">
            <v>Berkhart</v>
          </cell>
        </row>
        <row r="28013">
          <cell r="P28013" t="str">
            <v>Adams</v>
          </cell>
        </row>
        <row r="28014">
          <cell r="P28014" t="str">
            <v>Berkhart</v>
          </cell>
        </row>
        <row r="28015">
          <cell r="P28015" t="str">
            <v>Adams</v>
          </cell>
        </row>
        <row r="28016">
          <cell r="P28016" t="str">
            <v>Berkhart</v>
          </cell>
        </row>
        <row r="28017">
          <cell r="P28017" t="str">
            <v>Adams</v>
          </cell>
        </row>
        <row r="28018">
          <cell r="P28018" t="str">
            <v>Berkhart</v>
          </cell>
        </row>
        <row r="28019">
          <cell r="P28019" t="str">
            <v>Berkhart</v>
          </cell>
        </row>
        <row r="28020">
          <cell r="P28020" t="str">
            <v>Adams</v>
          </cell>
        </row>
        <row r="28021">
          <cell r="P28021" t="str">
            <v>Berkhart</v>
          </cell>
        </row>
        <row r="28022">
          <cell r="P28022" t="str">
            <v>Adams</v>
          </cell>
        </row>
        <row r="28023">
          <cell r="P28023" t="str">
            <v>Adams</v>
          </cell>
        </row>
        <row r="28024">
          <cell r="P28024" t="str">
            <v>Adams</v>
          </cell>
        </row>
        <row r="28025">
          <cell r="P28025" t="str">
            <v>Berkhart</v>
          </cell>
        </row>
        <row r="28026">
          <cell r="P28026" t="str">
            <v>Adams</v>
          </cell>
        </row>
        <row r="28027">
          <cell r="P28027" t="str">
            <v>Adams</v>
          </cell>
        </row>
        <row r="28028">
          <cell r="P28028" t="str">
            <v>Berkhart</v>
          </cell>
        </row>
        <row r="28029">
          <cell r="P28029" t="str">
            <v>Berkhart</v>
          </cell>
        </row>
        <row r="28030">
          <cell r="P28030" t="str">
            <v>Adams</v>
          </cell>
        </row>
        <row r="28031">
          <cell r="P28031" t="str">
            <v>Berkhart</v>
          </cell>
        </row>
        <row r="28032">
          <cell r="P28032" t="str">
            <v>Adams</v>
          </cell>
        </row>
        <row r="28033">
          <cell r="P28033" t="str">
            <v>Berkhart</v>
          </cell>
        </row>
        <row r="28034">
          <cell r="P28034" t="str">
            <v>Berkhart</v>
          </cell>
        </row>
        <row r="28035">
          <cell r="P28035" t="str">
            <v>Adams</v>
          </cell>
        </row>
        <row r="28036">
          <cell r="P28036" t="str">
            <v>Berkhart</v>
          </cell>
        </row>
        <row r="28037">
          <cell r="P28037" t="str">
            <v>Adams</v>
          </cell>
        </row>
        <row r="28038">
          <cell r="P28038" t="str">
            <v>Berkhart</v>
          </cell>
        </row>
        <row r="28039">
          <cell r="P28039" t="str">
            <v>Adams</v>
          </cell>
        </row>
        <row r="28040">
          <cell r="P28040" t="str">
            <v>Berkhart</v>
          </cell>
        </row>
        <row r="28041">
          <cell r="P28041" t="str">
            <v>Adams</v>
          </cell>
        </row>
        <row r="28042">
          <cell r="P28042" t="str">
            <v>Adams</v>
          </cell>
        </row>
        <row r="28043">
          <cell r="P28043" t="str">
            <v>Adams</v>
          </cell>
        </row>
        <row r="28044">
          <cell r="P28044" t="str">
            <v>Adams</v>
          </cell>
        </row>
        <row r="28045">
          <cell r="P28045" t="str">
            <v>Adams</v>
          </cell>
        </row>
        <row r="28046">
          <cell r="P28046" t="str">
            <v>Adams</v>
          </cell>
        </row>
        <row r="28047">
          <cell r="P28047" t="str">
            <v>Adams</v>
          </cell>
        </row>
        <row r="28048">
          <cell r="P28048" t="str">
            <v>Adams</v>
          </cell>
        </row>
        <row r="28049">
          <cell r="P28049" t="str">
            <v>Adams</v>
          </cell>
        </row>
        <row r="28050">
          <cell r="P28050" t="str">
            <v>Adams</v>
          </cell>
        </row>
        <row r="28051">
          <cell r="P28051" t="str">
            <v>Adams</v>
          </cell>
        </row>
        <row r="28054">
          <cell r="P28054" t="str">
            <v>Stevens</v>
          </cell>
        </row>
        <row r="28055">
          <cell r="P28055" t="str">
            <v>DuPreez</v>
          </cell>
        </row>
        <row r="28056">
          <cell r="P28056" t="str">
            <v>Stevens</v>
          </cell>
        </row>
        <row r="28057">
          <cell r="P28057" t="str">
            <v>DuPreez</v>
          </cell>
        </row>
        <row r="28058">
          <cell r="P28058" t="str">
            <v>Berkhart</v>
          </cell>
        </row>
        <row r="28059">
          <cell r="P28059" t="str">
            <v>Stevens</v>
          </cell>
        </row>
        <row r="28060">
          <cell r="P28060" t="str">
            <v>DuPreez</v>
          </cell>
        </row>
        <row r="28061">
          <cell r="P28061" t="str">
            <v>Berkhart</v>
          </cell>
        </row>
        <row r="28062">
          <cell r="P28062" t="str">
            <v>DuPreez</v>
          </cell>
        </row>
        <row r="28063">
          <cell r="P28063" t="str">
            <v>Berkhart</v>
          </cell>
        </row>
        <row r="28064">
          <cell r="P28064" t="str">
            <v>DuPreez</v>
          </cell>
        </row>
        <row r="28065">
          <cell r="P28065" t="str">
            <v>Berkhart</v>
          </cell>
        </row>
        <row r="28066">
          <cell r="P28066" t="str">
            <v>DuPreez</v>
          </cell>
        </row>
        <row r="28067">
          <cell r="P28067" t="str">
            <v>Berkhart</v>
          </cell>
        </row>
        <row r="28068">
          <cell r="P28068" t="str">
            <v>Stevens</v>
          </cell>
        </row>
        <row r="28069">
          <cell r="P28069" t="str">
            <v>DuPreez</v>
          </cell>
        </row>
        <row r="28070">
          <cell r="P28070" t="str">
            <v>Berkhart</v>
          </cell>
        </row>
        <row r="28071">
          <cell r="P28071" t="str">
            <v>DuPreez</v>
          </cell>
        </row>
        <row r="28072">
          <cell r="P28072" t="str">
            <v>Berkhart</v>
          </cell>
        </row>
        <row r="28073">
          <cell r="P28073" t="str">
            <v>Berkhart</v>
          </cell>
        </row>
        <row r="28074">
          <cell r="P28074" t="str">
            <v>DuPreez</v>
          </cell>
        </row>
        <row r="28075">
          <cell r="P28075" t="str">
            <v>Berkhart</v>
          </cell>
        </row>
        <row r="28076">
          <cell r="P28076" t="str">
            <v>DuPreez</v>
          </cell>
        </row>
        <row r="28077">
          <cell r="P28077" t="str">
            <v>DuPreez</v>
          </cell>
        </row>
        <row r="28078">
          <cell r="P28078" t="str">
            <v>Berkhart</v>
          </cell>
        </row>
        <row r="28079">
          <cell r="P28079" t="str">
            <v>DuPreez</v>
          </cell>
        </row>
        <row r="28080">
          <cell r="P28080" t="str">
            <v>Berkhart</v>
          </cell>
        </row>
        <row r="28081">
          <cell r="P28081" t="str">
            <v>DuPreez</v>
          </cell>
        </row>
        <row r="28082">
          <cell r="P28082" t="str">
            <v>DuPreez</v>
          </cell>
        </row>
        <row r="28083">
          <cell r="P28083" t="str">
            <v>Stevens</v>
          </cell>
        </row>
        <row r="28084">
          <cell r="P28084" t="str">
            <v>DuPreez</v>
          </cell>
        </row>
        <row r="28085">
          <cell r="P28085" t="str">
            <v>Berkhart</v>
          </cell>
        </row>
        <row r="28086">
          <cell r="P28086" t="str">
            <v>DuPreez</v>
          </cell>
        </row>
        <row r="28087">
          <cell r="P28087" t="str">
            <v>Stevens</v>
          </cell>
        </row>
        <row r="28089">
          <cell r="P28089" t="str">
            <v>DuPreez</v>
          </cell>
        </row>
        <row r="28090">
          <cell r="P28090" t="str">
            <v>DuPreez</v>
          </cell>
        </row>
        <row r="28091">
          <cell r="P28091" t="str">
            <v>DuPreez</v>
          </cell>
        </row>
        <row r="28092">
          <cell r="P28092" t="str">
            <v>Stevens</v>
          </cell>
        </row>
        <row r="28093">
          <cell r="P28093" t="str">
            <v>DuPreez</v>
          </cell>
        </row>
        <row r="28094">
          <cell r="P28094" t="str">
            <v>DuPreez</v>
          </cell>
        </row>
        <row r="28095">
          <cell r="P28095" t="str">
            <v>Berkhart</v>
          </cell>
        </row>
        <row r="28096">
          <cell r="P28096" t="str">
            <v>DuPreez</v>
          </cell>
        </row>
        <row r="28097">
          <cell r="P28097" t="str">
            <v>DuPreez</v>
          </cell>
        </row>
        <row r="28098">
          <cell r="P28098" t="str">
            <v>Stevens</v>
          </cell>
        </row>
        <row r="28099">
          <cell r="P28099" t="str">
            <v>DuPreez</v>
          </cell>
        </row>
        <row r="28100">
          <cell r="P28100" t="str">
            <v>DuPreez</v>
          </cell>
        </row>
        <row r="28101">
          <cell r="P28101" t="str">
            <v>Stevens</v>
          </cell>
        </row>
        <row r="28102">
          <cell r="P28102" t="str">
            <v>DuPreez</v>
          </cell>
        </row>
        <row r="28103">
          <cell r="P28103" t="str">
            <v>DuPreez</v>
          </cell>
        </row>
        <row r="28104">
          <cell r="P28104" t="str">
            <v>Berkhart</v>
          </cell>
        </row>
        <row r="28105">
          <cell r="P28105" t="str">
            <v>DuPreez</v>
          </cell>
        </row>
        <row r="28106">
          <cell r="P28106" t="str">
            <v>DuPreez</v>
          </cell>
        </row>
        <row r="28107">
          <cell r="P28107" t="str">
            <v>DuPreez</v>
          </cell>
        </row>
        <row r="28108">
          <cell r="P28108" t="str">
            <v>DuPreez</v>
          </cell>
        </row>
        <row r="28109">
          <cell r="P28109" t="str">
            <v>Berkhart</v>
          </cell>
        </row>
        <row r="28110">
          <cell r="P28110" t="str">
            <v>Berkhart</v>
          </cell>
        </row>
        <row r="28111">
          <cell r="P28111" t="str">
            <v>DuPreez</v>
          </cell>
        </row>
        <row r="28112">
          <cell r="P28112" t="str">
            <v>Grojovin</v>
          </cell>
        </row>
        <row r="28113">
          <cell r="P28113" t="str">
            <v>Berkhart</v>
          </cell>
        </row>
        <row r="28114">
          <cell r="P28114" t="str">
            <v>DuPreez</v>
          </cell>
        </row>
        <row r="28115">
          <cell r="P28115" t="str">
            <v>Berkhart</v>
          </cell>
        </row>
        <row r="28116">
          <cell r="P28116" t="str">
            <v>Berkhart</v>
          </cell>
        </row>
        <row r="28117">
          <cell r="P28117" t="str">
            <v>Grojovin</v>
          </cell>
        </row>
        <row r="28118">
          <cell r="P28118" t="str">
            <v>Grojovin</v>
          </cell>
        </row>
        <row r="28119">
          <cell r="P28119" t="str">
            <v>Grojovin</v>
          </cell>
        </row>
        <row r="28120">
          <cell r="P28120" t="str">
            <v>DuPreez</v>
          </cell>
        </row>
        <row r="28121">
          <cell r="P28121" t="str">
            <v>DuPreez</v>
          </cell>
        </row>
        <row r="28122">
          <cell r="P28122" t="str">
            <v>Berkhart</v>
          </cell>
        </row>
        <row r="28124">
          <cell r="P28124" t="str">
            <v>DuPreez</v>
          </cell>
        </row>
        <row r="28125">
          <cell r="P28125" t="str">
            <v>Berkhart</v>
          </cell>
        </row>
        <row r="28126">
          <cell r="P28126" t="str">
            <v>DuPreez</v>
          </cell>
        </row>
        <row r="28127">
          <cell r="P28127" t="str">
            <v>Berkhart</v>
          </cell>
        </row>
        <row r="28128">
          <cell r="P28128" t="str">
            <v>DuPreez</v>
          </cell>
        </row>
        <row r="28129">
          <cell r="P28129" t="str">
            <v>Grojovin</v>
          </cell>
        </row>
        <row r="28130">
          <cell r="P28130" t="str">
            <v>Stevens</v>
          </cell>
        </row>
        <row r="28131">
          <cell r="P28131" t="str">
            <v>Berkhart</v>
          </cell>
        </row>
        <row r="28132">
          <cell r="P28132" t="str">
            <v>Stevens</v>
          </cell>
        </row>
        <row r="28133">
          <cell r="P28133" t="str">
            <v>Berkhart</v>
          </cell>
        </row>
        <row r="28134">
          <cell r="P28134" t="str">
            <v>Grojovin</v>
          </cell>
        </row>
        <row r="28135">
          <cell r="P28135" t="str">
            <v>Berkhart</v>
          </cell>
        </row>
        <row r="28136">
          <cell r="P28136" t="str">
            <v>DuPreez</v>
          </cell>
        </row>
        <row r="28137">
          <cell r="P28137" t="str">
            <v>Berkhart</v>
          </cell>
        </row>
        <row r="28138">
          <cell r="P28138" t="str">
            <v>Berkhart</v>
          </cell>
        </row>
        <row r="28139">
          <cell r="P28139" t="str">
            <v>DuPreez</v>
          </cell>
        </row>
        <row r="28140">
          <cell r="P28140" t="str">
            <v>Grojovin</v>
          </cell>
        </row>
        <row r="28141">
          <cell r="P28141" t="str">
            <v>Berkhart</v>
          </cell>
        </row>
        <row r="28142">
          <cell r="P28142" t="str">
            <v>Stevens</v>
          </cell>
        </row>
        <row r="28143">
          <cell r="P28143" t="str">
            <v>Stevens</v>
          </cell>
        </row>
        <row r="28144">
          <cell r="P28144" t="str">
            <v>DuPreez</v>
          </cell>
        </row>
        <row r="28145">
          <cell r="P28145" t="str">
            <v>Berkhart</v>
          </cell>
        </row>
        <row r="28146">
          <cell r="P28146" t="str">
            <v>DuPreez</v>
          </cell>
        </row>
        <row r="28147">
          <cell r="P28147" t="str">
            <v>Stevens</v>
          </cell>
        </row>
        <row r="28148">
          <cell r="P28148" t="str">
            <v>DuPreez</v>
          </cell>
        </row>
        <row r="28150">
          <cell r="P28150" t="str">
            <v>Berkhart</v>
          </cell>
        </row>
        <row r="28151">
          <cell r="P28151" t="str">
            <v>Berkhart</v>
          </cell>
        </row>
        <row r="28152">
          <cell r="P28152" t="str">
            <v>Berkhart</v>
          </cell>
        </row>
        <row r="28153">
          <cell r="P28153" t="str">
            <v>Stevens</v>
          </cell>
        </row>
        <row r="28154">
          <cell r="P28154" t="str">
            <v>Berkhart</v>
          </cell>
        </row>
        <row r="28155">
          <cell r="P28155" t="str">
            <v>Berkhart</v>
          </cell>
        </row>
        <row r="28156">
          <cell r="P28156" t="str">
            <v>Berkhart</v>
          </cell>
        </row>
        <row r="28157">
          <cell r="P28157" t="str">
            <v>Stevens</v>
          </cell>
        </row>
        <row r="28158">
          <cell r="P28158" t="str">
            <v>DuPreez</v>
          </cell>
        </row>
        <row r="28159">
          <cell r="P28159" t="str">
            <v>DuPreez</v>
          </cell>
        </row>
        <row r="28160">
          <cell r="P28160" t="str">
            <v>Berkhart</v>
          </cell>
        </row>
        <row r="28161">
          <cell r="P28161" t="str">
            <v>DuPreez</v>
          </cell>
        </row>
        <row r="28162">
          <cell r="P28162" t="str">
            <v>Berkhart</v>
          </cell>
        </row>
        <row r="28163">
          <cell r="P28163" t="str">
            <v>Berkhart</v>
          </cell>
        </row>
        <row r="28164">
          <cell r="P28164" t="str">
            <v>Berkhart</v>
          </cell>
        </row>
        <row r="28165">
          <cell r="P28165" t="str">
            <v>DuPreez</v>
          </cell>
        </row>
        <row r="28166">
          <cell r="P28166" t="str">
            <v>Berkhart</v>
          </cell>
        </row>
        <row r="28168">
          <cell r="P28168" t="str">
            <v>DuPreez</v>
          </cell>
        </row>
        <row r="28169">
          <cell r="P28169" t="str">
            <v>Berkhart</v>
          </cell>
        </row>
        <row r="28170">
          <cell r="P28170" t="str">
            <v>Berkhart</v>
          </cell>
        </row>
        <row r="28171">
          <cell r="P28171" t="str">
            <v>Stevens</v>
          </cell>
        </row>
        <row r="28172">
          <cell r="P28172" t="str">
            <v>Berkhart</v>
          </cell>
        </row>
        <row r="28173">
          <cell r="P28173" t="str">
            <v>Berkhart</v>
          </cell>
        </row>
        <row r="28174">
          <cell r="P28174" t="str">
            <v>Stevens</v>
          </cell>
        </row>
        <row r="28175">
          <cell r="P28175" t="str">
            <v>Stevens</v>
          </cell>
        </row>
        <row r="28176">
          <cell r="P28176" t="str">
            <v>Grojovin</v>
          </cell>
        </row>
        <row r="28177">
          <cell r="P28177" t="str">
            <v>Berkhart</v>
          </cell>
        </row>
        <row r="28178">
          <cell r="P28178" t="str">
            <v>DuPreez</v>
          </cell>
        </row>
        <row r="28179">
          <cell r="P28179" t="str">
            <v>Berkhart</v>
          </cell>
        </row>
        <row r="28180">
          <cell r="P28180" t="str">
            <v>Stevens</v>
          </cell>
        </row>
        <row r="28181">
          <cell r="P28181" t="str">
            <v>Berkhart</v>
          </cell>
        </row>
        <row r="28182">
          <cell r="P28182" t="str">
            <v>DuPreez</v>
          </cell>
        </row>
        <row r="28183">
          <cell r="P28183" t="str">
            <v>Berkhart</v>
          </cell>
        </row>
        <row r="28184">
          <cell r="P28184" t="str">
            <v>Stevens</v>
          </cell>
        </row>
        <row r="28185">
          <cell r="P28185" t="str">
            <v>Berkhart</v>
          </cell>
        </row>
        <row r="28186">
          <cell r="P28186" t="str">
            <v>DuPreez</v>
          </cell>
        </row>
        <row r="28187">
          <cell r="P28187" t="str">
            <v>Stevens</v>
          </cell>
        </row>
        <row r="28188">
          <cell r="P28188" t="str">
            <v>Berkhart</v>
          </cell>
        </row>
        <row r="28189">
          <cell r="P28189" t="str">
            <v>DuPreez</v>
          </cell>
        </row>
        <row r="28190">
          <cell r="P28190" t="str">
            <v>DuPreez</v>
          </cell>
        </row>
        <row r="28191">
          <cell r="P28191" t="str">
            <v>Stevens</v>
          </cell>
        </row>
        <row r="28192">
          <cell r="P28192" t="str">
            <v>Berkhart</v>
          </cell>
        </row>
        <row r="28193">
          <cell r="P28193" t="str">
            <v>DuPreez</v>
          </cell>
        </row>
        <row r="28194">
          <cell r="P28194" t="str">
            <v>Stevens</v>
          </cell>
        </row>
        <row r="28195">
          <cell r="P28195" t="str">
            <v>Berkhart</v>
          </cell>
        </row>
        <row r="28196">
          <cell r="P28196" t="str">
            <v>DuPreez</v>
          </cell>
        </row>
        <row r="28197">
          <cell r="P28197" t="str">
            <v>Stevens</v>
          </cell>
        </row>
        <row r="28198">
          <cell r="P28198" t="str">
            <v>Stevens</v>
          </cell>
        </row>
        <row r="28199">
          <cell r="P28199" t="str">
            <v>Berkhart</v>
          </cell>
        </row>
        <row r="28200">
          <cell r="P28200" t="str">
            <v>Stevens</v>
          </cell>
        </row>
        <row r="28201">
          <cell r="P28201" t="str">
            <v>Berkhart</v>
          </cell>
        </row>
        <row r="28202">
          <cell r="P28202" t="str">
            <v>DuPreez</v>
          </cell>
        </row>
        <row r="28204">
          <cell r="P28204" t="str">
            <v>Berkhart</v>
          </cell>
        </row>
        <row r="28205">
          <cell r="P28205" t="str">
            <v>Stevens</v>
          </cell>
        </row>
        <row r="28206">
          <cell r="P28206" t="str">
            <v>DuPreez</v>
          </cell>
        </row>
        <row r="28208">
          <cell r="P28208" t="str">
            <v>Berkhart</v>
          </cell>
        </row>
        <row r="28210">
          <cell r="P28210" t="str">
            <v>Stevens</v>
          </cell>
        </row>
        <row r="28212">
          <cell r="P28212" t="str">
            <v>DuPreez</v>
          </cell>
        </row>
        <row r="28213">
          <cell r="P28213" t="str">
            <v>DuPreez</v>
          </cell>
        </row>
        <row r="28214">
          <cell r="P28214" t="str">
            <v>Berkhart</v>
          </cell>
        </row>
        <row r="28215">
          <cell r="P28215" t="str">
            <v>Berkhart</v>
          </cell>
        </row>
        <row r="28216">
          <cell r="P28216" t="str">
            <v>Berkhart</v>
          </cell>
        </row>
        <row r="28217">
          <cell r="P28217" t="str">
            <v>DuPreez</v>
          </cell>
        </row>
        <row r="28218">
          <cell r="P28218" t="str">
            <v>DuPreez</v>
          </cell>
        </row>
        <row r="28219">
          <cell r="P28219" t="str">
            <v>Berkhart</v>
          </cell>
        </row>
        <row r="28220">
          <cell r="P28220" t="str">
            <v>Stevens</v>
          </cell>
        </row>
        <row r="28221">
          <cell r="P28221" t="str">
            <v>DuPreez</v>
          </cell>
        </row>
        <row r="28222">
          <cell r="P28222" t="str">
            <v>Stevens</v>
          </cell>
        </row>
        <row r="28223">
          <cell r="P28223" t="str">
            <v>Berkhart</v>
          </cell>
        </row>
        <row r="28224">
          <cell r="P28224" t="str">
            <v>DuPreez</v>
          </cell>
        </row>
        <row r="28225">
          <cell r="P28225" t="str">
            <v>Stevens</v>
          </cell>
        </row>
        <row r="28227">
          <cell r="P28227" t="str">
            <v>Berkhart</v>
          </cell>
        </row>
        <row r="28228">
          <cell r="P28228" t="str">
            <v>Stevens</v>
          </cell>
        </row>
        <row r="28229">
          <cell r="P28229" t="str">
            <v>Berkhart</v>
          </cell>
        </row>
        <row r="28230">
          <cell r="P28230" t="str">
            <v>Stevens</v>
          </cell>
        </row>
        <row r="28231">
          <cell r="P28231" t="str">
            <v>Stevens</v>
          </cell>
        </row>
        <row r="28232">
          <cell r="P28232" t="str">
            <v>Stevens</v>
          </cell>
        </row>
        <row r="28233">
          <cell r="P28233" t="str">
            <v>DuPreez</v>
          </cell>
        </row>
        <row r="28234">
          <cell r="P28234" t="str">
            <v>Stevens</v>
          </cell>
        </row>
        <row r="28235">
          <cell r="P28235" t="str">
            <v>DuPreez</v>
          </cell>
        </row>
        <row r="28236">
          <cell r="P28236" t="str">
            <v>DuPreez</v>
          </cell>
        </row>
        <row r="28237">
          <cell r="P28237" t="str">
            <v>DuPreez</v>
          </cell>
        </row>
        <row r="28238">
          <cell r="P28238" t="str">
            <v>Berkhart</v>
          </cell>
        </row>
        <row r="28240">
          <cell r="P28240" t="str">
            <v>Berkhart</v>
          </cell>
        </row>
        <row r="28241">
          <cell r="P28241" t="str">
            <v>DuPreez</v>
          </cell>
        </row>
        <row r="28242">
          <cell r="P28242" t="str">
            <v>DuPreez</v>
          </cell>
        </row>
        <row r="28243">
          <cell r="P28243" t="str">
            <v>DuPreez</v>
          </cell>
        </row>
        <row r="28244">
          <cell r="P28244" t="str">
            <v>DuPreez</v>
          </cell>
        </row>
        <row r="28245">
          <cell r="P28245" t="str">
            <v>DuPreez</v>
          </cell>
        </row>
        <row r="28246">
          <cell r="P28246" t="str">
            <v>Berkhart</v>
          </cell>
        </row>
        <row r="28247">
          <cell r="P28247" t="str">
            <v>DuPreez</v>
          </cell>
        </row>
        <row r="28248">
          <cell r="P28248" t="str">
            <v>DuPreez</v>
          </cell>
        </row>
        <row r="28249">
          <cell r="P28249" t="str">
            <v>Berkhart</v>
          </cell>
        </row>
        <row r="28250">
          <cell r="P28250" t="str">
            <v>DuPreez</v>
          </cell>
        </row>
        <row r="28251">
          <cell r="P28251" t="str">
            <v>DuPreez</v>
          </cell>
        </row>
        <row r="28252">
          <cell r="P28252" t="str">
            <v>Stevens</v>
          </cell>
        </row>
        <row r="28253">
          <cell r="P28253" t="str">
            <v>DuPreez</v>
          </cell>
        </row>
        <row r="28254">
          <cell r="P28254" t="str">
            <v>Stevens</v>
          </cell>
        </row>
        <row r="28255">
          <cell r="P28255" t="str">
            <v>DuPreez</v>
          </cell>
        </row>
        <row r="28256">
          <cell r="P28256" t="str">
            <v>DuPreez</v>
          </cell>
        </row>
        <row r="28257">
          <cell r="P28257" t="str">
            <v>Berkhart</v>
          </cell>
        </row>
        <row r="28258">
          <cell r="P28258" t="str">
            <v>DuPreez</v>
          </cell>
        </row>
        <row r="28259">
          <cell r="P28259" t="str">
            <v>DuPreez</v>
          </cell>
        </row>
        <row r="28260">
          <cell r="P28260" t="str">
            <v>DuPreez</v>
          </cell>
        </row>
        <row r="28261">
          <cell r="P28261" t="str">
            <v>DuPreez</v>
          </cell>
        </row>
        <row r="28262">
          <cell r="P28262" t="str">
            <v>DuPreez</v>
          </cell>
        </row>
        <row r="28263">
          <cell r="P28263" t="str">
            <v>Stevens</v>
          </cell>
        </row>
        <row r="28264">
          <cell r="P28264" t="str">
            <v>DuPreez</v>
          </cell>
        </row>
        <row r="28265">
          <cell r="P28265" t="str">
            <v>DuPreez</v>
          </cell>
        </row>
        <row r="28266">
          <cell r="P28266" t="str">
            <v>Berkhart</v>
          </cell>
        </row>
        <row r="28267">
          <cell r="P28267" t="str">
            <v>DuPreez</v>
          </cell>
        </row>
        <row r="28268">
          <cell r="P28268" t="str">
            <v>Stevens</v>
          </cell>
        </row>
        <row r="28269">
          <cell r="P28269" t="str">
            <v>DuPreez</v>
          </cell>
        </row>
        <row r="28270">
          <cell r="P28270" t="str">
            <v>Berkhart</v>
          </cell>
        </row>
        <row r="28271">
          <cell r="P28271" t="str">
            <v>DuPreez</v>
          </cell>
        </row>
        <row r="28272">
          <cell r="P28272" t="str">
            <v>Berkhart</v>
          </cell>
        </row>
        <row r="28273">
          <cell r="P28273" t="str">
            <v>Berkhart</v>
          </cell>
        </row>
        <row r="28274">
          <cell r="P28274" t="str">
            <v>Berkhart</v>
          </cell>
        </row>
        <row r="28276">
          <cell r="P28276" t="str">
            <v>Berkhart</v>
          </cell>
        </row>
        <row r="28277">
          <cell r="P28277" t="str">
            <v>DuPreez</v>
          </cell>
        </row>
        <row r="28278">
          <cell r="P28278" t="str">
            <v>Berkhart</v>
          </cell>
        </row>
        <row r="28279">
          <cell r="P28279" t="str">
            <v>DuPreez</v>
          </cell>
        </row>
        <row r="28280">
          <cell r="P28280" t="str">
            <v>DuPreez</v>
          </cell>
        </row>
        <row r="28281">
          <cell r="P28281" t="str">
            <v>DuPreez</v>
          </cell>
        </row>
        <row r="28282">
          <cell r="P28282" t="str">
            <v>DuPreez</v>
          </cell>
        </row>
        <row r="28284">
          <cell r="P28284" t="str">
            <v>DuPreez</v>
          </cell>
        </row>
        <row r="28285">
          <cell r="P28285" t="str">
            <v>DuPreez</v>
          </cell>
        </row>
        <row r="28286">
          <cell r="P28286" t="str">
            <v>DuPreez</v>
          </cell>
        </row>
        <row r="28287">
          <cell r="P28287" t="str">
            <v>DuPreez</v>
          </cell>
        </row>
        <row r="28288">
          <cell r="P28288" t="str">
            <v>Berkhart</v>
          </cell>
        </row>
        <row r="28289">
          <cell r="P28289" t="str">
            <v>Berkhart</v>
          </cell>
        </row>
        <row r="28290">
          <cell r="P28290" t="str">
            <v>DuPreez</v>
          </cell>
        </row>
        <row r="28291">
          <cell r="P28291" t="str">
            <v>Berkhart</v>
          </cell>
        </row>
        <row r="28292">
          <cell r="P28292" t="str">
            <v>Grojovin</v>
          </cell>
        </row>
        <row r="28293">
          <cell r="P28293" t="str">
            <v>Grojovin</v>
          </cell>
        </row>
        <row r="28294">
          <cell r="P28294" t="str">
            <v>Grojovin</v>
          </cell>
        </row>
        <row r="28295">
          <cell r="P28295" t="str">
            <v>Grojovin</v>
          </cell>
        </row>
        <row r="28300">
          <cell r="P28300" t="str">
            <v>Grojovin</v>
          </cell>
        </row>
        <row r="28303">
          <cell r="P28303" t="str">
            <v>Grojovin</v>
          </cell>
        </row>
        <row r="28304">
          <cell r="P28304" t="str">
            <v>Grojovin</v>
          </cell>
        </row>
        <row r="28305">
          <cell r="P28305" t="str">
            <v>Grojovin</v>
          </cell>
        </row>
        <row r="28306">
          <cell r="P28306" t="str">
            <v>Katz</v>
          </cell>
        </row>
        <row r="28307">
          <cell r="P28307" t="str">
            <v>Katz</v>
          </cell>
        </row>
        <row r="28308">
          <cell r="P28308" t="str">
            <v>Katz</v>
          </cell>
        </row>
        <row r="28309">
          <cell r="P28309" t="str">
            <v>Katz</v>
          </cell>
        </row>
        <row r="28310">
          <cell r="P28310" t="str">
            <v>Katz</v>
          </cell>
        </row>
        <row r="28311">
          <cell r="P28311" t="str">
            <v>Katz</v>
          </cell>
        </row>
        <row r="28312">
          <cell r="P28312" t="str">
            <v>Katz</v>
          </cell>
        </row>
        <row r="28313">
          <cell r="P28313" t="str">
            <v>Katz</v>
          </cell>
        </row>
        <row r="28315">
          <cell r="P28315" t="str">
            <v>Katz</v>
          </cell>
        </row>
        <row r="28316">
          <cell r="P28316" t="str">
            <v>Katz</v>
          </cell>
        </row>
        <row r="28317">
          <cell r="P28317" t="str">
            <v>Katz</v>
          </cell>
        </row>
        <row r="28318">
          <cell r="P28318" t="str">
            <v>Katz</v>
          </cell>
        </row>
        <row r="28319">
          <cell r="P28319" t="str">
            <v>Grojovin</v>
          </cell>
        </row>
        <row r="28320">
          <cell r="P28320" t="str">
            <v>Katz</v>
          </cell>
        </row>
        <row r="28321">
          <cell r="P28321" t="str">
            <v>Katz</v>
          </cell>
        </row>
        <row r="28322">
          <cell r="P28322" t="str">
            <v>Katz</v>
          </cell>
        </row>
        <row r="28323">
          <cell r="P28323" t="str">
            <v>Katz</v>
          </cell>
        </row>
        <row r="28324">
          <cell r="P28324" t="str">
            <v>Katz</v>
          </cell>
        </row>
        <row r="28325">
          <cell r="P28325" t="str">
            <v>Stevens</v>
          </cell>
        </row>
        <row r="28326">
          <cell r="P28326" t="str">
            <v>Stevens</v>
          </cell>
        </row>
        <row r="28327">
          <cell r="P28327" t="str">
            <v>Stevens</v>
          </cell>
        </row>
        <row r="28328">
          <cell r="P28328" t="str">
            <v>Stevens</v>
          </cell>
        </row>
        <row r="28329">
          <cell r="P28329" t="str">
            <v>Stevens</v>
          </cell>
        </row>
        <row r="28330">
          <cell r="P28330" t="str">
            <v>Stevens</v>
          </cell>
        </row>
        <row r="28332">
          <cell r="P28332" t="str">
            <v>Katz</v>
          </cell>
        </row>
        <row r="28333">
          <cell r="P28333" t="str">
            <v>Stevens</v>
          </cell>
        </row>
        <row r="28334">
          <cell r="P28334" t="str">
            <v>Stevens</v>
          </cell>
        </row>
        <row r="28335">
          <cell r="P28335" t="str">
            <v>Katz</v>
          </cell>
        </row>
        <row r="28336">
          <cell r="P28336" t="str">
            <v>Stevens</v>
          </cell>
        </row>
        <row r="28337">
          <cell r="P28337" t="str">
            <v>Stevens</v>
          </cell>
        </row>
        <row r="28338">
          <cell r="P28338" t="str">
            <v>Stevens</v>
          </cell>
        </row>
        <row r="28339">
          <cell r="P28339" t="str">
            <v>Adams</v>
          </cell>
        </row>
        <row r="28340">
          <cell r="P28340" t="str">
            <v>Stevens</v>
          </cell>
        </row>
        <row r="28341">
          <cell r="P28341" t="str">
            <v>Adams</v>
          </cell>
        </row>
        <row r="28342">
          <cell r="P28342" t="str">
            <v>Stevens</v>
          </cell>
        </row>
        <row r="28343">
          <cell r="P28343" t="str">
            <v>Katz</v>
          </cell>
        </row>
        <row r="28344">
          <cell r="P28344" t="str">
            <v>Adams</v>
          </cell>
        </row>
        <row r="28345">
          <cell r="P28345" t="str">
            <v>Adams</v>
          </cell>
        </row>
        <row r="28346">
          <cell r="P28346" t="str">
            <v>Adams</v>
          </cell>
        </row>
        <row r="28347">
          <cell r="P28347" t="str">
            <v>Adams</v>
          </cell>
        </row>
        <row r="28348">
          <cell r="P28348" t="str">
            <v>Adams</v>
          </cell>
        </row>
        <row r="28349">
          <cell r="P28349" t="str">
            <v>Stevens</v>
          </cell>
        </row>
        <row r="28350">
          <cell r="P28350" t="str">
            <v>Stevens</v>
          </cell>
        </row>
        <row r="28351">
          <cell r="P28351" t="str">
            <v>Stevens</v>
          </cell>
        </row>
        <row r="28352">
          <cell r="P28352" t="str">
            <v>Stevens</v>
          </cell>
        </row>
        <row r="28353">
          <cell r="P28353" t="str">
            <v>Stevens</v>
          </cell>
        </row>
        <row r="28354">
          <cell r="P28354" t="str">
            <v>Stevens</v>
          </cell>
        </row>
        <row r="28355">
          <cell r="P28355" t="str">
            <v>Adams</v>
          </cell>
        </row>
        <row r="28356">
          <cell r="P28356" t="str">
            <v>Stevens</v>
          </cell>
        </row>
        <row r="28357">
          <cell r="P28357" t="str">
            <v>Adams</v>
          </cell>
        </row>
        <row r="28358">
          <cell r="P28358" t="str">
            <v>Stevens</v>
          </cell>
        </row>
        <row r="28359">
          <cell r="P28359" t="str">
            <v>Stevens</v>
          </cell>
        </row>
        <row r="28360">
          <cell r="P28360" t="str">
            <v>Adams</v>
          </cell>
        </row>
        <row r="28361">
          <cell r="P28361" t="str">
            <v>Adams</v>
          </cell>
        </row>
        <row r="28362">
          <cell r="P28362" t="str">
            <v>Katz</v>
          </cell>
        </row>
        <row r="28363">
          <cell r="P28363" t="str">
            <v>Stevens</v>
          </cell>
        </row>
        <row r="28364">
          <cell r="P28364" t="str">
            <v>Adams</v>
          </cell>
        </row>
        <row r="28365">
          <cell r="P28365" t="str">
            <v>Katz</v>
          </cell>
        </row>
        <row r="28366">
          <cell r="P28366" t="str">
            <v>Stevens</v>
          </cell>
        </row>
        <row r="28367">
          <cell r="P28367" t="str">
            <v>Stevens</v>
          </cell>
        </row>
        <row r="28368">
          <cell r="P28368" t="str">
            <v>Stevens</v>
          </cell>
        </row>
        <row r="28369">
          <cell r="P28369" t="str">
            <v>Grojovin</v>
          </cell>
        </row>
        <row r="28370">
          <cell r="P28370" t="str">
            <v>Stevens</v>
          </cell>
        </row>
        <row r="28371">
          <cell r="P28371" t="str">
            <v>Adams</v>
          </cell>
        </row>
        <row r="28372">
          <cell r="P28372" t="str">
            <v>Adams</v>
          </cell>
        </row>
        <row r="28373">
          <cell r="P28373" t="str">
            <v>Adams</v>
          </cell>
        </row>
        <row r="28374">
          <cell r="P28374" t="str">
            <v>Stevens</v>
          </cell>
        </row>
        <row r="28375">
          <cell r="P28375" t="str">
            <v>Adams</v>
          </cell>
        </row>
        <row r="28376">
          <cell r="P28376" t="str">
            <v>Adams</v>
          </cell>
        </row>
        <row r="28377">
          <cell r="P28377" t="str">
            <v>Adams</v>
          </cell>
        </row>
        <row r="28378">
          <cell r="P28378" t="str">
            <v>Stevens</v>
          </cell>
        </row>
        <row r="28379">
          <cell r="P28379" t="str">
            <v>Adams</v>
          </cell>
        </row>
        <row r="28380">
          <cell r="P28380" t="str">
            <v>Stevens</v>
          </cell>
        </row>
        <row r="28381">
          <cell r="P28381" t="str">
            <v>Adams</v>
          </cell>
        </row>
        <row r="28382">
          <cell r="P28382" t="str">
            <v>Adams</v>
          </cell>
        </row>
        <row r="28384">
          <cell r="P28384" t="str">
            <v>Adams</v>
          </cell>
        </row>
        <row r="28385">
          <cell r="P28385" t="str">
            <v>Stevens</v>
          </cell>
        </row>
        <row r="28386">
          <cell r="P28386" t="str">
            <v>Adams</v>
          </cell>
        </row>
        <row r="28387">
          <cell r="P28387" t="str">
            <v>Stevens</v>
          </cell>
        </row>
        <row r="28388">
          <cell r="P28388" t="str">
            <v>Stevens</v>
          </cell>
        </row>
        <row r="28389">
          <cell r="P28389" t="str">
            <v>Stevens</v>
          </cell>
        </row>
        <row r="28390">
          <cell r="P28390" t="str">
            <v>Stevens</v>
          </cell>
        </row>
        <row r="28391">
          <cell r="P28391" t="str">
            <v>Adams</v>
          </cell>
        </row>
        <row r="28392">
          <cell r="P28392" t="str">
            <v>Stevens</v>
          </cell>
        </row>
        <row r="28393">
          <cell r="P28393" t="str">
            <v>Adams</v>
          </cell>
        </row>
        <row r="28395">
          <cell r="P28395" t="str">
            <v>Katz</v>
          </cell>
        </row>
        <row r="28396">
          <cell r="P28396" t="str">
            <v>Adams</v>
          </cell>
        </row>
        <row r="28397">
          <cell r="P28397" t="str">
            <v>Stevens</v>
          </cell>
        </row>
        <row r="28398">
          <cell r="P28398" t="str">
            <v>Stevens</v>
          </cell>
        </row>
        <row r="28399">
          <cell r="P28399" t="str">
            <v>Adams</v>
          </cell>
        </row>
        <row r="28400">
          <cell r="P28400" t="str">
            <v>Stevens</v>
          </cell>
        </row>
        <row r="28401">
          <cell r="P28401" t="str">
            <v>Stevens</v>
          </cell>
        </row>
        <row r="28402">
          <cell r="P28402" t="str">
            <v>Adams</v>
          </cell>
        </row>
        <row r="28403">
          <cell r="P28403" t="str">
            <v>Stevens</v>
          </cell>
        </row>
        <row r="28404">
          <cell r="P28404" t="str">
            <v>Adams</v>
          </cell>
        </row>
        <row r="28405">
          <cell r="P28405" t="str">
            <v>Adams</v>
          </cell>
        </row>
        <row r="28406">
          <cell r="P28406" t="str">
            <v>Katz</v>
          </cell>
        </row>
        <row r="28407">
          <cell r="P28407" t="str">
            <v>Stevens</v>
          </cell>
        </row>
        <row r="28408">
          <cell r="P28408" t="str">
            <v>Adams</v>
          </cell>
        </row>
        <row r="28409">
          <cell r="P28409" t="str">
            <v>Stevens</v>
          </cell>
        </row>
        <row r="28410">
          <cell r="P28410" t="str">
            <v>Katz</v>
          </cell>
        </row>
        <row r="28411">
          <cell r="P28411" t="str">
            <v>Stevens</v>
          </cell>
        </row>
        <row r="28412">
          <cell r="P28412" t="str">
            <v>Adams</v>
          </cell>
        </row>
        <row r="28413">
          <cell r="P28413" t="str">
            <v>Adams</v>
          </cell>
        </row>
        <row r="28414">
          <cell r="P28414" t="str">
            <v>Stevens</v>
          </cell>
        </row>
        <row r="28415">
          <cell r="P28415" t="str">
            <v>Adams</v>
          </cell>
        </row>
        <row r="28416">
          <cell r="P28416" t="str">
            <v>Stevens</v>
          </cell>
        </row>
        <row r="28417">
          <cell r="P28417" t="str">
            <v>Adams</v>
          </cell>
        </row>
        <row r="28418">
          <cell r="P28418" t="str">
            <v>Adams</v>
          </cell>
        </row>
        <row r="28419">
          <cell r="P28419" t="str">
            <v>Adams</v>
          </cell>
        </row>
        <row r="28420">
          <cell r="P28420" t="str">
            <v>Stevens</v>
          </cell>
        </row>
        <row r="28421">
          <cell r="P28421" t="str">
            <v>Adams</v>
          </cell>
        </row>
        <row r="28422">
          <cell r="P28422" t="str">
            <v>Adams</v>
          </cell>
        </row>
        <row r="28423">
          <cell r="P28423" t="str">
            <v>Adams</v>
          </cell>
        </row>
        <row r="28424">
          <cell r="P28424" t="str">
            <v>Adams</v>
          </cell>
        </row>
        <row r="28425">
          <cell r="P28425" t="str">
            <v>Adams</v>
          </cell>
        </row>
        <row r="28426">
          <cell r="P28426" t="str">
            <v>Adams</v>
          </cell>
        </row>
        <row r="28427">
          <cell r="P28427" t="str">
            <v>Adams</v>
          </cell>
        </row>
        <row r="28428">
          <cell r="P28428" t="str">
            <v>Adams</v>
          </cell>
        </row>
        <row r="28429">
          <cell r="P28429" t="str">
            <v>Adams</v>
          </cell>
        </row>
        <row r="28430">
          <cell r="P28430" t="str">
            <v>Adams</v>
          </cell>
        </row>
        <row r="28431">
          <cell r="P28431" t="str">
            <v>Adams</v>
          </cell>
        </row>
        <row r="28432">
          <cell r="P28432" t="str">
            <v>Adams</v>
          </cell>
        </row>
        <row r="28433">
          <cell r="P28433" t="str">
            <v>Adams</v>
          </cell>
        </row>
        <row r="28434">
          <cell r="P28434" t="str">
            <v>Adams</v>
          </cell>
        </row>
        <row r="28435">
          <cell r="P28435" t="str">
            <v>Adams</v>
          </cell>
        </row>
        <row r="28436">
          <cell r="P28436" t="str">
            <v>Adams</v>
          </cell>
        </row>
        <row r="28437">
          <cell r="P28437" t="str">
            <v>Adams</v>
          </cell>
        </row>
        <row r="28439">
          <cell r="P28439" t="str">
            <v>Adams</v>
          </cell>
        </row>
        <row r="28440">
          <cell r="P28440" t="str">
            <v>Adams</v>
          </cell>
        </row>
        <row r="28441">
          <cell r="P28441" t="str">
            <v>Katz</v>
          </cell>
        </row>
        <row r="28442">
          <cell r="P28442" t="str">
            <v>Adams</v>
          </cell>
        </row>
        <row r="28443">
          <cell r="P28443" t="str">
            <v>Adams</v>
          </cell>
        </row>
        <row r="28444">
          <cell r="P28444" t="str">
            <v>Katz</v>
          </cell>
        </row>
        <row r="28445">
          <cell r="P28445" t="str">
            <v>Adams</v>
          </cell>
        </row>
        <row r="28446">
          <cell r="P28446" t="str">
            <v>Adams</v>
          </cell>
        </row>
        <row r="28447">
          <cell r="P28447" t="str">
            <v>Adams</v>
          </cell>
        </row>
        <row r="28448">
          <cell r="P28448" t="str">
            <v>Adams</v>
          </cell>
        </row>
        <row r="28449">
          <cell r="P28449" t="str">
            <v>Adams</v>
          </cell>
        </row>
        <row r="28450">
          <cell r="P28450" t="str">
            <v>Adams</v>
          </cell>
        </row>
        <row r="28451">
          <cell r="P28451" t="str">
            <v>Adams</v>
          </cell>
        </row>
        <row r="28452">
          <cell r="P28452" t="str">
            <v>Adams</v>
          </cell>
        </row>
        <row r="28453">
          <cell r="P28453" t="str">
            <v>Adams</v>
          </cell>
        </row>
        <row r="28454">
          <cell r="P28454" t="str">
            <v>Katz</v>
          </cell>
        </row>
        <row r="28455">
          <cell r="P28455" t="str">
            <v>Adams</v>
          </cell>
        </row>
        <row r="28456">
          <cell r="P28456" t="str">
            <v>Katz</v>
          </cell>
        </row>
        <row r="28457">
          <cell r="P28457" t="str">
            <v>Adams</v>
          </cell>
        </row>
        <row r="28458">
          <cell r="P28458" t="str">
            <v>Adams</v>
          </cell>
        </row>
        <row r="28459">
          <cell r="P28459" t="str">
            <v>Adams</v>
          </cell>
        </row>
        <row r="28460">
          <cell r="P28460" t="str">
            <v>DuPreez</v>
          </cell>
        </row>
        <row r="28461">
          <cell r="P28461" t="str">
            <v>DuPreez</v>
          </cell>
        </row>
        <row r="28462">
          <cell r="P28462" t="str">
            <v>Adams</v>
          </cell>
        </row>
        <row r="28463">
          <cell r="P28463" t="str">
            <v>DuPreez</v>
          </cell>
        </row>
        <row r="28464">
          <cell r="P28464" t="str">
            <v>DuPreez</v>
          </cell>
        </row>
        <row r="28465">
          <cell r="P28465" t="str">
            <v>Adams</v>
          </cell>
        </row>
        <row r="28466">
          <cell r="P28466" t="str">
            <v>DuPreez</v>
          </cell>
        </row>
        <row r="28467">
          <cell r="P28467" t="str">
            <v>DuPreez</v>
          </cell>
        </row>
        <row r="28468">
          <cell r="P28468" t="str">
            <v>DuPreez</v>
          </cell>
        </row>
        <row r="28469">
          <cell r="P28469" t="str">
            <v>Adams</v>
          </cell>
        </row>
        <row r="28470">
          <cell r="P28470" t="str">
            <v>Adams</v>
          </cell>
        </row>
        <row r="28471">
          <cell r="P28471" t="str">
            <v>DuPreez</v>
          </cell>
        </row>
        <row r="28472">
          <cell r="P28472" t="str">
            <v>DuPreez</v>
          </cell>
        </row>
        <row r="28473">
          <cell r="P28473" t="str">
            <v>DuPreez</v>
          </cell>
        </row>
        <row r="28474">
          <cell r="P28474" t="str">
            <v>Adams</v>
          </cell>
        </row>
        <row r="28475">
          <cell r="P28475" t="str">
            <v>DuPreez</v>
          </cell>
        </row>
        <row r="28476">
          <cell r="P28476" t="str">
            <v>Adams</v>
          </cell>
        </row>
        <row r="28477">
          <cell r="P28477" t="str">
            <v>DuPreez</v>
          </cell>
        </row>
        <row r="28478">
          <cell r="P28478" t="str">
            <v>Adams</v>
          </cell>
        </row>
        <row r="28479">
          <cell r="P28479" t="str">
            <v>DuPreez</v>
          </cell>
        </row>
        <row r="28480">
          <cell r="P28480" t="str">
            <v>DuPreez</v>
          </cell>
        </row>
        <row r="28481">
          <cell r="P28481" t="str">
            <v>DuPreez</v>
          </cell>
        </row>
        <row r="28482">
          <cell r="P28482" t="str">
            <v>Adams</v>
          </cell>
        </row>
        <row r="28483">
          <cell r="P28483" t="str">
            <v>Adams</v>
          </cell>
        </row>
        <row r="28484">
          <cell r="P28484" t="str">
            <v>DuPreez</v>
          </cell>
        </row>
        <row r="28485">
          <cell r="P28485" t="str">
            <v>DuPreez</v>
          </cell>
        </row>
        <row r="28486">
          <cell r="P28486" t="str">
            <v>DuPreez</v>
          </cell>
        </row>
        <row r="28487">
          <cell r="P28487" t="str">
            <v>DuPreez</v>
          </cell>
        </row>
        <row r="28488">
          <cell r="P28488" t="str">
            <v>DuPreez</v>
          </cell>
        </row>
        <row r="28489">
          <cell r="P28489" t="str">
            <v>DuPreez</v>
          </cell>
        </row>
        <row r="28490">
          <cell r="P28490" t="str">
            <v>DuPreez</v>
          </cell>
        </row>
        <row r="28491">
          <cell r="P28491" t="str">
            <v>DuPreez</v>
          </cell>
        </row>
        <row r="28492">
          <cell r="P28492" t="str">
            <v>DuPreez</v>
          </cell>
        </row>
        <row r="28493">
          <cell r="P28493" t="str">
            <v>DuPreez</v>
          </cell>
        </row>
        <row r="28494">
          <cell r="P28494" t="str">
            <v>DuPreez</v>
          </cell>
        </row>
        <row r="28495">
          <cell r="P28495" t="str">
            <v>DuPreez</v>
          </cell>
        </row>
        <row r="28496">
          <cell r="P28496" t="str">
            <v>DuPreez</v>
          </cell>
        </row>
        <row r="28497">
          <cell r="P28497" t="str">
            <v>DuPreez</v>
          </cell>
        </row>
        <row r="28498">
          <cell r="P28498" t="str">
            <v>DuPreez</v>
          </cell>
        </row>
        <row r="28499">
          <cell r="P28499" t="str">
            <v>Grojovin</v>
          </cell>
        </row>
        <row r="28500">
          <cell r="P28500" t="str">
            <v>DuPreez</v>
          </cell>
        </row>
        <row r="28501">
          <cell r="P28501" t="str">
            <v>DuPreez</v>
          </cell>
        </row>
        <row r="28502">
          <cell r="P28502" t="str">
            <v>DuPreez</v>
          </cell>
        </row>
        <row r="28503">
          <cell r="P28503" t="str">
            <v>DuPreez</v>
          </cell>
        </row>
        <row r="28504">
          <cell r="P28504" t="str">
            <v>DuPreez</v>
          </cell>
        </row>
        <row r="28505">
          <cell r="P28505" t="str">
            <v>DuPreez</v>
          </cell>
        </row>
        <row r="28506">
          <cell r="P28506" t="str">
            <v>DuPreez</v>
          </cell>
        </row>
        <row r="28507">
          <cell r="P28507" t="str">
            <v>DuPreez</v>
          </cell>
        </row>
        <row r="28508">
          <cell r="P28508" t="str">
            <v>DuPreez</v>
          </cell>
        </row>
        <row r="28509">
          <cell r="P28509" t="str">
            <v>DuPreez</v>
          </cell>
        </row>
        <row r="28510">
          <cell r="P28510" t="str">
            <v>DuPreez</v>
          </cell>
        </row>
        <row r="28511">
          <cell r="P28511" t="str">
            <v>DuPreez</v>
          </cell>
        </row>
        <row r="28512">
          <cell r="P28512" t="str">
            <v>DuPreez</v>
          </cell>
        </row>
        <row r="28513">
          <cell r="P28513" t="str">
            <v>DuPreez</v>
          </cell>
        </row>
        <row r="28514">
          <cell r="P28514" t="str">
            <v>DuPreez</v>
          </cell>
        </row>
        <row r="28515">
          <cell r="P28515" t="str">
            <v>DuPreez</v>
          </cell>
        </row>
        <row r="28516">
          <cell r="P28516" t="str">
            <v>DuPreez</v>
          </cell>
        </row>
        <row r="28517">
          <cell r="P28517" t="str">
            <v>DuPreez</v>
          </cell>
        </row>
        <row r="28518">
          <cell r="P28518" t="str">
            <v>DuPreez</v>
          </cell>
        </row>
        <row r="28519">
          <cell r="P28519" t="str">
            <v>DuPreez</v>
          </cell>
        </row>
        <row r="28520">
          <cell r="P28520" t="str">
            <v>DuPreez</v>
          </cell>
        </row>
        <row r="28521">
          <cell r="P28521" t="str">
            <v>DuPreez</v>
          </cell>
        </row>
        <row r="28522">
          <cell r="P28522" t="str">
            <v>DuPreez</v>
          </cell>
        </row>
        <row r="28523">
          <cell r="P28523" t="str">
            <v>DuPreez</v>
          </cell>
        </row>
        <row r="28524">
          <cell r="P28524" t="str">
            <v>DuPreez</v>
          </cell>
        </row>
        <row r="28525">
          <cell r="P28525" t="str">
            <v>DuPreez</v>
          </cell>
        </row>
        <row r="28526">
          <cell r="P28526" t="str">
            <v>DuPreez</v>
          </cell>
        </row>
        <row r="28527">
          <cell r="P28527" t="str">
            <v>DuPreez</v>
          </cell>
        </row>
        <row r="28528">
          <cell r="P28528" t="str">
            <v>DuPreez</v>
          </cell>
        </row>
        <row r="28529">
          <cell r="P28529" t="str">
            <v>DuPreez</v>
          </cell>
        </row>
        <row r="28530">
          <cell r="P28530" t="str">
            <v>DuPreez</v>
          </cell>
        </row>
        <row r="28531">
          <cell r="P28531" t="str">
            <v>DuPreez</v>
          </cell>
        </row>
        <row r="28532">
          <cell r="P28532" t="str">
            <v>DuPreez</v>
          </cell>
        </row>
        <row r="28533">
          <cell r="P28533" t="str">
            <v>DuPreez</v>
          </cell>
        </row>
        <row r="28534">
          <cell r="P28534" t="str">
            <v>DuPreez</v>
          </cell>
        </row>
        <row r="28535">
          <cell r="P28535" t="str">
            <v>DuPreez</v>
          </cell>
        </row>
        <row r="28536">
          <cell r="P28536" t="str">
            <v>DuPreez</v>
          </cell>
        </row>
        <row r="28537">
          <cell r="P28537" t="str">
            <v>DuPreez</v>
          </cell>
        </row>
        <row r="28538">
          <cell r="P28538" t="str">
            <v>DuPreez</v>
          </cell>
        </row>
        <row r="28539">
          <cell r="P28539" t="str">
            <v>Daniels</v>
          </cell>
        </row>
        <row r="28540">
          <cell r="P28540" t="str">
            <v>DuPreez</v>
          </cell>
        </row>
        <row r="28541">
          <cell r="P28541" t="str">
            <v>DuPreez</v>
          </cell>
        </row>
        <row r="28542">
          <cell r="P28542" t="str">
            <v>DuPreez</v>
          </cell>
        </row>
        <row r="28543">
          <cell r="P28543" t="str">
            <v>Daniels</v>
          </cell>
        </row>
        <row r="28544">
          <cell r="P28544" t="str">
            <v>DuPreez</v>
          </cell>
        </row>
        <row r="28545">
          <cell r="P28545" t="str">
            <v>DuPreez</v>
          </cell>
        </row>
        <row r="28546">
          <cell r="P28546" t="str">
            <v>DuPreez</v>
          </cell>
        </row>
        <row r="28547">
          <cell r="P28547" t="str">
            <v>DuPreez</v>
          </cell>
        </row>
        <row r="28548">
          <cell r="P28548" t="str">
            <v>DuPreez</v>
          </cell>
        </row>
        <row r="28549">
          <cell r="P28549" t="str">
            <v>DuPreez</v>
          </cell>
        </row>
        <row r="28550">
          <cell r="P28550" t="str">
            <v>DuPreez</v>
          </cell>
        </row>
        <row r="28551">
          <cell r="P28551" t="str">
            <v>DuPreez</v>
          </cell>
        </row>
        <row r="28552">
          <cell r="P28552" t="str">
            <v>DuPreez</v>
          </cell>
        </row>
        <row r="28553">
          <cell r="P28553" t="str">
            <v>Daniels</v>
          </cell>
        </row>
        <row r="28554">
          <cell r="P28554" t="str">
            <v>DuPreez</v>
          </cell>
        </row>
        <row r="28555">
          <cell r="P28555" t="str">
            <v>DuPreez</v>
          </cell>
        </row>
        <row r="28556">
          <cell r="P28556" t="str">
            <v>DuPreez</v>
          </cell>
        </row>
        <row r="28557">
          <cell r="P28557" t="str">
            <v>Daniels</v>
          </cell>
        </row>
        <row r="28558">
          <cell r="P28558" t="str">
            <v>DuPreez</v>
          </cell>
        </row>
        <row r="28559">
          <cell r="P28559" t="str">
            <v>Daniels</v>
          </cell>
        </row>
        <row r="28560">
          <cell r="P28560" t="str">
            <v>Daniels</v>
          </cell>
        </row>
        <row r="28561">
          <cell r="P28561" t="str">
            <v>DuPreez</v>
          </cell>
        </row>
        <row r="28562">
          <cell r="P28562" t="str">
            <v>Daniels</v>
          </cell>
        </row>
        <row r="28563">
          <cell r="P28563" t="str">
            <v>DuPreez</v>
          </cell>
        </row>
        <row r="28564">
          <cell r="P28564" t="str">
            <v>Daniels</v>
          </cell>
        </row>
        <row r="28565">
          <cell r="P28565" t="str">
            <v>DuPreez</v>
          </cell>
        </row>
        <row r="28566">
          <cell r="P28566" t="str">
            <v>DuPreez</v>
          </cell>
        </row>
        <row r="28567">
          <cell r="P28567" t="str">
            <v>DuPreez</v>
          </cell>
        </row>
        <row r="28568">
          <cell r="P28568" t="str">
            <v>DuPreez</v>
          </cell>
        </row>
        <row r="28569">
          <cell r="P28569" t="str">
            <v>Daniels</v>
          </cell>
        </row>
        <row r="28570">
          <cell r="P28570" t="str">
            <v>DuPreez</v>
          </cell>
        </row>
        <row r="28571">
          <cell r="P28571" t="str">
            <v>DuPreez</v>
          </cell>
        </row>
        <row r="28572">
          <cell r="P28572" t="str">
            <v>Daniels</v>
          </cell>
        </row>
        <row r="28573">
          <cell r="P28573" t="str">
            <v>DuPreez</v>
          </cell>
        </row>
        <row r="28574">
          <cell r="P28574" t="str">
            <v>DuPreez</v>
          </cell>
        </row>
        <row r="28575">
          <cell r="P28575" t="str">
            <v>DuPreez</v>
          </cell>
        </row>
        <row r="28576">
          <cell r="P28576" t="str">
            <v>Daniels</v>
          </cell>
        </row>
        <row r="28577">
          <cell r="P28577" t="str">
            <v>DuPreez</v>
          </cell>
        </row>
        <row r="28578">
          <cell r="P28578" t="str">
            <v>DuPreez</v>
          </cell>
        </row>
        <row r="28579">
          <cell r="P28579" t="str">
            <v>Daniels</v>
          </cell>
        </row>
        <row r="28580">
          <cell r="P28580" t="str">
            <v>DuPreez</v>
          </cell>
        </row>
        <row r="28581">
          <cell r="P28581" t="str">
            <v>DuPreez</v>
          </cell>
        </row>
        <row r="28582">
          <cell r="P28582" t="str">
            <v>DuPreez</v>
          </cell>
        </row>
        <row r="28583">
          <cell r="P28583" t="str">
            <v>DuPreez</v>
          </cell>
        </row>
        <row r="28584">
          <cell r="P28584" t="str">
            <v>DuPreez</v>
          </cell>
        </row>
        <row r="28585">
          <cell r="P28585" t="str">
            <v>DuPreez</v>
          </cell>
        </row>
        <row r="28586">
          <cell r="P28586" t="str">
            <v>DuPreez</v>
          </cell>
        </row>
        <row r="28587">
          <cell r="P28587" t="str">
            <v>DuPreez</v>
          </cell>
        </row>
        <row r="28588">
          <cell r="P28588" t="str">
            <v>Daniels</v>
          </cell>
        </row>
        <row r="28589">
          <cell r="P28589" t="str">
            <v>DuPreez</v>
          </cell>
        </row>
        <row r="28590">
          <cell r="P28590" t="str">
            <v>Daniels</v>
          </cell>
        </row>
        <row r="28591">
          <cell r="P28591" t="str">
            <v>DuPreez</v>
          </cell>
        </row>
        <row r="28593">
          <cell r="P28593" t="str">
            <v>DuPreez</v>
          </cell>
        </row>
        <row r="28594">
          <cell r="P28594" t="str">
            <v>DuPreez</v>
          </cell>
        </row>
        <row r="28595">
          <cell r="P28595" t="str">
            <v>DuPreez</v>
          </cell>
        </row>
        <row r="28596">
          <cell r="P28596" t="str">
            <v>DuPreez</v>
          </cell>
        </row>
        <row r="28597">
          <cell r="P28597" t="str">
            <v>Daniels</v>
          </cell>
        </row>
        <row r="28598">
          <cell r="P28598" t="str">
            <v>DuPreez</v>
          </cell>
        </row>
        <row r="28599">
          <cell r="P28599" t="str">
            <v>DuPreez</v>
          </cell>
        </row>
        <row r="28600">
          <cell r="P28600" t="str">
            <v>DuPreez</v>
          </cell>
        </row>
        <row r="28601">
          <cell r="P28601" t="str">
            <v>DuPreez</v>
          </cell>
        </row>
        <row r="28602">
          <cell r="P28602" t="str">
            <v>DuPreez</v>
          </cell>
        </row>
        <row r="28603">
          <cell r="P28603" t="str">
            <v>DuPreez</v>
          </cell>
        </row>
        <row r="28604">
          <cell r="P28604" t="str">
            <v>DuPreez</v>
          </cell>
        </row>
        <row r="28605">
          <cell r="P28605" t="str">
            <v>Daniels</v>
          </cell>
        </row>
        <row r="28607">
          <cell r="P28607" t="str">
            <v>DuPreez</v>
          </cell>
        </row>
        <row r="28608">
          <cell r="P28608" t="str">
            <v>DuPreez</v>
          </cell>
        </row>
        <row r="28609">
          <cell r="P28609" t="str">
            <v>DuPreez</v>
          </cell>
        </row>
        <row r="28610">
          <cell r="P28610" t="str">
            <v>Daniels</v>
          </cell>
        </row>
        <row r="28611">
          <cell r="P28611" t="str">
            <v>DuPreez</v>
          </cell>
        </row>
        <row r="28614">
          <cell r="P28614" t="str">
            <v>Stevens</v>
          </cell>
        </row>
        <row r="28615">
          <cell r="P28615" t="str">
            <v>Katz</v>
          </cell>
        </row>
        <row r="28616">
          <cell r="P28616" t="str">
            <v>Katz</v>
          </cell>
        </row>
        <row r="28618">
          <cell r="P28618" t="str">
            <v>Stevens</v>
          </cell>
        </row>
        <row r="28619">
          <cell r="P28619" t="str">
            <v>Katz</v>
          </cell>
        </row>
        <row r="28621">
          <cell r="P28621" t="str">
            <v>Katz</v>
          </cell>
        </row>
        <row r="28622">
          <cell r="P28622" t="str">
            <v>Katz</v>
          </cell>
        </row>
        <row r="28623">
          <cell r="P28623" t="str">
            <v>Katz</v>
          </cell>
        </row>
        <row r="28624">
          <cell r="P28624" t="str">
            <v>Katz</v>
          </cell>
        </row>
        <row r="28626">
          <cell r="P28626" t="str">
            <v>Katz</v>
          </cell>
        </row>
        <row r="28628">
          <cell r="P28628" t="str">
            <v>Katz</v>
          </cell>
        </row>
        <row r="28631">
          <cell r="P28631" t="str">
            <v>Katz</v>
          </cell>
        </row>
        <row r="28632">
          <cell r="P28632" t="str">
            <v>Katz</v>
          </cell>
        </row>
        <row r="28633">
          <cell r="P28633" t="str">
            <v>Katz</v>
          </cell>
        </row>
        <row r="28634">
          <cell r="P28634" t="str">
            <v>Katz</v>
          </cell>
        </row>
        <row r="28635">
          <cell r="P28635" t="str">
            <v>Katz</v>
          </cell>
        </row>
        <row r="28636">
          <cell r="P28636" t="str">
            <v>Katz</v>
          </cell>
        </row>
        <row r="28637">
          <cell r="P28637" t="str">
            <v>Katz</v>
          </cell>
        </row>
        <row r="28638">
          <cell r="P28638" t="str">
            <v>Katz</v>
          </cell>
        </row>
        <row r="28639">
          <cell r="P28639" t="str">
            <v>Berkhart</v>
          </cell>
        </row>
        <row r="28640">
          <cell r="P28640" t="str">
            <v>Berkhart</v>
          </cell>
        </row>
        <row r="28641">
          <cell r="P28641" t="str">
            <v>Katz</v>
          </cell>
        </row>
        <row r="28643">
          <cell r="P28643" t="str">
            <v>Berkhart</v>
          </cell>
        </row>
        <row r="28644">
          <cell r="P28644" t="str">
            <v>Berkhart</v>
          </cell>
        </row>
        <row r="28645">
          <cell r="P28645" t="str">
            <v>Berkhart</v>
          </cell>
        </row>
        <row r="28646">
          <cell r="P28646" t="str">
            <v>Berkhart</v>
          </cell>
        </row>
        <row r="28647">
          <cell r="P28647" t="str">
            <v>Katz</v>
          </cell>
        </row>
        <row r="28648">
          <cell r="P28648" t="str">
            <v>Katz</v>
          </cell>
        </row>
        <row r="28649">
          <cell r="P28649" t="str">
            <v>Berkhart</v>
          </cell>
        </row>
        <row r="28650">
          <cell r="P28650" t="str">
            <v>Katz</v>
          </cell>
        </row>
        <row r="28651">
          <cell r="P28651" t="str">
            <v>Berkhart</v>
          </cell>
        </row>
        <row r="28652">
          <cell r="P28652" t="str">
            <v>Katz</v>
          </cell>
        </row>
        <row r="28653">
          <cell r="P28653" t="str">
            <v>Berkhart</v>
          </cell>
        </row>
        <row r="28654">
          <cell r="P28654" t="str">
            <v>Berkhart</v>
          </cell>
        </row>
        <row r="28655">
          <cell r="P28655" t="str">
            <v>Berkhart</v>
          </cell>
        </row>
        <row r="28656">
          <cell r="P28656" t="str">
            <v>Berkhart</v>
          </cell>
        </row>
        <row r="28657">
          <cell r="P28657" t="str">
            <v>Berkhart</v>
          </cell>
        </row>
        <row r="28658">
          <cell r="P28658" t="str">
            <v>Berkhart</v>
          </cell>
        </row>
        <row r="28659">
          <cell r="P28659" t="str">
            <v>Berkhart</v>
          </cell>
        </row>
        <row r="28660">
          <cell r="P28660" t="str">
            <v>Berkhart</v>
          </cell>
        </row>
        <row r="28661">
          <cell r="P28661" t="str">
            <v>Berkhart</v>
          </cell>
        </row>
        <row r="28662">
          <cell r="P28662" t="str">
            <v>Berkhart</v>
          </cell>
        </row>
        <row r="28663">
          <cell r="P28663" t="str">
            <v>Berkhart</v>
          </cell>
        </row>
        <row r="28665">
          <cell r="P28665" t="str">
            <v>Berkhart</v>
          </cell>
        </row>
        <row r="28668">
          <cell r="P28668" t="str">
            <v>Berkhart</v>
          </cell>
        </row>
        <row r="28669">
          <cell r="P28669" t="str">
            <v>Adams</v>
          </cell>
        </row>
        <row r="28670">
          <cell r="P28670" t="str">
            <v>Berkhart</v>
          </cell>
        </row>
        <row r="28671">
          <cell r="P28671" t="str">
            <v>Berkhart</v>
          </cell>
        </row>
        <row r="28672">
          <cell r="P28672" t="str">
            <v>Berkhart</v>
          </cell>
        </row>
        <row r="28673">
          <cell r="P28673" t="str">
            <v>Adams</v>
          </cell>
        </row>
        <row r="28674">
          <cell r="P28674" t="str">
            <v>Berkhart</v>
          </cell>
        </row>
        <row r="28675">
          <cell r="P28675" t="str">
            <v>Adams</v>
          </cell>
        </row>
        <row r="28676">
          <cell r="P28676" t="str">
            <v>Adams</v>
          </cell>
        </row>
        <row r="28677">
          <cell r="P28677" t="str">
            <v>Adams</v>
          </cell>
        </row>
        <row r="28678">
          <cell r="P28678" t="str">
            <v>Adams</v>
          </cell>
        </row>
        <row r="28679">
          <cell r="P28679" t="str">
            <v>Adams</v>
          </cell>
        </row>
        <row r="28680">
          <cell r="P28680" t="str">
            <v>Berkhart</v>
          </cell>
        </row>
        <row r="28681">
          <cell r="P28681" t="str">
            <v>Adams</v>
          </cell>
        </row>
        <row r="28682">
          <cell r="P28682" t="str">
            <v>Adams</v>
          </cell>
        </row>
        <row r="28683">
          <cell r="P28683" t="str">
            <v>Adams</v>
          </cell>
        </row>
        <row r="28684">
          <cell r="P28684" t="str">
            <v>Adams</v>
          </cell>
        </row>
        <row r="28685">
          <cell r="P28685" t="str">
            <v>Berkhart</v>
          </cell>
        </row>
        <row r="28686">
          <cell r="P28686" t="str">
            <v>Berkhart</v>
          </cell>
        </row>
        <row r="28687">
          <cell r="P28687" t="str">
            <v>Adams</v>
          </cell>
        </row>
        <row r="28688">
          <cell r="P28688" t="str">
            <v>Berkhart</v>
          </cell>
        </row>
        <row r="28689">
          <cell r="P28689" t="str">
            <v>Adams</v>
          </cell>
        </row>
        <row r="28690">
          <cell r="P28690" t="str">
            <v>Berkhart</v>
          </cell>
        </row>
        <row r="28691">
          <cell r="P28691" t="str">
            <v>Berkhart</v>
          </cell>
        </row>
        <row r="28692">
          <cell r="P28692" t="str">
            <v>Berkhart</v>
          </cell>
        </row>
        <row r="28693">
          <cell r="P28693" t="str">
            <v>Adams</v>
          </cell>
        </row>
        <row r="28694">
          <cell r="P28694" t="str">
            <v>Adams</v>
          </cell>
        </row>
        <row r="28695">
          <cell r="P28695" t="str">
            <v>Berkhart</v>
          </cell>
        </row>
        <row r="28696">
          <cell r="P28696" t="str">
            <v>Berkhart</v>
          </cell>
        </row>
        <row r="28697">
          <cell r="P28697" t="str">
            <v>Adams</v>
          </cell>
        </row>
        <row r="28698">
          <cell r="P28698" t="str">
            <v>Berkhart</v>
          </cell>
        </row>
        <row r="28699">
          <cell r="P28699" t="str">
            <v>Adams</v>
          </cell>
        </row>
        <row r="28700">
          <cell r="P28700" t="str">
            <v>Berkhart</v>
          </cell>
        </row>
        <row r="28701">
          <cell r="P28701" t="str">
            <v>Berkhart</v>
          </cell>
        </row>
        <row r="28702">
          <cell r="P28702" t="str">
            <v>Daniels</v>
          </cell>
        </row>
        <row r="28703">
          <cell r="P28703" t="str">
            <v>Adams</v>
          </cell>
        </row>
        <row r="28704">
          <cell r="P28704" t="str">
            <v>Berkhart</v>
          </cell>
        </row>
        <row r="28705">
          <cell r="P28705" t="str">
            <v>Adams</v>
          </cell>
        </row>
        <row r="28706">
          <cell r="P28706" t="str">
            <v>Berkhart</v>
          </cell>
        </row>
        <row r="28707">
          <cell r="P28707" t="str">
            <v>Adams</v>
          </cell>
        </row>
        <row r="28708">
          <cell r="P28708" t="str">
            <v>Berkhart</v>
          </cell>
        </row>
        <row r="28709">
          <cell r="P28709" t="str">
            <v>Grojovin</v>
          </cell>
        </row>
        <row r="28710">
          <cell r="P28710" t="str">
            <v>Berkhart</v>
          </cell>
        </row>
        <row r="28711">
          <cell r="P28711" t="str">
            <v>Adams</v>
          </cell>
        </row>
        <row r="28712">
          <cell r="P28712" t="str">
            <v>Adams</v>
          </cell>
        </row>
        <row r="28713">
          <cell r="P28713" t="str">
            <v>Berkhart</v>
          </cell>
        </row>
        <row r="28714">
          <cell r="P28714" t="str">
            <v>Grojovin</v>
          </cell>
        </row>
        <row r="28715">
          <cell r="P28715" t="str">
            <v>Berkhart</v>
          </cell>
        </row>
        <row r="28716">
          <cell r="P28716" t="str">
            <v>Daniels</v>
          </cell>
        </row>
        <row r="28717">
          <cell r="P28717" t="str">
            <v>Berkhart</v>
          </cell>
        </row>
        <row r="28718">
          <cell r="P28718" t="str">
            <v>Adams</v>
          </cell>
        </row>
        <row r="28719">
          <cell r="P28719" t="str">
            <v>Berkhart</v>
          </cell>
        </row>
        <row r="28720">
          <cell r="P28720" t="str">
            <v>Berkhart</v>
          </cell>
        </row>
        <row r="28721">
          <cell r="P28721" t="str">
            <v>Daniels</v>
          </cell>
        </row>
        <row r="28722">
          <cell r="P28722" t="str">
            <v>Adams</v>
          </cell>
        </row>
        <row r="28723">
          <cell r="P28723" t="str">
            <v>Berkhart</v>
          </cell>
        </row>
        <row r="28724">
          <cell r="P28724" t="str">
            <v>Grojovin</v>
          </cell>
        </row>
        <row r="28725">
          <cell r="P28725" t="str">
            <v>Adams</v>
          </cell>
        </row>
        <row r="28726">
          <cell r="P28726" t="str">
            <v>Berkhart</v>
          </cell>
        </row>
        <row r="28727">
          <cell r="P28727" t="str">
            <v>Grojovin</v>
          </cell>
        </row>
        <row r="28728">
          <cell r="P28728" t="str">
            <v>Daniels</v>
          </cell>
        </row>
        <row r="28729">
          <cell r="P28729" t="str">
            <v>Adams</v>
          </cell>
        </row>
        <row r="28730">
          <cell r="P28730" t="str">
            <v>Berkhart</v>
          </cell>
        </row>
        <row r="28731">
          <cell r="P28731" t="str">
            <v>Adams</v>
          </cell>
        </row>
        <row r="28732">
          <cell r="P28732" t="str">
            <v>Berkhart</v>
          </cell>
        </row>
        <row r="28733">
          <cell r="P28733" t="str">
            <v>Daniels</v>
          </cell>
        </row>
        <row r="28734">
          <cell r="P28734" t="str">
            <v>Adams</v>
          </cell>
        </row>
        <row r="28735">
          <cell r="P28735" t="str">
            <v>Berkhart</v>
          </cell>
        </row>
        <row r="28736">
          <cell r="P28736" t="str">
            <v>Adams</v>
          </cell>
        </row>
        <row r="28737">
          <cell r="P28737" t="str">
            <v>Berkhart</v>
          </cell>
        </row>
        <row r="28738">
          <cell r="P28738" t="str">
            <v>Adams</v>
          </cell>
        </row>
        <row r="28739">
          <cell r="P28739" t="str">
            <v>Berkhart</v>
          </cell>
        </row>
        <row r="28740">
          <cell r="P28740" t="str">
            <v>Berkhart</v>
          </cell>
        </row>
        <row r="28741">
          <cell r="P28741" t="str">
            <v>Adams</v>
          </cell>
        </row>
        <row r="28742">
          <cell r="P28742" t="str">
            <v>Adams</v>
          </cell>
        </row>
        <row r="28743">
          <cell r="P28743" t="str">
            <v>Adams</v>
          </cell>
        </row>
        <row r="28744">
          <cell r="P28744" t="str">
            <v>Berkhart</v>
          </cell>
        </row>
        <row r="28745">
          <cell r="P28745" t="str">
            <v>Adams</v>
          </cell>
        </row>
        <row r="28746">
          <cell r="P28746" t="str">
            <v>Berkhart</v>
          </cell>
        </row>
        <row r="28747">
          <cell r="P28747" t="str">
            <v>Berkhart</v>
          </cell>
        </row>
        <row r="28748">
          <cell r="P28748" t="str">
            <v>Berkhart</v>
          </cell>
        </row>
        <row r="28749">
          <cell r="P28749" t="str">
            <v>Berkhart</v>
          </cell>
        </row>
        <row r="28750">
          <cell r="P28750" t="str">
            <v>Berkhart</v>
          </cell>
        </row>
        <row r="28751">
          <cell r="P28751" t="str">
            <v>Berkhart</v>
          </cell>
        </row>
        <row r="28752">
          <cell r="P28752" t="str">
            <v>Berkhart</v>
          </cell>
        </row>
        <row r="28753">
          <cell r="P28753" t="str">
            <v>Adams</v>
          </cell>
        </row>
        <row r="28754">
          <cell r="P28754" t="str">
            <v>Berkhart</v>
          </cell>
        </row>
        <row r="28755">
          <cell r="P28755" t="str">
            <v>Berkhart</v>
          </cell>
        </row>
        <row r="28756">
          <cell r="P28756" t="str">
            <v>Adams</v>
          </cell>
        </row>
        <row r="28757">
          <cell r="P28757" t="str">
            <v>Berkhart</v>
          </cell>
        </row>
        <row r="28758">
          <cell r="P28758" t="str">
            <v>Berkhart</v>
          </cell>
        </row>
        <row r="28759">
          <cell r="P28759" t="str">
            <v>Adams</v>
          </cell>
        </row>
        <row r="28760">
          <cell r="P28760" t="str">
            <v>Berkhart</v>
          </cell>
        </row>
        <row r="28761">
          <cell r="P28761" t="str">
            <v>Berkhart</v>
          </cell>
        </row>
        <row r="28762">
          <cell r="P28762" t="str">
            <v>Berkhart</v>
          </cell>
        </row>
        <row r="28763">
          <cell r="P28763" t="str">
            <v>Berkhart</v>
          </cell>
        </row>
        <row r="28764">
          <cell r="P28764" t="str">
            <v>Berkhart</v>
          </cell>
        </row>
        <row r="28765">
          <cell r="P28765" t="str">
            <v>Adams</v>
          </cell>
        </row>
        <row r="28766">
          <cell r="P28766" t="str">
            <v>Adams</v>
          </cell>
        </row>
        <row r="28767">
          <cell r="P28767" t="str">
            <v>Berkhart</v>
          </cell>
        </row>
        <row r="28768">
          <cell r="P28768" t="str">
            <v>Adams</v>
          </cell>
        </row>
        <row r="28769">
          <cell r="P28769" t="str">
            <v>Berkhart</v>
          </cell>
        </row>
        <row r="28771">
          <cell r="P28771" t="str">
            <v>Adams</v>
          </cell>
        </row>
        <row r="28772">
          <cell r="P28772" t="str">
            <v>Berkhart</v>
          </cell>
        </row>
        <row r="28773">
          <cell r="P28773" t="str">
            <v>Adams</v>
          </cell>
        </row>
        <row r="28774">
          <cell r="P28774" t="str">
            <v>Adams</v>
          </cell>
        </row>
        <row r="28775">
          <cell r="P28775" t="str">
            <v>Berkhart</v>
          </cell>
        </row>
        <row r="28776">
          <cell r="P28776" t="str">
            <v>Berkhart</v>
          </cell>
        </row>
        <row r="28777">
          <cell r="P28777" t="str">
            <v>Adams</v>
          </cell>
        </row>
        <row r="28778">
          <cell r="P28778" t="str">
            <v>Berkhart</v>
          </cell>
        </row>
        <row r="28779">
          <cell r="P28779" t="str">
            <v>Berkhart</v>
          </cell>
        </row>
        <row r="28780">
          <cell r="P28780" t="str">
            <v>Adams</v>
          </cell>
        </row>
        <row r="28781">
          <cell r="P28781" t="str">
            <v>Berkhart</v>
          </cell>
        </row>
        <row r="28782">
          <cell r="P28782" t="str">
            <v>Berkhart</v>
          </cell>
        </row>
        <row r="28783">
          <cell r="P28783" t="str">
            <v>Berkhart</v>
          </cell>
        </row>
        <row r="28784">
          <cell r="P28784" t="str">
            <v>Adams</v>
          </cell>
        </row>
        <row r="28785">
          <cell r="P28785" t="str">
            <v>Berkhart</v>
          </cell>
        </row>
        <row r="28786">
          <cell r="P28786" t="str">
            <v>Daniels</v>
          </cell>
        </row>
        <row r="28787">
          <cell r="P28787" t="str">
            <v>Berkhart</v>
          </cell>
        </row>
        <row r="28788">
          <cell r="P28788" t="str">
            <v>Daniels</v>
          </cell>
        </row>
        <row r="28789">
          <cell r="P28789" t="str">
            <v>Berkhart</v>
          </cell>
        </row>
        <row r="28790">
          <cell r="P28790" t="str">
            <v>Adams</v>
          </cell>
        </row>
        <row r="28791">
          <cell r="P28791" t="str">
            <v>Berkhart</v>
          </cell>
        </row>
        <row r="28792">
          <cell r="P28792" t="str">
            <v>Adams</v>
          </cell>
        </row>
        <row r="28793">
          <cell r="P28793" t="str">
            <v>Berkhart</v>
          </cell>
        </row>
        <row r="28794">
          <cell r="P28794" t="str">
            <v>Adams</v>
          </cell>
        </row>
        <row r="28795">
          <cell r="P28795" t="str">
            <v>Berkhart</v>
          </cell>
        </row>
        <row r="28796">
          <cell r="P28796" t="str">
            <v>Berkhart</v>
          </cell>
        </row>
        <row r="28797">
          <cell r="P28797" t="str">
            <v>Daniels</v>
          </cell>
        </row>
        <row r="28798">
          <cell r="P28798" t="str">
            <v>Berkhart</v>
          </cell>
        </row>
        <row r="28799">
          <cell r="P28799" t="str">
            <v>Adams</v>
          </cell>
        </row>
        <row r="28800">
          <cell r="P28800" t="str">
            <v>Daniels</v>
          </cell>
        </row>
        <row r="28801">
          <cell r="P28801" t="str">
            <v>Adams</v>
          </cell>
        </row>
        <row r="28802">
          <cell r="P28802" t="str">
            <v>Berkhart</v>
          </cell>
        </row>
        <row r="28803">
          <cell r="P28803" t="str">
            <v>Adams</v>
          </cell>
        </row>
        <row r="28804">
          <cell r="P28804" t="str">
            <v>Adams</v>
          </cell>
        </row>
        <row r="28805">
          <cell r="P28805" t="str">
            <v>Berkhart</v>
          </cell>
        </row>
        <row r="28806">
          <cell r="P28806" t="str">
            <v>Adams</v>
          </cell>
        </row>
        <row r="28807">
          <cell r="P28807" t="str">
            <v>Adams</v>
          </cell>
        </row>
        <row r="28808">
          <cell r="P28808" t="str">
            <v>Adams</v>
          </cell>
        </row>
        <row r="28809">
          <cell r="P28809" t="str">
            <v>Adams</v>
          </cell>
        </row>
        <row r="28810">
          <cell r="P28810" t="str">
            <v>Daniels</v>
          </cell>
        </row>
        <row r="28811">
          <cell r="P28811" t="str">
            <v>Adams</v>
          </cell>
        </row>
        <row r="28812">
          <cell r="P28812" t="str">
            <v>Adams</v>
          </cell>
        </row>
        <row r="28813">
          <cell r="P28813" t="str">
            <v>Adams</v>
          </cell>
        </row>
        <row r="28814">
          <cell r="P28814" t="str">
            <v>Daniels</v>
          </cell>
        </row>
        <row r="28815">
          <cell r="P28815" t="str">
            <v>Daniels</v>
          </cell>
        </row>
        <row r="28816">
          <cell r="P28816" t="str">
            <v>Adams</v>
          </cell>
        </row>
        <row r="28817">
          <cell r="P28817" t="str">
            <v>Adams</v>
          </cell>
        </row>
        <row r="28818">
          <cell r="P28818" t="str">
            <v>Daniels</v>
          </cell>
        </row>
        <row r="28819">
          <cell r="P28819" t="str">
            <v>Adams</v>
          </cell>
        </row>
        <row r="28820">
          <cell r="P28820" t="str">
            <v>Daniels</v>
          </cell>
        </row>
        <row r="28821">
          <cell r="P28821" t="str">
            <v>Adams</v>
          </cell>
        </row>
        <row r="28822">
          <cell r="P28822" t="str">
            <v>Adams</v>
          </cell>
        </row>
        <row r="28823">
          <cell r="P28823" t="str">
            <v>Adams</v>
          </cell>
        </row>
        <row r="28824">
          <cell r="P28824" t="str">
            <v>Adams</v>
          </cell>
        </row>
        <row r="28825">
          <cell r="P28825" t="str">
            <v>Adams</v>
          </cell>
        </row>
        <row r="28827">
          <cell r="P28827" t="str">
            <v>Adams</v>
          </cell>
        </row>
        <row r="28828">
          <cell r="P28828" t="str">
            <v>Adams</v>
          </cell>
        </row>
        <row r="28829">
          <cell r="P28829" t="str">
            <v>Adams</v>
          </cell>
        </row>
        <row r="28830">
          <cell r="P28830" t="str">
            <v>Adams</v>
          </cell>
        </row>
        <row r="28831">
          <cell r="P28831" t="str">
            <v>Adams</v>
          </cell>
        </row>
        <row r="28832">
          <cell r="P28832" t="str">
            <v>Adams</v>
          </cell>
        </row>
        <row r="28833">
          <cell r="P28833" t="str">
            <v>Adams</v>
          </cell>
        </row>
        <row r="28834">
          <cell r="P28834" t="str">
            <v>Adams</v>
          </cell>
        </row>
        <row r="28835">
          <cell r="P28835" t="str">
            <v>Adams</v>
          </cell>
        </row>
        <row r="28836">
          <cell r="P28836" t="str">
            <v>Adams</v>
          </cell>
        </row>
        <row r="28837">
          <cell r="P28837" t="str">
            <v>Adams</v>
          </cell>
        </row>
        <row r="28841">
          <cell r="P28841" t="str">
            <v>Stevens</v>
          </cell>
        </row>
        <row r="28842">
          <cell r="P28842" t="str">
            <v>Stevens</v>
          </cell>
        </row>
        <row r="28843">
          <cell r="P28843" t="str">
            <v>Katz</v>
          </cell>
        </row>
        <row r="28844">
          <cell r="P28844" t="str">
            <v>Stevens</v>
          </cell>
        </row>
        <row r="28845">
          <cell r="P28845" t="str">
            <v>Stevens</v>
          </cell>
        </row>
        <row r="28846">
          <cell r="P28846" t="str">
            <v>Katz</v>
          </cell>
        </row>
        <row r="28847">
          <cell r="P28847" t="str">
            <v>Stevens</v>
          </cell>
        </row>
        <row r="28848">
          <cell r="P28848" t="str">
            <v>Katz</v>
          </cell>
        </row>
        <row r="28849">
          <cell r="P28849" t="str">
            <v>Stevens</v>
          </cell>
        </row>
        <row r="28850">
          <cell r="P28850" t="str">
            <v>Katz</v>
          </cell>
        </row>
        <row r="28852">
          <cell r="P28852" t="str">
            <v>Stevens</v>
          </cell>
        </row>
        <row r="28853">
          <cell r="P28853" t="str">
            <v>Katz</v>
          </cell>
        </row>
        <row r="28854">
          <cell r="P28854" t="str">
            <v>Stevens</v>
          </cell>
        </row>
        <row r="28855">
          <cell r="P28855" t="str">
            <v>Stevens</v>
          </cell>
        </row>
        <row r="28856">
          <cell r="P28856" t="str">
            <v>Adams</v>
          </cell>
        </row>
        <row r="28857">
          <cell r="P28857" t="str">
            <v>Stevens</v>
          </cell>
        </row>
        <row r="28858">
          <cell r="P28858" t="str">
            <v>Katz</v>
          </cell>
        </row>
        <row r="28859">
          <cell r="P28859" t="str">
            <v>Stevens</v>
          </cell>
        </row>
        <row r="28860">
          <cell r="P28860" t="str">
            <v>Adams</v>
          </cell>
        </row>
        <row r="28861">
          <cell r="P28861" t="str">
            <v>Stevens</v>
          </cell>
        </row>
        <row r="28862">
          <cell r="P28862" t="str">
            <v>Adams</v>
          </cell>
        </row>
        <row r="28863">
          <cell r="P28863" t="str">
            <v>Stevens</v>
          </cell>
        </row>
        <row r="28864">
          <cell r="P28864" t="str">
            <v>Stevens</v>
          </cell>
        </row>
        <row r="28865">
          <cell r="P28865" t="str">
            <v>Adams</v>
          </cell>
        </row>
        <row r="28866">
          <cell r="P28866" t="str">
            <v>Stevens</v>
          </cell>
        </row>
        <row r="28867">
          <cell r="P28867" t="str">
            <v>Adams</v>
          </cell>
        </row>
        <row r="28868">
          <cell r="P28868" t="str">
            <v>Katz</v>
          </cell>
        </row>
        <row r="28869">
          <cell r="P28869" t="str">
            <v>Adams</v>
          </cell>
        </row>
        <row r="28870">
          <cell r="P28870" t="str">
            <v>Adams</v>
          </cell>
        </row>
        <row r="28871">
          <cell r="P28871" t="str">
            <v>Stevens</v>
          </cell>
        </row>
        <row r="28872">
          <cell r="P28872" t="str">
            <v>Stevens</v>
          </cell>
        </row>
        <row r="28873">
          <cell r="P28873" t="str">
            <v>Stevens</v>
          </cell>
        </row>
        <row r="28874">
          <cell r="P28874" t="str">
            <v>Adams</v>
          </cell>
        </row>
        <row r="28875">
          <cell r="P28875" t="str">
            <v>Katz</v>
          </cell>
        </row>
        <row r="28876">
          <cell r="P28876" t="str">
            <v>Katz</v>
          </cell>
        </row>
        <row r="28878">
          <cell r="P28878" t="str">
            <v>Adams</v>
          </cell>
        </row>
        <row r="28879">
          <cell r="P28879" t="str">
            <v>Adams</v>
          </cell>
        </row>
        <row r="28880">
          <cell r="P28880" t="str">
            <v>Stevens</v>
          </cell>
        </row>
        <row r="28881">
          <cell r="P28881" t="str">
            <v>Stevens</v>
          </cell>
        </row>
        <row r="28882">
          <cell r="P28882" t="str">
            <v>Adams</v>
          </cell>
        </row>
        <row r="28883">
          <cell r="P28883" t="str">
            <v>Stevens</v>
          </cell>
        </row>
        <row r="28884">
          <cell r="P28884" t="str">
            <v>Stevens</v>
          </cell>
        </row>
        <row r="28885">
          <cell r="P28885" t="str">
            <v>Adams</v>
          </cell>
        </row>
        <row r="28886">
          <cell r="P28886" t="str">
            <v>Adams</v>
          </cell>
        </row>
        <row r="28887">
          <cell r="P28887" t="str">
            <v>Stevens</v>
          </cell>
        </row>
        <row r="28888">
          <cell r="P28888" t="str">
            <v>Adams</v>
          </cell>
        </row>
        <row r="28889">
          <cell r="P28889" t="str">
            <v>Stevens</v>
          </cell>
        </row>
        <row r="28890">
          <cell r="P28890" t="str">
            <v>Adams</v>
          </cell>
        </row>
        <row r="28891">
          <cell r="P28891" t="str">
            <v>Adams</v>
          </cell>
        </row>
        <row r="28892">
          <cell r="P28892" t="str">
            <v>Adams</v>
          </cell>
        </row>
        <row r="28893">
          <cell r="P28893" t="str">
            <v>Adams</v>
          </cell>
        </row>
        <row r="28894">
          <cell r="P28894" t="str">
            <v>Adams</v>
          </cell>
        </row>
        <row r="28895">
          <cell r="P28895" t="str">
            <v>Adams</v>
          </cell>
        </row>
        <row r="28896">
          <cell r="P28896" t="str">
            <v>Adams</v>
          </cell>
        </row>
        <row r="28897">
          <cell r="P28897" t="str">
            <v>Adams</v>
          </cell>
        </row>
        <row r="28898">
          <cell r="P28898" t="str">
            <v>Adams</v>
          </cell>
        </row>
        <row r="28899">
          <cell r="P28899" t="str">
            <v>Adams</v>
          </cell>
        </row>
        <row r="28900">
          <cell r="P28900" t="str">
            <v>Adams</v>
          </cell>
        </row>
        <row r="28901">
          <cell r="P28901" t="str">
            <v>Adams</v>
          </cell>
        </row>
        <row r="28902">
          <cell r="P28902" t="str">
            <v>Adams</v>
          </cell>
        </row>
        <row r="28905">
          <cell r="P28905" t="str">
            <v>Adams</v>
          </cell>
        </row>
        <row r="28907">
          <cell r="P28907" t="str">
            <v>Adams</v>
          </cell>
        </row>
        <row r="28910">
          <cell r="P28910" t="str">
            <v>Adams</v>
          </cell>
        </row>
        <row r="28911">
          <cell r="P28911" t="str">
            <v>Adams</v>
          </cell>
        </row>
        <row r="28912">
          <cell r="P28912" t="str">
            <v>Stevens</v>
          </cell>
        </row>
        <row r="28913">
          <cell r="P28913" t="str">
            <v>Adams</v>
          </cell>
        </row>
        <row r="28914">
          <cell r="P28914" t="str">
            <v>Katz</v>
          </cell>
        </row>
        <row r="28915">
          <cell r="P28915" t="str">
            <v>Adams</v>
          </cell>
        </row>
        <row r="28916">
          <cell r="P28916" t="str">
            <v>Stevens</v>
          </cell>
        </row>
        <row r="28917">
          <cell r="P28917" t="str">
            <v>Adams</v>
          </cell>
        </row>
        <row r="28918">
          <cell r="P28918" t="str">
            <v>Stevens</v>
          </cell>
        </row>
        <row r="28919">
          <cell r="P28919" t="str">
            <v>Adams</v>
          </cell>
        </row>
        <row r="28920">
          <cell r="P28920" t="str">
            <v>Adams</v>
          </cell>
        </row>
        <row r="28921">
          <cell r="P28921" t="str">
            <v>Adams</v>
          </cell>
        </row>
        <row r="28922">
          <cell r="P28922" t="str">
            <v>Adams</v>
          </cell>
        </row>
        <row r="28924">
          <cell r="P28924" t="str">
            <v>Adams</v>
          </cell>
        </row>
        <row r="28925">
          <cell r="P28925" t="str">
            <v>Adams</v>
          </cell>
        </row>
        <row r="28926">
          <cell r="P28926" t="str">
            <v>Stevens</v>
          </cell>
        </row>
        <row r="28927">
          <cell r="P28927" t="str">
            <v>Adams</v>
          </cell>
        </row>
        <row r="28928">
          <cell r="P28928" t="str">
            <v>Adams</v>
          </cell>
        </row>
        <row r="28929">
          <cell r="P28929" t="str">
            <v>Stevens</v>
          </cell>
        </row>
        <row r="28930">
          <cell r="P28930" t="str">
            <v>Stevens</v>
          </cell>
        </row>
        <row r="28931">
          <cell r="P28931" t="str">
            <v>Adams</v>
          </cell>
        </row>
        <row r="28932">
          <cell r="P28932" t="str">
            <v>Adams</v>
          </cell>
        </row>
        <row r="28933">
          <cell r="P28933" t="str">
            <v>Stevens</v>
          </cell>
        </row>
        <row r="28934">
          <cell r="P28934" t="str">
            <v>Stevens</v>
          </cell>
        </row>
        <row r="28935">
          <cell r="P28935" t="str">
            <v>Stevens</v>
          </cell>
        </row>
        <row r="28936">
          <cell r="P28936" t="str">
            <v>Stevens</v>
          </cell>
        </row>
        <row r="28937">
          <cell r="P28937" t="str">
            <v>Adams</v>
          </cell>
        </row>
        <row r="28938">
          <cell r="P28938" t="str">
            <v>Stevens</v>
          </cell>
        </row>
        <row r="28939">
          <cell r="P28939" t="str">
            <v>Adams</v>
          </cell>
        </row>
        <row r="28940">
          <cell r="P28940" t="str">
            <v>Stevens</v>
          </cell>
        </row>
        <row r="28941">
          <cell r="P28941" t="str">
            <v>Stevens</v>
          </cell>
        </row>
        <row r="28942">
          <cell r="P28942" t="str">
            <v>Adams</v>
          </cell>
        </row>
        <row r="28943">
          <cell r="P28943" t="str">
            <v>Adams</v>
          </cell>
        </row>
        <row r="28944">
          <cell r="P28944" t="str">
            <v>Adams</v>
          </cell>
        </row>
        <row r="28945">
          <cell r="P28945" t="str">
            <v>Stevens</v>
          </cell>
        </row>
        <row r="28946">
          <cell r="P28946" t="str">
            <v>Adams</v>
          </cell>
        </row>
        <row r="28947">
          <cell r="P28947" t="str">
            <v>Adams</v>
          </cell>
        </row>
        <row r="28948">
          <cell r="P28948" t="str">
            <v>Stevens</v>
          </cell>
        </row>
        <row r="28949">
          <cell r="P28949" t="str">
            <v>Adams</v>
          </cell>
        </row>
        <row r="28950">
          <cell r="P28950" t="str">
            <v>Stevens</v>
          </cell>
        </row>
        <row r="28951">
          <cell r="P28951" t="str">
            <v>Stevens</v>
          </cell>
        </row>
        <row r="28952">
          <cell r="P28952" t="str">
            <v>Adams</v>
          </cell>
        </row>
        <row r="28953">
          <cell r="P28953" t="str">
            <v>Stevens</v>
          </cell>
        </row>
        <row r="28954">
          <cell r="P28954" t="str">
            <v>Adams</v>
          </cell>
        </row>
        <row r="28955">
          <cell r="P28955" t="str">
            <v>Adams</v>
          </cell>
        </row>
        <row r="28956">
          <cell r="P28956" t="str">
            <v>Katz</v>
          </cell>
        </row>
        <row r="28957">
          <cell r="P28957" t="str">
            <v>Adams</v>
          </cell>
        </row>
        <row r="28958">
          <cell r="P28958" t="str">
            <v>Adams</v>
          </cell>
        </row>
        <row r="28959">
          <cell r="P28959" t="str">
            <v>Adams</v>
          </cell>
        </row>
        <row r="28960">
          <cell r="P28960" t="str">
            <v>Adams</v>
          </cell>
        </row>
        <row r="28961">
          <cell r="P28961" t="str">
            <v>Stevens</v>
          </cell>
        </row>
        <row r="28962">
          <cell r="P28962" t="str">
            <v>Adams</v>
          </cell>
        </row>
        <row r="28963">
          <cell r="P28963" t="str">
            <v>Stevens</v>
          </cell>
        </row>
        <row r="28964">
          <cell r="P28964" t="str">
            <v>Stevens</v>
          </cell>
        </row>
        <row r="28965">
          <cell r="P28965" t="str">
            <v>Adams</v>
          </cell>
        </row>
        <row r="28966">
          <cell r="P28966" t="str">
            <v>Adams</v>
          </cell>
        </row>
        <row r="28967">
          <cell r="P28967" t="str">
            <v>Adams</v>
          </cell>
        </row>
        <row r="28968">
          <cell r="P28968" t="str">
            <v>DuPreez</v>
          </cell>
        </row>
        <row r="28969">
          <cell r="P28969" t="str">
            <v>Stevens</v>
          </cell>
        </row>
        <row r="28970">
          <cell r="P28970" t="str">
            <v>Adams</v>
          </cell>
        </row>
        <row r="28971">
          <cell r="P28971" t="str">
            <v>DuPreez</v>
          </cell>
        </row>
        <row r="28972">
          <cell r="P28972" t="str">
            <v>Stevens</v>
          </cell>
        </row>
        <row r="28973">
          <cell r="P28973" t="str">
            <v>Adams</v>
          </cell>
        </row>
        <row r="28974">
          <cell r="P28974" t="str">
            <v>Stevens</v>
          </cell>
        </row>
        <row r="28975">
          <cell r="P28975" t="str">
            <v>Adams</v>
          </cell>
        </row>
        <row r="28976">
          <cell r="P28976" t="str">
            <v>Katz</v>
          </cell>
        </row>
        <row r="28977">
          <cell r="P28977" t="str">
            <v>Stevens</v>
          </cell>
        </row>
        <row r="28978">
          <cell r="P28978" t="str">
            <v>Adams</v>
          </cell>
        </row>
        <row r="28979">
          <cell r="P28979" t="str">
            <v>Stevens</v>
          </cell>
        </row>
        <row r="28980">
          <cell r="P28980" t="str">
            <v>Adams</v>
          </cell>
        </row>
        <row r="28981">
          <cell r="P28981" t="str">
            <v>Katz</v>
          </cell>
        </row>
        <row r="28982">
          <cell r="P28982" t="str">
            <v>Adams</v>
          </cell>
        </row>
        <row r="28983">
          <cell r="P28983" t="str">
            <v>DuPreez</v>
          </cell>
        </row>
        <row r="28984">
          <cell r="P28984" t="str">
            <v>Stevens</v>
          </cell>
        </row>
        <row r="28985">
          <cell r="P28985" t="str">
            <v>DuPreez</v>
          </cell>
        </row>
        <row r="28986">
          <cell r="P28986" t="str">
            <v>Stevens</v>
          </cell>
        </row>
        <row r="28987">
          <cell r="P28987" t="str">
            <v>DuPreez</v>
          </cell>
        </row>
        <row r="28988">
          <cell r="P28988" t="str">
            <v>DuPreez</v>
          </cell>
        </row>
        <row r="28989">
          <cell r="P28989" t="str">
            <v>Stevens</v>
          </cell>
        </row>
        <row r="28990">
          <cell r="P28990" t="str">
            <v>Stevens</v>
          </cell>
        </row>
        <row r="28991">
          <cell r="P28991" t="str">
            <v>DuPreez</v>
          </cell>
        </row>
        <row r="28993">
          <cell r="P28993" t="str">
            <v>DuPreez</v>
          </cell>
        </row>
        <row r="28994">
          <cell r="P28994" t="str">
            <v>DuPreez</v>
          </cell>
        </row>
        <row r="28995">
          <cell r="P28995" t="str">
            <v>Katz</v>
          </cell>
        </row>
        <row r="28996">
          <cell r="P28996" t="str">
            <v>DuPreez</v>
          </cell>
        </row>
        <row r="28997">
          <cell r="P28997" t="str">
            <v>Stevens</v>
          </cell>
        </row>
        <row r="28998">
          <cell r="P28998" t="str">
            <v>Adams</v>
          </cell>
        </row>
        <row r="28999">
          <cell r="P28999" t="str">
            <v>Stevens</v>
          </cell>
        </row>
        <row r="29000">
          <cell r="P29000" t="str">
            <v>Stevens</v>
          </cell>
        </row>
        <row r="29001">
          <cell r="P29001" t="str">
            <v>DuPreez</v>
          </cell>
        </row>
        <row r="29002">
          <cell r="P29002" t="str">
            <v>Stevens</v>
          </cell>
        </row>
        <row r="29003">
          <cell r="P29003" t="str">
            <v>Adams</v>
          </cell>
        </row>
        <row r="29004">
          <cell r="P29004" t="str">
            <v>Adams</v>
          </cell>
        </row>
        <row r="29005">
          <cell r="P29005" t="str">
            <v>DuPreez</v>
          </cell>
        </row>
        <row r="29006">
          <cell r="P29006" t="str">
            <v>Stevens</v>
          </cell>
        </row>
        <row r="29007">
          <cell r="P29007" t="str">
            <v>DuPreez</v>
          </cell>
        </row>
        <row r="29008">
          <cell r="P29008" t="str">
            <v>Stevens</v>
          </cell>
        </row>
        <row r="29009">
          <cell r="P29009" t="str">
            <v>Adams</v>
          </cell>
        </row>
        <row r="29010">
          <cell r="P29010" t="str">
            <v>DuPreez</v>
          </cell>
        </row>
        <row r="29011">
          <cell r="P29011" t="str">
            <v>DuPreez</v>
          </cell>
        </row>
        <row r="29012">
          <cell r="P29012" t="str">
            <v>DuPreez</v>
          </cell>
        </row>
        <row r="29013">
          <cell r="P29013" t="str">
            <v>Stevens</v>
          </cell>
        </row>
        <row r="29014">
          <cell r="P29014" t="str">
            <v>Stevens</v>
          </cell>
        </row>
        <row r="29015">
          <cell r="P29015" t="str">
            <v>Adams</v>
          </cell>
        </row>
        <row r="29016">
          <cell r="P29016" t="str">
            <v>DuPreez</v>
          </cell>
        </row>
        <row r="29017">
          <cell r="P29017" t="str">
            <v>Adams</v>
          </cell>
        </row>
        <row r="29018">
          <cell r="P29018" t="str">
            <v>Adams</v>
          </cell>
        </row>
        <row r="29019">
          <cell r="P29019" t="str">
            <v>Adams</v>
          </cell>
        </row>
        <row r="29020">
          <cell r="P29020" t="str">
            <v>Adams</v>
          </cell>
        </row>
        <row r="29021">
          <cell r="P29021" t="str">
            <v>Adams</v>
          </cell>
        </row>
        <row r="29022">
          <cell r="P29022" t="str">
            <v>Adams</v>
          </cell>
        </row>
        <row r="29023">
          <cell r="P29023" t="str">
            <v>DuPreez</v>
          </cell>
        </row>
        <row r="29024">
          <cell r="P29024" t="str">
            <v>Adams</v>
          </cell>
        </row>
        <row r="29025">
          <cell r="P29025" t="str">
            <v>Adams</v>
          </cell>
        </row>
        <row r="29026">
          <cell r="P29026" t="str">
            <v>DuPreez</v>
          </cell>
        </row>
        <row r="29027">
          <cell r="P29027" t="str">
            <v>DuPreez</v>
          </cell>
        </row>
        <row r="29028">
          <cell r="P29028" t="str">
            <v>Adams</v>
          </cell>
        </row>
        <row r="29029">
          <cell r="P29029" t="str">
            <v>Adams</v>
          </cell>
        </row>
        <row r="29030">
          <cell r="P29030" t="str">
            <v>DuPreez</v>
          </cell>
        </row>
        <row r="29031">
          <cell r="P29031" t="str">
            <v>DuPreez</v>
          </cell>
        </row>
        <row r="29032">
          <cell r="P29032" t="str">
            <v>DuPreez</v>
          </cell>
        </row>
        <row r="29033">
          <cell r="P29033" t="str">
            <v>DuPreez</v>
          </cell>
        </row>
        <row r="29034">
          <cell r="P29034" t="str">
            <v>Daniels</v>
          </cell>
        </row>
        <row r="29035">
          <cell r="P29035" t="str">
            <v>DuPreez</v>
          </cell>
        </row>
        <row r="29036">
          <cell r="P29036" t="str">
            <v>DuPreez</v>
          </cell>
        </row>
        <row r="29037">
          <cell r="P29037" t="str">
            <v>Adams</v>
          </cell>
        </row>
        <row r="29038">
          <cell r="P29038" t="str">
            <v>Adams</v>
          </cell>
        </row>
        <row r="29039">
          <cell r="P29039" t="str">
            <v>DuPreez</v>
          </cell>
        </row>
        <row r="29040">
          <cell r="P29040" t="str">
            <v>Adams</v>
          </cell>
        </row>
        <row r="29041">
          <cell r="P29041" t="str">
            <v>DuPreez</v>
          </cell>
        </row>
        <row r="29042">
          <cell r="P29042" t="str">
            <v>Adams</v>
          </cell>
        </row>
        <row r="29043">
          <cell r="P29043" t="str">
            <v>DuPreez</v>
          </cell>
        </row>
        <row r="29045">
          <cell r="P29045" t="str">
            <v>Daniels</v>
          </cell>
        </row>
        <row r="29046">
          <cell r="P29046" t="str">
            <v>DuPreez</v>
          </cell>
        </row>
        <row r="29047">
          <cell r="P29047" t="str">
            <v>Daniels</v>
          </cell>
        </row>
        <row r="29048">
          <cell r="P29048" t="str">
            <v>DuPreez</v>
          </cell>
        </row>
        <row r="29049">
          <cell r="P29049" t="str">
            <v>Daniels</v>
          </cell>
        </row>
        <row r="29050">
          <cell r="P29050" t="str">
            <v>DuPreez</v>
          </cell>
        </row>
        <row r="29051">
          <cell r="P29051" t="str">
            <v>Daniels</v>
          </cell>
        </row>
        <row r="29052">
          <cell r="P29052" t="str">
            <v>Daniels</v>
          </cell>
        </row>
        <row r="29053">
          <cell r="P29053" t="str">
            <v>Daniels</v>
          </cell>
        </row>
        <row r="29054">
          <cell r="P29054" t="str">
            <v>DuPreez</v>
          </cell>
        </row>
        <row r="29055">
          <cell r="P29055" t="str">
            <v>DuPreez</v>
          </cell>
        </row>
        <row r="29056">
          <cell r="P29056" t="str">
            <v>DuPreez</v>
          </cell>
        </row>
        <row r="29057">
          <cell r="P29057" t="str">
            <v>DuPreez</v>
          </cell>
        </row>
        <row r="29058">
          <cell r="P29058" t="str">
            <v>DuPreez</v>
          </cell>
        </row>
        <row r="29059">
          <cell r="P29059" t="str">
            <v>DuPreez</v>
          </cell>
        </row>
        <row r="29060">
          <cell r="P29060" t="str">
            <v>Daniels</v>
          </cell>
        </row>
        <row r="29061">
          <cell r="P29061" t="str">
            <v>DuPreez</v>
          </cell>
        </row>
        <row r="29062">
          <cell r="P29062" t="str">
            <v>Grojovin</v>
          </cell>
        </row>
        <row r="29063">
          <cell r="P29063" t="str">
            <v>DuPreez</v>
          </cell>
        </row>
        <row r="29064">
          <cell r="P29064" t="str">
            <v>Grojovin</v>
          </cell>
        </row>
        <row r="29065">
          <cell r="P29065" t="str">
            <v>DuPreez</v>
          </cell>
        </row>
        <row r="29066">
          <cell r="P29066" t="str">
            <v>DuPreez</v>
          </cell>
        </row>
        <row r="29067">
          <cell r="P29067" t="str">
            <v>Grojovin</v>
          </cell>
        </row>
        <row r="29068">
          <cell r="P29068" t="str">
            <v>DuPreez</v>
          </cell>
        </row>
        <row r="29069">
          <cell r="P29069" t="str">
            <v>DuPreez</v>
          </cell>
        </row>
        <row r="29070">
          <cell r="P29070" t="str">
            <v>DuPreez</v>
          </cell>
        </row>
        <row r="29071">
          <cell r="P29071" t="str">
            <v>DuPreez</v>
          </cell>
        </row>
        <row r="29072">
          <cell r="P29072" t="str">
            <v>DuPreez</v>
          </cell>
        </row>
        <row r="29073">
          <cell r="P29073" t="str">
            <v>DuPreez</v>
          </cell>
        </row>
        <row r="29074">
          <cell r="P29074" t="str">
            <v>DuPreez</v>
          </cell>
        </row>
        <row r="29075">
          <cell r="P29075" t="str">
            <v>DuPreez</v>
          </cell>
        </row>
        <row r="29077">
          <cell r="P29077" t="str">
            <v>DuPreez</v>
          </cell>
        </row>
        <row r="29078">
          <cell r="P29078" t="str">
            <v>DuPreez</v>
          </cell>
        </row>
        <row r="29079">
          <cell r="P29079" t="str">
            <v>DuPreez</v>
          </cell>
        </row>
        <row r="29080">
          <cell r="P29080" t="str">
            <v>DuPreez</v>
          </cell>
        </row>
        <row r="29081">
          <cell r="P29081" t="str">
            <v>DuPreez</v>
          </cell>
        </row>
        <row r="29082">
          <cell r="P29082" t="str">
            <v>DuPreez</v>
          </cell>
        </row>
        <row r="29083">
          <cell r="P29083" t="str">
            <v>DuPreez</v>
          </cell>
        </row>
        <row r="29084">
          <cell r="P29084" t="str">
            <v>DuPreez</v>
          </cell>
        </row>
        <row r="29085">
          <cell r="P29085" t="str">
            <v>DuPreez</v>
          </cell>
        </row>
        <row r="29086">
          <cell r="P29086" t="str">
            <v>Daniels</v>
          </cell>
        </row>
        <row r="29087">
          <cell r="P29087" t="str">
            <v>DuPreez</v>
          </cell>
        </row>
        <row r="29088">
          <cell r="P29088" t="str">
            <v>DuPreez</v>
          </cell>
        </row>
        <row r="29089">
          <cell r="P29089" t="str">
            <v>Daniels</v>
          </cell>
        </row>
        <row r="29090">
          <cell r="P29090" t="str">
            <v>DuPreez</v>
          </cell>
        </row>
        <row r="29091">
          <cell r="P29091" t="str">
            <v>DuPreez</v>
          </cell>
        </row>
        <row r="29092">
          <cell r="P29092" t="str">
            <v>DuPreez</v>
          </cell>
        </row>
        <row r="29093">
          <cell r="P29093" t="str">
            <v>DuPreez</v>
          </cell>
        </row>
        <row r="29094">
          <cell r="P29094" t="str">
            <v>DuPreez</v>
          </cell>
        </row>
        <row r="29095">
          <cell r="P29095" t="str">
            <v>DuPreez</v>
          </cell>
        </row>
        <row r="29096">
          <cell r="P29096" t="str">
            <v>DuPreez</v>
          </cell>
        </row>
        <row r="29097">
          <cell r="P29097" t="str">
            <v>DuPreez</v>
          </cell>
        </row>
        <row r="29098">
          <cell r="P29098" t="str">
            <v>DuPreez</v>
          </cell>
        </row>
        <row r="29099">
          <cell r="P29099" t="str">
            <v>Daniels</v>
          </cell>
        </row>
        <row r="29100">
          <cell r="P29100" t="str">
            <v>DuPreez</v>
          </cell>
        </row>
        <row r="29101">
          <cell r="P29101" t="str">
            <v>Daniels</v>
          </cell>
        </row>
        <row r="29102">
          <cell r="P29102" t="str">
            <v>DuPreez</v>
          </cell>
        </row>
        <row r="29103">
          <cell r="P29103" t="str">
            <v>DuPreez</v>
          </cell>
        </row>
        <row r="29104">
          <cell r="P29104" t="str">
            <v>DuPreez</v>
          </cell>
        </row>
        <row r="29105">
          <cell r="P29105" t="str">
            <v>Daniels</v>
          </cell>
        </row>
        <row r="29106">
          <cell r="P29106" t="str">
            <v>Daniels</v>
          </cell>
        </row>
        <row r="29107">
          <cell r="P29107" t="str">
            <v>Daniels</v>
          </cell>
        </row>
        <row r="29108">
          <cell r="P29108" t="str">
            <v>Daniels</v>
          </cell>
        </row>
        <row r="29109">
          <cell r="P29109" t="str">
            <v>Daniels</v>
          </cell>
        </row>
        <row r="29110">
          <cell r="P29110" t="str">
            <v>Daniels</v>
          </cell>
        </row>
        <row r="29111">
          <cell r="P29111" t="str">
            <v>Daniels</v>
          </cell>
        </row>
        <row r="29112">
          <cell r="P29112" t="str">
            <v>Daniels</v>
          </cell>
        </row>
        <row r="29113">
          <cell r="P29113" t="str">
            <v>Daniels</v>
          </cell>
        </row>
        <row r="29116">
          <cell r="P29116" t="str">
            <v>Adams</v>
          </cell>
        </row>
        <row r="29117">
          <cell r="P29117" t="str">
            <v>Berkhart</v>
          </cell>
        </row>
        <row r="29118">
          <cell r="P29118" t="str">
            <v>Adams</v>
          </cell>
        </row>
        <row r="29119">
          <cell r="P29119" t="str">
            <v>Katz</v>
          </cell>
        </row>
        <row r="29120">
          <cell r="P29120" t="str">
            <v>Adams</v>
          </cell>
        </row>
        <row r="29121">
          <cell r="P29121" t="str">
            <v>Adams</v>
          </cell>
        </row>
        <row r="29122">
          <cell r="P29122" t="str">
            <v>Adams</v>
          </cell>
        </row>
        <row r="29123">
          <cell r="P29123" t="str">
            <v>Adams</v>
          </cell>
        </row>
        <row r="29124">
          <cell r="P29124" t="str">
            <v>Adams</v>
          </cell>
        </row>
        <row r="29125">
          <cell r="P29125" t="str">
            <v>Adams</v>
          </cell>
        </row>
        <row r="29126">
          <cell r="P29126" t="str">
            <v>Katz</v>
          </cell>
        </row>
        <row r="29127">
          <cell r="P29127" t="str">
            <v>Adams</v>
          </cell>
        </row>
        <row r="29128">
          <cell r="P29128" t="str">
            <v>Adams</v>
          </cell>
        </row>
        <row r="29129">
          <cell r="P29129" t="str">
            <v>Adams</v>
          </cell>
        </row>
        <row r="29130">
          <cell r="P29130" t="str">
            <v>Adams</v>
          </cell>
        </row>
        <row r="29131">
          <cell r="P29131" t="str">
            <v>Adams</v>
          </cell>
        </row>
        <row r="29132">
          <cell r="P29132" t="str">
            <v>Adams</v>
          </cell>
        </row>
        <row r="29133">
          <cell r="P29133" t="str">
            <v>Adams</v>
          </cell>
        </row>
        <row r="29134">
          <cell r="P29134" t="str">
            <v>Adams</v>
          </cell>
        </row>
        <row r="29135">
          <cell r="P29135" t="str">
            <v>Adams</v>
          </cell>
        </row>
        <row r="29137">
          <cell r="P29137" t="str">
            <v>Adams</v>
          </cell>
        </row>
        <row r="29138">
          <cell r="P29138" t="str">
            <v>Adams</v>
          </cell>
        </row>
        <row r="29139">
          <cell r="P29139" t="str">
            <v>Adams</v>
          </cell>
        </row>
        <row r="29140">
          <cell r="P29140" t="str">
            <v>Adams</v>
          </cell>
        </row>
        <row r="29141">
          <cell r="P29141" t="str">
            <v>Adams</v>
          </cell>
        </row>
        <row r="29142">
          <cell r="P29142" t="str">
            <v>Adams</v>
          </cell>
        </row>
        <row r="29143">
          <cell r="P29143" t="str">
            <v>Adams</v>
          </cell>
        </row>
        <row r="29144">
          <cell r="P29144" t="str">
            <v>Adams</v>
          </cell>
        </row>
        <row r="29147">
          <cell r="P29147" t="str">
            <v>Adams</v>
          </cell>
        </row>
        <row r="29148">
          <cell r="P29148" t="str">
            <v>Adams</v>
          </cell>
        </row>
        <row r="29149">
          <cell r="P29149" t="str">
            <v>Adams</v>
          </cell>
        </row>
        <row r="29150">
          <cell r="P29150" t="str">
            <v>Adams</v>
          </cell>
        </row>
        <row r="29151">
          <cell r="P29151" t="str">
            <v>Katz</v>
          </cell>
        </row>
        <row r="29152">
          <cell r="P29152" t="str">
            <v>Adams</v>
          </cell>
        </row>
        <row r="29153">
          <cell r="P29153" t="str">
            <v>Adams</v>
          </cell>
        </row>
        <row r="29154">
          <cell r="P29154" t="str">
            <v>Adams</v>
          </cell>
        </row>
        <row r="29155">
          <cell r="P29155" t="str">
            <v>Adams</v>
          </cell>
        </row>
        <row r="29156">
          <cell r="P29156" t="str">
            <v>Adams</v>
          </cell>
        </row>
        <row r="29157">
          <cell r="P29157" t="str">
            <v>Adams</v>
          </cell>
        </row>
        <row r="29158">
          <cell r="P29158" t="str">
            <v>Adams</v>
          </cell>
        </row>
        <row r="29159">
          <cell r="P29159" t="str">
            <v>Adams</v>
          </cell>
        </row>
        <row r="29160">
          <cell r="P29160" t="str">
            <v>Adams</v>
          </cell>
        </row>
        <row r="29161">
          <cell r="P29161" t="str">
            <v>Adams</v>
          </cell>
        </row>
        <row r="29162">
          <cell r="P29162" t="str">
            <v>Katz</v>
          </cell>
        </row>
        <row r="29163">
          <cell r="P29163" t="str">
            <v>Adams</v>
          </cell>
        </row>
        <row r="29164">
          <cell r="P29164" t="str">
            <v>Adams</v>
          </cell>
        </row>
        <row r="29165">
          <cell r="P29165" t="str">
            <v>Adams</v>
          </cell>
        </row>
        <row r="29166">
          <cell r="P29166" t="str">
            <v>Adams</v>
          </cell>
        </row>
        <row r="29167">
          <cell r="P29167" t="str">
            <v>Adams</v>
          </cell>
        </row>
        <row r="29168">
          <cell r="P29168" t="str">
            <v>Adams</v>
          </cell>
        </row>
        <row r="29169">
          <cell r="P29169" t="str">
            <v>Adams</v>
          </cell>
        </row>
        <row r="29170">
          <cell r="P29170" t="str">
            <v>Adams</v>
          </cell>
        </row>
        <row r="29171">
          <cell r="P29171" t="str">
            <v>Katz</v>
          </cell>
        </row>
        <row r="29172">
          <cell r="P29172" t="str">
            <v>Adams</v>
          </cell>
        </row>
        <row r="29173">
          <cell r="P29173" t="str">
            <v>Adams</v>
          </cell>
        </row>
        <row r="29174">
          <cell r="P29174" t="str">
            <v>Adams</v>
          </cell>
        </row>
        <row r="29175">
          <cell r="P29175" t="str">
            <v>Adams</v>
          </cell>
        </row>
        <row r="29176">
          <cell r="P29176" t="str">
            <v>Adams</v>
          </cell>
        </row>
        <row r="29177">
          <cell r="P29177" t="str">
            <v>Adams</v>
          </cell>
        </row>
        <row r="29178">
          <cell r="P29178" t="str">
            <v>Adams</v>
          </cell>
        </row>
        <row r="29179">
          <cell r="P29179" t="str">
            <v>Adams</v>
          </cell>
        </row>
        <row r="29180">
          <cell r="P29180" t="str">
            <v>Katz</v>
          </cell>
        </row>
        <row r="29181">
          <cell r="P29181" t="str">
            <v>Adams</v>
          </cell>
        </row>
        <row r="29182">
          <cell r="P29182" t="str">
            <v>Adams</v>
          </cell>
        </row>
        <row r="29183">
          <cell r="P29183" t="str">
            <v>Katz</v>
          </cell>
        </row>
        <row r="29184">
          <cell r="P29184" t="str">
            <v>Adams</v>
          </cell>
        </row>
        <row r="29185">
          <cell r="P29185" t="str">
            <v>Adams</v>
          </cell>
        </row>
        <row r="29186">
          <cell r="P29186" t="str">
            <v>Adams</v>
          </cell>
        </row>
        <row r="29187">
          <cell r="P29187" t="str">
            <v>Adams</v>
          </cell>
        </row>
        <row r="29188">
          <cell r="P29188" t="str">
            <v>Adams</v>
          </cell>
        </row>
        <row r="29189">
          <cell r="P29189" t="str">
            <v>Adams</v>
          </cell>
        </row>
        <row r="29190">
          <cell r="P29190" t="str">
            <v>Adams</v>
          </cell>
        </row>
        <row r="29191">
          <cell r="P29191" t="str">
            <v>Adams</v>
          </cell>
        </row>
        <row r="29192">
          <cell r="P29192" t="str">
            <v>Adams</v>
          </cell>
        </row>
        <row r="29193">
          <cell r="P29193" t="str">
            <v>Adams</v>
          </cell>
        </row>
        <row r="29194">
          <cell r="P29194" t="str">
            <v>Adams</v>
          </cell>
        </row>
        <row r="29195">
          <cell r="P29195" t="str">
            <v>Adams</v>
          </cell>
        </row>
        <row r="29196">
          <cell r="P29196" t="str">
            <v>DuPreez</v>
          </cell>
        </row>
        <row r="29197">
          <cell r="P29197" t="str">
            <v>Adams</v>
          </cell>
        </row>
        <row r="29198">
          <cell r="P29198" t="str">
            <v>DuPreez</v>
          </cell>
        </row>
        <row r="29199">
          <cell r="P29199" t="str">
            <v>Adams</v>
          </cell>
        </row>
        <row r="29200">
          <cell r="P29200" t="str">
            <v>Katz</v>
          </cell>
        </row>
        <row r="29201">
          <cell r="P29201" t="str">
            <v>Katz</v>
          </cell>
        </row>
        <row r="29202">
          <cell r="P29202" t="str">
            <v>DuPreez</v>
          </cell>
        </row>
        <row r="29203">
          <cell r="P29203" t="str">
            <v>DuPreez</v>
          </cell>
        </row>
        <row r="29204">
          <cell r="P29204" t="str">
            <v>DuPreez</v>
          </cell>
        </row>
        <row r="29205">
          <cell r="P29205" t="str">
            <v>DuPreez</v>
          </cell>
        </row>
        <row r="29206">
          <cell r="P29206" t="str">
            <v>Adams</v>
          </cell>
        </row>
        <row r="29207">
          <cell r="P29207" t="str">
            <v>Adams</v>
          </cell>
        </row>
        <row r="29208">
          <cell r="P29208" t="str">
            <v>Adams</v>
          </cell>
        </row>
        <row r="29209">
          <cell r="P29209" t="str">
            <v>DuPreez</v>
          </cell>
        </row>
        <row r="29210">
          <cell r="P29210" t="str">
            <v>DuPreez</v>
          </cell>
        </row>
        <row r="29211">
          <cell r="P29211" t="str">
            <v>Adams</v>
          </cell>
        </row>
        <row r="29212">
          <cell r="P29212" t="str">
            <v>Adams</v>
          </cell>
        </row>
        <row r="29213">
          <cell r="P29213" t="str">
            <v>DuPreez</v>
          </cell>
        </row>
        <row r="29214">
          <cell r="P29214" t="str">
            <v>Adams</v>
          </cell>
        </row>
        <row r="29215">
          <cell r="P29215" t="str">
            <v>DuPreez</v>
          </cell>
        </row>
        <row r="29216">
          <cell r="P29216" t="str">
            <v>Adams</v>
          </cell>
        </row>
        <row r="29217">
          <cell r="P29217" t="str">
            <v>Adams</v>
          </cell>
        </row>
        <row r="29218">
          <cell r="P29218" t="str">
            <v>Adams</v>
          </cell>
        </row>
        <row r="29219">
          <cell r="P29219" t="str">
            <v>DuPreez</v>
          </cell>
        </row>
        <row r="29220">
          <cell r="P29220" t="str">
            <v>Daniels</v>
          </cell>
        </row>
        <row r="29221">
          <cell r="P29221" t="str">
            <v>Adams</v>
          </cell>
        </row>
        <row r="29222">
          <cell r="P29222" t="str">
            <v>DuPreez</v>
          </cell>
        </row>
        <row r="29223">
          <cell r="P29223" t="str">
            <v>Daniels</v>
          </cell>
        </row>
        <row r="29224">
          <cell r="P29224" t="str">
            <v>Adams</v>
          </cell>
        </row>
        <row r="29225">
          <cell r="P29225" t="str">
            <v>Adams</v>
          </cell>
        </row>
        <row r="29226">
          <cell r="P29226" t="str">
            <v>Adams</v>
          </cell>
        </row>
        <row r="29227">
          <cell r="P29227" t="str">
            <v>Adams</v>
          </cell>
        </row>
        <row r="29228">
          <cell r="P29228" t="str">
            <v>Adams</v>
          </cell>
        </row>
        <row r="29229">
          <cell r="P29229" t="str">
            <v>DuPreez</v>
          </cell>
        </row>
        <row r="29230">
          <cell r="P29230" t="str">
            <v>Adams</v>
          </cell>
        </row>
        <row r="29231">
          <cell r="P29231" t="str">
            <v>DuPreez</v>
          </cell>
        </row>
        <row r="29232">
          <cell r="P29232" t="str">
            <v>DuPreez</v>
          </cell>
        </row>
        <row r="29233">
          <cell r="P29233" t="str">
            <v>Adams</v>
          </cell>
        </row>
        <row r="29234">
          <cell r="P29234" t="str">
            <v>DuPreez</v>
          </cell>
        </row>
        <row r="29235">
          <cell r="P29235" t="str">
            <v>DuPreez</v>
          </cell>
        </row>
        <row r="29236">
          <cell r="P29236" t="str">
            <v>DuPreez</v>
          </cell>
        </row>
        <row r="29237">
          <cell r="P29237" t="str">
            <v>DuPreez</v>
          </cell>
        </row>
        <row r="29238">
          <cell r="P29238" t="str">
            <v>Daniels</v>
          </cell>
        </row>
        <row r="29239">
          <cell r="P29239" t="str">
            <v>DuPreez</v>
          </cell>
        </row>
        <row r="29240">
          <cell r="P29240" t="str">
            <v>DuPreez</v>
          </cell>
        </row>
        <row r="29241">
          <cell r="P29241" t="str">
            <v>DuPreez</v>
          </cell>
        </row>
        <row r="29242">
          <cell r="P29242" t="str">
            <v>Daniels</v>
          </cell>
        </row>
        <row r="29243">
          <cell r="P29243" t="str">
            <v>DuPreez</v>
          </cell>
        </row>
        <row r="29244">
          <cell r="P29244" t="str">
            <v>DuPreez</v>
          </cell>
        </row>
        <row r="29245">
          <cell r="P29245" t="str">
            <v>DuPreez</v>
          </cell>
        </row>
        <row r="29246">
          <cell r="P29246" t="str">
            <v>DuPreez</v>
          </cell>
        </row>
        <row r="29247">
          <cell r="P29247" t="str">
            <v>DuPreez</v>
          </cell>
        </row>
        <row r="29248">
          <cell r="P29248" t="str">
            <v>Grojovin</v>
          </cell>
        </row>
        <row r="29249">
          <cell r="P29249" t="str">
            <v>Grojovin</v>
          </cell>
        </row>
        <row r="29250">
          <cell r="P29250" t="str">
            <v>DuPreez</v>
          </cell>
        </row>
        <row r="29251">
          <cell r="P29251" t="str">
            <v>DuPreez</v>
          </cell>
        </row>
        <row r="29252">
          <cell r="P29252" t="str">
            <v>Daniels</v>
          </cell>
        </row>
        <row r="29253">
          <cell r="P29253" t="str">
            <v>DuPreez</v>
          </cell>
        </row>
        <row r="29254">
          <cell r="P29254" t="str">
            <v>Daniels</v>
          </cell>
        </row>
        <row r="29255">
          <cell r="P29255" t="str">
            <v>DuPreez</v>
          </cell>
        </row>
        <row r="29256">
          <cell r="P29256" t="str">
            <v>DuPreez</v>
          </cell>
        </row>
        <row r="29257">
          <cell r="P29257" t="str">
            <v>DuPreez</v>
          </cell>
        </row>
        <row r="29258">
          <cell r="P29258" t="str">
            <v>DuPreez</v>
          </cell>
        </row>
        <row r="29259">
          <cell r="P29259" t="str">
            <v>DuPreez</v>
          </cell>
        </row>
        <row r="29260">
          <cell r="P29260" t="str">
            <v>DuPreez</v>
          </cell>
        </row>
        <row r="29261">
          <cell r="P29261" t="str">
            <v>DuPreez</v>
          </cell>
        </row>
        <row r="29262">
          <cell r="P29262" t="str">
            <v>DuPreez</v>
          </cell>
        </row>
        <row r="29263">
          <cell r="P29263" t="str">
            <v>DuPreez</v>
          </cell>
        </row>
        <row r="29264">
          <cell r="P29264" t="str">
            <v>DuPreez</v>
          </cell>
        </row>
        <row r="29265">
          <cell r="P29265" t="str">
            <v>DuPreez</v>
          </cell>
        </row>
        <row r="29266">
          <cell r="P29266" t="str">
            <v>Daniels</v>
          </cell>
        </row>
        <row r="29267">
          <cell r="P29267" t="str">
            <v>DuPreez</v>
          </cell>
        </row>
        <row r="29268">
          <cell r="P29268" t="str">
            <v>DuPreez</v>
          </cell>
        </row>
        <row r="29269">
          <cell r="P29269" t="str">
            <v>DuPreez</v>
          </cell>
        </row>
        <row r="29270">
          <cell r="P29270" t="str">
            <v>DuPreez</v>
          </cell>
        </row>
        <row r="29271">
          <cell r="P29271" t="str">
            <v>Stevens</v>
          </cell>
        </row>
        <row r="29272">
          <cell r="P29272" t="str">
            <v>Stevens</v>
          </cell>
        </row>
        <row r="29273">
          <cell r="P29273" t="str">
            <v>DuPreez</v>
          </cell>
        </row>
        <row r="29274">
          <cell r="P29274" t="str">
            <v>DuPreez</v>
          </cell>
        </row>
        <row r="29275">
          <cell r="P29275" t="str">
            <v>Daniels</v>
          </cell>
        </row>
        <row r="29276">
          <cell r="P29276" t="str">
            <v>DuPreez</v>
          </cell>
        </row>
        <row r="29277">
          <cell r="P29277" t="str">
            <v>Daniels</v>
          </cell>
        </row>
        <row r="29278">
          <cell r="P29278" t="str">
            <v>DuPreez</v>
          </cell>
        </row>
        <row r="29279">
          <cell r="P29279" t="str">
            <v>DuPreez</v>
          </cell>
        </row>
        <row r="29280">
          <cell r="P29280" t="str">
            <v>DuPreez</v>
          </cell>
        </row>
        <row r="29281">
          <cell r="P29281" t="str">
            <v>DuPreez</v>
          </cell>
        </row>
        <row r="29282">
          <cell r="P29282" t="str">
            <v>DuPreez</v>
          </cell>
        </row>
        <row r="29283">
          <cell r="P29283" t="str">
            <v>DuPreez</v>
          </cell>
        </row>
        <row r="29284">
          <cell r="P29284" t="str">
            <v>DuPreez</v>
          </cell>
        </row>
        <row r="29285">
          <cell r="P29285" t="str">
            <v>Daniels</v>
          </cell>
        </row>
        <row r="29286">
          <cell r="P29286" t="str">
            <v>DuPreez</v>
          </cell>
        </row>
        <row r="29287">
          <cell r="P29287" t="str">
            <v>Daniels</v>
          </cell>
        </row>
        <row r="29288">
          <cell r="P29288" t="str">
            <v>DuPreez</v>
          </cell>
        </row>
        <row r="29289">
          <cell r="P29289" t="str">
            <v>DuPreez</v>
          </cell>
        </row>
        <row r="29290">
          <cell r="P29290" t="str">
            <v>DuPreez</v>
          </cell>
        </row>
        <row r="29291">
          <cell r="P29291" t="str">
            <v>DuPreez</v>
          </cell>
        </row>
        <row r="29292">
          <cell r="P29292" t="str">
            <v>DuPreez</v>
          </cell>
        </row>
        <row r="29293">
          <cell r="P29293" t="str">
            <v>DuPreez</v>
          </cell>
        </row>
        <row r="29294">
          <cell r="P29294" t="str">
            <v>Daniels</v>
          </cell>
        </row>
        <row r="29295">
          <cell r="P29295" t="str">
            <v>DuPreez</v>
          </cell>
        </row>
        <row r="29296">
          <cell r="P29296" t="str">
            <v>DuPreez</v>
          </cell>
        </row>
        <row r="29297">
          <cell r="P29297" t="str">
            <v>DuPreez</v>
          </cell>
        </row>
        <row r="29298">
          <cell r="P29298" t="str">
            <v>DuPreez</v>
          </cell>
        </row>
        <row r="29299">
          <cell r="P29299" t="str">
            <v>DuPreez</v>
          </cell>
        </row>
        <row r="29300">
          <cell r="P29300" t="str">
            <v>DuPreez</v>
          </cell>
        </row>
        <row r="29301">
          <cell r="P29301" t="str">
            <v>Daniels</v>
          </cell>
        </row>
        <row r="29302">
          <cell r="P29302" t="str">
            <v>DuPreez</v>
          </cell>
        </row>
        <row r="29303">
          <cell r="P29303" t="str">
            <v>Daniels</v>
          </cell>
        </row>
        <row r="29304">
          <cell r="P29304" t="str">
            <v>DuPreez</v>
          </cell>
        </row>
        <row r="29305">
          <cell r="P29305" t="str">
            <v>DuPreez</v>
          </cell>
        </row>
        <row r="29306">
          <cell r="P29306" t="str">
            <v>DuPreez</v>
          </cell>
        </row>
        <row r="29307">
          <cell r="P29307" t="str">
            <v>DuPreez</v>
          </cell>
        </row>
        <row r="29308">
          <cell r="P29308" t="str">
            <v>DuPreez</v>
          </cell>
        </row>
        <row r="29309">
          <cell r="P29309" t="str">
            <v>DuPreez</v>
          </cell>
        </row>
        <row r="29310">
          <cell r="P29310" t="str">
            <v>DuPreez</v>
          </cell>
        </row>
        <row r="29311">
          <cell r="P29311" t="str">
            <v>DuPreez</v>
          </cell>
        </row>
        <row r="29312">
          <cell r="P29312" t="str">
            <v>DuPreez</v>
          </cell>
        </row>
        <row r="29313">
          <cell r="P29313" t="str">
            <v>Daniels</v>
          </cell>
        </row>
        <row r="29314">
          <cell r="P29314" t="str">
            <v>DuPreez</v>
          </cell>
        </row>
        <row r="29315">
          <cell r="P29315" t="str">
            <v>Daniels</v>
          </cell>
        </row>
        <row r="29316">
          <cell r="P29316" t="str">
            <v>DuPreez</v>
          </cell>
        </row>
        <row r="29317">
          <cell r="P29317" t="str">
            <v>DuPreez</v>
          </cell>
        </row>
        <row r="29318">
          <cell r="P29318" t="str">
            <v>Daniels</v>
          </cell>
        </row>
        <row r="29319">
          <cell r="P29319" t="str">
            <v>DuPreez</v>
          </cell>
        </row>
        <row r="29320">
          <cell r="P29320" t="str">
            <v>DuPreez</v>
          </cell>
        </row>
        <row r="29321">
          <cell r="P29321" t="str">
            <v>DuPreez</v>
          </cell>
        </row>
        <row r="29322">
          <cell r="P29322" t="str">
            <v>Daniels</v>
          </cell>
        </row>
        <row r="29323">
          <cell r="P29323" t="str">
            <v>DuPreez</v>
          </cell>
        </row>
        <row r="29324">
          <cell r="P29324" t="str">
            <v>Daniels</v>
          </cell>
        </row>
        <row r="29325">
          <cell r="P29325" t="str">
            <v>DuPreez</v>
          </cell>
        </row>
        <row r="29326">
          <cell r="P29326" t="str">
            <v>DuPreez</v>
          </cell>
        </row>
        <row r="29327">
          <cell r="P29327" t="str">
            <v>DuPreez</v>
          </cell>
        </row>
        <row r="29328">
          <cell r="P29328" t="str">
            <v>Daniels</v>
          </cell>
        </row>
        <row r="29329">
          <cell r="P29329" t="str">
            <v>DuPreez</v>
          </cell>
        </row>
        <row r="29330">
          <cell r="P29330" t="str">
            <v>Daniels</v>
          </cell>
        </row>
        <row r="29331">
          <cell r="P29331" t="str">
            <v>DuPreez</v>
          </cell>
        </row>
        <row r="29332">
          <cell r="P29332" t="str">
            <v>DuPreez</v>
          </cell>
        </row>
        <row r="29333">
          <cell r="P29333" t="str">
            <v>DuPreez</v>
          </cell>
        </row>
        <row r="29334">
          <cell r="P29334" t="str">
            <v>DuPreez</v>
          </cell>
        </row>
        <row r="29335">
          <cell r="P29335" t="str">
            <v>DuPreez</v>
          </cell>
        </row>
        <row r="29336">
          <cell r="P29336" t="str">
            <v>DuPreez</v>
          </cell>
        </row>
        <row r="29337">
          <cell r="P29337" t="str">
            <v>Daniels</v>
          </cell>
        </row>
        <row r="29338">
          <cell r="P29338" t="str">
            <v>DuPreez</v>
          </cell>
        </row>
        <row r="29339">
          <cell r="P29339" t="str">
            <v>DuPreez</v>
          </cell>
        </row>
        <row r="29340">
          <cell r="P29340" t="str">
            <v>Daniels</v>
          </cell>
        </row>
        <row r="29341">
          <cell r="P29341" t="str">
            <v>DuPreez</v>
          </cell>
        </row>
        <row r="29342">
          <cell r="P29342" t="str">
            <v>Daniels</v>
          </cell>
        </row>
        <row r="29343">
          <cell r="P29343" t="str">
            <v>DuPreez</v>
          </cell>
        </row>
        <row r="29345">
          <cell r="P29345" t="str">
            <v>Katz</v>
          </cell>
        </row>
        <row r="29346">
          <cell r="P29346" t="str">
            <v>Katz</v>
          </cell>
        </row>
        <row r="29348">
          <cell r="P29348" t="str">
            <v>Katz</v>
          </cell>
        </row>
        <row r="29349">
          <cell r="P29349" t="str">
            <v>Ellis</v>
          </cell>
        </row>
        <row r="29351">
          <cell r="P29351" t="str">
            <v>Katz</v>
          </cell>
        </row>
        <row r="29352">
          <cell r="P29352" t="str">
            <v>Katz</v>
          </cell>
        </row>
        <row r="29353">
          <cell r="P29353" t="str">
            <v>Katz</v>
          </cell>
        </row>
        <row r="29354">
          <cell r="P29354" t="str">
            <v>Katz</v>
          </cell>
        </row>
        <row r="29356">
          <cell r="P29356" t="str">
            <v>Katz</v>
          </cell>
        </row>
        <row r="29359">
          <cell r="P29359" t="str">
            <v>Stevens</v>
          </cell>
        </row>
        <row r="29360">
          <cell r="P29360" t="str">
            <v>Stevens</v>
          </cell>
        </row>
        <row r="29362">
          <cell r="P29362" t="str">
            <v>Stevens</v>
          </cell>
        </row>
        <row r="29363">
          <cell r="P29363" t="str">
            <v>Stevens</v>
          </cell>
        </row>
        <row r="29364">
          <cell r="P29364" t="str">
            <v>Stevens</v>
          </cell>
        </row>
        <row r="29365">
          <cell r="P29365" t="str">
            <v>Stevens</v>
          </cell>
        </row>
        <row r="29366">
          <cell r="P29366" t="str">
            <v>Stevens</v>
          </cell>
        </row>
        <row r="29367">
          <cell r="P29367" t="str">
            <v>Stevens</v>
          </cell>
        </row>
        <row r="29368">
          <cell r="P29368" t="str">
            <v>Stevens</v>
          </cell>
        </row>
        <row r="29369">
          <cell r="P29369" t="str">
            <v>Stevens</v>
          </cell>
        </row>
        <row r="29372">
          <cell r="P29372" t="str">
            <v>Berkhart</v>
          </cell>
        </row>
        <row r="29373">
          <cell r="P29373" t="str">
            <v>Berkhart</v>
          </cell>
        </row>
        <row r="29374">
          <cell r="P29374" t="str">
            <v>Stevens</v>
          </cell>
        </row>
        <row r="29375">
          <cell r="P29375" t="str">
            <v>Stevens</v>
          </cell>
        </row>
        <row r="29376">
          <cell r="P29376" t="str">
            <v>Stevens</v>
          </cell>
        </row>
        <row r="29377">
          <cell r="P29377" t="str">
            <v>Berkhart</v>
          </cell>
        </row>
        <row r="29378">
          <cell r="P29378" t="str">
            <v>Berkhart</v>
          </cell>
        </row>
        <row r="29379">
          <cell r="P29379" t="str">
            <v>Berkhart</v>
          </cell>
        </row>
        <row r="29380">
          <cell r="P29380" t="str">
            <v>Berkhart</v>
          </cell>
        </row>
        <row r="29381">
          <cell r="P29381" t="str">
            <v>Stevens</v>
          </cell>
        </row>
        <row r="29382">
          <cell r="P29382" t="str">
            <v>Berkhart</v>
          </cell>
        </row>
        <row r="29383">
          <cell r="P29383" t="str">
            <v>Berkhart</v>
          </cell>
        </row>
        <row r="29384">
          <cell r="P29384" t="str">
            <v>Stevens</v>
          </cell>
        </row>
        <row r="29385">
          <cell r="P29385" t="str">
            <v>Berkhart</v>
          </cell>
        </row>
        <row r="29386">
          <cell r="P29386" t="str">
            <v>Berkhart</v>
          </cell>
        </row>
        <row r="29387">
          <cell r="P29387" t="str">
            <v>Stevens</v>
          </cell>
        </row>
        <row r="29388">
          <cell r="P29388" t="str">
            <v>Stevens</v>
          </cell>
        </row>
        <row r="29389">
          <cell r="P29389" t="str">
            <v>Adams</v>
          </cell>
        </row>
        <row r="29390">
          <cell r="P29390" t="str">
            <v>Berkhart</v>
          </cell>
        </row>
        <row r="29391">
          <cell r="P29391" t="str">
            <v>Stevens</v>
          </cell>
        </row>
        <row r="29392">
          <cell r="P29392" t="str">
            <v>Stevens</v>
          </cell>
        </row>
        <row r="29393">
          <cell r="P29393" t="str">
            <v>Berkhart</v>
          </cell>
        </row>
        <row r="29394">
          <cell r="P29394" t="str">
            <v>Adams</v>
          </cell>
        </row>
        <row r="29395">
          <cell r="P29395" t="str">
            <v>Adams</v>
          </cell>
        </row>
        <row r="29396">
          <cell r="P29396" t="str">
            <v>Berkhart</v>
          </cell>
        </row>
        <row r="29397">
          <cell r="P29397" t="str">
            <v>Berkhart</v>
          </cell>
        </row>
        <row r="29398">
          <cell r="P29398" t="str">
            <v>Grojovin</v>
          </cell>
        </row>
        <row r="29399">
          <cell r="P29399" t="str">
            <v>Berkhart</v>
          </cell>
        </row>
        <row r="29400">
          <cell r="P29400" t="str">
            <v>Berkhart</v>
          </cell>
        </row>
        <row r="29401">
          <cell r="P29401" t="str">
            <v>Stevens</v>
          </cell>
        </row>
        <row r="29402">
          <cell r="P29402" t="str">
            <v>Daniels</v>
          </cell>
        </row>
        <row r="29403">
          <cell r="P29403" t="str">
            <v>Adams</v>
          </cell>
        </row>
        <row r="29404">
          <cell r="P29404" t="str">
            <v>Stevens</v>
          </cell>
        </row>
        <row r="29405">
          <cell r="P29405" t="str">
            <v>Adams</v>
          </cell>
        </row>
        <row r="29406">
          <cell r="P29406" t="str">
            <v>Berkhart</v>
          </cell>
        </row>
        <row r="29407">
          <cell r="P29407" t="str">
            <v>Stevens</v>
          </cell>
        </row>
        <row r="29408">
          <cell r="P29408" t="str">
            <v>Berkhart</v>
          </cell>
        </row>
        <row r="29409">
          <cell r="P29409" t="str">
            <v>Adams</v>
          </cell>
        </row>
        <row r="29410">
          <cell r="P29410" t="str">
            <v>Adams</v>
          </cell>
        </row>
        <row r="29411">
          <cell r="P29411" t="str">
            <v>Berkhart</v>
          </cell>
        </row>
        <row r="29412">
          <cell r="P29412" t="str">
            <v>Adams</v>
          </cell>
        </row>
        <row r="29413">
          <cell r="P29413" t="str">
            <v>Adams</v>
          </cell>
        </row>
        <row r="29414">
          <cell r="P29414" t="str">
            <v>Adams</v>
          </cell>
        </row>
        <row r="29415">
          <cell r="P29415" t="str">
            <v>Adams</v>
          </cell>
        </row>
        <row r="29416">
          <cell r="P29416" t="str">
            <v>Adams</v>
          </cell>
        </row>
        <row r="29417">
          <cell r="P29417" t="str">
            <v>Berkhart</v>
          </cell>
        </row>
        <row r="29418">
          <cell r="P29418" t="str">
            <v>Stevens</v>
          </cell>
        </row>
        <row r="29419">
          <cell r="P29419" t="str">
            <v>Adams</v>
          </cell>
        </row>
        <row r="29420">
          <cell r="P29420" t="str">
            <v>Berkhart</v>
          </cell>
        </row>
        <row r="29421">
          <cell r="P29421" t="str">
            <v>Stevens</v>
          </cell>
        </row>
        <row r="29422">
          <cell r="P29422" t="str">
            <v>Adams</v>
          </cell>
        </row>
        <row r="29423">
          <cell r="P29423" t="str">
            <v>Stevens</v>
          </cell>
        </row>
        <row r="29424">
          <cell r="P29424" t="str">
            <v>Berkhart</v>
          </cell>
        </row>
        <row r="29425">
          <cell r="P29425" t="str">
            <v>Adams</v>
          </cell>
        </row>
        <row r="29426">
          <cell r="P29426" t="str">
            <v>Stevens</v>
          </cell>
        </row>
        <row r="29427">
          <cell r="P29427" t="str">
            <v>Berkhart</v>
          </cell>
        </row>
        <row r="29428">
          <cell r="P29428" t="str">
            <v>Adams</v>
          </cell>
        </row>
        <row r="29429">
          <cell r="P29429" t="str">
            <v>Stevens</v>
          </cell>
        </row>
        <row r="29430">
          <cell r="P29430" t="str">
            <v>Berkhart</v>
          </cell>
        </row>
        <row r="29431">
          <cell r="P29431" t="str">
            <v>Berkhart</v>
          </cell>
        </row>
        <row r="29432">
          <cell r="P29432" t="str">
            <v>Stevens</v>
          </cell>
        </row>
        <row r="29433">
          <cell r="P29433" t="str">
            <v>Adams</v>
          </cell>
        </row>
        <row r="29434">
          <cell r="P29434" t="str">
            <v>Adams</v>
          </cell>
        </row>
        <row r="29435">
          <cell r="P29435" t="str">
            <v>Berkhart</v>
          </cell>
        </row>
        <row r="29436">
          <cell r="P29436" t="str">
            <v>Adams</v>
          </cell>
        </row>
        <row r="29437">
          <cell r="P29437" t="str">
            <v>Berkhart</v>
          </cell>
        </row>
        <row r="29438">
          <cell r="P29438" t="str">
            <v>Adams</v>
          </cell>
        </row>
        <row r="29439">
          <cell r="P29439" t="str">
            <v>Berkhart</v>
          </cell>
        </row>
        <row r="29440">
          <cell r="P29440" t="str">
            <v>Berkhart</v>
          </cell>
        </row>
        <row r="29441">
          <cell r="P29441" t="str">
            <v>Stevens</v>
          </cell>
        </row>
        <row r="29442">
          <cell r="P29442" t="str">
            <v>Berkhart</v>
          </cell>
        </row>
        <row r="29443">
          <cell r="P29443" t="str">
            <v>Adams</v>
          </cell>
        </row>
        <row r="29444">
          <cell r="P29444" t="str">
            <v>Berkhart</v>
          </cell>
        </row>
        <row r="29445">
          <cell r="P29445" t="str">
            <v>Adams</v>
          </cell>
        </row>
        <row r="29446">
          <cell r="P29446" t="str">
            <v>Stevens</v>
          </cell>
        </row>
        <row r="29447">
          <cell r="P29447" t="str">
            <v>Berkhart</v>
          </cell>
        </row>
        <row r="29448">
          <cell r="P29448" t="str">
            <v>Adams</v>
          </cell>
        </row>
        <row r="29449">
          <cell r="P29449" t="str">
            <v>Stevens</v>
          </cell>
        </row>
        <row r="29450">
          <cell r="P29450" t="str">
            <v>Berkhart</v>
          </cell>
        </row>
        <row r="29451">
          <cell r="P29451" t="str">
            <v>Adams</v>
          </cell>
        </row>
        <row r="29452">
          <cell r="P29452" t="str">
            <v>Stevens</v>
          </cell>
        </row>
        <row r="29453">
          <cell r="P29453" t="str">
            <v>Adams</v>
          </cell>
        </row>
        <row r="29454">
          <cell r="P29454" t="str">
            <v>Stevens</v>
          </cell>
        </row>
        <row r="29455">
          <cell r="P29455" t="str">
            <v>Berkhart</v>
          </cell>
        </row>
        <row r="29456">
          <cell r="P29456" t="str">
            <v>Stevens</v>
          </cell>
        </row>
        <row r="29457">
          <cell r="P29457" t="str">
            <v>Berkhart</v>
          </cell>
        </row>
        <row r="29458">
          <cell r="P29458" t="str">
            <v>Berkhart</v>
          </cell>
        </row>
        <row r="29459">
          <cell r="P29459" t="str">
            <v>Berkhart</v>
          </cell>
        </row>
        <row r="29460">
          <cell r="P29460" t="str">
            <v>Adams</v>
          </cell>
        </row>
        <row r="29461">
          <cell r="P29461" t="str">
            <v>Stevens</v>
          </cell>
        </row>
        <row r="29462">
          <cell r="P29462" t="str">
            <v>Adams</v>
          </cell>
        </row>
        <row r="29463">
          <cell r="P29463" t="str">
            <v>Adams</v>
          </cell>
        </row>
        <row r="29464">
          <cell r="P29464" t="str">
            <v>Berkhart</v>
          </cell>
        </row>
        <row r="29465">
          <cell r="P29465" t="str">
            <v>Adams</v>
          </cell>
        </row>
        <row r="29466">
          <cell r="P29466" t="str">
            <v>Berkhart</v>
          </cell>
        </row>
        <row r="29467">
          <cell r="P29467" t="str">
            <v>Stevens</v>
          </cell>
        </row>
        <row r="29468">
          <cell r="P29468" t="str">
            <v>Berkhart</v>
          </cell>
        </row>
        <row r="29469">
          <cell r="P29469" t="str">
            <v>Grojovin</v>
          </cell>
        </row>
        <row r="29470">
          <cell r="P29470" t="str">
            <v>Adams</v>
          </cell>
        </row>
        <row r="29471">
          <cell r="P29471" t="str">
            <v>Stevens</v>
          </cell>
        </row>
        <row r="29472">
          <cell r="P29472" t="str">
            <v>Adams</v>
          </cell>
        </row>
        <row r="29473">
          <cell r="P29473" t="str">
            <v>Adams</v>
          </cell>
        </row>
        <row r="29474">
          <cell r="P29474" t="str">
            <v>Stevens</v>
          </cell>
        </row>
        <row r="29475">
          <cell r="P29475" t="str">
            <v>Berkhart</v>
          </cell>
        </row>
        <row r="29476">
          <cell r="P29476" t="str">
            <v>Adams</v>
          </cell>
        </row>
        <row r="29477">
          <cell r="P29477" t="str">
            <v>Stevens</v>
          </cell>
        </row>
        <row r="29478">
          <cell r="P29478" t="str">
            <v>Berkhart</v>
          </cell>
        </row>
        <row r="29479">
          <cell r="P29479" t="str">
            <v>Berkhart</v>
          </cell>
        </row>
        <row r="29480">
          <cell r="P29480" t="str">
            <v>Stevens</v>
          </cell>
        </row>
        <row r="29481">
          <cell r="P29481" t="str">
            <v>Berkhart</v>
          </cell>
        </row>
        <row r="29482">
          <cell r="P29482" t="str">
            <v>Stevens</v>
          </cell>
        </row>
        <row r="29483">
          <cell r="P29483" t="str">
            <v>Stevens</v>
          </cell>
        </row>
        <row r="29484">
          <cell r="P29484" t="str">
            <v>Stevens</v>
          </cell>
        </row>
        <row r="29485">
          <cell r="P29485" t="str">
            <v>Adams</v>
          </cell>
        </row>
        <row r="29486">
          <cell r="P29486" t="str">
            <v>Stevens</v>
          </cell>
        </row>
        <row r="29487">
          <cell r="P29487" t="str">
            <v>Berkhart</v>
          </cell>
        </row>
        <row r="29488">
          <cell r="P29488" t="str">
            <v>Stevens</v>
          </cell>
        </row>
        <row r="29489">
          <cell r="P29489" t="str">
            <v>Berkhart</v>
          </cell>
        </row>
        <row r="29490">
          <cell r="P29490" t="str">
            <v>Stevens</v>
          </cell>
        </row>
        <row r="29491">
          <cell r="P29491" t="str">
            <v>Adams</v>
          </cell>
        </row>
        <row r="29492">
          <cell r="P29492" t="str">
            <v>Adams</v>
          </cell>
        </row>
        <row r="29493">
          <cell r="P29493" t="str">
            <v>Berkhart</v>
          </cell>
        </row>
        <row r="29494">
          <cell r="P29494" t="str">
            <v>Adams</v>
          </cell>
        </row>
        <row r="29495">
          <cell r="P29495" t="str">
            <v>Berkhart</v>
          </cell>
        </row>
        <row r="29496">
          <cell r="P29496" t="str">
            <v>Berkhart</v>
          </cell>
        </row>
        <row r="29497">
          <cell r="P29497" t="str">
            <v>Stevens</v>
          </cell>
        </row>
        <row r="29498">
          <cell r="P29498" t="str">
            <v>Berkhart</v>
          </cell>
        </row>
        <row r="29499">
          <cell r="P29499" t="str">
            <v>Adams</v>
          </cell>
        </row>
        <row r="29500">
          <cell r="P29500" t="str">
            <v>Adams</v>
          </cell>
        </row>
        <row r="29501">
          <cell r="P29501" t="str">
            <v>Berkhart</v>
          </cell>
        </row>
        <row r="29502">
          <cell r="P29502" t="str">
            <v>Berkhart</v>
          </cell>
        </row>
        <row r="29503">
          <cell r="P29503" t="str">
            <v>Adams</v>
          </cell>
        </row>
        <row r="29504">
          <cell r="P29504" t="str">
            <v>Stevens</v>
          </cell>
        </row>
        <row r="29505">
          <cell r="P29505" t="str">
            <v>Berkhart</v>
          </cell>
        </row>
        <row r="29506">
          <cell r="P29506" t="str">
            <v>Adams</v>
          </cell>
        </row>
        <row r="29507">
          <cell r="P29507" t="str">
            <v>Stevens</v>
          </cell>
        </row>
        <row r="29508">
          <cell r="P29508" t="str">
            <v>Berkhart</v>
          </cell>
        </row>
        <row r="29509">
          <cell r="P29509" t="str">
            <v>Stevens</v>
          </cell>
        </row>
        <row r="29510">
          <cell r="P29510" t="str">
            <v>Adams</v>
          </cell>
        </row>
        <row r="29511">
          <cell r="P29511" t="str">
            <v>Berkhart</v>
          </cell>
        </row>
        <row r="29512">
          <cell r="P29512" t="str">
            <v>Stevens</v>
          </cell>
        </row>
        <row r="29513">
          <cell r="P29513" t="str">
            <v>Berkhart</v>
          </cell>
        </row>
        <row r="29514">
          <cell r="P29514" t="str">
            <v>Adams</v>
          </cell>
        </row>
        <row r="29515">
          <cell r="P29515" t="str">
            <v>Stevens</v>
          </cell>
        </row>
        <row r="29516">
          <cell r="P29516" t="str">
            <v>Adams</v>
          </cell>
        </row>
        <row r="29517">
          <cell r="P29517" t="str">
            <v>Stevens</v>
          </cell>
        </row>
        <row r="29518">
          <cell r="P29518" t="str">
            <v>Berkhart</v>
          </cell>
        </row>
        <row r="29519">
          <cell r="P29519" t="str">
            <v>Adams</v>
          </cell>
        </row>
        <row r="29520">
          <cell r="P29520" t="str">
            <v>Berkhart</v>
          </cell>
        </row>
        <row r="29521">
          <cell r="P29521" t="str">
            <v>Adams</v>
          </cell>
        </row>
        <row r="29522">
          <cell r="P29522" t="str">
            <v>Adams</v>
          </cell>
        </row>
        <row r="29523">
          <cell r="P29523" t="str">
            <v>Stevens</v>
          </cell>
        </row>
        <row r="29524">
          <cell r="P29524" t="str">
            <v>Berkhart</v>
          </cell>
        </row>
        <row r="29525">
          <cell r="P29525" t="str">
            <v>Berkhart</v>
          </cell>
        </row>
        <row r="29526">
          <cell r="P29526" t="str">
            <v>Adams</v>
          </cell>
        </row>
        <row r="29527">
          <cell r="P29527" t="str">
            <v>Berkhart</v>
          </cell>
        </row>
        <row r="29528">
          <cell r="P29528" t="str">
            <v>Adams</v>
          </cell>
        </row>
        <row r="29529">
          <cell r="P29529" t="str">
            <v>Adams</v>
          </cell>
        </row>
        <row r="29530">
          <cell r="P29530" t="str">
            <v>Berkhart</v>
          </cell>
        </row>
        <row r="29531">
          <cell r="P29531" t="str">
            <v>Adams</v>
          </cell>
        </row>
        <row r="29532">
          <cell r="P29532" t="str">
            <v>Berkhart</v>
          </cell>
        </row>
        <row r="29533">
          <cell r="P29533" t="str">
            <v>Berkhart</v>
          </cell>
        </row>
        <row r="29534">
          <cell r="P29534" t="str">
            <v>Berkhart</v>
          </cell>
        </row>
        <row r="29535">
          <cell r="P29535" t="str">
            <v>Adams</v>
          </cell>
        </row>
        <row r="29536">
          <cell r="P29536" t="str">
            <v>Berkhart</v>
          </cell>
        </row>
        <row r="29537">
          <cell r="P29537" t="str">
            <v>Berkhart</v>
          </cell>
        </row>
        <row r="29538">
          <cell r="P29538" t="str">
            <v>Adams</v>
          </cell>
        </row>
        <row r="29539">
          <cell r="P29539" t="str">
            <v>Berkhart</v>
          </cell>
        </row>
        <row r="29540">
          <cell r="P29540" t="str">
            <v>Adams</v>
          </cell>
        </row>
        <row r="29541">
          <cell r="P29541" t="str">
            <v>Berkhart</v>
          </cell>
        </row>
        <row r="29542">
          <cell r="P29542" t="str">
            <v>Adams</v>
          </cell>
        </row>
        <row r="29543">
          <cell r="P29543" t="str">
            <v>Adams</v>
          </cell>
        </row>
        <row r="29544">
          <cell r="P29544" t="str">
            <v>Adams</v>
          </cell>
        </row>
        <row r="29545">
          <cell r="P29545" t="str">
            <v>Adams</v>
          </cell>
        </row>
        <row r="29546">
          <cell r="P29546" t="str">
            <v>Adams</v>
          </cell>
        </row>
        <row r="29547">
          <cell r="P29547" t="str">
            <v>Adams</v>
          </cell>
        </row>
        <row r="29548">
          <cell r="P29548" t="str">
            <v>Berkhart</v>
          </cell>
        </row>
        <row r="29549">
          <cell r="P29549" t="str">
            <v>Adams</v>
          </cell>
        </row>
        <row r="29550">
          <cell r="P29550" t="str">
            <v>Adams</v>
          </cell>
        </row>
        <row r="29551">
          <cell r="P29551" t="str">
            <v>Adams</v>
          </cell>
        </row>
        <row r="29552">
          <cell r="P29552" t="str">
            <v>Berkhart</v>
          </cell>
        </row>
        <row r="29553">
          <cell r="P29553" t="str">
            <v>Adams</v>
          </cell>
        </row>
        <row r="29554">
          <cell r="P29554" t="str">
            <v>Berkhart</v>
          </cell>
        </row>
        <row r="29555">
          <cell r="P29555" t="str">
            <v>Berkhart</v>
          </cell>
        </row>
        <row r="29556">
          <cell r="P29556" t="str">
            <v>Adams</v>
          </cell>
        </row>
        <row r="29557">
          <cell r="P29557" t="str">
            <v>Berkhart</v>
          </cell>
        </row>
        <row r="29558">
          <cell r="P29558" t="str">
            <v>Adams</v>
          </cell>
        </row>
        <row r="29559">
          <cell r="P29559" t="str">
            <v>Berkhart</v>
          </cell>
        </row>
        <row r="29560">
          <cell r="P29560" t="str">
            <v>Adams</v>
          </cell>
        </row>
        <row r="29561">
          <cell r="P29561" t="str">
            <v>Adams</v>
          </cell>
        </row>
        <row r="29562">
          <cell r="P29562" t="str">
            <v>Berkhart</v>
          </cell>
        </row>
        <row r="29563">
          <cell r="P29563" t="str">
            <v>Adams</v>
          </cell>
        </row>
        <row r="29564">
          <cell r="P29564" t="str">
            <v>Berkhart</v>
          </cell>
        </row>
        <row r="29565">
          <cell r="P29565" t="str">
            <v>Berkhart</v>
          </cell>
        </row>
        <row r="29566">
          <cell r="P29566" t="str">
            <v>Berkhart</v>
          </cell>
        </row>
        <row r="29567">
          <cell r="P29567" t="str">
            <v>Berkhart</v>
          </cell>
        </row>
        <row r="29568">
          <cell r="P29568" t="str">
            <v>Adams</v>
          </cell>
        </row>
        <row r="29569">
          <cell r="P29569" t="str">
            <v>Adams</v>
          </cell>
        </row>
        <row r="29570">
          <cell r="P29570" t="str">
            <v>Adams</v>
          </cell>
        </row>
        <row r="29571">
          <cell r="P29571" t="str">
            <v>Adams</v>
          </cell>
        </row>
        <row r="29572">
          <cell r="P29572" t="str">
            <v>Adams</v>
          </cell>
        </row>
        <row r="29573">
          <cell r="P29573" t="str">
            <v>Adams</v>
          </cell>
        </row>
        <row r="29574">
          <cell r="P29574" t="str">
            <v>Adams</v>
          </cell>
        </row>
        <row r="29575">
          <cell r="P29575" t="str">
            <v>Adams</v>
          </cell>
        </row>
        <row r="29576">
          <cell r="P29576" t="str">
            <v>Adams</v>
          </cell>
        </row>
        <row r="29577">
          <cell r="P29577" t="str">
            <v>Adams</v>
          </cell>
        </row>
        <row r="29578">
          <cell r="P29578" t="str">
            <v>Adams</v>
          </cell>
        </row>
        <row r="29579">
          <cell r="P29579" t="str">
            <v>Adams</v>
          </cell>
        </row>
        <row r="29581">
          <cell r="P29581" t="str">
            <v>Berkhart</v>
          </cell>
        </row>
        <row r="29582">
          <cell r="P29582" t="str">
            <v>DuPreez</v>
          </cell>
        </row>
        <row r="29583">
          <cell r="P29583" t="str">
            <v>DuPreez</v>
          </cell>
        </row>
        <row r="29584">
          <cell r="P29584" t="str">
            <v>DuPreez</v>
          </cell>
        </row>
        <row r="29585">
          <cell r="P29585" t="str">
            <v>DuPreez</v>
          </cell>
        </row>
        <row r="29586">
          <cell r="P29586" t="str">
            <v>DuPreez</v>
          </cell>
        </row>
        <row r="29587">
          <cell r="P29587" t="str">
            <v>Berkhart</v>
          </cell>
        </row>
        <row r="29588">
          <cell r="P29588" t="str">
            <v>Berkhart</v>
          </cell>
        </row>
        <row r="29589">
          <cell r="P29589" t="str">
            <v>DuPreez</v>
          </cell>
        </row>
        <row r="29590">
          <cell r="P29590" t="str">
            <v>Berkhart</v>
          </cell>
        </row>
        <row r="29591">
          <cell r="P29591" t="str">
            <v>DuPreez</v>
          </cell>
        </row>
        <row r="29592">
          <cell r="P29592" t="str">
            <v>DuPreez</v>
          </cell>
        </row>
        <row r="29593">
          <cell r="P29593" t="str">
            <v>Berkhart</v>
          </cell>
        </row>
        <row r="29594">
          <cell r="P29594" t="str">
            <v>Berkhart</v>
          </cell>
        </row>
        <row r="29595">
          <cell r="P29595" t="str">
            <v>DuPreez</v>
          </cell>
        </row>
        <row r="29596">
          <cell r="P29596" t="str">
            <v>Berkhart</v>
          </cell>
        </row>
        <row r="29597">
          <cell r="P29597" t="str">
            <v>Berkhart</v>
          </cell>
        </row>
        <row r="29598">
          <cell r="P29598" t="str">
            <v>Berkhart</v>
          </cell>
        </row>
        <row r="29599">
          <cell r="P29599" t="str">
            <v>Berkhart</v>
          </cell>
        </row>
        <row r="29600">
          <cell r="P29600" t="str">
            <v>DuPreez</v>
          </cell>
        </row>
        <row r="29601">
          <cell r="P29601" t="str">
            <v>DuPreez</v>
          </cell>
        </row>
        <row r="29602">
          <cell r="P29602" t="str">
            <v>DuPreez</v>
          </cell>
        </row>
        <row r="29603">
          <cell r="P29603" t="str">
            <v>DuPreez</v>
          </cell>
        </row>
        <row r="29604">
          <cell r="P29604" t="str">
            <v>Berkhart</v>
          </cell>
        </row>
        <row r="29605">
          <cell r="P29605" t="str">
            <v>DuPreez</v>
          </cell>
        </row>
        <row r="29606">
          <cell r="P29606" t="str">
            <v>Berkhart</v>
          </cell>
        </row>
        <row r="29607">
          <cell r="P29607" t="str">
            <v>DuPreez</v>
          </cell>
        </row>
        <row r="29608">
          <cell r="P29608" t="str">
            <v>DuPreez</v>
          </cell>
        </row>
        <row r="29609">
          <cell r="P29609" t="str">
            <v>Berkhart</v>
          </cell>
        </row>
        <row r="29610">
          <cell r="P29610" t="str">
            <v>Berkhart</v>
          </cell>
        </row>
        <row r="29611">
          <cell r="P29611" t="str">
            <v>DuPreez</v>
          </cell>
        </row>
        <row r="29612">
          <cell r="P29612" t="str">
            <v>Berkhart</v>
          </cell>
        </row>
        <row r="29613">
          <cell r="P29613" t="str">
            <v>DuPreez</v>
          </cell>
        </row>
        <row r="29614">
          <cell r="P29614" t="str">
            <v>Berkhart</v>
          </cell>
        </row>
        <row r="29615">
          <cell r="P29615" t="str">
            <v>DuPreez</v>
          </cell>
        </row>
        <row r="29616">
          <cell r="P29616" t="str">
            <v>Berkhart</v>
          </cell>
        </row>
        <row r="29617">
          <cell r="P29617" t="str">
            <v>Berkhart</v>
          </cell>
        </row>
        <row r="29618">
          <cell r="P29618" t="str">
            <v>Berkhart</v>
          </cell>
        </row>
        <row r="29619">
          <cell r="P29619" t="str">
            <v>DuPreez</v>
          </cell>
        </row>
        <row r="29620">
          <cell r="P29620" t="str">
            <v>DuPreez</v>
          </cell>
        </row>
        <row r="29621">
          <cell r="P29621" t="str">
            <v>DuPreez</v>
          </cell>
        </row>
        <row r="29622">
          <cell r="P29622" t="str">
            <v>DuPreez</v>
          </cell>
        </row>
        <row r="29623">
          <cell r="P29623" t="str">
            <v>DuPreez</v>
          </cell>
        </row>
        <row r="29624">
          <cell r="P29624" t="str">
            <v>DuPreez</v>
          </cell>
        </row>
        <row r="29625">
          <cell r="P29625" t="str">
            <v>Berkhart</v>
          </cell>
        </row>
        <row r="29626">
          <cell r="P29626" t="str">
            <v>DuPreez</v>
          </cell>
        </row>
        <row r="29627">
          <cell r="P29627" t="str">
            <v>DuPreez</v>
          </cell>
        </row>
        <row r="29628">
          <cell r="P29628" t="str">
            <v>DuPreez</v>
          </cell>
        </row>
        <row r="29629">
          <cell r="P29629" t="str">
            <v>Berkhart</v>
          </cell>
        </row>
        <row r="29630">
          <cell r="P29630" t="str">
            <v>DuPreez</v>
          </cell>
        </row>
        <row r="29631">
          <cell r="P29631" t="str">
            <v>Berkhart</v>
          </cell>
        </row>
        <row r="29632">
          <cell r="P29632" t="str">
            <v>DuPreez</v>
          </cell>
        </row>
        <row r="29633">
          <cell r="P29633" t="str">
            <v>Berkhart</v>
          </cell>
        </row>
        <row r="29634">
          <cell r="P29634" t="str">
            <v>Berkhart</v>
          </cell>
        </row>
        <row r="29635">
          <cell r="P29635" t="str">
            <v>Berkhart</v>
          </cell>
        </row>
        <row r="29636">
          <cell r="P29636" t="str">
            <v>DuPreez</v>
          </cell>
        </row>
        <row r="29637">
          <cell r="P29637" t="str">
            <v>DuPreez</v>
          </cell>
        </row>
        <row r="29638">
          <cell r="P29638" t="str">
            <v>DuPreez</v>
          </cell>
        </row>
        <row r="29639">
          <cell r="P29639" t="str">
            <v>Berkhart</v>
          </cell>
        </row>
        <row r="29640">
          <cell r="P29640" t="str">
            <v>Berkhart</v>
          </cell>
        </row>
        <row r="29641">
          <cell r="P29641" t="str">
            <v>DuPreez</v>
          </cell>
        </row>
        <row r="29642">
          <cell r="P29642" t="str">
            <v>DuPreez</v>
          </cell>
        </row>
        <row r="29643">
          <cell r="P29643" t="str">
            <v>DuPreez</v>
          </cell>
        </row>
        <row r="29644">
          <cell r="P29644" t="str">
            <v>Berkhart</v>
          </cell>
        </row>
        <row r="29645">
          <cell r="P29645" t="str">
            <v>Berkhart</v>
          </cell>
        </row>
        <row r="29646">
          <cell r="P29646" t="str">
            <v>DuPreez</v>
          </cell>
        </row>
        <row r="29647">
          <cell r="P29647" t="str">
            <v>Berkhart</v>
          </cell>
        </row>
        <row r="29648">
          <cell r="P29648" t="str">
            <v>DuPreez</v>
          </cell>
        </row>
        <row r="29649">
          <cell r="P29649" t="str">
            <v>Berkhart</v>
          </cell>
        </row>
        <row r="29650">
          <cell r="P29650" t="str">
            <v>DuPreez</v>
          </cell>
        </row>
        <row r="29651">
          <cell r="P29651" t="str">
            <v>Berkhart</v>
          </cell>
        </row>
        <row r="29652">
          <cell r="P29652" t="str">
            <v>Berkhart</v>
          </cell>
        </row>
        <row r="29653">
          <cell r="P29653" t="str">
            <v>Berkhart</v>
          </cell>
        </row>
        <row r="29654">
          <cell r="P29654" t="str">
            <v>Berkhart</v>
          </cell>
        </row>
        <row r="29655">
          <cell r="P29655" t="str">
            <v>DuPreez</v>
          </cell>
        </row>
        <row r="29656">
          <cell r="P29656" t="str">
            <v>Berkhart</v>
          </cell>
        </row>
        <row r="29657">
          <cell r="P29657" t="str">
            <v>Berkhart</v>
          </cell>
        </row>
        <row r="29658">
          <cell r="P29658" t="str">
            <v>DuPreez</v>
          </cell>
        </row>
        <row r="29659">
          <cell r="P29659" t="str">
            <v>Berkhart</v>
          </cell>
        </row>
        <row r="29660">
          <cell r="P29660" t="str">
            <v>DuPreez</v>
          </cell>
        </row>
        <row r="29661">
          <cell r="P29661" t="str">
            <v>Berkhart</v>
          </cell>
        </row>
        <row r="29662">
          <cell r="P29662" t="str">
            <v>DuPreez</v>
          </cell>
        </row>
        <row r="29663">
          <cell r="P29663" t="str">
            <v>Berkhart</v>
          </cell>
        </row>
        <row r="29664">
          <cell r="P29664" t="str">
            <v>DuPreez</v>
          </cell>
        </row>
        <row r="29665">
          <cell r="P29665" t="str">
            <v>DuPreez</v>
          </cell>
        </row>
        <row r="29666">
          <cell r="P29666" t="str">
            <v>DuPreez</v>
          </cell>
        </row>
        <row r="29667">
          <cell r="P29667" t="str">
            <v>DuPreez</v>
          </cell>
        </row>
        <row r="29668">
          <cell r="P29668" t="str">
            <v>DuPreez</v>
          </cell>
        </row>
        <row r="29669">
          <cell r="P29669" t="str">
            <v>DuPreez</v>
          </cell>
        </row>
        <row r="29670">
          <cell r="P29670" t="str">
            <v>DuPreez</v>
          </cell>
        </row>
        <row r="29671">
          <cell r="P29671" t="str">
            <v>DuPreez</v>
          </cell>
        </row>
        <row r="29672">
          <cell r="P29672" t="str">
            <v>Berkhart</v>
          </cell>
        </row>
        <row r="29673">
          <cell r="P29673" t="str">
            <v>Berkhart</v>
          </cell>
        </row>
        <row r="29674">
          <cell r="P29674" t="str">
            <v>DuPreez</v>
          </cell>
        </row>
        <row r="29675">
          <cell r="P29675" t="str">
            <v>DuPreez</v>
          </cell>
        </row>
        <row r="29676">
          <cell r="P29676" t="str">
            <v>Berkhart</v>
          </cell>
        </row>
        <row r="29677">
          <cell r="P29677" t="str">
            <v>Berkhart</v>
          </cell>
        </row>
        <row r="29678">
          <cell r="P29678" t="str">
            <v>Berkhart</v>
          </cell>
        </row>
        <row r="29679">
          <cell r="P29679" t="str">
            <v>Berkhart</v>
          </cell>
        </row>
        <row r="29680">
          <cell r="P29680" t="str">
            <v>DuPreez</v>
          </cell>
        </row>
        <row r="29681">
          <cell r="P29681" t="str">
            <v>Berkhart</v>
          </cell>
        </row>
        <row r="29682">
          <cell r="P29682" t="str">
            <v>Berkhart</v>
          </cell>
        </row>
        <row r="29683">
          <cell r="P29683" t="str">
            <v>Berkhart</v>
          </cell>
        </row>
        <row r="29684">
          <cell r="P29684" t="str">
            <v>Berkhart</v>
          </cell>
        </row>
        <row r="29685">
          <cell r="P29685" t="str">
            <v>Berkhart</v>
          </cell>
        </row>
        <row r="29686">
          <cell r="P29686" t="str">
            <v>Berkhart</v>
          </cell>
        </row>
        <row r="29687">
          <cell r="P29687" t="str">
            <v>Berkhart</v>
          </cell>
        </row>
        <row r="29688">
          <cell r="P29688" t="str">
            <v>Berkhart</v>
          </cell>
        </row>
        <row r="29689">
          <cell r="P29689" t="str">
            <v>Berkhart</v>
          </cell>
        </row>
        <row r="29690">
          <cell r="P29690" t="str">
            <v>DuPreez</v>
          </cell>
        </row>
        <row r="29691">
          <cell r="P29691" t="str">
            <v>DuPreez</v>
          </cell>
        </row>
        <row r="29692">
          <cell r="P29692" t="str">
            <v>Berkhart</v>
          </cell>
        </row>
        <row r="29693">
          <cell r="P29693" t="str">
            <v>Berkhart</v>
          </cell>
        </row>
        <row r="29694">
          <cell r="P29694" t="str">
            <v>Berkhart</v>
          </cell>
        </row>
        <row r="29695">
          <cell r="P29695" t="str">
            <v>Berkhart</v>
          </cell>
        </row>
        <row r="29696">
          <cell r="P29696" t="str">
            <v>Berkhart</v>
          </cell>
        </row>
        <row r="29697">
          <cell r="P29697" t="str">
            <v>Berkhart</v>
          </cell>
        </row>
        <row r="29698">
          <cell r="P29698" t="str">
            <v>DuPreez</v>
          </cell>
        </row>
        <row r="29699">
          <cell r="P29699" t="str">
            <v>DuPreez</v>
          </cell>
        </row>
        <row r="29700">
          <cell r="P29700" t="str">
            <v>DuPreez</v>
          </cell>
        </row>
        <row r="29701">
          <cell r="P29701" t="str">
            <v>DuPreez</v>
          </cell>
        </row>
        <row r="29702">
          <cell r="P29702" t="str">
            <v>DuPreez</v>
          </cell>
        </row>
        <row r="29703">
          <cell r="P29703" t="str">
            <v>Berkhart</v>
          </cell>
        </row>
        <row r="29704">
          <cell r="P29704" t="str">
            <v>DuPreez</v>
          </cell>
        </row>
        <row r="29705">
          <cell r="P29705" t="str">
            <v>DuPreez</v>
          </cell>
        </row>
        <row r="29706">
          <cell r="P29706" t="str">
            <v>Berkhart</v>
          </cell>
        </row>
        <row r="29707">
          <cell r="P29707" t="str">
            <v>DuPreez</v>
          </cell>
        </row>
        <row r="29708">
          <cell r="P29708" t="str">
            <v>Berkhart</v>
          </cell>
        </row>
        <row r="29709">
          <cell r="P29709" t="str">
            <v>Berkhart</v>
          </cell>
        </row>
        <row r="29710">
          <cell r="P29710" t="str">
            <v>DuPreez</v>
          </cell>
        </row>
        <row r="29711">
          <cell r="P29711" t="str">
            <v>DuPreez</v>
          </cell>
        </row>
        <row r="29712">
          <cell r="P29712" t="str">
            <v>Berkhart</v>
          </cell>
        </row>
        <row r="29713">
          <cell r="P29713" t="str">
            <v>DuPreez</v>
          </cell>
        </row>
        <row r="29714">
          <cell r="P29714" t="str">
            <v>DuPreez</v>
          </cell>
        </row>
        <row r="29715">
          <cell r="P29715" t="str">
            <v>DuPreez</v>
          </cell>
        </row>
        <row r="29716">
          <cell r="P29716" t="str">
            <v>DuPreez</v>
          </cell>
        </row>
        <row r="29717">
          <cell r="P29717" t="str">
            <v>DuPreez</v>
          </cell>
        </row>
        <row r="29718">
          <cell r="P29718" t="str">
            <v>DuPreez</v>
          </cell>
        </row>
        <row r="29719">
          <cell r="P29719" t="str">
            <v>DuPreez</v>
          </cell>
        </row>
        <row r="29720">
          <cell r="P29720" t="str">
            <v>DuPreez</v>
          </cell>
        </row>
        <row r="29721">
          <cell r="P29721" t="str">
            <v>DuPreez</v>
          </cell>
        </row>
        <row r="29722">
          <cell r="P29722" t="str">
            <v>DuPreez</v>
          </cell>
        </row>
        <row r="29723">
          <cell r="P29723" t="str">
            <v>DuPreez</v>
          </cell>
        </row>
        <row r="29724">
          <cell r="P29724" t="str">
            <v>DuPreez</v>
          </cell>
        </row>
        <row r="29725">
          <cell r="P29725" t="str">
            <v>DuPreez</v>
          </cell>
        </row>
        <row r="29726">
          <cell r="P29726" t="str">
            <v>DuPreez</v>
          </cell>
        </row>
        <row r="29727">
          <cell r="P29727" t="str">
            <v>DuPreez</v>
          </cell>
        </row>
        <row r="29728">
          <cell r="P29728" t="str">
            <v>DuPreez</v>
          </cell>
        </row>
        <row r="29729">
          <cell r="P29729" t="str">
            <v>DuPreez</v>
          </cell>
        </row>
        <row r="29740">
          <cell r="P29740" t="str">
            <v>Adams</v>
          </cell>
        </row>
        <row r="29741">
          <cell r="P29741" t="str">
            <v>Adams</v>
          </cell>
        </row>
        <row r="29743">
          <cell r="P29743" t="str">
            <v>Adams</v>
          </cell>
        </row>
        <row r="29744">
          <cell r="P29744" t="str">
            <v>Adams</v>
          </cell>
        </row>
        <row r="29745">
          <cell r="P29745" t="str">
            <v>Adams</v>
          </cell>
        </row>
        <row r="29746">
          <cell r="P29746" t="str">
            <v>Katz</v>
          </cell>
        </row>
        <row r="29747">
          <cell r="P29747" t="str">
            <v>Adams</v>
          </cell>
        </row>
        <row r="29748">
          <cell r="P29748" t="str">
            <v>Katz</v>
          </cell>
        </row>
        <row r="29749">
          <cell r="P29749" t="str">
            <v>Katz</v>
          </cell>
        </row>
        <row r="29750">
          <cell r="P29750" t="str">
            <v>Katz</v>
          </cell>
        </row>
        <row r="29751">
          <cell r="P29751" t="str">
            <v>Adams</v>
          </cell>
        </row>
        <row r="29752">
          <cell r="P29752" t="str">
            <v>Katz</v>
          </cell>
        </row>
        <row r="29753">
          <cell r="P29753" t="str">
            <v>Adams</v>
          </cell>
        </row>
        <row r="29754">
          <cell r="P29754" t="str">
            <v>Katz</v>
          </cell>
        </row>
        <row r="29755">
          <cell r="P29755" t="str">
            <v>Adams</v>
          </cell>
        </row>
        <row r="29756">
          <cell r="P29756" t="str">
            <v>Adams</v>
          </cell>
        </row>
        <row r="29757">
          <cell r="P29757" t="str">
            <v>Katz</v>
          </cell>
        </row>
        <row r="29758">
          <cell r="P29758" t="str">
            <v>Adams</v>
          </cell>
        </row>
        <row r="29759">
          <cell r="P29759" t="str">
            <v>Adams</v>
          </cell>
        </row>
        <row r="29760">
          <cell r="P29760" t="str">
            <v>Adams</v>
          </cell>
        </row>
        <row r="29761">
          <cell r="P29761" t="str">
            <v>Adams</v>
          </cell>
        </row>
        <row r="29762">
          <cell r="P29762" t="str">
            <v>Adams</v>
          </cell>
        </row>
        <row r="29763">
          <cell r="P29763" t="str">
            <v>Adams</v>
          </cell>
        </row>
        <row r="29764">
          <cell r="P29764" t="str">
            <v>Adams</v>
          </cell>
        </row>
        <row r="29765">
          <cell r="P29765" t="str">
            <v>Katz</v>
          </cell>
        </row>
        <row r="29766">
          <cell r="P29766" t="str">
            <v>Katz</v>
          </cell>
        </row>
        <row r="29767">
          <cell r="P29767" t="str">
            <v>Adams</v>
          </cell>
        </row>
        <row r="29768">
          <cell r="P29768" t="str">
            <v>Adams</v>
          </cell>
        </row>
        <row r="29769">
          <cell r="P29769" t="str">
            <v>Adams</v>
          </cell>
        </row>
        <row r="29770">
          <cell r="P29770" t="str">
            <v>Adams</v>
          </cell>
        </row>
        <row r="29771">
          <cell r="P29771" t="str">
            <v>Katz</v>
          </cell>
        </row>
        <row r="29772">
          <cell r="P29772" t="str">
            <v>Adams</v>
          </cell>
        </row>
        <row r="29773">
          <cell r="P29773" t="str">
            <v>Katz</v>
          </cell>
        </row>
        <row r="29774">
          <cell r="P29774" t="str">
            <v>Adams</v>
          </cell>
        </row>
        <row r="29775">
          <cell r="P29775" t="str">
            <v>Katz</v>
          </cell>
        </row>
        <row r="29776">
          <cell r="P29776" t="str">
            <v>Adams</v>
          </cell>
        </row>
        <row r="29777">
          <cell r="P29777" t="str">
            <v>Katz</v>
          </cell>
        </row>
        <row r="29778">
          <cell r="P29778" t="str">
            <v>Adams</v>
          </cell>
        </row>
        <row r="29779">
          <cell r="P29779" t="str">
            <v>Adams</v>
          </cell>
        </row>
        <row r="29780">
          <cell r="P29780" t="str">
            <v>Adams</v>
          </cell>
        </row>
        <row r="29781">
          <cell r="P29781" t="str">
            <v>Adams</v>
          </cell>
        </row>
        <row r="29782">
          <cell r="P29782" t="str">
            <v>Katz</v>
          </cell>
        </row>
        <row r="29783">
          <cell r="P29783" t="str">
            <v>Adams</v>
          </cell>
        </row>
        <row r="29784">
          <cell r="P29784" t="str">
            <v>Katz</v>
          </cell>
        </row>
        <row r="29785">
          <cell r="P29785" t="str">
            <v>Katz</v>
          </cell>
        </row>
        <row r="29786">
          <cell r="P29786" t="str">
            <v>Katz</v>
          </cell>
        </row>
        <row r="29787">
          <cell r="P29787" t="str">
            <v>Adams</v>
          </cell>
        </row>
        <row r="29788">
          <cell r="P29788" t="str">
            <v>Adams</v>
          </cell>
        </row>
        <row r="29789">
          <cell r="P29789" t="str">
            <v>Katz</v>
          </cell>
        </row>
        <row r="29790">
          <cell r="P29790" t="str">
            <v>Adams</v>
          </cell>
        </row>
        <row r="29791">
          <cell r="P29791" t="str">
            <v>Katz</v>
          </cell>
        </row>
        <row r="29792">
          <cell r="P29792" t="str">
            <v>Adams</v>
          </cell>
        </row>
        <row r="29793">
          <cell r="P29793" t="str">
            <v>Katz</v>
          </cell>
        </row>
        <row r="29794">
          <cell r="P29794" t="str">
            <v>Adams</v>
          </cell>
        </row>
        <row r="29795">
          <cell r="P29795" t="str">
            <v>Katz</v>
          </cell>
        </row>
        <row r="29796">
          <cell r="P29796" t="str">
            <v>Grojovin</v>
          </cell>
        </row>
        <row r="29797">
          <cell r="P29797" t="str">
            <v>Adams</v>
          </cell>
        </row>
        <row r="29798">
          <cell r="P29798" t="str">
            <v>Katz</v>
          </cell>
        </row>
        <row r="29799">
          <cell r="P29799" t="str">
            <v>Adams</v>
          </cell>
        </row>
        <row r="29800">
          <cell r="P29800" t="str">
            <v>Adams</v>
          </cell>
        </row>
        <row r="29801">
          <cell r="P29801" t="str">
            <v>Katz</v>
          </cell>
        </row>
        <row r="29802">
          <cell r="P29802" t="str">
            <v>Adams</v>
          </cell>
        </row>
        <row r="29803">
          <cell r="P29803" t="str">
            <v>Katz</v>
          </cell>
        </row>
        <row r="29804">
          <cell r="P29804" t="str">
            <v>Adams</v>
          </cell>
        </row>
        <row r="29805">
          <cell r="P29805" t="str">
            <v>Adams</v>
          </cell>
        </row>
        <row r="29806">
          <cell r="P29806" t="str">
            <v>Katz</v>
          </cell>
        </row>
        <row r="29807">
          <cell r="P29807" t="str">
            <v>Adams</v>
          </cell>
        </row>
        <row r="29808">
          <cell r="P29808" t="str">
            <v>Katz</v>
          </cell>
        </row>
        <row r="29809">
          <cell r="P29809" t="str">
            <v>Adams</v>
          </cell>
        </row>
        <row r="29810">
          <cell r="P29810" t="str">
            <v>Adams</v>
          </cell>
        </row>
        <row r="29811">
          <cell r="P29811" t="str">
            <v>Katz</v>
          </cell>
        </row>
        <row r="29812">
          <cell r="P29812" t="str">
            <v>Adams</v>
          </cell>
        </row>
        <row r="29813">
          <cell r="P29813" t="str">
            <v>Adams</v>
          </cell>
        </row>
        <row r="29814">
          <cell r="P29814" t="str">
            <v>Katz</v>
          </cell>
        </row>
        <row r="29815">
          <cell r="P29815" t="str">
            <v>Adams</v>
          </cell>
        </row>
        <row r="29818">
          <cell r="P29818" t="str">
            <v>Katz</v>
          </cell>
        </row>
        <row r="29819">
          <cell r="P29819" t="str">
            <v>Katz</v>
          </cell>
        </row>
        <row r="29820">
          <cell r="P29820" t="str">
            <v>Adams</v>
          </cell>
        </row>
        <row r="29822">
          <cell r="P29822" t="str">
            <v>Katz</v>
          </cell>
        </row>
        <row r="29823">
          <cell r="P29823" t="str">
            <v>Adams</v>
          </cell>
        </row>
        <row r="29824">
          <cell r="P29824" t="str">
            <v>Adams</v>
          </cell>
        </row>
        <row r="29825">
          <cell r="P29825" t="str">
            <v>Katz</v>
          </cell>
        </row>
        <row r="29826">
          <cell r="P29826" t="str">
            <v>Adams</v>
          </cell>
        </row>
        <row r="29827">
          <cell r="P29827" t="str">
            <v>Katz</v>
          </cell>
        </row>
        <row r="29828">
          <cell r="P29828" t="str">
            <v>Adams</v>
          </cell>
        </row>
        <row r="29829">
          <cell r="P29829" t="str">
            <v>Adams</v>
          </cell>
        </row>
        <row r="29830">
          <cell r="P29830" t="str">
            <v>Adams</v>
          </cell>
        </row>
        <row r="29831">
          <cell r="P29831" t="str">
            <v>Katz</v>
          </cell>
        </row>
        <row r="29832">
          <cell r="P29832" t="str">
            <v>Katz</v>
          </cell>
        </row>
        <row r="29833">
          <cell r="P29833" t="str">
            <v>Adams</v>
          </cell>
        </row>
        <row r="29834">
          <cell r="P29834" t="str">
            <v>Katz</v>
          </cell>
        </row>
        <row r="29835">
          <cell r="P29835" t="str">
            <v>Adams</v>
          </cell>
        </row>
        <row r="29836">
          <cell r="P29836" t="str">
            <v>Adams</v>
          </cell>
        </row>
        <row r="29837">
          <cell r="P29837" t="str">
            <v>Adams</v>
          </cell>
        </row>
        <row r="29838">
          <cell r="P29838" t="str">
            <v>Adams</v>
          </cell>
        </row>
        <row r="29839">
          <cell r="P29839" t="str">
            <v>Adams</v>
          </cell>
        </row>
        <row r="29840">
          <cell r="P29840" t="str">
            <v>Adams</v>
          </cell>
        </row>
        <row r="29841">
          <cell r="P29841" t="str">
            <v>Adams</v>
          </cell>
        </row>
        <row r="29842">
          <cell r="P29842" t="str">
            <v>Adams</v>
          </cell>
        </row>
        <row r="29843">
          <cell r="P29843" t="str">
            <v>Adams</v>
          </cell>
        </row>
        <row r="29844">
          <cell r="P29844" t="str">
            <v>Adams</v>
          </cell>
        </row>
        <row r="29845">
          <cell r="P29845" t="str">
            <v>Adams</v>
          </cell>
        </row>
        <row r="29846">
          <cell r="P29846" t="str">
            <v>Adams</v>
          </cell>
        </row>
        <row r="29847">
          <cell r="P29847" t="str">
            <v>Adams</v>
          </cell>
        </row>
        <row r="29848">
          <cell r="P29848" t="str">
            <v>Adams</v>
          </cell>
        </row>
        <row r="29849">
          <cell r="P29849" t="str">
            <v>Adams</v>
          </cell>
        </row>
        <row r="29850">
          <cell r="P29850" t="str">
            <v>Adams</v>
          </cell>
        </row>
        <row r="29851">
          <cell r="P29851" t="str">
            <v>Adams</v>
          </cell>
        </row>
        <row r="29852">
          <cell r="P29852" t="str">
            <v>Katz</v>
          </cell>
        </row>
        <row r="29853">
          <cell r="P29853" t="str">
            <v>Adams</v>
          </cell>
        </row>
        <row r="29854">
          <cell r="P29854" t="str">
            <v>Adams</v>
          </cell>
        </row>
        <row r="29855">
          <cell r="P29855" t="str">
            <v>Adams</v>
          </cell>
        </row>
        <row r="29856">
          <cell r="P29856" t="str">
            <v>Adams</v>
          </cell>
        </row>
        <row r="29858">
          <cell r="P29858" t="str">
            <v>Berkhart</v>
          </cell>
        </row>
        <row r="29859">
          <cell r="P29859" t="str">
            <v>Katz</v>
          </cell>
        </row>
        <row r="29860">
          <cell r="P29860" t="str">
            <v>Katz</v>
          </cell>
        </row>
        <row r="29861">
          <cell r="P29861" t="str">
            <v>Adams</v>
          </cell>
        </row>
        <row r="29862">
          <cell r="P29862" t="str">
            <v>Berkhart</v>
          </cell>
        </row>
        <row r="29863">
          <cell r="P29863" t="str">
            <v>Adams</v>
          </cell>
        </row>
        <row r="29864">
          <cell r="P29864" t="str">
            <v>Adams</v>
          </cell>
        </row>
        <row r="29865">
          <cell r="P29865" t="str">
            <v>Adams</v>
          </cell>
        </row>
        <row r="29866">
          <cell r="P29866" t="str">
            <v>Katz</v>
          </cell>
        </row>
        <row r="29867">
          <cell r="P29867" t="str">
            <v>Adams</v>
          </cell>
        </row>
        <row r="29868">
          <cell r="P29868" t="str">
            <v>Adams</v>
          </cell>
        </row>
        <row r="29869">
          <cell r="P29869" t="str">
            <v>Adams</v>
          </cell>
        </row>
        <row r="29870">
          <cell r="P29870" t="str">
            <v>Adams</v>
          </cell>
        </row>
        <row r="29871">
          <cell r="P29871" t="str">
            <v>Adams</v>
          </cell>
        </row>
        <row r="29872">
          <cell r="P29872" t="str">
            <v>Katz</v>
          </cell>
        </row>
        <row r="29873">
          <cell r="P29873" t="str">
            <v>Adams</v>
          </cell>
        </row>
        <row r="29874">
          <cell r="P29874" t="str">
            <v>Adams</v>
          </cell>
        </row>
        <row r="29875">
          <cell r="P29875" t="str">
            <v>Katz</v>
          </cell>
        </row>
        <row r="29876">
          <cell r="P29876" t="str">
            <v>Adams</v>
          </cell>
        </row>
        <row r="29877">
          <cell r="P29877" t="str">
            <v>Adams</v>
          </cell>
        </row>
        <row r="29878">
          <cell r="P29878" t="str">
            <v>Adams</v>
          </cell>
        </row>
        <row r="29879">
          <cell r="P29879" t="str">
            <v>Adams</v>
          </cell>
        </row>
        <row r="29880">
          <cell r="P29880" t="str">
            <v>Adams</v>
          </cell>
        </row>
        <row r="29881">
          <cell r="P29881" t="str">
            <v>Adams</v>
          </cell>
        </row>
        <row r="29882">
          <cell r="P29882" t="str">
            <v>Adams</v>
          </cell>
        </row>
        <row r="29883">
          <cell r="P29883" t="str">
            <v>Adams</v>
          </cell>
        </row>
        <row r="29884">
          <cell r="P29884" t="str">
            <v>Adams</v>
          </cell>
        </row>
        <row r="29885">
          <cell r="P29885" t="str">
            <v>Adams</v>
          </cell>
        </row>
        <row r="29886">
          <cell r="P29886" t="str">
            <v>Adams</v>
          </cell>
        </row>
        <row r="29887">
          <cell r="P29887" t="str">
            <v>Adams</v>
          </cell>
        </row>
        <row r="29888">
          <cell r="P29888" t="str">
            <v>Adams</v>
          </cell>
        </row>
        <row r="29889">
          <cell r="P29889" t="str">
            <v>Adams</v>
          </cell>
        </row>
        <row r="29890">
          <cell r="P29890" t="str">
            <v>Katz</v>
          </cell>
        </row>
        <row r="29891">
          <cell r="P29891" t="str">
            <v>Adams</v>
          </cell>
        </row>
        <row r="29892">
          <cell r="P29892" t="str">
            <v>Adams</v>
          </cell>
        </row>
        <row r="29893">
          <cell r="P29893" t="str">
            <v>Adams</v>
          </cell>
        </row>
        <row r="29894">
          <cell r="P29894" t="str">
            <v>Adams</v>
          </cell>
        </row>
        <row r="29895">
          <cell r="P29895" t="str">
            <v>Adams</v>
          </cell>
        </row>
        <row r="29896">
          <cell r="P29896" t="str">
            <v>Katz</v>
          </cell>
        </row>
        <row r="29897">
          <cell r="P29897" t="str">
            <v>Adams</v>
          </cell>
        </row>
        <row r="29898">
          <cell r="P29898" t="str">
            <v>DuPreez</v>
          </cell>
        </row>
        <row r="29899">
          <cell r="P29899" t="str">
            <v>Adams</v>
          </cell>
        </row>
        <row r="29900">
          <cell r="P29900" t="str">
            <v>Katz</v>
          </cell>
        </row>
        <row r="29901">
          <cell r="P29901" t="str">
            <v>Adams</v>
          </cell>
        </row>
        <row r="29902">
          <cell r="P29902" t="str">
            <v>Adams</v>
          </cell>
        </row>
        <row r="29903">
          <cell r="P29903" t="str">
            <v>Adams</v>
          </cell>
        </row>
        <row r="29904">
          <cell r="P29904" t="str">
            <v>Adams</v>
          </cell>
        </row>
        <row r="29905">
          <cell r="P29905" t="str">
            <v>DuPreez</v>
          </cell>
        </row>
        <row r="29906">
          <cell r="P29906" t="str">
            <v>Adams</v>
          </cell>
        </row>
        <row r="29907">
          <cell r="P29907" t="str">
            <v>Adams</v>
          </cell>
        </row>
        <row r="29908">
          <cell r="P29908" t="str">
            <v>Adams</v>
          </cell>
        </row>
        <row r="29909">
          <cell r="P29909" t="str">
            <v>DuPreez</v>
          </cell>
        </row>
        <row r="29910">
          <cell r="P29910" t="str">
            <v>Adams</v>
          </cell>
        </row>
        <row r="29911">
          <cell r="P29911" t="str">
            <v>DuPreez</v>
          </cell>
        </row>
        <row r="29912">
          <cell r="P29912" t="str">
            <v>Adams</v>
          </cell>
        </row>
        <row r="29913">
          <cell r="P29913" t="str">
            <v>DuPreez</v>
          </cell>
        </row>
        <row r="29914">
          <cell r="P29914" t="str">
            <v>Adams</v>
          </cell>
        </row>
        <row r="29915">
          <cell r="P29915" t="str">
            <v>Adams</v>
          </cell>
        </row>
        <row r="29916">
          <cell r="P29916" t="str">
            <v>Adams</v>
          </cell>
        </row>
        <row r="29917">
          <cell r="P29917" t="str">
            <v>Adams</v>
          </cell>
        </row>
        <row r="29918">
          <cell r="P29918" t="str">
            <v>Adams</v>
          </cell>
        </row>
        <row r="29919">
          <cell r="P29919" t="str">
            <v>Adams</v>
          </cell>
        </row>
        <row r="29920">
          <cell r="P29920" t="str">
            <v>Adams</v>
          </cell>
        </row>
        <row r="29921">
          <cell r="P29921" t="str">
            <v>DuPreez</v>
          </cell>
        </row>
        <row r="29922">
          <cell r="P29922" t="str">
            <v>DuPreez</v>
          </cell>
        </row>
        <row r="29923">
          <cell r="P29923" t="str">
            <v>DuPreez</v>
          </cell>
        </row>
        <row r="29924">
          <cell r="P29924" t="str">
            <v>DuPreez</v>
          </cell>
        </row>
        <row r="29925">
          <cell r="P29925" t="str">
            <v>DuPreez</v>
          </cell>
        </row>
        <row r="29927">
          <cell r="P29927" t="str">
            <v>DuPreez</v>
          </cell>
        </row>
        <row r="29928">
          <cell r="P29928" t="str">
            <v>DuPreez</v>
          </cell>
        </row>
        <row r="29929">
          <cell r="P29929" t="str">
            <v>Grojovin</v>
          </cell>
        </row>
        <row r="29930">
          <cell r="P29930" t="str">
            <v>DuPreez</v>
          </cell>
        </row>
        <row r="29931">
          <cell r="P29931" t="str">
            <v>Grojovin</v>
          </cell>
        </row>
        <row r="29932">
          <cell r="P29932" t="str">
            <v>DuPreez</v>
          </cell>
        </row>
        <row r="29933">
          <cell r="P29933" t="str">
            <v>DuPreez</v>
          </cell>
        </row>
        <row r="29934">
          <cell r="P29934" t="str">
            <v>DuPreez</v>
          </cell>
        </row>
        <row r="29935">
          <cell r="P29935" t="str">
            <v>DuPreez</v>
          </cell>
        </row>
        <row r="29936">
          <cell r="P29936" t="str">
            <v>DuPreez</v>
          </cell>
        </row>
        <row r="29937">
          <cell r="P29937" t="str">
            <v>DuPreez</v>
          </cell>
        </row>
        <row r="29938">
          <cell r="P29938" t="str">
            <v>DuPreez</v>
          </cell>
        </row>
        <row r="29939">
          <cell r="P29939" t="str">
            <v>DuPreez</v>
          </cell>
        </row>
        <row r="29940">
          <cell r="P29940" t="str">
            <v>DuPreez</v>
          </cell>
        </row>
        <row r="29941">
          <cell r="P29941" t="str">
            <v>DuPreez</v>
          </cell>
        </row>
        <row r="29942">
          <cell r="P29942" t="str">
            <v>DuPreez</v>
          </cell>
        </row>
        <row r="29943">
          <cell r="P29943" t="str">
            <v>DuPreez</v>
          </cell>
        </row>
        <row r="29944">
          <cell r="P29944" t="str">
            <v>DuPreez</v>
          </cell>
        </row>
        <row r="29945">
          <cell r="P29945" t="str">
            <v>DuPreez</v>
          </cell>
        </row>
        <row r="29946">
          <cell r="P29946" t="str">
            <v>DuPreez</v>
          </cell>
        </row>
        <row r="29947">
          <cell r="P29947" t="str">
            <v>DuPreez</v>
          </cell>
        </row>
        <row r="29948">
          <cell r="P29948" t="str">
            <v>DuPreez</v>
          </cell>
        </row>
        <row r="29949">
          <cell r="P29949" t="str">
            <v>DuPreez</v>
          </cell>
        </row>
        <row r="29950">
          <cell r="P29950" t="str">
            <v>DuPreez</v>
          </cell>
        </row>
        <row r="29951">
          <cell r="P29951" t="str">
            <v>DuPreez</v>
          </cell>
        </row>
        <row r="29952">
          <cell r="P29952" t="str">
            <v>DuPreez</v>
          </cell>
        </row>
        <row r="29953">
          <cell r="P29953" t="str">
            <v>DuPreez</v>
          </cell>
        </row>
        <row r="29954">
          <cell r="P29954" t="str">
            <v>DuPreez</v>
          </cell>
        </row>
        <row r="29955">
          <cell r="P29955" t="str">
            <v>DuPreez</v>
          </cell>
        </row>
        <row r="29956">
          <cell r="P29956" t="str">
            <v>DuPreez</v>
          </cell>
        </row>
        <row r="29957">
          <cell r="P29957" t="str">
            <v>DuPreez</v>
          </cell>
        </row>
        <row r="29958">
          <cell r="P29958" t="str">
            <v>Grojovin</v>
          </cell>
        </row>
        <row r="29959">
          <cell r="P29959" t="str">
            <v>DuPreez</v>
          </cell>
        </row>
        <row r="29960">
          <cell r="P29960" t="str">
            <v>DuPreez</v>
          </cell>
        </row>
        <row r="29961">
          <cell r="P29961" t="str">
            <v>DuPreez</v>
          </cell>
        </row>
        <row r="29962">
          <cell r="P29962" t="str">
            <v>DuPreez</v>
          </cell>
        </row>
        <row r="29963">
          <cell r="P29963" t="str">
            <v>DuPreez</v>
          </cell>
        </row>
        <row r="29964">
          <cell r="P29964" t="str">
            <v>DuPreez</v>
          </cell>
        </row>
        <row r="29965">
          <cell r="P29965" t="str">
            <v>DuPreez</v>
          </cell>
        </row>
        <row r="29966">
          <cell r="P29966" t="str">
            <v>Grojovin</v>
          </cell>
        </row>
        <row r="29967">
          <cell r="P29967" t="str">
            <v>Grojovin</v>
          </cell>
        </row>
        <row r="29968">
          <cell r="P29968" t="str">
            <v>Grojovin</v>
          </cell>
        </row>
        <row r="29970">
          <cell r="P29970" t="str">
            <v>Grojovin</v>
          </cell>
        </row>
        <row r="29971">
          <cell r="P29971" t="str">
            <v>DuPreez</v>
          </cell>
        </row>
        <row r="29973">
          <cell r="P29973" t="str">
            <v>DuPreez</v>
          </cell>
        </row>
        <row r="29974">
          <cell r="P29974" t="str">
            <v>DuPreez</v>
          </cell>
        </row>
        <row r="29976">
          <cell r="P29976" t="str">
            <v>DuPreez</v>
          </cell>
        </row>
        <row r="29977">
          <cell r="P29977" t="str">
            <v>DuPreez</v>
          </cell>
        </row>
        <row r="29978">
          <cell r="P29978" t="str">
            <v>Grojovin</v>
          </cell>
        </row>
        <row r="29979">
          <cell r="P29979" t="str">
            <v>DuPreez</v>
          </cell>
        </row>
        <row r="29980">
          <cell r="P29980" t="str">
            <v>DuPreez</v>
          </cell>
        </row>
        <row r="29981">
          <cell r="P29981" t="str">
            <v>Grojovin</v>
          </cell>
        </row>
        <row r="29982">
          <cell r="P29982" t="str">
            <v>DuPreez</v>
          </cell>
        </row>
        <row r="29983">
          <cell r="P29983" t="str">
            <v>DuPreez</v>
          </cell>
        </row>
        <row r="29984">
          <cell r="P29984" t="str">
            <v>Adams</v>
          </cell>
        </row>
        <row r="29985">
          <cell r="P29985" t="str">
            <v>DuPreez</v>
          </cell>
        </row>
        <row r="29986">
          <cell r="P29986" t="str">
            <v>DuPreez</v>
          </cell>
        </row>
        <row r="29987">
          <cell r="P29987" t="str">
            <v>DuPreez</v>
          </cell>
        </row>
        <row r="29988">
          <cell r="P29988" t="str">
            <v>DuPreez</v>
          </cell>
        </row>
        <row r="29989">
          <cell r="P29989" t="str">
            <v>DuPreez</v>
          </cell>
        </row>
        <row r="29991">
          <cell r="P29991" t="str">
            <v>Grojovin</v>
          </cell>
        </row>
        <row r="29992">
          <cell r="P29992" t="str">
            <v>Grojovin</v>
          </cell>
        </row>
        <row r="29996">
          <cell r="P29996" t="str">
            <v>Katz</v>
          </cell>
        </row>
        <row r="29997">
          <cell r="P29997" t="str">
            <v>Katz</v>
          </cell>
        </row>
        <row r="29998">
          <cell r="P29998" t="str">
            <v>Katz</v>
          </cell>
        </row>
        <row r="29999">
          <cell r="P29999" t="str">
            <v>Katz</v>
          </cell>
        </row>
        <row r="30000">
          <cell r="P30000" t="str">
            <v>Katz</v>
          </cell>
        </row>
        <row r="30001">
          <cell r="P30001" t="str">
            <v>Katz</v>
          </cell>
        </row>
        <row r="30002">
          <cell r="P30002" t="str">
            <v>Katz</v>
          </cell>
        </row>
        <row r="30004">
          <cell r="P30004" t="str">
            <v>Katz</v>
          </cell>
        </row>
        <row r="30005">
          <cell r="P30005" t="str">
            <v>Katz</v>
          </cell>
        </row>
        <row r="30006">
          <cell r="P30006" t="str">
            <v>Adams</v>
          </cell>
        </row>
        <row r="30007">
          <cell r="P30007" t="str">
            <v>Adams</v>
          </cell>
        </row>
        <row r="30008">
          <cell r="P30008" t="str">
            <v>Adams</v>
          </cell>
        </row>
        <row r="30009">
          <cell r="P30009" t="str">
            <v>Adams</v>
          </cell>
        </row>
        <row r="30010">
          <cell r="P30010" t="str">
            <v>Adams</v>
          </cell>
        </row>
        <row r="30011">
          <cell r="P30011" t="str">
            <v>Adams</v>
          </cell>
        </row>
        <row r="30012">
          <cell r="P30012" t="str">
            <v>Adams</v>
          </cell>
        </row>
        <row r="30013">
          <cell r="P30013" t="str">
            <v>Adams</v>
          </cell>
        </row>
        <row r="30014">
          <cell r="P30014" t="str">
            <v>Adams</v>
          </cell>
        </row>
        <row r="30015">
          <cell r="P30015" t="str">
            <v>Adams</v>
          </cell>
        </row>
        <row r="30016">
          <cell r="P30016" t="str">
            <v>Adams</v>
          </cell>
        </row>
        <row r="30017">
          <cell r="P30017" t="str">
            <v>Adams</v>
          </cell>
        </row>
        <row r="30018">
          <cell r="P30018" t="str">
            <v>Adams</v>
          </cell>
        </row>
        <row r="30019">
          <cell r="P30019" t="str">
            <v>Adams</v>
          </cell>
        </row>
        <row r="30020">
          <cell r="P30020" t="str">
            <v>Adams</v>
          </cell>
        </row>
        <row r="30021">
          <cell r="P30021" t="str">
            <v>Adams</v>
          </cell>
        </row>
        <row r="30022">
          <cell r="P30022" t="str">
            <v>Katz</v>
          </cell>
        </row>
        <row r="30023">
          <cell r="P30023" t="str">
            <v>Adams</v>
          </cell>
        </row>
        <row r="30024">
          <cell r="P30024" t="str">
            <v>Adams</v>
          </cell>
        </row>
        <row r="30025">
          <cell r="P30025" t="str">
            <v>Katz</v>
          </cell>
        </row>
        <row r="30026">
          <cell r="P30026" t="str">
            <v>Adams</v>
          </cell>
        </row>
        <row r="30027">
          <cell r="P30027" t="str">
            <v>Katz</v>
          </cell>
        </row>
        <row r="30028">
          <cell r="P30028" t="str">
            <v>Adams</v>
          </cell>
        </row>
        <row r="30029">
          <cell r="P30029" t="str">
            <v>Adams</v>
          </cell>
        </row>
        <row r="30030">
          <cell r="P30030" t="str">
            <v>Adams</v>
          </cell>
        </row>
        <row r="30031">
          <cell r="P30031" t="str">
            <v>Katz</v>
          </cell>
        </row>
        <row r="30032">
          <cell r="P30032" t="str">
            <v>Adams</v>
          </cell>
        </row>
        <row r="30033">
          <cell r="P30033" t="str">
            <v>Adams</v>
          </cell>
        </row>
        <row r="30034">
          <cell r="P30034" t="str">
            <v>Adams</v>
          </cell>
        </row>
        <row r="30035">
          <cell r="P30035" t="str">
            <v>Katz</v>
          </cell>
        </row>
        <row r="30036">
          <cell r="P30036" t="str">
            <v>Adams</v>
          </cell>
        </row>
        <row r="30037">
          <cell r="P30037" t="str">
            <v>Adams</v>
          </cell>
        </row>
        <row r="30038">
          <cell r="P30038" t="str">
            <v>Adams</v>
          </cell>
        </row>
        <row r="30039">
          <cell r="P30039" t="str">
            <v>Katz</v>
          </cell>
        </row>
        <row r="30041">
          <cell r="P30041" t="str">
            <v>Adams</v>
          </cell>
        </row>
        <row r="30042">
          <cell r="P30042" t="str">
            <v>Katz</v>
          </cell>
        </row>
        <row r="30043">
          <cell r="P30043" t="str">
            <v>Adams</v>
          </cell>
        </row>
        <row r="30044">
          <cell r="P30044" t="str">
            <v>Adams</v>
          </cell>
        </row>
        <row r="30045">
          <cell r="P30045" t="str">
            <v>Berkhart</v>
          </cell>
        </row>
        <row r="30046">
          <cell r="P30046" t="str">
            <v>Adams</v>
          </cell>
        </row>
        <row r="30047">
          <cell r="P30047" t="str">
            <v>Berkhart</v>
          </cell>
        </row>
        <row r="30048">
          <cell r="P30048" t="str">
            <v>Katz</v>
          </cell>
        </row>
        <row r="30049">
          <cell r="P30049" t="str">
            <v>Adams</v>
          </cell>
        </row>
        <row r="30050">
          <cell r="P30050" t="str">
            <v>Berkhart</v>
          </cell>
        </row>
        <row r="30051">
          <cell r="P30051" t="str">
            <v>Berkhart</v>
          </cell>
        </row>
        <row r="30052">
          <cell r="P30052" t="str">
            <v>Berkhart</v>
          </cell>
        </row>
        <row r="30053">
          <cell r="P30053" t="str">
            <v>Adams</v>
          </cell>
        </row>
        <row r="30054">
          <cell r="P30054" t="str">
            <v>Adams</v>
          </cell>
        </row>
        <row r="30055">
          <cell r="P30055" t="str">
            <v>Adams</v>
          </cell>
        </row>
        <row r="30056">
          <cell r="P30056" t="str">
            <v>Berkhart</v>
          </cell>
        </row>
        <row r="30057">
          <cell r="P30057" t="str">
            <v>Adams</v>
          </cell>
        </row>
        <row r="30058">
          <cell r="P30058" t="str">
            <v>Berkhart</v>
          </cell>
        </row>
        <row r="30059">
          <cell r="P30059" t="str">
            <v>Stevens</v>
          </cell>
        </row>
        <row r="30060">
          <cell r="P30060" t="str">
            <v>Berkhart</v>
          </cell>
        </row>
        <row r="30061">
          <cell r="P30061" t="str">
            <v>Adams</v>
          </cell>
        </row>
        <row r="30062">
          <cell r="P30062" t="str">
            <v>Stevens</v>
          </cell>
        </row>
        <row r="30063">
          <cell r="P30063" t="str">
            <v>Berkhart</v>
          </cell>
        </row>
        <row r="30064">
          <cell r="P30064" t="str">
            <v>Berkhart</v>
          </cell>
        </row>
        <row r="30065">
          <cell r="P30065" t="str">
            <v>Adams</v>
          </cell>
        </row>
        <row r="30066">
          <cell r="P30066" t="str">
            <v>Stevens</v>
          </cell>
        </row>
        <row r="30067">
          <cell r="P30067" t="str">
            <v>Berkhart</v>
          </cell>
        </row>
        <row r="30068">
          <cell r="P30068" t="str">
            <v>Adams</v>
          </cell>
        </row>
        <row r="30069">
          <cell r="P30069" t="str">
            <v>Berkhart</v>
          </cell>
        </row>
        <row r="30070">
          <cell r="P30070" t="str">
            <v>Berkhart</v>
          </cell>
        </row>
        <row r="30071">
          <cell r="P30071" t="str">
            <v>Berkhart</v>
          </cell>
        </row>
        <row r="30072">
          <cell r="P30072" t="str">
            <v>Adams</v>
          </cell>
        </row>
        <row r="30073">
          <cell r="P30073" t="str">
            <v>Berkhart</v>
          </cell>
        </row>
        <row r="30074">
          <cell r="P30074" t="str">
            <v>Berkhart</v>
          </cell>
        </row>
        <row r="30075">
          <cell r="P30075" t="str">
            <v>Adams</v>
          </cell>
        </row>
        <row r="30076">
          <cell r="P30076" t="str">
            <v>Berkhart</v>
          </cell>
        </row>
        <row r="30077">
          <cell r="P30077" t="str">
            <v>Berkhart</v>
          </cell>
        </row>
        <row r="30078">
          <cell r="P30078" t="str">
            <v>Adams</v>
          </cell>
        </row>
        <row r="30079">
          <cell r="P30079" t="str">
            <v>Adams</v>
          </cell>
        </row>
        <row r="30080">
          <cell r="P30080" t="str">
            <v>Stevens</v>
          </cell>
        </row>
        <row r="30081">
          <cell r="P30081" t="str">
            <v>Berkhart</v>
          </cell>
        </row>
        <row r="30082">
          <cell r="P30082" t="str">
            <v>Stevens</v>
          </cell>
        </row>
        <row r="30083">
          <cell r="P30083" t="str">
            <v>Adams</v>
          </cell>
        </row>
        <row r="30084">
          <cell r="P30084" t="str">
            <v>Berkhart</v>
          </cell>
        </row>
        <row r="30085">
          <cell r="P30085" t="str">
            <v>Berkhart</v>
          </cell>
        </row>
        <row r="30086">
          <cell r="P30086" t="str">
            <v>Berkhart</v>
          </cell>
        </row>
        <row r="30087">
          <cell r="P30087" t="str">
            <v>Berkhart</v>
          </cell>
        </row>
        <row r="30088">
          <cell r="P30088" t="str">
            <v>Adams</v>
          </cell>
        </row>
        <row r="30089">
          <cell r="P30089" t="str">
            <v>Stevens</v>
          </cell>
        </row>
        <row r="30090">
          <cell r="P30090" t="str">
            <v>Stevens</v>
          </cell>
        </row>
        <row r="30091">
          <cell r="P30091" t="str">
            <v>Adams</v>
          </cell>
        </row>
        <row r="30092">
          <cell r="P30092" t="str">
            <v>Adams</v>
          </cell>
        </row>
        <row r="30093">
          <cell r="P30093" t="str">
            <v>Stevens</v>
          </cell>
        </row>
        <row r="30094">
          <cell r="P30094" t="str">
            <v>Adams</v>
          </cell>
        </row>
        <row r="30095">
          <cell r="P30095" t="str">
            <v>Berkhart</v>
          </cell>
        </row>
        <row r="30096">
          <cell r="P30096" t="str">
            <v>Adams</v>
          </cell>
        </row>
        <row r="30097">
          <cell r="P30097" t="str">
            <v>Berkhart</v>
          </cell>
        </row>
        <row r="30098">
          <cell r="P30098" t="str">
            <v>Stevens</v>
          </cell>
        </row>
        <row r="30099">
          <cell r="P30099" t="str">
            <v>Adams</v>
          </cell>
        </row>
        <row r="30100">
          <cell r="P30100" t="str">
            <v>Stevens</v>
          </cell>
        </row>
        <row r="30101">
          <cell r="P30101" t="str">
            <v>Stevens</v>
          </cell>
        </row>
        <row r="30102">
          <cell r="P30102" t="str">
            <v>Adams</v>
          </cell>
        </row>
        <row r="30103">
          <cell r="P30103" t="str">
            <v>Stevens</v>
          </cell>
        </row>
        <row r="30104">
          <cell r="P30104" t="str">
            <v>Stevens</v>
          </cell>
        </row>
        <row r="30105">
          <cell r="P30105" t="str">
            <v>Berkhart</v>
          </cell>
        </row>
        <row r="30106">
          <cell r="P30106" t="str">
            <v>Stevens</v>
          </cell>
        </row>
        <row r="30107">
          <cell r="P30107" t="str">
            <v>Adams</v>
          </cell>
        </row>
        <row r="30108">
          <cell r="P30108" t="str">
            <v>Berkhart</v>
          </cell>
        </row>
        <row r="30109">
          <cell r="P30109" t="str">
            <v>Stevens</v>
          </cell>
        </row>
        <row r="30110">
          <cell r="P30110" t="str">
            <v>Adams</v>
          </cell>
        </row>
        <row r="30111">
          <cell r="P30111" t="str">
            <v>Berkhart</v>
          </cell>
        </row>
        <row r="30112">
          <cell r="P30112" t="str">
            <v>Adams</v>
          </cell>
        </row>
        <row r="30113">
          <cell r="P30113" t="str">
            <v>Berkhart</v>
          </cell>
        </row>
        <row r="30114">
          <cell r="P30114" t="str">
            <v>Berkhart</v>
          </cell>
        </row>
        <row r="30115">
          <cell r="P30115" t="str">
            <v>Berkhart</v>
          </cell>
        </row>
        <row r="30116">
          <cell r="P30116" t="str">
            <v>Berkhart</v>
          </cell>
        </row>
        <row r="30117">
          <cell r="P30117" t="str">
            <v>Berkhart</v>
          </cell>
        </row>
        <row r="30118">
          <cell r="P30118" t="str">
            <v>Berkhart</v>
          </cell>
        </row>
        <row r="30119">
          <cell r="P30119" t="str">
            <v>Berkhart</v>
          </cell>
        </row>
        <row r="30120">
          <cell r="P30120" t="str">
            <v>Stevens</v>
          </cell>
        </row>
        <row r="30121">
          <cell r="P30121" t="str">
            <v>Berkhart</v>
          </cell>
        </row>
        <row r="30122">
          <cell r="P30122" t="str">
            <v>Stevens</v>
          </cell>
        </row>
        <row r="30123">
          <cell r="P30123" t="str">
            <v>Berkhart</v>
          </cell>
        </row>
        <row r="30124">
          <cell r="P30124" t="str">
            <v>Stevens</v>
          </cell>
        </row>
        <row r="30125">
          <cell r="P30125" t="str">
            <v>Adams</v>
          </cell>
        </row>
        <row r="30126">
          <cell r="P30126" t="str">
            <v>Berkhart</v>
          </cell>
        </row>
        <row r="30127">
          <cell r="P30127" t="str">
            <v>Adams</v>
          </cell>
        </row>
        <row r="30128">
          <cell r="P30128" t="str">
            <v>Adams</v>
          </cell>
        </row>
        <row r="30129">
          <cell r="P30129" t="str">
            <v>Berkhart</v>
          </cell>
        </row>
        <row r="30130">
          <cell r="P30130" t="str">
            <v>Berkhart</v>
          </cell>
        </row>
        <row r="30131">
          <cell r="P30131" t="str">
            <v>Adams</v>
          </cell>
        </row>
        <row r="30132">
          <cell r="P30132" t="str">
            <v>Berkhart</v>
          </cell>
        </row>
        <row r="30133">
          <cell r="P30133" t="str">
            <v>Stevens</v>
          </cell>
        </row>
        <row r="30134">
          <cell r="P30134" t="str">
            <v>Berkhart</v>
          </cell>
        </row>
        <row r="30135">
          <cell r="P30135" t="str">
            <v>Adams</v>
          </cell>
        </row>
        <row r="30136">
          <cell r="P30136" t="str">
            <v>Adams</v>
          </cell>
        </row>
        <row r="30137">
          <cell r="P30137" t="str">
            <v>Adams</v>
          </cell>
        </row>
        <row r="30138">
          <cell r="P30138" t="str">
            <v>Stevens</v>
          </cell>
        </row>
        <row r="30139">
          <cell r="P30139" t="str">
            <v>Stevens</v>
          </cell>
        </row>
        <row r="30140">
          <cell r="P30140" t="str">
            <v>Adams</v>
          </cell>
        </row>
        <row r="30141">
          <cell r="P30141" t="str">
            <v>Berkhart</v>
          </cell>
        </row>
        <row r="30142">
          <cell r="P30142" t="str">
            <v>Berkhart</v>
          </cell>
        </row>
        <row r="30143">
          <cell r="P30143" t="str">
            <v>Stevens</v>
          </cell>
        </row>
        <row r="30144">
          <cell r="P30144" t="str">
            <v>Berkhart</v>
          </cell>
        </row>
        <row r="30145">
          <cell r="P30145" t="str">
            <v>Adams</v>
          </cell>
        </row>
        <row r="30146">
          <cell r="P30146" t="str">
            <v>Berkhart</v>
          </cell>
        </row>
        <row r="30147">
          <cell r="P30147" t="str">
            <v>Stevens</v>
          </cell>
        </row>
        <row r="30148">
          <cell r="P30148" t="str">
            <v>Berkhart</v>
          </cell>
        </row>
        <row r="30149">
          <cell r="P30149" t="str">
            <v>Berkhart</v>
          </cell>
        </row>
        <row r="30150">
          <cell r="P30150" t="str">
            <v>Adams</v>
          </cell>
        </row>
        <row r="30151">
          <cell r="P30151" t="str">
            <v>Stevens</v>
          </cell>
        </row>
        <row r="30152">
          <cell r="P30152" t="str">
            <v>Adams</v>
          </cell>
        </row>
        <row r="30153">
          <cell r="P30153" t="str">
            <v>Berkhart</v>
          </cell>
        </row>
        <row r="30154">
          <cell r="P30154" t="str">
            <v>Berkhart</v>
          </cell>
        </row>
        <row r="30155">
          <cell r="P30155" t="str">
            <v>Stevens</v>
          </cell>
        </row>
        <row r="30156">
          <cell r="P30156" t="str">
            <v>Berkhart</v>
          </cell>
        </row>
        <row r="30157">
          <cell r="P30157" t="str">
            <v>Adams</v>
          </cell>
        </row>
        <row r="30158">
          <cell r="P30158" t="str">
            <v>Adams</v>
          </cell>
        </row>
        <row r="30159">
          <cell r="P30159" t="str">
            <v>Berkhart</v>
          </cell>
        </row>
        <row r="30160">
          <cell r="P30160" t="str">
            <v>Berkhart</v>
          </cell>
        </row>
        <row r="30161">
          <cell r="P30161" t="str">
            <v>Adams</v>
          </cell>
        </row>
        <row r="30162">
          <cell r="P30162" t="str">
            <v>Berkhart</v>
          </cell>
        </row>
        <row r="30163">
          <cell r="P30163" t="str">
            <v>Grojovin</v>
          </cell>
        </row>
        <row r="30164">
          <cell r="P30164" t="str">
            <v>Stevens</v>
          </cell>
        </row>
        <row r="30165">
          <cell r="P30165" t="str">
            <v>Grojovin</v>
          </cell>
        </row>
        <row r="30166">
          <cell r="P30166" t="str">
            <v>Stevens</v>
          </cell>
        </row>
        <row r="30167">
          <cell r="P30167" t="str">
            <v>Grojovin</v>
          </cell>
        </row>
        <row r="30168">
          <cell r="P30168" t="str">
            <v>Berkhart</v>
          </cell>
        </row>
        <row r="30169">
          <cell r="P30169" t="str">
            <v>Berkhart</v>
          </cell>
        </row>
        <row r="30170">
          <cell r="P30170" t="str">
            <v>Stevens</v>
          </cell>
        </row>
        <row r="30171">
          <cell r="P30171" t="str">
            <v>Grojovin</v>
          </cell>
        </row>
        <row r="30172">
          <cell r="P30172" t="str">
            <v>Stevens</v>
          </cell>
        </row>
        <row r="30173">
          <cell r="P30173" t="str">
            <v>Berkhart</v>
          </cell>
        </row>
        <row r="30174">
          <cell r="P30174" t="str">
            <v>Berkhart</v>
          </cell>
        </row>
        <row r="30175">
          <cell r="P30175" t="str">
            <v>Stevens</v>
          </cell>
        </row>
        <row r="30176">
          <cell r="P30176" t="str">
            <v>Berkhart</v>
          </cell>
        </row>
        <row r="30177">
          <cell r="P30177" t="str">
            <v>Berkhart</v>
          </cell>
        </row>
        <row r="30178">
          <cell r="P30178" t="str">
            <v>Stevens</v>
          </cell>
        </row>
        <row r="30179">
          <cell r="P30179" t="str">
            <v>Berkhart</v>
          </cell>
        </row>
        <row r="30180">
          <cell r="P30180" t="str">
            <v>Berkhart</v>
          </cell>
        </row>
        <row r="30181">
          <cell r="P30181" t="str">
            <v>Stevens</v>
          </cell>
        </row>
        <row r="30182">
          <cell r="P30182" t="str">
            <v>Berkhart</v>
          </cell>
        </row>
        <row r="30183">
          <cell r="P30183" t="str">
            <v>Stevens</v>
          </cell>
        </row>
        <row r="30184">
          <cell r="P30184" t="str">
            <v>Berkhart</v>
          </cell>
        </row>
        <row r="30185">
          <cell r="P30185" t="str">
            <v>Berkhart</v>
          </cell>
        </row>
        <row r="30186">
          <cell r="P30186" t="str">
            <v>Berkhart</v>
          </cell>
        </row>
        <row r="30187">
          <cell r="P30187" t="str">
            <v>Grojovin</v>
          </cell>
        </row>
        <row r="30188">
          <cell r="P30188" t="str">
            <v>Berkhart</v>
          </cell>
        </row>
        <row r="30189">
          <cell r="P30189" t="str">
            <v>Grojovin</v>
          </cell>
        </row>
        <row r="30190">
          <cell r="P30190" t="str">
            <v>Berkhart</v>
          </cell>
        </row>
        <row r="30191">
          <cell r="P30191" t="str">
            <v>Berkhart</v>
          </cell>
        </row>
        <row r="30192">
          <cell r="P30192" t="str">
            <v>Grojovin</v>
          </cell>
        </row>
        <row r="30193">
          <cell r="P30193" t="str">
            <v>Berkhart</v>
          </cell>
        </row>
        <row r="30194">
          <cell r="P30194" t="str">
            <v>Berkhart</v>
          </cell>
        </row>
        <row r="30195">
          <cell r="P30195" t="str">
            <v>Stevens</v>
          </cell>
        </row>
        <row r="30196">
          <cell r="P30196" t="str">
            <v>Berkhart</v>
          </cell>
        </row>
        <row r="30197">
          <cell r="P30197" t="str">
            <v>Grojovin</v>
          </cell>
        </row>
        <row r="30198">
          <cell r="P30198" t="str">
            <v>Stevens</v>
          </cell>
        </row>
        <row r="30199">
          <cell r="P30199" t="str">
            <v>Grojovin</v>
          </cell>
        </row>
        <row r="30200">
          <cell r="P30200" t="str">
            <v>Stevens</v>
          </cell>
        </row>
        <row r="30201">
          <cell r="P30201" t="str">
            <v>Berkhart</v>
          </cell>
        </row>
        <row r="30202">
          <cell r="P30202" t="str">
            <v>Berkhart</v>
          </cell>
        </row>
        <row r="30203">
          <cell r="P30203" t="str">
            <v>Grojovin</v>
          </cell>
        </row>
        <row r="30204">
          <cell r="P30204" t="str">
            <v>Berkhart</v>
          </cell>
        </row>
        <row r="30205">
          <cell r="P30205" t="str">
            <v>Stevens</v>
          </cell>
        </row>
        <row r="30206">
          <cell r="P30206" t="str">
            <v>Stevens</v>
          </cell>
        </row>
        <row r="30207">
          <cell r="P30207" t="str">
            <v>Berkhart</v>
          </cell>
        </row>
        <row r="30208">
          <cell r="P30208" t="str">
            <v>Berkhart</v>
          </cell>
        </row>
        <row r="30209">
          <cell r="P30209" t="str">
            <v>Grojovin</v>
          </cell>
        </row>
        <row r="30210">
          <cell r="P30210" t="str">
            <v>Berkhart</v>
          </cell>
        </row>
        <row r="30211">
          <cell r="P30211" t="str">
            <v>Berkhart</v>
          </cell>
        </row>
        <row r="30212">
          <cell r="P30212" t="str">
            <v>Berkhart</v>
          </cell>
        </row>
        <row r="30213">
          <cell r="P30213" t="str">
            <v>Grojovin</v>
          </cell>
        </row>
        <row r="30214">
          <cell r="P30214" t="str">
            <v>Stevens</v>
          </cell>
        </row>
        <row r="30215">
          <cell r="P30215" t="str">
            <v>Berkhart</v>
          </cell>
        </row>
        <row r="30216">
          <cell r="P30216" t="str">
            <v>Stevens</v>
          </cell>
        </row>
        <row r="30217">
          <cell r="P30217" t="str">
            <v>Stevens</v>
          </cell>
        </row>
        <row r="30218">
          <cell r="P30218" t="str">
            <v>Berkhart</v>
          </cell>
        </row>
        <row r="30219">
          <cell r="P30219" t="str">
            <v>Grojovin</v>
          </cell>
        </row>
        <row r="30220">
          <cell r="P30220" t="str">
            <v>Berkhart</v>
          </cell>
        </row>
        <row r="30221">
          <cell r="P30221" t="str">
            <v>Stevens</v>
          </cell>
        </row>
        <row r="30222">
          <cell r="P30222" t="str">
            <v>Berkhart</v>
          </cell>
        </row>
        <row r="30223">
          <cell r="P30223" t="str">
            <v>Stevens</v>
          </cell>
        </row>
        <row r="30224">
          <cell r="P30224" t="str">
            <v>Berkhart</v>
          </cell>
        </row>
        <row r="30225">
          <cell r="P30225" t="str">
            <v>Berkhart</v>
          </cell>
        </row>
        <row r="30226">
          <cell r="P30226" t="str">
            <v>Stevens</v>
          </cell>
        </row>
        <row r="30227">
          <cell r="P30227" t="str">
            <v>Berkhart</v>
          </cell>
        </row>
        <row r="30228">
          <cell r="P30228" t="str">
            <v>Stevens</v>
          </cell>
        </row>
        <row r="30229">
          <cell r="P30229" t="str">
            <v>Berkhart</v>
          </cell>
        </row>
        <row r="30230">
          <cell r="P30230" t="str">
            <v>Stevens</v>
          </cell>
        </row>
        <row r="30231">
          <cell r="P30231" t="str">
            <v>Berkhart</v>
          </cell>
        </row>
        <row r="30232">
          <cell r="P30232" t="str">
            <v>Berkhart</v>
          </cell>
        </row>
        <row r="30233">
          <cell r="P30233" t="str">
            <v>Berkhart</v>
          </cell>
        </row>
        <row r="30234">
          <cell r="P30234" t="str">
            <v>Berkhart</v>
          </cell>
        </row>
        <row r="30235">
          <cell r="P30235" t="str">
            <v>Berkhart</v>
          </cell>
        </row>
        <row r="30236">
          <cell r="P30236" t="str">
            <v>Berkhart</v>
          </cell>
        </row>
        <row r="30237">
          <cell r="P30237" t="str">
            <v>Stevens</v>
          </cell>
        </row>
        <row r="30238">
          <cell r="P30238" t="str">
            <v>Berkhart</v>
          </cell>
        </row>
        <row r="30239">
          <cell r="P30239" t="str">
            <v>Berkhart</v>
          </cell>
        </row>
        <row r="30240">
          <cell r="P30240" t="str">
            <v>Stevens</v>
          </cell>
        </row>
        <row r="30241">
          <cell r="P30241" t="str">
            <v>Stevens</v>
          </cell>
        </row>
        <row r="30242">
          <cell r="P30242" t="str">
            <v>Berkhart</v>
          </cell>
        </row>
        <row r="30243">
          <cell r="P30243" t="str">
            <v>Stevens</v>
          </cell>
        </row>
        <row r="30244">
          <cell r="P30244" t="str">
            <v>Berkhart</v>
          </cell>
        </row>
        <row r="30245">
          <cell r="P30245" t="str">
            <v>Berkhart</v>
          </cell>
        </row>
        <row r="30246">
          <cell r="P30246" t="str">
            <v>Grojovin</v>
          </cell>
        </row>
        <row r="30247">
          <cell r="P30247" t="str">
            <v>Berkhart</v>
          </cell>
        </row>
        <row r="30248">
          <cell r="P30248" t="str">
            <v>Grojovin</v>
          </cell>
        </row>
        <row r="30249">
          <cell r="P30249" t="str">
            <v>Stevens</v>
          </cell>
        </row>
        <row r="30250">
          <cell r="P30250" t="str">
            <v>Berkhart</v>
          </cell>
        </row>
        <row r="30251">
          <cell r="P30251" t="str">
            <v>Stevens</v>
          </cell>
        </row>
        <row r="30252">
          <cell r="P30252" t="str">
            <v>Stevens</v>
          </cell>
        </row>
        <row r="30253">
          <cell r="P30253" t="str">
            <v>Stevens</v>
          </cell>
        </row>
        <row r="30254">
          <cell r="P30254" t="str">
            <v>Stevens</v>
          </cell>
        </row>
        <row r="30255">
          <cell r="P30255" t="str">
            <v>Berkhart</v>
          </cell>
        </row>
        <row r="30256">
          <cell r="P30256" t="str">
            <v>Berkhart</v>
          </cell>
        </row>
        <row r="30257">
          <cell r="P30257" t="str">
            <v>Berkhart</v>
          </cell>
        </row>
        <row r="30258">
          <cell r="P30258" t="str">
            <v>Stevens</v>
          </cell>
        </row>
        <row r="30259">
          <cell r="P30259" t="str">
            <v>Berkhart</v>
          </cell>
        </row>
        <row r="30260">
          <cell r="P30260" t="str">
            <v>Berkhart</v>
          </cell>
        </row>
        <row r="30261">
          <cell r="P30261" t="str">
            <v>Stevens</v>
          </cell>
        </row>
        <row r="30262">
          <cell r="P30262" t="str">
            <v>Grojovin</v>
          </cell>
        </row>
        <row r="30263">
          <cell r="P30263" t="str">
            <v>Grojovin</v>
          </cell>
        </row>
        <row r="30265">
          <cell r="P30265" t="str">
            <v>Katz</v>
          </cell>
        </row>
        <row r="30266">
          <cell r="P30266" t="str">
            <v>Adams</v>
          </cell>
        </row>
        <row r="30267">
          <cell r="P30267" t="str">
            <v>Adams</v>
          </cell>
        </row>
        <row r="30268">
          <cell r="P30268" t="str">
            <v>Adams</v>
          </cell>
        </row>
        <row r="30269">
          <cell r="P30269" t="str">
            <v>Adams</v>
          </cell>
        </row>
        <row r="30270">
          <cell r="P30270" t="str">
            <v>Katz</v>
          </cell>
        </row>
        <row r="30271">
          <cell r="P30271" t="str">
            <v>Adams</v>
          </cell>
        </row>
        <row r="30272">
          <cell r="P30272" t="str">
            <v>Adams</v>
          </cell>
        </row>
        <row r="30273">
          <cell r="P30273" t="str">
            <v>Adams</v>
          </cell>
        </row>
        <row r="30274">
          <cell r="P30274" t="str">
            <v>Katz</v>
          </cell>
        </row>
        <row r="30275">
          <cell r="P30275" t="str">
            <v>Adams</v>
          </cell>
        </row>
        <row r="30276">
          <cell r="P30276" t="str">
            <v>Adams</v>
          </cell>
        </row>
        <row r="30277">
          <cell r="P30277" t="str">
            <v>Adams</v>
          </cell>
        </row>
        <row r="30278">
          <cell r="P30278" t="str">
            <v>Adams</v>
          </cell>
        </row>
        <row r="30279">
          <cell r="P30279" t="str">
            <v>Adams</v>
          </cell>
        </row>
        <row r="30280">
          <cell r="P30280" t="str">
            <v>Katz</v>
          </cell>
        </row>
        <row r="30281">
          <cell r="P30281" t="str">
            <v>Adams</v>
          </cell>
        </row>
        <row r="30282">
          <cell r="P30282" t="str">
            <v>Adams</v>
          </cell>
        </row>
        <row r="30283">
          <cell r="P30283" t="str">
            <v>Adams</v>
          </cell>
        </row>
        <row r="30284">
          <cell r="P30284" t="str">
            <v>Adams</v>
          </cell>
        </row>
        <row r="30285">
          <cell r="P30285" t="str">
            <v>Adams</v>
          </cell>
        </row>
        <row r="30286">
          <cell r="P30286" t="str">
            <v>Adams</v>
          </cell>
        </row>
        <row r="30287">
          <cell r="P30287" t="str">
            <v>Adams</v>
          </cell>
        </row>
        <row r="30288">
          <cell r="P30288" t="str">
            <v>Adams</v>
          </cell>
        </row>
        <row r="30289">
          <cell r="P30289" t="str">
            <v>Adams</v>
          </cell>
        </row>
        <row r="30290">
          <cell r="P30290" t="str">
            <v>Adams</v>
          </cell>
        </row>
        <row r="30291">
          <cell r="P30291" t="str">
            <v>Katz</v>
          </cell>
        </row>
        <row r="30292">
          <cell r="P30292" t="str">
            <v>Adams</v>
          </cell>
        </row>
        <row r="30293">
          <cell r="P30293" t="str">
            <v>Adams</v>
          </cell>
        </row>
        <row r="30294">
          <cell r="P30294" t="str">
            <v>Katz</v>
          </cell>
        </row>
        <row r="30295">
          <cell r="P30295" t="str">
            <v>Adams</v>
          </cell>
        </row>
        <row r="30296">
          <cell r="P30296" t="str">
            <v>Adams</v>
          </cell>
        </row>
        <row r="30297">
          <cell r="P30297" t="str">
            <v>Katz</v>
          </cell>
        </row>
        <row r="30298">
          <cell r="P30298" t="str">
            <v>Adams</v>
          </cell>
        </row>
        <row r="30299">
          <cell r="P30299" t="str">
            <v>Katz</v>
          </cell>
        </row>
        <row r="30300">
          <cell r="P30300" t="str">
            <v>Adams</v>
          </cell>
        </row>
        <row r="30301">
          <cell r="P30301" t="str">
            <v>Adams</v>
          </cell>
        </row>
        <row r="30302">
          <cell r="P30302" t="str">
            <v>Adams</v>
          </cell>
        </row>
        <row r="30303">
          <cell r="P30303" t="str">
            <v>Adams</v>
          </cell>
        </row>
        <row r="30304">
          <cell r="P30304" t="str">
            <v>Adams</v>
          </cell>
        </row>
        <row r="30305">
          <cell r="P30305" t="str">
            <v>Adams</v>
          </cell>
        </row>
        <row r="30306">
          <cell r="P30306" t="str">
            <v>Adams</v>
          </cell>
        </row>
        <row r="30307">
          <cell r="P30307" t="str">
            <v>Adams</v>
          </cell>
        </row>
        <row r="30308">
          <cell r="P30308" t="str">
            <v>Adams</v>
          </cell>
        </row>
        <row r="30310">
          <cell r="P30310" t="str">
            <v>Katz</v>
          </cell>
        </row>
        <row r="30311">
          <cell r="P30311" t="str">
            <v>Adams</v>
          </cell>
        </row>
        <row r="30312">
          <cell r="P30312" t="str">
            <v>Adams</v>
          </cell>
        </row>
        <row r="30313">
          <cell r="P30313" t="str">
            <v>Katz</v>
          </cell>
        </row>
        <row r="30314">
          <cell r="P30314" t="str">
            <v>Adams</v>
          </cell>
        </row>
        <row r="30315">
          <cell r="P30315" t="str">
            <v>Adams</v>
          </cell>
        </row>
        <row r="30316">
          <cell r="P30316" t="str">
            <v>Katz</v>
          </cell>
        </row>
        <row r="30317">
          <cell r="P30317" t="str">
            <v>Adams</v>
          </cell>
        </row>
        <row r="30318">
          <cell r="P30318" t="str">
            <v>Adams</v>
          </cell>
        </row>
        <row r="30319">
          <cell r="P30319" t="str">
            <v>Adams</v>
          </cell>
        </row>
        <row r="30320">
          <cell r="P30320" t="str">
            <v>Adams</v>
          </cell>
        </row>
        <row r="30321">
          <cell r="P30321" t="str">
            <v>Adams</v>
          </cell>
        </row>
        <row r="30322">
          <cell r="P30322" t="str">
            <v>Adams</v>
          </cell>
        </row>
        <row r="30323">
          <cell r="P30323" t="str">
            <v>Katz</v>
          </cell>
        </row>
        <row r="30324">
          <cell r="P30324" t="str">
            <v>Katz</v>
          </cell>
        </row>
        <row r="30325">
          <cell r="P30325" t="str">
            <v>Daniels</v>
          </cell>
        </row>
        <row r="30326">
          <cell r="P30326" t="str">
            <v>Daniels</v>
          </cell>
        </row>
        <row r="30328">
          <cell r="P30328" t="str">
            <v>Adams</v>
          </cell>
        </row>
        <row r="30329">
          <cell r="P30329" t="str">
            <v>Adams</v>
          </cell>
        </row>
        <row r="30330">
          <cell r="P30330" t="str">
            <v>Adams</v>
          </cell>
        </row>
        <row r="30331">
          <cell r="P30331" t="str">
            <v>Adams</v>
          </cell>
        </row>
        <row r="30332">
          <cell r="P30332" t="str">
            <v>Katz</v>
          </cell>
        </row>
        <row r="30333">
          <cell r="P30333" t="str">
            <v>Adams</v>
          </cell>
        </row>
        <row r="30334">
          <cell r="P30334" t="str">
            <v>Adams</v>
          </cell>
        </row>
        <row r="30335">
          <cell r="P30335" t="str">
            <v>Adams</v>
          </cell>
        </row>
        <row r="30336">
          <cell r="P30336" t="str">
            <v>Adams</v>
          </cell>
        </row>
        <row r="30337">
          <cell r="P30337" t="str">
            <v>Adams</v>
          </cell>
        </row>
        <row r="30338">
          <cell r="P30338" t="str">
            <v>Adams</v>
          </cell>
        </row>
        <row r="30339">
          <cell r="P30339" t="str">
            <v>Adams</v>
          </cell>
        </row>
        <row r="30341">
          <cell r="P30341" t="str">
            <v>Adams</v>
          </cell>
        </row>
        <row r="30342">
          <cell r="P30342" t="str">
            <v>Adams</v>
          </cell>
        </row>
        <row r="30343">
          <cell r="P30343" t="str">
            <v>Adams</v>
          </cell>
        </row>
        <row r="30344">
          <cell r="P30344" t="str">
            <v>Adams</v>
          </cell>
        </row>
        <row r="30345">
          <cell r="P30345" t="str">
            <v>Katz</v>
          </cell>
        </row>
        <row r="30346">
          <cell r="P30346" t="str">
            <v>Adams</v>
          </cell>
        </row>
        <row r="30347">
          <cell r="P30347" t="str">
            <v>Adams</v>
          </cell>
        </row>
        <row r="30349">
          <cell r="P30349" t="str">
            <v>Adams</v>
          </cell>
        </row>
        <row r="30350">
          <cell r="P30350" t="str">
            <v>Adams</v>
          </cell>
        </row>
        <row r="30351">
          <cell r="P30351" t="str">
            <v>Adams</v>
          </cell>
        </row>
        <row r="30352">
          <cell r="P30352" t="str">
            <v>Adams</v>
          </cell>
        </row>
        <row r="30353">
          <cell r="P30353" t="str">
            <v>Katz</v>
          </cell>
        </row>
        <row r="30354">
          <cell r="P30354" t="str">
            <v>Adams</v>
          </cell>
        </row>
        <row r="30356">
          <cell r="P30356" t="str">
            <v>Katz</v>
          </cell>
        </row>
        <row r="30357">
          <cell r="P30357" t="str">
            <v>Adams</v>
          </cell>
        </row>
        <row r="30360">
          <cell r="P30360" t="str">
            <v>Katz</v>
          </cell>
        </row>
        <row r="30361">
          <cell r="P30361" t="str">
            <v>Adams</v>
          </cell>
        </row>
        <row r="30362">
          <cell r="P30362" t="str">
            <v>Adams</v>
          </cell>
        </row>
        <row r="30363">
          <cell r="P30363" t="str">
            <v>Adams</v>
          </cell>
        </row>
        <row r="30364">
          <cell r="P30364" t="str">
            <v>Adams</v>
          </cell>
        </row>
        <row r="30365">
          <cell r="P30365" t="str">
            <v>Katz</v>
          </cell>
        </row>
        <row r="30366">
          <cell r="P30366" t="str">
            <v>Katz</v>
          </cell>
        </row>
        <row r="30367">
          <cell r="P30367" t="str">
            <v>Katz</v>
          </cell>
        </row>
        <row r="30368">
          <cell r="P30368" t="str">
            <v>Adams</v>
          </cell>
        </row>
        <row r="30369">
          <cell r="P30369" t="str">
            <v>Stevens</v>
          </cell>
        </row>
        <row r="30370">
          <cell r="P30370" t="str">
            <v>Adams</v>
          </cell>
        </row>
        <row r="30371">
          <cell r="P30371" t="str">
            <v>Stevens</v>
          </cell>
        </row>
        <row r="30372">
          <cell r="P30372" t="str">
            <v>Stevens</v>
          </cell>
        </row>
        <row r="30373">
          <cell r="P30373" t="str">
            <v>Adams</v>
          </cell>
        </row>
        <row r="30374">
          <cell r="P30374" t="str">
            <v>Stevens</v>
          </cell>
        </row>
        <row r="30375">
          <cell r="P30375" t="str">
            <v>Stevens</v>
          </cell>
        </row>
        <row r="30376">
          <cell r="P30376" t="str">
            <v>Stevens</v>
          </cell>
        </row>
        <row r="30377">
          <cell r="P30377" t="str">
            <v>Adams</v>
          </cell>
        </row>
        <row r="30378">
          <cell r="P30378" t="str">
            <v>Stevens</v>
          </cell>
        </row>
        <row r="30379">
          <cell r="P30379" t="str">
            <v>Katz</v>
          </cell>
        </row>
        <row r="30380">
          <cell r="P30380" t="str">
            <v>Stevens</v>
          </cell>
        </row>
        <row r="30381">
          <cell r="P30381" t="str">
            <v>Stevens</v>
          </cell>
        </row>
        <row r="30382">
          <cell r="P30382" t="str">
            <v>Katz</v>
          </cell>
        </row>
        <row r="30383">
          <cell r="P30383" t="str">
            <v>Stevens</v>
          </cell>
        </row>
        <row r="30384">
          <cell r="P30384" t="str">
            <v>Stevens</v>
          </cell>
        </row>
        <row r="30385">
          <cell r="P30385" t="str">
            <v>Stevens</v>
          </cell>
        </row>
        <row r="30386">
          <cell r="P30386" t="str">
            <v>Adams</v>
          </cell>
        </row>
        <row r="30387">
          <cell r="P30387" t="str">
            <v>Stevens</v>
          </cell>
        </row>
        <row r="30388">
          <cell r="P30388" t="str">
            <v>Stevens</v>
          </cell>
        </row>
        <row r="30389">
          <cell r="P30389" t="str">
            <v>Adams</v>
          </cell>
        </row>
        <row r="30390">
          <cell r="P30390" t="str">
            <v>Grojovin</v>
          </cell>
        </row>
        <row r="30391">
          <cell r="P30391" t="str">
            <v>Adams</v>
          </cell>
        </row>
        <row r="30392">
          <cell r="P30392" t="str">
            <v>Adams</v>
          </cell>
        </row>
        <row r="30393">
          <cell r="P30393" t="str">
            <v>Adams</v>
          </cell>
        </row>
        <row r="30394">
          <cell r="P30394" t="str">
            <v>Adams</v>
          </cell>
        </row>
        <row r="30395">
          <cell r="P30395" t="str">
            <v>Stevens</v>
          </cell>
        </row>
        <row r="30396">
          <cell r="P30396" t="str">
            <v>Adams</v>
          </cell>
        </row>
        <row r="30397">
          <cell r="P30397" t="str">
            <v>Stevens</v>
          </cell>
        </row>
        <row r="30398">
          <cell r="P30398" t="str">
            <v>Stevens</v>
          </cell>
        </row>
        <row r="30399">
          <cell r="P30399" t="str">
            <v>Adams</v>
          </cell>
        </row>
        <row r="30400">
          <cell r="P30400" t="str">
            <v>Stevens</v>
          </cell>
        </row>
        <row r="30401">
          <cell r="P30401" t="str">
            <v>Stevens</v>
          </cell>
        </row>
        <row r="30402">
          <cell r="P30402" t="str">
            <v>Stevens</v>
          </cell>
        </row>
        <row r="30403">
          <cell r="P30403" t="str">
            <v>Stevens</v>
          </cell>
        </row>
        <row r="30404">
          <cell r="P30404" t="str">
            <v>DuPreez</v>
          </cell>
        </row>
        <row r="30405">
          <cell r="P30405" t="str">
            <v>Stevens</v>
          </cell>
        </row>
        <row r="30406">
          <cell r="P30406" t="str">
            <v>DuPreez</v>
          </cell>
        </row>
        <row r="30407">
          <cell r="P30407" t="str">
            <v>DuPreez</v>
          </cell>
        </row>
        <row r="30408">
          <cell r="P30408" t="str">
            <v>DuPreez</v>
          </cell>
        </row>
        <row r="30409">
          <cell r="P30409" t="str">
            <v>Stevens</v>
          </cell>
        </row>
        <row r="30410">
          <cell r="P30410" t="str">
            <v>DuPreez</v>
          </cell>
        </row>
        <row r="30411">
          <cell r="P30411" t="str">
            <v>Stevens</v>
          </cell>
        </row>
        <row r="30412">
          <cell r="P30412" t="str">
            <v>Stevens</v>
          </cell>
        </row>
        <row r="30413">
          <cell r="P30413" t="str">
            <v>Stevens</v>
          </cell>
        </row>
        <row r="30414">
          <cell r="P30414" t="str">
            <v>Stevens</v>
          </cell>
        </row>
        <row r="30415">
          <cell r="P30415" t="str">
            <v>Stevens</v>
          </cell>
        </row>
        <row r="30416">
          <cell r="P30416" t="str">
            <v>DuPreez</v>
          </cell>
        </row>
        <row r="30417">
          <cell r="P30417" t="str">
            <v>DuPreez</v>
          </cell>
        </row>
        <row r="30418">
          <cell r="P30418" t="str">
            <v>DuPreez</v>
          </cell>
        </row>
        <row r="30419">
          <cell r="P30419" t="str">
            <v>DuPreez</v>
          </cell>
        </row>
        <row r="30420">
          <cell r="P30420" t="str">
            <v>Stevens</v>
          </cell>
        </row>
        <row r="30421">
          <cell r="P30421" t="str">
            <v>DuPreez</v>
          </cell>
        </row>
        <row r="30422">
          <cell r="P30422" t="str">
            <v>Stevens</v>
          </cell>
        </row>
        <row r="30423">
          <cell r="P30423" t="str">
            <v>Stevens</v>
          </cell>
        </row>
        <row r="30424">
          <cell r="P30424" t="str">
            <v>Stevens</v>
          </cell>
        </row>
        <row r="30425">
          <cell r="P30425" t="str">
            <v>Stevens</v>
          </cell>
        </row>
        <row r="30426">
          <cell r="P30426" t="str">
            <v>Stevens</v>
          </cell>
        </row>
        <row r="30427">
          <cell r="P30427" t="str">
            <v>Stevens</v>
          </cell>
        </row>
        <row r="30428">
          <cell r="P30428" t="str">
            <v>Stevens</v>
          </cell>
        </row>
        <row r="30429">
          <cell r="P30429" t="str">
            <v>Stevens</v>
          </cell>
        </row>
        <row r="30430">
          <cell r="P30430" t="str">
            <v>Stevens</v>
          </cell>
        </row>
        <row r="30431">
          <cell r="P30431" t="str">
            <v>Stevens</v>
          </cell>
        </row>
        <row r="30432">
          <cell r="P30432" t="str">
            <v>DuPreez</v>
          </cell>
        </row>
        <row r="30433">
          <cell r="P30433" t="str">
            <v>Stevens</v>
          </cell>
        </row>
        <row r="30434">
          <cell r="P30434" t="str">
            <v>DuPreez</v>
          </cell>
        </row>
        <row r="30435">
          <cell r="P30435" t="str">
            <v>Stevens</v>
          </cell>
        </row>
        <row r="30436">
          <cell r="P30436" t="str">
            <v>Stevens</v>
          </cell>
        </row>
        <row r="30437">
          <cell r="P30437" t="str">
            <v>Stevens</v>
          </cell>
        </row>
        <row r="30438">
          <cell r="P30438" t="str">
            <v>Stevens</v>
          </cell>
        </row>
        <row r="30439">
          <cell r="P30439" t="str">
            <v>Stevens</v>
          </cell>
        </row>
        <row r="30440">
          <cell r="P30440" t="str">
            <v>Stevens</v>
          </cell>
        </row>
        <row r="30441">
          <cell r="P30441" t="str">
            <v>Stevens</v>
          </cell>
        </row>
        <row r="30442">
          <cell r="P30442" t="str">
            <v>Stevens</v>
          </cell>
        </row>
        <row r="30443">
          <cell r="P30443" t="str">
            <v>Stevens</v>
          </cell>
        </row>
        <row r="30444">
          <cell r="P30444" t="str">
            <v>DuPreez</v>
          </cell>
        </row>
        <row r="30445">
          <cell r="P30445" t="str">
            <v>DuPreez</v>
          </cell>
        </row>
        <row r="30446">
          <cell r="P30446" t="str">
            <v>Stevens</v>
          </cell>
        </row>
        <row r="30447">
          <cell r="P30447" t="str">
            <v>DuPreez</v>
          </cell>
        </row>
        <row r="30448">
          <cell r="P30448" t="str">
            <v>Stevens</v>
          </cell>
        </row>
        <row r="30449">
          <cell r="P30449" t="str">
            <v>DuPreez</v>
          </cell>
        </row>
        <row r="30450">
          <cell r="P30450" t="str">
            <v>Stevens</v>
          </cell>
        </row>
        <row r="30451">
          <cell r="P30451" t="str">
            <v>Stevens</v>
          </cell>
        </row>
        <row r="30452">
          <cell r="P30452" t="str">
            <v>DuPreez</v>
          </cell>
        </row>
        <row r="30453">
          <cell r="P30453" t="str">
            <v>Stevens</v>
          </cell>
        </row>
        <row r="30454">
          <cell r="P30454" t="str">
            <v>DuPreez</v>
          </cell>
        </row>
        <row r="30455">
          <cell r="P30455" t="str">
            <v>DuPreez</v>
          </cell>
        </row>
        <row r="30456">
          <cell r="P30456" t="str">
            <v>Stevens</v>
          </cell>
        </row>
        <row r="30457">
          <cell r="P30457" t="str">
            <v>DuPreez</v>
          </cell>
        </row>
        <row r="30458">
          <cell r="P30458" t="str">
            <v>Stevens</v>
          </cell>
        </row>
        <row r="30459">
          <cell r="P30459" t="str">
            <v>DuPreez</v>
          </cell>
        </row>
        <row r="30460">
          <cell r="P30460" t="str">
            <v>DuPreez</v>
          </cell>
        </row>
        <row r="30461">
          <cell r="P30461" t="str">
            <v>Stevens</v>
          </cell>
        </row>
        <row r="30462">
          <cell r="P30462" t="str">
            <v>DuPreez</v>
          </cell>
        </row>
        <row r="30463">
          <cell r="P30463" t="str">
            <v>Stevens</v>
          </cell>
        </row>
        <row r="30464">
          <cell r="P30464" t="str">
            <v>DuPreez</v>
          </cell>
        </row>
        <row r="30465">
          <cell r="P30465" t="str">
            <v>DuPreez</v>
          </cell>
        </row>
        <row r="30466">
          <cell r="P30466" t="str">
            <v>Stevens</v>
          </cell>
        </row>
        <row r="30467">
          <cell r="P30467" t="str">
            <v>DuPreez</v>
          </cell>
        </row>
        <row r="30468">
          <cell r="P30468" t="str">
            <v>DuPreez</v>
          </cell>
        </row>
        <row r="30469">
          <cell r="P30469" t="str">
            <v>DuPreez</v>
          </cell>
        </row>
        <row r="30470">
          <cell r="P30470" t="str">
            <v>DuPreez</v>
          </cell>
        </row>
        <row r="30471">
          <cell r="P30471" t="str">
            <v>Stevens</v>
          </cell>
        </row>
        <row r="30472">
          <cell r="P30472" t="str">
            <v>DuPreez</v>
          </cell>
        </row>
        <row r="30473">
          <cell r="P30473" t="str">
            <v>Stevens</v>
          </cell>
        </row>
        <row r="30474">
          <cell r="P30474" t="str">
            <v>DuPreez</v>
          </cell>
        </row>
        <row r="30475">
          <cell r="P30475" t="str">
            <v>Stevens</v>
          </cell>
        </row>
        <row r="30476">
          <cell r="P30476" t="str">
            <v>DuPreez</v>
          </cell>
        </row>
        <row r="30477">
          <cell r="P30477" t="str">
            <v>Stevens</v>
          </cell>
        </row>
        <row r="30478">
          <cell r="P30478" t="str">
            <v>Stevens</v>
          </cell>
        </row>
        <row r="30479">
          <cell r="P30479" t="str">
            <v>Stevens</v>
          </cell>
        </row>
        <row r="30480">
          <cell r="P30480" t="str">
            <v>Stevens</v>
          </cell>
        </row>
        <row r="30481">
          <cell r="P30481" t="str">
            <v>Stevens</v>
          </cell>
        </row>
        <row r="30482">
          <cell r="P30482" t="str">
            <v>Stevens</v>
          </cell>
        </row>
        <row r="30484">
          <cell r="P30484" t="str">
            <v>Stevens</v>
          </cell>
        </row>
        <row r="30485">
          <cell r="P30485" t="str">
            <v>Stevens</v>
          </cell>
        </row>
        <row r="30486">
          <cell r="P30486" t="str">
            <v>Stevens</v>
          </cell>
        </row>
        <row r="30487">
          <cell r="P30487" t="str">
            <v>Stevens</v>
          </cell>
        </row>
        <row r="30488">
          <cell r="P30488" t="str">
            <v>Grojovin</v>
          </cell>
        </row>
        <row r="30489">
          <cell r="P30489" t="str">
            <v>Stevens</v>
          </cell>
        </row>
        <row r="30490">
          <cell r="P30490" t="str">
            <v>Grojovin</v>
          </cell>
        </row>
        <row r="30491">
          <cell r="P30491" t="str">
            <v>Stevens</v>
          </cell>
        </row>
        <row r="30492">
          <cell r="P30492" t="str">
            <v>Stevens</v>
          </cell>
        </row>
        <row r="30493">
          <cell r="P30493" t="str">
            <v>Grojovin</v>
          </cell>
        </row>
        <row r="30494">
          <cell r="P30494" t="str">
            <v>Stevens</v>
          </cell>
        </row>
        <row r="30495">
          <cell r="P30495" t="str">
            <v>Grojovin</v>
          </cell>
        </row>
        <row r="30496">
          <cell r="P30496" t="str">
            <v>Grojovin</v>
          </cell>
        </row>
        <row r="30497">
          <cell r="P30497" t="str">
            <v>Stevens</v>
          </cell>
        </row>
        <row r="30498">
          <cell r="P30498" t="str">
            <v>Stevens</v>
          </cell>
        </row>
        <row r="30499">
          <cell r="P30499" t="str">
            <v>Stevens</v>
          </cell>
        </row>
        <row r="30500">
          <cell r="P30500" t="str">
            <v>Stevens</v>
          </cell>
        </row>
        <row r="30501">
          <cell r="P30501" t="str">
            <v>Stevens</v>
          </cell>
        </row>
        <row r="30502">
          <cell r="P30502" t="str">
            <v>Stevens</v>
          </cell>
        </row>
        <row r="30505">
          <cell r="P30505" t="str">
            <v>Katz</v>
          </cell>
        </row>
        <row r="30507">
          <cell r="P30507" t="str">
            <v>Berkhart</v>
          </cell>
        </row>
        <row r="30508">
          <cell r="P30508" t="str">
            <v>Adams</v>
          </cell>
        </row>
        <row r="30509">
          <cell r="P30509" t="str">
            <v>Adams</v>
          </cell>
        </row>
        <row r="30510">
          <cell r="P30510" t="str">
            <v>Adams</v>
          </cell>
        </row>
        <row r="30511">
          <cell r="P30511" t="str">
            <v>Adams</v>
          </cell>
        </row>
        <row r="30512">
          <cell r="P30512" t="str">
            <v>Adams</v>
          </cell>
        </row>
        <row r="30513">
          <cell r="P30513" t="str">
            <v>Katz</v>
          </cell>
        </row>
        <row r="30514">
          <cell r="P30514" t="str">
            <v>Adams</v>
          </cell>
        </row>
        <row r="30515">
          <cell r="P30515" t="str">
            <v>Adams</v>
          </cell>
        </row>
        <row r="30516">
          <cell r="P30516" t="str">
            <v>Adams</v>
          </cell>
        </row>
        <row r="30517">
          <cell r="P30517" t="str">
            <v>Katz</v>
          </cell>
        </row>
        <row r="30518">
          <cell r="P30518" t="str">
            <v>Daniels</v>
          </cell>
        </row>
        <row r="30520">
          <cell r="P30520" t="str">
            <v>Daniels</v>
          </cell>
        </row>
        <row r="30521">
          <cell r="P30521" t="str">
            <v>Adams</v>
          </cell>
        </row>
        <row r="30522">
          <cell r="P30522" t="str">
            <v>Adams</v>
          </cell>
        </row>
        <row r="30523">
          <cell r="P30523" t="str">
            <v>Katz</v>
          </cell>
        </row>
        <row r="30524">
          <cell r="P30524" t="str">
            <v>Adams</v>
          </cell>
        </row>
        <row r="30525">
          <cell r="P30525" t="str">
            <v>Daniels</v>
          </cell>
        </row>
        <row r="30526">
          <cell r="P30526" t="str">
            <v>Adams</v>
          </cell>
        </row>
        <row r="30527">
          <cell r="P30527" t="str">
            <v>Adams</v>
          </cell>
        </row>
        <row r="30528">
          <cell r="P30528" t="str">
            <v>Adams</v>
          </cell>
        </row>
        <row r="30529">
          <cell r="P30529" t="str">
            <v>Adams</v>
          </cell>
        </row>
        <row r="30530">
          <cell r="P30530" t="str">
            <v>Adams</v>
          </cell>
        </row>
        <row r="30531">
          <cell r="P30531" t="str">
            <v>Adams</v>
          </cell>
        </row>
        <row r="30532">
          <cell r="P30532" t="str">
            <v>Katz</v>
          </cell>
        </row>
        <row r="30533">
          <cell r="P30533" t="str">
            <v>Adams</v>
          </cell>
        </row>
        <row r="30534">
          <cell r="P30534" t="str">
            <v>Adams</v>
          </cell>
        </row>
        <row r="30535">
          <cell r="P30535" t="str">
            <v>Adams</v>
          </cell>
        </row>
        <row r="30536">
          <cell r="P30536" t="str">
            <v>Adams</v>
          </cell>
        </row>
        <row r="30537">
          <cell r="P30537" t="str">
            <v>Adams</v>
          </cell>
        </row>
        <row r="30538">
          <cell r="P30538" t="str">
            <v>Adams</v>
          </cell>
        </row>
        <row r="30539">
          <cell r="P30539" t="str">
            <v>Adams</v>
          </cell>
        </row>
        <row r="30540">
          <cell r="P30540" t="str">
            <v>Adams</v>
          </cell>
        </row>
        <row r="30541">
          <cell r="P30541" t="str">
            <v>Adams</v>
          </cell>
        </row>
        <row r="30542">
          <cell r="P30542" t="str">
            <v>Adams</v>
          </cell>
        </row>
        <row r="30543">
          <cell r="P30543" t="str">
            <v>Adams</v>
          </cell>
        </row>
        <row r="30544">
          <cell r="P30544" t="str">
            <v>Adams</v>
          </cell>
        </row>
        <row r="30545">
          <cell r="P30545" t="str">
            <v>Adams</v>
          </cell>
        </row>
        <row r="30547">
          <cell r="P30547" t="str">
            <v>Katz</v>
          </cell>
        </row>
        <row r="30548">
          <cell r="P30548" t="str">
            <v>Adams</v>
          </cell>
        </row>
        <row r="30549">
          <cell r="P30549" t="str">
            <v>Adams</v>
          </cell>
        </row>
        <row r="30550">
          <cell r="P30550" t="str">
            <v>Adams</v>
          </cell>
        </row>
        <row r="30551">
          <cell r="P30551" t="str">
            <v>Adams</v>
          </cell>
        </row>
        <row r="30552">
          <cell r="P30552" t="str">
            <v>Adams</v>
          </cell>
        </row>
        <row r="30553">
          <cell r="P30553" t="str">
            <v>Adams</v>
          </cell>
        </row>
        <row r="30554">
          <cell r="P30554" t="str">
            <v>Adams</v>
          </cell>
        </row>
        <row r="30555">
          <cell r="P30555" t="str">
            <v>Katz</v>
          </cell>
        </row>
        <row r="30556">
          <cell r="P30556" t="str">
            <v>Adams</v>
          </cell>
        </row>
        <row r="30557">
          <cell r="P30557" t="str">
            <v>Adams</v>
          </cell>
        </row>
        <row r="30558">
          <cell r="P30558" t="str">
            <v>Adams</v>
          </cell>
        </row>
        <row r="30559">
          <cell r="P30559" t="str">
            <v>Adams</v>
          </cell>
        </row>
        <row r="30560">
          <cell r="P30560" t="str">
            <v>Adams</v>
          </cell>
        </row>
        <row r="30561">
          <cell r="P30561" t="str">
            <v>Adams</v>
          </cell>
        </row>
        <row r="30562">
          <cell r="P30562" t="str">
            <v>Katz</v>
          </cell>
        </row>
        <row r="30563">
          <cell r="P30563" t="str">
            <v>Adams</v>
          </cell>
        </row>
        <row r="30564">
          <cell r="P30564" t="str">
            <v>Adams</v>
          </cell>
        </row>
        <row r="30565">
          <cell r="P30565" t="str">
            <v>Adams</v>
          </cell>
        </row>
        <row r="30566">
          <cell r="P30566" t="str">
            <v>Adams</v>
          </cell>
        </row>
        <row r="30567">
          <cell r="P30567" t="str">
            <v>Katz</v>
          </cell>
        </row>
        <row r="30568">
          <cell r="P30568" t="str">
            <v>Adams</v>
          </cell>
        </row>
        <row r="30569">
          <cell r="P30569" t="str">
            <v>Katz</v>
          </cell>
        </row>
        <row r="30570">
          <cell r="P30570" t="str">
            <v>Adams</v>
          </cell>
        </row>
        <row r="30571">
          <cell r="P30571" t="str">
            <v>Adams</v>
          </cell>
        </row>
        <row r="30572">
          <cell r="P30572" t="str">
            <v>Adams</v>
          </cell>
        </row>
        <row r="30573">
          <cell r="P30573" t="str">
            <v>Adams</v>
          </cell>
        </row>
        <row r="30574">
          <cell r="P30574" t="str">
            <v>Adams</v>
          </cell>
        </row>
        <row r="30575">
          <cell r="P30575" t="str">
            <v>Adams</v>
          </cell>
        </row>
        <row r="30576">
          <cell r="P30576" t="str">
            <v>Adams</v>
          </cell>
        </row>
        <row r="30577">
          <cell r="P30577" t="str">
            <v>Adams</v>
          </cell>
        </row>
        <row r="30578">
          <cell r="P30578" t="str">
            <v>Adams</v>
          </cell>
        </row>
        <row r="30580">
          <cell r="P30580" t="str">
            <v>Adams</v>
          </cell>
        </row>
        <row r="30581">
          <cell r="P30581" t="str">
            <v>Katz</v>
          </cell>
        </row>
        <row r="30582">
          <cell r="P30582" t="str">
            <v>Adams</v>
          </cell>
        </row>
        <row r="30583">
          <cell r="P30583" t="str">
            <v>Adams</v>
          </cell>
        </row>
        <row r="30584">
          <cell r="P30584" t="str">
            <v>Adams</v>
          </cell>
        </row>
        <row r="30585">
          <cell r="P30585" t="str">
            <v>Katz</v>
          </cell>
        </row>
        <row r="30586">
          <cell r="P30586" t="str">
            <v>Adams</v>
          </cell>
        </row>
        <row r="30587">
          <cell r="P30587" t="str">
            <v>Katz</v>
          </cell>
        </row>
        <row r="30588">
          <cell r="P30588" t="str">
            <v>Adams</v>
          </cell>
        </row>
        <row r="30589">
          <cell r="P30589" t="str">
            <v>Adams</v>
          </cell>
        </row>
        <row r="30590">
          <cell r="P30590" t="str">
            <v>Adams</v>
          </cell>
        </row>
        <row r="30591">
          <cell r="P30591" t="str">
            <v>Adams</v>
          </cell>
        </row>
        <row r="30592">
          <cell r="P30592" t="str">
            <v>Katz</v>
          </cell>
        </row>
        <row r="30593">
          <cell r="P30593" t="str">
            <v>Adams</v>
          </cell>
        </row>
        <row r="30594">
          <cell r="P30594" t="str">
            <v>Adams</v>
          </cell>
        </row>
        <row r="30595">
          <cell r="P30595" t="str">
            <v>DuPreez</v>
          </cell>
        </row>
        <row r="30596">
          <cell r="P30596" t="str">
            <v>DuPreez</v>
          </cell>
        </row>
        <row r="30597">
          <cell r="P30597" t="str">
            <v>DuPreez</v>
          </cell>
        </row>
        <row r="30598">
          <cell r="P30598" t="str">
            <v>DuPreez</v>
          </cell>
        </row>
        <row r="30599">
          <cell r="P30599" t="str">
            <v>Adams</v>
          </cell>
        </row>
        <row r="30600">
          <cell r="P30600" t="str">
            <v>Grojovin</v>
          </cell>
        </row>
        <row r="30601">
          <cell r="P30601" t="str">
            <v>DuPreez</v>
          </cell>
        </row>
        <row r="30602">
          <cell r="P30602" t="str">
            <v>Adams</v>
          </cell>
        </row>
        <row r="30603">
          <cell r="P30603" t="str">
            <v>DuPreez</v>
          </cell>
        </row>
        <row r="30604">
          <cell r="P30604" t="str">
            <v>Adams</v>
          </cell>
        </row>
        <row r="30605">
          <cell r="P30605" t="str">
            <v>DuPreez</v>
          </cell>
        </row>
        <row r="30606">
          <cell r="P30606" t="str">
            <v>Adams</v>
          </cell>
        </row>
        <row r="30607">
          <cell r="P30607" t="str">
            <v>DuPreez</v>
          </cell>
        </row>
        <row r="30608">
          <cell r="P30608" t="str">
            <v>DuPreez</v>
          </cell>
        </row>
        <row r="30609">
          <cell r="P30609" t="str">
            <v>Adams</v>
          </cell>
        </row>
        <row r="30610">
          <cell r="P30610" t="str">
            <v>DuPreez</v>
          </cell>
        </row>
        <row r="30611">
          <cell r="P30611" t="str">
            <v>DuPreez</v>
          </cell>
        </row>
        <row r="30612">
          <cell r="P30612" t="str">
            <v>DuPreez</v>
          </cell>
        </row>
        <row r="30613">
          <cell r="P30613" t="str">
            <v>DuPreez</v>
          </cell>
        </row>
        <row r="30614">
          <cell r="P30614" t="str">
            <v>DuPreez</v>
          </cell>
        </row>
        <row r="30615">
          <cell r="P30615" t="str">
            <v>DuPreez</v>
          </cell>
        </row>
        <row r="30616">
          <cell r="P30616" t="str">
            <v>DuPreez</v>
          </cell>
        </row>
        <row r="30617">
          <cell r="P30617" t="str">
            <v>DuPreez</v>
          </cell>
        </row>
        <row r="30618">
          <cell r="P30618" t="str">
            <v>DuPreez</v>
          </cell>
        </row>
        <row r="30619">
          <cell r="P30619" t="str">
            <v>DuPreez</v>
          </cell>
        </row>
        <row r="30620">
          <cell r="P30620" t="str">
            <v>DuPreez</v>
          </cell>
        </row>
        <row r="30621">
          <cell r="P30621" t="str">
            <v>DuPreez</v>
          </cell>
        </row>
        <row r="30622">
          <cell r="P30622" t="str">
            <v>DuPreez</v>
          </cell>
        </row>
        <row r="30623">
          <cell r="P30623" t="str">
            <v>DuPreez</v>
          </cell>
        </row>
        <row r="30624">
          <cell r="P30624" t="str">
            <v>DuPreez</v>
          </cell>
        </row>
        <row r="30626">
          <cell r="P30626" t="str">
            <v>DuPreez</v>
          </cell>
        </row>
        <row r="30627">
          <cell r="P30627" t="str">
            <v>DuPreez</v>
          </cell>
        </row>
        <row r="30629">
          <cell r="P30629" t="str">
            <v>DuPreez</v>
          </cell>
        </row>
        <row r="30630">
          <cell r="P30630" t="str">
            <v>DuPreez</v>
          </cell>
        </row>
        <row r="30631">
          <cell r="P30631" t="str">
            <v>DuPreez</v>
          </cell>
        </row>
        <row r="30632">
          <cell r="P30632" t="str">
            <v>DuPreez</v>
          </cell>
        </row>
        <row r="30633">
          <cell r="P30633" t="str">
            <v>DuPreez</v>
          </cell>
        </row>
        <row r="30634">
          <cell r="P30634" t="str">
            <v>DuPreez</v>
          </cell>
        </row>
        <row r="30635">
          <cell r="P30635" t="str">
            <v>DuPreez</v>
          </cell>
        </row>
        <row r="30636">
          <cell r="P30636" t="str">
            <v>DuPreez</v>
          </cell>
        </row>
        <row r="30637">
          <cell r="P30637" t="str">
            <v>DuPreez</v>
          </cell>
        </row>
        <row r="30638">
          <cell r="P30638" t="str">
            <v>DuPreez</v>
          </cell>
        </row>
        <row r="30639">
          <cell r="P30639" t="str">
            <v>DuPreez</v>
          </cell>
        </row>
        <row r="30640">
          <cell r="P30640" t="str">
            <v>DuPreez</v>
          </cell>
        </row>
        <row r="30641">
          <cell r="P30641" t="str">
            <v>DuPreez</v>
          </cell>
        </row>
        <row r="30642">
          <cell r="P30642" t="str">
            <v>DuPreez</v>
          </cell>
        </row>
        <row r="30643">
          <cell r="P30643" t="str">
            <v>DuPreez</v>
          </cell>
        </row>
        <row r="30644">
          <cell r="P30644" t="str">
            <v>DuPreez</v>
          </cell>
        </row>
        <row r="30645">
          <cell r="P30645" t="str">
            <v>DuPreez</v>
          </cell>
        </row>
        <row r="30646">
          <cell r="P30646" t="str">
            <v>DuPreez</v>
          </cell>
        </row>
        <row r="30647">
          <cell r="P30647" t="str">
            <v>DuPreez</v>
          </cell>
        </row>
        <row r="30648">
          <cell r="P30648" t="str">
            <v>DuPreez</v>
          </cell>
        </row>
        <row r="30649">
          <cell r="P30649" t="str">
            <v>DuPreez</v>
          </cell>
        </row>
        <row r="30650">
          <cell r="P30650" t="str">
            <v>DuPreez</v>
          </cell>
        </row>
        <row r="30651">
          <cell r="P30651" t="str">
            <v>DuPreez</v>
          </cell>
        </row>
        <row r="30652">
          <cell r="P30652" t="str">
            <v>DuPreez</v>
          </cell>
        </row>
        <row r="30653">
          <cell r="P30653" t="str">
            <v>DuPreez</v>
          </cell>
        </row>
        <row r="30654">
          <cell r="P30654" t="str">
            <v>DuPreez</v>
          </cell>
        </row>
        <row r="30655">
          <cell r="P30655" t="str">
            <v>DuPreez</v>
          </cell>
        </row>
        <row r="30656">
          <cell r="P30656" t="str">
            <v>DuPreez</v>
          </cell>
        </row>
        <row r="30657">
          <cell r="P30657" t="str">
            <v>DuPreez</v>
          </cell>
        </row>
        <row r="30658">
          <cell r="P30658" t="str">
            <v>DuPreez</v>
          </cell>
        </row>
        <row r="30659">
          <cell r="P30659" t="str">
            <v>DuPreez</v>
          </cell>
        </row>
        <row r="30660">
          <cell r="P30660" t="str">
            <v>DuPreez</v>
          </cell>
        </row>
        <row r="30661">
          <cell r="P30661" t="str">
            <v>DuPreez</v>
          </cell>
        </row>
        <row r="30662">
          <cell r="P30662" t="str">
            <v>DuPreez</v>
          </cell>
        </row>
        <row r="30663">
          <cell r="P30663" t="str">
            <v>DuPreez</v>
          </cell>
        </row>
        <row r="30665">
          <cell r="P30665" t="str">
            <v>DuPreez</v>
          </cell>
        </row>
        <row r="30666">
          <cell r="P30666" t="str">
            <v>DuPreez</v>
          </cell>
        </row>
        <row r="30667">
          <cell r="P30667" t="str">
            <v>DuPreez</v>
          </cell>
        </row>
        <row r="30668">
          <cell r="P30668" t="str">
            <v>DuPreez</v>
          </cell>
        </row>
        <row r="30669">
          <cell r="P30669" t="str">
            <v>DuPreez</v>
          </cell>
        </row>
        <row r="30670">
          <cell r="P30670" t="str">
            <v>DuPreez</v>
          </cell>
        </row>
        <row r="30671">
          <cell r="P30671" t="str">
            <v>DuPreez</v>
          </cell>
        </row>
        <row r="30672">
          <cell r="P30672" t="str">
            <v>DuPreez</v>
          </cell>
        </row>
        <row r="30673">
          <cell r="P30673" t="str">
            <v>DuPreez</v>
          </cell>
        </row>
        <row r="30674">
          <cell r="P30674" t="str">
            <v>DuPreez</v>
          </cell>
        </row>
        <row r="30675">
          <cell r="P30675" t="str">
            <v>DuPreez</v>
          </cell>
        </row>
        <row r="30676">
          <cell r="P30676" t="str">
            <v>DuPreez</v>
          </cell>
        </row>
        <row r="30677">
          <cell r="P30677" t="str">
            <v>DuPreez</v>
          </cell>
        </row>
        <row r="30678">
          <cell r="P30678" t="str">
            <v>DuPreez</v>
          </cell>
        </row>
        <row r="30679">
          <cell r="P30679" t="str">
            <v>DuPreez</v>
          </cell>
        </row>
        <row r="30680">
          <cell r="P30680" t="str">
            <v>Katz</v>
          </cell>
        </row>
        <row r="30681">
          <cell r="P30681" t="str">
            <v>Stevens</v>
          </cell>
        </row>
        <row r="30682">
          <cell r="P30682" t="str">
            <v>Stevens</v>
          </cell>
        </row>
        <row r="30683">
          <cell r="P30683" t="str">
            <v>Stevens</v>
          </cell>
        </row>
        <row r="30684">
          <cell r="P30684" t="str">
            <v>Stevens</v>
          </cell>
        </row>
        <row r="30685">
          <cell r="P30685" t="str">
            <v>Stevens</v>
          </cell>
        </row>
        <row r="30686">
          <cell r="P30686" t="str">
            <v>Katz</v>
          </cell>
        </row>
        <row r="30687">
          <cell r="P30687" t="str">
            <v>Katz</v>
          </cell>
        </row>
        <row r="30688">
          <cell r="P30688" t="str">
            <v>Stevens</v>
          </cell>
        </row>
        <row r="30689">
          <cell r="P30689" t="str">
            <v>Stevens</v>
          </cell>
        </row>
        <row r="30690">
          <cell r="P30690" t="str">
            <v>Stevens</v>
          </cell>
        </row>
        <row r="30691">
          <cell r="P30691" t="str">
            <v>Stevens</v>
          </cell>
        </row>
        <row r="30692">
          <cell r="P30692" t="str">
            <v>Stevens</v>
          </cell>
        </row>
        <row r="30693">
          <cell r="P30693" t="str">
            <v>Stevens</v>
          </cell>
        </row>
        <row r="30694">
          <cell r="P30694" t="str">
            <v>Stevens</v>
          </cell>
        </row>
        <row r="30695">
          <cell r="P30695" t="str">
            <v>Stevens</v>
          </cell>
        </row>
        <row r="30696">
          <cell r="P30696" t="str">
            <v>Katz</v>
          </cell>
        </row>
        <row r="30697">
          <cell r="P30697" t="str">
            <v>Stevens</v>
          </cell>
        </row>
        <row r="30698">
          <cell r="P30698" t="str">
            <v>Stevens</v>
          </cell>
        </row>
        <row r="30699">
          <cell r="P30699" t="str">
            <v>Stevens</v>
          </cell>
        </row>
        <row r="30700">
          <cell r="P30700" t="str">
            <v>Stevens</v>
          </cell>
        </row>
        <row r="30701">
          <cell r="P30701" t="str">
            <v>Stevens</v>
          </cell>
        </row>
        <row r="30702">
          <cell r="P30702" t="str">
            <v>Stevens</v>
          </cell>
        </row>
        <row r="30703">
          <cell r="P30703" t="str">
            <v>Stevens</v>
          </cell>
        </row>
        <row r="30704">
          <cell r="P30704" t="str">
            <v>Katz</v>
          </cell>
        </row>
        <row r="30705">
          <cell r="P30705" t="str">
            <v>Katz</v>
          </cell>
        </row>
        <row r="30706">
          <cell r="P30706" t="str">
            <v>Stevens</v>
          </cell>
        </row>
        <row r="30707">
          <cell r="P30707" t="str">
            <v>Stevens</v>
          </cell>
        </row>
        <row r="30708">
          <cell r="P30708" t="str">
            <v>Stevens</v>
          </cell>
        </row>
        <row r="30709">
          <cell r="P30709" t="str">
            <v>Stevens</v>
          </cell>
        </row>
        <row r="30710">
          <cell r="P30710" t="str">
            <v>Stevens</v>
          </cell>
        </row>
        <row r="30711">
          <cell r="P30711" t="str">
            <v>Stevens</v>
          </cell>
        </row>
        <row r="30712">
          <cell r="P30712" t="str">
            <v>Stevens</v>
          </cell>
        </row>
        <row r="30713">
          <cell r="P30713" t="str">
            <v>Katz</v>
          </cell>
        </row>
        <row r="30714">
          <cell r="P30714" t="str">
            <v>Stevens</v>
          </cell>
        </row>
        <row r="30715">
          <cell r="P30715" t="str">
            <v>Stevens</v>
          </cell>
        </row>
        <row r="30716">
          <cell r="P30716" t="str">
            <v>Stevens</v>
          </cell>
        </row>
        <row r="30717">
          <cell r="P30717" t="str">
            <v>Stevens</v>
          </cell>
        </row>
        <row r="30718">
          <cell r="P30718" t="str">
            <v>Katz</v>
          </cell>
        </row>
        <row r="30719">
          <cell r="P30719" t="str">
            <v>Stevens</v>
          </cell>
        </row>
        <row r="30720">
          <cell r="P30720" t="str">
            <v>Katz</v>
          </cell>
        </row>
        <row r="30721">
          <cell r="P30721" t="str">
            <v>Katz</v>
          </cell>
        </row>
        <row r="30722">
          <cell r="P30722" t="str">
            <v>Stevens</v>
          </cell>
        </row>
        <row r="30723">
          <cell r="P30723" t="str">
            <v>Stevens</v>
          </cell>
        </row>
        <row r="30724">
          <cell r="P30724" t="str">
            <v>Stevens</v>
          </cell>
        </row>
        <row r="30725">
          <cell r="P30725" t="str">
            <v>Stevens</v>
          </cell>
        </row>
        <row r="30726">
          <cell r="P30726" t="str">
            <v>Stevens</v>
          </cell>
        </row>
        <row r="30727">
          <cell r="P30727" t="str">
            <v>Stevens</v>
          </cell>
        </row>
        <row r="30728">
          <cell r="P30728" t="str">
            <v>Stevens</v>
          </cell>
        </row>
        <row r="30729">
          <cell r="P30729" t="str">
            <v>Stevens</v>
          </cell>
        </row>
        <row r="30730">
          <cell r="P30730" t="str">
            <v>Stevens</v>
          </cell>
        </row>
        <row r="30731">
          <cell r="P30731" t="str">
            <v>Stevens</v>
          </cell>
        </row>
        <row r="30732">
          <cell r="P30732" t="str">
            <v>Stevens</v>
          </cell>
        </row>
        <row r="30733">
          <cell r="P30733" t="str">
            <v>Stevens</v>
          </cell>
        </row>
        <row r="30734">
          <cell r="P30734" t="str">
            <v>Stevens</v>
          </cell>
        </row>
        <row r="30735">
          <cell r="P30735" t="str">
            <v>Stevens</v>
          </cell>
        </row>
        <row r="30736">
          <cell r="P30736" t="str">
            <v>Stevens</v>
          </cell>
        </row>
        <row r="30737">
          <cell r="P30737" t="str">
            <v>Stevens</v>
          </cell>
        </row>
        <row r="30738">
          <cell r="P30738" t="str">
            <v>Stevens</v>
          </cell>
        </row>
        <row r="30739">
          <cell r="P30739" t="str">
            <v>Stevens</v>
          </cell>
        </row>
        <row r="30740">
          <cell r="P30740" t="str">
            <v>Stevens</v>
          </cell>
        </row>
        <row r="30741">
          <cell r="P30741" t="str">
            <v>Stevens</v>
          </cell>
        </row>
        <row r="30742">
          <cell r="P30742" t="str">
            <v>Stevens</v>
          </cell>
        </row>
        <row r="30743">
          <cell r="P30743" t="str">
            <v>Stevens</v>
          </cell>
        </row>
        <row r="30744">
          <cell r="P30744" t="str">
            <v>Stevens</v>
          </cell>
        </row>
        <row r="30745">
          <cell r="P30745" t="str">
            <v>Stevens</v>
          </cell>
        </row>
        <row r="30747">
          <cell r="P30747" t="str">
            <v>Berkhart</v>
          </cell>
        </row>
        <row r="30748">
          <cell r="P30748" t="str">
            <v>Stevens</v>
          </cell>
        </row>
        <row r="30749">
          <cell r="P30749" t="str">
            <v>Berkhart</v>
          </cell>
        </row>
        <row r="30750">
          <cell r="P30750" t="str">
            <v>Stevens</v>
          </cell>
        </row>
        <row r="30751">
          <cell r="P30751" t="str">
            <v>Berkhart</v>
          </cell>
        </row>
        <row r="30752">
          <cell r="P30752" t="str">
            <v>Stevens</v>
          </cell>
        </row>
        <row r="30753">
          <cell r="P30753" t="str">
            <v>Berkhart</v>
          </cell>
        </row>
        <row r="30754">
          <cell r="P30754" t="str">
            <v>Berkhart</v>
          </cell>
        </row>
        <row r="30755">
          <cell r="P30755" t="str">
            <v>Stevens</v>
          </cell>
        </row>
        <row r="30756">
          <cell r="P30756" t="str">
            <v>Berkhart</v>
          </cell>
        </row>
        <row r="30757">
          <cell r="P30757" t="str">
            <v>Berkhart</v>
          </cell>
        </row>
        <row r="30758">
          <cell r="P30758" t="str">
            <v>Berkhart</v>
          </cell>
        </row>
        <row r="30759">
          <cell r="P30759" t="str">
            <v>Berkhart</v>
          </cell>
        </row>
        <row r="30761">
          <cell r="P30761" t="str">
            <v>Berkhart</v>
          </cell>
        </row>
        <row r="30762">
          <cell r="P30762" t="str">
            <v>Berkhart</v>
          </cell>
        </row>
        <row r="30763">
          <cell r="P30763" t="str">
            <v>Stevens</v>
          </cell>
        </row>
        <row r="30764">
          <cell r="P30764" t="str">
            <v>Berkhart</v>
          </cell>
        </row>
        <row r="30765">
          <cell r="P30765" t="str">
            <v>Stevens</v>
          </cell>
        </row>
        <row r="30766">
          <cell r="P30766" t="str">
            <v>Adams</v>
          </cell>
        </row>
        <row r="30767">
          <cell r="P30767" t="str">
            <v>Adams</v>
          </cell>
        </row>
        <row r="30768">
          <cell r="P30768" t="str">
            <v>Berkhart</v>
          </cell>
        </row>
        <row r="30769">
          <cell r="P30769" t="str">
            <v>Adams</v>
          </cell>
        </row>
        <row r="30770">
          <cell r="P30770" t="str">
            <v>Adams</v>
          </cell>
        </row>
        <row r="30771">
          <cell r="P30771" t="str">
            <v>Adams</v>
          </cell>
        </row>
        <row r="30772">
          <cell r="P30772" t="str">
            <v>Berkhart</v>
          </cell>
        </row>
        <row r="30773">
          <cell r="P30773" t="str">
            <v>Berkhart</v>
          </cell>
        </row>
        <row r="30774">
          <cell r="P30774" t="str">
            <v>Adams</v>
          </cell>
        </row>
        <row r="30775">
          <cell r="P30775" t="str">
            <v>Adams</v>
          </cell>
        </row>
        <row r="30776">
          <cell r="P30776" t="str">
            <v>Adams</v>
          </cell>
        </row>
        <row r="30777">
          <cell r="P30777" t="str">
            <v>Berkhart</v>
          </cell>
        </row>
        <row r="30778">
          <cell r="P30778" t="str">
            <v>Berkhart</v>
          </cell>
        </row>
        <row r="30779">
          <cell r="P30779" t="str">
            <v>Berkhart</v>
          </cell>
        </row>
        <row r="30780">
          <cell r="P30780" t="str">
            <v>Adams</v>
          </cell>
        </row>
        <row r="30781">
          <cell r="P30781" t="str">
            <v>Berkhart</v>
          </cell>
        </row>
        <row r="30782">
          <cell r="P30782" t="str">
            <v>Adams</v>
          </cell>
        </row>
        <row r="30783">
          <cell r="P30783" t="str">
            <v>Berkhart</v>
          </cell>
        </row>
        <row r="30784">
          <cell r="P30784" t="str">
            <v>Adams</v>
          </cell>
        </row>
        <row r="30785">
          <cell r="P30785" t="str">
            <v>Berkhart</v>
          </cell>
        </row>
        <row r="30786">
          <cell r="P30786" t="str">
            <v>Berkhart</v>
          </cell>
        </row>
        <row r="30787">
          <cell r="P30787" t="str">
            <v>Berkhart</v>
          </cell>
        </row>
        <row r="30788">
          <cell r="P30788" t="str">
            <v>Berkhart</v>
          </cell>
        </row>
        <row r="30789">
          <cell r="P30789" t="str">
            <v>Adams</v>
          </cell>
        </row>
        <row r="30790">
          <cell r="P30790" t="str">
            <v>Berkhart</v>
          </cell>
        </row>
        <row r="30791">
          <cell r="P30791" t="str">
            <v>Adams</v>
          </cell>
        </row>
        <row r="30792">
          <cell r="P30792" t="str">
            <v>Berkhart</v>
          </cell>
        </row>
        <row r="30793">
          <cell r="P30793" t="str">
            <v>Adams</v>
          </cell>
        </row>
        <row r="30794">
          <cell r="P30794" t="str">
            <v>Adams</v>
          </cell>
        </row>
        <row r="30795">
          <cell r="P30795" t="str">
            <v>Adams</v>
          </cell>
        </row>
        <row r="30796">
          <cell r="P30796" t="str">
            <v>Adams</v>
          </cell>
        </row>
        <row r="30797">
          <cell r="P30797" t="str">
            <v>Adams</v>
          </cell>
        </row>
        <row r="30798">
          <cell r="P30798" t="str">
            <v>Berkhart</v>
          </cell>
        </row>
        <row r="30799">
          <cell r="P30799" t="str">
            <v>Adams</v>
          </cell>
        </row>
        <row r="30800">
          <cell r="P30800" t="str">
            <v>Adams</v>
          </cell>
        </row>
        <row r="30801">
          <cell r="P30801" t="str">
            <v>Berkhart</v>
          </cell>
        </row>
        <row r="30802">
          <cell r="P30802" t="str">
            <v>Berkhart</v>
          </cell>
        </row>
        <row r="30803">
          <cell r="P30803" t="str">
            <v>Berkhart</v>
          </cell>
        </row>
        <row r="30804">
          <cell r="P30804" t="str">
            <v>Berkhart</v>
          </cell>
        </row>
        <row r="30805">
          <cell r="P30805" t="str">
            <v>Adams</v>
          </cell>
        </row>
        <row r="30806">
          <cell r="P30806" t="str">
            <v>Berkhart</v>
          </cell>
        </row>
        <row r="30807">
          <cell r="P30807" t="str">
            <v>Adams</v>
          </cell>
        </row>
        <row r="30808">
          <cell r="P30808" t="str">
            <v>Berkhart</v>
          </cell>
        </row>
        <row r="30809">
          <cell r="P30809" t="str">
            <v>Adams</v>
          </cell>
        </row>
        <row r="30810">
          <cell r="P30810" t="str">
            <v>Adams</v>
          </cell>
        </row>
        <row r="30811">
          <cell r="P30811" t="str">
            <v>Berkhart</v>
          </cell>
        </row>
        <row r="30812">
          <cell r="P30812" t="str">
            <v>Adams</v>
          </cell>
        </row>
        <row r="30813">
          <cell r="P30813" t="str">
            <v>Adams</v>
          </cell>
        </row>
        <row r="30814">
          <cell r="P30814" t="str">
            <v>Berkhart</v>
          </cell>
        </row>
        <row r="30815">
          <cell r="P30815" t="str">
            <v>Berkhart</v>
          </cell>
        </row>
        <row r="30816">
          <cell r="P30816" t="str">
            <v>Adams</v>
          </cell>
        </row>
        <row r="30817">
          <cell r="P30817" t="str">
            <v>Adams</v>
          </cell>
        </row>
        <row r="30818">
          <cell r="P30818" t="str">
            <v>Adams</v>
          </cell>
        </row>
        <row r="30819">
          <cell r="P30819" t="str">
            <v>Adams</v>
          </cell>
        </row>
        <row r="30820">
          <cell r="P30820" t="str">
            <v>Berkhart</v>
          </cell>
        </row>
        <row r="30821">
          <cell r="P30821" t="str">
            <v>Adams</v>
          </cell>
        </row>
        <row r="30822">
          <cell r="P30822" t="str">
            <v>Berkhart</v>
          </cell>
        </row>
        <row r="30823">
          <cell r="P30823" t="str">
            <v>Adams</v>
          </cell>
        </row>
        <row r="30824">
          <cell r="P30824" t="str">
            <v>Berkhart</v>
          </cell>
        </row>
        <row r="30825">
          <cell r="P30825" t="str">
            <v>Adams</v>
          </cell>
        </row>
        <row r="30826">
          <cell r="P30826" t="str">
            <v>Adams</v>
          </cell>
        </row>
        <row r="30827">
          <cell r="P30827" t="str">
            <v>Berkhart</v>
          </cell>
        </row>
        <row r="30828">
          <cell r="P30828" t="str">
            <v>Berkhart</v>
          </cell>
        </row>
        <row r="30829">
          <cell r="P30829" t="str">
            <v>Berkhart</v>
          </cell>
        </row>
        <row r="30830">
          <cell r="P30830" t="str">
            <v>Adams</v>
          </cell>
        </row>
        <row r="30831">
          <cell r="P30831" t="str">
            <v>Adams</v>
          </cell>
        </row>
        <row r="30832">
          <cell r="P30832" t="str">
            <v>Berkhart</v>
          </cell>
        </row>
        <row r="30833">
          <cell r="P30833" t="str">
            <v>Adams</v>
          </cell>
        </row>
        <row r="30834">
          <cell r="P30834" t="str">
            <v>Berkhart</v>
          </cell>
        </row>
        <row r="30835">
          <cell r="P30835" t="str">
            <v>Adams</v>
          </cell>
        </row>
        <row r="30836">
          <cell r="P30836" t="str">
            <v>Berkhart</v>
          </cell>
        </row>
        <row r="30837">
          <cell r="P30837" t="str">
            <v>Adams</v>
          </cell>
        </row>
        <row r="30838">
          <cell r="P30838" t="str">
            <v>Berkhart</v>
          </cell>
        </row>
        <row r="30839">
          <cell r="P30839" t="str">
            <v>Adams</v>
          </cell>
        </row>
        <row r="30840">
          <cell r="P30840" t="str">
            <v>Berkhart</v>
          </cell>
        </row>
        <row r="30841">
          <cell r="P30841" t="str">
            <v>Berkhart</v>
          </cell>
        </row>
        <row r="30842">
          <cell r="P30842" t="str">
            <v>Adams</v>
          </cell>
        </row>
        <row r="30843">
          <cell r="P30843" t="str">
            <v>Berkhart</v>
          </cell>
        </row>
        <row r="30844">
          <cell r="P30844" t="str">
            <v>Adams</v>
          </cell>
        </row>
        <row r="30845">
          <cell r="P30845" t="str">
            <v>Berkhart</v>
          </cell>
        </row>
        <row r="30846">
          <cell r="P30846" t="str">
            <v>Adams</v>
          </cell>
        </row>
        <row r="30847">
          <cell r="P30847" t="str">
            <v>Berkhart</v>
          </cell>
        </row>
        <row r="30848">
          <cell r="P30848" t="str">
            <v>Adams</v>
          </cell>
        </row>
        <row r="30849">
          <cell r="P30849" t="str">
            <v>Berkhart</v>
          </cell>
        </row>
        <row r="30850">
          <cell r="P30850" t="str">
            <v>Adams</v>
          </cell>
        </row>
        <row r="30851">
          <cell r="P30851" t="str">
            <v>Adams</v>
          </cell>
        </row>
        <row r="30853">
          <cell r="P30853" t="str">
            <v>Berkhart</v>
          </cell>
        </row>
        <row r="30854">
          <cell r="P30854" t="str">
            <v>Adams</v>
          </cell>
        </row>
        <row r="30855">
          <cell r="P30855" t="str">
            <v>Berkhart</v>
          </cell>
        </row>
        <row r="30856">
          <cell r="P30856" t="str">
            <v>Berkhart</v>
          </cell>
        </row>
        <row r="30857">
          <cell r="P30857" t="str">
            <v>Berkhart</v>
          </cell>
        </row>
        <row r="30858">
          <cell r="P30858" t="str">
            <v>Berkhart</v>
          </cell>
        </row>
        <row r="30859">
          <cell r="P30859" t="str">
            <v>Adams</v>
          </cell>
        </row>
        <row r="30860">
          <cell r="P30860" t="str">
            <v>Berkhart</v>
          </cell>
        </row>
        <row r="30861">
          <cell r="P30861" t="str">
            <v>Adams</v>
          </cell>
        </row>
        <row r="30862">
          <cell r="P30862" t="str">
            <v>Berkhart</v>
          </cell>
        </row>
        <row r="30863">
          <cell r="P30863" t="str">
            <v>Adams</v>
          </cell>
        </row>
        <row r="30864">
          <cell r="P30864" t="str">
            <v>Adams</v>
          </cell>
        </row>
        <row r="30865">
          <cell r="P30865" t="str">
            <v>Adams</v>
          </cell>
        </row>
        <row r="30866">
          <cell r="P30866" t="str">
            <v>Berkhart</v>
          </cell>
        </row>
        <row r="30867">
          <cell r="P30867" t="str">
            <v>Adams</v>
          </cell>
        </row>
        <row r="30868">
          <cell r="P30868" t="str">
            <v>Adams</v>
          </cell>
        </row>
        <row r="30869">
          <cell r="P30869" t="str">
            <v>Berkhart</v>
          </cell>
        </row>
        <row r="30870">
          <cell r="P30870" t="str">
            <v>Adams</v>
          </cell>
        </row>
        <row r="30871">
          <cell r="P30871" t="str">
            <v>Adams</v>
          </cell>
        </row>
        <row r="30872">
          <cell r="P30872" t="str">
            <v>Grojovin</v>
          </cell>
        </row>
        <row r="30873">
          <cell r="P30873" t="str">
            <v>Adams</v>
          </cell>
        </row>
        <row r="30874">
          <cell r="P30874" t="str">
            <v>Grojovin</v>
          </cell>
        </row>
        <row r="30875">
          <cell r="P30875" t="str">
            <v>Grojovin</v>
          </cell>
        </row>
        <row r="30876">
          <cell r="P30876" t="str">
            <v>Adams</v>
          </cell>
        </row>
        <row r="30877">
          <cell r="P30877" t="str">
            <v>Adams</v>
          </cell>
        </row>
        <row r="30878">
          <cell r="P30878" t="str">
            <v>Adams</v>
          </cell>
        </row>
        <row r="30879">
          <cell r="P30879" t="str">
            <v>Adams</v>
          </cell>
        </row>
        <row r="30880">
          <cell r="P30880" t="str">
            <v>Adams</v>
          </cell>
        </row>
        <row r="30881">
          <cell r="P30881" t="str">
            <v>Grojovin</v>
          </cell>
        </row>
        <row r="30882">
          <cell r="P30882" t="str">
            <v>Grojovin</v>
          </cell>
        </row>
        <row r="30883">
          <cell r="P30883" t="str">
            <v>Grojovin</v>
          </cell>
        </row>
        <row r="30884">
          <cell r="P30884" t="str">
            <v>Grojovin</v>
          </cell>
        </row>
        <row r="30885">
          <cell r="P30885" t="str">
            <v>Grojovin</v>
          </cell>
        </row>
        <row r="30886">
          <cell r="P30886" t="str">
            <v>Adams</v>
          </cell>
        </row>
        <row r="30887">
          <cell r="P30887" t="str">
            <v>Grojovin</v>
          </cell>
        </row>
        <row r="30888">
          <cell r="P30888" t="str">
            <v>Adams</v>
          </cell>
        </row>
        <row r="30889">
          <cell r="P30889" t="str">
            <v>Grojovin</v>
          </cell>
        </row>
        <row r="30890">
          <cell r="P30890" t="str">
            <v>Adams</v>
          </cell>
        </row>
        <row r="30891">
          <cell r="P30891" t="str">
            <v>Grojovin</v>
          </cell>
        </row>
        <row r="30892">
          <cell r="P30892" t="str">
            <v>Adams</v>
          </cell>
        </row>
        <row r="30893">
          <cell r="P30893" t="str">
            <v>Adams</v>
          </cell>
        </row>
        <row r="30894">
          <cell r="P30894" t="str">
            <v>Adams</v>
          </cell>
        </row>
        <row r="30895">
          <cell r="P30895" t="str">
            <v>Adams</v>
          </cell>
        </row>
        <row r="30896">
          <cell r="P30896" t="str">
            <v>Adams</v>
          </cell>
        </row>
        <row r="30897">
          <cell r="P30897" t="str">
            <v>Adams</v>
          </cell>
        </row>
        <row r="30898">
          <cell r="P30898" t="str">
            <v>Adams</v>
          </cell>
        </row>
        <row r="30900">
          <cell r="P30900" t="str">
            <v>Berkhart</v>
          </cell>
        </row>
        <row r="30901">
          <cell r="P30901" t="str">
            <v>DuPreez</v>
          </cell>
        </row>
        <row r="30902">
          <cell r="P30902" t="str">
            <v>Berkhart</v>
          </cell>
        </row>
        <row r="30903">
          <cell r="P30903" t="str">
            <v>DuPreez</v>
          </cell>
        </row>
        <row r="30904">
          <cell r="P30904" t="str">
            <v>DuPreez</v>
          </cell>
        </row>
        <row r="30905">
          <cell r="P30905" t="str">
            <v>Stevens</v>
          </cell>
        </row>
        <row r="30906">
          <cell r="P30906" t="str">
            <v>Berkhart</v>
          </cell>
        </row>
        <row r="30907">
          <cell r="P30907" t="str">
            <v>DuPreez</v>
          </cell>
        </row>
        <row r="30908">
          <cell r="P30908" t="str">
            <v>Stevens</v>
          </cell>
        </row>
        <row r="30909">
          <cell r="P30909" t="str">
            <v>DuPreez</v>
          </cell>
        </row>
        <row r="30910">
          <cell r="P30910" t="str">
            <v>Berkhart</v>
          </cell>
        </row>
        <row r="30911">
          <cell r="P30911" t="str">
            <v>Stevens</v>
          </cell>
        </row>
        <row r="30912">
          <cell r="P30912" t="str">
            <v>Berkhart</v>
          </cell>
        </row>
        <row r="30913">
          <cell r="P30913" t="str">
            <v>Stevens</v>
          </cell>
        </row>
        <row r="30914">
          <cell r="P30914" t="str">
            <v>DuPreez</v>
          </cell>
        </row>
        <row r="30915">
          <cell r="P30915" t="str">
            <v>DuPreez</v>
          </cell>
        </row>
        <row r="30916">
          <cell r="P30916" t="str">
            <v>DuPreez</v>
          </cell>
        </row>
        <row r="30917">
          <cell r="P30917" t="str">
            <v>Stevens</v>
          </cell>
        </row>
        <row r="30918">
          <cell r="P30918" t="str">
            <v>DuPreez</v>
          </cell>
        </row>
        <row r="30919">
          <cell r="P30919" t="str">
            <v>Stevens</v>
          </cell>
        </row>
        <row r="30920">
          <cell r="P30920" t="str">
            <v>Berkhart</v>
          </cell>
        </row>
        <row r="30921">
          <cell r="P30921" t="str">
            <v>DuPreez</v>
          </cell>
        </row>
        <row r="30922">
          <cell r="P30922" t="str">
            <v>DuPreez</v>
          </cell>
        </row>
        <row r="30923">
          <cell r="P30923" t="str">
            <v>Berkhart</v>
          </cell>
        </row>
        <row r="30924">
          <cell r="P30924" t="str">
            <v>Stevens</v>
          </cell>
        </row>
        <row r="30925">
          <cell r="P30925" t="str">
            <v>Berkhart</v>
          </cell>
        </row>
        <row r="30926">
          <cell r="P30926" t="str">
            <v>DuPreez</v>
          </cell>
        </row>
        <row r="30927">
          <cell r="P30927" t="str">
            <v>DuPreez</v>
          </cell>
        </row>
        <row r="30928">
          <cell r="P30928" t="str">
            <v>DuPreez</v>
          </cell>
        </row>
        <row r="30929">
          <cell r="P30929" t="str">
            <v>Stevens</v>
          </cell>
        </row>
        <row r="30930">
          <cell r="P30930" t="str">
            <v>DuPreez</v>
          </cell>
        </row>
        <row r="30931">
          <cell r="P30931" t="str">
            <v>Berkhart</v>
          </cell>
        </row>
        <row r="30932">
          <cell r="P30932" t="str">
            <v>DuPreez</v>
          </cell>
        </row>
        <row r="30933">
          <cell r="P30933" t="str">
            <v>Stevens</v>
          </cell>
        </row>
        <row r="30934">
          <cell r="P30934" t="str">
            <v>Berkhart</v>
          </cell>
        </row>
        <row r="30935">
          <cell r="P30935" t="str">
            <v>Stevens</v>
          </cell>
        </row>
        <row r="30936">
          <cell r="P30936" t="str">
            <v>Stevens</v>
          </cell>
        </row>
        <row r="30937">
          <cell r="P30937" t="str">
            <v>Stevens</v>
          </cell>
        </row>
        <row r="30938">
          <cell r="P30938" t="str">
            <v>DuPreez</v>
          </cell>
        </row>
        <row r="30939">
          <cell r="P30939" t="str">
            <v>Stevens</v>
          </cell>
        </row>
        <row r="30940">
          <cell r="P30940" t="str">
            <v>Berkhart</v>
          </cell>
        </row>
        <row r="30941">
          <cell r="P30941" t="str">
            <v>Stevens</v>
          </cell>
        </row>
        <row r="30942">
          <cell r="P30942" t="str">
            <v>DuPreez</v>
          </cell>
        </row>
        <row r="30943">
          <cell r="P30943" t="str">
            <v>Stevens</v>
          </cell>
        </row>
        <row r="30944">
          <cell r="P30944" t="str">
            <v>DuPreez</v>
          </cell>
        </row>
        <row r="30945">
          <cell r="P30945" t="str">
            <v>DuPreez</v>
          </cell>
        </row>
        <row r="30946">
          <cell r="P30946" t="str">
            <v>Berkhart</v>
          </cell>
        </row>
        <row r="30947">
          <cell r="P30947" t="str">
            <v>Berkhart</v>
          </cell>
        </row>
        <row r="30948">
          <cell r="P30948" t="str">
            <v>DuPreez</v>
          </cell>
        </row>
        <row r="30949">
          <cell r="P30949" t="str">
            <v>DuPreez</v>
          </cell>
        </row>
        <row r="30950">
          <cell r="P30950" t="str">
            <v>DuPreez</v>
          </cell>
        </row>
        <row r="30951">
          <cell r="P30951" t="str">
            <v>Stevens</v>
          </cell>
        </row>
        <row r="30952">
          <cell r="P30952" t="str">
            <v>Berkhart</v>
          </cell>
        </row>
        <row r="30953">
          <cell r="P30953" t="str">
            <v>DuPreez</v>
          </cell>
        </row>
        <row r="30954">
          <cell r="P30954" t="str">
            <v>Stevens</v>
          </cell>
        </row>
        <row r="30955">
          <cell r="P30955" t="str">
            <v>DuPreez</v>
          </cell>
        </row>
        <row r="30956">
          <cell r="P30956" t="str">
            <v>DuPreez</v>
          </cell>
        </row>
        <row r="30957">
          <cell r="P30957" t="str">
            <v>Berkhart</v>
          </cell>
        </row>
        <row r="30958">
          <cell r="P30958" t="str">
            <v>Berkhart</v>
          </cell>
        </row>
        <row r="30959">
          <cell r="P30959" t="str">
            <v>Berkhart</v>
          </cell>
        </row>
        <row r="30960">
          <cell r="P30960" t="str">
            <v>Stevens</v>
          </cell>
        </row>
        <row r="30961">
          <cell r="P30961" t="str">
            <v>DuPreez</v>
          </cell>
        </row>
        <row r="30962">
          <cell r="P30962" t="str">
            <v>Stevens</v>
          </cell>
        </row>
        <row r="30963">
          <cell r="P30963" t="str">
            <v>DuPreez</v>
          </cell>
        </row>
        <row r="30964">
          <cell r="P30964" t="str">
            <v>Berkhart</v>
          </cell>
        </row>
        <row r="30965">
          <cell r="P30965" t="str">
            <v>DuPreez</v>
          </cell>
        </row>
        <row r="30966">
          <cell r="P30966" t="str">
            <v>DuPreez</v>
          </cell>
        </row>
        <row r="30967">
          <cell r="P30967" t="str">
            <v>Berkhart</v>
          </cell>
        </row>
        <row r="30968">
          <cell r="P30968" t="str">
            <v>Stevens</v>
          </cell>
        </row>
        <row r="30969">
          <cell r="P30969" t="str">
            <v>Berkhart</v>
          </cell>
        </row>
        <row r="30970">
          <cell r="P30970" t="str">
            <v>DuPreez</v>
          </cell>
        </row>
        <row r="30971">
          <cell r="P30971" t="str">
            <v>Berkhart</v>
          </cell>
        </row>
        <row r="30972">
          <cell r="P30972" t="str">
            <v>Stevens</v>
          </cell>
        </row>
        <row r="30973">
          <cell r="P30973" t="str">
            <v>DuPreez</v>
          </cell>
        </row>
        <row r="30974">
          <cell r="P30974" t="str">
            <v>Berkhart</v>
          </cell>
        </row>
        <row r="30975">
          <cell r="P30975" t="str">
            <v>DuPreez</v>
          </cell>
        </row>
        <row r="30976">
          <cell r="P30976" t="str">
            <v>DuPreez</v>
          </cell>
        </row>
        <row r="30977">
          <cell r="P30977" t="str">
            <v>Berkhart</v>
          </cell>
        </row>
        <row r="30978">
          <cell r="P30978" t="str">
            <v>Daniels</v>
          </cell>
        </row>
        <row r="30979">
          <cell r="P30979" t="str">
            <v>DuPreez</v>
          </cell>
        </row>
        <row r="30980">
          <cell r="P30980" t="str">
            <v>DuPreez</v>
          </cell>
        </row>
        <row r="30981">
          <cell r="P30981" t="str">
            <v>DuPreez</v>
          </cell>
        </row>
        <row r="30982">
          <cell r="P30982" t="str">
            <v>DuPreez</v>
          </cell>
        </row>
        <row r="30983">
          <cell r="P30983" t="str">
            <v>Berkhart</v>
          </cell>
        </row>
        <row r="30984">
          <cell r="P30984" t="str">
            <v>DuPreez</v>
          </cell>
        </row>
        <row r="30985">
          <cell r="P30985" t="str">
            <v>Berkhart</v>
          </cell>
        </row>
        <row r="30986">
          <cell r="P30986" t="str">
            <v>Stevens</v>
          </cell>
        </row>
        <row r="30987">
          <cell r="P30987" t="str">
            <v>Daniels</v>
          </cell>
        </row>
        <row r="30988">
          <cell r="P30988" t="str">
            <v>DuPreez</v>
          </cell>
        </row>
        <row r="30989">
          <cell r="P30989" t="str">
            <v>Stevens</v>
          </cell>
        </row>
        <row r="30990">
          <cell r="P30990" t="str">
            <v>Stevens</v>
          </cell>
        </row>
        <row r="30991">
          <cell r="P30991" t="str">
            <v>Stevens</v>
          </cell>
        </row>
        <row r="30992">
          <cell r="P30992" t="str">
            <v>Stevens</v>
          </cell>
        </row>
        <row r="30993">
          <cell r="P30993" t="str">
            <v>DuPreez</v>
          </cell>
        </row>
        <row r="30994">
          <cell r="P30994" t="str">
            <v>Stevens</v>
          </cell>
        </row>
        <row r="30995">
          <cell r="P30995" t="str">
            <v>Berkhart</v>
          </cell>
        </row>
        <row r="30996">
          <cell r="P30996" t="str">
            <v>Stevens</v>
          </cell>
        </row>
        <row r="30997">
          <cell r="P30997" t="str">
            <v>DuPreez</v>
          </cell>
        </row>
        <row r="30998">
          <cell r="P30998" t="str">
            <v>DuPreez</v>
          </cell>
        </row>
        <row r="30999">
          <cell r="P30999" t="str">
            <v>Berkhart</v>
          </cell>
        </row>
        <row r="31000">
          <cell r="P31000" t="str">
            <v>Berkhart</v>
          </cell>
        </row>
        <row r="31001">
          <cell r="P31001" t="str">
            <v>Daniels</v>
          </cell>
        </row>
        <row r="31002">
          <cell r="P31002" t="str">
            <v>Stevens</v>
          </cell>
        </row>
        <row r="31003">
          <cell r="P31003" t="str">
            <v>Berkhart</v>
          </cell>
        </row>
        <row r="31004">
          <cell r="P31004" t="str">
            <v>DuPreez</v>
          </cell>
        </row>
        <row r="31005">
          <cell r="P31005" t="str">
            <v>Stevens</v>
          </cell>
        </row>
        <row r="31006">
          <cell r="P31006" t="str">
            <v>DuPreez</v>
          </cell>
        </row>
        <row r="31007">
          <cell r="P31007" t="str">
            <v>Stevens</v>
          </cell>
        </row>
        <row r="31008">
          <cell r="P31008" t="str">
            <v>Stevens</v>
          </cell>
        </row>
        <row r="31009">
          <cell r="P31009" t="str">
            <v>DuPreez</v>
          </cell>
        </row>
        <row r="31010">
          <cell r="P31010" t="str">
            <v>Stevens</v>
          </cell>
        </row>
        <row r="31011">
          <cell r="P31011" t="str">
            <v>Berkhart</v>
          </cell>
        </row>
        <row r="31012">
          <cell r="P31012" t="str">
            <v>DuPreez</v>
          </cell>
        </row>
        <row r="31013">
          <cell r="P31013" t="str">
            <v>Berkhart</v>
          </cell>
        </row>
        <row r="31014">
          <cell r="P31014" t="str">
            <v>DuPreez</v>
          </cell>
        </row>
        <row r="31015">
          <cell r="P31015" t="str">
            <v>DuPreez</v>
          </cell>
        </row>
        <row r="31016">
          <cell r="P31016" t="str">
            <v>Berkhart</v>
          </cell>
        </row>
        <row r="31017">
          <cell r="P31017" t="str">
            <v>DuPreez</v>
          </cell>
        </row>
        <row r="31018">
          <cell r="P31018" t="str">
            <v>Berkhart</v>
          </cell>
        </row>
        <row r="31019">
          <cell r="P31019" t="str">
            <v>DuPreez</v>
          </cell>
        </row>
        <row r="31020">
          <cell r="P31020" t="str">
            <v>Berkhart</v>
          </cell>
        </row>
        <row r="31021">
          <cell r="P31021" t="str">
            <v>DuPreez</v>
          </cell>
        </row>
        <row r="31022">
          <cell r="P31022" t="str">
            <v>Berkhart</v>
          </cell>
        </row>
        <row r="31023">
          <cell r="P31023" t="str">
            <v>Stevens</v>
          </cell>
        </row>
        <row r="31024">
          <cell r="P31024" t="str">
            <v>Stevens</v>
          </cell>
        </row>
        <row r="31025">
          <cell r="P31025" t="str">
            <v>DuPreez</v>
          </cell>
        </row>
        <row r="31027">
          <cell r="P31027" t="str">
            <v>DuPreez</v>
          </cell>
        </row>
        <row r="31028">
          <cell r="P31028" t="str">
            <v>DuPreez</v>
          </cell>
        </row>
        <row r="31029">
          <cell r="P31029" t="str">
            <v>Stevens</v>
          </cell>
        </row>
        <row r="31032">
          <cell r="P31032" t="str">
            <v>Stevens</v>
          </cell>
        </row>
        <row r="31033">
          <cell r="P31033" t="str">
            <v>Stevens</v>
          </cell>
        </row>
        <row r="31034">
          <cell r="P31034" t="str">
            <v>Stevens</v>
          </cell>
        </row>
        <row r="31035">
          <cell r="P31035" t="str">
            <v>Stevens</v>
          </cell>
        </row>
        <row r="31036">
          <cell r="P31036" t="str">
            <v>DuPreez</v>
          </cell>
        </row>
        <row r="31038">
          <cell r="P31038" t="str">
            <v>DuPreez</v>
          </cell>
        </row>
        <row r="31039">
          <cell r="P31039" t="str">
            <v>DuPreez</v>
          </cell>
        </row>
        <row r="31040">
          <cell r="P31040" t="str">
            <v>Stevens</v>
          </cell>
        </row>
        <row r="31041">
          <cell r="P31041" t="str">
            <v>DuPreez</v>
          </cell>
        </row>
        <row r="31042">
          <cell r="P31042" t="str">
            <v>Daniels</v>
          </cell>
        </row>
        <row r="31043">
          <cell r="P31043" t="str">
            <v>Stevens</v>
          </cell>
        </row>
        <row r="31044">
          <cell r="P31044" t="str">
            <v>Berkhart</v>
          </cell>
        </row>
        <row r="31045">
          <cell r="P31045" t="str">
            <v>Stevens</v>
          </cell>
        </row>
        <row r="31046">
          <cell r="P31046" t="str">
            <v>Berkhart</v>
          </cell>
        </row>
        <row r="31047">
          <cell r="P31047" t="str">
            <v>Daniels</v>
          </cell>
        </row>
        <row r="31048">
          <cell r="P31048" t="str">
            <v>Berkhart</v>
          </cell>
        </row>
        <row r="31049">
          <cell r="P31049" t="str">
            <v>DuPreez</v>
          </cell>
        </row>
        <row r="31050">
          <cell r="P31050" t="str">
            <v>Daniels</v>
          </cell>
        </row>
        <row r="31051">
          <cell r="P31051" t="str">
            <v>DuPreez</v>
          </cell>
        </row>
        <row r="31052">
          <cell r="P31052" t="str">
            <v>Stevens</v>
          </cell>
        </row>
        <row r="31053">
          <cell r="P31053" t="str">
            <v>Stevens</v>
          </cell>
        </row>
        <row r="31054">
          <cell r="P31054" t="str">
            <v>DuPreez</v>
          </cell>
        </row>
        <row r="31055">
          <cell r="P31055" t="str">
            <v>Stevens</v>
          </cell>
        </row>
        <row r="31056">
          <cell r="P31056" t="str">
            <v>Berkhart</v>
          </cell>
        </row>
        <row r="31057">
          <cell r="P31057" t="str">
            <v>Stevens</v>
          </cell>
        </row>
        <row r="31059">
          <cell r="P31059" t="str">
            <v>Berkhart</v>
          </cell>
        </row>
        <row r="31060">
          <cell r="P31060" t="str">
            <v>Berkhart</v>
          </cell>
        </row>
        <row r="31061">
          <cell r="P31061" t="str">
            <v>DuPreez</v>
          </cell>
        </row>
        <row r="31062">
          <cell r="P31062" t="str">
            <v>Berkhart</v>
          </cell>
        </row>
        <row r="31063">
          <cell r="P31063" t="str">
            <v>Stevens</v>
          </cell>
        </row>
        <row r="31064">
          <cell r="P31064" t="str">
            <v>Berkhart</v>
          </cell>
        </row>
        <row r="31065">
          <cell r="P31065" t="str">
            <v>Stevens</v>
          </cell>
        </row>
        <row r="31066">
          <cell r="P31066" t="str">
            <v>Stevens</v>
          </cell>
        </row>
        <row r="31067">
          <cell r="P31067" t="str">
            <v>Berkhart</v>
          </cell>
        </row>
        <row r="31068">
          <cell r="P31068" t="str">
            <v>Berkhart</v>
          </cell>
        </row>
        <row r="31069">
          <cell r="P31069" t="str">
            <v>Berkhart</v>
          </cell>
        </row>
        <row r="31070">
          <cell r="P31070" t="str">
            <v>Berkhart</v>
          </cell>
        </row>
        <row r="31071">
          <cell r="P31071" t="str">
            <v>DuPreez</v>
          </cell>
        </row>
        <row r="31072">
          <cell r="P31072" t="str">
            <v>Stevens</v>
          </cell>
        </row>
        <row r="31073">
          <cell r="P31073" t="str">
            <v>DuPreez</v>
          </cell>
        </row>
        <row r="31074">
          <cell r="P31074" t="str">
            <v>DuPreez</v>
          </cell>
        </row>
        <row r="31075">
          <cell r="P31075" t="str">
            <v>DuPreez</v>
          </cell>
        </row>
        <row r="31076">
          <cell r="P31076" t="str">
            <v>Stevens</v>
          </cell>
        </row>
        <row r="31077">
          <cell r="P31077" t="str">
            <v>Stevens</v>
          </cell>
        </row>
        <row r="31078">
          <cell r="P31078" t="str">
            <v>Stevens</v>
          </cell>
        </row>
        <row r="31079">
          <cell r="P31079" t="str">
            <v>Berkhart</v>
          </cell>
        </row>
        <row r="31080">
          <cell r="P31080" t="str">
            <v>Berkhart</v>
          </cell>
        </row>
        <row r="31081">
          <cell r="P31081" t="str">
            <v>DuPreez</v>
          </cell>
        </row>
        <row r="31082">
          <cell r="P31082" t="str">
            <v>Berkhart</v>
          </cell>
        </row>
        <row r="31083">
          <cell r="P31083" t="str">
            <v>DuPreez</v>
          </cell>
        </row>
        <row r="31084">
          <cell r="P31084" t="str">
            <v>Berkhart</v>
          </cell>
        </row>
        <row r="31085">
          <cell r="P31085" t="str">
            <v>Stevens</v>
          </cell>
        </row>
        <row r="31086">
          <cell r="P31086" t="str">
            <v>Stevens</v>
          </cell>
        </row>
        <row r="31087">
          <cell r="P31087" t="str">
            <v>Berkhart</v>
          </cell>
        </row>
        <row r="31088">
          <cell r="P31088" t="str">
            <v>Stevens</v>
          </cell>
        </row>
        <row r="31089">
          <cell r="P31089" t="str">
            <v>Berkhart</v>
          </cell>
        </row>
        <row r="31090">
          <cell r="P31090" t="str">
            <v>Berkhart</v>
          </cell>
        </row>
        <row r="31091">
          <cell r="P31091" t="str">
            <v>Stevens</v>
          </cell>
        </row>
        <row r="31092">
          <cell r="P31092" t="str">
            <v>Berkhart</v>
          </cell>
        </row>
        <row r="31093">
          <cell r="P31093" t="str">
            <v>Stevens</v>
          </cell>
        </row>
        <row r="31094">
          <cell r="P31094" t="str">
            <v>Berkhart</v>
          </cell>
        </row>
        <row r="31095">
          <cell r="P31095" t="str">
            <v>Stevens</v>
          </cell>
        </row>
        <row r="31096">
          <cell r="P31096" t="str">
            <v>Stevens</v>
          </cell>
        </row>
        <row r="31097">
          <cell r="P31097" t="str">
            <v>Berkhart</v>
          </cell>
        </row>
        <row r="31098">
          <cell r="P31098" t="str">
            <v>Stevens</v>
          </cell>
        </row>
        <row r="31099">
          <cell r="P31099" t="str">
            <v>Berkhart</v>
          </cell>
        </row>
        <row r="31100">
          <cell r="P31100" t="str">
            <v>Stevens</v>
          </cell>
        </row>
        <row r="31101">
          <cell r="P31101" t="str">
            <v>Stevens</v>
          </cell>
        </row>
        <row r="31102">
          <cell r="P31102" t="str">
            <v>Berkhart</v>
          </cell>
        </row>
        <row r="31111">
          <cell r="P31111" t="str">
            <v>Daniels</v>
          </cell>
        </row>
        <row r="31112">
          <cell r="P31112" t="str">
            <v>Daniels</v>
          </cell>
        </row>
        <row r="31113">
          <cell r="P31113" t="str">
            <v>Daniels</v>
          </cell>
        </row>
        <row r="31114">
          <cell r="P31114" t="str">
            <v>Daniels</v>
          </cell>
        </row>
        <row r="31116">
          <cell r="P31116" t="str">
            <v>Daniels</v>
          </cell>
        </row>
        <row r="31117">
          <cell r="P31117" t="str">
            <v>Daniels</v>
          </cell>
        </row>
        <row r="31118">
          <cell r="P31118" t="str">
            <v>Daniels</v>
          </cell>
        </row>
        <row r="31119">
          <cell r="P31119" t="str">
            <v>Daniels</v>
          </cell>
        </row>
        <row r="31120">
          <cell r="P31120" t="str">
            <v>Daniels</v>
          </cell>
        </row>
        <row r="31121">
          <cell r="P31121" t="str">
            <v>Daniels</v>
          </cell>
        </row>
        <row r="31122">
          <cell r="P31122" t="str">
            <v>Daniels</v>
          </cell>
        </row>
        <row r="31123">
          <cell r="P31123" t="str">
            <v>Daniels</v>
          </cell>
        </row>
        <row r="31125">
          <cell r="P31125" t="str">
            <v>Adams</v>
          </cell>
        </row>
        <row r="31129">
          <cell r="P31129" t="str">
            <v>Katz</v>
          </cell>
        </row>
        <row r="31131">
          <cell r="P31131" t="str">
            <v>Adams</v>
          </cell>
        </row>
        <row r="31132">
          <cell r="P31132" t="str">
            <v>Adams</v>
          </cell>
        </row>
        <row r="31133">
          <cell r="P31133" t="str">
            <v>Katz</v>
          </cell>
        </row>
        <row r="31134">
          <cell r="P31134" t="str">
            <v>Adams</v>
          </cell>
        </row>
        <row r="31135">
          <cell r="P31135" t="str">
            <v>Katz</v>
          </cell>
        </row>
        <row r="31137">
          <cell r="P31137" t="str">
            <v>Adams</v>
          </cell>
        </row>
        <row r="31139">
          <cell r="P31139" t="str">
            <v>Adams</v>
          </cell>
        </row>
        <row r="31140">
          <cell r="P31140" t="str">
            <v>Adams</v>
          </cell>
        </row>
        <row r="31143">
          <cell r="P31143" t="str">
            <v>Katz</v>
          </cell>
        </row>
        <row r="31144">
          <cell r="P31144" t="str">
            <v>Adams</v>
          </cell>
        </row>
        <row r="31145">
          <cell r="P31145" t="str">
            <v>Katz</v>
          </cell>
        </row>
        <row r="31147">
          <cell r="P31147" t="str">
            <v>Katz</v>
          </cell>
        </row>
        <row r="31148">
          <cell r="P31148" t="str">
            <v>Adams</v>
          </cell>
        </row>
        <row r="31150">
          <cell r="P31150" t="str">
            <v>Katz</v>
          </cell>
        </row>
        <row r="31151">
          <cell r="P31151" t="str">
            <v>Katz</v>
          </cell>
        </row>
        <row r="31152">
          <cell r="P31152" t="str">
            <v>Adams</v>
          </cell>
        </row>
        <row r="31155">
          <cell r="P31155" t="str">
            <v>Adams</v>
          </cell>
        </row>
        <row r="31159">
          <cell r="P31159" t="str">
            <v>Katz</v>
          </cell>
        </row>
        <row r="31160">
          <cell r="P31160" t="str">
            <v>Katz</v>
          </cell>
        </row>
        <row r="31161">
          <cell r="P31161" t="str">
            <v>Adams</v>
          </cell>
        </row>
        <row r="31163">
          <cell r="P31163" t="str">
            <v>Adams</v>
          </cell>
        </row>
        <row r="31164">
          <cell r="P31164" t="str">
            <v>Adams</v>
          </cell>
        </row>
        <row r="31165">
          <cell r="P31165" t="str">
            <v>Adams</v>
          </cell>
        </row>
        <row r="31167">
          <cell r="P31167" t="str">
            <v>Adams</v>
          </cell>
        </row>
        <row r="31168">
          <cell r="P31168" t="str">
            <v>Katz</v>
          </cell>
        </row>
        <row r="31169">
          <cell r="P31169" t="str">
            <v>Adams</v>
          </cell>
        </row>
        <row r="31170">
          <cell r="P31170" t="str">
            <v>Adams</v>
          </cell>
        </row>
        <row r="31171">
          <cell r="P31171" t="str">
            <v>Katz</v>
          </cell>
        </row>
        <row r="31172">
          <cell r="P31172" t="str">
            <v>Katz</v>
          </cell>
        </row>
        <row r="31173">
          <cell r="P31173" t="str">
            <v>Adams</v>
          </cell>
        </row>
        <row r="31174">
          <cell r="P31174" t="str">
            <v>Adams</v>
          </cell>
        </row>
        <row r="31176">
          <cell r="P31176" t="str">
            <v>Adams</v>
          </cell>
        </row>
        <row r="31177">
          <cell r="P31177" t="str">
            <v>Adams</v>
          </cell>
        </row>
        <row r="31178">
          <cell r="P31178" t="str">
            <v>Adams</v>
          </cell>
        </row>
        <row r="31179">
          <cell r="P31179" t="str">
            <v>Adams</v>
          </cell>
        </row>
        <row r="31180">
          <cell r="P31180" t="str">
            <v>Adams</v>
          </cell>
        </row>
        <row r="31181">
          <cell r="P31181" t="str">
            <v>Adams</v>
          </cell>
        </row>
        <row r="31184">
          <cell r="P31184" t="str">
            <v>Adams</v>
          </cell>
        </row>
        <row r="31185">
          <cell r="P31185" t="str">
            <v>Adams</v>
          </cell>
        </row>
        <row r="31186">
          <cell r="P31186" t="str">
            <v>Adams</v>
          </cell>
        </row>
        <row r="31188">
          <cell r="P31188" t="str">
            <v>Adams</v>
          </cell>
        </row>
        <row r="31190">
          <cell r="P31190" t="str">
            <v>Adams</v>
          </cell>
        </row>
        <row r="31191">
          <cell r="P31191" t="str">
            <v>Adams</v>
          </cell>
        </row>
        <row r="31192">
          <cell r="P31192" t="str">
            <v>Adams</v>
          </cell>
        </row>
        <row r="31193">
          <cell r="P31193" t="str">
            <v>Katz</v>
          </cell>
        </row>
        <row r="31194">
          <cell r="P31194" t="str">
            <v>Adams</v>
          </cell>
        </row>
        <row r="31195">
          <cell r="P31195" t="str">
            <v>Adams</v>
          </cell>
        </row>
        <row r="31196">
          <cell r="P31196" t="str">
            <v>Adams</v>
          </cell>
        </row>
        <row r="31197">
          <cell r="P31197" t="str">
            <v>Adams</v>
          </cell>
        </row>
        <row r="31198">
          <cell r="P31198" t="str">
            <v>Adams</v>
          </cell>
        </row>
        <row r="31199">
          <cell r="P31199" t="str">
            <v>Adams</v>
          </cell>
        </row>
        <row r="31200">
          <cell r="P31200" t="str">
            <v>Adams</v>
          </cell>
        </row>
        <row r="31201">
          <cell r="P31201" t="str">
            <v>Adams</v>
          </cell>
        </row>
        <row r="31202">
          <cell r="P31202" t="str">
            <v>Adams</v>
          </cell>
        </row>
        <row r="31203">
          <cell r="P31203" t="str">
            <v>Katz</v>
          </cell>
        </row>
        <row r="31204">
          <cell r="P31204" t="str">
            <v>Adams</v>
          </cell>
        </row>
        <row r="31205">
          <cell r="P31205" t="str">
            <v>Adams</v>
          </cell>
        </row>
        <row r="31206">
          <cell r="P31206" t="str">
            <v>Adams</v>
          </cell>
        </row>
        <row r="31207">
          <cell r="P31207" t="str">
            <v>Adams</v>
          </cell>
        </row>
        <row r="31208">
          <cell r="P31208" t="str">
            <v>Katz</v>
          </cell>
        </row>
        <row r="31209">
          <cell r="P31209" t="str">
            <v>Katz</v>
          </cell>
        </row>
        <row r="31210">
          <cell r="P31210" t="str">
            <v>Adams</v>
          </cell>
        </row>
        <row r="31211">
          <cell r="P31211" t="str">
            <v>Adams</v>
          </cell>
        </row>
        <row r="31212">
          <cell r="P31212" t="str">
            <v>Adams</v>
          </cell>
        </row>
        <row r="31213">
          <cell r="P31213" t="str">
            <v>Adams</v>
          </cell>
        </row>
        <row r="31214">
          <cell r="P31214" t="str">
            <v>Katz</v>
          </cell>
        </row>
        <row r="31215">
          <cell r="P31215" t="str">
            <v>Adams</v>
          </cell>
        </row>
        <row r="31216">
          <cell r="P31216" t="str">
            <v>Katz</v>
          </cell>
        </row>
        <row r="31217">
          <cell r="P31217" t="str">
            <v>Adams</v>
          </cell>
        </row>
        <row r="31218">
          <cell r="P31218" t="str">
            <v>Adams</v>
          </cell>
        </row>
        <row r="31219">
          <cell r="P31219" t="str">
            <v>Adams</v>
          </cell>
        </row>
        <row r="31220">
          <cell r="P31220" t="str">
            <v>Adams</v>
          </cell>
        </row>
        <row r="31221">
          <cell r="P31221" t="str">
            <v>Adams</v>
          </cell>
        </row>
        <row r="31222">
          <cell r="P31222" t="str">
            <v>Adams</v>
          </cell>
        </row>
        <row r="31223">
          <cell r="P31223" t="str">
            <v>Adams</v>
          </cell>
        </row>
        <row r="31224">
          <cell r="P31224" t="str">
            <v>Adams</v>
          </cell>
        </row>
        <row r="31225">
          <cell r="P31225" t="str">
            <v>Adams</v>
          </cell>
        </row>
        <row r="31226">
          <cell r="P31226" t="str">
            <v>Adams</v>
          </cell>
        </row>
        <row r="31227">
          <cell r="P31227" t="str">
            <v>Adams</v>
          </cell>
        </row>
        <row r="31228">
          <cell r="P31228" t="str">
            <v>Adams</v>
          </cell>
        </row>
        <row r="31229">
          <cell r="P31229" t="str">
            <v>Adams</v>
          </cell>
        </row>
        <row r="31230">
          <cell r="P31230" t="str">
            <v>Adams</v>
          </cell>
        </row>
        <row r="31231">
          <cell r="P31231" t="str">
            <v>Adams</v>
          </cell>
        </row>
        <row r="31233">
          <cell r="P31233" t="str">
            <v>Katz</v>
          </cell>
        </row>
        <row r="31234">
          <cell r="P31234" t="str">
            <v>Adams</v>
          </cell>
        </row>
        <row r="31236">
          <cell r="P31236" t="str">
            <v>Adams</v>
          </cell>
        </row>
        <row r="31237">
          <cell r="P31237" t="str">
            <v>Adams</v>
          </cell>
        </row>
        <row r="31238">
          <cell r="P31238" t="str">
            <v>Adams</v>
          </cell>
        </row>
        <row r="31239">
          <cell r="P31239" t="str">
            <v>Katz</v>
          </cell>
        </row>
        <row r="31240">
          <cell r="P31240" t="str">
            <v>Adams</v>
          </cell>
        </row>
        <row r="31241">
          <cell r="P31241" t="str">
            <v>Adams</v>
          </cell>
        </row>
        <row r="31242">
          <cell r="P31242" t="str">
            <v>Adams</v>
          </cell>
        </row>
        <row r="31243">
          <cell r="P31243" t="str">
            <v>Daniels</v>
          </cell>
        </row>
        <row r="31244">
          <cell r="P31244" t="str">
            <v>Adams</v>
          </cell>
        </row>
        <row r="31245">
          <cell r="P31245" t="str">
            <v>Daniels</v>
          </cell>
        </row>
        <row r="31246">
          <cell r="P31246" t="str">
            <v>Daniels</v>
          </cell>
        </row>
        <row r="31247">
          <cell r="P31247" t="str">
            <v>Adams</v>
          </cell>
        </row>
        <row r="31248">
          <cell r="P31248" t="str">
            <v>DuPreez</v>
          </cell>
        </row>
        <row r="31249">
          <cell r="P31249" t="str">
            <v>Daniels</v>
          </cell>
        </row>
        <row r="31250">
          <cell r="P31250" t="str">
            <v>DuPreez</v>
          </cell>
        </row>
        <row r="31251">
          <cell r="P31251" t="str">
            <v>DuPreez</v>
          </cell>
        </row>
        <row r="31252">
          <cell r="P31252" t="str">
            <v>DuPreez</v>
          </cell>
        </row>
        <row r="31253">
          <cell r="P31253" t="str">
            <v>DuPreez</v>
          </cell>
        </row>
        <row r="31254">
          <cell r="P31254" t="str">
            <v>DuPreez</v>
          </cell>
        </row>
        <row r="31255">
          <cell r="P31255" t="str">
            <v>Adams</v>
          </cell>
        </row>
        <row r="31256">
          <cell r="P31256" t="str">
            <v>Adams</v>
          </cell>
        </row>
        <row r="31257">
          <cell r="P31257" t="str">
            <v>DuPreez</v>
          </cell>
        </row>
        <row r="31258">
          <cell r="P31258" t="str">
            <v>Adams</v>
          </cell>
        </row>
        <row r="31259">
          <cell r="P31259" t="str">
            <v>DuPreez</v>
          </cell>
        </row>
        <row r="31260">
          <cell r="P31260" t="str">
            <v>Adams</v>
          </cell>
        </row>
        <row r="31261">
          <cell r="P31261" t="str">
            <v>DuPreez</v>
          </cell>
        </row>
        <row r="31262">
          <cell r="P31262" t="str">
            <v>Adams</v>
          </cell>
        </row>
        <row r="31263">
          <cell r="P31263" t="str">
            <v>DuPreez</v>
          </cell>
        </row>
        <row r="31264">
          <cell r="P31264" t="str">
            <v>Adams</v>
          </cell>
        </row>
        <row r="31265">
          <cell r="P31265" t="str">
            <v>DuPreez</v>
          </cell>
        </row>
        <row r="31266">
          <cell r="P31266" t="str">
            <v>Daniels</v>
          </cell>
        </row>
        <row r="31267">
          <cell r="P31267" t="str">
            <v>DuPreez</v>
          </cell>
        </row>
        <row r="31268">
          <cell r="P31268" t="str">
            <v>Adams</v>
          </cell>
        </row>
        <row r="31269">
          <cell r="P31269" t="str">
            <v>DuPreez</v>
          </cell>
        </row>
        <row r="31270">
          <cell r="P31270" t="str">
            <v>Daniels</v>
          </cell>
        </row>
        <row r="31271">
          <cell r="P31271" t="str">
            <v>Adams</v>
          </cell>
        </row>
        <row r="31272">
          <cell r="P31272" t="str">
            <v>DuPreez</v>
          </cell>
        </row>
        <row r="31273">
          <cell r="P31273" t="str">
            <v>Adams</v>
          </cell>
        </row>
        <row r="31274">
          <cell r="P31274" t="str">
            <v>DuPreez</v>
          </cell>
        </row>
        <row r="31275">
          <cell r="P31275" t="str">
            <v>Daniels</v>
          </cell>
        </row>
        <row r="31276">
          <cell r="P31276" t="str">
            <v>Adams</v>
          </cell>
        </row>
        <row r="31277">
          <cell r="P31277" t="str">
            <v>DuPreez</v>
          </cell>
        </row>
        <row r="31278">
          <cell r="P31278" t="str">
            <v>Adams</v>
          </cell>
        </row>
        <row r="31279">
          <cell r="P31279" t="str">
            <v>DuPreez</v>
          </cell>
        </row>
        <row r="31280">
          <cell r="P31280" t="str">
            <v>Adams</v>
          </cell>
        </row>
        <row r="31282">
          <cell r="P31282" t="str">
            <v>DuPreez</v>
          </cell>
        </row>
        <row r="31283">
          <cell r="P31283" t="str">
            <v>Adams</v>
          </cell>
        </row>
        <row r="31284">
          <cell r="P31284" t="str">
            <v>Daniels</v>
          </cell>
        </row>
        <row r="31285">
          <cell r="P31285" t="str">
            <v>Daniels</v>
          </cell>
        </row>
        <row r="31286">
          <cell r="P31286" t="str">
            <v>Adams</v>
          </cell>
        </row>
        <row r="31287">
          <cell r="P31287" t="str">
            <v>Daniels</v>
          </cell>
        </row>
        <row r="31288">
          <cell r="P31288" t="str">
            <v>Adams</v>
          </cell>
        </row>
        <row r="31289">
          <cell r="P31289" t="str">
            <v>DuPreez</v>
          </cell>
        </row>
        <row r="31290">
          <cell r="P31290" t="str">
            <v>DuPreez</v>
          </cell>
        </row>
        <row r="31291">
          <cell r="P31291" t="str">
            <v>DuPreez</v>
          </cell>
        </row>
        <row r="31292">
          <cell r="P31292" t="str">
            <v>Adams</v>
          </cell>
        </row>
        <row r="31293">
          <cell r="P31293" t="str">
            <v>DuPreez</v>
          </cell>
        </row>
        <row r="31295">
          <cell r="P31295" t="str">
            <v>Daniels</v>
          </cell>
        </row>
        <row r="31296">
          <cell r="P31296" t="str">
            <v>Daniels</v>
          </cell>
        </row>
        <row r="31297">
          <cell r="P31297" t="str">
            <v>Daniels</v>
          </cell>
        </row>
        <row r="31298">
          <cell r="P31298" t="str">
            <v>DuPreez</v>
          </cell>
        </row>
        <row r="31299">
          <cell r="P31299" t="str">
            <v>DuPreez</v>
          </cell>
        </row>
        <row r="31300">
          <cell r="P31300" t="str">
            <v>DuPreez</v>
          </cell>
        </row>
        <row r="31301">
          <cell r="P31301" t="str">
            <v>Daniels</v>
          </cell>
        </row>
        <row r="31302">
          <cell r="P31302" t="str">
            <v>DuPreez</v>
          </cell>
        </row>
        <row r="31303">
          <cell r="P31303" t="str">
            <v>DuPreez</v>
          </cell>
        </row>
        <row r="31304">
          <cell r="P31304" t="str">
            <v>DuPreez</v>
          </cell>
        </row>
        <row r="31305">
          <cell r="P31305" t="str">
            <v>DuPreez</v>
          </cell>
        </row>
        <row r="31306">
          <cell r="P31306" t="str">
            <v>DuPreez</v>
          </cell>
        </row>
        <row r="31307">
          <cell r="P31307" t="str">
            <v>DuPreez</v>
          </cell>
        </row>
        <row r="31308">
          <cell r="P31308" t="str">
            <v>DuPreez</v>
          </cell>
        </row>
        <row r="31309">
          <cell r="P31309" t="str">
            <v>DuPreez</v>
          </cell>
        </row>
        <row r="31310">
          <cell r="P31310" t="str">
            <v>Adams</v>
          </cell>
        </row>
        <row r="31311">
          <cell r="P31311" t="str">
            <v>DuPreez</v>
          </cell>
        </row>
        <row r="31312">
          <cell r="P31312" t="str">
            <v>DuPreez</v>
          </cell>
        </row>
        <row r="31313">
          <cell r="P31313" t="str">
            <v>DuPreez</v>
          </cell>
        </row>
        <row r="31314">
          <cell r="P31314" t="str">
            <v>DuPreez</v>
          </cell>
        </row>
        <row r="31316">
          <cell r="P31316" t="str">
            <v>DuPreez</v>
          </cell>
        </row>
        <row r="31317">
          <cell r="P31317" t="str">
            <v>DuPreez</v>
          </cell>
        </row>
        <row r="31318">
          <cell r="P31318" t="str">
            <v>DuPreez</v>
          </cell>
        </row>
        <row r="31319">
          <cell r="P31319" t="str">
            <v>DuPreez</v>
          </cell>
        </row>
        <row r="31320">
          <cell r="P31320" t="str">
            <v>DuPreez</v>
          </cell>
        </row>
        <row r="31321">
          <cell r="P31321" t="str">
            <v>Daniels</v>
          </cell>
        </row>
        <row r="31322">
          <cell r="P31322" t="str">
            <v>Daniels</v>
          </cell>
        </row>
        <row r="31323">
          <cell r="P31323" t="str">
            <v>DuPreez</v>
          </cell>
        </row>
        <row r="31324">
          <cell r="P31324" t="str">
            <v>Daniels</v>
          </cell>
        </row>
        <row r="31325">
          <cell r="P31325" t="str">
            <v>Daniels</v>
          </cell>
        </row>
        <row r="31326">
          <cell r="P31326" t="str">
            <v>DuPreez</v>
          </cell>
        </row>
        <row r="31327">
          <cell r="P31327" t="str">
            <v>DuPreez</v>
          </cell>
        </row>
        <row r="31328">
          <cell r="P31328" t="str">
            <v>DuPreez</v>
          </cell>
        </row>
        <row r="31330">
          <cell r="P31330" t="str">
            <v>DuPreez</v>
          </cell>
        </row>
        <row r="31331">
          <cell r="P31331" t="str">
            <v>Daniels</v>
          </cell>
        </row>
        <row r="31333">
          <cell r="P31333" t="str">
            <v>DuPreez</v>
          </cell>
        </row>
        <row r="31334">
          <cell r="P31334" t="str">
            <v>DuPreez</v>
          </cell>
        </row>
        <row r="31335">
          <cell r="P31335" t="str">
            <v>DuPreez</v>
          </cell>
        </row>
        <row r="31336">
          <cell r="P31336" t="str">
            <v>DuPreez</v>
          </cell>
        </row>
        <row r="31337">
          <cell r="P31337" t="str">
            <v>DuPreez</v>
          </cell>
        </row>
        <row r="31338">
          <cell r="P31338" t="str">
            <v>DuPreez</v>
          </cell>
        </row>
        <row r="31339">
          <cell r="P31339" t="str">
            <v>DuPreez</v>
          </cell>
        </row>
        <row r="31340">
          <cell r="P31340" t="str">
            <v>DuPreez</v>
          </cell>
        </row>
        <row r="31341">
          <cell r="P31341" t="str">
            <v>Daniels</v>
          </cell>
        </row>
        <row r="31342">
          <cell r="P31342" t="str">
            <v>DuPreez</v>
          </cell>
        </row>
        <row r="31343">
          <cell r="P31343" t="str">
            <v>DuPreez</v>
          </cell>
        </row>
        <row r="31344">
          <cell r="P31344" t="str">
            <v>DuPreez</v>
          </cell>
        </row>
        <row r="31345">
          <cell r="P31345" t="str">
            <v>DuPreez</v>
          </cell>
        </row>
        <row r="31346">
          <cell r="P31346" t="str">
            <v>DuPreez</v>
          </cell>
        </row>
        <row r="31347">
          <cell r="P31347" t="str">
            <v>DuPreez</v>
          </cell>
        </row>
        <row r="31348">
          <cell r="P31348" t="str">
            <v>DuPreez</v>
          </cell>
        </row>
        <row r="31349">
          <cell r="P31349" t="str">
            <v>DuPreez</v>
          </cell>
        </row>
        <row r="31350">
          <cell r="P31350" t="str">
            <v>DuPreez</v>
          </cell>
        </row>
        <row r="31351">
          <cell r="P31351" t="str">
            <v>DuPreez</v>
          </cell>
        </row>
        <row r="31352">
          <cell r="P31352" t="str">
            <v>DuPreez</v>
          </cell>
        </row>
        <row r="31353">
          <cell r="P31353" t="str">
            <v>DuPreez</v>
          </cell>
        </row>
        <row r="31354">
          <cell r="P31354" t="str">
            <v>DuPreez</v>
          </cell>
        </row>
        <row r="31355">
          <cell r="P31355" t="str">
            <v>DuPreez</v>
          </cell>
        </row>
        <row r="31356">
          <cell r="P31356" t="str">
            <v>DuPreez</v>
          </cell>
        </row>
        <row r="31357">
          <cell r="P31357" t="str">
            <v>DuPreez</v>
          </cell>
        </row>
        <row r="31358">
          <cell r="P31358" t="str">
            <v>DuPreez</v>
          </cell>
        </row>
        <row r="31359">
          <cell r="P31359" t="str">
            <v>DuPreez</v>
          </cell>
        </row>
        <row r="31360">
          <cell r="P31360" t="str">
            <v>DuPreez</v>
          </cell>
        </row>
        <row r="31361">
          <cell r="P31361" t="str">
            <v>DuPreez</v>
          </cell>
        </row>
        <row r="31362">
          <cell r="P31362" t="str">
            <v>DuPreez</v>
          </cell>
        </row>
        <row r="31363">
          <cell r="P31363" t="str">
            <v>DuPreez</v>
          </cell>
        </row>
        <row r="31364">
          <cell r="P31364" t="str">
            <v>DuPreez</v>
          </cell>
        </row>
        <row r="31365">
          <cell r="P31365" t="str">
            <v>DuPreez</v>
          </cell>
        </row>
        <row r="31366">
          <cell r="P31366" t="str">
            <v>DuPreez</v>
          </cell>
        </row>
        <row r="31367">
          <cell r="P31367" t="str">
            <v>DuPreez</v>
          </cell>
        </row>
        <row r="31368">
          <cell r="P31368" t="str">
            <v>DuPreez</v>
          </cell>
        </row>
        <row r="31369">
          <cell r="P31369" t="str">
            <v>DuPreez</v>
          </cell>
        </row>
        <row r="31370">
          <cell r="P31370" t="str">
            <v>DuPreez</v>
          </cell>
        </row>
        <row r="31372">
          <cell r="P31372" t="str">
            <v>Daniels</v>
          </cell>
        </row>
        <row r="31373">
          <cell r="P31373" t="str">
            <v>DuPreez</v>
          </cell>
        </row>
        <row r="31374">
          <cell r="P31374" t="str">
            <v>DuPreez</v>
          </cell>
        </row>
        <row r="31375">
          <cell r="P31375" t="str">
            <v>DuPreez</v>
          </cell>
        </row>
        <row r="31376">
          <cell r="P31376" t="str">
            <v>DuPreez</v>
          </cell>
        </row>
        <row r="31377">
          <cell r="P31377" t="str">
            <v>DuPreez</v>
          </cell>
        </row>
        <row r="31378">
          <cell r="P31378" t="str">
            <v>DuPreez</v>
          </cell>
        </row>
        <row r="31381">
          <cell r="P31381" t="str">
            <v>Daniels</v>
          </cell>
        </row>
        <row r="31382">
          <cell r="P31382" t="str">
            <v>DuPreez</v>
          </cell>
        </row>
        <row r="31383">
          <cell r="P31383" t="str">
            <v>DuPreez</v>
          </cell>
        </row>
        <row r="31384">
          <cell r="P31384" t="str">
            <v>DuPreez</v>
          </cell>
        </row>
        <row r="31385">
          <cell r="P31385" t="str">
            <v>DuPreez</v>
          </cell>
        </row>
        <row r="31386">
          <cell r="P31386" t="str">
            <v>DuPreez</v>
          </cell>
        </row>
        <row r="31387">
          <cell r="P31387" t="str">
            <v>DuPreez</v>
          </cell>
        </row>
        <row r="31388">
          <cell r="P31388" t="str">
            <v>DuPreez</v>
          </cell>
        </row>
        <row r="31389">
          <cell r="P31389" t="str">
            <v>DuPreez</v>
          </cell>
        </row>
        <row r="31390">
          <cell r="P31390" t="str">
            <v>Daniels</v>
          </cell>
        </row>
        <row r="31391">
          <cell r="P31391" t="str">
            <v>DuPreez</v>
          </cell>
        </row>
        <row r="31392">
          <cell r="P31392" t="str">
            <v>DuPreez</v>
          </cell>
        </row>
        <row r="31393">
          <cell r="P31393" t="str">
            <v>DuPreez</v>
          </cell>
        </row>
        <row r="31394">
          <cell r="P31394" t="str">
            <v>DuPreez</v>
          </cell>
        </row>
        <row r="31395">
          <cell r="P31395" t="str">
            <v>DuPreez</v>
          </cell>
        </row>
        <row r="31396">
          <cell r="P31396" t="str">
            <v>DuPreez</v>
          </cell>
        </row>
        <row r="31397">
          <cell r="P31397" t="str">
            <v>DuPreez</v>
          </cell>
        </row>
        <row r="31398">
          <cell r="P31398" t="str">
            <v>DuPreez</v>
          </cell>
        </row>
        <row r="31399">
          <cell r="P31399" t="str">
            <v>Daniels</v>
          </cell>
        </row>
        <row r="31400">
          <cell r="P31400" t="str">
            <v>DuPreez</v>
          </cell>
        </row>
        <row r="31401">
          <cell r="P31401" t="str">
            <v>DuPreez</v>
          </cell>
        </row>
        <row r="31402">
          <cell r="P31402" t="str">
            <v>DuPreez</v>
          </cell>
        </row>
        <row r="31408">
          <cell r="P31408" t="str">
            <v>Katz</v>
          </cell>
        </row>
        <row r="31410">
          <cell r="P31410" t="str">
            <v>Katz</v>
          </cell>
        </row>
        <row r="31411">
          <cell r="P31411" t="str">
            <v>Katz</v>
          </cell>
        </row>
        <row r="31413">
          <cell r="P31413" t="str">
            <v>Adams</v>
          </cell>
        </row>
        <row r="31415">
          <cell r="P31415" t="str">
            <v>Stevens</v>
          </cell>
        </row>
        <row r="31416">
          <cell r="P31416" t="str">
            <v>Adams</v>
          </cell>
        </row>
        <row r="31417">
          <cell r="P31417" t="str">
            <v>Adams</v>
          </cell>
        </row>
        <row r="31418">
          <cell r="P31418" t="str">
            <v>Adams</v>
          </cell>
        </row>
        <row r="31419">
          <cell r="P31419" t="str">
            <v>Adams</v>
          </cell>
        </row>
        <row r="31421">
          <cell r="P31421" t="str">
            <v>Adams</v>
          </cell>
        </row>
        <row r="31422">
          <cell r="P31422" t="str">
            <v>Adams</v>
          </cell>
        </row>
        <row r="31424">
          <cell r="P31424" t="str">
            <v>Adams</v>
          </cell>
        </row>
        <row r="31425">
          <cell r="P31425" t="str">
            <v>Adams</v>
          </cell>
        </row>
        <row r="31426">
          <cell r="P31426" t="str">
            <v>Adams</v>
          </cell>
        </row>
        <row r="31427">
          <cell r="P31427" t="str">
            <v>Adams</v>
          </cell>
        </row>
        <row r="31428">
          <cell r="P31428" t="str">
            <v>Adams</v>
          </cell>
        </row>
        <row r="31429">
          <cell r="P31429" t="str">
            <v>Adams</v>
          </cell>
        </row>
        <row r="31430">
          <cell r="P31430" t="str">
            <v>Adams</v>
          </cell>
        </row>
        <row r="31434">
          <cell r="P31434" t="str">
            <v>Adams</v>
          </cell>
        </row>
        <row r="31436">
          <cell r="P31436" t="str">
            <v>Adams</v>
          </cell>
        </row>
        <row r="31437">
          <cell r="P31437" t="str">
            <v>Adams</v>
          </cell>
        </row>
        <row r="31438">
          <cell r="P31438" t="str">
            <v>Katz</v>
          </cell>
        </row>
        <row r="31439">
          <cell r="P31439" t="str">
            <v>Adams</v>
          </cell>
        </row>
        <row r="31440">
          <cell r="P31440" t="str">
            <v>Adams</v>
          </cell>
        </row>
        <row r="31441">
          <cell r="P31441" t="str">
            <v>Adams</v>
          </cell>
        </row>
        <row r="31442">
          <cell r="P31442" t="str">
            <v>Katz</v>
          </cell>
        </row>
        <row r="31443">
          <cell r="P31443" t="str">
            <v>Katz</v>
          </cell>
        </row>
        <row r="31444">
          <cell r="P31444" t="str">
            <v>Adams</v>
          </cell>
        </row>
        <row r="31445">
          <cell r="P31445" t="str">
            <v>Adams</v>
          </cell>
        </row>
        <row r="31446">
          <cell r="P31446" t="str">
            <v>Katz</v>
          </cell>
        </row>
        <row r="31448">
          <cell r="P31448" t="str">
            <v>Adams</v>
          </cell>
        </row>
        <row r="31450">
          <cell r="P31450" t="str">
            <v>Adams</v>
          </cell>
        </row>
        <row r="31451">
          <cell r="P31451" t="str">
            <v>Adams</v>
          </cell>
        </row>
        <row r="31452">
          <cell r="P31452" t="str">
            <v>Adams</v>
          </cell>
        </row>
        <row r="31453">
          <cell r="P31453" t="str">
            <v>Adams</v>
          </cell>
        </row>
        <row r="31454">
          <cell r="P31454" t="str">
            <v>Adams</v>
          </cell>
        </row>
        <row r="31456">
          <cell r="P31456" t="str">
            <v>Adams</v>
          </cell>
        </row>
        <row r="31457">
          <cell r="P31457" t="str">
            <v>Adams</v>
          </cell>
        </row>
        <row r="31458">
          <cell r="P31458" t="str">
            <v>Adams</v>
          </cell>
        </row>
        <row r="31459">
          <cell r="P31459" t="str">
            <v>Katz</v>
          </cell>
        </row>
        <row r="31460">
          <cell r="P31460" t="str">
            <v>Katz</v>
          </cell>
        </row>
        <row r="31462">
          <cell r="P31462" t="str">
            <v>Daniels</v>
          </cell>
        </row>
        <row r="31463">
          <cell r="P31463" t="str">
            <v>Daniels</v>
          </cell>
        </row>
        <row r="31465">
          <cell r="P31465" t="str">
            <v>Adams</v>
          </cell>
        </row>
        <row r="31467">
          <cell r="P31467" t="str">
            <v>Adams</v>
          </cell>
        </row>
        <row r="31468">
          <cell r="P31468" t="str">
            <v>Katz</v>
          </cell>
        </row>
        <row r="31469">
          <cell r="P31469" t="str">
            <v>Adams</v>
          </cell>
        </row>
        <row r="31470">
          <cell r="P31470" t="str">
            <v>Adams</v>
          </cell>
        </row>
        <row r="31471">
          <cell r="P31471" t="str">
            <v>Daniels</v>
          </cell>
        </row>
        <row r="31472">
          <cell r="P31472" t="str">
            <v>Adams</v>
          </cell>
        </row>
        <row r="31473">
          <cell r="P31473" t="str">
            <v>Daniels</v>
          </cell>
        </row>
        <row r="31474">
          <cell r="P31474" t="str">
            <v>Katz</v>
          </cell>
        </row>
        <row r="31475">
          <cell r="P31475" t="str">
            <v>Adams</v>
          </cell>
        </row>
        <row r="31476">
          <cell r="P31476" t="str">
            <v>Daniels</v>
          </cell>
        </row>
        <row r="31477">
          <cell r="P31477" t="str">
            <v>Adams</v>
          </cell>
        </row>
        <row r="31478">
          <cell r="P31478" t="str">
            <v>Katz</v>
          </cell>
        </row>
        <row r="31479">
          <cell r="P31479" t="str">
            <v>Adams</v>
          </cell>
        </row>
        <row r="31480">
          <cell r="P31480" t="str">
            <v>Katz</v>
          </cell>
        </row>
        <row r="31481">
          <cell r="P31481" t="str">
            <v>Adams</v>
          </cell>
        </row>
        <row r="31482">
          <cell r="P31482" t="str">
            <v>Adams</v>
          </cell>
        </row>
        <row r="31483">
          <cell r="P31483" t="str">
            <v>Katz</v>
          </cell>
        </row>
        <row r="31484">
          <cell r="P31484" t="str">
            <v>Adams</v>
          </cell>
        </row>
        <row r="31485">
          <cell r="P31485" t="str">
            <v>Adams</v>
          </cell>
        </row>
        <row r="31486">
          <cell r="P31486" t="str">
            <v>Adams</v>
          </cell>
        </row>
        <row r="31487">
          <cell r="P31487" t="str">
            <v>Adams</v>
          </cell>
        </row>
        <row r="31488">
          <cell r="P31488" t="str">
            <v>Adams</v>
          </cell>
        </row>
        <row r="31489">
          <cell r="P31489" t="str">
            <v>Katz</v>
          </cell>
        </row>
        <row r="31490">
          <cell r="P31490" t="str">
            <v>Daniels</v>
          </cell>
        </row>
        <row r="31491">
          <cell r="P31491" t="str">
            <v>Adams</v>
          </cell>
        </row>
        <row r="31492">
          <cell r="P31492" t="str">
            <v>Daniels</v>
          </cell>
        </row>
        <row r="31493">
          <cell r="P31493" t="str">
            <v>Daniels</v>
          </cell>
        </row>
        <row r="31494">
          <cell r="P31494" t="str">
            <v>Daniels</v>
          </cell>
        </row>
        <row r="31495">
          <cell r="P31495" t="str">
            <v>Katz</v>
          </cell>
        </row>
        <row r="31496">
          <cell r="P31496" t="str">
            <v>Katz</v>
          </cell>
        </row>
        <row r="31497">
          <cell r="P31497" t="str">
            <v>Adams</v>
          </cell>
        </row>
        <row r="31498">
          <cell r="P31498" t="str">
            <v>Adams</v>
          </cell>
        </row>
        <row r="31499">
          <cell r="P31499" t="str">
            <v>Katz</v>
          </cell>
        </row>
        <row r="31501">
          <cell r="P31501" t="str">
            <v>Daniels</v>
          </cell>
        </row>
        <row r="31502">
          <cell r="P31502" t="str">
            <v>Adams</v>
          </cell>
        </row>
        <row r="31503">
          <cell r="P31503" t="str">
            <v>Daniels</v>
          </cell>
        </row>
        <row r="31504">
          <cell r="P31504" t="str">
            <v>Daniels</v>
          </cell>
        </row>
        <row r="31506">
          <cell r="P31506" t="str">
            <v>Adams</v>
          </cell>
        </row>
        <row r="31507">
          <cell r="P31507" t="str">
            <v>Grojovin</v>
          </cell>
        </row>
        <row r="31508">
          <cell r="P31508" t="str">
            <v>Grojovin</v>
          </cell>
        </row>
        <row r="31509">
          <cell r="P31509" t="str">
            <v>Daniels</v>
          </cell>
        </row>
        <row r="31510">
          <cell r="P31510" t="str">
            <v>Katz</v>
          </cell>
        </row>
        <row r="31511">
          <cell r="P31511" t="str">
            <v>Adams</v>
          </cell>
        </row>
        <row r="31512">
          <cell r="P31512" t="str">
            <v>Adams</v>
          </cell>
        </row>
        <row r="31513">
          <cell r="P31513" t="str">
            <v>Grojovin</v>
          </cell>
        </row>
        <row r="31514">
          <cell r="P31514" t="str">
            <v>Adams</v>
          </cell>
        </row>
        <row r="31515">
          <cell r="P31515" t="str">
            <v>Adams</v>
          </cell>
        </row>
        <row r="31516">
          <cell r="P31516" t="str">
            <v>Adams</v>
          </cell>
        </row>
        <row r="31517">
          <cell r="P31517" t="str">
            <v>Grojovin</v>
          </cell>
        </row>
        <row r="31518">
          <cell r="P31518" t="str">
            <v>Adams</v>
          </cell>
        </row>
        <row r="31519">
          <cell r="P31519" t="str">
            <v>Grojovin</v>
          </cell>
        </row>
        <row r="31520">
          <cell r="P31520" t="str">
            <v>Adams</v>
          </cell>
        </row>
        <row r="31521">
          <cell r="P31521" t="str">
            <v>Adams</v>
          </cell>
        </row>
        <row r="31522">
          <cell r="P31522" t="str">
            <v>Grojovin</v>
          </cell>
        </row>
        <row r="31523">
          <cell r="P31523" t="str">
            <v>Adams</v>
          </cell>
        </row>
        <row r="31524">
          <cell r="P31524" t="str">
            <v>Adams</v>
          </cell>
        </row>
        <row r="31525">
          <cell r="P31525" t="str">
            <v>Adams</v>
          </cell>
        </row>
        <row r="31526">
          <cell r="P31526" t="str">
            <v>Adams</v>
          </cell>
        </row>
        <row r="31527">
          <cell r="P31527" t="str">
            <v>Adams</v>
          </cell>
        </row>
        <row r="31529">
          <cell r="P31529" t="str">
            <v>Adams</v>
          </cell>
        </row>
        <row r="31531">
          <cell r="P31531" t="str">
            <v>Katz</v>
          </cell>
        </row>
        <row r="31532">
          <cell r="P31532" t="str">
            <v>Adams</v>
          </cell>
        </row>
        <row r="31533">
          <cell r="P31533" t="str">
            <v>Adams</v>
          </cell>
        </row>
        <row r="31534">
          <cell r="P31534" t="str">
            <v>Adams</v>
          </cell>
        </row>
        <row r="31535">
          <cell r="P31535" t="str">
            <v>Adams</v>
          </cell>
        </row>
        <row r="31536">
          <cell r="P31536" t="str">
            <v>Adams</v>
          </cell>
        </row>
        <row r="31537">
          <cell r="P31537" t="str">
            <v>Katz</v>
          </cell>
        </row>
        <row r="31538">
          <cell r="P31538" t="str">
            <v>Berkhart</v>
          </cell>
        </row>
        <row r="31539">
          <cell r="P31539" t="str">
            <v>Adams</v>
          </cell>
        </row>
        <row r="31540">
          <cell r="P31540" t="str">
            <v>Berkhart</v>
          </cell>
        </row>
        <row r="31541">
          <cell r="P31541" t="str">
            <v>Adams</v>
          </cell>
        </row>
        <row r="31542">
          <cell r="P31542" t="str">
            <v>Berkhart</v>
          </cell>
        </row>
        <row r="31543">
          <cell r="P31543" t="str">
            <v>Adams</v>
          </cell>
        </row>
        <row r="31544">
          <cell r="P31544" t="str">
            <v>Berkhart</v>
          </cell>
        </row>
        <row r="31545">
          <cell r="P31545" t="str">
            <v>Adams</v>
          </cell>
        </row>
        <row r="31546">
          <cell r="P31546" t="str">
            <v>Berkhart</v>
          </cell>
        </row>
        <row r="31548">
          <cell r="P31548" t="str">
            <v>Katz</v>
          </cell>
        </row>
        <row r="31550">
          <cell r="P31550" t="str">
            <v>Berkhart</v>
          </cell>
        </row>
        <row r="31552">
          <cell r="P31552" t="str">
            <v>Adams</v>
          </cell>
        </row>
        <row r="31553">
          <cell r="P31553" t="str">
            <v>Adams</v>
          </cell>
        </row>
        <row r="31555">
          <cell r="P31555" t="str">
            <v>Berkhart</v>
          </cell>
        </row>
        <row r="31556">
          <cell r="P31556" t="str">
            <v>Berkhart</v>
          </cell>
        </row>
        <row r="31557">
          <cell r="P31557" t="str">
            <v>Berkhart</v>
          </cell>
        </row>
        <row r="31558">
          <cell r="P31558" t="str">
            <v>Katz</v>
          </cell>
        </row>
        <row r="31559">
          <cell r="P31559" t="str">
            <v>Berkhart</v>
          </cell>
        </row>
        <row r="31560">
          <cell r="P31560" t="str">
            <v>Berkhart</v>
          </cell>
        </row>
        <row r="31561">
          <cell r="P31561" t="str">
            <v>Adams</v>
          </cell>
        </row>
        <row r="31562">
          <cell r="P31562" t="str">
            <v>Berkhart</v>
          </cell>
        </row>
        <row r="31563">
          <cell r="P31563" t="str">
            <v>Berkhart</v>
          </cell>
        </row>
        <row r="31565">
          <cell r="P31565" t="str">
            <v>Berkhart</v>
          </cell>
        </row>
        <row r="31567">
          <cell r="P31567" t="str">
            <v>Adams</v>
          </cell>
        </row>
        <row r="31568">
          <cell r="P31568" t="str">
            <v>Katz</v>
          </cell>
        </row>
        <row r="31569">
          <cell r="P31569" t="str">
            <v>Adams</v>
          </cell>
        </row>
        <row r="31570">
          <cell r="P31570" t="str">
            <v>Berkhart</v>
          </cell>
        </row>
        <row r="31571">
          <cell r="P31571" t="str">
            <v>Berkhart</v>
          </cell>
        </row>
        <row r="31572">
          <cell r="P31572" t="str">
            <v>Berkhart</v>
          </cell>
        </row>
        <row r="31573">
          <cell r="P31573" t="str">
            <v>Berkhart</v>
          </cell>
        </row>
        <row r="31574">
          <cell r="P31574" t="str">
            <v>Katz</v>
          </cell>
        </row>
        <row r="31575">
          <cell r="P31575" t="str">
            <v>Berkhart</v>
          </cell>
        </row>
        <row r="31576">
          <cell r="P31576" t="str">
            <v>Adams</v>
          </cell>
        </row>
        <row r="31577">
          <cell r="P31577" t="str">
            <v>Adams</v>
          </cell>
        </row>
        <row r="31578">
          <cell r="P31578" t="str">
            <v>Adams</v>
          </cell>
        </row>
        <row r="31579">
          <cell r="P31579" t="str">
            <v>Berkhart</v>
          </cell>
        </row>
        <row r="31580">
          <cell r="P31580" t="str">
            <v>Berkhart</v>
          </cell>
        </row>
        <row r="31581">
          <cell r="P31581" t="str">
            <v>Adams</v>
          </cell>
        </row>
        <row r="31582">
          <cell r="P31582" t="str">
            <v>Berkhart</v>
          </cell>
        </row>
        <row r="31583">
          <cell r="P31583" t="str">
            <v>Adams</v>
          </cell>
        </row>
        <row r="31584">
          <cell r="P31584" t="str">
            <v>Berkhart</v>
          </cell>
        </row>
        <row r="31585">
          <cell r="P31585" t="str">
            <v>Adams</v>
          </cell>
        </row>
        <row r="31587">
          <cell r="P31587" t="str">
            <v>Adams</v>
          </cell>
        </row>
        <row r="31589">
          <cell r="P31589" t="str">
            <v>Adams</v>
          </cell>
        </row>
        <row r="31590">
          <cell r="P31590" t="str">
            <v>Adams</v>
          </cell>
        </row>
        <row r="31591">
          <cell r="P31591" t="str">
            <v>Berkhart</v>
          </cell>
        </row>
        <row r="31592">
          <cell r="P31592" t="str">
            <v>Berkhart</v>
          </cell>
        </row>
        <row r="31595">
          <cell r="P31595" t="str">
            <v>Berkhart</v>
          </cell>
        </row>
        <row r="31596">
          <cell r="P31596" t="str">
            <v>Adams</v>
          </cell>
        </row>
        <row r="31597">
          <cell r="P31597" t="str">
            <v>Daniels</v>
          </cell>
        </row>
        <row r="31598">
          <cell r="P31598" t="str">
            <v>Adams</v>
          </cell>
        </row>
        <row r="31599">
          <cell r="P31599" t="str">
            <v>Adams</v>
          </cell>
        </row>
        <row r="31600">
          <cell r="P31600" t="str">
            <v>Adams</v>
          </cell>
        </row>
        <row r="31601">
          <cell r="P31601" t="str">
            <v>Berkhart</v>
          </cell>
        </row>
        <row r="31602">
          <cell r="P31602" t="str">
            <v>Berkhart</v>
          </cell>
        </row>
        <row r="31603">
          <cell r="P31603" t="str">
            <v>Adams</v>
          </cell>
        </row>
        <row r="31604">
          <cell r="P31604" t="str">
            <v>Adams</v>
          </cell>
        </row>
        <row r="31605">
          <cell r="P31605" t="str">
            <v>Berkhart</v>
          </cell>
        </row>
        <row r="31606">
          <cell r="P31606" t="str">
            <v>Adams</v>
          </cell>
        </row>
        <row r="31607">
          <cell r="P31607" t="str">
            <v>Adams</v>
          </cell>
        </row>
        <row r="31608">
          <cell r="P31608" t="str">
            <v>Berkhart</v>
          </cell>
        </row>
        <row r="31609">
          <cell r="P31609" t="str">
            <v>Adams</v>
          </cell>
        </row>
        <row r="31610">
          <cell r="P31610" t="str">
            <v>Adams</v>
          </cell>
        </row>
        <row r="31611">
          <cell r="P31611" t="str">
            <v>Berkhart</v>
          </cell>
        </row>
        <row r="31612">
          <cell r="P31612" t="str">
            <v>Berkhart</v>
          </cell>
        </row>
        <row r="31613">
          <cell r="P31613" t="str">
            <v>Berkhart</v>
          </cell>
        </row>
        <row r="31614">
          <cell r="P31614" t="str">
            <v>Berkhart</v>
          </cell>
        </row>
        <row r="31615">
          <cell r="P31615" t="str">
            <v>Berkhart</v>
          </cell>
        </row>
        <row r="31616">
          <cell r="P31616" t="str">
            <v>Berkhart</v>
          </cell>
        </row>
        <row r="31617">
          <cell r="P31617" t="str">
            <v>Berkhart</v>
          </cell>
        </row>
        <row r="31618">
          <cell r="P31618" t="str">
            <v>Berkhart</v>
          </cell>
        </row>
        <row r="31619">
          <cell r="P31619" t="str">
            <v>Berkhart</v>
          </cell>
        </row>
        <row r="31620">
          <cell r="P31620" t="str">
            <v>Berkhart</v>
          </cell>
        </row>
        <row r="31621">
          <cell r="P31621" t="str">
            <v>Berkhart</v>
          </cell>
        </row>
        <row r="31622">
          <cell r="P31622" t="str">
            <v>Berkhart</v>
          </cell>
        </row>
        <row r="31623">
          <cell r="P31623" t="str">
            <v>Berkhart</v>
          </cell>
        </row>
        <row r="31624">
          <cell r="P31624" t="str">
            <v>Berkhart</v>
          </cell>
        </row>
        <row r="31626">
          <cell r="P31626" t="str">
            <v>Daniels</v>
          </cell>
        </row>
        <row r="31627">
          <cell r="P31627" t="str">
            <v>Berkhart</v>
          </cell>
        </row>
        <row r="31628">
          <cell r="P31628" t="str">
            <v>Berkhart</v>
          </cell>
        </row>
        <row r="31629">
          <cell r="P31629" t="str">
            <v>Berkhart</v>
          </cell>
        </row>
        <row r="31630">
          <cell r="P31630" t="str">
            <v>Daniels</v>
          </cell>
        </row>
        <row r="31631">
          <cell r="P31631" t="str">
            <v>Berkhart</v>
          </cell>
        </row>
        <row r="31632">
          <cell r="P31632" t="str">
            <v>Berkhart</v>
          </cell>
        </row>
        <row r="31633">
          <cell r="P31633" t="str">
            <v>Berkhart</v>
          </cell>
        </row>
        <row r="31634">
          <cell r="P31634" t="str">
            <v>Berkhart</v>
          </cell>
        </row>
        <row r="31635">
          <cell r="P31635" t="str">
            <v>Berkhart</v>
          </cell>
        </row>
        <row r="31636">
          <cell r="P31636" t="str">
            <v>Berkhart</v>
          </cell>
        </row>
        <row r="31637">
          <cell r="P31637" t="str">
            <v>Berkhart</v>
          </cell>
        </row>
        <row r="31639">
          <cell r="P31639" t="str">
            <v>Berkhart</v>
          </cell>
        </row>
        <row r="31640">
          <cell r="P31640" t="str">
            <v>Daniels</v>
          </cell>
        </row>
        <row r="31641">
          <cell r="P31641" t="str">
            <v>Berkhart</v>
          </cell>
        </row>
        <row r="31642">
          <cell r="P31642" t="str">
            <v>Berkhart</v>
          </cell>
        </row>
        <row r="31643">
          <cell r="P31643" t="str">
            <v>Daniels</v>
          </cell>
        </row>
        <row r="31644">
          <cell r="P31644" t="str">
            <v>Berkhart</v>
          </cell>
        </row>
        <row r="31645">
          <cell r="P31645" t="str">
            <v>Berkhart</v>
          </cell>
        </row>
        <row r="31646">
          <cell r="P31646" t="str">
            <v>Berkhart</v>
          </cell>
        </row>
        <row r="31647">
          <cell r="P31647" t="str">
            <v>Berkhart</v>
          </cell>
        </row>
        <row r="31648">
          <cell r="P31648" t="str">
            <v>Berkhart</v>
          </cell>
        </row>
        <row r="31649">
          <cell r="P31649" t="str">
            <v>Berkhart</v>
          </cell>
        </row>
        <row r="31650">
          <cell r="P31650" t="str">
            <v>Berkhart</v>
          </cell>
        </row>
        <row r="31651">
          <cell r="P31651" t="str">
            <v>Berkhart</v>
          </cell>
        </row>
        <row r="31652">
          <cell r="P31652" t="str">
            <v>Berkhart</v>
          </cell>
        </row>
        <row r="31653">
          <cell r="P31653" t="str">
            <v>Berkhart</v>
          </cell>
        </row>
        <row r="31654">
          <cell r="P31654" t="str">
            <v>Berkhart</v>
          </cell>
        </row>
        <row r="31655">
          <cell r="P31655" t="str">
            <v>Berkhart</v>
          </cell>
        </row>
        <row r="31656">
          <cell r="P31656" t="str">
            <v>Berkhart</v>
          </cell>
        </row>
        <row r="31657">
          <cell r="P31657" t="str">
            <v>Berkhart</v>
          </cell>
        </row>
        <row r="31658">
          <cell r="P31658" t="str">
            <v>Berkhart</v>
          </cell>
        </row>
        <row r="31659">
          <cell r="P31659" t="str">
            <v>Berkhart</v>
          </cell>
        </row>
        <row r="31660">
          <cell r="P31660" t="str">
            <v>Berkhart</v>
          </cell>
        </row>
        <row r="31662">
          <cell r="P31662" t="str">
            <v>Berkhart</v>
          </cell>
        </row>
        <row r="31663">
          <cell r="P31663" t="str">
            <v>Berkhart</v>
          </cell>
        </row>
        <row r="31664">
          <cell r="P31664" t="str">
            <v>Berkhart</v>
          </cell>
        </row>
        <row r="31665">
          <cell r="P31665" t="str">
            <v>Berkhart</v>
          </cell>
        </row>
        <row r="31666">
          <cell r="P31666" t="str">
            <v>Berkhart</v>
          </cell>
        </row>
        <row r="31667">
          <cell r="P31667" t="str">
            <v>Berkhart</v>
          </cell>
        </row>
        <row r="31668">
          <cell r="P31668" t="str">
            <v>Berkhart</v>
          </cell>
        </row>
        <row r="31669">
          <cell r="P31669" t="str">
            <v>Berkhart</v>
          </cell>
        </row>
        <row r="31670">
          <cell r="P31670" t="str">
            <v>Berkhart</v>
          </cell>
        </row>
        <row r="31671">
          <cell r="P31671" t="str">
            <v>Berkhart</v>
          </cell>
        </row>
        <row r="31672">
          <cell r="P31672" t="str">
            <v>Berkhart</v>
          </cell>
        </row>
        <row r="31673">
          <cell r="P31673" t="str">
            <v>Berkhart</v>
          </cell>
        </row>
        <row r="31674">
          <cell r="P31674" t="str">
            <v>Berkhart</v>
          </cell>
        </row>
        <row r="31675">
          <cell r="P31675" t="str">
            <v>Berkhart</v>
          </cell>
        </row>
        <row r="31676">
          <cell r="P31676" t="str">
            <v>Berkhart</v>
          </cell>
        </row>
        <row r="31677">
          <cell r="P31677" t="str">
            <v>Berkhart</v>
          </cell>
        </row>
        <row r="31678">
          <cell r="P31678" t="str">
            <v>Berkhart</v>
          </cell>
        </row>
        <row r="31679">
          <cell r="P31679" t="str">
            <v>Berkhart</v>
          </cell>
        </row>
        <row r="31680">
          <cell r="P31680" t="str">
            <v>Berkhart</v>
          </cell>
        </row>
        <row r="31681">
          <cell r="P31681" t="str">
            <v>Berkhart</v>
          </cell>
        </row>
        <row r="31682">
          <cell r="P31682" t="str">
            <v>Berkhart</v>
          </cell>
        </row>
        <row r="31683">
          <cell r="P31683" t="str">
            <v>Berkhart</v>
          </cell>
        </row>
        <row r="31684">
          <cell r="P31684" t="str">
            <v>Berkhart</v>
          </cell>
        </row>
        <row r="31685">
          <cell r="P31685" t="str">
            <v>Berkhart</v>
          </cell>
        </row>
        <row r="31687">
          <cell r="P31687" t="str">
            <v>Berkhart</v>
          </cell>
        </row>
        <row r="31688">
          <cell r="P31688" t="str">
            <v>Berkhart</v>
          </cell>
        </row>
        <row r="31689">
          <cell r="P31689" t="str">
            <v>Berkhart</v>
          </cell>
        </row>
        <row r="31696">
          <cell r="P31696" t="str">
            <v>Katz</v>
          </cell>
        </row>
        <row r="31698">
          <cell r="P31698" t="str">
            <v>Stevens</v>
          </cell>
        </row>
        <row r="31699">
          <cell r="P31699" t="str">
            <v>Katz</v>
          </cell>
        </row>
        <row r="31700">
          <cell r="P31700" t="str">
            <v>Adams</v>
          </cell>
        </row>
        <row r="31702">
          <cell r="P31702" t="str">
            <v>Adams</v>
          </cell>
        </row>
        <row r="31703">
          <cell r="P31703" t="str">
            <v>Adams</v>
          </cell>
        </row>
        <row r="31704">
          <cell r="P31704" t="str">
            <v>Katz</v>
          </cell>
        </row>
        <row r="31705">
          <cell r="P31705" t="str">
            <v>Adams</v>
          </cell>
        </row>
        <row r="31706">
          <cell r="P31706" t="str">
            <v>Adams</v>
          </cell>
        </row>
        <row r="31707">
          <cell r="P31707" t="str">
            <v>Katz</v>
          </cell>
        </row>
        <row r="31708">
          <cell r="P31708" t="str">
            <v>Katz</v>
          </cell>
        </row>
        <row r="31709">
          <cell r="P31709" t="str">
            <v>Adams</v>
          </cell>
        </row>
        <row r="31710">
          <cell r="P31710" t="str">
            <v>Adams</v>
          </cell>
        </row>
        <row r="31712">
          <cell r="P31712" t="str">
            <v>Adams</v>
          </cell>
        </row>
        <row r="31713">
          <cell r="P31713" t="str">
            <v>Adams</v>
          </cell>
        </row>
        <row r="31716">
          <cell r="P31716" t="str">
            <v>Adams</v>
          </cell>
        </row>
        <row r="31717">
          <cell r="P31717" t="str">
            <v>Adams</v>
          </cell>
        </row>
        <row r="31718">
          <cell r="P31718" t="str">
            <v>Adams</v>
          </cell>
        </row>
        <row r="31719">
          <cell r="P31719" t="str">
            <v>Adams</v>
          </cell>
        </row>
        <row r="31721">
          <cell r="P31721" t="str">
            <v>Adams</v>
          </cell>
        </row>
        <row r="31722">
          <cell r="P31722" t="str">
            <v>Katz</v>
          </cell>
        </row>
        <row r="31724">
          <cell r="P31724" t="str">
            <v>Katz</v>
          </cell>
        </row>
        <row r="31725">
          <cell r="P31725" t="str">
            <v>Adams</v>
          </cell>
        </row>
        <row r="31726">
          <cell r="P31726" t="str">
            <v>Katz</v>
          </cell>
        </row>
        <row r="31730">
          <cell r="P31730" t="str">
            <v>Katz</v>
          </cell>
        </row>
        <row r="31731">
          <cell r="P31731" t="str">
            <v>Adams</v>
          </cell>
        </row>
        <row r="31733">
          <cell r="P31733" t="str">
            <v>Katz</v>
          </cell>
        </row>
        <row r="31735">
          <cell r="P31735" t="str">
            <v>Adams</v>
          </cell>
        </row>
        <row r="31736">
          <cell r="P31736" t="str">
            <v>Katz</v>
          </cell>
        </row>
        <row r="31737">
          <cell r="P31737" t="str">
            <v>Adams</v>
          </cell>
        </row>
        <row r="31739">
          <cell r="P31739" t="str">
            <v>Katz</v>
          </cell>
        </row>
        <row r="31745">
          <cell r="P31745" t="str">
            <v>Adams</v>
          </cell>
        </row>
        <row r="31746">
          <cell r="P31746" t="str">
            <v>Adams</v>
          </cell>
        </row>
        <row r="31747">
          <cell r="P31747" t="str">
            <v>Katz</v>
          </cell>
        </row>
        <row r="31748">
          <cell r="P31748" t="str">
            <v>Adams</v>
          </cell>
        </row>
        <row r="31750">
          <cell r="P31750" t="str">
            <v>Daniels</v>
          </cell>
        </row>
        <row r="31752">
          <cell r="P31752" t="str">
            <v>Adams</v>
          </cell>
        </row>
        <row r="31753">
          <cell r="P31753" t="str">
            <v>Adams</v>
          </cell>
        </row>
        <row r="31754">
          <cell r="P31754" t="str">
            <v>Daniels</v>
          </cell>
        </row>
        <row r="31755">
          <cell r="P31755" t="str">
            <v>Daniels</v>
          </cell>
        </row>
        <row r="31756">
          <cell r="P31756" t="str">
            <v>Adams</v>
          </cell>
        </row>
        <row r="31757">
          <cell r="P31757" t="str">
            <v>Daniels</v>
          </cell>
        </row>
        <row r="31758">
          <cell r="P31758" t="str">
            <v>Daniels</v>
          </cell>
        </row>
        <row r="31759">
          <cell r="P31759" t="str">
            <v>Adams</v>
          </cell>
        </row>
        <row r="31760">
          <cell r="P31760" t="str">
            <v>Adams</v>
          </cell>
        </row>
        <row r="31761">
          <cell r="P31761" t="str">
            <v>Adams</v>
          </cell>
        </row>
        <row r="31762">
          <cell r="P31762" t="str">
            <v>Adams</v>
          </cell>
        </row>
        <row r="31763">
          <cell r="P31763" t="str">
            <v>Daniels</v>
          </cell>
        </row>
        <row r="31764">
          <cell r="P31764" t="str">
            <v>Daniels</v>
          </cell>
        </row>
        <row r="31765">
          <cell r="P31765" t="str">
            <v>Adams</v>
          </cell>
        </row>
        <row r="31766">
          <cell r="P31766" t="str">
            <v>Daniels</v>
          </cell>
        </row>
        <row r="31767">
          <cell r="P31767" t="str">
            <v>Adams</v>
          </cell>
        </row>
        <row r="31768">
          <cell r="P31768" t="str">
            <v>Daniels</v>
          </cell>
        </row>
        <row r="31769">
          <cell r="P31769" t="str">
            <v>Daniels</v>
          </cell>
        </row>
        <row r="31770">
          <cell r="P31770" t="str">
            <v>Adams</v>
          </cell>
        </row>
        <row r="31771">
          <cell r="P31771" t="str">
            <v>Adams</v>
          </cell>
        </row>
        <row r="31772">
          <cell r="P31772" t="str">
            <v>Adams</v>
          </cell>
        </row>
        <row r="31773">
          <cell r="P31773" t="str">
            <v>Daniels</v>
          </cell>
        </row>
        <row r="31774">
          <cell r="P31774" t="str">
            <v>Daniels</v>
          </cell>
        </row>
        <row r="31775">
          <cell r="P31775" t="str">
            <v>Katz</v>
          </cell>
        </row>
        <row r="31776">
          <cell r="P31776" t="str">
            <v>Daniels</v>
          </cell>
        </row>
        <row r="31777">
          <cell r="P31777" t="str">
            <v>Katz</v>
          </cell>
        </row>
        <row r="31779">
          <cell r="P31779" t="str">
            <v>Katz</v>
          </cell>
        </row>
        <row r="31780">
          <cell r="P31780" t="str">
            <v>Daniels</v>
          </cell>
        </row>
        <row r="31781">
          <cell r="P31781" t="str">
            <v>Katz</v>
          </cell>
        </row>
        <row r="31782">
          <cell r="P31782" t="str">
            <v>Daniels</v>
          </cell>
        </row>
        <row r="31784">
          <cell r="P31784" t="str">
            <v>Katz</v>
          </cell>
        </row>
        <row r="31786">
          <cell r="P31786" t="str">
            <v>Katz</v>
          </cell>
        </row>
        <row r="31787">
          <cell r="P31787" t="str">
            <v>Daniels</v>
          </cell>
        </row>
        <row r="31788">
          <cell r="P31788" t="str">
            <v>Daniels</v>
          </cell>
        </row>
        <row r="31789">
          <cell r="P31789" t="str">
            <v>Katz</v>
          </cell>
        </row>
        <row r="31791">
          <cell r="P31791" t="str">
            <v>Katz</v>
          </cell>
        </row>
        <row r="31792">
          <cell r="P31792" t="str">
            <v>Katz</v>
          </cell>
        </row>
        <row r="31793">
          <cell r="P31793" t="str">
            <v>Daniels</v>
          </cell>
        </row>
        <row r="31794">
          <cell r="P31794" t="str">
            <v>Daniels</v>
          </cell>
        </row>
        <row r="31795">
          <cell r="P31795" t="str">
            <v>Daniels</v>
          </cell>
        </row>
        <row r="31796">
          <cell r="P31796" t="str">
            <v>Daniels</v>
          </cell>
        </row>
        <row r="31798">
          <cell r="P31798" t="str">
            <v>Katz</v>
          </cell>
        </row>
        <row r="31799">
          <cell r="P31799" t="str">
            <v>Adams</v>
          </cell>
        </row>
        <row r="31802">
          <cell r="P31802" t="str">
            <v>Adams</v>
          </cell>
        </row>
        <row r="31803">
          <cell r="P31803" t="str">
            <v>Katz</v>
          </cell>
        </row>
        <row r="31804">
          <cell r="P31804" t="str">
            <v>Adams</v>
          </cell>
        </row>
        <row r="31806">
          <cell r="P31806" t="str">
            <v>Daniels</v>
          </cell>
        </row>
        <row r="31808">
          <cell r="P31808" t="str">
            <v>Adams</v>
          </cell>
        </row>
        <row r="31809">
          <cell r="P31809" t="str">
            <v>Daniels</v>
          </cell>
        </row>
        <row r="31810">
          <cell r="P31810" t="str">
            <v>Katz</v>
          </cell>
        </row>
        <row r="31811">
          <cell r="P31811" t="str">
            <v>Adams</v>
          </cell>
        </row>
        <row r="31812">
          <cell r="P31812" t="str">
            <v>Adams</v>
          </cell>
        </row>
        <row r="31813">
          <cell r="P31813" t="str">
            <v>Adams</v>
          </cell>
        </row>
        <row r="31814">
          <cell r="P31814" t="str">
            <v>Adams</v>
          </cell>
        </row>
        <row r="31815">
          <cell r="P31815" t="str">
            <v>Adams</v>
          </cell>
        </row>
        <row r="31816">
          <cell r="P31816" t="str">
            <v>Katz</v>
          </cell>
        </row>
        <row r="31817">
          <cell r="P31817" t="str">
            <v>Katz</v>
          </cell>
        </row>
        <row r="31818">
          <cell r="P31818" t="str">
            <v>Adams</v>
          </cell>
        </row>
        <row r="31819">
          <cell r="P31819" t="str">
            <v>Katz</v>
          </cell>
        </row>
        <row r="31820">
          <cell r="P31820" t="str">
            <v>Daniels</v>
          </cell>
        </row>
        <row r="31821">
          <cell r="P31821" t="str">
            <v>Adams</v>
          </cell>
        </row>
        <row r="31823">
          <cell r="P31823" t="str">
            <v>Adams</v>
          </cell>
        </row>
        <row r="31824">
          <cell r="P31824" t="str">
            <v>Katz</v>
          </cell>
        </row>
        <row r="31826">
          <cell r="P31826" t="str">
            <v>Katz</v>
          </cell>
        </row>
        <row r="31827">
          <cell r="P31827" t="str">
            <v>Daniels</v>
          </cell>
        </row>
        <row r="31828">
          <cell r="P31828" t="str">
            <v>Adams</v>
          </cell>
        </row>
        <row r="31829">
          <cell r="P31829" t="str">
            <v>Katz</v>
          </cell>
        </row>
        <row r="31830">
          <cell r="P31830" t="str">
            <v>Adams</v>
          </cell>
        </row>
        <row r="31831">
          <cell r="P31831" t="str">
            <v>Adams</v>
          </cell>
        </row>
        <row r="31832">
          <cell r="P31832" t="str">
            <v>Adams</v>
          </cell>
        </row>
        <row r="31833">
          <cell r="P31833" t="str">
            <v>Adams</v>
          </cell>
        </row>
        <row r="31834">
          <cell r="P31834" t="str">
            <v>Daniels</v>
          </cell>
        </row>
        <row r="31835">
          <cell r="P31835" t="str">
            <v>Adams</v>
          </cell>
        </row>
        <row r="31836">
          <cell r="P31836" t="str">
            <v>Daniels</v>
          </cell>
        </row>
        <row r="31837">
          <cell r="P31837" t="str">
            <v>Adams</v>
          </cell>
        </row>
        <row r="31838">
          <cell r="P31838" t="str">
            <v>Adams</v>
          </cell>
        </row>
        <row r="31839">
          <cell r="P31839" t="str">
            <v>Daniels</v>
          </cell>
        </row>
        <row r="31840">
          <cell r="P31840" t="str">
            <v>Adams</v>
          </cell>
        </row>
        <row r="31842">
          <cell r="P31842" t="str">
            <v>Adams</v>
          </cell>
        </row>
        <row r="31843">
          <cell r="P31843" t="str">
            <v>Daniels</v>
          </cell>
        </row>
        <row r="31844">
          <cell r="P31844" t="str">
            <v>Adams</v>
          </cell>
        </row>
        <row r="31845">
          <cell r="P31845" t="str">
            <v>Adams</v>
          </cell>
        </row>
        <row r="31846">
          <cell r="P31846" t="str">
            <v>Adams</v>
          </cell>
        </row>
        <row r="31848">
          <cell r="P31848" t="str">
            <v>Katz</v>
          </cell>
        </row>
        <row r="31850">
          <cell r="P31850" t="str">
            <v>Adams</v>
          </cell>
        </row>
        <row r="31851">
          <cell r="P31851" t="str">
            <v>Daniels</v>
          </cell>
        </row>
        <row r="31852">
          <cell r="P31852" t="str">
            <v>Daniels</v>
          </cell>
        </row>
        <row r="31853">
          <cell r="P31853" t="str">
            <v>Katz</v>
          </cell>
        </row>
        <row r="31854">
          <cell r="P31854" t="str">
            <v>Katz</v>
          </cell>
        </row>
        <row r="31856">
          <cell r="P31856" t="str">
            <v>Daniels</v>
          </cell>
        </row>
        <row r="31857">
          <cell r="P31857" t="str">
            <v>Adams</v>
          </cell>
        </row>
        <row r="31858">
          <cell r="P31858" t="str">
            <v>Katz</v>
          </cell>
        </row>
        <row r="31859">
          <cell r="P31859" t="str">
            <v>Adams</v>
          </cell>
        </row>
        <row r="31861">
          <cell r="P31861" t="str">
            <v>Adams</v>
          </cell>
        </row>
        <row r="31862">
          <cell r="P31862" t="str">
            <v>Adams</v>
          </cell>
        </row>
        <row r="31863">
          <cell r="P31863" t="str">
            <v>Daniels</v>
          </cell>
        </row>
        <row r="31864">
          <cell r="P31864" t="str">
            <v>Adams</v>
          </cell>
        </row>
        <row r="31865">
          <cell r="P31865" t="str">
            <v>Adams</v>
          </cell>
        </row>
        <row r="31866">
          <cell r="P31866" t="str">
            <v>Adams</v>
          </cell>
        </row>
        <row r="31867">
          <cell r="P31867" t="str">
            <v>Katz</v>
          </cell>
        </row>
        <row r="31869">
          <cell r="P31869" t="str">
            <v>Daniels</v>
          </cell>
        </row>
        <row r="31871">
          <cell r="P31871" t="str">
            <v>Katz</v>
          </cell>
        </row>
        <row r="31872">
          <cell r="P31872" t="str">
            <v>Adams</v>
          </cell>
        </row>
        <row r="31873">
          <cell r="P31873" t="str">
            <v>Daniels</v>
          </cell>
        </row>
        <row r="31875">
          <cell r="P31875" t="str">
            <v>Katz</v>
          </cell>
        </row>
        <row r="31876">
          <cell r="P31876" t="str">
            <v>DuPreez</v>
          </cell>
        </row>
        <row r="31877">
          <cell r="P31877" t="str">
            <v>Daniels</v>
          </cell>
        </row>
        <row r="31878">
          <cell r="P31878" t="str">
            <v>Adams</v>
          </cell>
        </row>
        <row r="31879">
          <cell r="P31879" t="str">
            <v>Katz</v>
          </cell>
        </row>
        <row r="31880">
          <cell r="P31880" t="str">
            <v>DuPreez</v>
          </cell>
        </row>
        <row r="31881">
          <cell r="P31881" t="str">
            <v>Adams</v>
          </cell>
        </row>
        <row r="31882">
          <cell r="P31882" t="str">
            <v>Daniels</v>
          </cell>
        </row>
        <row r="31883">
          <cell r="P31883" t="str">
            <v>Adams</v>
          </cell>
        </row>
        <row r="31884">
          <cell r="P31884" t="str">
            <v>Adams</v>
          </cell>
        </row>
        <row r="31885">
          <cell r="P31885" t="str">
            <v>Adams</v>
          </cell>
        </row>
        <row r="31886">
          <cell r="P31886" t="str">
            <v>DuPreez</v>
          </cell>
        </row>
        <row r="31887">
          <cell r="P31887" t="str">
            <v>Adams</v>
          </cell>
        </row>
        <row r="31888">
          <cell r="P31888" t="str">
            <v>DuPreez</v>
          </cell>
        </row>
        <row r="31889">
          <cell r="P31889" t="str">
            <v>DuPreez</v>
          </cell>
        </row>
        <row r="31890">
          <cell r="P31890" t="str">
            <v>DuPreez</v>
          </cell>
        </row>
        <row r="31891">
          <cell r="P31891" t="str">
            <v>Adams</v>
          </cell>
        </row>
        <row r="31892">
          <cell r="P31892" t="str">
            <v>DuPreez</v>
          </cell>
        </row>
        <row r="31893">
          <cell r="P31893" t="str">
            <v>DuPreez</v>
          </cell>
        </row>
        <row r="31894">
          <cell r="P31894" t="str">
            <v>DuPreez</v>
          </cell>
        </row>
        <row r="31895">
          <cell r="P31895" t="str">
            <v>DuPreez</v>
          </cell>
        </row>
        <row r="31896">
          <cell r="P31896" t="str">
            <v>DuPreez</v>
          </cell>
        </row>
        <row r="31897">
          <cell r="P31897" t="str">
            <v>Adams</v>
          </cell>
        </row>
        <row r="31898">
          <cell r="P31898" t="str">
            <v>DuPreez</v>
          </cell>
        </row>
        <row r="31899">
          <cell r="P31899" t="str">
            <v>Adams</v>
          </cell>
        </row>
        <row r="31900">
          <cell r="P31900" t="str">
            <v>Adams</v>
          </cell>
        </row>
        <row r="31901">
          <cell r="P31901" t="str">
            <v>DuPreez</v>
          </cell>
        </row>
        <row r="31902">
          <cell r="P31902" t="str">
            <v>DuPreez</v>
          </cell>
        </row>
        <row r="31903">
          <cell r="P31903" t="str">
            <v>Adams</v>
          </cell>
        </row>
        <row r="31904">
          <cell r="P31904" t="str">
            <v>DuPreez</v>
          </cell>
        </row>
        <row r="31905">
          <cell r="P31905" t="str">
            <v>DuPreez</v>
          </cell>
        </row>
        <row r="31906">
          <cell r="P31906" t="str">
            <v>DuPreez</v>
          </cell>
        </row>
        <row r="31907">
          <cell r="P31907" t="str">
            <v>DuPreez</v>
          </cell>
        </row>
        <row r="31908">
          <cell r="P31908" t="str">
            <v>DuPreez</v>
          </cell>
        </row>
        <row r="31909">
          <cell r="P31909" t="str">
            <v>DuPreez</v>
          </cell>
        </row>
        <row r="31910">
          <cell r="P31910" t="str">
            <v>DuPreez</v>
          </cell>
        </row>
        <row r="31911">
          <cell r="P31911" t="str">
            <v>DuPreez</v>
          </cell>
        </row>
        <row r="31912">
          <cell r="P31912" t="str">
            <v>DuPreez</v>
          </cell>
        </row>
        <row r="31913">
          <cell r="P31913" t="str">
            <v>DuPreez</v>
          </cell>
        </row>
        <row r="31914">
          <cell r="P31914" t="str">
            <v>DuPreez</v>
          </cell>
        </row>
        <row r="31916">
          <cell r="P31916" t="str">
            <v>DuPreez</v>
          </cell>
        </row>
        <row r="31917">
          <cell r="P31917" t="str">
            <v>DuPreez</v>
          </cell>
        </row>
        <row r="31918">
          <cell r="P31918" t="str">
            <v>DuPreez</v>
          </cell>
        </row>
        <row r="31919">
          <cell r="P31919" t="str">
            <v>DuPreez</v>
          </cell>
        </row>
        <row r="31920">
          <cell r="P31920" t="str">
            <v>DuPreez</v>
          </cell>
        </row>
        <row r="31921">
          <cell r="P31921" t="str">
            <v>Daniels</v>
          </cell>
        </row>
        <row r="31922">
          <cell r="P31922" t="str">
            <v>DuPreez</v>
          </cell>
        </row>
        <row r="31923">
          <cell r="P31923" t="str">
            <v>DuPreez</v>
          </cell>
        </row>
        <row r="31924">
          <cell r="P31924" t="str">
            <v>DuPreez</v>
          </cell>
        </row>
        <row r="31925">
          <cell r="P31925" t="str">
            <v>DuPreez</v>
          </cell>
        </row>
        <row r="31926">
          <cell r="P31926" t="str">
            <v>DuPreez</v>
          </cell>
        </row>
        <row r="31927">
          <cell r="P31927" t="str">
            <v>DuPreez</v>
          </cell>
        </row>
        <row r="31928">
          <cell r="P31928" t="str">
            <v>DuPreez</v>
          </cell>
        </row>
        <row r="31929">
          <cell r="P31929" t="str">
            <v>DuPreez</v>
          </cell>
        </row>
        <row r="31930">
          <cell r="P31930" t="str">
            <v>DuPreez</v>
          </cell>
        </row>
        <row r="31931">
          <cell r="P31931" t="str">
            <v>DuPreez</v>
          </cell>
        </row>
        <row r="31932">
          <cell r="P31932" t="str">
            <v>DuPreez</v>
          </cell>
        </row>
        <row r="31933">
          <cell r="P31933" t="str">
            <v>DuPreez</v>
          </cell>
        </row>
        <row r="31934">
          <cell r="P31934" t="str">
            <v>DuPreez</v>
          </cell>
        </row>
        <row r="31936">
          <cell r="P31936" t="str">
            <v>DuPreez</v>
          </cell>
        </row>
        <row r="31937">
          <cell r="P31937" t="str">
            <v>DuPreez</v>
          </cell>
        </row>
        <row r="31938">
          <cell r="P31938" t="str">
            <v>DuPreez</v>
          </cell>
        </row>
        <row r="31940">
          <cell r="P31940" t="str">
            <v>DuPreez</v>
          </cell>
        </row>
        <row r="31941">
          <cell r="P31941" t="str">
            <v>DuPreez</v>
          </cell>
        </row>
        <row r="31943">
          <cell r="P31943" t="str">
            <v>DuPreez</v>
          </cell>
        </row>
        <row r="31944">
          <cell r="P31944" t="str">
            <v>DuPreez</v>
          </cell>
        </row>
        <row r="31945">
          <cell r="P31945" t="str">
            <v>DuPreez</v>
          </cell>
        </row>
        <row r="31946">
          <cell r="P31946" t="str">
            <v>DuPreez</v>
          </cell>
        </row>
        <row r="31947">
          <cell r="P31947" t="str">
            <v>DuPreez</v>
          </cell>
        </row>
        <row r="31948">
          <cell r="P31948" t="str">
            <v>DuPreez</v>
          </cell>
        </row>
        <row r="31949">
          <cell r="P31949" t="str">
            <v>DuPreez</v>
          </cell>
        </row>
        <row r="31950">
          <cell r="P31950" t="str">
            <v>DuPreez</v>
          </cell>
        </row>
        <row r="31952">
          <cell r="P31952" t="str">
            <v>DuPreez</v>
          </cell>
        </row>
        <row r="31953">
          <cell r="P31953" t="str">
            <v>DuPreez</v>
          </cell>
        </row>
        <row r="31954">
          <cell r="P31954" t="str">
            <v>DuPreez</v>
          </cell>
        </row>
        <row r="31955">
          <cell r="P31955" t="str">
            <v>DuPreez</v>
          </cell>
        </row>
        <row r="31956">
          <cell r="P31956" t="str">
            <v>DuPreez</v>
          </cell>
        </row>
        <row r="31957">
          <cell r="P31957" t="str">
            <v>DuPreez</v>
          </cell>
        </row>
        <row r="31958">
          <cell r="P31958" t="str">
            <v>DuPreez</v>
          </cell>
        </row>
        <row r="31959">
          <cell r="P31959" t="str">
            <v>DuPreez</v>
          </cell>
        </row>
        <row r="31960">
          <cell r="P31960" t="str">
            <v>DuPreez</v>
          </cell>
        </row>
        <row r="31961">
          <cell r="P31961" t="str">
            <v>DuPreez</v>
          </cell>
        </row>
        <row r="31962">
          <cell r="P31962" t="str">
            <v>DuPreez</v>
          </cell>
        </row>
        <row r="31963">
          <cell r="P31963" t="str">
            <v>DuPreez</v>
          </cell>
        </row>
        <row r="31964">
          <cell r="P31964" t="str">
            <v>DuPreez</v>
          </cell>
        </row>
        <row r="31965">
          <cell r="P31965" t="str">
            <v>DuPreez</v>
          </cell>
        </row>
        <row r="31966">
          <cell r="P31966" t="str">
            <v>DuPreez</v>
          </cell>
        </row>
        <row r="31967">
          <cell r="P31967" t="str">
            <v>DuPreez</v>
          </cell>
        </row>
        <row r="31968">
          <cell r="P31968" t="str">
            <v>DuPreez</v>
          </cell>
        </row>
        <row r="31969">
          <cell r="P31969" t="str">
            <v>DuPreez</v>
          </cell>
        </row>
        <row r="31970">
          <cell r="P31970" t="str">
            <v>DuPreez</v>
          </cell>
        </row>
        <row r="31971">
          <cell r="P31971" t="str">
            <v>DuPreez</v>
          </cell>
        </row>
        <row r="31972">
          <cell r="P31972" t="str">
            <v>DuPreez</v>
          </cell>
        </row>
        <row r="31973">
          <cell r="P31973" t="str">
            <v>DuPreez</v>
          </cell>
        </row>
        <row r="31974">
          <cell r="P31974" t="str">
            <v>DuPreez</v>
          </cell>
        </row>
        <row r="31975">
          <cell r="P31975" t="str">
            <v>DuPreez</v>
          </cell>
        </row>
        <row r="31976">
          <cell r="P31976" t="str">
            <v>DuPreez</v>
          </cell>
        </row>
        <row r="31980">
          <cell r="P31980" t="str">
            <v>DuPreez</v>
          </cell>
        </row>
        <row r="31981">
          <cell r="P31981" t="str">
            <v>DuPreez</v>
          </cell>
        </row>
        <row r="31982">
          <cell r="P31982" t="str">
            <v>DuPreez</v>
          </cell>
        </row>
        <row r="31983">
          <cell r="P31983" t="str">
            <v>DuPreez</v>
          </cell>
        </row>
        <row r="31984">
          <cell r="P31984" t="str">
            <v>DuPreez</v>
          </cell>
        </row>
        <row r="31985">
          <cell r="P31985" t="str">
            <v>DuPreez</v>
          </cell>
        </row>
        <row r="31986">
          <cell r="P31986" t="str">
            <v>DuPreez</v>
          </cell>
        </row>
        <row r="31987">
          <cell r="P31987" t="str">
            <v>DuPreez</v>
          </cell>
        </row>
        <row r="31988">
          <cell r="P31988" t="str">
            <v>DuPreez</v>
          </cell>
        </row>
        <row r="31989">
          <cell r="P31989" t="str">
            <v>DuPreez</v>
          </cell>
        </row>
        <row r="31990">
          <cell r="P31990" t="str">
            <v>DuPreez</v>
          </cell>
        </row>
        <row r="31991">
          <cell r="P31991" t="str">
            <v>DuPreez</v>
          </cell>
        </row>
        <row r="31992">
          <cell r="P31992" t="str">
            <v>DuPreez</v>
          </cell>
        </row>
        <row r="31993">
          <cell r="P31993" t="str">
            <v>DuPreez</v>
          </cell>
        </row>
        <row r="31994">
          <cell r="P31994" t="str">
            <v>DuPreez</v>
          </cell>
        </row>
        <row r="31995">
          <cell r="P31995" t="str">
            <v>DuPreez</v>
          </cell>
        </row>
        <row r="31996">
          <cell r="P31996" t="str">
            <v>DuPreez</v>
          </cell>
        </row>
        <row r="31997">
          <cell r="P31997" t="str">
            <v>DuPreez</v>
          </cell>
        </row>
        <row r="31998">
          <cell r="P31998" t="str">
            <v>DuPreez</v>
          </cell>
        </row>
        <row r="31999">
          <cell r="P31999" t="str">
            <v>DuPreez</v>
          </cell>
        </row>
        <row r="32000">
          <cell r="P32000" t="str">
            <v>DuPreez</v>
          </cell>
        </row>
        <row r="32002">
          <cell r="P32002" t="str">
            <v>DuPreez</v>
          </cell>
        </row>
        <row r="32003">
          <cell r="P32003" t="str">
            <v>DuPreez</v>
          </cell>
        </row>
        <row r="32004">
          <cell r="P32004" t="str">
            <v>DuPreez</v>
          </cell>
        </row>
        <row r="32007">
          <cell r="P32007" t="str">
            <v>DuPreez</v>
          </cell>
        </row>
        <row r="32008">
          <cell r="P32008" t="str">
            <v>DuPreez</v>
          </cell>
        </row>
        <row r="32009">
          <cell r="P32009" t="str">
            <v>DuPreez</v>
          </cell>
        </row>
        <row r="32010">
          <cell r="P32010" t="str">
            <v>DuPreez</v>
          </cell>
        </row>
        <row r="32011">
          <cell r="P32011" t="str">
            <v>DuPreez</v>
          </cell>
        </row>
        <row r="32012">
          <cell r="P32012" t="str">
            <v>DuPreez</v>
          </cell>
        </row>
        <row r="32013">
          <cell r="P32013" t="str">
            <v>DuPreez</v>
          </cell>
        </row>
        <row r="32014">
          <cell r="P32014" t="str">
            <v>DuPreez</v>
          </cell>
        </row>
        <row r="32015">
          <cell r="P32015" t="str">
            <v>DuPreez</v>
          </cell>
        </row>
        <row r="32016">
          <cell r="P32016" t="str">
            <v>DuPreez</v>
          </cell>
        </row>
        <row r="32017">
          <cell r="P32017" t="str">
            <v>DuPreez</v>
          </cell>
        </row>
        <row r="32018">
          <cell r="P32018" t="str">
            <v>DuPreez</v>
          </cell>
        </row>
        <row r="32019">
          <cell r="P32019" t="str">
            <v>DuPreez</v>
          </cell>
        </row>
        <row r="32020">
          <cell r="P32020" t="str">
            <v>DuPreez</v>
          </cell>
        </row>
        <row r="32021">
          <cell r="P32021" t="str">
            <v>DuPreez</v>
          </cell>
        </row>
        <row r="32022">
          <cell r="P32022" t="str">
            <v>DuPreez</v>
          </cell>
        </row>
        <row r="32023">
          <cell r="P32023" t="str">
            <v>DuPreez</v>
          </cell>
        </row>
        <row r="32024">
          <cell r="P32024" t="str">
            <v>DuPreez</v>
          </cell>
        </row>
        <row r="32025">
          <cell r="P32025" t="str">
            <v>DuPreez</v>
          </cell>
        </row>
        <row r="32026">
          <cell r="P32026" t="str">
            <v>DuPreez</v>
          </cell>
        </row>
        <row r="32027">
          <cell r="P32027" t="str">
            <v>DuPreez</v>
          </cell>
        </row>
        <row r="32028">
          <cell r="P32028" t="str">
            <v>DuPreez</v>
          </cell>
        </row>
        <row r="32029">
          <cell r="P32029" t="str">
            <v>DuPreez</v>
          </cell>
        </row>
        <row r="32030">
          <cell r="P32030" t="str">
            <v>DuPreez</v>
          </cell>
        </row>
        <row r="32031">
          <cell r="P32031" t="str">
            <v>DuPreez</v>
          </cell>
        </row>
        <row r="32032">
          <cell r="P32032" t="str">
            <v>DuPreez</v>
          </cell>
        </row>
        <row r="32033">
          <cell r="P32033" t="str">
            <v>DuPreez</v>
          </cell>
        </row>
        <row r="32034">
          <cell r="P32034" t="str">
            <v>DuPreez</v>
          </cell>
        </row>
        <row r="32035">
          <cell r="P32035" t="str">
            <v>DuPreez</v>
          </cell>
        </row>
        <row r="32036">
          <cell r="P32036" t="str">
            <v>DuPreez</v>
          </cell>
        </row>
        <row r="32039">
          <cell r="P32039" t="str">
            <v>Adams</v>
          </cell>
        </row>
        <row r="32040">
          <cell r="P32040" t="str">
            <v>Adams</v>
          </cell>
        </row>
        <row r="32041">
          <cell r="P32041" t="str">
            <v>Adams</v>
          </cell>
        </row>
        <row r="32042">
          <cell r="P32042" t="str">
            <v>Adams</v>
          </cell>
        </row>
        <row r="32043">
          <cell r="P32043" t="str">
            <v>Adams</v>
          </cell>
        </row>
        <row r="32044">
          <cell r="P32044" t="str">
            <v>Adams</v>
          </cell>
        </row>
        <row r="32045">
          <cell r="P32045" t="str">
            <v>Adams</v>
          </cell>
        </row>
        <row r="32046">
          <cell r="P32046" t="str">
            <v>Adams</v>
          </cell>
        </row>
        <row r="32047">
          <cell r="P32047" t="str">
            <v>Adams</v>
          </cell>
        </row>
        <row r="32048">
          <cell r="P32048" t="str">
            <v>Adams</v>
          </cell>
        </row>
        <row r="32049">
          <cell r="P32049" t="str">
            <v>Adams</v>
          </cell>
        </row>
        <row r="32051">
          <cell r="P32051" t="str">
            <v>Adams</v>
          </cell>
        </row>
        <row r="32052">
          <cell r="P32052" t="str">
            <v>Katz</v>
          </cell>
        </row>
        <row r="32053">
          <cell r="P32053" t="str">
            <v>Adams</v>
          </cell>
        </row>
        <row r="32054">
          <cell r="P32054" t="str">
            <v>Katz</v>
          </cell>
        </row>
        <row r="32055">
          <cell r="P32055" t="str">
            <v>Adams</v>
          </cell>
        </row>
        <row r="32056">
          <cell r="P32056" t="str">
            <v>Adams</v>
          </cell>
        </row>
        <row r="32057">
          <cell r="P32057" t="str">
            <v>Adams</v>
          </cell>
        </row>
        <row r="32058">
          <cell r="P32058" t="str">
            <v>Adams</v>
          </cell>
        </row>
        <row r="32059">
          <cell r="P32059" t="str">
            <v>Adams</v>
          </cell>
        </row>
        <row r="32060">
          <cell r="P32060" t="str">
            <v>Adams</v>
          </cell>
        </row>
        <row r="32061">
          <cell r="P32061" t="str">
            <v>Adams</v>
          </cell>
        </row>
        <row r="32062">
          <cell r="P32062" t="str">
            <v>Adams</v>
          </cell>
        </row>
        <row r="32063">
          <cell r="P32063" t="str">
            <v>Katz</v>
          </cell>
        </row>
        <row r="32064">
          <cell r="P32064" t="str">
            <v>Adams</v>
          </cell>
        </row>
        <row r="32065">
          <cell r="P32065" t="str">
            <v>Adams</v>
          </cell>
        </row>
        <row r="32066">
          <cell r="P32066" t="str">
            <v>Katz</v>
          </cell>
        </row>
        <row r="32067">
          <cell r="P32067" t="str">
            <v>Adams</v>
          </cell>
        </row>
        <row r="32068">
          <cell r="P32068" t="str">
            <v>Adams</v>
          </cell>
        </row>
        <row r="32069">
          <cell r="P32069" t="str">
            <v>Adams</v>
          </cell>
        </row>
        <row r="32070">
          <cell r="P32070" t="str">
            <v>Katz</v>
          </cell>
        </row>
        <row r="32071">
          <cell r="P32071" t="str">
            <v>Adams</v>
          </cell>
        </row>
        <row r="32072">
          <cell r="P32072" t="str">
            <v>Adams</v>
          </cell>
        </row>
        <row r="32073">
          <cell r="P32073" t="str">
            <v>Adams</v>
          </cell>
        </row>
        <row r="32074">
          <cell r="P32074" t="str">
            <v>Katz</v>
          </cell>
        </row>
        <row r="32075">
          <cell r="P32075" t="str">
            <v>Adams</v>
          </cell>
        </row>
        <row r="32076">
          <cell r="P32076" t="str">
            <v>Katz</v>
          </cell>
        </row>
        <row r="32077">
          <cell r="P32077" t="str">
            <v>Adams</v>
          </cell>
        </row>
        <row r="32078">
          <cell r="P32078" t="str">
            <v>Adams</v>
          </cell>
        </row>
        <row r="32079">
          <cell r="P32079" t="str">
            <v>Adams</v>
          </cell>
        </row>
        <row r="32080">
          <cell r="P32080" t="str">
            <v>Adams</v>
          </cell>
        </row>
        <row r="32081">
          <cell r="P32081" t="str">
            <v>Adams</v>
          </cell>
        </row>
        <row r="32082">
          <cell r="P32082" t="str">
            <v>Adams</v>
          </cell>
        </row>
        <row r="32083">
          <cell r="P32083" t="str">
            <v>Katz</v>
          </cell>
        </row>
        <row r="32084">
          <cell r="P32084" t="str">
            <v>Katz</v>
          </cell>
        </row>
        <row r="32085">
          <cell r="P32085" t="str">
            <v>Adams</v>
          </cell>
        </row>
        <row r="32086">
          <cell r="P32086" t="str">
            <v>Adams</v>
          </cell>
        </row>
        <row r="32087">
          <cell r="P32087" t="str">
            <v>Adams</v>
          </cell>
        </row>
        <row r="32088">
          <cell r="P32088" t="str">
            <v>Adams</v>
          </cell>
        </row>
        <row r="32089">
          <cell r="P32089" t="str">
            <v>Adams</v>
          </cell>
        </row>
        <row r="32090">
          <cell r="P32090" t="str">
            <v>Adams</v>
          </cell>
        </row>
        <row r="32091">
          <cell r="P32091" t="str">
            <v>Adams</v>
          </cell>
        </row>
        <row r="32092">
          <cell r="P32092" t="str">
            <v>Adams</v>
          </cell>
        </row>
        <row r="32093">
          <cell r="P32093" t="str">
            <v>Adams</v>
          </cell>
        </row>
        <row r="32094">
          <cell r="P32094" t="str">
            <v>Adams</v>
          </cell>
        </row>
        <row r="32095">
          <cell r="P32095" t="str">
            <v>Adams</v>
          </cell>
        </row>
        <row r="32096">
          <cell r="P32096" t="str">
            <v>Katz</v>
          </cell>
        </row>
        <row r="32097">
          <cell r="P32097" t="str">
            <v>Adams</v>
          </cell>
        </row>
        <row r="32098">
          <cell r="P32098" t="str">
            <v>Adams</v>
          </cell>
        </row>
        <row r="32099">
          <cell r="P32099" t="str">
            <v>Adams</v>
          </cell>
        </row>
        <row r="32100">
          <cell r="P32100" t="str">
            <v>Adams</v>
          </cell>
        </row>
        <row r="32101">
          <cell r="P32101" t="str">
            <v>Adams</v>
          </cell>
        </row>
        <row r="32102">
          <cell r="P32102" t="str">
            <v>Adams</v>
          </cell>
        </row>
        <row r="32103">
          <cell r="P32103" t="str">
            <v>Katz</v>
          </cell>
        </row>
        <row r="32105">
          <cell r="P32105" t="str">
            <v>Katz</v>
          </cell>
        </row>
        <row r="32106">
          <cell r="P32106" t="str">
            <v>Adams</v>
          </cell>
        </row>
        <row r="32107">
          <cell r="P32107" t="str">
            <v>Adams</v>
          </cell>
        </row>
        <row r="32108">
          <cell r="P32108" t="str">
            <v>Adams</v>
          </cell>
        </row>
        <row r="32109">
          <cell r="P32109" t="str">
            <v>Adams</v>
          </cell>
        </row>
        <row r="32110">
          <cell r="P32110" t="str">
            <v>Adams</v>
          </cell>
        </row>
        <row r="32111">
          <cell r="P32111" t="str">
            <v>Adams</v>
          </cell>
        </row>
        <row r="32113">
          <cell r="P32113" t="str">
            <v>Adams</v>
          </cell>
        </row>
        <row r="32114">
          <cell r="P32114" t="str">
            <v>Adams</v>
          </cell>
        </row>
        <row r="32115">
          <cell r="P32115" t="str">
            <v>Katz</v>
          </cell>
        </row>
        <row r="32116">
          <cell r="P32116" t="str">
            <v>Adams</v>
          </cell>
        </row>
        <row r="32117">
          <cell r="P32117" t="str">
            <v>Adams</v>
          </cell>
        </row>
        <row r="32118">
          <cell r="P32118" t="str">
            <v>Katz</v>
          </cell>
        </row>
        <row r="32119">
          <cell r="P32119" t="str">
            <v>Adams</v>
          </cell>
        </row>
        <row r="32121">
          <cell r="P32121" t="str">
            <v>Adams</v>
          </cell>
        </row>
        <row r="32122">
          <cell r="P32122" t="str">
            <v>Katz</v>
          </cell>
        </row>
        <row r="32123">
          <cell r="P32123" t="str">
            <v>Katz</v>
          </cell>
        </row>
        <row r="32124">
          <cell r="P32124" t="str">
            <v>Adams</v>
          </cell>
        </row>
        <row r="32125">
          <cell r="P32125" t="str">
            <v>Adams</v>
          </cell>
        </row>
        <row r="32128">
          <cell r="P32128" t="str">
            <v>Adams</v>
          </cell>
        </row>
        <row r="32129">
          <cell r="P32129" t="str">
            <v>Adams</v>
          </cell>
        </row>
        <row r="32130">
          <cell r="P32130" t="str">
            <v>Katz</v>
          </cell>
        </row>
        <row r="32131">
          <cell r="P32131" t="str">
            <v>Adams</v>
          </cell>
        </row>
        <row r="32132">
          <cell r="P32132" t="str">
            <v>Katz</v>
          </cell>
        </row>
        <row r="32134">
          <cell r="P32134" t="str">
            <v>Katz</v>
          </cell>
        </row>
        <row r="32136">
          <cell r="P32136" t="str">
            <v>Adams</v>
          </cell>
        </row>
        <row r="32137">
          <cell r="P32137" t="str">
            <v>Adams</v>
          </cell>
        </row>
        <row r="32138">
          <cell r="P32138" t="str">
            <v>Katz</v>
          </cell>
        </row>
        <row r="32139">
          <cell r="P32139" t="str">
            <v>Adams</v>
          </cell>
        </row>
        <row r="32140">
          <cell r="P32140" t="str">
            <v>Adams</v>
          </cell>
        </row>
        <row r="32141">
          <cell r="P32141" t="str">
            <v>Katz</v>
          </cell>
        </row>
        <row r="32142">
          <cell r="P32142" t="str">
            <v>Daniels</v>
          </cell>
        </row>
        <row r="32145">
          <cell r="P32145" t="str">
            <v>Adams</v>
          </cell>
        </row>
        <row r="32146">
          <cell r="P32146" t="str">
            <v>Katz</v>
          </cell>
        </row>
        <row r="32149">
          <cell r="P32149" t="str">
            <v>Daniels</v>
          </cell>
        </row>
        <row r="32151">
          <cell r="P32151" t="str">
            <v>Adams</v>
          </cell>
        </row>
        <row r="32152">
          <cell r="P32152" t="str">
            <v>Adams</v>
          </cell>
        </row>
        <row r="32153">
          <cell r="P32153" t="str">
            <v>Katz</v>
          </cell>
        </row>
        <row r="32154">
          <cell r="P32154" t="str">
            <v>Adams</v>
          </cell>
        </row>
        <row r="32155">
          <cell r="P32155" t="str">
            <v>Katz</v>
          </cell>
        </row>
        <row r="32156">
          <cell r="P32156" t="str">
            <v>Daniels</v>
          </cell>
        </row>
        <row r="32157">
          <cell r="P32157" t="str">
            <v>Adams</v>
          </cell>
        </row>
        <row r="32158">
          <cell r="P32158" t="str">
            <v>Daniels</v>
          </cell>
        </row>
        <row r="32159">
          <cell r="P32159" t="str">
            <v>DuPreez</v>
          </cell>
        </row>
        <row r="32160">
          <cell r="P32160" t="str">
            <v>Daniels</v>
          </cell>
        </row>
        <row r="32161">
          <cell r="P32161" t="str">
            <v>DuPreez</v>
          </cell>
        </row>
        <row r="32162">
          <cell r="P32162" t="str">
            <v>Katz</v>
          </cell>
        </row>
        <row r="32163">
          <cell r="P32163" t="str">
            <v>DuPreez</v>
          </cell>
        </row>
        <row r="32164">
          <cell r="P32164" t="str">
            <v>DuPreez</v>
          </cell>
        </row>
        <row r="32165">
          <cell r="P32165" t="str">
            <v>Daniels</v>
          </cell>
        </row>
        <row r="32166">
          <cell r="P32166" t="str">
            <v>Adams</v>
          </cell>
        </row>
        <row r="32167">
          <cell r="P32167" t="str">
            <v>Adams</v>
          </cell>
        </row>
        <row r="32168">
          <cell r="P32168" t="str">
            <v>DuPreez</v>
          </cell>
        </row>
        <row r="32169">
          <cell r="P32169" t="str">
            <v>Adams</v>
          </cell>
        </row>
        <row r="32170">
          <cell r="P32170" t="str">
            <v>DuPreez</v>
          </cell>
        </row>
        <row r="32171">
          <cell r="P32171" t="str">
            <v>DuPreez</v>
          </cell>
        </row>
        <row r="32172">
          <cell r="P32172" t="str">
            <v>Daniels</v>
          </cell>
        </row>
        <row r="32173">
          <cell r="P32173" t="str">
            <v>Adams</v>
          </cell>
        </row>
        <row r="32174">
          <cell r="P32174" t="str">
            <v>Adams</v>
          </cell>
        </row>
        <row r="32175">
          <cell r="P32175" t="str">
            <v>Adams</v>
          </cell>
        </row>
        <row r="32176">
          <cell r="P32176" t="str">
            <v>Daniels</v>
          </cell>
        </row>
        <row r="32177">
          <cell r="P32177" t="str">
            <v>Adams</v>
          </cell>
        </row>
        <row r="32178">
          <cell r="P32178" t="str">
            <v>DuPreez</v>
          </cell>
        </row>
        <row r="32179">
          <cell r="P32179" t="str">
            <v>Daniels</v>
          </cell>
        </row>
        <row r="32180">
          <cell r="P32180" t="str">
            <v>Adams</v>
          </cell>
        </row>
        <row r="32181">
          <cell r="P32181" t="str">
            <v>Daniels</v>
          </cell>
        </row>
        <row r="32182">
          <cell r="P32182" t="str">
            <v>DuPreez</v>
          </cell>
        </row>
        <row r="32183">
          <cell r="P32183" t="str">
            <v>Daniels</v>
          </cell>
        </row>
        <row r="32184">
          <cell r="P32184" t="str">
            <v>Adams</v>
          </cell>
        </row>
        <row r="32185">
          <cell r="P32185" t="str">
            <v>DuPreez</v>
          </cell>
        </row>
        <row r="32186">
          <cell r="P32186" t="str">
            <v>Daniels</v>
          </cell>
        </row>
        <row r="32187">
          <cell r="P32187" t="str">
            <v>DuPreez</v>
          </cell>
        </row>
        <row r="32188">
          <cell r="P32188" t="str">
            <v>DuPreez</v>
          </cell>
        </row>
        <row r="32189">
          <cell r="P32189" t="str">
            <v>DuPreez</v>
          </cell>
        </row>
        <row r="32190">
          <cell r="P32190" t="str">
            <v>DuPreez</v>
          </cell>
        </row>
        <row r="32191">
          <cell r="P32191" t="str">
            <v>Daniels</v>
          </cell>
        </row>
        <row r="32192">
          <cell r="P32192" t="str">
            <v>DuPreez</v>
          </cell>
        </row>
        <row r="32193">
          <cell r="P32193" t="str">
            <v>Daniels</v>
          </cell>
        </row>
        <row r="32194">
          <cell r="P32194" t="str">
            <v>DuPreez</v>
          </cell>
        </row>
        <row r="32195">
          <cell r="P32195" t="str">
            <v>Daniels</v>
          </cell>
        </row>
        <row r="32196">
          <cell r="P32196" t="str">
            <v>DuPreez</v>
          </cell>
        </row>
        <row r="32197">
          <cell r="P32197" t="str">
            <v>DuPreez</v>
          </cell>
        </row>
        <row r="32198">
          <cell r="P32198" t="str">
            <v>Daniels</v>
          </cell>
        </row>
        <row r="32199">
          <cell r="P32199" t="str">
            <v>DuPreez</v>
          </cell>
        </row>
        <row r="32200">
          <cell r="P32200" t="str">
            <v>DuPreez</v>
          </cell>
        </row>
        <row r="32201">
          <cell r="P32201" t="str">
            <v>DuPreez</v>
          </cell>
        </row>
        <row r="32202">
          <cell r="P32202" t="str">
            <v>DuPreez</v>
          </cell>
        </row>
        <row r="32203">
          <cell r="P32203" t="str">
            <v>DuPreez</v>
          </cell>
        </row>
        <row r="32204">
          <cell r="P32204" t="str">
            <v>DuPreez</v>
          </cell>
        </row>
        <row r="32205">
          <cell r="P32205" t="str">
            <v>Daniels</v>
          </cell>
        </row>
        <row r="32206">
          <cell r="P32206" t="str">
            <v>DuPreez</v>
          </cell>
        </row>
        <row r="32207">
          <cell r="P32207" t="str">
            <v>DuPreez</v>
          </cell>
        </row>
        <row r="32208">
          <cell r="P32208" t="str">
            <v>Daniels</v>
          </cell>
        </row>
        <row r="32209">
          <cell r="P32209" t="str">
            <v>DuPreez</v>
          </cell>
        </row>
        <row r="32210">
          <cell r="P32210" t="str">
            <v>DuPreez</v>
          </cell>
        </row>
        <row r="32211">
          <cell r="P32211" t="str">
            <v>DuPreez</v>
          </cell>
        </row>
        <row r="32212">
          <cell r="P32212" t="str">
            <v>DuPreez</v>
          </cell>
        </row>
        <row r="32213">
          <cell r="P32213" t="str">
            <v>DuPreez</v>
          </cell>
        </row>
        <row r="32214">
          <cell r="P32214" t="str">
            <v>DuPreez</v>
          </cell>
        </row>
        <row r="32215">
          <cell r="P32215" t="str">
            <v>DuPreez</v>
          </cell>
        </row>
        <row r="32216">
          <cell r="P32216" t="str">
            <v>DuPreez</v>
          </cell>
        </row>
        <row r="32218">
          <cell r="P32218" t="str">
            <v>DuPreez</v>
          </cell>
        </row>
        <row r="32219">
          <cell r="P32219" t="str">
            <v>DuPreez</v>
          </cell>
        </row>
        <row r="32220">
          <cell r="P32220" t="str">
            <v>DuPreez</v>
          </cell>
        </row>
        <row r="32221">
          <cell r="P32221" t="str">
            <v>DuPreez</v>
          </cell>
        </row>
        <row r="32222">
          <cell r="P32222" t="str">
            <v>DuPreez</v>
          </cell>
        </row>
        <row r="32226">
          <cell r="P32226" t="str">
            <v>Daniels</v>
          </cell>
        </row>
        <row r="32227">
          <cell r="P32227" t="str">
            <v>Daniels</v>
          </cell>
        </row>
        <row r="32228">
          <cell r="P32228" t="str">
            <v>DuPreez</v>
          </cell>
        </row>
        <row r="32229">
          <cell r="P32229" t="str">
            <v>DuPreez</v>
          </cell>
        </row>
        <row r="32230">
          <cell r="P32230" t="str">
            <v>DuPreez</v>
          </cell>
        </row>
        <row r="32231">
          <cell r="P32231" t="str">
            <v>DuPreez</v>
          </cell>
        </row>
        <row r="32232">
          <cell r="P32232" t="str">
            <v>DuPreez</v>
          </cell>
        </row>
        <row r="32233">
          <cell r="P32233" t="str">
            <v>DuPreez</v>
          </cell>
        </row>
        <row r="32234">
          <cell r="P32234" t="str">
            <v>DuPreez</v>
          </cell>
        </row>
        <row r="32236">
          <cell r="P32236" t="str">
            <v>DuPreez</v>
          </cell>
        </row>
        <row r="32237">
          <cell r="P32237" t="str">
            <v>DuPreez</v>
          </cell>
        </row>
        <row r="32238">
          <cell r="P32238" t="str">
            <v>DuPreez</v>
          </cell>
        </row>
        <row r="32240">
          <cell r="P32240" t="str">
            <v>DuPreez</v>
          </cell>
        </row>
        <row r="32241">
          <cell r="P32241" t="str">
            <v>DuPreez</v>
          </cell>
        </row>
        <row r="32242">
          <cell r="P32242" t="str">
            <v>DuPreez</v>
          </cell>
        </row>
        <row r="32243">
          <cell r="P32243" t="str">
            <v>DuPreez</v>
          </cell>
        </row>
        <row r="32244">
          <cell r="P32244" t="str">
            <v>DuPreez</v>
          </cell>
        </row>
        <row r="32245">
          <cell r="P32245" t="str">
            <v>DuPreez</v>
          </cell>
        </row>
        <row r="32246">
          <cell r="P32246" t="str">
            <v>DuPreez</v>
          </cell>
        </row>
        <row r="32247">
          <cell r="P32247" t="str">
            <v>DuPreez</v>
          </cell>
        </row>
        <row r="32248">
          <cell r="P32248" t="str">
            <v>DuPreez</v>
          </cell>
        </row>
        <row r="32249">
          <cell r="P32249" t="str">
            <v>DuPreez</v>
          </cell>
        </row>
        <row r="32250">
          <cell r="P32250" t="str">
            <v>Daniels</v>
          </cell>
        </row>
        <row r="32251">
          <cell r="P32251" t="str">
            <v>DuPreez</v>
          </cell>
        </row>
        <row r="32252">
          <cell r="P32252" t="str">
            <v>Daniels</v>
          </cell>
        </row>
        <row r="32253">
          <cell r="P32253" t="str">
            <v>Daniels</v>
          </cell>
        </row>
        <row r="32254">
          <cell r="P32254" t="str">
            <v>Daniels</v>
          </cell>
        </row>
        <row r="32255">
          <cell r="P32255" t="str">
            <v>DuPreez</v>
          </cell>
        </row>
        <row r="32256">
          <cell r="P32256" t="str">
            <v>DuPreez</v>
          </cell>
        </row>
        <row r="32257">
          <cell r="P32257" t="str">
            <v>DuPreez</v>
          </cell>
        </row>
        <row r="32258">
          <cell r="P32258" t="str">
            <v>DuPreez</v>
          </cell>
        </row>
        <row r="32259">
          <cell r="P32259" t="str">
            <v>DuPreez</v>
          </cell>
        </row>
        <row r="32260">
          <cell r="P32260" t="str">
            <v>DuPreez</v>
          </cell>
        </row>
        <row r="32261">
          <cell r="P32261" t="str">
            <v>Daniels</v>
          </cell>
        </row>
        <row r="32262">
          <cell r="P32262" t="str">
            <v>Daniels</v>
          </cell>
        </row>
        <row r="32263">
          <cell r="P32263" t="str">
            <v>DuPreez</v>
          </cell>
        </row>
        <row r="32264">
          <cell r="P32264" t="str">
            <v>DuPreez</v>
          </cell>
        </row>
        <row r="32265">
          <cell r="P32265" t="str">
            <v>DuPreez</v>
          </cell>
        </row>
        <row r="32266">
          <cell r="P32266" t="str">
            <v>Daniels</v>
          </cell>
        </row>
        <row r="32267">
          <cell r="P32267" t="str">
            <v>DuPreez</v>
          </cell>
        </row>
        <row r="32268">
          <cell r="P32268" t="str">
            <v>Daniels</v>
          </cell>
        </row>
        <row r="32269">
          <cell r="P32269" t="str">
            <v>DuPreez</v>
          </cell>
        </row>
        <row r="32270">
          <cell r="P32270" t="str">
            <v>DuPreez</v>
          </cell>
        </row>
        <row r="32271">
          <cell r="P32271" t="str">
            <v>DuPreez</v>
          </cell>
        </row>
        <row r="32272">
          <cell r="P32272" t="str">
            <v>DuPreez</v>
          </cell>
        </row>
        <row r="32273">
          <cell r="P32273" t="str">
            <v>Daniels</v>
          </cell>
        </row>
        <row r="32274">
          <cell r="P32274" t="str">
            <v>DuPreez</v>
          </cell>
        </row>
        <row r="32275">
          <cell r="P32275" t="str">
            <v>DuPreez</v>
          </cell>
        </row>
        <row r="32276">
          <cell r="P32276" t="str">
            <v>DuPreez</v>
          </cell>
        </row>
        <row r="32277">
          <cell r="P32277" t="str">
            <v>Daniels</v>
          </cell>
        </row>
        <row r="32278">
          <cell r="P32278" t="str">
            <v>DuPreez</v>
          </cell>
        </row>
        <row r="32279">
          <cell r="P32279" t="str">
            <v>DuPreez</v>
          </cell>
        </row>
        <row r="32280">
          <cell r="P32280" t="str">
            <v>Daniels</v>
          </cell>
        </row>
        <row r="32281">
          <cell r="P32281" t="str">
            <v>DuPreez</v>
          </cell>
        </row>
        <row r="32282">
          <cell r="P32282" t="str">
            <v>DuPreez</v>
          </cell>
        </row>
        <row r="32283">
          <cell r="P32283" t="str">
            <v>DuPreez</v>
          </cell>
        </row>
        <row r="32284">
          <cell r="P32284" t="str">
            <v>DuPreez</v>
          </cell>
        </row>
        <row r="32285">
          <cell r="P32285" t="str">
            <v>DuPreez</v>
          </cell>
        </row>
        <row r="32286">
          <cell r="P32286" t="str">
            <v>Daniels</v>
          </cell>
        </row>
        <row r="32287">
          <cell r="P32287" t="str">
            <v>Daniels</v>
          </cell>
        </row>
        <row r="32288">
          <cell r="P32288" t="str">
            <v>DuPreez</v>
          </cell>
        </row>
        <row r="32289">
          <cell r="P32289" t="str">
            <v>DuPreez</v>
          </cell>
        </row>
        <row r="32291">
          <cell r="P32291" t="str">
            <v>Daniels</v>
          </cell>
        </row>
        <row r="32292">
          <cell r="P32292" t="str">
            <v>Daniels</v>
          </cell>
        </row>
        <row r="32293">
          <cell r="P32293" t="str">
            <v>Daniels</v>
          </cell>
        </row>
        <row r="32294">
          <cell r="P32294" t="str">
            <v>DuPreez</v>
          </cell>
        </row>
        <row r="32295">
          <cell r="P32295" t="str">
            <v>DuPreez</v>
          </cell>
        </row>
        <row r="32296">
          <cell r="P32296" t="str">
            <v>DuPreez</v>
          </cell>
        </row>
        <row r="32297">
          <cell r="P32297" t="str">
            <v>DuPreez</v>
          </cell>
        </row>
        <row r="32299">
          <cell r="P32299" t="str">
            <v>Daniels</v>
          </cell>
        </row>
        <row r="32300">
          <cell r="P32300" t="str">
            <v>Daniels</v>
          </cell>
        </row>
        <row r="32302">
          <cell r="P32302" t="str">
            <v>DuPreez</v>
          </cell>
        </row>
        <row r="32303">
          <cell r="P32303" t="str">
            <v>DuPreez</v>
          </cell>
        </row>
        <row r="32304">
          <cell r="P32304" t="str">
            <v>Daniels</v>
          </cell>
        </row>
        <row r="32305">
          <cell r="P32305" t="str">
            <v>Daniels</v>
          </cell>
        </row>
        <row r="32306">
          <cell r="P32306" t="str">
            <v>Daniels</v>
          </cell>
        </row>
        <row r="32307">
          <cell r="P32307" t="str">
            <v>Daniels</v>
          </cell>
        </row>
        <row r="32308">
          <cell r="P32308" t="str">
            <v>Daniels</v>
          </cell>
        </row>
        <row r="32309">
          <cell r="P32309" t="str">
            <v>DuPreez</v>
          </cell>
        </row>
        <row r="32310">
          <cell r="P32310" t="str">
            <v>Daniels</v>
          </cell>
        </row>
        <row r="32311">
          <cell r="P32311" t="str">
            <v>Daniels</v>
          </cell>
        </row>
        <row r="32312">
          <cell r="P32312" t="str">
            <v>DuPreez</v>
          </cell>
        </row>
        <row r="32313">
          <cell r="P32313" t="str">
            <v>Daniels</v>
          </cell>
        </row>
        <row r="32314">
          <cell r="P32314" t="str">
            <v>DuPreez</v>
          </cell>
        </row>
        <row r="32315">
          <cell r="P32315" t="str">
            <v>Daniels</v>
          </cell>
        </row>
        <row r="32316">
          <cell r="P32316" t="str">
            <v>DuPreez</v>
          </cell>
        </row>
        <row r="32317">
          <cell r="P32317" t="str">
            <v>DuPreez</v>
          </cell>
        </row>
        <row r="32318">
          <cell r="P32318" t="str">
            <v>DuPreez</v>
          </cell>
        </row>
        <row r="32319">
          <cell r="P32319" t="str">
            <v>DuPreez</v>
          </cell>
        </row>
        <row r="32320">
          <cell r="P32320" t="str">
            <v>DuPreez</v>
          </cell>
        </row>
        <row r="32321">
          <cell r="P32321" t="str">
            <v>DuPreez</v>
          </cell>
        </row>
        <row r="32322">
          <cell r="P32322" t="str">
            <v>DuPreez</v>
          </cell>
        </row>
        <row r="32323">
          <cell r="P32323" t="str">
            <v>DuPreez</v>
          </cell>
        </row>
        <row r="32324">
          <cell r="P32324" t="str">
            <v>DuPreez</v>
          </cell>
        </row>
        <row r="32325">
          <cell r="P32325" t="str">
            <v>DuPreez</v>
          </cell>
        </row>
        <row r="32326">
          <cell r="P32326" t="str">
            <v>DuPreez</v>
          </cell>
        </row>
        <row r="32327">
          <cell r="P32327" t="str">
            <v>DuPreez</v>
          </cell>
        </row>
        <row r="32328">
          <cell r="P32328" t="str">
            <v>DuPreez</v>
          </cell>
        </row>
        <row r="32330">
          <cell r="P32330" t="str">
            <v>DuPreez</v>
          </cell>
        </row>
        <row r="32331">
          <cell r="P32331" t="str">
            <v>DuPreez</v>
          </cell>
        </row>
        <row r="32332">
          <cell r="P32332" t="str">
            <v>DuPreez</v>
          </cell>
        </row>
        <row r="32336">
          <cell r="P32336" t="str">
            <v>Stevens</v>
          </cell>
        </row>
        <row r="32337">
          <cell r="P32337" t="str">
            <v>Stevens</v>
          </cell>
        </row>
        <row r="32338">
          <cell r="P32338" t="str">
            <v>Stevens</v>
          </cell>
        </row>
        <row r="32339">
          <cell r="P32339" t="str">
            <v>Stevens</v>
          </cell>
        </row>
        <row r="32341">
          <cell r="P32341" t="str">
            <v>Stevens</v>
          </cell>
        </row>
        <row r="32342">
          <cell r="P32342" t="str">
            <v>Stevens</v>
          </cell>
        </row>
        <row r="32343">
          <cell r="P32343" t="str">
            <v>Stevens</v>
          </cell>
        </row>
        <row r="32344">
          <cell r="P32344" t="str">
            <v>Stevens</v>
          </cell>
        </row>
        <row r="32345">
          <cell r="P32345" t="str">
            <v>Stevens</v>
          </cell>
        </row>
        <row r="32346">
          <cell r="P32346" t="str">
            <v>Stevens</v>
          </cell>
        </row>
        <row r="32347">
          <cell r="P32347" t="str">
            <v>Stevens</v>
          </cell>
        </row>
        <row r="32348">
          <cell r="P32348" t="str">
            <v>Stevens</v>
          </cell>
        </row>
        <row r="32349">
          <cell r="P32349" t="str">
            <v>Stevens</v>
          </cell>
        </row>
        <row r="32350">
          <cell r="P32350" t="str">
            <v>Stevens</v>
          </cell>
        </row>
        <row r="32351">
          <cell r="P32351" t="str">
            <v>Stevens</v>
          </cell>
        </row>
        <row r="32352">
          <cell r="P32352" t="str">
            <v>Stevens</v>
          </cell>
        </row>
        <row r="32353">
          <cell r="P32353" t="str">
            <v>Stevens</v>
          </cell>
        </row>
        <row r="32354">
          <cell r="P32354" t="str">
            <v>Stevens</v>
          </cell>
        </row>
        <row r="32355">
          <cell r="P32355" t="str">
            <v>Stevens</v>
          </cell>
        </row>
        <row r="32356">
          <cell r="P32356" t="str">
            <v>Stevens</v>
          </cell>
        </row>
        <row r="32357">
          <cell r="P32357" t="str">
            <v>Stevens</v>
          </cell>
        </row>
        <row r="32358">
          <cell r="P32358" t="str">
            <v>Stevens</v>
          </cell>
        </row>
        <row r="32359">
          <cell r="P32359" t="str">
            <v>Stevens</v>
          </cell>
        </row>
        <row r="32360">
          <cell r="P32360" t="str">
            <v>Stevens</v>
          </cell>
        </row>
        <row r="32361">
          <cell r="P32361" t="str">
            <v>Stevens</v>
          </cell>
        </row>
        <row r="32363">
          <cell r="P32363" t="str">
            <v>Stevens</v>
          </cell>
        </row>
        <row r="32364">
          <cell r="P32364" t="str">
            <v>Stevens</v>
          </cell>
        </row>
        <row r="32365">
          <cell r="P32365" t="str">
            <v>Stevens</v>
          </cell>
        </row>
        <row r="32366">
          <cell r="P32366" t="str">
            <v>Daniels</v>
          </cell>
        </row>
        <row r="32367">
          <cell r="P32367" t="str">
            <v>Daniels</v>
          </cell>
        </row>
        <row r="32368">
          <cell r="P32368" t="str">
            <v>Daniels</v>
          </cell>
        </row>
        <row r="32369">
          <cell r="P32369" t="str">
            <v>Daniels</v>
          </cell>
        </row>
        <row r="32370">
          <cell r="P32370" t="str">
            <v>Stevens</v>
          </cell>
        </row>
        <row r="32371">
          <cell r="P32371" t="str">
            <v>Daniels</v>
          </cell>
        </row>
        <row r="32372">
          <cell r="P32372" t="str">
            <v>Stevens</v>
          </cell>
        </row>
        <row r="32373">
          <cell r="P32373" t="str">
            <v>Daniels</v>
          </cell>
        </row>
        <row r="32374">
          <cell r="P32374" t="str">
            <v>Daniels</v>
          </cell>
        </row>
        <row r="32375">
          <cell r="P32375" t="str">
            <v>Daniels</v>
          </cell>
        </row>
        <row r="32376">
          <cell r="P32376" t="str">
            <v>Katz</v>
          </cell>
        </row>
        <row r="32377">
          <cell r="P32377" t="str">
            <v>Stevens</v>
          </cell>
        </row>
        <row r="32378">
          <cell r="P32378" t="str">
            <v>Daniels</v>
          </cell>
        </row>
        <row r="32379">
          <cell r="P32379" t="str">
            <v>Stevens</v>
          </cell>
        </row>
        <row r="32380">
          <cell r="P32380" t="str">
            <v>Stevens</v>
          </cell>
        </row>
        <row r="32381">
          <cell r="P32381" t="str">
            <v>Stevens</v>
          </cell>
        </row>
        <row r="32382">
          <cell r="P32382" t="str">
            <v>Stevens</v>
          </cell>
        </row>
        <row r="32383">
          <cell r="P32383" t="str">
            <v>Stevens</v>
          </cell>
        </row>
        <row r="32384">
          <cell r="P32384" t="str">
            <v>Daniels</v>
          </cell>
        </row>
        <row r="32385">
          <cell r="P32385" t="str">
            <v>Daniels</v>
          </cell>
        </row>
        <row r="32386">
          <cell r="P32386" t="str">
            <v>Stevens</v>
          </cell>
        </row>
        <row r="32387">
          <cell r="P32387" t="str">
            <v>Stevens</v>
          </cell>
        </row>
        <row r="32388">
          <cell r="P32388" t="str">
            <v>Stevens</v>
          </cell>
        </row>
        <row r="32389">
          <cell r="P32389" t="str">
            <v>Katz</v>
          </cell>
        </row>
        <row r="32390">
          <cell r="P32390" t="str">
            <v>Stevens</v>
          </cell>
        </row>
        <row r="32391">
          <cell r="P32391" t="str">
            <v>Katz</v>
          </cell>
        </row>
        <row r="32392">
          <cell r="P32392" t="str">
            <v>Stevens</v>
          </cell>
        </row>
        <row r="32393">
          <cell r="P32393" t="str">
            <v>Stevens</v>
          </cell>
        </row>
        <row r="32394">
          <cell r="P32394" t="str">
            <v>Stevens</v>
          </cell>
        </row>
        <row r="32395">
          <cell r="P32395" t="str">
            <v>Katz</v>
          </cell>
        </row>
        <row r="32396">
          <cell r="P32396" t="str">
            <v>Stevens</v>
          </cell>
        </row>
        <row r="32397">
          <cell r="P32397" t="str">
            <v>Berkhart</v>
          </cell>
        </row>
        <row r="32398">
          <cell r="P32398" t="str">
            <v>Stevens</v>
          </cell>
        </row>
        <row r="32399">
          <cell r="P32399" t="str">
            <v>Stevens</v>
          </cell>
        </row>
        <row r="32400">
          <cell r="P32400" t="str">
            <v>Berkhart</v>
          </cell>
        </row>
        <row r="32401">
          <cell r="P32401" t="str">
            <v>Berkhart</v>
          </cell>
        </row>
        <row r="32402">
          <cell r="P32402" t="str">
            <v>Stevens</v>
          </cell>
        </row>
        <row r="32403">
          <cell r="P32403" t="str">
            <v>Berkhart</v>
          </cell>
        </row>
        <row r="32404">
          <cell r="P32404" t="str">
            <v>Berkhart</v>
          </cell>
        </row>
        <row r="32405">
          <cell r="P32405" t="str">
            <v>Berkhart</v>
          </cell>
        </row>
        <row r="32406">
          <cell r="P32406" t="str">
            <v>Stevens</v>
          </cell>
        </row>
        <row r="32407">
          <cell r="P32407" t="str">
            <v>Berkhart</v>
          </cell>
        </row>
        <row r="32408">
          <cell r="P32408" t="str">
            <v>Stevens</v>
          </cell>
        </row>
        <row r="32410">
          <cell r="P32410" t="str">
            <v>Stevens</v>
          </cell>
        </row>
        <row r="32411">
          <cell r="P32411" t="str">
            <v>Berkhart</v>
          </cell>
        </row>
        <row r="32412">
          <cell r="P32412" t="str">
            <v>Stevens</v>
          </cell>
        </row>
        <row r="32413">
          <cell r="P32413" t="str">
            <v>Berkhart</v>
          </cell>
        </row>
        <row r="32414">
          <cell r="P32414" t="str">
            <v>Katz</v>
          </cell>
        </row>
        <row r="32415">
          <cell r="P32415" t="str">
            <v>Berkhart</v>
          </cell>
        </row>
        <row r="32416">
          <cell r="P32416" t="str">
            <v>Stevens</v>
          </cell>
        </row>
        <row r="32417">
          <cell r="P32417" t="str">
            <v>Berkhart</v>
          </cell>
        </row>
        <row r="32418">
          <cell r="P32418" t="str">
            <v>Stevens</v>
          </cell>
        </row>
        <row r="32419">
          <cell r="P32419" t="str">
            <v>Berkhart</v>
          </cell>
        </row>
        <row r="32420">
          <cell r="P32420" t="str">
            <v>Berkhart</v>
          </cell>
        </row>
        <row r="32421">
          <cell r="P32421" t="str">
            <v>Berkhart</v>
          </cell>
        </row>
        <row r="32422">
          <cell r="P32422" t="str">
            <v>Berkhart</v>
          </cell>
        </row>
        <row r="32423">
          <cell r="P32423" t="str">
            <v>Berkhart</v>
          </cell>
        </row>
        <row r="32424">
          <cell r="P32424" t="str">
            <v>Stevens</v>
          </cell>
        </row>
        <row r="32425">
          <cell r="P32425" t="str">
            <v>Berkhart</v>
          </cell>
        </row>
        <row r="32426">
          <cell r="P32426" t="str">
            <v>Stevens</v>
          </cell>
        </row>
        <row r="32427">
          <cell r="P32427" t="str">
            <v>Berkhart</v>
          </cell>
        </row>
        <row r="32428">
          <cell r="P32428" t="str">
            <v>Berkhart</v>
          </cell>
        </row>
        <row r="32429">
          <cell r="P32429" t="str">
            <v>Stevens</v>
          </cell>
        </row>
        <row r="32430">
          <cell r="P32430" t="str">
            <v>Katz</v>
          </cell>
        </row>
        <row r="32431">
          <cell r="P32431" t="str">
            <v>Adams</v>
          </cell>
        </row>
        <row r="32432">
          <cell r="P32432" t="str">
            <v>Stevens</v>
          </cell>
        </row>
        <row r="32433">
          <cell r="P32433" t="str">
            <v>Stevens</v>
          </cell>
        </row>
        <row r="32434">
          <cell r="P32434" t="str">
            <v>Adams</v>
          </cell>
        </row>
        <row r="32435">
          <cell r="P32435" t="str">
            <v>Stevens</v>
          </cell>
        </row>
        <row r="32436">
          <cell r="P32436" t="str">
            <v>Adams</v>
          </cell>
        </row>
        <row r="32437">
          <cell r="P32437" t="str">
            <v>Berkhart</v>
          </cell>
        </row>
        <row r="32438">
          <cell r="P32438" t="str">
            <v>Stevens</v>
          </cell>
        </row>
        <row r="32439">
          <cell r="P32439" t="str">
            <v>Katz</v>
          </cell>
        </row>
        <row r="32440">
          <cell r="P32440" t="str">
            <v>Adams</v>
          </cell>
        </row>
        <row r="32441">
          <cell r="P32441" t="str">
            <v>Stevens</v>
          </cell>
        </row>
        <row r="32442">
          <cell r="P32442" t="str">
            <v>Berkhart</v>
          </cell>
        </row>
        <row r="32443">
          <cell r="P32443" t="str">
            <v>Adams</v>
          </cell>
        </row>
        <row r="32444">
          <cell r="P32444" t="str">
            <v>Stevens</v>
          </cell>
        </row>
        <row r="32445">
          <cell r="P32445" t="str">
            <v>Katz</v>
          </cell>
        </row>
        <row r="32446">
          <cell r="P32446" t="str">
            <v>Stevens</v>
          </cell>
        </row>
        <row r="32447">
          <cell r="P32447" t="str">
            <v>Katz</v>
          </cell>
        </row>
        <row r="32448">
          <cell r="P32448" t="str">
            <v>Stevens</v>
          </cell>
        </row>
        <row r="32449">
          <cell r="P32449" t="str">
            <v>Adams</v>
          </cell>
        </row>
        <row r="32450">
          <cell r="P32450" t="str">
            <v>Stevens</v>
          </cell>
        </row>
        <row r="32451">
          <cell r="P32451" t="str">
            <v>Adams</v>
          </cell>
        </row>
        <row r="32452">
          <cell r="P32452" t="str">
            <v>Stevens</v>
          </cell>
        </row>
        <row r="32453">
          <cell r="P32453" t="str">
            <v>Stevens</v>
          </cell>
        </row>
        <row r="32454">
          <cell r="P32454" t="str">
            <v>Adams</v>
          </cell>
        </row>
        <row r="32455">
          <cell r="P32455" t="str">
            <v>Stevens</v>
          </cell>
        </row>
        <row r="32456">
          <cell r="P32456" t="str">
            <v>Adams</v>
          </cell>
        </row>
        <row r="32457">
          <cell r="P32457" t="str">
            <v>Berkhart</v>
          </cell>
        </row>
        <row r="32458">
          <cell r="P32458" t="str">
            <v>Stevens</v>
          </cell>
        </row>
        <row r="32459">
          <cell r="P32459" t="str">
            <v>Stevens</v>
          </cell>
        </row>
        <row r="32460">
          <cell r="P32460" t="str">
            <v>Adams</v>
          </cell>
        </row>
        <row r="32461">
          <cell r="P32461" t="str">
            <v>Berkhart</v>
          </cell>
        </row>
        <row r="32462">
          <cell r="P32462" t="str">
            <v>Stevens</v>
          </cell>
        </row>
        <row r="32463">
          <cell r="P32463" t="str">
            <v>Katz</v>
          </cell>
        </row>
        <row r="32464">
          <cell r="P32464" t="str">
            <v>Berkhart</v>
          </cell>
        </row>
        <row r="32465">
          <cell r="P32465" t="str">
            <v>Adams</v>
          </cell>
        </row>
        <row r="32466">
          <cell r="P32466" t="str">
            <v>Adams</v>
          </cell>
        </row>
        <row r="32467">
          <cell r="P32467" t="str">
            <v>Berkhart</v>
          </cell>
        </row>
        <row r="32468">
          <cell r="P32468" t="str">
            <v>Stevens</v>
          </cell>
        </row>
        <row r="32469">
          <cell r="P32469" t="str">
            <v>Stevens</v>
          </cell>
        </row>
        <row r="32470">
          <cell r="P32470" t="str">
            <v>Berkhart</v>
          </cell>
        </row>
        <row r="32471">
          <cell r="P32471" t="str">
            <v>Adams</v>
          </cell>
        </row>
        <row r="32472">
          <cell r="P32472" t="str">
            <v>Stevens</v>
          </cell>
        </row>
        <row r="32473">
          <cell r="P32473" t="str">
            <v>Stevens</v>
          </cell>
        </row>
        <row r="32474">
          <cell r="P32474" t="str">
            <v>Stevens</v>
          </cell>
        </row>
        <row r="32475">
          <cell r="P32475" t="str">
            <v>Berkhart</v>
          </cell>
        </row>
        <row r="32476">
          <cell r="P32476" t="str">
            <v>Stevens</v>
          </cell>
        </row>
        <row r="32477">
          <cell r="P32477" t="str">
            <v>Berkhart</v>
          </cell>
        </row>
        <row r="32478">
          <cell r="P32478" t="str">
            <v>Stevens</v>
          </cell>
        </row>
        <row r="32479">
          <cell r="P32479" t="str">
            <v>Berkhart</v>
          </cell>
        </row>
        <row r="32480">
          <cell r="P32480" t="str">
            <v>Berkhart</v>
          </cell>
        </row>
        <row r="32481">
          <cell r="P32481" t="str">
            <v>Adams</v>
          </cell>
        </row>
        <row r="32482">
          <cell r="P32482" t="str">
            <v>Adams</v>
          </cell>
        </row>
        <row r="32483">
          <cell r="P32483" t="str">
            <v>Stevens</v>
          </cell>
        </row>
        <row r="32484">
          <cell r="P32484" t="str">
            <v>Katz</v>
          </cell>
        </row>
        <row r="32485">
          <cell r="P32485" t="str">
            <v>Stevens</v>
          </cell>
        </row>
        <row r="32486">
          <cell r="P32486" t="str">
            <v>Stevens</v>
          </cell>
        </row>
        <row r="32487">
          <cell r="P32487" t="str">
            <v>Stevens</v>
          </cell>
        </row>
        <row r="32488">
          <cell r="P32488" t="str">
            <v>Katz</v>
          </cell>
        </row>
        <row r="32489">
          <cell r="P32489" t="str">
            <v>Katz</v>
          </cell>
        </row>
        <row r="32490">
          <cell r="P32490" t="str">
            <v>Stevens</v>
          </cell>
        </row>
        <row r="32491">
          <cell r="P32491" t="str">
            <v>Berkhart</v>
          </cell>
        </row>
        <row r="32492">
          <cell r="P32492" t="str">
            <v>Adams</v>
          </cell>
        </row>
        <row r="32493">
          <cell r="P32493" t="str">
            <v>Katz</v>
          </cell>
        </row>
        <row r="32494">
          <cell r="P32494" t="str">
            <v>Berkhart</v>
          </cell>
        </row>
        <row r="32495">
          <cell r="P32495" t="str">
            <v>Adams</v>
          </cell>
        </row>
        <row r="32496">
          <cell r="P32496" t="str">
            <v>Berkhart</v>
          </cell>
        </row>
        <row r="32497">
          <cell r="P32497" t="str">
            <v>Berkhart</v>
          </cell>
        </row>
        <row r="32498">
          <cell r="P32498" t="str">
            <v>Berkhart</v>
          </cell>
        </row>
        <row r="32499">
          <cell r="P32499" t="str">
            <v>Stevens</v>
          </cell>
        </row>
        <row r="32500">
          <cell r="P32500" t="str">
            <v>Berkhart</v>
          </cell>
        </row>
        <row r="32501">
          <cell r="P32501" t="str">
            <v>Stevens</v>
          </cell>
        </row>
        <row r="32502">
          <cell r="P32502" t="str">
            <v>Berkhart</v>
          </cell>
        </row>
        <row r="32503">
          <cell r="P32503" t="str">
            <v>Stevens</v>
          </cell>
        </row>
        <row r="32504">
          <cell r="P32504" t="str">
            <v>Berkhart</v>
          </cell>
        </row>
        <row r="32505">
          <cell r="P32505" t="str">
            <v>Berkhart</v>
          </cell>
        </row>
        <row r="32506">
          <cell r="P32506" t="str">
            <v>Berkhart</v>
          </cell>
        </row>
        <row r="32507">
          <cell r="P32507" t="str">
            <v>Adams</v>
          </cell>
        </row>
        <row r="32508">
          <cell r="P32508" t="str">
            <v>Berkhart</v>
          </cell>
        </row>
        <row r="32509">
          <cell r="P32509" t="str">
            <v>Berkhart</v>
          </cell>
        </row>
        <row r="32510">
          <cell r="P32510" t="str">
            <v>Adams</v>
          </cell>
        </row>
        <row r="32511">
          <cell r="P32511" t="str">
            <v>Berkhart</v>
          </cell>
        </row>
        <row r="32512">
          <cell r="P32512" t="str">
            <v>Adams</v>
          </cell>
        </row>
        <row r="32513">
          <cell r="P32513" t="str">
            <v>Katz</v>
          </cell>
        </row>
        <row r="32514">
          <cell r="P32514" t="str">
            <v>Berkhart</v>
          </cell>
        </row>
        <row r="32515">
          <cell r="P32515" t="str">
            <v>Berkhart</v>
          </cell>
        </row>
        <row r="32516">
          <cell r="P32516" t="str">
            <v>Berkhart</v>
          </cell>
        </row>
        <row r="32517">
          <cell r="P32517" t="str">
            <v>Berkhart</v>
          </cell>
        </row>
        <row r="32518">
          <cell r="P32518" t="str">
            <v>Berkhart</v>
          </cell>
        </row>
        <row r="32519">
          <cell r="P32519" t="str">
            <v>Adams</v>
          </cell>
        </row>
        <row r="32520">
          <cell r="P32520" t="str">
            <v>Berkhart</v>
          </cell>
        </row>
        <row r="32521">
          <cell r="P32521" t="str">
            <v>Berkhart</v>
          </cell>
        </row>
        <row r="32522">
          <cell r="P32522" t="str">
            <v>Berkhart</v>
          </cell>
        </row>
        <row r="32523">
          <cell r="P32523" t="str">
            <v>Katz</v>
          </cell>
        </row>
        <row r="32524">
          <cell r="P32524" t="str">
            <v>Adams</v>
          </cell>
        </row>
        <row r="32525">
          <cell r="P32525" t="str">
            <v>Berkhart</v>
          </cell>
        </row>
        <row r="32526">
          <cell r="P32526" t="str">
            <v>Adams</v>
          </cell>
        </row>
        <row r="32527">
          <cell r="P32527" t="str">
            <v>Adams</v>
          </cell>
        </row>
        <row r="32528">
          <cell r="P32528" t="str">
            <v>Berkhart</v>
          </cell>
        </row>
        <row r="32529">
          <cell r="P32529" t="str">
            <v>Adams</v>
          </cell>
        </row>
        <row r="32530">
          <cell r="P32530" t="str">
            <v>Katz</v>
          </cell>
        </row>
        <row r="32531">
          <cell r="P32531" t="str">
            <v>Berkhart</v>
          </cell>
        </row>
        <row r="32532">
          <cell r="P32532" t="str">
            <v>Adams</v>
          </cell>
        </row>
        <row r="32533">
          <cell r="P32533" t="str">
            <v>Berkhart</v>
          </cell>
        </row>
        <row r="32534">
          <cell r="P32534" t="str">
            <v>Berkhart</v>
          </cell>
        </row>
        <row r="32535">
          <cell r="P32535" t="str">
            <v>Berkhart</v>
          </cell>
        </row>
        <row r="32536">
          <cell r="P32536" t="str">
            <v>Adams</v>
          </cell>
        </row>
        <row r="32537">
          <cell r="P32537" t="str">
            <v>Berkhart</v>
          </cell>
        </row>
        <row r="32538">
          <cell r="P32538" t="str">
            <v>Adams</v>
          </cell>
        </row>
        <row r="32539">
          <cell r="P32539" t="str">
            <v>Adams</v>
          </cell>
        </row>
        <row r="32540">
          <cell r="P32540" t="str">
            <v>Berkhart</v>
          </cell>
        </row>
        <row r="32541">
          <cell r="P32541" t="str">
            <v>Katz</v>
          </cell>
        </row>
        <row r="32542">
          <cell r="P32542" t="str">
            <v>Berkhart</v>
          </cell>
        </row>
        <row r="32543">
          <cell r="P32543" t="str">
            <v>Adams</v>
          </cell>
        </row>
        <row r="32544">
          <cell r="P32544" t="str">
            <v>Berkhart</v>
          </cell>
        </row>
        <row r="32545">
          <cell r="P32545" t="str">
            <v>Adams</v>
          </cell>
        </row>
        <row r="32546">
          <cell r="P32546" t="str">
            <v>Adams</v>
          </cell>
        </row>
        <row r="32547">
          <cell r="P32547" t="str">
            <v>Berkhart</v>
          </cell>
        </row>
        <row r="32548">
          <cell r="P32548" t="str">
            <v>Berkhart</v>
          </cell>
        </row>
        <row r="32549">
          <cell r="P32549" t="str">
            <v>Adams</v>
          </cell>
        </row>
        <row r="32550">
          <cell r="P32550" t="str">
            <v>Berkhart</v>
          </cell>
        </row>
        <row r="32551">
          <cell r="P32551" t="str">
            <v>Berkhart</v>
          </cell>
        </row>
        <row r="32552">
          <cell r="P32552" t="str">
            <v>Berkhart</v>
          </cell>
        </row>
        <row r="32553">
          <cell r="P32553" t="str">
            <v>Adams</v>
          </cell>
        </row>
        <row r="32554">
          <cell r="P32554" t="str">
            <v>Berkhart</v>
          </cell>
        </row>
        <row r="32555">
          <cell r="P32555" t="str">
            <v>Adams</v>
          </cell>
        </row>
        <row r="32556">
          <cell r="P32556" t="str">
            <v>Berkhart</v>
          </cell>
        </row>
        <row r="32557">
          <cell r="P32557" t="str">
            <v>Adams</v>
          </cell>
        </row>
        <row r="32558">
          <cell r="P32558" t="str">
            <v>Berkhart</v>
          </cell>
        </row>
        <row r="32559">
          <cell r="P32559" t="str">
            <v>Daniels</v>
          </cell>
        </row>
        <row r="32560">
          <cell r="P32560" t="str">
            <v>Berkhart</v>
          </cell>
        </row>
        <row r="32561">
          <cell r="P32561" t="str">
            <v>Berkhart</v>
          </cell>
        </row>
        <row r="32562">
          <cell r="P32562" t="str">
            <v>Adams</v>
          </cell>
        </row>
        <row r="32563">
          <cell r="P32563" t="str">
            <v>Berkhart</v>
          </cell>
        </row>
        <row r="32564">
          <cell r="P32564" t="str">
            <v>Daniels</v>
          </cell>
        </row>
        <row r="32565">
          <cell r="P32565" t="str">
            <v>Berkhart</v>
          </cell>
        </row>
        <row r="32566">
          <cell r="P32566" t="str">
            <v>Adams</v>
          </cell>
        </row>
        <row r="32567">
          <cell r="P32567" t="str">
            <v>Berkhart</v>
          </cell>
        </row>
        <row r="32568">
          <cell r="P32568" t="str">
            <v>Adams</v>
          </cell>
        </row>
        <row r="32569">
          <cell r="P32569" t="str">
            <v>Adams</v>
          </cell>
        </row>
        <row r="32570">
          <cell r="P32570" t="str">
            <v>Adams</v>
          </cell>
        </row>
        <row r="32571">
          <cell r="P32571" t="str">
            <v>Berkhart</v>
          </cell>
        </row>
        <row r="32572">
          <cell r="P32572" t="str">
            <v>Katz</v>
          </cell>
        </row>
        <row r="32573">
          <cell r="P32573" t="str">
            <v>Berkhart</v>
          </cell>
        </row>
        <row r="32574">
          <cell r="P32574" t="str">
            <v>Berkhart</v>
          </cell>
        </row>
        <row r="32575">
          <cell r="P32575" t="str">
            <v>Adams</v>
          </cell>
        </row>
        <row r="32576">
          <cell r="P32576" t="str">
            <v>Berkhart</v>
          </cell>
        </row>
        <row r="32577">
          <cell r="P32577" t="str">
            <v>Adams</v>
          </cell>
        </row>
        <row r="32578">
          <cell r="P32578" t="str">
            <v>Adams</v>
          </cell>
        </row>
        <row r="32579">
          <cell r="P32579" t="str">
            <v>Adams</v>
          </cell>
        </row>
        <row r="32580">
          <cell r="P32580" t="str">
            <v>Berkhart</v>
          </cell>
        </row>
        <row r="32581">
          <cell r="P32581" t="str">
            <v>Berkhart</v>
          </cell>
        </row>
        <row r="32582">
          <cell r="P32582" t="str">
            <v>Berkhart</v>
          </cell>
        </row>
        <row r="32583">
          <cell r="P32583" t="str">
            <v>Katz</v>
          </cell>
        </row>
        <row r="32584">
          <cell r="P32584" t="str">
            <v>Berkhart</v>
          </cell>
        </row>
        <row r="32585">
          <cell r="P32585" t="str">
            <v>Berkhart</v>
          </cell>
        </row>
        <row r="32586">
          <cell r="P32586" t="str">
            <v>Adams</v>
          </cell>
        </row>
        <row r="32587">
          <cell r="P32587" t="str">
            <v>Adams</v>
          </cell>
        </row>
        <row r="32588">
          <cell r="P32588" t="str">
            <v>Adams</v>
          </cell>
        </row>
        <row r="32589">
          <cell r="P32589" t="str">
            <v>Berkhart</v>
          </cell>
        </row>
        <row r="32590">
          <cell r="P32590" t="str">
            <v>Berkhart</v>
          </cell>
        </row>
        <row r="32591">
          <cell r="P32591" t="str">
            <v>Berkhart</v>
          </cell>
        </row>
        <row r="32592">
          <cell r="P32592" t="str">
            <v>Berkhart</v>
          </cell>
        </row>
        <row r="32593">
          <cell r="P32593" t="str">
            <v>Berkhart</v>
          </cell>
        </row>
        <row r="32594">
          <cell r="P32594" t="str">
            <v>Berkhart</v>
          </cell>
        </row>
        <row r="32595">
          <cell r="P32595" t="str">
            <v>Adams</v>
          </cell>
        </row>
        <row r="32596">
          <cell r="P32596" t="str">
            <v>Adams</v>
          </cell>
        </row>
        <row r="32597">
          <cell r="P32597" t="str">
            <v>Berkhart</v>
          </cell>
        </row>
        <row r="32598">
          <cell r="P32598" t="str">
            <v>Adams</v>
          </cell>
        </row>
        <row r="32599">
          <cell r="P32599" t="str">
            <v>Adams</v>
          </cell>
        </row>
        <row r="32600">
          <cell r="P32600" t="str">
            <v>Adams</v>
          </cell>
        </row>
        <row r="32601">
          <cell r="P32601" t="str">
            <v>Berkhart</v>
          </cell>
        </row>
        <row r="32602">
          <cell r="P32602" t="str">
            <v>Adams</v>
          </cell>
        </row>
        <row r="32603">
          <cell r="P32603" t="str">
            <v>Berkhart</v>
          </cell>
        </row>
        <row r="32604">
          <cell r="P32604" t="str">
            <v>Adams</v>
          </cell>
        </row>
        <row r="32605">
          <cell r="P32605" t="str">
            <v>Adams</v>
          </cell>
        </row>
        <row r="32606">
          <cell r="P32606" t="str">
            <v>Berkhart</v>
          </cell>
        </row>
        <row r="32607">
          <cell r="P32607" t="str">
            <v>Berkhart</v>
          </cell>
        </row>
        <row r="32608">
          <cell r="P32608" t="str">
            <v>Adams</v>
          </cell>
        </row>
        <row r="32609">
          <cell r="P32609" t="str">
            <v>Berkhart</v>
          </cell>
        </row>
        <row r="32610">
          <cell r="P32610" t="str">
            <v>Berkhart</v>
          </cell>
        </row>
        <row r="32611">
          <cell r="P32611" t="str">
            <v>Adams</v>
          </cell>
        </row>
        <row r="32613">
          <cell r="P32613" t="str">
            <v>Berkhart</v>
          </cell>
        </row>
        <row r="32614">
          <cell r="P32614" t="str">
            <v>Adams</v>
          </cell>
        </row>
        <row r="32615">
          <cell r="P32615" t="str">
            <v>Berkhart</v>
          </cell>
        </row>
        <row r="32616">
          <cell r="P32616" t="str">
            <v>Adams</v>
          </cell>
        </row>
        <row r="32617">
          <cell r="P32617" t="str">
            <v>Berkhart</v>
          </cell>
        </row>
        <row r="32618">
          <cell r="P32618" t="str">
            <v>Adams</v>
          </cell>
        </row>
        <row r="32619">
          <cell r="P32619" t="str">
            <v>Berkhart</v>
          </cell>
        </row>
        <row r="32620">
          <cell r="P32620" t="str">
            <v>Berkhart</v>
          </cell>
        </row>
        <row r="32621">
          <cell r="P32621" t="str">
            <v>Adams</v>
          </cell>
        </row>
        <row r="32622">
          <cell r="P32622" t="str">
            <v>Adams</v>
          </cell>
        </row>
        <row r="32623">
          <cell r="P32623" t="str">
            <v>Berkhart</v>
          </cell>
        </row>
        <row r="32624">
          <cell r="P32624" t="str">
            <v>Adams</v>
          </cell>
        </row>
        <row r="32625">
          <cell r="P32625" t="str">
            <v>Berkhart</v>
          </cell>
        </row>
        <row r="32626">
          <cell r="P32626" t="str">
            <v>Adams</v>
          </cell>
        </row>
        <row r="32627">
          <cell r="P32627" t="str">
            <v>Berkhart</v>
          </cell>
        </row>
        <row r="32628">
          <cell r="P32628" t="str">
            <v>Adams</v>
          </cell>
        </row>
        <row r="32629">
          <cell r="P32629" t="str">
            <v>Berkhart</v>
          </cell>
        </row>
        <row r="32630">
          <cell r="P32630" t="str">
            <v>Berkhart</v>
          </cell>
        </row>
        <row r="32631">
          <cell r="P32631" t="str">
            <v>Berkhart</v>
          </cell>
        </row>
        <row r="32632">
          <cell r="P32632" t="str">
            <v>Adams</v>
          </cell>
        </row>
        <row r="32633">
          <cell r="P32633" t="str">
            <v>Berkhart</v>
          </cell>
        </row>
        <row r="32634">
          <cell r="P32634" t="str">
            <v>Adams</v>
          </cell>
        </row>
        <row r="32635">
          <cell r="P32635" t="str">
            <v>Berkhart</v>
          </cell>
        </row>
        <row r="32636">
          <cell r="P32636" t="str">
            <v>Berkhart</v>
          </cell>
        </row>
        <row r="32637">
          <cell r="P32637" t="str">
            <v>Berkhart</v>
          </cell>
        </row>
        <row r="32638">
          <cell r="P32638" t="str">
            <v>Berkhart</v>
          </cell>
        </row>
        <row r="32639">
          <cell r="P32639" t="str">
            <v>Berkhart</v>
          </cell>
        </row>
        <row r="32640">
          <cell r="P32640" t="str">
            <v>Adams</v>
          </cell>
        </row>
        <row r="32641">
          <cell r="P32641" t="str">
            <v>Berkhart</v>
          </cell>
        </row>
        <row r="32642">
          <cell r="P32642" t="str">
            <v>Berkhart</v>
          </cell>
        </row>
        <row r="32643">
          <cell r="P32643" t="str">
            <v>Adams</v>
          </cell>
        </row>
        <row r="32644">
          <cell r="P32644" t="str">
            <v>Berkhart</v>
          </cell>
        </row>
        <row r="32645">
          <cell r="P32645" t="str">
            <v>Adams</v>
          </cell>
        </row>
        <row r="32646">
          <cell r="P32646" t="str">
            <v>Berkhart</v>
          </cell>
        </row>
        <row r="32647">
          <cell r="P32647" t="str">
            <v>Adams</v>
          </cell>
        </row>
        <row r="32648">
          <cell r="P32648" t="str">
            <v>Adams</v>
          </cell>
        </row>
        <row r="32649">
          <cell r="P32649" t="str">
            <v>Adams</v>
          </cell>
        </row>
        <row r="32650">
          <cell r="P32650" t="str">
            <v>Adams</v>
          </cell>
        </row>
        <row r="32651">
          <cell r="P32651" t="str">
            <v>Adams</v>
          </cell>
        </row>
        <row r="32652">
          <cell r="P32652" t="str">
            <v>Adams</v>
          </cell>
        </row>
        <row r="32653">
          <cell r="P32653" t="str">
            <v>Adams</v>
          </cell>
        </row>
        <row r="32654">
          <cell r="P32654" t="str">
            <v>Adams</v>
          </cell>
        </row>
        <row r="32655">
          <cell r="P32655" t="str">
            <v>Adams</v>
          </cell>
        </row>
        <row r="32656">
          <cell r="P32656" t="str">
            <v>Adams</v>
          </cell>
        </row>
        <row r="32661">
          <cell r="P32661" t="str">
            <v>DuPreez</v>
          </cell>
        </row>
        <row r="32662">
          <cell r="P32662" t="str">
            <v>Berkhart</v>
          </cell>
        </row>
        <row r="32663">
          <cell r="P32663" t="str">
            <v>Berkhart</v>
          </cell>
        </row>
        <row r="32664">
          <cell r="P32664" t="str">
            <v>DuPreez</v>
          </cell>
        </row>
        <row r="32665">
          <cell r="P32665" t="str">
            <v>Berkhart</v>
          </cell>
        </row>
        <row r="32666">
          <cell r="P32666" t="str">
            <v>Stevens</v>
          </cell>
        </row>
        <row r="32667">
          <cell r="P32667" t="str">
            <v>DuPreez</v>
          </cell>
        </row>
        <row r="32668">
          <cell r="P32668" t="str">
            <v>Stevens</v>
          </cell>
        </row>
        <row r="32669">
          <cell r="P32669" t="str">
            <v>DuPreez</v>
          </cell>
        </row>
        <row r="32670">
          <cell r="P32670" t="str">
            <v>DuPreez</v>
          </cell>
        </row>
        <row r="32671">
          <cell r="P32671" t="str">
            <v>Stevens</v>
          </cell>
        </row>
        <row r="32672">
          <cell r="P32672" t="str">
            <v>DuPreez</v>
          </cell>
        </row>
        <row r="32673">
          <cell r="P32673" t="str">
            <v>Berkhart</v>
          </cell>
        </row>
        <row r="32674">
          <cell r="P32674" t="str">
            <v>Stevens</v>
          </cell>
        </row>
        <row r="32675">
          <cell r="P32675" t="str">
            <v>DuPreez</v>
          </cell>
        </row>
        <row r="32676">
          <cell r="P32676" t="str">
            <v>Stevens</v>
          </cell>
        </row>
        <row r="32677">
          <cell r="P32677" t="str">
            <v>DuPreez</v>
          </cell>
        </row>
        <row r="32678">
          <cell r="P32678" t="str">
            <v>DuPreez</v>
          </cell>
        </row>
        <row r="32679">
          <cell r="P32679" t="str">
            <v>DuPreez</v>
          </cell>
        </row>
        <row r="32680">
          <cell r="P32680" t="str">
            <v>Berkhart</v>
          </cell>
        </row>
        <row r="32681">
          <cell r="P32681" t="str">
            <v>Berkhart</v>
          </cell>
        </row>
        <row r="32682">
          <cell r="P32682" t="str">
            <v>Stevens</v>
          </cell>
        </row>
        <row r="32683">
          <cell r="P32683" t="str">
            <v>DuPreez</v>
          </cell>
        </row>
        <row r="32684">
          <cell r="P32684" t="str">
            <v>Berkhart</v>
          </cell>
        </row>
        <row r="32685">
          <cell r="P32685" t="str">
            <v>Berkhart</v>
          </cell>
        </row>
        <row r="32686">
          <cell r="P32686" t="str">
            <v>DuPreez</v>
          </cell>
        </row>
        <row r="32687">
          <cell r="P32687" t="str">
            <v>Berkhart</v>
          </cell>
        </row>
        <row r="32688">
          <cell r="P32688" t="str">
            <v>DuPreez</v>
          </cell>
        </row>
        <row r="32689">
          <cell r="P32689" t="str">
            <v>Berkhart</v>
          </cell>
        </row>
        <row r="32690">
          <cell r="P32690" t="str">
            <v>DuPreez</v>
          </cell>
        </row>
        <row r="32691">
          <cell r="P32691" t="str">
            <v>Berkhart</v>
          </cell>
        </row>
        <row r="32692">
          <cell r="P32692" t="str">
            <v>Stevens</v>
          </cell>
        </row>
        <row r="32693">
          <cell r="P32693" t="str">
            <v>Berkhart</v>
          </cell>
        </row>
        <row r="32694">
          <cell r="P32694" t="str">
            <v>Berkhart</v>
          </cell>
        </row>
        <row r="32695">
          <cell r="P32695" t="str">
            <v>Stevens</v>
          </cell>
        </row>
        <row r="32696">
          <cell r="P32696" t="str">
            <v>Stevens</v>
          </cell>
        </row>
        <row r="32697">
          <cell r="P32697" t="str">
            <v>Stevens</v>
          </cell>
        </row>
        <row r="32698">
          <cell r="P32698" t="str">
            <v>Stevens</v>
          </cell>
        </row>
        <row r="32700">
          <cell r="P32700" t="str">
            <v>Stevens</v>
          </cell>
        </row>
        <row r="32701">
          <cell r="P32701" t="str">
            <v>DuPreez</v>
          </cell>
        </row>
        <row r="32702">
          <cell r="P32702" t="str">
            <v>DuPreez</v>
          </cell>
        </row>
        <row r="32703">
          <cell r="P32703" t="str">
            <v>Berkhart</v>
          </cell>
        </row>
        <row r="32704">
          <cell r="P32704" t="str">
            <v>Stevens</v>
          </cell>
        </row>
        <row r="32705">
          <cell r="P32705" t="str">
            <v>Berkhart</v>
          </cell>
        </row>
        <row r="32706">
          <cell r="P32706" t="str">
            <v>Stevens</v>
          </cell>
        </row>
        <row r="32707">
          <cell r="P32707" t="str">
            <v>Berkhart</v>
          </cell>
        </row>
        <row r="32709">
          <cell r="P32709" t="str">
            <v>Berkhart</v>
          </cell>
        </row>
        <row r="32710">
          <cell r="P32710" t="str">
            <v>Stevens</v>
          </cell>
        </row>
        <row r="32711">
          <cell r="P32711" t="str">
            <v>Berkhart</v>
          </cell>
        </row>
        <row r="32712">
          <cell r="P32712" t="str">
            <v>Berkhart</v>
          </cell>
        </row>
        <row r="32713">
          <cell r="P32713" t="str">
            <v>Stevens</v>
          </cell>
        </row>
        <row r="32714">
          <cell r="P32714" t="str">
            <v>Stevens</v>
          </cell>
        </row>
        <row r="32715">
          <cell r="P32715" t="str">
            <v>Berkhart</v>
          </cell>
        </row>
        <row r="32716">
          <cell r="P32716" t="str">
            <v>DuPreez</v>
          </cell>
        </row>
        <row r="32717">
          <cell r="P32717" t="str">
            <v>Berkhart</v>
          </cell>
        </row>
        <row r="32718">
          <cell r="P32718" t="str">
            <v>Berkhart</v>
          </cell>
        </row>
        <row r="32719">
          <cell r="P32719" t="str">
            <v>DuPreez</v>
          </cell>
        </row>
        <row r="32720">
          <cell r="P32720" t="str">
            <v>DuPreez</v>
          </cell>
        </row>
        <row r="32721">
          <cell r="P32721" t="str">
            <v>Berkhart</v>
          </cell>
        </row>
        <row r="32722">
          <cell r="P32722" t="str">
            <v>DuPreez</v>
          </cell>
        </row>
        <row r="32723">
          <cell r="P32723" t="str">
            <v>DuPreez</v>
          </cell>
        </row>
        <row r="32724">
          <cell r="P32724" t="str">
            <v>DuPreez</v>
          </cell>
        </row>
        <row r="32725">
          <cell r="P32725" t="str">
            <v>DuPreez</v>
          </cell>
        </row>
        <row r="32726">
          <cell r="P32726" t="str">
            <v>Berkhart</v>
          </cell>
        </row>
        <row r="32727">
          <cell r="P32727" t="str">
            <v>DuPreez</v>
          </cell>
        </row>
        <row r="32728">
          <cell r="P32728" t="str">
            <v>Stevens</v>
          </cell>
        </row>
        <row r="32729">
          <cell r="P32729" t="str">
            <v>DuPreez</v>
          </cell>
        </row>
        <row r="32730">
          <cell r="P32730" t="str">
            <v>DuPreez</v>
          </cell>
        </row>
        <row r="32731">
          <cell r="P32731" t="str">
            <v>Berkhart</v>
          </cell>
        </row>
        <row r="32732">
          <cell r="P32732" t="str">
            <v>Stevens</v>
          </cell>
        </row>
        <row r="32733">
          <cell r="P32733" t="str">
            <v>DuPreez</v>
          </cell>
        </row>
        <row r="32734">
          <cell r="P32734" t="str">
            <v>Berkhart</v>
          </cell>
        </row>
        <row r="32735">
          <cell r="P32735" t="str">
            <v>Stevens</v>
          </cell>
        </row>
        <row r="32736">
          <cell r="P32736" t="str">
            <v>Berkhart</v>
          </cell>
        </row>
        <row r="32737">
          <cell r="P32737" t="str">
            <v>DuPreez</v>
          </cell>
        </row>
        <row r="32738">
          <cell r="P32738" t="str">
            <v>Stevens</v>
          </cell>
        </row>
        <row r="32740">
          <cell r="P32740" t="str">
            <v>Berkhart</v>
          </cell>
        </row>
        <row r="32741">
          <cell r="P32741" t="str">
            <v>Berkhart</v>
          </cell>
        </row>
        <row r="32742">
          <cell r="P32742" t="str">
            <v>Stevens</v>
          </cell>
        </row>
        <row r="32743">
          <cell r="P32743" t="str">
            <v>DuPreez</v>
          </cell>
        </row>
        <row r="32744">
          <cell r="P32744" t="str">
            <v>Berkhart</v>
          </cell>
        </row>
        <row r="32745">
          <cell r="P32745" t="str">
            <v>DuPreez</v>
          </cell>
        </row>
        <row r="32746">
          <cell r="P32746" t="str">
            <v>Berkhart</v>
          </cell>
        </row>
        <row r="32747">
          <cell r="P32747" t="str">
            <v>DuPreez</v>
          </cell>
        </row>
        <row r="32748">
          <cell r="P32748" t="str">
            <v>DuPreez</v>
          </cell>
        </row>
        <row r="32749">
          <cell r="P32749" t="str">
            <v>Grojovin</v>
          </cell>
        </row>
        <row r="32750">
          <cell r="P32750" t="str">
            <v>DuPreez</v>
          </cell>
        </row>
        <row r="32751">
          <cell r="P32751" t="str">
            <v>Berkhart</v>
          </cell>
        </row>
        <row r="32752">
          <cell r="P32752" t="str">
            <v>Berkhart</v>
          </cell>
        </row>
        <row r="32753">
          <cell r="P32753" t="str">
            <v>DuPreez</v>
          </cell>
        </row>
        <row r="32754">
          <cell r="P32754" t="str">
            <v>Berkhart</v>
          </cell>
        </row>
        <row r="32755">
          <cell r="P32755" t="str">
            <v>Berkhart</v>
          </cell>
        </row>
        <row r="32756">
          <cell r="P32756" t="str">
            <v>Stevens</v>
          </cell>
        </row>
        <row r="32757">
          <cell r="P32757" t="str">
            <v>DuPreez</v>
          </cell>
        </row>
        <row r="32758">
          <cell r="P32758" t="str">
            <v>Berkhart</v>
          </cell>
        </row>
        <row r="32759">
          <cell r="P32759" t="str">
            <v>Berkhart</v>
          </cell>
        </row>
        <row r="32760">
          <cell r="P32760" t="str">
            <v>Berkhart</v>
          </cell>
        </row>
        <row r="32761">
          <cell r="P32761" t="str">
            <v>Stevens</v>
          </cell>
        </row>
        <row r="32762">
          <cell r="P32762" t="str">
            <v>DuPreez</v>
          </cell>
        </row>
        <row r="32763">
          <cell r="P32763" t="str">
            <v>Berkhart</v>
          </cell>
        </row>
        <row r="32764">
          <cell r="P32764" t="str">
            <v>Stevens</v>
          </cell>
        </row>
        <row r="32765">
          <cell r="P32765" t="str">
            <v>Berkhart</v>
          </cell>
        </row>
        <row r="32766">
          <cell r="P32766" t="str">
            <v>DuPreez</v>
          </cell>
        </row>
        <row r="32767">
          <cell r="P32767" t="str">
            <v>Berkhart</v>
          </cell>
        </row>
        <row r="32768">
          <cell r="P32768" t="str">
            <v>DuPreez</v>
          </cell>
        </row>
        <row r="32769">
          <cell r="P32769" t="str">
            <v>Berkhart</v>
          </cell>
        </row>
        <row r="32770">
          <cell r="P32770" t="str">
            <v>Berkhart</v>
          </cell>
        </row>
        <row r="32771">
          <cell r="P32771" t="str">
            <v>Berkhart</v>
          </cell>
        </row>
        <row r="32772">
          <cell r="P32772" t="str">
            <v>Berkhart</v>
          </cell>
        </row>
        <row r="32774">
          <cell r="P32774" t="str">
            <v>DuPreez</v>
          </cell>
        </row>
        <row r="32775">
          <cell r="P32775" t="str">
            <v>Berkhart</v>
          </cell>
        </row>
        <row r="32777">
          <cell r="P32777" t="str">
            <v>Berkhart</v>
          </cell>
        </row>
        <row r="32778">
          <cell r="P32778" t="str">
            <v>DuPreez</v>
          </cell>
        </row>
        <row r="32779">
          <cell r="P32779" t="str">
            <v>Stevens</v>
          </cell>
        </row>
        <row r="32780">
          <cell r="P32780" t="str">
            <v>Berkhart</v>
          </cell>
        </row>
        <row r="32781">
          <cell r="P32781" t="str">
            <v>DuPreez</v>
          </cell>
        </row>
        <row r="32782">
          <cell r="P32782" t="str">
            <v>Berkhart</v>
          </cell>
        </row>
        <row r="32783">
          <cell r="P32783" t="str">
            <v>DuPreez</v>
          </cell>
        </row>
        <row r="32784">
          <cell r="P32784" t="str">
            <v>Berkhart</v>
          </cell>
        </row>
        <row r="32786">
          <cell r="P32786" t="str">
            <v>DuPreez</v>
          </cell>
        </row>
        <row r="32787">
          <cell r="P32787" t="str">
            <v>DuPreez</v>
          </cell>
        </row>
        <row r="32788">
          <cell r="P32788" t="str">
            <v>Stevens</v>
          </cell>
        </row>
        <row r="32789">
          <cell r="P32789" t="str">
            <v>DuPreez</v>
          </cell>
        </row>
        <row r="32790">
          <cell r="P32790" t="str">
            <v>DuPreez</v>
          </cell>
        </row>
        <row r="32791">
          <cell r="P32791" t="str">
            <v>Stevens</v>
          </cell>
        </row>
        <row r="32792">
          <cell r="P32792" t="str">
            <v>Stevens</v>
          </cell>
        </row>
        <row r="32793">
          <cell r="P32793" t="str">
            <v>Berkhart</v>
          </cell>
        </row>
        <row r="32794">
          <cell r="P32794" t="str">
            <v>Berkhart</v>
          </cell>
        </row>
        <row r="32795">
          <cell r="P32795" t="str">
            <v>Berkhart</v>
          </cell>
        </row>
        <row r="32796">
          <cell r="P32796" t="str">
            <v>DuPreez</v>
          </cell>
        </row>
        <row r="32797">
          <cell r="P32797" t="str">
            <v>DuPreez</v>
          </cell>
        </row>
        <row r="32798">
          <cell r="P32798" t="str">
            <v>DuPreez</v>
          </cell>
        </row>
        <row r="32799">
          <cell r="P32799" t="str">
            <v>DuPreez</v>
          </cell>
        </row>
        <row r="32800">
          <cell r="P32800" t="str">
            <v>Stevens</v>
          </cell>
        </row>
        <row r="32801">
          <cell r="P32801" t="str">
            <v>DuPreez</v>
          </cell>
        </row>
        <row r="32802">
          <cell r="P32802" t="str">
            <v>Berkhart</v>
          </cell>
        </row>
        <row r="32803">
          <cell r="P32803" t="str">
            <v>DuPreez</v>
          </cell>
        </row>
        <row r="32804">
          <cell r="P32804" t="str">
            <v>Stevens</v>
          </cell>
        </row>
        <row r="32805">
          <cell r="P32805" t="str">
            <v>Berkhart</v>
          </cell>
        </row>
        <row r="32806">
          <cell r="P32806" t="str">
            <v>DuPreez</v>
          </cell>
        </row>
        <row r="32807">
          <cell r="P32807" t="str">
            <v>Stevens</v>
          </cell>
        </row>
        <row r="32808">
          <cell r="P32808" t="str">
            <v>DuPreez</v>
          </cell>
        </row>
        <row r="32809">
          <cell r="P32809" t="str">
            <v>Stevens</v>
          </cell>
        </row>
        <row r="32810">
          <cell r="P32810" t="str">
            <v>Stevens</v>
          </cell>
        </row>
        <row r="32811">
          <cell r="P32811" t="str">
            <v>DuPreez</v>
          </cell>
        </row>
        <row r="32812">
          <cell r="P32812" t="str">
            <v>Stevens</v>
          </cell>
        </row>
        <row r="32814">
          <cell r="P32814" t="str">
            <v>Stevens</v>
          </cell>
        </row>
        <row r="32815">
          <cell r="P32815" t="str">
            <v>DuPreez</v>
          </cell>
        </row>
        <row r="32816">
          <cell r="P32816" t="str">
            <v>Berkhart</v>
          </cell>
        </row>
        <row r="32817">
          <cell r="P32817" t="str">
            <v>Berkhart</v>
          </cell>
        </row>
        <row r="32818">
          <cell r="P32818" t="str">
            <v>DuPreez</v>
          </cell>
        </row>
        <row r="32819">
          <cell r="P32819" t="str">
            <v>Stevens</v>
          </cell>
        </row>
        <row r="32820">
          <cell r="P32820" t="str">
            <v>Stevens</v>
          </cell>
        </row>
        <row r="32821">
          <cell r="P32821" t="str">
            <v>DuPreez</v>
          </cell>
        </row>
        <row r="32822">
          <cell r="P32822" t="str">
            <v>Stevens</v>
          </cell>
        </row>
        <row r="32823">
          <cell r="P32823" t="str">
            <v>DuPreez</v>
          </cell>
        </row>
        <row r="32824">
          <cell r="P32824" t="str">
            <v>Berkhart</v>
          </cell>
        </row>
        <row r="32825">
          <cell r="P32825" t="str">
            <v>Stevens</v>
          </cell>
        </row>
        <row r="32826">
          <cell r="P32826" t="str">
            <v>DuPreez</v>
          </cell>
        </row>
        <row r="32827">
          <cell r="P32827" t="str">
            <v>DuPreez</v>
          </cell>
        </row>
        <row r="32828">
          <cell r="P32828" t="str">
            <v>Stevens</v>
          </cell>
        </row>
        <row r="32829">
          <cell r="P32829" t="str">
            <v>DuPreez</v>
          </cell>
        </row>
        <row r="32830">
          <cell r="P32830" t="str">
            <v>DuPreez</v>
          </cell>
        </row>
        <row r="32831">
          <cell r="P32831" t="str">
            <v>Stevens</v>
          </cell>
        </row>
        <row r="32832">
          <cell r="P32832" t="str">
            <v>Stevens</v>
          </cell>
        </row>
        <row r="32833">
          <cell r="P32833" t="str">
            <v>Stevens</v>
          </cell>
        </row>
        <row r="32834">
          <cell r="P32834" t="str">
            <v>DuPreez</v>
          </cell>
        </row>
        <row r="32835">
          <cell r="P32835" t="str">
            <v>DuPreez</v>
          </cell>
        </row>
        <row r="32836">
          <cell r="P32836" t="str">
            <v>Stevens</v>
          </cell>
        </row>
        <row r="32837">
          <cell r="P32837" t="str">
            <v>DuPreez</v>
          </cell>
        </row>
        <row r="32838">
          <cell r="P32838" t="str">
            <v>Stevens</v>
          </cell>
        </row>
        <row r="32839">
          <cell r="P32839" t="str">
            <v>DuPreez</v>
          </cell>
        </row>
        <row r="32840">
          <cell r="P32840" t="str">
            <v>Stevens</v>
          </cell>
        </row>
        <row r="32841">
          <cell r="P32841" t="str">
            <v>DuPreez</v>
          </cell>
        </row>
        <row r="32842">
          <cell r="P32842" t="str">
            <v>DuPreez</v>
          </cell>
        </row>
        <row r="32843">
          <cell r="P32843" t="str">
            <v>DuPreez</v>
          </cell>
        </row>
        <row r="32852">
          <cell r="P32852" t="str">
            <v>Grojovin</v>
          </cell>
        </row>
        <row r="32853">
          <cell r="P32853" t="str">
            <v>Grojovin</v>
          </cell>
        </row>
        <row r="32854">
          <cell r="P32854" t="str">
            <v>Grojovin</v>
          </cell>
        </row>
        <row r="32856">
          <cell r="P32856" t="str">
            <v>Grojovin</v>
          </cell>
        </row>
        <row r="32857">
          <cell r="P32857" t="str">
            <v>Grojovin</v>
          </cell>
        </row>
        <row r="32858">
          <cell r="P32858" t="str">
            <v>Grojovin</v>
          </cell>
        </row>
        <row r="32859">
          <cell r="P32859" t="str">
            <v>Grojovin</v>
          </cell>
        </row>
        <row r="32860">
          <cell r="P32860" t="str">
            <v>Grojovin</v>
          </cell>
        </row>
        <row r="32861">
          <cell r="P32861" t="str">
            <v>Berkhart</v>
          </cell>
        </row>
        <row r="32862">
          <cell r="P32862" t="str">
            <v>Berkhart</v>
          </cell>
        </row>
        <row r="32863">
          <cell r="P32863" t="str">
            <v>Berkhart</v>
          </cell>
        </row>
        <row r="32864">
          <cell r="P32864" t="str">
            <v>Berkhart</v>
          </cell>
        </row>
        <row r="32865">
          <cell r="P32865" t="str">
            <v>Berkhart</v>
          </cell>
        </row>
        <row r="32866">
          <cell r="P32866" t="str">
            <v>Berkhart</v>
          </cell>
        </row>
        <row r="32867">
          <cell r="P32867" t="str">
            <v>Berkhart</v>
          </cell>
        </row>
        <row r="32868">
          <cell r="P32868" t="str">
            <v>Berkhart</v>
          </cell>
        </row>
        <row r="32869">
          <cell r="P32869" t="str">
            <v>Berkhart</v>
          </cell>
        </row>
        <row r="32870">
          <cell r="P32870" t="str">
            <v>Berkhart</v>
          </cell>
        </row>
        <row r="32871">
          <cell r="P32871" t="str">
            <v>Berkhart</v>
          </cell>
        </row>
        <row r="32872">
          <cell r="P32872" t="str">
            <v>Berkhart</v>
          </cell>
        </row>
        <row r="32873">
          <cell r="P32873" t="str">
            <v>Berkhart</v>
          </cell>
        </row>
        <row r="32874">
          <cell r="P32874" t="str">
            <v>Berkhart</v>
          </cell>
        </row>
        <row r="32875">
          <cell r="P32875" t="str">
            <v>Berkhart</v>
          </cell>
        </row>
        <row r="32876">
          <cell r="P32876" t="str">
            <v>Berkhart</v>
          </cell>
        </row>
        <row r="32877">
          <cell r="P32877" t="str">
            <v>Berkhart</v>
          </cell>
        </row>
        <row r="32878">
          <cell r="P32878" t="str">
            <v>Berkhart</v>
          </cell>
        </row>
        <row r="32879">
          <cell r="P32879" t="str">
            <v>Berkhart</v>
          </cell>
        </row>
        <row r="32880">
          <cell r="P32880" t="str">
            <v>Berkhart</v>
          </cell>
        </row>
        <row r="32881">
          <cell r="P32881" t="str">
            <v>Berkhart</v>
          </cell>
        </row>
        <row r="32882">
          <cell r="P32882" t="str">
            <v>Berkhart</v>
          </cell>
        </row>
        <row r="32883">
          <cell r="P32883" t="str">
            <v>Berkhart</v>
          </cell>
        </row>
        <row r="32884">
          <cell r="P32884" t="str">
            <v>Berkhart</v>
          </cell>
        </row>
        <row r="32885">
          <cell r="P32885" t="str">
            <v>Berkhart</v>
          </cell>
        </row>
        <row r="32886">
          <cell r="P32886" t="str">
            <v>Berkhart</v>
          </cell>
        </row>
        <row r="32887">
          <cell r="P32887" t="str">
            <v>Berkhart</v>
          </cell>
        </row>
        <row r="32888">
          <cell r="P32888" t="str">
            <v>Berkhart</v>
          </cell>
        </row>
        <row r="32889">
          <cell r="P32889" t="str">
            <v>Berkhart</v>
          </cell>
        </row>
        <row r="32890">
          <cell r="P32890" t="str">
            <v>Berkhart</v>
          </cell>
        </row>
        <row r="32891">
          <cell r="P32891" t="str">
            <v>Berkhart</v>
          </cell>
        </row>
        <row r="32892">
          <cell r="P32892" t="str">
            <v>Berkhart</v>
          </cell>
        </row>
        <row r="32893">
          <cell r="P32893" t="str">
            <v>Berkhart</v>
          </cell>
        </row>
        <row r="32894">
          <cell r="P32894" t="str">
            <v>Berkhart</v>
          </cell>
        </row>
        <row r="32895">
          <cell r="P32895" t="str">
            <v>Berkhart</v>
          </cell>
        </row>
        <row r="32896">
          <cell r="P32896" t="str">
            <v>Berkhart</v>
          </cell>
        </row>
        <row r="32898">
          <cell r="P32898" t="str">
            <v>Stevens</v>
          </cell>
        </row>
        <row r="32899">
          <cell r="P32899" t="str">
            <v>Stevens</v>
          </cell>
        </row>
        <row r="32900">
          <cell r="P32900" t="str">
            <v>Stevens</v>
          </cell>
        </row>
        <row r="32901">
          <cell r="P32901" t="str">
            <v>Stevens</v>
          </cell>
        </row>
        <row r="32902">
          <cell r="P32902" t="str">
            <v>Stevens</v>
          </cell>
        </row>
        <row r="32903">
          <cell r="P32903" t="str">
            <v>Stevens</v>
          </cell>
        </row>
        <row r="32904">
          <cell r="P32904" t="str">
            <v>Stevens</v>
          </cell>
        </row>
        <row r="32905">
          <cell r="P32905" t="str">
            <v>Stevens</v>
          </cell>
        </row>
        <row r="32906">
          <cell r="P32906" t="str">
            <v>Stevens</v>
          </cell>
        </row>
        <row r="32907">
          <cell r="P32907" t="str">
            <v>Stevens</v>
          </cell>
        </row>
        <row r="32908">
          <cell r="P32908" t="str">
            <v>Stevens</v>
          </cell>
        </row>
        <row r="32909">
          <cell r="P32909" t="str">
            <v>Stevens</v>
          </cell>
        </row>
        <row r="32910">
          <cell r="P32910" t="str">
            <v>Stevens</v>
          </cell>
        </row>
        <row r="32911">
          <cell r="P32911" t="str">
            <v>Stevens</v>
          </cell>
        </row>
        <row r="32912">
          <cell r="P32912" t="str">
            <v>Stevens</v>
          </cell>
        </row>
        <row r="32913">
          <cell r="P32913" t="str">
            <v>Stevens</v>
          </cell>
        </row>
        <row r="32914">
          <cell r="P32914" t="str">
            <v>Stevens</v>
          </cell>
        </row>
        <row r="32915">
          <cell r="P32915" t="str">
            <v>Stevens</v>
          </cell>
        </row>
        <row r="32916">
          <cell r="P32916" t="str">
            <v>Stevens</v>
          </cell>
        </row>
        <row r="32917">
          <cell r="P32917" t="str">
            <v>Stevens</v>
          </cell>
        </row>
        <row r="32918">
          <cell r="P32918" t="str">
            <v>Stevens</v>
          </cell>
        </row>
        <row r="32919">
          <cell r="P32919" t="str">
            <v>Stevens</v>
          </cell>
        </row>
        <row r="32920">
          <cell r="P32920" t="str">
            <v>Stevens</v>
          </cell>
        </row>
        <row r="32921">
          <cell r="P32921" t="str">
            <v>Stevens</v>
          </cell>
        </row>
        <row r="32922">
          <cell r="P32922" t="str">
            <v>Stevens</v>
          </cell>
        </row>
        <row r="32923">
          <cell r="P32923" t="str">
            <v>Stevens</v>
          </cell>
        </row>
        <row r="32924">
          <cell r="P32924" t="str">
            <v>Stevens</v>
          </cell>
        </row>
        <row r="32926">
          <cell r="P32926" t="str">
            <v>Stevens</v>
          </cell>
        </row>
        <row r="32927">
          <cell r="P32927" t="str">
            <v>Adams</v>
          </cell>
        </row>
        <row r="32928">
          <cell r="P32928" t="str">
            <v>Katz</v>
          </cell>
        </row>
        <row r="32929">
          <cell r="P32929" t="str">
            <v>Adams</v>
          </cell>
        </row>
        <row r="32930">
          <cell r="P32930" t="str">
            <v>Stevens</v>
          </cell>
        </row>
        <row r="32931">
          <cell r="P32931" t="str">
            <v>Katz</v>
          </cell>
        </row>
        <row r="32932">
          <cell r="P32932" t="str">
            <v>Stevens</v>
          </cell>
        </row>
        <row r="32933">
          <cell r="P32933" t="str">
            <v>Adams</v>
          </cell>
        </row>
        <row r="32934">
          <cell r="P32934" t="str">
            <v>Stevens</v>
          </cell>
        </row>
        <row r="32935">
          <cell r="P32935" t="str">
            <v>Stevens</v>
          </cell>
        </row>
        <row r="32936">
          <cell r="P32936" t="str">
            <v>Katz</v>
          </cell>
        </row>
        <row r="32937">
          <cell r="P32937" t="str">
            <v>Stevens</v>
          </cell>
        </row>
        <row r="32938">
          <cell r="P32938" t="str">
            <v>Stevens</v>
          </cell>
        </row>
        <row r="32939">
          <cell r="P32939" t="str">
            <v>Stevens</v>
          </cell>
        </row>
        <row r="32940">
          <cell r="P32940" t="str">
            <v>Adams</v>
          </cell>
        </row>
        <row r="32941">
          <cell r="P32941" t="str">
            <v>Adams</v>
          </cell>
        </row>
        <row r="32942">
          <cell r="P32942" t="str">
            <v>Adams</v>
          </cell>
        </row>
        <row r="32943">
          <cell r="P32943" t="str">
            <v>Stevens</v>
          </cell>
        </row>
        <row r="32944">
          <cell r="P32944" t="str">
            <v>Stevens</v>
          </cell>
        </row>
        <row r="32945">
          <cell r="P32945" t="str">
            <v>Adams</v>
          </cell>
        </row>
        <row r="32946">
          <cell r="P32946" t="str">
            <v>Adams</v>
          </cell>
        </row>
        <row r="32947">
          <cell r="P32947" t="str">
            <v>Stevens</v>
          </cell>
        </row>
        <row r="32948">
          <cell r="P32948" t="str">
            <v>Stevens</v>
          </cell>
        </row>
        <row r="32949">
          <cell r="P32949" t="str">
            <v>Adams</v>
          </cell>
        </row>
        <row r="32950">
          <cell r="P32950" t="str">
            <v>Adams</v>
          </cell>
        </row>
        <row r="32951">
          <cell r="P32951" t="str">
            <v>Adams</v>
          </cell>
        </row>
        <row r="32952">
          <cell r="P32952" t="str">
            <v>Stevens</v>
          </cell>
        </row>
        <row r="32953">
          <cell r="P32953" t="str">
            <v>Adams</v>
          </cell>
        </row>
        <row r="32954">
          <cell r="P32954" t="str">
            <v>Stevens</v>
          </cell>
        </row>
        <row r="32955">
          <cell r="P32955" t="str">
            <v>Stevens</v>
          </cell>
        </row>
        <row r="32956">
          <cell r="P32956" t="str">
            <v>Stevens</v>
          </cell>
        </row>
        <row r="32957">
          <cell r="P32957" t="str">
            <v>Stevens</v>
          </cell>
        </row>
        <row r="32958">
          <cell r="P32958" t="str">
            <v>Stevens</v>
          </cell>
        </row>
        <row r="32959">
          <cell r="P32959" t="str">
            <v>Katz</v>
          </cell>
        </row>
        <row r="32960">
          <cell r="P32960" t="str">
            <v>Stevens</v>
          </cell>
        </row>
        <row r="32961">
          <cell r="P32961" t="str">
            <v>Stevens</v>
          </cell>
        </row>
        <row r="32962">
          <cell r="P32962" t="str">
            <v>Stevens</v>
          </cell>
        </row>
        <row r="32963">
          <cell r="P32963" t="str">
            <v>Stevens</v>
          </cell>
        </row>
        <row r="32964">
          <cell r="P32964" t="str">
            <v>Stevens</v>
          </cell>
        </row>
        <row r="32965">
          <cell r="P32965" t="str">
            <v>Katz</v>
          </cell>
        </row>
        <row r="32966">
          <cell r="P32966" t="str">
            <v>Adams</v>
          </cell>
        </row>
        <row r="32967">
          <cell r="P32967" t="str">
            <v>Stevens</v>
          </cell>
        </row>
        <row r="32968">
          <cell r="P32968" t="str">
            <v>Stevens</v>
          </cell>
        </row>
        <row r="32969">
          <cell r="P32969" t="str">
            <v>Stevens</v>
          </cell>
        </row>
        <row r="32970">
          <cell r="P32970" t="str">
            <v>Adams</v>
          </cell>
        </row>
        <row r="32971">
          <cell r="P32971" t="str">
            <v>Katz</v>
          </cell>
        </row>
        <row r="32972">
          <cell r="P32972" t="str">
            <v>Stevens</v>
          </cell>
        </row>
        <row r="32973">
          <cell r="P32973" t="str">
            <v>Adams</v>
          </cell>
        </row>
        <row r="32974">
          <cell r="P32974" t="str">
            <v>Stevens</v>
          </cell>
        </row>
        <row r="32975">
          <cell r="P32975" t="str">
            <v>Adams</v>
          </cell>
        </row>
        <row r="32976">
          <cell r="P32976" t="str">
            <v>Stevens</v>
          </cell>
        </row>
        <row r="32977">
          <cell r="P32977" t="str">
            <v>Katz</v>
          </cell>
        </row>
        <row r="32978">
          <cell r="P32978" t="str">
            <v>Stevens</v>
          </cell>
        </row>
        <row r="32979">
          <cell r="P32979" t="str">
            <v>Stevens</v>
          </cell>
        </row>
        <row r="32980">
          <cell r="P32980" t="str">
            <v>Stevens</v>
          </cell>
        </row>
        <row r="32981">
          <cell r="P32981" t="str">
            <v>Adams</v>
          </cell>
        </row>
        <row r="32982">
          <cell r="P32982" t="str">
            <v>Stevens</v>
          </cell>
        </row>
        <row r="32983">
          <cell r="P32983" t="str">
            <v>Adams</v>
          </cell>
        </row>
        <row r="32984">
          <cell r="P32984" t="str">
            <v>Stevens</v>
          </cell>
        </row>
        <row r="32985">
          <cell r="P32985" t="str">
            <v>Adams</v>
          </cell>
        </row>
        <row r="32986">
          <cell r="P32986" t="str">
            <v>Adams</v>
          </cell>
        </row>
        <row r="32987">
          <cell r="P32987" t="str">
            <v>Adams</v>
          </cell>
        </row>
        <row r="32988">
          <cell r="P32988" t="str">
            <v>Stevens</v>
          </cell>
        </row>
        <row r="32989">
          <cell r="P32989" t="str">
            <v>Stevens</v>
          </cell>
        </row>
        <row r="32990">
          <cell r="P32990" t="str">
            <v>Adams</v>
          </cell>
        </row>
        <row r="32991">
          <cell r="P32991" t="str">
            <v>Stevens</v>
          </cell>
        </row>
        <row r="32992">
          <cell r="P32992" t="str">
            <v>Adams</v>
          </cell>
        </row>
        <row r="32993">
          <cell r="P32993" t="str">
            <v>Stevens</v>
          </cell>
        </row>
        <row r="32994">
          <cell r="P32994" t="str">
            <v>Stevens</v>
          </cell>
        </row>
        <row r="32995">
          <cell r="P32995" t="str">
            <v>Stevens</v>
          </cell>
        </row>
        <row r="32996">
          <cell r="P32996" t="str">
            <v>Stevens</v>
          </cell>
        </row>
        <row r="32997">
          <cell r="P32997" t="str">
            <v>Stevens</v>
          </cell>
        </row>
        <row r="32998">
          <cell r="P32998" t="str">
            <v>Stevens</v>
          </cell>
        </row>
        <row r="32999">
          <cell r="P32999" t="str">
            <v>Stevens</v>
          </cell>
        </row>
        <row r="33000">
          <cell r="P33000" t="str">
            <v>Stevens</v>
          </cell>
        </row>
        <row r="33001">
          <cell r="P33001" t="str">
            <v>Stevens</v>
          </cell>
        </row>
        <row r="33002">
          <cell r="P33002" t="str">
            <v>Stevens</v>
          </cell>
        </row>
        <row r="33003">
          <cell r="P33003" t="str">
            <v>Stevens</v>
          </cell>
        </row>
        <row r="33004">
          <cell r="P33004" t="str">
            <v>Stevens</v>
          </cell>
        </row>
        <row r="33005">
          <cell r="P33005" t="str">
            <v>Stevens</v>
          </cell>
        </row>
        <row r="33006">
          <cell r="P33006" t="str">
            <v>Adams</v>
          </cell>
        </row>
        <row r="33007">
          <cell r="P33007" t="str">
            <v>Stevens</v>
          </cell>
        </row>
        <row r="33008">
          <cell r="P33008" t="str">
            <v>Adams</v>
          </cell>
        </row>
        <row r="33009">
          <cell r="P33009" t="str">
            <v>Adams</v>
          </cell>
        </row>
        <row r="33010">
          <cell r="P33010" t="str">
            <v>Katz</v>
          </cell>
        </row>
        <row r="33011">
          <cell r="P33011" t="str">
            <v>Adams</v>
          </cell>
        </row>
        <row r="33012">
          <cell r="P33012" t="str">
            <v>Adams</v>
          </cell>
        </row>
        <row r="33013">
          <cell r="P33013" t="str">
            <v>Adams</v>
          </cell>
        </row>
        <row r="33014">
          <cell r="P33014" t="str">
            <v>Adams</v>
          </cell>
        </row>
        <row r="33015">
          <cell r="P33015" t="str">
            <v>Adams</v>
          </cell>
        </row>
        <row r="33016">
          <cell r="P33016" t="str">
            <v>Katz</v>
          </cell>
        </row>
        <row r="33017">
          <cell r="P33017" t="str">
            <v>Adams</v>
          </cell>
        </row>
        <row r="33018">
          <cell r="P33018" t="str">
            <v>Katz</v>
          </cell>
        </row>
        <row r="33019">
          <cell r="P33019" t="str">
            <v>Adams</v>
          </cell>
        </row>
        <row r="33020">
          <cell r="P33020" t="str">
            <v>Katz</v>
          </cell>
        </row>
        <row r="33021">
          <cell r="P33021" t="str">
            <v>Katz</v>
          </cell>
        </row>
        <row r="33022">
          <cell r="P33022" t="str">
            <v>Stevens</v>
          </cell>
        </row>
        <row r="33023">
          <cell r="P33023" t="str">
            <v>Stevens</v>
          </cell>
        </row>
        <row r="33024">
          <cell r="P33024" t="str">
            <v>Stevens</v>
          </cell>
        </row>
        <row r="33025">
          <cell r="P33025" t="str">
            <v>Adams</v>
          </cell>
        </row>
        <row r="33026">
          <cell r="P33026" t="str">
            <v>Stevens</v>
          </cell>
        </row>
        <row r="33027">
          <cell r="P33027" t="str">
            <v>Adams</v>
          </cell>
        </row>
        <row r="33028">
          <cell r="P33028" t="str">
            <v>Stevens</v>
          </cell>
        </row>
        <row r="33029">
          <cell r="P33029" t="str">
            <v>Adams</v>
          </cell>
        </row>
        <row r="33030">
          <cell r="P33030" t="str">
            <v>Stevens</v>
          </cell>
        </row>
        <row r="33031">
          <cell r="P33031" t="str">
            <v>Stevens</v>
          </cell>
        </row>
        <row r="33032">
          <cell r="P33032" t="str">
            <v>Adams</v>
          </cell>
        </row>
        <row r="33033">
          <cell r="P33033" t="str">
            <v>Stevens</v>
          </cell>
        </row>
        <row r="33034">
          <cell r="P33034" t="str">
            <v>Stevens</v>
          </cell>
        </row>
        <row r="33035">
          <cell r="P33035" t="str">
            <v>Adams</v>
          </cell>
        </row>
        <row r="33036">
          <cell r="P33036" t="str">
            <v>Adams</v>
          </cell>
        </row>
        <row r="33038">
          <cell r="P33038" t="str">
            <v>Adams</v>
          </cell>
        </row>
        <row r="33039">
          <cell r="P33039" t="str">
            <v>Katz</v>
          </cell>
        </row>
        <row r="33040">
          <cell r="P33040" t="str">
            <v>Adams</v>
          </cell>
        </row>
        <row r="33041">
          <cell r="P33041" t="str">
            <v>Adams</v>
          </cell>
        </row>
        <row r="33042">
          <cell r="P33042" t="str">
            <v>Adams</v>
          </cell>
        </row>
        <row r="33044">
          <cell r="P33044" t="str">
            <v>Adams</v>
          </cell>
        </row>
        <row r="33046">
          <cell r="P33046" t="str">
            <v>Adams</v>
          </cell>
        </row>
        <row r="33047">
          <cell r="P33047" t="str">
            <v>Adams</v>
          </cell>
        </row>
        <row r="33048">
          <cell r="P33048" t="str">
            <v>Adams</v>
          </cell>
        </row>
        <row r="33049">
          <cell r="P33049" t="str">
            <v>Katz</v>
          </cell>
        </row>
        <row r="33050">
          <cell r="P33050" t="str">
            <v>Adams</v>
          </cell>
        </row>
        <row r="33051">
          <cell r="P33051" t="str">
            <v>Adams</v>
          </cell>
        </row>
        <row r="33052">
          <cell r="P33052" t="str">
            <v>Adams</v>
          </cell>
        </row>
        <row r="33053">
          <cell r="P33053" t="str">
            <v>Adams</v>
          </cell>
        </row>
        <row r="33054">
          <cell r="P33054" t="str">
            <v>Adams</v>
          </cell>
        </row>
        <row r="33055">
          <cell r="P33055" t="str">
            <v>Adams</v>
          </cell>
        </row>
        <row r="33056">
          <cell r="P33056" t="str">
            <v>Adams</v>
          </cell>
        </row>
        <row r="33057">
          <cell r="P33057" t="str">
            <v>Adams</v>
          </cell>
        </row>
        <row r="33058">
          <cell r="P33058" t="str">
            <v>Adams</v>
          </cell>
        </row>
        <row r="33059">
          <cell r="P33059" t="str">
            <v>Adams</v>
          </cell>
        </row>
        <row r="33060">
          <cell r="P33060" t="str">
            <v>Adams</v>
          </cell>
        </row>
        <row r="33061">
          <cell r="P33061" t="str">
            <v>Katz</v>
          </cell>
        </row>
        <row r="33062">
          <cell r="P33062" t="str">
            <v>Adams</v>
          </cell>
        </row>
        <row r="33063">
          <cell r="P33063" t="str">
            <v>Adams</v>
          </cell>
        </row>
        <row r="33064">
          <cell r="P33064" t="str">
            <v>Adams</v>
          </cell>
        </row>
        <row r="33065">
          <cell r="P33065" t="str">
            <v>Adams</v>
          </cell>
        </row>
        <row r="33066">
          <cell r="P33066" t="str">
            <v>Adams</v>
          </cell>
        </row>
        <row r="33067">
          <cell r="P33067" t="str">
            <v>Katz</v>
          </cell>
        </row>
        <row r="33068">
          <cell r="P33068" t="str">
            <v>Katz</v>
          </cell>
        </row>
        <row r="33069">
          <cell r="P33069" t="str">
            <v>Adams</v>
          </cell>
        </row>
        <row r="33070">
          <cell r="P33070" t="str">
            <v>Adams</v>
          </cell>
        </row>
        <row r="33072">
          <cell r="P33072" t="str">
            <v>Adams</v>
          </cell>
        </row>
        <row r="33074">
          <cell r="P33074" t="str">
            <v>Adams</v>
          </cell>
        </row>
        <row r="33075">
          <cell r="P33075" t="str">
            <v>Katz</v>
          </cell>
        </row>
        <row r="33076">
          <cell r="P33076" t="str">
            <v>Adams</v>
          </cell>
        </row>
        <row r="33077">
          <cell r="P33077" t="str">
            <v>Katz</v>
          </cell>
        </row>
        <row r="33078">
          <cell r="P33078" t="str">
            <v>Adams</v>
          </cell>
        </row>
        <row r="33079">
          <cell r="P33079" t="str">
            <v>Katz</v>
          </cell>
        </row>
        <row r="33080">
          <cell r="P33080" t="str">
            <v>Adams</v>
          </cell>
        </row>
        <row r="33081">
          <cell r="P33081" t="str">
            <v>Adams</v>
          </cell>
        </row>
        <row r="33082">
          <cell r="P33082" t="str">
            <v>Adams</v>
          </cell>
        </row>
        <row r="33083">
          <cell r="P33083" t="str">
            <v>Adams</v>
          </cell>
        </row>
        <row r="33084">
          <cell r="P33084" t="str">
            <v>Katz</v>
          </cell>
        </row>
        <row r="33085">
          <cell r="P33085" t="str">
            <v>Adams</v>
          </cell>
        </row>
        <row r="33086">
          <cell r="P33086" t="str">
            <v>Adams</v>
          </cell>
        </row>
        <row r="33087">
          <cell r="P33087" t="str">
            <v>DuPreez</v>
          </cell>
        </row>
        <row r="33088">
          <cell r="P33088" t="str">
            <v>DuPreez</v>
          </cell>
        </row>
        <row r="33089">
          <cell r="P33089" t="str">
            <v>DuPreez</v>
          </cell>
        </row>
        <row r="33090">
          <cell r="P33090" t="str">
            <v>Adams</v>
          </cell>
        </row>
        <row r="33091">
          <cell r="P33091" t="str">
            <v>DuPreez</v>
          </cell>
        </row>
        <row r="33092">
          <cell r="P33092" t="str">
            <v>DuPreez</v>
          </cell>
        </row>
        <row r="33093">
          <cell r="P33093" t="str">
            <v>Adams</v>
          </cell>
        </row>
        <row r="33094">
          <cell r="P33094" t="str">
            <v>Adams</v>
          </cell>
        </row>
        <row r="33095">
          <cell r="P33095" t="str">
            <v>Adams</v>
          </cell>
        </row>
        <row r="33096">
          <cell r="P33096" t="str">
            <v>Adams</v>
          </cell>
        </row>
        <row r="33097">
          <cell r="P33097" t="str">
            <v>DuPreez</v>
          </cell>
        </row>
        <row r="33098">
          <cell r="P33098" t="str">
            <v>Adams</v>
          </cell>
        </row>
        <row r="33099">
          <cell r="P33099" t="str">
            <v>Adams</v>
          </cell>
        </row>
        <row r="33100">
          <cell r="P33100" t="str">
            <v>DuPreez</v>
          </cell>
        </row>
        <row r="33101">
          <cell r="P33101" t="str">
            <v>Katz</v>
          </cell>
        </row>
        <row r="33102">
          <cell r="P33102" t="str">
            <v>DuPreez</v>
          </cell>
        </row>
        <row r="33103">
          <cell r="P33103" t="str">
            <v>Adams</v>
          </cell>
        </row>
        <row r="33104">
          <cell r="P33104" t="str">
            <v>DuPreez</v>
          </cell>
        </row>
        <row r="33105">
          <cell r="P33105" t="str">
            <v>Adams</v>
          </cell>
        </row>
        <row r="33106">
          <cell r="P33106" t="str">
            <v>DuPreez</v>
          </cell>
        </row>
        <row r="33107">
          <cell r="P33107" t="str">
            <v>DuPreez</v>
          </cell>
        </row>
        <row r="33108">
          <cell r="P33108" t="str">
            <v>DuPreez</v>
          </cell>
        </row>
        <row r="33109">
          <cell r="P33109" t="str">
            <v>Adams</v>
          </cell>
        </row>
        <row r="33110">
          <cell r="P33110" t="str">
            <v>DuPreez</v>
          </cell>
        </row>
        <row r="33111">
          <cell r="P33111" t="str">
            <v>Adams</v>
          </cell>
        </row>
        <row r="33112">
          <cell r="P33112" t="str">
            <v>Adams</v>
          </cell>
        </row>
        <row r="33113">
          <cell r="P33113" t="str">
            <v>DuPreez</v>
          </cell>
        </row>
        <row r="33114">
          <cell r="P33114" t="str">
            <v>DuPreez</v>
          </cell>
        </row>
        <row r="33115">
          <cell r="P33115" t="str">
            <v>DuPreez</v>
          </cell>
        </row>
        <row r="33116">
          <cell r="P33116" t="str">
            <v>DuPreez</v>
          </cell>
        </row>
        <row r="33117">
          <cell r="P33117" t="str">
            <v>DuPreez</v>
          </cell>
        </row>
        <row r="33118">
          <cell r="P33118" t="str">
            <v>DuPreez</v>
          </cell>
        </row>
        <row r="33119">
          <cell r="P33119" t="str">
            <v>DuPreez</v>
          </cell>
        </row>
        <row r="33120">
          <cell r="P33120" t="str">
            <v>DuPreez</v>
          </cell>
        </row>
        <row r="33121">
          <cell r="P33121" t="str">
            <v>DuPreez</v>
          </cell>
        </row>
        <row r="33122">
          <cell r="P33122" t="str">
            <v>DuPreez</v>
          </cell>
        </row>
        <row r="33123">
          <cell r="P33123" t="str">
            <v>DuPreez</v>
          </cell>
        </row>
        <row r="33124">
          <cell r="P33124" t="str">
            <v>DuPreez</v>
          </cell>
        </row>
        <row r="33125">
          <cell r="P33125" t="str">
            <v>DuPreez</v>
          </cell>
        </row>
        <row r="33126">
          <cell r="P33126" t="str">
            <v>DuPreez</v>
          </cell>
        </row>
        <row r="33127">
          <cell r="P33127" t="str">
            <v>DuPreez</v>
          </cell>
        </row>
        <row r="33128">
          <cell r="P33128" t="str">
            <v>DuPreez</v>
          </cell>
        </row>
        <row r="33129">
          <cell r="P33129" t="str">
            <v>DuPreez</v>
          </cell>
        </row>
        <row r="33130">
          <cell r="P33130" t="str">
            <v>DuPreez</v>
          </cell>
        </row>
        <row r="33132">
          <cell r="P33132" t="str">
            <v>DuPreez</v>
          </cell>
        </row>
        <row r="33133">
          <cell r="P33133" t="str">
            <v>DuPreez</v>
          </cell>
        </row>
        <row r="33134">
          <cell r="P33134" t="str">
            <v>DuPreez</v>
          </cell>
        </row>
        <row r="33135">
          <cell r="P33135" t="str">
            <v>DuPreez</v>
          </cell>
        </row>
        <row r="33136">
          <cell r="P33136" t="str">
            <v>DuPreez</v>
          </cell>
        </row>
        <row r="33137">
          <cell r="P33137" t="str">
            <v>DuPreez</v>
          </cell>
        </row>
        <row r="33138">
          <cell r="P33138" t="str">
            <v>DuPreez</v>
          </cell>
        </row>
        <row r="33139">
          <cell r="P33139" t="str">
            <v>DuPreez</v>
          </cell>
        </row>
        <row r="33140">
          <cell r="P33140" t="str">
            <v>DuPreez</v>
          </cell>
        </row>
        <row r="33141">
          <cell r="P33141" t="str">
            <v>DuPreez</v>
          </cell>
        </row>
        <row r="33142">
          <cell r="P33142" t="str">
            <v>DuPreez</v>
          </cell>
        </row>
        <row r="33143">
          <cell r="P33143" t="str">
            <v>DuPreez</v>
          </cell>
        </row>
        <row r="33144">
          <cell r="P33144" t="str">
            <v>DuPreez</v>
          </cell>
        </row>
        <row r="33145">
          <cell r="P33145" t="str">
            <v>DuPreez</v>
          </cell>
        </row>
        <row r="33146">
          <cell r="P33146" t="str">
            <v>DuPreez</v>
          </cell>
        </row>
        <row r="33147">
          <cell r="P33147" t="str">
            <v>DuPreez</v>
          </cell>
        </row>
        <row r="33148">
          <cell r="P33148" t="str">
            <v>DuPreez</v>
          </cell>
        </row>
        <row r="33149">
          <cell r="P33149" t="str">
            <v>DuPreez</v>
          </cell>
        </row>
        <row r="33150">
          <cell r="P33150" t="str">
            <v>DuPreez</v>
          </cell>
        </row>
        <row r="33151">
          <cell r="P33151" t="str">
            <v>DuPreez</v>
          </cell>
        </row>
        <row r="33152">
          <cell r="P33152" t="str">
            <v>Daniels</v>
          </cell>
        </row>
        <row r="33153">
          <cell r="P33153" t="str">
            <v>DuPreez</v>
          </cell>
        </row>
        <row r="33154">
          <cell r="P33154" t="str">
            <v>Daniels</v>
          </cell>
        </row>
        <row r="33155">
          <cell r="P33155" t="str">
            <v>DuPreez</v>
          </cell>
        </row>
        <row r="33156">
          <cell r="P33156" t="str">
            <v>DuPreez</v>
          </cell>
        </row>
        <row r="33157">
          <cell r="P33157" t="str">
            <v>DuPreez</v>
          </cell>
        </row>
        <row r="33158">
          <cell r="P33158" t="str">
            <v>DuPreez</v>
          </cell>
        </row>
        <row r="33159">
          <cell r="P33159" t="str">
            <v>Daniels</v>
          </cell>
        </row>
        <row r="33160">
          <cell r="P33160" t="str">
            <v>DuPreez</v>
          </cell>
        </row>
        <row r="33161">
          <cell r="P33161" t="str">
            <v>DuPreez</v>
          </cell>
        </row>
        <row r="33162">
          <cell r="P33162" t="str">
            <v>DuPreez</v>
          </cell>
        </row>
        <row r="33163">
          <cell r="P33163" t="str">
            <v>Daniels</v>
          </cell>
        </row>
        <row r="33164">
          <cell r="P33164" t="str">
            <v>DuPreez</v>
          </cell>
        </row>
        <row r="33165">
          <cell r="P33165" t="str">
            <v>DuPreez</v>
          </cell>
        </row>
        <row r="33166">
          <cell r="P33166" t="str">
            <v>DuPreez</v>
          </cell>
        </row>
        <row r="33167">
          <cell r="P33167" t="str">
            <v>DuPreez</v>
          </cell>
        </row>
        <row r="33168">
          <cell r="P33168" t="str">
            <v>DuPreez</v>
          </cell>
        </row>
        <row r="33169">
          <cell r="P33169" t="str">
            <v>Daniels</v>
          </cell>
        </row>
        <row r="33170">
          <cell r="P33170" t="str">
            <v>DuPreez</v>
          </cell>
        </row>
        <row r="33171">
          <cell r="P33171" t="str">
            <v>Daniels</v>
          </cell>
        </row>
        <row r="33172">
          <cell r="P33172" t="str">
            <v>DuPreez</v>
          </cell>
        </row>
        <row r="33173">
          <cell r="P33173" t="str">
            <v>DuPreez</v>
          </cell>
        </row>
        <row r="33174">
          <cell r="P33174" t="str">
            <v>DuPreez</v>
          </cell>
        </row>
        <row r="33175">
          <cell r="P33175" t="str">
            <v>DuPreez</v>
          </cell>
        </row>
        <row r="33176">
          <cell r="P33176" t="str">
            <v>DuPreez</v>
          </cell>
        </row>
        <row r="33177">
          <cell r="P33177" t="str">
            <v>DuPreez</v>
          </cell>
        </row>
        <row r="33178">
          <cell r="P33178" t="str">
            <v>DuPreez</v>
          </cell>
        </row>
        <row r="33179">
          <cell r="P33179" t="str">
            <v>DuPreez</v>
          </cell>
        </row>
        <row r="33181">
          <cell r="P33181" t="str">
            <v>Katz</v>
          </cell>
        </row>
        <row r="33182">
          <cell r="P33182" t="str">
            <v>Grojovin</v>
          </cell>
        </row>
        <row r="33183">
          <cell r="P33183" t="str">
            <v>Katz</v>
          </cell>
        </row>
        <row r="33184">
          <cell r="P33184" t="str">
            <v>Katz</v>
          </cell>
        </row>
        <row r="33187">
          <cell r="P33187" t="str">
            <v>Katz</v>
          </cell>
        </row>
        <row r="33188">
          <cell r="P33188" t="str">
            <v>Katz</v>
          </cell>
        </row>
        <row r="33189">
          <cell r="P33189" t="str">
            <v>Katz</v>
          </cell>
        </row>
        <row r="33190">
          <cell r="P33190" t="str">
            <v>Katz</v>
          </cell>
        </row>
        <row r="33192">
          <cell r="P33192" t="str">
            <v>Katz</v>
          </cell>
        </row>
        <row r="33193">
          <cell r="P33193" t="str">
            <v>Katz</v>
          </cell>
        </row>
        <row r="33194">
          <cell r="P33194" t="str">
            <v>Katz</v>
          </cell>
        </row>
        <row r="33195">
          <cell r="P33195" t="str">
            <v>Katz</v>
          </cell>
        </row>
        <row r="33196">
          <cell r="P33196" t="str">
            <v>Grojovin</v>
          </cell>
        </row>
        <row r="33197">
          <cell r="P33197" t="str">
            <v>Katz</v>
          </cell>
        </row>
        <row r="33198">
          <cell r="P33198" t="str">
            <v>Katz</v>
          </cell>
        </row>
        <row r="33199">
          <cell r="P33199" t="str">
            <v>Katz</v>
          </cell>
        </row>
        <row r="33200">
          <cell r="P33200" t="str">
            <v>Berkhart</v>
          </cell>
        </row>
        <row r="33201">
          <cell r="P33201" t="str">
            <v>Berkhart</v>
          </cell>
        </row>
        <row r="33202">
          <cell r="P33202" t="str">
            <v>Berkhart</v>
          </cell>
        </row>
        <row r="33203">
          <cell r="P33203" t="str">
            <v>Berkhart</v>
          </cell>
        </row>
        <row r="33205">
          <cell r="P33205" t="str">
            <v>Berkhart</v>
          </cell>
        </row>
        <row r="33206">
          <cell r="P33206" t="str">
            <v>Berkhart</v>
          </cell>
        </row>
        <row r="33207">
          <cell r="P33207" t="str">
            <v>Berkhart</v>
          </cell>
        </row>
        <row r="33208">
          <cell r="P33208" t="str">
            <v>Berkhart</v>
          </cell>
        </row>
        <row r="33209">
          <cell r="P33209" t="str">
            <v>Berkhart</v>
          </cell>
        </row>
        <row r="33210">
          <cell r="P33210" t="str">
            <v>Katz</v>
          </cell>
        </row>
        <row r="33211">
          <cell r="P33211" t="str">
            <v>Berkhart</v>
          </cell>
        </row>
        <row r="33212">
          <cell r="P33212" t="str">
            <v>Berkhart</v>
          </cell>
        </row>
        <row r="33213">
          <cell r="P33213" t="str">
            <v>Berkhart</v>
          </cell>
        </row>
        <row r="33214">
          <cell r="P33214" t="str">
            <v>Berkhart</v>
          </cell>
        </row>
        <row r="33215">
          <cell r="P33215" t="str">
            <v>Berkhart</v>
          </cell>
        </row>
        <row r="33216">
          <cell r="P33216" t="str">
            <v>Berkhart</v>
          </cell>
        </row>
        <row r="33217">
          <cell r="P33217" t="str">
            <v>Berkhart</v>
          </cell>
        </row>
        <row r="33218">
          <cell r="P33218" t="str">
            <v>Berkhart</v>
          </cell>
        </row>
        <row r="33219">
          <cell r="P33219" t="str">
            <v>Berkhart</v>
          </cell>
        </row>
        <row r="33220">
          <cell r="P33220" t="str">
            <v>Berkhart</v>
          </cell>
        </row>
        <row r="33221">
          <cell r="P33221" t="str">
            <v>Berkhart</v>
          </cell>
        </row>
        <row r="33222">
          <cell r="P33222" t="str">
            <v>Berkhart</v>
          </cell>
        </row>
        <row r="33223">
          <cell r="P33223" t="str">
            <v>Berkhart</v>
          </cell>
        </row>
        <row r="33224">
          <cell r="P33224" t="str">
            <v>Berkhart</v>
          </cell>
        </row>
        <row r="33225">
          <cell r="P33225" t="str">
            <v>Katz</v>
          </cell>
        </row>
        <row r="33226">
          <cell r="P33226" t="str">
            <v>Berkhart</v>
          </cell>
        </row>
        <row r="33227">
          <cell r="P33227" t="str">
            <v>Berkhart</v>
          </cell>
        </row>
        <row r="33228">
          <cell r="P33228" t="str">
            <v>Katz</v>
          </cell>
        </row>
        <row r="33229">
          <cell r="P33229" t="str">
            <v>Berkhart</v>
          </cell>
        </row>
        <row r="33230">
          <cell r="P33230" t="str">
            <v>Berkhart</v>
          </cell>
        </row>
        <row r="33231">
          <cell r="P33231" t="str">
            <v>Berkhart</v>
          </cell>
        </row>
        <row r="33232">
          <cell r="P33232" t="str">
            <v>Berkhart</v>
          </cell>
        </row>
        <row r="33233">
          <cell r="P33233" t="str">
            <v>Berkhart</v>
          </cell>
        </row>
        <row r="33234">
          <cell r="P33234" t="str">
            <v>Berkhart</v>
          </cell>
        </row>
        <row r="33236">
          <cell r="P33236" t="str">
            <v>Berkhart</v>
          </cell>
        </row>
        <row r="33237">
          <cell r="P33237" t="str">
            <v>Berkhart</v>
          </cell>
        </row>
        <row r="33238">
          <cell r="P33238" t="str">
            <v>Berkhart</v>
          </cell>
        </row>
        <row r="33239">
          <cell r="P33239" t="str">
            <v>Berkhart</v>
          </cell>
        </row>
        <row r="33240">
          <cell r="P33240" t="str">
            <v>Katz</v>
          </cell>
        </row>
        <row r="33241">
          <cell r="P33241" t="str">
            <v>Berkhart</v>
          </cell>
        </row>
        <row r="33242">
          <cell r="P33242" t="str">
            <v>Berkhart</v>
          </cell>
        </row>
        <row r="33243">
          <cell r="P33243" t="str">
            <v>Katz</v>
          </cell>
        </row>
        <row r="33244">
          <cell r="P33244" t="str">
            <v>Berkhart</v>
          </cell>
        </row>
        <row r="33245">
          <cell r="P33245" t="str">
            <v>Berkhart</v>
          </cell>
        </row>
        <row r="33246">
          <cell r="P33246" t="str">
            <v>Berkhart</v>
          </cell>
        </row>
        <row r="33247">
          <cell r="P33247" t="str">
            <v>Berkhart</v>
          </cell>
        </row>
        <row r="33248">
          <cell r="P33248" t="str">
            <v>Berkhart</v>
          </cell>
        </row>
        <row r="33249">
          <cell r="P33249" t="str">
            <v>Berkhart</v>
          </cell>
        </row>
        <row r="33250">
          <cell r="P33250" t="str">
            <v>Berkhart</v>
          </cell>
        </row>
        <row r="33251">
          <cell r="P33251" t="str">
            <v>Katz</v>
          </cell>
        </row>
        <row r="33252">
          <cell r="P33252" t="str">
            <v>Berkhart</v>
          </cell>
        </row>
        <row r="33253">
          <cell r="P33253" t="str">
            <v>Berkhart</v>
          </cell>
        </row>
        <row r="33254">
          <cell r="P33254" t="str">
            <v>Berkhart</v>
          </cell>
        </row>
        <row r="33255">
          <cell r="P33255" t="str">
            <v>Berkhart</v>
          </cell>
        </row>
        <row r="33257">
          <cell r="P33257" t="str">
            <v>Berkhart</v>
          </cell>
        </row>
        <row r="33258">
          <cell r="P33258" t="str">
            <v>Katz</v>
          </cell>
        </row>
        <row r="33259">
          <cell r="P33259" t="str">
            <v>Berkhart</v>
          </cell>
        </row>
        <row r="33260">
          <cell r="P33260" t="str">
            <v>Berkhart</v>
          </cell>
        </row>
        <row r="33261">
          <cell r="P33261" t="str">
            <v>Berkhart</v>
          </cell>
        </row>
        <row r="33262">
          <cell r="P33262" t="str">
            <v>Daniels</v>
          </cell>
        </row>
        <row r="33264">
          <cell r="P33264" t="str">
            <v>Berkhart</v>
          </cell>
        </row>
        <row r="33265">
          <cell r="P33265" t="str">
            <v>Stevens</v>
          </cell>
        </row>
        <row r="33266">
          <cell r="P33266" t="str">
            <v>Stevens</v>
          </cell>
        </row>
        <row r="33267">
          <cell r="P33267" t="str">
            <v>Stevens</v>
          </cell>
        </row>
        <row r="33268">
          <cell r="P33268" t="str">
            <v>Katz</v>
          </cell>
        </row>
        <row r="33269">
          <cell r="P33269" t="str">
            <v>Katz</v>
          </cell>
        </row>
        <row r="33270">
          <cell r="P33270" t="str">
            <v>Stevens</v>
          </cell>
        </row>
        <row r="33271">
          <cell r="P33271" t="str">
            <v>Berkhart</v>
          </cell>
        </row>
        <row r="33272">
          <cell r="P33272" t="str">
            <v>Stevens</v>
          </cell>
        </row>
        <row r="33273">
          <cell r="P33273" t="str">
            <v>Berkhart</v>
          </cell>
        </row>
        <row r="33274">
          <cell r="P33274" t="str">
            <v>Berkhart</v>
          </cell>
        </row>
        <row r="33275">
          <cell r="P33275" t="str">
            <v>Berkhart</v>
          </cell>
        </row>
        <row r="33276">
          <cell r="P33276" t="str">
            <v>Berkhart</v>
          </cell>
        </row>
        <row r="33277">
          <cell r="P33277" t="str">
            <v>Katz</v>
          </cell>
        </row>
        <row r="33278">
          <cell r="P33278" t="str">
            <v>Stevens</v>
          </cell>
        </row>
        <row r="33279">
          <cell r="P33279" t="str">
            <v>Berkhart</v>
          </cell>
        </row>
        <row r="33280">
          <cell r="P33280" t="str">
            <v>Berkhart</v>
          </cell>
        </row>
        <row r="33281">
          <cell r="P33281" t="str">
            <v>Berkhart</v>
          </cell>
        </row>
        <row r="33282">
          <cell r="P33282" t="str">
            <v>Berkhart</v>
          </cell>
        </row>
        <row r="33283">
          <cell r="P33283" t="str">
            <v>Stevens</v>
          </cell>
        </row>
        <row r="33284">
          <cell r="P33284" t="str">
            <v>Katz</v>
          </cell>
        </row>
        <row r="33285">
          <cell r="P33285" t="str">
            <v>Berkhart</v>
          </cell>
        </row>
        <row r="33286">
          <cell r="P33286" t="str">
            <v>Berkhart</v>
          </cell>
        </row>
        <row r="33287">
          <cell r="P33287" t="str">
            <v>Stevens</v>
          </cell>
        </row>
        <row r="33288">
          <cell r="P33288" t="str">
            <v>Katz</v>
          </cell>
        </row>
        <row r="33289">
          <cell r="P33289" t="str">
            <v>Berkhart</v>
          </cell>
        </row>
        <row r="33290">
          <cell r="P33290" t="str">
            <v>Adams</v>
          </cell>
        </row>
        <row r="33291">
          <cell r="P33291" t="str">
            <v>Berkhart</v>
          </cell>
        </row>
        <row r="33292">
          <cell r="P33292" t="str">
            <v>Berkhart</v>
          </cell>
        </row>
        <row r="33293">
          <cell r="P33293" t="str">
            <v>Berkhart</v>
          </cell>
        </row>
        <row r="33294">
          <cell r="P33294" t="str">
            <v>Berkhart</v>
          </cell>
        </row>
        <row r="33296">
          <cell r="P33296" t="str">
            <v>Adams</v>
          </cell>
        </row>
        <row r="33297">
          <cell r="P33297" t="str">
            <v>Stevens</v>
          </cell>
        </row>
        <row r="33298">
          <cell r="P33298" t="str">
            <v>Adams</v>
          </cell>
        </row>
        <row r="33299">
          <cell r="P33299" t="str">
            <v>Berkhart</v>
          </cell>
        </row>
        <row r="33300">
          <cell r="P33300" t="str">
            <v>Adams</v>
          </cell>
        </row>
        <row r="33301">
          <cell r="P33301" t="str">
            <v>Adams</v>
          </cell>
        </row>
        <row r="33302">
          <cell r="P33302" t="str">
            <v>Adams</v>
          </cell>
        </row>
        <row r="33303">
          <cell r="P33303" t="str">
            <v>Stevens</v>
          </cell>
        </row>
        <row r="33304">
          <cell r="P33304" t="str">
            <v>Stevens</v>
          </cell>
        </row>
        <row r="33305">
          <cell r="P33305" t="str">
            <v>Stevens</v>
          </cell>
        </row>
        <row r="33306">
          <cell r="P33306" t="str">
            <v>Adams</v>
          </cell>
        </row>
        <row r="33307">
          <cell r="P33307" t="str">
            <v>Berkhart</v>
          </cell>
        </row>
        <row r="33308">
          <cell r="P33308" t="str">
            <v>Stevens</v>
          </cell>
        </row>
        <row r="33309">
          <cell r="P33309" t="str">
            <v>Adams</v>
          </cell>
        </row>
        <row r="33310">
          <cell r="P33310" t="str">
            <v>Stevens</v>
          </cell>
        </row>
        <row r="33311">
          <cell r="P33311" t="str">
            <v>Adams</v>
          </cell>
        </row>
        <row r="33312">
          <cell r="P33312" t="str">
            <v>Adams</v>
          </cell>
        </row>
        <row r="33313">
          <cell r="P33313" t="str">
            <v>Berkhart</v>
          </cell>
        </row>
        <row r="33314">
          <cell r="P33314" t="str">
            <v>Adams</v>
          </cell>
        </row>
        <row r="33315">
          <cell r="P33315" t="str">
            <v>Berkhart</v>
          </cell>
        </row>
        <row r="33316">
          <cell r="P33316" t="str">
            <v>Berkhart</v>
          </cell>
        </row>
        <row r="33317">
          <cell r="P33317" t="str">
            <v>Adams</v>
          </cell>
        </row>
        <row r="33318">
          <cell r="P33318" t="str">
            <v>Berkhart</v>
          </cell>
        </row>
        <row r="33319">
          <cell r="P33319" t="str">
            <v>Adams</v>
          </cell>
        </row>
        <row r="33320">
          <cell r="P33320" t="str">
            <v>Stevens</v>
          </cell>
        </row>
        <row r="33321">
          <cell r="P33321" t="str">
            <v>Adams</v>
          </cell>
        </row>
        <row r="33322">
          <cell r="P33322" t="str">
            <v>Adams</v>
          </cell>
        </row>
        <row r="33323">
          <cell r="P33323" t="str">
            <v>Stevens</v>
          </cell>
        </row>
        <row r="33324">
          <cell r="P33324" t="str">
            <v>Adams</v>
          </cell>
        </row>
        <row r="33325">
          <cell r="P33325" t="str">
            <v>Berkhart</v>
          </cell>
        </row>
        <row r="33326">
          <cell r="P33326" t="str">
            <v>Adams</v>
          </cell>
        </row>
        <row r="33327">
          <cell r="P33327" t="str">
            <v>Berkhart</v>
          </cell>
        </row>
        <row r="33328">
          <cell r="P33328" t="str">
            <v>Berkhart</v>
          </cell>
        </row>
        <row r="33329">
          <cell r="P33329" t="str">
            <v>Adams</v>
          </cell>
        </row>
        <row r="33330">
          <cell r="P33330" t="str">
            <v>Berkhart</v>
          </cell>
        </row>
        <row r="33331">
          <cell r="P33331" t="str">
            <v>Adams</v>
          </cell>
        </row>
        <row r="33332">
          <cell r="P33332" t="str">
            <v>Berkhart</v>
          </cell>
        </row>
        <row r="33333">
          <cell r="P33333" t="str">
            <v>Berkhart</v>
          </cell>
        </row>
        <row r="33334">
          <cell r="P33334" t="str">
            <v>Adams</v>
          </cell>
        </row>
        <row r="33335">
          <cell r="P33335" t="str">
            <v>Adams</v>
          </cell>
        </row>
        <row r="33336">
          <cell r="P33336" t="str">
            <v>Berkhart</v>
          </cell>
        </row>
        <row r="33337">
          <cell r="P33337" t="str">
            <v>Daniels</v>
          </cell>
        </row>
        <row r="33338">
          <cell r="P33338" t="str">
            <v>Adams</v>
          </cell>
        </row>
        <row r="33339">
          <cell r="P33339" t="str">
            <v>Berkhart</v>
          </cell>
        </row>
        <row r="33340">
          <cell r="P33340" t="str">
            <v>Daniels</v>
          </cell>
        </row>
        <row r="33341">
          <cell r="P33341" t="str">
            <v>Adams</v>
          </cell>
        </row>
        <row r="33342">
          <cell r="P33342" t="str">
            <v>Stevens</v>
          </cell>
        </row>
        <row r="33343">
          <cell r="P33343" t="str">
            <v>Berkhart</v>
          </cell>
        </row>
        <row r="33344">
          <cell r="P33344" t="str">
            <v>Berkhart</v>
          </cell>
        </row>
        <row r="33345">
          <cell r="P33345" t="str">
            <v>Stevens</v>
          </cell>
        </row>
        <row r="33346">
          <cell r="P33346" t="str">
            <v>Adams</v>
          </cell>
        </row>
        <row r="33347">
          <cell r="P33347" t="str">
            <v>Adams</v>
          </cell>
        </row>
        <row r="33348">
          <cell r="P33348" t="str">
            <v>Berkhart</v>
          </cell>
        </row>
        <row r="33349">
          <cell r="P33349" t="str">
            <v>Stevens</v>
          </cell>
        </row>
        <row r="33350">
          <cell r="P33350" t="str">
            <v>Adams</v>
          </cell>
        </row>
        <row r="33351">
          <cell r="P33351" t="str">
            <v>Stevens</v>
          </cell>
        </row>
        <row r="33352">
          <cell r="P33352" t="str">
            <v>Stevens</v>
          </cell>
        </row>
        <row r="33353">
          <cell r="P33353" t="str">
            <v>Berkhart</v>
          </cell>
        </row>
        <row r="33354">
          <cell r="P33354" t="str">
            <v>Adams</v>
          </cell>
        </row>
        <row r="33355">
          <cell r="P33355" t="str">
            <v>Adams</v>
          </cell>
        </row>
        <row r="33356">
          <cell r="P33356" t="str">
            <v>Adams</v>
          </cell>
        </row>
        <row r="33357">
          <cell r="P33357" t="str">
            <v>Berkhart</v>
          </cell>
        </row>
        <row r="33359">
          <cell r="P33359" t="str">
            <v>Adams</v>
          </cell>
        </row>
        <row r="33360">
          <cell r="P33360" t="str">
            <v>Berkhart</v>
          </cell>
        </row>
        <row r="33361">
          <cell r="P33361" t="str">
            <v>Stevens</v>
          </cell>
        </row>
        <row r="33362">
          <cell r="P33362" t="str">
            <v>Adams</v>
          </cell>
        </row>
        <row r="33363">
          <cell r="P33363" t="str">
            <v>Adams</v>
          </cell>
        </row>
        <row r="33364">
          <cell r="P33364" t="str">
            <v>Stevens</v>
          </cell>
        </row>
        <row r="33365">
          <cell r="P33365" t="str">
            <v>Berkhart</v>
          </cell>
        </row>
        <row r="33366">
          <cell r="P33366" t="str">
            <v>Berkhart</v>
          </cell>
        </row>
        <row r="33367">
          <cell r="P33367" t="str">
            <v>Stevens</v>
          </cell>
        </row>
        <row r="33368">
          <cell r="P33368" t="str">
            <v>Adams</v>
          </cell>
        </row>
        <row r="33369">
          <cell r="P33369" t="str">
            <v>Berkhart</v>
          </cell>
        </row>
        <row r="33370">
          <cell r="P33370" t="str">
            <v>Stevens</v>
          </cell>
        </row>
        <row r="33371">
          <cell r="P33371" t="str">
            <v>Berkhart</v>
          </cell>
        </row>
        <row r="33372">
          <cell r="P33372" t="str">
            <v>Stevens</v>
          </cell>
        </row>
        <row r="33373">
          <cell r="P33373" t="str">
            <v>Adams</v>
          </cell>
        </row>
        <row r="33374">
          <cell r="P33374" t="str">
            <v>Adams</v>
          </cell>
        </row>
        <row r="33375">
          <cell r="P33375" t="str">
            <v>Stevens</v>
          </cell>
        </row>
        <row r="33376">
          <cell r="P33376" t="str">
            <v>Adams</v>
          </cell>
        </row>
        <row r="33377">
          <cell r="P33377" t="str">
            <v>Berkhart</v>
          </cell>
        </row>
        <row r="33378">
          <cell r="P33378" t="str">
            <v>Berkhart</v>
          </cell>
        </row>
        <row r="33379">
          <cell r="P33379" t="str">
            <v>Berkhart</v>
          </cell>
        </row>
        <row r="33380">
          <cell r="P33380" t="str">
            <v>Adams</v>
          </cell>
        </row>
        <row r="33381">
          <cell r="P33381" t="str">
            <v>Berkhart</v>
          </cell>
        </row>
        <row r="33382">
          <cell r="P33382" t="str">
            <v>Berkhart</v>
          </cell>
        </row>
        <row r="33383">
          <cell r="P33383" t="str">
            <v>Adams</v>
          </cell>
        </row>
        <row r="33384">
          <cell r="P33384" t="str">
            <v>Stevens</v>
          </cell>
        </row>
        <row r="33385">
          <cell r="P33385" t="str">
            <v>Adams</v>
          </cell>
        </row>
        <row r="33386">
          <cell r="P33386" t="str">
            <v>Berkhart</v>
          </cell>
        </row>
        <row r="33387">
          <cell r="P33387" t="str">
            <v>Berkhart</v>
          </cell>
        </row>
        <row r="33388">
          <cell r="P33388" t="str">
            <v>Adams</v>
          </cell>
        </row>
        <row r="33389">
          <cell r="P33389" t="str">
            <v>Berkhart</v>
          </cell>
        </row>
        <row r="33390">
          <cell r="P33390" t="str">
            <v>Berkhart</v>
          </cell>
        </row>
        <row r="33391">
          <cell r="P33391" t="str">
            <v>Berkhart</v>
          </cell>
        </row>
        <row r="33392">
          <cell r="P33392" t="str">
            <v>Berkhart</v>
          </cell>
        </row>
        <row r="33393">
          <cell r="P33393" t="str">
            <v>Adams</v>
          </cell>
        </row>
        <row r="33394">
          <cell r="P33394" t="str">
            <v>Stevens</v>
          </cell>
        </row>
        <row r="33395">
          <cell r="P33395" t="str">
            <v>Daniels</v>
          </cell>
        </row>
        <row r="33396">
          <cell r="P33396" t="str">
            <v>Adams</v>
          </cell>
        </row>
        <row r="33397">
          <cell r="P33397" t="str">
            <v>Berkhart</v>
          </cell>
        </row>
        <row r="33398">
          <cell r="P33398" t="str">
            <v>Adams</v>
          </cell>
        </row>
        <row r="33399">
          <cell r="P33399" t="str">
            <v>Stevens</v>
          </cell>
        </row>
        <row r="33400">
          <cell r="P33400" t="str">
            <v>Berkhart</v>
          </cell>
        </row>
        <row r="33401">
          <cell r="P33401" t="str">
            <v>Adams</v>
          </cell>
        </row>
        <row r="33402">
          <cell r="P33402" t="str">
            <v>Stevens</v>
          </cell>
        </row>
        <row r="33403">
          <cell r="P33403" t="str">
            <v>Stevens</v>
          </cell>
        </row>
        <row r="33404">
          <cell r="P33404" t="str">
            <v>Berkhart</v>
          </cell>
        </row>
        <row r="33405">
          <cell r="P33405" t="str">
            <v>Stevens</v>
          </cell>
        </row>
        <row r="33406">
          <cell r="P33406" t="str">
            <v>Adams</v>
          </cell>
        </row>
        <row r="33407">
          <cell r="P33407" t="str">
            <v>Berkhart</v>
          </cell>
        </row>
        <row r="33409">
          <cell r="P33409" t="str">
            <v>Berkhart</v>
          </cell>
        </row>
        <row r="33410">
          <cell r="P33410" t="str">
            <v>Stevens</v>
          </cell>
        </row>
        <row r="33411">
          <cell r="P33411" t="str">
            <v>Adams</v>
          </cell>
        </row>
        <row r="33412">
          <cell r="P33412" t="str">
            <v>Stevens</v>
          </cell>
        </row>
        <row r="33413">
          <cell r="P33413" t="str">
            <v>Adams</v>
          </cell>
        </row>
        <row r="33414">
          <cell r="P33414" t="str">
            <v>Berkhart</v>
          </cell>
        </row>
        <row r="33415">
          <cell r="P33415" t="str">
            <v>Adams</v>
          </cell>
        </row>
        <row r="33416">
          <cell r="P33416" t="str">
            <v>Berkhart</v>
          </cell>
        </row>
        <row r="33417">
          <cell r="P33417" t="str">
            <v>Stevens</v>
          </cell>
        </row>
        <row r="33418">
          <cell r="P33418" t="str">
            <v>Adams</v>
          </cell>
        </row>
        <row r="33419">
          <cell r="P33419" t="str">
            <v>Stevens</v>
          </cell>
        </row>
        <row r="33420">
          <cell r="P33420" t="str">
            <v>Berkhart</v>
          </cell>
        </row>
        <row r="33421">
          <cell r="P33421" t="str">
            <v>Adams</v>
          </cell>
        </row>
        <row r="33422">
          <cell r="P33422" t="str">
            <v>Berkhart</v>
          </cell>
        </row>
        <row r="33423">
          <cell r="P33423" t="str">
            <v>Adams</v>
          </cell>
        </row>
        <row r="33424">
          <cell r="P33424" t="str">
            <v>Stevens</v>
          </cell>
        </row>
        <row r="33425">
          <cell r="P33425" t="str">
            <v>Stevens</v>
          </cell>
        </row>
        <row r="33426">
          <cell r="P33426" t="str">
            <v>Adams</v>
          </cell>
        </row>
        <row r="33427">
          <cell r="P33427" t="str">
            <v>Berkhart</v>
          </cell>
        </row>
        <row r="33428">
          <cell r="P33428" t="str">
            <v>Stevens</v>
          </cell>
        </row>
        <row r="33429">
          <cell r="P33429" t="str">
            <v>Adams</v>
          </cell>
        </row>
        <row r="33430">
          <cell r="P33430" t="str">
            <v>Stevens</v>
          </cell>
        </row>
        <row r="33431">
          <cell r="P33431" t="str">
            <v>Adams</v>
          </cell>
        </row>
        <row r="33432">
          <cell r="P33432" t="str">
            <v>Berkhart</v>
          </cell>
        </row>
        <row r="33433">
          <cell r="P33433" t="str">
            <v>Stevens</v>
          </cell>
        </row>
        <row r="33434">
          <cell r="P33434" t="str">
            <v>Adams</v>
          </cell>
        </row>
        <row r="33435">
          <cell r="P33435" t="str">
            <v>Berkhart</v>
          </cell>
        </row>
        <row r="33436">
          <cell r="P33436" t="str">
            <v>Adams</v>
          </cell>
        </row>
        <row r="33437">
          <cell r="P33437" t="str">
            <v>Berkhart</v>
          </cell>
        </row>
        <row r="33438">
          <cell r="P33438" t="str">
            <v>Stevens</v>
          </cell>
        </row>
        <row r="33439">
          <cell r="P33439" t="str">
            <v>Stevens</v>
          </cell>
        </row>
        <row r="33440">
          <cell r="P33440" t="str">
            <v>Adams</v>
          </cell>
        </row>
        <row r="33441">
          <cell r="P33441" t="str">
            <v>Adams</v>
          </cell>
        </row>
        <row r="33442">
          <cell r="P33442" t="str">
            <v>Adams</v>
          </cell>
        </row>
        <row r="33443">
          <cell r="P33443" t="str">
            <v>Stevens</v>
          </cell>
        </row>
        <row r="33444">
          <cell r="P33444" t="str">
            <v>Adams</v>
          </cell>
        </row>
        <row r="33445">
          <cell r="P33445" t="str">
            <v>Adams</v>
          </cell>
        </row>
        <row r="33446">
          <cell r="P33446" t="str">
            <v>Stevens</v>
          </cell>
        </row>
        <row r="33447">
          <cell r="P33447" t="str">
            <v>Stevens</v>
          </cell>
        </row>
        <row r="33448">
          <cell r="P33448" t="str">
            <v>Adams</v>
          </cell>
        </row>
        <row r="33449">
          <cell r="P33449" t="str">
            <v>Stevens</v>
          </cell>
        </row>
        <row r="33450">
          <cell r="P33450" t="str">
            <v>Stevens</v>
          </cell>
        </row>
        <row r="33451">
          <cell r="P33451" t="str">
            <v>Adams</v>
          </cell>
        </row>
        <row r="33452">
          <cell r="P33452" t="str">
            <v>Stevens</v>
          </cell>
        </row>
        <row r="33453">
          <cell r="P33453" t="str">
            <v>Stevens</v>
          </cell>
        </row>
        <row r="33454">
          <cell r="P33454" t="str">
            <v>Stevens</v>
          </cell>
        </row>
        <row r="33455">
          <cell r="P33455" t="str">
            <v>Stevens</v>
          </cell>
        </row>
        <row r="33456">
          <cell r="P33456" t="str">
            <v>Stevens</v>
          </cell>
        </row>
        <row r="33457">
          <cell r="P33457" t="str">
            <v>Adams</v>
          </cell>
        </row>
        <row r="33458">
          <cell r="P33458" t="str">
            <v>Adams</v>
          </cell>
        </row>
        <row r="33459">
          <cell r="P33459" t="str">
            <v>Adams</v>
          </cell>
        </row>
        <row r="33460">
          <cell r="P33460" t="str">
            <v>Adams</v>
          </cell>
        </row>
        <row r="33461">
          <cell r="P33461" t="str">
            <v>Stevens</v>
          </cell>
        </row>
        <row r="33462">
          <cell r="P33462" t="str">
            <v>Adams</v>
          </cell>
        </row>
        <row r="33463">
          <cell r="P33463" t="str">
            <v>Adams</v>
          </cell>
        </row>
        <row r="33464">
          <cell r="P33464" t="str">
            <v>Stevens</v>
          </cell>
        </row>
        <row r="33465">
          <cell r="P33465" t="str">
            <v>Adams</v>
          </cell>
        </row>
        <row r="33466">
          <cell r="P33466" t="str">
            <v>Stevens</v>
          </cell>
        </row>
        <row r="33467">
          <cell r="P33467" t="str">
            <v>Stevens</v>
          </cell>
        </row>
        <row r="33468">
          <cell r="P33468" t="str">
            <v>Stevens</v>
          </cell>
        </row>
        <row r="33469">
          <cell r="P33469" t="str">
            <v>Daniels</v>
          </cell>
        </row>
        <row r="33470">
          <cell r="P33470" t="str">
            <v>Daniels</v>
          </cell>
        </row>
        <row r="33471">
          <cell r="P33471" t="str">
            <v>Adams</v>
          </cell>
        </row>
        <row r="33472">
          <cell r="P33472" t="str">
            <v>Stevens</v>
          </cell>
        </row>
        <row r="33473">
          <cell r="P33473" t="str">
            <v>Adams</v>
          </cell>
        </row>
        <row r="33474">
          <cell r="P33474" t="str">
            <v>Adams</v>
          </cell>
        </row>
        <row r="33475">
          <cell r="P33475" t="str">
            <v>Stevens</v>
          </cell>
        </row>
        <row r="33476">
          <cell r="P33476" t="str">
            <v>Stevens</v>
          </cell>
        </row>
        <row r="33477">
          <cell r="P33477" t="str">
            <v>Stevens</v>
          </cell>
        </row>
        <row r="33478">
          <cell r="P33478" t="str">
            <v>Adams</v>
          </cell>
        </row>
        <row r="33480">
          <cell r="P33480" t="str">
            <v>Adams</v>
          </cell>
        </row>
        <row r="33481">
          <cell r="P33481" t="str">
            <v>Stevens</v>
          </cell>
        </row>
        <row r="33482">
          <cell r="P33482" t="str">
            <v>Daniels</v>
          </cell>
        </row>
        <row r="33483">
          <cell r="P33483" t="str">
            <v>Stevens</v>
          </cell>
        </row>
        <row r="33484">
          <cell r="P33484" t="str">
            <v>Stevens</v>
          </cell>
        </row>
        <row r="33485">
          <cell r="P33485" t="str">
            <v>Adams</v>
          </cell>
        </row>
        <row r="33486">
          <cell r="P33486" t="str">
            <v>Stevens</v>
          </cell>
        </row>
        <row r="33487">
          <cell r="P33487" t="str">
            <v>Stevens</v>
          </cell>
        </row>
        <row r="33488">
          <cell r="P33488" t="str">
            <v>Stevens</v>
          </cell>
        </row>
        <row r="33489">
          <cell r="P33489" t="str">
            <v>Stevens</v>
          </cell>
        </row>
        <row r="33490">
          <cell r="P33490" t="str">
            <v>Adams</v>
          </cell>
        </row>
        <row r="33491">
          <cell r="P33491" t="str">
            <v>Daniels</v>
          </cell>
        </row>
        <row r="33492">
          <cell r="P33492" t="str">
            <v>Stevens</v>
          </cell>
        </row>
        <row r="33493">
          <cell r="P33493" t="str">
            <v>Stevens</v>
          </cell>
        </row>
        <row r="33494">
          <cell r="P33494" t="str">
            <v>Stevens</v>
          </cell>
        </row>
        <row r="33495">
          <cell r="P33495" t="str">
            <v>Adams</v>
          </cell>
        </row>
        <row r="33496">
          <cell r="P33496" t="str">
            <v>Daniels</v>
          </cell>
        </row>
        <row r="33497">
          <cell r="P33497" t="str">
            <v>Adams</v>
          </cell>
        </row>
        <row r="33498">
          <cell r="P33498" t="str">
            <v>Stevens</v>
          </cell>
        </row>
        <row r="33499">
          <cell r="P33499" t="str">
            <v>Daniels</v>
          </cell>
        </row>
        <row r="33500">
          <cell r="P33500" t="str">
            <v>Daniels</v>
          </cell>
        </row>
        <row r="33501">
          <cell r="P33501" t="str">
            <v>Stevens</v>
          </cell>
        </row>
        <row r="33502">
          <cell r="P33502" t="str">
            <v>Daniels</v>
          </cell>
        </row>
        <row r="33503">
          <cell r="P33503" t="str">
            <v>Stevens</v>
          </cell>
        </row>
        <row r="33504">
          <cell r="P33504" t="str">
            <v>Adams</v>
          </cell>
        </row>
        <row r="33505">
          <cell r="P33505" t="str">
            <v>Stevens</v>
          </cell>
        </row>
        <row r="33506">
          <cell r="P33506" t="str">
            <v>Adams</v>
          </cell>
        </row>
        <row r="33507">
          <cell r="P33507" t="str">
            <v>Adams</v>
          </cell>
        </row>
        <row r="33508">
          <cell r="P33508" t="str">
            <v>Daniels</v>
          </cell>
        </row>
        <row r="33509">
          <cell r="P33509" t="str">
            <v>Adams</v>
          </cell>
        </row>
        <row r="33510">
          <cell r="P33510" t="str">
            <v>Stevens</v>
          </cell>
        </row>
        <row r="33511">
          <cell r="P33511" t="str">
            <v>Stevens</v>
          </cell>
        </row>
        <row r="33512">
          <cell r="P33512" t="str">
            <v>Stevens</v>
          </cell>
        </row>
        <row r="33513">
          <cell r="P33513" t="str">
            <v>Daniels</v>
          </cell>
        </row>
        <row r="33514">
          <cell r="P33514" t="str">
            <v>Stevens</v>
          </cell>
        </row>
        <row r="33515">
          <cell r="P33515" t="str">
            <v>Adams</v>
          </cell>
        </row>
        <row r="33516">
          <cell r="P33516" t="str">
            <v>Stevens</v>
          </cell>
        </row>
        <row r="33517">
          <cell r="P33517" t="str">
            <v>Stevens</v>
          </cell>
        </row>
        <row r="33518">
          <cell r="P33518" t="str">
            <v>Adams</v>
          </cell>
        </row>
        <row r="33519">
          <cell r="P33519" t="str">
            <v>Stevens</v>
          </cell>
        </row>
        <row r="33520">
          <cell r="P33520" t="str">
            <v>Stevens</v>
          </cell>
        </row>
        <row r="33521">
          <cell r="P33521" t="str">
            <v>Adams</v>
          </cell>
        </row>
        <row r="33522">
          <cell r="P33522" t="str">
            <v>Daniels</v>
          </cell>
        </row>
        <row r="33523">
          <cell r="P33523" t="str">
            <v>Adams</v>
          </cell>
        </row>
        <row r="33524">
          <cell r="P33524" t="str">
            <v>Stevens</v>
          </cell>
        </row>
        <row r="33525">
          <cell r="P33525" t="str">
            <v>Adams</v>
          </cell>
        </row>
        <row r="33526">
          <cell r="P33526" t="str">
            <v>Adams</v>
          </cell>
        </row>
        <row r="33527">
          <cell r="P33527" t="str">
            <v>Adams</v>
          </cell>
        </row>
        <row r="33528">
          <cell r="P33528" t="str">
            <v>Adams</v>
          </cell>
        </row>
        <row r="33529">
          <cell r="P33529" t="str">
            <v>Stevens</v>
          </cell>
        </row>
        <row r="33530">
          <cell r="P33530" t="str">
            <v>Adams</v>
          </cell>
        </row>
        <row r="33534">
          <cell r="P33534" t="str">
            <v>Adams</v>
          </cell>
        </row>
        <row r="33536">
          <cell r="P33536" t="str">
            <v>Stevens</v>
          </cell>
        </row>
        <row r="33537">
          <cell r="P33537" t="str">
            <v>Katz</v>
          </cell>
        </row>
        <row r="33538">
          <cell r="P33538" t="str">
            <v>Adams</v>
          </cell>
        </row>
        <row r="33540">
          <cell r="P33540" t="str">
            <v>Adams</v>
          </cell>
        </row>
        <row r="33541">
          <cell r="P33541" t="str">
            <v>Adams</v>
          </cell>
        </row>
        <row r="33542">
          <cell r="P33542" t="str">
            <v>Adams</v>
          </cell>
        </row>
        <row r="33543">
          <cell r="P33543" t="str">
            <v>Adams</v>
          </cell>
        </row>
        <row r="33544">
          <cell r="P33544" t="str">
            <v>Adams</v>
          </cell>
        </row>
        <row r="33547">
          <cell r="P33547" t="str">
            <v>Katz</v>
          </cell>
        </row>
        <row r="33548">
          <cell r="P33548" t="str">
            <v>Adams</v>
          </cell>
        </row>
        <row r="33549">
          <cell r="P33549" t="str">
            <v>Adams</v>
          </cell>
        </row>
        <row r="33550">
          <cell r="P33550" t="str">
            <v>Adams</v>
          </cell>
        </row>
        <row r="33551">
          <cell r="P33551" t="str">
            <v>Adams</v>
          </cell>
        </row>
        <row r="33553">
          <cell r="P33553" t="str">
            <v>Adams</v>
          </cell>
        </row>
        <row r="33554">
          <cell r="P33554" t="str">
            <v>Adams</v>
          </cell>
        </row>
        <row r="33555">
          <cell r="P33555" t="str">
            <v>Adams</v>
          </cell>
        </row>
        <row r="33556">
          <cell r="P33556" t="str">
            <v>Adams</v>
          </cell>
        </row>
        <row r="33557">
          <cell r="P33557" t="str">
            <v>Adams</v>
          </cell>
        </row>
        <row r="33561">
          <cell r="P33561" t="str">
            <v>Katz</v>
          </cell>
        </row>
        <row r="33563">
          <cell r="P33563" t="str">
            <v>Adams</v>
          </cell>
        </row>
        <row r="33564">
          <cell r="P33564" t="str">
            <v>Adams</v>
          </cell>
        </row>
        <row r="33566">
          <cell r="P33566" t="str">
            <v>Adams</v>
          </cell>
        </row>
        <row r="33567">
          <cell r="P33567" t="str">
            <v>Adams</v>
          </cell>
        </row>
        <row r="33568">
          <cell r="P33568" t="str">
            <v>Adams</v>
          </cell>
        </row>
        <row r="33569">
          <cell r="P33569" t="str">
            <v>Adams</v>
          </cell>
        </row>
        <row r="33570">
          <cell r="P33570" t="str">
            <v>Katz</v>
          </cell>
        </row>
        <row r="33571">
          <cell r="P33571" t="str">
            <v>Adams</v>
          </cell>
        </row>
        <row r="33572">
          <cell r="P33572" t="str">
            <v>Adams</v>
          </cell>
        </row>
        <row r="33573">
          <cell r="P33573" t="str">
            <v>Adams</v>
          </cell>
        </row>
        <row r="33574">
          <cell r="P33574" t="str">
            <v>Adams</v>
          </cell>
        </row>
        <row r="33575">
          <cell r="P33575" t="str">
            <v>Adams</v>
          </cell>
        </row>
        <row r="33577">
          <cell r="P33577" t="str">
            <v>Adams</v>
          </cell>
        </row>
        <row r="33579">
          <cell r="P33579" t="str">
            <v>Adams</v>
          </cell>
        </row>
        <row r="33580">
          <cell r="P33580" t="str">
            <v>Adams</v>
          </cell>
        </row>
        <row r="33581">
          <cell r="P33581" t="str">
            <v>Adams</v>
          </cell>
        </row>
        <row r="33582">
          <cell r="P33582" t="str">
            <v>Adams</v>
          </cell>
        </row>
        <row r="33583">
          <cell r="P33583" t="str">
            <v>Adams</v>
          </cell>
        </row>
        <row r="33584">
          <cell r="P33584" t="str">
            <v>Adams</v>
          </cell>
        </row>
        <row r="33585">
          <cell r="P33585" t="str">
            <v>Adams</v>
          </cell>
        </row>
        <row r="33586">
          <cell r="P33586" t="str">
            <v>Adams</v>
          </cell>
        </row>
        <row r="33587">
          <cell r="P33587" t="str">
            <v>Adams</v>
          </cell>
        </row>
        <row r="33588">
          <cell r="P33588" t="str">
            <v>Adams</v>
          </cell>
        </row>
        <row r="33589">
          <cell r="P33589" t="str">
            <v>Adams</v>
          </cell>
        </row>
        <row r="33590">
          <cell r="P33590" t="str">
            <v>Adams</v>
          </cell>
        </row>
        <row r="33592">
          <cell r="P33592" t="str">
            <v>Adams</v>
          </cell>
        </row>
        <row r="33593">
          <cell r="P33593" t="str">
            <v>Adams</v>
          </cell>
        </row>
        <row r="33594">
          <cell r="P33594" t="str">
            <v>Adams</v>
          </cell>
        </row>
        <row r="33597">
          <cell r="P33597" t="str">
            <v>Adams</v>
          </cell>
        </row>
        <row r="33599">
          <cell r="P33599" t="str">
            <v>Adams</v>
          </cell>
        </row>
        <row r="33601">
          <cell r="P33601" t="str">
            <v>Adams</v>
          </cell>
        </row>
        <row r="33603">
          <cell r="P33603" t="str">
            <v>Adams</v>
          </cell>
        </row>
        <row r="33604">
          <cell r="P33604" t="str">
            <v>Adams</v>
          </cell>
        </row>
        <row r="33605">
          <cell r="P33605" t="str">
            <v>Adams</v>
          </cell>
        </row>
        <row r="33606">
          <cell r="P33606" t="str">
            <v>Adams</v>
          </cell>
        </row>
        <row r="33607">
          <cell r="P33607" t="str">
            <v>Adams</v>
          </cell>
        </row>
        <row r="33609">
          <cell r="P33609" t="str">
            <v>Adams</v>
          </cell>
        </row>
        <row r="33611">
          <cell r="P33611" t="str">
            <v>Adams</v>
          </cell>
        </row>
        <row r="33612">
          <cell r="P33612" t="str">
            <v>Adams</v>
          </cell>
        </row>
        <row r="33613">
          <cell r="P33613" t="str">
            <v>Adams</v>
          </cell>
        </row>
        <row r="33614">
          <cell r="P33614" t="str">
            <v>Stevens</v>
          </cell>
        </row>
        <row r="33615">
          <cell r="P33615" t="str">
            <v>Adams</v>
          </cell>
        </row>
        <row r="33616">
          <cell r="P33616" t="str">
            <v>Stevens</v>
          </cell>
        </row>
        <row r="33617">
          <cell r="P33617" t="str">
            <v>Adams</v>
          </cell>
        </row>
        <row r="33618">
          <cell r="P33618" t="str">
            <v>Stevens</v>
          </cell>
        </row>
        <row r="33619">
          <cell r="P33619" t="str">
            <v>Stevens</v>
          </cell>
        </row>
        <row r="33620">
          <cell r="P33620" t="str">
            <v>Adams</v>
          </cell>
        </row>
        <row r="33621">
          <cell r="P33621" t="str">
            <v>Adams</v>
          </cell>
        </row>
        <row r="33622">
          <cell r="P33622" t="str">
            <v>Adams</v>
          </cell>
        </row>
        <row r="33623">
          <cell r="P33623" t="str">
            <v>Stevens</v>
          </cell>
        </row>
        <row r="33624">
          <cell r="P33624" t="str">
            <v>Stevens</v>
          </cell>
        </row>
        <row r="33625">
          <cell r="P33625" t="str">
            <v>Stevens</v>
          </cell>
        </row>
        <row r="33628">
          <cell r="P33628" t="str">
            <v>Adams</v>
          </cell>
        </row>
        <row r="33629">
          <cell r="P33629" t="str">
            <v>Stevens</v>
          </cell>
        </row>
        <row r="33630">
          <cell r="P33630" t="str">
            <v>Stevens</v>
          </cell>
        </row>
        <row r="33631">
          <cell r="P33631" t="str">
            <v>Stevens</v>
          </cell>
        </row>
        <row r="33632">
          <cell r="P33632" t="str">
            <v>Adams</v>
          </cell>
        </row>
        <row r="33633">
          <cell r="P33633" t="str">
            <v>Adams</v>
          </cell>
        </row>
        <row r="33634">
          <cell r="P33634" t="str">
            <v>Stevens</v>
          </cell>
        </row>
        <row r="33635">
          <cell r="P33635" t="str">
            <v>Adams</v>
          </cell>
        </row>
        <row r="33636">
          <cell r="P33636" t="str">
            <v>Adams</v>
          </cell>
        </row>
        <row r="33637">
          <cell r="P33637" t="str">
            <v>Stevens</v>
          </cell>
        </row>
        <row r="33638">
          <cell r="P33638" t="str">
            <v>Adams</v>
          </cell>
        </row>
        <row r="33639">
          <cell r="P33639" t="str">
            <v>Stevens</v>
          </cell>
        </row>
        <row r="33640">
          <cell r="P33640" t="str">
            <v>Stevens</v>
          </cell>
        </row>
        <row r="33641">
          <cell r="P33641" t="str">
            <v>Stevens</v>
          </cell>
        </row>
        <row r="33642">
          <cell r="P33642" t="str">
            <v>Stevens</v>
          </cell>
        </row>
        <row r="33643">
          <cell r="P33643" t="str">
            <v>Adams</v>
          </cell>
        </row>
        <row r="33644">
          <cell r="P33644" t="str">
            <v>Adams</v>
          </cell>
        </row>
        <row r="33645">
          <cell r="P33645" t="str">
            <v>Adams</v>
          </cell>
        </row>
        <row r="33646">
          <cell r="P33646" t="str">
            <v>Stevens</v>
          </cell>
        </row>
        <row r="33647">
          <cell r="P33647" t="str">
            <v>Stevens</v>
          </cell>
        </row>
        <row r="33648">
          <cell r="P33648" t="str">
            <v>Stevens</v>
          </cell>
        </row>
        <row r="33650">
          <cell r="P33650" t="str">
            <v>Adams</v>
          </cell>
        </row>
        <row r="33651">
          <cell r="P33651" t="str">
            <v>Adams</v>
          </cell>
        </row>
        <row r="33652">
          <cell r="P33652" t="str">
            <v>Stevens</v>
          </cell>
        </row>
        <row r="33653">
          <cell r="P33653" t="str">
            <v>Stevens</v>
          </cell>
        </row>
        <row r="33654">
          <cell r="P33654" t="str">
            <v>Adams</v>
          </cell>
        </row>
        <row r="33655">
          <cell r="P33655" t="str">
            <v>Stevens</v>
          </cell>
        </row>
        <row r="33656">
          <cell r="P33656" t="str">
            <v>Stevens</v>
          </cell>
        </row>
        <row r="33657">
          <cell r="P33657" t="str">
            <v>Adams</v>
          </cell>
        </row>
        <row r="33658">
          <cell r="P33658" t="str">
            <v>Stevens</v>
          </cell>
        </row>
        <row r="33660">
          <cell r="P33660" t="str">
            <v>Adams</v>
          </cell>
        </row>
        <row r="33662">
          <cell r="P33662" t="str">
            <v>Adams</v>
          </cell>
        </row>
        <row r="33663">
          <cell r="P33663" t="str">
            <v>Adams</v>
          </cell>
        </row>
        <row r="33665">
          <cell r="P33665" t="str">
            <v>Stevens</v>
          </cell>
        </row>
        <row r="33666">
          <cell r="P33666" t="str">
            <v>Adams</v>
          </cell>
        </row>
        <row r="33667">
          <cell r="P33667" t="str">
            <v>Adams</v>
          </cell>
        </row>
        <row r="33668">
          <cell r="P33668" t="str">
            <v>Adams</v>
          </cell>
        </row>
        <row r="33670">
          <cell r="P33670" t="str">
            <v>Stevens</v>
          </cell>
        </row>
        <row r="33671">
          <cell r="P33671" t="str">
            <v>Stevens</v>
          </cell>
        </row>
        <row r="33672">
          <cell r="P33672" t="str">
            <v>Stevens</v>
          </cell>
        </row>
        <row r="33673">
          <cell r="P33673" t="str">
            <v>Stevens</v>
          </cell>
        </row>
        <row r="33674">
          <cell r="P33674" t="str">
            <v>Stevens</v>
          </cell>
        </row>
        <row r="33675">
          <cell r="P33675" t="str">
            <v>Adams</v>
          </cell>
        </row>
        <row r="33676">
          <cell r="P33676" t="str">
            <v>Stevens</v>
          </cell>
        </row>
        <row r="33677">
          <cell r="P33677" t="str">
            <v>Adams</v>
          </cell>
        </row>
        <row r="33678">
          <cell r="P33678" t="str">
            <v>Adams</v>
          </cell>
        </row>
        <row r="33679">
          <cell r="P33679" t="str">
            <v>Stevens</v>
          </cell>
        </row>
        <row r="33680">
          <cell r="P33680" t="str">
            <v>Adams</v>
          </cell>
        </row>
        <row r="33681">
          <cell r="P33681" t="str">
            <v>Stevens</v>
          </cell>
        </row>
        <row r="33682">
          <cell r="P33682" t="str">
            <v>Adams</v>
          </cell>
        </row>
        <row r="33683">
          <cell r="P33683" t="str">
            <v>Daniels</v>
          </cell>
        </row>
        <row r="33684">
          <cell r="P33684" t="str">
            <v>Daniels</v>
          </cell>
        </row>
        <row r="33685">
          <cell r="P33685" t="str">
            <v>Daniels</v>
          </cell>
        </row>
        <row r="33686">
          <cell r="P33686" t="str">
            <v>Stevens</v>
          </cell>
        </row>
        <row r="33687">
          <cell r="P33687" t="str">
            <v>Daniels</v>
          </cell>
        </row>
        <row r="33688">
          <cell r="P33688" t="str">
            <v>DuPreez</v>
          </cell>
        </row>
        <row r="33691">
          <cell r="P33691" t="str">
            <v>Stevens</v>
          </cell>
        </row>
        <row r="33692">
          <cell r="P33692" t="str">
            <v>Adams</v>
          </cell>
        </row>
        <row r="33693">
          <cell r="P33693" t="str">
            <v>Stevens</v>
          </cell>
        </row>
        <row r="33694">
          <cell r="P33694" t="str">
            <v>Daniels</v>
          </cell>
        </row>
        <row r="33695">
          <cell r="P33695" t="str">
            <v>Adams</v>
          </cell>
        </row>
        <row r="33696">
          <cell r="P33696" t="str">
            <v>DuPreez</v>
          </cell>
        </row>
        <row r="33697">
          <cell r="P33697" t="str">
            <v>DuPreez</v>
          </cell>
        </row>
        <row r="33698">
          <cell r="P33698" t="str">
            <v>Adams</v>
          </cell>
        </row>
        <row r="33699">
          <cell r="P33699" t="str">
            <v>Stevens</v>
          </cell>
        </row>
        <row r="33700">
          <cell r="P33700" t="str">
            <v>Stevens</v>
          </cell>
        </row>
        <row r="33701">
          <cell r="P33701" t="str">
            <v>DuPreez</v>
          </cell>
        </row>
        <row r="33702">
          <cell r="P33702" t="str">
            <v>DuPreez</v>
          </cell>
        </row>
        <row r="33703">
          <cell r="P33703" t="str">
            <v>DuPreez</v>
          </cell>
        </row>
        <row r="33704">
          <cell r="P33704" t="str">
            <v>DuPreez</v>
          </cell>
        </row>
        <row r="33705">
          <cell r="P33705" t="str">
            <v>DuPreez</v>
          </cell>
        </row>
        <row r="33706">
          <cell r="P33706" t="str">
            <v>Adams</v>
          </cell>
        </row>
        <row r="33707">
          <cell r="P33707" t="str">
            <v>DuPreez</v>
          </cell>
        </row>
        <row r="33709">
          <cell r="P33709" t="str">
            <v>DuPreez</v>
          </cell>
        </row>
        <row r="33710">
          <cell r="P33710" t="str">
            <v>Stevens</v>
          </cell>
        </row>
        <row r="33712">
          <cell r="P33712" t="str">
            <v>Stevens</v>
          </cell>
        </row>
        <row r="33713">
          <cell r="P33713" t="str">
            <v>DuPreez</v>
          </cell>
        </row>
        <row r="33714">
          <cell r="P33714" t="str">
            <v>Stevens</v>
          </cell>
        </row>
        <row r="33715">
          <cell r="P33715" t="str">
            <v>Adams</v>
          </cell>
        </row>
        <row r="33716">
          <cell r="P33716" t="str">
            <v>DuPreez</v>
          </cell>
        </row>
        <row r="33717">
          <cell r="P33717" t="str">
            <v>DuPreez</v>
          </cell>
        </row>
        <row r="33718">
          <cell r="P33718" t="str">
            <v>DuPreez</v>
          </cell>
        </row>
        <row r="33719">
          <cell r="P33719" t="str">
            <v>DuPreez</v>
          </cell>
        </row>
        <row r="33720">
          <cell r="P33720" t="str">
            <v>DuPreez</v>
          </cell>
        </row>
        <row r="33721">
          <cell r="P33721" t="str">
            <v>Stevens</v>
          </cell>
        </row>
        <row r="33722">
          <cell r="P33722" t="str">
            <v>Adams</v>
          </cell>
        </row>
        <row r="33723">
          <cell r="P33723" t="str">
            <v>Stevens</v>
          </cell>
        </row>
        <row r="33724">
          <cell r="P33724" t="str">
            <v>Stevens</v>
          </cell>
        </row>
        <row r="33725">
          <cell r="P33725" t="str">
            <v>DuPreez</v>
          </cell>
        </row>
        <row r="33726">
          <cell r="P33726" t="str">
            <v>Adams</v>
          </cell>
        </row>
        <row r="33727">
          <cell r="P33727" t="str">
            <v>Adams</v>
          </cell>
        </row>
        <row r="33728">
          <cell r="P33728" t="str">
            <v>Adams</v>
          </cell>
        </row>
        <row r="33729">
          <cell r="P33729" t="str">
            <v>DuPreez</v>
          </cell>
        </row>
        <row r="33730">
          <cell r="P33730" t="str">
            <v>DuPreez</v>
          </cell>
        </row>
        <row r="33731">
          <cell r="P33731" t="str">
            <v>Stevens</v>
          </cell>
        </row>
        <row r="33733">
          <cell r="P33733" t="str">
            <v>Stevens</v>
          </cell>
        </row>
        <row r="33734">
          <cell r="P33734" t="str">
            <v>Daniels</v>
          </cell>
        </row>
        <row r="33736">
          <cell r="P33736" t="str">
            <v>Daniels</v>
          </cell>
        </row>
        <row r="33737">
          <cell r="P33737" t="str">
            <v>Daniels</v>
          </cell>
        </row>
        <row r="33738">
          <cell r="P33738" t="str">
            <v>Daniels</v>
          </cell>
        </row>
        <row r="33739">
          <cell r="P33739" t="str">
            <v>DuPreez</v>
          </cell>
        </row>
        <row r="33740">
          <cell r="P33740" t="str">
            <v>DuPreez</v>
          </cell>
        </row>
        <row r="33741">
          <cell r="P33741" t="str">
            <v>DuPreez</v>
          </cell>
        </row>
        <row r="33742">
          <cell r="P33742" t="str">
            <v>DuPreez</v>
          </cell>
        </row>
        <row r="33743">
          <cell r="P33743" t="str">
            <v>DuPreez</v>
          </cell>
        </row>
        <row r="33744">
          <cell r="P33744" t="str">
            <v>DuPreez</v>
          </cell>
        </row>
        <row r="33745">
          <cell r="P33745" t="str">
            <v>DuPreez</v>
          </cell>
        </row>
        <row r="33746">
          <cell r="P33746" t="str">
            <v>Stevens</v>
          </cell>
        </row>
        <row r="33747">
          <cell r="P33747" t="str">
            <v>Stevens</v>
          </cell>
        </row>
        <row r="33748">
          <cell r="P33748" t="str">
            <v>Stevens</v>
          </cell>
        </row>
        <row r="33749">
          <cell r="P33749" t="str">
            <v>DuPreez</v>
          </cell>
        </row>
        <row r="33750">
          <cell r="P33750" t="str">
            <v>Stevens</v>
          </cell>
        </row>
        <row r="33751">
          <cell r="P33751" t="str">
            <v>DuPreez</v>
          </cell>
        </row>
        <row r="33752">
          <cell r="P33752" t="str">
            <v>DuPreez</v>
          </cell>
        </row>
        <row r="33753">
          <cell r="P33753" t="str">
            <v>Daniels</v>
          </cell>
        </row>
        <row r="33754">
          <cell r="P33754" t="str">
            <v>Stevens</v>
          </cell>
        </row>
        <row r="33755">
          <cell r="P33755" t="str">
            <v>DuPreez</v>
          </cell>
        </row>
        <row r="33756">
          <cell r="P33756" t="str">
            <v>DuPreez</v>
          </cell>
        </row>
        <row r="33757">
          <cell r="P33757" t="str">
            <v>Stevens</v>
          </cell>
        </row>
        <row r="33758">
          <cell r="P33758" t="str">
            <v>Stevens</v>
          </cell>
        </row>
        <row r="33759">
          <cell r="P33759" t="str">
            <v>Stevens</v>
          </cell>
        </row>
        <row r="33760">
          <cell r="P33760" t="str">
            <v>Stevens</v>
          </cell>
        </row>
        <row r="33761">
          <cell r="P33761" t="str">
            <v>DuPreez</v>
          </cell>
        </row>
        <row r="33762">
          <cell r="P33762" t="str">
            <v>DuPreez</v>
          </cell>
        </row>
        <row r="33763">
          <cell r="P33763" t="str">
            <v>DuPreez</v>
          </cell>
        </row>
        <row r="33764">
          <cell r="P33764" t="str">
            <v>DuPreez</v>
          </cell>
        </row>
        <row r="33765">
          <cell r="P33765" t="str">
            <v>DuPreez</v>
          </cell>
        </row>
        <row r="33766">
          <cell r="P33766" t="str">
            <v>DuPreez</v>
          </cell>
        </row>
        <row r="33767">
          <cell r="P33767" t="str">
            <v>DuPreez</v>
          </cell>
        </row>
        <row r="33768">
          <cell r="P33768" t="str">
            <v>DuPreez</v>
          </cell>
        </row>
        <row r="33769">
          <cell r="P33769" t="str">
            <v>Stevens</v>
          </cell>
        </row>
        <row r="33770">
          <cell r="P33770" t="str">
            <v>Daniels</v>
          </cell>
        </row>
        <row r="33771">
          <cell r="P33771" t="str">
            <v>Stevens</v>
          </cell>
        </row>
        <row r="33772">
          <cell r="P33772" t="str">
            <v>DuPreez</v>
          </cell>
        </row>
        <row r="33773">
          <cell r="P33773" t="str">
            <v>DuPreez</v>
          </cell>
        </row>
        <row r="33774">
          <cell r="P33774" t="str">
            <v>Stevens</v>
          </cell>
        </row>
        <row r="33775">
          <cell r="P33775" t="str">
            <v>Stevens</v>
          </cell>
        </row>
        <row r="33776">
          <cell r="P33776" t="str">
            <v>DuPreez</v>
          </cell>
        </row>
        <row r="33777">
          <cell r="P33777" t="str">
            <v>DuPreez</v>
          </cell>
        </row>
        <row r="33778">
          <cell r="P33778" t="str">
            <v>Stevens</v>
          </cell>
        </row>
        <row r="33779">
          <cell r="P33779" t="str">
            <v>DuPreez</v>
          </cell>
        </row>
        <row r="33780">
          <cell r="P33780" t="str">
            <v>Stevens</v>
          </cell>
        </row>
        <row r="33781">
          <cell r="P33781" t="str">
            <v>DuPreez</v>
          </cell>
        </row>
        <row r="33782">
          <cell r="P33782" t="str">
            <v>DuPreez</v>
          </cell>
        </row>
        <row r="33783">
          <cell r="P33783" t="str">
            <v>Stevens</v>
          </cell>
        </row>
        <row r="33784">
          <cell r="P33784" t="str">
            <v>Daniels</v>
          </cell>
        </row>
        <row r="33785">
          <cell r="P33785" t="str">
            <v>DuPreez</v>
          </cell>
        </row>
        <row r="33786">
          <cell r="P33786" t="str">
            <v>Stevens</v>
          </cell>
        </row>
        <row r="33787">
          <cell r="P33787" t="str">
            <v>Stevens</v>
          </cell>
        </row>
        <row r="33788">
          <cell r="P33788" t="str">
            <v>DuPreez</v>
          </cell>
        </row>
        <row r="33789">
          <cell r="P33789" t="str">
            <v>DuPreez</v>
          </cell>
        </row>
        <row r="33790">
          <cell r="P33790" t="str">
            <v>DuPreez</v>
          </cell>
        </row>
        <row r="33791">
          <cell r="P33791" t="str">
            <v>DuPreez</v>
          </cell>
        </row>
        <row r="33792">
          <cell r="P33792" t="str">
            <v>Stevens</v>
          </cell>
        </row>
        <row r="33793">
          <cell r="P33793" t="str">
            <v>Stevens</v>
          </cell>
        </row>
        <row r="33794">
          <cell r="P33794" t="str">
            <v>Stevens</v>
          </cell>
        </row>
        <row r="33795">
          <cell r="P33795" t="str">
            <v>Stevens</v>
          </cell>
        </row>
        <row r="33796">
          <cell r="P33796" t="str">
            <v>Stevens</v>
          </cell>
        </row>
        <row r="33797">
          <cell r="P33797" t="str">
            <v>Stevens</v>
          </cell>
        </row>
        <row r="33798">
          <cell r="P33798" t="str">
            <v>Daniels</v>
          </cell>
        </row>
        <row r="33799">
          <cell r="P33799" t="str">
            <v>Stevens</v>
          </cell>
        </row>
        <row r="33800">
          <cell r="P33800" t="str">
            <v>Stevens</v>
          </cell>
        </row>
        <row r="33801">
          <cell r="P33801" t="str">
            <v>Daniels</v>
          </cell>
        </row>
        <row r="33802">
          <cell r="P33802" t="str">
            <v>Daniels</v>
          </cell>
        </row>
        <row r="33803">
          <cell r="P33803" t="str">
            <v>DuPreez</v>
          </cell>
        </row>
        <row r="33804">
          <cell r="P33804" t="str">
            <v>Daniels</v>
          </cell>
        </row>
        <row r="33805">
          <cell r="P33805" t="str">
            <v>Stevens</v>
          </cell>
        </row>
        <row r="33806">
          <cell r="P33806" t="str">
            <v>Stevens</v>
          </cell>
        </row>
        <row r="33807">
          <cell r="P33807" t="str">
            <v>DuPreez</v>
          </cell>
        </row>
        <row r="33808">
          <cell r="P33808" t="str">
            <v>Stevens</v>
          </cell>
        </row>
        <row r="33809">
          <cell r="P33809" t="str">
            <v>DuPreez</v>
          </cell>
        </row>
        <row r="33810">
          <cell r="P33810" t="str">
            <v>DuPreez</v>
          </cell>
        </row>
        <row r="33811">
          <cell r="P33811" t="str">
            <v>Stevens</v>
          </cell>
        </row>
        <row r="33812">
          <cell r="P33812" t="str">
            <v>Daniels</v>
          </cell>
        </row>
        <row r="33813">
          <cell r="P33813" t="str">
            <v>DuPreez</v>
          </cell>
        </row>
        <row r="33814">
          <cell r="P33814" t="str">
            <v>DuPreez</v>
          </cell>
        </row>
        <row r="33815">
          <cell r="P33815" t="str">
            <v>DuPreez</v>
          </cell>
        </row>
        <row r="33816">
          <cell r="P33816" t="str">
            <v>DuPreez</v>
          </cell>
        </row>
        <row r="33817">
          <cell r="P33817" t="str">
            <v>DuPreez</v>
          </cell>
        </row>
        <row r="33818">
          <cell r="P33818" t="str">
            <v>Berkhart</v>
          </cell>
        </row>
        <row r="33819">
          <cell r="P33819" t="str">
            <v>Stevens</v>
          </cell>
        </row>
        <row r="33820">
          <cell r="P33820" t="str">
            <v>DuPreez</v>
          </cell>
        </row>
        <row r="33821">
          <cell r="P33821" t="str">
            <v>Daniels</v>
          </cell>
        </row>
        <row r="33822">
          <cell r="P33822" t="str">
            <v>Stevens</v>
          </cell>
        </row>
        <row r="33823">
          <cell r="P33823" t="str">
            <v>Stevens</v>
          </cell>
        </row>
        <row r="33824">
          <cell r="P33824" t="str">
            <v>DuPreez</v>
          </cell>
        </row>
        <row r="33825">
          <cell r="P33825" t="str">
            <v>Daniels</v>
          </cell>
        </row>
        <row r="33826">
          <cell r="P33826" t="str">
            <v>DuPreez</v>
          </cell>
        </row>
        <row r="33827">
          <cell r="P33827" t="str">
            <v>DuPreez</v>
          </cell>
        </row>
        <row r="33828">
          <cell r="P33828" t="str">
            <v>DuPreez</v>
          </cell>
        </row>
        <row r="33829">
          <cell r="P33829" t="str">
            <v>Daniels</v>
          </cell>
        </row>
        <row r="33830">
          <cell r="P33830" t="str">
            <v>DuPreez</v>
          </cell>
        </row>
        <row r="33831">
          <cell r="P33831" t="str">
            <v>Daniels</v>
          </cell>
        </row>
        <row r="33832">
          <cell r="P33832" t="str">
            <v>DuPreez</v>
          </cell>
        </row>
        <row r="33833">
          <cell r="P33833" t="str">
            <v>DuPreez</v>
          </cell>
        </row>
        <row r="33834">
          <cell r="P33834" t="str">
            <v>Daniels</v>
          </cell>
        </row>
        <row r="33835">
          <cell r="P33835" t="str">
            <v>DuPreez</v>
          </cell>
        </row>
        <row r="33836">
          <cell r="P33836" t="str">
            <v>Stevens</v>
          </cell>
        </row>
        <row r="33837">
          <cell r="P33837" t="str">
            <v>DuPreez</v>
          </cell>
        </row>
        <row r="33838">
          <cell r="P33838" t="str">
            <v>Stevens</v>
          </cell>
        </row>
        <row r="33839">
          <cell r="P33839" t="str">
            <v>DuPreez</v>
          </cell>
        </row>
        <row r="33840">
          <cell r="P33840" t="str">
            <v>Stevens</v>
          </cell>
        </row>
        <row r="33841">
          <cell r="P33841" t="str">
            <v>DuPreez</v>
          </cell>
        </row>
        <row r="33842">
          <cell r="P33842" t="str">
            <v>Stevens</v>
          </cell>
        </row>
        <row r="33843">
          <cell r="P33843" t="str">
            <v>DuPreez</v>
          </cell>
        </row>
        <row r="33844">
          <cell r="P33844" t="str">
            <v>DuPreez</v>
          </cell>
        </row>
        <row r="33845">
          <cell r="P33845" t="str">
            <v>Stevens</v>
          </cell>
        </row>
        <row r="33846">
          <cell r="P33846" t="str">
            <v>Stevens</v>
          </cell>
        </row>
        <row r="33847">
          <cell r="P33847" t="str">
            <v>DuPreez</v>
          </cell>
        </row>
        <row r="33848">
          <cell r="P33848" t="str">
            <v>Stevens</v>
          </cell>
        </row>
        <row r="33849">
          <cell r="P33849" t="str">
            <v>DuPreez</v>
          </cell>
        </row>
        <row r="33850">
          <cell r="P33850" t="str">
            <v>DuPreez</v>
          </cell>
        </row>
        <row r="33851">
          <cell r="P33851" t="str">
            <v>DuPreez</v>
          </cell>
        </row>
        <row r="33852">
          <cell r="P33852" t="str">
            <v>Stevens</v>
          </cell>
        </row>
        <row r="33853">
          <cell r="P33853" t="str">
            <v>Daniels</v>
          </cell>
        </row>
        <row r="33854">
          <cell r="P33854" t="str">
            <v>DuPreez</v>
          </cell>
        </row>
        <row r="33855">
          <cell r="P33855" t="str">
            <v>Daniels</v>
          </cell>
        </row>
        <row r="33856">
          <cell r="P33856" t="str">
            <v>DuPreez</v>
          </cell>
        </row>
        <row r="33857">
          <cell r="P33857" t="str">
            <v>DuPreez</v>
          </cell>
        </row>
        <row r="33858">
          <cell r="P33858" t="str">
            <v>DuPreez</v>
          </cell>
        </row>
        <row r="33859">
          <cell r="P33859" t="str">
            <v>Stevens</v>
          </cell>
        </row>
        <row r="33860">
          <cell r="P33860" t="str">
            <v>DuPreez</v>
          </cell>
        </row>
        <row r="33861">
          <cell r="P33861" t="str">
            <v>Stevens</v>
          </cell>
        </row>
        <row r="33862">
          <cell r="P33862" t="str">
            <v>Stevens</v>
          </cell>
        </row>
        <row r="33863">
          <cell r="P33863" t="str">
            <v>Stevens</v>
          </cell>
        </row>
        <row r="33864">
          <cell r="P33864" t="str">
            <v>DuPreez</v>
          </cell>
        </row>
        <row r="33865">
          <cell r="P33865" t="str">
            <v>Stevens</v>
          </cell>
        </row>
        <row r="33866">
          <cell r="P33866" t="str">
            <v>Stevens</v>
          </cell>
        </row>
        <row r="33867">
          <cell r="P33867" t="str">
            <v>Daniels</v>
          </cell>
        </row>
        <row r="33868">
          <cell r="P33868" t="str">
            <v>Stevens</v>
          </cell>
        </row>
        <row r="33869">
          <cell r="P33869" t="str">
            <v>DuPreez</v>
          </cell>
        </row>
        <row r="33870">
          <cell r="P33870" t="str">
            <v>Stevens</v>
          </cell>
        </row>
        <row r="33871">
          <cell r="P33871" t="str">
            <v>DuPreez</v>
          </cell>
        </row>
        <row r="33872">
          <cell r="P33872" t="str">
            <v>Stevens</v>
          </cell>
        </row>
        <row r="33873">
          <cell r="P33873" t="str">
            <v>Stevens</v>
          </cell>
        </row>
        <row r="33875">
          <cell r="P33875" t="str">
            <v>DuPreez</v>
          </cell>
        </row>
        <row r="33876">
          <cell r="P33876" t="str">
            <v>Stevens</v>
          </cell>
        </row>
        <row r="33877">
          <cell r="P33877" t="str">
            <v>DuPreez</v>
          </cell>
        </row>
        <row r="33878">
          <cell r="P33878" t="str">
            <v>Stevens</v>
          </cell>
        </row>
        <row r="33879">
          <cell r="P33879" t="str">
            <v>DuPreez</v>
          </cell>
        </row>
        <row r="33880">
          <cell r="P33880" t="str">
            <v>DuPreez</v>
          </cell>
        </row>
        <row r="33881">
          <cell r="P33881" t="str">
            <v>Stevens</v>
          </cell>
        </row>
        <row r="33882">
          <cell r="P33882" t="str">
            <v>Stevens</v>
          </cell>
        </row>
        <row r="33883">
          <cell r="P33883" t="str">
            <v>Stevens</v>
          </cell>
        </row>
        <row r="33884">
          <cell r="P33884" t="str">
            <v>DuPreez</v>
          </cell>
        </row>
        <row r="33885">
          <cell r="P33885" t="str">
            <v>Stevens</v>
          </cell>
        </row>
        <row r="33886">
          <cell r="P33886" t="str">
            <v>Daniels</v>
          </cell>
        </row>
        <row r="33887">
          <cell r="P33887" t="str">
            <v>DuPreez</v>
          </cell>
        </row>
        <row r="33888">
          <cell r="P33888" t="str">
            <v>Daniels</v>
          </cell>
        </row>
        <row r="33889">
          <cell r="P33889" t="str">
            <v>DuPreez</v>
          </cell>
        </row>
        <row r="33890">
          <cell r="P33890" t="str">
            <v>Daniels</v>
          </cell>
        </row>
        <row r="33891">
          <cell r="P33891" t="str">
            <v>Daniels</v>
          </cell>
        </row>
        <row r="33892">
          <cell r="P33892" t="str">
            <v>Stevens</v>
          </cell>
        </row>
        <row r="33893">
          <cell r="P33893" t="str">
            <v>DuPreez</v>
          </cell>
        </row>
        <row r="33894">
          <cell r="P33894" t="str">
            <v>DuPreez</v>
          </cell>
        </row>
        <row r="33895">
          <cell r="P33895" t="str">
            <v>Stevens</v>
          </cell>
        </row>
        <row r="33896">
          <cell r="P33896" t="str">
            <v>DuPreez</v>
          </cell>
        </row>
        <row r="33897">
          <cell r="P33897" t="str">
            <v>Stevens</v>
          </cell>
        </row>
        <row r="33898">
          <cell r="P33898" t="str">
            <v>Stevens</v>
          </cell>
        </row>
        <row r="33899">
          <cell r="P33899" t="str">
            <v>DuPreez</v>
          </cell>
        </row>
        <row r="33900">
          <cell r="P33900" t="str">
            <v>Stevens</v>
          </cell>
        </row>
        <row r="33901">
          <cell r="P33901" t="str">
            <v>Daniels</v>
          </cell>
        </row>
        <row r="33903">
          <cell r="P33903" t="str">
            <v>Daniels</v>
          </cell>
        </row>
        <row r="33904">
          <cell r="P33904" t="str">
            <v>Stevens</v>
          </cell>
        </row>
        <row r="33905">
          <cell r="P33905" t="str">
            <v>DuPreez</v>
          </cell>
        </row>
        <row r="33906">
          <cell r="P33906" t="str">
            <v>DuPreez</v>
          </cell>
        </row>
        <row r="33907">
          <cell r="P33907" t="str">
            <v>DuPreez</v>
          </cell>
        </row>
        <row r="33908">
          <cell r="P33908" t="str">
            <v>DuPreez</v>
          </cell>
        </row>
        <row r="33909">
          <cell r="P33909" t="str">
            <v>DuPreez</v>
          </cell>
        </row>
        <row r="33910">
          <cell r="P33910" t="str">
            <v>Stevens</v>
          </cell>
        </row>
        <row r="33911">
          <cell r="P33911" t="str">
            <v>Stevens</v>
          </cell>
        </row>
        <row r="33912">
          <cell r="P33912" t="str">
            <v>DuPreez</v>
          </cell>
        </row>
        <row r="33913">
          <cell r="P33913" t="str">
            <v>DuPreez</v>
          </cell>
        </row>
        <row r="33914">
          <cell r="P33914" t="str">
            <v>DuPreez</v>
          </cell>
        </row>
        <row r="33915">
          <cell r="P33915" t="str">
            <v>Daniels</v>
          </cell>
        </row>
        <row r="33917">
          <cell r="P33917" t="str">
            <v>DuPreez</v>
          </cell>
        </row>
        <row r="33918">
          <cell r="P33918" t="str">
            <v>Daniels</v>
          </cell>
        </row>
        <row r="33920">
          <cell r="P33920" t="str">
            <v>DuPreez</v>
          </cell>
        </row>
        <row r="33921">
          <cell r="P33921" t="str">
            <v>DuPreez</v>
          </cell>
        </row>
        <row r="33922">
          <cell r="P33922" t="str">
            <v>DuPreez</v>
          </cell>
        </row>
        <row r="33923">
          <cell r="P33923" t="str">
            <v>DuPreez</v>
          </cell>
        </row>
        <row r="33924">
          <cell r="P33924" t="str">
            <v>DuPreez</v>
          </cell>
        </row>
        <row r="33925">
          <cell r="P33925" t="str">
            <v>DuPreez</v>
          </cell>
        </row>
        <row r="33926">
          <cell r="P33926" t="str">
            <v>Daniels</v>
          </cell>
        </row>
        <row r="33927">
          <cell r="P33927" t="str">
            <v>Daniels</v>
          </cell>
        </row>
        <row r="33928">
          <cell r="P33928" t="str">
            <v>DuPreez</v>
          </cell>
        </row>
        <row r="33929">
          <cell r="P33929" t="str">
            <v>Daniels</v>
          </cell>
        </row>
        <row r="33930">
          <cell r="P33930" t="str">
            <v>DuPreez</v>
          </cell>
        </row>
        <row r="33931">
          <cell r="P33931" t="str">
            <v>DuPreez</v>
          </cell>
        </row>
        <row r="33933">
          <cell r="P33933" t="str">
            <v>DuPreez</v>
          </cell>
        </row>
        <row r="33934">
          <cell r="P33934" t="str">
            <v>Daniels</v>
          </cell>
        </row>
        <row r="33935">
          <cell r="P33935" t="str">
            <v>DuPreez</v>
          </cell>
        </row>
        <row r="33942">
          <cell r="P33942" t="str">
            <v>Adams</v>
          </cell>
        </row>
        <row r="33943">
          <cell r="P33943" t="str">
            <v>Adams</v>
          </cell>
        </row>
        <row r="33944">
          <cell r="P33944" t="str">
            <v>Adams</v>
          </cell>
        </row>
        <row r="33945">
          <cell r="P33945" t="str">
            <v>Adams</v>
          </cell>
        </row>
        <row r="33946">
          <cell r="P33946" t="str">
            <v>Adams</v>
          </cell>
        </row>
        <row r="33947">
          <cell r="P33947" t="str">
            <v>Adams</v>
          </cell>
        </row>
        <row r="33948">
          <cell r="P33948" t="str">
            <v>Adams</v>
          </cell>
        </row>
        <row r="33949">
          <cell r="P33949" t="str">
            <v>Adams</v>
          </cell>
        </row>
        <row r="33951">
          <cell r="P33951" t="str">
            <v>Adams</v>
          </cell>
        </row>
        <row r="33952">
          <cell r="P33952" t="str">
            <v>Adams</v>
          </cell>
        </row>
        <row r="33953">
          <cell r="P33953" t="str">
            <v>Adams</v>
          </cell>
        </row>
        <row r="33954">
          <cell r="P33954" t="str">
            <v>Adams</v>
          </cell>
        </row>
        <row r="33955">
          <cell r="P33955" t="str">
            <v>Adams</v>
          </cell>
        </row>
        <row r="33956">
          <cell r="P33956" t="str">
            <v>Katz</v>
          </cell>
        </row>
        <row r="33957">
          <cell r="P33957" t="str">
            <v>Katz</v>
          </cell>
        </row>
        <row r="33958">
          <cell r="P33958" t="str">
            <v>Adams</v>
          </cell>
        </row>
        <row r="33959">
          <cell r="P33959" t="str">
            <v>Adams</v>
          </cell>
        </row>
        <row r="33961">
          <cell r="P33961" t="str">
            <v>Adams</v>
          </cell>
        </row>
        <row r="33962">
          <cell r="P33962" t="str">
            <v>Adams</v>
          </cell>
        </row>
        <row r="33963">
          <cell r="P33963" t="str">
            <v>Adams</v>
          </cell>
        </row>
        <row r="33964">
          <cell r="P33964" t="str">
            <v>Adams</v>
          </cell>
        </row>
        <row r="33965">
          <cell r="P33965" t="str">
            <v>Adams</v>
          </cell>
        </row>
        <row r="33966">
          <cell r="P33966" t="str">
            <v>Adams</v>
          </cell>
        </row>
        <row r="33967">
          <cell r="P33967" t="str">
            <v>Adams</v>
          </cell>
        </row>
        <row r="33970">
          <cell r="P33970" t="str">
            <v>Adams</v>
          </cell>
        </row>
        <row r="33972">
          <cell r="P33972" t="str">
            <v>Adams</v>
          </cell>
        </row>
        <row r="33973">
          <cell r="P33973" t="str">
            <v>Katz</v>
          </cell>
        </row>
        <row r="33974">
          <cell r="P33974" t="str">
            <v>Adams</v>
          </cell>
        </row>
        <row r="33975">
          <cell r="P33975" t="str">
            <v>Adams</v>
          </cell>
        </row>
        <row r="33977">
          <cell r="P33977" t="str">
            <v>Adams</v>
          </cell>
        </row>
        <row r="33978">
          <cell r="P33978" t="str">
            <v>Adams</v>
          </cell>
        </row>
        <row r="33979">
          <cell r="P33979" t="str">
            <v>Adams</v>
          </cell>
        </row>
        <row r="33981">
          <cell r="P33981" t="str">
            <v>Adams</v>
          </cell>
        </row>
        <row r="33982">
          <cell r="P33982" t="str">
            <v>Grojovin</v>
          </cell>
        </row>
        <row r="33983">
          <cell r="P33983" t="str">
            <v>Adams</v>
          </cell>
        </row>
        <row r="33984">
          <cell r="P33984" t="str">
            <v>Adams</v>
          </cell>
        </row>
        <row r="33985">
          <cell r="P33985" t="str">
            <v>Adams</v>
          </cell>
        </row>
        <row r="33987">
          <cell r="P33987" t="str">
            <v>Adams</v>
          </cell>
        </row>
        <row r="33988">
          <cell r="P33988" t="str">
            <v>Adams</v>
          </cell>
        </row>
        <row r="33989">
          <cell r="P33989" t="str">
            <v>Adams</v>
          </cell>
        </row>
        <row r="33990">
          <cell r="P33990" t="str">
            <v>Adams</v>
          </cell>
        </row>
        <row r="33992">
          <cell r="P33992" t="str">
            <v>Adams</v>
          </cell>
        </row>
        <row r="33993">
          <cell r="P33993" t="str">
            <v>Adams</v>
          </cell>
        </row>
        <row r="33995">
          <cell r="P33995" t="str">
            <v>Adams</v>
          </cell>
        </row>
        <row r="33997">
          <cell r="P33997" t="str">
            <v>Grojovin</v>
          </cell>
        </row>
        <row r="33998">
          <cell r="P33998" t="str">
            <v>Grojovin</v>
          </cell>
        </row>
        <row r="34000">
          <cell r="P34000" t="str">
            <v>Grojovin</v>
          </cell>
        </row>
        <row r="34001">
          <cell r="P34001" t="str">
            <v>Katz</v>
          </cell>
        </row>
        <row r="34002">
          <cell r="P34002" t="str">
            <v>Katz</v>
          </cell>
        </row>
        <row r="34003">
          <cell r="P34003" t="str">
            <v>Adams</v>
          </cell>
        </row>
        <row r="34004">
          <cell r="P34004" t="str">
            <v>Adams</v>
          </cell>
        </row>
        <row r="34005">
          <cell r="P34005" t="str">
            <v>Katz</v>
          </cell>
        </row>
        <row r="34007">
          <cell r="P34007" t="str">
            <v>Adams</v>
          </cell>
        </row>
        <row r="34008">
          <cell r="P34008" t="str">
            <v>Adams</v>
          </cell>
        </row>
        <row r="34009">
          <cell r="P34009" t="str">
            <v>Adams</v>
          </cell>
        </row>
        <row r="34010">
          <cell r="P34010" t="str">
            <v>Adams</v>
          </cell>
        </row>
        <row r="34011">
          <cell r="P34011" t="str">
            <v>Adams</v>
          </cell>
        </row>
        <row r="34012">
          <cell r="P34012" t="str">
            <v>Katz</v>
          </cell>
        </row>
        <row r="34013">
          <cell r="P34013" t="str">
            <v>Adams</v>
          </cell>
        </row>
        <row r="34014">
          <cell r="P34014" t="str">
            <v>Adams</v>
          </cell>
        </row>
        <row r="34015">
          <cell r="P34015" t="str">
            <v>Adams</v>
          </cell>
        </row>
        <row r="34016">
          <cell r="P34016" t="str">
            <v>Katz</v>
          </cell>
        </row>
        <row r="34017">
          <cell r="P34017" t="str">
            <v>Adams</v>
          </cell>
        </row>
        <row r="34018">
          <cell r="P34018" t="str">
            <v>Adams</v>
          </cell>
        </row>
        <row r="34019">
          <cell r="P34019" t="str">
            <v>Adams</v>
          </cell>
        </row>
        <row r="34020">
          <cell r="P34020" t="str">
            <v>Adams</v>
          </cell>
        </row>
        <row r="34021">
          <cell r="P34021" t="str">
            <v>Adams</v>
          </cell>
        </row>
        <row r="34023">
          <cell r="P34023" t="str">
            <v>Adams</v>
          </cell>
        </row>
        <row r="34024">
          <cell r="P34024" t="str">
            <v>Adams</v>
          </cell>
        </row>
        <row r="34025">
          <cell r="P34025" t="str">
            <v>Adams</v>
          </cell>
        </row>
        <row r="34026">
          <cell r="P34026" t="str">
            <v>Adams</v>
          </cell>
        </row>
        <row r="34027">
          <cell r="P34027" t="str">
            <v>Adams</v>
          </cell>
        </row>
        <row r="34028">
          <cell r="P34028" t="str">
            <v>Adams</v>
          </cell>
        </row>
        <row r="34029">
          <cell r="P34029" t="str">
            <v>Adams</v>
          </cell>
        </row>
        <row r="34031">
          <cell r="P34031" t="str">
            <v>Adams</v>
          </cell>
        </row>
        <row r="34032">
          <cell r="P34032" t="str">
            <v>Adams</v>
          </cell>
        </row>
        <row r="34033">
          <cell r="P34033" t="str">
            <v>Adams</v>
          </cell>
        </row>
        <row r="34034">
          <cell r="P34034" t="str">
            <v>Adams</v>
          </cell>
        </row>
        <row r="34036">
          <cell r="P34036" t="str">
            <v>Adams</v>
          </cell>
        </row>
        <row r="34037">
          <cell r="P34037" t="str">
            <v>Adams</v>
          </cell>
        </row>
        <row r="34038">
          <cell r="P34038" t="str">
            <v>Katz</v>
          </cell>
        </row>
        <row r="34041">
          <cell r="P34041" t="str">
            <v>Katz</v>
          </cell>
        </row>
        <row r="34042">
          <cell r="P34042" t="str">
            <v>Adams</v>
          </cell>
        </row>
        <row r="34043">
          <cell r="P34043" t="str">
            <v>Katz</v>
          </cell>
        </row>
        <row r="34044">
          <cell r="P34044" t="str">
            <v>Adams</v>
          </cell>
        </row>
        <row r="34045">
          <cell r="P34045" t="str">
            <v>Adams</v>
          </cell>
        </row>
        <row r="34046">
          <cell r="P34046" t="str">
            <v>Adams</v>
          </cell>
        </row>
        <row r="34047">
          <cell r="P34047" t="str">
            <v>Adams</v>
          </cell>
        </row>
        <row r="34048">
          <cell r="P34048" t="str">
            <v>Adams</v>
          </cell>
        </row>
        <row r="34049">
          <cell r="P34049" t="str">
            <v>Adams</v>
          </cell>
        </row>
        <row r="34050">
          <cell r="P34050" t="str">
            <v>Adams</v>
          </cell>
        </row>
        <row r="34051">
          <cell r="P34051" t="str">
            <v>Adams</v>
          </cell>
        </row>
        <row r="34053">
          <cell r="P34053" t="str">
            <v>DuPreez</v>
          </cell>
        </row>
        <row r="34054">
          <cell r="P34054" t="str">
            <v>DuPreez</v>
          </cell>
        </row>
        <row r="34056">
          <cell r="P34056" t="str">
            <v>DuPreez</v>
          </cell>
        </row>
        <row r="34057">
          <cell r="P34057" t="str">
            <v>Adams</v>
          </cell>
        </row>
        <row r="34059">
          <cell r="P34059" t="str">
            <v>Adams</v>
          </cell>
        </row>
        <row r="34060">
          <cell r="P34060" t="str">
            <v>Adams</v>
          </cell>
        </row>
        <row r="34061">
          <cell r="P34061" t="str">
            <v>DuPreez</v>
          </cell>
        </row>
        <row r="34062">
          <cell r="P34062" t="str">
            <v>DuPreez</v>
          </cell>
        </row>
        <row r="34063">
          <cell r="P34063" t="str">
            <v>Adams</v>
          </cell>
        </row>
        <row r="34064">
          <cell r="P34064" t="str">
            <v>DuPreez</v>
          </cell>
        </row>
        <row r="34065">
          <cell r="P34065" t="str">
            <v>Adams</v>
          </cell>
        </row>
        <row r="34066">
          <cell r="P34066" t="str">
            <v>DuPreez</v>
          </cell>
        </row>
        <row r="34067">
          <cell r="P34067" t="str">
            <v>Adams</v>
          </cell>
        </row>
        <row r="34068">
          <cell r="P34068" t="str">
            <v>Adams</v>
          </cell>
        </row>
        <row r="34069">
          <cell r="P34069" t="str">
            <v>DuPreez</v>
          </cell>
        </row>
        <row r="34070">
          <cell r="P34070" t="str">
            <v>Adams</v>
          </cell>
        </row>
        <row r="34071">
          <cell r="P34071" t="str">
            <v>DuPreez</v>
          </cell>
        </row>
        <row r="34072">
          <cell r="P34072" t="str">
            <v>DuPreez</v>
          </cell>
        </row>
        <row r="34073">
          <cell r="P34073" t="str">
            <v>DuPreez</v>
          </cell>
        </row>
        <row r="34074">
          <cell r="P34074" t="str">
            <v>Adams</v>
          </cell>
        </row>
        <row r="34075">
          <cell r="P34075" t="str">
            <v>DuPreez</v>
          </cell>
        </row>
        <row r="34076">
          <cell r="P34076" t="str">
            <v>DuPreez</v>
          </cell>
        </row>
        <row r="34077">
          <cell r="P34077" t="str">
            <v>DuPreez</v>
          </cell>
        </row>
        <row r="34078">
          <cell r="P34078" t="str">
            <v>DuPreez</v>
          </cell>
        </row>
        <row r="34079">
          <cell r="P34079" t="str">
            <v>Daniels</v>
          </cell>
        </row>
        <row r="34080">
          <cell r="P34080" t="str">
            <v>DuPreez</v>
          </cell>
        </row>
        <row r="34081">
          <cell r="P34081" t="str">
            <v>DuPreez</v>
          </cell>
        </row>
        <row r="34082">
          <cell r="P34082" t="str">
            <v>Daniels</v>
          </cell>
        </row>
        <row r="34083">
          <cell r="P34083" t="str">
            <v>Daniels</v>
          </cell>
        </row>
        <row r="34084">
          <cell r="P34084" t="str">
            <v>DuPreez</v>
          </cell>
        </row>
        <row r="34085">
          <cell r="P34085" t="str">
            <v>DuPreez</v>
          </cell>
        </row>
        <row r="34086">
          <cell r="P34086" t="str">
            <v>Adams</v>
          </cell>
        </row>
        <row r="34087">
          <cell r="P34087" t="str">
            <v>DuPreez</v>
          </cell>
        </row>
        <row r="34088">
          <cell r="P34088" t="str">
            <v>DuPreez</v>
          </cell>
        </row>
        <row r="34089">
          <cell r="P34089" t="str">
            <v>Adams</v>
          </cell>
        </row>
        <row r="34090">
          <cell r="P34090" t="str">
            <v>Adams</v>
          </cell>
        </row>
        <row r="34091">
          <cell r="P34091" t="str">
            <v>Adams</v>
          </cell>
        </row>
        <row r="34092">
          <cell r="P34092" t="str">
            <v>DuPreez</v>
          </cell>
        </row>
        <row r="34093">
          <cell r="P34093" t="str">
            <v>DuPreez</v>
          </cell>
        </row>
        <row r="34094">
          <cell r="P34094" t="str">
            <v>DuPreez</v>
          </cell>
        </row>
        <row r="34095">
          <cell r="P34095" t="str">
            <v>DuPreez</v>
          </cell>
        </row>
        <row r="34096">
          <cell r="P34096" t="str">
            <v>DuPreez</v>
          </cell>
        </row>
        <row r="34097">
          <cell r="P34097" t="str">
            <v>DuPreez</v>
          </cell>
        </row>
        <row r="34098">
          <cell r="P34098" t="str">
            <v>DuPreez</v>
          </cell>
        </row>
        <row r="34099">
          <cell r="P34099" t="str">
            <v>DuPreez</v>
          </cell>
        </row>
        <row r="34100">
          <cell r="P34100" t="str">
            <v>DuPreez</v>
          </cell>
        </row>
        <row r="34101">
          <cell r="P34101" t="str">
            <v>DuPreez</v>
          </cell>
        </row>
        <row r="34102">
          <cell r="P34102" t="str">
            <v>DuPreez</v>
          </cell>
        </row>
        <row r="34103">
          <cell r="P34103" t="str">
            <v>DuPreez</v>
          </cell>
        </row>
        <row r="34104">
          <cell r="P34104" t="str">
            <v>DuPreez</v>
          </cell>
        </row>
        <row r="34106">
          <cell r="P34106" t="str">
            <v>Ellis</v>
          </cell>
        </row>
        <row r="34107">
          <cell r="P34107" t="str">
            <v>DuPreez</v>
          </cell>
        </row>
        <row r="34108">
          <cell r="P34108" t="str">
            <v>DuPreez</v>
          </cell>
        </row>
        <row r="34109">
          <cell r="P34109" t="str">
            <v>DuPreez</v>
          </cell>
        </row>
        <row r="34110">
          <cell r="P34110" t="str">
            <v>DuPreez</v>
          </cell>
        </row>
        <row r="34111">
          <cell r="P34111" t="str">
            <v>DuPreez</v>
          </cell>
        </row>
        <row r="34112">
          <cell r="P34112" t="str">
            <v>Daniels</v>
          </cell>
        </row>
        <row r="34113">
          <cell r="P34113" t="str">
            <v>DuPreez</v>
          </cell>
        </row>
        <row r="34114">
          <cell r="P34114" t="str">
            <v>DuPreez</v>
          </cell>
        </row>
        <row r="34115">
          <cell r="P34115" t="str">
            <v>DuPreez</v>
          </cell>
        </row>
        <row r="34116">
          <cell r="P34116" t="str">
            <v>DuPreez</v>
          </cell>
        </row>
        <row r="34118">
          <cell r="P34118" t="str">
            <v>DuPreez</v>
          </cell>
        </row>
        <row r="34119">
          <cell r="P34119" t="str">
            <v>DuPreez</v>
          </cell>
        </row>
        <row r="34120">
          <cell r="P34120" t="str">
            <v>DuPreez</v>
          </cell>
        </row>
        <row r="34122">
          <cell r="P34122" t="str">
            <v>DuPreez</v>
          </cell>
        </row>
        <row r="34123">
          <cell r="P34123" t="str">
            <v>Daniels</v>
          </cell>
        </row>
        <row r="34125">
          <cell r="P34125" t="str">
            <v>DuPreez</v>
          </cell>
        </row>
        <row r="34126">
          <cell r="P34126" t="str">
            <v>DuPreez</v>
          </cell>
        </row>
        <row r="34127">
          <cell r="P34127" t="str">
            <v>DuPreez</v>
          </cell>
        </row>
        <row r="34128">
          <cell r="P34128" t="str">
            <v>DuPreez</v>
          </cell>
        </row>
        <row r="34130">
          <cell r="P34130" t="str">
            <v>DuPreez</v>
          </cell>
        </row>
        <row r="34132">
          <cell r="P34132" t="str">
            <v>DuPreez</v>
          </cell>
        </row>
        <row r="34133">
          <cell r="P34133" t="str">
            <v>DuPreez</v>
          </cell>
        </row>
        <row r="34134">
          <cell r="P34134" t="str">
            <v>DuPreez</v>
          </cell>
        </row>
        <row r="34135">
          <cell r="P34135" t="str">
            <v>DuPreez</v>
          </cell>
        </row>
        <row r="34136">
          <cell r="P34136" t="str">
            <v>Daniels</v>
          </cell>
        </row>
        <row r="34137">
          <cell r="P34137" t="str">
            <v>Daniels</v>
          </cell>
        </row>
        <row r="34138">
          <cell r="P34138" t="str">
            <v>Daniels</v>
          </cell>
        </row>
        <row r="34139">
          <cell r="P34139" t="str">
            <v>Daniels</v>
          </cell>
        </row>
        <row r="34140">
          <cell r="P34140" t="str">
            <v>Daniels</v>
          </cell>
        </row>
        <row r="34141">
          <cell r="P34141" t="str">
            <v>DuPreez</v>
          </cell>
        </row>
        <row r="34142">
          <cell r="P34142" t="str">
            <v>DuPreez</v>
          </cell>
        </row>
        <row r="34143">
          <cell r="P34143" t="str">
            <v>DuPreez</v>
          </cell>
        </row>
        <row r="34144">
          <cell r="P34144" t="str">
            <v>Grojovin</v>
          </cell>
        </row>
        <row r="34145">
          <cell r="P34145" t="str">
            <v>DuPreez</v>
          </cell>
        </row>
        <row r="34146">
          <cell r="P34146" t="str">
            <v>DuPreez</v>
          </cell>
        </row>
        <row r="34147">
          <cell r="P34147" t="str">
            <v>DuPreez</v>
          </cell>
        </row>
        <row r="34148">
          <cell r="P34148" t="str">
            <v>DuPreez</v>
          </cell>
        </row>
        <row r="34149">
          <cell r="P34149" t="str">
            <v>DuPreez</v>
          </cell>
        </row>
        <row r="34150">
          <cell r="P34150" t="str">
            <v>Daniels</v>
          </cell>
        </row>
        <row r="34151">
          <cell r="P34151" t="str">
            <v>DuPreez</v>
          </cell>
        </row>
        <row r="34152">
          <cell r="P34152" t="str">
            <v>Daniels</v>
          </cell>
        </row>
        <row r="34153">
          <cell r="P34153" t="str">
            <v>DuPreez</v>
          </cell>
        </row>
        <row r="34154">
          <cell r="P34154" t="str">
            <v>Daniels</v>
          </cell>
        </row>
        <row r="34155">
          <cell r="P34155" t="str">
            <v>DuPreez</v>
          </cell>
        </row>
        <row r="34156">
          <cell r="P34156" t="str">
            <v>Daniels</v>
          </cell>
        </row>
        <row r="34157">
          <cell r="P34157" t="str">
            <v>DuPreez</v>
          </cell>
        </row>
        <row r="34158">
          <cell r="P34158" t="str">
            <v>Stevens</v>
          </cell>
        </row>
        <row r="34159">
          <cell r="P34159" t="str">
            <v>DuPreez</v>
          </cell>
        </row>
        <row r="34160">
          <cell r="P34160" t="str">
            <v>Stevens</v>
          </cell>
        </row>
        <row r="34161">
          <cell r="P34161" t="str">
            <v>DuPreez</v>
          </cell>
        </row>
        <row r="34162">
          <cell r="P34162" t="str">
            <v>Daniels</v>
          </cell>
        </row>
        <row r="34163">
          <cell r="P34163" t="str">
            <v>DuPreez</v>
          </cell>
        </row>
        <row r="34164">
          <cell r="P34164" t="str">
            <v>Daniels</v>
          </cell>
        </row>
        <row r="34165">
          <cell r="P34165" t="str">
            <v>DuPreez</v>
          </cell>
        </row>
        <row r="34166">
          <cell r="P34166" t="str">
            <v>DuPreez</v>
          </cell>
        </row>
        <row r="34167">
          <cell r="P34167" t="str">
            <v>DuPreez</v>
          </cell>
        </row>
        <row r="34168">
          <cell r="P34168" t="str">
            <v>DuPreez</v>
          </cell>
        </row>
        <row r="34169">
          <cell r="P34169" t="str">
            <v>DuPreez</v>
          </cell>
        </row>
        <row r="34170">
          <cell r="P34170" t="str">
            <v>DuPreez</v>
          </cell>
        </row>
        <row r="34171">
          <cell r="P34171" t="str">
            <v>DuPreez</v>
          </cell>
        </row>
        <row r="34172">
          <cell r="P34172" t="str">
            <v>DuPreez</v>
          </cell>
        </row>
        <row r="34173">
          <cell r="P34173" t="str">
            <v>DuPreez</v>
          </cell>
        </row>
        <row r="34174">
          <cell r="P34174" t="str">
            <v>DuPreez</v>
          </cell>
        </row>
        <row r="34175">
          <cell r="P34175" t="str">
            <v>DuPreez</v>
          </cell>
        </row>
        <row r="34176">
          <cell r="P34176" t="str">
            <v>DuPreez</v>
          </cell>
        </row>
        <row r="34177">
          <cell r="P34177" t="str">
            <v>Stevens</v>
          </cell>
        </row>
        <row r="34178">
          <cell r="P34178" t="str">
            <v>Stevens</v>
          </cell>
        </row>
        <row r="34179">
          <cell r="P34179" t="str">
            <v>DuPreez</v>
          </cell>
        </row>
        <row r="34180">
          <cell r="P34180" t="str">
            <v>Daniels</v>
          </cell>
        </row>
        <row r="34181">
          <cell r="P34181" t="str">
            <v>Stevens</v>
          </cell>
        </row>
        <row r="34182">
          <cell r="P34182" t="str">
            <v>DuPreez</v>
          </cell>
        </row>
        <row r="34183">
          <cell r="P34183" t="str">
            <v>DuPreez</v>
          </cell>
        </row>
        <row r="34184">
          <cell r="P34184" t="str">
            <v>Stevens</v>
          </cell>
        </row>
        <row r="34185">
          <cell r="P34185" t="str">
            <v>Daniels</v>
          </cell>
        </row>
        <row r="34186">
          <cell r="P34186" t="str">
            <v>DuPreez</v>
          </cell>
        </row>
        <row r="34187">
          <cell r="P34187" t="str">
            <v>DuPreez</v>
          </cell>
        </row>
        <row r="34188">
          <cell r="P34188" t="str">
            <v>DuPreez</v>
          </cell>
        </row>
        <row r="34189">
          <cell r="P34189" t="str">
            <v>Stevens</v>
          </cell>
        </row>
        <row r="34190">
          <cell r="P34190" t="str">
            <v>DuPreez</v>
          </cell>
        </row>
        <row r="34191">
          <cell r="P34191" t="str">
            <v>Stevens</v>
          </cell>
        </row>
        <row r="34192">
          <cell r="P34192" t="str">
            <v>DuPreez</v>
          </cell>
        </row>
        <row r="34193">
          <cell r="P34193" t="str">
            <v>Stevens</v>
          </cell>
        </row>
        <row r="34194">
          <cell r="P34194" t="str">
            <v>DuPreez</v>
          </cell>
        </row>
        <row r="34196">
          <cell r="P34196" t="str">
            <v>Daniels</v>
          </cell>
        </row>
        <row r="34197">
          <cell r="P34197" t="str">
            <v>DuPreez</v>
          </cell>
        </row>
        <row r="34199">
          <cell r="P34199" t="str">
            <v>Stevens</v>
          </cell>
        </row>
        <row r="34200">
          <cell r="P34200" t="str">
            <v>Daniels</v>
          </cell>
        </row>
        <row r="34201">
          <cell r="P34201" t="str">
            <v>DuPreez</v>
          </cell>
        </row>
        <row r="34202">
          <cell r="P34202" t="str">
            <v>Stevens</v>
          </cell>
        </row>
        <row r="34203">
          <cell r="P34203" t="str">
            <v>DuPreez</v>
          </cell>
        </row>
        <row r="34204">
          <cell r="P34204" t="str">
            <v>DuPreez</v>
          </cell>
        </row>
        <row r="34205">
          <cell r="P34205" t="str">
            <v>Stevens</v>
          </cell>
        </row>
        <row r="34206">
          <cell r="P34206" t="str">
            <v>DuPreez</v>
          </cell>
        </row>
        <row r="34207">
          <cell r="P34207" t="str">
            <v>DuPreez</v>
          </cell>
        </row>
        <row r="34208">
          <cell r="P34208" t="str">
            <v>Stevens</v>
          </cell>
        </row>
        <row r="34209">
          <cell r="P34209" t="str">
            <v>DuPreez</v>
          </cell>
        </row>
        <row r="34210">
          <cell r="P34210" t="str">
            <v>Daniels</v>
          </cell>
        </row>
        <row r="34211">
          <cell r="P34211" t="str">
            <v>DuPreez</v>
          </cell>
        </row>
        <row r="34213">
          <cell r="P34213" t="str">
            <v>DuPreez</v>
          </cell>
        </row>
        <row r="34215">
          <cell r="P34215" t="str">
            <v>DuPreez</v>
          </cell>
        </row>
        <row r="34216">
          <cell r="P34216" t="str">
            <v>DuPreez</v>
          </cell>
        </row>
        <row r="34217">
          <cell r="P34217" t="str">
            <v>DuPreez</v>
          </cell>
        </row>
        <row r="34218">
          <cell r="P34218" t="str">
            <v>Daniels</v>
          </cell>
        </row>
        <row r="34219">
          <cell r="P34219" t="str">
            <v>Daniels</v>
          </cell>
        </row>
        <row r="34220">
          <cell r="P34220" t="str">
            <v>DuPreez</v>
          </cell>
        </row>
        <row r="34221">
          <cell r="P34221" t="str">
            <v>DuPreez</v>
          </cell>
        </row>
        <row r="34222">
          <cell r="P34222" t="str">
            <v>Daniels</v>
          </cell>
        </row>
        <row r="34223">
          <cell r="P34223" t="str">
            <v>DuPreez</v>
          </cell>
        </row>
        <row r="34224">
          <cell r="P34224" t="str">
            <v>DuPreez</v>
          </cell>
        </row>
        <row r="34225">
          <cell r="P34225" t="str">
            <v>DuPreez</v>
          </cell>
        </row>
        <row r="34226">
          <cell r="P34226" t="str">
            <v>DuPreez</v>
          </cell>
        </row>
        <row r="34227">
          <cell r="P34227" t="str">
            <v>Daniels</v>
          </cell>
        </row>
        <row r="34228">
          <cell r="P34228" t="str">
            <v>DuPreez</v>
          </cell>
        </row>
        <row r="34229">
          <cell r="P34229" t="str">
            <v>DuPreez</v>
          </cell>
        </row>
        <row r="34230">
          <cell r="P34230" t="str">
            <v>Daniels</v>
          </cell>
        </row>
        <row r="34231">
          <cell r="P34231" t="str">
            <v>Daniels</v>
          </cell>
        </row>
        <row r="34232">
          <cell r="P34232" t="str">
            <v>DuPreez</v>
          </cell>
        </row>
        <row r="34233">
          <cell r="P34233" t="str">
            <v>DuPreez</v>
          </cell>
        </row>
        <row r="34234">
          <cell r="P34234" t="str">
            <v>DuPreez</v>
          </cell>
        </row>
        <row r="34235">
          <cell r="P34235" t="str">
            <v>DuPreez</v>
          </cell>
        </row>
        <row r="34236">
          <cell r="P34236" t="str">
            <v>Daniels</v>
          </cell>
        </row>
        <row r="34237">
          <cell r="P34237" t="str">
            <v>DuPreez</v>
          </cell>
        </row>
        <row r="34238">
          <cell r="P34238" t="str">
            <v>DuPreez</v>
          </cell>
        </row>
        <row r="34239">
          <cell r="P34239" t="str">
            <v>Daniels</v>
          </cell>
        </row>
        <row r="34240">
          <cell r="P34240" t="str">
            <v>DuPreez</v>
          </cell>
        </row>
        <row r="34241">
          <cell r="P34241" t="str">
            <v>Daniels</v>
          </cell>
        </row>
        <row r="34242">
          <cell r="P34242" t="str">
            <v>DuPreez</v>
          </cell>
        </row>
        <row r="34243">
          <cell r="P34243" t="str">
            <v>Daniels</v>
          </cell>
        </row>
        <row r="34244">
          <cell r="P34244" t="str">
            <v>DuPreez</v>
          </cell>
        </row>
        <row r="34245">
          <cell r="P34245" t="str">
            <v>Daniels</v>
          </cell>
        </row>
        <row r="34246">
          <cell r="P34246" t="str">
            <v>DuPreez</v>
          </cell>
        </row>
        <row r="34247">
          <cell r="P34247" t="str">
            <v>DuPreez</v>
          </cell>
        </row>
        <row r="34248">
          <cell r="P34248" t="str">
            <v>DuPreez</v>
          </cell>
        </row>
        <row r="34249">
          <cell r="P34249" t="str">
            <v>DuPreez</v>
          </cell>
        </row>
        <row r="34250">
          <cell r="P34250" t="str">
            <v>DuPreez</v>
          </cell>
        </row>
        <row r="34251">
          <cell r="P34251" t="str">
            <v>Daniels</v>
          </cell>
        </row>
        <row r="34252">
          <cell r="P34252" t="str">
            <v>DuPreez</v>
          </cell>
        </row>
        <row r="34253">
          <cell r="P34253" t="str">
            <v>DuPreez</v>
          </cell>
        </row>
        <row r="34254">
          <cell r="P34254" t="str">
            <v>DuPreez</v>
          </cell>
        </row>
        <row r="34255">
          <cell r="P34255" t="str">
            <v>DuPreez</v>
          </cell>
        </row>
        <row r="34256">
          <cell r="P34256" t="str">
            <v>Daniels</v>
          </cell>
        </row>
        <row r="34257">
          <cell r="P34257" t="str">
            <v>Daniels</v>
          </cell>
        </row>
        <row r="34258">
          <cell r="P34258" t="str">
            <v>Daniels</v>
          </cell>
        </row>
        <row r="34259">
          <cell r="P34259" t="str">
            <v>DuPreez</v>
          </cell>
        </row>
        <row r="34260">
          <cell r="P34260" t="str">
            <v>DuPreez</v>
          </cell>
        </row>
        <row r="34262">
          <cell r="P34262" t="str">
            <v>Stevens</v>
          </cell>
        </row>
        <row r="34263">
          <cell r="P34263" t="str">
            <v>Stevens</v>
          </cell>
        </row>
        <row r="34264">
          <cell r="P34264" t="str">
            <v>Stevens</v>
          </cell>
        </row>
        <row r="34265">
          <cell r="P34265" t="str">
            <v>Stevens</v>
          </cell>
        </row>
        <row r="34266">
          <cell r="P34266" t="str">
            <v>Katz</v>
          </cell>
        </row>
        <row r="34267">
          <cell r="P34267" t="str">
            <v>Katz</v>
          </cell>
        </row>
        <row r="34268">
          <cell r="P34268" t="str">
            <v>Stevens</v>
          </cell>
        </row>
        <row r="34269">
          <cell r="P34269" t="str">
            <v>Stevens</v>
          </cell>
        </row>
        <row r="34270">
          <cell r="P34270" t="str">
            <v>Stevens</v>
          </cell>
        </row>
        <row r="34271">
          <cell r="P34271" t="str">
            <v>Stevens</v>
          </cell>
        </row>
        <row r="34272">
          <cell r="P34272" t="str">
            <v>Stevens</v>
          </cell>
        </row>
        <row r="34273">
          <cell r="P34273" t="str">
            <v>Stevens</v>
          </cell>
        </row>
        <row r="34274">
          <cell r="P34274" t="str">
            <v>Stevens</v>
          </cell>
        </row>
        <row r="34275">
          <cell r="P34275" t="str">
            <v>Stevens</v>
          </cell>
        </row>
        <row r="34276">
          <cell r="P34276" t="str">
            <v>Katz</v>
          </cell>
        </row>
        <row r="34277">
          <cell r="P34277" t="str">
            <v>Stevens</v>
          </cell>
        </row>
        <row r="34278">
          <cell r="P34278" t="str">
            <v>Stevens</v>
          </cell>
        </row>
        <row r="34279">
          <cell r="P34279" t="str">
            <v>Stevens</v>
          </cell>
        </row>
        <row r="34280">
          <cell r="P34280" t="str">
            <v>Stevens</v>
          </cell>
        </row>
        <row r="34281">
          <cell r="P34281" t="str">
            <v>Stevens</v>
          </cell>
        </row>
        <row r="34282">
          <cell r="P34282" t="str">
            <v>Stevens</v>
          </cell>
        </row>
        <row r="34283">
          <cell r="P34283" t="str">
            <v>Stevens</v>
          </cell>
        </row>
        <row r="34284">
          <cell r="P34284" t="str">
            <v>Stevens</v>
          </cell>
        </row>
        <row r="34285">
          <cell r="P34285" t="str">
            <v>Stevens</v>
          </cell>
        </row>
        <row r="34286">
          <cell r="P34286" t="str">
            <v>Stevens</v>
          </cell>
        </row>
        <row r="34287">
          <cell r="P34287" t="str">
            <v>Stevens</v>
          </cell>
        </row>
        <row r="34288">
          <cell r="P34288" t="str">
            <v>Katz</v>
          </cell>
        </row>
        <row r="34289">
          <cell r="P34289" t="str">
            <v>Stevens</v>
          </cell>
        </row>
        <row r="34290">
          <cell r="P34290" t="str">
            <v>Stevens</v>
          </cell>
        </row>
        <row r="34291">
          <cell r="P34291" t="str">
            <v>Stevens</v>
          </cell>
        </row>
        <row r="34295">
          <cell r="P34295" t="str">
            <v>Stevens</v>
          </cell>
        </row>
        <row r="34296">
          <cell r="P34296" t="str">
            <v>Stevens</v>
          </cell>
        </row>
        <row r="34298">
          <cell r="P34298" t="str">
            <v>Stevens</v>
          </cell>
        </row>
        <row r="34299">
          <cell r="P34299" t="str">
            <v>Stevens</v>
          </cell>
        </row>
        <row r="34300">
          <cell r="P34300" t="str">
            <v>Katz</v>
          </cell>
        </row>
        <row r="34302">
          <cell r="P34302" t="str">
            <v>Stevens</v>
          </cell>
        </row>
        <row r="34303">
          <cell r="P34303" t="str">
            <v>Stevens</v>
          </cell>
        </row>
        <row r="34304">
          <cell r="P34304" t="str">
            <v>Stevens</v>
          </cell>
        </row>
        <row r="34305">
          <cell r="P34305" t="str">
            <v>Katz</v>
          </cell>
        </row>
        <row r="34306">
          <cell r="P34306" t="str">
            <v>Stevens</v>
          </cell>
        </row>
        <row r="34307">
          <cell r="P34307" t="str">
            <v>Stevens</v>
          </cell>
        </row>
        <row r="34308">
          <cell r="P34308" t="str">
            <v>Stevens</v>
          </cell>
        </row>
        <row r="34309">
          <cell r="P34309" t="str">
            <v>Stevens</v>
          </cell>
        </row>
        <row r="34310">
          <cell r="P34310" t="str">
            <v>Stevens</v>
          </cell>
        </row>
        <row r="34311">
          <cell r="P34311" t="str">
            <v>Katz</v>
          </cell>
        </row>
        <row r="34312">
          <cell r="P34312" t="str">
            <v>Stevens</v>
          </cell>
        </row>
        <row r="34313">
          <cell r="P34313" t="str">
            <v>Stevens</v>
          </cell>
        </row>
        <row r="34315">
          <cell r="P34315" t="str">
            <v>Katz</v>
          </cell>
        </row>
        <row r="34316">
          <cell r="P34316" t="str">
            <v>Katz</v>
          </cell>
        </row>
        <row r="34319">
          <cell r="P34319" t="str">
            <v>Stevens</v>
          </cell>
        </row>
        <row r="34320">
          <cell r="P34320" t="str">
            <v>Stevens</v>
          </cell>
        </row>
        <row r="34321">
          <cell r="P34321" t="str">
            <v>Stevens</v>
          </cell>
        </row>
        <row r="34322">
          <cell r="P34322" t="str">
            <v>Stevens</v>
          </cell>
        </row>
        <row r="34325">
          <cell r="P34325" t="str">
            <v>Stevens</v>
          </cell>
        </row>
        <row r="34326">
          <cell r="P34326" t="str">
            <v>Stevens</v>
          </cell>
        </row>
        <row r="34327">
          <cell r="P34327" t="str">
            <v>Stevens</v>
          </cell>
        </row>
        <row r="34328">
          <cell r="P34328" t="str">
            <v>Katz</v>
          </cell>
        </row>
        <row r="34329">
          <cell r="P34329" t="str">
            <v>Stevens</v>
          </cell>
        </row>
        <row r="34330">
          <cell r="P34330" t="str">
            <v>Stevens</v>
          </cell>
        </row>
        <row r="34332">
          <cell r="P34332" t="str">
            <v>Katz</v>
          </cell>
        </row>
        <row r="34333">
          <cell r="P34333" t="str">
            <v>Katz</v>
          </cell>
        </row>
        <row r="34334">
          <cell r="P34334" t="str">
            <v>Stevens</v>
          </cell>
        </row>
        <row r="34335">
          <cell r="P34335" t="str">
            <v>Katz</v>
          </cell>
        </row>
        <row r="34336">
          <cell r="P34336" t="str">
            <v>Stevens</v>
          </cell>
        </row>
        <row r="34337">
          <cell r="P34337" t="str">
            <v>Stevens</v>
          </cell>
        </row>
        <row r="34338">
          <cell r="P34338" t="str">
            <v>Stevens</v>
          </cell>
        </row>
        <row r="34339">
          <cell r="P34339" t="str">
            <v>Stevens</v>
          </cell>
        </row>
        <row r="34340">
          <cell r="P34340" t="str">
            <v>Stevens</v>
          </cell>
        </row>
        <row r="34341">
          <cell r="P34341" t="str">
            <v>Stevens</v>
          </cell>
        </row>
        <row r="34342">
          <cell r="P34342" t="str">
            <v>Stevens</v>
          </cell>
        </row>
        <row r="34344">
          <cell r="P34344" t="str">
            <v>Stevens</v>
          </cell>
        </row>
        <row r="34345">
          <cell r="P34345" t="str">
            <v>Stevens</v>
          </cell>
        </row>
        <row r="34346">
          <cell r="P34346" t="str">
            <v>Stevens</v>
          </cell>
        </row>
        <row r="34347">
          <cell r="P34347" t="str">
            <v>Stevens</v>
          </cell>
        </row>
        <row r="34348">
          <cell r="P34348" t="str">
            <v>Stevens</v>
          </cell>
        </row>
        <row r="34349">
          <cell r="P34349" t="str">
            <v>Stevens</v>
          </cell>
        </row>
        <row r="34350">
          <cell r="P34350" t="str">
            <v>Stevens</v>
          </cell>
        </row>
        <row r="34352">
          <cell r="P34352" t="str">
            <v>Katz</v>
          </cell>
        </row>
        <row r="34353">
          <cell r="P34353" t="str">
            <v>Stevens</v>
          </cell>
        </row>
        <row r="34354">
          <cell r="P34354" t="str">
            <v>Katz</v>
          </cell>
        </row>
        <row r="34355">
          <cell r="P34355" t="str">
            <v>Stevens</v>
          </cell>
        </row>
        <row r="34357">
          <cell r="P34357" t="str">
            <v>Stevens</v>
          </cell>
        </row>
        <row r="34358">
          <cell r="P34358" t="str">
            <v>Stevens</v>
          </cell>
        </row>
        <row r="34360">
          <cell r="P34360" t="str">
            <v>Stevens</v>
          </cell>
        </row>
        <row r="34361">
          <cell r="P34361" t="str">
            <v>Katz</v>
          </cell>
        </row>
        <row r="34362">
          <cell r="P34362" t="str">
            <v>Stevens</v>
          </cell>
        </row>
        <row r="34363">
          <cell r="P34363" t="str">
            <v>Stevens</v>
          </cell>
        </row>
        <row r="34364">
          <cell r="P34364" t="str">
            <v>Stevens</v>
          </cell>
        </row>
        <row r="34365">
          <cell r="P34365" t="str">
            <v>Stevens</v>
          </cell>
        </row>
        <row r="34366">
          <cell r="P34366" t="str">
            <v>Stevens</v>
          </cell>
        </row>
        <row r="34367">
          <cell r="P34367" t="str">
            <v>Stevens</v>
          </cell>
        </row>
        <row r="34368">
          <cell r="P34368" t="str">
            <v>Stevens</v>
          </cell>
        </row>
        <row r="34369">
          <cell r="P34369" t="str">
            <v>Stevens</v>
          </cell>
        </row>
        <row r="34372">
          <cell r="P34372" t="str">
            <v>Stevens</v>
          </cell>
        </row>
        <row r="34373">
          <cell r="P34373" t="str">
            <v>Stevens</v>
          </cell>
        </row>
        <row r="34375">
          <cell r="P34375" t="str">
            <v>Stevens</v>
          </cell>
        </row>
        <row r="34377">
          <cell r="P34377" t="str">
            <v>Stevens</v>
          </cell>
        </row>
        <row r="34378">
          <cell r="P34378" t="str">
            <v>Stevens</v>
          </cell>
        </row>
        <row r="34379">
          <cell r="P34379" t="str">
            <v>Stevens</v>
          </cell>
        </row>
        <row r="34380">
          <cell r="P34380" t="str">
            <v>Stevens</v>
          </cell>
        </row>
        <row r="34381">
          <cell r="P34381" t="str">
            <v>Katz</v>
          </cell>
        </row>
        <row r="34384">
          <cell r="P34384" t="str">
            <v>Stevens</v>
          </cell>
        </row>
        <row r="34385">
          <cell r="P34385" t="str">
            <v>Stevens</v>
          </cell>
        </row>
        <row r="34386">
          <cell r="P34386" t="str">
            <v>Katz</v>
          </cell>
        </row>
        <row r="34387">
          <cell r="P34387" t="str">
            <v>Katz</v>
          </cell>
        </row>
        <row r="34388">
          <cell r="P34388" t="str">
            <v>Katz</v>
          </cell>
        </row>
        <row r="34389">
          <cell r="P34389" t="str">
            <v>Stevens</v>
          </cell>
        </row>
        <row r="34390">
          <cell r="P34390" t="str">
            <v>Stevens</v>
          </cell>
        </row>
        <row r="34391">
          <cell r="P34391" t="str">
            <v>Katz</v>
          </cell>
        </row>
        <row r="34392">
          <cell r="P34392" t="str">
            <v>Stevens</v>
          </cell>
        </row>
        <row r="34393">
          <cell r="P34393" t="str">
            <v>Stevens</v>
          </cell>
        </row>
        <row r="34394">
          <cell r="P34394" t="str">
            <v>Katz</v>
          </cell>
        </row>
        <row r="34395">
          <cell r="P34395" t="str">
            <v>Stevens</v>
          </cell>
        </row>
        <row r="34397">
          <cell r="P34397" t="str">
            <v>Stevens</v>
          </cell>
        </row>
        <row r="34402">
          <cell r="P34402" t="str">
            <v>Stevens</v>
          </cell>
        </row>
        <row r="34404">
          <cell r="P34404" t="str">
            <v>Stevens</v>
          </cell>
        </row>
        <row r="34405">
          <cell r="P34405" t="str">
            <v>Katz</v>
          </cell>
        </row>
        <row r="34407">
          <cell r="P34407" t="str">
            <v>Stevens</v>
          </cell>
        </row>
        <row r="34408">
          <cell r="P34408" t="str">
            <v>Stevens</v>
          </cell>
        </row>
        <row r="34409">
          <cell r="P34409" t="str">
            <v>Stevens</v>
          </cell>
        </row>
        <row r="34410">
          <cell r="P34410" t="str">
            <v>Katz</v>
          </cell>
        </row>
        <row r="34411">
          <cell r="P34411" t="str">
            <v>Stevens</v>
          </cell>
        </row>
        <row r="34412">
          <cell r="P34412" t="str">
            <v>Berkhart</v>
          </cell>
        </row>
        <row r="34413">
          <cell r="P34413" t="str">
            <v>Berkhart</v>
          </cell>
        </row>
        <row r="34414">
          <cell r="P34414" t="str">
            <v>Katz</v>
          </cell>
        </row>
        <row r="34415">
          <cell r="P34415" t="str">
            <v>Berkhart</v>
          </cell>
        </row>
        <row r="34416">
          <cell r="P34416" t="str">
            <v>Berkhart</v>
          </cell>
        </row>
        <row r="34418">
          <cell r="P34418" t="str">
            <v>Berkhart</v>
          </cell>
        </row>
        <row r="34419">
          <cell r="P34419" t="str">
            <v>Katz</v>
          </cell>
        </row>
        <row r="34420">
          <cell r="P34420" t="str">
            <v>Katz</v>
          </cell>
        </row>
        <row r="34421">
          <cell r="P34421" t="str">
            <v>Berkhart</v>
          </cell>
        </row>
        <row r="34422">
          <cell r="P34422" t="str">
            <v>Berkhart</v>
          </cell>
        </row>
        <row r="34423">
          <cell r="P34423" t="str">
            <v>Stevens</v>
          </cell>
        </row>
        <row r="34424">
          <cell r="P34424" t="str">
            <v>Berkhart</v>
          </cell>
        </row>
        <row r="34425">
          <cell r="P34425" t="str">
            <v>Stevens</v>
          </cell>
        </row>
        <row r="34426">
          <cell r="P34426" t="str">
            <v>Katz</v>
          </cell>
        </row>
        <row r="34427">
          <cell r="P34427" t="str">
            <v>Katz</v>
          </cell>
        </row>
        <row r="34428">
          <cell r="P34428" t="str">
            <v>Stevens</v>
          </cell>
        </row>
        <row r="34429">
          <cell r="P34429" t="str">
            <v>Stevens</v>
          </cell>
        </row>
        <row r="34430">
          <cell r="P34430" t="str">
            <v>Berkhart</v>
          </cell>
        </row>
        <row r="34431">
          <cell r="P34431" t="str">
            <v>Katz</v>
          </cell>
        </row>
        <row r="34432">
          <cell r="P34432" t="str">
            <v>Stevens</v>
          </cell>
        </row>
        <row r="34433">
          <cell r="P34433" t="str">
            <v>Berkhart</v>
          </cell>
        </row>
        <row r="34434">
          <cell r="P34434" t="str">
            <v>Berkhart</v>
          </cell>
        </row>
        <row r="34435">
          <cell r="P34435" t="str">
            <v>Stevens</v>
          </cell>
        </row>
        <row r="34436">
          <cell r="P34436" t="str">
            <v>Stevens</v>
          </cell>
        </row>
        <row r="34437">
          <cell r="P34437" t="str">
            <v>Berkhart</v>
          </cell>
        </row>
        <row r="34438">
          <cell r="P34438" t="str">
            <v>Katz</v>
          </cell>
        </row>
        <row r="34440">
          <cell r="P34440" t="str">
            <v>Berkhart</v>
          </cell>
        </row>
        <row r="34441">
          <cell r="P34441" t="str">
            <v>Stevens</v>
          </cell>
        </row>
        <row r="34443">
          <cell r="P34443" t="str">
            <v>Stevens</v>
          </cell>
        </row>
        <row r="34444">
          <cell r="P34444" t="str">
            <v>Katz</v>
          </cell>
        </row>
        <row r="34445">
          <cell r="P34445" t="str">
            <v>Berkhart</v>
          </cell>
        </row>
        <row r="34446">
          <cell r="P34446" t="str">
            <v>Stevens</v>
          </cell>
        </row>
        <row r="34447">
          <cell r="P34447" t="str">
            <v>Stevens</v>
          </cell>
        </row>
        <row r="34448">
          <cell r="P34448" t="str">
            <v>Berkhart</v>
          </cell>
        </row>
        <row r="34449">
          <cell r="P34449" t="str">
            <v>Stevens</v>
          </cell>
        </row>
        <row r="34450">
          <cell r="P34450" t="str">
            <v>Berkhart</v>
          </cell>
        </row>
        <row r="34451">
          <cell r="P34451" t="str">
            <v>Berkhart</v>
          </cell>
        </row>
        <row r="34452">
          <cell r="P34452" t="str">
            <v>Berkhart</v>
          </cell>
        </row>
        <row r="34453">
          <cell r="P34453" t="str">
            <v>Adams</v>
          </cell>
        </row>
        <row r="34454">
          <cell r="P34454" t="str">
            <v>Berkhart</v>
          </cell>
        </row>
        <row r="34455">
          <cell r="P34455" t="str">
            <v>Berkhart</v>
          </cell>
        </row>
        <row r="34456">
          <cell r="P34456" t="str">
            <v>Adams</v>
          </cell>
        </row>
        <row r="34457">
          <cell r="P34457" t="str">
            <v>Berkhart</v>
          </cell>
        </row>
        <row r="34458">
          <cell r="P34458" t="str">
            <v>Adams</v>
          </cell>
        </row>
        <row r="34459">
          <cell r="P34459" t="str">
            <v>Adams</v>
          </cell>
        </row>
        <row r="34460">
          <cell r="P34460" t="str">
            <v>Adams</v>
          </cell>
        </row>
        <row r="34461">
          <cell r="P34461" t="str">
            <v>Adams</v>
          </cell>
        </row>
        <row r="34463">
          <cell r="P34463" t="str">
            <v>Berkhart</v>
          </cell>
        </row>
        <row r="34464">
          <cell r="P34464" t="str">
            <v>Adams</v>
          </cell>
        </row>
        <row r="34465">
          <cell r="P34465" t="str">
            <v>Berkhart</v>
          </cell>
        </row>
        <row r="34466">
          <cell r="P34466" t="str">
            <v>Daniels</v>
          </cell>
        </row>
        <row r="34467">
          <cell r="P34467" t="str">
            <v>Daniels</v>
          </cell>
        </row>
        <row r="34468">
          <cell r="P34468" t="str">
            <v>Daniels</v>
          </cell>
        </row>
        <row r="34469">
          <cell r="P34469" t="str">
            <v>Adams</v>
          </cell>
        </row>
        <row r="34470">
          <cell r="P34470" t="str">
            <v>Adams</v>
          </cell>
        </row>
        <row r="34471">
          <cell r="P34471" t="str">
            <v>Berkhart</v>
          </cell>
        </row>
        <row r="34472">
          <cell r="P34472" t="str">
            <v>Berkhart</v>
          </cell>
        </row>
        <row r="34473">
          <cell r="P34473" t="str">
            <v>Daniels</v>
          </cell>
        </row>
        <row r="34474">
          <cell r="P34474" t="str">
            <v>Berkhart</v>
          </cell>
        </row>
        <row r="34475">
          <cell r="P34475" t="str">
            <v>Adams</v>
          </cell>
        </row>
        <row r="34477">
          <cell r="P34477" t="str">
            <v>Daniels</v>
          </cell>
        </row>
        <row r="34479">
          <cell r="P34479" t="str">
            <v>Adams</v>
          </cell>
        </row>
        <row r="34480">
          <cell r="P34480" t="str">
            <v>Daniels</v>
          </cell>
        </row>
        <row r="34482">
          <cell r="P34482" t="str">
            <v>Daniels</v>
          </cell>
        </row>
        <row r="34483">
          <cell r="P34483" t="str">
            <v>Daniels</v>
          </cell>
        </row>
        <row r="34484">
          <cell r="P34484" t="str">
            <v>Daniels</v>
          </cell>
        </row>
        <row r="34485">
          <cell r="P34485" t="str">
            <v>Daniels</v>
          </cell>
        </row>
        <row r="34486">
          <cell r="P34486" t="str">
            <v>Berkhart</v>
          </cell>
        </row>
        <row r="34487">
          <cell r="P34487" t="str">
            <v>Daniels</v>
          </cell>
        </row>
        <row r="34488">
          <cell r="P34488" t="str">
            <v>Berkhart</v>
          </cell>
        </row>
        <row r="34489">
          <cell r="P34489" t="str">
            <v>Berkhart</v>
          </cell>
        </row>
        <row r="34490">
          <cell r="P34490" t="str">
            <v>Daniels</v>
          </cell>
        </row>
        <row r="34491">
          <cell r="P34491" t="str">
            <v>Berkhart</v>
          </cell>
        </row>
        <row r="34492">
          <cell r="P34492" t="str">
            <v>Berkhart</v>
          </cell>
        </row>
        <row r="34493">
          <cell r="P34493" t="str">
            <v>Adams</v>
          </cell>
        </row>
        <row r="34494">
          <cell r="P34494" t="str">
            <v>Berkhart</v>
          </cell>
        </row>
        <row r="34495">
          <cell r="P34495" t="str">
            <v>Berkhart</v>
          </cell>
        </row>
        <row r="34496">
          <cell r="P34496" t="str">
            <v>Berkhart</v>
          </cell>
        </row>
        <row r="34497">
          <cell r="P34497" t="str">
            <v>Adams</v>
          </cell>
        </row>
        <row r="34498">
          <cell r="P34498" t="str">
            <v>Berkhart</v>
          </cell>
        </row>
        <row r="34500">
          <cell r="P34500" t="str">
            <v>Adams</v>
          </cell>
        </row>
        <row r="34501">
          <cell r="P34501" t="str">
            <v>Daniels</v>
          </cell>
        </row>
        <row r="34502">
          <cell r="P34502" t="str">
            <v>Adams</v>
          </cell>
        </row>
        <row r="34503">
          <cell r="P34503" t="str">
            <v>Berkhart</v>
          </cell>
        </row>
        <row r="34504">
          <cell r="P34504" t="str">
            <v>Berkhart</v>
          </cell>
        </row>
        <row r="34505">
          <cell r="P34505" t="str">
            <v>Adams</v>
          </cell>
        </row>
        <row r="34506">
          <cell r="P34506" t="str">
            <v>Daniels</v>
          </cell>
        </row>
        <row r="34507">
          <cell r="P34507" t="str">
            <v>Daniels</v>
          </cell>
        </row>
        <row r="34508">
          <cell r="P34508" t="str">
            <v>Adams</v>
          </cell>
        </row>
        <row r="34509">
          <cell r="P34509" t="str">
            <v>Daniels</v>
          </cell>
        </row>
        <row r="34510">
          <cell r="P34510" t="str">
            <v>Adams</v>
          </cell>
        </row>
        <row r="34511">
          <cell r="P34511" t="str">
            <v>Adams</v>
          </cell>
        </row>
        <row r="34512">
          <cell r="P34512" t="str">
            <v>Adams</v>
          </cell>
        </row>
        <row r="34513">
          <cell r="P34513" t="str">
            <v>Adams</v>
          </cell>
        </row>
        <row r="34514">
          <cell r="P34514" t="str">
            <v>Adams</v>
          </cell>
        </row>
        <row r="34515">
          <cell r="P34515" t="str">
            <v>Daniels</v>
          </cell>
        </row>
        <row r="34516">
          <cell r="P34516" t="str">
            <v>Daniels</v>
          </cell>
        </row>
        <row r="34517">
          <cell r="P34517" t="str">
            <v>Berkhart</v>
          </cell>
        </row>
        <row r="34518">
          <cell r="P34518" t="str">
            <v>Adams</v>
          </cell>
        </row>
        <row r="34519">
          <cell r="P34519" t="str">
            <v>Adams</v>
          </cell>
        </row>
        <row r="34520">
          <cell r="P34520" t="str">
            <v>Daniels</v>
          </cell>
        </row>
        <row r="34521">
          <cell r="P34521" t="str">
            <v>Adams</v>
          </cell>
        </row>
        <row r="34522">
          <cell r="P34522" t="str">
            <v>Daniels</v>
          </cell>
        </row>
        <row r="34524">
          <cell r="P34524" t="str">
            <v>Daniels</v>
          </cell>
        </row>
        <row r="34525">
          <cell r="P34525" t="str">
            <v>Adams</v>
          </cell>
        </row>
        <row r="34526">
          <cell r="P34526" t="str">
            <v>Daniels</v>
          </cell>
        </row>
        <row r="34527">
          <cell r="P34527" t="str">
            <v>Adams</v>
          </cell>
        </row>
        <row r="34528">
          <cell r="P34528" t="str">
            <v>Daniels</v>
          </cell>
        </row>
        <row r="34529">
          <cell r="P34529" t="str">
            <v>Daniels</v>
          </cell>
        </row>
        <row r="34530">
          <cell r="P34530" t="str">
            <v>Adams</v>
          </cell>
        </row>
        <row r="34531">
          <cell r="P34531" t="str">
            <v>Berkhart</v>
          </cell>
        </row>
        <row r="34532">
          <cell r="P34532" t="str">
            <v>Berkhart</v>
          </cell>
        </row>
        <row r="34533">
          <cell r="P34533" t="str">
            <v>Berkhart</v>
          </cell>
        </row>
        <row r="34534">
          <cell r="P34534" t="str">
            <v>Daniels</v>
          </cell>
        </row>
        <row r="34535">
          <cell r="P34535" t="str">
            <v>Berkhart</v>
          </cell>
        </row>
        <row r="34536">
          <cell r="P34536" t="str">
            <v>Adams</v>
          </cell>
        </row>
        <row r="34537">
          <cell r="P34537" t="str">
            <v>Berkhart</v>
          </cell>
        </row>
        <row r="34538">
          <cell r="P34538" t="str">
            <v>Berkhart</v>
          </cell>
        </row>
        <row r="34539">
          <cell r="P34539" t="str">
            <v>Adams</v>
          </cell>
        </row>
        <row r="34540">
          <cell r="P34540" t="str">
            <v>Berkhart</v>
          </cell>
        </row>
        <row r="34541">
          <cell r="P34541" t="str">
            <v>Berkhart</v>
          </cell>
        </row>
        <row r="34542">
          <cell r="P34542" t="str">
            <v>Adams</v>
          </cell>
        </row>
        <row r="34543">
          <cell r="P34543" t="str">
            <v>Berkhart</v>
          </cell>
        </row>
        <row r="34544">
          <cell r="P34544" t="str">
            <v>Berkhart</v>
          </cell>
        </row>
        <row r="34545">
          <cell r="P34545" t="str">
            <v>Adams</v>
          </cell>
        </row>
        <row r="34546">
          <cell r="P34546" t="str">
            <v>Adams</v>
          </cell>
        </row>
        <row r="34547">
          <cell r="P34547" t="str">
            <v>Berkhart</v>
          </cell>
        </row>
        <row r="34548">
          <cell r="P34548" t="str">
            <v>Adams</v>
          </cell>
        </row>
        <row r="34549">
          <cell r="P34549" t="str">
            <v>Berkhart</v>
          </cell>
        </row>
        <row r="34550">
          <cell r="P34550" t="str">
            <v>Daniels</v>
          </cell>
        </row>
        <row r="34551">
          <cell r="P34551" t="str">
            <v>Berkhart</v>
          </cell>
        </row>
        <row r="34552">
          <cell r="P34552" t="str">
            <v>Berkhart</v>
          </cell>
        </row>
        <row r="34553">
          <cell r="P34553" t="str">
            <v>Adams</v>
          </cell>
        </row>
        <row r="34554">
          <cell r="P34554" t="str">
            <v>Berkhart</v>
          </cell>
        </row>
        <row r="34555">
          <cell r="P34555" t="str">
            <v>Berkhart</v>
          </cell>
        </row>
        <row r="34556">
          <cell r="P34556" t="str">
            <v>Adams</v>
          </cell>
        </row>
        <row r="34557">
          <cell r="P34557" t="str">
            <v>Berkhart</v>
          </cell>
        </row>
        <row r="34558">
          <cell r="P34558" t="str">
            <v>Adams</v>
          </cell>
        </row>
        <row r="34559">
          <cell r="P34559" t="str">
            <v>Berkhart</v>
          </cell>
        </row>
        <row r="34560">
          <cell r="P34560" t="str">
            <v>Adams</v>
          </cell>
        </row>
        <row r="34562">
          <cell r="P34562" t="str">
            <v>Adams</v>
          </cell>
        </row>
        <row r="34563">
          <cell r="P34563" t="str">
            <v>Berkhart</v>
          </cell>
        </row>
        <row r="34564">
          <cell r="P34564" t="str">
            <v>Adams</v>
          </cell>
        </row>
        <row r="34565">
          <cell r="P34565" t="str">
            <v>Berkhart</v>
          </cell>
        </row>
        <row r="34566">
          <cell r="P34566" t="str">
            <v>Berkhart</v>
          </cell>
        </row>
        <row r="34567">
          <cell r="P34567" t="str">
            <v>Berkhart</v>
          </cell>
        </row>
        <row r="34568">
          <cell r="P34568" t="str">
            <v>Berkhart</v>
          </cell>
        </row>
        <row r="34569">
          <cell r="P34569" t="str">
            <v>Adams</v>
          </cell>
        </row>
        <row r="34570">
          <cell r="P34570" t="str">
            <v>Berkhart</v>
          </cell>
        </row>
        <row r="34571">
          <cell r="P34571" t="str">
            <v>Berkhart</v>
          </cell>
        </row>
        <row r="34572">
          <cell r="P34572" t="str">
            <v>Berkhart</v>
          </cell>
        </row>
        <row r="34573">
          <cell r="P34573" t="str">
            <v>Berkhart</v>
          </cell>
        </row>
        <row r="34574">
          <cell r="P34574" t="str">
            <v>Berkhart</v>
          </cell>
        </row>
        <row r="34575">
          <cell r="P34575" t="str">
            <v>Adams</v>
          </cell>
        </row>
        <row r="34576">
          <cell r="P34576" t="str">
            <v>Berkhart</v>
          </cell>
        </row>
        <row r="34577">
          <cell r="P34577" t="str">
            <v>Berkhart</v>
          </cell>
        </row>
        <row r="34578">
          <cell r="P34578" t="str">
            <v>Berkhart</v>
          </cell>
        </row>
        <row r="34579">
          <cell r="P34579" t="str">
            <v>Daniels</v>
          </cell>
        </row>
        <row r="34580">
          <cell r="P34580" t="str">
            <v>Adams</v>
          </cell>
        </row>
        <row r="34581">
          <cell r="P34581" t="str">
            <v>Berkhart</v>
          </cell>
        </row>
        <row r="34582">
          <cell r="P34582" t="str">
            <v>Berkhart</v>
          </cell>
        </row>
        <row r="34583">
          <cell r="P34583" t="str">
            <v>Berkhart</v>
          </cell>
        </row>
        <row r="34584">
          <cell r="P34584" t="str">
            <v>Adams</v>
          </cell>
        </row>
        <row r="34585">
          <cell r="P34585" t="str">
            <v>Berkhart</v>
          </cell>
        </row>
        <row r="34586">
          <cell r="P34586" t="str">
            <v>Adams</v>
          </cell>
        </row>
        <row r="34587">
          <cell r="P34587" t="str">
            <v>Berkhart</v>
          </cell>
        </row>
        <row r="34588">
          <cell r="P34588" t="str">
            <v>Adams</v>
          </cell>
        </row>
        <row r="34589">
          <cell r="P34589" t="str">
            <v>Adams</v>
          </cell>
        </row>
        <row r="34590">
          <cell r="P34590" t="str">
            <v>Adams</v>
          </cell>
        </row>
        <row r="34591">
          <cell r="P34591" t="str">
            <v>Adams</v>
          </cell>
        </row>
        <row r="34592">
          <cell r="P34592" t="str">
            <v>Berkhart</v>
          </cell>
        </row>
        <row r="34593">
          <cell r="P34593" t="str">
            <v>Berkhart</v>
          </cell>
        </row>
        <row r="34594">
          <cell r="P34594" t="str">
            <v>Berkhart</v>
          </cell>
        </row>
        <row r="34595">
          <cell r="P34595" t="str">
            <v>Berkhart</v>
          </cell>
        </row>
        <row r="34596">
          <cell r="P34596" t="str">
            <v>Berkhart</v>
          </cell>
        </row>
        <row r="34597">
          <cell r="P34597" t="str">
            <v>Adams</v>
          </cell>
        </row>
        <row r="34598">
          <cell r="P34598" t="str">
            <v>Berkhart</v>
          </cell>
        </row>
        <row r="34599">
          <cell r="P34599" t="str">
            <v>Adams</v>
          </cell>
        </row>
        <row r="34600">
          <cell r="P34600" t="str">
            <v>Berkhart</v>
          </cell>
        </row>
        <row r="34601">
          <cell r="P34601" t="str">
            <v>Adams</v>
          </cell>
        </row>
        <row r="34602">
          <cell r="P34602" t="str">
            <v>Berkhart</v>
          </cell>
        </row>
        <row r="34603">
          <cell r="P34603" t="str">
            <v>Berkhart</v>
          </cell>
        </row>
        <row r="34604">
          <cell r="P34604" t="str">
            <v>Adams</v>
          </cell>
        </row>
        <row r="34605">
          <cell r="P34605" t="str">
            <v>Adams</v>
          </cell>
        </row>
        <row r="34606">
          <cell r="P34606" t="str">
            <v>Berkhart</v>
          </cell>
        </row>
        <row r="34607">
          <cell r="P34607" t="str">
            <v>Berkhart</v>
          </cell>
        </row>
        <row r="34608">
          <cell r="P34608" t="str">
            <v>Adams</v>
          </cell>
        </row>
        <row r="34609">
          <cell r="P34609" t="str">
            <v>Berkhart</v>
          </cell>
        </row>
        <row r="34610">
          <cell r="P34610" t="str">
            <v>Adams</v>
          </cell>
        </row>
        <row r="34611">
          <cell r="P34611" t="str">
            <v>Berkhart</v>
          </cell>
        </row>
        <row r="34612">
          <cell r="P34612" t="str">
            <v>Berkhart</v>
          </cell>
        </row>
        <row r="34613">
          <cell r="P34613" t="str">
            <v>Berkhart</v>
          </cell>
        </row>
        <row r="34614">
          <cell r="P34614" t="str">
            <v>Berkhart</v>
          </cell>
        </row>
        <row r="34615">
          <cell r="P34615" t="str">
            <v>Adams</v>
          </cell>
        </row>
        <row r="34616">
          <cell r="P34616" t="str">
            <v>Adams</v>
          </cell>
        </row>
        <row r="34617">
          <cell r="P34617" t="str">
            <v>Adams</v>
          </cell>
        </row>
        <row r="34618">
          <cell r="P34618" t="str">
            <v>Berkhart</v>
          </cell>
        </row>
        <row r="34619">
          <cell r="P34619" t="str">
            <v>Berkhart</v>
          </cell>
        </row>
        <row r="34620">
          <cell r="P34620" t="str">
            <v>Adams</v>
          </cell>
        </row>
        <row r="34621">
          <cell r="P34621" t="str">
            <v>Daniels</v>
          </cell>
        </row>
        <row r="34622">
          <cell r="P34622" t="str">
            <v>Daniels</v>
          </cell>
        </row>
        <row r="34623">
          <cell r="P34623" t="str">
            <v>Adams</v>
          </cell>
        </row>
        <row r="34624">
          <cell r="P34624" t="str">
            <v>Berkhart</v>
          </cell>
        </row>
        <row r="34625">
          <cell r="P34625" t="str">
            <v>Adams</v>
          </cell>
        </row>
        <row r="34626">
          <cell r="P34626" t="str">
            <v>Berkhart</v>
          </cell>
        </row>
        <row r="34627">
          <cell r="P34627" t="str">
            <v>Berkhart</v>
          </cell>
        </row>
        <row r="34628">
          <cell r="P34628" t="str">
            <v>Adams</v>
          </cell>
        </row>
        <row r="34629">
          <cell r="P34629" t="str">
            <v>Daniels</v>
          </cell>
        </row>
        <row r="34630">
          <cell r="P34630" t="str">
            <v>Berkhart</v>
          </cell>
        </row>
        <row r="34631">
          <cell r="P34631" t="str">
            <v>Berkhart</v>
          </cell>
        </row>
        <row r="34632">
          <cell r="P34632" t="str">
            <v>Berkhart</v>
          </cell>
        </row>
        <row r="34633">
          <cell r="P34633" t="str">
            <v>Daniels</v>
          </cell>
        </row>
        <row r="34635">
          <cell r="P34635" t="str">
            <v>Berkhart</v>
          </cell>
        </row>
        <row r="34636">
          <cell r="P34636" t="str">
            <v>Daniels</v>
          </cell>
        </row>
        <row r="34637">
          <cell r="P34637" t="str">
            <v>Grojovin</v>
          </cell>
        </row>
        <row r="34638">
          <cell r="P34638" t="str">
            <v>Daniels</v>
          </cell>
        </row>
        <row r="34639">
          <cell r="P34639" t="str">
            <v>Daniels</v>
          </cell>
        </row>
        <row r="34640">
          <cell r="P34640" t="str">
            <v>Adams</v>
          </cell>
        </row>
        <row r="34641">
          <cell r="P34641" t="str">
            <v>Adams</v>
          </cell>
        </row>
        <row r="34642">
          <cell r="P34642" t="str">
            <v>Daniels</v>
          </cell>
        </row>
        <row r="34643">
          <cell r="P34643" t="str">
            <v>Berkhart</v>
          </cell>
        </row>
        <row r="34644">
          <cell r="P34644" t="str">
            <v>Berkhart</v>
          </cell>
        </row>
        <row r="34645">
          <cell r="P34645" t="str">
            <v>Berkhart</v>
          </cell>
        </row>
        <row r="34646">
          <cell r="P34646" t="str">
            <v>Berkhart</v>
          </cell>
        </row>
        <row r="34647">
          <cell r="P34647" t="str">
            <v>Daniels</v>
          </cell>
        </row>
        <row r="34648">
          <cell r="P34648" t="str">
            <v>Daniels</v>
          </cell>
        </row>
        <row r="34649">
          <cell r="P34649" t="str">
            <v>Adams</v>
          </cell>
        </row>
        <row r="34650">
          <cell r="P34650" t="str">
            <v>Daniels</v>
          </cell>
        </row>
        <row r="34651">
          <cell r="P34651" t="str">
            <v>Adams</v>
          </cell>
        </row>
        <row r="34652">
          <cell r="P34652" t="str">
            <v>Adams</v>
          </cell>
        </row>
        <row r="34653">
          <cell r="P34653" t="str">
            <v>Daniels</v>
          </cell>
        </row>
        <row r="34654">
          <cell r="P34654" t="str">
            <v>Adams</v>
          </cell>
        </row>
        <row r="34655">
          <cell r="P34655" t="str">
            <v>Adams</v>
          </cell>
        </row>
        <row r="34656">
          <cell r="P34656" t="str">
            <v>Adams</v>
          </cell>
        </row>
        <row r="34657">
          <cell r="P34657" t="str">
            <v>Daniels</v>
          </cell>
        </row>
        <row r="34658">
          <cell r="P34658" t="str">
            <v>Adams</v>
          </cell>
        </row>
        <row r="34659">
          <cell r="P34659" t="str">
            <v>Adams</v>
          </cell>
        </row>
        <row r="34660">
          <cell r="P34660" t="str">
            <v>Adams</v>
          </cell>
        </row>
        <row r="34662">
          <cell r="P34662" t="str">
            <v>Berkhart</v>
          </cell>
        </row>
        <row r="34663">
          <cell r="P34663" t="str">
            <v>Stevens</v>
          </cell>
        </row>
        <row r="34664">
          <cell r="P34664" t="str">
            <v>Berkhart</v>
          </cell>
        </row>
        <row r="34665">
          <cell r="P34665" t="str">
            <v>Berkhart</v>
          </cell>
        </row>
        <row r="34666">
          <cell r="P34666" t="str">
            <v>Berkhart</v>
          </cell>
        </row>
        <row r="34667">
          <cell r="P34667" t="str">
            <v>Berkhart</v>
          </cell>
        </row>
        <row r="34668">
          <cell r="P34668" t="str">
            <v>Stevens</v>
          </cell>
        </row>
        <row r="34669">
          <cell r="P34669" t="str">
            <v>Berkhart</v>
          </cell>
        </row>
        <row r="34670">
          <cell r="P34670" t="str">
            <v>Stevens</v>
          </cell>
        </row>
        <row r="34671">
          <cell r="P34671" t="str">
            <v>Berkhart</v>
          </cell>
        </row>
        <row r="34672">
          <cell r="P34672" t="str">
            <v>Berkhart</v>
          </cell>
        </row>
        <row r="34673">
          <cell r="P34673" t="str">
            <v>Berkhart</v>
          </cell>
        </row>
        <row r="34674">
          <cell r="P34674" t="str">
            <v>Berkhart</v>
          </cell>
        </row>
        <row r="34675">
          <cell r="P34675" t="str">
            <v>Stevens</v>
          </cell>
        </row>
        <row r="34676">
          <cell r="P34676" t="str">
            <v>Berkhart</v>
          </cell>
        </row>
        <row r="34677">
          <cell r="P34677" t="str">
            <v>Stevens</v>
          </cell>
        </row>
        <row r="34678">
          <cell r="P34678" t="str">
            <v>Stevens</v>
          </cell>
        </row>
        <row r="34679">
          <cell r="P34679" t="str">
            <v>Stevens</v>
          </cell>
        </row>
        <row r="34681">
          <cell r="P34681" t="str">
            <v>Berkhart</v>
          </cell>
        </row>
        <row r="34682">
          <cell r="P34682" t="str">
            <v>Berkhart</v>
          </cell>
        </row>
        <row r="34683">
          <cell r="P34683" t="str">
            <v>Berkhart</v>
          </cell>
        </row>
        <row r="34684">
          <cell r="P34684" t="str">
            <v>Berkhart</v>
          </cell>
        </row>
        <row r="34685">
          <cell r="P34685" t="str">
            <v>Berkhart</v>
          </cell>
        </row>
        <row r="34686">
          <cell r="P34686" t="str">
            <v>Stevens</v>
          </cell>
        </row>
        <row r="34687">
          <cell r="P34687" t="str">
            <v>Stevens</v>
          </cell>
        </row>
        <row r="34688">
          <cell r="P34688" t="str">
            <v>Stevens</v>
          </cell>
        </row>
        <row r="34689">
          <cell r="P34689" t="str">
            <v>Berkhart</v>
          </cell>
        </row>
        <row r="34690">
          <cell r="P34690" t="str">
            <v>Berkhart</v>
          </cell>
        </row>
        <row r="34691">
          <cell r="P34691" t="str">
            <v>Stevens</v>
          </cell>
        </row>
        <row r="34692">
          <cell r="P34692" t="str">
            <v>Berkhart</v>
          </cell>
        </row>
        <row r="34693">
          <cell r="P34693" t="str">
            <v>Berkhart</v>
          </cell>
        </row>
        <row r="34694">
          <cell r="P34694" t="str">
            <v>Berkhart</v>
          </cell>
        </row>
        <row r="34695">
          <cell r="P34695" t="str">
            <v>Berkhart</v>
          </cell>
        </row>
        <row r="34696">
          <cell r="P34696" t="str">
            <v>Berkhart</v>
          </cell>
        </row>
        <row r="34697">
          <cell r="P34697" t="str">
            <v>Berkhart</v>
          </cell>
        </row>
        <row r="34698">
          <cell r="P34698" t="str">
            <v>Stevens</v>
          </cell>
        </row>
        <row r="34699">
          <cell r="P34699" t="str">
            <v>Stevens</v>
          </cell>
        </row>
        <row r="34700">
          <cell r="P34700" t="str">
            <v>Berkhart</v>
          </cell>
        </row>
        <row r="34701">
          <cell r="P34701" t="str">
            <v>Berkhart</v>
          </cell>
        </row>
        <row r="34702">
          <cell r="P34702" t="str">
            <v>Stevens</v>
          </cell>
        </row>
        <row r="34703">
          <cell r="P34703" t="str">
            <v>Berkhart</v>
          </cell>
        </row>
        <row r="34704">
          <cell r="P34704" t="str">
            <v>Stevens</v>
          </cell>
        </row>
        <row r="34705">
          <cell r="P34705" t="str">
            <v>Stevens</v>
          </cell>
        </row>
        <row r="34706">
          <cell r="P34706" t="str">
            <v>Berkhart</v>
          </cell>
        </row>
        <row r="34707">
          <cell r="P34707" t="str">
            <v>Berkhart</v>
          </cell>
        </row>
        <row r="34708">
          <cell r="P34708" t="str">
            <v>Berkhart</v>
          </cell>
        </row>
        <row r="34709">
          <cell r="P34709" t="str">
            <v>Berkhart</v>
          </cell>
        </row>
        <row r="34710">
          <cell r="P34710" t="str">
            <v>Berkhart</v>
          </cell>
        </row>
        <row r="34711">
          <cell r="P34711" t="str">
            <v>Stevens</v>
          </cell>
        </row>
        <row r="34712">
          <cell r="P34712" t="str">
            <v>Berkhart</v>
          </cell>
        </row>
        <row r="34713">
          <cell r="P34713" t="str">
            <v>Berkhart</v>
          </cell>
        </row>
        <row r="34714">
          <cell r="P34714" t="str">
            <v>Berkhart</v>
          </cell>
        </row>
        <row r="34716">
          <cell r="P34716" t="str">
            <v>Berkhart</v>
          </cell>
        </row>
        <row r="34717">
          <cell r="P34717" t="str">
            <v>Berkhart</v>
          </cell>
        </row>
        <row r="34718">
          <cell r="P34718" t="str">
            <v>Stevens</v>
          </cell>
        </row>
        <row r="34719">
          <cell r="P34719" t="str">
            <v>Berkhart</v>
          </cell>
        </row>
        <row r="34720">
          <cell r="P34720" t="str">
            <v>Berkhart</v>
          </cell>
        </row>
        <row r="34721">
          <cell r="P34721" t="str">
            <v>Berkhart</v>
          </cell>
        </row>
        <row r="34722">
          <cell r="P34722" t="str">
            <v>Stevens</v>
          </cell>
        </row>
        <row r="34723">
          <cell r="P34723" t="str">
            <v>Berkhart</v>
          </cell>
        </row>
        <row r="34724">
          <cell r="P34724" t="str">
            <v>Berkhart</v>
          </cell>
        </row>
        <row r="34725">
          <cell r="P34725" t="str">
            <v>Berkhart</v>
          </cell>
        </row>
        <row r="34726">
          <cell r="P34726" t="str">
            <v>Berkhart</v>
          </cell>
        </row>
        <row r="34727">
          <cell r="P34727" t="str">
            <v>Stevens</v>
          </cell>
        </row>
        <row r="34728">
          <cell r="P34728" t="str">
            <v>Stevens</v>
          </cell>
        </row>
        <row r="34729">
          <cell r="P34729" t="str">
            <v>Stevens</v>
          </cell>
        </row>
        <row r="34730">
          <cell r="P34730" t="str">
            <v>Stevens</v>
          </cell>
        </row>
        <row r="34731">
          <cell r="P34731" t="str">
            <v>Berkhart</v>
          </cell>
        </row>
        <row r="34732">
          <cell r="P34732" t="str">
            <v>Stevens</v>
          </cell>
        </row>
        <row r="34733">
          <cell r="P34733" t="str">
            <v>Berkhart</v>
          </cell>
        </row>
        <row r="34734">
          <cell r="P34734" t="str">
            <v>Berkhart</v>
          </cell>
        </row>
        <row r="34735">
          <cell r="P34735" t="str">
            <v>Berkhart</v>
          </cell>
        </row>
        <row r="34736">
          <cell r="P34736" t="str">
            <v>Berkhart</v>
          </cell>
        </row>
        <row r="34737">
          <cell r="P34737" t="str">
            <v>Berkhart</v>
          </cell>
        </row>
        <row r="34739">
          <cell r="P34739" t="str">
            <v>Berkhart</v>
          </cell>
        </row>
        <row r="34740">
          <cell r="P34740" t="str">
            <v>Berkhart</v>
          </cell>
        </row>
        <row r="34741">
          <cell r="P34741" t="str">
            <v>Berkhart</v>
          </cell>
        </row>
        <row r="34742">
          <cell r="P34742" t="str">
            <v>Berkhart</v>
          </cell>
        </row>
        <row r="34743">
          <cell r="P34743" t="str">
            <v>Berkhart</v>
          </cell>
        </row>
        <row r="34744">
          <cell r="P34744" t="str">
            <v>Stevens</v>
          </cell>
        </row>
        <row r="34745">
          <cell r="P34745" t="str">
            <v>Berkhart</v>
          </cell>
        </row>
        <row r="34746">
          <cell r="P34746" t="str">
            <v>Stevens</v>
          </cell>
        </row>
        <row r="34747">
          <cell r="P34747" t="str">
            <v>Berkhart</v>
          </cell>
        </row>
        <row r="34748">
          <cell r="P34748" t="str">
            <v>Berkhart</v>
          </cell>
        </row>
        <row r="34749">
          <cell r="P34749" t="str">
            <v>Berkhart</v>
          </cell>
        </row>
        <row r="34750">
          <cell r="P34750" t="str">
            <v>Stevens</v>
          </cell>
        </row>
        <row r="34751">
          <cell r="P34751" t="str">
            <v>Berkhart</v>
          </cell>
        </row>
        <row r="34752">
          <cell r="P34752" t="str">
            <v>Berkhart</v>
          </cell>
        </row>
        <row r="34753">
          <cell r="P34753" t="str">
            <v>Berkhart</v>
          </cell>
        </row>
        <row r="34754">
          <cell r="P34754" t="str">
            <v>Berkhart</v>
          </cell>
        </row>
        <row r="34755">
          <cell r="P34755" t="str">
            <v>Berkhart</v>
          </cell>
        </row>
        <row r="34756">
          <cell r="P34756" t="str">
            <v>Berkhart</v>
          </cell>
        </row>
        <row r="34757">
          <cell r="P34757" t="str">
            <v>Berkhart</v>
          </cell>
        </row>
        <row r="34758">
          <cell r="P34758" t="str">
            <v>Berkhart</v>
          </cell>
        </row>
        <row r="34759">
          <cell r="P34759" t="str">
            <v>Stevens</v>
          </cell>
        </row>
        <row r="34760">
          <cell r="P34760" t="str">
            <v>Stevens</v>
          </cell>
        </row>
        <row r="34761">
          <cell r="P34761" t="str">
            <v>Berkhart</v>
          </cell>
        </row>
        <row r="34762">
          <cell r="P34762" t="str">
            <v>Berkhart</v>
          </cell>
        </row>
        <row r="34763">
          <cell r="P34763" t="str">
            <v>Berkhart</v>
          </cell>
        </row>
        <row r="34764">
          <cell r="P34764" t="str">
            <v>Berkhart</v>
          </cell>
        </row>
        <row r="34765">
          <cell r="P34765" t="str">
            <v>Berkhart</v>
          </cell>
        </row>
        <row r="34766">
          <cell r="P34766" t="str">
            <v>Berkhart</v>
          </cell>
        </row>
        <row r="34767">
          <cell r="P34767" t="str">
            <v>Stevens</v>
          </cell>
        </row>
        <row r="34768">
          <cell r="P34768" t="str">
            <v>Berkhart</v>
          </cell>
        </row>
        <row r="34769">
          <cell r="P34769" t="str">
            <v>Berkhart</v>
          </cell>
        </row>
        <row r="34770">
          <cell r="P34770" t="str">
            <v>Berkhart</v>
          </cell>
        </row>
        <row r="34771">
          <cell r="P34771" t="str">
            <v>Stevens</v>
          </cell>
        </row>
        <row r="34772">
          <cell r="P34772" t="str">
            <v>Stevens</v>
          </cell>
        </row>
        <row r="34773">
          <cell r="P34773" t="str">
            <v>Berkhart</v>
          </cell>
        </row>
        <row r="34774">
          <cell r="P34774" t="str">
            <v>Stevens</v>
          </cell>
        </row>
        <row r="34775">
          <cell r="P34775" t="str">
            <v>Berkhart</v>
          </cell>
        </row>
        <row r="34776">
          <cell r="P34776" t="str">
            <v>Berkhart</v>
          </cell>
        </row>
        <row r="34777">
          <cell r="P34777" t="str">
            <v>Stevens</v>
          </cell>
        </row>
        <row r="34778">
          <cell r="P34778" t="str">
            <v>Berkhart</v>
          </cell>
        </row>
        <row r="34779">
          <cell r="P34779" t="str">
            <v>Stevens</v>
          </cell>
        </row>
        <row r="34780">
          <cell r="P34780" t="str">
            <v>Stevens</v>
          </cell>
        </row>
        <row r="34781">
          <cell r="P34781" t="str">
            <v>Berkhart</v>
          </cell>
        </row>
        <row r="34782">
          <cell r="P34782" t="str">
            <v>Berkhart</v>
          </cell>
        </row>
        <row r="34783">
          <cell r="P34783" t="str">
            <v>Stevens</v>
          </cell>
        </row>
        <row r="34785">
          <cell r="P34785" t="str">
            <v>Stevens</v>
          </cell>
        </row>
        <row r="34786">
          <cell r="P34786" t="str">
            <v>Berkhart</v>
          </cell>
        </row>
        <row r="34787">
          <cell r="P34787" t="str">
            <v>Berkhart</v>
          </cell>
        </row>
        <row r="34788">
          <cell r="P34788" t="str">
            <v>Berkhart</v>
          </cell>
        </row>
        <row r="34789">
          <cell r="P34789" t="str">
            <v>Berkhart</v>
          </cell>
        </row>
        <row r="34790">
          <cell r="P34790" t="str">
            <v>Berkhart</v>
          </cell>
        </row>
        <row r="34791">
          <cell r="P34791" t="str">
            <v>Stevens</v>
          </cell>
        </row>
        <row r="34792">
          <cell r="P34792" t="str">
            <v>Stevens</v>
          </cell>
        </row>
        <row r="34793">
          <cell r="P34793" t="str">
            <v>Berkhart</v>
          </cell>
        </row>
        <row r="34794">
          <cell r="P34794" t="str">
            <v>Stevens</v>
          </cell>
        </row>
        <row r="34796">
          <cell r="P34796" t="str">
            <v>Stevens</v>
          </cell>
        </row>
        <row r="34797">
          <cell r="P34797" t="str">
            <v>Berkhart</v>
          </cell>
        </row>
        <row r="34798">
          <cell r="P34798" t="str">
            <v>Berkhart</v>
          </cell>
        </row>
        <row r="34800">
          <cell r="P34800" t="str">
            <v>Stevens</v>
          </cell>
        </row>
        <row r="34801">
          <cell r="P34801" t="str">
            <v>Stevens</v>
          </cell>
        </row>
        <row r="34802">
          <cell r="P34802" t="str">
            <v>Berkhart</v>
          </cell>
        </row>
        <row r="34803">
          <cell r="P34803" t="str">
            <v>Berkhart</v>
          </cell>
        </row>
        <row r="34804">
          <cell r="P34804" t="str">
            <v>Berkhart</v>
          </cell>
        </row>
        <row r="34805">
          <cell r="P34805" t="str">
            <v>Stevens</v>
          </cell>
        </row>
        <row r="34806">
          <cell r="P34806" t="str">
            <v>Berkhart</v>
          </cell>
        </row>
        <row r="34807">
          <cell r="P34807" t="str">
            <v>Stevens</v>
          </cell>
        </row>
        <row r="34808">
          <cell r="P34808" t="str">
            <v>Berkhart</v>
          </cell>
        </row>
        <row r="34809">
          <cell r="P34809" t="str">
            <v>Berkhart</v>
          </cell>
        </row>
        <row r="34810">
          <cell r="P34810" t="str">
            <v>Berkhart</v>
          </cell>
        </row>
        <row r="34811">
          <cell r="P34811" t="str">
            <v>Berkhart</v>
          </cell>
        </row>
        <row r="34812">
          <cell r="P34812" t="str">
            <v>Berkhart</v>
          </cell>
        </row>
        <row r="34813">
          <cell r="P34813" t="str">
            <v>Berkhart</v>
          </cell>
        </row>
        <row r="34814">
          <cell r="P34814" t="str">
            <v>Stevens</v>
          </cell>
        </row>
        <row r="34815">
          <cell r="P34815" t="str">
            <v>Berkhart</v>
          </cell>
        </row>
        <row r="34816">
          <cell r="P34816" t="str">
            <v>Stevens</v>
          </cell>
        </row>
        <row r="34817">
          <cell r="P34817" t="str">
            <v>Berkhart</v>
          </cell>
        </row>
        <row r="34818">
          <cell r="P34818" t="str">
            <v>Berkhart</v>
          </cell>
        </row>
        <row r="34819">
          <cell r="P34819" t="str">
            <v>Berkhart</v>
          </cell>
        </row>
        <row r="34820">
          <cell r="P34820" t="str">
            <v>Stevens</v>
          </cell>
        </row>
        <row r="34821">
          <cell r="P34821" t="str">
            <v>Berkhart</v>
          </cell>
        </row>
        <row r="34822">
          <cell r="P34822" t="str">
            <v>Stevens</v>
          </cell>
        </row>
        <row r="34823">
          <cell r="P34823" t="str">
            <v>Stevens</v>
          </cell>
        </row>
        <row r="34824">
          <cell r="P34824" t="str">
            <v>Berkhart</v>
          </cell>
        </row>
        <row r="34825">
          <cell r="P34825" t="str">
            <v>Berkhart</v>
          </cell>
        </row>
        <row r="34826">
          <cell r="P34826" t="str">
            <v>Berkhart</v>
          </cell>
        </row>
        <row r="34827">
          <cell r="P34827" t="str">
            <v>Stevens</v>
          </cell>
        </row>
        <row r="34828">
          <cell r="P34828" t="str">
            <v>Stevens</v>
          </cell>
        </row>
        <row r="34829">
          <cell r="P34829" t="str">
            <v>Berkhart</v>
          </cell>
        </row>
        <row r="34830">
          <cell r="P34830" t="str">
            <v>Berkhart</v>
          </cell>
        </row>
        <row r="34831">
          <cell r="P34831" t="str">
            <v>Stevens</v>
          </cell>
        </row>
        <row r="34832">
          <cell r="P34832" t="str">
            <v>Stevens</v>
          </cell>
        </row>
        <row r="34843">
          <cell r="P34843" t="str">
            <v>Stevens</v>
          </cell>
        </row>
        <row r="34844">
          <cell r="P34844" t="str">
            <v>Stevens</v>
          </cell>
        </row>
        <row r="34845">
          <cell r="P34845" t="str">
            <v>Adams</v>
          </cell>
        </row>
        <row r="34846">
          <cell r="P34846" t="str">
            <v>Stevens</v>
          </cell>
        </row>
        <row r="34847">
          <cell r="P34847" t="str">
            <v>Stevens</v>
          </cell>
        </row>
        <row r="34848">
          <cell r="P34848" t="str">
            <v>Adams</v>
          </cell>
        </row>
        <row r="34849">
          <cell r="P34849" t="str">
            <v>Adams</v>
          </cell>
        </row>
        <row r="34851">
          <cell r="P34851" t="str">
            <v>Adams</v>
          </cell>
        </row>
        <row r="34852">
          <cell r="P34852" t="str">
            <v>Stevens</v>
          </cell>
        </row>
        <row r="34853">
          <cell r="P34853" t="str">
            <v>Adams</v>
          </cell>
        </row>
        <row r="34854">
          <cell r="P34854" t="str">
            <v>Stevens</v>
          </cell>
        </row>
        <row r="34855">
          <cell r="P34855" t="str">
            <v>Adams</v>
          </cell>
        </row>
        <row r="34856">
          <cell r="P34856" t="str">
            <v>Stevens</v>
          </cell>
        </row>
        <row r="34857">
          <cell r="P34857" t="str">
            <v>Stevens</v>
          </cell>
        </row>
        <row r="34858">
          <cell r="P34858" t="str">
            <v>Adams</v>
          </cell>
        </row>
        <row r="34859">
          <cell r="P34859" t="str">
            <v>Adams</v>
          </cell>
        </row>
        <row r="34860">
          <cell r="P34860" t="str">
            <v>Adams</v>
          </cell>
        </row>
        <row r="34861">
          <cell r="P34861" t="str">
            <v>Stevens</v>
          </cell>
        </row>
        <row r="34862">
          <cell r="P34862" t="str">
            <v>Adams</v>
          </cell>
        </row>
        <row r="34863">
          <cell r="P34863" t="str">
            <v>Stevens</v>
          </cell>
        </row>
        <row r="34864">
          <cell r="P34864" t="str">
            <v>Adams</v>
          </cell>
        </row>
        <row r="34865">
          <cell r="P34865" t="str">
            <v>Adams</v>
          </cell>
        </row>
        <row r="34866">
          <cell r="P34866" t="str">
            <v>Adams</v>
          </cell>
        </row>
        <row r="34867">
          <cell r="P34867" t="str">
            <v>Stevens</v>
          </cell>
        </row>
        <row r="34868">
          <cell r="P34868" t="str">
            <v>Adams</v>
          </cell>
        </row>
        <row r="34869">
          <cell r="P34869" t="str">
            <v>Adams</v>
          </cell>
        </row>
        <row r="34870">
          <cell r="P34870" t="str">
            <v>Adams</v>
          </cell>
        </row>
        <row r="34871">
          <cell r="P34871" t="str">
            <v>Adams</v>
          </cell>
        </row>
        <row r="34872">
          <cell r="P34872" t="str">
            <v>Adams</v>
          </cell>
        </row>
        <row r="34873">
          <cell r="P34873" t="str">
            <v>Stevens</v>
          </cell>
        </row>
        <row r="34874">
          <cell r="P34874" t="str">
            <v>Adams</v>
          </cell>
        </row>
        <row r="34875">
          <cell r="P34875" t="str">
            <v>Stevens</v>
          </cell>
        </row>
        <row r="34876">
          <cell r="P34876" t="str">
            <v>Stevens</v>
          </cell>
        </row>
        <row r="34877">
          <cell r="P34877" t="str">
            <v>Stevens</v>
          </cell>
        </row>
        <row r="34878">
          <cell r="P34878" t="str">
            <v>Adams</v>
          </cell>
        </row>
        <row r="34879">
          <cell r="P34879" t="str">
            <v>Adams</v>
          </cell>
        </row>
        <row r="34880">
          <cell r="P34880" t="str">
            <v>Adams</v>
          </cell>
        </row>
        <row r="34881">
          <cell r="P34881" t="str">
            <v>Stevens</v>
          </cell>
        </row>
        <row r="34882">
          <cell r="P34882" t="str">
            <v>Stevens</v>
          </cell>
        </row>
        <row r="34883">
          <cell r="P34883" t="str">
            <v>Stevens</v>
          </cell>
        </row>
        <row r="34884">
          <cell r="P34884" t="str">
            <v>Stevens</v>
          </cell>
        </row>
        <row r="34885">
          <cell r="P34885" t="str">
            <v>Adams</v>
          </cell>
        </row>
        <row r="34886">
          <cell r="P34886" t="str">
            <v>Stevens</v>
          </cell>
        </row>
        <row r="34887">
          <cell r="P34887" t="str">
            <v>Adams</v>
          </cell>
        </row>
        <row r="34888">
          <cell r="P34888" t="str">
            <v>Stevens</v>
          </cell>
        </row>
        <row r="34889">
          <cell r="P34889" t="str">
            <v>Adams</v>
          </cell>
        </row>
        <row r="34890">
          <cell r="P34890" t="str">
            <v>Stevens</v>
          </cell>
        </row>
        <row r="34891">
          <cell r="P34891" t="str">
            <v>Adams</v>
          </cell>
        </row>
        <row r="34892">
          <cell r="P34892" t="str">
            <v>Adams</v>
          </cell>
        </row>
        <row r="34893">
          <cell r="P34893" t="str">
            <v>Stevens</v>
          </cell>
        </row>
        <row r="34894">
          <cell r="P34894" t="str">
            <v>Stevens</v>
          </cell>
        </row>
        <row r="34895">
          <cell r="P34895" t="str">
            <v>Stevens</v>
          </cell>
        </row>
        <row r="34896">
          <cell r="P34896" t="str">
            <v>Adams</v>
          </cell>
        </row>
        <row r="34897">
          <cell r="P34897" t="str">
            <v>Stevens</v>
          </cell>
        </row>
        <row r="34898">
          <cell r="P34898" t="str">
            <v>Adams</v>
          </cell>
        </row>
        <row r="34899">
          <cell r="P34899" t="str">
            <v>Stevens</v>
          </cell>
        </row>
        <row r="34900">
          <cell r="P34900" t="str">
            <v>Adams</v>
          </cell>
        </row>
        <row r="34901">
          <cell r="P34901" t="str">
            <v>Stevens</v>
          </cell>
        </row>
        <row r="34902">
          <cell r="P34902" t="str">
            <v>Stevens</v>
          </cell>
        </row>
        <row r="34903">
          <cell r="P34903" t="str">
            <v>Stevens</v>
          </cell>
        </row>
        <row r="34904">
          <cell r="P34904" t="str">
            <v>Adams</v>
          </cell>
        </row>
        <row r="34905">
          <cell r="P34905" t="str">
            <v>Stevens</v>
          </cell>
        </row>
        <row r="34906">
          <cell r="P34906" t="str">
            <v>Adams</v>
          </cell>
        </row>
        <row r="34907">
          <cell r="P34907" t="str">
            <v>Stevens</v>
          </cell>
        </row>
        <row r="34908">
          <cell r="P34908" t="str">
            <v>Adams</v>
          </cell>
        </row>
        <row r="34909">
          <cell r="P34909" t="str">
            <v>Adams</v>
          </cell>
        </row>
        <row r="34910">
          <cell r="P34910" t="str">
            <v>Stevens</v>
          </cell>
        </row>
        <row r="34911">
          <cell r="P34911" t="str">
            <v>Adams</v>
          </cell>
        </row>
        <row r="34912">
          <cell r="P34912" t="str">
            <v>Stevens</v>
          </cell>
        </row>
        <row r="34913">
          <cell r="P34913" t="str">
            <v>Adams</v>
          </cell>
        </row>
        <row r="34914">
          <cell r="P34914" t="str">
            <v>Stevens</v>
          </cell>
        </row>
        <row r="34915">
          <cell r="P34915" t="str">
            <v>Adams</v>
          </cell>
        </row>
        <row r="34916">
          <cell r="P34916" t="str">
            <v>Stevens</v>
          </cell>
        </row>
        <row r="34917">
          <cell r="P34917" t="str">
            <v>Stevens</v>
          </cell>
        </row>
        <row r="34918">
          <cell r="P34918" t="str">
            <v>Adams</v>
          </cell>
        </row>
        <row r="34919">
          <cell r="P34919" t="str">
            <v>Stevens</v>
          </cell>
        </row>
        <row r="34920">
          <cell r="P34920" t="str">
            <v>Adams</v>
          </cell>
        </row>
        <row r="34921">
          <cell r="P34921" t="str">
            <v>Stevens</v>
          </cell>
        </row>
        <row r="34922">
          <cell r="P34922" t="str">
            <v>Adams</v>
          </cell>
        </row>
        <row r="34923">
          <cell r="P34923" t="str">
            <v>Stevens</v>
          </cell>
        </row>
        <row r="34924">
          <cell r="P34924" t="str">
            <v>Adams</v>
          </cell>
        </row>
        <row r="34925">
          <cell r="P34925" t="str">
            <v>Stevens</v>
          </cell>
        </row>
        <row r="34926">
          <cell r="P34926" t="str">
            <v>Adams</v>
          </cell>
        </row>
        <row r="34927">
          <cell r="P34927" t="str">
            <v>Stevens</v>
          </cell>
        </row>
        <row r="34928">
          <cell r="P34928" t="str">
            <v>Adams</v>
          </cell>
        </row>
        <row r="34929">
          <cell r="P34929" t="str">
            <v>Stevens</v>
          </cell>
        </row>
        <row r="34930">
          <cell r="P34930" t="str">
            <v>Stevens</v>
          </cell>
        </row>
        <row r="34931">
          <cell r="P34931" t="str">
            <v>Adams</v>
          </cell>
        </row>
        <row r="34935">
          <cell r="P34935" t="str">
            <v>Stevens</v>
          </cell>
        </row>
        <row r="34936">
          <cell r="P34936" t="str">
            <v>Stevens</v>
          </cell>
        </row>
        <row r="34937">
          <cell r="P34937" t="str">
            <v>Stevens</v>
          </cell>
        </row>
        <row r="34938">
          <cell r="P34938" t="str">
            <v>Stevens</v>
          </cell>
        </row>
        <row r="34939">
          <cell r="P34939" t="str">
            <v>Stevens</v>
          </cell>
        </row>
        <row r="34940">
          <cell r="P34940" t="str">
            <v>Stevens</v>
          </cell>
        </row>
        <row r="34941">
          <cell r="P34941" t="str">
            <v>Stevens</v>
          </cell>
        </row>
        <row r="34942">
          <cell r="P34942" t="str">
            <v>Stevens</v>
          </cell>
        </row>
        <row r="34943">
          <cell r="P34943" t="str">
            <v>Stevens</v>
          </cell>
        </row>
        <row r="34944">
          <cell r="P34944" t="str">
            <v>Stevens</v>
          </cell>
        </row>
        <row r="34945">
          <cell r="P34945" t="str">
            <v>Katz</v>
          </cell>
        </row>
        <row r="34946">
          <cell r="P34946" t="str">
            <v>Stevens</v>
          </cell>
        </row>
        <row r="34947">
          <cell r="P34947" t="str">
            <v>Stevens</v>
          </cell>
        </row>
        <row r="34948">
          <cell r="P34948" t="str">
            <v>Stevens</v>
          </cell>
        </row>
        <row r="34949">
          <cell r="P34949" t="str">
            <v>Katz</v>
          </cell>
        </row>
        <row r="34950">
          <cell r="P34950" t="str">
            <v>Stevens</v>
          </cell>
        </row>
        <row r="34951">
          <cell r="P34951" t="str">
            <v>Stevens</v>
          </cell>
        </row>
        <row r="34952">
          <cell r="P34952" t="str">
            <v>Adams</v>
          </cell>
        </row>
        <row r="34953">
          <cell r="P34953" t="str">
            <v>Stevens</v>
          </cell>
        </row>
        <row r="34954">
          <cell r="P34954" t="str">
            <v>Adams</v>
          </cell>
        </row>
        <row r="34955">
          <cell r="P34955" t="str">
            <v>Stevens</v>
          </cell>
        </row>
        <row r="34956">
          <cell r="P34956" t="str">
            <v>Adams</v>
          </cell>
        </row>
        <row r="34957">
          <cell r="P34957" t="str">
            <v>Adams</v>
          </cell>
        </row>
        <row r="34958">
          <cell r="P34958" t="str">
            <v>Katz</v>
          </cell>
        </row>
        <row r="34959">
          <cell r="P34959" t="str">
            <v>Stevens</v>
          </cell>
        </row>
        <row r="34960">
          <cell r="P34960" t="str">
            <v>Stevens</v>
          </cell>
        </row>
        <row r="34961">
          <cell r="P34961" t="str">
            <v>Adams</v>
          </cell>
        </row>
        <row r="34962">
          <cell r="P34962" t="str">
            <v>Stevens</v>
          </cell>
        </row>
        <row r="34963">
          <cell r="P34963" t="str">
            <v>Stevens</v>
          </cell>
        </row>
        <row r="34964">
          <cell r="P34964" t="str">
            <v>Stevens</v>
          </cell>
        </row>
        <row r="34965">
          <cell r="P34965" t="str">
            <v>Adams</v>
          </cell>
        </row>
        <row r="34966">
          <cell r="P34966" t="str">
            <v>Stevens</v>
          </cell>
        </row>
        <row r="34967">
          <cell r="P34967" t="str">
            <v>Stevens</v>
          </cell>
        </row>
        <row r="34969">
          <cell r="P34969" t="str">
            <v>Stevens</v>
          </cell>
        </row>
        <row r="34970">
          <cell r="P34970" t="str">
            <v>Stevens</v>
          </cell>
        </row>
        <row r="34971">
          <cell r="P34971" t="str">
            <v>Adams</v>
          </cell>
        </row>
        <row r="34972">
          <cell r="P34972" t="str">
            <v>Stevens</v>
          </cell>
        </row>
        <row r="34973">
          <cell r="P34973" t="str">
            <v>Adams</v>
          </cell>
        </row>
        <row r="34974">
          <cell r="P34974" t="str">
            <v>Stevens</v>
          </cell>
        </row>
        <row r="34975">
          <cell r="P34975" t="str">
            <v>Stevens</v>
          </cell>
        </row>
        <row r="34976">
          <cell r="P34976" t="str">
            <v>Stevens</v>
          </cell>
        </row>
        <row r="34977">
          <cell r="P34977" t="str">
            <v>Adams</v>
          </cell>
        </row>
        <row r="34978">
          <cell r="P34978" t="str">
            <v>Katz</v>
          </cell>
        </row>
        <row r="34979">
          <cell r="P34979" t="str">
            <v>Stevens</v>
          </cell>
        </row>
        <row r="34980">
          <cell r="P34980" t="str">
            <v>Stevens</v>
          </cell>
        </row>
        <row r="34981">
          <cell r="P34981" t="str">
            <v>Adams</v>
          </cell>
        </row>
        <row r="34982">
          <cell r="P34982" t="str">
            <v>Stevens</v>
          </cell>
        </row>
        <row r="34983">
          <cell r="P34983" t="str">
            <v>Adams</v>
          </cell>
        </row>
        <row r="34984">
          <cell r="P34984" t="str">
            <v>Stevens</v>
          </cell>
        </row>
        <row r="34985">
          <cell r="P34985" t="str">
            <v>Stevens</v>
          </cell>
        </row>
        <row r="34986">
          <cell r="P34986" t="str">
            <v>Adams</v>
          </cell>
        </row>
        <row r="34988">
          <cell r="P34988" t="str">
            <v>Stevens</v>
          </cell>
        </row>
        <row r="34989">
          <cell r="P34989" t="str">
            <v>Katz</v>
          </cell>
        </row>
        <row r="34990">
          <cell r="P34990" t="str">
            <v>Adams</v>
          </cell>
        </row>
        <row r="34991">
          <cell r="P34991" t="str">
            <v>Stevens</v>
          </cell>
        </row>
        <row r="34992">
          <cell r="P34992" t="str">
            <v>Katz</v>
          </cell>
        </row>
        <row r="34993">
          <cell r="P34993" t="str">
            <v>Katz</v>
          </cell>
        </row>
        <row r="34994">
          <cell r="P34994" t="str">
            <v>Stevens</v>
          </cell>
        </row>
        <row r="34997">
          <cell r="P34997" t="str">
            <v>Adams</v>
          </cell>
        </row>
        <row r="34998">
          <cell r="P34998" t="str">
            <v>Adams</v>
          </cell>
        </row>
        <row r="34999">
          <cell r="P34999" t="str">
            <v>Adams</v>
          </cell>
        </row>
        <row r="35000">
          <cell r="P35000" t="str">
            <v>Adams</v>
          </cell>
        </row>
        <row r="35001">
          <cell r="P35001" t="str">
            <v>Adams</v>
          </cell>
        </row>
        <row r="35004">
          <cell r="P35004" t="str">
            <v>Stevens</v>
          </cell>
        </row>
        <row r="35006">
          <cell r="P35006" t="str">
            <v>Stevens</v>
          </cell>
        </row>
        <row r="35007">
          <cell r="P35007" t="str">
            <v>Stevens</v>
          </cell>
        </row>
        <row r="35008">
          <cell r="P35008" t="str">
            <v>Stevens</v>
          </cell>
        </row>
        <row r="35009">
          <cell r="P35009" t="str">
            <v>Stevens</v>
          </cell>
        </row>
        <row r="35010">
          <cell r="P35010" t="str">
            <v>Stevens</v>
          </cell>
        </row>
        <row r="35011">
          <cell r="P35011" t="str">
            <v>Stevens</v>
          </cell>
        </row>
        <row r="35012">
          <cell r="P35012" t="str">
            <v>Adams</v>
          </cell>
        </row>
        <row r="35013">
          <cell r="P35013" t="str">
            <v>Adams</v>
          </cell>
        </row>
        <row r="35014">
          <cell r="P35014" t="str">
            <v>Adams</v>
          </cell>
        </row>
        <row r="35015">
          <cell r="P35015" t="str">
            <v>Adams</v>
          </cell>
        </row>
        <row r="35016">
          <cell r="P35016" t="str">
            <v>Stevens</v>
          </cell>
        </row>
        <row r="35017">
          <cell r="P35017" t="str">
            <v>Adams</v>
          </cell>
        </row>
        <row r="35018">
          <cell r="P35018" t="str">
            <v>Stevens</v>
          </cell>
        </row>
        <row r="35019">
          <cell r="P35019" t="str">
            <v>Stevens</v>
          </cell>
        </row>
        <row r="35020">
          <cell r="P35020" t="str">
            <v>Adams</v>
          </cell>
        </row>
        <row r="35021">
          <cell r="P35021" t="str">
            <v>Adams</v>
          </cell>
        </row>
        <row r="35022">
          <cell r="P35022" t="str">
            <v>Adams</v>
          </cell>
        </row>
        <row r="35023">
          <cell r="P35023" t="str">
            <v>Adams</v>
          </cell>
        </row>
        <row r="35024">
          <cell r="P35024" t="str">
            <v>Adams</v>
          </cell>
        </row>
        <row r="35025">
          <cell r="P35025" t="str">
            <v>Stevens</v>
          </cell>
        </row>
        <row r="35026">
          <cell r="P35026" t="str">
            <v>Stevens</v>
          </cell>
        </row>
        <row r="35027">
          <cell r="P35027" t="str">
            <v>Stevens</v>
          </cell>
        </row>
        <row r="35028">
          <cell r="P35028" t="str">
            <v>Adams</v>
          </cell>
        </row>
        <row r="35029">
          <cell r="P35029" t="str">
            <v>Stevens</v>
          </cell>
        </row>
        <row r="35031">
          <cell r="P35031" t="str">
            <v>Adams</v>
          </cell>
        </row>
        <row r="35032">
          <cell r="P35032" t="str">
            <v>Adams</v>
          </cell>
        </row>
        <row r="35033">
          <cell r="P35033" t="str">
            <v>Stevens</v>
          </cell>
        </row>
        <row r="35034">
          <cell r="P35034" t="str">
            <v>Adams</v>
          </cell>
        </row>
        <row r="35035">
          <cell r="P35035" t="str">
            <v>Adams</v>
          </cell>
        </row>
        <row r="35036">
          <cell r="P35036" t="str">
            <v>Adams</v>
          </cell>
        </row>
        <row r="35037">
          <cell r="P35037" t="str">
            <v>Adams</v>
          </cell>
        </row>
        <row r="35038">
          <cell r="P35038" t="str">
            <v>Adams</v>
          </cell>
        </row>
        <row r="35039">
          <cell r="P35039" t="str">
            <v>Stevens</v>
          </cell>
        </row>
        <row r="35040">
          <cell r="P35040" t="str">
            <v>Adams</v>
          </cell>
        </row>
        <row r="35041">
          <cell r="P35041" t="str">
            <v>Adams</v>
          </cell>
        </row>
        <row r="35042">
          <cell r="P35042" t="str">
            <v>Adams</v>
          </cell>
        </row>
        <row r="35043">
          <cell r="P35043" t="str">
            <v>Stevens</v>
          </cell>
        </row>
        <row r="35044">
          <cell r="P35044" t="str">
            <v>Adams</v>
          </cell>
        </row>
        <row r="35045">
          <cell r="P35045" t="str">
            <v>Stevens</v>
          </cell>
        </row>
        <row r="35046">
          <cell r="P35046" t="str">
            <v>Stevens</v>
          </cell>
        </row>
        <row r="35047">
          <cell r="P35047" t="str">
            <v>Stevens</v>
          </cell>
        </row>
        <row r="35048">
          <cell r="P35048" t="str">
            <v>Adams</v>
          </cell>
        </row>
        <row r="35049">
          <cell r="P35049" t="str">
            <v>Adams</v>
          </cell>
        </row>
        <row r="35050">
          <cell r="P35050" t="str">
            <v>Adams</v>
          </cell>
        </row>
        <row r="35051">
          <cell r="P35051" t="str">
            <v>Katz</v>
          </cell>
        </row>
        <row r="35052">
          <cell r="P35052" t="str">
            <v>Stevens</v>
          </cell>
        </row>
        <row r="35053">
          <cell r="P35053" t="str">
            <v>Adams</v>
          </cell>
        </row>
        <row r="35054">
          <cell r="P35054" t="str">
            <v>Stevens</v>
          </cell>
        </row>
        <row r="35055">
          <cell r="P35055" t="str">
            <v>Katz</v>
          </cell>
        </row>
        <row r="35056">
          <cell r="P35056" t="str">
            <v>Katz</v>
          </cell>
        </row>
        <row r="35057">
          <cell r="P35057" t="str">
            <v>Stevens</v>
          </cell>
        </row>
        <row r="35058">
          <cell r="P35058" t="str">
            <v>Stevens</v>
          </cell>
        </row>
        <row r="35059">
          <cell r="P35059" t="str">
            <v>Stevens</v>
          </cell>
        </row>
        <row r="35060">
          <cell r="P35060" t="str">
            <v>Adams</v>
          </cell>
        </row>
        <row r="35061">
          <cell r="P35061" t="str">
            <v>Adams</v>
          </cell>
        </row>
        <row r="35062">
          <cell r="P35062" t="str">
            <v>Adams</v>
          </cell>
        </row>
        <row r="35063">
          <cell r="P35063" t="str">
            <v>Adams</v>
          </cell>
        </row>
        <row r="35064">
          <cell r="P35064" t="str">
            <v>Adams</v>
          </cell>
        </row>
        <row r="35065">
          <cell r="P35065" t="str">
            <v>Adams</v>
          </cell>
        </row>
        <row r="35066">
          <cell r="P35066" t="str">
            <v>Katz</v>
          </cell>
        </row>
        <row r="35067">
          <cell r="P35067" t="str">
            <v>Adams</v>
          </cell>
        </row>
        <row r="35068">
          <cell r="P35068" t="str">
            <v>Katz</v>
          </cell>
        </row>
        <row r="35069">
          <cell r="P35069" t="str">
            <v>Katz</v>
          </cell>
        </row>
        <row r="35070">
          <cell r="P35070" t="str">
            <v>Adams</v>
          </cell>
        </row>
        <row r="35071">
          <cell r="P35071" t="str">
            <v>Katz</v>
          </cell>
        </row>
        <row r="35072">
          <cell r="P35072" t="str">
            <v>Katz</v>
          </cell>
        </row>
        <row r="35073">
          <cell r="P35073" t="str">
            <v>Adams</v>
          </cell>
        </row>
        <row r="35074">
          <cell r="P35074" t="str">
            <v>Adams</v>
          </cell>
        </row>
        <row r="35075">
          <cell r="P35075" t="str">
            <v>Adams</v>
          </cell>
        </row>
        <row r="35076">
          <cell r="P35076" t="str">
            <v>Adams</v>
          </cell>
        </row>
        <row r="35077">
          <cell r="P35077" t="str">
            <v>Adams</v>
          </cell>
        </row>
        <row r="35078">
          <cell r="P35078" t="str">
            <v>Adams</v>
          </cell>
        </row>
        <row r="35079">
          <cell r="P35079" t="str">
            <v>Adams</v>
          </cell>
        </row>
        <row r="35080">
          <cell r="P35080" t="str">
            <v>Katz</v>
          </cell>
        </row>
        <row r="35081">
          <cell r="P35081" t="str">
            <v>Adams</v>
          </cell>
        </row>
        <row r="35082">
          <cell r="P35082" t="str">
            <v>Adams</v>
          </cell>
        </row>
        <row r="35083">
          <cell r="P35083" t="str">
            <v>Adams</v>
          </cell>
        </row>
        <row r="35084">
          <cell r="P35084" t="str">
            <v>Adams</v>
          </cell>
        </row>
        <row r="35085">
          <cell r="P35085" t="str">
            <v>Adams</v>
          </cell>
        </row>
        <row r="35086">
          <cell r="P35086" t="str">
            <v>Adams</v>
          </cell>
        </row>
        <row r="35087">
          <cell r="P35087" t="str">
            <v>Adams</v>
          </cell>
        </row>
        <row r="35089">
          <cell r="P35089" t="str">
            <v>Adams</v>
          </cell>
        </row>
        <row r="35090">
          <cell r="P35090" t="str">
            <v>Katz</v>
          </cell>
        </row>
        <row r="35091">
          <cell r="P35091" t="str">
            <v>Adams</v>
          </cell>
        </row>
        <row r="35092">
          <cell r="P35092" t="str">
            <v>Adams</v>
          </cell>
        </row>
        <row r="35093">
          <cell r="P35093" t="str">
            <v>Adams</v>
          </cell>
        </row>
        <row r="35094">
          <cell r="P35094" t="str">
            <v>Katz</v>
          </cell>
        </row>
        <row r="35095">
          <cell r="P35095" t="str">
            <v>Adams</v>
          </cell>
        </row>
        <row r="35096">
          <cell r="P35096" t="str">
            <v>Adams</v>
          </cell>
        </row>
        <row r="35097">
          <cell r="P35097" t="str">
            <v>Adams</v>
          </cell>
        </row>
        <row r="35098">
          <cell r="P35098" t="str">
            <v>Katz</v>
          </cell>
        </row>
        <row r="35099">
          <cell r="P35099" t="str">
            <v>Katz</v>
          </cell>
        </row>
        <row r="35100">
          <cell r="P35100" t="str">
            <v>Adams</v>
          </cell>
        </row>
        <row r="35101">
          <cell r="P35101" t="str">
            <v>Katz</v>
          </cell>
        </row>
        <row r="35102">
          <cell r="P35102" t="str">
            <v>Katz</v>
          </cell>
        </row>
        <row r="35103">
          <cell r="P35103" t="str">
            <v>Katz</v>
          </cell>
        </row>
        <row r="35104">
          <cell r="P35104" t="str">
            <v>Katz</v>
          </cell>
        </row>
        <row r="35105">
          <cell r="P35105" t="str">
            <v>Adams</v>
          </cell>
        </row>
        <row r="35107">
          <cell r="P35107" t="str">
            <v>Adams</v>
          </cell>
        </row>
        <row r="35108">
          <cell r="P35108" t="str">
            <v>Adams</v>
          </cell>
        </row>
        <row r="35109">
          <cell r="P35109" t="str">
            <v>Adams</v>
          </cell>
        </row>
        <row r="35110">
          <cell r="P35110" t="str">
            <v>Adams</v>
          </cell>
        </row>
        <row r="35111">
          <cell r="P35111" t="str">
            <v>DuPreez</v>
          </cell>
        </row>
        <row r="35112">
          <cell r="P35112" t="str">
            <v>Adams</v>
          </cell>
        </row>
        <row r="35113">
          <cell r="P35113" t="str">
            <v>Adams</v>
          </cell>
        </row>
        <row r="35114">
          <cell r="P35114" t="str">
            <v>DuPreez</v>
          </cell>
        </row>
        <row r="35115">
          <cell r="P35115" t="str">
            <v>Adams</v>
          </cell>
        </row>
        <row r="35116">
          <cell r="P35116" t="str">
            <v>Katz</v>
          </cell>
        </row>
        <row r="35117">
          <cell r="P35117" t="str">
            <v>Adams</v>
          </cell>
        </row>
        <row r="35118">
          <cell r="P35118" t="str">
            <v>Katz</v>
          </cell>
        </row>
        <row r="35120">
          <cell r="P35120" t="str">
            <v>DuPreez</v>
          </cell>
        </row>
        <row r="35121">
          <cell r="P35121" t="str">
            <v>DuPreez</v>
          </cell>
        </row>
        <row r="35122">
          <cell r="P35122" t="str">
            <v>DuPreez</v>
          </cell>
        </row>
        <row r="35123">
          <cell r="P35123" t="str">
            <v>DuPreez</v>
          </cell>
        </row>
        <row r="35124">
          <cell r="P35124" t="str">
            <v>DuPreez</v>
          </cell>
        </row>
        <row r="35125">
          <cell r="P35125" t="str">
            <v>DuPreez</v>
          </cell>
        </row>
        <row r="35126">
          <cell r="P35126" t="str">
            <v>Adams</v>
          </cell>
        </row>
        <row r="35127">
          <cell r="P35127" t="str">
            <v>Adams</v>
          </cell>
        </row>
        <row r="35128">
          <cell r="P35128" t="str">
            <v>Adams</v>
          </cell>
        </row>
        <row r="35129">
          <cell r="P35129" t="str">
            <v>DuPreez</v>
          </cell>
        </row>
        <row r="35130">
          <cell r="P35130" t="str">
            <v>DuPreez</v>
          </cell>
        </row>
        <row r="35131">
          <cell r="P35131" t="str">
            <v>Adams</v>
          </cell>
        </row>
        <row r="35132">
          <cell r="P35132" t="str">
            <v>Adams</v>
          </cell>
        </row>
        <row r="35133">
          <cell r="P35133" t="str">
            <v>DuPreez</v>
          </cell>
        </row>
        <row r="35134">
          <cell r="P35134" t="str">
            <v>DuPreez</v>
          </cell>
        </row>
        <row r="35135">
          <cell r="P35135" t="str">
            <v>Adams</v>
          </cell>
        </row>
        <row r="35136">
          <cell r="P35136" t="str">
            <v>Adams</v>
          </cell>
        </row>
        <row r="35137">
          <cell r="P35137" t="str">
            <v>DuPreez</v>
          </cell>
        </row>
        <row r="35138">
          <cell r="P35138" t="str">
            <v>DuPreez</v>
          </cell>
        </row>
        <row r="35139">
          <cell r="P35139" t="str">
            <v>DuPreez</v>
          </cell>
        </row>
        <row r="35141">
          <cell r="P35141" t="str">
            <v>DuPreez</v>
          </cell>
        </row>
        <row r="35143">
          <cell r="P35143" t="str">
            <v>Adams</v>
          </cell>
        </row>
        <row r="35144">
          <cell r="P35144" t="str">
            <v>DuPreez</v>
          </cell>
        </row>
        <row r="35145">
          <cell r="P35145" t="str">
            <v>DuPreez</v>
          </cell>
        </row>
        <row r="35146">
          <cell r="P35146" t="str">
            <v>DuPreez</v>
          </cell>
        </row>
        <row r="35147">
          <cell r="P35147" t="str">
            <v>DuPreez</v>
          </cell>
        </row>
        <row r="35149">
          <cell r="P35149" t="str">
            <v>DuPreez</v>
          </cell>
        </row>
        <row r="35150">
          <cell r="P35150" t="str">
            <v>DuPreez</v>
          </cell>
        </row>
        <row r="35151">
          <cell r="P35151" t="str">
            <v>DuPreez</v>
          </cell>
        </row>
        <row r="35152">
          <cell r="P35152" t="str">
            <v>DuPreez</v>
          </cell>
        </row>
        <row r="35153">
          <cell r="P35153" t="str">
            <v>DuPreez</v>
          </cell>
        </row>
        <row r="35154">
          <cell r="P35154" t="str">
            <v>DuPreez</v>
          </cell>
        </row>
        <row r="35155">
          <cell r="P35155" t="str">
            <v>DuPreez</v>
          </cell>
        </row>
        <row r="35156">
          <cell r="P35156" t="str">
            <v>DuPreez</v>
          </cell>
        </row>
        <row r="35157">
          <cell r="P35157" t="str">
            <v>DuPreez</v>
          </cell>
        </row>
        <row r="35158">
          <cell r="P35158" t="str">
            <v>DuPreez</v>
          </cell>
        </row>
        <row r="35159">
          <cell r="P35159" t="str">
            <v>DuPreez</v>
          </cell>
        </row>
        <row r="35160">
          <cell r="P35160" t="str">
            <v>DuPreez</v>
          </cell>
        </row>
        <row r="35161">
          <cell r="P35161" t="str">
            <v>DuPreez</v>
          </cell>
        </row>
        <row r="35162">
          <cell r="P35162" t="str">
            <v>DuPreez</v>
          </cell>
        </row>
        <row r="35163">
          <cell r="P35163" t="str">
            <v>DuPreez</v>
          </cell>
        </row>
        <row r="35165">
          <cell r="P35165" t="str">
            <v>DuPreez</v>
          </cell>
        </row>
        <row r="35166">
          <cell r="P35166" t="str">
            <v>DuPreez</v>
          </cell>
        </row>
        <row r="35167">
          <cell r="P35167" t="str">
            <v>DuPreez</v>
          </cell>
        </row>
        <row r="35168">
          <cell r="P35168" t="str">
            <v>DuPreez</v>
          </cell>
        </row>
        <row r="35169">
          <cell r="P35169" t="str">
            <v>DuPreez</v>
          </cell>
        </row>
        <row r="35170">
          <cell r="P35170" t="str">
            <v>DuPreez</v>
          </cell>
        </row>
        <row r="35171">
          <cell r="P35171" t="str">
            <v>DuPreez</v>
          </cell>
        </row>
        <row r="35172">
          <cell r="P35172" t="str">
            <v>DuPreez</v>
          </cell>
        </row>
        <row r="35173">
          <cell r="P35173" t="str">
            <v>DuPreez</v>
          </cell>
        </row>
        <row r="35174">
          <cell r="P35174" t="str">
            <v>DuPreez</v>
          </cell>
        </row>
        <row r="35175">
          <cell r="P35175" t="str">
            <v>DuPreez</v>
          </cell>
        </row>
        <row r="35176">
          <cell r="P35176" t="str">
            <v>DuPreez</v>
          </cell>
        </row>
        <row r="35177">
          <cell r="P35177" t="str">
            <v>DuPreez</v>
          </cell>
        </row>
        <row r="35178">
          <cell r="P35178" t="str">
            <v>DuPreez</v>
          </cell>
        </row>
        <row r="35179">
          <cell r="P35179" t="str">
            <v>DuPreez</v>
          </cell>
        </row>
        <row r="35180">
          <cell r="P35180" t="str">
            <v>DuPreez</v>
          </cell>
        </row>
        <row r="35181">
          <cell r="P35181" t="str">
            <v>DuPreez</v>
          </cell>
        </row>
        <row r="35182">
          <cell r="P35182" t="str">
            <v>DuPreez</v>
          </cell>
        </row>
        <row r="35183">
          <cell r="P35183" t="str">
            <v>DuPreez</v>
          </cell>
        </row>
        <row r="35184">
          <cell r="P35184" t="str">
            <v>DuPreez</v>
          </cell>
        </row>
        <row r="35185">
          <cell r="P35185" t="str">
            <v>DuPreez</v>
          </cell>
        </row>
        <row r="35186">
          <cell r="P35186" t="str">
            <v>DuPreez</v>
          </cell>
        </row>
        <row r="35188">
          <cell r="P35188" t="str">
            <v>DuPreez</v>
          </cell>
        </row>
        <row r="35189">
          <cell r="P35189" t="str">
            <v>DuPreez</v>
          </cell>
        </row>
        <row r="35190">
          <cell r="P35190" t="str">
            <v>DuPreez</v>
          </cell>
        </row>
        <row r="35191">
          <cell r="P35191" t="str">
            <v>DuPreez</v>
          </cell>
        </row>
        <row r="35193">
          <cell r="P35193" t="str">
            <v>DuPreez</v>
          </cell>
        </row>
        <row r="35194">
          <cell r="P35194" t="str">
            <v>DuPreez</v>
          </cell>
        </row>
        <row r="35195">
          <cell r="P35195" t="str">
            <v>DuPreez</v>
          </cell>
        </row>
        <row r="35196">
          <cell r="P35196" t="str">
            <v>DuPreez</v>
          </cell>
        </row>
        <row r="35197">
          <cell r="P35197" t="str">
            <v>DuPreez</v>
          </cell>
        </row>
        <row r="35198">
          <cell r="P35198" t="str">
            <v>DuPreez</v>
          </cell>
        </row>
        <row r="35199">
          <cell r="P35199" t="str">
            <v>DuPreez</v>
          </cell>
        </row>
        <row r="35200">
          <cell r="P35200" t="str">
            <v>DuPreez</v>
          </cell>
        </row>
        <row r="35201">
          <cell r="P35201" t="str">
            <v>DuPreez</v>
          </cell>
        </row>
        <row r="35202">
          <cell r="P35202" t="str">
            <v>DuPreez</v>
          </cell>
        </row>
        <row r="35203">
          <cell r="P35203" t="str">
            <v>DuPreez</v>
          </cell>
        </row>
        <row r="35205">
          <cell r="P35205" t="str">
            <v>DuPreez</v>
          </cell>
        </row>
        <row r="35206">
          <cell r="P35206" t="str">
            <v>DuPreez</v>
          </cell>
        </row>
        <row r="35208">
          <cell r="P35208" t="str">
            <v>DuPreez</v>
          </cell>
        </row>
        <row r="35209">
          <cell r="P35209" t="str">
            <v>DuPreez</v>
          </cell>
        </row>
        <row r="35210">
          <cell r="P35210" t="str">
            <v>DuPreez</v>
          </cell>
        </row>
        <row r="35211">
          <cell r="P35211" t="str">
            <v>DuPreez</v>
          </cell>
        </row>
        <row r="35212">
          <cell r="P35212" t="str">
            <v>DuPreez</v>
          </cell>
        </row>
        <row r="35213">
          <cell r="P35213" t="str">
            <v>DuPreez</v>
          </cell>
        </row>
        <row r="35214">
          <cell r="P35214" t="str">
            <v>DuPreez</v>
          </cell>
        </row>
        <row r="35215">
          <cell r="P35215" t="str">
            <v>DuPreez</v>
          </cell>
        </row>
        <row r="35216">
          <cell r="P35216" t="str">
            <v>DuPreez</v>
          </cell>
        </row>
        <row r="35217">
          <cell r="P35217" t="str">
            <v>DuPreez</v>
          </cell>
        </row>
        <row r="35218">
          <cell r="P35218" t="str">
            <v>DuPreez</v>
          </cell>
        </row>
        <row r="35219">
          <cell r="P35219" t="str">
            <v>DuPreez</v>
          </cell>
        </row>
        <row r="35220">
          <cell r="P35220" t="str">
            <v>DuPreez</v>
          </cell>
        </row>
        <row r="35221">
          <cell r="P35221" t="str">
            <v>DuPreez</v>
          </cell>
        </row>
        <row r="35222">
          <cell r="P35222" t="str">
            <v>DuPreez</v>
          </cell>
        </row>
        <row r="35223">
          <cell r="P35223" t="str">
            <v>DuPreez</v>
          </cell>
        </row>
        <row r="35224">
          <cell r="P35224" t="str">
            <v>DuPreez</v>
          </cell>
        </row>
        <row r="35225">
          <cell r="P35225" t="str">
            <v>DuPreez</v>
          </cell>
        </row>
        <row r="35226">
          <cell r="P35226" t="str">
            <v>DuPreez</v>
          </cell>
        </row>
        <row r="35227">
          <cell r="P35227" t="str">
            <v>DuPreez</v>
          </cell>
        </row>
        <row r="35228">
          <cell r="P35228" t="str">
            <v>DuPreez</v>
          </cell>
        </row>
        <row r="35229">
          <cell r="P35229" t="str">
            <v>DuPreez</v>
          </cell>
        </row>
        <row r="35230">
          <cell r="P35230" t="str">
            <v>DuPreez</v>
          </cell>
        </row>
        <row r="35231">
          <cell r="P35231" t="str">
            <v>DuPreez</v>
          </cell>
        </row>
        <row r="35232">
          <cell r="P35232" t="str">
            <v>DuPreez</v>
          </cell>
        </row>
        <row r="35233">
          <cell r="P35233" t="str">
            <v>DuPreez</v>
          </cell>
        </row>
        <row r="35234">
          <cell r="P35234" t="str">
            <v>DuPreez</v>
          </cell>
        </row>
        <row r="35235">
          <cell r="P35235" t="str">
            <v>DuPreez</v>
          </cell>
        </row>
        <row r="35236">
          <cell r="P35236" t="str">
            <v>DuPreez</v>
          </cell>
        </row>
        <row r="35237">
          <cell r="P35237" t="str">
            <v>DuPreez</v>
          </cell>
        </row>
        <row r="35238">
          <cell r="P35238" t="str">
            <v>DuPreez</v>
          </cell>
        </row>
        <row r="35239">
          <cell r="P35239" t="str">
            <v>Grojovin</v>
          </cell>
        </row>
        <row r="35240">
          <cell r="P35240" t="str">
            <v>DuPreez</v>
          </cell>
        </row>
        <row r="35241">
          <cell r="P35241" t="str">
            <v>Grojovin</v>
          </cell>
        </row>
        <row r="35243">
          <cell r="P35243" t="str">
            <v>DuPreez</v>
          </cell>
        </row>
        <row r="35245">
          <cell r="P35245" t="str">
            <v>DuPreez</v>
          </cell>
        </row>
        <row r="35246">
          <cell r="P35246" t="str">
            <v>DuPreez</v>
          </cell>
        </row>
        <row r="35247">
          <cell r="P35247" t="str">
            <v>DuPreez</v>
          </cell>
        </row>
        <row r="35248">
          <cell r="P35248" t="str">
            <v>DuPreez</v>
          </cell>
        </row>
        <row r="35249">
          <cell r="P35249" t="str">
            <v>DuPreez</v>
          </cell>
        </row>
        <row r="35250">
          <cell r="P35250" t="str">
            <v>DuPreez</v>
          </cell>
        </row>
        <row r="35251">
          <cell r="P35251" t="str">
            <v>DuPreez</v>
          </cell>
        </row>
        <row r="35252">
          <cell r="P35252" t="str">
            <v>Grojovin</v>
          </cell>
        </row>
        <row r="35253">
          <cell r="P35253" t="str">
            <v>DuPreez</v>
          </cell>
        </row>
        <row r="35254">
          <cell r="P35254" t="str">
            <v>DuPreez</v>
          </cell>
        </row>
        <row r="35255">
          <cell r="P35255" t="str">
            <v>DuPreez</v>
          </cell>
        </row>
        <row r="35256">
          <cell r="P35256" t="str">
            <v>DuPreez</v>
          </cell>
        </row>
        <row r="35257">
          <cell r="P35257" t="str">
            <v>DuPreez</v>
          </cell>
        </row>
        <row r="35258">
          <cell r="P35258" t="str">
            <v>DuPreez</v>
          </cell>
        </row>
        <row r="35259">
          <cell r="P35259" t="str">
            <v>DuPreez</v>
          </cell>
        </row>
        <row r="35260">
          <cell r="P35260" t="str">
            <v>Grojovin</v>
          </cell>
        </row>
        <row r="35261">
          <cell r="P35261" t="str">
            <v>DuPreez</v>
          </cell>
        </row>
        <row r="35262">
          <cell r="P35262" t="str">
            <v>DuPreez</v>
          </cell>
        </row>
        <row r="35263">
          <cell r="P35263" t="str">
            <v>Grojovin</v>
          </cell>
        </row>
        <row r="35264">
          <cell r="P35264" t="str">
            <v>DuPreez</v>
          </cell>
        </row>
        <row r="35265">
          <cell r="P35265" t="str">
            <v>DuPreez</v>
          </cell>
        </row>
        <row r="35266">
          <cell r="P35266" t="str">
            <v>DuPreez</v>
          </cell>
        </row>
        <row r="35268">
          <cell r="P35268" t="str">
            <v>Katz</v>
          </cell>
        </row>
        <row r="35271">
          <cell r="P35271" t="str">
            <v>Katz</v>
          </cell>
        </row>
        <row r="35272">
          <cell r="P35272" t="str">
            <v>Katz</v>
          </cell>
        </row>
        <row r="35273">
          <cell r="P35273" t="str">
            <v>Katz</v>
          </cell>
        </row>
        <row r="35274">
          <cell r="P35274" t="str">
            <v>Katz</v>
          </cell>
        </row>
        <row r="35276">
          <cell r="P35276" t="str">
            <v>Katz</v>
          </cell>
        </row>
        <row r="35277">
          <cell r="P35277" t="str">
            <v>Katz</v>
          </cell>
        </row>
        <row r="35278">
          <cell r="P35278" t="str">
            <v>Daniels</v>
          </cell>
        </row>
        <row r="35280">
          <cell r="P35280" t="str">
            <v>Katz</v>
          </cell>
        </row>
        <row r="35281">
          <cell r="P35281" t="str">
            <v>Daniels</v>
          </cell>
        </row>
        <row r="35282">
          <cell r="P35282" t="str">
            <v>Katz</v>
          </cell>
        </row>
        <row r="35284">
          <cell r="P35284" t="str">
            <v>Daniels</v>
          </cell>
        </row>
        <row r="35285">
          <cell r="P35285" t="str">
            <v>Katz</v>
          </cell>
        </row>
        <row r="35286">
          <cell r="P35286" t="str">
            <v>Daniels</v>
          </cell>
        </row>
        <row r="35287">
          <cell r="P35287" t="str">
            <v>Daniels</v>
          </cell>
        </row>
        <row r="35288">
          <cell r="P35288" t="str">
            <v>Katz</v>
          </cell>
        </row>
        <row r="35289">
          <cell r="P35289" t="str">
            <v>Katz</v>
          </cell>
        </row>
        <row r="35290">
          <cell r="P35290" t="str">
            <v>Daniels</v>
          </cell>
        </row>
        <row r="35291">
          <cell r="P35291" t="str">
            <v>Katz</v>
          </cell>
        </row>
        <row r="35292">
          <cell r="P35292" t="str">
            <v>Daniels</v>
          </cell>
        </row>
        <row r="35296">
          <cell r="P35296" t="str">
            <v>Daniels</v>
          </cell>
        </row>
        <row r="35301">
          <cell r="P35301" t="str">
            <v>Daniels</v>
          </cell>
        </row>
        <row r="35302">
          <cell r="P35302" t="str">
            <v>Berkhart</v>
          </cell>
        </row>
        <row r="35303">
          <cell r="P35303" t="str">
            <v>Berkhart</v>
          </cell>
        </row>
        <row r="35304">
          <cell r="P35304" t="str">
            <v>Berkhart</v>
          </cell>
        </row>
        <row r="35305">
          <cell r="P35305" t="str">
            <v>Daniels</v>
          </cell>
        </row>
        <row r="35306">
          <cell r="P35306" t="str">
            <v>Daniels</v>
          </cell>
        </row>
        <row r="35307">
          <cell r="P35307" t="str">
            <v>Berkhart</v>
          </cell>
        </row>
        <row r="35308">
          <cell r="P35308" t="str">
            <v>Daniels</v>
          </cell>
        </row>
        <row r="35309">
          <cell r="P35309" t="str">
            <v>Berkhart</v>
          </cell>
        </row>
        <row r="35310">
          <cell r="P35310" t="str">
            <v>Berkhart</v>
          </cell>
        </row>
        <row r="35311">
          <cell r="P35311" t="str">
            <v>Berkhart</v>
          </cell>
        </row>
        <row r="35312">
          <cell r="P35312" t="str">
            <v>Berkhart</v>
          </cell>
        </row>
        <row r="35313">
          <cell r="P35313" t="str">
            <v>Daniels</v>
          </cell>
        </row>
        <row r="35314">
          <cell r="P35314" t="str">
            <v>Daniels</v>
          </cell>
        </row>
        <row r="35315">
          <cell r="P35315" t="str">
            <v>Berkhart</v>
          </cell>
        </row>
        <row r="35316">
          <cell r="P35316" t="str">
            <v>Berkhart</v>
          </cell>
        </row>
        <row r="35317">
          <cell r="P35317" t="str">
            <v>Berkhart</v>
          </cell>
        </row>
        <row r="35318">
          <cell r="P35318" t="str">
            <v>Katz</v>
          </cell>
        </row>
        <row r="35319">
          <cell r="P35319" t="str">
            <v>Katz</v>
          </cell>
        </row>
        <row r="35320">
          <cell r="P35320" t="str">
            <v>Berkhart</v>
          </cell>
        </row>
        <row r="35321">
          <cell r="P35321" t="str">
            <v>Berkhart</v>
          </cell>
        </row>
        <row r="35322">
          <cell r="P35322" t="str">
            <v>Adams</v>
          </cell>
        </row>
        <row r="35323">
          <cell r="P35323" t="str">
            <v>Berkhart</v>
          </cell>
        </row>
        <row r="35324">
          <cell r="P35324" t="str">
            <v>Berkhart</v>
          </cell>
        </row>
        <row r="35325">
          <cell r="P35325" t="str">
            <v>Berkhart</v>
          </cell>
        </row>
        <row r="35326">
          <cell r="P35326" t="str">
            <v>Berkhart</v>
          </cell>
        </row>
        <row r="35327">
          <cell r="P35327" t="str">
            <v>Berkhart</v>
          </cell>
        </row>
        <row r="35328">
          <cell r="P35328" t="str">
            <v>Daniels</v>
          </cell>
        </row>
        <row r="35329">
          <cell r="P35329" t="str">
            <v>Berkhart</v>
          </cell>
        </row>
        <row r="35330">
          <cell r="P35330" t="str">
            <v>Berkhart</v>
          </cell>
        </row>
        <row r="35331">
          <cell r="P35331" t="str">
            <v>Berkhart</v>
          </cell>
        </row>
        <row r="35332">
          <cell r="P35332" t="str">
            <v>Berkhart</v>
          </cell>
        </row>
        <row r="35333">
          <cell r="P35333" t="str">
            <v>Berkhart</v>
          </cell>
        </row>
        <row r="35334">
          <cell r="P35334" t="str">
            <v>Berkhart</v>
          </cell>
        </row>
        <row r="35336">
          <cell r="P35336" t="str">
            <v>Katz</v>
          </cell>
        </row>
        <row r="35337">
          <cell r="P35337" t="str">
            <v>Berkhart</v>
          </cell>
        </row>
        <row r="35338">
          <cell r="P35338" t="str">
            <v>Katz</v>
          </cell>
        </row>
        <row r="35339">
          <cell r="P35339" t="str">
            <v>Berkhart</v>
          </cell>
        </row>
        <row r="35340">
          <cell r="P35340" t="str">
            <v>Berkhart</v>
          </cell>
        </row>
        <row r="35341">
          <cell r="P35341" t="str">
            <v>Berkhart</v>
          </cell>
        </row>
        <row r="35342">
          <cell r="P35342" t="str">
            <v>Katz</v>
          </cell>
        </row>
        <row r="35343">
          <cell r="P35343" t="str">
            <v>Berkhart</v>
          </cell>
        </row>
        <row r="35344">
          <cell r="P35344" t="str">
            <v>Katz</v>
          </cell>
        </row>
        <row r="35345">
          <cell r="P35345" t="str">
            <v>Berkhart</v>
          </cell>
        </row>
        <row r="35347">
          <cell r="P35347" t="str">
            <v>Berkhart</v>
          </cell>
        </row>
        <row r="35348">
          <cell r="P35348" t="str">
            <v>Katz</v>
          </cell>
        </row>
        <row r="35349">
          <cell r="P35349" t="str">
            <v>Berkhart</v>
          </cell>
        </row>
        <row r="35350">
          <cell r="P35350" t="str">
            <v>Berkhart</v>
          </cell>
        </row>
        <row r="35351">
          <cell r="P35351" t="str">
            <v>Katz</v>
          </cell>
        </row>
        <row r="35352">
          <cell r="P35352" t="str">
            <v>Berkhart</v>
          </cell>
        </row>
        <row r="35353">
          <cell r="P35353" t="str">
            <v>Stevens</v>
          </cell>
        </row>
        <row r="35354">
          <cell r="P35354" t="str">
            <v>Berkhart</v>
          </cell>
        </row>
        <row r="35355">
          <cell r="P35355" t="str">
            <v>Stevens</v>
          </cell>
        </row>
        <row r="35356">
          <cell r="P35356" t="str">
            <v>Adams</v>
          </cell>
        </row>
        <row r="35357">
          <cell r="P35357" t="str">
            <v>Adams</v>
          </cell>
        </row>
        <row r="35358">
          <cell r="P35358" t="str">
            <v>Adams</v>
          </cell>
        </row>
        <row r="35359">
          <cell r="P35359" t="str">
            <v>Adams</v>
          </cell>
        </row>
        <row r="35360">
          <cell r="P35360" t="str">
            <v>Adams</v>
          </cell>
        </row>
        <row r="35361">
          <cell r="P35361" t="str">
            <v>Berkhart</v>
          </cell>
        </row>
        <row r="35362">
          <cell r="P35362" t="str">
            <v>Adams</v>
          </cell>
        </row>
        <row r="35363">
          <cell r="P35363" t="str">
            <v>Berkhart</v>
          </cell>
        </row>
        <row r="35364">
          <cell r="P35364" t="str">
            <v>Stevens</v>
          </cell>
        </row>
        <row r="35365">
          <cell r="P35365" t="str">
            <v>Stevens</v>
          </cell>
        </row>
        <row r="35366">
          <cell r="P35366" t="str">
            <v>Berkhart</v>
          </cell>
        </row>
        <row r="35367">
          <cell r="P35367" t="str">
            <v>Stevens</v>
          </cell>
        </row>
        <row r="35368">
          <cell r="P35368" t="str">
            <v>Adams</v>
          </cell>
        </row>
        <row r="35369">
          <cell r="P35369" t="str">
            <v>Berkhart</v>
          </cell>
        </row>
        <row r="35371">
          <cell r="P35371" t="str">
            <v>Adams</v>
          </cell>
        </row>
        <row r="35372">
          <cell r="P35372" t="str">
            <v>Stevens</v>
          </cell>
        </row>
        <row r="35373">
          <cell r="P35373" t="str">
            <v>Adams</v>
          </cell>
        </row>
        <row r="35374">
          <cell r="P35374" t="str">
            <v>Berkhart</v>
          </cell>
        </row>
        <row r="35375">
          <cell r="P35375" t="str">
            <v>Berkhart</v>
          </cell>
        </row>
        <row r="35376">
          <cell r="P35376" t="str">
            <v>Berkhart</v>
          </cell>
        </row>
        <row r="35377">
          <cell r="P35377" t="str">
            <v>Stevens</v>
          </cell>
        </row>
        <row r="35378">
          <cell r="P35378" t="str">
            <v>Adams</v>
          </cell>
        </row>
        <row r="35379">
          <cell r="P35379" t="str">
            <v>Stevens</v>
          </cell>
        </row>
        <row r="35380">
          <cell r="P35380" t="str">
            <v>Adams</v>
          </cell>
        </row>
        <row r="35381">
          <cell r="P35381" t="str">
            <v>Stevens</v>
          </cell>
        </row>
        <row r="35382">
          <cell r="P35382" t="str">
            <v>Berkhart</v>
          </cell>
        </row>
        <row r="35383">
          <cell r="P35383" t="str">
            <v>Berkhart</v>
          </cell>
        </row>
        <row r="35384">
          <cell r="P35384" t="str">
            <v>Berkhart</v>
          </cell>
        </row>
        <row r="35385">
          <cell r="P35385" t="str">
            <v>Stevens</v>
          </cell>
        </row>
        <row r="35386">
          <cell r="P35386" t="str">
            <v>Adams</v>
          </cell>
        </row>
        <row r="35387">
          <cell r="P35387" t="str">
            <v>Berkhart</v>
          </cell>
        </row>
        <row r="35388">
          <cell r="P35388" t="str">
            <v>Berkhart</v>
          </cell>
        </row>
        <row r="35389">
          <cell r="P35389" t="str">
            <v>Stevens</v>
          </cell>
        </row>
        <row r="35390">
          <cell r="P35390" t="str">
            <v>Stevens</v>
          </cell>
        </row>
        <row r="35391">
          <cell r="P35391" t="str">
            <v>Adams</v>
          </cell>
        </row>
        <row r="35392">
          <cell r="P35392" t="str">
            <v>Adams</v>
          </cell>
        </row>
        <row r="35393">
          <cell r="P35393" t="str">
            <v>Stevens</v>
          </cell>
        </row>
        <row r="35394">
          <cell r="P35394" t="str">
            <v>Grojovin</v>
          </cell>
        </row>
        <row r="35395">
          <cell r="P35395" t="str">
            <v>Stevens</v>
          </cell>
        </row>
        <row r="35396">
          <cell r="P35396" t="str">
            <v>Grojovin</v>
          </cell>
        </row>
        <row r="35397">
          <cell r="P35397" t="str">
            <v>Berkhart</v>
          </cell>
        </row>
        <row r="35398">
          <cell r="P35398" t="str">
            <v>Berkhart</v>
          </cell>
        </row>
        <row r="35399">
          <cell r="P35399" t="str">
            <v>Berkhart</v>
          </cell>
        </row>
        <row r="35400">
          <cell r="P35400" t="str">
            <v>Berkhart</v>
          </cell>
        </row>
        <row r="35401">
          <cell r="P35401" t="str">
            <v>Berkhart</v>
          </cell>
        </row>
        <row r="35402">
          <cell r="P35402" t="str">
            <v>Grojovin</v>
          </cell>
        </row>
        <row r="35404">
          <cell r="P35404" t="str">
            <v>Grojovin</v>
          </cell>
        </row>
        <row r="35405">
          <cell r="P35405" t="str">
            <v>Grojovin</v>
          </cell>
        </row>
        <row r="35406">
          <cell r="P35406" t="str">
            <v>Stevens</v>
          </cell>
        </row>
        <row r="35407">
          <cell r="P35407" t="str">
            <v>Grojovin</v>
          </cell>
        </row>
        <row r="35408">
          <cell r="P35408" t="str">
            <v>Adams</v>
          </cell>
        </row>
        <row r="35409">
          <cell r="P35409" t="str">
            <v>Grojovin</v>
          </cell>
        </row>
        <row r="35410">
          <cell r="P35410" t="str">
            <v>Stevens</v>
          </cell>
        </row>
        <row r="35411">
          <cell r="P35411" t="str">
            <v>Adams</v>
          </cell>
        </row>
        <row r="35412">
          <cell r="P35412" t="str">
            <v>Berkhart</v>
          </cell>
        </row>
        <row r="35413">
          <cell r="P35413" t="str">
            <v>Grojovin</v>
          </cell>
        </row>
        <row r="35414">
          <cell r="P35414" t="str">
            <v>Adams</v>
          </cell>
        </row>
        <row r="35415">
          <cell r="P35415" t="str">
            <v>Berkhart</v>
          </cell>
        </row>
        <row r="35416">
          <cell r="P35416" t="str">
            <v>Adams</v>
          </cell>
        </row>
        <row r="35417">
          <cell r="P35417" t="str">
            <v>Grojovin</v>
          </cell>
        </row>
        <row r="35418">
          <cell r="P35418" t="str">
            <v>Stevens</v>
          </cell>
        </row>
        <row r="35419">
          <cell r="P35419" t="str">
            <v>Grojovin</v>
          </cell>
        </row>
        <row r="35420">
          <cell r="P35420" t="str">
            <v>Berkhart</v>
          </cell>
        </row>
        <row r="35421">
          <cell r="P35421" t="str">
            <v>Stevens</v>
          </cell>
        </row>
        <row r="35422">
          <cell r="P35422" t="str">
            <v>Berkhart</v>
          </cell>
        </row>
        <row r="35423">
          <cell r="P35423" t="str">
            <v>Grojovin</v>
          </cell>
        </row>
        <row r="35424">
          <cell r="P35424" t="str">
            <v>Berkhart</v>
          </cell>
        </row>
        <row r="35425">
          <cell r="P35425" t="str">
            <v>Stevens</v>
          </cell>
        </row>
        <row r="35426">
          <cell r="P35426" t="str">
            <v>Grojovin</v>
          </cell>
        </row>
        <row r="35427">
          <cell r="P35427" t="str">
            <v>Berkhart</v>
          </cell>
        </row>
        <row r="35428">
          <cell r="P35428" t="str">
            <v>Adams</v>
          </cell>
        </row>
        <row r="35429">
          <cell r="P35429" t="str">
            <v>Grojovin</v>
          </cell>
        </row>
        <row r="35431">
          <cell r="P35431" t="str">
            <v>Adams</v>
          </cell>
        </row>
        <row r="35432">
          <cell r="P35432" t="str">
            <v>Berkhart</v>
          </cell>
        </row>
        <row r="35433">
          <cell r="P35433" t="str">
            <v>Berkhart</v>
          </cell>
        </row>
        <row r="35434">
          <cell r="P35434" t="str">
            <v>Stevens</v>
          </cell>
        </row>
        <row r="35435">
          <cell r="P35435" t="str">
            <v>Adams</v>
          </cell>
        </row>
        <row r="35436">
          <cell r="P35436" t="str">
            <v>Berkhart</v>
          </cell>
        </row>
        <row r="35437">
          <cell r="P35437" t="str">
            <v>Grojovin</v>
          </cell>
        </row>
        <row r="35439">
          <cell r="P35439" t="str">
            <v>Adams</v>
          </cell>
        </row>
        <row r="35440">
          <cell r="P35440" t="str">
            <v>Adams</v>
          </cell>
        </row>
        <row r="35441">
          <cell r="P35441" t="str">
            <v>Stevens</v>
          </cell>
        </row>
        <row r="35442">
          <cell r="P35442" t="str">
            <v>Stevens</v>
          </cell>
        </row>
        <row r="35443">
          <cell r="P35443" t="str">
            <v>Stevens</v>
          </cell>
        </row>
        <row r="35444">
          <cell r="P35444" t="str">
            <v>Stevens</v>
          </cell>
        </row>
        <row r="35445">
          <cell r="P35445" t="str">
            <v>Berkhart</v>
          </cell>
        </row>
        <row r="35446">
          <cell r="P35446" t="str">
            <v>Stevens</v>
          </cell>
        </row>
        <row r="35447">
          <cell r="P35447" t="str">
            <v>Berkhart</v>
          </cell>
        </row>
        <row r="35448">
          <cell r="P35448" t="str">
            <v>Berkhart</v>
          </cell>
        </row>
        <row r="35449">
          <cell r="P35449" t="str">
            <v>Stevens</v>
          </cell>
        </row>
        <row r="35450">
          <cell r="P35450" t="str">
            <v>Grojovin</v>
          </cell>
        </row>
        <row r="35451">
          <cell r="P35451" t="str">
            <v>Stevens</v>
          </cell>
        </row>
        <row r="35452">
          <cell r="P35452" t="str">
            <v>Stevens</v>
          </cell>
        </row>
        <row r="35453">
          <cell r="P35453" t="str">
            <v>Grojovin</v>
          </cell>
        </row>
        <row r="35454">
          <cell r="P35454" t="str">
            <v>Stevens</v>
          </cell>
        </row>
        <row r="35455">
          <cell r="P35455" t="str">
            <v>Berkhart</v>
          </cell>
        </row>
        <row r="35457">
          <cell r="P35457" t="str">
            <v>Stevens</v>
          </cell>
        </row>
        <row r="35458">
          <cell r="P35458" t="str">
            <v>Berkhart</v>
          </cell>
        </row>
        <row r="35459">
          <cell r="P35459" t="str">
            <v>Stevens</v>
          </cell>
        </row>
        <row r="35460">
          <cell r="P35460" t="str">
            <v>Grojovin</v>
          </cell>
        </row>
        <row r="35461">
          <cell r="P35461" t="str">
            <v>Berkhart</v>
          </cell>
        </row>
        <row r="35462">
          <cell r="P35462" t="str">
            <v>Adams</v>
          </cell>
        </row>
        <row r="35463">
          <cell r="P35463" t="str">
            <v>Berkhart</v>
          </cell>
        </row>
        <row r="35464">
          <cell r="P35464" t="str">
            <v>Stevens</v>
          </cell>
        </row>
        <row r="35465">
          <cell r="P35465" t="str">
            <v>Berkhart</v>
          </cell>
        </row>
        <row r="35466">
          <cell r="P35466" t="str">
            <v>Grojovin</v>
          </cell>
        </row>
        <row r="35467">
          <cell r="P35467" t="str">
            <v>Adams</v>
          </cell>
        </row>
        <row r="35468">
          <cell r="P35468" t="str">
            <v>Stevens</v>
          </cell>
        </row>
        <row r="35469">
          <cell r="P35469" t="str">
            <v>Berkhart</v>
          </cell>
        </row>
        <row r="35470">
          <cell r="P35470" t="str">
            <v>Adams</v>
          </cell>
        </row>
        <row r="35471">
          <cell r="P35471" t="str">
            <v>Adams</v>
          </cell>
        </row>
        <row r="35472">
          <cell r="P35472" t="str">
            <v>Berkhart</v>
          </cell>
        </row>
        <row r="35473">
          <cell r="P35473" t="str">
            <v>Stevens</v>
          </cell>
        </row>
        <row r="35474">
          <cell r="P35474" t="str">
            <v>Adams</v>
          </cell>
        </row>
        <row r="35475">
          <cell r="P35475" t="str">
            <v>Adams</v>
          </cell>
        </row>
        <row r="35476">
          <cell r="P35476" t="str">
            <v>Grojovin</v>
          </cell>
        </row>
        <row r="35477">
          <cell r="P35477" t="str">
            <v>Stevens</v>
          </cell>
        </row>
        <row r="35478">
          <cell r="P35478" t="str">
            <v>Berkhart</v>
          </cell>
        </row>
        <row r="35479">
          <cell r="P35479" t="str">
            <v>Berkhart</v>
          </cell>
        </row>
        <row r="35480">
          <cell r="P35480" t="str">
            <v>Stevens</v>
          </cell>
        </row>
        <row r="35481">
          <cell r="P35481" t="str">
            <v>Adams</v>
          </cell>
        </row>
        <row r="35482">
          <cell r="P35482" t="str">
            <v>Berkhart</v>
          </cell>
        </row>
        <row r="35483">
          <cell r="P35483" t="str">
            <v>Adams</v>
          </cell>
        </row>
        <row r="35484">
          <cell r="P35484" t="str">
            <v>Adams</v>
          </cell>
        </row>
        <row r="35485">
          <cell r="P35485" t="str">
            <v>Adams</v>
          </cell>
        </row>
        <row r="35486">
          <cell r="P35486" t="str">
            <v>Berkhart</v>
          </cell>
        </row>
        <row r="35487">
          <cell r="P35487" t="str">
            <v>Adams</v>
          </cell>
        </row>
        <row r="35488">
          <cell r="P35488" t="str">
            <v>Berkhart</v>
          </cell>
        </row>
        <row r="35489">
          <cell r="P35489" t="str">
            <v>Adams</v>
          </cell>
        </row>
        <row r="35490">
          <cell r="P35490" t="str">
            <v>Adams</v>
          </cell>
        </row>
        <row r="35491">
          <cell r="P35491" t="str">
            <v>Adams</v>
          </cell>
        </row>
        <row r="35492">
          <cell r="P35492" t="str">
            <v>Berkhart</v>
          </cell>
        </row>
        <row r="35493">
          <cell r="P35493" t="str">
            <v>Stevens</v>
          </cell>
        </row>
        <row r="35494">
          <cell r="P35494" t="str">
            <v>Adams</v>
          </cell>
        </row>
        <row r="35495">
          <cell r="P35495" t="str">
            <v>Adams</v>
          </cell>
        </row>
        <row r="35496">
          <cell r="P35496" t="str">
            <v>Adams</v>
          </cell>
        </row>
        <row r="35497">
          <cell r="P35497" t="str">
            <v>Adams</v>
          </cell>
        </row>
        <row r="35498">
          <cell r="P35498" t="str">
            <v>Adams</v>
          </cell>
        </row>
        <row r="35499">
          <cell r="P35499" t="str">
            <v>Adams</v>
          </cell>
        </row>
        <row r="35500">
          <cell r="P35500" t="str">
            <v>Adams</v>
          </cell>
        </row>
        <row r="35501">
          <cell r="P35501" t="str">
            <v>Berkhart</v>
          </cell>
        </row>
        <row r="35502">
          <cell r="P35502" t="str">
            <v>Adams</v>
          </cell>
        </row>
        <row r="35503">
          <cell r="P35503" t="str">
            <v>Adams</v>
          </cell>
        </row>
        <row r="35504">
          <cell r="P35504" t="str">
            <v>Stevens</v>
          </cell>
        </row>
        <row r="35505">
          <cell r="P35505" t="str">
            <v>Berkhart</v>
          </cell>
        </row>
        <row r="35506">
          <cell r="P35506" t="str">
            <v>Berkhart</v>
          </cell>
        </row>
        <row r="35507">
          <cell r="P35507" t="str">
            <v>Berkhart</v>
          </cell>
        </row>
        <row r="35508">
          <cell r="P35508" t="str">
            <v>Berkhart</v>
          </cell>
        </row>
        <row r="35509">
          <cell r="P35509" t="str">
            <v>Adams</v>
          </cell>
        </row>
        <row r="35510">
          <cell r="P35510" t="str">
            <v>Stevens</v>
          </cell>
        </row>
        <row r="35511">
          <cell r="P35511" t="str">
            <v>Berkhart</v>
          </cell>
        </row>
        <row r="35512">
          <cell r="P35512" t="str">
            <v>Berkhart</v>
          </cell>
        </row>
        <row r="35513">
          <cell r="P35513" t="str">
            <v>Stevens</v>
          </cell>
        </row>
        <row r="35514">
          <cell r="P35514" t="str">
            <v>Adams</v>
          </cell>
        </row>
        <row r="35515">
          <cell r="P35515" t="str">
            <v>Berkhart</v>
          </cell>
        </row>
        <row r="35516">
          <cell r="P35516" t="str">
            <v>Berkhart</v>
          </cell>
        </row>
        <row r="35517">
          <cell r="P35517" t="str">
            <v>Berkhart</v>
          </cell>
        </row>
        <row r="35518">
          <cell r="P35518" t="str">
            <v>Adams</v>
          </cell>
        </row>
        <row r="35519">
          <cell r="P35519" t="str">
            <v>Berkhart</v>
          </cell>
        </row>
        <row r="35520">
          <cell r="P35520" t="str">
            <v>Stevens</v>
          </cell>
        </row>
        <row r="35521">
          <cell r="P35521" t="str">
            <v>Berkhart</v>
          </cell>
        </row>
        <row r="35522">
          <cell r="P35522" t="str">
            <v>Adams</v>
          </cell>
        </row>
        <row r="35523">
          <cell r="P35523" t="str">
            <v>Stevens</v>
          </cell>
        </row>
        <row r="35524">
          <cell r="P35524" t="str">
            <v>Berkhart</v>
          </cell>
        </row>
        <row r="35525">
          <cell r="P35525" t="str">
            <v>Stevens</v>
          </cell>
        </row>
        <row r="35526">
          <cell r="P35526" t="str">
            <v>Adams</v>
          </cell>
        </row>
        <row r="35527">
          <cell r="P35527" t="str">
            <v>Stevens</v>
          </cell>
        </row>
        <row r="35528">
          <cell r="P35528" t="str">
            <v>Adams</v>
          </cell>
        </row>
        <row r="35529">
          <cell r="P35529" t="str">
            <v>Stevens</v>
          </cell>
        </row>
        <row r="35530">
          <cell r="P35530" t="str">
            <v>Berkhart</v>
          </cell>
        </row>
        <row r="35531">
          <cell r="P35531" t="str">
            <v>Adams</v>
          </cell>
        </row>
        <row r="35532">
          <cell r="P35532" t="str">
            <v>Adams</v>
          </cell>
        </row>
        <row r="35533">
          <cell r="P35533" t="str">
            <v>Berkhart</v>
          </cell>
        </row>
        <row r="35534">
          <cell r="P35534" t="str">
            <v>Stevens</v>
          </cell>
        </row>
        <row r="35535">
          <cell r="P35535" t="str">
            <v>Stevens</v>
          </cell>
        </row>
        <row r="35536">
          <cell r="P35536" t="str">
            <v>Adams</v>
          </cell>
        </row>
        <row r="35537">
          <cell r="P35537" t="str">
            <v>Adams</v>
          </cell>
        </row>
        <row r="35538">
          <cell r="P35538" t="str">
            <v>Berkhart</v>
          </cell>
        </row>
        <row r="35539">
          <cell r="P35539" t="str">
            <v>Berkhart</v>
          </cell>
        </row>
        <row r="35540">
          <cell r="P35540" t="str">
            <v>Stevens</v>
          </cell>
        </row>
        <row r="35541">
          <cell r="P35541" t="str">
            <v>Adams</v>
          </cell>
        </row>
        <row r="35542">
          <cell r="P35542" t="str">
            <v>Berkhart</v>
          </cell>
        </row>
        <row r="35543">
          <cell r="P35543" t="str">
            <v>Adams</v>
          </cell>
        </row>
        <row r="35544">
          <cell r="P35544" t="str">
            <v>Berkhart</v>
          </cell>
        </row>
        <row r="35545">
          <cell r="P35545" t="str">
            <v>Adams</v>
          </cell>
        </row>
        <row r="35546">
          <cell r="P35546" t="str">
            <v>Adams</v>
          </cell>
        </row>
        <row r="35547">
          <cell r="P35547" t="str">
            <v>Berkhart</v>
          </cell>
        </row>
        <row r="35548">
          <cell r="P35548" t="str">
            <v>Berkhart</v>
          </cell>
        </row>
        <row r="35549">
          <cell r="P35549" t="str">
            <v>Adams</v>
          </cell>
        </row>
        <row r="35550">
          <cell r="P35550" t="str">
            <v>Berkhart</v>
          </cell>
        </row>
        <row r="35551">
          <cell r="P35551" t="str">
            <v>Adams</v>
          </cell>
        </row>
        <row r="35552">
          <cell r="P35552" t="str">
            <v>Stevens</v>
          </cell>
        </row>
        <row r="35553">
          <cell r="P35553" t="str">
            <v>Stevens</v>
          </cell>
        </row>
        <row r="35554">
          <cell r="P35554" t="str">
            <v>Adams</v>
          </cell>
        </row>
        <row r="35555">
          <cell r="P35555" t="str">
            <v>Stevens</v>
          </cell>
        </row>
        <row r="35556">
          <cell r="P35556" t="str">
            <v>Adams</v>
          </cell>
        </row>
        <row r="35557">
          <cell r="P35557" t="str">
            <v>Stevens</v>
          </cell>
        </row>
        <row r="35558">
          <cell r="P35558" t="str">
            <v>Berkhart</v>
          </cell>
        </row>
        <row r="35559">
          <cell r="P35559" t="str">
            <v>Berkhart</v>
          </cell>
        </row>
        <row r="35560">
          <cell r="P35560" t="str">
            <v>Adams</v>
          </cell>
        </row>
        <row r="35561">
          <cell r="P35561" t="str">
            <v>Stevens</v>
          </cell>
        </row>
        <row r="35562">
          <cell r="P35562" t="str">
            <v>Adams</v>
          </cell>
        </row>
        <row r="35563">
          <cell r="P35563" t="str">
            <v>Berkhart</v>
          </cell>
        </row>
        <row r="35564">
          <cell r="P35564" t="str">
            <v>Stevens</v>
          </cell>
        </row>
        <row r="35565">
          <cell r="P35565" t="str">
            <v>Adams</v>
          </cell>
        </row>
        <row r="35566">
          <cell r="P35566" t="str">
            <v>Berkhart</v>
          </cell>
        </row>
        <row r="35567">
          <cell r="P35567" t="str">
            <v>Stevens</v>
          </cell>
        </row>
        <row r="35568">
          <cell r="P35568" t="str">
            <v>Berkhart</v>
          </cell>
        </row>
        <row r="35569">
          <cell r="P35569" t="str">
            <v>Adams</v>
          </cell>
        </row>
        <row r="35570">
          <cell r="P35570" t="str">
            <v>Berkhart</v>
          </cell>
        </row>
        <row r="35571">
          <cell r="P35571" t="str">
            <v>Adams</v>
          </cell>
        </row>
        <row r="35572">
          <cell r="P35572" t="str">
            <v>Adams</v>
          </cell>
        </row>
        <row r="35573">
          <cell r="P35573" t="str">
            <v>Grojovin</v>
          </cell>
        </row>
        <row r="35574">
          <cell r="P35574" t="str">
            <v>Adams</v>
          </cell>
        </row>
        <row r="35575">
          <cell r="P35575" t="str">
            <v>Adams</v>
          </cell>
        </row>
        <row r="35576">
          <cell r="P35576" t="str">
            <v>Adams</v>
          </cell>
        </row>
        <row r="35577">
          <cell r="P35577" t="str">
            <v>Berkhart</v>
          </cell>
        </row>
        <row r="35578">
          <cell r="P35578" t="str">
            <v>Berkhart</v>
          </cell>
        </row>
        <row r="35579">
          <cell r="P35579" t="str">
            <v>Stevens</v>
          </cell>
        </row>
        <row r="35580">
          <cell r="P35580" t="str">
            <v>Adams</v>
          </cell>
        </row>
        <row r="35581">
          <cell r="P35581" t="str">
            <v>Adams</v>
          </cell>
        </row>
        <row r="35582">
          <cell r="P35582" t="str">
            <v>Adams</v>
          </cell>
        </row>
        <row r="35583">
          <cell r="P35583" t="str">
            <v>Stevens</v>
          </cell>
        </row>
        <row r="35584">
          <cell r="P35584" t="str">
            <v>Grojovin</v>
          </cell>
        </row>
        <row r="35585">
          <cell r="P35585" t="str">
            <v>Adams</v>
          </cell>
        </row>
        <row r="35587">
          <cell r="P35587" t="str">
            <v>Stevens</v>
          </cell>
        </row>
        <row r="35588">
          <cell r="P35588" t="str">
            <v>Grojovin</v>
          </cell>
        </row>
        <row r="35589">
          <cell r="P35589" t="str">
            <v>Stevens</v>
          </cell>
        </row>
        <row r="35590">
          <cell r="P35590" t="str">
            <v>Adams</v>
          </cell>
        </row>
        <row r="35591">
          <cell r="P35591" t="str">
            <v>Grojovin</v>
          </cell>
        </row>
        <row r="35592">
          <cell r="P35592" t="str">
            <v>Stevens</v>
          </cell>
        </row>
        <row r="35593">
          <cell r="P35593" t="str">
            <v>Grojovin</v>
          </cell>
        </row>
        <row r="35594">
          <cell r="P35594" t="str">
            <v>Stevens</v>
          </cell>
        </row>
        <row r="35595">
          <cell r="P35595" t="str">
            <v>Stevens</v>
          </cell>
        </row>
        <row r="35596">
          <cell r="P35596" t="str">
            <v>Stevens</v>
          </cell>
        </row>
        <row r="35597">
          <cell r="P35597" t="str">
            <v>Adams</v>
          </cell>
        </row>
        <row r="35598">
          <cell r="P35598" t="str">
            <v>Stevens</v>
          </cell>
        </row>
        <row r="35599">
          <cell r="P35599" t="str">
            <v>Stevens</v>
          </cell>
        </row>
        <row r="35600">
          <cell r="P35600" t="str">
            <v>Stevens</v>
          </cell>
        </row>
        <row r="35601">
          <cell r="P35601" t="str">
            <v>Stevens</v>
          </cell>
        </row>
        <row r="35602">
          <cell r="P35602" t="str">
            <v>Adams</v>
          </cell>
        </row>
        <row r="35603">
          <cell r="P35603" t="str">
            <v>Stevens</v>
          </cell>
        </row>
        <row r="35604">
          <cell r="P35604" t="str">
            <v>Adams</v>
          </cell>
        </row>
        <row r="35605">
          <cell r="P35605" t="str">
            <v>Stevens</v>
          </cell>
        </row>
        <row r="35606">
          <cell r="P35606" t="str">
            <v>Grojovin</v>
          </cell>
        </row>
        <row r="35607">
          <cell r="P35607" t="str">
            <v>Stevens</v>
          </cell>
        </row>
        <row r="35608">
          <cell r="P35608" t="str">
            <v>Adams</v>
          </cell>
        </row>
        <row r="35609">
          <cell r="P35609" t="str">
            <v>Grojovin</v>
          </cell>
        </row>
        <row r="35610">
          <cell r="P35610" t="str">
            <v>Stevens</v>
          </cell>
        </row>
        <row r="35611">
          <cell r="P35611" t="str">
            <v>Adams</v>
          </cell>
        </row>
        <row r="35612">
          <cell r="P35612" t="str">
            <v>Stevens</v>
          </cell>
        </row>
        <row r="35613">
          <cell r="P35613" t="str">
            <v>Stevens</v>
          </cell>
        </row>
        <row r="35614">
          <cell r="P35614" t="str">
            <v>Adams</v>
          </cell>
        </row>
        <row r="35615">
          <cell r="P35615" t="str">
            <v>Grojovin</v>
          </cell>
        </row>
        <row r="35616">
          <cell r="P35616" t="str">
            <v>Grojovin</v>
          </cell>
        </row>
        <row r="35617">
          <cell r="P35617" t="str">
            <v>Adams</v>
          </cell>
        </row>
        <row r="35618">
          <cell r="P35618" t="str">
            <v>Grojovin</v>
          </cell>
        </row>
        <row r="35619">
          <cell r="P35619" t="str">
            <v>Adams</v>
          </cell>
        </row>
        <row r="35620">
          <cell r="P35620" t="str">
            <v>Stevens</v>
          </cell>
        </row>
        <row r="35621">
          <cell r="P35621" t="str">
            <v>Adams</v>
          </cell>
        </row>
        <row r="35622">
          <cell r="P35622" t="str">
            <v>Stevens</v>
          </cell>
        </row>
        <row r="35623">
          <cell r="P35623" t="str">
            <v>Stevens</v>
          </cell>
        </row>
        <row r="35624">
          <cell r="P35624" t="str">
            <v>Stevens</v>
          </cell>
        </row>
        <row r="35625">
          <cell r="P35625" t="str">
            <v>Adams</v>
          </cell>
        </row>
        <row r="35626">
          <cell r="P35626" t="str">
            <v>Grojovin</v>
          </cell>
        </row>
        <row r="35627">
          <cell r="P35627" t="str">
            <v>Grojovin</v>
          </cell>
        </row>
        <row r="35628">
          <cell r="P35628" t="str">
            <v>Grojovin</v>
          </cell>
        </row>
        <row r="35629">
          <cell r="P35629" t="str">
            <v>Grojovin</v>
          </cell>
        </row>
        <row r="35630">
          <cell r="P35630" t="str">
            <v>Adams</v>
          </cell>
        </row>
        <row r="35631">
          <cell r="P35631" t="str">
            <v>Grojovin</v>
          </cell>
        </row>
        <row r="35632">
          <cell r="P35632" t="str">
            <v>Adams</v>
          </cell>
        </row>
        <row r="35633">
          <cell r="P35633" t="str">
            <v>Stevens</v>
          </cell>
        </row>
        <row r="35634">
          <cell r="P35634" t="str">
            <v>Grojovin</v>
          </cell>
        </row>
        <row r="35635">
          <cell r="P35635" t="str">
            <v>Adams</v>
          </cell>
        </row>
        <row r="35636">
          <cell r="P35636" t="str">
            <v>Stevens</v>
          </cell>
        </row>
        <row r="35639">
          <cell r="P35639" t="str">
            <v>Daniels</v>
          </cell>
        </row>
        <row r="35640">
          <cell r="P35640" t="str">
            <v>Daniels</v>
          </cell>
        </row>
        <row r="35642">
          <cell r="P35642" t="str">
            <v>Stevens</v>
          </cell>
        </row>
        <row r="35643">
          <cell r="P35643" t="str">
            <v>Stevens</v>
          </cell>
        </row>
        <row r="35644">
          <cell r="P35644" t="str">
            <v>Stevens</v>
          </cell>
        </row>
        <row r="35645">
          <cell r="P35645" t="str">
            <v>Stevens</v>
          </cell>
        </row>
        <row r="35646">
          <cell r="P35646" t="str">
            <v>Katz</v>
          </cell>
        </row>
        <row r="35647">
          <cell r="P35647" t="str">
            <v>Stevens</v>
          </cell>
        </row>
        <row r="35648">
          <cell r="P35648" t="str">
            <v>Stevens</v>
          </cell>
        </row>
        <row r="35649">
          <cell r="P35649" t="str">
            <v>Stevens</v>
          </cell>
        </row>
        <row r="35650">
          <cell r="P35650" t="str">
            <v>Stevens</v>
          </cell>
        </row>
        <row r="35651">
          <cell r="P35651" t="str">
            <v>Stevens</v>
          </cell>
        </row>
        <row r="35652">
          <cell r="P35652" t="str">
            <v>Stevens</v>
          </cell>
        </row>
        <row r="35654">
          <cell r="P35654" t="str">
            <v>Stevens</v>
          </cell>
        </row>
        <row r="35656">
          <cell r="P35656" t="str">
            <v>Stevens</v>
          </cell>
        </row>
        <row r="35657">
          <cell r="P35657" t="str">
            <v>Stevens</v>
          </cell>
        </row>
        <row r="35658">
          <cell r="P35658" t="str">
            <v>Stevens</v>
          </cell>
        </row>
        <row r="35659">
          <cell r="P35659" t="str">
            <v>Stevens</v>
          </cell>
        </row>
        <row r="35660">
          <cell r="P35660" t="str">
            <v>Stevens</v>
          </cell>
        </row>
        <row r="35661">
          <cell r="P35661" t="str">
            <v>Katz</v>
          </cell>
        </row>
        <row r="35662">
          <cell r="P35662" t="str">
            <v>Stevens</v>
          </cell>
        </row>
        <row r="35663">
          <cell r="P35663" t="str">
            <v>Katz</v>
          </cell>
        </row>
        <row r="35664">
          <cell r="P35664" t="str">
            <v>Stevens</v>
          </cell>
        </row>
        <row r="35665">
          <cell r="P35665" t="str">
            <v>Stevens</v>
          </cell>
        </row>
        <row r="35666">
          <cell r="P35666" t="str">
            <v>Adams</v>
          </cell>
        </row>
        <row r="35667">
          <cell r="P35667" t="str">
            <v>Stevens</v>
          </cell>
        </row>
        <row r="35668">
          <cell r="P35668" t="str">
            <v>Adams</v>
          </cell>
        </row>
        <row r="35669">
          <cell r="P35669" t="str">
            <v>Stevens</v>
          </cell>
        </row>
        <row r="35670">
          <cell r="P35670" t="str">
            <v>Stevens</v>
          </cell>
        </row>
        <row r="35671">
          <cell r="P35671" t="str">
            <v>Stevens</v>
          </cell>
        </row>
        <row r="35672">
          <cell r="P35672" t="str">
            <v>Stevens</v>
          </cell>
        </row>
        <row r="35673">
          <cell r="P35673" t="str">
            <v>Stevens</v>
          </cell>
        </row>
        <row r="35674">
          <cell r="P35674" t="str">
            <v>Stevens</v>
          </cell>
        </row>
        <row r="35675">
          <cell r="P35675" t="str">
            <v>Adams</v>
          </cell>
        </row>
        <row r="35676">
          <cell r="P35676" t="str">
            <v>Adams</v>
          </cell>
        </row>
        <row r="35677">
          <cell r="P35677" t="str">
            <v>Stevens</v>
          </cell>
        </row>
        <row r="35678">
          <cell r="P35678" t="str">
            <v>Stevens</v>
          </cell>
        </row>
        <row r="35679">
          <cell r="P35679" t="str">
            <v>Stevens</v>
          </cell>
        </row>
        <row r="35681">
          <cell r="P35681" t="str">
            <v>Adams</v>
          </cell>
        </row>
        <row r="35682">
          <cell r="P35682" t="str">
            <v>Stevens</v>
          </cell>
        </row>
        <row r="35683">
          <cell r="P35683" t="str">
            <v>Stevens</v>
          </cell>
        </row>
        <row r="35684">
          <cell r="P35684" t="str">
            <v>Adams</v>
          </cell>
        </row>
        <row r="35685">
          <cell r="P35685" t="str">
            <v>Stevens</v>
          </cell>
        </row>
        <row r="35686">
          <cell r="P35686" t="str">
            <v>Adams</v>
          </cell>
        </row>
        <row r="35687">
          <cell r="P35687" t="str">
            <v>Adams</v>
          </cell>
        </row>
        <row r="35688">
          <cell r="P35688" t="str">
            <v>Adams</v>
          </cell>
        </row>
        <row r="35689">
          <cell r="P35689" t="str">
            <v>Stevens</v>
          </cell>
        </row>
        <row r="35690">
          <cell r="P35690" t="str">
            <v>Adams</v>
          </cell>
        </row>
        <row r="35691">
          <cell r="P35691" t="str">
            <v>Stevens</v>
          </cell>
        </row>
        <row r="35693">
          <cell r="P35693" t="str">
            <v>Adams</v>
          </cell>
        </row>
        <row r="35694">
          <cell r="P35694" t="str">
            <v>Katz</v>
          </cell>
        </row>
        <row r="35695">
          <cell r="P35695" t="str">
            <v>Stevens</v>
          </cell>
        </row>
        <row r="35696">
          <cell r="P35696" t="str">
            <v>Stevens</v>
          </cell>
        </row>
        <row r="35697">
          <cell r="P35697" t="str">
            <v>Stevens</v>
          </cell>
        </row>
        <row r="35698">
          <cell r="P35698" t="str">
            <v>Adams</v>
          </cell>
        </row>
        <row r="35700">
          <cell r="P35700" t="str">
            <v>Stevens</v>
          </cell>
        </row>
        <row r="35701">
          <cell r="P35701" t="str">
            <v>Adams</v>
          </cell>
        </row>
        <row r="35704">
          <cell r="P35704" t="str">
            <v>Stevens</v>
          </cell>
        </row>
        <row r="35705">
          <cell r="P35705" t="str">
            <v>Stevens</v>
          </cell>
        </row>
        <row r="35706">
          <cell r="P35706" t="str">
            <v>Katz</v>
          </cell>
        </row>
        <row r="35707">
          <cell r="P35707" t="str">
            <v>Katz</v>
          </cell>
        </row>
        <row r="35708">
          <cell r="P35708" t="str">
            <v>Daniels</v>
          </cell>
        </row>
        <row r="35709">
          <cell r="P35709" t="str">
            <v>Stevens</v>
          </cell>
        </row>
        <row r="35710">
          <cell r="P35710" t="str">
            <v>Adams</v>
          </cell>
        </row>
        <row r="35711">
          <cell r="P35711" t="str">
            <v>Stevens</v>
          </cell>
        </row>
        <row r="35713">
          <cell r="P35713" t="str">
            <v>Daniels</v>
          </cell>
        </row>
        <row r="35714">
          <cell r="P35714" t="str">
            <v>Daniels</v>
          </cell>
        </row>
        <row r="35715">
          <cell r="P35715" t="str">
            <v>Katz</v>
          </cell>
        </row>
        <row r="35717">
          <cell r="P35717" t="str">
            <v>Daniels</v>
          </cell>
        </row>
        <row r="35718">
          <cell r="P35718" t="str">
            <v>Stevens</v>
          </cell>
        </row>
        <row r="35720">
          <cell r="P35720" t="str">
            <v>Daniels</v>
          </cell>
        </row>
        <row r="35721">
          <cell r="P35721" t="str">
            <v>Katz</v>
          </cell>
        </row>
        <row r="35722">
          <cell r="P35722" t="str">
            <v>Adams</v>
          </cell>
        </row>
        <row r="35723">
          <cell r="P35723" t="str">
            <v>Stevens</v>
          </cell>
        </row>
        <row r="35724">
          <cell r="P35724" t="str">
            <v>Daniels</v>
          </cell>
        </row>
        <row r="35726">
          <cell r="P35726" t="str">
            <v>Adams</v>
          </cell>
        </row>
        <row r="35730">
          <cell r="P35730" t="str">
            <v>Adams</v>
          </cell>
        </row>
        <row r="35731">
          <cell r="P35731" t="str">
            <v>Daniels</v>
          </cell>
        </row>
        <row r="35732">
          <cell r="P35732" t="str">
            <v>Katz</v>
          </cell>
        </row>
        <row r="35733">
          <cell r="P35733" t="str">
            <v>Stevens</v>
          </cell>
        </row>
        <row r="35734">
          <cell r="P35734" t="str">
            <v>Daniels</v>
          </cell>
        </row>
        <row r="35736">
          <cell r="P35736" t="str">
            <v>Adams</v>
          </cell>
        </row>
        <row r="35737">
          <cell r="P35737" t="str">
            <v>Daniels</v>
          </cell>
        </row>
        <row r="35740">
          <cell r="P35740" t="str">
            <v>Daniels</v>
          </cell>
        </row>
        <row r="35741">
          <cell r="P35741" t="str">
            <v>Daniels</v>
          </cell>
        </row>
        <row r="35742">
          <cell r="P35742" t="str">
            <v>Daniels</v>
          </cell>
        </row>
        <row r="35744">
          <cell r="P35744" t="str">
            <v>Katz</v>
          </cell>
        </row>
        <row r="35745">
          <cell r="P35745" t="str">
            <v>Daniels</v>
          </cell>
        </row>
        <row r="35746">
          <cell r="P35746" t="str">
            <v>Stevens</v>
          </cell>
        </row>
        <row r="35747">
          <cell r="P35747" t="str">
            <v>Daniels</v>
          </cell>
        </row>
        <row r="35748">
          <cell r="P35748" t="str">
            <v>Katz</v>
          </cell>
        </row>
        <row r="35749">
          <cell r="P35749" t="str">
            <v>Daniels</v>
          </cell>
        </row>
        <row r="35750">
          <cell r="P35750" t="str">
            <v>Stevens</v>
          </cell>
        </row>
        <row r="35751">
          <cell r="P35751" t="str">
            <v>Adams</v>
          </cell>
        </row>
        <row r="35753">
          <cell r="P35753" t="str">
            <v>Katz</v>
          </cell>
        </row>
        <row r="35754">
          <cell r="P35754" t="str">
            <v>Stevens</v>
          </cell>
        </row>
        <row r="35755">
          <cell r="P35755" t="str">
            <v>Adams</v>
          </cell>
        </row>
        <row r="35756">
          <cell r="P35756" t="str">
            <v>Stevens</v>
          </cell>
        </row>
        <row r="35757">
          <cell r="P35757" t="str">
            <v>Katz</v>
          </cell>
        </row>
        <row r="35758">
          <cell r="P35758" t="str">
            <v>Stevens</v>
          </cell>
        </row>
        <row r="35759">
          <cell r="P35759" t="str">
            <v>Stevens</v>
          </cell>
        </row>
        <row r="35760">
          <cell r="P35760" t="str">
            <v>Stevens</v>
          </cell>
        </row>
        <row r="35761">
          <cell r="P35761" t="str">
            <v>Adams</v>
          </cell>
        </row>
        <row r="35762">
          <cell r="P35762" t="str">
            <v>Stevens</v>
          </cell>
        </row>
        <row r="35763">
          <cell r="P35763" t="str">
            <v>Katz</v>
          </cell>
        </row>
        <row r="35764">
          <cell r="P35764" t="str">
            <v>Stevens</v>
          </cell>
        </row>
        <row r="35765">
          <cell r="P35765" t="str">
            <v>Katz</v>
          </cell>
        </row>
        <row r="35766">
          <cell r="P35766" t="str">
            <v>Stevens</v>
          </cell>
        </row>
        <row r="35767">
          <cell r="P35767" t="str">
            <v>Katz</v>
          </cell>
        </row>
        <row r="35768">
          <cell r="P35768" t="str">
            <v>Adams</v>
          </cell>
        </row>
        <row r="35769">
          <cell r="P35769" t="str">
            <v>Stevens</v>
          </cell>
        </row>
        <row r="35770">
          <cell r="P35770" t="str">
            <v>Stevens</v>
          </cell>
        </row>
        <row r="35771">
          <cell r="P35771" t="str">
            <v>Stevens</v>
          </cell>
        </row>
        <row r="35772">
          <cell r="P35772" t="str">
            <v>Adams</v>
          </cell>
        </row>
        <row r="35773">
          <cell r="P35773" t="str">
            <v>Adams</v>
          </cell>
        </row>
        <row r="35774">
          <cell r="P35774" t="str">
            <v>Stevens</v>
          </cell>
        </row>
        <row r="35775">
          <cell r="P35775" t="str">
            <v>Adams</v>
          </cell>
        </row>
        <row r="35776">
          <cell r="P35776" t="str">
            <v>Katz</v>
          </cell>
        </row>
        <row r="35777">
          <cell r="P35777" t="str">
            <v>Stevens</v>
          </cell>
        </row>
        <row r="35778">
          <cell r="P35778" t="str">
            <v>Adams</v>
          </cell>
        </row>
        <row r="35779">
          <cell r="P35779" t="str">
            <v>Stevens</v>
          </cell>
        </row>
        <row r="35780">
          <cell r="P35780" t="str">
            <v>Adams</v>
          </cell>
        </row>
        <row r="35781">
          <cell r="P35781" t="str">
            <v>Katz</v>
          </cell>
        </row>
        <row r="35782">
          <cell r="P35782" t="str">
            <v>Adams</v>
          </cell>
        </row>
        <row r="35783">
          <cell r="P35783" t="str">
            <v>Adams</v>
          </cell>
        </row>
        <row r="35785">
          <cell r="P35785" t="str">
            <v>Katz</v>
          </cell>
        </row>
        <row r="35786">
          <cell r="P35786" t="str">
            <v>Katz</v>
          </cell>
        </row>
        <row r="35787">
          <cell r="P35787" t="str">
            <v>Stevens</v>
          </cell>
        </row>
        <row r="35788">
          <cell r="P35788" t="str">
            <v>Adams</v>
          </cell>
        </row>
        <row r="35789">
          <cell r="P35789" t="str">
            <v>Stevens</v>
          </cell>
        </row>
        <row r="35790">
          <cell r="P35790" t="str">
            <v>Adams</v>
          </cell>
        </row>
        <row r="35791">
          <cell r="P35791" t="str">
            <v>Stevens</v>
          </cell>
        </row>
        <row r="35792">
          <cell r="P35792" t="str">
            <v>Stevens</v>
          </cell>
        </row>
        <row r="35793">
          <cell r="P35793" t="str">
            <v>Stevens</v>
          </cell>
        </row>
        <row r="35794">
          <cell r="P35794" t="str">
            <v>Katz</v>
          </cell>
        </row>
        <row r="35795">
          <cell r="P35795" t="str">
            <v>Adams</v>
          </cell>
        </row>
        <row r="35796">
          <cell r="P35796" t="str">
            <v>Katz</v>
          </cell>
        </row>
        <row r="35797">
          <cell r="P35797" t="str">
            <v>Stevens</v>
          </cell>
        </row>
        <row r="35798">
          <cell r="P35798" t="str">
            <v>Stevens</v>
          </cell>
        </row>
        <row r="35799">
          <cell r="P35799" t="str">
            <v>Stevens</v>
          </cell>
        </row>
        <row r="35800">
          <cell r="P35800" t="str">
            <v>Stevens</v>
          </cell>
        </row>
        <row r="35801">
          <cell r="P35801" t="str">
            <v>Adams</v>
          </cell>
        </row>
        <row r="35802">
          <cell r="P35802" t="str">
            <v>Stevens</v>
          </cell>
        </row>
        <row r="35803">
          <cell r="P35803" t="str">
            <v>Adams</v>
          </cell>
        </row>
        <row r="35804">
          <cell r="P35804" t="str">
            <v>Adams</v>
          </cell>
        </row>
        <row r="35805">
          <cell r="P35805" t="str">
            <v>Stevens</v>
          </cell>
        </row>
        <row r="35806">
          <cell r="P35806" t="str">
            <v>Stevens</v>
          </cell>
        </row>
        <row r="35807">
          <cell r="P35807" t="str">
            <v>Adams</v>
          </cell>
        </row>
        <row r="35808">
          <cell r="P35808" t="str">
            <v>Stevens</v>
          </cell>
        </row>
        <row r="35810">
          <cell r="P35810" t="str">
            <v>Adams</v>
          </cell>
        </row>
        <row r="35811">
          <cell r="P35811" t="str">
            <v>Stevens</v>
          </cell>
        </row>
        <row r="35812">
          <cell r="P35812" t="str">
            <v>Adams</v>
          </cell>
        </row>
        <row r="35813">
          <cell r="P35813" t="str">
            <v>Stevens</v>
          </cell>
        </row>
        <row r="35814">
          <cell r="P35814" t="str">
            <v>Katz</v>
          </cell>
        </row>
        <row r="35815">
          <cell r="P35815" t="str">
            <v>Stevens</v>
          </cell>
        </row>
        <row r="35816">
          <cell r="P35816" t="str">
            <v>Stevens</v>
          </cell>
        </row>
        <row r="35817">
          <cell r="P35817" t="str">
            <v>Adams</v>
          </cell>
        </row>
        <row r="35818">
          <cell r="P35818" t="str">
            <v>Stevens</v>
          </cell>
        </row>
        <row r="35819">
          <cell r="P35819" t="str">
            <v>Stevens</v>
          </cell>
        </row>
        <row r="35820">
          <cell r="P35820" t="str">
            <v>Stevens</v>
          </cell>
        </row>
        <row r="35821">
          <cell r="P35821" t="str">
            <v>Adams</v>
          </cell>
        </row>
        <row r="35822">
          <cell r="P35822" t="str">
            <v>Adams</v>
          </cell>
        </row>
        <row r="35823">
          <cell r="P35823" t="str">
            <v>Stevens</v>
          </cell>
        </row>
        <row r="35824">
          <cell r="P35824" t="str">
            <v>Stevens</v>
          </cell>
        </row>
        <row r="35825">
          <cell r="P35825" t="str">
            <v>Adams</v>
          </cell>
        </row>
        <row r="35826">
          <cell r="P35826" t="str">
            <v>Stevens</v>
          </cell>
        </row>
        <row r="35827">
          <cell r="P35827" t="str">
            <v>Adams</v>
          </cell>
        </row>
        <row r="35828">
          <cell r="P35828" t="str">
            <v>Stevens</v>
          </cell>
        </row>
        <row r="35829">
          <cell r="P35829" t="str">
            <v>Stevens</v>
          </cell>
        </row>
        <row r="35830">
          <cell r="P35830" t="str">
            <v>Stevens</v>
          </cell>
        </row>
        <row r="35831">
          <cell r="P35831" t="str">
            <v>Katz</v>
          </cell>
        </row>
        <row r="35832">
          <cell r="P35832" t="str">
            <v>Stevens</v>
          </cell>
        </row>
        <row r="35833">
          <cell r="P35833" t="str">
            <v>Stevens</v>
          </cell>
        </row>
        <row r="35834">
          <cell r="P35834" t="str">
            <v>Stevens</v>
          </cell>
        </row>
        <row r="35835">
          <cell r="P35835" t="str">
            <v>Stevens</v>
          </cell>
        </row>
        <row r="35836">
          <cell r="P35836" t="str">
            <v>Stevens</v>
          </cell>
        </row>
        <row r="35837">
          <cell r="P35837" t="str">
            <v>Stevens</v>
          </cell>
        </row>
        <row r="35838">
          <cell r="P35838" t="str">
            <v>Stevens</v>
          </cell>
        </row>
        <row r="35839">
          <cell r="P35839" t="str">
            <v>Daniels</v>
          </cell>
        </row>
        <row r="35840">
          <cell r="P35840" t="str">
            <v>Daniels</v>
          </cell>
        </row>
        <row r="35841">
          <cell r="P35841" t="str">
            <v>Stevens</v>
          </cell>
        </row>
        <row r="35842">
          <cell r="P35842" t="str">
            <v>Daniels</v>
          </cell>
        </row>
        <row r="35843">
          <cell r="P35843" t="str">
            <v>Stevens</v>
          </cell>
        </row>
        <row r="35844">
          <cell r="P35844" t="str">
            <v>Stevens</v>
          </cell>
        </row>
        <row r="35846">
          <cell r="P35846" t="str">
            <v>Stevens</v>
          </cell>
        </row>
        <row r="35847">
          <cell r="P35847" t="str">
            <v>Daniels</v>
          </cell>
        </row>
        <row r="35848">
          <cell r="P35848" t="str">
            <v>Daniels</v>
          </cell>
        </row>
        <row r="35849">
          <cell r="P35849" t="str">
            <v>Daniels</v>
          </cell>
        </row>
        <row r="35850">
          <cell r="P35850" t="str">
            <v>Stevens</v>
          </cell>
        </row>
        <row r="35851">
          <cell r="P35851" t="str">
            <v>Stevens</v>
          </cell>
        </row>
        <row r="35852">
          <cell r="P35852" t="str">
            <v>Daniels</v>
          </cell>
        </row>
        <row r="35853">
          <cell r="P35853" t="str">
            <v>Stevens</v>
          </cell>
        </row>
        <row r="35854">
          <cell r="P35854" t="str">
            <v>Stevens</v>
          </cell>
        </row>
        <row r="35855">
          <cell r="P35855" t="str">
            <v>Katz</v>
          </cell>
        </row>
        <row r="35856">
          <cell r="P35856" t="str">
            <v>Adams</v>
          </cell>
        </row>
        <row r="35857">
          <cell r="P35857" t="str">
            <v>Adams</v>
          </cell>
        </row>
        <row r="35858">
          <cell r="P35858" t="str">
            <v>Adams</v>
          </cell>
        </row>
        <row r="35859">
          <cell r="P35859" t="str">
            <v>Adams</v>
          </cell>
        </row>
        <row r="35860">
          <cell r="P35860" t="str">
            <v>Adams</v>
          </cell>
        </row>
        <row r="35861">
          <cell r="P35861" t="str">
            <v>Stevens</v>
          </cell>
        </row>
        <row r="35862">
          <cell r="P35862" t="str">
            <v>Stevens</v>
          </cell>
        </row>
        <row r="35865">
          <cell r="P35865" t="str">
            <v>Stevens</v>
          </cell>
        </row>
        <row r="35866">
          <cell r="P35866" t="str">
            <v>Stevens</v>
          </cell>
        </row>
        <row r="35867">
          <cell r="P35867" t="str">
            <v>Daniels</v>
          </cell>
        </row>
        <row r="35868">
          <cell r="P35868" t="str">
            <v>Adams</v>
          </cell>
        </row>
        <row r="35869">
          <cell r="P35869" t="str">
            <v>Adams</v>
          </cell>
        </row>
        <row r="35870">
          <cell r="P35870" t="str">
            <v>Stevens</v>
          </cell>
        </row>
        <row r="35872">
          <cell r="P35872" t="str">
            <v>Katz</v>
          </cell>
        </row>
        <row r="35873">
          <cell r="P35873" t="str">
            <v>Katz</v>
          </cell>
        </row>
        <row r="35874">
          <cell r="P35874" t="str">
            <v>Stevens</v>
          </cell>
        </row>
        <row r="35875">
          <cell r="P35875" t="str">
            <v>Stevens</v>
          </cell>
        </row>
        <row r="35876">
          <cell r="P35876" t="str">
            <v>Stevens</v>
          </cell>
        </row>
        <row r="35879">
          <cell r="P35879" t="str">
            <v>Stevens</v>
          </cell>
        </row>
        <row r="35880">
          <cell r="P35880" t="str">
            <v>Stevens</v>
          </cell>
        </row>
        <row r="35881">
          <cell r="P35881" t="str">
            <v>Stevens</v>
          </cell>
        </row>
        <row r="35882">
          <cell r="P35882" t="str">
            <v>Adams</v>
          </cell>
        </row>
        <row r="35883">
          <cell r="P35883" t="str">
            <v>Stevens</v>
          </cell>
        </row>
        <row r="35884">
          <cell r="P35884" t="str">
            <v>Stevens</v>
          </cell>
        </row>
        <row r="35885">
          <cell r="P35885" t="str">
            <v>Stevens</v>
          </cell>
        </row>
        <row r="35886">
          <cell r="P35886" t="str">
            <v>Stevens</v>
          </cell>
        </row>
        <row r="35887">
          <cell r="P35887" t="str">
            <v>Katz</v>
          </cell>
        </row>
        <row r="35888">
          <cell r="P35888" t="str">
            <v>Adams</v>
          </cell>
        </row>
        <row r="35889">
          <cell r="P35889" t="str">
            <v>Adams</v>
          </cell>
        </row>
        <row r="35890">
          <cell r="P35890" t="str">
            <v>Adams</v>
          </cell>
        </row>
        <row r="35891">
          <cell r="P35891" t="str">
            <v>Katz</v>
          </cell>
        </row>
        <row r="35892">
          <cell r="P35892" t="str">
            <v>Stevens</v>
          </cell>
        </row>
        <row r="35893">
          <cell r="P35893" t="str">
            <v>Stevens</v>
          </cell>
        </row>
        <row r="35894">
          <cell r="P35894" t="str">
            <v>Stevens</v>
          </cell>
        </row>
        <row r="35895">
          <cell r="P35895" t="str">
            <v>Adams</v>
          </cell>
        </row>
        <row r="35897">
          <cell r="P35897" t="str">
            <v>Adams</v>
          </cell>
        </row>
        <row r="35898">
          <cell r="P35898" t="str">
            <v>Adams</v>
          </cell>
        </row>
        <row r="35899">
          <cell r="P35899" t="str">
            <v>Stevens</v>
          </cell>
        </row>
        <row r="35900">
          <cell r="P35900" t="str">
            <v>Adams</v>
          </cell>
        </row>
        <row r="35901">
          <cell r="P35901" t="str">
            <v>Stevens</v>
          </cell>
        </row>
        <row r="35902">
          <cell r="P35902" t="str">
            <v>Adams</v>
          </cell>
        </row>
        <row r="35903">
          <cell r="P35903" t="str">
            <v>Adams</v>
          </cell>
        </row>
        <row r="35904">
          <cell r="P35904" t="str">
            <v>Adams</v>
          </cell>
        </row>
        <row r="35905">
          <cell r="P35905" t="str">
            <v>Katz</v>
          </cell>
        </row>
        <row r="35906">
          <cell r="P35906" t="str">
            <v>Stevens</v>
          </cell>
        </row>
        <row r="35907">
          <cell r="P35907" t="str">
            <v>Stevens</v>
          </cell>
        </row>
        <row r="35908">
          <cell r="P35908" t="str">
            <v>Katz</v>
          </cell>
        </row>
        <row r="35909">
          <cell r="P35909" t="str">
            <v>Katz</v>
          </cell>
        </row>
        <row r="35910">
          <cell r="P35910" t="str">
            <v>Stevens</v>
          </cell>
        </row>
        <row r="35911">
          <cell r="P35911" t="str">
            <v>Stevens</v>
          </cell>
        </row>
        <row r="35912">
          <cell r="P35912" t="str">
            <v>Katz</v>
          </cell>
        </row>
        <row r="35913">
          <cell r="P35913" t="str">
            <v>Adams</v>
          </cell>
        </row>
        <row r="35914">
          <cell r="P35914" t="str">
            <v>Stevens</v>
          </cell>
        </row>
        <row r="35915">
          <cell r="P35915" t="str">
            <v>Stevens</v>
          </cell>
        </row>
        <row r="35916">
          <cell r="P35916" t="str">
            <v>Stevens</v>
          </cell>
        </row>
        <row r="35917">
          <cell r="P35917" t="str">
            <v>Adams</v>
          </cell>
        </row>
        <row r="35919">
          <cell r="P35919" t="str">
            <v>Adams</v>
          </cell>
        </row>
        <row r="35920">
          <cell r="P35920" t="str">
            <v>Adams</v>
          </cell>
        </row>
        <row r="35923">
          <cell r="P35923" t="str">
            <v>Adams</v>
          </cell>
        </row>
        <row r="35924">
          <cell r="P35924" t="str">
            <v>DuPreez</v>
          </cell>
        </row>
        <row r="35925">
          <cell r="P35925" t="str">
            <v>Adams</v>
          </cell>
        </row>
        <row r="35926">
          <cell r="P35926" t="str">
            <v>DuPreez</v>
          </cell>
        </row>
        <row r="35927">
          <cell r="P35927" t="str">
            <v>DuPreez</v>
          </cell>
        </row>
        <row r="35928">
          <cell r="P35928" t="str">
            <v>Adams</v>
          </cell>
        </row>
        <row r="35930">
          <cell r="P35930" t="str">
            <v>Adams</v>
          </cell>
        </row>
        <row r="35931">
          <cell r="P35931" t="str">
            <v>DuPreez</v>
          </cell>
        </row>
        <row r="35932">
          <cell r="P35932" t="str">
            <v>DuPreez</v>
          </cell>
        </row>
        <row r="35933">
          <cell r="P35933" t="str">
            <v>DuPreez</v>
          </cell>
        </row>
        <row r="35934">
          <cell r="P35934" t="str">
            <v>DuPreez</v>
          </cell>
        </row>
        <row r="35935">
          <cell r="P35935" t="str">
            <v>DuPreez</v>
          </cell>
        </row>
        <row r="35936">
          <cell r="P35936" t="str">
            <v>DuPreez</v>
          </cell>
        </row>
        <row r="35937">
          <cell r="P35937" t="str">
            <v>DuPreez</v>
          </cell>
        </row>
        <row r="35939">
          <cell r="P35939" t="str">
            <v>DuPreez</v>
          </cell>
        </row>
        <row r="35940">
          <cell r="P35940" t="str">
            <v>Grojovin</v>
          </cell>
        </row>
        <row r="35941">
          <cell r="P35941" t="str">
            <v>Grojovin</v>
          </cell>
        </row>
        <row r="35942">
          <cell r="P35942" t="str">
            <v>Adams</v>
          </cell>
        </row>
        <row r="35943">
          <cell r="P35943" t="str">
            <v>Grojovin</v>
          </cell>
        </row>
        <row r="35944">
          <cell r="P35944" t="str">
            <v>DuPreez</v>
          </cell>
        </row>
        <row r="35945">
          <cell r="P35945" t="str">
            <v>Adams</v>
          </cell>
        </row>
        <row r="35946">
          <cell r="P35946" t="str">
            <v>DuPreez</v>
          </cell>
        </row>
        <row r="35947">
          <cell r="P35947" t="str">
            <v>DuPreez</v>
          </cell>
        </row>
        <row r="35948">
          <cell r="P35948" t="str">
            <v>DuPreez</v>
          </cell>
        </row>
        <row r="35949">
          <cell r="P35949" t="str">
            <v>DuPreez</v>
          </cell>
        </row>
        <row r="35950">
          <cell r="P35950" t="str">
            <v>DuPreez</v>
          </cell>
        </row>
        <row r="35951">
          <cell r="P35951" t="str">
            <v>DuPreez</v>
          </cell>
        </row>
        <row r="35952">
          <cell r="P35952" t="str">
            <v>DuPreez</v>
          </cell>
        </row>
        <row r="35953">
          <cell r="P35953" t="str">
            <v>DuPreez</v>
          </cell>
        </row>
        <row r="35954">
          <cell r="P35954" t="str">
            <v>DuPreez</v>
          </cell>
        </row>
        <row r="35955">
          <cell r="P35955" t="str">
            <v>DuPreez</v>
          </cell>
        </row>
        <row r="35956">
          <cell r="P35956" t="str">
            <v>DuPreez</v>
          </cell>
        </row>
        <row r="35957">
          <cell r="P35957" t="str">
            <v>DuPreez</v>
          </cell>
        </row>
        <row r="35958">
          <cell r="P35958" t="str">
            <v>DuPreez</v>
          </cell>
        </row>
        <row r="35959">
          <cell r="P35959" t="str">
            <v>DuPreez</v>
          </cell>
        </row>
        <row r="35960">
          <cell r="P35960" t="str">
            <v>DuPreez</v>
          </cell>
        </row>
        <row r="35961">
          <cell r="P35961" t="str">
            <v>DuPreez</v>
          </cell>
        </row>
        <row r="35962">
          <cell r="P35962" t="str">
            <v>DuPreez</v>
          </cell>
        </row>
        <row r="35963">
          <cell r="P35963" t="str">
            <v>DuPreez</v>
          </cell>
        </row>
        <row r="35964">
          <cell r="P35964" t="str">
            <v>DuPreez</v>
          </cell>
        </row>
        <row r="35965">
          <cell r="P35965" t="str">
            <v>Stevens</v>
          </cell>
        </row>
        <row r="35966">
          <cell r="P35966" t="str">
            <v>DuPreez</v>
          </cell>
        </row>
        <row r="35967">
          <cell r="P35967" t="str">
            <v>DuPreez</v>
          </cell>
        </row>
        <row r="35968">
          <cell r="P35968" t="str">
            <v>DuPreez</v>
          </cell>
        </row>
        <row r="35969">
          <cell r="P35969" t="str">
            <v>Ellis</v>
          </cell>
        </row>
        <row r="35970">
          <cell r="P35970" t="str">
            <v>DuPreez</v>
          </cell>
        </row>
        <row r="35971">
          <cell r="P35971" t="str">
            <v>DuPreez</v>
          </cell>
        </row>
        <row r="35972">
          <cell r="P35972" t="str">
            <v>DuPreez</v>
          </cell>
        </row>
        <row r="35973">
          <cell r="P35973" t="str">
            <v>DuPreez</v>
          </cell>
        </row>
        <row r="35974">
          <cell r="P35974" t="str">
            <v>DuPreez</v>
          </cell>
        </row>
        <row r="35975">
          <cell r="P35975" t="str">
            <v>DuPreez</v>
          </cell>
        </row>
        <row r="35976">
          <cell r="P35976" t="str">
            <v>DuPreez</v>
          </cell>
        </row>
        <row r="35977">
          <cell r="P35977" t="str">
            <v>DuPreez</v>
          </cell>
        </row>
        <row r="35978">
          <cell r="P35978" t="str">
            <v>DuPreez</v>
          </cell>
        </row>
        <row r="35979">
          <cell r="P35979" t="str">
            <v>DuPreez</v>
          </cell>
        </row>
        <row r="35980">
          <cell r="P35980" t="str">
            <v>DuPreez</v>
          </cell>
        </row>
        <row r="35981">
          <cell r="P35981" t="str">
            <v>DuPreez</v>
          </cell>
        </row>
        <row r="35982">
          <cell r="P35982" t="str">
            <v>DuPreez</v>
          </cell>
        </row>
        <row r="35983">
          <cell r="P35983" t="str">
            <v>DuPreez</v>
          </cell>
        </row>
        <row r="35984">
          <cell r="P35984" t="str">
            <v>DuPreez</v>
          </cell>
        </row>
        <row r="35985">
          <cell r="P35985" t="str">
            <v>DuPreez</v>
          </cell>
        </row>
        <row r="35986">
          <cell r="P35986" t="str">
            <v>DuPreez</v>
          </cell>
        </row>
        <row r="35987">
          <cell r="P35987" t="str">
            <v>DuPreez</v>
          </cell>
        </row>
        <row r="35988">
          <cell r="P35988" t="str">
            <v>DuPreez</v>
          </cell>
        </row>
        <row r="35989">
          <cell r="P35989" t="str">
            <v>DuPreez</v>
          </cell>
        </row>
        <row r="35990">
          <cell r="P35990" t="str">
            <v>DuPreez</v>
          </cell>
        </row>
        <row r="35992">
          <cell r="P35992" t="str">
            <v>DuPreez</v>
          </cell>
        </row>
        <row r="35993">
          <cell r="P35993" t="str">
            <v>DuPreez</v>
          </cell>
        </row>
        <row r="35994">
          <cell r="P35994" t="str">
            <v>DuPreez</v>
          </cell>
        </row>
        <row r="35995">
          <cell r="P35995" t="str">
            <v>DuPreez</v>
          </cell>
        </row>
        <row r="35996">
          <cell r="P35996" t="str">
            <v>DuPreez</v>
          </cell>
        </row>
        <row r="35997">
          <cell r="P35997" t="str">
            <v>DuPreez</v>
          </cell>
        </row>
        <row r="35998">
          <cell r="P35998" t="str">
            <v>DuPreez</v>
          </cell>
        </row>
        <row r="35999">
          <cell r="P35999" t="str">
            <v>DuPreez</v>
          </cell>
        </row>
        <row r="36000">
          <cell r="P36000" t="str">
            <v>Grojovin</v>
          </cell>
        </row>
        <row r="36001">
          <cell r="P36001" t="str">
            <v>DuPreez</v>
          </cell>
        </row>
        <row r="36002">
          <cell r="P36002" t="str">
            <v>DuPreez</v>
          </cell>
        </row>
        <row r="36003">
          <cell r="P36003" t="str">
            <v>DuPreez</v>
          </cell>
        </row>
        <row r="36004">
          <cell r="P36004" t="str">
            <v>DuPreez</v>
          </cell>
        </row>
        <row r="36005">
          <cell r="P36005" t="str">
            <v>DuPreez</v>
          </cell>
        </row>
        <row r="36006">
          <cell r="P36006" t="str">
            <v>DuPreez</v>
          </cell>
        </row>
        <row r="36007">
          <cell r="P36007" t="str">
            <v>DuPreez</v>
          </cell>
        </row>
        <row r="36008">
          <cell r="P36008" t="str">
            <v>DuPreez</v>
          </cell>
        </row>
        <row r="36009">
          <cell r="P36009" t="str">
            <v>DuPreez</v>
          </cell>
        </row>
        <row r="36010">
          <cell r="P36010" t="str">
            <v>DuPreez</v>
          </cell>
        </row>
        <row r="36011">
          <cell r="P36011" t="str">
            <v>DuPreez</v>
          </cell>
        </row>
        <row r="36012">
          <cell r="P36012" t="str">
            <v>DuPreez</v>
          </cell>
        </row>
        <row r="36013">
          <cell r="P36013" t="str">
            <v>DuPreez</v>
          </cell>
        </row>
        <row r="36014">
          <cell r="P36014" t="str">
            <v>DuPreez</v>
          </cell>
        </row>
        <row r="36015">
          <cell r="P36015" t="str">
            <v>Grojovin</v>
          </cell>
        </row>
        <row r="36016">
          <cell r="P36016" t="str">
            <v>DuPreez</v>
          </cell>
        </row>
        <row r="36017">
          <cell r="P36017" t="str">
            <v>DuPreez</v>
          </cell>
        </row>
        <row r="36018">
          <cell r="P36018" t="str">
            <v>Grojovin</v>
          </cell>
        </row>
        <row r="36019">
          <cell r="P36019" t="str">
            <v>DuPreez</v>
          </cell>
        </row>
        <row r="36020">
          <cell r="P36020" t="str">
            <v>DuPreez</v>
          </cell>
        </row>
        <row r="36021">
          <cell r="P36021" t="str">
            <v>Grojovin</v>
          </cell>
        </row>
        <row r="36022">
          <cell r="P36022" t="str">
            <v>DuPreez</v>
          </cell>
        </row>
        <row r="36023">
          <cell r="P36023" t="str">
            <v>DuPreez</v>
          </cell>
        </row>
        <row r="36024">
          <cell r="P36024" t="str">
            <v>DuPreez</v>
          </cell>
        </row>
        <row r="36025">
          <cell r="P36025" t="str">
            <v>DuPreez</v>
          </cell>
        </row>
        <row r="36026">
          <cell r="P36026" t="str">
            <v>DuPreez</v>
          </cell>
        </row>
        <row r="36027">
          <cell r="P36027" t="str">
            <v>DuPreez</v>
          </cell>
        </row>
        <row r="36028">
          <cell r="P36028" t="str">
            <v>DuPreez</v>
          </cell>
        </row>
        <row r="36029">
          <cell r="P36029" t="str">
            <v>DuPreez</v>
          </cell>
        </row>
        <row r="36030">
          <cell r="P36030" t="str">
            <v>DuPreez</v>
          </cell>
        </row>
        <row r="36031">
          <cell r="P36031" t="str">
            <v>Grojovin</v>
          </cell>
        </row>
        <row r="36032">
          <cell r="P36032" t="str">
            <v>DuPreez</v>
          </cell>
        </row>
        <row r="36033">
          <cell r="P36033" t="str">
            <v>DuPreez</v>
          </cell>
        </row>
        <row r="36034">
          <cell r="P36034" t="str">
            <v>Grojovin</v>
          </cell>
        </row>
        <row r="36035">
          <cell r="P36035" t="str">
            <v>Grojovin</v>
          </cell>
        </row>
        <row r="36036">
          <cell r="P36036" t="str">
            <v>DuPreez</v>
          </cell>
        </row>
        <row r="36037">
          <cell r="P36037" t="str">
            <v>Grojovin</v>
          </cell>
        </row>
        <row r="36038">
          <cell r="P36038" t="str">
            <v>DuPreez</v>
          </cell>
        </row>
        <row r="36039">
          <cell r="P36039" t="str">
            <v>DuPreez</v>
          </cell>
        </row>
        <row r="36040">
          <cell r="P36040" t="str">
            <v>Grojovin</v>
          </cell>
        </row>
        <row r="36041">
          <cell r="P36041" t="str">
            <v>Grojovin</v>
          </cell>
        </row>
        <row r="36042">
          <cell r="P36042" t="str">
            <v>Grojovin</v>
          </cell>
        </row>
        <row r="36043">
          <cell r="P36043" t="str">
            <v>DuPreez</v>
          </cell>
        </row>
        <row r="36044">
          <cell r="P36044" t="str">
            <v>DuPreez</v>
          </cell>
        </row>
        <row r="36045">
          <cell r="P36045" t="str">
            <v>DuPreez</v>
          </cell>
        </row>
        <row r="36046">
          <cell r="P36046" t="str">
            <v>DuPreez</v>
          </cell>
        </row>
        <row r="36047">
          <cell r="P36047" t="str">
            <v>Grojovin</v>
          </cell>
        </row>
        <row r="36048">
          <cell r="P36048" t="str">
            <v>DuPreez</v>
          </cell>
        </row>
        <row r="36049">
          <cell r="P36049" t="str">
            <v>Grojovin</v>
          </cell>
        </row>
        <row r="36050">
          <cell r="P36050" t="str">
            <v>Grojovin</v>
          </cell>
        </row>
        <row r="36051">
          <cell r="P36051" t="str">
            <v>Grojovin</v>
          </cell>
        </row>
        <row r="36052">
          <cell r="P36052" t="str">
            <v>Grojovin</v>
          </cell>
        </row>
        <row r="36053">
          <cell r="P36053" t="str">
            <v>Grojovin</v>
          </cell>
        </row>
        <row r="36054">
          <cell r="P36054" t="str">
            <v>DuPreez</v>
          </cell>
        </row>
        <row r="36055">
          <cell r="P36055" t="str">
            <v>DuPreez</v>
          </cell>
        </row>
        <row r="36056">
          <cell r="P36056" t="str">
            <v>DuPreez</v>
          </cell>
        </row>
        <row r="36057">
          <cell r="P36057" t="str">
            <v>Grojovin</v>
          </cell>
        </row>
        <row r="36058">
          <cell r="P36058" t="str">
            <v>DuPreez</v>
          </cell>
        </row>
        <row r="36059">
          <cell r="P36059" t="str">
            <v>DuPreez</v>
          </cell>
        </row>
        <row r="36060">
          <cell r="P36060" t="str">
            <v>DuPreez</v>
          </cell>
        </row>
        <row r="36061">
          <cell r="P36061" t="str">
            <v>DuPreez</v>
          </cell>
        </row>
        <row r="36062">
          <cell r="P36062" t="str">
            <v>DuPreez</v>
          </cell>
        </row>
        <row r="36063">
          <cell r="P36063" t="str">
            <v>DuPreez</v>
          </cell>
        </row>
        <row r="36064">
          <cell r="P36064" t="str">
            <v>DuPreez</v>
          </cell>
        </row>
        <row r="36065">
          <cell r="P36065" t="str">
            <v>Katz</v>
          </cell>
        </row>
        <row r="36066">
          <cell r="P36066" t="str">
            <v>Katz</v>
          </cell>
        </row>
        <row r="36067">
          <cell r="P36067" t="str">
            <v>Adams</v>
          </cell>
        </row>
        <row r="36068">
          <cell r="P36068" t="str">
            <v>Katz</v>
          </cell>
        </row>
        <row r="36069">
          <cell r="P36069" t="str">
            <v>Katz</v>
          </cell>
        </row>
        <row r="36070">
          <cell r="P36070" t="str">
            <v>Adams</v>
          </cell>
        </row>
        <row r="36071">
          <cell r="P36071" t="str">
            <v>Adams</v>
          </cell>
        </row>
        <row r="36072">
          <cell r="P36072" t="str">
            <v>Katz</v>
          </cell>
        </row>
        <row r="36073">
          <cell r="P36073" t="str">
            <v>Katz</v>
          </cell>
        </row>
        <row r="36074">
          <cell r="P36074" t="str">
            <v>Daniels</v>
          </cell>
        </row>
        <row r="36075">
          <cell r="P36075" t="str">
            <v>Adams</v>
          </cell>
        </row>
        <row r="36076">
          <cell r="P36076" t="str">
            <v>Katz</v>
          </cell>
        </row>
        <row r="36077">
          <cell r="P36077" t="str">
            <v>Adams</v>
          </cell>
        </row>
        <row r="36078">
          <cell r="P36078" t="str">
            <v>Katz</v>
          </cell>
        </row>
        <row r="36079">
          <cell r="P36079" t="str">
            <v>Adams</v>
          </cell>
        </row>
        <row r="36080">
          <cell r="P36080" t="str">
            <v>Adams</v>
          </cell>
        </row>
        <row r="36081">
          <cell r="P36081" t="str">
            <v>Katz</v>
          </cell>
        </row>
        <row r="36082">
          <cell r="P36082" t="str">
            <v>Katz</v>
          </cell>
        </row>
        <row r="36083">
          <cell r="P36083" t="str">
            <v>Adams</v>
          </cell>
        </row>
        <row r="36084">
          <cell r="P36084" t="str">
            <v>Adams</v>
          </cell>
        </row>
        <row r="36085">
          <cell r="P36085" t="str">
            <v>Katz</v>
          </cell>
        </row>
        <row r="36087">
          <cell r="P36087" t="str">
            <v>Adams</v>
          </cell>
        </row>
        <row r="36088">
          <cell r="P36088" t="str">
            <v>Katz</v>
          </cell>
        </row>
        <row r="36089">
          <cell r="P36089" t="str">
            <v>Adams</v>
          </cell>
        </row>
        <row r="36090">
          <cell r="P36090" t="str">
            <v>Adams</v>
          </cell>
        </row>
        <row r="36091">
          <cell r="P36091" t="str">
            <v>Katz</v>
          </cell>
        </row>
        <row r="36094">
          <cell r="P36094" t="str">
            <v>Adams</v>
          </cell>
        </row>
        <row r="36095">
          <cell r="P36095" t="str">
            <v>Adams</v>
          </cell>
        </row>
        <row r="36097">
          <cell r="P36097" t="str">
            <v>Adams</v>
          </cell>
        </row>
        <row r="36098">
          <cell r="P36098" t="str">
            <v>Katz</v>
          </cell>
        </row>
        <row r="36099">
          <cell r="P36099" t="str">
            <v>Katz</v>
          </cell>
        </row>
        <row r="36100">
          <cell r="P36100" t="str">
            <v>Adams</v>
          </cell>
        </row>
        <row r="36101">
          <cell r="P36101" t="str">
            <v>Adams</v>
          </cell>
        </row>
        <row r="36102">
          <cell r="P36102" t="str">
            <v>Daniels</v>
          </cell>
        </row>
        <row r="36103">
          <cell r="P36103" t="str">
            <v>Adams</v>
          </cell>
        </row>
        <row r="36104">
          <cell r="P36104" t="str">
            <v>Daniels</v>
          </cell>
        </row>
        <row r="36105">
          <cell r="P36105" t="str">
            <v>Adams</v>
          </cell>
        </row>
        <row r="36106">
          <cell r="P36106" t="str">
            <v>Daniels</v>
          </cell>
        </row>
        <row r="36107">
          <cell r="P36107" t="str">
            <v>Adams</v>
          </cell>
        </row>
        <row r="36109">
          <cell r="P36109" t="str">
            <v>Daniels</v>
          </cell>
        </row>
        <row r="36110">
          <cell r="P36110" t="str">
            <v>Adams</v>
          </cell>
        </row>
        <row r="36111">
          <cell r="P36111" t="str">
            <v>Adams</v>
          </cell>
        </row>
        <row r="36112">
          <cell r="P36112" t="str">
            <v>Adams</v>
          </cell>
        </row>
        <row r="36114">
          <cell r="P36114" t="str">
            <v>Adams</v>
          </cell>
        </row>
        <row r="36115">
          <cell r="P36115" t="str">
            <v>Adams</v>
          </cell>
        </row>
        <row r="36116">
          <cell r="P36116" t="str">
            <v>Adams</v>
          </cell>
        </row>
        <row r="36117">
          <cell r="P36117" t="str">
            <v>Adams</v>
          </cell>
        </row>
        <row r="36119">
          <cell r="P36119" t="str">
            <v>Adams</v>
          </cell>
        </row>
        <row r="36120">
          <cell r="P36120" t="str">
            <v>Adams</v>
          </cell>
        </row>
        <row r="36121">
          <cell r="P36121" t="str">
            <v>Adams</v>
          </cell>
        </row>
        <row r="36122">
          <cell r="P36122" t="str">
            <v>Adams</v>
          </cell>
        </row>
        <row r="36123">
          <cell r="P36123" t="str">
            <v>Adams</v>
          </cell>
        </row>
        <row r="36124">
          <cell r="P36124" t="str">
            <v>Daniels</v>
          </cell>
        </row>
        <row r="36125">
          <cell r="P36125" t="str">
            <v>Katz</v>
          </cell>
        </row>
        <row r="36127">
          <cell r="P36127" t="str">
            <v>Adams</v>
          </cell>
        </row>
        <row r="36128">
          <cell r="P36128" t="str">
            <v>Adams</v>
          </cell>
        </row>
        <row r="36129">
          <cell r="P36129" t="str">
            <v>Adams</v>
          </cell>
        </row>
        <row r="36130">
          <cell r="P36130" t="str">
            <v>Adams</v>
          </cell>
        </row>
        <row r="36132">
          <cell r="P36132" t="str">
            <v>Daniels</v>
          </cell>
        </row>
        <row r="36133">
          <cell r="P36133" t="str">
            <v>Adams</v>
          </cell>
        </row>
        <row r="36134">
          <cell r="P36134" t="str">
            <v>Adams</v>
          </cell>
        </row>
        <row r="36135">
          <cell r="P36135" t="str">
            <v>Adams</v>
          </cell>
        </row>
        <row r="36137">
          <cell r="P36137" t="str">
            <v>Adams</v>
          </cell>
        </row>
        <row r="36138">
          <cell r="P36138" t="str">
            <v>Adams</v>
          </cell>
        </row>
        <row r="36139">
          <cell r="P36139" t="str">
            <v>Daniels</v>
          </cell>
        </row>
        <row r="36140">
          <cell r="P36140" t="str">
            <v>Adams</v>
          </cell>
        </row>
        <row r="36141">
          <cell r="P36141" t="str">
            <v>Adams</v>
          </cell>
        </row>
        <row r="36142">
          <cell r="P36142" t="str">
            <v>Daniels</v>
          </cell>
        </row>
        <row r="36143">
          <cell r="P36143" t="str">
            <v>Adams</v>
          </cell>
        </row>
        <row r="36144">
          <cell r="P36144" t="str">
            <v>Daniels</v>
          </cell>
        </row>
        <row r="36145">
          <cell r="P36145" t="str">
            <v>Adams</v>
          </cell>
        </row>
        <row r="36146">
          <cell r="P36146" t="str">
            <v>Adams</v>
          </cell>
        </row>
        <row r="36147">
          <cell r="P36147" t="str">
            <v>Adams</v>
          </cell>
        </row>
        <row r="36148">
          <cell r="P36148" t="str">
            <v>Daniels</v>
          </cell>
        </row>
        <row r="36149">
          <cell r="P36149" t="str">
            <v>Adams</v>
          </cell>
        </row>
        <row r="36150">
          <cell r="P36150" t="str">
            <v>Adams</v>
          </cell>
        </row>
        <row r="36151">
          <cell r="P36151" t="str">
            <v>Adams</v>
          </cell>
        </row>
        <row r="36152">
          <cell r="P36152" t="str">
            <v>Adams</v>
          </cell>
        </row>
        <row r="36153">
          <cell r="P36153" t="str">
            <v>Adams</v>
          </cell>
        </row>
        <row r="36154">
          <cell r="P36154" t="str">
            <v>Adams</v>
          </cell>
        </row>
        <row r="36155">
          <cell r="P36155" t="str">
            <v>Adams</v>
          </cell>
        </row>
        <row r="36156">
          <cell r="P36156" t="str">
            <v>Adams</v>
          </cell>
        </row>
        <row r="36157">
          <cell r="P36157" t="str">
            <v>Adams</v>
          </cell>
        </row>
        <row r="36158">
          <cell r="P36158" t="str">
            <v>Adams</v>
          </cell>
        </row>
        <row r="36159">
          <cell r="P36159" t="str">
            <v>Adams</v>
          </cell>
        </row>
        <row r="36160">
          <cell r="P36160" t="str">
            <v>Adams</v>
          </cell>
        </row>
        <row r="36161">
          <cell r="P36161" t="str">
            <v>Adams</v>
          </cell>
        </row>
        <row r="36162">
          <cell r="P36162" t="str">
            <v>Adams</v>
          </cell>
        </row>
        <row r="36163">
          <cell r="P36163" t="str">
            <v>Adams</v>
          </cell>
        </row>
        <row r="36164">
          <cell r="P36164" t="str">
            <v>Adams</v>
          </cell>
        </row>
        <row r="36165">
          <cell r="P36165" t="str">
            <v>Adams</v>
          </cell>
        </row>
        <row r="36166">
          <cell r="P36166" t="str">
            <v>Adams</v>
          </cell>
        </row>
        <row r="36167">
          <cell r="P36167" t="str">
            <v>Adams</v>
          </cell>
        </row>
        <row r="36169">
          <cell r="P36169" t="str">
            <v>Adams</v>
          </cell>
        </row>
        <row r="36170">
          <cell r="P36170" t="str">
            <v>Daniels</v>
          </cell>
        </row>
        <row r="36171">
          <cell r="P36171" t="str">
            <v>Daniels</v>
          </cell>
        </row>
        <row r="36173">
          <cell r="P36173" t="str">
            <v>Adams</v>
          </cell>
        </row>
        <row r="36174">
          <cell r="P36174" t="str">
            <v>Adams</v>
          </cell>
        </row>
        <row r="36175">
          <cell r="P36175" t="str">
            <v>Adams</v>
          </cell>
        </row>
        <row r="36176">
          <cell r="P36176" t="str">
            <v>Adams</v>
          </cell>
        </row>
        <row r="36177">
          <cell r="P36177" t="str">
            <v>Adams</v>
          </cell>
        </row>
        <row r="36178">
          <cell r="P36178" t="str">
            <v>Adams</v>
          </cell>
        </row>
        <row r="36179">
          <cell r="P36179" t="str">
            <v>Adams</v>
          </cell>
        </row>
        <row r="36180">
          <cell r="P36180" t="str">
            <v>Adams</v>
          </cell>
        </row>
        <row r="36181">
          <cell r="P36181" t="str">
            <v>Adams</v>
          </cell>
        </row>
        <row r="36182">
          <cell r="P36182" t="str">
            <v>Adams</v>
          </cell>
        </row>
        <row r="36183">
          <cell r="P36183" t="str">
            <v>Adams</v>
          </cell>
        </row>
        <row r="36184">
          <cell r="P36184" t="str">
            <v>Adams</v>
          </cell>
        </row>
        <row r="36185">
          <cell r="P36185" t="str">
            <v>Adams</v>
          </cell>
        </row>
        <row r="36186">
          <cell r="P36186" t="str">
            <v>Katz</v>
          </cell>
        </row>
        <row r="36187">
          <cell r="P36187" t="str">
            <v>Adams</v>
          </cell>
        </row>
        <row r="36188">
          <cell r="P36188" t="str">
            <v>Katz</v>
          </cell>
        </row>
        <row r="36191">
          <cell r="P36191" t="str">
            <v>Adams</v>
          </cell>
        </row>
        <row r="36192">
          <cell r="P36192" t="str">
            <v>Adams</v>
          </cell>
        </row>
        <row r="36193">
          <cell r="P36193" t="str">
            <v>Adams</v>
          </cell>
        </row>
        <row r="36194">
          <cell r="P36194" t="str">
            <v>Adams</v>
          </cell>
        </row>
        <row r="36195">
          <cell r="P36195" t="str">
            <v>Adams</v>
          </cell>
        </row>
        <row r="36197">
          <cell r="P36197" t="str">
            <v>Adams</v>
          </cell>
        </row>
        <row r="36198">
          <cell r="P36198" t="str">
            <v>Katz</v>
          </cell>
        </row>
        <row r="36199">
          <cell r="P36199" t="str">
            <v>Adams</v>
          </cell>
        </row>
        <row r="36200">
          <cell r="P36200" t="str">
            <v>Adams</v>
          </cell>
        </row>
        <row r="36201">
          <cell r="P36201" t="str">
            <v>Adams</v>
          </cell>
        </row>
        <row r="36202">
          <cell r="P36202" t="str">
            <v>Katz</v>
          </cell>
        </row>
        <row r="36203">
          <cell r="P36203" t="str">
            <v>Adams</v>
          </cell>
        </row>
        <row r="36204">
          <cell r="P36204" t="str">
            <v>Adams</v>
          </cell>
        </row>
        <row r="36205">
          <cell r="P36205" t="str">
            <v>DuPreez</v>
          </cell>
        </row>
        <row r="36206">
          <cell r="P36206" t="str">
            <v>Adams</v>
          </cell>
        </row>
        <row r="36207">
          <cell r="P36207" t="str">
            <v>DuPreez</v>
          </cell>
        </row>
        <row r="36208">
          <cell r="P36208" t="str">
            <v>Adams</v>
          </cell>
        </row>
        <row r="36209">
          <cell r="P36209" t="str">
            <v>Katz</v>
          </cell>
        </row>
        <row r="36210">
          <cell r="P36210" t="str">
            <v>Adams</v>
          </cell>
        </row>
        <row r="36211">
          <cell r="P36211" t="str">
            <v>Katz</v>
          </cell>
        </row>
        <row r="36212">
          <cell r="P36212" t="str">
            <v>Adams</v>
          </cell>
        </row>
        <row r="36213">
          <cell r="P36213" t="str">
            <v>Adams</v>
          </cell>
        </row>
        <row r="36214">
          <cell r="P36214" t="str">
            <v>Adams</v>
          </cell>
        </row>
        <row r="36215">
          <cell r="P36215" t="str">
            <v>Katz</v>
          </cell>
        </row>
        <row r="36216">
          <cell r="P36216" t="str">
            <v>Adams</v>
          </cell>
        </row>
        <row r="36217">
          <cell r="P36217" t="str">
            <v>Adams</v>
          </cell>
        </row>
        <row r="36218">
          <cell r="P36218" t="str">
            <v>Adams</v>
          </cell>
        </row>
        <row r="36219">
          <cell r="P36219" t="str">
            <v>DuPreez</v>
          </cell>
        </row>
        <row r="36220">
          <cell r="P36220" t="str">
            <v>Adams</v>
          </cell>
        </row>
        <row r="36221">
          <cell r="P36221" t="str">
            <v>Katz</v>
          </cell>
        </row>
        <row r="36222">
          <cell r="P36222" t="str">
            <v>DuPreez</v>
          </cell>
        </row>
        <row r="36223">
          <cell r="P36223" t="str">
            <v>DuPreez</v>
          </cell>
        </row>
        <row r="36224">
          <cell r="P36224" t="str">
            <v>Adams</v>
          </cell>
        </row>
        <row r="36225">
          <cell r="P36225" t="str">
            <v>Adams</v>
          </cell>
        </row>
        <row r="36226">
          <cell r="P36226" t="str">
            <v>DuPreez</v>
          </cell>
        </row>
        <row r="36227">
          <cell r="P36227" t="str">
            <v>Adams</v>
          </cell>
        </row>
        <row r="36228">
          <cell r="P36228" t="str">
            <v>DuPreez</v>
          </cell>
        </row>
        <row r="36229">
          <cell r="P36229" t="str">
            <v>DuPreez</v>
          </cell>
        </row>
        <row r="36230">
          <cell r="P36230" t="str">
            <v>Adams</v>
          </cell>
        </row>
        <row r="36231">
          <cell r="P36231" t="str">
            <v>DuPreez</v>
          </cell>
        </row>
        <row r="36232">
          <cell r="P36232" t="str">
            <v>DuPreez</v>
          </cell>
        </row>
        <row r="36233">
          <cell r="P36233" t="str">
            <v>Adams</v>
          </cell>
        </row>
        <row r="36234">
          <cell r="P36234" t="str">
            <v>DuPreez</v>
          </cell>
        </row>
        <row r="36235">
          <cell r="P36235" t="str">
            <v>DuPreez</v>
          </cell>
        </row>
        <row r="36236">
          <cell r="P36236" t="str">
            <v>Adams</v>
          </cell>
        </row>
        <row r="36237">
          <cell r="P36237" t="str">
            <v>DuPreez</v>
          </cell>
        </row>
        <row r="36238">
          <cell r="P36238" t="str">
            <v>DuPreez</v>
          </cell>
        </row>
        <row r="36239">
          <cell r="P36239" t="str">
            <v>DuPreez</v>
          </cell>
        </row>
        <row r="36240">
          <cell r="P36240" t="str">
            <v>DuPreez</v>
          </cell>
        </row>
        <row r="36241">
          <cell r="P36241" t="str">
            <v>DuPreez</v>
          </cell>
        </row>
        <row r="36242">
          <cell r="P36242" t="str">
            <v>DuPreez</v>
          </cell>
        </row>
        <row r="36243">
          <cell r="P36243" t="str">
            <v>DuPreez</v>
          </cell>
        </row>
        <row r="36244">
          <cell r="P36244" t="str">
            <v>DuPreez</v>
          </cell>
        </row>
        <row r="36245">
          <cell r="P36245" t="str">
            <v>DuPreez</v>
          </cell>
        </row>
        <row r="36246">
          <cell r="P36246" t="str">
            <v>DuPreez</v>
          </cell>
        </row>
        <row r="36247">
          <cell r="P36247" t="str">
            <v>DuPreez</v>
          </cell>
        </row>
        <row r="36249">
          <cell r="P36249" t="str">
            <v>DuPreez</v>
          </cell>
        </row>
        <row r="36250">
          <cell r="P36250" t="str">
            <v>DuPreez</v>
          </cell>
        </row>
        <row r="36251">
          <cell r="P36251" t="str">
            <v>DuPreez</v>
          </cell>
        </row>
        <row r="36252">
          <cell r="P36252" t="str">
            <v>DuPreez</v>
          </cell>
        </row>
        <row r="36253">
          <cell r="P36253" t="str">
            <v>Grojovin</v>
          </cell>
        </row>
        <row r="36254">
          <cell r="P36254" t="str">
            <v>DuPreez</v>
          </cell>
        </row>
        <row r="36255">
          <cell r="P36255" t="str">
            <v>Grojovin</v>
          </cell>
        </row>
        <row r="36256">
          <cell r="P36256" t="str">
            <v>Grojovin</v>
          </cell>
        </row>
        <row r="36258">
          <cell r="P36258" t="str">
            <v>Grojovin</v>
          </cell>
        </row>
        <row r="36259">
          <cell r="P36259" t="str">
            <v>DuPreez</v>
          </cell>
        </row>
        <row r="36260">
          <cell r="P36260" t="str">
            <v>DuPreez</v>
          </cell>
        </row>
        <row r="36261">
          <cell r="P36261" t="str">
            <v>DuPreez</v>
          </cell>
        </row>
        <row r="36262">
          <cell r="P36262" t="str">
            <v>DuPreez</v>
          </cell>
        </row>
        <row r="36263">
          <cell r="P36263" t="str">
            <v>DuPreez</v>
          </cell>
        </row>
        <row r="36264">
          <cell r="P36264" t="str">
            <v>DuPreez</v>
          </cell>
        </row>
        <row r="36265">
          <cell r="P36265" t="str">
            <v>Grojovin</v>
          </cell>
        </row>
        <row r="36266">
          <cell r="P36266" t="str">
            <v>DuPreez</v>
          </cell>
        </row>
        <row r="36267">
          <cell r="P36267" t="str">
            <v>DuPreez</v>
          </cell>
        </row>
        <row r="36268">
          <cell r="P36268" t="str">
            <v>DuPreez</v>
          </cell>
        </row>
        <row r="36269">
          <cell r="P36269" t="str">
            <v>Grojovin</v>
          </cell>
        </row>
        <row r="36270">
          <cell r="P36270" t="str">
            <v>DuPreez</v>
          </cell>
        </row>
        <row r="36271">
          <cell r="P36271" t="str">
            <v>Grojovin</v>
          </cell>
        </row>
        <row r="36272">
          <cell r="P36272" t="str">
            <v>Ellis</v>
          </cell>
        </row>
        <row r="36273">
          <cell r="P36273" t="str">
            <v>DuPreez</v>
          </cell>
        </row>
        <row r="36274">
          <cell r="P36274" t="str">
            <v>Grojovin</v>
          </cell>
        </row>
        <row r="36275">
          <cell r="P36275" t="str">
            <v>Grojovin</v>
          </cell>
        </row>
        <row r="36276">
          <cell r="P36276" t="str">
            <v>DuPreez</v>
          </cell>
        </row>
        <row r="36277">
          <cell r="P36277" t="str">
            <v>DuPreez</v>
          </cell>
        </row>
        <row r="36278">
          <cell r="P36278" t="str">
            <v>DuPreez</v>
          </cell>
        </row>
        <row r="36279">
          <cell r="P36279" t="str">
            <v>DuPreez</v>
          </cell>
        </row>
        <row r="36280">
          <cell r="P36280" t="str">
            <v>Grojovin</v>
          </cell>
        </row>
        <row r="36281">
          <cell r="P36281" t="str">
            <v>DuPreez</v>
          </cell>
        </row>
        <row r="36282">
          <cell r="P36282" t="str">
            <v>DuPreez</v>
          </cell>
        </row>
        <row r="36283">
          <cell r="P36283" t="str">
            <v>DuPreez</v>
          </cell>
        </row>
        <row r="36284">
          <cell r="P36284" t="str">
            <v>Grojovin</v>
          </cell>
        </row>
        <row r="36285">
          <cell r="P36285" t="str">
            <v>DuPreez</v>
          </cell>
        </row>
        <row r="36286">
          <cell r="P36286" t="str">
            <v>DuPreez</v>
          </cell>
        </row>
        <row r="36287">
          <cell r="P36287" t="str">
            <v>DuPreez</v>
          </cell>
        </row>
        <row r="36288">
          <cell r="P36288" t="str">
            <v>DuPreez</v>
          </cell>
        </row>
        <row r="36289">
          <cell r="P36289" t="str">
            <v>DuPreez</v>
          </cell>
        </row>
        <row r="36290">
          <cell r="P36290" t="str">
            <v>DuPreez</v>
          </cell>
        </row>
        <row r="36291">
          <cell r="P36291" t="str">
            <v>DuPreez</v>
          </cell>
        </row>
        <row r="36292">
          <cell r="P36292" t="str">
            <v>Grojovin</v>
          </cell>
        </row>
        <row r="36293">
          <cell r="P36293" t="str">
            <v>DuPreez</v>
          </cell>
        </row>
        <row r="36294">
          <cell r="P36294" t="str">
            <v>DuPreez</v>
          </cell>
        </row>
        <row r="36295">
          <cell r="P36295" t="str">
            <v>DuPreez</v>
          </cell>
        </row>
        <row r="36296">
          <cell r="P36296" t="str">
            <v>DuPreez</v>
          </cell>
        </row>
        <row r="36297">
          <cell r="P36297" t="str">
            <v>DuPreez</v>
          </cell>
        </row>
        <row r="36298">
          <cell r="P36298" t="str">
            <v>DuPreez</v>
          </cell>
        </row>
        <row r="36299">
          <cell r="P36299" t="str">
            <v>DuPreez</v>
          </cell>
        </row>
        <row r="36300">
          <cell r="P36300" t="str">
            <v>DuPreez</v>
          </cell>
        </row>
        <row r="36301">
          <cell r="P36301" t="str">
            <v>DuPreez</v>
          </cell>
        </row>
        <row r="36302">
          <cell r="P36302" t="str">
            <v>DuPreez</v>
          </cell>
        </row>
        <row r="36303">
          <cell r="P36303" t="str">
            <v>DuPreez</v>
          </cell>
        </row>
        <row r="36304">
          <cell r="P36304" t="str">
            <v>DuPreez</v>
          </cell>
        </row>
        <row r="36305">
          <cell r="P36305" t="str">
            <v>DuPreez</v>
          </cell>
        </row>
        <row r="36306">
          <cell r="P36306" t="str">
            <v>DuPreez</v>
          </cell>
        </row>
        <row r="36307">
          <cell r="P36307" t="str">
            <v>DuPreez</v>
          </cell>
        </row>
        <row r="36308">
          <cell r="P36308" t="str">
            <v>DuPreez</v>
          </cell>
        </row>
        <row r="36309">
          <cell r="P36309" t="str">
            <v>Grojovin</v>
          </cell>
        </row>
        <row r="36310">
          <cell r="P36310" t="str">
            <v>Grojovin</v>
          </cell>
        </row>
        <row r="36311">
          <cell r="P36311" t="str">
            <v>DuPreez</v>
          </cell>
        </row>
        <row r="36312">
          <cell r="P36312" t="str">
            <v>Grojovin</v>
          </cell>
        </row>
        <row r="36313">
          <cell r="P36313" t="str">
            <v>DuPreez</v>
          </cell>
        </row>
        <row r="36314">
          <cell r="P36314" t="str">
            <v>DuPreez</v>
          </cell>
        </row>
        <row r="36315">
          <cell r="P36315" t="str">
            <v>DuPreez</v>
          </cell>
        </row>
        <row r="36316">
          <cell r="P36316" t="str">
            <v>DuPreez</v>
          </cell>
        </row>
        <row r="36317">
          <cell r="P36317" t="str">
            <v>Grojovin</v>
          </cell>
        </row>
        <row r="36318">
          <cell r="P36318" t="str">
            <v>DuPreez</v>
          </cell>
        </row>
        <row r="36319">
          <cell r="P36319" t="str">
            <v>DuPreez</v>
          </cell>
        </row>
        <row r="36320">
          <cell r="P36320" t="str">
            <v>Grojovin</v>
          </cell>
        </row>
        <row r="36321">
          <cell r="P36321" t="str">
            <v>DuPreez</v>
          </cell>
        </row>
        <row r="36322">
          <cell r="P36322" t="str">
            <v>DuPreez</v>
          </cell>
        </row>
        <row r="36323">
          <cell r="P36323" t="str">
            <v>DuPreez</v>
          </cell>
        </row>
        <row r="36324">
          <cell r="P36324" t="str">
            <v>DuPreez</v>
          </cell>
        </row>
        <row r="36325">
          <cell r="P36325" t="str">
            <v>Grojovin</v>
          </cell>
        </row>
        <row r="36326">
          <cell r="P36326" t="str">
            <v>DuPreez</v>
          </cell>
        </row>
        <row r="36327">
          <cell r="P36327" t="str">
            <v>DuPreez</v>
          </cell>
        </row>
        <row r="36328">
          <cell r="P36328" t="str">
            <v>DuPreez</v>
          </cell>
        </row>
        <row r="36329">
          <cell r="P36329" t="str">
            <v>DuPreez</v>
          </cell>
        </row>
        <row r="36330">
          <cell r="P36330" t="str">
            <v>DuPreez</v>
          </cell>
        </row>
        <row r="36331">
          <cell r="P36331" t="str">
            <v>DuPreez</v>
          </cell>
        </row>
        <row r="36332">
          <cell r="P36332" t="str">
            <v>Grojovin</v>
          </cell>
        </row>
        <row r="36333">
          <cell r="P36333" t="str">
            <v>DuPreez</v>
          </cell>
        </row>
        <row r="36334">
          <cell r="P36334" t="str">
            <v>Grojovin</v>
          </cell>
        </row>
        <row r="36335">
          <cell r="P36335" t="str">
            <v>DuPreez</v>
          </cell>
        </row>
        <row r="36337">
          <cell r="P36337" t="str">
            <v>Grojovin</v>
          </cell>
        </row>
        <row r="36338">
          <cell r="P36338" t="str">
            <v>Grojovin</v>
          </cell>
        </row>
        <row r="36339">
          <cell r="P36339" t="str">
            <v>DuPreez</v>
          </cell>
        </row>
        <row r="36340">
          <cell r="P36340" t="str">
            <v>Grojovin</v>
          </cell>
        </row>
        <row r="36341">
          <cell r="P36341" t="str">
            <v>Grojovin</v>
          </cell>
        </row>
        <row r="36342">
          <cell r="P36342" t="str">
            <v>DuPreez</v>
          </cell>
        </row>
        <row r="36343">
          <cell r="P36343" t="str">
            <v>Grojovin</v>
          </cell>
        </row>
        <row r="36344">
          <cell r="P36344" t="str">
            <v>DuPreez</v>
          </cell>
        </row>
        <row r="36345">
          <cell r="P36345" t="str">
            <v>Grojovin</v>
          </cell>
        </row>
        <row r="36346">
          <cell r="P36346" t="str">
            <v>DuPreez</v>
          </cell>
        </row>
        <row r="36347">
          <cell r="P36347" t="str">
            <v>DuPreez</v>
          </cell>
        </row>
        <row r="36348">
          <cell r="P36348" t="str">
            <v>DuPreez</v>
          </cell>
        </row>
        <row r="36349">
          <cell r="P36349" t="str">
            <v>DuPreez</v>
          </cell>
        </row>
        <row r="36351">
          <cell r="P36351" t="str">
            <v>DuPreez</v>
          </cell>
        </row>
        <row r="36352">
          <cell r="P36352" t="str">
            <v>DuPreez</v>
          </cell>
        </row>
        <row r="36353">
          <cell r="P36353" t="str">
            <v>DuPreez</v>
          </cell>
        </row>
        <row r="36354">
          <cell r="P36354" t="str">
            <v>Grojovin</v>
          </cell>
        </row>
        <row r="36355">
          <cell r="P36355" t="str">
            <v>DuPreez</v>
          </cell>
        </row>
        <row r="36356">
          <cell r="P36356" t="str">
            <v>DuPreez</v>
          </cell>
        </row>
        <row r="36357">
          <cell r="P36357" t="str">
            <v>DuPreez</v>
          </cell>
        </row>
        <row r="36358">
          <cell r="P36358" t="str">
            <v>DuPreez</v>
          </cell>
        </row>
        <row r="36359">
          <cell r="P36359" t="str">
            <v>DuPreez</v>
          </cell>
        </row>
        <row r="36360">
          <cell r="P36360" t="str">
            <v>DuPreez</v>
          </cell>
        </row>
        <row r="36361">
          <cell r="P36361" t="str">
            <v>DuPreez</v>
          </cell>
        </row>
        <row r="36362">
          <cell r="P36362" t="str">
            <v>DuPreez</v>
          </cell>
        </row>
        <row r="36363">
          <cell r="P36363" t="str">
            <v>DuPreez</v>
          </cell>
        </row>
        <row r="36364">
          <cell r="P36364" t="str">
            <v>DuPreez</v>
          </cell>
        </row>
        <row r="36365">
          <cell r="P36365" t="str">
            <v>Grojovin</v>
          </cell>
        </row>
        <row r="36366">
          <cell r="P36366" t="str">
            <v>DuPreez</v>
          </cell>
        </row>
        <row r="36367">
          <cell r="P36367" t="str">
            <v>Grojovin</v>
          </cell>
        </row>
        <row r="36368">
          <cell r="P36368" t="str">
            <v>Grojovin</v>
          </cell>
        </row>
        <row r="36369">
          <cell r="P36369" t="str">
            <v>DuPreez</v>
          </cell>
        </row>
        <row r="36370">
          <cell r="P36370" t="str">
            <v>DuPreez</v>
          </cell>
        </row>
        <row r="36371">
          <cell r="P36371" t="str">
            <v>DuPreez</v>
          </cell>
        </row>
        <row r="36372">
          <cell r="P36372" t="str">
            <v>DuPreez</v>
          </cell>
        </row>
        <row r="36373">
          <cell r="P36373" t="str">
            <v>Grojovin</v>
          </cell>
        </row>
        <row r="36375">
          <cell r="P36375" t="str">
            <v>DuPreez</v>
          </cell>
        </row>
        <row r="36376">
          <cell r="P36376" t="str">
            <v>DuPreez</v>
          </cell>
        </row>
        <row r="36377">
          <cell r="P36377" t="str">
            <v>Grojovin</v>
          </cell>
        </row>
        <row r="36378">
          <cell r="P36378" t="str">
            <v>DuPreez</v>
          </cell>
        </row>
        <row r="36379">
          <cell r="P36379" t="str">
            <v>Grojovin</v>
          </cell>
        </row>
        <row r="36380">
          <cell r="P36380" t="str">
            <v>DuPreez</v>
          </cell>
        </row>
        <row r="36381">
          <cell r="P36381" t="str">
            <v>Grojovin</v>
          </cell>
        </row>
        <row r="36382">
          <cell r="P36382" t="str">
            <v>Grojovin</v>
          </cell>
        </row>
        <row r="36383">
          <cell r="P36383" t="str">
            <v>DuPreez</v>
          </cell>
        </row>
        <row r="36384">
          <cell r="P36384" t="str">
            <v>Grojovin</v>
          </cell>
        </row>
        <row r="36385">
          <cell r="P36385" t="str">
            <v>DuPreez</v>
          </cell>
        </row>
        <row r="36386">
          <cell r="P36386" t="str">
            <v>Grojovin</v>
          </cell>
        </row>
        <row r="36387">
          <cell r="P36387" t="str">
            <v>DuPreez</v>
          </cell>
        </row>
        <row r="36388">
          <cell r="P36388" t="str">
            <v>DuPreez</v>
          </cell>
        </row>
        <row r="36389">
          <cell r="P36389" t="str">
            <v>DuPreez</v>
          </cell>
        </row>
        <row r="36390">
          <cell r="P36390" t="str">
            <v>Grojovin</v>
          </cell>
        </row>
        <row r="36391">
          <cell r="P36391" t="str">
            <v>DuPreez</v>
          </cell>
        </row>
        <row r="36392">
          <cell r="P36392" t="str">
            <v>DuPreez</v>
          </cell>
        </row>
        <row r="36393">
          <cell r="P36393" t="str">
            <v>DuPreez</v>
          </cell>
        </row>
        <row r="36394">
          <cell r="P36394" t="str">
            <v>DuPreez</v>
          </cell>
        </row>
        <row r="36395">
          <cell r="P36395" t="str">
            <v>DuPreez</v>
          </cell>
        </row>
        <row r="36396">
          <cell r="P36396" t="str">
            <v>Grojovin</v>
          </cell>
        </row>
        <row r="36397">
          <cell r="P36397" t="str">
            <v>Grojovin</v>
          </cell>
        </row>
        <row r="36398">
          <cell r="P36398" t="str">
            <v>Grojovin</v>
          </cell>
        </row>
        <row r="36399">
          <cell r="P36399" t="str">
            <v>Grojovin</v>
          </cell>
        </row>
        <row r="36400">
          <cell r="P36400" t="str">
            <v>DuPreez</v>
          </cell>
        </row>
        <row r="36401">
          <cell r="P36401" t="str">
            <v>DuPreez</v>
          </cell>
        </row>
        <row r="36402">
          <cell r="P36402" t="str">
            <v>DuPreez</v>
          </cell>
        </row>
        <row r="36403">
          <cell r="P36403" t="str">
            <v>DuPreez</v>
          </cell>
        </row>
        <row r="36404">
          <cell r="P36404" t="str">
            <v>Grojovin</v>
          </cell>
        </row>
        <row r="36405">
          <cell r="P36405" t="str">
            <v>Grojovin</v>
          </cell>
        </row>
        <row r="36406">
          <cell r="P36406" t="str">
            <v>DuPreez</v>
          </cell>
        </row>
        <row r="36407">
          <cell r="P36407" t="str">
            <v>Grojovin</v>
          </cell>
        </row>
        <row r="36408">
          <cell r="P36408" t="str">
            <v>Grojovin</v>
          </cell>
        </row>
        <row r="36409">
          <cell r="P36409" t="str">
            <v>DuPreez</v>
          </cell>
        </row>
        <row r="36410">
          <cell r="P36410" t="str">
            <v>Grojovin</v>
          </cell>
        </row>
        <row r="36411">
          <cell r="P36411" t="str">
            <v>DuPreez</v>
          </cell>
        </row>
        <row r="36412">
          <cell r="P36412" t="str">
            <v>Grojovin</v>
          </cell>
        </row>
        <row r="36413">
          <cell r="P36413" t="str">
            <v>DuPreez</v>
          </cell>
        </row>
        <row r="36414">
          <cell r="P36414" t="str">
            <v>DuPreez</v>
          </cell>
        </row>
        <row r="36415">
          <cell r="P36415" t="str">
            <v>DuPreez</v>
          </cell>
        </row>
        <row r="36416">
          <cell r="P36416" t="str">
            <v>Grojovin</v>
          </cell>
        </row>
        <row r="36417">
          <cell r="P36417" t="str">
            <v>Grojovin</v>
          </cell>
        </row>
        <row r="36418">
          <cell r="P36418" t="str">
            <v>DuPreez</v>
          </cell>
        </row>
        <row r="36419">
          <cell r="P36419" t="str">
            <v>DuPreez</v>
          </cell>
        </row>
        <row r="36420">
          <cell r="P36420" t="str">
            <v>Grojovin</v>
          </cell>
        </row>
        <row r="36421">
          <cell r="P36421" t="str">
            <v>DuPreez</v>
          </cell>
        </row>
        <row r="36422">
          <cell r="P36422" t="str">
            <v>DuPreez</v>
          </cell>
        </row>
        <row r="36423">
          <cell r="P36423" t="str">
            <v>DuPreez</v>
          </cell>
        </row>
        <row r="36424">
          <cell r="P36424" t="str">
            <v>DuPreez</v>
          </cell>
        </row>
        <row r="36426">
          <cell r="P36426" t="str">
            <v>Grojovin</v>
          </cell>
        </row>
        <row r="36427">
          <cell r="P36427" t="str">
            <v>DuPreez</v>
          </cell>
        </row>
        <row r="36428">
          <cell r="P36428" t="str">
            <v>Grojovin</v>
          </cell>
        </row>
        <row r="36430">
          <cell r="P36430" t="str">
            <v>Stevens</v>
          </cell>
        </row>
        <row r="36431">
          <cell r="P36431" t="str">
            <v>Stevens</v>
          </cell>
        </row>
        <row r="36432">
          <cell r="P36432" t="str">
            <v>Stevens</v>
          </cell>
        </row>
        <row r="36433">
          <cell r="P36433" t="str">
            <v>Stevens</v>
          </cell>
        </row>
        <row r="36434">
          <cell r="P36434" t="str">
            <v>Katz</v>
          </cell>
        </row>
        <row r="36435">
          <cell r="P36435" t="str">
            <v>Berkhart</v>
          </cell>
        </row>
        <row r="36436">
          <cell r="P36436" t="str">
            <v>Stevens</v>
          </cell>
        </row>
        <row r="36437">
          <cell r="P36437" t="str">
            <v>Stevens</v>
          </cell>
        </row>
        <row r="36438">
          <cell r="P36438" t="str">
            <v>Berkhart</v>
          </cell>
        </row>
        <row r="36439">
          <cell r="P36439" t="str">
            <v>Berkhart</v>
          </cell>
        </row>
        <row r="36440">
          <cell r="P36440" t="str">
            <v>Berkhart</v>
          </cell>
        </row>
        <row r="36441">
          <cell r="P36441" t="str">
            <v>Stevens</v>
          </cell>
        </row>
        <row r="36442">
          <cell r="P36442" t="str">
            <v>Stevens</v>
          </cell>
        </row>
        <row r="36443">
          <cell r="P36443" t="str">
            <v>Berkhart</v>
          </cell>
        </row>
        <row r="36444">
          <cell r="P36444" t="str">
            <v>Stevens</v>
          </cell>
        </row>
        <row r="36445">
          <cell r="P36445" t="str">
            <v>Berkhart</v>
          </cell>
        </row>
        <row r="36446">
          <cell r="P36446" t="str">
            <v>Stevens</v>
          </cell>
        </row>
        <row r="36447">
          <cell r="P36447" t="str">
            <v>Berkhart</v>
          </cell>
        </row>
        <row r="36448">
          <cell r="P36448" t="str">
            <v>Berkhart</v>
          </cell>
        </row>
        <row r="36449">
          <cell r="P36449" t="str">
            <v>Berkhart</v>
          </cell>
        </row>
        <row r="36450">
          <cell r="P36450" t="str">
            <v>Berkhart</v>
          </cell>
        </row>
        <row r="36451">
          <cell r="P36451" t="str">
            <v>Stevens</v>
          </cell>
        </row>
        <row r="36452">
          <cell r="P36452" t="str">
            <v>Berkhart</v>
          </cell>
        </row>
        <row r="36453">
          <cell r="P36453" t="str">
            <v>Stevens</v>
          </cell>
        </row>
        <row r="36454">
          <cell r="P36454" t="str">
            <v>Katz</v>
          </cell>
        </row>
        <row r="36455">
          <cell r="P36455" t="str">
            <v>Berkhart</v>
          </cell>
        </row>
        <row r="36456">
          <cell r="P36456" t="str">
            <v>Stevens</v>
          </cell>
        </row>
        <row r="36457">
          <cell r="P36457" t="str">
            <v>Berkhart</v>
          </cell>
        </row>
        <row r="36458">
          <cell r="P36458" t="str">
            <v>Stevens</v>
          </cell>
        </row>
        <row r="36459">
          <cell r="P36459" t="str">
            <v>Stevens</v>
          </cell>
        </row>
        <row r="36460">
          <cell r="P36460" t="str">
            <v>Berkhart</v>
          </cell>
        </row>
        <row r="36461">
          <cell r="P36461" t="str">
            <v>Berkhart</v>
          </cell>
        </row>
        <row r="36462">
          <cell r="P36462" t="str">
            <v>Stevens</v>
          </cell>
        </row>
        <row r="36463">
          <cell r="P36463" t="str">
            <v>Berkhart</v>
          </cell>
        </row>
        <row r="36465">
          <cell r="P36465" t="str">
            <v>Stevens</v>
          </cell>
        </row>
        <row r="36466">
          <cell r="P36466" t="str">
            <v>Stevens</v>
          </cell>
        </row>
        <row r="36467">
          <cell r="P36467" t="str">
            <v>Stevens</v>
          </cell>
        </row>
        <row r="36468">
          <cell r="P36468" t="str">
            <v>Berkhart</v>
          </cell>
        </row>
        <row r="36469">
          <cell r="P36469" t="str">
            <v>Stevens</v>
          </cell>
        </row>
        <row r="36470">
          <cell r="P36470" t="str">
            <v>Berkhart</v>
          </cell>
        </row>
        <row r="36471">
          <cell r="P36471" t="str">
            <v>Berkhart</v>
          </cell>
        </row>
        <row r="36472">
          <cell r="P36472" t="str">
            <v>Katz</v>
          </cell>
        </row>
        <row r="36473">
          <cell r="P36473" t="str">
            <v>Berkhart</v>
          </cell>
        </row>
        <row r="36474">
          <cell r="P36474" t="str">
            <v>Stevens</v>
          </cell>
        </row>
        <row r="36475">
          <cell r="P36475" t="str">
            <v>Katz</v>
          </cell>
        </row>
        <row r="36476">
          <cell r="P36476" t="str">
            <v>Stevens</v>
          </cell>
        </row>
        <row r="36477">
          <cell r="P36477" t="str">
            <v>Stevens</v>
          </cell>
        </row>
        <row r="36478">
          <cell r="P36478" t="str">
            <v>Katz</v>
          </cell>
        </row>
        <row r="36479">
          <cell r="P36479" t="str">
            <v>Berkhart</v>
          </cell>
        </row>
        <row r="36480">
          <cell r="P36480" t="str">
            <v>Katz</v>
          </cell>
        </row>
        <row r="36481">
          <cell r="P36481" t="str">
            <v>Stevens</v>
          </cell>
        </row>
        <row r="36482">
          <cell r="P36482" t="str">
            <v>Berkhart</v>
          </cell>
        </row>
        <row r="36483">
          <cell r="P36483" t="str">
            <v>Berkhart</v>
          </cell>
        </row>
        <row r="36484">
          <cell r="P36484" t="str">
            <v>Stevens</v>
          </cell>
        </row>
        <row r="36485">
          <cell r="P36485" t="str">
            <v>Berkhart</v>
          </cell>
        </row>
        <row r="36486">
          <cell r="P36486" t="str">
            <v>Stevens</v>
          </cell>
        </row>
        <row r="36487">
          <cell r="P36487" t="str">
            <v>Stevens</v>
          </cell>
        </row>
        <row r="36488">
          <cell r="P36488" t="str">
            <v>Berkhart</v>
          </cell>
        </row>
        <row r="36489">
          <cell r="P36489" t="str">
            <v>Stevens</v>
          </cell>
        </row>
        <row r="36490">
          <cell r="P36490" t="str">
            <v>Stevens</v>
          </cell>
        </row>
        <row r="36492">
          <cell r="P36492" t="str">
            <v>Berkhart</v>
          </cell>
        </row>
        <row r="36493">
          <cell r="P36493" t="str">
            <v>Stevens</v>
          </cell>
        </row>
        <row r="36494">
          <cell r="P36494" t="str">
            <v>Berkhart</v>
          </cell>
        </row>
        <row r="36495">
          <cell r="P36495" t="str">
            <v>Berkhart</v>
          </cell>
        </row>
        <row r="36496">
          <cell r="P36496" t="str">
            <v>Berkhart</v>
          </cell>
        </row>
        <row r="36497">
          <cell r="P36497" t="str">
            <v>Berkhart</v>
          </cell>
        </row>
        <row r="36498">
          <cell r="P36498" t="str">
            <v>Berkhart</v>
          </cell>
        </row>
        <row r="36499">
          <cell r="P36499" t="str">
            <v>Berkhart</v>
          </cell>
        </row>
        <row r="36500">
          <cell r="P36500" t="str">
            <v>Berkhart</v>
          </cell>
        </row>
        <row r="36501">
          <cell r="P36501" t="str">
            <v>Berkhart</v>
          </cell>
        </row>
        <row r="36502">
          <cell r="P36502" t="str">
            <v>Katz</v>
          </cell>
        </row>
        <row r="36503">
          <cell r="P36503" t="str">
            <v>Berkhart</v>
          </cell>
        </row>
        <row r="36504">
          <cell r="P36504" t="str">
            <v>Stevens</v>
          </cell>
        </row>
        <row r="36505">
          <cell r="P36505" t="str">
            <v>Katz</v>
          </cell>
        </row>
        <row r="36506">
          <cell r="P36506" t="str">
            <v>Berkhart</v>
          </cell>
        </row>
        <row r="36507">
          <cell r="P36507" t="str">
            <v>Stevens</v>
          </cell>
        </row>
        <row r="36508">
          <cell r="P36508" t="str">
            <v>Berkhart</v>
          </cell>
        </row>
        <row r="36509">
          <cell r="P36509" t="str">
            <v>Stevens</v>
          </cell>
        </row>
        <row r="36510">
          <cell r="P36510" t="str">
            <v>Berkhart</v>
          </cell>
        </row>
        <row r="36511">
          <cell r="P36511" t="str">
            <v>Stevens</v>
          </cell>
        </row>
        <row r="36512">
          <cell r="P36512" t="str">
            <v>Stevens</v>
          </cell>
        </row>
        <row r="36513">
          <cell r="P36513" t="str">
            <v>Stevens</v>
          </cell>
        </row>
        <row r="36514">
          <cell r="P36514" t="str">
            <v>Berkhart</v>
          </cell>
        </row>
        <row r="36515">
          <cell r="P36515" t="str">
            <v>Stevens</v>
          </cell>
        </row>
        <row r="36516">
          <cell r="P36516" t="str">
            <v>Berkhart</v>
          </cell>
        </row>
        <row r="36518">
          <cell r="P36518" t="str">
            <v>Stevens</v>
          </cell>
        </row>
        <row r="36519">
          <cell r="P36519" t="str">
            <v>Stevens</v>
          </cell>
        </row>
        <row r="36520">
          <cell r="P36520" t="str">
            <v>Berkhart</v>
          </cell>
        </row>
        <row r="36521">
          <cell r="P36521" t="str">
            <v>Stevens</v>
          </cell>
        </row>
        <row r="36522">
          <cell r="P36522" t="str">
            <v>Stevens</v>
          </cell>
        </row>
        <row r="36523">
          <cell r="P36523" t="str">
            <v>Berkhart</v>
          </cell>
        </row>
        <row r="36524">
          <cell r="P36524" t="str">
            <v>Stevens</v>
          </cell>
        </row>
        <row r="36525">
          <cell r="P36525" t="str">
            <v>Berkhart</v>
          </cell>
        </row>
        <row r="36526">
          <cell r="P36526" t="str">
            <v>Stevens</v>
          </cell>
        </row>
        <row r="36527">
          <cell r="P36527" t="str">
            <v>Stevens</v>
          </cell>
        </row>
        <row r="36528">
          <cell r="P36528" t="str">
            <v>Berkhart</v>
          </cell>
        </row>
        <row r="36529">
          <cell r="P36529" t="str">
            <v>Stevens</v>
          </cell>
        </row>
        <row r="36530">
          <cell r="P36530" t="str">
            <v>Stevens</v>
          </cell>
        </row>
        <row r="36531">
          <cell r="P36531" t="str">
            <v>Stevens</v>
          </cell>
        </row>
        <row r="36532">
          <cell r="P36532" t="str">
            <v>Berkhart</v>
          </cell>
        </row>
        <row r="36533">
          <cell r="P36533" t="str">
            <v>Berkhart</v>
          </cell>
        </row>
        <row r="36534">
          <cell r="P36534" t="str">
            <v>Berkhart</v>
          </cell>
        </row>
        <row r="36535">
          <cell r="P36535" t="str">
            <v>Berkhart</v>
          </cell>
        </row>
        <row r="36536">
          <cell r="P36536" t="str">
            <v>Katz</v>
          </cell>
        </row>
        <row r="36537">
          <cell r="P36537" t="str">
            <v>Berkhart</v>
          </cell>
        </row>
        <row r="36538">
          <cell r="P36538" t="str">
            <v>Berkhart</v>
          </cell>
        </row>
        <row r="36539">
          <cell r="P36539" t="str">
            <v>Stevens</v>
          </cell>
        </row>
        <row r="36540">
          <cell r="P36540" t="str">
            <v>Berkhart</v>
          </cell>
        </row>
        <row r="36541">
          <cell r="P36541" t="str">
            <v>Berkhart</v>
          </cell>
        </row>
        <row r="36542">
          <cell r="P36542" t="str">
            <v>Stevens</v>
          </cell>
        </row>
        <row r="36543">
          <cell r="P36543" t="str">
            <v>Berkhart</v>
          </cell>
        </row>
        <row r="36544">
          <cell r="P36544" t="str">
            <v>Stevens</v>
          </cell>
        </row>
        <row r="36545">
          <cell r="P36545" t="str">
            <v>Berkhart</v>
          </cell>
        </row>
        <row r="36546">
          <cell r="P36546" t="str">
            <v>Berkhart</v>
          </cell>
        </row>
        <row r="36547">
          <cell r="P36547" t="str">
            <v>Katz</v>
          </cell>
        </row>
        <row r="36548">
          <cell r="P36548" t="str">
            <v>Stevens</v>
          </cell>
        </row>
        <row r="36549">
          <cell r="P36549" t="str">
            <v>Berkhart</v>
          </cell>
        </row>
        <row r="36550">
          <cell r="P36550" t="str">
            <v>Stevens</v>
          </cell>
        </row>
        <row r="36551">
          <cell r="P36551" t="str">
            <v>Katz</v>
          </cell>
        </row>
        <row r="36552">
          <cell r="P36552" t="str">
            <v>Stevens</v>
          </cell>
        </row>
        <row r="36553">
          <cell r="P36553" t="str">
            <v>Stevens</v>
          </cell>
        </row>
        <row r="36554">
          <cell r="P36554" t="str">
            <v>Katz</v>
          </cell>
        </row>
        <row r="36555">
          <cell r="P36555" t="str">
            <v>Berkhart</v>
          </cell>
        </row>
        <row r="36556">
          <cell r="P36556" t="str">
            <v>Berkhart</v>
          </cell>
        </row>
        <row r="36557">
          <cell r="P36557" t="str">
            <v>Stevens</v>
          </cell>
        </row>
        <row r="36558">
          <cell r="P36558" t="str">
            <v>Berkhart</v>
          </cell>
        </row>
        <row r="36559">
          <cell r="P36559" t="str">
            <v>Stevens</v>
          </cell>
        </row>
        <row r="36560">
          <cell r="P36560" t="str">
            <v>Berkhart</v>
          </cell>
        </row>
        <row r="36561">
          <cell r="P36561" t="str">
            <v>Stevens</v>
          </cell>
        </row>
        <row r="36562">
          <cell r="P36562" t="str">
            <v>Berkhart</v>
          </cell>
        </row>
        <row r="36563">
          <cell r="P36563" t="str">
            <v>Katz</v>
          </cell>
        </row>
        <row r="36564">
          <cell r="P36564" t="str">
            <v>Berkhart</v>
          </cell>
        </row>
        <row r="36565">
          <cell r="P36565" t="str">
            <v>Stevens</v>
          </cell>
        </row>
        <row r="36566">
          <cell r="P36566" t="str">
            <v>Katz</v>
          </cell>
        </row>
        <row r="36567">
          <cell r="P36567" t="str">
            <v>Stevens</v>
          </cell>
        </row>
        <row r="36568">
          <cell r="P36568" t="str">
            <v>Berkhart</v>
          </cell>
        </row>
        <row r="36569">
          <cell r="P36569" t="str">
            <v>Stevens</v>
          </cell>
        </row>
        <row r="36570">
          <cell r="P36570" t="str">
            <v>Berkhart</v>
          </cell>
        </row>
        <row r="36571">
          <cell r="P36571" t="str">
            <v>Stevens</v>
          </cell>
        </row>
        <row r="36572">
          <cell r="P36572" t="str">
            <v>Stevens</v>
          </cell>
        </row>
        <row r="36573">
          <cell r="P36573" t="str">
            <v>Berkhart</v>
          </cell>
        </row>
        <row r="36574">
          <cell r="P36574" t="str">
            <v>Stevens</v>
          </cell>
        </row>
        <row r="36575">
          <cell r="P36575" t="str">
            <v>Berkhart</v>
          </cell>
        </row>
        <row r="36576">
          <cell r="P36576" t="str">
            <v>Stevens</v>
          </cell>
        </row>
        <row r="36577">
          <cell r="P36577" t="str">
            <v>Berkhart</v>
          </cell>
        </row>
        <row r="36578">
          <cell r="P36578" t="str">
            <v>Stevens</v>
          </cell>
        </row>
        <row r="36579">
          <cell r="P36579" t="str">
            <v>Stevens</v>
          </cell>
        </row>
        <row r="36580">
          <cell r="P36580" t="str">
            <v>Stevens</v>
          </cell>
        </row>
        <row r="36581">
          <cell r="P36581" t="str">
            <v>Stevens</v>
          </cell>
        </row>
        <row r="36582">
          <cell r="P36582" t="str">
            <v>Berkhart</v>
          </cell>
        </row>
        <row r="36583">
          <cell r="P36583" t="str">
            <v>Stevens</v>
          </cell>
        </row>
        <row r="36584">
          <cell r="P36584" t="str">
            <v>Berkhart</v>
          </cell>
        </row>
        <row r="36585">
          <cell r="P36585" t="str">
            <v>Stevens</v>
          </cell>
        </row>
        <row r="36586">
          <cell r="P36586" t="str">
            <v>Berkhart</v>
          </cell>
        </row>
        <row r="36587">
          <cell r="P36587" t="str">
            <v>Berkhart</v>
          </cell>
        </row>
        <row r="36588">
          <cell r="P36588" t="str">
            <v>Katz</v>
          </cell>
        </row>
        <row r="36589">
          <cell r="P36589" t="str">
            <v>Stevens</v>
          </cell>
        </row>
        <row r="36590">
          <cell r="P36590" t="str">
            <v>Berkhart</v>
          </cell>
        </row>
        <row r="36591">
          <cell r="P36591" t="str">
            <v>Berkhart</v>
          </cell>
        </row>
        <row r="36593">
          <cell r="P36593" t="str">
            <v>Berkhart</v>
          </cell>
        </row>
        <row r="36595">
          <cell r="P36595" t="str">
            <v>Berkhart</v>
          </cell>
        </row>
        <row r="36596">
          <cell r="P36596" t="str">
            <v>Berkhart</v>
          </cell>
        </row>
        <row r="36597">
          <cell r="P36597" t="str">
            <v>Berkhart</v>
          </cell>
        </row>
        <row r="36598">
          <cell r="P36598" t="str">
            <v>Stevens</v>
          </cell>
        </row>
        <row r="36599">
          <cell r="P36599" t="str">
            <v>Berkhart</v>
          </cell>
        </row>
        <row r="36600">
          <cell r="P36600" t="str">
            <v>Berkhart</v>
          </cell>
        </row>
        <row r="36601">
          <cell r="P36601" t="str">
            <v>Stevens</v>
          </cell>
        </row>
        <row r="36602">
          <cell r="P36602" t="str">
            <v>Stevens</v>
          </cell>
        </row>
        <row r="36603">
          <cell r="P36603" t="str">
            <v>Berkhart</v>
          </cell>
        </row>
        <row r="36604">
          <cell r="P36604" t="str">
            <v>Stevens</v>
          </cell>
        </row>
        <row r="36605">
          <cell r="P36605" t="str">
            <v>Berkhart</v>
          </cell>
        </row>
        <row r="36606">
          <cell r="P36606" t="str">
            <v>Berkhart</v>
          </cell>
        </row>
        <row r="36607">
          <cell r="P36607" t="str">
            <v>Stevens</v>
          </cell>
        </row>
        <row r="36608">
          <cell r="P36608" t="str">
            <v>Berkhart</v>
          </cell>
        </row>
        <row r="36609">
          <cell r="P36609" t="str">
            <v>Stevens</v>
          </cell>
        </row>
        <row r="36610">
          <cell r="P36610" t="str">
            <v>Berkhart</v>
          </cell>
        </row>
        <row r="36611">
          <cell r="P36611" t="str">
            <v>Stevens</v>
          </cell>
        </row>
        <row r="36612">
          <cell r="P36612" t="str">
            <v>Berkhart</v>
          </cell>
        </row>
        <row r="36613">
          <cell r="P36613" t="str">
            <v>Berkhart</v>
          </cell>
        </row>
        <row r="36614">
          <cell r="P36614" t="str">
            <v>Stevens</v>
          </cell>
        </row>
        <row r="36615">
          <cell r="P36615" t="str">
            <v>Berkhart</v>
          </cell>
        </row>
        <row r="36616">
          <cell r="P36616" t="str">
            <v>Stevens</v>
          </cell>
        </row>
        <row r="36617">
          <cell r="P36617" t="str">
            <v>Stevens</v>
          </cell>
        </row>
        <row r="36618">
          <cell r="P36618" t="str">
            <v>Berkhart</v>
          </cell>
        </row>
        <row r="36619">
          <cell r="P36619" t="str">
            <v>Stevens</v>
          </cell>
        </row>
        <row r="36620">
          <cell r="P36620" t="str">
            <v>Stevens</v>
          </cell>
        </row>
        <row r="36621">
          <cell r="P36621" t="str">
            <v>Berkhart</v>
          </cell>
        </row>
        <row r="36622">
          <cell r="P36622" t="str">
            <v>Stevens</v>
          </cell>
        </row>
        <row r="36623">
          <cell r="P36623" t="str">
            <v>Katz</v>
          </cell>
        </row>
        <row r="36624">
          <cell r="P36624" t="str">
            <v>Berkhart</v>
          </cell>
        </row>
        <row r="36626">
          <cell r="P36626" t="str">
            <v>Stevens</v>
          </cell>
        </row>
        <row r="36627">
          <cell r="P36627" t="str">
            <v>Stevens</v>
          </cell>
        </row>
        <row r="36628">
          <cell r="P36628" t="str">
            <v>Berkhart</v>
          </cell>
        </row>
        <row r="36629">
          <cell r="P36629" t="str">
            <v>Stevens</v>
          </cell>
        </row>
        <row r="36630">
          <cell r="P36630" t="str">
            <v>Stevens</v>
          </cell>
        </row>
        <row r="36631">
          <cell r="P36631" t="str">
            <v>Berkhart</v>
          </cell>
        </row>
        <row r="36632">
          <cell r="P36632" t="str">
            <v>Stevens</v>
          </cell>
        </row>
        <row r="36634">
          <cell r="P36634" t="str">
            <v>Berkhart</v>
          </cell>
        </row>
        <row r="36635">
          <cell r="P36635" t="str">
            <v>Stevens</v>
          </cell>
        </row>
        <row r="36636">
          <cell r="P36636" t="str">
            <v>Stevens</v>
          </cell>
        </row>
        <row r="36637">
          <cell r="P36637" t="str">
            <v>Stevens</v>
          </cell>
        </row>
        <row r="36638">
          <cell r="P36638" t="str">
            <v>Berkhart</v>
          </cell>
        </row>
        <row r="36639">
          <cell r="P36639" t="str">
            <v>Berkhart</v>
          </cell>
        </row>
        <row r="36640">
          <cell r="P36640" t="str">
            <v>Berkhart</v>
          </cell>
        </row>
        <row r="36641">
          <cell r="P36641" t="str">
            <v>Stevens</v>
          </cell>
        </row>
        <row r="36642">
          <cell r="P36642" t="str">
            <v>Berkhart</v>
          </cell>
        </row>
        <row r="36643">
          <cell r="P36643" t="str">
            <v>Stevens</v>
          </cell>
        </row>
        <row r="36644">
          <cell r="P36644" t="str">
            <v>Katz</v>
          </cell>
        </row>
        <row r="36645">
          <cell r="P36645" t="str">
            <v>Stevens</v>
          </cell>
        </row>
        <row r="36646">
          <cell r="P36646" t="str">
            <v>Stevens</v>
          </cell>
        </row>
        <row r="36647">
          <cell r="P36647" t="str">
            <v>Berkhart</v>
          </cell>
        </row>
        <row r="36649">
          <cell r="P36649" t="str">
            <v>Stevens</v>
          </cell>
        </row>
        <row r="36650">
          <cell r="P36650" t="str">
            <v>Berkhart</v>
          </cell>
        </row>
        <row r="36651">
          <cell r="P36651" t="str">
            <v>Berkhart</v>
          </cell>
        </row>
        <row r="36652">
          <cell r="P36652" t="str">
            <v>Berkhart</v>
          </cell>
        </row>
        <row r="36653">
          <cell r="P36653" t="str">
            <v>Stevens</v>
          </cell>
        </row>
        <row r="36654">
          <cell r="P36654" t="str">
            <v>Katz</v>
          </cell>
        </row>
        <row r="36655">
          <cell r="P36655" t="str">
            <v>Stevens</v>
          </cell>
        </row>
        <row r="36656">
          <cell r="P36656" t="str">
            <v>Berkhart</v>
          </cell>
        </row>
        <row r="36657">
          <cell r="P36657" t="str">
            <v>Katz</v>
          </cell>
        </row>
        <row r="36659">
          <cell r="P36659" t="str">
            <v>Adams</v>
          </cell>
        </row>
        <row r="36660">
          <cell r="P36660" t="str">
            <v>Adams</v>
          </cell>
        </row>
        <row r="36661">
          <cell r="P36661" t="str">
            <v>Adams</v>
          </cell>
        </row>
        <row r="36662">
          <cell r="P36662" t="str">
            <v>Adams</v>
          </cell>
        </row>
        <row r="36663">
          <cell r="P36663" t="str">
            <v>Adams</v>
          </cell>
        </row>
        <row r="36664">
          <cell r="P36664" t="str">
            <v>Adams</v>
          </cell>
        </row>
        <row r="36665">
          <cell r="P36665" t="str">
            <v>Adams</v>
          </cell>
        </row>
        <row r="36666">
          <cell r="P36666" t="str">
            <v>Adams</v>
          </cell>
        </row>
        <row r="36667">
          <cell r="P36667" t="str">
            <v>Adams</v>
          </cell>
        </row>
        <row r="36668">
          <cell r="P36668" t="str">
            <v>Adams</v>
          </cell>
        </row>
        <row r="36669">
          <cell r="P36669" t="str">
            <v>Adams</v>
          </cell>
        </row>
        <row r="36670">
          <cell r="P36670" t="str">
            <v>Adams</v>
          </cell>
        </row>
        <row r="36671">
          <cell r="P36671" t="str">
            <v>Adams</v>
          </cell>
        </row>
        <row r="36672">
          <cell r="P36672" t="str">
            <v>Adams</v>
          </cell>
        </row>
        <row r="36673">
          <cell r="P36673" t="str">
            <v>Adams</v>
          </cell>
        </row>
        <row r="36674">
          <cell r="P36674" t="str">
            <v>Adams</v>
          </cell>
        </row>
        <row r="36675">
          <cell r="P36675" t="str">
            <v>Adams</v>
          </cell>
        </row>
        <row r="36676">
          <cell r="P36676" t="str">
            <v>Adams</v>
          </cell>
        </row>
        <row r="36677">
          <cell r="P36677" t="str">
            <v>Adams</v>
          </cell>
        </row>
        <row r="36678">
          <cell r="P36678" t="str">
            <v>Adams</v>
          </cell>
        </row>
        <row r="36679">
          <cell r="P36679" t="str">
            <v>Adams</v>
          </cell>
        </row>
        <row r="36680">
          <cell r="P36680" t="str">
            <v>Adams</v>
          </cell>
        </row>
        <row r="36681">
          <cell r="P36681" t="str">
            <v>Adams</v>
          </cell>
        </row>
        <row r="36682">
          <cell r="P36682" t="str">
            <v>Adams</v>
          </cell>
        </row>
        <row r="36683">
          <cell r="P36683" t="str">
            <v>Adams</v>
          </cell>
        </row>
        <row r="36684">
          <cell r="P36684" t="str">
            <v>Adams</v>
          </cell>
        </row>
        <row r="36685">
          <cell r="P36685" t="str">
            <v>Adams</v>
          </cell>
        </row>
        <row r="36686">
          <cell r="P36686" t="str">
            <v>Adams</v>
          </cell>
        </row>
        <row r="36687">
          <cell r="P36687" t="str">
            <v>Adams</v>
          </cell>
        </row>
        <row r="36688">
          <cell r="P36688" t="str">
            <v>Adams</v>
          </cell>
        </row>
        <row r="36689">
          <cell r="P36689" t="str">
            <v>Adams</v>
          </cell>
        </row>
        <row r="36690">
          <cell r="P36690" t="str">
            <v>Adams</v>
          </cell>
        </row>
        <row r="36691">
          <cell r="P36691" t="str">
            <v>Adams</v>
          </cell>
        </row>
        <row r="36692">
          <cell r="P36692" t="str">
            <v>Adams</v>
          </cell>
        </row>
        <row r="36693">
          <cell r="P36693" t="str">
            <v>Adams</v>
          </cell>
        </row>
        <row r="36694">
          <cell r="P36694" t="str">
            <v>Adams</v>
          </cell>
        </row>
        <row r="36695">
          <cell r="P36695" t="str">
            <v>Adams</v>
          </cell>
        </row>
        <row r="36696">
          <cell r="P36696" t="str">
            <v>Adams</v>
          </cell>
        </row>
        <row r="36698">
          <cell r="P36698" t="str">
            <v>Adams</v>
          </cell>
        </row>
        <row r="36699">
          <cell r="P36699" t="str">
            <v>Adams</v>
          </cell>
        </row>
        <row r="36700">
          <cell r="P36700" t="str">
            <v>Adams</v>
          </cell>
        </row>
        <row r="36701">
          <cell r="P36701" t="str">
            <v>Adams</v>
          </cell>
        </row>
        <row r="36703">
          <cell r="P36703" t="str">
            <v>Adams</v>
          </cell>
        </row>
        <row r="36705">
          <cell r="P36705" t="str">
            <v>Adams</v>
          </cell>
        </row>
        <row r="36707">
          <cell r="P36707" t="str">
            <v>Adams</v>
          </cell>
        </row>
        <row r="36708">
          <cell r="P36708" t="str">
            <v>Adams</v>
          </cell>
        </row>
        <row r="36709">
          <cell r="P36709" t="str">
            <v>Adams</v>
          </cell>
        </row>
        <row r="36710">
          <cell r="P36710" t="str">
            <v>Adams</v>
          </cell>
        </row>
        <row r="36712">
          <cell r="P36712" t="str">
            <v>Adams</v>
          </cell>
        </row>
        <row r="36713">
          <cell r="P36713" t="str">
            <v>Adams</v>
          </cell>
        </row>
        <row r="36714">
          <cell r="P36714" t="str">
            <v>Ellis</v>
          </cell>
        </row>
        <row r="36715">
          <cell r="P36715" t="str">
            <v>Adams</v>
          </cell>
        </row>
        <row r="36718">
          <cell r="P36718" t="str">
            <v>Adams</v>
          </cell>
        </row>
        <row r="36719">
          <cell r="P36719" t="str">
            <v>Adams</v>
          </cell>
        </row>
        <row r="36721">
          <cell r="P36721" t="str">
            <v>Adams</v>
          </cell>
        </row>
        <row r="36723">
          <cell r="P36723" t="str">
            <v>Adams</v>
          </cell>
        </row>
        <row r="36724">
          <cell r="P36724" t="str">
            <v>Adams</v>
          </cell>
        </row>
        <row r="36725">
          <cell r="P36725" t="str">
            <v>Adams</v>
          </cell>
        </row>
        <row r="36726">
          <cell r="P36726" t="str">
            <v>Adams</v>
          </cell>
        </row>
        <row r="36727">
          <cell r="P36727" t="str">
            <v>Grojovin</v>
          </cell>
        </row>
        <row r="36728">
          <cell r="P36728" t="str">
            <v>Grojovin</v>
          </cell>
        </row>
        <row r="36729">
          <cell r="P36729" t="str">
            <v>Adams</v>
          </cell>
        </row>
        <row r="36730">
          <cell r="P36730" t="str">
            <v>Grojovin</v>
          </cell>
        </row>
        <row r="36731">
          <cell r="P36731" t="str">
            <v>Grojovin</v>
          </cell>
        </row>
        <row r="36733">
          <cell r="P36733" t="str">
            <v>Adams</v>
          </cell>
        </row>
        <row r="36734">
          <cell r="P36734" t="str">
            <v>Grojovin</v>
          </cell>
        </row>
        <row r="36735">
          <cell r="P36735" t="str">
            <v>Adams</v>
          </cell>
        </row>
        <row r="36737">
          <cell r="P36737" t="str">
            <v>Adams</v>
          </cell>
        </row>
        <row r="36739">
          <cell r="P36739" t="str">
            <v>Adams</v>
          </cell>
        </row>
        <row r="36740">
          <cell r="P36740" t="str">
            <v>Grojovin</v>
          </cell>
        </row>
        <row r="36743">
          <cell r="P36743" t="str">
            <v>Adams</v>
          </cell>
        </row>
        <row r="36744">
          <cell r="P36744" t="str">
            <v>Adams</v>
          </cell>
        </row>
        <row r="36747">
          <cell r="P36747" t="str">
            <v>Adams</v>
          </cell>
        </row>
        <row r="36748">
          <cell r="P36748" t="str">
            <v>Adams</v>
          </cell>
        </row>
        <row r="36749">
          <cell r="P36749" t="str">
            <v>Adams</v>
          </cell>
        </row>
        <row r="36750">
          <cell r="P36750" t="str">
            <v>Adams</v>
          </cell>
        </row>
        <row r="36751">
          <cell r="P36751" t="str">
            <v>Adams</v>
          </cell>
        </row>
        <row r="36752">
          <cell r="P36752" t="str">
            <v>Adams</v>
          </cell>
        </row>
        <row r="36753">
          <cell r="P36753" t="str">
            <v>Adams</v>
          </cell>
        </row>
        <row r="36754">
          <cell r="P36754" t="str">
            <v>Adams</v>
          </cell>
        </row>
        <row r="36755">
          <cell r="P36755" t="str">
            <v>Adams</v>
          </cell>
        </row>
        <row r="36756">
          <cell r="P36756" t="str">
            <v>Adams</v>
          </cell>
        </row>
        <row r="36757">
          <cell r="P36757" t="str">
            <v>Adams</v>
          </cell>
        </row>
        <row r="36758">
          <cell r="P36758" t="str">
            <v>Adams</v>
          </cell>
        </row>
        <row r="36759">
          <cell r="P36759" t="str">
            <v>Adams</v>
          </cell>
        </row>
        <row r="36760">
          <cell r="P36760" t="str">
            <v>Adams</v>
          </cell>
        </row>
        <row r="36761">
          <cell r="P36761" t="str">
            <v>Adams</v>
          </cell>
        </row>
        <row r="36763">
          <cell r="P36763" t="str">
            <v>Adams</v>
          </cell>
        </row>
        <row r="36764">
          <cell r="P36764" t="str">
            <v>Adams</v>
          </cell>
        </row>
        <row r="36765">
          <cell r="P36765" t="str">
            <v>Adams</v>
          </cell>
        </row>
        <row r="36766">
          <cell r="P36766" t="str">
            <v>Adams</v>
          </cell>
        </row>
        <row r="36767">
          <cell r="P36767" t="str">
            <v>Adams</v>
          </cell>
        </row>
        <row r="36768">
          <cell r="P36768" t="str">
            <v>Adams</v>
          </cell>
        </row>
        <row r="36769">
          <cell r="P36769" t="str">
            <v>Adams</v>
          </cell>
        </row>
        <row r="36770">
          <cell r="P36770" t="str">
            <v>Adams</v>
          </cell>
        </row>
        <row r="36771">
          <cell r="P36771" t="str">
            <v>Adams</v>
          </cell>
        </row>
        <row r="36772">
          <cell r="P36772" t="str">
            <v>DuPreez</v>
          </cell>
        </row>
        <row r="36773">
          <cell r="P36773" t="str">
            <v>Berkhart</v>
          </cell>
        </row>
        <row r="36774">
          <cell r="P36774" t="str">
            <v>DuPreez</v>
          </cell>
        </row>
        <row r="36775">
          <cell r="P36775" t="str">
            <v>DuPreez</v>
          </cell>
        </row>
        <row r="36776">
          <cell r="P36776" t="str">
            <v>Berkhart</v>
          </cell>
        </row>
        <row r="36777">
          <cell r="P36777" t="str">
            <v>DuPreez</v>
          </cell>
        </row>
        <row r="36778">
          <cell r="P36778" t="str">
            <v>Adams</v>
          </cell>
        </row>
        <row r="36779">
          <cell r="P36779" t="str">
            <v>Berkhart</v>
          </cell>
        </row>
        <row r="36780">
          <cell r="P36780" t="str">
            <v>Berkhart</v>
          </cell>
        </row>
        <row r="36781">
          <cell r="P36781" t="str">
            <v>DuPreez</v>
          </cell>
        </row>
        <row r="36782">
          <cell r="P36782" t="str">
            <v>Stevens</v>
          </cell>
        </row>
        <row r="36783">
          <cell r="P36783" t="str">
            <v>DuPreez</v>
          </cell>
        </row>
        <row r="36784">
          <cell r="P36784" t="str">
            <v>Berkhart</v>
          </cell>
        </row>
        <row r="36785">
          <cell r="P36785" t="str">
            <v>Stevens</v>
          </cell>
        </row>
        <row r="36786">
          <cell r="P36786" t="str">
            <v>DuPreez</v>
          </cell>
        </row>
        <row r="36787">
          <cell r="P36787" t="str">
            <v>Stevens</v>
          </cell>
        </row>
        <row r="36788">
          <cell r="P36788" t="str">
            <v>DuPreez</v>
          </cell>
        </row>
        <row r="36789">
          <cell r="P36789" t="str">
            <v>Berkhart</v>
          </cell>
        </row>
        <row r="36790">
          <cell r="P36790" t="str">
            <v>Stevens</v>
          </cell>
        </row>
        <row r="36791">
          <cell r="P36791" t="str">
            <v>DuPreez</v>
          </cell>
        </row>
        <row r="36792">
          <cell r="P36792" t="str">
            <v>Berkhart</v>
          </cell>
        </row>
        <row r="36793">
          <cell r="P36793" t="str">
            <v>DuPreez</v>
          </cell>
        </row>
        <row r="36794">
          <cell r="P36794" t="str">
            <v>Berkhart</v>
          </cell>
        </row>
        <row r="36795">
          <cell r="P36795" t="str">
            <v>DuPreez</v>
          </cell>
        </row>
        <row r="36796">
          <cell r="P36796" t="str">
            <v>Berkhart</v>
          </cell>
        </row>
        <row r="36797">
          <cell r="P36797" t="str">
            <v>Stevens</v>
          </cell>
        </row>
        <row r="36798">
          <cell r="P36798" t="str">
            <v>Stevens</v>
          </cell>
        </row>
        <row r="36799">
          <cell r="P36799" t="str">
            <v>Berkhart</v>
          </cell>
        </row>
        <row r="36800">
          <cell r="P36800" t="str">
            <v>Stevens</v>
          </cell>
        </row>
        <row r="36801">
          <cell r="P36801" t="str">
            <v>DuPreez</v>
          </cell>
        </row>
        <row r="36802">
          <cell r="P36802" t="str">
            <v>Berkhart</v>
          </cell>
        </row>
        <row r="36803">
          <cell r="P36803" t="str">
            <v>Stevens</v>
          </cell>
        </row>
        <row r="36804">
          <cell r="P36804" t="str">
            <v>DuPreez</v>
          </cell>
        </row>
        <row r="36805">
          <cell r="P36805" t="str">
            <v>DuPreez</v>
          </cell>
        </row>
        <row r="36806">
          <cell r="P36806" t="str">
            <v>Berkhart</v>
          </cell>
        </row>
        <row r="36807">
          <cell r="P36807" t="str">
            <v>DuPreez</v>
          </cell>
        </row>
        <row r="36808">
          <cell r="P36808" t="str">
            <v>Stevens</v>
          </cell>
        </row>
        <row r="36809">
          <cell r="P36809" t="str">
            <v>Stevens</v>
          </cell>
        </row>
        <row r="36810">
          <cell r="P36810" t="str">
            <v>Stevens</v>
          </cell>
        </row>
        <row r="36811">
          <cell r="P36811" t="str">
            <v>Stevens</v>
          </cell>
        </row>
        <row r="36812">
          <cell r="P36812" t="str">
            <v>DuPreez</v>
          </cell>
        </row>
        <row r="36813">
          <cell r="P36813" t="str">
            <v>Berkhart</v>
          </cell>
        </row>
        <row r="36814">
          <cell r="P36814" t="str">
            <v>DuPreez</v>
          </cell>
        </row>
        <row r="36815">
          <cell r="P36815" t="str">
            <v>Berkhart</v>
          </cell>
        </row>
        <row r="36816">
          <cell r="P36816" t="str">
            <v>DuPreez</v>
          </cell>
        </row>
        <row r="36817">
          <cell r="P36817" t="str">
            <v>DuPreez</v>
          </cell>
        </row>
        <row r="36818">
          <cell r="P36818" t="str">
            <v>Berkhart</v>
          </cell>
        </row>
        <row r="36819">
          <cell r="P36819" t="str">
            <v>Berkhart</v>
          </cell>
        </row>
        <row r="36820">
          <cell r="P36820" t="str">
            <v>DuPreez</v>
          </cell>
        </row>
        <row r="36821">
          <cell r="P36821" t="str">
            <v>Stevens</v>
          </cell>
        </row>
        <row r="36822">
          <cell r="P36822" t="str">
            <v>DuPreez</v>
          </cell>
        </row>
        <row r="36823">
          <cell r="P36823" t="str">
            <v>DuPreez</v>
          </cell>
        </row>
        <row r="36824">
          <cell r="P36824" t="str">
            <v>DuPreez</v>
          </cell>
        </row>
        <row r="36825">
          <cell r="P36825" t="str">
            <v>Stevens</v>
          </cell>
        </row>
        <row r="36826">
          <cell r="P36826" t="str">
            <v>DuPreez</v>
          </cell>
        </row>
        <row r="36827">
          <cell r="P36827" t="str">
            <v>Stevens</v>
          </cell>
        </row>
        <row r="36828">
          <cell r="P36828" t="str">
            <v>DuPreez</v>
          </cell>
        </row>
        <row r="36829">
          <cell r="P36829" t="str">
            <v>DuPreez</v>
          </cell>
        </row>
        <row r="36830">
          <cell r="P36830" t="str">
            <v>Stevens</v>
          </cell>
        </row>
        <row r="36831">
          <cell r="P36831" t="str">
            <v>DuPreez</v>
          </cell>
        </row>
        <row r="36832">
          <cell r="P36832" t="str">
            <v>Stevens</v>
          </cell>
        </row>
        <row r="36833">
          <cell r="P36833" t="str">
            <v>DuPreez</v>
          </cell>
        </row>
        <row r="36834">
          <cell r="P36834" t="str">
            <v>Stevens</v>
          </cell>
        </row>
        <row r="36835">
          <cell r="P36835" t="str">
            <v>DuPreez</v>
          </cell>
        </row>
        <row r="36836">
          <cell r="P36836" t="str">
            <v>DuPreez</v>
          </cell>
        </row>
        <row r="36837">
          <cell r="P36837" t="str">
            <v>Stevens</v>
          </cell>
        </row>
        <row r="36838">
          <cell r="P36838" t="str">
            <v>DuPreez</v>
          </cell>
        </row>
        <row r="36839">
          <cell r="P36839" t="str">
            <v>DuPreez</v>
          </cell>
        </row>
        <row r="36840">
          <cell r="P36840" t="str">
            <v>Stevens</v>
          </cell>
        </row>
        <row r="36841">
          <cell r="P36841" t="str">
            <v>DuPreez</v>
          </cell>
        </row>
        <row r="36842">
          <cell r="P36842" t="str">
            <v>Stevens</v>
          </cell>
        </row>
        <row r="36843">
          <cell r="P36843" t="str">
            <v>DuPreez</v>
          </cell>
        </row>
        <row r="36844">
          <cell r="P36844" t="str">
            <v>Berkhart</v>
          </cell>
        </row>
        <row r="36845">
          <cell r="P36845" t="str">
            <v>DuPreez</v>
          </cell>
        </row>
        <row r="36846">
          <cell r="P36846" t="str">
            <v>Berkhart</v>
          </cell>
        </row>
        <row r="36847">
          <cell r="P36847" t="str">
            <v>DuPreez</v>
          </cell>
        </row>
        <row r="36848">
          <cell r="P36848" t="str">
            <v>DuPreez</v>
          </cell>
        </row>
        <row r="36849">
          <cell r="P36849" t="str">
            <v>Stevens</v>
          </cell>
        </row>
        <row r="36850">
          <cell r="P36850" t="str">
            <v>Stevens</v>
          </cell>
        </row>
        <row r="36851">
          <cell r="P36851" t="str">
            <v>Berkhart</v>
          </cell>
        </row>
        <row r="36852">
          <cell r="P36852" t="str">
            <v>DuPreez</v>
          </cell>
        </row>
        <row r="36853">
          <cell r="P36853" t="str">
            <v>Stevens</v>
          </cell>
        </row>
        <row r="36854">
          <cell r="P36854" t="str">
            <v>DuPreez</v>
          </cell>
        </row>
        <row r="36855">
          <cell r="P36855" t="str">
            <v>Stevens</v>
          </cell>
        </row>
        <row r="36856">
          <cell r="P36856" t="str">
            <v>DuPreez</v>
          </cell>
        </row>
        <row r="36857">
          <cell r="P36857" t="str">
            <v>Berkhart</v>
          </cell>
        </row>
        <row r="36858">
          <cell r="P36858" t="str">
            <v>DuPreez</v>
          </cell>
        </row>
        <row r="36859">
          <cell r="P36859" t="str">
            <v>Berkhart</v>
          </cell>
        </row>
        <row r="36860">
          <cell r="P36860" t="str">
            <v>Stevens</v>
          </cell>
        </row>
        <row r="36861">
          <cell r="P36861" t="str">
            <v>DuPreez</v>
          </cell>
        </row>
        <row r="36862">
          <cell r="P36862" t="str">
            <v>Stevens</v>
          </cell>
        </row>
        <row r="36863">
          <cell r="P36863" t="str">
            <v>Berkhart</v>
          </cell>
        </row>
        <row r="36864">
          <cell r="P36864" t="str">
            <v>DuPreez</v>
          </cell>
        </row>
        <row r="36865">
          <cell r="P36865" t="str">
            <v>Berkhart</v>
          </cell>
        </row>
        <row r="36866">
          <cell r="P36866" t="str">
            <v>DuPreez</v>
          </cell>
        </row>
        <row r="36867">
          <cell r="P36867" t="str">
            <v>Berkhart</v>
          </cell>
        </row>
        <row r="36868">
          <cell r="P36868" t="str">
            <v>DuPreez</v>
          </cell>
        </row>
        <row r="36869">
          <cell r="P36869" t="str">
            <v>Stevens</v>
          </cell>
        </row>
        <row r="36870">
          <cell r="P36870" t="str">
            <v>Berkhart</v>
          </cell>
        </row>
        <row r="36871">
          <cell r="P36871" t="str">
            <v>DuPreez</v>
          </cell>
        </row>
        <row r="36872">
          <cell r="P36872" t="str">
            <v>Berkhart</v>
          </cell>
        </row>
        <row r="36873">
          <cell r="P36873" t="str">
            <v>DuPreez</v>
          </cell>
        </row>
        <row r="36874">
          <cell r="P36874" t="str">
            <v>Berkhart</v>
          </cell>
        </row>
        <row r="36875">
          <cell r="P36875" t="str">
            <v>DuPreez</v>
          </cell>
        </row>
        <row r="36876">
          <cell r="P36876" t="str">
            <v>Berkhart</v>
          </cell>
        </row>
        <row r="36877">
          <cell r="P36877" t="str">
            <v>Stevens</v>
          </cell>
        </row>
        <row r="36878">
          <cell r="P36878" t="str">
            <v>DuPreez</v>
          </cell>
        </row>
        <row r="36879">
          <cell r="P36879" t="str">
            <v>Stevens</v>
          </cell>
        </row>
        <row r="36880">
          <cell r="P36880" t="str">
            <v>Berkhart</v>
          </cell>
        </row>
        <row r="36881">
          <cell r="P36881" t="str">
            <v>Berkhart</v>
          </cell>
        </row>
        <row r="36882">
          <cell r="P36882" t="str">
            <v>Berkhart</v>
          </cell>
        </row>
        <row r="36883">
          <cell r="P36883" t="str">
            <v>Berkhart</v>
          </cell>
        </row>
        <row r="36884">
          <cell r="P36884" t="str">
            <v>Stevens</v>
          </cell>
        </row>
        <row r="36885">
          <cell r="P36885" t="str">
            <v>Berkhart</v>
          </cell>
        </row>
        <row r="36886">
          <cell r="P36886" t="str">
            <v>Berkhart</v>
          </cell>
        </row>
        <row r="36887">
          <cell r="P36887" t="str">
            <v>Stevens</v>
          </cell>
        </row>
        <row r="36888">
          <cell r="P36888" t="str">
            <v>Stevens</v>
          </cell>
        </row>
        <row r="36889">
          <cell r="P36889" t="str">
            <v>Berkhart</v>
          </cell>
        </row>
        <row r="36890">
          <cell r="P36890" t="str">
            <v>Stevens</v>
          </cell>
        </row>
        <row r="36891">
          <cell r="P36891" t="str">
            <v>Berkhart</v>
          </cell>
        </row>
        <row r="36892">
          <cell r="P36892" t="str">
            <v>Berkhart</v>
          </cell>
        </row>
        <row r="36893">
          <cell r="P36893" t="str">
            <v>Stevens</v>
          </cell>
        </row>
        <row r="36894">
          <cell r="P36894" t="str">
            <v>Berkhart</v>
          </cell>
        </row>
        <row r="36895">
          <cell r="P36895" t="str">
            <v>Berkhart</v>
          </cell>
        </row>
        <row r="36896">
          <cell r="P36896" t="str">
            <v>Berkhart</v>
          </cell>
        </row>
        <row r="36897">
          <cell r="P36897" t="str">
            <v>Berkhart</v>
          </cell>
        </row>
        <row r="36898">
          <cell r="P36898" t="str">
            <v>Stevens</v>
          </cell>
        </row>
        <row r="36899">
          <cell r="P36899" t="str">
            <v>Berkhart</v>
          </cell>
        </row>
        <row r="36900">
          <cell r="P36900" t="str">
            <v>Stevens</v>
          </cell>
        </row>
        <row r="36901">
          <cell r="P36901" t="str">
            <v>Stevens</v>
          </cell>
        </row>
        <row r="36912">
          <cell r="P36912" t="str">
            <v>Katz</v>
          </cell>
        </row>
        <row r="36913">
          <cell r="P36913" t="str">
            <v>Katz</v>
          </cell>
        </row>
        <row r="36914">
          <cell r="P36914" t="str">
            <v>Katz</v>
          </cell>
        </row>
        <row r="36915">
          <cell r="P36915" t="str">
            <v>Katz</v>
          </cell>
        </row>
        <row r="36916">
          <cell r="P36916" t="str">
            <v>Katz</v>
          </cell>
        </row>
        <row r="36917">
          <cell r="P36917" t="str">
            <v>Katz</v>
          </cell>
        </row>
        <row r="36918">
          <cell r="P36918" t="str">
            <v>Katz</v>
          </cell>
        </row>
        <row r="36919">
          <cell r="P36919" t="str">
            <v>Katz</v>
          </cell>
        </row>
        <row r="36920">
          <cell r="P36920" t="str">
            <v>Katz</v>
          </cell>
        </row>
        <row r="36921">
          <cell r="P36921" t="str">
            <v>Katz</v>
          </cell>
        </row>
        <row r="36922">
          <cell r="P36922" t="str">
            <v>Katz</v>
          </cell>
        </row>
        <row r="36923">
          <cell r="P36923" t="str">
            <v>Katz</v>
          </cell>
        </row>
        <row r="36924">
          <cell r="P36924" t="str">
            <v>Katz</v>
          </cell>
        </row>
        <row r="36925">
          <cell r="P36925" t="str">
            <v>Katz</v>
          </cell>
        </row>
        <row r="36926">
          <cell r="P36926" t="str">
            <v>Katz</v>
          </cell>
        </row>
        <row r="36927">
          <cell r="P36927" t="str">
            <v>Katz</v>
          </cell>
        </row>
        <row r="36928">
          <cell r="P36928" t="str">
            <v>Katz</v>
          </cell>
        </row>
        <row r="36929">
          <cell r="P36929" t="str">
            <v>Katz</v>
          </cell>
        </row>
        <row r="36930">
          <cell r="P36930" t="str">
            <v>Katz</v>
          </cell>
        </row>
        <row r="36931">
          <cell r="P36931" t="str">
            <v>Katz</v>
          </cell>
        </row>
        <row r="36932">
          <cell r="P36932" t="str">
            <v>Katz</v>
          </cell>
        </row>
        <row r="36933">
          <cell r="P36933" t="str">
            <v>Katz</v>
          </cell>
        </row>
        <row r="36934">
          <cell r="P36934" t="str">
            <v>Katz</v>
          </cell>
        </row>
        <row r="36935">
          <cell r="P36935" t="str">
            <v>Katz</v>
          </cell>
        </row>
        <row r="36936">
          <cell r="P36936" t="str">
            <v>Adams</v>
          </cell>
        </row>
        <row r="36938">
          <cell r="P36938" t="str">
            <v>Stevens</v>
          </cell>
        </row>
        <row r="36939">
          <cell r="P36939" t="str">
            <v>Stevens</v>
          </cell>
        </row>
        <row r="36940">
          <cell r="P36940" t="str">
            <v>Stevens</v>
          </cell>
        </row>
        <row r="36941">
          <cell r="P36941" t="str">
            <v>Stevens</v>
          </cell>
        </row>
        <row r="36942">
          <cell r="P36942" t="str">
            <v>Stevens</v>
          </cell>
        </row>
        <row r="36943">
          <cell r="P36943" t="str">
            <v>Stevens</v>
          </cell>
        </row>
        <row r="36944">
          <cell r="P36944" t="str">
            <v>Stevens</v>
          </cell>
        </row>
        <row r="36945">
          <cell r="P36945" t="str">
            <v>Stevens</v>
          </cell>
        </row>
        <row r="36946">
          <cell r="P36946" t="str">
            <v>Stevens</v>
          </cell>
        </row>
        <row r="36947">
          <cell r="P36947" t="str">
            <v>Stevens</v>
          </cell>
        </row>
        <row r="36948">
          <cell r="P36948" t="str">
            <v>Grojovin</v>
          </cell>
        </row>
        <row r="36949">
          <cell r="P36949" t="str">
            <v>Stevens</v>
          </cell>
        </row>
        <row r="36950">
          <cell r="P36950" t="str">
            <v>Stevens</v>
          </cell>
        </row>
        <row r="36951">
          <cell r="P36951" t="str">
            <v>Grojovin</v>
          </cell>
        </row>
        <row r="36952">
          <cell r="P36952" t="str">
            <v>Stevens</v>
          </cell>
        </row>
        <row r="36953">
          <cell r="P36953" t="str">
            <v>Stevens</v>
          </cell>
        </row>
        <row r="36954">
          <cell r="P36954" t="str">
            <v>Stevens</v>
          </cell>
        </row>
        <row r="36955">
          <cell r="P36955" t="str">
            <v>Stevens</v>
          </cell>
        </row>
        <row r="36956">
          <cell r="P36956" t="str">
            <v>Stevens</v>
          </cell>
        </row>
        <row r="36957">
          <cell r="P36957" t="str">
            <v>Stevens</v>
          </cell>
        </row>
        <row r="36958">
          <cell r="P36958" t="str">
            <v>Stevens</v>
          </cell>
        </row>
        <row r="36959">
          <cell r="P36959" t="str">
            <v>Stevens</v>
          </cell>
        </row>
        <row r="36960">
          <cell r="P36960" t="str">
            <v>Stevens</v>
          </cell>
        </row>
        <row r="36961">
          <cell r="P36961" t="str">
            <v>Stevens</v>
          </cell>
        </row>
        <row r="36962">
          <cell r="P36962" t="str">
            <v>Stevens</v>
          </cell>
        </row>
        <row r="36963">
          <cell r="P36963" t="str">
            <v>Stevens</v>
          </cell>
        </row>
        <row r="36964">
          <cell r="P36964" t="str">
            <v>Stevens</v>
          </cell>
        </row>
        <row r="36965">
          <cell r="P36965" t="str">
            <v>Stevens</v>
          </cell>
        </row>
        <row r="36966">
          <cell r="P36966" t="str">
            <v>Stevens</v>
          </cell>
        </row>
        <row r="36967">
          <cell r="P36967" t="str">
            <v>Stevens</v>
          </cell>
        </row>
        <row r="36968">
          <cell r="P36968" t="str">
            <v>Katz</v>
          </cell>
        </row>
        <row r="36969">
          <cell r="P36969" t="str">
            <v>Stevens</v>
          </cell>
        </row>
        <row r="36970">
          <cell r="P36970" t="str">
            <v>Katz</v>
          </cell>
        </row>
        <row r="36971">
          <cell r="P36971" t="str">
            <v>Stevens</v>
          </cell>
        </row>
        <row r="36972">
          <cell r="P36972" t="str">
            <v>Stevens</v>
          </cell>
        </row>
        <row r="36973">
          <cell r="P36973" t="str">
            <v>Stevens</v>
          </cell>
        </row>
        <row r="36974">
          <cell r="P36974" t="str">
            <v>Stevens</v>
          </cell>
        </row>
        <row r="36975">
          <cell r="P36975" t="str">
            <v>Stevens</v>
          </cell>
        </row>
        <row r="36976">
          <cell r="P36976" t="str">
            <v>Adams</v>
          </cell>
        </row>
        <row r="36977">
          <cell r="P36977" t="str">
            <v>Katz</v>
          </cell>
        </row>
        <row r="36978">
          <cell r="P36978" t="str">
            <v>Stevens</v>
          </cell>
        </row>
        <row r="36979">
          <cell r="P36979" t="str">
            <v>Katz</v>
          </cell>
        </row>
        <row r="36980">
          <cell r="P36980" t="str">
            <v>Stevens</v>
          </cell>
        </row>
        <row r="36981">
          <cell r="P36981" t="str">
            <v>Adams</v>
          </cell>
        </row>
        <row r="36982">
          <cell r="P36982" t="str">
            <v>Stevens</v>
          </cell>
        </row>
        <row r="36984">
          <cell r="P36984" t="str">
            <v>Adams</v>
          </cell>
        </row>
        <row r="36985">
          <cell r="P36985" t="str">
            <v>Adams</v>
          </cell>
        </row>
        <row r="36986">
          <cell r="P36986" t="str">
            <v>Adams</v>
          </cell>
        </row>
        <row r="36987">
          <cell r="P36987" t="str">
            <v>Adams</v>
          </cell>
        </row>
        <row r="36988">
          <cell r="P36988" t="str">
            <v>Stevens</v>
          </cell>
        </row>
        <row r="36989">
          <cell r="P36989" t="str">
            <v>Adams</v>
          </cell>
        </row>
        <row r="36990">
          <cell r="P36990" t="str">
            <v>Adams</v>
          </cell>
        </row>
        <row r="36991">
          <cell r="P36991" t="str">
            <v>Adams</v>
          </cell>
        </row>
        <row r="36992">
          <cell r="P36992" t="str">
            <v>Stevens</v>
          </cell>
        </row>
        <row r="36993">
          <cell r="P36993" t="str">
            <v>Stevens</v>
          </cell>
        </row>
        <row r="36995">
          <cell r="P36995" t="str">
            <v>Katz</v>
          </cell>
        </row>
        <row r="36996">
          <cell r="P36996" t="str">
            <v>Katz</v>
          </cell>
        </row>
        <row r="36997">
          <cell r="P36997" t="str">
            <v>Adams</v>
          </cell>
        </row>
        <row r="37000">
          <cell r="P37000" t="str">
            <v>Adams</v>
          </cell>
        </row>
        <row r="37001">
          <cell r="P37001" t="str">
            <v>Stevens</v>
          </cell>
        </row>
        <row r="37003">
          <cell r="P37003" t="str">
            <v>Stevens</v>
          </cell>
        </row>
        <row r="37004">
          <cell r="P37004" t="str">
            <v>Stevens</v>
          </cell>
        </row>
        <row r="37005">
          <cell r="P37005" t="str">
            <v>Katz</v>
          </cell>
        </row>
        <row r="37006">
          <cell r="P37006" t="str">
            <v>Katz</v>
          </cell>
        </row>
        <row r="37007">
          <cell r="P37007" t="str">
            <v>Adams</v>
          </cell>
        </row>
        <row r="37008">
          <cell r="P37008" t="str">
            <v>Stevens</v>
          </cell>
        </row>
        <row r="37009">
          <cell r="P37009" t="str">
            <v>Stevens</v>
          </cell>
        </row>
        <row r="37010">
          <cell r="P37010" t="str">
            <v>Stevens</v>
          </cell>
        </row>
        <row r="37011">
          <cell r="P37011" t="str">
            <v>Adams</v>
          </cell>
        </row>
        <row r="37012">
          <cell r="P37012" t="str">
            <v>Katz</v>
          </cell>
        </row>
        <row r="37013">
          <cell r="P37013" t="str">
            <v>Stevens</v>
          </cell>
        </row>
        <row r="37014">
          <cell r="P37014" t="str">
            <v>Katz</v>
          </cell>
        </row>
        <row r="37015">
          <cell r="P37015" t="str">
            <v>Stevens</v>
          </cell>
        </row>
        <row r="37016">
          <cell r="P37016" t="str">
            <v>Adams</v>
          </cell>
        </row>
        <row r="37017">
          <cell r="P37017" t="str">
            <v>Adams</v>
          </cell>
        </row>
        <row r="37018">
          <cell r="P37018" t="str">
            <v>Stevens</v>
          </cell>
        </row>
        <row r="37019">
          <cell r="P37019" t="str">
            <v>Adams</v>
          </cell>
        </row>
        <row r="37020">
          <cell r="P37020" t="str">
            <v>Katz</v>
          </cell>
        </row>
        <row r="37021">
          <cell r="P37021" t="str">
            <v>Adams</v>
          </cell>
        </row>
        <row r="37022">
          <cell r="P37022" t="str">
            <v>Stevens</v>
          </cell>
        </row>
        <row r="37023">
          <cell r="P37023" t="str">
            <v>Stevens</v>
          </cell>
        </row>
        <row r="37024">
          <cell r="P37024" t="str">
            <v>Adams</v>
          </cell>
        </row>
        <row r="37025">
          <cell r="P37025" t="str">
            <v>Adams</v>
          </cell>
        </row>
        <row r="37026">
          <cell r="P37026" t="str">
            <v>Adams</v>
          </cell>
        </row>
        <row r="37027">
          <cell r="P37027" t="str">
            <v>Katz</v>
          </cell>
        </row>
        <row r="37028">
          <cell r="P37028" t="str">
            <v>Adams</v>
          </cell>
        </row>
        <row r="37029">
          <cell r="P37029" t="str">
            <v>Adams</v>
          </cell>
        </row>
        <row r="37030">
          <cell r="P37030" t="str">
            <v>Adams</v>
          </cell>
        </row>
        <row r="37031">
          <cell r="P37031" t="str">
            <v>Stevens</v>
          </cell>
        </row>
        <row r="37032">
          <cell r="P37032" t="str">
            <v>Katz</v>
          </cell>
        </row>
        <row r="37033">
          <cell r="P37033" t="str">
            <v>Adams</v>
          </cell>
        </row>
        <row r="37034">
          <cell r="P37034" t="str">
            <v>Adams</v>
          </cell>
        </row>
        <row r="37035">
          <cell r="P37035" t="str">
            <v>Stevens</v>
          </cell>
        </row>
        <row r="37036">
          <cell r="P37036" t="str">
            <v>Stevens</v>
          </cell>
        </row>
        <row r="37037">
          <cell r="P37037" t="str">
            <v>Adams</v>
          </cell>
        </row>
        <row r="37038">
          <cell r="P37038" t="str">
            <v>Adams</v>
          </cell>
        </row>
        <row r="37039">
          <cell r="P37039" t="str">
            <v>Katz</v>
          </cell>
        </row>
        <row r="37040">
          <cell r="P37040" t="str">
            <v>Adams</v>
          </cell>
        </row>
        <row r="37042">
          <cell r="P37042" t="str">
            <v>Adams</v>
          </cell>
        </row>
        <row r="37043">
          <cell r="P37043" t="str">
            <v>Katz</v>
          </cell>
        </row>
        <row r="37044">
          <cell r="P37044" t="str">
            <v>Stevens</v>
          </cell>
        </row>
        <row r="37045">
          <cell r="P37045" t="str">
            <v>Adams</v>
          </cell>
        </row>
        <row r="37046">
          <cell r="P37046" t="str">
            <v>Stevens</v>
          </cell>
        </row>
        <row r="37047">
          <cell r="P37047" t="str">
            <v>Stevens</v>
          </cell>
        </row>
        <row r="37048">
          <cell r="P37048" t="str">
            <v>Adams</v>
          </cell>
        </row>
        <row r="37049">
          <cell r="P37049" t="str">
            <v>Adams</v>
          </cell>
        </row>
        <row r="37050">
          <cell r="P37050" t="str">
            <v>Adams</v>
          </cell>
        </row>
        <row r="37051">
          <cell r="P37051" t="str">
            <v>Stevens</v>
          </cell>
        </row>
        <row r="37052">
          <cell r="P37052" t="str">
            <v>Adams</v>
          </cell>
        </row>
        <row r="37053">
          <cell r="P37053" t="str">
            <v>Stevens</v>
          </cell>
        </row>
        <row r="37054">
          <cell r="P37054" t="str">
            <v>Adams</v>
          </cell>
        </row>
        <row r="37055">
          <cell r="P37055" t="str">
            <v>Stevens</v>
          </cell>
        </row>
        <row r="37056">
          <cell r="P37056" t="str">
            <v>Stevens</v>
          </cell>
        </row>
        <row r="37057">
          <cell r="P37057" t="str">
            <v>Adams</v>
          </cell>
        </row>
        <row r="37058">
          <cell r="P37058" t="str">
            <v>Stevens</v>
          </cell>
        </row>
        <row r="37060">
          <cell r="P37060" t="str">
            <v>Adams</v>
          </cell>
        </row>
        <row r="37061">
          <cell r="P37061" t="str">
            <v>Stevens</v>
          </cell>
        </row>
        <row r="37062">
          <cell r="P37062" t="str">
            <v>Katz</v>
          </cell>
        </row>
        <row r="37063">
          <cell r="P37063" t="str">
            <v>Adams</v>
          </cell>
        </row>
        <row r="37064">
          <cell r="P37064" t="str">
            <v>Katz</v>
          </cell>
        </row>
        <row r="37065">
          <cell r="P37065" t="str">
            <v>Adams</v>
          </cell>
        </row>
        <row r="37066">
          <cell r="P37066" t="str">
            <v>Adams</v>
          </cell>
        </row>
        <row r="37067">
          <cell r="P37067" t="str">
            <v>Daniels</v>
          </cell>
        </row>
        <row r="37068">
          <cell r="P37068" t="str">
            <v>Katz</v>
          </cell>
        </row>
        <row r="37069">
          <cell r="P37069" t="str">
            <v>Adams</v>
          </cell>
        </row>
        <row r="37070">
          <cell r="P37070" t="str">
            <v>Katz</v>
          </cell>
        </row>
        <row r="37071">
          <cell r="P37071" t="str">
            <v>Adams</v>
          </cell>
        </row>
        <row r="37072">
          <cell r="P37072" t="str">
            <v>Adams</v>
          </cell>
        </row>
        <row r="37073">
          <cell r="P37073" t="str">
            <v>Stevens</v>
          </cell>
        </row>
        <row r="37074">
          <cell r="P37074" t="str">
            <v>Adams</v>
          </cell>
        </row>
        <row r="37075">
          <cell r="P37075" t="str">
            <v>Adams</v>
          </cell>
        </row>
        <row r="37076">
          <cell r="P37076" t="str">
            <v>Adams</v>
          </cell>
        </row>
        <row r="37077">
          <cell r="P37077" t="str">
            <v>Adams</v>
          </cell>
        </row>
        <row r="37078">
          <cell r="P37078" t="str">
            <v>Adams</v>
          </cell>
        </row>
        <row r="37079">
          <cell r="P37079" t="str">
            <v>Daniels</v>
          </cell>
        </row>
        <row r="37080">
          <cell r="P37080" t="str">
            <v>Katz</v>
          </cell>
        </row>
        <row r="37081">
          <cell r="P37081" t="str">
            <v>Stevens</v>
          </cell>
        </row>
        <row r="37082">
          <cell r="P37082" t="str">
            <v>Adams</v>
          </cell>
        </row>
        <row r="37083">
          <cell r="P37083" t="str">
            <v>Adams</v>
          </cell>
        </row>
        <row r="37084">
          <cell r="P37084" t="str">
            <v>Stevens</v>
          </cell>
        </row>
        <row r="37085">
          <cell r="P37085" t="str">
            <v>Katz</v>
          </cell>
        </row>
        <row r="37086">
          <cell r="P37086" t="str">
            <v>Stevens</v>
          </cell>
        </row>
        <row r="37087">
          <cell r="P37087" t="str">
            <v>Katz</v>
          </cell>
        </row>
        <row r="37088">
          <cell r="P37088" t="str">
            <v>Adams</v>
          </cell>
        </row>
        <row r="37089">
          <cell r="P37089" t="str">
            <v>Stevens</v>
          </cell>
        </row>
        <row r="37090">
          <cell r="P37090" t="str">
            <v>Stevens</v>
          </cell>
        </row>
        <row r="37091">
          <cell r="P37091" t="str">
            <v>Adams</v>
          </cell>
        </row>
        <row r="37092">
          <cell r="P37092" t="str">
            <v>Katz</v>
          </cell>
        </row>
        <row r="37094">
          <cell r="P37094" t="str">
            <v>Stevens</v>
          </cell>
        </row>
        <row r="37095">
          <cell r="P37095" t="str">
            <v>Stevens</v>
          </cell>
        </row>
        <row r="37096">
          <cell r="P37096" t="str">
            <v>Katz</v>
          </cell>
        </row>
        <row r="37097">
          <cell r="P37097" t="str">
            <v>Adams</v>
          </cell>
        </row>
        <row r="37098">
          <cell r="P37098" t="str">
            <v>Katz</v>
          </cell>
        </row>
        <row r="37100">
          <cell r="P37100" t="str">
            <v>Adams</v>
          </cell>
        </row>
        <row r="37101">
          <cell r="P37101" t="str">
            <v>Adams</v>
          </cell>
        </row>
        <row r="37102">
          <cell r="P37102" t="str">
            <v>Daniels</v>
          </cell>
        </row>
        <row r="37103">
          <cell r="P37103" t="str">
            <v>Adams</v>
          </cell>
        </row>
        <row r="37104">
          <cell r="P37104" t="str">
            <v>Adams</v>
          </cell>
        </row>
        <row r="37105">
          <cell r="P37105" t="str">
            <v>Katz</v>
          </cell>
        </row>
        <row r="37106">
          <cell r="P37106" t="str">
            <v>Adams</v>
          </cell>
        </row>
        <row r="37107">
          <cell r="P37107" t="str">
            <v>Adams</v>
          </cell>
        </row>
        <row r="37108">
          <cell r="P37108" t="str">
            <v>Adams</v>
          </cell>
        </row>
        <row r="37109">
          <cell r="P37109" t="str">
            <v>Adams</v>
          </cell>
        </row>
        <row r="37110">
          <cell r="P37110" t="str">
            <v>Adams</v>
          </cell>
        </row>
        <row r="37111">
          <cell r="P37111" t="str">
            <v>Adams</v>
          </cell>
        </row>
        <row r="37112">
          <cell r="P37112" t="str">
            <v>Adams</v>
          </cell>
        </row>
        <row r="37113">
          <cell r="P37113" t="str">
            <v>Adams</v>
          </cell>
        </row>
        <row r="37114">
          <cell r="P37114" t="str">
            <v>Adams</v>
          </cell>
        </row>
        <row r="37115">
          <cell r="P37115" t="str">
            <v>Katz</v>
          </cell>
        </row>
        <row r="37116">
          <cell r="P37116" t="str">
            <v>Adams</v>
          </cell>
        </row>
        <row r="37117">
          <cell r="P37117" t="str">
            <v>Adams</v>
          </cell>
        </row>
        <row r="37118">
          <cell r="P37118" t="str">
            <v>Katz</v>
          </cell>
        </row>
        <row r="37119">
          <cell r="P37119" t="str">
            <v>Adams</v>
          </cell>
        </row>
        <row r="37120">
          <cell r="P37120" t="str">
            <v>Katz</v>
          </cell>
        </row>
        <row r="37121">
          <cell r="P37121" t="str">
            <v>Adams</v>
          </cell>
        </row>
        <row r="37122">
          <cell r="P37122" t="str">
            <v>Katz</v>
          </cell>
        </row>
        <row r="37123">
          <cell r="P37123" t="str">
            <v>Katz</v>
          </cell>
        </row>
        <row r="37124">
          <cell r="P37124" t="str">
            <v>Adams</v>
          </cell>
        </row>
        <row r="37125">
          <cell r="P37125" t="str">
            <v>Katz</v>
          </cell>
        </row>
        <row r="37127">
          <cell r="P37127" t="str">
            <v>Adams</v>
          </cell>
        </row>
        <row r="37128">
          <cell r="P37128" t="str">
            <v>Adams</v>
          </cell>
        </row>
        <row r="37129">
          <cell r="P37129" t="str">
            <v>Adams</v>
          </cell>
        </row>
        <row r="37130">
          <cell r="P37130" t="str">
            <v>Adams</v>
          </cell>
        </row>
        <row r="37131">
          <cell r="P37131" t="str">
            <v>Adams</v>
          </cell>
        </row>
        <row r="37132">
          <cell r="P37132" t="str">
            <v>Adams</v>
          </cell>
        </row>
        <row r="37133">
          <cell r="P37133" t="str">
            <v>DuPreez</v>
          </cell>
        </row>
        <row r="37134">
          <cell r="P37134" t="str">
            <v>DuPreez</v>
          </cell>
        </row>
        <row r="37135">
          <cell r="P37135" t="str">
            <v>DuPreez</v>
          </cell>
        </row>
        <row r="37136">
          <cell r="P37136" t="str">
            <v>DuPreez</v>
          </cell>
        </row>
        <row r="37137">
          <cell r="P37137" t="str">
            <v>DuPreez</v>
          </cell>
        </row>
        <row r="37138">
          <cell r="P37138" t="str">
            <v>Adams</v>
          </cell>
        </row>
        <row r="37139">
          <cell r="P37139" t="str">
            <v>DuPreez</v>
          </cell>
        </row>
        <row r="37140">
          <cell r="P37140" t="str">
            <v>DuPreez</v>
          </cell>
        </row>
        <row r="37141">
          <cell r="P37141" t="str">
            <v>Adams</v>
          </cell>
        </row>
        <row r="37142">
          <cell r="P37142" t="str">
            <v>DuPreez</v>
          </cell>
        </row>
        <row r="37143">
          <cell r="P37143" t="str">
            <v>DuPreez</v>
          </cell>
        </row>
        <row r="37144">
          <cell r="P37144" t="str">
            <v>DuPreez</v>
          </cell>
        </row>
        <row r="37145">
          <cell r="P37145" t="str">
            <v>Adams</v>
          </cell>
        </row>
        <row r="37146">
          <cell r="P37146" t="str">
            <v>DuPreez</v>
          </cell>
        </row>
        <row r="37149">
          <cell r="P37149" t="str">
            <v>DuPreez</v>
          </cell>
        </row>
        <row r="37150">
          <cell r="P37150" t="str">
            <v>DuPreez</v>
          </cell>
        </row>
        <row r="37151">
          <cell r="P37151" t="str">
            <v>DuPreez</v>
          </cell>
        </row>
        <row r="37152">
          <cell r="P37152" t="str">
            <v>Adams</v>
          </cell>
        </row>
        <row r="37153">
          <cell r="P37153" t="str">
            <v>DuPreez</v>
          </cell>
        </row>
        <row r="37154">
          <cell r="P37154" t="str">
            <v>DuPreez</v>
          </cell>
        </row>
        <row r="37155">
          <cell r="P37155" t="str">
            <v>DuPreez</v>
          </cell>
        </row>
        <row r="37156">
          <cell r="P37156" t="str">
            <v>DuPreez</v>
          </cell>
        </row>
        <row r="37157">
          <cell r="P37157" t="str">
            <v>DuPreez</v>
          </cell>
        </row>
        <row r="37158">
          <cell r="P37158" t="str">
            <v>DuPreez</v>
          </cell>
        </row>
        <row r="37159">
          <cell r="P37159" t="str">
            <v>DuPreez</v>
          </cell>
        </row>
        <row r="37160">
          <cell r="P37160" t="str">
            <v>DuPreez</v>
          </cell>
        </row>
        <row r="37161">
          <cell r="P37161" t="str">
            <v>DuPreez</v>
          </cell>
        </row>
        <row r="37162">
          <cell r="P37162" t="str">
            <v>DuPreez</v>
          </cell>
        </row>
        <row r="37163">
          <cell r="P37163" t="str">
            <v>DuPreez</v>
          </cell>
        </row>
        <row r="37164">
          <cell r="P37164" t="str">
            <v>DuPreez</v>
          </cell>
        </row>
        <row r="37165">
          <cell r="P37165" t="str">
            <v>DuPreez</v>
          </cell>
        </row>
        <row r="37166">
          <cell r="P37166" t="str">
            <v>DuPreez</v>
          </cell>
        </row>
        <row r="37167">
          <cell r="P37167" t="str">
            <v>DuPreez</v>
          </cell>
        </row>
        <row r="37168">
          <cell r="P37168" t="str">
            <v>DuPreez</v>
          </cell>
        </row>
        <row r="37169">
          <cell r="P37169" t="str">
            <v>DuPreez</v>
          </cell>
        </row>
        <row r="37170">
          <cell r="P37170" t="str">
            <v>DuPreez</v>
          </cell>
        </row>
        <row r="37171">
          <cell r="P37171" t="str">
            <v>DuPreez</v>
          </cell>
        </row>
        <row r="37172">
          <cell r="P37172" t="str">
            <v>DuPreez</v>
          </cell>
        </row>
        <row r="37173">
          <cell r="P37173" t="str">
            <v>DuPreez</v>
          </cell>
        </row>
        <row r="37174">
          <cell r="P37174" t="str">
            <v>DuPreez</v>
          </cell>
        </row>
        <row r="37175">
          <cell r="P37175" t="str">
            <v>DuPreez</v>
          </cell>
        </row>
        <row r="37176">
          <cell r="P37176" t="str">
            <v>DuPreez</v>
          </cell>
        </row>
        <row r="37178">
          <cell r="P37178" t="str">
            <v>DuPreez</v>
          </cell>
        </row>
        <row r="37179">
          <cell r="P37179" t="str">
            <v>DuPreez</v>
          </cell>
        </row>
        <row r="37180">
          <cell r="P37180" t="str">
            <v>DuPreez</v>
          </cell>
        </row>
        <row r="37181">
          <cell r="P37181" t="str">
            <v>DuPreez</v>
          </cell>
        </row>
        <row r="37182">
          <cell r="P37182" t="str">
            <v>DuPreez</v>
          </cell>
        </row>
        <row r="37183">
          <cell r="P37183" t="str">
            <v>DuPreez</v>
          </cell>
        </row>
        <row r="37184">
          <cell r="P37184" t="str">
            <v>DuPreez</v>
          </cell>
        </row>
        <row r="37185">
          <cell r="P37185" t="str">
            <v>DuPreez</v>
          </cell>
        </row>
        <row r="37186">
          <cell r="P37186" t="str">
            <v>DuPreez</v>
          </cell>
        </row>
        <row r="37187">
          <cell r="P37187" t="str">
            <v>DuPreez</v>
          </cell>
        </row>
        <row r="37188">
          <cell r="P37188" t="str">
            <v>DuPreez</v>
          </cell>
        </row>
        <row r="37189">
          <cell r="P37189" t="str">
            <v>DuPreez</v>
          </cell>
        </row>
        <row r="37190">
          <cell r="P37190" t="str">
            <v>DuPreez</v>
          </cell>
        </row>
        <row r="37191">
          <cell r="P37191" t="str">
            <v>DuPreez</v>
          </cell>
        </row>
        <row r="37192">
          <cell r="P37192" t="str">
            <v>DuPreez</v>
          </cell>
        </row>
        <row r="37193">
          <cell r="P37193" t="str">
            <v>DuPreez</v>
          </cell>
        </row>
        <row r="37194">
          <cell r="P37194" t="str">
            <v>DuPreez</v>
          </cell>
        </row>
        <row r="37195">
          <cell r="P37195" t="str">
            <v>DuPreez</v>
          </cell>
        </row>
        <row r="37196">
          <cell r="P37196" t="str">
            <v>DuPreez</v>
          </cell>
        </row>
        <row r="37197">
          <cell r="P37197" t="str">
            <v>DuPreez</v>
          </cell>
        </row>
        <row r="37198">
          <cell r="P37198" t="str">
            <v>DuPreez</v>
          </cell>
        </row>
        <row r="37199">
          <cell r="P37199" t="str">
            <v>DuPreez</v>
          </cell>
        </row>
        <row r="37200">
          <cell r="P37200" t="str">
            <v>DuPreez</v>
          </cell>
        </row>
        <row r="37201">
          <cell r="P37201" t="str">
            <v>DuPreez</v>
          </cell>
        </row>
        <row r="37202">
          <cell r="P37202" t="str">
            <v>DuPreez</v>
          </cell>
        </row>
        <row r="37203">
          <cell r="P37203" t="str">
            <v>DuPreez</v>
          </cell>
        </row>
        <row r="37204">
          <cell r="P37204" t="str">
            <v>DuPreez</v>
          </cell>
        </row>
        <row r="37205">
          <cell r="P37205" t="str">
            <v>DuPreez</v>
          </cell>
        </row>
        <row r="37206">
          <cell r="P37206" t="str">
            <v>DuPreez</v>
          </cell>
        </row>
        <row r="37207">
          <cell r="P37207" t="str">
            <v>DuPreez</v>
          </cell>
        </row>
        <row r="37208">
          <cell r="P37208" t="str">
            <v>DuPreez</v>
          </cell>
        </row>
        <row r="37209">
          <cell r="P37209" t="str">
            <v>DuPreez</v>
          </cell>
        </row>
        <row r="37210">
          <cell r="P37210" t="str">
            <v>DuPreez</v>
          </cell>
        </row>
        <row r="37211">
          <cell r="P37211" t="str">
            <v>DuPreez</v>
          </cell>
        </row>
        <row r="37212">
          <cell r="P37212" t="str">
            <v>DuPreez</v>
          </cell>
        </row>
        <row r="37213">
          <cell r="P37213" t="str">
            <v>DuPreez</v>
          </cell>
        </row>
        <row r="37214">
          <cell r="P37214" t="str">
            <v>DuPreez</v>
          </cell>
        </row>
        <row r="37215">
          <cell r="P37215" t="str">
            <v>DuPreez</v>
          </cell>
        </row>
        <row r="37216">
          <cell r="P37216" t="str">
            <v>DuPreez</v>
          </cell>
        </row>
        <row r="37217">
          <cell r="P37217" t="str">
            <v>DuPreez</v>
          </cell>
        </row>
        <row r="37218">
          <cell r="P37218" t="str">
            <v>DuPreez</v>
          </cell>
        </row>
        <row r="37219">
          <cell r="P37219" t="str">
            <v>DuPreez</v>
          </cell>
        </row>
        <row r="37220">
          <cell r="P37220" t="str">
            <v>DuPreez</v>
          </cell>
        </row>
        <row r="37221">
          <cell r="P37221" t="str">
            <v>DuPreez</v>
          </cell>
        </row>
        <row r="37222">
          <cell r="P37222" t="str">
            <v>DuPreez</v>
          </cell>
        </row>
        <row r="37223">
          <cell r="P37223" t="str">
            <v>DuPreez</v>
          </cell>
        </row>
        <row r="37224">
          <cell r="P37224" t="str">
            <v>DuPreez</v>
          </cell>
        </row>
        <row r="37225">
          <cell r="P37225" t="str">
            <v>DuPreez</v>
          </cell>
        </row>
        <row r="37226">
          <cell r="P37226" t="str">
            <v>DuPreez</v>
          </cell>
        </row>
        <row r="37227">
          <cell r="P37227" t="str">
            <v>DuPreez</v>
          </cell>
        </row>
        <row r="37228">
          <cell r="P37228" t="str">
            <v>DuPreez</v>
          </cell>
        </row>
        <row r="37229">
          <cell r="P37229" t="str">
            <v>DuPreez</v>
          </cell>
        </row>
        <row r="37230">
          <cell r="P37230" t="str">
            <v>DuPreez</v>
          </cell>
        </row>
        <row r="37231">
          <cell r="P37231" t="str">
            <v>DuPreez</v>
          </cell>
        </row>
        <row r="37232">
          <cell r="P37232" t="str">
            <v>DuPreez</v>
          </cell>
        </row>
        <row r="37233">
          <cell r="P37233" t="str">
            <v>DuPreez</v>
          </cell>
        </row>
        <row r="37234">
          <cell r="P37234" t="str">
            <v>DuPreez</v>
          </cell>
        </row>
        <row r="37235">
          <cell r="P37235" t="str">
            <v>DuPreez</v>
          </cell>
        </row>
        <row r="37236">
          <cell r="P37236" t="str">
            <v>DuPreez</v>
          </cell>
        </row>
        <row r="37237">
          <cell r="P37237" t="str">
            <v>DuPreez</v>
          </cell>
        </row>
        <row r="37238">
          <cell r="P37238" t="str">
            <v>DuPreez</v>
          </cell>
        </row>
        <row r="37239">
          <cell r="P37239" t="str">
            <v>DuPreez</v>
          </cell>
        </row>
        <row r="37240">
          <cell r="P37240" t="str">
            <v>DuPreez</v>
          </cell>
        </row>
        <row r="37241">
          <cell r="P37241" t="str">
            <v>DuPreez</v>
          </cell>
        </row>
        <row r="37242">
          <cell r="P37242" t="str">
            <v>DuPreez</v>
          </cell>
        </row>
        <row r="37247">
          <cell r="P37247" t="str">
            <v>Katz</v>
          </cell>
        </row>
        <row r="37248">
          <cell r="P37248" t="str">
            <v>Adams</v>
          </cell>
        </row>
        <row r="37249">
          <cell r="P37249" t="str">
            <v>Adams</v>
          </cell>
        </row>
        <row r="37250">
          <cell r="P37250" t="str">
            <v>Adams</v>
          </cell>
        </row>
        <row r="37251">
          <cell r="P37251" t="str">
            <v>Katz</v>
          </cell>
        </row>
        <row r="37252">
          <cell r="P37252" t="str">
            <v>Adams</v>
          </cell>
        </row>
        <row r="37253">
          <cell r="P37253" t="str">
            <v>Adams</v>
          </cell>
        </row>
        <row r="37254">
          <cell r="P37254" t="str">
            <v>Adams</v>
          </cell>
        </row>
        <row r="37255">
          <cell r="P37255" t="str">
            <v>Adams</v>
          </cell>
        </row>
        <row r="37258">
          <cell r="P37258" t="str">
            <v>Katz</v>
          </cell>
        </row>
        <row r="37259">
          <cell r="P37259" t="str">
            <v>Katz</v>
          </cell>
        </row>
        <row r="37262">
          <cell r="P37262" t="str">
            <v>Katz</v>
          </cell>
        </row>
        <row r="37264">
          <cell r="P37264" t="str">
            <v>Katz</v>
          </cell>
        </row>
        <row r="37267">
          <cell r="P37267" t="str">
            <v>Adams</v>
          </cell>
        </row>
        <row r="37268">
          <cell r="P37268" t="str">
            <v>Adams</v>
          </cell>
        </row>
        <row r="37269">
          <cell r="P37269" t="str">
            <v>Adams</v>
          </cell>
        </row>
        <row r="37270">
          <cell r="P37270" t="str">
            <v>Adams</v>
          </cell>
        </row>
        <row r="37271">
          <cell r="P37271" t="str">
            <v>Adams</v>
          </cell>
        </row>
        <row r="37274">
          <cell r="P37274" t="str">
            <v>Adams</v>
          </cell>
        </row>
        <row r="37275">
          <cell r="P37275" t="str">
            <v>Katz</v>
          </cell>
        </row>
        <row r="37277">
          <cell r="P37277" t="str">
            <v>Adams</v>
          </cell>
        </row>
        <row r="37278">
          <cell r="P37278" t="str">
            <v>Katz</v>
          </cell>
        </row>
        <row r="37279">
          <cell r="P37279" t="str">
            <v>Adams</v>
          </cell>
        </row>
        <row r="37280">
          <cell r="P37280" t="str">
            <v>Adams</v>
          </cell>
        </row>
        <row r="37281">
          <cell r="P37281" t="str">
            <v>Adams</v>
          </cell>
        </row>
        <row r="37282">
          <cell r="P37282" t="str">
            <v>Katz</v>
          </cell>
        </row>
        <row r="37283">
          <cell r="P37283" t="str">
            <v>Katz</v>
          </cell>
        </row>
        <row r="37284">
          <cell r="P37284" t="str">
            <v>Adams</v>
          </cell>
        </row>
        <row r="37286">
          <cell r="P37286" t="str">
            <v>Katz</v>
          </cell>
        </row>
        <row r="37287">
          <cell r="P37287" t="str">
            <v>Adams</v>
          </cell>
        </row>
        <row r="37288">
          <cell r="P37288" t="str">
            <v>Grojovin</v>
          </cell>
        </row>
        <row r="37289">
          <cell r="P37289" t="str">
            <v>Adams</v>
          </cell>
        </row>
        <row r="37292">
          <cell r="P37292" t="str">
            <v>Katz</v>
          </cell>
        </row>
        <row r="37293">
          <cell r="P37293" t="str">
            <v>Adams</v>
          </cell>
        </row>
        <row r="37294">
          <cell r="P37294" t="str">
            <v>Adams</v>
          </cell>
        </row>
        <row r="37295">
          <cell r="P37295" t="str">
            <v>Adams</v>
          </cell>
        </row>
        <row r="37296">
          <cell r="P37296" t="str">
            <v>Daniels</v>
          </cell>
        </row>
        <row r="37297">
          <cell r="P37297" t="str">
            <v>Daniels</v>
          </cell>
        </row>
        <row r="37298">
          <cell r="P37298" t="str">
            <v>Adams</v>
          </cell>
        </row>
        <row r="37299">
          <cell r="P37299" t="str">
            <v>Daniels</v>
          </cell>
        </row>
        <row r="37301">
          <cell r="P37301" t="str">
            <v>Adams</v>
          </cell>
        </row>
        <row r="37302">
          <cell r="P37302" t="str">
            <v>Adams</v>
          </cell>
        </row>
        <row r="37303">
          <cell r="P37303" t="str">
            <v>Daniels</v>
          </cell>
        </row>
        <row r="37304">
          <cell r="P37304" t="str">
            <v>Adams</v>
          </cell>
        </row>
        <row r="37305">
          <cell r="P37305" t="str">
            <v>Adams</v>
          </cell>
        </row>
        <row r="37307">
          <cell r="P37307" t="str">
            <v>Adams</v>
          </cell>
        </row>
        <row r="37309">
          <cell r="P37309" t="str">
            <v>Adams</v>
          </cell>
        </row>
        <row r="37310">
          <cell r="P37310" t="str">
            <v>Adams</v>
          </cell>
        </row>
        <row r="37311">
          <cell r="P37311" t="str">
            <v>Adams</v>
          </cell>
        </row>
        <row r="37312">
          <cell r="P37312" t="str">
            <v>Adams</v>
          </cell>
        </row>
        <row r="37313">
          <cell r="P37313" t="str">
            <v>Adams</v>
          </cell>
        </row>
        <row r="37314">
          <cell r="P37314" t="str">
            <v>Adams</v>
          </cell>
        </row>
        <row r="37315">
          <cell r="P37315" t="str">
            <v>Adams</v>
          </cell>
        </row>
        <row r="37316">
          <cell r="P37316" t="str">
            <v>Adams</v>
          </cell>
        </row>
        <row r="37317">
          <cell r="P37317" t="str">
            <v>Adams</v>
          </cell>
        </row>
        <row r="37318">
          <cell r="P37318" t="str">
            <v>Adams</v>
          </cell>
        </row>
        <row r="37319">
          <cell r="P37319" t="str">
            <v>Adams</v>
          </cell>
        </row>
        <row r="37320">
          <cell r="P37320" t="str">
            <v>Adams</v>
          </cell>
        </row>
        <row r="37321">
          <cell r="P37321" t="str">
            <v>Adams</v>
          </cell>
        </row>
        <row r="37322">
          <cell r="P37322" t="str">
            <v>Daniels</v>
          </cell>
        </row>
        <row r="37323">
          <cell r="P37323" t="str">
            <v>Adams</v>
          </cell>
        </row>
        <row r="37324">
          <cell r="P37324" t="str">
            <v>Daniels</v>
          </cell>
        </row>
        <row r="37325">
          <cell r="P37325" t="str">
            <v>Daniels</v>
          </cell>
        </row>
        <row r="37326">
          <cell r="P37326" t="str">
            <v>Daniels</v>
          </cell>
        </row>
        <row r="37327">
          <cell r="P37327" t="str">
            <v>Daniels</v>
          </cell>
        </row>
        <row r="37328">
          <cell r="P37328" t="str">
            <v>Adams</v>
          </cell>
        </row>
        <row r="37329">
          <cell r="P37329" t="str">
            <v>Katz</v>
          </cell>
        </row>
        <row r="37330">
          <cell r="P37330" t="str">
            <v>Adams</v>
          </cell>
        </row>
        <row r="37331">
          <cell r="P37331" t="str">
            <v>Daniels</v>
          </cell>
        </row>
        <row r="37332">
          <cell r="P37332" t="str">
            <v>Daniels</v>
          </cell>
        </row>
        <row r="37333">
          <cell r="P37333" t="str">
            <v>Adams</v>
          </cell>
        </row>
        <row r="37334">
          <cell r="P37334" t="str">
            <v>Adams</v>
          </cell>
        </row>
        <row r="37335">
          <cell r="P37335" t="str">
            <v>Adams</v>
          </cell>
        </row>
        <row r="37336">
          <cell r="P37336" t="str">
            <v>Adams</v>
          </cell>
        </row>
        <row r="37337">
          <cell r="P37337" t="str">
            <v>Adams</v>
          </cell>
        </row>
        <row r="37338">
          <cell r="P37338" t="str">
            <v>Daniels</v>
          </cell>
        </row>
        <row r="37340">
          <cell r="P37340" t="str">
            <v>Adams</v>
          </cell>
        </row>
        <row r="37341">
          <cell r="P37341" t="str">
            <v>Adams</v>
          </cell>
        </row>
        <row r="37342">
          <cell r="P37342" t="str">
            <v>Katz</v>
          </cell>
        </row>
        <row r="37344">
          <cell r="P37344" t="str">
            <v>Katz</v>
          </cell>
        </row>
        <row r="37345">
          <cell r="P37345" t="str">
            <v>Adams</v>
          </cell>
        </row>
        <row r="37346">
          <cell r="P37346" t="str">
            <v>Daniels</v>
          </cell>
        </row>
        <row r="37347">
          <cell r="P37347" t="str">
            <v>Adams</v>
          </cell>
        </row>
        <row r="37348">
          <cell r="P37348" t="str">
            <v>Berkhart</v>
          </cell>
        </row>
        <row r="37349">
          <cell r="P37349" t="str">
            <v>Berkhart</v>
          </cell>
        </row>
        <row r="37350">
          <cell r="P37350" t="str">
            <v>Daniels</v>
          </cell>
        </row>
        <row r="37351">
          <cell r="P37351" t="str">
            <v>Adams</v>
          </cell>
        </row>
        <row r="37352">
          <cell r="P37352" t="str">
            <v>Berkhart</v>
          </cell>
        </row>
        <row r="37353">
          <cell r="P37353" t="str">
            <v>Berkhart</v>
          </cell>
        </row>
        <row r="37354">
          <cell r="P37354" t="str">
            <v>Berkhart</v>
          </cell>
        </row>
        <row r="37355">
          <cell r="P37355" t="str">
            <v>Berkhart</v>
          </cell>
        </row>
        <row r="37356">
          <cell r="P37356" t="str">
            <v>Adams</v>
          </cell>
        </row>
        <row r="37357">
          <cell r="P37357" t="str">
            <v>Berkhart</v>
          </cell>
        </row>
        <row r="37358">
          <cell r="P37358" t="str">
            <v>Adams</v>
          </cell>
        </row>
        <row r="37359">
          <cell r="P37359" t="str">
            <v>Adams</v>
          </cell>
        </row>
        <row r="37360">
          <cell r="P37360" t="str">
            <v>Berkhart</v>
          </cell>
        </row>
        <row r="37361">
          <cell r="P37361" t="str">
            <v>Berkhart</v>
          </cell>
        </row>
        <row r="37362">
          <cell r="P37362" t="str">
            <v>Berkhart</v>
          </cell>
        </row>
        <row r="37363">
          <cell r="P37363" t="str">
            <v>Berkhart</v>
          </cell>
        </row>
        <row r="37364">
          <cell r="P37364" t="str">
            <v>Katz</v>
          </cell>
        </row>
        <row r="37365">
          <cell r="P37365" t="str">
            <v>Katz</v>
          </cell>
        </row>
        <row r="37367">
          <cell r="P37367" t="str">
            <v>Berkhart</v>
          </cell>
        </row>
        <row r="37368">
          <cell r="P37368" t="str">
            <v>Adams</v>
          </cell>
        </row>
        <row r="37369">
          <cell r="P37369" t="str">
            <v>Berkhart</v>
          </cell>
        </row>
        <row r="37370">
          <cell r="P37370" t="str">
            <v>Adams</v>
          </cell>
        </row>
        <row r="37372">
          <cell r="P37372" t="str">
            <v>Berkhart</v>
          </cell>
        </row>
        <row r="37373">
          <cell r="P37373" t="str">
            <v>Adams</v>
          </cell>
        </row>
        <row r="37374">
          <cell r="P37374" t="str">
            <v>Adams</v>
          </cell>
        </row>
        <row r="37375">
          <cell r="P37375" t="str">
            <v>Berkhart</v>
          </cell>
        </row>
        <row r="37376">
          <cell r="P37376" t="str">
            <v>Adams</v>
          </cell>
        </row>
        <row r="37377">
          <cell r="P37377" t="str">
            <v>Adams</v>
          </cell>
        </row>
        <row r="37378">
          <cell r="P37378" t="str">
            <v>Berkhart</v>
          </cell>
        </row>
        <row r="37379">
          <cell r="P37379" t="str">
            <v>Adams</v>
          </cell>
        </row>
        <row r="37380">
          <cell r="P37380" t="str">
            <v>Berkhart</v>
          </cell>
        </row>
        <row r="37381">
          <cell r="P37381" t="str">
            <v>Adams</v>
          </cell>
        </row>
        <row r="37382">
          <cell r="P37382" t="str">
            <v>Berkhart</v>
          </cell>
        </row>
        <row r="37383">
          <cell r="P37383" t="str">
            <v>Adams</v>
          </cell>
        </row>
        <row r="37384">
          <cell r="P37384" t="str">
            <v>Adams</v>
          </cell>
        </row>
        <row r="37385">
          <cell r="P37385" t="str">
            <v>Berkhart</v>
          </cell>
        </row>
        <row r="37386">
          <cell r="P37386" t="str">
            <v>Berkhart</v>
          </cell>
        </row>
        <row r="37387">
          <cell r="P37387" t="str">
            <v>Berkhart</v>
          </cell>
        </row>
        <row r="37388">
          <cell r="P37388" t="str">
            <v>Berkhart</v>
          </cell>
        </row>
        <row r="37389">
          <cell r="P37389" t="str">
            <v>Berkhart</v>
          </cell>
        </row>
        <row r="37390">
          <cell r="P37390" t="str">
            <v>Berkhart</v>
          </cell>
        </row>
        <row r="37391">
          <cell r="P37391" t="str">
            <v>Berkhart</v>
          </cell>
        </row>
        <row r="37392">
          <cell r="P37392" t="str">
            <v>Berkhart</v>
          </cell>
        </row>
        <row r="37393">
          <cell r="P37393" t="str">
            <v>Katz</v>
          </cell>
        </row>
        <row r="37394">
          <cell r="P37394" t="str">
            <v>Berkhart</v>
          </cell>
        </row>
        <row r="37395">
          <cell r="P37395" t="str">
            <v>Berkhart</v>
          </cell>
        </row>
        <row r="37396">
          <cell r="P37396" t="str">
            <v>Berkhart</v>
          </cell>
        </row>
        <row r="37398">
          <cell r="P37398" t="str">
            <v>Katz</v>
          </cell>
        </row>
        <row r="37399">
          <cell r="P37399" t="str">
            <v>Berkhart</v>
          </cell>
        </row>
        <row r="37400">
          <cell r="P37400" t="str">
            <v>Adams</v>
          </cell>
        </row>
        <row r="37401">
          <cell r="P37401" t="str">
            <v>Adams</v>
          </cell>
        </row>
        <row r="37402">
          <cell r="P37402" t="str">
            <v>Berkhart</v>
          </cell>
        </row>
        <row r="37403">
          <cell r="P37403" t="str">
            <v>Adams</v>
          </cell>
        </row>
        <row r="37404">
          <cell r="P37404" t="str">
            <v>Katz</v>
          </cell>
        </row>
        <row r="37405">
          <cell r="P37405" t="str">
            <v>Adams</v>
          </cell>
        </row>
        <row r="37406">
          <cell r="P37406" t="str">
            <v>Adams</v>
          </cell>
        </row>
        <row r="37407">
          <cell r="P37407" t="str">
            <v>Berkhart</v>
          </cell>
        </row>
        <row r="37408">
          <cell r="P37408" t="str">
            <v>Berkhart</v>
          </cell>
        </row>
        <row r="37409">
          <cell r="P37409" t="str">
            <v>Adams</v>
          </cell>
        </row>
        <row r="37410">
          <cell r="P37410" t="str">
            <v>Berkhart</v>
          </cell>
        </row>
        <row r="37411">
          <cell r="P37411" t="str">
            <v>Berkhart</v>
          </cell>
        </row>
        <row r="37412">
          <cell r="P37412" t="str">
            <v>Adams</v>
          </cell>
        </row>
        <row r="37413">
          <cell r="P37413" t="str">
            <v>Berkhart</v>
          </cell>
        </row>
        <row r="37414">
          <cell r="P37414" t="str">
            <v>Berkhart</v>
          </cell>
        </row>
        <row r="37415">
          <cell r="P37415" t="str">
            <v>Adams</v>
          </cell>
        </row>
        <row r="37416">
          <cell r="P37416" t="str">
            <v>Katz</v>
          </cell>
        </row>
        <row r="37417">
          <cell r="P37417" t="str">
            <v>Adams</v>
          </cell>
        </row>
        <row r="37418">
          <cell r="P37418" t="str">
            <v>Berkhart</v>
          </cell>
        </row>
        <row r="37419">
          <cell r="P37419" t="str">
            <v>Berkhart</v>
          </cell>
        </row>
        <row r="37420">
          <cell r="P37420" t="str">
            <v>Berkhart</v>
          </cell>
        </row>
        <row r="37421">
          <cell r="P37421" t="str">
            <v>Adams</v>
          </cell>
        </row>
        <row r="37422">
          <cell r="P37422" t="str">
            <v>Berkhart</v>
          </cell>
        </row>
        <row r="37423">
          <cell r="P37423" t="str">
            <v>Berkhart</v>
          </cell>
        </row>
        <row r="37424">
          <cell r="P37424" t="str">
            <v>Berkhart</v>
          </cell>
        </row>
        <row r="37425">
          <cell r="P37425" t="str">
            <v>Berkhart</v>
          </cell>
        </row>
        <row r="37426">
          <cell r="P37426" t="str">
            <v>Adams</v>
          </cell>
        </row>
        <row r="37427">
          <cell r="P37427" t="str">
            <v>Berkhart</v>
          </cell>
        </row>
        <row r="37428">
          <cell r="P37428" t="str">
            <v>Adams</v>
          </cell>
        </row>
        <row r="37429">
          <cell r="P37429" t="str">
            <v>Berkhart</v>
          </cell>
        </row>
        <row r="37430">
          <cell r="P37430" t="str">
            <v>Adams</v>
          </cell>
        </row>
        <row r="37431">
          <cell r="P37431" t="str">
            <v>Berkhart</v>
          </cell>
        </row>
        <row r="37432">
          <cell r="P37432" t="str">
            <v>Adams</v>
          </cell>
        </row>
        <row r="37433">
          <cell r="P37433" t="str">
            <v>Berkhart</v>
          </cell>
        </row>
        <row r="37434">
          <cell r="P37434" t="str">
            <v>Berkhart</v>
          </cell>
        </row>
        <row r="37435">
          <cell r="P37435" t="str">
            <v>Adams</v>
          </cell>
        </row>
        <row r="37436">
          <cell r="P37436" t="str">
            <v>Adams</v>
          </cell>
        </row>
        <row r="37438">
          <cell r="P37438" t="str">
            <v>Adams</v>
          </cell>
        </row>
        <row r="37439">
          <cell r="P37439" t="str">
            <v>Adams</v>
          </cell>
        </row>
        <row r="37440">
          <cell r="P37440" t="str">
            <v>Adams</v>
          </cell>
        </row>
        <row r="37441">
          <cell r="P37441" t="str">
            <v>Stevens</v>
          </cell>
        </row>
        <row r="37442">
          <cell r="P37442" t="str">
            <v>Stevens</v>
          </cell>
        </row>
        <row r="37443">
          <cell r="P37443" t="str">
            <v>Stevens</v>
          </cell>
        </row>
        <row r="37444">
          <cell r="P37444" t="str">
            <v>Stevens</v>
          </cell>
        </row>
        <row r="37445">
          <cell r="P37445" t="str">
            <v>Stevens</v>
          </cell>
        </row>
        <row r="37446">
          <cell r="P37446" t="str">
            <v>Berkhart</v>
          </cell>
        </row>
        <row r="37447">
          <cell r="P37447" t="str">
            <v>Stevens</v>
          </cell>
        </row>
        <row r="37448">
          <cell r="P37448" t="str">
            <v>Berkhart</v>
          </cell>
        </row>
        <row r="37449">
          <cell r="P37449" t="str">
            <v>Stevens</v>
          </cell>
        </row>
        <row r="37450">
          <cell r="P37450" t="str">
            <v>Berkhart</v>
          </cell>
        </row>
        <row r="37451">
          <cell r="P37451" t="str">
            <v>Stevens</v>
          </cell>
        </row>
        <row r="37452">
          <cell r="P37452" t="str">
            <v>Stevens</v>
          </cell>
        </row>
        <row r="37453">
          <cell r="P37453" t="str">
            <v>Stevens</v>
          </cell>
        </row>
        <row r="37454">
          <cell r="P37454" t="str">
            <v>Stevens</v>
          </cell>
        </row>
        <row r="37456">
          <cell r="P37456" t="str">
            <v>Berkhart</v>
          </cell>
        </row>
        <row r="37457">
          <cell r="P37457" t="str">
            <v>Berkhart</v>
          </cell>
        </row>
        <row r="37458">
          <cell r="P37458" t="str">
            <v>Stevens</v>
          </cell>
        </row>
        <row r="37459">
          <cell r="P37459" t="str">
            <v>Stevens</v>
          </cell>
        </row>
        <row r="37460">
          <cell r="P37460" t="str">
            <v>Berkhart</v>
          </cell>
        </row>
        <row r="37461">
          <cell r="P37461" t="str">
            <v>Stevens</v>
          </cell>
        </row>
        <row r="37462">
          <cell r="P37462" t="str">
            <v>Stevens</v>
          </cell>
        </row>
        <row r="37463">
          <cell r="P37463" t="str">
            <v>Stevens</v>
          </cell>
        </row>
        <row r="37464">
          <cell r="P37464" t="str">
            <v>Berkhart</v>
          </cell>
        </row>
        <row r="37465">
          <cell r="P37465" t="str">
            <v>Stevens</v>
          </cell>
        </row>
        <row r="37466">
          <cell r="P37466" t="str">
            <v>Stevens</v>
          </cell>
        </row>
        <row r="37467">
          <cell r="P37467" t="str">
            <v>Stevens</v>
          </cell>
        </row>
        <row r="37468">
          <cell r="P37468" t="str">
            <v>Berkhart</v>
          </cell>
        </row>
        <row r="37469">
          <cell r="P37469" t="str">
            <v>Berkhart</v>
          </cell>
        </row>
        <row r="37470">
          <cell r="P37470" t="str">
            <v>Berkhart</v>
          </cell>
        </row>
        <row r="37471">
          <cell r="P37471" t="str">
            <v>Berkhart</v>
          </cell>
        </row>
        <row r="37472">
          <cell r="P37472" t="str">
            <v>Stevens</v>
          </cell>
        </row>
        <row r="37473">
          <cell r="P37473" t="str">
            <v>Berkhart</v>
          </cell>
        </row>
        <row r="37474">
          <cell r="P37474" t="str">
            <v>Berkhart</v>
          </cell>
        </row>
        <row r="37475">
          <cell r="P37475" t="str">
            <v>Berkhart</v>
          </cell>
        </row>
        <row r="37476">
          <cell r="P37476" t="str">
            <v>Berkhart</v>
          </cell>
        </row>
        <row r="37477">
          <cell r="P37477" t="str">
            <v>Berkhart</v>
          </cell>
        </row>
        <row r="37478">
          <cell r="P37478" t="str">
            <v>Berkhart</v>
          </cell>
        </row>
        <row r="37479">
          <cell r="P37479" t="str">
            <v>Berkhart</v>
          </cell>
        </row>
        <row r="37480">
          <cell r="P37480" t="str">
            <v>Berkhart</v>
          </cell>
        </row>
        <row r="37481">
          <cell r="P37481" t="str">
            <v>Berkhart</v>
          </cell>
        </row>
        <row r="37482">
          <cell r="P37482" t="str">
            <v>Berkhart</v>
          </cell>
        </row>
        <row r="37483">
          <cell r="P37483" t="str">
            <v>Berkhart</v>
          </cell>
        </row>
        <row r="37484">
          <cell r="P37484" t="str">
            <v>Berkhart</v>
          </cell>
        </row>
        <row r="37485">
          <cell r="P37485" t="str">
            <v>Berkhart</v>
          </cell>
        </row>
        <row r="37486">
          <cell r="P37486" t="str">
            <v>Berkhart</v>
          </cell>
        </row>
        <row r="37487">
          <cell r="P37487" t="str">
            <v>Berkhart</v>
          </cell>
        </row>
        <row r="37488">
          <cell r="P37488" t="str">
            <v>Berkhart</v>
          </cell>
        </row>
        <row r="37489">
          <cell r="P37489" t="str">
            <v>Berkhart</v>
          </cell>
        </row>
        <row r="37490">
          <cell r="P37490" t="str">
            <v>Stevens</v>
          </cell>
        </row>
        <row r="37491">
          <cell r="P37491" t="str">
            <v>Berkhart</v>
          </cell>
        </row>
        <row r="37492">
          <cell r="P37492" t="str">
            <v>Stevens</v>
          </cell>
        </row>
        <row r="37494">
          <cell r="P37494" t="str">
            <v>Stevens</v>
          </cell>
        </row>
        <row r="37495">
          <cell r="P37495" t="str">
            <v>Stevens</v>
          </cell>
        </row>
        <row r="37496">
          <cell r="P37496" t="str">
            <v>Stevens</v>
          </cell>
        </row>
        <row r="37497">
          <cell r="P37497" t="str">
            <v>Stevens</v>
          </cell>
        </row>
        <row r="37498">
          <cell r="P37498" t="str">
            <v>Berkhart</v>
          </cell>
        </row>
        <row r="37499">
          <cell r="P37499" t="str">
            <v>Berkhart</v>
          </cell>
        </row>
        <row r="37500">
          <cell r="P37500" t="str">
            <v>Berkhart</v>
          </cell>
        </row>
        <row r="37501">
          <cell r="P37501" t="str">
            <v>Stevens</v>
          </cell>
        </row>
        <row r="37502">
          <cell r="P37502" t="str">
            <v>Berkhart</v>
          </cell>
        </row>
        <row r="37503">
          <cell r="P37503" t="str">
            <v>Berkhart</v>
          </cell>
        </row>
        <row r="37504">
          <cell r="P37504" t="str">
            <v>Stevens</v>
          </cell>
        </row>
        <row r="37505">
          <cell r="P37505" t="str">
            <v>Berkhart</v>
          </cell>
        </row>
        <row r="37506">
          <cell r="P37506" t="str">
            <v>Stevens</v>
          </cell>
        </row>
        <row r="37507">
          <cell r="P37507" t="str">
            <v>Stevens</v>
          </cell>
        </row>
        <row r="37508">
          <cell r="P37508" t="str">
            <v>Berkhart</v>
          </cell>
        </row>
        <row r="37509">
          <cell r="P37509" t="str">
            <v>Berkhart</v>
          </cell>
        </row>
        <row r="37510">
          <cell r="P37510" t="str">
            <v>Stevens</v>
          </cell>
        </row>
        <row r="37511">
          <cell r="P37511" t="str">
            <v>Stevens</v>
          </cell>
        </row>
        <row r="37512">
          <cell r="P37512" t="str">
            <v>Stevens</v>
          </cell>
        </row>
        <row r="37513">
          <cell r="P37513" t="str">
            <v>Stevens</v>
          </cell>
        </row>
        <row r="37514">
          <cell r="P37514" t="str">
            <v>Berkhart</v>
          </cell>
        </row>
        <row r="37515">
          <cell r="P37515" t="str">
            <v>Berkhart</v>
          </cell>
        </row>
        <row r="37516">
          <cell r="P37516" t="str">
            <v>Berkhart</v>
          </cell>
        </row>
        <row r="37517">
          <cell r="P37517" t="str">
            <v>Berkhart</v>
          </cell>
        </row>
        <row r="37518">
          <cell r="P37518" t="str">
            <v>Berkhart</v>
          </cell>
        </row>
        <row r="37519">
          <cell r="P37519" t="str">
            <v>Berkhart</v>
          </cell>
        </row>
        <row r="37520">
          <cell r="P37520" t="str">
            <v>Berkhart</v>
          </cell>
        </row>
        <row r="37521">
          <cell r="P37521" t="str">
            <v>Stevens</v>
          </cell>
        </row>
        <row r="37522">
          <cell r="P37522" t="str">
            <v>Stevens</v>
          </cell>
        </row>
        <row r="37523">
          <cell r="P37523" t="str">
            <v>Berkhart</v>
          </cell>
        </row>
        <row r="37524">
          <cell r="P37524" t="str">
            <v>Berkhart</v>
          </cell>
        </row>
        <row r="37525">
          <cell r="P37525" t="str">
            <v>Stevens</v>
          </cell>
        </row>
        <row r="37526">
          <cell r="P37526" t="str">
            <v>Stevens</v>
          </cell>
        </row>
        <row r="37527">
          <cell r="P37527" t="str">
            <v>Stevens</v>
          </cell>
        </row>
        <row r="37528">
          <cell r="P37528" t="str">
            <v>Stevens</v>
          </cell>
        </row>
        <row r="37529">
          <cell r="P37529" t="str">
            <v>Stevens</v>
          </cell>
        </row>
        <row r="37530">
          <cell r="P37530" t="str">
            <v>Stevens</v>
          </cell>
        </row>
        <row r="37531">
          <cell r="P37531" t="str">
            <v>Berkhart</v>
          </cell>
        </row>
        <row r="37532">
          <cell r="P37532" t="str">
            <v>Stevens</v>
          </cell>
        </row>
        <row r="37533">
          <cell r="P37533" t="str">
            <v>Stevens</v>
          </cell>
        </row>
        <row r="37534">
          <cell r="P37534" t="str">
            <v>Stevens</v>
          </cell>
        </row>
        <row r="37535">
          <cell r="P37535" t="str">
            <v>Stevens</v>
          </cell>
        </row>
        <row r="37536">
          <cell r="P37536" t="str">
            <v>Stevens</v>
          </cell>
        </row>
        <row r="37538">
          <cell r="P37538" t="str">
            <v>Stevens</v>
          </cell>
        </row>
        <row r="37539">
          <cell r="P37539" t="str">
            <v>Stevens</v>
          </cell>
        </row>
        <row r="37540">
          <cell r="P37540" t="str">
            <v>Stevens</v>
          </cell>
        </row>
        <row r="37541">
          <cell r="P37541" t="str">
            <v>Stevens</v>
          </cell>
        </row>
        <row r="37542">
          <cell r="P37542" t="str">
            <v>Stevens</v>
          </cell>
        </row>
        <row r="37544">
          <cell r="P37544" t="str">
            <v>Stevens</v>
          </cell>
        </row>
        <row r="37546">
          <cell r="P37546" t="str">
            <v>Stevens</v>
          </cell>
        </row>
        <row r="37547">
          <cell r="P37547" t="str">
            <v>Stevens</v>
          </cell>
        </row>
        <row r="37548">
          <cell r="P37548" t="str">
            <v>Stevens</v>
          </cell>
        </row>
        <row r="37549">
          <cell r="P37549" t="str">
            <v>Stevens</v>
          </cell>
        </row>
        <row r="37550">
          <cell r="P37550" t="str">
            <v>Stevens</v>
          </cell>
        </row>
        <row r="37551">
          <cell r="P37551" t="str">
            <v>Stevens</v>
          </cell>
        </row>
        <row r="37552">
          <cell r="P37552" t="str">
            <v>Stevens</v>
          </cell>
        </row>
        <row r="37553">
          <cell r="P37553" t="str">
            <v>Stevens</v>
          </cell>
        </row>
        <row r="37554">
          <cell r="P37554" t="str">
            <v>Stevens</v>
          </cell>
        </row>
        <row r="37555">
          <cell r="P37555" t="str">
            <v>Stevens</v>
          </cell>
        </row>
        <row r="37556">
          <cell r="P37556" t="str">
            <v>Stevens</v>
          </cell>
        </row>
        <row r="37557">
          <cell r="P37557" t="str">
            <v>Stevens</v>
          </cell>
        </row>
        <row r="37558">
          <cell r="P37558" t="str">
            <v>Stevens</v>
          </cell>
        </row>
        <row r="37559">
          <cell r="P37559" t="str">
            <v>Stevens</v>
          </cell>
        </row>
        <row r="37560">
          <cell r="P37560" t="str">
            <v>Stevens</v>
          </cell>
        </row>
        <row r="37561">
          <cell r="P37561" t="str">
            <v>Stevens</v>
          </cell>
        </row>
        <row r="37562">
          <cell r="P37562" t="str">
            <v>Stevens</v>
          </cell>
        </row>
        <row r="37563">
          <cell r="P37563" t="str">
            <v>Stevens</v>
          </cell>
        </row>
        <row r="37564">
          <cell r="P37564" t="str">
            <v>Stevens</v>
          </cell>
        </row>
        <row r="37565">
          <cell r="P37565" t="str">
            <v>Stevens</v>
          </cell>
        </row>
        <row r="37566">
          <cell r="P37566" t="str">
            <v>Stevens</v>
          </cell>
        </row>
        <row r="37567">
          <cell r="P37567" t="str">
            <v>Stevens</v>
          </cell>
        </row>
        <row r="37568">
          <cell r="P37568" t="str">
            <v>Stevens</v>
          </cell>
        </row>
        <row r="37569">
          <cell r="P37569" t="str">
            <v>Stevens</v>
          </cell>
        </row>
        <row r="37570">
          <cell r="P37570" t="str">
            <v>Stevens</v>
          </cell>
        </row>
        <row r="37573">
          <cell r="P37573" t="str">
            <v>Grojovin</v>
          </cell>
        </row>
        <row r="37574">
          <cell r="P37574" t="str">
            <v>Stevens</v>
          </cell>
        </row>
        <row r="37575">
          <cell r="P37575" t="str">
            <v>Stevens</v>
          </cell>
        </row>
        <row r="37576">
          <cell r="P37576" t="str">
            <v>Katz</v>
          </cell>
        </row>
        <row r="37577">
          <cell r="P37577" t="str">
            <v>Stevens</v>
          </cell>
        </row>
        <row r="37578">
          <cell r="P37578" t="str">
            <v>Stevens</v>
          </cell>
        </row>
        <row r="37579">
          <cell r="P37579" t="str">
            <v>Katz</v>
          </cell>
        </row>
        <row r="37580">
          <cell r="P37580" t="str">
            <v>Stevens</v>
          </cell>
        </row>
        <row r="37581">
          <cell r="P37581" t="str">
            <v>Stevens</v>
          </cell>
        </row>
        <row r="37582">
          <cell r="P37582" t="str">
            <v>Stevens</v>
          </cell>
        </row>
        <row r="37583">
          <cell r="P37583" t="str">
            <v>Grojovin</v>
          </cell>
        </row>
        <row r="37584">
          <cell r="P37584" t="str">
            <v>Stevens</v>
          </cell>
        </row>
        <row r="37585">
          <cell r="P37585" t="str">
            <v>Grojovin</v>
          </cell>
        </row>
        <row r="37586">
          <cell r="P37586" t="str">
            <v>Stevens</v>
          </cell>
        </row>
        <row r="37588">
          <cell r="P37588" t="str">
            <v>Grojovin</v>
          </cell>
        </row>
        <row r="37589">
          <cell r="P37589" t="str">
            <v>Stevens</v>
          </cell>
        </row>
        <row r="37590">
          <cell r="P37590" t="str">
            <v>Adams</v>
          </cell>
        </row>
        <row r="37591">
          <cell r="P37591" t="str">
            <v>Adams</v>
          </cell>
        </row>
        <row r="37592">
          <cell r="P37592" t="str">
            <v>Adams</v>
          </cell>
        </row>
        <row r="37593">
          <cell r="P37593" t="str">
            <v>Adams</v>
          </cell>
        </row>
        <row r="37594">
          <cell r="P37594" t="str">
            <v>Stevens</v>
          </cell>
        </row>
        <row r="37595">
          <cell r="P37595" t="str">
            <v>Grojovin</v>
          </cell>
        </row>
        <row r="37596">
          <cell r="P37596" t="str">
            <v>Adams</v>
          </cell>
        </row>
        <row r="37597">
          <cell r="P37597" t="str">
            <v>Adams</v>
          </cell>
        </row>
        <row r="37598">
          <cell r="P37598" t="str">
            <v>Stevens</v>
          </cell>
        </row>
        <row r="37600">
          <cell r="P37600" t="str">
            <v>Stevens</v>
          </cell>
        </row>
        <row r="37601">
          <cell r="P37601" t="str">
            <v>Stevens</v>
          </cell>
        </row>
        <row r="37602">
          <cell r="P37602" t="str">
            <v>Adams</v>
          </cell>
        </row>
        <row r="37603">
          <cell r="P37603" t="str">
            <v>Stevens</v>
          </cell>
        </row>
        <row r="37604">
          <cell r="P37604" t="str">
            <v>Adams</v>
          </cell>
        </row>
        <row r="37606">
          <cell r="P37606" t="str">
            <v>Stevens</v>
          </cell>
        </row>
        <row r="37607">
          <cell r="P37607" t="str">
            <v>Katz</v>
          </cell>
        </row>
        <row r="37609">
          <cell r="P37609" t="str">
            <v>Katz</v>
          </cell>
        </row>
        <row r="37610">
          <cell r="P37610" t="str">
            <v>Katz</v>
          </cell>
        </row>
        <row r="37611">
          <cell r="P37611" t="str">
            <v>Stevens</v>
          </cell>
        </row>
        <row r="37612">
          <cell r="P37612" t="str">
            <v>Katz</v>
          </cell>
        </row>
        <row r="37613">
          <cell r="P37613" t="str">
            <v>Katz</v>
          </cell>
        </row>
        <row r="37614">
          <cell r="P37614" t="str">
            <v>Adams</v>
          </cell>
        </row>
        <row r="37615">
          <cell r="P37615" t="str">
            <v>Stevens</v>
          </cell>
        </row>
        <row r="37618">
          <cell r="P37618" t="str">
            <v>Katz</v>
          </cell>
        </row>
        <row r="37620">
          <cell r="P37620" t="str">
            <v>Adams</v>
          </cell>
        </row>
        <row r="37621">
          <cell r="P37621" t="str">
            <v>Stevens</v>
          </cell>
        </row>
        <row r="37622">
          <cell r="P37622" t="str">
            <v>Katz</v>
          </cell>
        </row>
        <row r="37624">
          <cell r="P37624" t="str">
            <v>Adams</v>
          </cell>
        </row>
        <row r="37625">
          <cell r="P37625" t="str">
            <v>Stevens</v>
          </cell>
        </row>
        <row r="37626">
          <cell r="P37626" t="str">
            <v>Adams</v>
          </cell>
        </row>
        <row r="37627">
          <cell r="P37627" t="str">
            <v>Katz</v>
          </cell>
        </row>
        <row r="37628">
          <cell r="P37628" t="str">
            <v>Stevens</v>
          </cell>
        </row>
        <row r="37630">
          <cell r="P37630" t="str">
            <v>Stevens</v>
          </cell>
        </row>
        <row r="37631">
          <cell r="P37631" t="str">
            <v>Adams</v>
          </cell>
        </row>
        <row r="37632">
          <cell r="P37632" t="str">
            <v>Katz</v>
          </cell>
        </row>
        <row r="37633">
          <cell r="P37633" t="str">
            <v>Katz</v>
          </cell>
        </row>
        <row r="37634">
          <cell r="P37634" t="str">
            <v>Stevens</v>
          </cell>
        </row>
        <row r="37636">
          <cell r="P37636" t="str">
            <v>Katz</v>
          </cell>
        </row>
        <row r="37638">
          <cell r="P37638" t="str">
            <v>Stevens</v>
          </cell>
        </row>
        <row r="37639">
          <cell r="P37639" t="str">
            <v>Stevens</v>
          </cell>
        </row>
        <row r="37640">
          <cell r="P37640" t="str">
            <v>Adams</v>
          </cell>
        </row>
        <row r="37641">
          <cell r="P37641" t="str">
            <v>Adams</v>
          </cell>
        </row>
        <row r="37642">
          <cell r="P37642" t="str">
            <v>Katz</v>
          </cell>
        </row>
        <row r="37643">
          <cell r="P37643" t="str">
            <v>Katz</v>
          </cell>
        </row>
        <row r="37644">
          <cell r="P37644" t="str">
            <v>Stevens</v>
          </cell>
        </row>
        <row r="37645">
          <cell r="P37645" t="str">
            <v>Adams</v>
          </cell>
        </row>
        <row r="37646">
          <cell r="P37646" t="str">
            <v>Adams</v>
          </cell>
        </row>
        <row r="37647">
          <cell r="P37647" t="str">
            <v>Stevens</v>
          </cell>
        </row>
        <row r="37648">
          <cell r="P37648" t="str">
            <v>Adams</v>
          </cell>
        </row>
        <row r="37649">
          <cell r="P37649" t="str">
            <v>Stevens</v>
          </cell>
        </row>
        <row r="37652">
          <cell r="P37652" t="str">
            <v>Adams</v>
          </cell>
        </row>
        <row r="37654">
          <cell r="P37654" t="str">
            <v>Adams</v>
          </cell>
        </row>
        <row r="37655">
          <cell r="P37655" t="str">
            <v>Adams</v>
          </cell>
        </row>
        <row r="37656">
          <cell r="P37656" t="str">
            <v>Adams</v>
          </cell>
        </row>
        <row r="37657">
          <cell r="P37657" t="str">
            <v>Stevens</v>
          </cell>
        </row>
        <row r="37658">
          <cell r="P37658" t="str">
            <v>Adams</v>
          </cell>
        </row>
        <row r="37659">
          <cell r="P37659" t="str">
            <v>Adams</v>
          </cell>
        </row>
        <row r="37660">
          <cell r="P37660" t="str">
            <v>Stevens</v>
          </cell>
        </row>
        <row r="37661">
          <cell r="P37661" t="str">
            <v>Adams</v>
          </cell>
        </row>
        <row r="37662">
          <cell r="P37662" t="str">
            <v>Stevens</v>
          </cell>
        </row>
        <row r="37663">
          <cell r="P37663" t="str">
            <v>Stevens</v>
          </cell>
        </row>
        <row r="37664">
          <cell r="P37664" t="str">
            <v>Adams</v>
          </cell>
        </row>
        <row r="37665">
          <cell r="P37665" t="str">
            <v>Stevens</v>
          </cell>
        </row>
        <row r="37666">
          <cell r="P37666" t="str">
            <v>Adams</v>
          </cell>
        </row>
        <row r="37667">
          <cell r="P37667" t="str">
            <v>Stevens</v>
          </cell>
        </row>
        <row r="37668">
          <cell r="P37668" t="str">
            <v>Adams</v>
          </cell>
        </row>
        <row r="37669">
          <cell r="P37669" t="str">
            <v>Adams</v>
          </cell>
        </row>
        <row r="37670">
          <cell r="P37670" t="str">
            <v>Adams</v>
          </cell>
        </row>
        <row r="37671">
          <cell r="P37671" t="str">
            <v>Stevens</v>
          </cell>
        </row>
        <row r="37672">
          <cell r="P37672" t="str">
            <v>Adams</v>
          </cell>
        </row>
        <row r="37673">
          <cell r="P37673" t="str">
            <v>Adams</v>
          </cell>
        </row>
        <row r="37674">
          <cell r="P37674" t="str">
            <v>Stevens</v>
          </cell>
        </row>
        <row r="37675">
          <cell r="P37675" t="str">
            <v>Stevens</v>
          </cell>
        </row>
        <row r="37676">
          <cell r="P37676" t="str">
            <v>Adams</v>
          </cell>
        </row>
        <row r="37677">
          <cell r="P37677" t="str">
            <v>Adams</v>
          </cell>
        </row>
        <row r="37678">
          <cell r="P37678" t="str">
            <v>Adams</v>
          </cell>
        </row>
        <row r="37679">
          <cell r="P37679" t="str">
            <v>Stevens</v>
          </cell>
        </row>
        <row r="37681">
          <cell r="P37681" t="str">
            <v>Adams</v>
          </cell>
        </row>
        <row r="37682">
          <cell r="P37682" t="str">
            <v>Stevens</v>
          </cell>
        </row>
        <row r="37684">
          <cell r="P37684" t="str">
            <v>Stevens</v>
          </cell>
        </row>
        <row r="37685">
          <cell r="P37685" t="str">
            <v>Adams</v>
          </cell>
        </row>
        <row r="37687">
          <cell r="P37687" t="str">
            <v>Katz</v>
          </cell>
        </row>
        <row r="37688">
          <cell r="P37688" t="str">
            <v>Adams</v>
          </cell>
        </row>
        <row r="37689">
          <cell r="P37689" t="str">
            <v>Adams</v>
          </cell>
        </row>
        <row r="37692">
          <cell r="P37692" t="str">
            <v>Adams</v>
          </cell>
        </row>
        <row r="37693">
          <cell r="P37693" t="str">
            <v>Adams</v>
          </cell>
        </row>
        <row r="37694">
          <cell r="P37694" t="str">
            <v>Adams</v>
          </cell>
        </row>
        <row r="37696">
          <cell r="P37696" t="str">
            <v>Adams</v>
          </cell>
        </row>
        <row r="37697">
          <cell r="P37697" t="str">
            <v>Adams</v>
          </cell>
        </row>
        <row r="37698">
          <cell r="P37698" t="str">
            <v>Adams</v>
          </cell>
        </row>
        <row r="37699">
          <cell r="P37699" t="str">
            <v>Adams</v>
          </cell>
        </row>
        <row r="37700">
          <cell r="P37700" t="str">
            <v>Adams</v>
          </cell>
        </row>
        <row r="37701">
          <cell r="P37701" t="str">
            <v>Adams</v>
          </cell>
        </row>
        <row r="37702">
          <cell r="P37702" t="str">
            <v>Adams</v>
          </cell>
        </row>
        <row r="37703">
          <cell r="P37703" t="str">
            <v>Adams</v>
          </cell>
        </row>
        <row r="37704">
          <cell r="P37704" t="str">
            <v>Adams</v>
          </cell>
        </row>
        <row r="37705">
          <cell r="P37705" t="str">
            <v>Adams</v>
          </cell>
        </row>
        <row r="37706">
          <cell r="P37706" t="str">
            <v>Katz</v>
          </cell>
        </row>
        <row r="37707">
          <cell r="P37707" t="str">
            <v>Katz</v>
          </cell>
        </row>
        <row r="37708">
          <cell r="P37708" t="str">
            <v>Adams</v>
          </cell>
        </row>
        <row r="37709">
          <cell r="P37709" t="str">
            <v>Adams</v>
          </cell>
        </row>
        <row r="37710">
          <cell r="P37710" t="str">
            <v>Adams</v>
          </cell>
        </row>
        <row r="37711">
          <cell r="P37711" t="str">
            <v>Stevens</v>
          </cell>
        </row>
        <row r="37712">
          <cell r="P37712" t="str">
            <v>Adams</v>
          </cell>
        </row>
        <row r="37713">
          <cell r="P37713" t="str">
            <v>Katz</v>
          </cell>
        </row>
        <row r="37714">
          <cell r="P37714" t="str">
            <v>Stevens</v>
          </cell>
        </row>
        <row r="37715">
          <cell r="P37715" t="str">
            <v>Adams</v>
          </cell>
        </row>
        <row r="37716">
          <cell r="P37716" t="str">
            <v>Adams</v>
          </cell>
        </row>
        <row r="37717">
          <cell r="P37717" t="str">
            <v>Adams</v>
          </cell>
        </row>
        <row r="37718">
          <cell r="P37718" t="str">
            <v>Adams</v>
          </cell>
        </row>
        <row r="37720">
          <cell r="P37720" t="str">
            <v>Stevens</v>
          </cell>
        </row>
        <row r="37721">
          <cell r="P37721" t="str">
            <v>Stevens</v>
          </cell>
        </row>
        <row r="37722">
          <cell r="P37722" t="str">
            <v>Stevens</v>
          </cell>
        </row>
        <row r="37723">
          <cell r="P37723" t="str">
            <v>Stevens</v>
          </cell>
        </row>
        <row r="37724">
          <cell r="P37724" t="str">
            <v>Stevens</v>
          </cell>
        </row>
        <row r="37725">
          <cell r="P37725" t="str">
            <v>Katz</v>
          </cell>
        </row>
        <row r="37726">
          <cell r="P37726" t="str">
            <v>Stevens</v>
          </cell>
        </row>
        <row r="37727">
          <cell r="P37727" t="str">
            <v>Adams</v>
          </cell>
        </row>
        <row r="37728">
          <cell r="P37728" t="str">
            <v>Stevens</v>
          </cell>
        </row>
        <row r="37730">
          <cell r="P37730" t="str">
            <v>Stevens</v>
          </cell>
        </row>
        <row r="37731">
          <cell r="P37731" t="str">
            <v>Stevens</v>
          </cell>
        </row>
        <row r="37732">
          <cell r="P37732" t="str">
            <v>Adams</v>
          </cell>
        </row>
        <row r="37733">
          <cell r="P37733" t="str">
            <v>Stevens</v>
          </cell>
        </row>
        <row r="37734">
          <cell r="P37734" t="str">
            <v>Adams</v>
          </cell>
        </row>
        <row r="37735">
          <cell r="P37735" t="str">
            <v>Adams</v>
          </cell>
        </row>
        <row r="37736">
          <cell r="P37736" t="str">
            <v>Adams</v>
          </cell>
        </row>
        <row r="37737">
          <cell r="P37737" t="str">
            <v>Stevens</v>
          </cell>
        </row>
        <row r="37738">
          <cell r="P37738" t="str">
            <v>Stevens</v>
          </cell>
        </row>
        <row r="37739">
          <cell r="P37739" t="str">
            <v>Stevens</v>
          </cell>
        </row>
        <row r="37740">
          <cell r="P37740" t="str">
            <v>Stevens</v>
          </cell>
        </row>
        <row r="37741">
          <cell r="P37741" t="str">
            <v>Adams</v>
          </cell>
        </row>
        <row r="37742">
          <cell r="P37742" t="str">
            <v>Adams</v>
          </cell>
        </row>
        <row r="37743">
          <cell r="P37743" t="str">
            <v>Katz</v>
          </cell>
        </row>
        <row r="37744">
          <cell r="P37744" t="str">
            <v>Adams</v>
          </cell>
        </row>
        <row r="37745">
          <cell r="P37745" t="str">
            <v>Katz</v>
          </cell>
        </row>
        <row r="37747">
          <cell r="P37747" t="str">
            <v>Katz</v>
          </cell>
        </row>
        <row r="37748">
          <cell r="P37748" t="str">
            <v>Adams</v>
          </cell>
        </row>
        <row r="37749">
          <cell r="P37749" t="str">
            <v>Katz</v>
          </cell>
        </row>
        <row r="37750">
          <cell r="P37750" t="str">
            <v>Adams</v>
          </cell>
        </row>
        <row r="37751">
          <cell r="P37751" t="str">
            <v>Adams</v>
          </cell>
        </row>
        <row r="37752">
          <cell r="P37752" t="str">
            <v>Adams</v>
          </cell>
        </row>
        <row r="37753">
          <cell r="P37753" t="str">
            <v>Adams</v>
          </cell>
        </row>
        <row r="37754">
          <cell r="P37754" t="str">
            <v>Katz</v>
          </cell>
        </row>
        <row r="37755">
          <cell r="P37755" t="str">
            <v>Stevens</v>
          </cell>
        </row>
        <row r="37756">
          <cell r="P37756" t="str">
            <v>Stevens</v>
          </cell>
        </row>
        <row r="37757">
          <cell r="P37757" t="str">
            <v>Stevens</v>
          </cell>
        </row>
        <row r="37758">
          <cell r="P37758" t="str">
            <v>Grojovin</v>
          </cell>
        </row>
        <row r="37759">
          <cell r="P37759" t="str">
            <v>Adams</v>
          </cell>
        </row>
        <row r="37760">
          <cell r="P37760" t="str">
            <v>Adams</v>
          </cell>
        </row>
        <row r="37761">
          <cell r="P37761" t="str">
            <v>Stevens</v>
          </cell>
        </row>
        <row r="37762">
          <cell r="P37762" t="str">
            <v>Grojovin</v>
          </cell>
        </row>
        <row r="37763">
          <cell r="P37763" t="str">
            <v>Adams</v>
          </cell>
        </row>
        <row r="37764">
          <cell r="P37764" t="str">
            <v>Grojovin</v>
          </cell>
        </row>
        <row r="37765">
          <cell r="P37765" t="str">
            <v>Adams</v>
          </cell>
        </row>
        <row r="37766">
          <cell r="P37766" t="str">
            <v>Grojovin</v>
          </cell>
        </row>
        <row r="37767">
          <cell r="P37767" t="str">
            <v>Adams</v>
          </cell>
        </row>
        <row r="37768">
          <cell r="P37768" t="str">
            <v>Stevens</v>
          </cell>
        </row>
        <row r="37769">
          <cell r="P37769" t="str">
            <v>Stevens</v>
          </cell>
        </row>
        <row r="37770">
          <cell r="P37770" t="str">
            <v>Adams</v>
          </cell>
        </row>
        <row r="37771">
          <cell r="P37771" t="str">
            <v>Adams</v>
          </cell>
        </row>
        <row r="37774">
          <cell r="P37774" t="str">
            <v>Katz</v>
          </cell>
        </row>
        <row r="37775">
          <cell r="P37775" t="str">
            <v>Katz</v>
          </cell>
        </row>
        <row r="37776">
          <cell r="P37776" t="str">
            <v>Stevens</v>
          </cell>
        </row>
        <row r="37777">
          <cell r="P37777" t="str">
            <v>Katz</v>
          </cell>
        </row>
        <row r="37778">
          <cell r="P37778" t="str">
            <v>Katz</v>
          </cell>
        </row>
        <row r="37779">
          <cell r="P37779" t="str">
            <v>Adams</v>
          </cell>
        </row>
        <row r="37780">
          <cell r="P37780" t="str">
            <v>Adams</v>
          </cell>
        </row>
        <row r="37781">
          <cell r="P37781" t="str">
            <v>Grojovin</v>
          </cell>
        </row>
        <row r="37782">
          <cell r="P37782" t="str">
            <v>Grojovin</v>
          </cell>
        </row>
        <row r="37783">
          <cell r="P37783" t="str">
            <v>Katz</v>
          </cell>
        </row>
        <row r="37784">
          <cell r="P37784" t="str">
            <v>Stevens</v>
          </cell>
        </row>
        <row r="37785">
          <cell r="P37785" t="str">
            <v>Stevens</v>
          </cell>
        </row>
        <row r="37786">
          <cell r="P37786" t="str">
            <v>Adams</v>
          </cell>
        </row>
        <row r="37787">
          <cell r="P37787" t="str">
            <v>Adams</v>
          </cell>
        </row>
        <row r="37788">
          <cell r="P37788" t="str">
            <v>Stevens</v>
          </cell>
        </row>
        <row r="37789">
          <cell r="P37789" t="str">
            <v>Adams</v>
          </cell>
        </row>
        <row r="37790">
          <cell r="P37790" t="str">
            <v>Adams</v>
          </cell>
        </row>
        <row r="37791">
          <cell r="P37791" t="str">
            <v>Stevens</v>
          </cell>
        </row>
        <row r="37792">
          <cell r="P37792" t="str">
            <v>Stevens</v>
          </cell>
        </row>
        <row r="37793">
          <cell r="P37793" t="str">
            <v>Adams</v>
          </cell>
        </row>
        <row r="37794">
          <cell r="P37794" t="str">
            <v>Stevens</v>
          </cell>
        </row>
        <row r="37795">
          <cell r="P37795" t="str">
            <v>Stevens</v>
          </cell>
        </row>
        <row r="37796">
          <cell r="P37796" t="str">
            <v>Adams</v>
          </cell>
        </row>
        <row r="37797">
          <cell r="P37797" t="str">
            <v>Stevens</v>
          </cell>
        </row>
        <row r="37798">
          <cell r="P37798" t="str">
            <v>Adams</v>
          </cell>
        </row>
        <row r="37799">
          <cell r="P37799" t="str">
            <v>Stevens</v>
          </cell>
        </row>
        <row r="37801">
          <cell r="P37801" t="str">
            <v>Adams</v>
          </cell>
        </row>
        <row r="37802">
          <cell r="P37802" t="str">
            <v>Stevens</v>
          </cell>
        </row>
        <row r="37804">
          <cell r="P37804" t="str">
            <v>Katz</v>
          </cell>
        </row>
        <row r="37805">
          <cell r="P37805" t="str">
            <v>Stevens</v>
          </cell>
        </row>
        <row r="37806">
          <cell r="P37806" t="str">
            <v>Stevens</v>
          </cell>
        </row>
        <row r="37807">
          <cell r="P37807" t="str">
            <v>Adams</v>
          </cell>
        </row>
        <row r="37808">
          <cell r="P37808" t="str">
            <v>Adams</v>
          </cell>
        </row>
        <row r="37809">
          <cell r="P37809" t="str">
            <v>Adams</v>
          </cell>
        </row>
        <row r="37810">
          <cell r="P37810" t="str">
            <v>Adams</v>
          </cell>
        </row>
        <row r="37811">
          <cell r="P37811" t="str">
            <v>Adams</v>
          </cell>
        </row>
        <row r="37812">
          <cell r="P37812" t="str">
            <v>Adams</v>
          </cell>
        </row>
        <row r="37813">
          <cell r="P37813" t="str">
            <v>Adams</v>
          </cell>
        </row>
        <row r="37814">
          <cell r="P37814" t="str">
            <v>Adams</v>
          </cell>
        </row>
        <row r="37815">
          <cell r="P37815" t="str">
            <v>Adams</v>
          </cell>
        </row>
        <row r="37816">
          <cell r="P37816" t="str">
            <v>Adams</v>
          </cell>
        </row>
        <row r="37817">
          <cell r="P37817" t="str">
            <v>Adams</v>
          </cell>
        </row>
        <row r="37818">
          <cell r="P37818" t="str">
            <v>Adams</v>
          </cell>
        </row>
        <row r="37819">
          <cell r="P37819" t="str">
            <v>Adams</v>
          </cell>
        </row>
        <row r="37820">
          <cell r="P37820" t="str">
            <v>Adams</v>
          </cell>
        </row>
        <row r="37821">
          <cell r="P37821" t="str">
            <v>Adams</v>
          </cell>
        </row>
        <row r="37822">
          <cell r="P37822" t="str">
            <v>DuPreez</v>
          </cell>
        </row>
        <row r="37823">
          <cell r="P37823" t="str">
            <v>DuPreez</v>
          </cell>
        </row>
        <row r="37824">
          <cell r="P37824" t="str">
            <v>DuPreez</v>
          </cell>
        </row>
        <row r="37825">
          <cell r="P37825" t="str">
            <v>Adams</v>
          </cell>
        </row>
        <row r="37826">
          <cell r="P37826" t="str">
            <v>DuPreez</v>
          </cell>
        </row>
        <row r="37827">
          <cell r="P37827" t="str">
            <v>Adams</v>
          </cell>
        </row>
        <row r="37828">
          <cell r="P37828" t="str">
            <v>DuPreez</v>
          </cell>
        </row>
        <row r="37829">
          <cell r="P37829" t="str">
            <v>DuPreez</v>
          </cell>
        </row>
        <row r="37830">
          <cell r="P37830" t="str">
            <v>Adams</v>
          </cell>
        </row>
        <row r="37831">
          <cell r="P37831" t="str">
            <v>DuPreez</v>
          </cell>
        </row>
        <row r="37832">
          <cell r="P37832" t="str">
            <v>DuPreez</v>
          </cell>
        </row>
        <row r="37833">
          <cell r="P37833" t="str">
            <v>DuPreez</v>
          </cell>
        </row>
        <row r="37834">
          <cell r="P37834" t="str">
            <v>DuPreez</v>
          </cell>
        </row>
        <row r="37835">
          <cell r="P37835" t="str">
            <v>DuPreez</v>
          </cell>
        </row>
        <row r="37837">
          <cell r="P37837" t="str">
            <v>DuPreez</v>
          </cell>
        </row>
        <row r="37838">
          <cell r="P37838" t="str">
            <v>DuPreez</v>
          </cell>
        </row>
        <row r="37840">
          <cell r="P37840" t="str">
            <v>DuPreez</v>
          </cell>
        </row>
        <row r="37841">
          <cell r="P37841" t="str">
            <v>DuPreez</v>
          </cell>
        </row>
        <row r="37842">
          <cell r="P37842" t="str">
            <v>DuPreez</v>
          </cell>
        </row>
        <row r="37843">
          <cell r="P37843" t="str">
            <v>DuPreez</v>
          </cell>
        </row>
        <row r="37844">
          <cell r="P37844" t="str">
            <v>DuPreez</v>
          </cell>
        </row>
        <row r="37845">
          <cell r="P37845" t="str">
            <v>DuPreez</v>
          </cell>
        </row>
        <row r="37846">
          <cell r="P37846" t="str">
            <v>DuPreez</v>
          </cell>
        </row>
        <row r="37847">
          <cell r="P37847" t="str">
            <v>DuPreez</v>
          </cell>
        </row>
        <row r="37848">
          <cell r="P37848" t="str">
            <v>DuPreez</v>
          </cell>
        </row>
        <row r="37849">
          <cell r="P37849" t="str">
            <v>DuPreez</v>
          </cell>
        </row>
        <row r="37850">
          <cell r="P37850" t="str">
            <v>DuPreez</v>
          </cell>
        </row>
        <row r="37851">
          <cell r="P37851" t="str">
            <v>DuPreez</v>
          </cell>
        </row>
        <row r="37853">
          <cell r="P37853" t="str">
            <v>DuPreez</v>
          </cell>
        </row>
        <row r="37854">
          <cell r="P37854" t="str">
            <v>DuPreez</v>
          </cell>
        </row>
        <row r="37855">
          <cell r="P37855" t="str">
            <v>DuPreez</v>
          </cell>
        </row>
        <row r="37856">
          <cell r="P37856" t="str">
            <v>DuPreez</v>
          </cell>
        </row>
        <row r="37857">
          <cell r="P37857" t="str">
            <v>DuPreez</v>
          </cell>
        </row>
        <row r="37858">
          <cell r="P37858" t="str">
            <v>DuPreez</v>
          </cell>
        </row>
        <row r="37859">
          <cell r="P37859" t="str">
            <v>DuPreez</v>
          </cell>
        </row>
        <row r="37860">
          <cell r="P37860" t="str">
            <v>Adams</v>
          </cell>
        </row>
        <row r="37861">
          <cell r="P37861" t="str">
            <v>DuPreez</v>
          </cell>
        </row>
        <row r="37862">
          <cell r="P37862" t="str">
            <v>DuPreez</v>
          </cell>
        </row>
        <row r="37863">
          <cell r="P37863" t="str">
            <v>DuPreez</v>
          </cell>
        </row>
        <row r="37865">
          <cell r="P37865" t="str">
            <v>DuPreez</v>
          </cell>
        </row>
        <row r="37866">
          <cell r="P37866" t="str">
            <v>DuPreez</v>
          </cell>
        </row>
        <row r="37867">
          <cell r="P37867" t="str">
            <v>DuPreez</v>
          </cell>
        </row>
        <row r="37868">
          <cell r="P37868" t="str">
            <v>DuPreez</v>
          </cell>
        </row>
        <row r="37869">
          <cell r="P37869" t="str">
            <v>DuPreez</v>
          </cell>
        </row>
        <row r="37870">
          <cell r="P37870" t="str">
            <v>DuPreez</v>
          </cell>
        </row>
        <row r="37871">
          <cell r="P37871" t="str">
            <v>DuPreez</v>
          </cell>
        </row>
        <row r="37872">
          <cell r="P37872" t="str">
            <v>DuPreez</v>
          </cell>
        </row>
        <row r="37873">
          <cell r="P37873" t="str">
            <v>DuPreez</v>
          </cell>
        </row>
        <row r="37874">
          <cell r="P37874" t="str">
            <v>DuPreez</v>
          </cell>
        </row>
        <row r="37875">
          <cell r="P37875" t="str">
            <v>DuPreez</v>
          </cell>
        </row>
        <row r="37876">
          <cell r="P37876" t="str">
            <v>DuPreez</v>
          </cell>
        </row>
        <row r="37877">
          <cell r="P37877" t="str">
            <v>DuPreez</v>
          </cell>
        </row>
        <row r="37878">
          <cell r="P37878" t="str">
            <v>DuPreez</v>
          </cell>
        </row>
        <row r="37880">
          <cell r="P37880" t="str">
            <v>DuPreez</v>
          </cell>
        </row>
        <row r="37881">
          <cell r="P37881" t="str">
            <v>DuPreez</v>
          </cell>
        </row>
        <row r="37882">
          <cell r="P37882" t="str">
            <v>DuPreez</v>
          </cell>
        </row>
        <row r="37883">
          <cell r="P37883" t="str">
            <v>DuPreez</v>
          </cell>
        </row>
        <row r="37884">
          <cell r="P37884" t="str">
            <v>DuPreez</v>
          </cell>
        </row>
        <row r="37885">
          <cell r="P37885" t="str">
            <v>DuPreez</v>
          </cell>
        </row>
        <row r="37886">
          <cell r="P37886" t="str">
            <v>DuPreez</v>
          </cell>
        </row>
        <row r="37887">
          <cell r="P37887" t="str">
            <v>DuPreez</v>
          </cell>
        </row>
        <row r="37889">
          <cell r="P37889" t="str">
            <v>DuPreez</v>
          </cell>
        </row>
        <row r="37890">
          <cell r="P37890" t="str">
            <v>DuPreez</v>
          </cell>
        </row>
        <row r="37891">
          <cell r="P37891" t="str">
            <v>DuPreez</v>
          </cell>
        </row>
        <row r="37892">
          <cell r="P37892" t="str">
            <v>DuPreez</v>
          </cell>
        </row>
        <row r="37893">
          <cell r="P37893" t="str">
            <v>DuPreez</v>
          </cell>
        </row>
        <row r="37894">
          <cell r="P37894" t="str">
            <v>DuPreez</v>
          </cell>
        </row>
        <row r="37895">
          <cell r="P37895" t="str">
            <v>DuPreez</v>
          </cell>
        </row>
        <row r="37896">
          <cell r="P37896" t="str">
            <v>DuPreez</v>
          </cell>
        </row>
        <row r="37897">
          <cell r="P37897" t="str">
            <v>DuPreez</v>
          </cell>
        </row>
        <row r="37898">
          <cell r="P37898" t="str">
            <v>DuPreez</v>
          </cell>
        </row>
        <row r="37899">
          <cell r="P37899" t="str">
            <v>DuPreez</v>
          </cell>
        </row>
        <row r="37900">
          <cell r="P37900" t="str">
            <v>DuPreez</v>
          </cell>
        </row>
        <row r="37901">
          <cell r="P37901" t="str">
            <v>DuPreez</v>
          </cell>
        </row>
        <row r="37902">
          <cell r="P37902" t="str">
            <v>DuPreez</v>
          </cell>
        </row>
        <row r="37903">
          <cell r="P37903" t="str">
            <v>DuPreez</v>
          </cell>
        </row>
        <row r="37904">
          <cell r="P37904" t="str">
            <v>DuPreez</v>
          </cell>
        </row>
        <row r="37905">
          <cell r="P37905" t="str">
            <v>DuPreez</v>
          </cell>
        </row>
        <row r="37906">
          <cell r="P37906" t="str">
            <v>DuPreez</v>
          </cell>
        </row>
        <row r="37907">
          <cell r="P37907" t="str">
            <v>DuPreez</v>
          </cell>
        </row>
        <row r="37908">
          <cell r="P37908" t="str">
            <v>DuPreez</v>
          </cell>
        </row>
        <row r="37909">
          <cell r="P37909" t="str">
            <v>DuPreez</v>
          </cell>
        </row>
        <row r="37910">
          <cell r="P37910" t="str">
            <v>DuPreez</v>
          </cell>
        </row>
        <row r="37911">
          <cell r="P37911" t="str">
            <v>DuPreez</v>
          </cell>
        </row>
        <row r="37912">
          <cell r="P37912" t="str">
            <v>DuPreez</v>
          </cell>
        </row>
        <row r="37914">
          <cell r="P37914" t="str">
            <v>DuPreez</v>
          </cell>
        </row>
        <row r="37915">
          <cell r="P37915" t="str">
            <v>DuPreez</v>
          </cell>
        </row>
        <row r="37916">
          <cell r="P37916" t="str">
            <v>DuPreez</v>
          </cell>
        </row>
        <row r="37917">
          <cell r="P37917" t="str">
            <v>Daniels</v>
          </cell>
        </row>
        <row r="37918">
          <cell r="P37918" t="str">
            <v>Daniels</v>
          </cell>
        </row>
        <row r="37919">
          <cell r="P37919" t="str">
            <v>DuPreez</v>
          </cell>
        </row>
        <row r="37920">
          <cell r="P37920" t="str">
            <v>Daniels</v>
          </cell>
        </row>
        <row r="37921">
          <cell r="P37921" t="str">
            <v>DuPreez</v>
          </cell>
        </row>
        <row r="37922">
          <cell r="P37922" t="str">
            <v>Daniels</v>
          </cell>
        </row>
        <row r="37923">
          <cell r="P37923" t="str">
            <v>DuPreez</v>
          </cell>
        </row>
        <row r="37924">
          <cell r="P37924" t="str">
            <v>DuPreez</v>
          </cell>
        </row>
        <row r="37925">
          <cell r="P37925" t="str">
            <v>DuPreez</v>
          </cell>
        </row>
        <row r="37926">
          <cell r="P37926" t="str">
            <v>DuPreez</v>
          </cell>
        </row>
        <row r="37927">
          <cell r="P37927" t="str">
            <v>Daniels</v>
          </cell>
        </row>
        <row r="37928">
          <cell r="P37928" t="str">
            <v>DuPreez</v>
          </cell>
        </row>
        <row r="37929">
          <cell r="P37929" t="str">
            <v>DuPreez</v>
          </cell>
        </row>
        <row r="37930">
          <cell r="P37930" t="str">
            <v>DuPreez</v>
          </cell>
        </row>
        <row r="37931">
          <cell r="P37931" t="str">
            <v>DuPreez</v>
          </cell>
        </row>
        <row r="37932">
          <cell r="P37932" t="str">
            <v>Daniels</v>
          </cell>
        </row>
        <row r="37934">
          <cell r="P37934" t="str">
            <v>DuPreez</v>
          </cell>
        </row>
        <row r="37935">
          <cell r="P37935" t="str">
            <v>DuPreez</v>
          </cell>
        </row>
        <row r="37936">
          <cell r="P37936" t="str">
            <v>Daniels</v>
          </cell>
        </row>
        <row r="37937">
          <cell r="P37937" t="str">
            <v>DuPreez</v>
          </cell>
        </row>
        <row r="37938">
          <cell r="P37938" t="str">
            <v>DuPreez</v>
          </cell>
        </row>
        <row r="37939">
          <cell r="P37939" t="str">
            <v>DuPreez</v>
          </cell>
        </row>
        <row r="37940">
          <cell r="P37940" t="str">
            <v>DuPreez</v>
          </cell>
        </row>
        <row r="37941">
          <cell r="P37941" t="str">
            <v>DuPreez</v>
          </cell>
        </row>
        <row r="37942">
          <cell r="P37942" t="str">
            <v>DuPreez</v>
          </cell>
        </row>
        <row r="37943">
          <cell r="P37943" t="str">
            <v>Daniels</v>
          </cell>
        </row>
        <row r="37944">
          <cell r="P37944" t="str">
            <v>DuPreez</v>
          </cell>
        </row>
        <row r="37945">
          <cell r="P37945" t="str">
            <v>DuPreez</v>
          </cell>
        </row>
        <row r="37946">
          <cell r="P37946" t="str">
            <v>DuPreez</v>
          </cell>
        </row>
        <row r="37947">
          <cell r="P37947" t="str">
            <v>DuPreez</v>
          </cell>
        </row>
        <row r="37948">
          <cell r="P37948" t="str">
            <v>Daniels</v>
          </cell>
        </row>
        <row r="37949">
          <cell r="P37949" t="str">
            <v>DuPreez</v>
          </cell>
        </row>
        <row r="37950">
          <cell r="P37950" t="str">
            <v>Daniels</v>
          </cell>
        </row>
        <row r="37951">
          <cell r="P37951" t="str">
            <v>DuPreez</v>
          </cell>
        </row>
        <row r="37952">
          <cell r="P37952" t="str">
            <v>DuPreez</v>
          </cell>
        </row>
        <row r="37953">
          <cell r="P37953" t="str">
            <v>Daniels</v>
          </cell>
        </row>
        <row r="37954">
          <cell r="P37954" t="str">
            <v>DuPreez</v>
          </cell>
        </row>
        <row r="37955">
          <cell r="P37955" t="str">
            <v>DuPreez</v>
          </cell>
        </row>
        <row r="37956">
          <cell r="P37956" t="str">
            <v>DuPreez</v>
          </cell>
        </row>
        <row r="37957">
          <cell r="P37957" t="str">
            <v>DuPreez</v>
          </cell>
        </row>
        <row r="37958">
          <cell r="P37958" t="str">
            <v>Daniels</v>
          </cell>
        </row>
        <row r="37959">
          <cell r="P37959" t="str">
            <v>DuPreez</v>
          </cell>
        </row>
        <row r="37960">
          <cell r="P37960" t="str">
            <v>DuPreez</v>
          </cell>
        </row>
        <row r="37961">
          <cell r="P37961" t="str">
            <v>DuPreez</v>
          </cell>
        </row>
        <row r="37962">
          <cell r="P37962" t="str">
            <v>DuPreez</v>
          </cell>
        </row>
        <row r="37963">
          <cell r="P37963" t="str">
            <v>DuPreez</v>
          </cell>
        </row>
        <row r="37964">
          <cell r="P37964" t="str">
            <v>DuPreez</v>
          </cell>
        </row>
        <row r="37965">
          <cell r="P37965" t="str">
            <v>DuPreez</v>
          </cell>
        </row>
        <row r="37966">
          <cell r="P37966" t="str">
            <v>Daniels</v>
          </cell>
        </row>
        <row r="37968">
          <cell r="P37968" t="str">
            <v>Adams</v>
          </cell>
        </row>
        <row r="37969">
          <cell r="P37969" t="str">
            <v>Adams</v>
          </cell>
        </row>
        <row r="37970">
          <cell r="P37970" t="str">
            <v>Adams</v>
          </cell>
        </row>
        <row r="37971">
          <cell r="P37971" t="str">
            <v>Adams</v>
          </cell>
        </row>
        <row r="37972">
          <cell r="P37972" t="str">
            <v>Adams</v>
          </cell>
        </row>
        <row r="37973">
          <cell r="P37973" t="str">
            <v>Adams</v>
          </cell>
        </row>
        <row r="37974">
          <cell r="P37974" t="str">
            <v>Adams</v>
          </cell>
        </row>
        <row r="37975">
          <cell r="P37975" t="str">
            <v>Adams</v>
          </cell>
        </row>
        <row r="37976">
          <cell r="P37976" t="str">
            <v>Adams</v>
          </cell>
        </row>
        <row r="37977">
          <cell r="P37977" t="str">
            <v>Adams</v>
          </cell>
        </row>
        <row r="37978">
          <cell r="P37978" t="str">
            <v>Adams</v>
          </cell>
        </row>
        <row r="37979">
          <cell r="P37979" t="str">
            <v>Adams</v>
          </cell>
        </row>
        <row r="37980">
          <cell r="P37980" t="str">
            <v>Adams</v>
          </cell>
        </row>
        <row r="37981">
          <cell r="P37981" t="str">
            <v>Adams</v>
          </cell>
        </row>
        <row r="37982">
          <cell r="P37982" t="str">
            <v>Adams</v>
          </cell>
        </row>
        <row r="37983">
          <cell r="P37983" t="str">
            <v>Adams</v>
          </cell>
        </row>
        <row r="37984">
          <cell r="P37984" t="str">
            <v>Adams</v>
          </cell>
        </row>
        <row r="37985">
          <cell r="P37985" t="str">
            <v>Adams</v>
          </cell>
        </row>
        <row r="37986">
          <cell r="P37986" t="str">
            <v>Adams</v>
          </cell>
        </row>
        <row r="37987">
          <cell r="P37987" t="str">
            <v>Adams</v>
          </cell>
        </row>
        <row r="37988">
          <cell r="P37988" t="str">
            <v>Adams</v>
          </cell>
        </row>
        <row r="37989">
          <cell r="P37989" t="str">
            <v>Adams</v>
          </cell>
        </row>
        <row r="37990">
          <cell r="P37990" t="str">
            <v>Adams</v>
          </cell>
        </row>
        <row r="37991">
          <cell r="P37991" t="str">
            <v>Adams</v>
          </cell>
        </row>
        <row r="37992">
          <cell r="P37992" t="str">
            <v>Adams</v>
          </cell>
        </row>
        <row r="37993">
          <cell r="P37993" t="str">
            <v>Adams</v>
          </cell>
        </row>
        <row r="37994">
          <cell r="P37994" t="str">
            <v>Adams</v>
          </cell>
        </row>
        <row r="37995">
          <cell r="P37995" t="str">
            <v>Adams</v>
          </cell>
        </row>
        <row r="37997">
          <cell r="P37997" t="str">
            <v>Grojovin</v>
          </cell>
        </row>
        <row r="37998">
          <cell r="P37998" t="str">
            <v>Adams</v>
          </cell>
        </row>
        <row r="37999">
          <cell r="P37999" t="str">
            <v>Adams</v>
          </cell>
        </row>
        <row r="38000">
          <cell r="P38000" t="str">
            <v>Adams</v>
          </cell>
        </row>
        <row r="38002">
          <cell r="P38002" t="str">
            <v>Adams</v>
          </cell>
        </row>
        <row r="38003">
          <cell r="P38003" t="str">
            <v>Adams</v>
          </cell>
        </row>
        <row r="38004">
          <cell r="P38004" t="str">
            <v>Adams</v>
          </cell>
        </row>
        <row r="38005">
          <cell r="P38005" t="str">
            <v>Adams</v>
          </cell>
        </row>
        <row r="38007">
          <cell r="P38007" t="str">
            <v>Adams</v>
          </cell>
        </row>
        <row r="38010">
          <cell r="P38010" t="str">
            <v>Adams</v>
          </cell>
        </row>
        <row r="38014">
          <cell r="P38014" t="str">
            <v>Adams</v>
          </cell>
        </row>
        <row r="38015">
          <cell r="P38015" t="str">
            <v>Adams</v>
          </cell>
        </row>
        <row r="38016">
          <cell r="P38016" t="str">
            <v>Adams</v>
          </cell>
        </row>
        <row r="38017">
          <cell r="P38017" t="str">
            <v>Adams</v>
          </cell>
        </row>
        <row r="38019">
          <cell r="P38019" t="str">
            <v>Adams</v>
          </cell>
        </row>
        <row r="38021">
          <cell r="P38021" t="str">
            <v>Adams</v>
          </cell>
        </row>
        <row r="38022">
          <cell r="P38022" t="str">
            <v>Adams</v>
          </cell>
        </row>
        <row r="38023">
          <cell r="P38023" t="str">
            <v>Adams</v>
          </cell>
        </row>
        <row r="38025">
          <cell r="P38025" t="str">
            <v>Adams</v>
          </cell>
        </row>
        <row r="38026">
          <cell r="P38026" t="str">
            <v>Adams</v>
          </cell>
        </row>
        <row r="38027">
          <cell r="P38027" t="str">
            <v>Adams</v>
          </cell>
        </row>
        <row r="38028">
          <cell r="P38028" t="str">
            <v>Adams</v>
          </cell>
        </row>
        <row r="38029">
          <cell r="P38029" t="str">
            <v>Daniels</v>
          </cell>
        </row>
        <row r="38030">
          <cell r="P38030" t="str">
            <v>Daniels</v>
          </cell>
        </row>
        <row r="38032">
          <cell r="P38032" t="str">
            <v>Adams</v>
          </cell>
        </row>
        <row r="38033">
          <cell r="P38033" t="str">
            <v>Daniels</v>
          </cell>
        </row>
        <row r="38035">
          <cell r="P38035" t="str">
            <v>Adams</v>
          </cell>
        </row>
        <row r="38036">
          <cell r="P38036" t="str">
            <v>Daniels</v>
          </cell>
        </row>
        <row r="38039">
          <cell r="P38039" t="str">
            <v>Adams</v>
          </cell>
        </row>
        <row r="38040">
          <cell r="P38040" t="str">
            <v>Daniels</v>
          </cell>
        </row>
        <row r="38042">
          <cell r="P38042" t="str">
            <v>Adams</v>
          </cell>
        </row>
        <row r="38043">
          <cell r="P38043" t="str">
            <v>Adams</v>
          </cell>
        </row>
        <row r="38044">
          <cell r="P38044" t="str">
            <v>Daniels</v>
          </cell>
        </row>
        <row r="38045">
          <cell r="P38045" t="str">
            <v>Daniels</v>
          </cell>
        </row>
        <row r="38046">
          <cell r="P38046" t="str">
            <v>Adams</v>
          </cell>
        </row>
        <row r="38047">
          <cell r="P38047" t="str">
            <v>Daniels</v>
          </cell>
        </row>
        <row r="38048">
          <cell r="P38048" t="str">
            <v>Adams</v>
          </cell>
        </row>
        <row r="38049">
          <cell r="P38049" t="str">
            <v>Adams</v>
          </cell>
        </row>
        <row r="38050">
          <cell r="P38050" t="str">
            <v>Daniels</v>
          </cell>
        </row>
        <row r="38051">
          <cell r="P38051" t="str">
            <v>Daniels</v>
          </cell>
        </row>
        <row r="38053">
          <cell r="P38053" t="str">
            <v>Adams</v>
          </cell>
        </row>
        <row r="38055">
          <cell r="P38055" t="str">
            <v>Daniels</v>
          </cell>
        </row>
        <row r="38056">
          <cell r="P38056" t="str">
            <v>Adams</v>
          </cell>
        </row>
        <row r="38057">
          <cell r="P38057" t="str">
            <v>Adams</v>
          </cell>
        </row>
        <row r="38058">
          <cell r="P38058" t="str">
            <v>Daniels</v>
          </cell>
        </row>
        <row r="38059">
          <cell r="P38059" t="str">
            <v>Daniels</v>
          </cell>
        </row>
        <row r="38060">
          <cell r="P38060" t="str">
            <v>Daniels</v>
          </cell>
        </row>
        <row r="38062">
          <cell r="P38062" t="str">
            <v>Daniels</v>
          </cell>
        </row>
        <row r="38063">
          <cell r="P38063" t="str">
            <v>Daniels</v>
          </cell>
        </row>
        <row r="38066">
          <cell r="P38066" t="str">
            <v>Daniels</v>
          </cell>
        </row>
        <row r="38068">
          <cell r="P38068" t="str">
            <v>Daniels</v>
          </cell>
        </row>
        <row r="38069">
          <cell r="P38069" t="str">
            <v>Daniels</v>
          </cell>
        </row>
        <row r="38071">
          <cell r="P38071" t="str">
            <v>Daniels</v>
          </cell>
        </row>
        <row r="38072">
          <cell r="P38072" t="str">
            <v>Adams</v>
          </cell>
        </row>
        <row r="38073">
          <cell r="P38073" t="str">
            <v>Adams</v>
          </cell>
        </row>
        <row r="38074">
          <cell r="P38074" t="str">
            <v>Daniels</v>
          </cell>
        </row>
        <row r="38075">
          <cell r="P38075" t="str">
            <v>Adams</v>
          </cell>
        </row>
        <row r="38076">
          <cell r="P38076" t="str">
            <v>Daniels</v>
          </cell>
        </row>
        <row r="38077">
          <cell r="P38077" t="str">
            <v>Daniels</v>
          </cell>
        </row>
        <row r="38078">
          <cell r="P38078" t="str">
            <v>Adams</v>
          </cell>
        </row>
        <row r="38080">
          <cell r="P38080" t="str">
            <v>Adams</v>
          </cell>
        </row>
        <row r="38081">
          <cell r="P38081" t="str">
            <v>Daniels</v>
          </cell>
        </row>
        <row r="38082">
          <cell r="P38082" t="str">
            <v>Adams</v>
          </cell>
        </row>
        <row r="38083">
          <cell r="P38083" t="str">
            <v>Daniels</v>
          </cell>
        </row>
        <row r="38084">
          <cell r="P38084" t="str">
            <v>Adams</v>
          </cell>
        </row>
        <row r="38085">
          <cell r="P38085" t="str">
            <v>Adams</v>
          </cell>
        </row>
        <row r="38086">
          <cell r="P38086" t="str">
            <v>Adams</v>
          </cell>
        </row>
        <row r="38087">
          <cell r="P38087" t="str">
            <v>Grojovin</v>
          </cell>
        </row>
        <row r="38090">
          <cell r="P38090" t="str">
            <v>Adams</v>
          </cell>
        </row>
        <row r="38091">
          <cell r="P38091" t="str">
            <v>Daniels</v>
          </cell>
        </row>
        <row r="38092">
          <cell r="P38092" t="str">
            <v>Daniels</v>
          </cell>
        </row>
        <row r="38093">
          <cell r="P38093" t="str">
            <v>Daniels</v>
          </cell>
        </row>
        <row r="38094">
          <cell r="P38094" t="str">
            <v>Daniels</v>
          </cell>
        </row>
        <row r="38095">
          <cell r="P38095" t="str">
            <v>Adams</v>
          </cell>
        </row>
        <row r="38096">
          <cell r="P38096" t="str">
            <v>Adams</v>
          </cell>
        </row>
        <row r="38097">
          <cell r="P38097" t="str">
            <v>Adams</v>
          </cell>
        </row>
        <row r="38098">
          <cell r="P38098" t="str">
            <v>Adams</v>
          </cell>
        </row>
        <row r="38101">
          <cell r="P38101" t="str">
            <v>Daniels</v>
          </cell>
        </row>
        <row r="38102">
          <cell r="P38102" t="str">
            <v>Daniels</v>
          </cell>
        </row>
        <row r="38103">
          <cell r="P38103" t="str">
            <v>Adams</v>
          </cell>
        </row>
        <row r="38104">
          <cell r="P38104" t="str">
            <v>Daniels</v>
          </cell>
        </row>
        <row r="38105">
          <cell r="P38105" t="str">
            <v>Daniels</v>
          </cell>
        </row>
        <row r="38107">
          <cell r="P38107" t="str">
            <v>Daniels</v>
          </cell>
        </row>
        <row r="38109">
          <cell r="P38109" t="str">
            <v>Adams</v>
          </cell>
        </row>
        <row r="38110">
          <cell r="P38110" t="str">
            <v>Daniels</v>
          </cell>
        </row>
        <row r="38111">
          <cell r="P38111" t="str">
            <v>Daniels</v>
          </cell>
        </row>
        <row r="38113">
          <cell r="P38113" t="str">
            <v>Adams</v>
          </cell>
        </row>
        <row r="38114">
          <cell r="P38114" t="str">
            <v>Adams</v>
          </cell>
        </row>
        <row r="38115">
          <cell r="P38115" t="str">
            <v>Daniels</v>
          </cell>
        </row>
        <row r="38117">
          <cell r="P38117" t="str">
            <v>Daniels</v>
          </cell>
        </row>
        <row r="38119">
          <cell r="P38119" t="str">
            <v>Daniels</v>
          </cell>
        </row>
        <row r="38120">
          <cell r="P38120" t="str">
            <v>Adams</v>
          </cell>
        </row>
        <row r="38121">
          <cell r="P38121" t="str">
            <v>Adams</v>
          </cell>
        </row>
        <row r="38122">
          <cell r="P38122" t="str">
            <v>Adams</v>
          </cell>
        </row>
        <row r="38123">
          <cell r="P38123" t="str">
            <v>Adams</v>
          </cell>
        </row>
        <row r="38124">
          <cell r="P38124" t="str">
            <v>Adams</v>
          </cell>
        </row>
        <row r="38127">
          <cell r="P38127" t="str">
            <v>Daniels</v>
          </cell>
        </row>
        <row r="38129">
          <cell r="P38129" t="str">
            <v>Daniels</v>
          </cell>
        </row>
        <row r="38131">
          <cell r="P38131" t="str">
            <v>Daniels</v>
          </cell>
        </row>
        <row r="38132">
          <cell r="P38132" t="str">
            <v>Daniels</v>
          </cell>
        </row>
        <row r="38134">
          <cell r="P38134" t="str">
            <v>Daniels</v>
          </cell>
        </row>
        <row r="38136">
          <cell r="P38136" t="str">
            <v>Daniels</v>
          </cell>
        </row>
        <row r="38142">
          <cell r="P38142" t="str">
            <v>Daniels</v>
          </cell>
        </row>
        <row r="38143">
          <cell r="P38143" t="str">
            <v>DuPreez</v>
          </cell>
        </row>
        <row r="38144">
          <cell r="P38144" t="str">
            <v>DuPreez</v>
          </cell>
        </row>
        <row r="38145">
          <cell r="P38145" t="str">
            <v>DuPreez</v>
          </cell>
        </row>
        <row r="38146">
          <cell r="P38146" t="str">
            <v>Daniels</v>
          </cell>
        </row>
        <row r="38147">
          <cell r="P38147" t="str">
            <v>Daniels</v>
          </cell>
        </row>
        <row r="38148">
          <cell r="P38148" t="str">
            <v>DuPreez</v>
          </cell>
        </row>
        <row r="38149">
          <cell r="P38149" t="str">
            <v>DuPreez</v>
          </cell>
        </row>
        <row r="38150">
          <cell r="P38150" t="str">
            <v>DuPreez</v>
          </cell>
        </row>
        <row r="38151">
          <cell r="P38151" t="str">
            <v>DuPreez</v>
          </cell>
        </row>
        <row r="38152">
          <cell r="P38152" t="str">
            <v>DuPreez</v>
          </cell>
        </row>
        <row r="38153">
          <cell r="P38153" t="str">
            <v>DuPreez</v>
          </cell>
        </row>
        <row r="38154">
          <cell r="P38154" t="str">
            <v>DuPreez</v>
          </cell>
        </row>
        <row r="38155">
          <cell r="P38155" t="str">
            <v>DuPreez</v>
          </cell>
        </row>
        <row r="38156">
          <cell r="P38156" t="str">
            <v>DuPreez</v>
          </cell>
        </row>
        <row r="38158">
          <cell r="P38158" t="str">
            <v>DuPreez</v>
          </cell>
        </row>
        <row r="38159">
          <cell r="P38159" t="str">
            <v>DuPreez</v>
          </cell>
        </row>
        <row r="38160">
          <cell r="P38160" t="str">
            <v>DuPreez</v>
          </cell>
        </row>
        <row r="38161">
          <cell r="P38161" t="str">
            <v>DuPreez</v>
          </cell>
        </row>
        <row r="38162">
          <cell r="P38162" t="str">
            <v>DuPreez</v>
          </cell>
        </row>
        <row r="38164">
          <cell r="P38164" t="str">
            <v>DuPreez</v>
          </cell>
        </row>
        <row r="38165">
          <cell r="P38165" t="str">
            <v>DuPreez</v>
          </cell>
        </row>
        <row r="38166">
          <cell r="P38166" t="str">
            <v>DuPreez</v>
          </cell>
        </row>
        <row r="38167">
          <cell r="P38167" t="str">
            <v>DuPreez</v>
          </cell>
        </row>
        <row r="38168">
          <cell r="P38168" t="str">
            <v>DuPreez</v>
          </cell>
        </row>
        <row r="38170">
          <cell r="P38170" t="str">
            <v>DuPreez</v>
          </cell>
        </row>
        <row r="38171">
          <cell r="P38171" t="str">
            <v>DuPreez</v>
          </cell>
        </row>
        <row r="38172">
          <cell r="P38172" t="str">
            <v>DuPreez</v>
          </cell>
        </row>
        <row r="38174">
          <cell r="P38174" t="str">
            <v>DuPreez</v>
          </cell>
        </row>
        <row r="38175">
          <cell r="P38175" t="str">
            <v>DuPreez</v>
          </cell>
        </row>
        <row r="38176">
          <cell r="P38176" t="str">
            <v>DuPreez</v>
          </cell>
        </row>
        <row r="38177">
          <cell r="P38177" t="str">
            <v>DuPreez</v>
          </cell>
        </row>
        <row r="38178">
          <cell r="P38178" t="str">
            <v>DuPreez</v>
          </cell>
        </row>
        <row r="38179">
          <cell r="P38179" t="str">
            <v>DuPreez</v>
          </cell>
        </row>
        <row r="38180">
          <cell r="P38180" t="str">
            <v>DuPreez</v>
          </cell>
        </row>
        <row r="38181">
          <cell r="P38181" t="str">
            <v>DuPreez</v>
          </cell>
        </row>
        <row r="38182">
          <cell r="P38182" t="str">
            <v>DuPreez</v>
          </cell>
        </row>
        <row r="38183">
          <cell r="P38183" t="str">
            <v>DuPreez</v>
          </cell>
        </row>
        <row r="38184">
          <cell r="P38184" t="str">
            <v>DuPreez</v>
          </cell>
        </row>
        <row r="38185">
          <cell r="P38185" t="str">
            <v>DuPreez</v>
          </cell>
        </row>
        <row r="38186">
          <cell r="P38186" t="str">
            <v>DuPreez</v>
          </cell>
        </row>
        <row r="38187">
          <cell r="P38187" t="str">
            <v>DuPreez</v>
          </cell>
        </row>
        <row r="38188">
          <cell r="P38188" t="str">
            <v>DuPreez</v>
          </cell>
        </row>
        <row r="38189">
          <cell r="P38189" t="str">
            <v>DuPreez</v>
          </cell>
        </row>
        <row r="38190">
          <cell r="P38190" t="str">
            <v>DuPreez</v>
          </cell>
        </row>
        <row r="38191">
          <cell r="P38191" t="str">
            <v>DuPreez</v>
          </cell>
        </row>
        <row r="38192">
          <cell r="P38192" t="str">
            <v>DuPreez</v>
          </cell>
        </row>
        <row r="38193">
          <cell r="P38193" t="str">
            <v>DuPreez</v>
          </cell>
        </row>
        <row r="38194">
          <cell r="P38194" t="str">
            <v>DuPreez</v>
          </cell>
        </row>
        <row r="38195">
          <cell r="P38195" t="str">
            <v>DuPreez</v>
          </cell>
        </row>
        <row r="38196">
          <cell r="P38196" t="str">
            <v>DuPreez</v>
          </cell>
        </row>
        <row r="38197">
          <cell r="P38197" t="str">
            <v>DuPreez</v>
          </cell>
        </row>
        <row r="38198">
          <cell r="P38198" t="str">
            <v>DuPreez</v>
          </cell>
        </row>
        <row r="38199">
          <cell r="P38199" t="str">
            <v>DuPreez</v>
          </cell>
        </row>
        <row r="38200">
          <cell r="P38200" t="str">
            <v>DuPreez</v>
          </cell>
        </row>
        <row r="38201">
          <cell r="P38201" t="str">
            <v>DuPreez</v>
          </cell>
        </row>
        <row r="38202">
          <cell r="P38202" t="str">
            <v>DuPreez</v>
          </cell>
        </row>
        <row r="38203">
          <cell r="P38203" t="str">
            <v>DuPreez</v>
          </cell>
        </row>
        <row r="38204">
          <cell r="P38204" t="str">
            <v>DuPreez</v>
          </cell>
        </row>
        <row r="38205">
          <cell r="P38205" t="str">
            <v>DuPreez</v>
          </cell>
        </row>
        <row r="38206">
          <cell r="P38206" t="str">
            <v>DuPreez</v>
          </cell>
        </row>
        <row r="38207">
          <cell r="P38207" t="str">
            <v>DuPreez</v>
          </cell>
        </row>
        <row r="38208">
          <cell r="P38208" t="str">
            <v>DuPreez</v>
          </cell>
        </row>
        <row r="38209">
          <cell r="P38209" t="str">
            <v>DuPreez</v>
          </cell>
        </row>
        <row r="38210">
          <cell r="P38210" t="str">
            <v>DuPreez</v>
          </cell>
        </row>
        <row r="38211">
          <cell r="P38211" t="str">
            <v>DuPreez</v>
          </cell>
        </row>
        <row r="38212">
          <cell r="P38212" t="str">
            <v>DuPreez</v>
          </cell>
        </row>
        <row r="38213">
          <cell r="P38213" t="str">
            <v>DuPreez</v>
          </cell>
        </row>
        <row r="38214">
          <cell r="P38214" t="str">
            <v>DuPreez</v>
          </cell>
        </row>
        <row r="38215">
          <cell r="P38215" t="str">
            <v>DuPreez</v>
          </cell>
        </row>
        <row r="38216">
          <cell r="P38216" t="str">
            <v>DuPreez</v>
          </cell>
        </row>
        <row r="38217">
          <cell r="P38217" t="str">
            <v>DuPreez</v>
          </cell>
        </row>
        <row r="38218">
          <cell r="P38218" t="str">
            <v>DuPreez</v>
          </cell>
        </row>
        <row r="38219">
          <cell r="P38219" t="str">
            <v>DuPreez</v>
          </cell>
        </row>
        <row r="38220">
          <cell r="P38220" t="str">
            <v>DuPreez</v>
          </cell>
        </row>
        <row r="38222">
          <cell r="P38222" t="str">
            <v>DuPreez</v>
          </cell>
        </row>
        <row r="38223">
          <cell r="P38223" t="str">
            <v>DuPreez</v>
          </cell>
        </row>
        <row r="38224">
          <cell r="P38224" t="str">
            <v>DuPreez</v>
          </cell>
        </row>
        <row r="38225">
          <cell r="P38225" t="str">
            <v>DuPreez</v>
          </cell>
        </row>
        <row r="38226">
          <cell r="P38226" t="str">
            <v>DuPreez</v>
          </cell>
        </row>
        <row r="38227">
          <cell r="P38227" t="str">
            <v>DuPreez</v>
          </cell>
        </row>
        <row r="38228">
          <cell r="P38228" t="str">
            <v>DuPreez</v>
          </cell>
        </row>
        <row r="38229">
          <cell r="P38229" t="str">
            <v>DuPreez</v>
          </cell>
        </row>
        <row r="38230">
          <cell r="P38230" t="str">
            <v>DuPreez</v>
          </cell>
        </row>
        <row r="38231">
          <cell r="P38231" t="str">
            <v>DuPreez</v>
          </cell>
        </row>
        <row r="38232">
          <cell r="P38232" t="str">
            <v>DuPreez</v>
          </cell>
        </row>
        <row r="38233">
          <cell r="P38233" t="str">
            <v>DuPreez</v>
          </cell>
        </row>
        <row r="38234">
          <cell r="P38234" t="str">
            <v>DuPreez</v>
          </cell>
        </row>
        <row r="38235">
          <cell r="P38235" t="str">
            <v>DuPreez</v>
          </cell>
        </row>
        <row r="38236">
          <cell r="P38236" t="str">
            <v>DuPreez</v>
          </cell>
        </row>
        <row r="38237">
          <cell r="P38237" t="str">
            <v>DuPreez</v>
          </cell>
        </row>
        <row r="38238">
          <cell r="P38238" t="str">
            <v>DuPreez</v>
          </cell>
        </row>
        <row r="38239">
          <cell r="P38239" t="str">
            <v>DuPreez</v>
          </cell>
        </row>
        <row r="38240">
          <cell r="P38240" t="str">
            <v>DuPreez</v>
          </cell>
        </row>
        <row r="38241">
          <cell r="P38241" t="str">
            <v>DuPreez</v>
          </cell>
        </row>
        <row r="38242">
          <cell r="P38242" t="str">
            <v>DuPreez</v>
          </cell>
        </row>
        <row r="38243">
          <cell r="P38243" t="str">
            <v>DuPreez</v>
          </cell>
        </row>
        <row r="38244">
          <cell r="P38244" t="str">
            <v>DuPreez</v>
          </cell>
        </row>
        <row r="38245">
          <cell r="P38245" t="str">
            <v>DuPreez</v>
          </cell>
        </row>
        <row r="38246">
          <cell r="P38246" t="str">
            <v>DuPreez</v>
          </cell>
        </row>
        <row r="38247">
          <cell r="P38247" t="str">
            <v>DuPreez</v>
          </cell>
        </row>
        <row r="38248">
          <cell r="P38248" t="str">
            <v>DuPreez</v>
          </cell>
        </row>
        <row r="38249">
          <cell r="P38249" t="str">
            <v>DuPreez</v>
          </cell>
        </row>
        <row r="38250">
          <cell r="P38250" t="str">
            <v>DuPreez</v>
          </cell>
        </row>
        <row r="38251">
          <cell r="P38251" t="str">
            <v>DuPreez</v>
          </cell>
        </row>
        <row r="38252">
          <cell r="P38252" t="str">
            <v>DuPreez</v>
          </cell>
        </row>
        <row r="38253">
          <cell r="P38253" t="str">
            <v>DuPreez</v>
          </cell>
        </row>
        <row r="38254">
          <cell r="P38254" t="str">
            <v>DuPreez</v>
          </cell>
        </row>
        <row r="38256">
          <cell r="P38256" t="str">
            <v>DuPreez</v>
          </cell>
        </row>
        <row r="38258">
          <cell r="P38258" t="str">
            <v>DuPreez</v>
          </cell>
        </row>
        <row r="38259">
          <cell r="P38259" t="str">
            <v>DuPreez</v>
          </cell>
        </row>
        <row r="38260">
          <cell r="P38260" t="str">
            <v>DuPreez</v>
          </cell>
        </row>
        <row r="38261">
          <cell r="P38261" t="str">
            <v>DuPreez</v>
          </cell>
        </row>
        <row r="38262">
          <cell r="P38262" t="str">
            <v>DuPreez</v>
          </cell>
        </row>
        <row r="38263">
          <cell r="P38263" t="str">
            <v>DuPreez</v>
          </cell>
        </row>
        <row r="38264">
          <cell r="P38264" t="str">
            <v>DuPreez</v>
          </cell>
        </row>
        <row r="38265">
          <cell r="P38265" t="str">
            <v>DuPreez</v>
          </cell>
        </row>
        <row r="38266">
          <cell r="P38266" t="str">
            <v>DuPreez</v>
          </cell>
        </row>
        <row r="38267">
          <cell r="P38267" t="str">
            <v>DuPreez</v>
          </cell>
        </row>
        <row r="38268">
          <cell r="P38268" t="str">
            <v>DuPreez</v>
          </cell>
        </row>
        <row r="38269">
          <cell r="P38269" t="str">
            <v>DuPreez</v>
          </cell>
        </row>
        <row r="38271">
          <cell r="P38271" t="str">
            <v>Stevens</v>
          </cell>
        </row>
        <row r="38272">
          <cell r="P38272" t="str">
            <v>Stevens</v>
          </cell>
        </row>
        <row r="38273">
          <cell r="P38273" t="str">
            <v>Stevens</v>
          </cell>
        </row>
        <row r="38274">
          <cell r="P38274" t="str">
            <v>Stevens</v>
          </cell>
        </row>
        <row r="38275">
          <cell r="P38275" t="str">
            <v>Stevens</v>
          </cell>
        </row>
        <row r="38277">
          <cell r="P38277" t="str">
            <v>Stevens</v>
          </cell>
        </row>
        <row r="38278">
          <cell r="P38278" t="str">
            <v>Stevens</v>
          </cell>
        </row>
        <row r="38279">
          <cell r="P38279" t="str">
            <v>Stevens</v>
          </cell>
        </row>
        <row r="38280">
          <cell r="P38280" t="str">
            <v>Stevens</v>
          </cell>
        </row>
        <row r="38281">
          <cell r="P38281" t="str">
            <v>Stevens</v>
          </cell>
        </row>
        <row r="38282">
          <cell r="P38282" t="str">
            <v>Stevens</v>
          </cell>
        </row>
        <row r="38284">
          <cell r="P38284" t="str">
            <v>Stevens</v>
          </cell>
        </row>
        <row r="38286">
          <cell r="P38286" t="str">
            <v>Stevens</v>
          </cell>
        </row>
        <row r="38287">
          <cell r="P38287" t="str">
            <v>Stevens</v>
          </cell>
        </row>
        <row r="38289">
          <cell r="P38289" t="str">
            <v>Stevens</v>
          </cell>
        </row>
        <row r="38290">
          <cell r="P38290" t="str">
            <v>Stevens</v>
          </cell>
        </row>
        <row r="38291">
          <cell r="P38291" t="str">
            <v>Stevens</v>
          </cell>
        </row>
        <row r="38292">
          <cell r="P38292" t="str">
            <v>Stevens</v>
          </cell>
        </row>
        <row r="38294">
          <cell r="P38294" t="str">
            <v>Stevens</v>
          </cell>
        </row>
        <row r="38296">
          <cell r="P38296" t="str">
            <v>Stevens</v>
          </cell>
        </row>
        <row r="38297">
          <cell r="P38297" t="str">
            <v>Stevens</v>
          </cell>
        </row>
        <row r="38299">
          <cell r="P38299" t="str">
            <v>Katz</v>
          </cell>
        </row>
        <row r="38300">
          <cell r="P38300" t="str">
            <v>Stevens</v>
          </cell>
        </row>
        <row r="38301">
          <cell r="P38301" t="str">
            <v>Stevens</v>
          </cell>
        </row>
        <row r="38302">
          <cell r="P38302" t="str">
            <v>Stevens</v>
          </cell>
        </row>
        <row r="38303">
          <cell r="P38303" t="str">
            <v>Stevens</v>
          </cell>
        </row>
        <row r="38304">
          <cell r="P38304" t="str">
            <v>Stevens</v>
          </cell>
        </row>
        <row r="38305">
          <cell r="P38305" t="str">
            <v>Stevens</v>
          </cell>
        </row>
        <row r="38307">
          <cell r="P38307" t="str">
            <v>Katz</v>
          </cell>
        </row>
        <row r="38308">
          <cell r="P38308" t="str">
            <v>Stevens</v>
          </cell>
        </row>
        <row r="38310">
          <cell r="P38310" t="str">
            <v>Stevens</v>
          </cell>
        </row>
        <row r="38311">
          <cell r="P38311" t="str">
            <v>Stevens</v>
          </cell>
        </row>
        <row r="38312">
          <cell r="P38312" t="str">
            <v>Stevens</v>
          </cell>
        </row>
        <row r="38313">
          <cell r="P38313" t="str">
            <v>Stevens</v>
          </cell>
        </row>
        <row r="38314">
          <cell r="P38314" t="str">
            <v>Stevens</v>
          </cell>
        </row>
        <row r="38315">
          <cell r="P38315" t="str">
            <v>Stevens</v>
          </cell>
        </row>
        <row r="38316">
          <cell r="P38316" t="str">
            <v>Daniels</v>
          </cell>
        </row>
        <row r="38318">
          <cell r="P38318" t="str">
            <v>Stevens</v>
          </cell>
        </row>
        <row r="38319">
          <cell r="P38319" t="str">
            <v>Daniels</v>
          </cell>
        </row>
        <row r="38321">
          <cell r="P38321" t="str">
            <v>Daniels</v>
          </cell>
        </row>
        <row r="38322">
          <cell r="P38322" t="str">
            <v>Daniels</v>
          </cell>
        </row>
        <row r="38323">
          <cell r="P38323" t="str">
            <v>Stevens</v>
          </cell>
        </row>
        <row r="38324">
          <cell r="P38324" t="str">
            <v>Stevens</v>
          </cell>
        </row>
        <row r="38325">
          <cell r="P38325" t="str">
            <v>Daniels</v>
          </cell>
        </row>
        <row r="38326">
          <cell r="P38326" t="str">
            <v>Stevens</v>
          </cell>
        </row>
        <row r="38327">
          <cell r="P38327" t="str">
            <v>Daniels</v>
          </cell>
        </row>
        <row r="38328">
          <cell r="P38328" t="str">
            <v>Stevens</v>
          </cell>
        </row>
        <row r="38329">
          <cell r="P38329" t="str">
            <v>Stevens</v>
          </cell>
        </row>
        <row r="38330">
          <cell r="P38330" t="str">
            <v>Stevens</v>
          </cell>
        </row>
        <row r="38331">
          <cell r="P38331" t="str">
            <v>Stevens</v>
          </cell>
        </row>
        <row r="38332">
          <cell r="P38332" t="str">
            <v>Stevens</v>
          </cell>
        </row>
        <row r="38334">
          <cell r="P38334" t="str">
            <v>Stevens</v>
          </cell>
        </row>
        <row r="38335">
          <cell r="P38335" t="str">
            <v>Stevens</v>
          </cell>
        </row>
        <row r="38337">
          <cell r="P38337" t="str">
            <v>Stevens</v>
          </cell>
        </row>
        <row r="38338">
          <cell r="P38338" t="str">
            <v>Stevens</v>
          </cell>
        </row>
        <row r="38339">
          <cell r="P38339" t="str">
            <v>Stevens</v>
          </cell>
        </row>
        <row r="38340">
          <cell r="P38340" t="str">
            <v>Stevens</v>
          </cell>
        </row>
        <row r="38341">
          <cell r="P38341" t="str">
            <v>Stevens</v>
          </cell>
        </row>
        <row r="38342">
          <cell r="P38342" t="str">
            <v>Katz</v>
          </cell>
        </row>
        <row r="38343">
          <cell r="P38343" t="str">
            <v>Stevens</v>
          </cell>
        </row>
        <row r="38344">
          <cell r="P38344" t="str">
            <v>Stevens</v>
          </cell>
        </row>
        <row r="38346">
          <cell r="P38346" t="str">
            <v>Stevens</v>
          </cell>
        </row>
        <row r="38347">
          <cell r="P38347" t="str">
            <v>Stevens</v>
          </cell>
        </row>
        <row r="38348">
          <cell r="P38348" t="str">
            <v>Stevens</v>
          </cell>
        </row>
        <row r="38349">
          <cell r="P38349" t="str">
            <v>Stevens</v>
          </cell>
        </row>
        <row r="38350">
          <cell r="P38350" t="str">
            <v>Stevens</v>
          </cell>
        </row>
        <row r="38351">
          <cell r="P38351" t="str">
            <v>Stevens</v>
          </cell>
        </row>
        <row r="38352">
          <cell r="P38352" t="str">
            <v>Stevens</v>
          </cell>
        </row>
        <row r="38353">
          <cell r="P38353" t="str">
            <v>Stevens</v>
          </cell>
        </row>
        <row r="38355">
          <cell r="P38355" t="str">
            <v>Stevens</v>
          </cell>
        </row>
        <row r="38356">
          <cell r="P38356" t="str">
            <v>Stevens</v>
          </cell>
        </row>
        <row r="38357">
          <cell r="P38357" t="str">
            <v>Stevens</v>
          </cell>
        </row>
        <row r="38358">
          <cell r="P38358" t="str">
            <v>Stevens</v>
          </cell>
        </row>
        <row r="38359">
          <cell r="P38359" t="str">
            <v>Stevens</v>
          </cell>
        </row>
        <row r="38360">
          <cell r="P38360" t="str">
            <v>Stevens</v>
          </cell>
        </row>
        <row r="38361">
          <cell r="P38361" t="str">
            <v>Stevens</v>
          </cell>
        </row>
        <row r="38362">
          <cell r="P38362" t="str">
            <v>Stevens</v>
          </cell>
        </row>
        <row r="38363">
          <cell r="P38363" t="str">
            <v>Berkhart</v>
          </cell>
        </row>
        <row r="38364">
          <cell r="P38364" t="str">
            <v>Stevens</v>
          </cell>
        </row>
        <row r="38365">
          <cell r="P38365" t="str">
            <v>Stevens</v>
          </cell>
        </row>
        <row r="38366">
          <cell r="P38366" t="str">
            <v>Berkhart</v>
          </cell>
        </row>
        <row r="38367">
          <cell r="P38367" t="str">
            <v>Berkhart</v>
          </cell>
        </row>
        <row r="38368">
          <cell r="P38368" t="str">
            <v>Berkhart</v>
          </cell>
        </row>
        <row r="38369">
          <cell r="P38369" t="str">
            <v>Berkhart</v>
          </cell>
        </row>
        <row r="38370">
          <cell r="P38370" t="str">
            <v>Berkhart</v>
          </cell>
        </row>
        <row r="38371">
          <cell r="P38371" t="str">
            <v>Berkhart</v>
          </cell>
        </row>
        <row r="38372">
          <cell r="P38372" t="str">
            <v>Berkhart</v>
          </cell>
        </row>
        <row r="38373">
          <cell r="P38373" t="str">
            <v>Berkhart</v>
          </cell>
        </row>
        <row r="38374">
          <cell r="P38374" t="str">
            <v>Stevens</v>
          </cell>
        </row>
        <row r="38375">
          <cell r="P38375" t="str">
            <v>Berkhart</v>
          </cell>
        </row>
        <row r="38376">
          <cell r="P38376" t="str">
            <v>Berkhart</v>
          </cell>
        </row>
        <row r="38377">
          <cell r="P38377" t="str">
            <v>Stevens</v>
          </cell>
        </row>
        <row r="38378">
          <cell r="P38378" t="str">
            <v>Berkhart</v>
          </cell>
        </row>
        <row r="38379">
          <cell r="P38379" t="str">
            <v>Stevens</v>
          </cell>
        </row>
        <row r="38380">
          <cell r="P38380" t="str">
            <v>Berkhart</v>
          </cell>
        </row>
        <row r="38381">
          <cell r="P38381" t="str">
            <v>Berkhart</v>
          </cell>
        </row>
        <row r="38382">
          <cell r="P38382" t="str">
            <v>Berkhart</v>
          </cell>
        </row>
        <row r="38383">
          <cell r="P38383" t="str">
            <v>Stevens</v>
          </cell>
        </row>
        <row r="38384">
          <cell r="P38384" t="str">
            <v>Berkhart</v>
          </cell>
        </row>
        <row r="38385">
          <cell r="P38385" t="str">
            <v>Stevens</v>
          </cell>
        </row>
        <row r="38386">
          <cell r="P38386" t="str">
            <v>Berkhart</v>
          </cell>
        </row>
        <row r="38387">
          <cell r="P38387" t="str">
            <v>Berkhart</v>
          </cell>
        </row>
        <row r="38388">
          <cell r="P38388" t="str">
            <v>Berkhart</v>
          </cell>
        </row>
        <row r="38389">
          <cell r="P38389" t="str">
            <v>Berkhart</v>
          </cell>
        </row>
        <row r="38391">
          <cell r="P38391" t="str">
            <v>Berkhart</v>
          </cell>
        </row>
        <row r="38392">
          <cell r="P38392" t="str">
            <v>Stevens</v>
          </cell>
        </row>
        <row r="38393">
          <cell r="P38393" t="str">
            <v>Stevens</v>
          </cell>
        </row>
        <row r="38394">
          <cell r="P38394" t="str">
            <v>Berkhart</v>
          </cell>
        </row>
        <row r="38395">
          <cell r="P38395" t="str">
            <v>Berkhart</v>
          </cell>
        </row>
        <row r="38396">
          <cell r="P38396" t="str">
            <v>Stevens</v>
          </cell>
        </row>
        <row r="38397">
          <cell r="P38397" t="str">
            <v>Berkhart</v>
          </cell>
        </row>
        <row r="38398">
          <cell r="P38398" t="str">
            <v>Berkhart</v>
          </cell>
        </row>
        <row r="38400">
          <cell r="P38400" t="str">
            <v>Berkhart</v>
          </cell>
        </row>
        <row r="38401">
          <cell r="P38401" t="str">
            <v>Berkhart</v>
          </cell>
        </row>
        <row r="38402">
          <cell r="P38402" t="str">
            <v>Stevens</v>
          </cell>
        </row>
        <row r="38403">
          <cell r="P38403" t="str">
            <v>Berkhart</v>
          </cell>
        </row>
        <row r="38404">
          <cell r="P38404" t="str">
            <v>Stevens</v>
          </cell>
        </row>
        <row r="38405">
          <cell r="P38405" t="str">
            <v>Stevens</v>
          </cell>
        </row>
        <row r="38406">
          <cell r="P38406" t="str">
            <v>Berkhart</v>
          </cell>
        </row>
        <row r="38407">
          <cell r="P38407" t="str">
            <v>Stevens</v>
          </cell>
        </row>
        <row r="38408">
          <cell r="P38408" t="str">
            <v>Stevens</v>
          </cell>
        </row>
        <row r="38409">
          <cell r="P38409" t="str">
            <v>Stevens</v>
          </cell>
        </row>
        <row r="38410">
          <cell r="P38410" t="str">
            <v>Stevens</v>
          </cell>
        </row>
        <row r="38411">
          <cell r="P38411" t="str">
            <v>Berkhart</v>
          </cell>
        </row>
        <row r="38412">
          <cell r="P38412" t="str">
            <v>Berkhart</v>
          </cell>
        </row>
        <row r="38413">
          <cell r="P38413" t="str">
            <v>Daniels</v>
          </cell>
        </row>
        <row r="38414">
          <cell r="P38414" t="str">
            <v>Berkhart</v>
          </cell>
        </row>
        <row r="38415">
          <cell r="P38415" t="str">
            <v>Stevens</v>
          </cell>
        </row>
        <row r="38416">
          <cell r="P38416" t="str">
            <v>Berkhart</v>
          </cell>
        </row>
        <row r="38417">
          <cell r="P38417" t="str">
            <v>Adams</v>
          </cell>
        </row>
        <row r="38418">
          <cell r="P38418" t="str">
            <v>Adams</v>
          </cell>
        </row>
        <row r="38419">
          <cell r="P38419" t="str">
            <v>Berkhart</v>
          </cell>
        </row>
        <row r="38420">
          <cell r="P38420" t="str">
            <v>Adams</v>
          </cell>
        </row>
        <row r="38421">
          <cell r="P38421" t="str">
            <v>Adams</v>
          </cell>
        </row>
        <row r="38422">
          <cell r="P38422" t="str">
            <v>Adams</v>
          </cell>
        </row>
        <row r="38423">
          <cell r="P38423" t="str">
            <v>Adams</v>
          </cell>
        </row>
        <row r="38424">
          <cell r="P38424" t="str">
            <v>Adams</v>
          </cell>
        </row>
        <row r="38425">
          <cell r="P38425" t="str">
            <v>Adams</v>
          </cell>
        </row>
        <row r="38426">
          <cell r="P38426" t="str">
            <v>Berkhart</v>
          </cell>
        </row>
        <row r="38427">
          <cell r="P38427" t="str">
            <v>Berkhart</v>
          </cell>
        </row>
        <row r="38428">
          <cell r="P38428" t="str">
            <v>Adams</v>
          </cell>
        </row>
        <row r="38429">
          <cell r="P38429" t="str">
            <v>Berkhart</v>
          </cell>
        </row>
        <row r="38430">
          <cell r="P38430" t="str">
            <v>Adams</v>
          </cell>
        </row>
        <row r="38431">
          <cell r="P38431" t="str">
            <v>Berkhart</v>
          </cell>
        </row>
        <row r="38432">
          <cell r="P38432" t="str">
            <v>Berkhart</v>
          </cell>
        </row>
        <row r="38433">
          <cell r="P38433" t="str">
            <v>Adams</v>
          </cell>
        </row>
        <row r="38434">
          <cell r="P38434" t="str">
            <v>Adams</v>
          </cell>
        </row>
        <row r="38435">
          <cell r="P38435" t="str">
            <v>Adams</v>
          </cell>
        </row>
        <row r="38436">
          <cell r="P38436" t="str">
            <v>Berkhart</v>
          </cell>
        </row>
        <row r="38437">
          <cell r="P38437" t="str">
            <v>Berkhart</v>
          </cell>
        </row>
        <row r="38439">
          <cell r="P38439" t="str">
            <v>Adams</v>
          </cell>
        </row>
        <row r="38440">
          <cell r="P38440" t="str">
            <v>Berkhart</v>
          </cell>
        </row>
        <row r="38441">
          <cell r="P38441" t="str">
            <v>Berkhart</v>
          </cell>
        </row>
        <row r="38442">
          <cell r="P38442" t="str">
            <v>Berkhart</v>
          </cell>
        </row>
        <row r="38443">
          <cell r="P38443" t="str">
            <v>Berkhart</v>
          </cell>
        </row>
        <row r="38444">
          <cell r="P38444" t="str">
            <v>Berkhart</v>
          </cell>
        </row>
        <row r="38445">
          <cell r="P38445" t="str">
            <v>Berkhart</v>
          </cell>
        </row>
        <row r="38446">
          <cell r="P38446" t="str">
            <v>Berkhart</v>
          </cell>
        </row>
        <row r="38447">
          <cell r="P38447" t="str">
            <v>Adams</v>
          </cell>
        </row>
        <row r="38448">
          <cell r="P38448" t="str">
            <v>Adams</v>
          </cell>
        </row>
        <row r="38449">
          <cell r="P38449" t="str">
            <v>Adams</v>
          </cell>
        </row>
        <row r="38450">
          <cell r="P38450" t="str">
            <v>Adams</v>
          </cell>
        </row>
        <row r="38451">
          <cell r="P38451" t="str">
            <v>Adams</v>
          </cell>
        </row>
        <row r="38452">
          <cell r="P38452" t="str">
            <v>Adams</v>
          </cell>
        </row>
        <row r="38453">
          <cell r="P38453" t="str">
            <v>Berkhart</v>
          </cell>
        </row>
        <row r="38454">
          <cell r="P38454" t="str">
            <v>Berkhart</v>
          </cell>
        </row>
        <row r="38455">
          <cell r="P38455" t="str">
            <v>Adams</v>
          </cell>
        </row>
        <row r="38456">
          <cell r="P38456" t="str">
            <v>Adams</v>
          </cell>
        </row>
        <row r="38457">
          <cell r="P38457" t="str">
            <v>Berkhart</v>
          </cell>
        </row>
        <row r="38458">
          <cell r="P38458" t="str">
            <v>Berkhart</v>
          </cell>
        </row>
        <row r="38459">
          <cell r="P38459" t="str">
            <v>Berkhart</v>
          </cell>
        </row>
        <row r="38460">
          <cell r="P38460" t="str">
            <v>Berkhart</v>
          </cell>
        </row>
        <row r="38461">
          <cell r="P38461" t="str">
            <v>Adams</v>
          </cell>
        </row>
        <row r="38462">
          <cell r="P38462" t="str">
            <v>Adams</v>
          </cell>
        </row>
        <row r="38463">
          <cell r="P38463" t="str">
            <v>Berkhart</v>
          </cell>
        </row>
        <row r="38464">
          <cell r="P38464" t="str">
            <v>Berkhart</v>
          </cell>
        </row>
        <row r="38465">
          <cell r="P38465" t="str">
            <v>Adams</v>
          </cell>
        </row>
        <row r="38466">
          <cell r="P38466" t="str">
            <v>Adams</v>
          </cell>
        </row>
        <row r="38467">
          <cell r="P38467" t="str">
            <v>Adams</v>
          </cell>
        </row>
        <row r="38468">
          <cell r="P38468" t="str">
            <v>Berkhart</v>
          </cell>
        </row>
        <row r="38469">
          <cell r="P38469" t="str">
            <v>Adams</v>
          </cell>
        </row>
        <row r="38470">
          <cell r="P38470" t="str">
            <v>Berkhart</v>
          </cell>
        </row>
        <row r="38471">
          <cell r="P38471" t="str">
            <v>Berkhart</v>
          </cell>
        </row>
        <row r="38472">
          <cell r="P38472" t="str">
            <v>Adams</v>
          </cell>
        </row>
        <row r="38473">
          <cell r="P38473" t="str">
            <v>Adams</v>
          </cell>
        </row>
        <row r="38474">
          <cell r="P38474" t="str">
            <v>Adams</v>
          </cell>
        </row>
        <row r="38475">
          <cell r="P38475" t="str">
            <v>Berkhart</v>
          </cell>
        </row>
        <row r="38476">
          <cell r="P38476" t="str">
            <v>Adams</v>
          </cell>
        </row>
        <row r="38477">
          <cell r="P38477" t="str">
            <v>Adams</v>
          </cell>
        </row>
        <row r="38478">
          <cell r="P38478" t="str">
            <v>Adams</v>
          </cell>
        </row>
        <row r="38479">
          <cell r="P38479" t="str">
            <v>Berkhart</v>
          </cell>
        </row>
        <row r="38480">
          <cell r="P38480" t="str">
            <v>Adams</v>
          </cell>
        </row>
        <row r="38481">
          <cell r="P38481" t="str">
            <v>Berkhart</v>
          </cell>
        </row>
        <row r="38483">
          <cell r="P38483" t="str">
            <v>Adams</v>
          </cell>
        </row>
        <row r="38484">
          <cell r="P38484" t="str">
            <v>Berkhart</v>
          </cell>
        </row>
        <row r="38485">
          <cell r="P38485" t="str">
            <v>Adams</v>
          </cell>
        </row>
        <row r="38486">
          <cell r="P38486" t="str">
            <v>Adams</v>
          </cell>
        </row>
        <row r="38487">
          <cell r="P38487" t="str">
            <v>Berkhart</v>
          </cell>
        </row>
        <row r="38488">
          <cell r="P38488" t="str">
            <v>Adams</v>
          </cell>
        </row>
        <row r="38490">
          <cell r="P38490" t="str">
            <v>Berkhart</v>
          </cell>
        </row>
        <row r="38491">
          <cell r="P38491" t="str">
            <v>Berkhart</v>
          </cell>
        </row>
        <row r="38492">
          <cell r="P38492" t="str">
            <v>Berkhart</v>
          </cell>
        </row>
        <row r="38493">
          <cell r="P38493" t="str">
            <v>Berkhart</v>
          </cell>
        </row>
        <row r="38494">
          <cell r="P38494" t="str">
            <v>Berkhart</v>
          </cell>
        </row>
        <row r="38496">
          <cell r="P38496" t="str">
            <v>Berkhart</v>
          </cell>
        </row>
        <row r="38497">
          <cell r="P38497" t="str">
            <v>Berkhart</v>
          </cell>
        </row>
        <row r="38498">
          <cell r="P38498" t="str">
            <v>Berkhart</v>
          </cell>
        </row>
        <row r="38499">
          <cell r="P38499" t="str">
            <v>Berkhart</v>
          </cell>
        </row>
        <row r="38500">
          <cell r="P38500" t="str">
            <v>Berkhart</v>
          </cell>
        </row>
        <row r="38501">
          <cell r="P38501" t="str">
            <v>Berkhart</v>
          </cell>
        </row>
        <row r="38502">
          <cell r="P38502" t="str">
            <v>Adams</v>
          </cell>
        </row>
        <row r="38503">
          <cell r="P38503" t="str">
            <v>Berkhart</v>
          </cell>
        </row>
        <row r="38504">
          <cell r="P38504" t="str">
            <v>Adams</v>
          </cell>
        </row>
        <row r="38505">
          <cell r="P38505" t="str">
            <v>Adams</v>
          </cell>
        </row>
        <row r="38506">
          <cell r="P38506" t="str">
            <v>Berkhart</v>
          </cell>
        </row>
        <row r="38507">
          <cell r="P38507" t="str">
            <v>Berkhart</v>
          </cell>
        </row>
        <row r="38508">
          <cell r="P38508" t="str">
            <v>Berkhart</v>
          </cell>
        </row>
        <row r="38509">
          <cell r="P38509" t="str">
            <v>Berkhart</v>
          </cell>
        </row>
        <row r="38510">
          <cell r="P38510" t="str">
            <v>Berkhart</v>
          </cell>
        </row>
        <row r="38511">
          <cell r="P38511" t="str">
            <v>Adams</v>
          </cell>
        </row>
        <row r="38512">
          <cell r="P38512" t="str">
            <v>Adams</v>
          </cell>
        </row>
        <row r="38513">
          <cell r="P38513" t="str">
            <v>Adams</v>
          </cell>
        </row>
        <row r="38514">
          <cell r="P38514" t="str">
            <v>Adams</v>
          </cell>
        </row>
        <row r="38515">
          <cell r="P38515" t="str">
            <v>Berkhart</v>
          </cell>
        </row>
        <row r="38516">
          <cell r="P38516" t="str">
            <v>Adams</v>
          </cell>
        </row>
        <row r="38517">
          <cell r="P38517" t="str">
            <v>Berkhart</v>
          </cell>
        </row>
        <row r="38518">
          <cell r="P38518" t="str">
            <v>Adams</v>
          </cell>
        </row>
        <row r="38519">
          <cell r="P38519" t="str">
            <v>Adams</v>
          </cell>
        </row>
        <row r="38520">
          <cell r="P38520" t="str">
            <v>Adams</v>
          </cell>
        </row>
        <row r="38522">
          <cell r="P38522" t="str">
            <v>Adams</v>
          </cell>
        </row>
        <row r="38523">
          <cell r="P38523" t="str">
            <v>Berkhart</v>
          </cell>
        </row>
        <row r="38524">
          <cell r="P38524" t="str">
            <v>Adams</v>
          </cell>
        </row>
        <row r="38525">
          <cell r="P38525" t="str">
            <v>Adams</v>
          </cell>
        </row>
        <row r="38526">
          <cell r="P38526" t="str">
            <v>Berkhart</v>
          </cell>
        </row>
        <row r="38527">
          <cell r="P38527" t="str">
            <v>Adams</v>
          </cell>
        </row>
        <row r="38528">
          <cell r="P38528" t="str">
            <v>Berkhart</v>
          </cell>
        </row>
        <row r="38529">
          <cell r="P38529" t="str">
            <v>Adams</v>
          </cell>
        </row>
        <row r="38530">
          <cell r="P38530" t="str">
            <v>Adams</v>
          </cell>
        </row>
        <row r="38531">
          <cell r="P38531" t="str">
            <v>Adams</v>
          </cell>
        </row>
        <row r="38532">
          <cell r="P38532" t="str">
            <v>Adams</v>
          </cell>
        </row>
        <row r="38533">
          <cell r="P38533" t="str">
            <v>Berkhart</v>
          </cell>
        </row>
        <row r="38534">
          <cell r="P38534" t="str">
            <v>Berkhart</v>
          </cell>
        </row>
        <row r="38535">
          <cell r="P38535" t="str">
            <v>Adams</v>
          </cell>
        </row>
        <row r="38536">
          <cell r="P38536" t="str">
            <v>Adams</v>
          </cell>
        </row>
        <row r="38537">
          <cell r="P38537" t="str">
            <v>Adams</v>
          </cell>
        </row>
        <row r="38538">
          <cell r="P38538" t="str">
            <v>Adams</v>
          </cell>
        </row>
        <row r="38539">
          <cell r="P38539" t="str">
            <v>Adams</v>
          </cell>
        </row>
        <row r="38541">
          <cell r="P38541" t="str">
            <v>Adams</v>
          </cell>
        </row>
        <row r="38543">
          <cell r="P38543" t="str">
            <v>Adams</v>
          </cell>
        </row>
        <row r="38544">
          <cell r="P38544" t="str">
            <v>Adams</v>
          </cell>
        </row>
        <row r="38545">
          <cell r="P38545" t="str">
            <v>Adams</v>
          </cell>
        </row>
        <row r="38546">
          <cell r="P38546" t="str">
            <v>Adams</v>
          </cell>
        </row>
        <row r="38548">
          <cell r="P38548" t="str">
            <v>Adams</v>
          </cell>
        </row>
        <row r="38549">
          <cell r="P38549" t="str">
            <v>Adams</v>
          </cell>
        </row>
        <row r="38550">
          <cell r="P38550" t="str">
            <v>Adams</v>
          </cell>
        </row>
        <row r="38551">
          <cell r="P38551" t="str">
            <v>Adams</v>
          </cell>
        </row>
        <row r="38552">
          <cell r="P38552" t="str">
            <v>Adams</v>
          </cell>
        </row>
        <row r="38553">
          <cell r="P38553" t="str">
            <v>Adams</v>
          </cell>
        </row>
        <row r="38554">
          <cell r="P38554" t="str">
            <v>Adams</v>
          </cell>
        </row>
        <row r="38555">
          <cell r="P38555" t="str">
            <v>Adams</v>
          </cell>
        </row>
        <row r="38557">
          <cell r="P38557" t="str">
            <v>Berkhart</v>
          </cell>
        </row>
        <row r="38558">
          <cell r="P38558" t="str">
            <v>Stevens</v>
          </cell>
        </row>
        <row r="38559">
          <cell r="P38559" t="str">
            <v>Berkhart</v>
          </cell>
        </row>
        <row r="38560">
          <cell r="P38560" t="str">
            <v>Berkhart</v>
          </cell>
        </row>
        <row r="38561">
          <cell r="P38561" t="str">
            <v>Berkhart</v>
          </cell>
        </row>
        <row r="38563">
          <cell r="P38563" t="str">
            <v>Berkhart</v>
          </cell>
        </row>
        <row r="38564">
          <cell r="P38564" t="str">
            <v>Berkhart</v>
          </cell>
        </row>
        <row r="38565">
          <cell r="P38565" t="str">
            <v>Stevens</v>
          </cell>
        </row>
        <row r="38566">
          <cell r="P38566" t="str">
            <v>Berkhart</v>
          </cell>
        </row>
        <row r="38567">
          <cell r="P38567" t="str">
            <v>Stevens</v>
          </cell>
        </row>
        <row r="38568">
          <cell r="P38568" t="str">
            <v>Stevens</v>
          </cell>
        </row>
        <row r="38569">
          <cell r="P38569" t="str">
            <v>Berkhart</v>
          </cell>
        </row>
        <row r="38570">
          <cell r="P38570" t="str">
            <v>Stevens</v>
          </cell>
        </row>
        <row r="38571">
          <cell r="P38571" t="str">
            <v>Berkhart</v>
          </cell>
        </row>
        <row r="38572">
          <cell r="P38572" t="str">
            <v>Berkhart</v>
          </cell>
        </row>
        <row r="38573">
          <cell r="P38573" t="str">
            <v>Stevens</v>
          </cell>
        </row>
        <row r="38574">
          <cell r="P38574" t="str">
            <v>Grojovin</v>
          </cell>
        </row>
        <row r="38575">
          <cell r="P38575" t="str">
            <v>Berkhart</v>
          </cell>
        </row>
        <row r="38576">
          <cell r="P38576" t="str">
            <v>Stevens</v>
          </cell>
        </row>
        <row r="38577">
          <cell r="P38577" t="str">
            <v>Berkhart</v>
          </cell>
        </row>
        <row r="38578">
          <cell r="P38578" t="str">
            <v>Stevens</v>
          </cell>
        </row>
        <row r="38579">
          <cell r="P38579" t="str">
            <v>Berkhart</v>
          </cell>
        </row>
        <row r="38580">
          <cell r="P38580" t="str">
            <v>Stevens</v>
          </cell>
        </row>
        <row r="38581">
          <cell r="P38581" t="str">
            <v>Daniels</v>
          </cell>
        </row>
        <row r="38582">
          <cell r="P38582" t="str">
            <v>Stevens</v>
          </cell>
        </row>
        <row r="38583">
          <cell r="P38583" t="str">
            <v>Berkhart</v>
          </cell>
        </row>
        <row r="38584">
          <cell r="P38584" t="str">
            <v>Stevens</v>
          </cell>
        </row>
        <row r="38585">
          <cell r="P38585" t="str">
            <v>Berkhart</v>
          </cell>
        </row>
        <row r="38586">
          <cell r="P38586" t="str">
            <v>Stevens</v>
          </cell>
        </row>
        <row r="38587">
          <cell r="P38587" t="str">
            <v>Berkhart</v>
          </cell>
        </row>
        <row r="38588">
          <cell r="P38588" t="str">
            <v>Berkhart</v>
          </cell>
        </row>
        <row r="38589">
          <cell r="P38589" t="str">
            <v>Berkhart</v>
          </cell>
        </row>
        <row r="38590">
          <cell r="P38590" t="str">
            <v>Berkhart</v>
          </cell>
        </row>
        <row r="38591">
          <cell r="P38591" t="str">
            <v>Stevens</v>
          </cell>
        </row>
        <row r="38592">
          <cell r="P38592" t="str">
            <v>Berkhart</v>
          </cell>
        </row>
        <row r="38593">
          <cell r="P38593" t="str">
            <v>Stevens</v>
          </cell>
        </row>
        <row r="38594">
          <cell r="P38594" t="str">
            <v>Berkhart</v>
          </cell>
        </row>
        <row r="38595">
          <cell r="P38595" t="str">
            <v>Stevens</v>
          </cell>
        </row>
        <row r="38596">
          <cell r="P38596" t="str">
            <v>Berkhart</v>
          </cell>
        </row>
        <row r="38598">
          <cell r="P38598" t="str">
            <v>Daniels</v>
          </cell>
        </row>
        <row r="38599">
          <cell r="P38599" t="str">
            <v>Berkhart</v>
          </cell>
        </row>
        <row r="38600">
          <cell r="P38600" t="str">
            <v>Stevens</v>
          </cell>
        </row>
        <row r="38601">
          <cell r="P38601" t="str">
            <v>Daniels</v>
          </cell>
        </row>
        <row r="38602">
          <cell r="P38602" t="str">
            <v>Stevens</v>
          </cell>
        </row>
        <row r="38603">
          <cell r="P38603" t="str">
            <v>Stevens</v>
          </cell>
        </row>
        <row r="38604">
          <cell r="P38604" t="str">
            <v>Stevens</v>
          </cell>
        </row>
        <row r="38605">
          <cell r="P38605" t="str">
            <v>Berkhart</v>
          </cell>
        </row>
        <row r="38606">
          <cell r="P38606" t="str">
            <v>Stevens</v>
          </cell>
        </row>
        <row r="38607">
          <cell r="P38607" t="str">
            <v>Berkhart</v>
          </cell>
        </row>
        <row r="38608">
          <cell r="P38608" t="str">
            <v>Berkhart</v>
          </cell>
        </row>
        <row r="38610">
          <cell r="P38610" t="str">
            <v>Stevens</v>
          </cell>
        </row>
        <row r="38611">
          <cell r="P38611" t="str">
            <v>Berkhart</v>
          </cell>
        </row>
        <row r="38612">
          <cell r="P38612" t="str">
            <v>Stevens</v>
          </cell>
        </row>
        <row r="38613">
          <cell r="P38613" t="str">
            <v>Stevens</v>
          </cell>
        </row>
        <row r="38615">
          <cell r="P38615" t="str">
            <v>Berkhart</v>
          </cell>
        </row>
        <row r="38616">
          <cell r="P38616" t="str">
            <v>Berkhart</v>
          </cell>
        </row>
        <row r="38618">
          <cell r="P38618" t="str">
            <v>Daniels</v>
          </cell>
        </row>
        <row r="38619">
          <cell r="P38619" t="str">
            <v>Stevens</v>
          </cell>
        </row>
        <row r="38620">
          <cell r="P38620" t="str">
            <v>Berkhart</v>
          </cell>
        </row>
        <row r="38621">
          <cell r="P38621" t="str">
            <v>Berkhart</v>
          </cell>
        </row>
        <row r="38622">
          <cell r="P38622" t="str">
            <v>Stevens</v>
          </cell>
        </row>
        <row r="38623">
          <cell r="P38623" t="str">
            <v>Stevens</v>
          </cell>
        </row>
        <row r="38624">
          <cell r="P38624" t="str">
            <v>Berkhart</v>
          </cell>
        </row>
        <row r="38625">
          <cell r="P38625" t="str">
            <v>Berkhart</v>
          </cell>
        </row>
        <row r="38626">
          <cell r="P38626" t="str">
            <v>Berkhart</v>
          </cell>
        </row>
        <row r="38627">
          <cell r="P38627" t="str">
            <v>Daniels</v>
          </cell>
        </row>
        <row r="38628">
          <cell r="P38628" t="str">
            <v>Daniels</v>
          </cell>
        </row>
        <row r="38629">
          <cell r="P38629" t="str">
            <v>Berkhart</v>
          </cell>
        </row>
        <row r="38630">
          <cell r="P38630" t="str">
            <v>Berkhart</v>
          </cell>
        </row>
        <row r="38631">
          <cell r="P38631" t="str">
            <v>Daniels</v>
          </cell>
        </row>
        <row r="38632">
          <cell r="P38632" t="str">
            <v>Berkhart</v>
          </cell>
        </row>
        <row r="38633">
          <cell r="P38633" t="str">
            <v>Daniels</v>
          </cell>
        </row>
        <row r="38634">
          <cell r="P38634" t="str">
            <v>Berkhart</v>
          </cell>
        </row>
        <row r="38635">
          <cell r="P38635" t="str">
            <v>Berkhart</v>
          </cell>
        </row>
        <row r="38636">
          <cell r="P38636" t="str">
            <v>Berkhart</v>
          </cell>
        </row>
        <row r="38637">
          <cell r="P38637" t="str">
            <v>Daniels</v>
          </cell>
        </row>
        <row r="38639">
          <cell r="P38639" t="str">
            <v>Stevens</v>
          </cell>
        </row>
        <row r="38641">
          <cell r="P38641" t="str">
            <v>Daniels</v>
          </cell>
        </row>
        <row r="38642">
          <cell r="P38642" t="str">
            <v>Stevens</v>
          </cell>
        </row>
        <row r="38643">
          <cell r="P38643" t="str">
            <v>Stevens</v>
          </cell>
        </row>
        <row r="38644">
          <cell r="P38644" t="str">
            <v>Stevens</v>
          </cell>
        </row>
        <row r="38645">
          <cell r="P38645" t="str">
            <v>Berkhart</v>
          </cell>
        </row>
        <row r="38646">
          <cell r="P38646" t="str">
            <v>Stevens</v>
          </cell>
        </row>
        <row r="38647">
          <cell r="P38647" t="str">
            <v>Stevens</v>
          </cell>
        </row>
        <row r="38648">
          <cell r="P38648" t="str">
            <v>Berkhart</v>
          </cell>
        </row>
        <row r="38649">
          <cell r="P38649" t="str">
            <v>Stevens</v>
          </cell>
        </row>
        <row r="38650">
          <cell r="P38650" t="str">
            <v>Daniels</v>
          </cell>
        </row>
        <row r="38652">
          <cell r="P38652" t="str">
            <v>Stevens</v>
          </cell>
        </row>
        <row r="38653">
          <cell r="P38653" t="str">
            <v>Stevens</v>
          </cell>
        </row>
        <row r="38654">
          <cell r="P38654" t="str">
            <v>Stevens</v>
          </cell>
        </row>
        <row r="38655">
          <cell r="P38655" t="str">
            <v>Berkhart</v>
          </cell>
        </row>
        <row r="38656">
          <cell r="P38656" t="str">
            <v>Berkhart</v>
          </cell>
        </row>
        <row r="38657">
          <cell r="P38657" t="str">
            <v>Berkhart</v>
          </cell>
        </row>
        <row r="38658">
          <cell r="P38658" t="str">
            <v>Berkhart</v>
          </cell>
        </row>
        <row r="38659">
          <cell r="P38659" t="str">
            <v>Berkhart</v>
          </cell>
        </row>
        <row r="38660">
          <cell r="P38660" t="str">
            <v>Stevens</v>
          </cell>
        </row>
        <row r="38661">
          <cell r="P38661" t="str">
            <v>Stevens</v>
          </cell>
        </row>
        <row r="38662">
          <cell r="P38662" t="str">
            <v>Stevens</v>
          </cell>
        </row>
        <row r="38663">
          <cell r="P38663" t="str">
            <v>Stevens</v>
          </cell>
        </row>
        <row r="38664">
          <cell r="P38664" t="str">
            <v>Berkhart</v>
          </cell>
        </row>
        <row r="38665">
          <cell r="P38665" t="str">
            <v>Stevens</v>
          </cell>
        </row>
        <row r="38666">
          <cell r="P38666" t="str">
            <v>Berkhart</v>
          </cell>
        </row>
        <row r="38667">
          <cell r="P38667" t="str">
            <v>Berkhart</v>
          </cell>
        </row>
        <row r="38669">
          <cell r="P38669" t="str">
            <v>Berkhart</v>
          </cell>
        </row>
        <row r="38670">
          <cell r="P38670" t="str">
            <v>Stevens</v>
          </cell>
        </row>
        <row r="38671">
          <cell r="P38671" t="str">
            <v>Berkhart</v>
          </cell>
        </row>
        <row r="38672">
          <cell r="P38672" t="str">
            <v>Stevens</v>
          </cell>
        </row>
        <row r="38673">
          <cell r="P38673" t="str">
            <v>Stevens</v>
          </cell>
        </row>
        <row r="38675">
          <cell r="P38675" t="str">
            <v>Stevens</v>
          </cell>
        </row>
        <row r="38676">
          <cell r="P38676" t="str">
            <v>Stevens</v>
          </cell>
        </row>
        <row r="38677">
          <cell r="P38677" t="str">
            <v>Stevens</v>
          </cell>
        </row>
        <row r="38678">
          <cell r="P38678" t="str">
            <v>Stevens</v>
          </cell>
        </row>
        <row r="38679">
          <cell r="P38679" t="str">
            <v>Stevens</v>
          </cell>
        </row>
        <row r="38680">
          <cell r="P38680" t="str">
            <v>Daniels</v>
          </cell>
        </row>
        <row r="38681">
          <cell r="P38681" t="str">
            <v>Daniels</v>
          </cell>
        </row>
        <row r="38682">
          <cell r="P38682" t="str">
            <v>Berkhart</v>
          </cell>
        </row>
        <row r="38683">
          <cell r="P38683" t="str">
            <v>Daniels</v>
          </cell>
        </row>
        <row r="38684">
          <cell r="P38684" t="str">
            <v>Berkhart</v>
          </cell>
        </row>
        <row r="38685">
          <cell r="P38685" t="str">
            <v>Berkhart</v>
          </cell>
        </row>
        <row r="38686">
          <cell r="P38686" t="str">
            <v>Stevens</v>
          </cell>
        </row>
        <row r="38687">
          <cell r="P38687" t="str">
            <v>Berkhart</v>
          </cell>
        </row>
        <row r="38688">
          <cell r="P38688" t="str">
            <v>Berkhart</v>
          </cell>
        </row>
        <row r="38689">
          <cell r="P38689" t="str">
            <v>Daniels</v>
          </cell>
        </row>
        <row r="38690">
          <cell r="P38690" t="str">
            <v>Berkhart</v>
          </cell>
        </row>
        <row r="38691">
          <cell r="P38691" t="str">
            <v>Stevens</v>
          </cell>
        </row>
        <row r="38692">
          <cell r="P38692" t="str">
            <v>Berkhart</v>
          </cell>
        </row>
        <row r="38693">
          <cell r="P38693" t="str">
            <v>Berkhart</v>
          </cell>
        </row>
        <row r="38694">
          <cell r="P38694" t="str">
            <v>Stevens</v>
          </cell>
        </row>
        <row r="38695">
          <cell r="P38695" t="str">
            <v>Berkhart</v>
          </cell>
        </row>
        <row r="38696">
          <cell r="P38696" t="str">
            <v>Ellis</v>
          </cell>
        </row>
        <row r="38697">
          <cell r="P38697" t="str">
            <v>Berkhart</v>
          </cell>
        </row>
        <row r="38698">
          <cell r="P38698" t="str">
            <v>Berkhart</v>
          </cell>
        </row>
        <row r="38699">
          <cell r="P38699" t="str">
            <v>Stevens</v>
          </cell>
        </row>
        <row r="38700">
          <cell r="P38700" t="str">
            <v>Stevens</v>
          </cell>
        </row>
        <row r="38701">
          <cell r="P38701" t="str">
            <v>Berkhart</v>
          </cell>
        </row>
        <row r="38702">
          <cell r="P38702" t="str">
            <v>Stevens</v>
          </cell>
        </row>
        <row r="38703">
          <cell r="P38703" t="str">
            <v>Stevens</v>
          </cell>
        </row>
        <row r="38704">
          <cell r="P38704" t="str">
            <v>Stevens</v>
          </cell>
        </row>
        <row r="38705">
          <cell r="P38705" t="str">
            <v>Stevens</v>
          </cell>
        </row>
        <row r="38706">
          <cell r="P38706" t="str">
            <v>Stevens</v>
          </cell>
        </row>
        <row r="38708">
          <cell r="P38708" t="str">
            <v>Stevens</v>
          </cell>
        </row>
        <row r="38709">
          <cell r="P38709" t="str">
            <v>Stevens</v>
          </cell>
        </row>
        <row r="38710">
          <cell r="P38710" t="str">
            <v>Berkhart</v>
          </cell>
        </row>
        <row r="38711">
          <cell r="P38711" t="str">
            <v>Berkhart</v>
          </cell>
        </row>
        <row r="38712">
          <cell r="P38712" t="str">
            <v>Stevens</v>
          </cell>
        </row>
        <row r="38714">
          <cell r="P38714" t="str">
            <v>Berkhart</v>
          </cell>
        </row>
        <row r="38715">
          <cell r="P38715" t="str">
            <v>Berkhart</v>
          </cell>
        </row>
        <row r="38717">
          <cell r="P38717" t="str">
            <v>Berkhart</v>
          </cell>
        </row>
        <row r="38718">
          <cell r="P38718" t="str">
            <v>Berkhart</v>
          </cell>
        </row>
        <row r="38719">
          <cell r="P38719" t="str">
            <v>Berkhart</v>
          </cell>
        </row>
        <row r="38720">
          <cell r="P38720" t="str">
            <v>Berkhart</v>
          </cell>
        </row>
        <row r="38721">
          <cell r="P38721" t="str">
            <v>Berkhart</v>
          </cell>
        </row>
        <row r="38722">
          <cell r="P38722" t="str">
            <v>Stevens</v>
          </cell>
        </row>
        <row r="38723">
          <cell r="P38723" t="str">
            <v>Berkhart</v>
          </cell>
        </row>
        <row r="38724">
          <cell r="P38724" t="str">
            <v>Stevens</v>
          </cell>
        </row>
        <row r="38725">
          <cell r="P38725" t="str">
            <v>Stevens</v>
          </cell>
        </row>
        <row r="38726">
          <cell r="P38726" t="str">
            <v>Stevens</v>
          </cell>
        </row>
        <row r="38727">
          <cell r="P38727" t="str">
            <v>Daniels</v>
          </cell>
        </row>
        <row r="38728">
          <cell r="P38728" t="str">
            <v>Daniels</v>
          </cell>
        </row>
        <row r="38731">
          <cell r="P38731" t="str">
            <v>Adams</v>
          </cell>
        </row>
        <row r="38732">
          <cell r="P38732" t="str">
            <v>Adams</v>
          </cell>
        </row>
        <row r="38733">
          <cell r="P38733" t="str">
            <v>Adams</v>
          </cell>
        </row>
        <row r="38734">
          <cell r="P38734" t="str">
            <v>Berkhart</v>
          </cell>
        </row>
        <row r="38735">
          <cell r="P38735" t="str">
            <v>Adams</v>
          </cell>
        </row>
        <row r="38736">
          <cell r="P38736" t="str">
            <v>Berkhart</v>
          </cell>
        </row>
        <row r="38738">
          <cell r="P38738" t="str">
            <v>Berkhart</v>
          </cell>
        </row>
        <row r="38739">
          <cell r="P38739" t="str">
            <v>Berkhart</v>
          </cell>
        </row>
        <row r="38740">
          <cell r="P38740" t="str">
            <v>Berkhart</v>
          </cell>
        </row>
        <row r="38741">
          <cell r="P38741" t="str">
            <v>Katz</v>
          </cell>
        </row>
        <row r="38742">
          <cell r="P38742" t="str">
            <v>Berkhart</v>
          </cell>
        </row>
        <row r="38743">
          <cell r="P38743" t="str">
            <v>Adams</v>
          </cell>
        </row>
        <row r="38745">
          <cell r="P38745" t="str">
            <v>Adams</v>
          </cell>
        </row>
        <row r="38746">
          <cell r="P38746" t="str">
            <v>Berkhart</v>
          </cell>
        </row>
        <row r="38747">
          <cell r="P38747" t="str">
            <v>Berkhart</v>
          </cell>
        </row>
        <row r="38748">
          <cell r="P38748" t="str">
            <v>Berkhart</v>
          </cell>
        </row>
        <row r="38749">
          <cell r="P38749" t="str">
            <v>Berkhart</v>
          </cell>
        </row>
        <row r="38750">
          <cell r="P38750" t="str">
            <v>Adams</v>
          </cell>
        </row>
        <row r="38751">
          <cell r="P38751" t="str">
            <v>Adams</v>
          </cell>
        </row>
        <row r="38752">
          <cell r="P38752" t="str">
            <v>Berkhart</v>
          </cell>
        </row>
        <row r="38753">
          <cell r="P38753" t="str">
            <v>Adams</v>
          </cell>
        </row>
        <row r="38754">
          <cell r="P38754" t="str">
            <v>Adams</v>
          </cell>
        </row>
        <row r="38755">
          <cell r="P38755" t="str">
            <v>Adams</v>
          </cell>
        </row>
        <row r="38756">
          <cell r="P38756" t="str">
            <v>Adams</v>
          </cell>
        </row>
        <row r="38757">
          <cell r="P38757" t="str">
            <v>Berkhart</v>
          </cell>
        </row>
        <row r="38758">
          <cell r="P38758" t="str">
            <v>Berkhart</v>
          </cell>
        </row>
        <row r="38759">
          <cell r="P38759" t="str">
            <v>Berkhart</v>
          </cell>
        </row>
        <row r="38760">
          <cell r="P38760" t="str">
            <v>Adams</v>
          </cell>
        </row>
        <row r="38761">
          <cell r="P38761" t="str">
            <v>Berkhart</v>
          </cell>
        </row>
        <row r="38762">
          <cell r="P38762" t="str">
            <v>Berkhart</v>
          </cell>
        </row>
        <row r="38763">
          <cell r="P38763" t="str">
            <v>Adams</v>
          </cell>
        </row>
        <row r="38764">
          <cell r="P38764" t="str">
            <v>Berkhart</v>
          </cell>
        </row>
        <row r="38765">
          <cell r="P38765" t="str">
            <v>Katz</v>
          </cell>
        </row>
        <row r="38766">
          <cell r="P38766" t="str">
            <v>Katz</v>
          </cell>
        </row>
        <row r="38767">
          <cell r="P38767" t="str">
            <v>Berkhart</v>
          </cell>
        </row>
        <row r="38768">
          <cell r="P38768" t="str">
            <v>Adams</v>
          </cell>
        </row>
        <row r="38769">
          <cell r="P38769" t="str">
            <v>Berkhart</v>
          </cell>
        </row>
        <row r="38770">
          <cell r="P38770" t="str">
            <v>Adams</v>
          </cell>
        </row>
        <row r="38771">
          <cell r="P38771" t="str">
            <v>Berkhart</v>
          </cell>
        </row>
        <row r="38772">
          <cell r="P38772" t="str">
            <v>Katz</v>
          </cell>
        </row>
        <row r="38773">
          <cell r="P38773" t="str">
            <v>Berkhart</v>
          </cell>
        </row>
        <row r="38774">
          <cell r="P38774" t="str">
            <v>Berkhart</v>
          </cell>
        </row>
        <row r="38775">
          <cell r="P38775" t="str">
            <v>Berkhart</v>
          </cell>
        </row>
        <row r="38776">
          <cell r="P38776" t="str">
            <v>Berkhart</v>
          </cell>
        </row>
        <row r="38777">
          <cell r="P38777" t="str">
            <v>Adams</v>
          </cell>
        </row>
        <row r="38778">
          <cell r="P38778" t="str">
            <v>Berkhart</v>
          </cell>
        </row>
        <row r="38779">
          <cell r="P38779" t="str">
            <v>Katz</v>
          </cell>
        </row>
        <row r="38780">
          <cell r="P38780" t="str">
            <v>Berkhart</v>
          </cell>
        </row>
        <row r="38781">
          <cell r="P38781" t="str">
            <v>Adams</v>
          </cell>
        </row>
        <row r="38782">
          <cell r="P38782" t="str">
            <v>Adams</v>
          </cell>
        </row>
        <row r="38783">
          <cell r="P38783" t="str">
            <v>Berkhart</v>
          </cell>
        </row>
        <row r="38784">
          <cell r="P38784" t="str">
            <v>Adams</v>
          </cell>
        </row>
        <row r="38785">
          <cell r="P38785" t="str">
            <v>Adams</v>
          </cell>
        </row>
        <row r="38786">
          <cell r="P38786" t="str">
            <v>Berkhart</v>
          </cell>
        </row>
        <row r="38787">
          <cell r="P38787" t="str">
            <v>Adams</v>
          </cell>
        </row>
        <row r="38788">
          <cell r="P38788" t="str">
            <v>Berkhart</v>
          </cell>
        </row>
        <row r="38789">
          <cell r="P38789" t="str">
            <v>Katz</v>
          </cell>
        </row>
        <row r="38790">
          <cell r="P38790" t="str">
            <v>Katz</v>
          </cell>
        </row>
        <row r="38791">
          <cell r="P38791" t="str">
            <v>Berkhart</v>
          </cell>
        </row>
        <row r="38792">
          <cell r="P38792" t="str">
            <v>Berkhart</v>
          </cell>
        </row>
        <row r="38793">
          <cell r="P38793" t="str">
            <v>Adams</v>
          </cell>
        </row>
        <row r="38796">
          <cell r="P38796" t="str">
            <v>Katz</v>
          </cell>
        </row>
        <row r="38797">
          <cell r="P38797" t="str">
            <v>Berkhart</v>
          </cell>
        </row>
        <row r="38798">
          <cell r="P38798" t="str">
            <v>Adams</v>
          </cell>
        </row>
        <row r="38799">
          <cell r="P38799" t="str">
            <v>Adams</v>
          </cell>
        </row>
        <row r="38801">
          <cell r="P38801" t="str">
            <v>Berkhart</v>
          </cell>
        </row>
        <row r="38802">
          <cell r="P38802" t="str">
            <v>Adams</v>
          </cell>
        </row>
        <row r="38803">
          <cell r="P38803" t="str">
            <v>Adams</v>
          </cell>
        </row>
        <row r="38804">
          <cell r="P38804" t="str">
            <v>Berkhart</v>
          </cell>
        </row>
        <row r="38805">
          <cell r="P38805" t="str">
            <v>Adams</v>
          </cell>
        </row>
        <row r="38806">
          <cell r="P38806" t="str">
            <v>Berkhart</v>
          </cell>
        </row>
        <row r="38807">
          <cell r="P38807" t="str">
            <v>Berkhart</v>
          </cell>
        </row>
        <row r="38808">
          <cell r="P38808" t="str">
            <v>Adams</v>
          </cell>
        </row>
        <row r="38809">
          <cell r="P38809" t="str">
            <v>Berkhart</v>
          </cell>
        </row>
        <row r="38810">
          <cell r="P38810" t="str">
            <v>Berkhart</v>
          </cell>
        </row>
        <row r="38811">
          <cell r="P38811" t="str">
            <v>Berkhart</v>
          </cell>
        </row>
        <row r="38812">
          <cell r="P38812" t="str">
            <v>Berkhart</v>
          </cell>
        </row>
        <row r="38813">
          <cell r="P38813" t="str">
            <v>Berkhart</v>
          </cell>
        </row>
        <row r="38814">
          <cell r="P38814" t="str">
            <v>Berkhart</v>
          </cell>
        </row>
        <row r="38815">
          <cell r="P38815" t="str">
            <v>Berkhart</v>
          </cell>
        </row>
        <row r="38816">
          <cell r="P38816" t="str">
            <v>Berkhart</v>
          </cell>
        </row>
        <row r="38817">
          <cell r="P38817" t="str">
            <v>Adams</v>
          </cell>
        </row>
        <row r="38818">
          <cell r="P38818" t="str">
            <v>Katz</v>
          </cell>
        </row>
        <row r="38819">
          <cell r="P38819" t="str">
            <v>Berkhart</v>
          </cell>
        </row>
        <row r="38820">
          <cell r="P38820" t="str">
            <v>Adams</v>
          </cell>
        </row>
        <row r="38821">
          <cell r="P38821" t="str">
            <v>Berkhart</v>
          </cell>
        </row>
        <row r="38822">
          <cell r="P38822" t="str">
            <v>Adams</v>
          </cell>
        </row>
        <row r="38823">
          <cell r="P38823" t="str">
            <v>Adams</v>
          </cell>
        </row>
        <row r="38824">
          <cell r="P38824" t="str">
            <v>Berkhart</v>
          </cell>
        </row>
        <row r="38825">
          <cell r="P38825" t="str">
            <v>Berkhart</v>
          </cell>
        </row>
        <row r="38827">
          <cell r="P38827" t="str">
            <v>Stevens</v>
          </cell>
        </row>
        <row r="38828">
          <cell r="P38828" t="str">
            <v>Stevens</v>
          </cell>
        </row>
        <row r="38829">
          <cell r="P38829" t="str">
            <v>Grojovin</v>
          </cell>
        </row>
        <row r="38830">
          <cell r="P38830" t="str">
            <v>Stevens</v>
          </cell>
        </row>
        <row r="38831">
          <cell r="P38831" t="str">
            <v>Grojovin</v>
          </cell>
        </row>
        <row r="38832">
          <cell r="P38832" t="str">
            <v>Stevens</v>
          </cell>
        </row>
        <row r="38833">
          <cell r="P38833" t="str">
            <v>Stevens</v>
          </cell>
        </row>
        <row r="38834">
          <cell r="P38834" t="str">
            <v>Stevens</v>
          </cell>
        </row>
        <row r="38835">
          <cell r="P38835" t="str">
            <v>Stevens</v>
          </cell>
        </row>
        <row r="38836">
          <cell r="P38836" t="str">
            <v>Stevens</v>
          </cell>
        </row>
        <row r="38837">
          <cell r="P38837" t="str">
            <v>Stevens</v>
          </cell>
        </row>
        <row r="38838">
          <cell r="P38838" t="str">
            <v>Stevens</v>
          </cell>
        </row>
        <row r="38839">
          <cell r="P38839" t="str">
            <v>Stevens</v>
          </cell>
        </row>
        <row r="38840">
          <cell r="P38840" t="str">
            <v>Stevens</v>
          </cell>
        </row>
        <row r="38841">
          <cell r="P38841" t="str">
            <v>Stevens</v>
          </cell>
        </row>
        <row r="38842">
          <cell r="P38842" t="str">
            <v>Stevens</v>
          </cell>
        </row>
        <row r="38843">
          <cell r="P38843" t="str">
            <v>Katz</v>
          </cell>
        </row>
        <row r="38844">
          <cell r="P38844" t="str">
            <v>Katz</v>
          </cell>
        </row>
        <row r="38845">
          <cell r="P38845" t="str">
            <v>Stevens</v>
          </cell>
        </row>
        <row r="38846">
          <cell r="P38846" t="str">
            <v>Stevens</v>
          </cell>
        </row>
        <row r="38847">
          <cell r="P38847" t="str">
            <v>Stevens</v>
          </cell>
        </row>
        <row r="38848">
          <cell r="P38848" t="str">
            <v>Stevens</v>
          </cell>
        </row>
        <row r="38849">
          <cell r="P38849" t="str">
            <v>Stevens</v>
          </cell>
        </row>
        <row r="38850">
          <cell r="P38850" t="str">
            <v>Stevens</v>
          </cell>
        </row>
        <row r="38851">
          <cell r="P38851" t="str">
            <v>Katz</v>
          </cell>
        </row>
        <row r="38852">
          <cell r="P38852" t="str">
            <v>Stevens</v>
          </cell>
        </row>
        <row r="38853">
          <cell r="P38853" t="str">
            <v>Stevens</v>
          </cell>
        </row>
        <row r="38854">
          <cell r="P38854" t="str">
            <v>Stevens</v>
          </cell>
        </row>
        <row r="38855">
          <cell r="P38855" t="str">
            <v>Stevens</v>
          </cell>
        </row>
        <row r="38857">
          <cell r="P38857" t="str">
            <v>Stevens</v>
          </cell>
        </row>
        <row r="38858">
          <cell r="P38858" t="str">
            <v>Stevens</v>
          </cell>
        </row>
        <row r="38859">
          <cell r="P38859" t="str">
            <v>Stevens</v>
          </cell>
        </row>
        <row r="38860">
          <cell r="P38860" t="str">
            <v>Adams</v>
          </cell>
        </row>
        <row r="38864">
          <cell r="P38864" t="str">
            <v>Stevens</v>
          </cell>
        </row>
        <row r="38865">
          <cell r="P38865" t="str">
            <v>Katz</v>
          </cell>
        </row>
        <row r="38867">
          <cell r="P38867" t="str">
            <v>Katz</v>
          </cell>
        </row>
        <row r="38868">
          <cell r="P38868" t="str">
            <v>Stevens</v>
          </cell>
        </row>
        <row r="38869">
          <cell r="P38869" t="str">
            <v>Adams</v>
          </cell>
        </row>
        <row r="38870">
          <cell r="P38870" t="str">
            <v>Stevens</v>
          </cell>
        </row>
        <row r="38872">
          <cell r="P38872" t="str">
            <v>Adams</v>
          </cell>
        </row>
        <row r="38873">
          <cell r="P38873" t="str">
            <v>Stevens</v>
          </cell>
        </row>
        <row r="38874">
          <cell r="P38874" t="str">
            <v>Adams</v>
          </cell>
        </row>
        <row r="38875">
          <cell r="P38875" t="str">
            <v>Adams</v>
          </cell>
        </row>
        <row r="38876">
          <cell r="P38876" t="str">
            <v>Stevens</v>
          </cell>
        </row>
        <row r="38877">
          <cell r="P38877" t="str">
            <v>Stevens</v>
          </cell>
        </row>
        <row r="38878">
          <cell r="P38878" t="str">
            <v>Adams</v>
          </cell>
        </row>
        <row r="38879">
          <cell r="P38879" t="str">
            <v>Adams</v>
          </cell>
        </row>
        <row r="38880">
          <cell r="P38880" t="str">
            <v>Adams</v>
          </cell>
        </row>
        <row r="38881">
          <cell r="P38881" t="str">
            <v>Stevens</v>
          </cell>
        </row>
        <row r="38882">
          <cell r="P38882" t="str">
            <v>Adams</v>
          </cell>
        </row>
        <row r="38883">
          <cell r="P38883" t="str">
            <v>Adams</v>
          </cell>
        </row>
        <row r="38884">
          <cell r="P38884" t="str">
            <v>Adams</v>
          </cell>
        </row>
        <row r="38885">
          <cell r="P38885" t="str">
            <v>Adams</v>
          </cell>
        </row>
        <row r="38886">
          <cell r="P38886" t="str">
            <v>Stevens</v>
          </cell>
        </row>
        <row r="38887">
          <cell r="P38887" t="str">
            <v>Adams</v>
          </cell>
        </row>
        <row r="38888">
          <cell r="P38888" t="str">
            <v>Stevens</v>
          </cell>
        </row>
        <row r="38889">
          <cell r="P38889" t="str">
            <v>Adams</v>
          </cell>
        </row>
        <row r="38890">
          <cell r="P38890" t="str">
            <v>Stevens</v>
          </cell>
        </row>
        <row r="38891">
          <cell r="P38891" t="str">
            <v>Stevens</v>
          </cell>
        </row>
        <row r="38892">
          <cell r="P38892" t="str">
            <v>Adams</v>
          </cell>
        </row>
        <row r="38894">
          <cell r="P38894" t="str">
            <v>Adams</v>
          </cell>
        </row>
        <row r="38895">
          <cell r="P38895" t="str">
            <v>Adams</v>
          </cell>
        </row>
        <row r="38896">
          <cell r="P38896" t="str">
            <v>Adams</v>
          </cell>
        </row>
        <row r="38897">
          <cell r="P38897" t="str">
            <v>Stevens</v>
          </cell>
        </row>
        <row r="38898">
          <cell r="P38898" t="str">
            <v>Stevens</v>
          </cell>
        </row>
        <row r="38900">
          <cell r="P38900" t="str">
            <v>Stevens</v>
          </cell>
        </row>
        <row r="38902">
          <cell r="P38902" t="str">
            <v>Adams</v>
          </cell>
        </row>
        <row r="38903">
          <cell r="P38903" t="str">
            <v>Stevens</v>
          </cell>
        </row>
        <row r="38904">
          <cell r="P38904" t="str">
            <v>Adams</v>
          </cell>
        </row>
        <row r="38905">
          <cell r="P38905" t="str">
            <v>Stevens</v>
          </cell>
        </row>
        <row r="38906">
          <cell r="P38906" t="str">
            <v>Adams</v>
          </cell>
        </row>
        <row r="38907">
          <cell r="P38907" t="str">
            <v>Stevens</v>
          </cell>
        </row>
        <row r="38908">
          <cell r="P38908" t="str">
            <v>Stevens</v>
          </cell>
        </row>
        <row r="38909">
          <cell r="P38909" t="str">
            <v>Adams</v>
          </cell>
        </row>
        <row r="38910">
          <cell r="P38910" t="str">
            <v>Adams</v>
          </cell>
        </row>
        <row r="38911">
          <cell r="P38911" t="str">
            <v>Adams</v>
          </cell>
        </row>
        <row r="38912">
          <cell r="P38912" t="str">
            <v>Adams</v>
          </cell>
        </row>
        <row r="38913">
          <cell r="P38913" t="str">
            <v>Adams</v>
          </cell>
        </row>
        <row r="38914">
          <cell r="P38914" t="str">
            <v>Stevens</v>
          </cell>
        </row>
        <row r="38917">
          <cell r="P38917" t="str">
            <v>Adams</v>
          </cell>
        </row>
        <row r="38918">
          <cell r="P38918" t="str">
            <v>Stevens</v>
          </cell>
        </row>
        <row r="38919">
          <cell r="P38919" t="str">
            <v>Adams</v>
          </cell>
        </row>
        <row r="38920">
          <cell r="P38920" t="str">
            <v>Adams</v>
          </cell>
        </row>
        <row r="38921">
          <cell r="P38921" t="str">
            <v>Adams</v>
          </cell>
        </row>
        <row r="38922">
          <cell r="P38922" t="str">
            <v>Adams</v>
          </cell>
        </row>
        <row r="38923">
          <cell r="P38923" t="str">
            <v>Adams</v>
          </cell>
        </row>
        <row r="38924">
          <cell r="P38924" t="str">
            <v>Adams</v>
          </cell>
        </row>
        <row r="38925">
          <cell r="P38925" t="str">
            <v>Stevens</v>
          </cell>
        </row>
        <row r="38926">
          <cell r="P38926" t="str">
            <v>Stevens</v>
          </cell>
        </row>
        <row r="38927">
          <cell r="P38927" t="str">
            <v>Stevens</v>
          </cell>
        </row>
        <row r="38928">
          <cell r="P38928" t="str">
            <v>Adams</v>
          </cell>
        </row>
        <row r="38929">
          <cell r="P38929" t="str">
            <v>Adams</v>
          </cell>
        </row>
        <row r="38930">
          <cell r="P38930" t="str">
            <v>Stevens</v>
          </cell>
        </row>
        <row r="38931">
          <cell r="P38931" t="str">
            <v>Stevens</v>
          </cell>
        </row>
        <row r="38932">
          <cell r="P38932" t="str">
            <v>Stevens</v>
          </cell>
        </row>
        <row r="38933">
          <cell r="P38933" t="str">
            <v>Adams</v>
          </cell>
        </row>
        <row r="38934">
          <cell r="P38934" t="str">
            <v>Adams</v>
          </cell>
        </row>
        <row r="38935">
          <cell r="P38935" t="str">
            <v>Stevens</v>
          </cell>
        </row>
        <row r="38936">
          <cell r="P38936" t="str">
            <v>Adams</v>
          </cell>
        </row>
        <row r="38937">
          <cell r="P38937" t="str">
            <v>Stevens</v>
          </cell>
        </row>
        <row r="38939">
          <cell r="P38939" t="str">
            <v>Adams</v>
          </cell>
        </row>
        <row r="38941">
          <cell r="P38941" t="str">
            <v>Stevens</v>
          </cell>
        </row>
        <row r="38942">
          <cell r="P38942" t="str">
            <v>Stevens</v>
          </cell>
        </row>
        <row r="38943">
          <cell r="P38943" t="str">
            <v>Grojovin</v>
          </cell>
        </row>
        <row r="38944">
          <cell r="P38944" t="str">
            <v>Stevens</v>
          </cell>
        </row>
        <row r="38946">
          <cell r="P38946" t="str">
            <v>Adams</v>
          </cell>
        </row>
        <row r="38947">
          <cell r="P38947" t="str">
            <v>Stevens</v>
          </cell>
        </row>
        <row r="38949">
          <cell r="P38949" t="str">
            <v>Stevens</v>
          </cell>
        </row>
        <row r="38950">
          <cell r="P38950" t="str">
            <v>Stevens</v>
          </cell>
        </row>
        <row r="38951">
          <cell r="P38951" t="str">
            <v>Adams</v>
          </cell>
        </row>
        <row r="38952">
          <cell r="P38952" t="str">
            <v>Adams</v>
          </cell>
        </row>
        <row r="38953">
          <cell r="P38953" t="str">
            <v>Grojovin</v>
          </cell>
        </row>
        <row r="38954">
          <cell r="P38954" t="str">
            <v>Grojovin</v>
          </cell>
        </row>
        <row r="38955">
          <cell r="P38955" t="str">
            <v>Adams</v>
          </cell>
        </row>
        <row r="38956">
          <cell r="P38956" t="str">
            <v>Grojovin</v>
          </cell>
        </row>
        <row r="38957">
          <cell r="P38957" t="str">
            <v>Grojovin</v>
          </cell>
        </row>
        <row r="38958">
          <cell r="P38958" t="str">
            <v>Adams</v>
          </cell>
        </row>
        <row r="38959">
          <cell r="P38959" t="str">
            <v>Adams</v>
          </cell>
        </row>
        <row r="38960">
          <cell r="P38960" t="str">
            <v>Adams</v>
          </cell>
        </row>
        <row r="38961">
          <cell r="P38961" t="str">
            <v>Grojovin</v>
          </cell>
        </row>
        <row r="38962">
          <cell r="P38962" t="str">
            <v>Grojovin</v>
          </cell>
        </row>
        <row r="38963">
          <cell r="P38963" t="str">
            <v>Adams</v>
          </cell>
        </row>
        <row r="38965">
          <cell r="P38965" t="str">
            <v>Adams</v>
          </cell>
        </row>
        <row r="38968">
          <cell r="P38968" t="str">
            <v>Adams</v>
          </cell>
        </row>
        <row r="38969">
          <cell r="P38969" t="str">
            <v>Stevens</v>
          </cell>
        </row>
        <row r="38970">
          <cell r="P38970" t="str">
            <v>Adams</v>
          </cell>
        </row>
        <row r="38971">
          <cell r="P38971" t="str">
            <v>Katz</v>
          </cell>
        </row>
        <row r="38972">
          <cell r="P38972" t="str">
            <v>Stevens</v>
          </cell>
        </row>
        <row r="38973">
          <cell r="P38973" t="str">
            <v>Adams</v>
          </cell>
        </row>
        <row r="38974">
          <cell r="P38974" t="str">
            <v>Adams</v>
          </cell>
        </row>
        <row r="38975">
          <cell r="P38975" t="str">
            <v>Adams</v>
          </cell>
        </row>
        <row r="38976">
          <cell r="P38976" t="str">
            <v>Adams</v>
          </cell>
        </row>
        <row r="38977">
          <cell r="P38977" t="str">
            <v>Adams</v>
          </cell>
        </row>
        <row r="38978">
          <cell r="P38978" t="str">
            <v>Adams</v>
          </cell>
        </row>
        <row r="38983">
          <cell r="P38983" t="str">
            <v>Adams</v>
          </cell>
        </row>
        <row r="38984">
          <cell r="P38984" t="str">
            <v>Adams</v>
          </cell>
        </row>
        <row r="38985">
          <cell r="P38985" t="str">
            <v>Adams</v>
          </cell>
        </row>
        <row r="38986">
          <cell r="P38986" t="str">
            <v>Adams</v>
          </cell>
        </row>
        <row r="38987">
          <cell r="P38987" t="str">
            <v>Adams</v>
          </cell>
        </row>
        <row r="38988">
          <cell r="P38988" t="str">
            <v>Adams</v>
          </cell>
        </row>
        <row r="38989">
          <cell r="P38989" t="str">
            <v>Adams</v>
          </cell>
        </row>
        <row r="38990">
          <cell r="P38990" t="str">
            <v>Adams</v>
          </cell>
        </row>
        <row r="38991">
          <cell r="P38991" t="str">
            <v>Adams</v>
          </cell>
        </row>
        <row r="38992">
          <cell r="P38992" t="str">
            <v>Adams</v>
          </cell>
        </row>
        <row r="38993">
          <cell r="P38993" t="str">
            <v>Adams</v>
          </cell>
        </row>
        <row r="38994">
          <cell r="P38994" t="str">
            <v>Adams</v>
          </cell>
        </row>
        <row r="38995">
          <cell r="P38995" t="str">
            <v>Adams</v>
          </cell>
        </row>
        <row r="38996">
          <cell r="P38996" t="str">
            <v>Adams</v>
          </cell>
        </row>
        <row r="39000">
          <cell r="P39000" t="str">
            <v>Adams</v>
          </cell>
        </row>
        <row r="39001">
          <cell r="P39001" t="str">
            <v>Adams</v>
          </cell>
        </row>
        <row r="39003">
          <cell r="P39003" t="str">
            <v>Adams</v>
          </cell>
        </row>
        <row r="39005">
          <cell r="P39005" t="str">
            <v>Adams</v>
          </cell>
        </row>
        <row r="39006">
          <cell r="P39006" t="str">
            <v>Adams</v>
          </cell>
        </row>
        <row r="39007">
          <cell r="P39007" t="str">
            <v>Adams</v>
          </cell>
        </row>
        <row r="39008">
          <cell r="P39008" t="str">
            <v>Adams</v>
          </cell>
        </row>
        <row r="39009">
          <cell r="P39009" t="str">
            <v>Adams</v>
          </cell>
        </row>
        <row r="39010">
          <cell r="P39010" t="str">
            <v>Katz</v>
          </cell>
        </row>
        <row r="39011">
          <cell r="P39011" t="str">
            <v>Adams</v>
          </cell>
        </row>
        <row r="39012">
          <cell r="P39012" t="str">
            <v>Katz</v>
          </cell>
        </row>
        <row r="39013">
          <cell r="P39013" t="str">
            <v>Katz</v>
          </cell>
        </row>
        <row r="39014">
          <cell r="P39014" t="str">
            <v>Adams</v>
          </cell>
        </row>
        <row r="39016">
          <cell r="P39016" t="str">
            <v>Daniels</v>
          </cell>
        </row>
        <row r="39017">
          <cell r="P39017" t="str">
            <v>Adams</v>
          </cell>
        </row>
        <row r="39018">
          <cell r="P39018" t="str">
            <v>Adams</v>
          </cell>
        </row>
        <row r="39019">
          <cell r="P39019" t="str">
            <v>Katz</v>
          </cell>
        </row>
        <row r="39020">
          <cell r="P39020" t="str">
            <v>Daniels</v>
          </cell>
        </row>
        <row r="39021">
          <cell r="P39021" t="str">
            <v>Adams</v>
          </cell>
        </row>
        <row r="39022">
          <cell r="P39022" t="str">
            <v>Adams</v>
          </cell>
        </row>
        <row r="39023">
          <cell r="P39023" t="str">
            <v>Daniels</v>
          </cell>
        </row>
        <row r="39024">
          <cell r="P39024" t="str">
            <v>Adams</v>
          </cell>
        </row>
        <row r="39025">
          <cell r="P39025" t="str">
            <v>Adams</v>
          </cell>
        </row>
        <row r="39026">
          <cell r="P39026" t="str">
            <v>Adams</v>
          </cell>
        </row>
        <row r="39027">
          <cell r="P39027" t="str">
            <v>Adams</v>
          </cell>
        </row>
        <row r="39028">
          <cell r="P39028" t="str">
            <v>Adams</v>
          </cell>
        </row>
        <row r="39031">
          <cell r="P39031" t="str">
            <v>Daniels</v>
          </cell>
        </row>
        <row r="39032">
          <cell r="P39032" t="str">
            <v>Adams</v>
          </cell>
        </row>
        <row r="39033">
          <cell r="P39033" t="str">
            <v>Adams</v>
          </cell>
        </row>
        <row r="39035">
          <cell r="P39035" t="str">
            <v>Adams</v>
          </cell>
        </row>
        <row r="39036">
          <cell r="P39036" t="str">
            <v>Adams</v>
          </cell>
        </row>
        <row r="39037">
          <cell r="P39037" t="str">
            <v>Adams</v>
          </cell>
        </row>
        <row r="39038">
          <cell r="P39038" t="str">
            <v>Adams</v>
          </cell>
        </row>
        <row r="39039">
          <cell r="P39039" t="str">
            <v>Adams</v>
          </cell>
        </row>
        <row r="39040">
          <cell r="P39040" t="str">
            <v>Adams</v>
          </cell>
        </row>
        <row r="39042">
          <cell r="P39042" t="str">
            <v>Adams</v>
          </cell>
        </row>
        <row r="39043">
          <cell r="P39043" t="str">
            <v>Adams</v>
          </cell>
        </row>
        <row r="39044">
          <cell r="P39044" t="str">
            <v>Adams</v>
          </cell>
        </row>
        <row r="39045">
          <cell r="P39045" t="str">
            <v>Adams</v>
          </cell>
        </row>
        <row r="39046">
          <cell r="P39046" t="str">
            <v>Adams</v>
          </cell>
        </row>
        <row r="39047">
          <cell r="P39047" t="str">
            <v>Daniels</v>
          </cell>
        </row>
        <row r="39049">
          <cell r="P39049" t="str">
            <v>Daniels</v>
          </cell>
        </row>
        <row r="39050">
          <cell r="P39050" t="str">
            <v>Daniels</v>
          </cell>
        </row>
        <row r="39052">
          <cell r="P39052" t="str">
            <v>Daniels</v>
          </cell>
        </row>
        <row r="39053">
          <cell r="P39053" t="str">
            <v>Daniels</v>
          </cell>
        </row>
        <row r="39054">
          <cell r="P39054" t="str">
            <v>Daniels</v>
          </cell>
        </row>
        <row r="39055">
          <cell r="P39055" t="str">
            <v>Adams</v>
          </cell>
        </row>
        <row r="39056">
          <cell r="P39056" t="str">
            <v>Daniels</v>
          </cell>
        </row>
        <row r="39057">
          <cell r="P39057" t="str">
            <v>Daniels</v>
          </cell>
        </row>
        <row r="39059">
          <cell r="P39059" t="str">
            <v>Daniels</v>
          </cell>
        </row>
        <row r="39060">
          <cell r="P39060" t="str">
            <v>Daniels</v>
          </cell>
        </row>
        <row r="39061">
          <cell r="P39061" t="str">
            <v>Daniels</v>
          </cell>
        </row>
        <row r="39062">
          <cell r="P39062" t="str">
            <v>Daniels</v>
          </cell>
        </row>
        <row r="39063">
          <cell r="P39063" t="str">
            <v>Daniels</v>
          </cell>
        </row>
        <row r="39065">
          <cell r="P39065" t="str">
            <v>Daniels</v>
          </cell>
        </row>
        <row r="39066">
          <cell r="P39066" t="str">
            <v>Daniels</v>
          </cell>
        </row>
        <row r="39067">
          <cell r="P39067" t="str">
            <v>Stevens</v>
          </cell>
        </row>
        <row r="39068">
          <cell r="P39068" t="str">
            <v>Daniels</v>
          </cell>
        </row>
        <row r="39071">
          <cell r="P39071" t="str">
            <v>Katz</v>
          </cell>
        </row>
        <row r="39072">
          <cell r="P39072" t="str">
            <v>Katz</v>
          </cell>
        </row>
        <row r="39074">
          <cell r="P39074" t="str">
            <v>Katz</v>
          </cell>
        </row>
        <row r="39075">
          <cell r="P39075" t="str">
            <v>Katz</v>
          </cell>
        </row>
        <row r="39076">
          <cell r="P39076" t="str">
            <v>Katz</v>
          </cell>
        </row>
        <row r="39077">
          <cell r="P39077" t="str">
            <v>Katz</v>
          </cell>
        </row>
        <row r="39079">
          <cell r="P39079" t="str">
            <v>Katz</v>
          </cell>
        </row>
        <row r="39080">
          <cell r="P39080" t="str">
            <v>Katz</v>
          </cell>
        </row>
        <row r="39082">
          <cell r="P39082" t="str">
            <v>Katz</v>
          </cell>
        </row>
        <row r="39083">
          <cell r="P39083" t="str">
            <v>Katz</v>
          </cell>
        </row>
        <row r="39086">
          <cell r="P39086" t="str">
            <v>Katz</v>
          </cell>
        </row>
        <row r="39089">
          <cell r="P39089" t="str">
            <v>Katz</v>
          </cell>
        </row>
        <row r="39090">
          <cell r="P39090" t="str">
            <v>Katz</v>
          </cell>
        </row>
        <row r="39091">
          <cell r="P39091" t="str">
            <v>Katz</v>
          </cell>
        </row>
        <row r="39092">
          <cell r="P39092" t="str">
            <v>Katz</v>
          </cell>
        </row>
        <row r="39093">
          <cell r="P39093" t="str">
            <v>Berkhart</v>
          </cell>
        </row>
        <row r="39094">
          <cell r="P39094" t="str">
            <v>Berkhart</v>
          </cell>
        </row>
        <row r="39095">
          <cell r="P39095" t="str">
            <v>Berkhart</v>
          </cell>
        </row>
        <row r="39096">
          <cell r="P39096" t="str">
            <v>Katz</v>
          </cell>
        </row>
        <row r="39097">
          <cell r="P39097" t="str">
            <v>Berkhart</v>
          </cell>
        </row>
        <row r="39098">
          <cell r="P39098" t="str">
            <v>Berkhart</v>
          </cell>
        </row>
        <row r="39099">
          <cell r="P39099" t="str">
            <v>Katz</v>
          </cell>
        </row>
        <row r="39100">
          <cell r="P39100" t="str">
            <v>Berkhart</v>
          </cell>
        </row>
        <row r="39101">
          <cell r="P39101" t="str">
            <v>Berkhart</v>
          </cell>
        </row>
        <row r="39102">
          <cell r="P39102" t="str">
            <v>Berkhart</v>
          </cell>
        </row>
        <row r="39103">
          <cell r="P39103" t="str">
            <v>Katz</v>
          </cell>
        </row>
        <row r="39104">
          <cell r="P39104" t="str">
            <v>Berkhart</v>
          </cell>
        </row>
        <row r="39105">
          <cell r="P39105" t="str">
            <v>Berkhart</v>
          </cell>
        </row>
        <row r="39106">
          <cell r="P39106" t="str">
            <v>Berkhart</v>
          </cell>
        </row>
        <row r="39107">
          <cell r="P39107" t="str">
            <v>Berkhart</v>
          </cell>
        </row>
        <row r="39108">
          <cell r="P39108" t="str">
            <v>Berkhart</v>
          </cell>
        </row>
        <row r="39109">
          <cell r="P39109" t="str">
            <v>Berkhart</v>
          </cell>
        </row>
        <row r="39110">
          <cell r="P39110" t="str">
            <v>Berkhart</v>
          </cell>
        </row>
        <row r="39111">
          <cell r="P39111" t="str">
            <v>Berkhart</v>
          </cell>
        </row>
        <row r="39112">
          <cell r="P39112" t="str">
            <v>Berkhart</v>
          </cell>
        </row>
        <row r="39113">
          <cell r="P39113" t="str">
            <v>Berkhart</v>
          </cell>
        </row>
        <row r="39114">
          <cell r="P39114" t="str">
            <v>Berkhart</v>
          </cell>
        </row>
        <row r="39115">
          <cell r="P39115" t="str">
            <v>Berkhart</v>
          </cell>
        </row>
        <row r="39116">
          <cell r="P39116" t="str">
            <v>Berkhart</v>
          </cell>
        </row>
        <row r="39117">
          <cell r="P39117" t="str">
            <v>Berkhart</v>
          </cell>
        </row>
        <row r="39118">
          <cell r="P39118" t="str">
            <v>Katz</v>
          </cell>
        </row>
        <row r="39119">
          <cell r="P39119" t="str">
            <v>Berkhart</v>
          </cell>
        </row>
        <row r="39120">
          <cell r="P39120" t="str">
            <v>Berkhart</v>
          </cell>
        </row>
        <row r="39121">
          <cell r="P39121" t="str">
            <v>Berkhart</v>
          </cell>
        </row>
        <row r="39122">
          <cell r="P39122" t="str">
            <v>Berkhart</v>
          </cell>
        </row>
        <row r="39123">
          <cell r="P39123" t="str">
            <v>Berkhart</v>
          </cell>
        </row>
        <row r="39124">
          <cell r="P39124" t="str">
            <v>Berkhart</v>
          </cell>
        </row>
        <row r="39125">
          <cell r="P39125" t="str">
            <v>Berkhart</v>
          </cell>
        </row>
        <row r="39126">
          <cell r="P39126" t="str">
            <v>Katz</v>
          </cell>
        </row>
        <row r="39127">
          <cell r="P39127" t="str">
            <v>Berkhart</v>
          </cell>
        </row>
        <row r="39129">
          <cell r="P39129" t="str">
            <v>Berkhart</v>
          </cell>
        </row>
        <row r="39130">
          <cell r="P39130" t="str">
            <v>Berkhart</v>
          </cell>
        </row>
        <row r="39131">
          <cell r="P39131" t="str">
            <v>Berkhart</v>
          </cell>
        </row>
        <row r="39132">
          <cell r="P39132" t="str">
            <v>Adams</v>
          </cell>
        </row>
        <row r="39133">
          <cell r="P39133" t="str">
            <v>Berkhart</v>
          </cell>
        </row>
        <row r="39134">
          <cell r="P39134" t="str">
            <v>Adams</v>
          </cell>
        </row>
        <row r="39135">
          <cell r="P39135" t="str">
            <v>Berkhart</v>
          </cell>
        </row>
        <row r="39136">
          <cell r="P39136" t="str">
            <v>Berkhart</v>
          </cell>
        </row>
        <row r="39137">
          <cell r="P39137" t="str">
            <v>Adams</v>
          </cell>
        </row>
        <row r="39138">
          <cell r="P39138" t="str">
            <v>Adams</v>
          </cell>
        </row>
        <row r="39139">
          <cell r="P39139" t="str">
            <v>Adams</v>
          </cell>
        </row>
        <row r="39140">
          <cell r="P39140" t="str">
            <v>Adams</v>
          </cell>
        </row>
        <row r="39141">
          <cell r="P39141" t="str">
            <v>Berkhart</v>
          </cell>
        </row>
        <row r="39142">
          <cell r="P39142" t="str">
            <v>Berkhart</v>
          </cell>
        </row>
        <row r="39144">
          <cell r="P39144" t="str">
            <v>Adams</v>
          </cell>
        </row>
        <row r="39145">
          <cell r="P39145" t="str">
            <v>Berkhart</v>
          </cell>
        </row>
        <row r="39146">
          <cell r="P39146" t="str">
            <v>Adams</v>
          </cell>
        </row>
        <row r="39147">
          <cell r="P39147" t="str">
            <v>Berkhart</v>
          </cell>
        </row>
        <row r="39148">
          <cell r="P39148" t="str">
            <v>Adams</v>
          </cell>
        </row>
        <row r="39149">
          <cell r="P39149" t="str">
            <v>Berkhart</v>
          </cell>
        </row>
        <row r="39150">
          <cell r="P39150" t="str">
            <v>Berkhart</v>
          </cell>
        </row>
        <row r="39151">
          <cell r="P39151" t="str">
            <v>Adams</v>
          </cell>
        </row>
        <row r="39152">
          <cell r="P39152" t="str">
            <v>Berkhart</v>
          </cell>
        </row>
        <row r="39153">
          <cell r="P39153" t="str">
            <v>Adams</v>
          </cell>
        </row>
        <row r="39154">
          <cell r="P39154" t="str">
            <v>Stevens</v>
          </cell>
        </row>
        <row r="39155">
          <cell r="P39155" t="str">
            <v>Stevens</v>
          </cell>
        </row>
        <row r="39156">
          <cell r="P39156" t="str">
            <v>Adams</v>
          </cell>
        </row>
        <row r="39157">
          <cell r="P39157" t="str">
            <v>Stevens</v>
          </cell>
        </row>
        <row r="39158">
          <cell r="P39158" t="str">
            <v>Katz</v>
          </cell>
        </row>
        <row r="39159">
          <cell r="P39159" t="str">
            <v>Adams</v>
          </cell>
        </row>
        <row r="39160">
          <cell r="P39160" t="str">
            <v>Stevens</v>
          </cell>
        </row>
        <row r="39161">
          <cell r="P39161" t="str">
            <v>Berkhart</v>
          </cell>
        </row>
        <row r="39162">
          <cell r="P39162" t="str">
            <v>Berkhart</v>
          </cell>
        </row>
        <row r="39163">
          <cell r="P39163" t="str">
            <v>Adams</v>
          </cell>
        </row>
        <row r="39164">
          <cell r="P39164" t="str">
            <v>Berkhart</v>
          </cell>
        </row>
        <row r="39165">
          <cell r="P39165" t="str">
            <v>Stevens</v>
          </cell>
        </row>
        <row r="39166">
          <cell r="P39166" t="str">
            <v>Adams</v>
          </cell>
        </row>
        <row r="39167">
          <cell r="P39167" t="str">
            <v>Berkhart</v>
          </cell>
        </row>
        <row r="39168">
          <cell r="P39168" t="str">
            <v>Berkhart</v>
          </cell>
        </row>
        <row r="39169">
          <cell r="P39169" t="str">
            <v>Stevens</v>
          </cell>
        </row>
        <row r="39170">
          <cell r="P39170" t="str">
            <v>Stevens</v>
          </cell>
        </row>
        <row r="39171">
          <cell r="P39171" t="str">
            <v>Berkhart</v>
          </cell>
        </row>
        <row r="39172">
          <cell r="P39172" t="str">
            <v>Adams</v>
          </cell>
        </row>
        <row r="39173">
          <cell r="P39173" t="str">
            <v>Berkhart</v>
          </cell>
        </row>
        <row r="39174">
          <cell r="P39174" t="str">
            <v>Stevens</v>
          </cell>
        </row>
        <row r="39175">
          <cell r="P39175" t="str">
            <v>Berkhart</v>
          </cell>
        </row>
        <row r="39176">
          <cell r="P39176" t="str">
            <v>Adams</v>
          </cell>
        </row>
        <row r="39177">
          <cell r="P39177" t="str">
            <v>Stevens</v>
          </cell>
        </row>
        <row r="39178">
          <cell r="P39178" t="str">
            <v>Berkhart</v>
          </cell>
        </row>
        <row r="39179">
          <cell r="P39179" t="str">
            <v>Adams</v>
          </cell>
        </row>
        <row r="39180">
          <cell r="P39180" t="str">
            <v>Berkhart</v>
          </cell>
        </row>
        <row r="39181">
          <cell r="P39181" t="str">
            <v>Adams</v>
          </cell>
        </row>
        <row r="39182">
          <cell r="P39182" t="str">
            <v>Berkhart</v>
          </cell>
        </row>
        <row r="39183">
          <cell r="P39183" t="str">
            <v>Berkhart</v>
          </cell>
        </row>
        <row r="39184">
          <cell r="P39184" t="str">
            <v>Adams</v>
          </cell>
        </row>
        <row r="39185">
          <cell r="P39185" t="str">
            <v>Stevens</v>
          </cell>
        </row>
        <row r="39186">
          <cell r="P39186" t="str">
            <v>Stevens</v>
          </cell>
        </row>
        <row r="39187">
          <cell r="P39187" t="str">
            <v>Berkhart</v>
          </cell>
        </row>
        <row r="39188">
          <cell r="P39188" t="str">
            <v>Berkhart</v>
          </cell>
        </row>
        <row r="39189">
          <cell r="P39189" t="str">
            <v>Adams</v>
          </cell>
        </row>
        <row r="39190">
          <cell r="P39190" t="str">
            <v>Berkhart</v>
          </cell>
        </row>
        <row r="39191">
          <cell r="P39191" t="str">
            <v>Berkhart</v>
          </cell>
        </row>
        <row r="39192">
          <cell r="P39192" t="str">
            <v>Berkhart</v>
          </cell>
        </row>
        <row r="39193">
          <cell r="P39193" t="str">
            <v>Stevens</v>
          </cell>
        </row>
        <row r="39194">
          <cell r="P39194" t="str">
            <v>Berkhart</v>
          </cell>
        </row>
        <row r="39195">
          <cell r="P39195" t="str">
            <v>Stevens</v>
          </cell>
        </row>
        <row r="39196">
          <cell r="P39196" t="str">
            <v>Berkhart</v>
          </cell>
        </row>
        <row r="39197">
          <cell r="P39197" t="str">
            <v>Adams</v>
          </cell>
        </row>
        <row r="39198">
          <cell r="P39198" t="str">
            <v>Adams</v>
          </cell>
        </row>
        <row r="39199">
          <cell r="P39199" t="str">
            <v>Berkhart</v>
          </cell>
        </row>
        <row r="39200">
          <cell r="P39200" t="str">
            <v>Adams</v>
          </cell>
        </row>
        <row r="39201">
          <cell r="P39201" t="str">
            <v>Berkhart</v>
          </cell>
        </row>
        <row r="39202">
          <cell r="P39202" t="str">
            <v>Adams</v>
          </cell>
        </row>
        <row r="39203">
          <cell r="P39203" t="str">
            <v>Stevens</v>
          </cell>
        </row>
        <row r="39204">
          <cell r="P39204" t="str">
            <v>Berkhart</v>
          </cell>
        </row>
        <row r="39205">
          <cell r="P39205" t="str">
            <v>Adams</v>
          </cell>
        </row>
        <row r="39206">
          <cell r="P39206" t="str">
            <v>Berkhart</v>
          </cell>
        </row>
        <row r="39207">
          <cell r="P39207" t="str">
            <v>Berkhart</v>
          </cell>
        </row>
        <row r="39208">
          <cell r="P39208" t="str">
            <v>Adams</v>
          </cell>
        </row>
        <row r="39209">
          <cell r="P39209" t="str">
            <v>Adams</v>
          </cell>
        </row>
        <row r="39210">
          <cell r="P39210" t="str">
            <v>Berkhart</v>
          </cell>
        </row>
        <row r="39211">
          <cell r="P39211" t="str">
            <v>Berkhart</v>
          </cell>
        </row>
        <row r="39212">
          <cell r="P39212" t="str">
            <v>Adams</v>
          </cell>
        </row>
        <row r="39213">
          <cell r="P39213" t="str">
            <v>Adams</v>
          </cell>
        </row>
        <row r="39214">
          <cell r="P39214" t="str">
            <v>Berkhart</v>
          </cell>
        </row>
        <row r="39215">
          <cell r="P39215" t="str">
            <v>Berkhart</v>
          </cell>
        </row>
        <row r="39216">
          <cell r="P39216" t="str">
            <v>Berkhart</v>
          </cell>
        </row>
        <row r="39217">
          <cell r="P39217" t="str">
            <v>Berkhart</v>
          </cell>
        </row>
        <row r="39218">
          <cell r="P39218" t="str">
            <v>Berkhart</v>
          </cell>
        </row>
        <row r="39219">
          <cell r="P39219" t="str">
            <v>Stevens</v>
          </cell>
        </row>
        <row r="39220">
          <cell r="P39220" t="str">
            <v>Berkhart</v>
          </cell>
        </row>
        <row r="39221">
          <cell r="P39221" t="str">
            <v>Berkhart</v>
          </cell>
        </row>
        <row r="39223">
          <cell r="P39223" t="str">
            <v>Stevens</v>
          </cell>
        </row>
        <row r="39224">
          <cell r="P39224" t="str">
            <v>Berkhart</v>
          </cell>
        </row>
        <row r="39225">
          <cell r="P39225" t="str">
            <v>Berkhart</v>
          </cell>
        </row>
        <row r="39226">
          <cell r="P39226" t="str">
            <v>Adams</v>
          </cell>
        </row>
        <row r="39227">
          <cell r="P39227" t="str">
            <v>Berkhart</v>
          </cell>
        </row>
        <row r="39228">
          <cell r="P39228" t="str">
            <v>Stevens</v>
          </cell>
        </row>
        <row r="39229">
          <cell r="P39229" t="str">
            <v>Stevens</v>
          </cell>
        </row>
        <row r="39230">
          <cell r="P39230" t="str">
            <v>Berkhart</v>
          </cell>
        </row>
        <row r="39231">
          <cell r="P39231" t="str">
            <v>Adams</v>
          </cell>
        </row>
        <row r="39232">
          <cell r="P39232" t="str">
            <v>Berkhart</v>
          </cell>
        </row>
        <row r="39233">
          <cell r="P39233" t="str">
            <v>Stevens</v>
          </cell>
        </row>
        <row r="39234">
          <cell r="P39234" t="str">
            <v>Berkhart</v>
          </cell>
        </row>
        <row r="39235">
          <cell r="P39235" t="str">
            <v>Adams</v>
          </cell>
        </row>
        <row r="39236">
          <cell r="P39236" t="str">
            <v>Adams</v>
          </cell>
        </row>
        <row r="39237">
          <cell r="P39237" t="str">
            <v>Berkhart</v>
          </cell>
        </row>
        <row r="39238">
          <cell r="P39238" t="str">
            <v>Adams</v>
          </cell>
        </row>
        <row r="39239">
          <cell r="P39239" t="str">
            <v>Adams</v>
          </cell>
        </row>
        <row r="39240">
          <cell r="P39240" t="str">
            <v>Berkhart</v>
          </cell>
        </row>
        <row r="39241">
          <cell r="P39241" t="str">
            <v>Berkhart</v>
          </cell>
        </row>
        <row r="39242">
          <cell r="P39242" t="str">
            <v>Berkhart</v>
          </cell>
        </row>
        <row r="39244">
          <cell r="P39244" t="str">
            <v>Berkhart</v>
          </cell>
        </row>
        <row r="39245">
          <cell r="P39245" t="str">
            <v>Grojovin</v>
          </cell>
        </row>
        <row r="39246">
          <cell r="P39246" t="str">
            <v>Berkhart</v>
          </cell>
        </row>
        <row r="39247">
          <cell r="P39247" t="str">
            <v>Adams</v>
          </cell>
        </row>
        <row r="39248">
          <cell r="P39248" t="str">
            <v>Berkhart</v>
          </cell>
        </row>
        <row r="39249">
          <cell r="P39249" t="str">
            <v>Berkhart</v>
          </cell>
        </row>
        <row r="39250">
          <cell r="P39250" t="str">
            <v>Stevens</v>
          </cell>
        </row>
        <row r="39251">
          <cell r="P39251" t="str">
            <v>Stevens</v>
          </cell>
        </row>
        <row r="39252">
          <cell r="P39252" t="str">
            <v>Stevens</v>
          </cell>
        </row>
        <row r="39253">
          <cell r="P39253" t="str">
            <v>Berkhart</v>
          </cell>
        </row>
        <row r="39254">
          <cell r="P39254" t="str">
            <v>Stevens</v>
          </cell>
        </row>
        <row r="39255">
          <cell r="P39255" t="str">
            <v>Berkhart</v>
          </cell>
        </row>
        <row r="39256">
          <cell r="P39256" t="str">
            <v>Stevens</v>
          </cell>
        </row>
        <row r="39257">
          <cell r="P39257" t="str">
            <v>Adams</v>
          </cell>
        </row>
        <row r="39258">
          <cell r="P39258" t="str">
            <v>Stevens</v>
          </cell>
        </row>
        <row r="39259">
          <cell r="P39259" t="str">
            <v>Stevens</v>
          </cell>
        </row>
        <row r="39260">
          <cell r="P39260" t="str">
            <v>Stevens</v>
          </cell>
        </row>
        <row r="39261">
          <cell r="P39261" t="str">
            <v>Berkhart</v>
          </cell>
        </row>
        <row r="39262">
          <cell r="P39262" t="str">
            <v>Adams</v>
          </cell>
        </row>
        <row r="39263">
          <cell r="P39263" t="str">
            <v>Berkhart</v>
          </cell>
        </row>
        <row r="39264">
          <cell r="P39264" t="str">
            <v>Adams</v>
          </cell>
        </row>
        <row r="39265">
          <cell r="P39265" t="str">
            <v>Adams</v>
          </cell>
        </row>
        <row r="39266">
          <cell r="P39266" t="str">
            <v>Stevens</v>
          </cell>
        </row>
        <row r="39267">
          <cell r="P39267" t="str">
            <v>Stevens</v>
          </cell>
        </row>
        <row r="39268">
          <cell r="P39268" t="str">
            <v>Adams</v>
          </cell>
        </row>
        <row r="39269">
          <cell r="P39269" t="str">
            <v>Stevens</v>
          </cell>
        </row>
        <row r="39270">
          <cell r="P39270" t="str">
            <v>Adams</v>
          </cell>
        </row>
        <row r="39271">
          <cell r="P39271" t="str">
            <v>Stevens</v>
          </cell>
        </row>
        <row r="39272">
          <cell r="P39272" t="str">
            <v>Berkhart</v>
          </cell>
        </row>
        <row r="39273">
          <cell r="P39273" t="str">
            <v>Berkhart</v>
          </cell>
        </row>
        <row r="39274">
          <cell r="P39274" t="str">
            <v>Adams</v>
          </cell>
        </row>
        <row r="39275">
          <cell r="P39275" t="str">
            <v>Adams</v>
          </cell>
        </row>
        <row r="39276">
          <cell r="P39276" t="str">
            <v>Berkhart</v>
          </cell>
        </row>
        <row r="39277">
          <cell r="P39277" t="str">
            <v>Berkhart</v>
          </cell>
        </row>
        <row r="39278">
          <cell r="P39278" t="str">
            <v>Adams</v>
          </cell>
        </row>
        <row r="39279">
          <cell r="P39279" t="str">
            <v>Stevens</v>
          </cell>
        </row>
        <row r="39280">
          <cell r="P39280" t="str">
            <v>Stevens</v>
          </cell>
        </row>
        <row r="39281">
          <cell r="P39281" t="str">
            <v>Stevens</v>
          </cell>
        </row>
        <row r="39282">
          <cell r="P39282" t="str">
            <v>Berkhart</v>
          </cell>
        </row>
        <row r="39283">
          <cell r="P39283" t="str">
            <v>Berkhart</v>
          </cell>
        </row>
        <row r="39284">
          <cell r="P39284" t="str">
            <v>Berkhart</v>
          </cell>
        </row>
        <row r="39285">
          <cell r="P39285" t="str">
            <v>Stevens</v>
          </cell>
        </row>
        <row r="39286">
          <cell r="P39286" t="str">
            <v>Stevens</v>
          </cell>
        </row>
        <row r="39287">
          <cell r="P39287" t="str">
            <v>Adams</v>
          </cell>
        </row>
        <row r="39288">
          <cell r="P39288" t="str">
            <v>Stevens</v>
          </cell>
        </row>
        <row r="39289">
          <cell r="P39289" t="str">
            <v>Stevens</v>
          </cell>
        </row>
        <row r="39290">
          <cell r="P39290" t="str">
            <v>Stevens</v>
          </cell>
        </row>
        <row r="39291">
          <cell r="P39291" t="str">
            <v>Adams</v>
          </cell>
        </row>
        <row r="39292">
          <cell r="P39292" t="str">
            <v>Stevens</v>
          </cell>
        </row>
        <row r="39293">
          <cell r="P39293" t="str">
            <v>Stevens</v>
          </cell>
        </row>
        <row r="39294">
          <cell r="P39294" t="str">
            <v>Adams</v>
          </cell>
        </row>
        <row r="39296">
          <cell r="P39296" t="str">
            <v>Adams</v>
          </cell>
        </row>
        <row r="39297">
          <cell r="P39297" t="str">
            <v>Stevens</v>
          </cell>
        </row>
        <row r="39298">
          <cell r="P39298" t="str">
            <v>Adams</v>
          </cell>
        </row>
        <row r="39299">
          <cell r="P39299" t="str">
            <v>Adams</v>
          </cell>
        </row>
        <row r="39300">
          <cell r="P39300" t="str">
            <v>Berkhart</v>
          </cell>
        </row>
        <row r="39301">
          <cell r="P39301" t="str">
            <v>Stevens</v>
          </cell>
        </row>
        <row r="39302">
          <cell r="P39302" t="str">
            <v>Berkhart</v>
          </cell>
        </row>
        <row r="39303">
          <cell r="P39303" t="str">
            <v>Berkhart</v>
          </cell>
        </row>
        <row r="39304">
          <cell r="P39304" t="str">
            <v>Adams</v>
          </cell>
        </row>
        <row r="39305">
          <cell r="P39305" t="str">
            <v>Stevens</v>
          </cell>
        </row>
        <row r="39306">
          <cell r="P39306" t="str">
            <v>Berkhart</v>
          </cell>
        </row>
        <row r="39307">
          <cell r="P39307" t="str">
            <v>Adams</v>
          </cell>
        </row>
        <row r="39308">
          <cell r="P39308" t="str">
            <v>Adams</v>
          </cell>
        </row>
        <row r="39309">
          <cell r="P39309" t="str">
            <v>Adams</v>
          </cell>
        </row>
        <row r="39310">
          <cell r="P39310" t="str">
            <v>Berkhart</v>
          </cell>
        </row>
        <row r="39311">
          <cell r="P39311" t="str">
            <v>Berkhart</v>
          </cell>
        </row>
        <row r="39312">
          <cell r="P39312" t="str">
            <v>Berkhart</v>
          </cell>
        </row>
        <row r="39313">
          <cell r="P39313" t="str">
            <v>Berkhart</v>
          </cell>
        </row>
        <row r="39314">
          <cell r="P39314" t="str">
            <v>Adams</v>
          </cell>
        </row>
        <row r="39315">
          <cell r="P39315" t="str">
            <v>Stevens</v>
          </cell>
        </row>
        <row r="39316">
          <cell r="P39316" t="str">
            <v>Berkhart</v>
          </cell>
        </row>
        <row r="39317">
          <cell r="P39317" t="str">
            <v>Berkhart</v>
          </cell>
        </row>
        <row r="39318">
          <cell r="P39318" t="str">
            <v>Stevens</v>
          </cell>
        </row>
        <row r="39319">
          <cell r="P39319" t="str">
            <v>Berkhart</v>
          </cell>
        </row>
        <row r="39320">
          <cell r="P39320" t="str">
            <v>Berkhart</v>
          </cell>
        </row>
        <row r="39321">
          <cell r="P39321" t="str">
            <v>Stevens</v>
          </cell>
        </row>
        <row r="39322">
          <cell r="P39322" t="str">
            <v>Stevens</v>
          </cell>
        </row>
        <row r="39323">
          <cell r="P39323" t="str">
            <v>Adams</v>
          </cell>
        </row>
        <row r="39324">
          <cell r="P39324" t="str">
            <v>Adams</v>
          </cell>
        </row>
        <row r="39325">
          <cell r="P39325" t="str">
            <v>Adams</v>
          </cell>
        </row>
        <row r="39326">
          <cell r="P39326" t="str">
            <v>Stevens</v>
          </cell>
        </row>
        <row r="39327">
          <cell r="P39327" t="str">
            <v>Adams</v>
          </cell>
        </row>
        <row r="39328">
          <cell r="P39328" t="str">
            <v>Stevens</v>
          </cell>
        </row>
        <row r="39329">
          <cell r="P39329" t="str">
            <v>Adams</v>
          </cell>
        </row>
        <row r="39330">
          <cell r="P39330" t="str">
            <v>Stevens</v>
          </cell>
        </row>
        <row r="39331">
          <cell r="P39331" t="str">
            <v>Berkhart</v>
          </cell>
        </row>
        <row r="39332">
          <cell r="P39332" t="str">
            <v>Berkhart</v>
          </cell>
        </row>
        <row r="39333">
          <cell r="P39333" t="str">
            <v>Adams</v>
          </cell>
        </row>
        <row r="39334">
          <cell r="P39334" t="str">
            <v>Adams</v>
          </cell>
        </row>
        <row r="39335">
          <cell r="P39335" t="str">
            <v>Stevens</v>
          </cell>
        </row>
        <row r="39336">
          <cell r="P39336" t="str">
            <v>Adams</v>
          </cell>
        </row>
        <row r="39337">
          <cell r="P39337" t="str">
            <v>Adams</v>
          </cell>
        </row>
        <row r="39338">
          <cell r="P39338" t="str">
            <v>Adams</v>
          </cell>
        </row>
        <row r="39339">
          <cell r="P39339" t="str">
            <v>Adams</v>
          </cell>
        </row>
        <row r="39340">
          <cell r="P39340" t="str">
            <v>Berkhart</v>
          </cell>
        </row>
        <row r="39341">
          <cell r="P39341" t="str">
            <v>Stevens</v>
          </cell>
        </row>
        <row r="39342">
          <cell r="P39342" t="str">
            <v>Adams</v>
          </cell>
        </row>
        <row r="39343">
          <cell r="P39343" t="str">
            <v>Berkhart</v>
          </cell>
        </row>
        <row r="39344">
          <cell r="P39344" t="str">
            <v>Berkhart</v>
          </cell>
        </row>
        <row r="39345">
          <cell r="P39345" t="str">
            <v>Berkhart</v>
          </cell>
        </row>
        <row r="39346">
          <cell r="P39346" t="str">
            <v>Berkhart</v>
          </cell>
        </row>
        <row r="39347">
          <cell r="P39347" t="str">
            <v>Stevens</v>
          </cell>
        </row>
        <row r="39348">
          <cell r="P39348" t="str">
            <v>Berkhart</v>
          </cell>
        </row>
        <row r="39349">
          <cell r="P39349" t="str">
            <v>Stevens</v>
          </cell>
        </row>
        <row r="39350">
          <cell r="P39350" t="str">
            <v>Stevens</v>
          </cell>
        </row>
        <row r="39351">
          <cell r="P39351" t="str">
            <v>Stevens</v>
          </cell>
        </row>
        <row r="39352">
          <cell r="P39352" t="str">
            <v>Stevens</v>
          </cell>
        </row>
        <row r="39353">
          <cell r="P39353" t="str">
            <v>Stevens</v>
          </cell>
        </row>
        <row r="39354">
          <cell r="P39354" t="str">
            <v>Stevens</v>
          </cell>
        </row>
        <row r="39356">
          <cell r="P39356" t="str">
            <v>Adams</v>
          </cell>
        </row>
        <row r="39357">
          <cell r="P39357" t="str">
            <v>Adams</v>
          </cell>
        </row>
        <row r="39358">
          <cell r="P39358" t="str">
            <v>Stevens</v>
          </cell>
        </row>
        <row r="39359">
          <cell r="P39359" t="str">
            <v>Stevens</v>
          </cell>
        </row>
        <row r="39360">
          <cell r="P39360" t="str">
            <v>Adams</v>
          </cell>
        </row>
        <row r="39361">
          <cell r="P39361" t="str">
            <v>Adams</v>
          </cell>
        </row>
        <row r="39362">
          <cell r="P39362" t="str">
            <v>Berkhart</v>
          </cell>
        </row>
        <row r="39363">
          <cell r="P39363" t="str">
            <v>Berkhart</v>
          </cell>
        </row>
        <row r="39364">
          <cell r="P39364" t="str">
            <v>Stevens</v>
          </cell>
        </row>
        <row r="39365">
          <cell r="P39365" t="str">
            <v>Berkhart</v>
          </cell>
        </row>
        <row r="39366">
          <cell r="P39366" t="str">
            <v>Berkhart</v>
          </cell>
        </row>
        <row r="39367">
          <cell r="P39367" t="str">
            <v>Berkhart</v>
          </cell>
        </row>
        <row r="39368">
          <cell r="P39368" t="str">
            <v>Stevens</v>
          </cell>
        </row>
        <row r="39369">
          <cell r="P39369" t="str">
            <v>Berkhart</v>
          </cell>
        </row>
        <row r="39370">
          <cell r="P39370" t="str">
            <v>Stevens</v>
          </cell>
        </row>
        <row r="39371">
          <cell r="P39371" t="str">
            <v>Stevens</v>
          </cell>
        </row>
        <row r="39372">
          <cell r="P39372" t="str">
            <v>Stevens</v>
          </cell>
        </row>
        <row r="39373">
          <cell r="P39373" t="str">
            <v>Stevens</v>
          </cell>
        </row>
        <row r="39374">
          <cell r="P39374" t="str">
            <v>Adams</v>
          </cell>
        </row>
        <row r="39375">
          <cell r="P39375" t="str">
            <v>Adams</v>
          </cell>
        </row>
        <row r="39376">
          <cell r="P39376" t="str">
            <v>Stevens</v>
          </cell>
        </row>
        <row r="39377">
          <cell r="P39377" t="str">
            <v>Stevens</v>
          </cell>
        </row>
        <row r="39378">
          <cell r="P39378" t="str">
            <v>Adams</v>
          </cell>
        </row>
        <row r="39379">
          <cell r="P39379" t="str">
            <v>Stevens</v>
          </cell>
        </row>
        <row r="39380">
          <cell r="P39380" t="str">
            <v>Stevens</v>
          </cell>
        </row>
        <row r="39382">
          <cell r="P39382" t="str">
            <v>Stevens</v>
          </cell>
        </row>
        <row r="39383">
          <cell r="P39383" t="str">
            <v>Stevens</v>
          </cell>
        </row>
        <row r="39386">
          <cell r="P39386" t="str">
            <v>Stevens</v>
          </cell>
        </row>
        <row r="39387">
          <cell r="P39387" t="str">
            <v>Stevens</v>
          </cell>
        </row>
        <row r="39388">
          <cell r="P39388" t="str">
            <v>Stevens</v>
          </cell>
        </row>
        <row r="39389">
          <cell r="P39389" t="str">
            <v>Stevens</v>
          </cell>
        </row>
        <row r="39390">
          <cell r="P39390" t="str">
            <v>Adams</v>
          </cell>
        </row>
        <row r="39391">
          <cell r="P39391" t="str">
            <v>Adams</v>
          </cell>
        </row>
        <row r="39392">
          <cell r="P39392" t="str">
            <v>Adams</v>
          </cell>
        </row>
        <row r="39393">
          <cell r="P39393" t="str">
            <v>Adams</v>
          </cell>
        </row>
        <row r="39394">
          <cell r="P39394" t="str">
            <v>Stevens</v>
          </cell>
        </row>
        <row r="39395">
          <cell r="P39395" t="str">
            <v>Stevens</v>
          </cell>
        </row>
        <row r="39396">
          <cell r="P39396" t="str">
            <v>Stevens</v>
          </cell>
        </row>
        <row r="39397">
          <cell r="P39397" t="str">
            <v>Adams</v>
          </cell>
        </row>
        <row r="39398">
          <cell r="P39398" t="str">
            <v>Adams</v>
          </cell>
        </row>
        <row r="39399">
          <cell r="P39399" t="str">
            <v>Grojovin</v>
          </cell>
        </row>
        <row r="39400">
          <cell r="P39400" t="str">
            <v>Stevens</v>
          </cell>
        </row>
        <row r="39401">
          <cell r="P39401" t="str">
            <v>Grojovin</v>
          </cell>
        </row>
        <row r="39402">
          <cell r="P39402" t="str">
            <v>Grojovin</v>
          </cell>
        </row>
        <row r="39403">
          <cell r="P39403" t="str">
            <v>Katz</v>
          </cell>
        </row>
        <row r="39405">
          <cell r="P39405" t="str">
            <v>Adams</v>
          </cell>
        </row>
        <row r="39406">
          <cell r="P39406" t="str">
            <v>Adams</v>
          </cell>
        </row>
        <row r="39407">
          <cell r="P39407" t="str">
            <v>Adams</v>
          </cell>
        </row>
        <row r="39409">
          <cell r="P39409" t="str">
            <v>Katz</v>
          </cell>
        </row>
        <row r="39410">
          <cell r="P39410" t="str">
            <v>Adams</v>
          </cell>
        </row>
        <row r="39411">
          <cell r="P39411" t="str">
            <v>Katz</v>
          </cell>
        </row>
        <row r="39413">
          <cell r="P39413" t="str">
            <v>Katz</v>
          </cell>
        </row>
        <row r="39414">
          <cell r="P39414" t="str">
            <v>Katz</v>
          </cell>
        </row>
        <row r="39416">
          <cell r="P39416" t="str">
            <v>Katz</v>
          </cell>
        </row>
        <row r="39418">
          <cell r="P39418" t="str">
            <v>Katz</v>
          </cell>
        </row>
        <row r="39419">
          <cell r="P39419" t="str">
            <v>Adams</v>
          </cell>
        </row>
        <row r="39420">
          <cell r="P39420" t="str">
            <v>Adams</v>
          </cell>
        </row>
        <row r="39422">
          <cell r="P39422" t="str">
            <v>Adams</v>
          </cell>
        </row>
        <row r="39423">
          <cell r="P39423" t="str">
            <v>Adams</v>
          </cell>
        </row>
        <row r="39426">
          <cell r="P39426" t="str">
            <v>Adams</v>
          </cell>
        </row>
        <row r="39427">
          <cell r="P39427" t="str">
            <v>Adams</v>
          </cell>
        </row>
        <row r="39430">
          <cell r="P39430" t="str">
            <v>Adams</v>
          </cell>
        </row>
        <row r="39431">
          <cell r="P39431" t="str">
            <v>Adams</v>
          </cell>
        </row>
        <row r="39432">
          <cell r="P39432" t="str">
            <v>Adams</v>
          </cell>
        </row>
        <row r="39433">
          <cell r="P39433" t="str">
            <v>Katz</v>
          </cell>
        </row>
        <row r="39434">
          <cell r="P39434" t="str">
            <v>Adams</v>
          </cell>
        </row>
        <row r="39435">
          <cell r="P39435" t="str">
            <v>Adams</v>
          </cell>
        </row>
        <row r="39436">
          <cell r="P39436" t="str">
            <v>Adams</v>
          </cell>
        </row>
        <row r="39437">
          <cell r="P39437" t="str">
            <v>Adams</v>
          </cell>
        </row>
        <row r="39438">
          <cell r="P39438" t="str">
            <v>Adams</v>
          </cell>
        </row>
        <row r="39439">
          <cell r="P39439" t="str">
            <v>Katz</v>
          </cell>
        </row>
        <row r="39440">
          <cell r="P39440" t="str">
            <v>Katz</v>
          </cell>
        </row>
        <row r="39443">
          <cell r="P39443" t="str">
            <v>Adams</v>
          </cell>
        </row>
        <row r="39444">
          <cell r="P39444" t="str">
            <v>Adams</v>
          </cell>
        </row>
        <row r="39446">
          <cell r="P39446" t="str">
            <v>Adams</v>
          </cell>
        </row>
        <row r="39447">
          <cell r="P39447" t="str">
            <v>Adams</v>
          </cell>
        </row>
        <row r="39448">
          <cell r="P39448" t="str">
            <v>Adams</v>
          </cell>
        </row>
        <row r="39449">
          <cell r="P39449" t="str">
            <v>Adams</v>
          </cell>
        </row>
        <row r="39450">
          <cell r="P39450" t="str">
            <v>Adams</v>
          </cell>
        </row>
        <row r="39451">
          <cell r="P39451" t="str">
            <v>Adams</v>
          </cell>
        </row>
        <row r="39452">
          <cell r="P39452" t="str">
            <v>Katz</v>
          </cell>
        </row>
        <row r="39453">
          <cell r="P39453" t="str">
            <v>Katz</v>
          </cell>
        </row>
        <row r="39454">
          <cell r="P39454" t="str">
            <v>Adams</v>
          </cell>
        </row>
        <row r="39455">
          <cell r="P39455" t="str">
            <v>Adams</v>
          </cell>
        </row>
        <row r="39456">
          <cell r="P39456" t="str">
            <v>Adams</v>
          </cell>
        </row>
        <row r="39457">
          <cell r="P39457" t="str">
            <v>Adams</v>
          </cell>
        </row>
        <row r="39458">
          <cell r="P39458" t="str">
            <v>Adams</v>
          </cell>
        </row>
        <row r="39459">
          <cell r="P39459" t="str">
            <v>Adams</v>
          </cell>
        </row>
        <row r="39460">
          <cell r="P39460" t="str">
            <v>Katz</v>
          </cell>
        </row>
        <row r="39461">
          <cell r="P39461" t="str">
            <v>Adams</v>
          </cell>
        </row>
        <row r="39462">
          <cell r="P39462" t="str">
            <v>Katz</v>
          </cell>
        </row>
        <row r="39463">
          <cell r="P39463" t="str">
            <v>Katz</v>
          </cell>
        </row>
        <row r="39464">
          <cell r="P39464" t="str">
            <v>Adams</v>
          </cell>
        </row>
        <row r="39465">
          <cell r="P39465" t="str">
            <v>Adams</v>
          </cell>
        </row>
        <row r="39466">
          <cell r="P39466" t="str">
            <v>Adams</v>
          </cell>
        </row>
        <row r="39467">
          <cell r="P39467" t="str">
            <v>Adams</v>
          </cell>
        </row>
        <row r="39469">
          <cell r="P39469" t="str">
            <v>Katz</v>
          </cell>
        </row>
        <row r="39472">
          <cell r="P39472" t="str">
            <v>Adams</v>
          </cell>
        </row>
        <row r="39473">
          <cell r="P39473" t="str">
            <v>Adams</v>
          </cell>
        </row>
        <row r="39474">
          <cell r="P39474" t="str">
            <v>Adams</v>
          </cell>
        </row>
        <row r="39475">
          <cell r="P39475" t="str">
            <v>Adams</v>
          </cell>
        </row>
        <row r="39476">
          <cell r="P39476" t="str">
            <v>Adams</v>
          </cell>
        </row>
        <row r="39477">
          <cell r="P39477" t="str">
            <v>Adams</v>
          </cell>
        </row>
        <row r="39480">
          <cell r="P39480" t="str">
            <v>Adams</v>
          </cell>
        </row>
        <row r="39485">
          <cell r="P39485" t="str">
            <v>Katz</v>
          </cell>
        </row>
        <row r="39486">
          <cell r="P39486" t="str">
            <v>Adams</v>
          </cell>
        </row>
        <row r="39487">
          <cell r="P39487" t="str">
            <v>Adams</v>
          </cell>
        </row>
        <row r="39488">
          <cell r="P39488" t="str">
            <v>Katz</v>
          </cell>
        </row>
        <row r="39489">
          <cell r="P39489" t="str">
            <v>Adams</v>
          </cell>
        </row>
        <row r="39490">
          <cell r="P39490" t="str">
            <v>Adams</v>
          </cell>
        </row>
        <row r="39491">
          <cell r="P39491" t="str">
            <v>Katz</v>
          </cell>
        </row>
        <row r="39492">
          <cell r="P39492" t="str">
            <v>Katz</v>
          </cell>
        </row>
        <row r="39493">
          <cell r="P39493" t="str">
            <v>Katz</v>
          </cell>
        </row>
        <row r="39496">
          <cell r="P39496" t="str">
            <v>Katz</v>
          </cell>
        </row>
        <row r="39497">
          <cell r="P39497" t="str">
            <v>Katz</v>
          </cell>
        </row>
        <row r="39498">
          <cell r="P39498" t="str">
            <v>Katz</v>
          </cell>
        </row>
        <row r="39500">
          <cell r="P39500" t="str">
            <v>Adams</v>
          </cell>
        </row>
        <row r="39501">
          <cell r="P39501" t="str">
            <v>Stevens</v>
          </cell>
        </row>
        <row r="39502">
          <cell r="P39502" t="str">
            <v>Stevens</v>
          </cell>
        </row>
        <row r="39503">
          <cell r="P39503" t="str">
            <v>Adams</v>
          </cell>
        </row>
        <row r="39504">
          <cell r="P39504" t="str">
            <v>Stevens</v>
          </cell>
        </row>
        <row r="39505">
          <cell r="P39505" t="str">
            <v>Adams</v>
          </cell>
        </row>
        <row r="39506">
          <cell r="P39506" t="str">
            <v>Adams</v>
          </cell>
        </row>
        <row r="39507">
          <cell r="P39507" t="str">
            <v>DuPreez</v>
          </cell>
        </row>
        <row r="39508">
          <cell r="P39508" t="str">
            <v>Adams</v>
          </cell>
        </row>
        <row r="39509">
          <cell r="P39509" t="str">
            <v>Stevens</v>
          </cell>
        </row>
        <row r="39510">
          <cell r="P39510" t="str">
            <v>Adams</v>
          </cell>
        </row>
        <row r="39511">
          <cell r="P39511" t="str">
            <v>Stevens</v>
          </cell>
        </row>
        <row r="39512">
          <cell r="P39512" t="str">
            <v>DuPreez</v>
          </cell>
        </row>
        <row r="39513">
          <cell r="P39513" t="str">
            <v>Stevens</v>
          </cell>
        </row>
        <row r="39514">
          <cell r="P39514" t="str">
            <v>Adams</v>
          </cell>
        </row>
        <row r="39515">
          <cell r="P39515" t="str">
            <v>Adams</v>
          </cell>
        </row>
        <row r="39516">
          <cell r="P39516" t="str">
            <v>DuPreez</v>
          </cell>
        </row>
        <row r="39517">
          <cell r="P39517" t="str">
            <v>Adams</v>
          </cell>
        </row>
        <row r="39518">
          <cell r="P39518" t="str">
            <v>DuPreez</v>
          </cell>
        </row>
        <row r="39519">
          <cell r="P39519" t="str">
            <v>Adams</v>
          </cell>
        </row>
        <row r="39520">
          <cell r="P39520" t="str">
            <v>DuPreez</v>
          </cell>
        </row>
        <row r="39521">
          <cell r="P39521" t="str">
            <v>DuPreez</v>
          </cell>
        </row>
        <row r="39522">
          <cell r="P39522" t="str">
            <v>Adams</v>
          </cell>
        </row>
        <row r="39523">
          <cell r="P39523" t="str">
            <v>DuPreez</v>
          </cell>
        </row>
        <row r="39524">
          <cell r="P39524" t="str">
            <v>Stevens</v>
          </cell>
        </row>
        <row r="39525">
          <cell r="P39525" t="str">
            <v>Adams</v>
          </cell>
        </row>
        <row r="39526">
          <cell r="P39526" t="str">
            <v>Stevens</v>
          </cell>
        </row>
        <row r="39527">
          <cell r="P39527" t="str">
            <v>DuPreez</v>
          </cell>
        </row>
        <row r="39528">
          <cell r="P39528" t="str">
            <v>DuPreez</v>
          </cell>
        </row>
        <row r="39529">
          <cell r="P39529" t="str">
            <v>DuPreez</v>
          </cell>
        </row>
        <row r="39530">
          <cell r="P39530" t="str">
            <v>Adams</v>
          </cell>
        </row>
        <row r="39531">
          <cell r="P39531" t="str">
            <v>DuPreez</v>
          </cell>
        </row>
        <row r="39532">
          <cell r="P39532" t="str">
            <v>Adams</v>
          </cell>
        </row>
        <row r="39534">
          <cell r="P39534" t="str">
            <v>DuPreez</v>
          </cell>
        </row>
        <row r="39535">
          <cell r="P39535" t="str">
            <v>DuPreez</v>
          </cell>
        </row>
        <row r="39536">
          <cell r="P39536" t="str">
            <v>DuPreez</v>
          </cell>
        </row>
        <row r="39537">
          <cell r="P39537" t="str">
            <v>Adams</v>
          </cell>
        </row>
        <row r="39538">
          <cell r="P39538" t="str">
            <v>Stevens</v>
          </cell>
        </row>
        <row r="39539">
          <cell r="P39539" t="str">
            <v>DuPreez</v>
          </cell>
        </row>
        <row r="39540">
          <cell r="P39540" t="str">
            <v>Stevens</v>
          </cell>
        </row>
        <row r="39541">
          <cell r="P39541" t="str">
            <v>DuPreez</v>
          </cell>
        </row>
        <row r="39542">
          <cell r="P39542" t="str">
            <v>Stevens</v>
          </cell>
        </row>
        <row r="39543">
          <cell r="P39543" t="str">
            <v>DuPreez</v>
          </cell>
        </row>
        <row r="39544">
          <cell r="P39544" t="str">
            <v>DuPreez</v>
          </cell>
        </row>
        <row r="39545">
          <cell r="P39545" t="str">
            <v>Stevens</v>
          </cell>
        </row>
        <row r="39546">
          <cell r="P39546" t="str">
            <v>DuPreez</v>
          </cell>
        </row>
        <row r="39547">
          <cell r="P39547" t="str">
            <v>Stevens</v>
          </cell>
        </row>
        <row r="39548">
          <cell r="P39548" t="str">
            <v>Stevens</v>
          </cell>
        </row>
        <row r="39549">
          <cell r="P39549" t="str">
            <v>DuPreez</v>
          </cell>
        </row>
        <row r="39550">
          <cell r="P39550" t="str">
            <v>DuPreez</v>
          </cell>
        </row>
        <row r="39551">
          <cell r="P39551" t="str">
            <v>Stevens</v>
          </cell>
        </row>
        <row r="39552">
          <cell r="P39552" t="str">
            <v>Stevens</v>
          </cell>
        </row>
        <row r="39553">
          <cell r="P39553" t="str">
            <v>DuPreez</v>
          </cell>
        </row>
        <row r="39554">
          <cell r="P39554" t="str">
            <v>DuPreez</v>
          </cell>
        </row>
        <row r="39555">
          <cell r="P39555" t="str">
            <v>DuPreez</v>
          </cell>
        </row>
        <row r="39556">
          <cell r="P39556" t="str">
            <v>Stevens</v>
          </cell>
        </row>
        <row r="39557">
          <cell r="P39557" t="str">
            <v>Stevens</v>
          </cell>
        </row>
        <row r="39558">
          <cell r="P39558" t="str">
            <v>Stevens</v>
          </cell>
        </row>
        <row r="39559">
          <cell r="P39559" t="str">
            <v>Stevens</v>
          </cell>
        </row>
        <row r="39560">
          <cell r="P39560" t="str">
            <v>Stevens</v>
          </cell>
        </row>
        <row r="39562">
          <cell r="P39562" t="str">
            <v>Stevens</v>
          </cell>
        </row>
        <row r="39563">
          <cell r="P39563" t="str">
            <v>DuPreez</v>
          </cell>
        </row>
        <row r="39564">
          <cell r="P39564" t="str">
            <v>DuPreez</v>
          </cell>
        </row>
        <row r="39565">
          <cell r="P39565" t="str">
            <v>DuPreez</v>
          </cell>
        </row>
        <row r="39566">
          <cell r="P39566" t="str">
            <v>DuPreez</v>
          </cell>
        </row>
        <row r="39567">
          <cell r="P39567" t="str">
            <v>Stevens</v>
          </cell>
        </row>
        <row r="39568">
          <cell r="P39568" t="str">
            <v>DuPreez</v>
          </cell>
        </row>
        <row r="39569">
          <cell r="P39569" t="str">
            <v>DuPreez</v>
          </cell>
        </row>
        <row r="39570">
          <cell r="P39570" t="str">
            <v>Stevens</v>
          </cell>
        </row>
        <row r="39571">
          <cell r="P39571" t="str">
            <v>DuPreez</v>
          </cell>
        </row>
        <row r="39572">
          <cell r="P39572" t="str">
            <v>DuPreez</v>
          </cell>
        </row>
        <row r="39573">
          <cell r="P39573" t="str">
            <v>Stevens</v>
          </cell>
        </row>
        <row r="39574">
          <cell r="P39574" t="str">
            <v>DuPreez</v>
          </cell>
        </row>
        <row r="39575">
          <cell r="P39575" t="str">
            <v>Stevens</v>
          </cell>
        </row>
        <row r="39576">
          <cell r="P39576" t="str">
            <v>DuPreez</v>
          </cell>
        </row>
        <row r="39577">
          <cell r="P39577" t="str">
            <v>Stevens</v>
          </cell>
        </row>
        <row r="39578">
          <cell r="P39578" t="str">
            <v>Stevens</v>
          </cell>
        </row>
        <row r="39579">
          <cell r="P39579" t="str">
            <v>DuPreez</v>
          </cell>
        </row>
        <row r="39580">
          <cell r="P39580" t="str">
            <v>DuPreez</v>
          </cell>
        </row>
        <row r="39581">
          <cell r="P39581" t="str">
            <v>DuPreez</v>
          </cell>
        </row>
        <row r="39582">
          <cell r="P39582" t="str">
            <v>Stevens</v>
          </cell>
        </row>
        <row r="39583">
          <cell r="P39583" t="str">
            <v>DuPreez</v>
          </cell>
        </row>
        <row r="39585">
          <cell r="P39585" t="str">
            <v>DuPreez</v>
          </cell>
        </row>
        <row r="39586">
          <cell r="P39586" t="str">
            <v>DuPreez</v>
          </cell>
        </row>
        <row r="39587">
          <cell r="P39587" t="str">
            <v>DuPreez</v>
          </cell>
        </row>
        <row r="39588">
          <cell r="P39588" t="str">
            <v>DuPreez</v>
          </cell>
        </row>
        <row r="39589">
          <cell r="P39589" t="str">
            <v>DuPreez</v>
          </cell>
        </row>
        <row r="39590">
          <cell r="P39590" t="str">
            <v>DuPreez</v>
          </cell>
        </row>
        <row r="39591">
          <cell r="P39591" t="str">
            <v>DuPreez</v>
          </cell>
        </row>
        <row r="39592">
          <cell r="P39592" t="str">
            <v>DuPreez</v>
          </cell>
        </row>
        <row r="39593">
          <cell r="P39593" t="str">
            <v>Stevens</v>
          </cell>
        </row>
        <row r="39594">
          <cell r="P39594" t="str">
            <v>Stevens</v>
          </cell>
        </row>
        <row r="39595">
          <cell r="P39595" t="str">
            <v>DuPreez</v>
          </cell>
        </row>
        <row r="39596">
          <cell r="P39596" t="str">
            <v>DuPreez</v>
          </cell>
        </row>
        <row r="39597">
          <cell r="P39597" t="str">
            <v>DuPreez</v>
          </cell>
        </row>
        <row r="39598">
          <cell r="P39598" t="str">
            <v>DuPreez</v>
          </cell>
        </row>
        <row r="39599">
          <cell r="P39599" t="str">
            <v>DuPreez</v>
          </cell>
        </row>
        <row r="39600">
          <cell r="P39600" t="str">
            <v>Stevens</v>
          </cell>
        </row>
        <row r="39601">
          <cell r="P39601" t="str">
            <v>DuPreez</v>
          </cell>
        </row>
        <row r="39602">
          <cell r="P39602" t="str">
            <v>DuPreez</v>
          </cell>
        </row>
        <row r="39603">
          <cell r="P39603" t="str">
            <v>DuPreez</v>
          </cell>
        </row>
        <row r="39604">
          <cell r="P39604" t="str">
            <v>DuPreez</v>
          </cell>
        </row>
        <row r="39605">
          <cell r="P39605" t="str">
            <v>DuPreez</v>
          </cell>
        </row>
        <row r="39606">
          <cell r="P39606" t="str">
            <v>DuPreez</v>
          </cell>
        </row>
        <row r="39607">
          <cell r="P39607" t="str">
            <v>DuPreez</v>
          </cell>
        </row>
        <row r="39608">
          <cell r="P39608" t="str">
            <v>DuPreez</v>
          </cell>
        </row>
        <row r="39609">
          <cell r="P39609" t="str">
            <v>DuPreez</v>
          </cell>
        </row>
        <row r="39610">
          <cell r="P39610" t="str">
            <v>DuPreez</v>
          </cell>
        </row>
        <row r="39611">
          <cell r="P39611" t="str">
            <v>DuPreez</v>
          </cell>
        </row>
        <row r="39612">
          <cell r="P39612" t="str">
            <v>DuPreez</v>
          </cell>
        </row>
        <row r="39613">
          <cell r="P39613" t="str">
            <v>DuPreez</v>
          </cell>
        </row>
        <row r="39614">
          <cell r="P39614" t="str">
            <v>Stevens</v>
          </cell>
        </row>
        <row r="39615">
          <cell r="P39615" t="str">
            <v>Stevens</v>
          </cell>
        </row>
        <row r="39616">
          <cell r="P39616" t="str">
            <v>Stevens</v>
          </cell>
        </row>
        <row r="39617">
          <cell r="P39617" t="str">
            <v>DuPreez</v>
          </cell>
        </row>
        <row r="39618">
          <cell r="P39618" t="str">
            <v>DuPreez</v>
          </cell>
        </row>
        <row r="39619">
          <cell r="P39619" t="str">
            <v>DuPreez</v>
          </cell>
        </row>
        <row r="39620">
          <cell r="P39620" t="str">
            <v>DuPreez</v>
          </cell>
        </row>
        <row r="39622">
          <cell r="P39622" t="str">
            <v>DuPreez</v>
          </cell>
        </row>
        <row r="39623">
          <cell r="P39623" t="str">
            <v>DuPreez</v>
          </cell>
        </row>
        <row r="39624">
          <cell r="P39624" t="str">
            <v>DuPreez</v>
          </cell>
        </row>
        <row r="39625">
          <cell r="P39625" t="str">
            <v>DuPreez</v>
          </cell>
        </row>
        <row r="39626">
          <cell r="P39626" t="str">
            <v>DuPreez</v>
          </cell>
        </row>
        <row r="39627">
          <cell r="P39627" t="str">
            <v>DuPreez</v>
          </cell>
        </row>
        <row r="39628">
          <cell r="P39628" t="str">
            <v>DuPreez</v>
          </cell>
        </row>
        <row r="39629">
          <cell r="P39629" t="str">
            <v>DuPreez</v>
          </cell>
        </row>
        <row r="39630">
          <cell r="P39630" t="str">
            <v>Stevens</v>
          </cell>
        </row>
        <row r="39631">
          <cell r="P39631" t="str">
            <v>Stevens</v>
          </cell>
        </row>
        <row r="39632">
          <cell r="P39632" t="str">
            <v>DuPreez</v>
          </cell>
        </row>
        <row r="39633">
          <cell r="P39633" t="str">
            <v>DuPreez</v>
          </cell>
        </row>
        <row r="39634">
          <cell r="P39634" t="str">
            <v>DuPreez</v>
          </cell>
        </row>
        <row r="39637">
          <cell r="P39637" t="str">
            <v>Stevens</v>
          </cell>
        </row>
        <row r="39638">
          <cell r="P39638" t="str">
            <v>Stevens</v>
          </cell>
        </row>
        <row r="39639">
          <cell r="P39639" t="str">
            <v>DuPreez</v>
          </cell>
        </row>
        <row r="39640">
          <cell r="P39640" t="str">
            <v>Stevens</v>
          </cell>
        </row>
        <row r="39641">
          <cell r="P39641" t="str">
            <v>DuPreez</v>
          </cell>
        </row>
        <row r="39642">
          <cell r="P39642" t="str">
            <v>DuPreez</v>
          </cell>
        </row>
        <row r="39643">
          <cell r="P39643" t="str">
            <v>DuPreez</v>
          </cell>
        </row>
        <row r="39644">
          <cell r="P39644" t="str">
            <v>DuPreez</v>
          </cell>
        </row>
        <row r="39645">
          <cell r="P39645" t="str">
            <v>DuPreez</v>
          </cell>
        </row>
        <row r="39646">
          <cell r="P39646" t="str">
            <v>Stevens</v>
          </cell>
        </row>
        <row r="39647">
          <cell r="P39647" t="str">
            <v>DuPreez</v>
          </cell>
        </row>
        <row r="39648">
          <cell r="P39648" t="str">
            <v>Stevens</v>
          </cell>
        </row>
        <row r="39649">
          <cell r="P39649" t="str">
            <v>DuPreez</v>
          </cell>
        </row>
        <row r="39650">
          <cell r="P39650" t="str">
            <v>Stevens</v>
          </cell>
        </row>
        <row r="39651">
          <cell r="P39651" t="str">
            <v>DuPreez</v>
          </cell>
        </row>
        <row r="39652">
          <cell r="P39652" t="str">
            <v>DuPreez</v>
          </cell>
        </row>
        <row r="39653">
          <cell r="P39653" t="str">
            <v>DuPreez</v>
          </cell>
        </row>
        <row r="39654">
          <cell r="P39654" t="str">
            <v>DuPreez</v>
          </cell>
        </row>
        <row r="39655">
          <cell r="P39655" t="str">
            <v>DuPreez</v>
          </cell>
        </row>
        <row r="39656">
          <cell r="P39656" t="str">
            <v>DuPreez</v>
          </cell>
        </row>
        <row r="39657">
          <cell r="P39657" t="str">
            <v>DuPreez</v>
          </cell>
        </row>
        <row r="39658">
          <cell r="P39658" t="str">
            <v>Stevens</v>
          </cell>
        </row>
        <row r="39659">
          <cell r="P39659" t="str">
            <v>DuPreez</v>
          </cell>
        </row>
        <row r="39660">
          <cell r="P39660" t="str">
            <v>DuPreez</v>
          </cell>
        </row>
        <row r="39661">
          <cell r="P39661" t="str">
            <v>DuPreez</v>
          </cell>
        </row>
        <row r="39662">
          <cell r="P39662" t="str">
            <v>Stevens</v>
          </cell>
        </row>
        <row r="39663">
          <cell r="P39663" t="str">
            <v>DuPreez</v>
          </cell>
        </row>
        <row r="39664">
          <cell r="P39664" t="str">
            <v>DuPreez</v>
          </cell>
        </row>
        <row r="39665">
          <cell r="P39665" t="str">
            <v>DuPreez</v>
          </cell>
        </row>
        <row r="39666">
          <cell r="P39666" t="str">
            <v>DuPreez</v>
          </cell>
        </row>
        <row r="39667">
          <cell r="P39667" t="str">
            <v>DuPreez</v>
          </cell>
        </row>
        <row r="39668">
          <cell r="P39668" t="str">
            <v>Stevens</v>
          </cell>
        </row>
        <row r="39669">
          <cell r="P39669" t="str">
            <v>DuPreez</v>
          </cell>
        </row>
        <row r="39670">
          <cell r="P39670" t="str">
            <v>DuPreez</v>
          </cell>
        </row>
        <row r="39671">
          <cell r="P39671" t="str">
            <v>DuPreez</v>
          </cell>
        </row>
        <row r="39672">
          <cell r="P39672" t="str">
            <v>DuPreez</v>
          </cell>
        </row>
        <row r="39673">
          <cell r="P39673" t="str">
            <v>Stevens</v>
          </cell>
        </row>
        <row r="39674">
          <cell r="P39674" t="str">
            <v>DuPreez</v>
          </cell>
        </row>
        <row r="39675">
          <cell r="P39675" t="str">
            <v>DuPreez</v>
          </cell>
        </row>
        <row r="39676">
          <cell r="P39676" t="str">
            <v>Stevens</v>
          </cell>
        </row>
        <row r="39677">
          <cell r="P39677" t="str">
            <v>Stevens</v>
          </cell>
        </row>
        <row r="39678">
          <cell r="P39678" t="str">
            <v>DuPreez</v>
          </cell>
        </row>
        <row r="39679">
          <cell r="P39679" t="str">
            <v>DuPreez</v>
          </cell>
        </row>
        <row r="39680">
          <cell r="P39680" t="str">
            <v>DuPreez</v>
          </cell>
        </row>
        <row r="39681">
          <cell r="P39681" t="str">
            <v>DuPreez</v>
          </cell>
        </row>
        <row r="39682">
          <cell r="P39682" t="str">
            <v>DuPreez</v>
          </cell>
        </row>
        <row r="39683">
          <cell r="P39683" t="str">
            <v>DuPreez</v>
          </cell>
        </row>
        <row r="39684">
          <cell r="P39684" t="str">
            <v>DuPreez</v>
          </cell>
        </row>
        <row r="39686">
          <cell r="P39686" t="str">
            <v>DuPreez</v>
          </cell>
        </row>
        <row r="39687">
          <cell r="P39687" t="str">
            <v>DuPreez</v>
          </cell>
        </row>
        <row r="39688">
          <cell r="P39688" t="str">
            <v>DuPreez</v>
          </cell>
        </row>
        <row r="39689">
          <cell r="P39689" t="str">
            <v>Stevens</v>
          </cell>
        </row>
        <row r="39690">
          <cell r="P39690" t="str">
            <v>DuPreez</v>
          </cell>
        </row>
        <row r="39691">
          <cell r="P39691" t="str">
            <v>DuPreez</v>
          </cell>
        </row>
        <row r="39692">
          <cell r="P39692" t="str">
            <v>Stevens</v>
          </cell>
        </row>
        <row r="39693">
          <cell r="P39693" t="str">
            <v>Stevens</v>
          </cell>
        </row>
        <row r="39694">
          <cell r="P39694" t="str">
            <v>Stevens</v>
          </cell>
        </row>
        <row r="39695">
          <cell r="P39695" t="str">
            <v>Stevens</v>
          </cell>
        </row>
        <row r="39696">
          <cell r="P39696" t="str">
            <v>DuPreez</v>
          </cell>
        </row>
        <row r="39697">
          <cell r="P39697" t="str">
            <v>Stevens</v>
          </cell>
        </row>
        <row r="39698">
          <cell r="P39698" t="str">
            <v>DuPreez</v>
          </cell>
        </row>
        <row r="39699">
          <cell r="P39699" t="str">
            <v>Stevens</v>
          </cell>
        </row>
        <row r="39700">
          <cell r="P39700" t="str">
            <v>Stevens</v>
          </cell>
        </row>
        <row r="39701">
          <cell r="P39701" t="str">
            <v>Stevens</v>
          </cell>
        </row>
        <row r="39702">
          <cell r="P39702" t="str">
            <v>Stevens</v>
          </cell>
        </row>
        <row r="39703">
          <cell r="P39703" t="str">
            <v>DuPreez</v>
          </cell>
        </row>
        <row r="39704">
          <cell r="P39704" t="str">
            <v>Stevens</v>
          </cell>
        </row>
        <row r="39705">
          <cell r="P39705" t="str">
            <v>Stevens</v>
          </cell>
        </row>
        <row r="39706">
          <cell r="P39706" t="str">
            <v>Stevens</v>
          </cell>
        </row>
        <row r="39707">
          <cell r="P39707" t="str">
            <v>Stevens</v>
          </cell>
        </row>
        <row r="39708">
          <cell r="P39708" t="str">
            <v>DuPreez</v>
          </cell>
        </row>
        <row r="39709">
          <cell r="P39709" t="str">
            <v>DuPreez</v>
          </cell>
        </row>
        <row r="39710">
          <cell r="P39710" t="str">
            <v>Stevens</v>
          </cell>
        </row>
        <row r="39711">
          <cell r="P39711" t="str">
            <v>DuPreez</v>
          </cell>
        </row>
        <row r="39712">
          <cell r="P39712" t="str">
            <v>Stevens</v>
          </cell>
        </row>
        <row r="39713">
          <cell r="P39713" t="str">
            <v>Stevens</v>
          </cell>
        </row>
        <row r="39714">
          <cell r="P39714" t="str">
            <v>DuPreez</v>
          </cell>
        </row>
        <row r="39715">
          <cell r="P39715" t="str">
            <v>Stevens</v>
          </cell>
        </row>
        <row r="39716">
          <cell r="P39716" t="str">
            <v>DuPreez</v>
          </cell>
        </row>
        <row r="39717">
          <cell r="P39717" t="str">
            <v>DuPreez</v>
          </cell>
        </row>
        <row r="39718">
          <cell r="P39718" t="str">
            <v>DuPreez</v>
          </cell>
        </row>
        <row r="39719">
          <cell r="P39719" t="str">
            <v>DuPreez</v>
          </cell>
        </row>
        <row r="39720">
          <cell r="P39720" t="str">
            <v>DuPreez</v>
          </cell>
        </row>
        <row r="39721">
          <cell r="P39721" t="str">
            <v>DuPreez</v>
          </cell>
        </row>
        <row r="39722">
          <cell r="P39722" t="str">
            <v>Stevens</v>
          </cell>
        </row>
        <row r="39723">
          <cell r="P39723" t="str">
            <v>DuPreez</v>
          </cell>
        </row>
        <row r="39724">
          <cell r="P39724" t="str">
            <v>Stevens</v>
          </cell>
        </row>
        <row r="39725">
          <cell r="P39725" t="str">
            <v>Stevens</v>
          </cell>
        </row>
        <row r="39726">
          <cell r="P39726" t="str">
            <v>DuPreez</v>
          </cell>
        </row>
        <row r="39727">
          <cell r="P39727" t="str">
            <v>DuPreez</v>
          </cell>
        </row>
        <row r="39728">
          <cell r="P39728" t="str">
            <v>Stevens</v>
          </cell>
        </row>
        <row r="39729">
          <cell r="P39729" t="str">
            <v>DuPreez</v>
          </cell>
        </row>
        <row r="39730">
          <cell r="P39730" t="str">
            <v>Stevens</v>
          </cell>
        </row>
        <row r="39731">
          <cell r="P39731" t="str">
            <v>Stevens</v>
          </cell>
        </row>
        <row r="39732">
          <cell r="P39732" t="str">
            <v>DuPreez</v>
          </cell>
        </row>
        <row r="39734">
          <cell r="P39734" t="str">
            <v>Grojovin</v>
          </cell>
        </row>
        <row r="39735">
          <cell r="P39735" t="str">
            <v>Grojovin</v>
          </cell>
        </row>
        <row r="39736">
          <cell r="P39736" t="str">
            <v>Grojovin</v>
          </cell>
        </row>
        <row r="39737">
          <cell r="P39737" t="str">
            <v>Grojovin</v>
          </cell>
        </row>
        <row r="39738">
          <cell r="P39738" t="str">
            <v>Grojovin</v>
          </cell>
        </row>
        <row r="39739">
          <cell r="P39739" t="str">
            <v>Grojovin</v>
          </cell>
        </row>
        <row r="39740">
          <cell r="P39740" t="str">
            <v>Grojovin</v>
          </cell>
        </row>
        <row r="39741">
          <cell r="P39741" t="str">
            <v>Grojovin</v>
          </cell>
        </row>
        <row r="39742">
          <cell r="P39742" t="str">
            <v>Grojovin</v>
          </cell>
        </row>
        <row r="39743">
          <cell r="P39743" t="str">
            <v>Grojovin</v>
          </cell>
        </row>
        <row r="39744">
          <cell r="P39744" t="str">
            <v>Grojovin</v>
          </cell>
        </row>
        <row r="39745">
          <cell r="P39745" t="str">
            <v>Grojovin</v>
          </cell>
        </row>
        <row r="39746">
          <cell r="P39746" t="str">
            <v>Grojovin</v>
          </cell>
        </row>
        <row r="39750">
          <cell r="P39750" t="str">
            <v>Katz</v>
          </cell>
        </row>
        <row r="39752">
          <cell r="P39752" t="str">
            <v>Katz</v>
          </cell>
        </row>
        <row r="39753">
          <cell r="P39753" t="str">
            <v>Katz</v>
          </cell>
        </row>
        <row r="39754">
          <cell r="P39754" t="str">
            <v>Katz</v>
          </cell>
        </row>
        <row r="39756">
          <cell r="P39756" t="str">
            <v>Katz</v>
          </cell>
        </row>
        <row r="39757">
          <cell r="P39757" t="str">
            <v>Katz</v>
          </cell>
        </row>
        <row r="39758">
          <cell r="P39758" t="str">
            <v>Katz</v>
          </cell>
        </row>
        <row r="39759">
          <cell r="P39759" t="str">
            <v>Katz</v>
          </cell>
        </row>
        <row r="39760">
          <cell r="P39760" t="str">
            <v>Katz</v>
          </cell>
        </row>
        <row r="39763">
          <cell r="P39763" t="str">
            <v>Katz</v>
          </cell>
        </row>
        <row r="39764">
          <cell r="P39764" t="str">
            <v>Katz</v>
          </cell>
        </row>
        <row r="39765">
          <cell r="P39765" t="str">
            <v>Katz</v>
          </cell>
        </row>
        <row r="39768">
          <cell r="P39768" t="str">
            <v>Katz</v>
          </cell>
        </row>
        <row r="39770">
          <cell r="P39770" t="str">
            <v>Grojovin</v>
          </cell>
        </row>
        <row r="39772">
          <cell r="P39772" t="str">
            <v>Grojovin</v>
          </cell>
        </row>
        <row r="39774">
          <cell r="P39774" t="str">
            <v>Katz</v>
          </cell>
        </row>
        <row r="39775">
          <cell r="P39775" t="str">
            <v>Katz</v>
          </cell>
        </row>
        <row r="39777">
          <cell r="P39777" t="str">
            <v>Katz</v>
          </cell>
        </row>
        <row r="39780">
          <cell r="P39780" t="str">
            <v>Katz</v>
          </cell>
        </row>
        <row r="39782">
          <cell r="P39782" t="str">
            <v>Katz</v>
          </cell>
        </row>
        <row r="39784">
          <cell r="P39784" t="str">
            <v>Katz</v>
          </cell>
        </row>
        <row r="39786">
          <cell r="P39786" t="str">
            <v>Grojovin</v>
          </cell>
        </row>
        <row r="39789">
          <cell r="P39789" t="str">
            <v>Katz</v>
          </cell>
        </row>
        <row r="39790">
          <cell r="P39790" t="str">
            <v>Katz</v>
          </cell>
        </row>
        <row r="39791">
          <cell r="P39791" t="str">
            <v>Katz</v>
          </cell>
        </row>
        <row r="39792">
          <cell r="P39792" t="str">
            <v>Katz</v>
          </cell>
        </row>
        <row r="39794">
          <cell r="P39794" t="str">
            <v>Grojovin</v>
          </cell>
        </row>
        <row r="39795">
          <cell r="P39795" t="str">
            <v>Katz</v>
          </cell>
        </row>
        <row r="39796">
          <cell r="P39796" t="str">
            <v>Grojovin</v>
          </cell>
        </row>
        <row r="39797">
          <cell r="P39797" t="str">
            <v>Grojovin</v>
          </cell>
        </row>
        <row r="39799">
          <cell r="P39799" t="str">
            <v>Katz</v>
          </cell>
        </row>
        <row r="39801">
          <cell r="P39801" t="str">
            <v>Katz</v>
          </cell>
        </row>
        <row r="39803">
          <cell r="P39803" t="str">
            <v>Katz</v>
          </cell>
        </row>
        <row r="39804">
          <cell r="P39804" t="str">
            <v>Katz</v>
          </cell>
        </row>
        <row r="39806">
          <cell r="P39806" t="str">
            <v>Grojovin</v>
          </cell>
        </row>
        <row r="39807">
          <cell r="P39807" t="str">
            <v>Katz</v>
          </cell>
        </row>
        <row r="39808">
          <cell r="P39808" t="str">
            <v>Katz</v>
          </cell>
        </row>
        <row r="39809">
          <cell r="P39809" t="str">
            <v>Katz</v>
          </cell>
        </row>
        <row r="39810">
          <cell r="P39810" t="str">
            <v>Katz</v>
          </cell>
        </row>
        <row r="39811">
          <cell r="P39811" t="str">
            <v>Katz</v>
          </cell>
        </row>
        <row r="39812">
          <cell r="P39812" t="str">
            <v>Katz</v>
          </cell>
        </row>
        <row r="39813">
          <cell r="P39813" t="str">
            <v>Katz</v>
          </cell>
        </row>
        <row r="39815">
          <cell r="P39815" t="str">
            <v>Katz</v>
          </cell>
        </row>
        <row r="39817">
          <cell r="P39817" t="str">
            <v>Katz</v>
          </cell>
        </row>
        <row r="39818">
          <cell r="P39818" t="str">
            <v>Katz</v>
          </cell>
        </row>
        <row r="39819">
          <cell r="P39819" t="str">
            <v>Katz</v>
          </cell>
        </row>
        <row r="39820">
          <cell r="P39820" t="str">
            <v>Katz</v>
          </cell>
        </row>
        <row r="39822">
          <cell r="P39822" t="str">
            <v>Katz</v>
          </cell>
        </row>
        <row r="39823">
          <cell r="P39823" t="str">
            <v>Katz</v>
          </cell>
        </row>
        <row r="39824">
          <cell r="P39824" t="str">
            <v>DuPreez</v>
          </cell>
        </row>
        <row r="39826">
          <cell r="P39826" t="str">
            <v>DuPreez</v>
          </cell>
        </row>
        <row r="39827">
          <cell r="P39827" t="str">
            <v>Katz</v>
          </cell>
        </row>
        <row r="39828">
          <cell r="P39828" t="str">
            <v>DuPreez</v>
          </cell>
        </row>
        <row r="39829">
          <cell r="P39829" t="str">
            <v>Katz</v>
          </cell>
        </row>
        <row r="39830">
          <cell r="P39830" t="str">
            <v>DuPreez</v>
          </cell>
        </row>
        <row r="39831">
          <cell r="P39831" t="str">
            <v>DuPreez</v>
          </cell>
        </row>
        <row r="39832">
          <cell r="P39832" t="str">
            <v>DuPreez</v>
          </cell>
        </row>
        <row r="39833">
          <cell r="P39833" t="str">
            <v>DuPreez</v>
          </cell>
        </row>
        <row r="39834">
          <cell r="P39834" t="str">
            <v>DuPreez</v>
          </cell>
        </row>
        <row r="39835">
          <cell r="P39835" t="str">
            <v>DuPreez</v>
          </cell>
        </row>
        <row r="39836">
          <cell r="P39836" t="str">
            <v>DuPreez</v>
          </cell>
        </row>
        <row r="39837">
          <cell r="P39837" t="str">
            <v>DuPreez</v>
          </cell>
        </row>
        <row r="39839">
          <cell r="P39839" t="str">
            <v>DuPreez</v>
          </cell>
        </row>
        <row r="39840">
          <cell r="P39840" t="str">
            <v>Katz</v>
          </cell>
        </row>
        <row r="39841">
          <cell r="P39841" t="str">
            <v>DuPreez</v>
          </cell>
        </row>
        <row r="39842">
          <cell r="P39842" t="str">
            <v>DuPreez</v>
          </cell>
        </row>
        <row r="39843">
          <cell r="P39843" t="str">
            <v>DuPreez</v>
          </cell>
        </row>
        <row r="39844">
          <cell r="P39844" t="str">
            <v>DuPreez</v>
          </cell>
        </row>
        <row r="39845">
          <cell r="P39845" t="str">
            <v>DuPreez</v>
          </cell>
        </row>
        <row r="39846">
          <cell r="P39846" t="str">
            <v>DuPreez</v>
          </cell>
        </row>
        <row r="39847">
          <cell r="P39847" t="str">
            <v>DuPreez</v>
          </cell>
        </row>
        <row r="39848">
          <cell r="P39848" t="str">
            <v>DuPreez</v>
          </cell>
        </row>
        <row r="39849">
          <cell r="P39849" t="str">
            <v>DuPreez</v>
          </cell>
        </row>
        <row r="39851">
          <cell r="P39851" t="str">
            <v>DuPreez</v>
          </cell>
        </row>
        <row r="39852">
          <cell r="P39852" t="str">
            <v>DuPreez</v>
          </cell>
        </row>
        <row r="39853">
          <cell r="P39853" t="str">
            <v>DuPreez</v>
          </cell>
        </row>
        <row r="39854">
          <cell r="P39854" t="str">
            <v>DuPreez</v>
          </cell>
        </row>
        <row r="39855">
          <cell r="P39855" t="str">
            <v>DuPreez</v>
          </cell>
        </row>
        <row r="39856">
          <cell r="P39856" t="str">
            <v>DuPreez</v>
          </cell>
        </row>
        <row r="39857">
          <cell r="P39857" t="str">
            <v>DuPreez</v>
          </cell>
        </row>
        <row r="39858">
          <cell r="P39858" t="str">
            <v>DuPreez</v>
          </cell>
        </row>
        <row r="39859">
          <cell r="P39859" t="str">
            <v>DuPreez</v>
          </cell>
        </row>
        <row r="39860">
          <cell r="P39860" t="str">
            <v>DuPreez</v>
          </cell>
        </row>
        <row r="39861">
          <cell r="P39861" t="str">
            <v>DuPreez</v>
          </cell>
        </row>
        <row r="39862">
          <cell r="P39862" t="str">
            <v>DuPreez</v>
          </cell>
        </row>
        <row r="39863">
          <cell r="P39863" t="str">
            <v>DuPreez</v>
          </cell>
        </row>
        <row r="39864">
          <cell r="P39864" t="str">
            <v>DuPreez</v>
          </cell>
        </row>
        <row r="39865">
          <cell r="P39865" t="str">
            <v>DuPreez</v>
          </cell>
        </row>
        <row r="39866">
          <cell r="P39866" t="str">
            <v>DuPreez</v>
          </cell>
        </row>
        <row r="39867">
          <cell r="P39867" t="str">
            <v>DuPreez</v>
          </cell>
        </row>
        <row r="39868">
          <cell r="P39868" t="str">
            <v>DuPreez</v>
          </cell>
        </row>
        <row r="39869">
          <cell r="P39869" t="str">
            <v>DuPreez</v>
          </cell>
        </row>
        <row r="39870">
          <cell r="P39870" t="str">
            <v>DuPreez</v>
          </cell>
        </row>
        <row r="39871">
          <cell r="P39871" t="str">
            <v>DuPreez</v>
          </cell>
        </row>
        <row r="39873">
          <cell r="P39873" t="str">
            <v>DuPreez</v>
          </cell>
        </row>
        <row r="39874">
          <cell r="P39874" t="str">
            <v>DuPreez</v>
          </cell>
        </row>
        <row r="39875">
          <cell r="P39875" t="str">
            <v>DuPreez</v>
          </cell>
        </row>
        <row r="39877">
          <cell r="P39877" t="str">
            <v>DuPreez</v>
          </cell>
        </row>
        <row r="39878">
          <cell r="P39878" t="str">
            <v>DuPreez</v>
          </cell>
        </row>
        <row r="39879">
          <cell r="P39879" t="str">
            <v>DuPreez</v>
          </cell>
        </row>
        <row r="39880">
          <cell r="P39880" t="str">
            <v>DuPreez</v>
          </cell>
        </row>
        <row r="39881">
          <cell r="P39881" t="str">
            <v>DuPreez</v>
          </cell>
        </row>
        <row r="39882">
          <cell r="P39882" t="str">
            <v>DuPreez</v>
          </cell>
        </row>
        <row r="39883">
          <cell r="P39883" t="str">
            <v>DuPreez</v>
          </cell>
        </row>
        <row r="39884">
          <cell r="P39884" t="str">
            <v>DuPreez</v>
          </cell>
        </row>
        <row r="39885">
          <cell r="P39885" t="str">
            <v>DuPreez</v>
          </cell>
        </row>
        <row r="39886">
          <cell r="P39886" t="str">
            <v>DuPreez</v>
          </cell>
        </row>
        <row r="39887">
          <cell r="P39887" t="str">
            <v>DuPreez</v>
          </cell>
        </row>
        <row r="39888">
          <cell r="P39888" t="str">
            <v>DuPreez</v>
          </cell>
        </row>
        <row r="39889">
          <cell r="P39889" t="str">
            <v>DuPreez</v>
          </cell>
        </row>
        <row r="39890">
          <cell r="P39890" t="str">
            <v>DuPreez</v>
          </cell>
        </row>
        <row r="39891">
          <cell r="P39891" t="str">
            <v>DuPreez</v>
          </cell>
        </row>
        <row r="39892">
          <cell r="P39892" t="str">
            <v>DuPreez</v>
          </cell>
        </row>
        <row r="39893">
          <cell r="P39893" t="str">
            <v>DuPreez</v>
          </cell>
        </row>
        <row r="39894">
          <cell r="P39894" t="str">
            <v>DuPreez</v>
          </cell>
        </row>
        <row r="39895">
          <cell r="P39895" t="str">
            <v>DuPreez</v>
          </cell>
        </row>
        <row r="39896">
          <cell r="P39896" t="str">
            <v>DuPreez</v>
          </cell>
        </row>
        <row r="39897">
          <cell r="P39897" t="str">
            <v>DuPreez</v>
          </cell>
        </row>
        <row r="39898">
          <cell r="P39898" t="str">
            <v>DuPreez</v>
          </cell>
        </row>
        <row r="39900">
          <cell r="P39900" t="str">
            <v>DuPreez</v>
          </cell>
        </row>
        <row r="39901">
          <cell r="P39901" t="str">
            <v>DuPreez</v>
          </cell>
        </row>
        <row r="39902">
          <cell r="P39902" t="str">
            <v>DuPreez</v>
          </cell>
        </row>
        <row r="39903">
          <cell r="P39903" t="str">
            <v>DuPreez</v>
          </cell>
        </row>
        <row r="39904">
          <cell r="P39904" t="str">
            <v>DuPreez</v>
          </cell>
        </row>
        <row r="39905">
          <cell r="P39905" t="str">
            <v>DuPreez</v>
          </cell>
        </row>
        <row r="39906">
          <cell r="P39906" t="str">
            <v>DuPreez</v>
          </cell>
        </row>
        <row r="39907">
          <cell r="P39907" t="str">
            <v>DuPreez</v>
          </cell>
        </row>
        <row r="39908">
          <cell r="P39908" t="str">
            <v>DuPreez</v>
          </cell>
        </row>
        <row r="39909">
          <cell r="P39909" t="str">
            <v>DuPreez</v>
          </cell>
        </row>
        <row r="39910">
          <cell r="P39910" t="str">
            <v>DuPreez</v>
          </cell>
        </row>
        <row r="39911">
          <cell r="P39911" t="str">
            <v>DuPreez</v>
          </cell>
        </row>
        <row r="39912">
          <cell r="P39912" t="str">
            <v>DuPreez</v>
          </cell>
        </row>
        <row r="39913">
          <cell r="P39913" t="str">
            <v>DuPreez</v>
          </cell>
        </row>
        <row r="39914">
          <cell r="P39914" t="str">
            <v>DuPreez</v>
          </cell>
        </row>
        <row r="39915">
          <cell r="P39915" t="str">
            <v>DuPreez</v>
          </cell>
        </row>
        <row r="39916">
          <cell r="P39916" t="str">
            <v>DuPreez</v>
          </cell>
        </row>
        <row r="39917">
          <cell r="P39917" t="str">
            <v>DuPreez</v>
          </cell>
        </row>
        <row r="39918">
          <cell r="P39918" t="str">
            <v>DuPreez</v>
          </cell>
        </row>
        <row r="39919">
          <cell r="P39919" t="str">
            <v>DuPreez</v>
          </cell>
        </row>
        <row r="39920">
          <cell r="P39920" t="str">
            <v>DuPreez</v>
          </cell>
        </row>
        <row r="39921">
          <cell r="P39921" t="str">
            <v>DuPreez</v>
          </cell>
        </row>
        <row r="39922">
          <cell r="P39922" t="str">
            <v>DuPreez</v>
          </cell>
        </row>
        <row r="39923">
          <cell r="P39923" t="str">
            <v>DuPreez</v>
          </cell>
        </row>
        <row r="39924">
          <cell r="P39924" t="str">
            <v>DuPreez</v>
          </cell>
        </row>
        <row r="39925">
          <cell r="P39925" t="str">
            <v>DuPreez</v>
          </cell>
        </row>
        <row r="39926">
          <cell r="P39926" t="str">
            <v>DuPreez</v>
          </cell>
        </row>
        <row r="39927">
          <cell r="P39927" t="str">
            <v>DuPreez</v>
          </cell>
        </row>
        <row r="39928">
          <cell r="P39928" t="str">
            <v>DuPreez</v>
          </cell>
        </row>
        <row r="39930">
          <cell r="P39930" t="str">
            <v>DuPreez</v>
          </cell>
        </row>
        <row r="39931">
          <cell r="P39931" t="str">
            <v>DuPreez</v>
          </cell>
        </row>
        <row r="39932">
          <cell r="P39932" t="str">
            <v>DuPreez</v>
          </cell>
        </row>
        <row r="39933">
          <cell r="P39933" t="str">
            <v>DuPreez</v>
          </cell>
        </row>
        <row r="39934">
          <cell r="P39934" t="str">
            <v>DuPreez</v>
          </cell>
        </row>
        <row r="39935">
          <cell r="P39935" t="str">
            <v>DuPreez</v>
          </cell>
        </row>
        <row r="39936">
          <cell r="P39936" t="str">
            <v>DuPreez</v>
          </cell>
        </row>
        <row r="39937">
          <cell r="P39937" t="str">
            <v>DuPreez</v>
          </cell>
        </row>
        <row r="39938">
          <cell r="P39938" t="str">
            <v>DuPreez</v>
          </cell>
        </row>
        <row r="39940">
          <cell r="P39940" t="str">
            <v>DuPreez</v>
          </cell>
        </row>
        <row r="39941">
          <cell r="P39941" t="str">
            <v>DuPreez</v>
          </cell>
        </row>
        <row r="39942">
          <cell r="P39942" t="str">
            <v>DuPreez</v>
          </cell>
        </row>
        <row r="39943">
          <cell r="P39943" t="str">
            <v>DuPreez</v>
          </cell>
        </row>
        <row r="39944">
          <cell r="P39944" t="str">
            <v>DuPreez</v>
          </cell>
        </row>
        <row r="39945">
          <cell r="P39945" t="str">
            <v>DuPreez</v>
          </cell>
        </row>
        <row r="39946">
          <cell r="P39946" t="str">
            <v>DuPreez</v>
          </cell>
        </row>
        <row r="39947">
          <cell r="P39947" t="str">
            <v>DuPreez</v>
          </cell>
        </row>
        <row r="39948">
          <cell r="P39948" t="str">
            <v>DuPreez</v>
          </cell>
        </row>
        <row r="39949">
          <cell r="P39949" t="str">
            <v>DuPreez</v>
          </cell>
        </row>
        <row r="39950">
          <cell r="P39950" t="str">
            <v>DuPreez</v>
          </cell>
        </row>
        <row r="39951">
          <cell r="P39951" t="str">
            <v>DuPreez</v>
          </cell>
        </row>
        <row r="39952">
          <cell r="P39952" t="str">
            <v>DuPreez</v>
          </cell>
        </row>
        <row r="39953">
          <cell r="P39953" t="str">
            <v>DuPreez</v>
          </cell>
        </row>
        <row r="39954">
          <cell r="P39954" t="str">
            <v>DuPreez</v>
          </cell>
        </row>
        <row r="39955">
          <cell r="P39955" t="str">
            <v>DuPreez</v>
          </cell>
        </row>
        <row r="39956">
          <cell r="P39956" t="str">
            <v>DuPreez</v>
          </cell>
        </row>
        <row r="39957">
          <cell r="P39957" t="str">
            <v>DuPreez</v>
          </cell>
        </row>
        <row r="39958">
          <cell r="P39958" t="str">
            <v>DuPreez</v>
          </cell>
        </row>
        <row r="39959">
          <cell r="P39959" t="str">
            <v>DuPreez</v>
          </cell>
        </row>
        <row r="39960">
          <cell r="P39960" t="str">
            <v>DuPreez</v>
          </cell>
        </row>
        <row r="39961">
          <cell r="P39961" t="str">
            <v>DuPreez</v>
          </cell>
        </row>
        <row r="39962">
          <cell r="P39962" t="str">
            <v>DuPreez</v>
          </cell>
        </row>
        <row r="39963">
          <cell r="P39963" t="str">
            <v>DuPreez</v>
          </cell>
        </row>
        <row r="39964">
          <cell r="P39964" t="str">
            <v>DuPreez</v>
          </cell>
        </row>
        <row r="39965">
          <cell r="P39965" t="str">
            <v>DuPreez</v>
          </cell>
        </row>
        <row r="39966">
          <cell r="P39966" t="str">
            <v>DuPreez</v>
          </cell>
        </row>
        <row r="39967">
          <cell r="P39967" t="str">
            <v>DuPreez</v>
          </cell>
        </row>
        <row r="39968">
          <cell r="P39968" t="str">
            <v>DuPreez</v>
          </cell>
        </row>
        <row r="39969">
          <cell r="P39969" t="str">
            <v>DuPreez</v>
          </cell>
        </row>
        <row r="39970">
          <cell r="P39970" t="str">
            <v>DuPreez</v>
          </cell>
        </row>
        <row r="39973">
          <cell r="P39973" t="str">
            <v>Stevens</v>
          </cell>
        </row>
        <row r="39975">
          <cell r="P39975" t="str">
            <v>Stevens</v>
          </cell>
        </row>
        <row r="39976">
          <cell r="P39976" t="str">
            <v>Stevens</v>
          </cell>
        </row>
        <row r="39977">
          <cell r="P39977" t="str">
            <v>Stevens</v>
          </cell>
        </row>
        <row r="39978">
          <cell r="P39978" t="str">
            <v>Stevens</v>
          </cell>
        </row>
        <row r="39979">
          <cell r="P39979" t="str">
            <v>Stevens</v>
          </cell>
        </row>
        <row r="39980">
          <cell r="P39980" t="str">
            <v>Stevens</v>
          </cell>
        </row>
        <row r="39981">
          <cell r="P39981" t="str">
            <v>Stevens</v>
          </cell>
        </row>
        <row r="39982">
          <cell r="P39982" t="str">
            <v>Stevens</v>
          </cell>
        </row>
        <row r="39983">
          <cell r="P39983" t="str">
            <v>Stevens</v>
          </cell>
        </row>
        <row r="39984">
          <cell r="P39984" t="str">
            <v>Stevens</v>
          </cell>
        </row>
        <row r="39985">
          <cell r="P39985" t="str">
            <v>Stevens</v>
          </cell>
        </row>
        <row r="39986">
          <cell r="P39986" t="str">
            <v>Stevens</v>
          </cell>
        </row>
        <row r="39987">
          <cell r="P39987" t="str">
            <v>Stevens</v>
          </cell>
        </row>
        <row r="39988">
          <cell r="P39988" t="str">
            <v>Katz</v>
          </cell>
        </row>
        <row r="39989">
          <cell r="P39989" t="str">
            <v>Stevens</v>
          </cell>
        </row>
        <row r="39990">
          <cell r="P39990" t="str">
            <v>Katz</v>
          </cell>
        </row>
        <row r="39991">
          <cell r="P39991" t="str">
            <v>Stevens</v>
          </cell>
        </row>
        <row r="39992">
          <cell r="P39992" t="str">
            <v>Stevens</v>
          </cell>
        </row>
        <row r="39993">
          <cell r="P39993" t="str">
            <v>Stevens</v>
          </cell>
        </row>
        <row r="39994">
          <cell r="P39994" t="str">
            <v>Stevens</v>
          </cell>
        </row>
        <row r="39995">
          <cell r="P39995" t="str">
            <v>Stevens</v>
          </cell>
        </row>
        <row r="39996">
          <cell r="P39996" t="str">
            <v>Stevens</v>
          </cell>
        </row>
        <row r="39997">
          <cell r="P39997" t="str">
            <v>Stevens</v>
          </cell>
        </row>
        <row r="39998">
          <cell r="P39998" t="str">
            <v>Stevens</v>
          </cell>
        </row>
        <row r="39999">
          <cell r="P39999" t="str">
            <v>Stevens</v>
          </cell>
        </row>
        <row r="40000">
          <cell r="P40000" t="str">
            <v>Stevens</v>
          </cell>
        </row>
        <row r="40001">
          <cell r="P40001" t="str">
            <v>Stevens</v>
          </cell>
        </row>
        <row r="40002">
          <cell r="P40002" t="str">
            <v>Stevens</v>
          </cell>
        </row>
        <row r="40003">
          <cell r="P40003" t="str">
            <v>Stevens</v>
          </cell>
        </row>
        <row r="40004">
          <cell r="P40004" t="str">
            <v>Stevens</v>
          </cell>
        </row>
        <row r="40005">
          <cell r="P40005" t="str">
            <v>Stevens</v>
          </cell>
        </row>
        <row r="40006">
          <cell r="P40006" t="str">
            <v>Katz</v>
          </cell>
        </row>
        <row r="40008">
          <cell r="P40008" t="str">
            <v>Katz</v>
          </cell>
        </row>
        <row r="40009">
          <cell r="P40009" t="str">
            <v>Katz</v>
          </cell>
        </row>
        <row r="40010">
          <cell r="P40010" t="str">
            <v>Stevens</v>
          </cell>
        </row>
        <row r="40011">
          <cell r="P40011" t="str">
            <v>Stevens</v>
          </cell>
        </row>
        <row r="40012">
          <cell r="P40012" t="str">
            <v>Stevens</v>
          </cell>
        </row>
        <row r="40013">
          <cell r="P40013" t="str">
            <v>Katz</v>
          </cell>
        </row>
        <row r="40014">
          <cell r="P40014" t="str">
            <v>Stevens</v>
          </cell>
        </row>
        <row r="40015">
          <cell r="P40015" t="str">
            <v>Stevens</v>
          </cell>
        </row>
        <row r="40016">
          <cell r="P40016" t="str">
            <v>Stevens</v>
          </cell>
        </row>
        <row r="40017">
          <cell r="P40017" t="str">
            <v>Stevens</v>
          </cell>
        </row>
        <row r="40018">
          <cell r="P40018" t="str">
            <v>Stevens</v>
          </cell>
        </row>
        <row r="40019">
          <cell r="P40019" t="str">
            <v>Stevens</v>
          </cell>
        </row>
        <row r="40020">
          <cell r="P40020" t="str">
            <v>Stevens</v>
          </cell>
        </row>
        <row r="40021">
          <cell r="P40021" t="str">
            <v>Stevens</v>
          </cell>
        </row>
        <row r="40023">
          <cell r="P40023" t="str">
            <v>Katz</v>
          </cell>
        </row>
        <row r="40024">
          <cell r="P40024" t="str">
            <v>Stevens</v>
          </cell>
        </row>
        <row r="40026">
          <cell r="P40026" t="str">
            <v>Katz</v>
          </cell>
        </row>
        <row r="40027">
          <cell r="P40027" t="str">
            <v>Stevens</v>
          </cell>
        </row>
        <row r="40028">
          <cell r="P40028" t="str">
            <v>Stevens</v>
          </cell>
        </row>
        <row r="40029">
          <cell r="P40029" t="str">
            <v>Stevens</v>
          </cell>
        </row>
        <row r="40030">
          <cell r="P40030" t="str">
            <v>Katz</v>
          </cell>
        </row>
        <row r="40031">
          <cell r="P40031" t="str">
            <v>Stevens</v>
          </cell>
        </row>
        <row r="40032">
          <cell r="P40032" t="str">
            <v>Stevens</v>
          </cell>
        </row>
        <row r="40033">
          <cell r="P40033" t="str">
            <v>Katz</v>
          </cell>
        </row>
        <row r="40035">
          <cell r="P40035" t="str">
            <v>Stevens</v>
          </cell>
        </row>
        <row r="40036">
          <cell r="P40036" t="str">
            <v>Stevens</v>
          </cell>
        </row>
        <row r="40037">
          <cell r="P40037" t="str">
            <v>Stevens</v>
          </cell>
        </row>
        <row r="40038">
          <cell r="P40038" t="str">
            <v>Stevens</v>
          </cell>
        </row>
        <row r="40039">
          <cell r="P40039" t="str">
            <v>Stevens</v>
          </cell>
        </row>
        <row r="40040">
          <cell r="P40040" t="str">
            <v>Stevens</v>
          </cell>
        </row>
        <row r="40041">
          <cell r="P40041" t="str">
            <v>Stevens</v>
          </cell>
        </row>
        <row r="40042">
          <cell r="P40042" t="str">
            <v>Stevens</v>
          </cell>
        </row>
        <row r="40043">
          <cell r="P40043" t="str">
            <v>Stevens</v>
          </cell>
        </row>
        <row r="40044">
          <cell r="P40044" t="str">
            <v>Stevens</v>
          </cell>
        </row>
        <row r="40045">
          <cell r="P40045" t="str">
            <v>Stevens</v>
          </cell>
        </row>
        <row r="40046">
          <cell r="P40046" t="str">
            <v>Stevens</v>
          </cell>
        </row>
        <row r="40047">
          <cell r="P40047" t="str">
            <v>Stevens</v>
          </cell>
        </row>
        <row r="40048">
          <cell r="P40048" t="str">
            <v>Stevens</v>
          </cell>
        </row>
        <row r="40049">
          <cell r="P40049" t="str">
            <v>Stevens</v>
          </cell>
        </row>
        <row r="40050">
          <cell r="P40050" t="str">
            <v>Stevens</v>
          </cell>
        </row>
        <row r="40051">
          <cell r="P40051" t="str">
            <v>Stevens</v>
          </cell>
        </row>
        <row r="40052">
          <cell r="P40052" t="str">
            <v>Stevens</v>
          </cell>
        </row>
        <row r="40053">
          <cell r="P40053" t="str">
            <v>Stevens</v>
          </cell>
        </row>
        <row r="40054">
          <cell r="P40054" t="str">
            <v>Katz</v>
          </cell>
        </row>
        <row r="40055">
          <cell r="P40055" t="str">
            <v>Stevens</v>
          </cell>
        </row>
        <row r="40056">
          <cell r="P40056" t="str">
            <v>Stevens</v>
          </cell>
        </row>
        <row r="40057">
          <cell r="P40057" t="str">
            <v>Stevens</v>
          </cell>
        </row>
        <row r="40059">
          <cell r="P40059" t="str">
            <v>Stevens</v>
          </cell>
        </row>
        <row r="40060">
          <cell r="P40060" t="str">
            <v>Stevens</v>
          </cell>
        </row>
        <row r="40061">
          <cell r="P40061" t="str">
            <v>Stevens</v>
          </cell>
        </row>
        <row r="40062">
          <cell r="P40062" t="str">
            <v>Stevens</v>
          </cell>
        </row>
        <row r="40063">
          <cell r="P40063" t="str">
            <v>Stevens</v>
          </cell>
        </row>
        <row r="40065">
          <cell r="P40065" t="str">
            <v>Stevens</v>
          </cell>
        </row>
        <row r="40066">
          <cell r="P40066" t="str">
            <v>Stevens</v>
          </cell>
        </row>
        <row r="40068">
          <cell r="P40068" t="str">
            <v>Stevens</v>
          </cell>
        </row>
        <row r="40069">
          <cell r="P40069" t="str">
            <v>Stevens</v>
          </cell>
        </row>
        <row r="40070">
          <cell r="P40070" t="str">
            <v>Stevens</v>
          </cell>
        </row>
        <row r="40071">
          <cell r="P40071" t="str">
            <v>Stevens</v>
          </cell>
        </row>
        <row r="40072">
          <cell r="P40072" t="str">
            <v>Stevens</v>
          </cell>
        </row>
        <row r="40074">
          <cell r="P40074" t="str">
            <v>Katz</v>
          </cell>
        </row>
        <row r="40075">
          <cell r="P40075" t="str">
            <v>Stevens</v>
          </cell>
        </row>
        <row r="40076">
          <cell r="P40076" t="str">
            <v>Stevens</v>
          </cell>
        </row>
        <row r="40077">
          <cell r="P40077" t="str">
            <v>Katz</v>
          </cell>
        </row>
        <row r="40078">
          <cell r="P40078" t="str">
            <v>Stevens</v>
          </cell>
        </row>
        <row r="40079">
          <cell r="P40079" t="str">
            <v>Stevens</v>
          </cell>
        </row>
        <row r="40080">
          <cell r="P40080" t="str">
            <v>Stevens</v>
          </cell>
        </row>
        <row r="40082">
          <cell r="P40082" t="str">
            <v>Stevens</v>
          </cell>
        </row>
        <row r="40083">
          <cell r="P40083" t="str">
            <v>Stevens</v>
          </cell>
        </row>
        <row r="40084">
          <cell r="P40084" t="str">
            <v>Stevens</v>
          </cell>
        </row>
        <row r="40085">
          <cell r="P40085" t="str">
            <v>Stevens</v>
          </cell>
        </row>
        <row r="40086">
          <cell r="P40086" t="str">
            <v>Stevens</v>
          </cell>
        </row>
        <row r="40087">
          <cell r="P40087" t="str">
            <v>Stevens</v>
          </cell>
        </row>
        <row r="40088">
          <cell r="P40088" t="str">
            <v>Stevens</v>
          </cell>
        </row>
        <row r="40089">
          <cell r="P40089" t="str">
            <v>Stevens</v>
          </cell>
        </row>
        <row r="40090">
          <cell r="P40090" t="str">
            <v>Stevens</v>
          </cell>
        </row>
        <row r="40091">
          <cell r="P40091" t="str">
            <v>Stevens</v>
          </cell>
        </row>
        <row r="40092">
          <cell r="P40092" t="str">
            <v>Stevens</v>
          </cell>
        </row>
        <row r="40093">
          <cell r="P40093" t="str">
            <v>Stevens</v>
          </cell>
        </row>
        <row r="40094">
          <cell r="P40094" t="str">
            <v>Stevens</v>
          </cell>
        </row>
        <row r="40095">
          <cell r="P40095" t="str">
            <v>Katz</v>
          </cell>
        </row>
        <row r="40096">
          <cell r="P40096" t="str">
            <v>Stevens</v>
          </cell>
        </row>
        <row r="40097">
          <cell r="P40097" t="str">
            <v>Katz</v>
          </cell>
        </row>
        <row r="40098">
          <cell r="P40098" t="str">
            <v>Stevens</v>
          </cell>
        </row>
        <row r="40099">
          <cell r="P40099" t="str">
            <v>Stevens</v>
          </cell>
        </row>
        <row r="40100">
          <cell r="P40100" t="str">
            <v>Katz</v>
          </cell>
        </row>
        <row r="40101">
          <cell r="P40101" t="str">
            <v>Stevens</v>
          </cell>
        </row>
        <row r="40103">
          <cell r="P40103" t="str">
            <v>Stevens</v>
          </cell>
        </row>
        <row r="40104">
          <cell r="P40104" t="str">
            <v>Berkhart</v>
          </cell>
        </row>
        <row r="40105">
          <cell r="P40105" t="str">
            <v>Katz</v>
          </cell>
        </row>
        <row r="40106">
          <cell r="P40106" t="str">
            <v>Berkhart</v>
          </cell>
        </row>
        <row r="40107">
          <cell r="P40107" t="str">
            <v>Katz</v>
          </cell>
        </row>
        <row r="40108">
          <cell r="P40108" t="str">
            <v>Berkhart</v>
          </cell>
        </row>
        <row r="40109">
          <cell r="P40109" t="str">
            <v>Stevens</v>
          </cell>
        </row>
        <row r="40110">
          <cell r="P40110" t="str">
            <v>Stevens</v>
          </cell>
        </row>
        <row r="40111">
          <cell r="P40111" t="str">
            <v>Berkhart</v>
          </cell>
        </row>
        <row r="40112">
          <cell r="P40112" t="str">
            <v>Berkhart</v>
          </cell>
        </row>
        <row r="40113">
          <cell r="P40113" t="str">
            <v>Berkhart</v>
          </cell>
        </row>
        <row r="40114">
          <cell r="P40114" t="str">
            <v>Berkhart</v>
          </cell>
        </row>
        <row r="40115">
          <cell r="P40115" t="str">
            <v>Berkhart</v>
          </cell>
        </row>
        <row r="40116">
          <cell r="P40116" t="str">
            <v>Stevens</v>
          </cell>
        </row>
        <row r="40117">
          <cell r="P40117" t="str">
            <v>Stevens</v>
          </cell>
        </row>
        <row r="40118">
          <cell r="P40118" t="str">
            <v>Berkhart</v>
          </cell>
        </row>
        <row r="40119">
          <cell r="P40119" t="str">
            <v>Stevens</v>
          </cell>
        </row>
        <row r="40120">
          <cell r="P40120" t="str">
            <v>Berkhart</v>
          </cell>
        </row>
        <row r="40121">
          <cell r="P40121" t="str">
            <v>Berkhart</v>
          </cell>
        </row>
        <row r="40122">
          <cell r="P40122" t="str">
            <v>Berkhart</v>
          </cell>
        </row>
        <row r="40123">
          <cell r="P40123" t="str">
            <v>Berkhart</v>
          </cell>
        </row>
        <row r="40125">
          <cell r="P40125" t="str">
            <v>Katz</v>
          </cell>
        </row>
        <row r="40126">
          <cell r="P40126" t="str">
            <v>Berkhart</v>
          </cell>
        </row>
        <row r="40128">
          <cell r="P40128" t="str">
            <v>Berkhart</v>
          </cell>
        </row>
        <row r="40129">
          <cell r="P40129" t="str">
            <v>Berkhart</v>
          </cell>
        </row>
        <row r="40130">
          <cell r="P40130" t="str">
            <v>Berkhart</v>
          </cell>
        </row>
        <row r="40131">
          <cell r="P40131" t="str">
            <v>Berkhart</v>
          </cell>
        </row>
        <row r="40132">
          <cell r="P40132" t="str">
            <v>Berkhart</v>
          </cell>
        </row>
        <row r="40133">
          <cell r="P40133" t="str">
            <v>Berkhart</v>
          </cell>
        </row>
        <row r="40134">
          <cell r="P40134" t="str">
            <v>Berkhart</v>
          </cell>
        </row>
        <row r="40135">
          <cell r="P40135" t="str">
            <v>Katz</v>
          </cell>
        </row>
        <row r="40138">
          <cell r="P40138" t="str">
            <v>Berkhart</v>
          </cell>
        </row>
        <row r="40139">
          <cell r="P40139" t="str">
            <v>Katz</v>
          </cell>
        </row>
        <row r="40140">
          <cell r="P40140" t="str">
            <v>Berkhart</v>
          </cell>
        </row>
        <row r="40142">
          <cell r="P40142" t="str">
            <v>Berkhart</v>
          </cell>
        </row>
        <row r="40144">
          <cell r="P40144" t="str">
            <v>Berkhart</v>
          </cell>
        </row>
        <row r="40145">
          <cell r="P40145" t="str">
            <v>Berkhart</v>
          </cell>
        </row>
        <row r="40146">
          <cell r="P40146" t="str">
            <v>Berkhart</v>
          </cell>
        </row>
        <row r="40147">
          <cell r="P40147" t="str">
            <v>Berkhart</v>
          </cell>
        </row>
        <row r="40148">
          <cell r="P40148" t="str">
            <v>Berkhart</v>
          </cell>
        </row>
        <row r="40149">
          <cell r="P40149" t="str">
            <v>Berkhart</v>
          </cell>
        </row>
        <row r="40150">
          <cell r="P40150" t="str">
            <v>Berkhart</v>
          </cell>
        </row>
        <row r="40151">
          <cell r="P40151" t="str">
            <v>Grojovin</v>
          </cell>
        </row>
        <row r="40152">
          <cell r="P40152" t="str">
            <v>Berkhart</v>
          </cell>
        </row>
        <row r="40153">
          <cell r="P40153" t="str">
            <v>Berkhart</v>
          </cell>
        </row>
        <row r="40154">
          <cell r="P40154" t="str">
            <v>Berkhart</v>
          </cell>
        </row>
        <row r="40155">
          <cell r="P40155" t="str">
            <v>Berkhart</v>
          </cell>
        </row>
        <row r="40156">
          <cell r="P40156" t="str">
            <v>Grojovin</v>
          </cell>
        </row>
        <row r="40157">
          <cell r="P40157" t="str">
            <v>Berkhart</v>
          </cell>
        </row>
        <row r="40159">
          <cell r="P40159" t="str">
            <v>Berkhart</v>
          </cell>
        </row>
        <row r="40160">
          <cell r="P40160" t="str">
            <v>Berkhart</v>
          </cell>
        </row>
        <row r="40161">
          <cell r="P40161" t="str">
            <v>Berkhart</v>
          </cell>
        </row>
        <row r="40162">
          <cell r="P40162" t="str">
            <v>Berkhart</v>
          </cell>
        </row>
        <row r="40163">
          <cell r="P40163" t="str">
            <v>Berkhart</v>
          </cell>
        </row>
        <row r="40164">
          <cell r="P40164" t="str">
            <v>Berkhart</v>
          </cell>
        </row>
        <row r="40165">
          <cell r="P40165" t="str">
            <v>Berkhart</v>
          </cell>
        </row>
        <row r="40166">
          <cell r="P40166" t="str">
            <v>Berkhart</v>
          </cell>
        </row>
        <row r="40167">
          <cell r="P40167" t="str">
            <v>Berkhart</v>
          </cell>
        </row>
        <row r="40168">
          <cell r="P40168" t="str">
            <v>Berkhart</v>
          </cell>
        </row>
        <row r="40169">
          <cell r="P40169" t="str">
            <v>Berkhart</v>
          </cell>
        </row>
        <row r="40170">
          <cell r="P40170" t="str">
            <v>Berkhart</v>
          </cell>
        </row>
        <row r="40171">
          <cell r="P40171" t="str">
            <v>Berkhart</v>
          </cell>
        </row>
        <row r="40172">
          <cell r="P40172" t="str">
            <v>Berkhart</v>
          </cell>
        </row>
        <row r="40173">
          <cell r="P40173" t="str">
            <v>Berkhart</v>
          </cell>
        </row>
        <row r="40175">
          <cell r="P40175" t="str">
            <v>Grojovin</v>
          </cell>
        </row>
        <row r="40176">
          <cell r="P40176" t="str">
            <v>Grojovin</v>
          </cell>
        </row>
        <row r="40177">
          <cell r="P40177" t="str">
            <v>Grojovin</v>
          </cell>
        </row>
        <row r="40179">
          <cell r="P40179" t="str">
            <v>Grojovin</v>
          </cell>
        </row>
        <row r="40180">
          <cell r="P40180" t="str">
            <v>Berkhart</v>
          </cell>
        </row>
        <row r="40183">
          <cell r="P40183" t="str">
            <v>Berkhart</v>
          </cell>
        </row>
        <row r="40184">
          <cell r="P40184" t="str">
            <v>Berkhart</v>
          </cell>
        </row>
        <row r="40185">
          <cell r="P40185" t="str">
            <v>Berkhart</v>
          </cell>
        </row>
        <row r="40186">
          <cell r="P40186" t="str">
            <v>Berkhart</v>
          </cell>
        </row>
        <row r="40187">
          <cell r="P40187" t="str">
            <v>Berkhart</v>
          </cell>
        </row>
        <row r="40188">
          <cell r="P40188" t="str">
            <v>Berkhart</v>
          </cell>
        </row>
        <row r="40189">
          <cell r="P40189" t="str">
            <v>Berkhart</v>
          </cell>
        </row>
        <row r="40190">
          <cell r="P40190" t="str">
            <v>Berkhart</v>
          </cell>
        </row>
        <row r="40191">
          <cell r="P40191" t="str">
            <v>Berkhart</v>
          </cell>
        </row>
        <row r="40192">
          <cell r="P40192" t="str">
            <v>Berkhart</v>
          </cell>
        </row>
        <row r="40193">
          <cell r="P40193" t="str">
            <v>Berkhart</v>
          </cell>
        </row>
        <row r="40194">
          <cell r="P40194" t="str">
            <v>Berkhart</v>
          </cell>
        </row>
        <row r="40195">
          <cell r="P40195" t="str">
            <v>Berkhart</v>
          </cell>
        </row>
        <row r="40196">
          <cell r="P40196" t="str">
            <v>Berkhart</v>
          </cell>
        </row>
        <row r="40197">
          <cell r="P40197" t="str">
            <v>Berkhart</v>
          </cell>
        </row>
        <row r="40198">
          <cell r="P40198" t="str">
            <v>Berkhart</v>
          </cell>
        </row>
        <row r="40199">
          <cell r="P40199" t="str">
            <v>Berkhart</v>
          </cell>
        </row>
        <row r="40200">
          <cell r="P40200" t="str">
            <v>Berkhart</v>
          </cell>
        </row>
        <row r="40201">
          <cell r="P40201" t="str">
            <v>Berkhart</v>
          </cell>
        </row>
        <row r="40202">
          <cell r="P40202" t="str">
            <v>Berkhart</v>
          </cell>
        </row>
        <row r="40203">
          <cell r="P40203" t="str">
            <v>Adams</v>
          </cell>
        </row>
        <row r="40204">
          <cell r="P40204" t="str">
            <v>Berkhart</v>
          </cell>
        </row>
        <row r="40205">
          <cell r="P40205" t="str">
            <v>Berkhart</v>
          </cell>
        </row>
        <row r="40206">
          <cell r="P40206" t="str">
            <v>Berkhart</v>
          </cell>
        </row>
        <row r="40207">
          <cell r="P40207" t="str">
            <v>Berkhart</v>
          </cell>
        </row>
        <row r="40208">
          <cell r="P40208" t="str">
            <v>Berkhart</v>
          </cell>
        </row>
        <row r="40209">
          <cell r="P40209" t="str">
            <v>Berkhart</v>
          </cell>
        </row>
        <row r="40210">
          <cell r="P40210" t="str">
            <v>Berkhart</v>
          </cell>
        </row>
        <row r="40211">
          <cell r="P40211" t="str">
            <v>Berkhart</v>
          </cell>
        </row>
        <row r="40212">
          <cell r="P40212" t="str">
            <v>Berkhart</v>
          </cell>
        </row>
        <row r="40213">
          <cell r="P40213" t="str">
            <v>Berkhart</v>
          </cell>
        </row>
        <row r="40214">
          <cell r="P40214" t="str">
            <v>Berkhart</v>
          </cell>
        </row>
        <row r="40215">
          <cell r="P40215" t="str">
            <v>Berkhart</v>
          </cell>
        </row>
        <row r="40217">
          <cell r="P40217" t="str">
            <v>Grojovin</v>
          </cell>
        </row>
        <row r="40218">
          <cell r="P40218" t="str">
            <v>Berkhart</v>
          </cell>
        </row>
        <row r="40219">
          <cell r="P40219" t="str">
            <v>Berkhart</v>
          </cell>
        </row>
        <row r="40220">
          <cell r="P40220" t="str">
            <v>Berkhart</v>
          </cell>
        </row>
        <row r="40221">
          <cell r="P40221" t="str">
            <v>Berkhart</v>
          </cell>
        </row>
        <row r="40222">
          <cell r="P40222" t="str">
            <v>Stevens</v>
          </cell>
        </row>
        <row r="40223">
          <cell r="P40223" t="str">
            <v>Grojovin</v>
          </cell>
        </row>
        <row r="40224">
          <cell r="P40224" t="str">
            <v>Grojovin</v>
          </cell>
        </row>
        <row r="40225">
          <cell r="P40225" t="str">
            <v>Grojovin</v>
          </cell>
        </row>
        <row r="40226">
          <cell r="P40226" t="str">
            <v>Grojovin</v>
          </cell>
        </row>
        <row r="40227">
          <cell r="P40227" t="str">
            <v>Grojovin</v>
          </cell>
        </row>
        <row r="40228">
          <cell r="P40228" t="str">
            <v>Grojovin</v>
          </cell>
        </row>
        <row r="40229">
          <cell r="P40229" t="str">
            <v>Grojovin</v>
          </cell>
        </row>
        <row r="40230">
          <cell r="P40230" t="str">
            <v>Grojovin</v>
          </cell>
        </row>
        <row r="40231">
          <cell r="P40231" t="str">
            <v>Grojovin</v>
          </cell>
        </row>
        <row r="40232">
          <cell r="P40232" t="str">
            <v>Grojovin</v>
          </cell>
        </row>
        <row r="40233">
          <cell r="P40233" t="str">
            <v>Grojovin</v>
          </cell>
        </row>
        <row r="40234">
          <cell r="P40234" t="str">
            <v>Grojovin</v>
          </cell>
        </row>
        <row r="40235">
          <cell r="P40235" t="str">
            <v>Grojovin</v>
          </cell>
        </row>
        <row r="40236">
          <cell r="P40236" t="str">
            <v>Grojovin</v>
          </cell>
        </row>
        <row r="40238">
          <cell r="P40238" t="str">
            <v>Stevens</v>
          </cell>
        </row>
        <row r="40239">
          <cell r="P40239" t="str">
            <v>Stevens</v>
          </cell>
        </row>
        <row r="40240">
          <cell r="P40240" t="str">
            <v>Stevens</v>
          </cell>
        </row>
        <row r="40241">
          <cell r="P40241" t="str">
            <v>Stevens</v>
          </cell>
        </row>
        <row r="40242">
          <cell r="P40242" t="str">
            <v>Stevens</v>
          </cell>
        </row>
        <row r="40243">
          <cell r="P40243" t="str">
            <v>Stevens</v>
          </cell>
        </row>
        <row r="40244">
          <cell r="P40244" t="str">
            <v>Stevens</v>
          </cell>
        </row>
        <row r="40245">
          <cell r="P40245" t="str">
            <v>Stevens</v>
          </cell>
        </row>
        <row r="40247">
          <cell r="P40247" t="str">
            <v>Stevens</v>
          </cell>
        </row>
        <row r="40248">
          <cell r="P40248" t="str">
            <v>Stevens</v>
          </cell>
        </row>
        <row r="40249">
          <cell r="P40249" t="str">
            <v>Stevens</v>
          </cell>
        </row>
        <row r="40250">
          <cell r="P40250" t="str">
            <v>Stevens</v>
          </cell>
        </row>
        <row r="40251">
          <cell r="P40251" t="str">
            <v>Stevens</v>
          </cell>
        </row>
        <row r="40252">
          <cell r="P40252" t="str">
            <v>Stevens</v>
          </cell>
        </row>
        <row r="40253">
          <cell r="P40253" t="str">
            <v>Stevens</v>
          </cell>
        </row>
        <row r="40254">
          <cell r="P40254" t="str">
            <v>Stevens</v>
          </cell>
        </row>
        <row r="40255">
          <cell r="P40255" t="str">
            <v>Stevens</v>
          </cell>
        </row>
        <row r="40257">
          <cell r="P40257" t="str">
            <v>Stevens</v>
          </cell>
        </row>
        <row r="40258">
          <cell r="P40258" t="str">
            <v>Stevens</v>
          </cell>
        </row>
        <row r="40259">
          <cell r="P40259" t="str">
            <v>Stevens</v>
          </cell>
        </row>
        <row r="40260">
          <cell r="P40260" t="str">
            <v>Stevens</v>
          </cell>
        </row>
        <row r="40261">
          <cell r="P40261" t="str">
            <v>Stevens</v>
          </cell>
        </row>
        <row r="40262">
          <cell r="P40262" t="str">
            <v>Stevens</v>
          </cell>
        </row>
        <row r="40263">
          <cell r="P40263" t="str">
            <v>Stevens</v>
          </cell>
        </row>
        <row r="40264">
          <cell r="P40264" t="str">
            <v>Stevens</v>
          </cell>
        </row>
        <row r="40265">
          <cell r="P40265" t="str">
            <v>Stevens</v>
          </cell>
        </row>
        <row r="40266">
          <cell r="P40266" t="str">
            <v>Stevens</v>
          </cell>
        </row>
        <row r="40269">
          <cell r="P40269" t="str">
            <v>Stevens</v>
          </cell>
        </row>
        <row r="40270">
          <cell r="P40270" t="str">
            <v>Stevens</v>
          </cell>
        </row>
        <row r="40271">
          <cell r="P40271" t="str">
            <v>Stevens</v>
          </cell>
        </row>
        <row r="40272">
          <cell r="P40272" t="str">
            <v>Stevens</v>
          </cell>
        </row>
        <row r="40273">
          <cell r="P40273" t="str">
            <v>Stevens</v>
          </cell>
        </row>
        <row r="40274">
          <cell r="P40274" t="str">
            <v>Stevens</v>
          </cell>
        </row>
        <row r="40275">
          <cell r="P40275" t="str">
            <v>Stevens</v>
          </cell>
        </row>
        <row r="40276">
          <cell r="P40276" t="str">
            <v>Stevens</v>
          </cell>
        </row>
        <row r="40277">
          <cell r="P40277" t="str">
            <v>Stevens</v>
          </cell>
        </row>
        <row r="40278">
          <cell r="P40278" t="str">
            <v>Stevens</v>
          </cell>
        </row>
        <row r="40279">
          <cell r="P40279" t="str">
            <v>Stevens</v>
          </cell>
        </row>
        <row r="40280">
          <cell r="P40280" t="str">
            <v>Stevens</v>
          </cell>
        </row>
        <row r="40281">
          <cell r="P40281" t="str">
            <v>Stevens</v>
          </cell>
        </row>
        <row r="40283">
          <cell r="P40283" t="str">
            <v>Stevens</v>
          </cell>
        </row>
        <row r="40285">
          <cell r="P40285" t="str">
            <v>Stevens</v>
          </cell>
        </row>
        <row r="40286">
          <cell r="P40286" t="str">
            <v>Stevens</v>
          </cell>
        </row>
        <row r="40287">
          <cell r="P40287" t="str">
            <v>Stevens</v>
          </cell>
        </row>
        <row r="40288">
          <cell r="P40288" t="str">
            <v>Stevens</v>
          </cell>
        </row>
        <row r="40289">
          <cell r="P40289" t="str">
            <v>Stevens</v>
          </cell>
        </row>
        <row r="40290">
          <cell r="P40290" t="str">
            <v>Stevens</v>
          </cell>
        </row>
        <row r="40291">
          <cell r="P40291" t="str">
            <v>Stevens</v>
          </cell>
        </row>
        <row r="40292">
          <cell r="P40292" t="str">
            <v>Stevens</v>
          </cell>
        </row>
        <row r="40294">
          <cell r="P40294" t="str">
            <v>Stevens</v>
          </cell>
        </row>
        <row r="40295">
          <cell r="P40295" t="str">
            <v>Stevens</v>
          </cell>
        </row>
        <row r="40296">
          <cell r="P40296" t="str">
            <v>Stevens</v>
          </cell>
        </row>
        <row r="40298">
          <cell r="P40298" t="str">
            <v>Stevens</v>
          </cell>
        </row>
        <row r="40299">
          <cell r="P40299" t="str">
            <v>Stevens</v>
          </cell>
        </row>
        <row r="40301">
          <cell r="P40301" t="str">
            <v>Stevens</v>
          </cell>
        </row>
        <row r="40302">
          <cell r="P40302" t="str">
            <v>Stevens</v>
          </cell>
        </row>
        <row r="40305">
          <cell r="P40305" t="str">
            <v>Stevens</v>
          </cell>
        </row>
        <row r="40308">
          <cell r="P40308" t="str">
            <v>Stevens</v>
          </cell>
        </row>
        <row r="40309">
          <cell r="P40309" t="str">
            <v>Stevens</v>
          </cell>
        </row>
        <row r="40310">
          <cell r="P40310" t="str">
            <v>Stevens</v>
          </cell>
        </row>
        <row r="40311">
          <cell r="P40311" t="str">
            <v>Stevens</v>
          </cell>
        </row>
        <row r="40312">
          <cell r="P40312" t="str">
            <v>Stevens</v>
          </cell>
        </row>
        <row r="40313">
          <cell r="P40313" t="str">
            <v>Stevens</v>
          </cell>
        </row>
        <row r="40316">
          <cell r="P40316" t="str">
            <v>Katz</v>
          </cell>
        </row>
        <row r="40317">
          <cell r="P40317" t="str">
            <v>Katz</v>
          </cell>
        </row>
        <row r="40318">
          <cell r="P40318" t="str">
            <v>Katz</v>
          </cell>
        </row>
        <row r="40319">
          <cell r="P40319" t="str">
            <v>Katz</v>
          </cell>
        </row>
        <row r="40320">
          <cell r="P40320" t="str">
            <v>Katz</v>
          </cell>
        </row>
        <row r="40321">
          <cell r="P40321" t="str">
            <v>Katz</v>
          </cell>
        </row>
        <row r="40322">
          <cell r="P40322" t="str">
            <v>Katz</v>
          </cell>
        </row>
        <row r="40323">
          <cell r="P40323" t="str">
            <v>Grojovin</v>
          </cell>
        </row>
        <row r="40324">
          <cell r="P40324" t="str">
            <v>Katz</v>
          </cell>
        </row>
        <row r="40325">
          <cell r="P40325" t="str">
            <v>Katz</v>
          </cell>
        </row>
        <row r="40326">
          <cell r="P40326" t="str">
            <v>Katz</v>
          </cell>
        </row>
        <row r="40327">
          <cell r="P40327" t="str">
            <v>Katz</v>
          </cell>
        </row>
        <row r="40328">
          <cell r="P40328" t="str">
            <v>Katz</v>
          </cell>
        </row>
        <row r="40329">
          <cell r="P40329" t="str">
            <v>Katz</v>
          </cell>
        </row>
        <row r="40330">
          <cell r="P40330" t="str">
            <v>Katz</v>
          </cell>
        </row>
        <row r="40331">
          <cell r="P40331" t="str">
            <v>Katz</v>
          </cell>
        </row>
        <row r="40332">
          <cell r="P40332" t="str">
            <v>Katz</v>
          </cell>
        </row>
        <row r="40333">
          <cell r="P40333" t="str">
            <v>Berkhart</v>
          </cell>
        </row>
        <row r="40334">
          <cell r="P40334" t="str">
            <v>Katz</v>
          </cell>
        </row>
        <row r="40335">
          <cell r="P40335" t="str">
            <v>Katz</v>
          </cell>
        </row>
        <row r="40336">
          <cell r="P40336" t="str">
            <v>Katz</v>
          </cell>
        </row>
        <row r="40337">
          <cell r="P40337" t="str">
            <v>Katz</v>
          </cell>
        </row>
        <row r="40339">
          <cell r="P40339" t="str">
            <v>Stevens</v>
          </cell>
        </row>
        <row r="40340">
          <cell r="P40340" t="str">
            <v>Stevens</v>
          </cell>
        </row>
        <row r="40341">
          <cell r="P40341" t="str">
            <v>Stevens</v>
          </cell>
        </row>
        <row r="40342">
          <cell r="P40342" t="str">
            <v>Stevens</v>
          </cell>
        </row>
        <row r="40343">
          <cell r="P40343" t="str">
            <v>Stevens</v>
          </cell>
        </row>
        <row r="40344">
          <cell r="P40344" t="str">
            <v>Stevens</v>
          </cell>
        </row>
        <row r="40345">
          <cell r="P40345" t="str">
            <v>Stevens</v>
          </cell>
        </row>
        <row r="40346">
          <cell r="P40346" t="str">
            <v>Stevens</v>
          </cell>
        </row>
        <row r="40347">
          <cell r="P40347" t="str">
            <v>Stevens</v>
          </cell>
        </row>
        <row r="40348">
          <cell r="P40348" t="str">
            <v>Stevens</v>
          </cell>
        </row>
        <row r="40349">
          <cell r="P40349" t="str">
            <v>Stevens</v>
          </cell>
        </row>
        <row r="40350">
          <cell r="P40350" t="str">
            <v>Stevens</v>
          </cell>
        </row>
        <row r="40351">
          <cell r="P40351" t="str">
            <v>Stevens</v>
          </cell>
        </row>
        <row r="40352">
          <cell r="P40352" t="str">
            <v>Stevens</v>
          </cell>
        </row>
        <row r="40353">
          <cell r="P40353" t="str">
            <v>Stevens</v>
          </cell>
        </row>
        <row r="40354">
          <cell r="P40354" t="str">
            <v>Stevens</v>
          </cell>
        </row>
        <row r="40355">
          <cell r="P40355" t="str">
            <v>Stevens</v>
          </cell>
        </row>
        <row r="40356">
          <cell r="P40356" t="str">
            <v>Stevens</v>
          </cell>
        </row>
        <row r="40357">
          <cell r="P40357" t="str">
            <v>Stevens</v>
          </cell>
        </row>
        <row r="40358">
          <cell r="P40358" t="str">
            <v>Stevens</v>
          </cell>
        </row>
        <row r="40359">
          <cell r="P40359" t="str">
            <v>Stevens</v>
          </cell>
        </row>
        <row r="40360">
          <cell r="P40360" t="str">
            <v>Stevens</v>
          </cell>
        </row>
        <row r="40361">
          <cell r="P40361" t="str">
            <v>Stevens</v>
          </cell>
        </row>
        <row r="40362">
          <cell r="P40362" t="str">
            <v>Stevens</v>
          </cell>
        </row>
        <row r="40363">
          <cell r="P40363" t="str">
            <v>Stevens</v>
          </cell>
        </row>
        <row r="40364">
          <cell r="P40364" t="str">
            <v>Ellis</v>
          </cell>
        </row>
        <row r="40365">
          <cell r="P40365" t="str">
            <v>Stevens</v>
          </cell>
        </row>
        <row r="40366">
          <cell r="P40366" t="str">
            <v>Stevens</v>
          </cell>
        </row>
        <row r="40367">
          <cell r="P40367" t="str">
            <v>Stevens</v>
          </cell>
        </row>
        <row r="40368">
          <cell r="P40368" t="str">
            <v>Stevens</v>
          </cell>
        </row>
        <row r="40369">
          <cell r="P40369" t="str">
            <v>Stevens</v>
          </cell>
        </row>
        <row r="40370">
          <cell r="P40370" t="str">
            <v>Stevens</v>
          </cell>
        </row>
        <row r="40371">
          <cell r="P40371" t="str">
            <v>Stevens</v>
          </cell>
        </row>
        <row r="40372">
          <cell r="P40372" t="str">
            <v>Stevens</v>
          </cell>
        </row>
        <row r="40373">
          <cell r="P40373" t="str">
            <v>Stevens</v>
          </cell>
        </row>
        <row r="40374">
          <cell r="P40374" t="str">
            <v>Stevens</v>
          </cell>
        </row>
        <row r="40375">
          <cell r="P40375" t="str">
            <v>Stevens</v>
          </cell>
        </row>
        <row r="40376">
          <cell r="P40376" t="str">
            <v>Stevens</v>
          </cell>
        </row>
        <row r="40377">
          <cell r="P40377" t="str">
            <v>Stevens</v>
          </cell>
        </row>
        <row r="40378">
          <cell r="P40378" t="str">
            <v>Stevens</v>
          </cell>
        </row>
        <row r="40380">
          <cell r="P40380" t="str">
            <v>Stevens</v>
          </cell>
        </row>
        <row r="40381">
          <cell r="P40381" t="str">
            <v>Stevens</v>
          </cell>
        </row>
        <row r="40382">
          <cell r="P40382" t="str">
            <v>Stevens</v>
          </cell>
        </row>
        <row r="40383">
          <cell r="P40383" t="str">
            <v>Stevens</v>
          </cell>
        </row>
        <row r="40384">
          <cell r="P40384" t="str">
            <v>Stevens</v>
          </cell>
        </row>
        <row r="40385">
          <cell r="P40385" t="str">
            <v>Katz</v>
          </cell>
        </row>
        <row r="40386">
          <cell r="P40386" t="str">
            <v>Stevens</v>
          </cell>
        </row>
        <row r="40387">
          <cell r="P40387" t="str">
            <v>Katz</v>
          </cell>
        </row>
        <row r="40388">
          <cell r="P40388" t="str">
            <v>Stevens</v>
          </cell>
        </row>
        <row r="40389">
          <cell r="P40389" t="str">
            <v>Katz</v>
          </cell>
        </row>
        <row r="40390">
          <cell r="P40390" t="str">
            <v>Katz</v>
          </cell>
        </row>
        <row r="40391">
          <cell r="P40391" t="str">
            <v>Stevens</v>
          </cell>
        </row>
        <row r="40392">
          <cell r="P40392" t="str">
            <v>Stevens</v>
          </cell>
        </row>
        <row r="40394">
          <cell r="P40394" t="str">
            <v>Stevens</v>
          </cell>
        </row>
        <row r="40395">
          <cell r="P40395" t="str">
            <v>Katz</v>
          </cell>
        </row>
        <row r="40397">
          <cell r="P40397" t="str">
            <v>Stevens</v>
          </cell>
        </row>
        <row r="40398">
          <cell r="P40398" t="str">
            <v>Stevens</v>
          </cell>
        </row>
        <row r="40399">
          <cell r="P40399" t="str">
            <v>Katz</v>
          </cell>
        </row>
        <row r="40400">
          <cell r="P40400" t="str">
            <v>Stevens</v>
          </cell>
        </row>
        <row r="40401">
          <cell r="P40401" t="str">
            <v>Katz</v>
          </cell>
        </row>
        <row r="40402">
          <cell r="P40402" t="str">
            <v>Stevens</v>
          </cell>
        </row>
        <row r="40404">
          <cell r="P40404" t="str">
            <v>Katz</v>
          </cell>
        </row>
        <row r="40405">
          <cell r="P40405" t="str">
            <v>Stevens</v>
          </cell>
        </row>
        <row r="40406">
          <cell r="P40406" t="str">
            <v>Katz</v>
          </cell>
        </row>
        <row r="40407">
          <cell r="P40407" t="str">
            <v>Stevens</v>
          </cell>
        </row>
        <row r="40409">
          <cell r="P40409" t="str">
            <v>Stevens</v>
          </cell>
        </row>
        <row r="40410">
          <cell r="P40410" t="str">
            <v>Stevens</v>
          </cell>
        </row>
        <row r="40411">
          <cell r="P40411" t="str">
            <v>Stevens</v>
          </cell>
        </row>
        <row r="40412">
          <cell r="P40412" t="str">
            <v>Stevens</v>
          </cell>
        </row>
        <row r="40413">
          <cell r="P40413" t="str">
            <v>Stevens</v>
          </cell>
        </row>
        <row r="40414">
          <cell r="P40414" t="str">
            <v>Katz</v>
          </cell>
        </row>
        <row r="40415">
          <cell r="P40415" t="str">
            <v>Stevens</v>
          </cell>
        </row>
        <row r="40416">
          <cell r="P40416" t="str">
            <v>Katz</v>
          </cell>
        </row>
        <row r="40417">
          <cell r="P40417" t="str">
            <v>Stevens</v>
          </cell>
        </row>
        <row r="40418">
          <cell r="P40418" t="str">
            <v>Stevens</v>
          </cell>
        </row>
        <row r="40419">
          <cell r="P40419" t="str">
            <v>Stevens</v>
          </cell>
        </row>
        <row r="40420">
          <cell r="P40420" t="str">
            <v>Stevens</v>
          </cell>
        </row>
        <row r="40421">
          <cell r="P40421" t="str">
            <v>Stevens</v>
          </cell>
        </row>
        <row r="40422">
          <cell r="P40422" t="str">
            <v>Daniels</v>
          </cell>
        </row>
        <row r="40423">
          <cell r="P40423" t="str">
            <v>Stevens</v>
          </cell>
        </row>
        <row r="40425">
          <cell r="P40425" t="str">
            <v>Stevens</v>
          </cell>
        </row>
        <row r="40426">
          <cell r="P40426" t="str">
            <v>Stevens</v>
          </cell>
        </row>
        <row r="40427">
          <cell r="P40427" t="str">
            <v>Stevens</v>
          </cell>
        </row>
        <row r="40428">
          <cell r="P40428" t="str">
            <v>Stevens</v>
          </cell>
        </row>
        <row r="40429">
          <cell r="P40429" t="str">
            <v>Stevens</v>
          </cell>
        </row>
        <row r="40431">
          <cell r="P40431" t="str">
            <v>Stevens</v>
          </cell>
        </row>
        <row r="40432">
          <cell r="P40432" t="str">
            <v>Stevens</v>
          </cell>
        </row>
        <row r="40433">
          <cell r="P40433" t="str">
            <v>Stevens</v>
          </cell>
        </row>
        <row r="40434">
          <cell r="P40434" t="str">
            <v>Stevens</v>
          </cell>
        </row>
        <row r="40435">
          <cell r="P40435" t="str">
            <v>Stevens</v>
          </cell>
        </row>
        <row r="40436">
          <cell r="P40436" t="str">
            <v>Stevens</v>
          </cell>
        </row>
        <row r="40437">
          <cell r="P40437" t="str">
            <v>Stevens</v>
          </cell>
        </row>
        <row r="40438">
          <cell r="P40438" t="str">
            <v>Stevens</v>
          </cell>
        </row>
        <row r="40439">
          <cell r="P40439" t="str">
            <v>Katz</v>
          </cell>
        </row>
        <row r="40440">
          <cell r="P40440" t="str">
            <v>Stevens</v>
          </cell>
        </row>
        <row r="40441">
          <cell r="P40441" t="str">
            <v>Stevens</v>
          </cell>
        </row>
        <row r="40442">
          <cell r="P40442" t="str">
            <v>Stevens</v>
          </cell>
        </row>
        <row r="40443">
          <cell r="P40443" t="str">
            <v>Katz</v>
          </cell>
        </row>
        <row r="40444">
          <cell r="P40444" t="str">
            <v>Stevens</v>
          </cell>
        </row>
        <row r="40445">
          <cell r="P40445" t="str">
            <v>Katz</v>
          </cell>
        </row>
        <row r="40446">
          <cell r="P40446" t="str">
            <v>Stevens</v>
          </cell>
        </row>
        <row r="40447">
          <cell r="P40447" t="str">
            <v>Stevens</v>
          </cell>
        </row>
        <row r="40448">
          <cell r="P40448" t="str">
            <v>Stevens</v>
          </cell>
        </row>
        <row r="40449">
          <cell r="P40449" t="str">
            <v>Stevens</v>
          </cell>
        </row>
        <row r="40450">
          <cell r="P40450" t="str">
            <v>Stevens</v>
          </cell>
        </row>
        <row r="40451">
          <cell r="P40451" t="str">
            <v>Stevens</v>
          </cell>
        </row>
        <row r="40452">
          <cell r="P40452" t="str">
            <v>Katz</v>
          </cell>
        </row>
        <row r="40453">
          <cell r="P40453" t="str">
            <v>Stevens</v>
          </cell>
        </row>
        <row r="40454">
          <cell r="P40454" t="str">
            <v>Katz</v>
          </cell>
        </row>
        <row r="40455">
          <cell r="P40455" t="str">
            <v>Katz</v>
          </cell>
        </row>
        <row r="40456">
          <cell r="P40456" t="str">
            <v>Katz</v>
          </cell>
        </row>
        <row r="40457">
          <cell r="P40457" t="str">
            <v>Katz</v>
          </cell>
        </row>
        <row r="40458">
          <cell r="P40458" t="str">
            <v>Katz</v>
          </cell>
        </row>
        <row r="40459">
          <cell r="P40459" t="str">
            <v>Katz</v>
          </cell>
        </row>
        <row r="40461">
          <cell r="P40461" t="str">
            <v>Katz</v>
          </cell>
        </row>
        <row r="40464">
          <cell r="P40464" t="str">
            <v>Katz</v>
          </cell>
        </row>
        <row r="40465">
          <cell r="P40465" t="str">
            <v>Katz</v>
          </cell>
        </row>
        <row r="40466">
          <cell r="P40466" t="str">
            <v>Katz</v>
          </cell>
        </row>
        <row r="40468">
          <cell r="P40468" t="str">
            <v>Ellis</v>
          </cell>
        </row>
        <row r="40470">
          <cell r="P40470" t="str">
            <v>Grojovin</v>
          </cell>
        </row>
        <row r="40471">
          <cell r="P40471" t="str">
            <v>Grojovin</v>
          </cell>
        </row>
        <row r="40472">
          <cell r="P40472" t="str">
            <v>Stevens</v>
          </cell>
        </row>
        <row r="40473">
          <cell r="P40473" t="str">
            <v>Grojovin</v>
          </cell>
        </row>
        <row r="40474">
          <cell r="P40474" t="str">
            <v>Grojovin</v>
          </cell>
        </row>
        <row r="40475">
          <cell r="P40475" t="str">
            <v>Grojovin</v>
          </cell>
        </row>
        <row r="40476">
          <cell r="P40476" t="str">
            <v>Grojovin</v>
          </cell>
        </row>
        <row r="40477">
          <cell r="P40477" t="str">
            <v>Grojovin</v>
          </cell>
        </row>
        <row r="40478">
          <cell r="P40478" t="str">
            <v>Grojovin</v>
          </cell>
        </row>
        <row r="40479">
          <cell r="P40479" t="str">
            <v>Grojovin</v>
          </cell>
        </row>
        <row r="40480">
          <cell r="P40480" t="str">
            <v>Grojovin</v>
          </cell>
        </row>
        <row r="40481">
          <cell r="P40481" t="str">
            <v>Grojovin</v>
          </cell>
        </row>
        <row r="40482">
          <cell r="P40482" t="str">
            <v>Grojovin</v>
          </cell>
        </row>
        <row r="40483">
          <cell r="P40483" t="str">
            <v>Grojovin</v>
          </cell>
        </row>
        <row r="40487">
          <cell r="P40487" t="str">
            <v>Daniels</v>
          </cell>
        </row>
        <row r="40488">
          <cell r="P40488" t="str">
            <v>Daniels</v>
          </cell>
        </row>
        <row r="40489">
          <cell r="P40489" t="str">
            <v>Daniels</v>
          </cell>
        </row>
        <row r="40490">
          <cell r="P40490" t="str">
            <v>Katz</v>
          </cell>
        </row>
        <row r="40491">
          <cell r="P40491" t="str">
            <v>Katz</v>
          </cell>
        </row>
        <row r="40493">
          <cell r="P40493" t="str">
            <v>Katz</v>
          </cell>
        </row>
        <row r="40494">
          <cell r="P40494" t="str">
            <v>Katz</v>
          </cell>
        </row>
        <row r="40496">
          <cell r="P40496" t="str">
            <v>Katz</v>
          </cell>
        </row>
        <row r="40497">
          <cell r="P40497" t="str">
            <v>Berkhart</v>
          </cell>
        </row>
        <row r="40498">
          <cell r="P40498" t="str">
            <v>Berkhart</v>
          </cell>
        </row>
        <row r="40499">
          <cell r="P40499" t="str">
            <v>Berkhart</v>
          </cell>
        </row>
        <row r="40500">
          <cell r="P40500" t="str">
            <v>Berkhart</v>
          </cell>
        </row>
        <row r="40501">
          <cell r="P40501" t="str">
            <v>Berkhart</v>
          </cell>
        </row>
        <row r="40502">
          <cell r="P40502" t="str">
            <v>Berkhart</v>
          </cell>
        </row>
        <row r="40503">
          <cell r="P40503" t="str">
            <v>Berkhart</v>
          </cell>
        </row>
        <row r="40504">
          <cell r="P40504" t="str">
            <v>Berkhart</v>
          </cell>
        </row>
        <row r="40505">
          <cell r="P40505" t="str">
            <v>Berkhart</v>
          </cell>
        </row>
        <row r="40506">
          <cell r="P40506" t="str">
            <v>Berkhart</v>
          </cell>
        </row>
        <row r="40507">
          <cell r="P40507" t="str">
            <v>Berkhart</v>
          </cell>
        </row>
        <row r="40508">
          <cell r="P40508" t="str">
            <v>Berkhart</v>
          </cell>
        </row>
        <row r="40509">
          <cell r="P40509" t="str">
            <v>Berkhart</v>
          </cell>
        </row>
        <row r="40510">
          <cell r="P40510" t="str">
            <v>Berkhart</v>
          </cell>
        </row>
        <row r="40511">
          <cell r="P40511" t="str">
            <v>Berkhart</v>
          </cell>
        </row>
        <row r="40512">
          <cell r="P40512" t="str">
            <v>Berkhart</v>
          </cell>
        </row>
        <row r="40513">
          <cell r="P40513" t="str">
            <v>Berkhart</v>
          </cell>
        </row>
        <row r="40514">
          <cell r="P40514" t="str">
            <v>Berkhart</v>
          </cell>
        </row>
        <row r="40515">
          <cell r="P40515" t="str">
            <v>Berkhart</v>
          </cell>
        </row>
        <row r="40517">
          <cell r="P40517" t="str">
            <v>Berkhart</v>
          </cell>
        </row>
        <row r="40518">
          <cell r="P40518" t="str">
            <v>Berkhart</v>
          </cell>
        </row>
        <row r="40520">
          <cell r="P40520" t="str">
            <v>Berkhart</v>
          </cell>
        </row>
        <row r="40521">
          <cell r="P40521" t="str">
            <v>Berkhart</v>
          </cell>
        </row>
        <row r="40522">
          <cell r="P40522" t="str">
            <v>Berkhart</v>
          </cell>
        </row>
        <row r="40523">
          <cell r="P40523" t="str">
            <v>Berkhart</v>
          </cell>
        </row>
        <row r="40524">
          <cell r="P40524" t="str">
            <v>Berkhart</v>
          </cell>
        </row>
        <row r="40525">
          <cell r="P40525" t="str">
            <v>Berkhart</v>
          </cell>
        </row>
        <row r="40526">
          <cell r="P40526" t="str">
            <v>Berkhart</v>
          </cell>
        </row>
        <row r="40527">
          <cell r="P40527" t="str">
            <v>Berkhart</v>
          </cell>
        </row>
        <row r="40529">
          <cell r="P40529" t="str">
            <v>Berkhart</v>
          </cell>
        </row>
        <row r="40530">
          <cell r="P40530" t="str">
            <v>Grojovin</v>
          </cell>
        </row>
        <row r="40531">
          <cell r="P40531" t="str">
            <v>Berkhart</v>
          </cell>
        </row>
        <row r="40532">
          <cell r="P40532" t="str">
            <v>Berkhart</v>
          </cell>
        </row>
        <row r="40533">
          <cell r="P40533" t="str">
            <v>Berkhart</v>
          </cell>
        </row>
        <row r="40534">
          <cell r="P40534" t="str">
            <v>Berkhart</v>
          </cell>
        </row>
        <row r="40536">
          <cell r="P40536" t="str">
            <v>Berkhart</v>
          </cell>
        </row>
        <row r="40537">
          <cell r="P40537" t="str">
            <v>Berkhart</v>
          </cell>
        </row>
        <row r="40539">
          <cell r="P40539" t="str">
            <v>Katz</v>
          </cell>
        </row>
        <row r="40540">
          <cell r="P40540" t="str">
            <v>Berkhart</v>
          </cell>
        </row>
        <row r="40541">
          <cell r="P40541" t="str">
            <v>Berkhart</v>
          </cell>
        </row>
        <row r="40543">
          <cell r="P40543" t="str">
            <v>Katz</v>
          </cell>
        </row>
        <row r="40544">
          <cell r="P40544" t="str">
            <v>Berkhart</v>
          </cell>
        </row>
        <row r="40545">
          <cell r="P40545" t="str">
            <v>Berkhart</v>
          </cell>
        </row>
        <row r="40546">
          <cell r="P40546" t="str">
            <v>Berkhart</v>
          </cell>
        </row>
        <row r="40547">
          <cell r="P40547" t="str">
            <v>Stevens</v>
          </cell>
        </row>
        <row r="40549">
          <cell r="P40549" t="str">
            <v>Stevens</v>
          </cell>
        </row>
        <row r="40550">
          <cell r="P40550" t="str">
            <v>Berkhart</v>
          </cell>
        </row>
        <row r="40551">
          <cell r="P40551" t="str">
            <v>Berkhart</v>
          </cell>
        </row>
        <row r="40552">
          <cell r="P40552" t="str">
            <v>Stevens</v>
          </cell>
        </row>
        <row r="40553">
          <cell r="P40553" t="str">
            <v>Berkhart</v>
          </cell>
        </row>
        <row r="40554">
          <cell r="P40554" t="str">
            <v>Grojovin</v>
          </cell>
        </row>
        <row r="40555">
          <cell r="P40555" t="str">
            <v>Stevens</v>
          </cell>
        </row>
        <row r="40556">
          <cell r="P40556" t="str">
            <v>Stevens</v>
          </cell>
        </row>
        <row r="40557">
          <cell r="P40557" t="str">
            <v>Berkhart</v>
          </cell>
        </row>
        <row r="40558">
          <cell r="P40558" t="str">
            <v>Grojovin</v>
          </cell>
        </row>
        <row r="40559">
          <cell r="P40559" t="str">
            <v>Stevens</v>
          </cell>
        </row>
        <row r="40560">
          <cell r="P40560" t="str">
            <v>Berkhart</v>
          </cell>
        </row>
        <row r="40561">
          <cell r="P40561" t="str">
            <v>Stevens</v>
          </cell>
        </row>
        <row r="40562">
          <cell r="P40562" t="str">
            <v>Berkhart</v>
          </cell>
        </row>
        <row r="40563">
          <cell r="P40563" t="str">
            <v>Stevens</v>
          </cell>
        </row>
        <row r="40564">
          <cell r="P40564" t="str">
            <v>Berkhart</v>
          </cell>
        </row>
        <row r="40565">
          <cell r="P40565" t="str">
            <v>Stevens</v>
          </cell>
        </row>
        <row r="40566">
          <cell r="P40566" t="str">
            <v>Stevens</v>
          </cell>
        </row>
        <row r="40567">
          <cell r="P40567" t="str">
            <v>Berkhart</v>
          </cell>
        </row>
        <row r="40568">
          <cell r="P40568" t="str">
            <v>Adams</v>
          </cell>
        </row>
        <row r="40569">
          <cell r="P40569" t="str">
            <v>Berkhart</v>
          </cell>
        </row>
        <row r="40570">
          <cell r="P40570" t="str">
            <v>Berkhart</v>
          </cell>
        </row>
        <row r="40571">
          <cell r="P40571" t="str">
            <v>Stevens</v>
          </cell>
        </row>
        <row r="40572">
          <cell r="P40572" t="str">
            <v>Stevens</v>
          </cell>
        </row>
        <row r="40573">
          <cell r="P40573" t="str">
            <v>Berkhart</v>
          </cell>
        </row>
        <row r="40574">
          <cell r="P40574" t="str">
            <v>Stevens</v>
          </cell>
        </row>
        <row r="40576">
          <cell r="P40576" t="str">
            <v>Berkhart</v>
          </cell>
        </row>
        <row r="40577">
          <cell r="P40577" t="str">
            <v>Berkhart</v>
          </cell>
        </row>
        <row r="40578">
          <cell r="P40578" t="str">
            <v>Berkhart</v>
          </cell>
        </row>
        <row r="40579">
          <cell r="P40579" t="str">
            <v>Stevens</v>
          </cell>
        </row>
        <row r="40580">
          <cell r="P40580" t="str">
            <v>Berkhart</v>
          </cell>
        </row>
        <row r="40581">
          <cell r="P40581" t="str">
            <v>Berkhart</v>
          </cell>
        </row>
        <row r="40582">
          <cell r="P40582" t="str">
            <v>Stevens</v>
          </cell>
        </row>
        <row r="40583">
          <cell r="P40583" t="str">
            <v>Stevens</v>
          </cell>
        </row>
        <row r="40584">
          <cell r="P40584" t="str">
            <v>Berkhart</v>
          </cell>
        </row>
        <row r="40585">
          <cell r="P40585" t="str">
            <v>Stevens</v>
          </cell>
        </row>
        <row r="40586">
          <cell r="P40586" t="str">
            <v>Stevens</v>
          </cell>
        </row>
        <row r="40587">
          <cell r="P40587" t="str">
            <v>Berkhart</v>
          </cell>
        </row>
        <row r="40588">
          <cell r="P40588" t="str">
            <v>Berkhart</v>
          </cell>
        </row>
        <row r="40589">
          <cell r="P40589" t="str">
            <v>Berkhart</v>
          </cell>
        </row>
        <row r="40590">
          <cell r="P40590" t="str">
            <v>Stevens</v>
          </cell>
        </row>
        <row r="40591">
          <cell r="P40591" t="str">
            <v>Berkhart</v>
          </cell>
        </row>
        <row r="40592">
          <cell r="P40592" t="str">
            <v>Berkhart</v>
          </cell>
        </row>
        <row r="40593">
          <cell r="P40593" t="str">
            <v>Stevens</v>
          </cell>
        </row>
        <row r="40594">
          <cell r="P40594" t="str">
            <v>Berkhart</v>
          </cell>
        </row>
        <row r="40595">
          <cell r="P40595" t="str">
            <v>Berkhart</v>
          </cell>
        </row>
        <row r="40596">
          <cell r="P40596" t="str">
            <v>Berkhart</v>
          </cell>
        </row>
        <row r="40597">
          <cell r="P40597" t="str">
            <v>Berkhart</v>
          </cell>
        </row>
        <row r="40598">
          <cell r="P40598" t="str">
            <v>Berkhart</v>
          </cell>
        </row>
        <row r="40600">
          <cell r="P40600" t="str">
            <v>Stevens</v>
          </cell>
        </row>
        <row r="40601">
          <cell r="P40601" t="str">
            <v>Stevens</v>
          </cell>
        </row>
        <row r="40602">
          <cell r="P40602" t="str">
            <v>Berkhart</v>
          </cell>
        </row>
        <row r="40603">
          <cell r="P40603" t="str">
            <v>Berkhart</v>
          </cell>
        </row>
        <row r="40604">
          <cell r="P40604" t="str">
            <v>Berkhart</v>
          </cell>
        </row>
        <row r="40605">
          <cell r="P40605" t="str">
            <v>Stevens</v>
          </cell>
        </row>
        <row r="40606">
          <cell r="P40606" t="str">
            <v>Berkhart</v>
          </cell>
        </row>
        <row r="40607">
          <cell r="P40607" t="str">
            <v>Berkhart</v>
          </cell>
        </row>
        <row r="40608">
          <cell r="P40608" t="str">
            <v>Berkhart</v>
          </cell>
        </row>
        <row r="40609">
          <cell r="P40609" t="str">
            <v>Berkhart</v>
          </cell>
        </row>
        <row r="40610">
          <cell r="P40610" t="str">
            <v>Berkhart</v>
          </cell>
        </row>
        <row r="40611">
          <cell r="P40611" t="str">
            <v>Berkhart</v>
          </cell>
        </row>
        <row r="40612">
          <cell r="P40612" t="str">
            <v>Stevens</v>
          </cell>
        </row>
        <row r="40613">
          <cell r="P40613" t="str">
            <v>Berkhart</v>
          </cell>
        </row>
        <row r="40614">
          <cell r="P40614" t="str">
            <v>Stevens</v>
          </cell>
        </row>
        <row r="40615">
          <cell r="P40615" t="str">
            <v>Berkhart</v>
          </cell>
        </row>
        <row r="40616">
          <cell r="P40616" t="str">
            <v>Stevens</v>
          </cell>
        </row>
        <row r="40618">
          <cell r="P40618" t="str">
            <v>Stevens</v>
          </cell>
        </row>
        <row r="40619">
          <cell r="P40619" t="str">
            <v>Berkhart</v>
          </cell>
        </row>
        <row r="40620">
          <cell r="P40620" t="str">
            <v>Stevens</v>
          </cell>
        </row>
        <row r="40621">
          <cell r="P40621" t="str">
            <v>Berkhart</v>
          </cell>
        </row>
        <row r="40622">
          <cell r="P40622" t="str">
            <v>Stevens</v>
          </cell>
        </row>
        <row r="40623">
          <cell r="P40623" t="str">
            <v>Stevens</v>
          </cell>
        </row>
        <row r="40625">
          <cell r="P40625" t="str">
            <v>Berkhart</v>
          </cell>
        </row>
        <row r="40626">
          <cell r="P40626" t="str">
            <v>Berkhart</v>
          </cell>
        </row>
        <row r="40627">
          <cell r="P40627" t="str">
            <v>Stevens</v>
          </cell>
        </row>
        <row r="40628">
          <cell r="P40628" t="str">
            <v>Berkhart</v>
          </cell>
        </row>
        <row r="40629">
          <cell r="P40629" t="str">
            <v>Berkhart</v>
          </cell>
        </row>
        <row r="40630">
          <cell r="P40630" t="str">
            <v>Stevens</v>
          </cell>
        </row>
        <row r="40631">
          <cell r="P40631" t="str">
            <v>Berkhart</v>
          </cell>
        </row>
        <row r="40632">
          <cell r="P40632" t="str">
            <v>Stevens</v>
          </cell>
        </row>
        <row r="40633">
          <cell r="P40633" t="str">
            <v>Stevens</v>
          </cell>
        </row>
        <row r="40634">
          <cell r="P40634" t="str">
            <v>Berkhart</v>
          </cell>
        </row>
        <row r="40635">
          <cell r="P40635" t="str">
            <v>Berkhart</v>
          </cell>
        </row>
        <row r="40636">
          <cell r="P40636" t="str">
            <v>Berkhart</v>
          </cell>
        </row>
        <row r="40637">
          <cell r="P40637" t="str">
            <v>Stevens</v>
          </cell>
        </row>
        <row r="40638">
          <cell r="P40638" t="str">
            <v>Berkhart</v>
          </cell>
        </row>
        <row r="40639">
          <cell r="P40639" t="str">
            <v>Berkhart</v>
          </cell>
        </row>
        <row r="40640">
          <cell r="P40640" t="str">
            <v>Stevens</v>
          </cell>
        </row>
        <row r="40641">
          <cell r="P40641" t="str">
            <v>Berkhart</v>
          </cell>
        </row>
        <row r="40642">
          <cell r="P40642" t="str">
            <v>Stevens</v>
          </cell>
        </row>
        <row r="40643">
          <cell r="P40643" t="str">
            <v>Stevens</v>
          </cell>
        </row>
        <row r="40644">
          <cell r="P40644" t="str">
            <v>Stevens</v>
          </cell>
        </row>
        <row r="40645">
          <cell r="P40645" t="str">
            <v>Berkhart</v>
          </cell>
        </row>
        <row r="40646">
          <cell r="P40646" t="str">
            <v>Stevens</v>
          </cell>
        </row>
        <row r="40647">
          <cell r="P40647" t="str">
            <v>Grojovin</v>
          </cell>
        </row>
        <row r="40648">
          <cell r="P40648" t="str">
            <v>Grojovin</v>
          </cell>
        </row>
        <row r="40649">
          <cell r="P40649" t="str">
            <v>Grojovin</v>
          </cell>
        </row>
        <row r="40651">
          <cell r="P40651" t="str">
            <v>Stevens</v>
          </cell>
        </row>
        <row r="40652">
          <cell r="P40652" t="str">
            <v>Stevens</v>
          </cell>
        </row>
        <row r="40653">
          <cell r="P40653" t="str">
            <v>Stevens</v>
          </cell>
        </row>
        <row r="40654">
          <cell r="P40654" t="str">
            <v>Stevens</v>
          </cell>
        </row>
        <row r="40655">
          <cell r="P40655" t="str">
            <v>Stevens</v>
          </cell>
        </row>
        <row r="40656">
          <cell r="P40656" t="str">
            <v>Grojovin</v>
          </cell>
        </row>
        <row r="40657">
          <cell r="P40657" t="str">
            <v>Stevens</v>
          </cell>
        </row>
        <row r="40658">
          <cell r="P40658" t="str">
            <v>Stevens</v>
          </cell>
        </row>
        <row r="40659">
          <cell r="P40659" t="str">
            <v>Stevens</v>
          </cell>
        </row>
        <row r="40660">
          <cell r="P40660" t="str">
            <v>Grojovin</v>
          </cell>
        </row>
        <row r="40661">
          <cell r="P40661" t="str">
            <v>Grojovin</v>
          </cell>
        </row>
        <row r="40662">
          <cell r="P40662" t="str">
            <v>Grojovin</v>
          </cell>
        </row>
        <row r="40663">
          <cell r="P40663" t="str">
            <v>Grojovin</v>
          </cell>
        </row>
        <row r="40664">
          <cell r="P40664" t="str">
            <v>Grojovin</v>
          </cell>
        </row>
        <row r="40665">
          <cell r="P40665" t="str">
            <v>Grojovin</v>
          </cell>
        </row>
        <row r="40666">
          <cell r="P40666" t="str">
            <v>Grojovin</v>
          </cell>
        </row>
        <row r="40667">
          <cell r="P40667" t="str">
            <v>Stevens</v>
          </cell>
        </row>
        <row r="40668">
          <cell r="P40668" t="str">
            <v>Stevens</v>
          </cell>
        </row>
        <row r="40669">
          <cell r="P40669" t="str">
            <v>Stevens</v>
          </cell>
        </row>
        <row r="40670">
          <cell r="P40670" t="str">
            <v>Stevens</v>
          </cell>
        </row>
        <row r="40671">
          <cell r="P40671" t="str">
            <v>Stevens</v>
          </cell>
        </row>
        <row r="40672">
          <cell r="P40672" t="str">
            <v>Stevens</v>
          </cell>
        </row>
        <row r="40673">
          <cell r="P40673" t="str">
            <v>Stevens</v>
          </cell>
        </row>
        <row r="40674">
          <cell r="P40674" t="str">
            <v>Stevens</v>
          </cell>
        </row>
        <row r="40675">
          <cell r="P40675" t="str">
            <v>Stevens</v>
          </cell>
        </row>
        <row r="40676">
          <cell r="P40676" t="str">
            <v>Stevens</v>
          </cell>
        </row>
        <row r="40677">
          <cell r="P40677" t="str">
            <v>Stevens</v>
          </cell>
        </row>
        <row r="40678">
          <cell r="P40678" t="str">
            <v>Berkhart</v>
          </cell>
        </row>
        <row r="40680">
          <cell r="P40680" t="str">
            <v>Berkhart</v>
          </cell>
        </row>
        <row r="40681">
          <cell r="P40681" t="str">
            <v>Grojovin</v>
          </cell>
        </row>
        <row r="40682">
          <cell r="P40682" t="str">
            <v>Berkhart</v>
          </cell>
        </row>
        <row r="40683">
          <cell r="P40683" t="str">
            <v>Berkhart</v>
          </cell>
        </row>
        <row r="40684">
          <cell r="P40684" t="str">
            <v>Berkhart</v>
          </cell>
        </row>
        <row r="40685">
          <cell r="P40685" t="str">
            <v>Berkhart</v>
          </cell>
        </row>
        <row r="40686">
          <cell r="P40686" t="str">
            <v>Berkhart</v>
          </cell>
        </row>
        <row r="40687">
          <cell r="P40687" t="str">
            <v>Berkhart</v>
          </cell>
        </row>
        <row r="40688">
          <cell r="P40688" t="str">
            <v>Berkhart</v>
          </cell>
        </row>
        <row r="40689">
          <cell r="P40689" t="str">
            <v>Stevens</v>
          </cell>
        </row>
        <row r="40690">
          <cell r="P40690" t="str">
            <v>Stevens</v>
          </cell>
        </row>
        <row r="40691">
          <cell r="P40691" t="str">
            <v>Berkhart</v>
          </cell>
        </row>
        <row r="40692">
          <cell r="P40692" t="str">
            <v>Stevens</v>
          </cell>
        </row>
        <row r="40693">
          <cell r="P40693" t="str">
            <v>Stevens</v>
          </cell>
        </row>
        <row r="40694">
          <cell r="P40694" t="str">
            <v>Berkhart</v>
          </cell>
        </row>
        <row r="40695">
          <cell r="P40695" t="str">
            <v>Berkhart</v>
          </cell>
        </row>
        <row r="40696">
          <cell r="P40696" t="str">
            <v>Berkhart</v>
          </cell>
        </row>
        <row r="40697">
          <cell r="P40697" t="str">
            <v>Stevens</v>
          </cell>
        </row>
        <row r="40698">
          <cell r="P40698" t="str">
            <v>Katz</v>
          </cell>
        </row>
        <row r="40699">
          <cell r="P40699" t="str">
            <v>Berkhart</v>
          </cell>
        </row>
        <row r="40700">
          <cell r="P40700" t="str">
            <v>Berkhart</v>
          </cell>
        </row>
        <row r="40701">
          <cell r="P40701" t="str">
            <v>Berkhart</v>
          </cell>
        </row>
        <row r="40703">
          <cell r="P40703" t="str">
            <v>Berkhart</v>
          </cell>
        </row>
        <row r="40704">
          <cell r="P40704" t="str">
            <v>Berkhart</v>
          </cell>
        </row>
        <row r="40705">
          <cell r="P40705" t="str">
            <v>Berkhart</v>
          </cell>
        </row>
        <row r="40706">
          <cell r="P40706" t="str">
            <v>Berkhart</v>
          </cell>
        </row>
        <row r="40707">
          <cell r="P40707" t="str">
            <v>Berkhart</v>
          </cell>
        </row>
        <row r="40708">
          <cell r="P40708" t="str">
            <v>Berkhart</v>
          </cell>
        </row>
        <row r="40709">
          <cell r="P40709" t="str">
            <v>Berkhart</v>
          </cell>
        </row>
        <row r="40710">
          <cell r="P40710" t="str">
            <v>Berkhart</v>
          </cell>
        </row>
        <row r="40711">
          <cell r="P40711" t="str">
            <v>Berkhart</v>
          </cell>
        </row>
        <row r="40712">
          <cell r="P40712" t="str">
            <v>Katz</v>
          </cell>
        </row>
        <row r="40713">
          <cell r="P40713" t="str">
            <v>Katz</v>
          </cell>
        </row>
        <row r="40714">
          <cell r="P40714" t="str">
            <v>Berkhart</v>
          </cell>
        </row>
        <row r="40715">
          <cell r="P40715" t="str">
            <v>Berkhart</v>
          </cell>
        </row>
        <row r="40716">
          <cell r="P40716" t="str">
            <v>Berkhart</v>
          </cell>
        </row>
        <row r="40717">
          <cell r="P40717" t="str">
            <v>Katz</v>
          </cell>
        </row>
        <row r="40718">
          <cell r="P40718" t="str">
            <v>Berkhart</v>
          </cell>
        </row>
        <row r="40719">
          <cell r="P40719" t="str">
            <v>Berkhart</v>
          </cell>
        </row>
        <row r="40720">
          <cell r="P40720" t="str">
            <v>Berkhart</v>
          </cell>
        </row>
        <row r="40721">
          <cell r="P40721" t="str">
            <v>Berkhart</v>
          </cell>
        </row>
        <row r="40722">
          <cell r="P40722" t="str">
            <v>Berkhart</v>
          </cell>
        </row>
        <row r="40723">
          <cell r="P40723" t="str">
            <v>Berkhart</v>
          </cell>
        </row>
        <row r="40724">
          <cell r="P40724" t="str">
            <v>Berkhart</v>
          </cell>
        </row>
        <row r="40725">
          <cell r="P40725" t="str">
            <v>Berkhart</v>
          </cell>
        </row>
        <row r="40726">
          <cell r="P40726" t="str">
            <v>Katz</v>
          </cell>
        </row>
        <row r="40727">
          <cell r="P40727" t="str">
            <v>Berkhart</v>
          </cell>
        </row>
        <row r="40728">
          <cell r="P40728" t="str">
            <v>Berkhart</v>
          </cell>
        </row>
        <row r="40729">
          <cell r="P40729" t="str">
            <v>Stevens</v>
          </cell>
        </row>
        <row r="40731">
          <cell r="P40731" t="str">
            <v>Katz</v>
          </cell>
        </row>
        <row r="40732">
          <cell r="P40732" t="str">
            <v>Berkhart</v>
          </cell>
        </row>
        <row r="40733">
          <cell r="P40733" t="str">
            <v>Berkhart</v>
          </cell>
        </row>
        <row r="40734">
          <cell r="P40734" t="str">
            <v>Berkhart</v>
          </cell>
        </row>
        <row r="40735">
          <cell r="P40735" t="str">
            <v>Berkhart</v>
          </cell>
        </row>
        <row r="40736">
          <cell r="P40736" t="str">
            <v>Stevens</v>
          </cell>
        </row>
        <row r="40737">
          <cell r="P40737" t="str">
            <v>Stevens</v>
          </cell>
        </row>
        <row r="40738">
          <cell r="P40738" t="str">
            <v>Stevens</v>
          </cell>
        </row>
        <row r="40739">
          <cell r="P40739" t="str">
            <v>Katz</v>
          </cell>
        </row>
        <row r="40740">
          <cell r="P40740" t="str">
            <v>Berkhart</v>
          </cell>
        </row>
        <row r="40743">
          <cell r="P40743" t="str">
            <v>Katz</v>
          </cell>
        </row>
        <row r="40744">
          <cell r="P40744" t="str">
            <v>Stevens</v>
          </cell>
        </row>
        <row r="40745">
          <cell r="P40745" t="str">
            <v>Berkhart</v>
          </cell>
        </row>
        <row r="40746">
          <cell r="P40746" t="str">
            <v>Berkhart</v>
          </cell>
        </row>
        <row r="40747">
          <cell r="P40747" t="str">
            <v>Berkhart</v>
          </cell>
        </row>
        <row r="40748">
          <cell r="P40748" t="str">
            <v>Berkhart</v>
          </cell>
        </row>
        <row r="40750">
          <cell r="P40750" t="str">
            <v>Stevens</v>
          </cell>
        </row>
        <row r="40751">
          <cell r="P40751" t="str">
            <v>Berkhart</v>
          </cell>
        </row>
        <row r="40752">
          <cell r="P40752" t="str">
            <v>Stevens</v>
          </cell>
        </row>
        <row r="40754">
          <cell r="P40754" t="str">
            <v>Stevens</v>
          </cell>
        </row>
        <row r="40755">
          <cell r="P40755" t="str">
            <v>Berkhart</v>
          </cell>
        </row>
        <row r="40756">
          <cell r="P40756" t="str">
            <v>Stevens</v>
          </cell>
        </row>
        <row r="40757">
          <cell r="P40757" t="str">
            <v>Grojovin</v>
          </cell>
        </row>
        <row r="40758">
          <cell r="P40758" t="str">
            <v>Berkhart</v>
          </cell>
        </row>
        <row r="40759">
          <cell r="P40759" t="str">
            <v>Stevens</v>
          </cell>
        </row>
        <row r="40760">
          <cell r="P40760" t="str">
            <v>Berkhart</v>
          </cell>
        </row>
        <row r="40761">
          <cell r="P40761" t="str">
            <v>Berkhart</v>
          </cell>
        </row>
        <row r="40762">
          <cell r="P40762" t="str">
            <v>Stevens</v>
          </cell>
        </row>
        <row r="40763">
          <cell r="P40763" t="str">
            <v>Stevens</v>
          </cell>
        </row>
        <row r="40764">
          <cell r="P40764" t="str">
            <v>Berkhart</v>
          </cell>
        </row>
        <row r="40765">
          <cell r="P40765" t="str">
            <v>Katz</v>
          </cell>
        </row>
        <row r="40766">
          <cell r="P40766" t="str">
            <v>Stevens</v>
          </cell>
        </row>
        <row r="40767">
          <cell r="P40767" t="str">
            <v>Berkhart</v>
          </cell>
        </row>
        <row r="40768">
          <cell r="P40768" t="str">
            <v>Stevens</v>
          </cell>
        </row>
        <row r="40769">
          <cell r="P40769" t="str">
            <v>Berkhart</v>
          </cell>
        </row>
        <row r="40770">
          <cell r="P40770" t="str">
            <v>Berkhart</v>
          </cell>
        </row>
        <row r="40771">
          <cell r="P40771" t="str">
            <v>Stevens</v>
          </cell>
        </row>
        <row r="40773">
          <cell r="P40773" t="str">
            <v>Stevens</v>
          </cell>
        </row>
        <row r="40774">
          <cell r="P40774" t="str">
            <v>Berkhart</v>
          </cell>
        </row>
        <row r="40775">
          <cell r="P40775" t="str">
            <v>Stevens</v>
          </cell>
        </row>
        <row r="40776">
          <cell r="P40776" t="str">
            <v>Stevens</v>
          </cell>
        </row>
        <row r="40777">
          <cell r="P40777" t="str">
            <v>Berkhart</v>
          </cell>
        </row>
        <row r="40780">
          <cell r="P40780" t="str">
            <v>Berkhart</v>
          </cell>
        </row>
        <row r="40781">
          <cell r="P40781" t="str">
            <v>Berkhart</v>
          </cell>
        </row>
        <row r="40782">
          <cell r="P40782" t="str">
            <v>Berkhart</v>
          </cell>
        </row>
        <row r="40783">
          <cell r="P40783" t="str">
            <v>Berkhart</v>
          </cell>
        </row>
        <row r="40784">
          <cell r="P40784" t="str">
            <v>Berkhart</v>
          </cell>
        </row>
        <row r="40785">
          <cell r="P40785" t="str">
            <v>Berkhart</v>
          </cell>
        </row>
        <row r="40786">
          <cell r="P40786" t="str">
            <v>Berkhart</v>
          </cell>
        </row>
        <row r="40787">
          <cell r="P40787" t="str">
            <v>Stevens</v>
          </cell>
        </row>
        <row r="40788">
          <cell r="P40788" t="str">
            <v>Berkhart</v>
          </cell>
        </row>
        <row r="40789">
          <cell r="P40789" t="str">
            <v>Berkhart</v>
          </cell>
        </row>
        <row r="40790">
          <cell r="P40790" t="str">
            <v>Berkhart</v>
          </cell>
        </row>
        <row r="40791">
          <cell r="P40791" t="str">
            <v>Berkhart</v>
          </cell>
        </row>
        <row r="40792">
          <cell r="P40792" t="str">
            <v>Berkhart</v>
          </cell>
        </row>
        <row r="40793">
          <cell r="P40793" t="str">
            <v>Berkhart</v>
          </cell>
        </row>
        <row r="40795">
          <cell r="P40795" t="str">
            <v>Berkhart</v>
          </cell>
        </row>
        <row r="40796">
          <cell r="P40796" t="str">
            <v>Berkhart</v>
          </cell>
        </row>
        <row r="40797">
          <cell r="P40797" t="str">
            <v>Berkhart</v>
          </cell>
        </row>
        <row r="40798">
          <cell r="P40798" t="str">
            <v>Berkhart</v>
          </cell>
        </row>
        <row r="40799">
          <cell r="P40799" t="str">
            <v>Berkhart</v>
          </cell>
        </row>
        <row r="40800">
          <cell r="P40800" t="str">
            <v>Berkhart</v>
          </cell>
        </row>
        <row r="40801">
          <cell r="P40801" t="str">
            <v>Berkhart</v>
          </cell>
        </row>
        <row r="40802">
          <cell r="P40802" t="str">
            <v>Berkhart</v>
          </cell>
        </row>
        <row r="40803">
          <cell r="P40803" t="str">
            <v>Berkhart</v>
          </cell>
        </row>
        <row r="40804">
          <cell r="P40804" t="str">
            <v>Berkhart</v>
          </cell>
        </row>
        <row r="40805">
          <cell r="P40805" t="str">
            <v>Stevens</v>
          </cell>
        </row>
        <row r="40806">
          <cell r="P40806" t="str">
            <v>Stevens</v>
          </cell>
        </row>
        <row r="40807">
          <cell r="P40807" t="str">
            <v>Stevens</v>
          </cell>
        </row>
        <row r="40808">
          <cell r="P40808" t="str">
            <v>Berkhart</v>
          </cell>
        </row>
        <row r="40809">
          <cell r="P40809" t="str">
            <v>Katz</v>
          </cell>
        </row>
        <row r="40810">
          <cell r="P40810" t="str">
            <v>Stevens</v>
          </cell>
        </row>
        <row r="40811">
          <cell r="P40811" t="str">
            <v>Berkhart</v>
          </cell>
        </row>
        <row r="40812">
          <cell r="P40812" t="str">
            <v>Stevens</v>
          </cell>
        </row>
        <row r="40813">
          <cell r="P40813" t="str">
            <v>Stevens</v>
          </cell>
        </row>
        <row r="40814">
          <cell r="P40814" t="str">
            <v>Berkhart</v>
          </cell>
        </row>
        <row r="40815">
          <cell r="P40815" t="str">
            <v>Katz</v>
          </cell>
        </row>
        <row r="40816">
          <cell r="P40816" t="str">
            <v>Katz</v>
          </cell>
        </row>
        <row r="40817">
          <cell r="P40817" t="str">
            <v>Berkhart</v>
          </cell>
        </row>
        <row r="40818">
          <cell r="P40818" t="str">
            <v>Berkhart</v>
          </cell>
        </row>
        <row r="40819">
          <cell r="P40819" t="str">
            <v>Stevens</v>
          </cell>
        </row>
        <row r="40820">
          <cell r="P40820" t="str">
            <v>Berkhart</v>
          </cell>
        </row>
        <row r="40821">
          <cell r="P40821" t="str">
            <v>Berkhart</v>
          </cell>
        </row>
        <row r="40822">
          <cell r="P40822" t="str">
            <v>Berkhart</v>
          </cell>
        </row>
        <row r="40823">
          <cell r="P40823" t="str">
            <v>Berkhart</v>
          </cell>
        </row>
        <row r="40824">
          <cell r="P40824" t="str">
            <v>Berkhart</v>
          </cell>
        </row>
        <row r="40825">
          <cell r="P40825" t="str">
            <v>Stevens</v>
          </cell>
        </row>
        <row r="40826">
          <cell r="P40826" t="str">
            <v>Stevens</v>
          </cell>
        </row>
        <row r="40827">
          <cell r="P40827" t="str">
            <v>Berkhart</v>
          </cell>
        </row>
        <row r="40828">
          <cell r="P40828" t="str">
            <v>Stevens</v>
          </cell>
        </row>
        <row r="40829">
          <cell r="P40829" t="str">
            <v>Stevens</v>
          </cell>
        </row>
        <row r="40830">
          <cell r="P40830" t="str">
            <v>Stevens</v>
          </cell>
        </row>
        <row r="40831">
          <cell r="P40831" t="str">
            <v>Berkhart</v>
          </cell>
        </row>
        <row r="40832">
          <cell r="P40832" t="str">
            <v>Berkhart</v>
          </cell>
        </row>
        <row r="40833">
          <cell r="P40833" t="str">
            <v>Stevens</v>
          </cell>
        </row>
        <row r="40834">
          <cell r="P40834" t="str">
            <v>Stevens</v>
          </cell>
        </row>
        <row r="40835">
          <cell r="P40835" t="str">
            <v>Grojovin</v>
          </cell>
        </row>
        <row r="40836">
          <cell r="P40836" t="str">
            <v>Stevens</v>
          </cell>
        </row>
        <row r="40837">
          <cell r="P40837" t="str">
            <v>Katz</v>
          </cell>
        </row>
        <row r="40838">
          <cell r="P40838" t="str">
            <v>Berkhart</v>
          </cell>
        </row>
        <row r="40839">
          <cell r="P40839" t="str">
            <v>Stevens</v>
          </cell>
        </row>
        <row r="40840">
          <cell r="P40840" t="str">
            <v>Berkhart</v>
          </cell>
        </row>
        <row r="40841">
          <cell r="P40841" t="str">
            <v>Katz</v>
          </cell>
        </row>
        <row r="40842">
          <cell r="P40842" t="str">
            <v>Berkhart</v>
          </cell>
        </row>
        <row r="40843">
          <cell r="P40843" t="str">
            <v>Berkhart</v>
          </cell>
        </row>
        <row r="40844">
          <cell r="P40844" t="str">
            <v>Stevens</v>
          </cell>
        </row>
        <row r="40845">
          <cell r="P40845" t="str">
            <v>Berkhart</v>
          </cell>
        </row>
        <row r="40846">
          <cell r="P40846" t="str">
            <v>Berkhart</v>
          </cell>
        </row>
        <row r="40847">
          <cell r="P40847" t="str">
            <v>Berkhart</v>
          </cell>
        </row>
        <row r="40849">
          <cell r="P40849" t="str">
            <v>Berkhart</v>
          </cell>
        </row>
        <row r="40850">
          <cell r="P40850" t="str">
            <v>Katz</v>
          </cell>
        </row>
        <row r="40851">
          <cell r="P40851" t="str">
            <v>Katz</v>
          </cell>
        </row>
        <row r="40852">
          <cell r="P40852" t="str">
            <v>Berkhart</v>
          </cell>
        </row>
        <row r="40853">
          <cell r="P40853" t="str">
            <v>Berkhart</v>
          </cell>
        </row>
        <row r="40854">
          <cell r="P40854" t="str">
            <v>Stevens</v>
          </cell>
        </row>
        <row r="40855">
          <cell r="P40855" t="str">
            <v>Stevens</v>
          </cell>
        </row>
        <row r="40856">
          <cell r="P40856" t="str">
            <v>Stevens</v>
          </cell>
        </row>
        <row r="40857">
          <cell r="P40857" t="str">
            <v>Berkhart</v>
          </cell>
        </row>
        <row r="40858">
          <cell r="P40858" t="str">
            <v>Stevens</v>
          </cell>
        </row>
        <row r="40859">
          <cell r="P40859" t="str">
            <v>Stevens</v>
          </cell>
        </row>
        <row r="40860">
          <cell r="P40860" t="str">
            <v>Stevens</v>
          </cell>
        </row>
        <row r="40861">
          <cell r="P40861" t="str">
            <v>Stevens</v>
          </cell>
        </row>
        <row r="40862">
          <cell r="P40862" t="str">
            <v>Berkhart</v>
          </cell>
        </row>
        <row r="40863">
          <cell r="P40863" t="str">
            <v>Berkhart</v>
          </cell>
        </row>
        <row r="40864">
          <cell r="P40864" t="str">
            <v>Berkhart</v>
          </cell>
        </row>
        <row r="40865">
          <cell r="P40865" t="str">
            <v>Berkhart</v>
          </cell>
        </row>
        <row r="40866">
          <cell r="P40866" t="str">
            <v>Berkhart</v>
          </cell>
        </row>
        <row r="40867">
          <cell r="P40867" t="str">
            <v>Katz</v>
          </cell>
        </row>
        <row r="40868">
          <cell r="P40868" t="str">
            <v>Berkhart</v>
          </cell>
        </row>
        <row r="40869">
          <cell r="P40869" t="str">
            <v>Berkhart</v>
          </cell>
        </row>
        <row r="40870">
          <cell r="P40870" t="str">
            <v>Berkhart</v>
          </cell>
        </row>
        <row r="40872">
          <cell r="P40872" t="str">
            <v>Katz</v>
          </cell>
        </row>
        <row r="40873">
          <cell r="P40873" t="str">
            <v>Berkhart</v>
          </cell>
        </row>
        <row r="40874">
          <cell r="P40874" t="str">
            <v>Berkhart</v>
          </cell>
        </row>
        <row r="40875">
          <cell r="P40875" t="str">
            <v>Berkhart</v>
          </cell>
        </row>
        <row r="40876">
          <cell r="P40876" t="str">
            <v>Berkhart</v>
          </cell>
        </row>
        <row r="40877">
          <cell r="P40877" t="str">
            <v>Berkhart</v>
          </cell>
        </row>
        <row r="40878">
          <cell r="P40878" t="str">
            <v>Katz</v>
          </cell>
        </row>
        <row r="40879">
          <cell r="P40879" t="str">
            <v>Katz</v>
          </cell>
        </row>
        <row r="40880">
          <cell r="P40880" t="str">
            <v>DuPreez</v>
          </cell>
        </row>
        <row r="40881">
          <cell r="P40881" t="str">
            <v>Katz</v>
          </cell>
        </row>
        <row r="40882">
          <cell r="P40882" t="str">
            <v>DuPreez</v>
          </cell>
        </row>
        <row r="40884">
          <cell r="P40884" t="str">
            <v>Katz</v>
          </cell>
        </row>
        <row r="40885">
          <cell r="P40885" t="str">
            <v>DuPreez</v>
          </cell>
        </row>
        <row r="40888">
          <cell r="P40888" t="str">
            <v>Berkhart</v>
          </cell>
        </row>
        <row r="40889">
          <cell r="P40889" t="str">
            <v>Katz</v>
          </cell>
        </row>
        <row r="40890">
          <cell r="P40890" t="str">
            <v>Berkhart</v>
          </cell>
        </row>
        <row r="40892">
          <cell r="P40892" t="str">
            <v>Berkhart</v>
          </cell>
        </row>
        <row r="40893">
          <cell r="P40893" t="str">
            <v>Berkhart</v>
          </cell>
        </row>
        <row r="40894">
          <cell r="P40894" t="str">
            <v>Berkhart</v>
          </cell>
        </row>
        <row r="40895">
          <cell r="P40895" t="str">
            <v>DuPreez</v>
          </cell>
        </row>
        <row r="40896">
          <cell r="P40896" t="str">
            <v>Berkhart</v>
          </cell>
        </row>
        <row r="40897">
          <cell r="P40897" t="str">
            <v>DuPreez</v>
          </cell>
        </row>
        <row r="40898">
          <cell r="P40898" t="str">
            <v>Berkhart</v>
          </cell>
        </row>
        <row r="40899">
          <cell r="P40899" t="str">
            <v>Berkhart</v>
          </cell>
        </row>
        <row r="40900">
          <cell r="P40900" t="str">
            <v>DuPreez</v>
          </cell>
        </row>
        <row r="40902">
          <cell r="P40902" t="str">
            <v>DuPreez</v>
          </cell>
        </row>
        <row r="40904">
          <cell r="P40904" t="str">
            <v>DuPreez</v>
          </cell>
        </row>
        <row r="40906">
          <cell r="P40906" t="str">
            <v>DuPreez</v>
          </cell>
        </row>
        <row r="40907">
          <cell r="P40907" t="str">
            <v>DuPreez</v>
          </cell>
        </row>
        <row r="40908">
          <cell r="P40908" t="str">
            <v>DuPreez</v>
          </cell>
        </row>
        <row r="40909">
          <cell r="P40909" t="str">
            <v>DuPreez</v>
          </cell>
        </row>
        <row r="40910">
          <cell r="P40910" t="str">
            <v>DuPreez</v>
          </cell>
        </row>
        <row r="40911">
          <cell r="P40911" t="str">
            <v>DuPreez</v>
          </cell>
        </row>
        <row r="40912">
          <cell r="P40912" t="str">
            <v>DuPreez</v>
          </cell>
        </row>
        <row r="40913">
          <cell r="P40913" t="str">
            <v>DuPreez</v>
          </cell>
        </row>
        <row r="40914">
          <cell r="P40914" t="str">
            <v>DuPreez</v>
          </cell>
        </row>
        <row r="40915">
          <cell r="P40915" t="str">
            <v>DuPreez</v>
          </cell>
        </row>
        <row r="40916">
          <cell r="P40916" t="str">
            <v>DuPreez</v>
          </cell>
        </row>
        <row r="40917">
          <cell r="P40917" t="str">
            <v>DuPreez</v>
          </cell>
        </row>
        <row r="40918">
          <cell r="P40918" t="str">
            <v>DuPreez</v>
          </cell>
        </row>
        <row r="40919">
          <cell r="P40919" t="str">
            <v>DuPreez</v>
          </cell>
        </row>
        <row r="40920">
          <cell r="P40920" t="str">
            <v>DuPreez</v>
          </cell>
        </row>
        <row r="40921">
          <cell r="P40921" t="str">
            <v>DuPreez</v>
          </cell>
        </row>
        <row r="40922">
          <cell r="P40922" t="str">
            <v>DuPreez</v>
          </cell>
        </row>
        <row r="40923">
          <cell r="P40923" t="str">
            <v>DuPreez</v>
          </cell>
        </row>
        <row r="40924">
          <cell r="P40924" t="str">
            <v>DuPreez</v>
          </cell>
        </row>
        <row r="40926">
          <cell r="P40926" t="str">
            <v>DuPreez</v>
          </cell>
        </row>
        <row r="40927">
          <cell r="P40927" t="str">
            <v>DuPreez</v>
          </cell>
        </row>
        <row r="40928">
          <cell r="P40928" t="str">
            <v>DuPreez</v>
          </cell>
        </row>
        <row r="40929">
          <cell r="P40929" t="str">
            <v>DuPreez</v>
          </cell>
        </row>
        <row r="40930">
          <cell r="P40930" t="str">
            <v>DuPreez</v>
          </cell>
        </row>
        <row r="40931">
          <cell r="P40931" t="str">
            <v>DuPreez</v>
          </cell>
        </row>
        <row r="40932">
          <cell r="P40932" t="str">
            <v>DuPreez</v>
          </cell>
        </row>
        <row r="40933">
          <cell r="P40933" t="str">
            <v>DuPreez</v>
          </cell>
        </row>
        <row r="40936">
          <cell r="P40936" t="str">
            <v>DuPreez</v>
          </cell>
        </row>
        <row r="40937">
          <cell r="P40937" t="str">
            <v>DuPreez</v>
          </cell>
        </row>
        <row r="40939">
          <cell r="P40939" t="str">
            <v>DuPreez</v>
          </cell>
        </row>
        <row r="40941">
          <cell r="P40941" t="str">
            <v>DuPreez</v>
          </cell>
        </row>
        <row r="40942">
          <cell r="P40942" t="str">
            <v>DuPreez</v>
          </cell>
        </row>
        <row r="40943">
          <cell r="P40943" t="str">
            <v>DuPreez</v>
          </cell>
        </row>
        <row r="40944">
          <cell r="P40944" t="str">
            <v>DuPreez</v>
          </cell>
        </row>
        <row r="40945">
          <cell r="P40945" t="str">
            <v>DuPreez</v>
          </cell>
        </row>
        <row r="40946">
          <cell r="P40946" t="str">
            <v>DuPreez</v>
          </cell>
        </row>
        <row r="40947">
          <cell r="P40947" t="str">
            <v>DuPreez</v>
          </cell>
        </row>
        <row r="40948">
          <cell r="P40948" t="str">
            <v>DuPreez</v>
          </cell>
        </row>
        <row r="40949">
          <cell r="P40949" t="str">
            <v>DuPreez</v>
          </cell>
        </row>
        <row r="40950">
          <cell r="P40950" t="str">
            <v>DuPreez</v>
          </cell>
        </row>
        <row r="40951">
          <cell r="P40951" t="str">
            <v>DuPreez</v>
          </cell>
        </row>
        <row r="40952">
          <cell r="P40952" t="str">
            <v>DuPreez</v>
          </cell>
        </row>
        <row r="40953">
          <cell r="P40953" t="str">
            <v>DuPreez</v>
          </cell>
        </row>
        <row r="40954">
          <cell r="P40954" t="str">
            <v>DuPreez</v>
          </cell>
        </row>
        <row r="40955">
          <cell r="P40955" t="str">
            <v>DuPreez</v>
          </cell>
        </row>
        <row r="40956">
          <cell r="P40956" t="str">
            <v>DuPreez</v>
          </cell>
        </row>
        <row r="40957">
          <cell r="P40957" t="str">
            <v>DuPreez</v>
          </cell>
        </row>
        <row r="40958">
          <cell r="P40958" t="str">
            <v>DuPreez</v>
          </cell>
        </row>
        <row r="40960">
          <cell r="P40960" t="str">
            <v>DuPreez</v>
          </cell>
        </row>
        <row r="40961">
          <cell r="P40961" t="str">
            <v>DuPreez</v>
          </cell>
        </row>
        <row r="40962">
          <cell r="P40962" t="str">
            <v>DuPreez</v>
          </cell>
        </row>
        <row r="40964">
          <cell r="P40964" t="str">
            <v>DuPreez</v>
          </cell>
        </row>
        <row r="40965">
          <cell r="P40965" t="str">
            <v>DuPreez</v>
          </cell>
        </row>
        <row r="40966">
          <cell r="P40966" t="str">
            <v>DuPreez</v>
          </cell>
        </row>
        <row r="40967">
          <cell r="P40967" t="str">
            <v>DuPreez</v>
          </cell>
        </row>
        <row r="40968">
          <cell r="P40968" t="str">
            <v>DuPreez</v>
          </cell>
        </row>
        <row r="40970">
          <cell r="P40970" t="str">
            <v>DuPreez</v>
          </cell>
        </row>
        <row r="40971">
          <cell r="P40971" t="str">
            <v>DuPreez</v>
          </cell>
        </row>
        <row r="40972">
          <cell r="P40972" t="str">
            <v>DuPreez</v>
          </cell>
        </row>
        <row r="40973">
          <cell r="P40973" t="str">
            <v>DuPreez</v>
          </cell>
        </row>
        <row r="40974">
          <cell r="P40974" t="str">
            <v>DuPreez</v>
          </cell>
        </row>
        <row r="40975">
          <cell r="P40975" t="str">
            <v>DuPreez</v>
          </cell>
        </row>
        <row r="40976">
          <cell r="P40976" t="str">
            <v>DuPreez</v>
          </cell>
        </row>
        <row r="40977">
          <cell r="P40977" t="str">
            <v>DuPreez</v>
          </cell>
        </row>
        <row r="40978">
          <cell r="P40978" t="str">
            <v>DuPreez</v>
          </cell>
        </row>
        <row r="40979">
          <cell r="P40979" t="str">
            <v>DuPreez</v>
          </cell>
        </row>
        <row r="40980">
          <cell r="P40980" t="str">
            <v>DuPreez</v>
          </cell>
        </row>
        <row r="40981">
          <cell r="P40981" t="str">
            <v>DuPreez</v>
          </cell>
        </row>
        <row r="40982">
          <cell r="P40982" t="str">
            <v>DuPreez</v>
          </cell>
        </row>
        <row r="40983">
          <cell r="P40983" t="str">
            <v>DuPreez</v>
          </cell>
        </row>
        <row r="40984">
          <cell r="P40984" t="str">
            <v>DuPreez</v>
          </cell>
        </row>
        <row r="40985">
          <cell r="P40985" t="str">
            <v>DuPreez</v>
          </cell>
        </row>
        <row r="40987">
          <cell r="P40987" t="str">
            <v>Katz</v>
          </cell>
        </row>
        <row r="40989">
          <cell r="P40989" t="str">
            <v>Katz</v>
          </cell>
        </row>
        <row r="40990">
          <cell r="P40990" t="str">
            <v>Katz</v>
          </cell>
        </row>
        <row r="40991">
          <cell r="P40991" t="str">
            <v>Katz</v>
          </cell>
        </row>
        <row r="40992">
          <cell r="P40992" t="str">
            <v>Katz</v>
          </cell>
        </row>
        <row r="40993">
          <cell r="P40993" t="str">
            <v>Katz</v>
          </cell>
        </row>
        <row r="40995">
          <cell r="P40995" t="str">
            <v>Katz</v>
          </cell>
        </row>
        <row r="40997">
          <cell r="P40997" t="str">
            <v>Katz</v>
          </cell>
        </row>
        <row r="40998">
          <cell r="P40998" t="str">
            <v>Katz</v>
          </cell>
        </row>
        <row r="40999">
          <cell r="P40999" t="str">
            <v>Katz</v>
          </cell>
        </row>
        <row r="41000">
          <cell r="P41000" t="str">
            <v>Katz</v>
          </cell>
        </row>
        <row r="41002">
          <cell r="P41002" t="str">
            <v>Katz</v>
          </cell>
        </row>
        <row r="41004">
          <cell r="P41004" t="str">
            <v>Katz</v>
          </cell>
        </row>
        <row r="41005">
          <cell r="P41005" t="str">
            <v>Katz</v>
          </cell>
        </row>
        <row r="41006">
          <cell r="P41006" t="str">
            <v>Katz</v>
          </cell>
        </row>
        <row r="41009">
          <cell r="P41009" t="str">
            <v>DuPreez</v>
          </cell>
        </row>
        <row r="41010">
          <cell r="P41010" t="str">
            <v>DuPreez</v>
          </cell>
        </row>
        <row r="41011">
          <cell r="P41011" t="str">
            <v>DuPreez</v>
          </cell>
        </row>
        <row r="41012">
          <cell r="P41012" t="str">
            <v>DuPreez</v>
          </cell>
        </row>
        <row r="41013">
          <cell r="P41013" t="str">
            <v>DuPreez</v>
          </cell>
        </row>
        <row r="41014">
          <cell r="P41014" t="str">
            <v>DuPreez</v>
          </cell>
        </row>
        <row r="41015">
          <cell r="P41015" t="str">
            <v>DuPreez</v>
          </cell>
        </row>
        <row r="41016">
          <cell r="P41016" t="str">
            <v>DuPreez</v>
          </cell>
        </row>
        <row r="41017">
          <cell r="P41017" t="str">
            <v>DuPreez</v>
          </cell>
        </row>
        <row r="41018">
          <cell r="P41018" t="str">
            <v>DuPreez</v>
          </cell>
        </row>
        <row r="41019">
          <cell r="P41019" t="str">
            <v>DuPreez</v>
          </cell>
        </row>
        <row r="41020">
          <cell r="P41020" t="str">
            <v>DuPreez</v>
          </cell>
        </row>
        <row r="41022">
          <cell r="P41022" t="str">
            <v>DuPreez</v>
          </cell>
        </row>
        <row r="41023">
          <cell r="P41023" t="str">
            <v>DuPreez</v>
          </cell>
        </row>
        <row r="41025">
          <cell r="P41025" t="str">
            <v>DuPreez</v>
          </cell>
        </row>
        <row r="41026">
          <cell r="P41026" t="str">
            <v>DuPreez</v>
          </cell>
        </row>
        <row r="41027">
          <cell r="P41027" t="str">
            <v>DuPreez</v>
          </cell>
        </row>
        <row r="41028">
          <cell r="P41028" t="str">
            <v>DuPreez</v>
          </cell>
        </row>
        <row r="41029">
          <cell r="P41029" t="str">
            <v>DuPreez</v>
          </cell>
        </row>
        <row r="41030">
          <cell r="P41030" t="str">
            <v>DuPreez</v>
          </cell>
        </row>
        <row r="41031">
          <cell r="P41031" t="str">
            <v>DuPreez</v>
          </cell>
        </row>
        <row r="41032">
          <cell r="P41032" t="str">
            <v>DuPreez</v>
          </cell>
        </row>
        <row r="41033">
          <cell r="P41033" t="str">
            <v>DuPreez</v>
          </cell>
        </row>
        <row r="41034">
          <cell r="P41034" t="str">
            <v>DuPreez</v>
          </cell>
        </row>
        <row r="41035">
          <cell r="P41035" t="str">
            <v>DuPreez</v>
          </cell>
        </row>
        <row r="41036">
          <cell r="P41036" t="str">
            <v>DuPreez</v>
          </cell>
        </row>
        <row r="41037">
          <cell r="P41037" t="str">
            <v>DuPreez</v>
          </cell>
        </row>
        <row r="41038">
          <cell r="P41038" t="str">
            <v>DuPreez</v>
          </cell>
        </row>
        <row r="41039">
          <cell r="P41039" t="str">
            <v>DuPreez</v>
          </cell>
        </row>
        <row r="41040">
          <cell r="P41040" t="str">
            <v>DuPreez</v>
          </cell>
        </row>
        <row r="41041">
          <cell r="P41041" t="str">
            <v>DuPreez</v>
          </cell>
        </row>
        <row r="41043">
          <cell r="P41043" t="str">
            <v>DuPreez</v>
          </cell>
        </row>
        <row r="41044">
          <cell r="P41044" t="str">
            <v>DuPreez</v>
          </cell>
        </row>
        <row r="41045">
          <cell r="P41045" t="str">
            <v>DuPreez</v>
          </cell>
        </row>
        <row r="41046">
          <cell r="P41046" t="str">
            <v>DuPreez</v>
          </cell>
        </row>
        <row r="41047">
          <cell r="P41047" t="str">
            <v>DuPreez</v>
          </cell>
        </row>
        <row r="41048">
          <cell r="P41048" t="str">
            <v>DuPreez</v>
          </cell>
        </row>
        <row r="41049">
          <cell r="P41049" t="str">
            <v>DuPreez</v>
          </cell>
        </row>
        <row r="41050">
          <cell r="P41050" t="str">
            <v>DuPreez</v>
          </cell>
        </row>
        <row r="41051">
          <cell r="P41051" t="str">
            <v>DuPreez</v>
          </cell>
        </row>
        <row r="41052">
          <cell r="P41052" t="str">
            <v>DuPreez</v>
          </cell>
        </row>
        <row r="41053">
          <cell r="P41053" t="str">
            <v>DuPreez</v>
          </cell>
        </row>
        <row r="41054">
          <cell r="P41054" t="str">
            <v>DuPreez</v>
          </cell>
        </row>
        <row r="41055">
          <cell r="P41055" t="str">
            <v>DuPreez</v>
          </cell>
        </row>
        <row r="41057">
          <cell r="P41057" t="str">
            <v>DuPreez</v>
          </cell>
        </row>
        <row r="41058">
          <cell r="P41058" t="str">
            <v>DuPreez</v>
          </cell>
        </row>
        <row r="41059">
          <cell r="P41059" t="str">
            <v>DuPreez</v>
          </cell>
        </row>
        <row r="41060">
          <cell r="P41060" t="str">
            <v>DuPreez</v>
          </cell>
        </row>
        <row r="41061">
          <cell r="P41061" t="str">
            <v>DuPreez</v>
          </cell>
        </row>
        <row r="41062">
          <cell r="P41062" t="str">
            <v>DuPreez</v>
          </cell>
        </row>
        <row r="41063">
          <cell r="P41063" t="str">
            <v>DuPreez</v>
          </cell>
        </row>
        <row r="41064">
          <cell r="P41064" t="str">
            <v>DuPreez</v>
          </cell>
        </row>
        <row r="41065">
          <cell r="P41065" t="str">
            <v>DuPreez</v>
          </cell>
        </row>
        <row r="41066">
          <cell r="P41066" t="str">
            <v>DuPreez</v>
          </cell>
        </row>
        <row r="41067">
          <cell r="P41067" t="str">
            <v>DuPreez</v>
          </cell>
        </row>
        <row r="41068">
          <cell r="P41068" t="str">
            <v>DuPreez</v>
          </cell>
        </row>
        <row r="41069">
          <cell r="P41069" t="str">
            <v>DuPreez</v>
          </cell>
        </row>
        <row r="41070">
          <cell r="P41070" t="str">
            <v>DuPreez</v>
          </cell>
        </row>
        <row r="41071">
          <cell r="P41071" t="str">
            <v>DuPreez</v>
          </cell>
        </row>
        <row r="41072">
          <cell r="P41072" t="str">
            <v>DuPreez</v>
          </cell>
        </row>
        <row r="41073">
          <cell r="P41073" t="str">
            <v>DuPreez</v>
          </cell>
        </row>
        <row r="41074">
          <cell r="P41074" t="str">
            <v>DuPreez</v>
          </cell>
        </row>
        <row r="41075">
          <cell r="P41075" t="str">
            <v>DuPreez</v>
          </cell>
        </row>
        <row r="41076">
          <cell r="P41076" t="str">
            <v>DuPreez</v>
          </cell>
        </row>
        <row r="41077">
          <cell r="P41077" t="str">
            <v>DuPreez</v>
          </cell>
        </row>
        <row r="41078">
          <cell r="P41078" t="str">
            <v>DuPreez</v>
          </cell>
        </row>
        <row r="41079">
          <cell r="P41079" t="str">
            <v>DuPreez</v>
          </cell>
        </row>
        <row r="41080">
          <cell r="P41080" t="str">
            <v>DuPreez</v>
          </cell>
        </row>
        <row r="41082">
          <cell r="P41082" t="str">
            <v>DuPreez</v>
          </cell>
        </row>
        <row r="41083">
          <cell r="P41083" t="str">
            <v>DuPreez</v>
          </cell>
        </row>
        <row r="41084">
          <cell r="P41084" t="str">
            <v>DuPreez</v>
          </cell>
        </row>
        <row r="41085">
          <cell r="P41085" t="str">
            <v>DuPreez</v>
          </cell>
        </row>
        <row r="41086">
          <cell r="P41086" t="str">
            <v>DuPreez</v>
          </cell>
        </row>
        <row r="41087">
          <cell r="P41087" t="str">
            <v>DuPreez</v>
          </cell>
        </row>
        <row r="41088">
          <cell r="P41088" t="str">
            <v>DuPreez</v>
          </cell>
        </row>
        <row r="41089">
          <cell r="P41089" t="str">
            <v>DuPreez</v>
          </cell>
        </row>
        <row r="41090">
          <cell r="P41090" t="str">
            <v>DuPreez</v>
          </cell>
        </row>
        <row r="41091">
          <cell r="P41091" t="str">
            <v>DuPreez</v>
          </cell>
        </row>
        <row r="41092">
          <cell r="P41092" t="str">
            <v>DuPreez</v>
          </cell>
        </row>
        <row r="41094">
          <cell r="P41094" t="str">
            <v>DuPreez</v>
          </cell>
        </row>
        <row r="41095">
          <cell r="P41095" t="str">
            <v>DuPreez</v>
          </cell>
        </row>
        <row r="41096">
          <cell r="P41096" t="str">
            <v>DuPreez</v>
          </cell>
        </row>
        <row r="41097">
          <cell r="P41097" t="str">
            <v>DuPreez</v>
          </cell>
        </row>
        <row r="41098">
          <cell r="P41098" t="str">
            <v>DuPreez</v>
          </cell>
        </row>
        <row r="41099">
          <cell r="P41099" t="str">
            <v>DuPreez</v>
          </cell>
        </row>
        <row r="41100">
          <cell r="P41100" t="str">
            <v>DuPreez</v>
          </cell>
        </row>
        <row r="41101">
          <cell r="P41101" t="str">
            <v>Grojovin</v>
          </cell>
        </row>
        <row r="41102">
          <cell r="P41102" t="str">
            <v>Grojovin</v>
          </cell>
        </row>
        <row r="41103">
          <cell r="P41103" t="str">
            <v>Grojovin</v>
          </cell>
        </row>
        <row r="41104">
          <cell r="P41104" t="str">
            <v>DuPreez</v>
          </cell>
        </row>
        <row r="41105">
          <cell r="P41105" t="str">
            <v>Grojovin</v>
          </cell>
        </row>
        <row r="41106">
          <cell r="P41106" t="str">
            <v>Grojovin</v>
          </cell>
        </row>
        <row r="41107">
          <cell r="P41107" t="str">
            <v>Grojovin</v>
          </cell>
        </row>
        <row r="41108">
          <cell r="P41108" t="str">
            <v>DuPreez</v>
          </cell>
        </row>
        <row r="41109">
          <cell r="P41109" t="str">
            <v>Grojovin</v>
          </cell>
        </row>
        <row r="41110">
          <cell r="P41110" t="str">
            <v>Grojovin</v>
          </cell>
        </row>
        <row r="41111">
          <cell r="P41111" t="str">
            <v>Grojovin</v>
          </cell>
        </row>
        <row r="41112">
          <cell r="P41112" t="str">
            <v>Grojovin</v>
          </cell>
        </row>
        <row r="41113">
          <cell r="P41113" t="str">
            <v>DuPreez</v>
          </cell>
        </row>
        <row r="41114">
          <cell r="P41114" t="str">
            <v>DuPreez</v>
          </cell>
        </row>
        <row r="41115">
          <cell r="P41115" t="str">
            <v>Grojovin</v>
          </cell>
        </row>
        <row r="41116">
          <cell r="P41116" t="str">
            <v>Grojovin</v>
          </cell>
        </row>
        <row r="41117">
          <cell r="P41117" t="str">
            <v>DuPreez</v>
          </cell>
        </row>
        <row r="41118">
          <cell r="P41118" t="str">
            <v>DuPreez</v>
          </cell>
        </row>
        <row r="41119">
          <cell r="P41119" t="str">
            <v>DuPreez</v>
          </cell>
        </row>
        <row r="41120">
          <cell r="P41120" t="str">
            <v>DuPreez</v>
          </cell>
        </row>
        <row r="41121">
          <cell r="P41121" t="str">
            <v>DuPreez</v>
          </cell>
        </row>
        <row r="41122">
          <cell r="P41122" t="str">
            <v>DuPreez</v>
          </cell>
        </row>
        <row r="41123">
          <cell r="P41123" t="str">
            <v>DuPreez</v>
          </cell>
        </row>
        <row r="41124">
          <cell r="P41124" t="str">
            <v>DuPreez</v>
          </cell>
        </row>
        <row r="41125">
          <cell r="P41125" t="str">
            <v>DuPreez</v>
          </cell>
        </row>
        <row r="41126">
          <cell r="P41126" t="str">
            <v>DuPreez</v>
          </cell>
        </row>
        <row r="41127">
          <cell r="P41127" t="str">
            <v>DuPreez</v>
          </cell>
        </row>
        <row r="41128">
          <cell r="P41128" t="str">
            <v>Grojovin</v>
          </cell>
        </row>
        <row r="41129">
          <cell r="P41129" t="str">
            <v>DuPreez</v>
          </cell>
        </row>
        <row r="41130">
          <cell r="P41130" t="str">
            <v>DuPreez</v>
          </cell>
        </row>
        <row r="41132">
          <cell r="P41132" t="str">
            <v>Stevens</v>
          </cell>
        </row>
        <row r="41133">
          <cell r="P41133" t="str">
            <v>Stevens</v>
          </cell>
        </row>
        <row r="41134">
          <cell r="P41134" t="str">
            <v>Stevens</v>
          </cell>
        </row>
        <row r="41135">
          <cell r="P41135" t="str">
            <v>Stevens</v>
          </cell>
        </row>
        <row r="41136">
          <cell r="P41136" t="str">
            <v>Stevens</v>
          </cell>
        </row>
        <row r="41137">
          <cell r="P41137" t="str">
            <v>Stevens</v>
          </cell>
        </row>
        <row r="41138">
          <cell r="P41138" t="str">
            <v>Stevens</v>
          </cell>
        </row>
        <row r="41139">
          <cell r="P41139" t="str">
            <v>Katz</v>
          </cell>
        </row>
        <row r="41140">
          <cell r="P41140" t="str">
            <v>Stevens</v>
          </cell>
        </row>
        <row r="41141">
          <cell r="P41141" t="str">
            <v>Stevens</v>
          </cell>
        </row>
        <row r="41142">
          <cell r="P41142" t="str">
            <v>Stevens</v>
          </cell>
        </row>
        <row r="41143">
          <cell r="P41143" t="str">
            <v>Katz</v>
          </cell>
        </row>
        <row r="41144">
          <cell r="P41144" t="str">
            <v>Stevens</v>
          </cell>
        </row>
        <row r="41145">
          <cell r="P41145" t="str">
            <v>Stevens</v>
          </cell>
        </row>
        <row r="41146">
          <cell r="P41146" t="str">
            <v>Stevens</v>
          </cell>
        </row>
        <row r="41147">
          <cell r="P41147" t="str">
            <v>Stevens</v>
          </cell>
        </row>
        <row r="41148">
          <cell r="P41148" t="str">
            <v>Stevens</v>
          </cell>
        </row>
        <row r="41149">
          <cell r="P41149" t="str">
            <v>Stevens</v>
          </cell>
        </row>
        <row r="41150">
          <cell r="P41150" t="str">
            <v>Stevens</v>
          </cell>
        </row>
        <row r="41151">
          <cell r="P41151" t="str">
            <v>Stevens</v>
          </cell>
        </row>
        <row r="41153">
          <cell r="P41153" t="str">
            <v>Stevens</v>
          </cell>
        </row>
        <row r="41154">
          <cell r="P41154" t="str">
            <v>Katz</v>
          </cell>
        </row>
        <row r="41155">
          <cell r="P41155" t="str">
            <v>Stevens</v>
          </cell>
        </row>
        <row r="41156">
          <cell r="P41156" t="str">
            <v>Stevens</v>
          </cell>
        </row>
        <row r="41159">
          <cell r="P41159" t="str">
            <v>Katz</v>
          </cell>
        </row>
        <row r="41160">
          <cell r="P41160" t="str">
            <v>Stevens</v>
          </cell>
        </row>
        <row r="41161">
          <cell r="P41161" t="str">
            <v>Stevens</v>
          </cell>
        </row>
        <row r="41162">
          <cell r="P41162" t="str">
            <v>Stevens</v>
          </cell>
        </row>
        <row r="41164">
          <cell r="P41164" t="str">
            <v>Stevens</v>
          </cell>
        </row>
        <row r="41165">
          <cell r="P41165" t="str">
            <v>Stevens</v>
          </cell>
        </row>
        <row r="41167">
          <cell r="P41167" t="str">
            <v>Stevens</v>
          </cell>
        </row>
        <row r="41168">
          <cell r="P41168" t="str">
            <v>Stevens</v>
          </cell>
        </row>
        <row r="41169">
          <cell r="P41169" t="str">
            <v>Stevens</v>
          </cell>
        </row>
        <row r="41170">
          <cell r="P41170" t="str">
            <v>Stevens</v>
          </cell>
        </row>
        <row r="41171">
          <cell r="P41171" t="str">
            <v>Daniels</v>
          </cell>
        </row>
        <row r="41172">
          <cell r="P41172" t="str">
            <v>Stevens</v>
          </cell>
        </row>
        <row r="41173">
          <cell r="P41173" t="str">
            <v>Stevens</v>
          </cell>
        </row>
        <row r="41174">
          <cell r="P41174" t="str">
            <v>Stevens</v>
          </cell>
        </row>
        <row r="41175">
          <cell r="P41175" t="str">
            <v>Stevens</v>
          </cell>
        </row>
        <row r="41177">
          <cell r="P41177" t="str">
            <v>Stevens</v>
          </cell>
        </row>
        <row r="41178">
          <cell r="P41178" t="str">
            <v>Stevens</v>
          </cell>
        </row>
        <row r="41179">
          <cell r="P41179" t="str">
            <v>Stevens</v>
          </cell>
        </row>
        <row r="41180">
          <cell r="P41180" t="str">
            <v>Daniels</v>
          </cell>
        </row>
        <row r="41181">
          <cell r="P41181" t="str">
            <v>Stevens</v>
          </cell>
        </row>
        <row r="41182">
          <cell r="P41182" t="str">
            <v>Stevens</v>
          </cell>
        </row>
        <row r="41183">
          <cell r="P41183" t="str">
            <v>Stevens</v>
          </cell>
        </row>
        <row r="41184">
          <cell r="P41184" t="str">
            <v>Daniels</v>
          </cell>
        </row>
        <row r="41186">
          <cell r="P41186" t="str">
            <v>Daniels</v>
          </cell>
        </row>
        <row r="41187">
          <cell r="P41187" t="str">
            <v>Daniels</v>
          </cell>
        </row>
        <row r="41189">
          <cell r="P41189" t="str">
            <v>Daniels</v>
          </cell>
        </row>
        <row r="41190">
          <cell r="P41190" t="str">
            <v>Stevens</v>
          </cell>
        </row>
        <row r="41191">
          <cell r="P41191" t="str">
            <v>Stevens</v>
          </cell>
        </row>
        <row r="41192">
          <cell r="P41192" t="str">
            <v>Stevens</v>
          </cell>
        </row>
        <row r="41193">
          <cell r="P41193" t="str">
            <v>Stevens</v>
          </cell>
        </row>
        <row r="41194">
          <cell r="P41194" t="str">
            <v>Stevens</v>
          </cell>
        </row>
        <row r="41195">
          <cell r="P41195" t="str">
            <v>Stevens</v>
          </cell>
        </row>
        <row r="41196">
          <cell r="P41196" t="str">
            <v>Stevens</v>
          </cell>
        </row>
        <row r="41198">
          <cell r="P41198" t="str">
            <v>Stevens</v>
          </cell>
        </row>
        <row r="41200">
          <cell r="P41200" t="str">
            <v>Stevens</v>
          </cell>
        </row>
        <row r="41201">
          <cell r="P41201" t="str">
            <v>Stevens</v>
          </cell>
        </row>
        <row r="41202">
          <cell r="P41202" t="str">
            <v>Stevens</v>
          </cell>
        </row>
        <row r="41203">
          <cell r="P41203" t="str">
            <v>Stevens</v>
          </cell>
        </row>
        <row r="41204">
          <cell r="P41204" t="str">
            <v>Stevens</v>
          </cell>
        </row>
        <row r="41205">
          <cell r="P41205" t="str">
            <v>Stevens</v>
          </cell>
        </row>
        <row r="41206">
          <cell r="P41206" t="str">
            <v>Stevens</v>
          </cell>
        </row>
        <row r="41207">
          <cell r="P41207" t="str">
            <v>Stevens</v>
          </cell>
        </row>
        <row r="41208">
          <cell r="P41208" t="str">
            <v>Stevens</v>
          </cell>
        </row>
        <row r="41209">
          <cell r="P41209" t="str">
            <v>Stevens</v>
          </cell>
        </row>
        <row r="41210">
          <cell r="P41210" t="str">
            <v>Daniels</v>
          </cell>
        </row>
        <row r="41211">
          <cell r="P41211" t="str">
            <v>Stevens</v>
          </cell>
        </row>
        <row r="41212">
          <cell r="P41212" t="str">
            <v>Stevens</v>
          </cell>
        </row>
        <row r="41214">
          <cell r="P41214" t="str">
            <v>Stevens</v>
          </cell>
        </row>
        <row r="41215">
          <cell r="P41215" t="str">
            <v>Stevens</v>
          </cell>
        </row>
        <row r="41217">
          <cell r="P41217" t="str">
            <v>Berkhart</v>
          </cell>
        </row>
        <row r="41218">
          <cell r="P41218" t="str">
            <v>Stevens</v>
          </cell>
        </row>
        <row r="41219">
          <cell r="P41219" t="str">
            <v>Berkhart</v>
          </cell>
        </row>
        <row r="41220">
          <cell r="P41220" t="str">
            <v>Stevens</v>
          </cell>
        </row>
        <row r="41221">
          <cell r="P41221" t="str">
            <v>Stevens</v>
          </cell>
        </row>
        <row r="41222">
          <cell r="P41222" t="str">
            <v>Berkhart</v>
          </cell>
        </row>
        <row r="41223">
          <cell r="P41223" t="str">
            <v>Berkhart</v>
          </cell>
        </row>
        <row r="41224">
          <cell r="P41224" t="str">
            <v>Stevens</v>
          </cell>
        </row>
        <row r="41225">
          <cell r="P41225" t="str">
            <v>Berkhart</v>
          </cell>
        </row>
        <row r="41226">
          <cell r="P41226" t="str">
            <v>Stevens</v>
          </cell>
        </row>
        <row r="41227">
          <cell r="P41227" t="str">
            <v>Berkhart</v>
          </cell>
        </row>
        <row r="41228">
          <cell r="P41228" t="str">
            <v>Berkhart</v>
          </cell>
        </row>
        <row r="41229">
          <cell r="P41229" t="str">
            <v>Berkhart</v>
          </cell>
        </row>
        <row r="41230">
          <cell r="P41230" t="str">
            <v>Berkhart</v>
          </cell>
        </row>
        <row r="41231">
          <cell r="P41231" t="str">
            <v>Berkhart</v>
          </cell>
        </row>
        <row r="41232">
          <cell r="P41232" t="str">
            <v>Stevens</v>
          </cell>
        </row>
        <row r="41233">
          <cell r="P41233" t="str">
            <v>Berkhart</v>
          </cell>
        </row>
        <row r="41235">
          <cell r="P41235" t="str">
            <v>Berkhart</v>
          </cell>
        </row>
        <row r="41236">
          <cell r="P41236" t="str">
            <v>Berkhart</v>
          </cell>
        </row>
        <row r="41237">
          <cell r="P41237" t="str">
            <v>Stevens</v>
          </cell>
        </row>
        <row r="41239">
          <cell r="P41239" t="str">
            <v>Stevens</v>
          </cell>
        </row>
        <row r="41241">
          <cell r="P41241" t="str">
            <v>Berkhart</v>
          </cell>
        </row>
        <row r="41242">
          <cell r="P41242" t="str">
            <v>Katz</v>
          </cell>
        </row>
        <row r="41243">
          <cell r="P41243" t="str">
            <v>Stevens</v>
          </cell>
        </row>
        <row r="41244">
          <cell r="P41244" t="str">
            <v>Berkhart</v>
          </cell>
        </row>
        <row r="41245">
          <cell r="P41245" t="str">
            <v>Berkhart</v>
          </cell>
        </row>
        <row r="41246">
          <cell r="P41246" t="str">
            <v>Berkhart</v>
          </cell>
        </row>
        <row r="41247">
          <cell r="P41247" t="str">
            <v>Berkhart</v>
          </cell>
        </row>
        <row r="41248">
          <cell r="P41248" t="str">
            <v>Berkhart</v>
          </cell>
        </row>
        <row r="41249">
          <cell r="P41249" t="str">
            <v>Berkhart</v>
          </cell>
        </row>
        <row r="41250">
          <cell r="P41250" t="str">
            <v>Berkhart</v>
          </cell>
        </row>
        <row r="41251">
          <cell r="P41251" t="str">
            <v>Katz</v>
          </cell>
        </row>
        <row r="41252">
          <cell r="P41252" t="str">
            <v>Berkhart</v>
          </cell>
        </row>
        <row r="41253">
          <cell r="P41253" t="str">
            <v>Stevens</v>
          </cell>
        </row>
        <row r="41254">
          <cell r="P41254" t="str">
            <v>Stevens</v>
          </cell>
        </row>
        <row r="41255">
          <cell r="P41255" t="str">
            <v>Stevens</v>
          </cell>
        </row>
        <row r="41256">
          <cell r="P41256" t="str">
            <v>Stevens</v>
          </cell>
        </row>
        <row r="41257">
          <cell r="P41257" t="str">
            <v>Stevens</v>
          </cell>
        </row>
        <row r="41258">
          <cell r="P41258" t="str">
            <v>Stevens</v>
          </cell>
        </row>
        <row r="41259">
          <cell r="P41259" t="str">
            <v>Stevens</v>
          </cell>
        </row>
        <row r="41260">
          <cell r="P41260" t="str">
            <v>Stevens</v>
          </cell>
        </row>
        <row r="41261">
          <cell r="P41261" t="str">
            <v>Stevens</v>
          </cell>
        </row>
        <row r="41263">
          <cell r="P41263" t="str">
            <v>Berkhart</v>
          </cell>
        </row>
        <row r="41265">
          <cell r="P41265" t="str">
            <v>Berkhart</v>
          </cell>
        </row>
        <row r="41266">
          <cell r="P41266" t="str">
            <v>Berkhart</v>
          </cell>
        </row>
        <row r="41267">
          <cell r="P41267" t="str">
            <v>Berkhart</v>
          </cell>
        </row>
        <row r="41268">
          <cell r="P41268" t="str">
            <v>Berkhart</v>
          </cell>
        </row>
        <row r="41269">
          <cell r="P41269" t="str">
            <v>Berkhart</v>
          </cell>
        </row>
        <row r="41270">
          <cell r="P41270" t="str">
            <v>Berkhart</v>
          </cell>
        </row>
        <row r="41272">
          <cell r="P41272" t="str">
            <v>Berkhart</v>
          </cell>
        </row>
        <row r="41273">
          <cell r="P41273" t="str">
            <v>Berkhart</v>
          </cell>
        </row>
        <row r="41274">
          <cell r="P41274" t="str">
            <v>Grojovin</v>
          </cell>
        </row>
        <row r="41275">
          <cell r="P41275" t="str">
            <v>Berkhart</v>
          </cell>
        </row>
        <row r="41276">
          <cell r="P41276" t="str">
            <v>Berkhart</v>
          </cell>
        </row>
        <row r="41277">
          <cell r="P41277" t="str">
            <v>Berkhart</v>
          </cell>
        </row>
        <row r="41278">
          <cell r="P41278" t="str">
            <v>Berkhart</v>
          </cell>
        </row>
        <row r="41279">
          <cell r="P41279" t="str">
            <v>Berkhart</v>
          </cell>
        </row>
        <row r="41280">
          <cell r="P41280" t="str">
            <v>Berkhart</v>
          </cell>
        </row>
        <row r="41281">
          <cell r="P41281" t="str">
            <v>Berkhart</v>
          </cell>
        </row>
        <row r="41283">
          <cell r="P41283" t="str">
            <v>Berkhart</v>
          </cell>
        </row>
        <row r="41284">
          <cell r="P41284" t="str">
            <v>Berkhart</v>
          </cell>
        </row>
        <row r="41286">
          <cell r="P41286" t="str">
            <v>Berkhart</v>
          </cell>
        </row>
        <row r="41287">
          <cell r="P41287" t="str">
            <v>Berkhart</v>
          </cell>
        </row>
        <row r="41289">
          <cell r="P41289" t="str">
            <v>Berkhart</v>
          </cell>
        </row>
        <row r="41290">
          <cell r="P41290" t="str">
            <v>Berkhart</v>
          </cell>
        </row>
        <row r="41291">
          <cell r="P41291" t="str">
            <v>Berkhart</v>
          </cell>
        </row>
        <row r="41292">
          <cell r="P41292" t="str">
            <v>Berkhart</v>
          </cell>
        </row>
        <row r="41293">
          <cell r="P41293" t="str">
            <v>Berkhart</v>
          </cell>
        </row>
        <row r="41294">
          <cell r="P41294" t="str">
            <v>Berkhart</v>
          </cell>
        </row>
        <row r="41295">
          <cell r="P41295" t="str">
            <v>Berkhart</v>
          </cell>
        </row>
        <row r="41296">
          <cell r="P41296" t="str">
            <v>Berkhart</v>
          </cell>
        </row>
        <row r="41297">
          <cell r="P41297" t="str">
            <v>Berkhart</v>
          </cell>
        </row>
        <row r="41298">
          <cell r="P41298" t="str">
            <v>Grojovin</v>
          </cell>
        </row>
        <row r="41299">
          <cell r="P41299" t="str">
            <v>Berkhart</v>
          </cell>
        </row>
        <row r="41301">
          <cell r="P41301" t="str">
            <v>Berkhart</v>
          </cell>
        </row>
        <row r="41302">
          <cell r="P41302" t="str">
            <v>Berkhart</v>
          </cell>
        </row>
        <row r="41303">
          <cell r="P41303" t="str">
            <v>Berkhart</v>
          </cell>
        </row>
        <row r="41304">
          <cell r="P41304" t="str">
            <v>Berkhart</v>
          </cell>
        </row>
        <row r="41305">
          <cell r="P41305" t="str">
            <v>Grojovin</v>
          </cell>
        </row>
        <row r="41306">
          <cell r="P41306" t="str">
            <v>Grojovin</v>
          </cell>
        </row>
        <row r="41307">
          <cell r="P41307" t="str">
            <v>Grojovin</v>
          </cell>
        </row>
        <row r="41308">
          <cell r="P41308" t="str">
            <v>Grojovin</v>
          </cell>
        </row>
        <row r="41309">
          <cell r="P41309" t="str">
            <v>Berkhart</v>
          </cell>
        </row>
        <row r="41310">
          <cell r="P41310" t="str">
            <v>Berkhart</v>
          </cell>
        </row>
        <row r="41311">
          <cell r="P41311" t="str">
            <v>Berkhart</v>
          </cell>
        </row>
        <row r="41312">
          <cell r="P41312" t="str">
            <v>Berkhart</v>
          </cell>
        </row>
        <row r="41313">
          <cell r="P41313" t="str">
            <v>Berkhart</v>
          </cell>
        </row>
        <row r="41314">
          <cell r="P41314" t="str">
            <v>Berkhart</v>
          </cell>
        </row>
        <row r="41315">
          <cell r="P41315" t="str">
            <v>Berkhart</v>
          </cell>
        </row>
        <row r="41316">
          <cell r="P41316" t="str">
            <v>Berkhart</v>
          </cell>
        </row>
        <row r="41317">
          <cell r="P41317" t="str">
            <v>Grojovin</v>
          </cell>
        </row>
        <row r="41318">
          <cell r="P41318" t="str">
            <v>Berkhart</v>
          </cell>
        </row>
        <row r="41319">
          <cell r="P41319" t="str">
            <v>Berkhart</v>
          </cell>
        </row>
        <row r="41320">
          <cell r="P41320" t="str">
            <v>Adams</v>
          </cell>
        </row>
        <row r="41321">
          <cell r="P41321" t="str">
            <v>Berkhart</v>
          </cell>
        </row>
        <row r="41322">
          <cell r="P41322" t="str">
            <v>Stevens</v>
          </cell>
        </row>
        <row r="41323">
          <cell r="P41323" t="str">
            <v>Berkhart</v>
          </cell>
        </row>
        <row r="41324">
          <cell r="P41324" t="str">
            <v>Berkhart</v>
          </cell>
        </row>
        <row r="41325">
          <cell r="P41325" t="str">
            <v>Berkhart</v>
          </cell>
        </row>
        <row r="41326">
          <cell r="P41326" t="str">
            <v>Berkhart</v>
          </cell>
        </row>
        <row r="41327">
          <cell r="P41327" t="str">
            <v>Berkhart</v>
          </cell>
        </row>
        <row r="41328">
          <cell r="P41328" t="str">
            <v>Berkhart</v>
          </cell>
        </row>
        <row r="41329">
          <cell r="P41329" t="str">
            <v>Berkhart</v>
          </cell>
        </row>
        <row r="41330">
          <cell r="P41330" t="str">
            <v>Berkhart</v>
          </cell>
        </row>
        <row r="41331">
          <cell r="P41331" t="str">
            <v>Berkhart</v>
          </cell>
        </row>
        <row r="41332">
          <cell r="P41332" t="str">
            <v>Berkhart</v>
          </cell>
        </row>
        <row r="41334">
          <cell r="P41334" t="str">
            <v>Berkhart</v>
          </cell>
        </row>
        <row r="41335">
          <cell r="P41335" t="str">
            <v>Berkhart</v>
          </cell>
        </row>
        <row r="41336">
          <cell r="P41336" t="str">
            <v>Berkhart</v>
          </cell>
        </row>
        <row r="41337">
          <cell r="P41337" t="str">
            <v>Berkhart</v>
          </cell>
        </row>
        <row r="41338">
          <cell r="P41338" t="str">
            <v>Berkhart</v>
          </cell>
        </row>
        <row r="41339">
          <cell r="P41339" t="str">
            <v>Berkhart</v>
          </cell>
        </row>
        <row r="41340">
          <cell r="P41340" t="str">
            <v>Berkhart</v>
          </cell>
        </row>
        <row r="41341">
          <cell r="P41341" t="str">
            <v>Berkhart</v>
          </cell>
        </row>
        <row r="41342">
          <cell r="P41342" t="str">
            <v>Berkhart</v>
          </cell>
        </row>
        <row r="41343">
          <cell r="P41343" t="str">
            <v>Berkhart</v>
          </cell>
        </row>
        <row r="41344">
          <cell r="P41344" t="str">
            <v>Berkhart</v>
          </cell>
        </row>
        <row r="41345">
          <cell r="P41345" t="str">
            <v>Berkhart</v>
          </cell>
        </row>
        <row r="41346">
          <cell r="P41346" t="str">
            <v>Berkhart</v>
          </cell>
        </row>
        <row r="41347">
          <cell r="P41347" t="str">
            <v>Berkhart</v>
          </cell>
        </row>
        <row r="41348">
          <cell r="P41348" t="str">
            <v>Berkhart</v>
          </cell>
        </row>
        <row r="41349">
          <cell r="P41349" t="str">
            <v>Berkhart</v>
          </cell>
        </row>
        <row r="41350">
          <cell r="P41350" t="str">
            <v>Berkhart</v>
          </cell>
        </row>
        <row r="41351">
          <cell r="P41351" t="str">
            <v>Berkhart</v>
          </cell>
        </row>
        <row r="41352">
          <cell r="P41352" t="str">
            <v>Berkhart</v>
          </cell>
        </row>
        <row r="41354">
          <cell r="P41354" t="str">
            <v>Grojovin</v>
          </cell>
        </row>
        <row r="41355">
          <cell r="P41355" t="str">
            <v>Berkhart</v>
          </cell>
        </row>
        <row r="41356">
          <cell r="P41356" t="str">
            <v>Grojovin</v>
          </cell>
        </row>
        <row r="41357">
          <cell r="P41357" t="str">
            <v>Grojovin</v>
          </cell>
        </row>
        <row r="41358">
          <cell r="P41358" t="str">
            <v>Grojovin</v>
          </cell>
        </row>
        <row r="41360">
          <cell r="P41360" t="str">
            <v>Grojovin</v>
          </cell>
        </row>
        <row r="41361">
          <cell r="P41361" t="str">
            <v>Grojovin</v>
          </cell>
        </row>
        <row r="41362">
          <cell r="P41362" t="str">
            <v>Grojovin</v>
          </cell>
        </row>
        <row r="41363">
          <cell r="P41363" t="str">
            <v>Berkhart</v>
          </cell>
        </row>
        <row r="41364">
          <cell r="P41364" t="str">
            <v>Stevens</v>
          </cell>
        </row>
        <row r="41365">
          <cell r="P41365" t="str">
            <v>Berkhart</v>
          </cell>
        </row>
        <row r="41366">
          <cell r="P41366" t="str">
            <v>Berkhart</v>
          </cell>
        </row>
        <row r="41367">
          <cell r="P41367" t="str">
            <v>Stevens</v>
          </cell>
        </row>
        <row r="41368">
          <cell r="P41368" t="str">
            <v>Berkhart</v>
          </cell>
        </row>
        <row r="41369">
          <cell r="P41369" t="str">
            <v>Berkhart</v>
          </cell>
        </row>
        <row r="41370">
          <cell r="P41370" t="str">
            <v>Stevens</v>
          </cell>
        </row>
        <row r="41371">
          <cell r="P41371" t="str">
            <v>Berkhart</v>
          </cell>
        </row>
        <row r="41372">
          <cell r="P41372" t="str">
            <v>Stevens</v>
          </cell>
        </row>
        <row r="41373">
          <cell r="P41373" t="str">
            <v>Berkhart</v>
          </cell>
        </row>
        <row r="41374">
          <cell r="P41374" t="str">
            <v>Berkhart</v>
          </cell>
        </row>
        <row r="41375">
          <cell r="P41375" t="str">
            <v>Berkhart</v>
          </cell>
        </row>
        <row r="41376">
          <cell r="P41376" t="str">
            <v>Berkhart</v>
          </cell>
        </row>
        <row r="41377">
          <cell r="P41377" t="str">
            <v>Berkhart</v>
          </cell>
        </row>
        <row r="41378">
          <cell r="P41378" t="str">
            <v>Stevens</v>
          </cell>
        </row>
        <row r="41379">
          <cell r="P41379" t="str">
            <v>Berkhart</v>
          </cell>
        </row>
        <row r="41380">
          <cell r="P41380" t="str">
            <v>Berkhart</v>
          </cell>
        </row>
        <row r="41381">
          <cell r="P41381" t="str">
            <v>Berkhart</v>
          </cell>
        </row>
        <row r="41382">
          <cell r="P41382" t="str">
            <v>Berkhart</v>
          </cell>
        </row>
        <row r="41383">
          <cell r="P41383" t="str">
            <v>Berkhart</v>
          </cell>
        </row>
        <row r="41384">
          <cell r="P41384" t="str">
            <v>Stevens</v>
          </cell>
        </row>
        <row r="41385">
          <cell r="P41385" t="str">
            <v>Berkhart</v>
          </cell>
        </row>
        <row r="41386">
          <cell r="P41386" t="str">
            <v>Berkhart</v>
          </cell>
        </row>
        <row r="41387">
          <cell r="P41387" t="str">
            <v>Berkhart</v>
          </cell>
        </row>
        <row r="41388">
          <cell r="P41388" t="str">
            <v>Berkhart</v>
          </cell>
        </row>
        <row r="41390">
          <cell r="P41390" t="str">
            <v>Berkhart</v>
          </cell>
        </row>
        <row r="41391">
          <cell r="P41391" t="str">
            <v>Berkhart</v>
          </cell>
        </row>
        <row r="41392">
          <cell r="P41392" t="str">
            <v>Berkhart</v>
          </cell>
        </row>
        <row r="41394">
          <cell r="P41394" t="str">
            <v>Berkhart</v>
          </cell>
        </row>
        <row r="41395">
          <cell r="P41395" t="str">
            <v>Berkhart</v>
          </cell>
        </row>
        <row r="41396">
          <cell r="P41396" t="str">
            <v>Berkhart</v>
          </cell>
        </row>
        <row r="41397">
          <cell r="P41397" t="str">
            <v>Berkhart</v>
          </cell>
        </row>
        <row r="41398">
          <cell r="P41398" t="str">
            <v>Berkhart</v>
          </cell>
        </row>
        <row r="41399">
          <cell r="P41399" t="str">
            <v>Berkhart</v>
          </cell>
        </row>
        <row r="41400">
          <cell r="P41400" t="str">
            <v>Stevens</v>
          </cell>
        </row>
        <row r="41401">
          <cell r="P41401" t="str">
            <v>Berkhart</v>
          </cell>
        </row>
        <row r="41402">
          <cell r="P41402" t="str">
            <v>Stevens</v>
          </cell>
        </row>
        <row r="41403">
          <cell r="P41403" t="str">
            <v>Berkhart</v>
          </cell>
        </row>
        <row r="41405">
          <cell r="P41405" t="str">
            <v>Stevens</v>
          </cell>
        </row>
        <row r="41406">
          <cell r="P41406" t="str">
            <v>Berkhart</v>
          </cell>
        </row>
        <row r="41407">
          <cell r="P41407" t="str">
            <v>Berkhart</v>
          </cell>
        </row>
        <row r="41408">
          <cell r="P41408" t="str">
            <v>Berkhart</v>
          </cell>
        </row>
        <row r="41409">
          <cell r="P41409" t="str">
            <v>Berkhart</v>
          </cell>
        </row>
        <row r="41410">
          <cell r="P41410" t="str">
            <v>Stevens</v>
          </cell>
        </row>
        <row r="41411">
          <cell r="P41411" t="str">
            <v>Berkhart</v>
          </cell>
        </row>
        <row r="41412">
          <cell r="P41412" t="str">
            <v>Berkhart</v>
          </cell>
        </row>
        <row r="41413">
          <cell r="P41413" t="str">
            <v>Stevens</v>
          </cell>
        </row>
        <row r="41414">
          <cell r="P41414" t="str">
            <v>Berkhart</v>
          </cell>
        </row>
        <row r="41415">
          <cell r="P41415" t="str">
            <v>Berkhart</v>
          </cell>
        </row>
        <row r="41417">
          <cell r="P41417" t="str">
            <v>Stevens</v>
          </cell>
        </row>
        <row r="41418">
          <cell r="P41418" t="str">
            <v>Berkhart</v>
          </cell>
        </row>
        <row r="41419">
          <cell r="P41419" t="str">
            <v>Berkhart</v>
          </cell>
        </row>
        <row r="41420">
          <cell r="P41420" t="str">
            <v>Daniels</v>
          </cell>
        </row>
        <row r="41421">
          <cell r="P41421" t="str">
            <v>Stevens</v>
          </cell>
        </row>
        <row r="41422">
          <cell r="P41422" t="str">
            <v>Berkhart</v>
          </cell>
        </row>
        <row r="41423">
          <cell r="P41423" t="str">
            <v>Berkhart</v>
          </cell>
        </row>
        <row r="41424">
          <cell r="P41424" t="str">
            <v>Stevens</v>
          </cell>
        </row>
        <row r="41426">
          <cell r="P41426" t="str">
            <v>Berkhart</v>
          </cell>
        </row>
        <row r="41427">
          <cell r="P41427" t="str">
            <v>Berkhart</v>
          </cell>
        </row>
        <row r="41428">
          <cell r="P41428" t="str">
            <v>Berkhart</v>
          </cell>
        </row>
        <row r="41429">
          <cell r="P41429" t="str">
            <v>Berkhart</v>
          </cell>
        </row>
        <row r="41430">
          <cell r="P41430" t="str">
            <v>Berkhart</v>
          </cell>
        </row>
        <row r="41431">
          <cell r="P41431" t="str">
            <v>Berkhart</v>
          </cell>
        </row>
        <row r="41432">
          <cell r="P41432" t="str">
            <v>Stevens</v>
          </cell>
        </row>
        <row r="41433">
          <cell r="P41433" t="str">
            <v>Berkhart</v>
          </cell>
        </row>
        <row r="41434">
          <cell r="P41434" t="str">
            <v>Berkhart</v>
          </cell>
        </row>
        <row r="41435">
          <cell r="P41435" t="str">
            <v>Berkhart</v>
          </cell>
        </row>
        <row r="41436">
          <cell r="P41436" t="str">
            <v>Berkhart</v>
          </cell>
        </row>
        <row r="41437">
          <cell r="P41437" t="str">
            <v>Berkhart</v>
          </cell>
        </row>
        <row r="41438">
          <cell r="P41438" t="str">
            <v>Berkhart</v>
          </cell>
        </row>
        <row r="41439">
          <cell r="P41439" t="str">
            <v>Berkhart</v>
          </cell>
        </row>
        <row r="41440">
          <cell r="P41440" t="str">
            <v>Stevens</v>
          </cell>
        </row>
        <row r="41441">
          <cell r="P41441" t="str">
            <v>Berkhart</v>
          </cell>
        </row>
        <row r="41442">
          <cell r="P41442" t="str">
            <v>Stevens</v>
          </cell>
        </row>
        <row r="41443">
          <cell r="P41443" t="str">
            <v>Berkhart</v>
          </cell>
        </row>
        <row r="41444">
          <cell r="P41444" t="str">
            <v>Berkhart</v>
          </cell>
        </row>
        <row r="41445">
          <cell r="P41445" t="str">
            <v>Stevens</v>
          </cell>
        </row>
        <row r="41446">
          <cell r="P41446" t="str">
            <v>Stevens</v>
          </cell>
        </row>
        <row r="41447">
          <cell r="P41447" t="str">
            <v>Stevens</v>
          </cell>
        </row>
        <row r="41448">
          <cell r="P41448" t="str">
            <v>Berkhart</v>
          </cell>
        </row>
        <row r="41449">
          <cell r="P41449" t="str">
            <v>Berkhart</v>
          </cell>
        </row>
        <row r="41450">
          <cell r="P41450" t="str">
            <v>Berkhart</v>
          </cell>
        </row>
        <row r="41451">
          <cell r="P41451" t="str">
            <v>Berkhart</v>
          </cell>
        </row>
        <row r="41452">
          <cell r="P41452" t="str">
            <v>Berkhart</v>
          </cell>
        </row>
        <row r="41453">
          <cell r="P41453" t="str">
            <v>Stevens</v>
          </cell>
        </row>
        <row r="41454">
          <cell r="P41454" t="str">
            <v>Berkhart</v>
          </cell>
        </row>
        <row r="41455">
          <cell r="P41455" t="str">
            <v>Stevens</v>
          </cell>
        </row>
        <row r="41456">
          <cell r="P41456" t="str">
            <v>Berkhart</v>
          </cell>
        </row>
        <row r="41458">
          <cell r="P41458" t="str">
            <v>Stevens</v>
          </cell>
        </row>
        <row r="41459">
          <cell r="P41459" t="str">
            <v>Daniels</v>
          </cell>
        </row>
        <row r="41460">
          <cell r="P41460" t="str">
            <v>Berkhart</v>
          </cell>
        </row>
        <row r="41461">
          <cell r="P41461" t="str">
            <v>Berkhart</v>
          </cell>
        </row>
        <row r="41463">
          <cell r="P41463" t="str">
            <v>Stevens</v>
          </cell>
        </row>
        <row r="41465">
          <cell r="P41465" t="str">
            <v>Berkhart</v>
          </cell>
        </row>
        <row r="41466">
          <cell r="P41466" t="str">
            <v>Berkhart</v>
          </cell>
        </row>
        <row r="41467">
          <cell r="P41467" t="str">
            <v>Stevens</v>
          </cell>
        </row>
        <row r="41468">
          <cell r="P41468" t="str">
            <v>Berkhart</v>
          </cell>
        </row>
        <row r="41469">
          <cell r="P41469" t="str">
            <v>Daniels</v>
          </cell>
        </row>
        <row r="41470">
          <cell r="P41470" t="str">
            <v>Stevens</v>
          </cell>
        </row>
        <row r="41471">
          <cell r="P41471" t="str">
            <v>Stevens</v>
          </cell>
        </row>
        <row r="41472">
          <cell r="P41472" t="str">
            <v>Daniels</v>
          </cell>
        </row>
        <row r="41473">
          <cell r="P41473" t="str">
            <v>Stevens</v>
          </cell>
        </row>
        <row r="41474">
          <cell r="P41474" t="str">
            <v>Daniels</v>
          </cell>
        </row>
        <row r="41475">
          <cell r="P41475" t="str">
            <v>Berkhart</v>
          </cell>
        </row>
        <row r="41476">
          <cell r="P41476" t="str">
            <v>Berkhart</v>
          </cell>
        </row>
        <row r="41477">
          <cell r="P41477" t="str">
            <v>Berkhart</v>
          </cell>
        </row>
        <row r="41478">
          <cell r="P41478" t="str">
            <v>Stevens</v>
          </cell>
        </row>
        <row r="41479">
          <cell r="P41479" t="str">
            <v>Stevens</v>
          </cell>
        </row>
        <row r="41480">
          <cell r="P41480" t="str">
            <v>Daniels</v>
          </cell>
        </row>
        <row r="41481">
          <cell r="P41481" t="str">
            <v>Berkhart</v>
          </cell>
        </row>
        <row r="41483">
          <cell r="P41483" t="str">
            <v>Berkhart</v>
          </cell>
        </row>
        <row r="41484">
          <cell r="P41484" t="str">
            <v>Daniels</v>
          </cell>
        </row>
        <row r="41486">
          <cell r="P41486" t="str">
            <v>Berkhart</v>
          </cell>
        </row>
        <row r="41487">
          <cell r="P41487" t="str">
            <v>Stevens</v>
          </cell>
        </row>
        <row r="41488">
          <cell r="P41488" t="str">
            <v>Berkhart</v>
          </cell>
        </row>
        <row r="41489">
          <cell r="P41489" t="str">
            <v>Berkhart</v>
          </cell>
        </row>
        <row r="41490">
          <cell r="P41490" t="str">
            <v>Stevens</v>
          </cell>
        </row>
        <row r="41491">
          <cell r="P41491" t="str">
            <v>Berkhart</v>
          </cell>
        </row>
        <row r="41493">
          <cell r="P41493" t="str">
            <v>Berkhart</v>
          </cell>
        </row>
        <row r="41494">
          <cell r="P41494" t="str">
            <v>Stevens</v>
          </cell>
        </row>
        <row r="41495">
          <cell r="P41495" t="str">
            <v>Stevens</v>
          </cell>
        </row>
        <row r="41496">
          <cell r="P41496" t="str">
            <v>Stevens</v>
          </cell>
        </row>
        <row r="41497">
          <cell r="P41497" t="str">
            <v>Stevens</v>
          </cell>
        </row>
        <row r="41498">
          <cell r="P41498" t="str">
            <v>Stevens</v>
          </cell>
        </row>
        <row r="41499">
          <cell r="P41499" t="str">
            <v>Daniels</v>
          </cell>
        </row>
        <row r="41500">
          <cell r="P41500" t="str">
            <v>Berkhart</v>
          </cell>
        </row>
        <row r="41501">
          <cell r="P41501" t="str">
            <v>Daniels</v>
          </cell>
        </row>
        <row r="41502">
          <cell r="P41502" t="str">
            <v>Berkhart</v>
          </cell>
        </row>
        <row r="41503">
          <cell r="P41503" t="str">
            <v>Stevens</v>
          </cell>
        </row>
        <row r="41504">
          <cell r="P41504" t="str">
            <v>Berkhart</v>
          </cell>
        </row>
        <row r="41505">
          <cell r="P41505" t="str">
            <v>Berkhart</v>
          </cell>
        </row>
        <row r="41506">
          <cell r="P41506" t="str">
            <v>Stevens</v>
          </cell>
        </row>
        <row r="41507">
          <cell r="P41507" t="str">
            <v>Berkhart</v>
          </cell>
        </row>
        <row r="41508">
          <cell r="P41508" t="str">
            <v>Berkhart</v>
          </cell>
        </row>
        <row r="41509">
          <cell r="P41509" t="str">
            <v>Berkhart</v>
          </cell>
        </row>
        <row r="41511">
          <cell r="P41511" t="str">
            <v>Berkhart</v>
          </cell>
        </row>
        <row r="41512">
          <cell r="P41512" t="str">
            <v>Berkhart</v>
          </cell>
        </row>
        <row r="41513">
          <cell r="P41513" t="str">
            <v>Daniels</v>
          </cell>
        </row>
        <row r="41514">
          <cell r="P41514" t="str">
            <v>Berkhart</v>
          </cell>
        </row>
        <row r="41515">
          <cell r="P41515" t="str">
            <v>Stevens</v>
          </cell>
        </row>
        <row r="41516">
          <cell r="P41516" t="str">
            <v>Stevens</v>
          </cell>
        </row>
        <row r="41517">
          <cell r="P41517" t="str">
            <v>Berkhart</v>
          </cell>
        </row>
        <row r="41519">
          <cell r="P41519" t="str">
            <v>Stevens</v>
          </cell>
        </row>
        <row r="41520">
          <cell r="P41520" t="str">
            <v>Stevens</v>
          </cell>
        </row>
        <row r="41521">
          <cell r="P41521" t="str">
            <v>Berkhart</v>
          </cell>
        </row>
        <row r="41522">
          <cell r="P41522" t="str">
            <v>Stevens</v>
          </cell>
        </row>
        <row r="41523">
          <cell r="P41523" t="str">
            <v>Daniels</v>
          </cell>
        </row>
        <row r="41524">
          <cell r="P41524" t="str">
            <v>Stevens</v>
          </cell>
        </row>
        <row r="41525">
          <cell r="P41525" t="str">
            <v>Berkhart</v>
          </cell>
        </row>
        <row r="41526">
          <cell r="P41526" t="str">
            <v>Stevens</v>
          </cell>
        </row>
        <row r="41527">
          <cell r="P41527" t="str">
            <v>Stevens</v>
          </cell>
        </row>
        <row r="41528">
          <cell r="P41528" t="str">
            <v>Stevens</v>
          </cell>
        </row>
        <row r="41529">
          <cell r="P41529" t="str">
            <v>Stevens</v>
          </cell>
        </row>
        <row r="41530">
          <cell r="P41530" t="str">
            <v>Daniels</v>
          </cell>
        </row>
        <row r="41531">
          <cell r="P41531" t="str">
            <v>Stevens</v>
          </cell>
        </row>
        <row r="41532">
          <cell r="P41532" t="str">
            <v>Berkhart</v>
          </cell>
        </row>
        <row r="41533">
          <cell r="P41533" t="str">
            <v>Daniels</v>
          </cell>
        </row>
        <row r="41534">
          <cell r="P41534" t="str">
            <v>Stevens</v>
          </cell>
        </row>
        <row r="41535">
          <cell r="P41535" t="str">
            <v>Daniels</v>
          </cell>
        </row>
        <row r="41536">
          <cell r="P41536" t="str">
            <v>Stevens</v>
          </cell>
        </row>
        <row r="41538">
          <cell r="P41538" t="str">
            <v>Berkhart</v>
          </cell>
        </row>
        <row r="41540">
          <cell r="P41540" t="str">
            <v>Berkhart</v>
          </cell>
        </row>
        <row r="41541">
          <cell r="P41541" t="str">
            <v>Stevens</v>
          </cell>
        </row>
        <row r="41542">
          <cell r="P41542" t="str">
            <v>Stevens</v>
          </cell>
        </row>
        <row r="41543">
          <cell r="P41543" t="str">
            <v>Daniels</v>
          </cell>
        </row>
        <row r="41544">
          <cell r="P41544" t="str">
            <v>Berkhart</v>
          </cell>
        </row>
        <row r="41545">
          <cell r="P41545" t="str">
            <v>Berkhart</v>
          </cell>
        </row>
        <row r="41546">
          <cell r="P41546" t="str">
            <v>Berkhart</v>
          </cell>
        </row>
        <row r="41547">
          <cell r="P41547" t="str">
            <v>Berkhart</v>
          </cell>
        </row>
        <row r="41548">
          <cell r="P41548" t="str">
            <v>Berkhart</v>
          </cell>
        </row>
        <row r="41549">
          <cell r="P41549" t="str">
            <v>Berkhart</v>
          </cell>
        </row>
        <row r="41550">
          <cell r="P41550" t="str">
            <v>Daniels</v>
          </cell>
        </row>
        <row r="41551">
          <cell r="P41551" t="str">
            <v>Daniels</v>
          </cell>
        </row>
        <row r="41552">
          <cell r="P41552" t="str">
            <v>Stevens</v>
          </cell>
        </row>
        <row r="41553">
          <cell r="P41553" t="str">
            <v>Stevens</v>
          </cell>
        </row>
        <row r="41554">
          <cell r="P41554" t="str">
            <v>Stevens</v>
          </cell>
        </row>
        <row r="41555">
          <cell r="P41555" t="str">
            <v>Stevens</v>
          </cell>
        </row>
        <row r="41556">
          <cell r="P41556" t="str">
            <v>Berkhart</v>
          </cell>
        </row>
        <row r="41557">
          <cell r="P41557" t="str">
            <v>Berkhart</v>
          </cell>
        </row>
        <row r="41559">
          <cell r="P41559" t="str">
            <v>Stevens</v>
          </cell>
        </row>
        <row r="41560">
          <cell r="P41560" t="str">
            <v>Stevens</v>
          </cell>
        </row>
        <row r="41561">
          <cell r="P41561" t="str">
            <v>Stevens</v>
          </cell>
        </row>
        <row r="41562">
          <cell r="P41562" t="str">
            <v>Stevens</v>
          </cell>
        </row>
        <row r="41563">
          <cell r="P41563" t="str">
            <v>Daniels</v>
          </cell>
        </row>
        <row r="41564">
          <cell r="P41564" t="str">
            <v>Daniels</v>
          </cell>
        </row>
        <row r="41565">
          <cell r="P41565" t="str">
            <v>Daniels</v>
          </cell>
        </row>
        <row r="41566">
          <cell r="P41566" t="str">
            <v>Stevens</v>
          </cell>
        </row>
        <row r="41567">
          <cell r="P41567" t="str">
            <v>Stevens</v>
          </cell>
        </row>
        <row r="41568">
          <cell r="P41568" t="str">
            <v>Daniels</v>
          </cell>
        </row>
        <row r="41569">
          <cell r="P41569" t="str">
            <v>Daniels</v>
          </cell>
        </row>
        <row r="41570">
          <cell r="P41570" t="str">
            <v>Berkhart</v>
          </cell>
        </row>
        <row r="41571">
          <cell r="P41571" t="str">
            <v>Stevens</v>
          </cell>
        </row>
        <row r="41572">
          <cell r="P41572" t="str">
            <v>Berkhart</v>
          </cell>
        </row>
        <row r="41574">
          <cell r="P41574" t="str">
            <v>Katz</v>
          </cell>
        </row>
        <row r="41575">
          <cell r="P41575" t="str">
            <v>Daniels</v>
          </cell>
        </row>
        <row r="41576">
          <cell r="P41576" t="str">
            <v>Berkhart</v>
          </cell>
        </row>
        <row r="41577">
          <cell r="P41577" t="str">
            <v>Stevens</v>
          </cell>
        </row>
        <row r="41578">
          <cell r="P41578" t="str">
            <v>Berkhart</v>
          </cell>
        </row>
        <row r="41579">
          <cell r="P41579" t="str">
            <v>Berkhart</v>
          </cell>
        </row>
        <row r="41580">
          <cell r="P41580" t="str">
            <v>Berkhart</v>
          </cell>
        </row>
        <row r="41581">
          <cell r="P41581" t="str">
            <v>Berkhart</v>
          </cell>
        </row>
        <row r="41582">
          <cell r="P41582" t="str">
            <v>Stevens</v>
          </cell>
        </row>
        <row r="41583">
          <cell r="P41583" t="str">
            <v>Berkhart</v>
          </cell>
        </row>
        <row r="41584">
          <cell r="P41584" t="str">
            <v>Stevens</v>
          </cell>
        </row>
        <row r="41585">
          <cell r="P41585" t="str">
            <v>Stevens</v>
          </cell>
        </row>
        <row r="41586">
          <cell r="P41586" t="str">
            <v>Stevens</v>
          </cell>
        </row>
        <row r="41587">
          <cell r="P41587" t="str">
            <v>Berkhart</v>
          </cell>
        </row>
        <row r="41588">
          <cell r="P41588" t="str">
            <v>Stevens</v>
          </cell>
        </row>
        <row r="41589">
          <cell r="P41589" t="str">
            <v>Berkhart</v>
          </cell>
        </row>
        <row r="41590">
          <cell r="P41590" t="str">
            <v>Stevens</v>
          </cell>
        </row>
        <row r="41591">
          <cell r="P41591" t="str">
            <v>Stevens</v>
          </cell>
        </row>
        <row r="41592">
          <cell r="P41592" t="str">
            <v>Berkhart</v>
          </cell>
        </row>
        <row r="41593">
          <cell r="P41593" t="str">
            <v>Stevens</v>
          </cell>
        </row>
        <row r="41594">
          <cell r="P41594" t="str">
            <v>Stevens</v>
          </cell>
        </row>
        <row r="41595">
          <cell r="P41595" t="str">
            <v>Berkhart</v>
          </cell>
        </row>
        <row r="41596">
          <cell r="P41596" t="str">
            <v>Stevens</v>
          </cell>
        </row>
        <row r="41597">
          <cell r="P41597" t="str">
            <v>Berkhart</v>
          </cell>
        </row>
        <row r="41598">
          <cell r="P41598" t="str">
            <v>Berkhart</v>
          </cell>
        </row>
        <row r="41599">
          <cell r="P41599" t="str">
            <v>Daniels</v>
          </cell>
        </row>
        <row r="41600">
          <cell r="P41600" t="str">
            <v>Katz</v>
          </cell>
        </row>
        <row r="41601">
          <cell r="P41601" t="str">
            <v>Stevens</v>
          </cell>
        </row>
        <row r="41602">
          <cell r="P41602" t="str">
            <v>Stevens</v>
          </cell>
        </row>
        <row r="41603">
          <cell r="P41603" t="str">
            <v>Stevens</v>
          </cell>
        </row>
        <row r="41604">
          <cell r="P41604" t="str">
            <v>Berkhart</v>
          </cell>
        </row>
        <row r="41605">
          <cell r="P41605" t="str">
            <v>Stevens</v>
          </cell>
        </row>
        <row r="41606">
          <cell r="P41606" t="str">
            <v>Berkhart</v>
          </cell>
        </row>
        <row r="41607">
          <cell r="P41607" t="str">
            <v>Berkhart</v>
          </cell>
        </row>
        <row r="41608">
          <cell r="P41608" t="str">
            <v>Katz</v>
          </cell>
        </row>
        <row r="41609">
          <cell r="P41609" t="str">
            <v>Berkhart</v>
          </cell>
        </row>
        <row r="41610">
          <cell r="P41610" t="str">
            <v>Berkhart</v>
          </cell>
        </row>
        <row r="41611">
          <cell r="P41611" t="str">
            <v>Daniels</v>
          </cell>
        </row>
        <row r="41612">
          <cell r="P41612" t="str">
            <v>Berkhart</v>
          </cell>
        </row>
        <row r="41613">
          <cell r="P41613" t="str">
            <v>Berkhart</v>
          </cell>
        </row>
        <row r="41614">
          <cell r="P41614" t="str">
            <v>Stevens</v>
          </cell>
        </row>
        <row r="41615">
          <cell r="P41615" t="str">
            <v>Stevens</v>
          </cell>
        </row>
        <row r="41616">
          <cell r="P41616" t="str">
            <v>Berkhart</v>
          </cell>
        </row>
        <row r="41617">
          <cell r="P41617" t="str">
            <v>Katz</v>
          </cell>
        </row>
        <row r="41618">
          <cell r="P41618" t="str">
            <v>Daniels</v>
          </cell>
        </row>
        <row r="41619">
          <cell r="P41619" t="str">
            <v>Berkhart</v>
          </cell>
        </row>
        <row r="41620">
          <cell r="P41620" t="str">
            <v>Katz</v>
          </cell>
        </row>
        <row r="41621">
          <cell r="P41621" t="str">
            <v>Katz</v>
          </cell>
        </row>
        <row r="41622">
          <cell r="P41622" t="str">
            <v>Berkhart</v>
          </cell>
        </row>
        <row r="41623">
          <cell r="P41623" t="str">
            <v>Berkhart</v>
          </cell>
        </row>
        <row r="41624">
          <cell r="P41624" t="str">
            <v>Katz</v>
          </cell>
        </row>
        <row r="41625">
          <cell r="P41625" t="str">
            <v>Berkhart</v>
          </cell>
        </row>
        <row r="41626">
          <cell r="P41626" t="str">
            <v>Berkhart</v>
          </cell>
        </row>
        <row r="41627">
          <cell r="P41627" t="str">
            <v>Berkhart</v>
          </cell>
        </row>
        <row r="41628">
          <cell r="P41628" t="str">
            <v>Berkhart</v>
          </cell>
        </row>
        <row r="41629">
          <cell r="P41629" t="str">
            <v>Berkhart</v>
          </cell>
        </row>
        <row r="41630">
          <cell r="P41630" t="str">
            <v>Daniels</v>
          </cell>
        </row>
        <row r="41631">
          <cell r="P41631" t="str">
            <v>Stevens</v>
          </cell>
        </row>
        <row r="41632">
          <cell r="P41632" t="str">
            <v>Daniels</v>
          </cell>
        </row>
        <row r="41633">
          <cell r="P41633" t="str">
            <v>Stevens</v>
          </cell>
        </row>
        <row r="41634">
          <cell r="P41634" t="str">
            <v>Stevens</v>
          </cell>
        </row>
        <row r="41635">
          <cell r="P41635" t="str">
            <v>Daniels</v>
          </cell>
        </row>
        <row r="41636">
          <cell r="P41636" t="str">
            <v>Stevens</v>
          </cell>
        </row>
        <row r="41637">
          <cell r="P41637" t="str">
            <v>Stevens</v>
          </cell>
        </row>
        <row r="41638">
          <cell r="P41638" t="str">
            <v>Berkhart</v>
          </cell>
        </row>
        <row r="41639">
          <cell r="P41639" t="str">
            <v>Stevens</v>
          </cell>
        </row>
        <row r="41640">
          <cell r="P41640" t="str">
            <v>Stevens</v>
          </cell>
        </row>
        <row r="41641">
          <cell r="P41641" t="str">
            <v>Berkhart</v>
          </cell>
        </row>
        <row r="41642">
          <cell r="P41642" t="str">
            <v>Stevens</v>
          </cell>
        </row>
        <row r="41643">
          <cell r="P41643" t="str">
            <v>Stevens</v>
          </cell>
        </row>
        <row r="41644">
          <cell r="P41644" t="str">
            <v>Berkhart</v>
          </cell>
        </row>
        <row r="41645">
          <cell r="P41645" t="str">
            <v>Berkhart</v>
          </cell>
        </row>
        <row r="41646">
          <cell r="P41646" t="str">
            <v>Stevens</v>
          </cell>
        </row>
        <row r="41647">
          <cell r="P41647" t="str">
            <v>Berkhart</v>
          </cell>
        </row>
        <row r="41648">
          <cell r="P41648" t="str">
            <v>Stevens</v>
          </cell>
        </row>
        <row r="41649">
          <cell r="P41649" t="str">
            <v>Berkhart</v>
          </cell>
        </row>
        <row r="41650">
          <cell r="P41650" t="str">
            <v>Stevens</v>
          </cell>
        </row>
        <row r="41651">
          <cell r="P41651" t="str">
            <v>Stevens</v>
          </cell>
        </row>
        <row r="41652">
          <cell r="P41652" t="str">
            <v>Katz</v>
          </cell>
        </row>
        <row r="41653">
          <cell r="P41653" t="str">
            <v>Berkhart</v>
          </cell>
        </row>
        <row r="41654">
          <cell r="P41654" t="str">
            <v>Stevens</v>
          </cell>
        </row>
        <row r="41655">
          <cell r="P41655" t="str">
            <v>Berkhart</v>
          </cell>
        </row>
        <row r="41656">
          <cell r="P41656" t="str">
            <v>Berkhart</v>
          </cell>
        </row>
        <row r="41657">
          <cell r="P41657" t="str">
            <v>Berkhart</v>
          </cell>
        </row>
        <row r="41658">
          <cell r="P41658" t="str">
            <v>Berkhart</v>
          </cell>
        </row>
        <row r="41659">
          <cell r="P41659" t="str">
            <v>Katz</v>
          </cell>
        </row>
        <row r="41660">
          <cell r="P41660" t="str">
            <v>Berkhart</v>
          </cell>
        </row>
        <row r="41661">
          <cell r="P41661" t="str">
            <v>Berkhart</v>
          </cell>
        </row>
        <row r="41662">
          <cell r="P41662" t="str">
            <v>Katz</v>
          </cell>
        </row>
        <row r="41663">
          <cell r="P41663" t="str">
            <v>Berkhart</v>
          </cell>
        </row>
        <row r="41664">
          <cell r="P41664" t="str">
            <v>Berkhart</v>
          </cell>
        </row>
        <row r="41665">
          <cell r="P41665" t="str">
            <v>Berkhart</v>
          </cell>
        </row>
        <row r="41666">
          <cell r="P41666" t="str">
            <v>Berkhart</v>
          </cell>
        </row>
        <row r="41667">
          <cell r="P41667" t="str">
            <v>Berkhart</v>
          </cell>
        </row>
        <row r="41668">
          <cell r="P41668" t="str">
            <v>Berkhart</v>
          </cell>
        </row>
        <row r="41669">
          <cell r="P41669" t="str">
            <v>Daniels</v>
          </cell>
        </row>
        <row r="41670">
          <cell r="P41670" t="str">
            <v>Katz</v>
          </cell>
        </row>
        <row r="41671">
          <cell r="P41671" t="str">
            <v>Berkhart</v>
          </cell>
        </row>
        <row r="41672">
          <cell r="P41672" t="str">
            <v>Katz</v>
          </cell>
        </row>
        <row r="41673">
          <cell r="P41673" t="str">
            <v>Katz</v>
          </cell>
        </row>
        <row r="41674">
          <cell r="P41674" t="str">
            <v>Katz</v>
          </cell>
        </row>
        <row r="41675">
          <cell r="P41675" t="str">
            <v>Daniels</v>
          </cell>
        </row>
        <row r="41676">
          <cell r="P41676" t="str">
            <v>Stevens</v>
          </cell>
        </row>
        <row r="41677">
          <cell r="P41677" t="str">
            <v>Stevens</v>
          </cell>
        </row>
        <row r="41678">
          <cell r="P41678" t="str">
            <v>Stevens</v>
          </cell>
        </row>
        <row r="41679">
          <cell r="P41679" t="str">
            <v>Berkhart</v>
          </cell>
        </row>
        <row r="41680">
          <cell r="P41680" t="str">
            <v>Katz</v>
          </cell>
        </row>
        <row r="41681">
          <cell r="P41681" t="str">
            <v>Stevens</v>
          </cell>
        </row>
        <row r="41682">
          <cell r="P41682" t="str">
            <v>Berkhart</v>
          </cell>
        </row>
        <row r="41683">
          <cell r="P41683" t="str">
            <v>Berkhart</v>
          </cell>
        </row>
        <row r="41684">
          <cell r="P41684" t="str">
            <v>Stevens</v>
          </cell>
        </row>
        <row r="41685">
          <cell r="P41685" t="str">
            <v>Berkhart</v>
          </cell>
        </row>
        <row r="41686">
          <cell r="P41686" t="str">
            <v>Stevens</v>
          </cell>
        </row>
        <row r="41687">
          <cell r="P41687" t="str">
            <v>Stevens</v>
          </cell>
        </row>
        <row r="41688">
          <cell r="P41688" t="str">
            <v>Berkhart</v>
          </cell>
        </row>
        <row r="41689">
          <cell r="P41689" t="str">
            <v>Stevens</v>
          </cell>
        </row>
        <row r="41690">
          <cell r="P41690" t="str">
            <v>Stevens</v>
          </cell>
        </row>
        <row r="41691">
          <cell r="P41691" t="str">
            <v>Berkhart</v>
          </cell>
        </row>
        <row r="41692">
          <cell r="P41692" t="str">
            <v>Stevens</v>
          </cell>
        </row>
        <row r="41693">
          <cell r="P41693" t="str">
            <v>Katz</v>
          </cell>
        </row>
        <row r="41694">
          <cell r="P41694" t="str">
            <v>Berkhart</v>
          </cell>
        </row>
        <row r="41697">
          <cell r="P41697" t="str">
            <v>Stevens</v>
          </cell>
        </row>
        <row r="41698">
          <cell r="P41698" t="str">
            <v>Stevens</v>
          </cell>
        </row>
        <row r="41699">
          <cell r="P41699" t="str">
            <v>Stevens</v>
          </cell>
        </row>
        <row r="41700">
          <cell r="P41700" t="str">
            <v>Stevens</v>
          </cell>
        </row>
        <row r="41701">
          <cell r="P41701" t="str">
            <v>Stevens</v>
          </cell>
        </row>
        <row r="41702">
          <cell r="P41702" t="str">
            <v>Stevens</v>
          </cell>
        </row>
        <row r="41703">
          <cell r="P41703" t="str">
            <v>Stevens</v>
          </cell>
        </row>
        <row r="41704">
          <cell r="P41704" t="str">
            <v>Stevens</v>
          </cell>
        </row>
        <row r="41705">
          <cell r="P41705" t="str">
            <v>Stevens</v>
          </cell>
        </row>
        <row r="41706">
          <cell r="P41706" t="str">
            <v>Stevens</v>
          </cell>
        </row>
        <row r="41707">
          <cell r="P41707" t="str">
            <v>Stevens</v>
          </cell>
        </row>
        <row r="41708">
          <cell r="P41708" t="str">
            <v>Stevens</v>
          </cell>
        </row>
        <row r="41709">
          <cell r="P41709" t="str">
            <v>Stevens</v>
          </cell>
        </row>
        <row r="41710">
          <cell r="P41710" t="str">
            <v>Stevens</v>
          </cell>
        </row>
        <row r="41711">
          <cell r="P41711" t="str">
            <v>Stevens</v>
          </cell>
        </row>
        <row r="41712">
          <cell r="P41712" t="str">
            <v>Stevens</v>
          </cell>
        </row>
        <row r="41713">
          <cell r="P41713" t="str">
            <v>Stevens</v>
          </cell>
        </row>
        <row r="41714">
          <cell r="P41714" t="str">
            <v>Stevens</v>
          </cell>
        </row>
        <row r="41715">
          <cell r="P41715" t="str">
            <v>Stevens</v>
          </cell>
        </row>
        <row r="41716">
          <cell r="P41716" t="str">
            <v>Stevens</v>
          </cell>
        </row>
        <row r="41717">
          <cell r="P41717" t="str">
            <v>Stevens</v>
          </cell>
        </row>
        <row r="41718">
          <cell r="P41718" t="str">
            <v>Stevens</v>
          </cell>
        </row>
        <row r="41719">
          <cell r="P41719" t="str">
            <v>Stevens</v>
          </cell>
        </row>
        <row r="41720">
          <cell r="P41720" t="str">
            <v>Stevens</v>
          </cell>
        </row>
        <row r="41721">
          <cell r="P41721" t="str">
            <v>Stevens</v>
          </cell>
        </row>
        <row r="41722">
          <cell r="P41722" t="str">
            <v>Stevens</v>
          </cell>
        </row>
        <row r="41723">
          <cell r="P41723" t="str">
            <v>Stevens</v>
          </cell>
        </row>
        <row r="41724">
          <cell r="P41724" t="str">
            <v>Stevens</v>
          </cell>
        </row>
        <row r="41725">
          <cell r="P41725" t="str">
            <v>Stevens</v>
          </cell>
        </row>
        <row r="41726">
          <cell r="P41726" t="str">
            <v>Stevens</v>
          </cell>
        </row>
        <row r="41727">
          <cell r="P41727" t="str">
            <v>Stevens</v>
          </cell>
        </row>
        <row r="41728">
          <cell r="P41728" t="str">
            <v>Stevens</v>
          </cell>
        </row>
        <row r="41729">
          <cell r="P41729" t="str">
            <v>Berkhart</v>
          </cell>
        </row>
        <row r="41730">
          <cell r="P41730" t="str">
            <v>Stevens</v>
          </cell>
        </row>
        <row r="41731">
          <cell r="P41731" t="str">
            <v>Stevens</v>
          </cell>
        </row>
        <row r="41732">
          <cell r="P41732" t="str">
            <v>Stevens</v>
          </cell>
        </row>
        <row r="41733">
          <cell r="P41733" t="str">
            <v>Stevens</v>
          </cell>
        </row>
        <row r="41734">
          <cell r="P41734" t="str">
            <v>Stevens</v>
          </cell>
        </row>
        <row r="41735">
          <cell r="P41735" t="str">
            <v>Stevens</v>
          </cell>
        </row>
        <row r="41736">
          <cell r="P41736" t="str">
            <v>Stevens</v>
          </cell>
        </row>
        <row r="41737">
          <cell r="P41737" t="str">
            <v>Stevens</v>
          </cell>
        </row>
        <row r="41738">
          <cell r="P41738" t="str">
            <v>Stevens</v>
          </cell>
        </row>
        <row r="41739">
          <cell r="P41739" t="str">
            <v>Stevens</v>
          </cell>
        </row>
        <row r="41740">
          <cell r="P41740" t="str">
            <v>Stevens</v>
          </cell>
        </row>
        <row r="41741">
          <cell r="P41741" t="str">
            <v>Stevens</v>
          </cell>
        </row>
        <row r="41742">
          <cell r="P41742" t="str">
            <v>Stevens</v>
          </cell>
        </row>
        <row r="41743">
          <cell r="P41743" t="str">
            <v>Katz</v>
          </cell>
        </row>
        <row r="41744">
          <cell r="P41744" t="str">
            <v>Katz</v>
          </cell>
        </row>
        <row r="41745">
          <cell r="P41745" t="str">
            <v>Stevens</v>
          </cell>
        </row>
        <row r="41746">
          <cell r="P41746" t="str">
            <v>Stevens</v>
          </cell>
        </row>
        <row r="41747">
          <cell r="P41747" t="str">
            <v>Katz</v>
          </cell>
        </row>
        <row r="41749">
          <cell r="P41749" t="str">
            <v>Stevens</v>
          </cell>
        </row>
        <row r="41750">
          <cell r="P41750" t="str">
            <v>Katz</v>
          </cell>
        </row>
        <row r="41751">
          <cell r="P41751" t="str">
            <v>Katz</v>
          </cell>
        </row>
        <row r="41752">
          <cell r="P41752" t="str">
            <v>Stevens</v>
          </cell>
        </row>
        <row r="41753">
          <cell r="P41753" t="str">
            <v>Stevens</v>
          </cell>
        </row>
        <row r="41758">
          <cell r="P41758" t="str">
            <v>Stevens</v>
          </cell>
        </row>
        <row r="41759">
          <cell r="P41759" t="str">
            <v>Stevens</v>
          </cell>
        </row>
        <row r="41760">
          <cell r="P41760" t="str">
            <v>Stevens</v>
          </cell>
        </row>
        <row r="41761">
          <cell r="P41761" t="str">
            <v>Katz</v>
          </cell>
        </row>
        <row r="41762">
          <cell r="P41762" t="str">
            <v>Stevens</v>
          </cell>
        </row>
        <row r="41764">
          <cell r="P41764" t="str">
            <v>Katz</v>
          </cell>
        </row>
        <row r="41765">
          <cell r="P41765" t="str">
            <v>Stevens</v>
          </cell>
        </row>
        <row r="41769">
          <cell r="P41769" t="str">
            <v>Katz</v>
          </cell>
        </row>
        <row r="41770">
          <cell r="P41770" t="str">
            <v>Stevens</v>
          </cell>
        </row>
        <row r="41773">
          <cell r="P41773" t="str">
            <v>Katz</v>
          </cell>
        </row>
        <row r="41774">
          <cell r="P41774" t="str">
            <v>Stevens</v>
          </cell>
        </row>
        <row r="41775">
          <cell r="P41775" t="str">
            <v>Stevens</v>
          </cell>
        </row>
        <row r="41777">
          <cell r="P41777" t="str">
            <v>Stevens</v>
          </cell>
        </row>
        <row r="41778">
          <cell r="P41778" t="str">
            <v>Stevens</v>
          </cell>
        </row>
        <row r="41780">
          <cell r="P41780" t="str">
            <v>Stevens</v>
          </cell>
        </row>
        <row r="41781">
          <cell r="P41781" t="str">
            <v>Stevens</v>
          </cell>
        </row>
        <row r="41783">
          <cell r="P41783" t="str">
            <v>Stevens</v>
          </cell>
        </row>
        <row r="41784">
          <cell r="P41784" t="str">
            <v>Stevens</v>
          </cell>
        </row>
        <row r="41785">
          <cell r="P41785" t="str">
            <v>Stevens</v>
          </cell>
        </row>
        <row r="41788">
          <cell r="P41788" t="str">
            <v>Stevens</v>
          </cell>
        </row>
        <row r="41791">
          <cell r="P41791" t="str">
            <v>Stevens</v>
          </cell>
        </row>
        <row r="41792">
          <cell r="P41792" t="str">
            <v>Stevens</v>
          </cell>
        </row>
        <row r="41793">
          <cell r="P41793" t="str">
            <v>Stevens</v>
          </cell>
        </row>
        <row r="41794">
          <cell r="P41794" t="str">
            <v>Stevens</v>
          </cell>
        </row>
        <row r="41795">
          <cell r="P41795" t="str">
            <v>Stevens</v>
          </cell>
        </row>
        <row r="41796">
          <cell r="P41796" t="str">
            <v>Stevens</v>
          </cell>
        </row>
        <row r="41797">
          <cell r="P41797" t="str">
            <v>Stevens</v>
          </cell>
        </row>
        <row r="41798">
          <cell r="P41798" t="str">
            <v>Stevens</v>
          </cell>
        </row>
        <row r="41800">
          <cell r="P41800" t="str">
            <v>Katz</v>
          </cell>
        </row>
        <row r="41801">
          <cell r="P41801" t="str">
            <v>Katz</v>
          </cell>
        </row>
        <row r="41806">
          <cell r="P41806" t="str">
            <v>Stevens</v>
          </cell>
        </row>
        <row r="41808">
          <cell r="P41808" t="str">
            <v>Stevens</v>
          </cell>
        </row>
        <row r="41810">
          <cell r="P41810" t="str">
            <v>Stevens</v>
          </cell>
        </row>
        <row r="41811">
          <cell r="P41811" t="str">
            <v>Stevens</v>
          </cell>
        </row>
        <row r="41812">
          <cell r="P41812" t="str">
            <v>Stevens</v>
          </cell>
        </row>
        <row r="41813">
          <cell r="P41813" t="str">
            <v>Stevens</v>
          </cell>
        </row>
        <row r="41815">
          <cell r="P41815" t="str">
            <v>Stevens</v>
          </cell>
        </row>
        <row r="41816">
          <cell r="P41816" t="str">
            <v>Stevens</v>
          </cell>
        </row>
        <row r="41817">
          <cell r="P41817" t="str">
            <v>Katz</v>
          </cell>
        </row>
        <row r="41818">
          <cell r="P41818" t="str">
            <v>Katz</v>
          </cell>
        </row>
        <row r="41819">
          <cell r="P41819" t="str">
            <v>Stevens</v>
          </cell>
        </row>
        <row r="41822">
          <cell r="P41822" t="str">
            <v>Stevens</v>
          </cell>
        </row>
        <row r="41823">
          <cell r="P41823" t="str">
            <v>Stevens</v>
          </cell>
        </row>
        <row r="41825">
          <cell r="P41825" t="str">
            <v>Ellis</v>
          </cell>
        </row>
        <row r="41826">
          <cell r="P41826" t="str">
            <v>Katz</v>
          </cell>
        </row>
        <row r="41828">
          <cell r="P41828" t="str">
            <v>DuPreez</v>
          </cell>
        </row>
        <row r="41829">
          <cell r="P41829" t="str">
            <v>DuPreez</v>
          </cell>
        </row>
        <row r="41831">
          <cell r="P41831" t="str">
            <v>DuPreez</v>
          </cell>
        </row>
        <row r="41832">
          <cell r="P41832" t="str">
            <v>DuPreez</v>
          </cell>
        </row>
        <row r="41833">
          <cell r="P41833" t="str">
            <v>DuPreez</v>
          </cell>
        </row>
        <row r="41834">
          <cell r="P41834" t="str">
            <v>DuPreez</v>
          </cell>
        </row>
        <row r="41835">
          <cell r="P41835" t="str">
            <v>Daniels</v>
          </cell>
        </row>
        <row r="41836">
          <cell r="P41836" t="str">
            <v>DuPreez</v>
          </cell>
        </row>
        <row r="41837">
          <cell r="P41837" t="str">
            <v>DuPreez</v>
          </cell>
        </row>
        <row r="41839">
          <cell r="P41839" t="str">
            <v>DuPreez</v>
          </cell>
        </row>
        <row r="41840">
          <cell r="P41840" t="str">
            <v>Daniels</v>
          </cell>
        </row>
        <row r="41841">
          <cell r="P41841" t="str">
            <v>DuPreez</v>
          </cell>
        </row>
        <row r="41842">
          <cell r="P41842" t="str">
            <v>DuPreez</v>
          </cell>
        </row>
        <row r="41844">
          <cell r="P41844" t="str">
            <v>Daniels</v>
          </cell>
        </row>
        <row r="41846">
          <cell r="P41846" t="str">
            <v>Daniels</v>
          </cell>
        </row>
        <row r="41847">
          <cell r="P41847" t="str">
            <v>DuPreez</v>
          </cell>
        </row>
        <row r="41848">
          <cell r="P41848" t="str">
            <v>DuPreez</v>
          </cell>
        </row>
        <row r="41849">
          <cell r="P41849" t="str">
            <v>DuPreez</v>
          </cell>
        </row>
        <row r="41850">
          <cell r="P41850" t="str">
            <v>DuPreez</v>
          </cell>
        </row>
        <row r="41851">
          <cell r="P41851" t="str">
            <v>DuPreez</v>
          </cell>
        </row>
        <row r="41852">
          <cell r="P41852" t="str">
            <v>DuPreez</v>
          </cell>
        </row>
        <row r="41853">
          <cell r="P41853" t="str">
            <v>DuPreez</v>
          </cell>
        </row>
        <row r="41854">
          <cell r="P41854" t="str">
            <v>DuPreez</v>
          </cell>
        </row>
        <row r="41855">
          <cell r="P41855" t="str">
            <v>Daniels</v>
          </cell>
        </row>
        <row r="41856">
          <cell r="P41856" t="str">
            <v>DuPreez</v>
          </cell>
        </row>
        <row r="41857">
          <cell r="P41857" t="str">
            <v>DuPreez</v>
          </cell>
        </row>
        <row r="41858">
          <cell r="P41858" t="str">
            <v>DuPreez</v>
          </cell>
        </row>
        <row r="41859">
          <cell r="P41859" t="str">
            <v>DuPreez</v>
          </cell>
        </row>
        <row r="41860">
          <cell r="P41860" t="str">
            <v>Daniels</v>
          </cell>
        </row>
        <row r="41862">
          <cell r="P41862" t="str">
            <v>DuPreez</v>
          </cell>
        </row>
        <row r="41863">
          <cell r="P41863" t="str">
            <v>DuPreez</v>
          </cell>
        </row>
        <row r="41865">
          <cell r="P41865" t="str">
            <v>Daniels</v>
          </cell>
        </row>
        <row r="41866">
          <cell r="P41866" t="str">
            <v>DuPreez</v>
          </cell>
        </row>
        <row r="41867">
          <cell r="P41867" t="str">
            <v>DuPreez</v>
          </cell>
        </row>
        <row r="41868">
          <cell r="P41868" t="str">
            <v>DuPreez</v>
          </cell>
        </row>
        <row r="41869">
          <cell r="P41869" t="str">
            <v>DuPreez</v>
          </cell>
        </row>
        <row r="41870">
          <cell r="P41870" t="str">
            <v>DuPreez</v>
          </cell>
        </row>
        <row r="41871">
          <cell r="P41871" t="str">
            <v>Daniels</v>
          </cell>
        </row>
        <row r="41872">
          <cell r="P41872" t="str">
            <v>DuPreez</v>
          </cell>
        </row>
        <row r="41873">
          <cell r="P41873" t="str">
            <v>DuPreez</v>
          </cell>
        </row>
        <row r="41874">
          <cell r="P41874" t="str">
            <v>Daniels</v>
          </cell>
        </row>
        <row r="41875">
          <cell r="P41875" t="str">
            <v>DuPreez</v>
          </cell>
        </row>
        <row r="41876">
          <cell r="P41876" t="str">
            <v>DuPreez</v>
          </cell>
        </row>
        <row r="41877">
          <cell r="P41877" t="str">
            <v>DuPreez</v>
          </cell>
        </row>
        <row r="41878">
          <cell r="P41878" t="str">
            <v>Daniels</v>
          </cell>
        </row>
        <row r="41879">
          <cell r="P41879" t="str">
            <v>DuPreez</v>
          </cell>
        </row>
        <row r="41880">
          <cell r="P41880" t="str">
            <v>DuPreez</v>
          </cell>
        </row>
        <row r="41881">
          <cell r="P41881" t="str">
            <v>DuPreez</v>
          </cell>
        </row>
        <row r="41882">
          <cell r="P41882" t="str">
            <v>Daniels</v>
          </cell>
        </row>
        <row r="41883">
          <cell r="P41883" t="str">
            <v>DuPreez</v>
          </cell>
        </row>
        <row r="41885">
          <cell r="P41885" t="str">
            <v>Daniels</v>
          </cell>
        </row>
        <row r="41886">
          <cell r="P41886" t="str">
            <v>DuPreez</v>
          </cell>
        </row>
        <row r="41887">
          <cell r="P41887" t="str">
            <v>DuPreez</v>
          </cell>
        </row>
        <row r="41888">
          <cell r="P41888" t="str">
            <v>DuPreez</v>
          </cell>
        </row>
        <row r="41889">
          <cell r="P41889" t="str">
            <v>DuPreez</v>
          </cell>
        </row>
        <row r="41890">
          <cell r="P41890" t="str">
            <v>DuPreez</v>
          </cell>
        </row>
        <row r="41891">
          <cell r="P41891" t="str">
            <v>Daniels</v>
          </cell>
        </row>
        <row r="41892">
          <cell r="P41892" t="str">
            <v>DuPreez</v>
          </cell>
        </row>
        <row r="41893">
          <cell r="P41893" t="str">
            <v>Daniels</v>
          </cell>
        </row>
        <row r="41894">
          <cell r="P41894" t="str">
            <v>DuPreez</v>
          </cell>
        </row>
        <row r="41896">
          <cell r="P41896" t="str">
            <v>DuPreez</v>
          </cell>
        </row>
        <row r="41897">
          <cell r="P41897" t="str">
            <v>DuPreez</v>
          </cell>
        </row>
        <row r="41898">
          <cell r="P41898" t="str">
            <v>DuPreez</v>
          </cell>
        </row>
        <row r="41900">
          <cell r="P41900" t="str">
            <v>DuPreez</v>
          </cell>
        </row>
        <row r="41901">
          <cell r="P41901" t="str">
            <v>DuPreez</v>
          </cell>
        </row>
        <row r="41902">
          <cell r="P41902" t="str">
            <v>DuPreez</v>
          </cell>
        </row>
        <row r="41903">
          <cell r="P41903" t="str">
            <v>DuPreez</v>
          </cell>
        </row>
        <row r="41904">
          <cell r="P41904" t="str">
            <v>Daniels</v>
          </cell>
        </row>
        <row r="41905">
          <cell r="P41905" t="str">
            <v>DuPreez</v>
          </cell>
        </row>
        <row r="41906">
          <cell r="P41906" t="str">
            <v>Daniels</v>
          </cell>
        </row>
        <row r="41907">
          <cell r="P41907" t="str">
            <v>DuPreez</v>
          </cell>
        </row>
        <row r="41908">
          <cell r="P41908" t="str">
            <v>DuPreez</v>
          </cell>
        </row>
        <row r="41910">
          <cell r="P41910" t="str">
            <v>DuPreez</v>
          </cell>
        </row>
        <row r="41911">
          <cell r="P41911" t="str">
            <v>Daniels</v>
          </cell>
        </row>
        <row r="41912">
          <cell r="P41912" t="str">
            <v>DuPreez</v>
          </cell>
        </row>
        <row r="41913">
          <cell r="P41913" t="str">
            <v>Daniels</v>
          </cell>
        </row>
        <row r="41914">
          <cell r="P41914" t="str">
            <v>DuPreez</v>
          </cell>
        </row>
        <row r="41915">
          <cell r="P41915" t="str">
            <v>DuPreez</v>
          </cell>
        </row>
        <row r="41916">
          <cell r="P41916" t="str">
            <v>Daniels</v>
          </cell>
        </row>
        <row r="41917">
          <cell r="P41917" t="str">
            <v>DuPreez</v>
          </cell>
        </row>
        <row r="41918">
          <cell r="P41918" t="str">
            <v>DuPreez</v>
          </cell>
        </row>
        <row r="41919">
          <cell r="P41919" t="str">
            <v>DuPreez</v>
          </cell>
        </row>
        <row r="41920">
          <cell r="P41920" t="str">
            <v>DuPreez</v>
          </cell>
        </row>
        <row r="41921">
          <cell r="P41921" t="str">
            <v>DuPreez</v>
          </cell>
        </row>
        <row r="41922">
          <cell r="P41922" t="str">
            <v>DuPreez</v>
          </cell>
        </row>
        <row r="41923">
          <cell r="P41923" t="str">
            <v>DuPreez</v>
          </cell>
        </row>
        <row r="41924">
          <cell r="P41924" t="str">
            <v>DuPreez</v>
          </cell>
        </row>
        <row r="41925">
          <cell r="P41925" t="str">
            <v>DuPreez</v>
          </cell>
        </row>
        <row r="41927">
          <cell r="P41927" t="str">
            <v>DuPreez</v>
          </cell>
        </row>
        <row r="41928">
          <cell r="P41928" t="str">
            <v>DuPreez</v>
          </cell>
        </row>
        <row r="41929">
          <cell r="P41929" t="str">
            <v>DuPreez</v>
          </cell>
        </row>
        <row r="41930">
          <cell r="P41930" t="str">
            <v>DuPreez</v>
          </cell>
        </row>
        <row r="41931">
          <cell r="P41931" t="str">
            <v>DuPreez</v>
          </cell>
        </row>
        <row r="41932">
          <cell r="P41932" t="str">
            <v>DuPreez</v>
          </cell>
        </row>
        <row r="41933">
          <cell r="P41933" t="str">
            <v>DuPreez</v>
          </cell>
        </row>
        <row r="41934">
          <cell r="P41934" t="str">
            <v>DuPreez</v>
          </cell>
        </row>
        <row r="41935">
          <cell r="P41935" t="str">
            <v>DuPreez</v>
          </cell>
        </row>
        <row r="41936">
          <cell r="P41936" t="str">
            <v>DuPreez</v>
          </cell>
        </row>
        <row r="41937">
          <cell r="P41937" t="str">
            <v>DuPreez</v>
          </cell>
        </row>
        <row r="41938">
          <cell r="P41938" t="str">
            <v>DuPreez</v>
          </cell>
        </row>
        <row r="41939">
          <cell r="P41939" t="str">
            <v>DuPreez</v>
          </cell>
        </row>
        <row r="41940">
          <cell r="P41940" t="str">
            <v>DuPreez</v>
          </cell>
        </row>
        <row r="41941">
          <cell r="P41941" t="str">
            <v>Daniels</v>
          </cell>
        </row>
        <row r="41942">
          <cell r="P41942" t="str">
            <v>DuPreez</v>
          </cell>
        </row>
        <row r="41943">
          <cell r="P41943" t="str">
            <v>DuPreez</v>
          </cell>
        </row>
        <row r="41944">
          <cell r="P41944" t="str">
            <v>DuPreez</v>
          </cell>
        </row>
        <row r="41945">
          <cell r="P41945" t="str">
            <v>DuPreez</v>
          </cell>
        </row>
        <row r="41946">
          <cell r="P41946" t="str">
            <v>DuPreez</v>
          </cell>
        </row>
        <row r="41947">
          <cell r="P41947" t="str">
            <v>DuPreez</v>
          </cell>
        </row>
        <row r="41948">
          <cell r="P41948" t="str">
            <v>Daniels</v>
          </cell>
        </row>
        <row r="41949">
          <cell r="P41949" t="str">
            <v>DuPreez</v>
          </cell>
        </row>
        <row r="41950">
          <cell r="P41950" t="str">
            <v>DuPreez</v>
          </cell>
        </row>
        <row r="41951">
          <cell r="P41951" t="str">
            <v>DuPreez</v>
          </cell>
        </row>
        <row r="41952">
          <cell r="P41952" t="str">
            <v>DuPreez</v>
          </cell>
        </row>
        <row r="41953">
          <cell r="P41953" t="str">
            <v>DuPreez</v>
          </cell>
        </row>
        <row r="41954">
          <cell r="P41954" t="str">
            <v>DuPreez</v>
          </cell>
        </row>
        <row r="41955">
          <cell r="P41955" t="str">
            <v>DuPreez</v>
          </cell>
        </row>
        <row r="41956">
          <cell r="P41956" t="str">
            <v>DuPreez</v>
          </cell>
        </row>
        <row r="41957">
          <cell r="P41957" t="str">
            <v>DuPreez</v>
          </cell>
        </row>
        <row r="41958">
          <cell r="P41958" t="str">
            <v>DuPreez</v>
          </cell>
        </row>
        <row r="41959">
          <cell r="P41959" t="str">
            <v>DuPreez</v>
          </cell>
        </row>
        <row r="41960">
          <cell r="P41960" t="str">
            <v>DuPreez</v>
          </cell>
        </row>
        <row r="41961">
          <cell r="P41961" t="str">
            <v>Daniels</v>
          </cell>
        </row>
        <row r="41962">
          <cell r="P41962" t="str">
            <v>DuPreez</v>
          </cell>
        </row>
        <row r="41963">
          <cell r="P41963" t="str">
            <v>DuPreez</v>
          </cell>
        </row>
        <row r="41964">
          <cell r="P41964" t="str">
            <v>DuPreez</v>
          </cell>
        </row>
        <row r="41965">
          <cell r="P41965" t="str">
            <v>DuPreez</v>
          </cell>
        </row>
        <row r="41966">
          <cell r="P41966" t="str">
            <v>DuPreez</v>
          </cell>
        </row>
        <row r="41967">
          <cell r="P41967" t="str">
            <v>DuPreez</v>
          </cell>
        </row>
        <row r="41968">
          <cell r="P41968" t="str">
            <v>DuPreez</v>
          </cell>
        </row>
        <row r="41969">
          <cell r="P41969" t="str">
            <v>DuPreez</v>
          </cell>
        </row>
        <row r="41970">
          <cell r="P41970" t="str">
            <v>Daniels</v>
          </cell>
        </row>
        <row r="41971">
          <cell r="P41971" t="str">
            <v>Daniels</v>
          </cell>
        </row>
        <row r="41972">
          <cell r="P41972" t="str">
            <v>DuPreez</v>
          </cell>
        </row>
        <row r="41973">
          <cell r="P41973" t="str">
            <v>DuPreez</v>
          </cell>
        </row>
        <row r="41975">
          <cell r="P41975" t="str">
            <v>Daniels</v>
          </cell>
        </row>
        <row r="41976">
          <cell r="P41976" t="str">
            <v>DuPreez</v>
          </cell>
        </row>
        <row r="41977">
          <cell r="P41977" t="str">
            <v>Daniels</v>
          </cell>
        </row>
        <row r="41978">
          <cell r="P41978" t="str">
            <v>DuPreez</v>
          </cell>
        </row>
        <row r="41979">
          <cell r="P41979" t="str">
            <v>DuPreez</v>
          </cell>
        </row>
        <row r="41980">
          <cell r="P41980" t="str">
            <v>DuPreez</v>
          </cell>
        </row>
        <row r="41981">
          <cell r="P41981" t="str">
            <v>DuPreez</v>
          </cell>
        </row>
        <row r="41982">
          <cell r="P41982" t="str">
            <v>DuPreez</v>
          </cell>
        </row>
        <row r="41983">
          <cell r="P41983" t="str">
            <v>DuPreez</v>
          </cell>
        </row>
        <row r="41984">
          <cell r="P41984" t="str">
            <v>DuPreez</v>
          </cell>
        </row>
        <row r="41985">
          <cell r="P41985" t="str">
            <v>DuPreez</v>
          </cell>
        </row>
        <row r="41986">
          <cell r="P41986" t="str">
            <v>DuPreez</v>
          </cell>
        </row>
        <row r="41987">
          <cell r="P41987" t="str">
            <v>DuPreez</v>
          </cell>
        </row>
        <row r="41988">
          <cell r="P41988" t="str">
            <v>DuPreez</v>
          </cell>
        </row>
        <row r="41989">
          <cell r="P41989" t="str">
            <v>Daniels</v>
          </cell>
        </row>
        <row r="41990">
          <cell r="P41990" t="str">
            <v>DuPreez</v>
          </cell>
        </row>
        <row r="41991">
          <cell r="P41991" t="str">
            <v>Daniels</v>
          </cell>
        </row>
        <row r="41992">
          <cell r="P41992" t="str">
            <v>DuPreez</v>
          </cell>
        </row>
        <row r="41993">
          <cell r="P41993" t="str">
            <v>Daniels</v>
          </cell>
        </row>
        <row r="41994">
          <cell r="P41994" t="str">
            <v>DuPreez</v>
          </cell>
        </row>
        <row r="41995">
          <cell r="P41995" t="str">
            <v>DuPreez</v>
          </cell>
        </row>
        <row r="41996">
          <cell r="P41996" t="str">
            <v>Daniels</v>
          </cell>
        </row>
        <row r="41997">
          <cell r="P41997" t="str">
            <v>DuPreez</v>
          </cell>
        </row>
        <row r="41998">
          <cell r="P41998" t="str">
            <v>DuPreez</v>
          </cell>
        </row>
        <row r="41999">
          <cell r="P41999" t="str">
            <v>Daniels</v>
          </cell>
        </row>
        <row r="42000">
          <cell r="P42000" t="str">
            <v>DuPreez</v>
          </cell>
        </row>
        <row r="42001">
          <cell r="P42001" t="str">
            <v>DuPreez</v>
          </cell>
        </row>
        <row r="42002">
          <cell r="P42002" t="str">
            <v>DuPreez</v>
          </cell>
        </row>
        <row r="42003">
          <cell r="P42003" t="str">
            <v>DuPreez</v>
          </cell>
        </row>
        <row r="42004">
          <cell r="P42004" t="str">
            <v>Daniels</v>
          </cell>
        </row>
        <row r="42005">
          <cell r="P42005" t="str">
            <v>DuPreez</v>
          </cell>
        </row>
        <row r="42006">
          <cell r="P42006" t="str">
            <v>DuPreez</v>
          </cell>
        </row>
        <row r="42007">
          <cell r="P42007" t="str">
            <v>DuPreez</v>
          </cell>
        </row>
        <row r="42008">
          <cell r="P42008" t="str">
            <v>Daniels</v>
          </cell>
        </row>
        <row r="42009">
          <cell r="P42009" t="str">
            <v>DuPreez</v>
          </cell>
        </row>
        <row r="42010">
          <cell r="P42010" t="str">
            <v>DuPreez</v>
          </cell>
        </row>
        <row r="42011">
          <cell r="P42011" t="str">
            <v>DuPreez</v>
          </cell>
        </row>
        <row r="42012">
          <cell r="P42012" t="str">
            <v>Daniels</v>
          </cell>
        </row>
        <row r="42013">
          <cell r="P42013" t="str">
            <v>DuPreez</v>
          </cell>
        </row>
        <row r="42014">
          <cell r="P42014" t="str">
            <v>DuPreez</v>
          </cell>
        </row>
        <row r="42015">
          <cell r="P42015" t="str">
            <v>DuPreez</v>
          </cell>
        </row>
        <row r="42016">
          <cell r="P42016" t="str">
            <v>DuPreez</v>
          </cell>
        </row>
        <row r="42017">
          <cell r="P42017" t="str">
            <v>DuPreez</v>
          </cell>
        </row>
        <row r="42018">
          <cell r="P42018" t="str">
            <v>Grojovin</v>
          </cell>
        </row>
        <row r="42020">
          <cell r="P42020" t="str">
            <v>Grojovin</v>
          </cell>
        </row>
        <row r="42022">
          <cell r="P42022" t="str">
            <v>Grojovin</v>
          </cell>
        </row>
        <row r="42023">
          <cell r="P42023" t="str">
            <v>Grojovin</v>
          </cell>
        </row>
        <row r="42024">
          <cell r="P42024" t="str">
            <v>Grojovin</v>
          </cell>
        </row>
        <row r="42025">
          <cell r="P42025" t="str">
            <v>Grojovin</v>
          </cell>
        </row>
        <row r="42028">
          <cell r="P42028" t="str">
            <v>Berkhart</v>
          </cell>
        </row>
        <row r="42029">
          <cell r="P42029" t="str">
            <v>Berkhart</v>
          </cell>
        </row>
        <row r="42030">
          <cell r="P42030" t="str">
            <v>Berkhart</v>
          </cell>
        </row>
        <row r="42032">
          <cell r="P42032" t="str">
            <v>Berkhart</v>
          </cell>
        </row>
        <row r="42033">
          <cell r="P42033" t="str">
            <v>Berkhart</v>
          </cell>
        </row>
        <row r="42034">
          <cell r="P42034" t="str">
            <v>Berkhart</v>
          </cell>
        </row>
        <row r="42035">
          <cell r="P42035" t="str">
            <v>Berkhart</v>
          </cell>
        </row>
        <row r="42036">
          <cell r="P42036" t="str">
            <v>Berkhart</v>
          </cell>
        </row>
        <row r="42038">
          <cell r="P42038" t="str">
            <v>Berkhart</v>
          </cell>
        </row>
        <row r="42039">
          <cell r="P42039" t="str">
            <v>Berkhart</v>
          </cell>
        </row>
        <row r="42040">
          <cell r="P42040" t="str">
            <v>Berkhart</v>
          </cell>
        </row>
        <row r="42041">
          <cell r="P42041" t="str">
            <v>Berkhart</v>
          </cell>
        </row>
        <row r="42043">
          <cell r="P42043" t="str">
            <v>Berkhart</v>
          </cell>
        </row>
        <row r="42045">
          <cell r="P42045" t="str">
            <v>Berkhart</v>
          </cell>
        </row>
        <row r="42046">
          <cell r="P42046" t="str">
            <v>Berkhart</v>
          </cell>
        </row>
        <row r="42047">
          <cell r="P42047" t="str">
            <v>Berkhart</v>
          </cell>
        </row>
        <row r="42050">
          <cell r="P42050" t="str">
            <v>Berkhart</v>
          </cell>
        </row>
        <row r="42051">
          <cell r="P42051" t="str">
            <v>Berkhart</v>
          </cell>
        </row>
        <row r="42052">
          <cell r="P42052" t="str">
            <v>Berkhart</v>
          </cell>
        </row>
        <row r="42053">
          <cell r="P42053" t="str">
            <v>Berkhart</v>
          </cell>
        </row>
        <row r="42054">
          <cell r="P42054" t="str">
            <v>Berkhart</v>
          </cell>
        </row>
        <row r="42057">
          <cell r="P42057" t="str">
            <v>Berkhart</v>
          </cell>
        </row>
        <row r="42059">
          <cell r="P42059" t="str">
            <v>Berkhart</v>
          </cell>
        </row>
        <row r="42060">
          <cell r="P42060" t="str">
            <v>Berkhart</v>
          </cell>
        </row>
        <row r="42061">
          <cell r="P42061" t="str">
            <v>Berkhart</v>
          </cell>
        </row>
        <row r="42062">
          <cell r="P42062" t="str">
            <v>Stevens</v>
          </cell>
        </row>
        <row r="42063">
          <cell r="P42063" t="str">
            <v>Stevens</v>
          </cell>
        </row>
        <row r="42064">
          <cell r="P42064" t="str">
            <v>Berkhart</v>
          </cell>
        </row>
        <row r="42065">
          <cell r="P42065" t="str">
            <v>Stevens</v>
          </cell>
        </row>
        <row r="42066">
          <cell r="P42066" t="str">
            <v>Berkhart</v>
          </cell>
        </row>
        <row r="42067">
          <cell r="P42067" t="str">
            <v>Stevens</v>
          </cell>
        </row>
        <row r="42068">
          <cell r="P42068" t="str">
            <v>Stevens</v>
          </cell>
        </row>
        <row r="42070">
          <cell r="P42070" t="str">
            <v>Berkhart</v>
          </cell>
        </row>
        <row r="42072">
          <cell r="P42072" t="str">
            <v>Stevens</v>
          </cell>
        </row>
        <row r="42073">
          <cell r="P42073" t="str">
            <v>Stevens</v>
          </cell>
        </row>
        <row r="42074">
          <cell r="P42074" t="str">
            <v>Stevens</v>
          </cell>
        </row>
        <row r="42075">
          <cell r="P42075" t="str">
            <v>Berkhart</v>
          </cell>
        </row>
        <row r="42076">
          <cell r="P42076" t="str">
            <v>Berkhart</v>
          </cell>
        </row>
        <row r="42077">
          <cell r="P42077" t="str">
            <v>Stevens</v>
          </cell>
        </row>
        <row r="42078">
          <cell r="P42078" t="str">
            <v>Stevens</v>
          </cell>
        </row>
        <row r="42080">
          <cell r="P42080" t="str">
            <v>Stevens</v>
          </cell>
        </row>
        <row r="42081">
          <cell r="P42081" t="str">
            <v>Stevens</v>
          </cell>
        </row>
        <row r="42082">
          <cell r="P42082" t="str">
            <v>Stevens</v>
          </cell>
        </row>
        <row r="42083">
          <cell r="P42083" t="str">
            <v>Berkhart</v>
          </cell>
        </row>
        <row r="42085">
          <cell r="P42085" t="str">
            <v>Berkhart</v>
          </cell>
        </row>
        <row r="42086">
          <cell r="P42086" t="str">
            <v>Berkhart</v>
          </cell>
        </row>
        <row r="42087">
          <cell r="P42087" t="str">
            <v>Berkhart</v>
          </cell>
        </row>
        <row r="42088">
          <cell r="P42088" t="str">
            <v>Berkhart</v>
          </cell>
        </row>
        <row r="42089">
          <cell r="P42089" t="str">
            <v>Berkhart</v>
          </cell>
        </row>
        <row r="42090">
          <cell r="P42090" t="str">
            <v>Berkhart</v>
          </cell>
        </row>
        <row r="42091">
          <cell r="P42091" t="str">
            <v>Berkhart</v>
          </cell>
        </row>
        <row r="42092">
          <cell r="P42092" t="str">
            <v>Berkhart</v>
          </cell>
        </row>
        <row r="42093">
          <cell r="P42093" t="str">
            <v>Berkhart</v>
          </cell>
        </row>
        <row r="42095">
          <cell r="P42095" t="str">
            <v>Berkhart</v>
          </cell>
        </row>
        <row r="42096">
          <cell r="P42096" t="str">
            <v>Berkhart</v>
          </cell>
        </row>
        <row r="42097">
          <cell r="P42097" t="str">
            <v>Berkhart</v>
          </cell>
        </row>
        <row r="42098">
          <cell r="P42098" t="str">
            <v>Berkhart</v>
          </cell>
        </row>
        <row r="42100">
          <cell r="P42100" t="str">
            <v>Stevens</v>
          </cell>
        </row>
        <row r="42101">
          <cell r="P42101" t="str">
            <v>Stevens</v>
          </cell>
        </row>
        <row r="42102">
          <cell r="P42102" t="str">
            <v>Stevens</v>
          </cell>
        </row>
        <row r="42104">
          <cell r="P42104" t="str">
            <v>Berkhart</v>
          </cell>
        </row>
        <row r="42105">
          <cell r="P42105" t="str">
            <v>Berkhart</v>
          </cell>
        </row>
        <row r="42107">
          <cell r="P42107" t="str">
            <v>Berkhart</v>
          </cell>
        </row>
        <row r="42108">
          <cell r="P42108" t="str">
            <v>Berkhart</v>
          </cell>
        </row>
        <row r="42109">
          <cell r="P42109" t="str">
            <v>Berkhart</v>
          </cell>
        </row>
        <row r="42110">
          <cell r="P42110" t="str">
            <v>Berkhart</v>
          </cell>
        </row>
        <row r="42111">
          <cell r="P42111" t="str">
            <v>Berkhart</v>
          </cell>
        </row>
        <row r="42112">
          <cell r="P42112" t="str">
            <v>Stevens</v>
          </cell>
        </row>
        <row r="42113">
          <cell r="P42113" t="str">
            <v>Stevens</v>
          </cell>
        </row>
        <row r="42114">
          <cell r="P42114" t="str">
            <v>Berkhart</v>
          </cell>
        </row>
        <row r="42115">
          <cell r="P42115" t="str">
            <v>Berkhart</v>
          </cell>
        </row>
        <row r="42116">
          <cell r="P42116" t="str">
            <v>Stevens</v>
          </cell>
        </row>
        <row r="42117">
          <cell r="P42117" t="str">
            <v>Stevens</v>
          </cell>
        </row>
        <row r="42118">
          <cell r="P42118" t="str">
            <v>Stevens</v>
          </cell>
        </row>
        <row r="42120">
          <cell r="P42120" t="str">
            <v>Berkhart</v>
          </cell>
        </row>
        <row r="42122">
          <cell r="P42122" t="str">
            <v>Berkhart</v>
          </cell>
        </row>
        <row r="42123">
          <cell r="P42123" t="str">
            <v>Berkhart</v>
          </cell>
        </row>
        <row r="42124">
          <cell r="P42124" t="str">
            <v>Berkhart</v>
          </cell>
        </row>
        <row r="42125">
          <cell r="P42125" t="str">
            <v>Berkhart</v>
          </cell>
        </row>
        <row r="42126">
          <cell r="P42126" t="str">
            <v>Berkhart</v>
          </cell>
        </row>
        <row r="42127">
          <cell r="P42127" t="str">
            <v>Stevens</v>
          </cell>
        </row>
        <row r="42128">
          <cell r="P42128" t="str">
            <v>Berkhart</v>
          </cell>
        </row>
        <row r="42129">
          <cell r="P42129" t="str">
            <v>Berkhart</v>
          </cell>
        </row>
        <row r="42130">
          <cell r="P42130" t="str">
            <v>Berkhart</v>
          </cell>
        </row>
        <row r="42131">
          <cell r="P42131" t="str">
            <v>Berkhart</v>
          </cell>
        </row>
        <row r="42132">
          <cell r="P42132" t="str">
            <v>Berkhart</v>
          </cell>
        </row>
        <row r="42133">
          <cell r="P42133" t="str">
            <v>Berkhart</v>
          </cell>
        </row>
        <row r="42134">
          <cell r="P42134" t="str">
            <v>Berkhart</v>
          </cell>
        </row>
        <row r="42135">
          <cell r="P42135" t="str">
            <v>Berkhart</v>
          </cell>
        </row>
        <row r="42136">
          <cell r="P42136" t="str">
            <v>Berkhart</v>
          </cell>
        </row>
        <row r="42137">
          <cell r="P42137" t="str">
            <v>Berkhart</v>
          </cell>
        </row>
        <row r="42138">
          <cell r="P42138" t="str">
            <v>Berkhart</v>
          </cell>
        </row>
        <row r="42139">
          <cell r="P42139" t="str">
            <v>Stevens</v>
          </cell>
        </row>
        <row r="42140">
          <cell r="P42140" t="str">
            <v>Berkhart</v>
          </cell>
        </row>
        <row r="42141">
          <cell r="P42141" t="str">
            <v>Berkhart</v>
          </cell>
        </row>
        <row r="42142">
          <cell r="P42142" t="str">
            <v>Stevens</v>
          </cell>
        </row>
        <row r="42143">
          <cell r="P42143" t="str">
            <v>Berkhart</v>
          </cell>
        </row>
        <row r="42144">
          <cell r="P42144" t="str">
            <v>Berkhart</v>
          </cell>
        </row>
        <row r="42145">
          <cell r="P42145" t="str">
            <v>Stevens</v>
          </cell>
        </row>
        <row r="42146">
          <cell r="P42146" t="str">
            <v>Stevens</v>
          </cell>
        </row>
        <row r="42147">
          <cell r="P42147" t="str">
            <v>Berkhart</v>
          </cell>
        </row>
        <row r="42148">
          <cell r="P42148" t="str">
            <v>Berkhart</v>
          </cell>
        </row>
        <row r="42149">
          <cell r="P42149" t="str">
            <v>Berkhart</v>
          </cell>
        </row>
        <row r="42150">
          <cell r="P42150" t="str">
            <v>Stevens</v>
          </cell>
        </row>
        <row r="42151">
          <cell r="P42151" t="str">
            <v>Stevens</v>
          </cell>
        </row>
        <row r="42152">
          <cell r="P42152" t="str">
            <v>Berkhart</v>
          </cell>
        </row>
        <row r="42153">
          <cell r="P42153" t="str">
            <v>Berkhart</v>
          </cell>
        </row>
        <row r="42154">
          <cell r="P42154" t="str">
            <v>Berkhart</v>
          </cell>
        </row>
        <row r="42155">
          <cell r="P42155" t="str">
            <v>Berkhart</v>
          </cell>
        </row>
        <row r="42156">
          <cell r="P42156" t="str">
            <v>Stevens</v>
          </cell>
        </row>
        <row r="42157">
          <cell r="P42157" t="str">
            <v>Berkhart</v>
          </cell>
        </row>
        <row r="42158">
          <cell r="P42158" t="str">
            <v>Stevens</v>
          </cell>
        </row>
        <row r="42159">
          <cell r="P42159" t="str">
            <v>Berkhart</v>
          </cell>
        </row>
        <row r="42160">
          <cell r="P42160" t="str">
            <v>Stevens</v>
          </cell>
        </row>
        <row r="42161">
          <cell r="P42161" t="str">
            <v>Stevens</v>
          </cell>
        </row>
        <row r="42162">
          <cell r="P42162" t="str">
            <v>Stevens</v>
          </cell>
        </row>
        <row r="42163">
          <cell r="P42163" t="str">
            <v>Stevens</v>
          </cell>
        </row>
        <row r="42164">
          <cell r="P42164" t="str">
            <v>Stevens</v>
          </cell>
        </row>
        <row r="42165">
          <cell r="P42165" t="str">
            <v>Berkhart</v>
          </cell>
        </row>
        <row r="42167">
          <cell r="P42167" t="str">
            <v>Berkhart</v>
          </cell>
        </row>
        <row r="42168">
          <cell r="P42168" t="str">
            <v>Berkhart</v>
          </cell>
        </row>
        <row r="42169">
          <cell r="P42169" t="str">
            <v>Stevens</v>
          </cell>
        </row>
        <row r="42170">
          <cell r="P42170" t="str">
            <v>Berkhart</v>
          </cell>
        </row>
        <row r="42171">
          <cell r="P42171" t="str">
            <v>Berkhart</v>
          </cell>
        </row>
        <row r="42172">
          <cell r="P42172" t="str">
            <v>Berkhart</v>
          </cell>
        </row>
        <row r="42173">
          <cell r="P42173" t="str">
            <v>Berkhart</v>
          </cell>
        </row>
        <row r="42174">
          <cell r="P42174" t="str">
            <v>Stevens</v>
          </cell>
        </row>
        <row r="42175">
          <cell r="P42175" t="str">
            <v>Berkhart</v>
          </cell>
        </row>
        <row r="42176">
          <cell r="P42176" t="str">
            <v>Stevens</v>
          </cell>
        </row>
        <row r="42177">
          <cell r="P42177" t="str">
            <v>Berkhart</v>
          </cell>
        </row>
        <row r="42178">
          <cell r="P42178" t="str">
            <v>Berkhart</v>
          </cell>
        </row>
        <row r="42179">
          <cell r="P42179" t="str">
            <v>Stevens</v>
          </cell>
        </row>
        <row r="42180">
          <cell r="P42180" t="str">
            <v>Stevens</v>
          </cell>
        </row>
        <row r="42181">
          <cell r="P42181" t="str">
            <v>Stevens</v>
          </cell>
        </row>
        <row r="42182">
          <cell r="P42182" t="str">
            <v>Stevens</v>
          </cell>
        </row>
        <row r="42183">
          <cell r="P42183" t="str">
            <v>Berkhart</v>
          </cell>
        </row>
        <row r="42184">
          <cell r="P42184" t="str">
            <v>Berkhart</v>
          </cell>
        </row>
        <row r="42186">
          <cell r="P42186" t="str">
            <v>Berkhart</v>
          </cell>
        </row>
        <row r="42187">
          <cell r="P42187" t="str">
            <v>Berkhart</v>
          </cell>
        </row>
        <row r="42188">
          <cell r="P42188" t="str">
            <v>Berkhart</v>
          </cell>
        </row>
        <row r="42190">
          <cell r="P42190" t="str">
            <v>Berkhart</v>
          </cell>
        </row>
        <row r="42191">
          <cell r="P42191" t="str">
            <v>Berkhart</v>
          </cell>
        </row>
        <row r="42192">
          <cell r="P42192" t="str">
            <v>Berkhart</v>
          </cell>
        </row>
        <row r="42193">
          <cell r="P42193" t="str">
            <v>Stevens</v>
          </cell>
        </row>
        <row r="42195">
          <cell r="P42195" t="str">
            <v>Stevens</v>
          </cell>
        </row>
        <row r="42196">
          <cell r="P42196" t="str">
            <v>Berkhart</v>
          </cell>
        </row>
        <row r="42197">
          <cell r="P42197" t="str">
            <v>Stevens</v>
          </cell>
        </row>
        <row r="42198">
          <cell r="P42198" t="str">
            <v>Berkhart</v>
          </cell>
        </row>
        <row r="42199">
          <cell r="P42199" t="str">
            <v>Berkhart</v>
          </cell>
        </row>
        <row r="42200">
          <cell r="P42200" t="str">
            <v>Stevens</v>
          </cell>
        </row>
        <row r="42201">
          <cell r="P42201" t="str">
            <v>Stevens</v>
          </cell>
        </row>
        <row r="42202">
          <cell r="P42202" t="str">
            <v>Berkhart</v>
          </cell>
        </row>
        <row r="42203">
          <cell r="P42203" t="str">
            <v>Stevens</v>
          </cell>
        </row>
        <row r="42204">
          <cell r="P42204" t="str">
            <v>Stevens</v>
          </cell>
        </row>
        <row r="42205">
          <cell r="P42205" t="str">
            <v>Stevens</v>
          </cell>
        </row>
        <row r="42206">
          <cell r="P42206" t="str">
            <v>Stevens</v>
          </cell>
        </row>
        <row r="42207">
          <cell r="P42207" t="str">
            <v>Stevens</v>
          </cell>
        </row>
        <row r="42208">
          <cell r="P42208" t="str">
            <v>Stevens</v>
          </cell>
        </row>
        <row r="42209">
          <cell r="P42209" t="str">
            <v>Stevens</v>
          </cell>
        </row>
        <row r="42210">
          <cell r="P42210" t="str">
            <v>Stevens</v>
          </cell>
        </row>
        <row r="42211">
          <cell r="P42211" t="str">
            <v>Stevens</v>
          </cell>
        </row>
        <row r="42212">
          <cell r="P42212" t="str">
            <v>Stevens</v>
          </cell>
        </row>
        <row r="42214">
          <cell r="P42214" t="str">
            <v>Stevens</v>
          </cell>
        </row>
        <row r="42216">
          <cell r="P42216" t="str">
            <v>Stevens</v>
          </cell>
        </row>
        <row r="42217">
          <cell r="P42217" t="str">
            <v>Stevens</v>
          </cell>
        </row>
        <row r="42219">
          <cell r="P42219" t="str">
            <v>Stevens</v>
          </cell>
        </row>
        <row r="42220">
          <cell r="P42220" t="str">
            <v>Stevens</v>
          </cell>
        </row>
        <row r="42221">
          <cell r="P42221" t="str">
            <v>Stevens</v>
          </cell>
        </row>
        <row r="42222">
          <cell r="P42222" t="str">
            <v>Stevens</v>
          </cell>
        </row>
        <row r="42223">
          <cell r="P42223" t="str">
            <v>Stevens</v>
          </cell>
        </row>
        <row r="42224">
          <cell r="P42224" t="str">
            <v>Stevens</v>
          </cell>
        </row>
        <row r="42225">
          <cell r="P42225" t="str">
            <v>Stevens</v>
          </cell>
        </row>
        <row r="42226">
          <cell r="P42226" t="str">
            <v>Stevens</v>
          </cell>
        </row>
        <row r="42228">
          <cell r="P42228" t="str">
            <v>Stevens</v>
          </cell>
        </row>
        <row r="42229">
          <cell r="P42229" t="str">
            <v>Stevens</v>
          </cell>
        </row>
        <row r="42230">
          <cell r="P42230" t="str">
            <v>Stevens</v>
          </cell>
        </row>
        <row r="42231">
          <cell r="P42231" t="str">
            <v>Stevens</v>
          </cell>
        </row>
        <row r="42232">
          <cell r="P42232" t="str">
            <v>Stevens</v>
          </cell>
        </row>
        <row r="42233">
          <cell r="P42233" t="str">
            <v>Stevens</v>
          </cell>
        </row>
        <row r="42234">
          <cell r="P42234" t="str">
            <v>Stevens</v>
          </cell>
        </row>
        <row r="42235">
          <cell r="P42235" t="str">
            <v>Stevens</v>
          </cell>
        </row>
        <row r="42236">
          <cell r="P42236" t="str">
            <v>Stevens</v>
          </cell>
        </row>
        <row r="42237">
          <cell r="P42237" t="str">
            <v>Stevens</v>
          </cell>
        </row>
        <row r="42238">
          <cell r="P42238" t="str">
            <v>Stevens</v>
          </cell>
        </row>
        <row r="42241">
          <cell r="P42241" t="str">
            <v>Stevens</v>
          </cell>
        </row>
        <row r="42243">
          <cell r="P42243" t="str">
            <v>Stevens</v>
          </cell>
        </row>
        <row r="42244">
          <cell r="P42244" t="str">
            <v>Stevens</v>
          </cell>
        </row>
        <row r="42245">
          <cell r="P42245" t="str">
            <v>Stevens</v>
          </cell>
        </row>
        <row r="42246">
          <cell r="P42246" t="str">
            <v>Stevens</v>
          </cell>
        </row>
        <row r="42248">
          <cell r="P42248" t="str">
            <v>Stevens</v>
          </cell>
        </row>
        <row r="42250">
          <cell r="P42250" t="str">
            <v>Stevens</v>
          </cell>
        </row>
        <row r="42251">
          <cell r="P42251" t="str">
            <v>Stevens</v>
          </cell>
        </row>
        <row r="42252">
          <cell r="P42252" t="str">
            <v>Stevens</v>
          </cell>
        </row>
        <row r="42253">
          <cell r="P42253" t="str">
            <v>Stevens</v>
          </cell>
        </row>
        <row r="42254">
          <cell r="P42254" t="str">
            <v>Stevens</v>
          </cell>
        </row>
        <row r="42255">
          <cell r="P42255" t="str">
            <v>Stevens</v>
          </cell>
        </row>
        <row r="42256">
          <cell r="P42256" t="str">
            <v>Stevens</v>
          </cell>
        </row>
        <row r="42257">
          <cell r="P42257" t="str">
            <v>Stevens</v>
          </cell>
        </row>
        <row r="42258">
          <cell r="P42258" t="str">
            <v>Stevens</v>
          </cell>
        </row>
        <row r="42259">
          <cell r="P42259" t="str">
            <v>Stevens</v>
          </cell>
        </row>
        <row r="42260">
          <cell r="P42260" t="str">
            <v>Stevens</v>
          </cell>
        </row>
        <row r="42261">
          <cell r="P42261" t="str">
            <v>Stevens</v>
          </cell>
        </row>
        <row r="42263">
          <cell r="P42263" t="str">
            <v>Stevens</v>
          </cell>
        </row>
        <row r="42264">
          <cell r="P42264" t="str">
            <v>Stevens</v>
          </cell>
        </row>
        <row r="42266">
          <cell r="P42266" t="str">
            <v>Stevens</v>
          </cell>
        </row>
        <row r="42267">
          <cell r="P42267" t="str">
            <v>Stevens</v>
          </cell>
        </row>
        <row r="42268">
          <cell r="P42268" t="str">
            <v>Stevens</v>
          </cell>
        </row>
        <row r="42269">
          <cell r="P42269" t="str">
            <v>Stevens</v>
          </cell>
        </row>
        <row r="42271">
          <cell r="P42271" t="str">
            <v>Stevens</v>
          </cell>
        </row>
        <row r="42273">
          <cell r="P42273" t="str">
            <v>Stevens</v>
          </cell>
        </row>
        <row r="42274">
          <cell r="P42274" t="str">
            <v>Stevens</v>
          </cell>
        </row>
        <row r="42275">
          <cell r="P42275" t="str">
            <v>Stevens</v>
          </cell>
        </row>
        <row r="42276">
          <cell r="P42276" t="str">
            <v>Stevens</v>
          </cell>
        </row>
        <row r="42277">
          <cell r="P42277" t="str">
            <v>Stevens</v>
          </cell>
        </row>
        <row r="42279">
          <cell r="P42279" t="str">
            <v>Stevens</v>
          </cell>
        </row>
        <row r="42281">
          <cell r="P42281" t="str">
            <v>Stevens</v>
          </cell>
        </row>
        <row r="42282">
          <cell r="P42282" t="str">
            <v>Stevens</v>
          </cell>
        </row>
        <row r="42283">
          <cell r="P42283" t="str">
            <v>Stevens</v>
          </cell>
        </row>
        <row r="42285">
          <cell r="P42285" t="str">
            <v>Stevens</v>
          </cell>
        </row>
        <row r="42288">
          <cell r="P42288" t="str">
            <v>Stevens</v>
          </cell>
        </row>
        <row r="42289">
          <cell r="P42289" t="str">
            <v>Stevens</v>
          </cell>
        </row>
        <row r="42291">
          <cell r="P42291" t="str">
            <v>Ellis</v>
          </cell>
        </row>
        <row r="42292">
          <cell r="P42292" t="str">
            <v>Stevens</v>
          </cell>
        </row>
        <row r="42293">
          <cell r="P42293" t="str">
            <v>Stevens</v>
          </cell>
        </row>
        <row r="42294">
          <cell r="P42294" t="str">
            <v>Stevens</v>
          </cell>
        </row>
        <row r="42295">
          <cell r="P42295" t="str">
            <v>Ellis</v>
          </cell>
        </row>
        <row r="42296">
          <cell r="P42296" t="str">
            <v>Stevens</v>
          </cell>
        </row>
        <row r="42298">
          <cell r="P42298" t="str">
            <v>Stevens</v>
          </cell>
        </row>
        <row r="42299">
          <cell r="P42299" t="str">
            <v>Stevens</v>
          </cell>
        </row>
        <row r="42300">
          <cell r="P42300" t="str">
            <v>Ellis</v>
          </cell>
        </row>
        <row r="42301">
          <cell r="P42301" t="str">
            <v>Stevens</v>
          </cell>
        </row>
        <row r="42302">
          <cell r="P42302" t="str">
            <v>Stevens</v>
          </cell>
        </row>
        <row r="42303">
          <cell r="P42303" t="str">
            <v>Ellis</v>
          </cell>
        </row>
        <row r="42304">
          <cell r="P42304" t="str">
            <v>Ellis</v>
          </cell>
        </row>
        <row r="42305">
          <cell r="P42305" t="str">
            <v>Stevens</v>
          </cell>
        </row>
        <row r="42306">
          <cell r="P42306" t="str">
            <v>Stevens</v>
          </cell>
        </row>
        <row r="42307">
          <cell r="P42307" t="str">
            <v>Ellis</v>
          </cell>
        </row>
        <row r="42308">
          <cell r="P42308" t="str">
            <v>Stevens</v>
          </cell>
        </row>
        <row r="42309">
          <cell r="P42309" t="str">
            <v>Ellis</v>
          </cell>
        </row>
        <row r="42310">
          <cell r="P42310" t="str">
            <v>Ellis</v>
          </cell>
        </row>
        <row r="42311">
          <cell r="P42311" t="str">
            <v>Ellis</v>
          </cell>
        </row>
        <row r="42312">
          <cell r="P42312" t="str">
            <v>Stevens</v>
          </cell>
        </row>
        <row r="42313">
          <cell r="P42313" t="str">
            <v>Ellis</v>
          </cell>
        </row>
        <row r="42314">
          <cell r="P42314" t="str">
            <v>Ellis</v>
          </cell>
        </row>
        <row r="42316">
          <cell r="P42316" t="str">
            <v>Stevens</v>
          </cell>
        </row>
        <row r="42317">
          <cell r="P42317" t="str">
            <v>Stevens</v>
          </cell>
        </row>
        <row r="42318">
          <cell r="P42318" t="str">
            <v>Stevens</v>
          </cell>
        </row>
        <row r="42320">
          <cell r="P42320" t="str">
            <v>Ellis</v>
          </cell>
        </row>
        <row r="42321">
          <cell r="P42321" t="str">
            <v>Ellis</v>
          </cell>
        </row>
        <row r="42323">
          <cell r="P42323" t="str">
            <v>Ellis</v>
          </cell>
        </row>
        <row r="42324">
          <cell r="P42324" t="str">
            <v>Ellis</v>
          </cell>
        </row>
        <row r="42325">
          <cell r="P42325" t="str">
            <v>Stevens</v>
          </cell>
        </row>
        <row r="42326">
          <cell r="P42326" t="str">
            <v>Stevens</v>
          </cell>
        </row>
        <row r="42327">
          <cell r="P42327" t="str">
            <v>Ellis</v>
          </cell>
        </row>
        <row r="42328">
          <cell r="P42328" t="str">
            <v>Stevens</v>
          </cell>
        </row>
        <row r="42330">
          <cell r="P42330" t="str">
            <v>Stevens</v>
          </cell>
        </row>
        <row r="42331">
          <cell r="P42331" t="str">
            <v>Stevens</v>
          </cell>
        </row>
        <row r="42332">
          <cell r="P42332" t="str">
            <v>Ellis</v>
          </cell>
        </row>
        <row r="42334">
          <cell r="P42334" t="str">
            <v>Stevens</v>
          </cell>
        </row>
        <row r="42335">
          <cell r="P42335" t="str">
            <v>Stevens</v>
          </cell>
        </row>
        <row r="42336">
          <cell r="P42336" t="str">
            <v>Ellis</v>
          </cell>
        </row>
        <row r="42337">
          <cell r="P42337" t="str">
            <v>Stevens</v>
          </cell>
        </row>
        <row r="42338">
          <cell r="P42338" t="str">
            <v>Stevens</v>
          </cell>
        </row>
        <row r="42339">
          <cell r="P42339" t="str">
            <v>Ellis</v>
          </cell>
        </row>
        <row r="42340">
          <cell r="P42340" t="str">
            <v>Stevens</v>
          </cell>
        </row>
        <row r="42341">
          <cell r="P42341" t="str">
            <v>Ellis</v>
          </cell>
        </row>
        <row r="42343">
          <cell r="P42343" t="str">
            <v>Stevens</v>
          </cell>
        </row>
        <row r="42344">
          <cell r="P42344" t="str">
            <v>Ellis</v>
          </cell>
        </row>
        <row r="42345">
          <cell r="P42345" t="str">
            <v>Ellis</v>
          </cell>
        </row>
        <row r="42346">
          <cell r="P42346" t="str">
            <v>Ellis</v>
          </cell>
        </row>
        <row r="42347">
          <cell r="P42347" t="str">
            <v>Ellis</v>
          </cell>
        </row>
        <row r="42348">
          <cell r="P42348" t="str">
            <v>Ellis</v>
          </cell>
        </row>
        <row r="42350">
          <cell r="P42350" t="str">
            <v>Ellis</v>
          </cell>
        </row>
        <row r="42351">
          <cell r="P42351" t="str">
            <v>Stevens</v>
          </cell>
        </row>
        <row r="42352">
          <cell r="P42352" t="str">
            <v>Ellis</v>
          </cell>
        </row>
        <row r="42353">
          <cell r="P42353" t="str">
            <v>Stevens</v>
          </cell>
        </row>
        <row r="42354">
          <cell r="P42354" t="str">
            <v>Stevens</v>
          </cell>
        </row>
        <row r="42355">
          <cell r="P42355" t="str">
            <v>Ellis</v>
          </cell>
        </row>
        <row r="42356">
          <cell r="P42356" t="str">
            <v>Stevens</v>
          </cell>
        </row>
        <row r="42357">
          <cell r="P42357" t="str">
            <v>Ellis</v>
          </cell>
        </row>
        <row r="42358">
          <cell r="P42358" t="str">
            <v>Stevens</v>
          </cell>
        </row>
        <row r="42360">
          <cell r="P42360" t="str">
            <v>Stevens</v>
          </cell>
        </row>
        <row r="42362">
          <cell r="P42362" t="str">
            <v>Ellis</v>
          </cell>
        </row>
        <row r="42363">
          <cell r="P42363" t="str">
            <v>Ellis</v>
          </cell>
        </row>
        <row r="42364">
          <cell r="P42364" t="str">
            <v>Stevens</v>
          </cell>
        </row>
        <row r="42365">
          <cell r="P42365" t="str">
            <v>Ellis</v>
          </cell>
        </row>
        <row r="42366">
          <cell r="P42366" t="str">
            <v>Stevens</v>
          </cell>
        </row>
        <row r="42367">
          <cell r="P42367" t="str">
            <v>Ellis</v>
          </cell>
        </row>
        <row r="42368">
          <cell r="P42368" t="str">
            <v>Stevens</v>
          </cell>
        </row>
        <row r="42369">
          <cell r="P42369" t="str">
            <v>Stevens</v>
          </cell>
        </row>
        <row r="42370">
          <cell r="P42370" t="str">
            <v>Stevens</v>
          </cell>
        </row>
        <row r="42371">
          <cell r="P42371" t="str">
            <v>Ellis</v>
          </cell>
        </row>
        <row r="42372">
          <cell r="P42372" t="str">
            <v>Stevens</v>
          </cell>
        </row>
        <row r="42373">
          <cell r="P42373" t="str">
            <v>Stevens</v>
          </cell>
        </row>
        <row r="42374">
          <cell r="P42374" t="str">
            <v>Ellis</v>
          </cell>
        </row>
        <row r="42376">
          <cell r="P42376" t="str">
            <v>Ellis</v>
          </cell>
        </row>
        <row r="42377">
          <cell r="P42377" t="str">
            <v>Stevens</v>
          </cell>
        </row>
        <row r="42378">
          <cell r="P42378" t="str">
            <v>Ellis</v>
          </cell>
        </row>
        <row r="42380">
          <cell r="P42380" t="str">
            <v>Ellis</v>
          </cell>
        </row>
        <row r="42382">
          <cell r="P42382" t="str">
            <v>Ellis</v>
          </cell>
        </row>
        <row r="42384">
          <cell r="P42384" t="str">
            <v>Ellis</v>
          </cell>
        </row>
        <row r="42385">
          <cell r="P42385" t="str">
            <v>Stevens</v>
          </cell>
        </row>
        <row r="42387">
          <cell r="P42387" t="str">
            <v>Stevens</v>
          </cell>
        </row>
        <row r="42388">
          <cell r="P42388" t="str">
            <v>Stevens</v>
          </cell>
        </row>
        <row r="42389">
          <cell r="P42389" t="str">
            <v>Ellis</v>
          </cell>
        </row>
        <row r="42390">
          <cell r="P42390" t="str">
            <v>Ellis</v>
          </cell>
        </row>
        <row r="42391">
          <cell r="P42391" t="str">
            <v>Stevens</v>
          </cell>
        </row>
        <row r="42392">
          <cell r="P42392" t="str">
            <v>Ellis</v>
          </cell>
        </row>
        <row r="42393">
          <cell r="P42393" t="str">
            <v>Stevens</v>
          </cell>
        </row>
        <row r="42394">
          <cell r="P42394" t="str">
            <v>Ellis</v>
          </cell>
        </row>
        <row r="42396">
          <cell r="P42396" t="str">
            <v>Ellis</v>
          </cell>
        </row>
        <row r="42397">
          <cell r="P42397" t="str">
            <v>Stevens</v>
          </cell>
        </row>
        <row r="42399">
          <cell r="P42399" t="str">
            <v>Stevens</v>
          </cell>
        </row>
        <row r="42400">
          <cell r="P42400" t="str">
            <v>Stevens</v>
          </cell>
        </row>
        <row r="42401">
          <cell r="P42401" t="str">
            <v>Ellis</v>
          </cell>
        </row>
        <row r="42402">
          <cell r="P42402" t="str">
            <v>Ellis</v>
          </cell>
        </row>
        <row r="42403">
          <cell r="P42403" t="str">
            <v>Ellis</v>
          </cell>
        </row>
        <row r="42404">
          <cell r="P42404" t="str">
            <v>Stevens</v>
          </cell>
        </row>
        <row r="42405">
          <cell r="P42405" t="str">
            <v>Ellis</v>
          </cell>
        </row>
        <row r="42406">
          <cell r="P42406" t="str">
            <v>Stevens</v>
          </cell>
        </row>
        <row r="42407">
          <cell r="P42407" t="str">
            <v>Ellis</v>
          </cell>
        </row>
        <row r="42408">
          <cell r="P42408" t="str">
            <v>Stevens</v>
          </cell>
        </row>
        <row r="42409">
          <cell r="P42409" t="str">
            <v>Ellis</v>
          </cell>
        </row>
        <row r="42410">
          <cell r="P42410" t="str">
            <v>Stevens</v>
          </cell>
        </row>
        <row r="42411">
          <cell r="P42411" t="str">
            <v>Stevens</v>
          </cell>
        </row>
        <row r="42412">
          <cell r="P42412" t="str">
            <v>Ellis</v>
          </cell>
        </row>
        <row r="42413">
          <cell r="P42413" t="str">
            <v>Ellis</v>
          </cell>
        </row>
        <row r="42414">
          <cell r="P42414" t="str">
            <v>Stevens</v>
          </cell>
        </row>
        <row r="42415">
          <cell r="P42415" t="str">
            <v>Stevens</v>
          </cell>
        </row>
        <row r="42416">
          <cell r="P42416" t="str">
            <v>Stevens</v>
          </cell>
        </row>
        <row r="42421">
          <cell r="P42421" t="str">
            <v>Stevens</v>
          </cell>
        </row>
        <row r="42422">
          <cell r="P42422" t="str">
            <v>Stevens</v>
          </cell>
        </row>
        <row r="42424">
          <cell r="P42424" t="str">
            <v>Ellis</v>
          </cell>
        </row>
        <row r="42425">
          <cell r="P42425" t="str">
            <v>Stevens</v>
          </cell>
        </row>
        <row r="42426">
          <cell r="P42426" t="str">
            <v>Stevens</v>
          </cell>
        </row>
        <row r="42427">
          <cell r="P42427" t="str">
            <v>Ellis</v>
          </cell>
        </row>
        <row r="42428">
          <cell r="P42428" t="str">
            <v>Ellis</v>
          </cell>
        </row>
        <row r="42429">
          <cell r="P42429" t="str">
            <v>Ellis</v>
          </cell>
        </row>
        <row r="42430">
          <cell r="P42430" t="str">
            <v>Stevens</v>
          </cell>
        </row>
        <row r="42431">
          <cell r="P42431" t="str">
            <v>Ellis</v>
          </cell>
        </row>
        <row r="42433">
          <cell r="P42433" t="str">
            <v>Ellis</v>
          </cell>
        </row>
        <row r="42434">
          <cell r="P42434" t="str">
            <v>Stevens</v>
          </cell>
        </row>
        <row r="42435">
          <cell r="P42435" t="str">
            <v>Grojovin</v>
          </cell>
        </row>
        <row r="42436">
          <cell r="P42436" t="str">
            <v>Berkhart</v>
          </cell>
        </row>
        <row r="42437">
          <cell r="P42437" t="str">
            <v>Ellis</v>
          </cell>
        </row>
        <row r="42438">
          <cell r="P42438" t="str">
            <v>Ellis</v>
          </cell>
        </row>
        <row r="42439">
          <cell r="P42439" t="str">
            <v>Ellis</v>
          </cell>
        </row>
        <row r="42440">
          <cell r="P42440" t="str">
            <v>DuPreez</v>
          </cell>
        </row>
        <row r="42441">
          <cell r="P42441" t="str">
            <v>DuPreez</v>
          </cell>
        </row>
        <row r="42442">
          <cell r="P42442" t="str">
            <v>Stevens</v>
          </cell>
        </row>
        <row r="42444">
          <cell r="P42444" t="str">
            <v>DuPreez</v>
          </cell>
        </row>
        <row r="42445">
          <cell r="P42445" t="str">
            <v>DuPreez</v>
          </cell>
        </row>
        <row r="42446">
          <cell r="P42446" t="str">
            <v>DuPreez</v>
          </cell>
        </row>
        <row r="42448">
          <cell r="P42448" t="str">
            <v>DuPreez</v>
          </cell>
        </row>
        <row r="42450">
          <cell r="P42450" t="str">
            <v>DuPreez</v>
          </cell>
        </row>
        <row r="42451">
          <cell r="P42451" t="str">
            <v>DuPreez</v>
          </cell>
        </row>
        <row r="42452">
          <cell r="P42452" t="str">
            <v>DuPreez</v>
          </cell>
        </row>
        <row r="42453">
          <cell r="P42453" t="str">
            <v>DuPreez</v>
          </cell>
        </row>
        <row r="42454">
          <cell r="P42454" t="str">
            <v>DuPreez</v>
          </cell>
        </row>
        <row r="42456">
          <cell r="P42456" t="str">
            <v>DuPreez</v>
          </cell>
        </row>
        <row r="42457">
          <cell r="P42457" t="str">
            <v>DuPreez</v>
          </cell>
        </row>
        <row r="42458">
          <cell r="P42458" t="str">
            <v>DuPreez</v>
          </cell>
        </row>
        <row r="42460">
          <cell r="P42460" t="str">
            <v>DuPreez</v>
          </cell>
        </row>
        <row r="42461">
          <cell r="P42461" t="str">
            <v>DuPreez</v>
          </cell>
        </row>
        <row r="42463">
          <cell r="P42463" t="str">
            <v>DuPreez</v>
          </cell>
        </row>
        <row r="42464">
          <cell r="P42464" t="str">
            <v>DuPreez</v>
          </cell>
        </row>
        <row r="42465">
          <cell r="P42465" t="str">
            <v>DuPreez</v>
          </cell>
        </row>
        <row r="42466">
          <cell r="P42466" t="str">
            <v>DuPreez</v>
          </cell>
        </row>
        <row r="42467">
          <cell r="P42467" t="str">
            <v>DuPreez</v>
          </cell>
        </row>
        <row r="42468">
          <cell r="P42468" t="str">
            <v>DuPreez</v>
          </cell>
        </row>
        <row r="42469">
          <cell r="P42469" t="str">
            <v>DuPreez</v>
          </cell>
        </row>
        <row r="42472">
          <cell r="P42472" t="str">
            <v>DuPreez</v>
          </cell>
        </row>
        <row r="42473">
          <cell r="P42473" t="str">
            <v>DuPreez</v>
          </cell>
        </row>
        <row r="42474">
          <cell r="P42474" t="str">
            <v>DuPreez</v>
          </cell>
        </row>
        <row r="42477">
          <cell r="P42477" t="str">
            <v>DuPreez</v>
          </cell>
        </row>
        <row r="42479">
          <cell r="P42479" t="str">
            <v>DuPreez</v>
          </cell>
        </row>
        <row r="42480">
          <cell r="P42480" t="str">
            <v>DuPreez</v>
          </cell>
        </row>
        <row r="42481">
          <cell r="P42481" t="str">
            <v>DuPreez</v>
          </cell>
        </row>
        <row r="42482">
          <cell r="P42482" t="str">
            <v>DuPreez</v>
          </cell>
        </row>
        <row r="42483">
          <cell r="P42483" t="str">
            <v>DuPreez</v>
          </cell>
        </row>
        <row r="42485">
          <cell r="P42485" t="str">
            <v>DuPreez</v>
          </cell>
        </row>
        <row r="42486">
          <cell r="P42486" t="str">
            <v>DuPreez</v>
          </cell>
        </row>
        <row r="42487">
          <cell r="P42487" t="str">
            <v>DuPreez</v>
          </cell>
        </row>
        <row r="42488">
          <cell r="P42488" t="str">
            <v>DuPreez</v>
          </cell>
        </row>
        <row r="42489">
          <cell r="P42489" t="str">
            <v>DuPreez</v>
          </cell>
        </row>
        <row r="42490">
          <cell r="P42490" t="str">
            <v>DuPreez</v>
          </cell>
        </row>
        <row r="42491">
          <cell r="P42491" t="str">
            <v>DuPreez</v>
          </cell>
        </row>
        <row r="42493">
          <cell r="P42493" t="str">
            <v>DuPreez</v>
          </cell>
        </row>
        <row r="42494">
          <cell r="P42494" t="str">
            <v>DuPreez</v>
          </cell>
        </row>
        <row r="42495">
          <cell r="P42495" t="str">
            <v>DuPreez</v>
          </cell>
        </row>
        <row r="42496">
          <cell r="P42496" t="str">
            <v>DuPreez</v>
          </cell>
        </row>
        <row r="42497">
          <cell r="P42497" t="str">
            <v>DuPreez</v>
          </cell>
        </row>
        <row r="42498">
          <cell r="P42498" t="str">
            <v>DuPreez</v>
          </cell>
        </row>
        <row r="42499">
          <cell r="P42499" t="str">
            <v>DuPreez</v>
          </cell>
        </row>
        <row r="42500">
          <cell r="P42500" t="str">
            <v>DuPreez</v>
          </cell>
        </row>
        <row r="42501">
          <cell r="P42501" t="str">
            <v>DuPreez</v>
          </cell>
        </row>
        <row r="42502">
          <cell r="P42502" t="str">
            <v>DuPreez</v>
          </cell>
        </row>
        <row r="42503">
          <cell r="P42503" t="str">
            <v>DuPreez</v>
          </cell>
        </row>
        <row r="42504">
          <cell r="P42504" t="str">
            <v>DuPreez</v>
          </cell>
        </row>
        <row r="42505">
          <cell r="P42505" t="str">
            <v>DuPreez</v>
          </cell>
        </row>
        <row r="42506">
          <cell r="P42506" t="str">
            <v>DuPreez</v>
          </cell>
        </row>
        <row r="42508">
          <cell r="P42508" t="str">
            <v>DuPreez</v>
          </cell>
        </row>
        <row r="42509">
          <cell r="P42509" t="str">
            <v>DuPreez</v>
          </cell>
        </row>
        <row r="42510">
          <cell r="P42510" t="str">
            <v>DuPreez</v>
          </cell>
        </row>
        <row r="42511">
          <cell r="P42511" t="str">
            <v>DuPreez</v>
          </cell>
        </row>
        <row r="42512">
          <cell r="P42512" t="str">
            <v>DuPreez</v>
          </cell>
        </row>
        <row r="42513">
          <cell r="P42513" t="str">
            <v>DuPreez</v>
          </cell>
        </row>
        <row r="42514">
          <cell r="P42514" t="str">
            <v>DuPreez</v>
          </cell>
        </row>
        <row r="42515">
          <cell r="P42515" t="str">
            <v>DuPreez</v>
          </cell>
        </row>
        <row r="42516">
          <cell r="P42516" t="str">
            <v>DuPreez</v>
          </cell>
        </row>
        <row r="42517">
          <cell r="P42517" t="str">
            <v>DuPreez</v>
          </cell>
        </row>
        <row r="42518">
          <cell r="P42518" t="str">
            <v>DuPreez</v>
          </cell>
        </row>
        <row r="42519">
          <cell r="P42519" t="str">
            <v>DuPreez</v>
          </cell>
        </row>
        <row r="42521">
          <cell r="P42521" t="str">
            <v>DuPreez</v>
          </cell>
        </row>
        <row r="42522">
          <cell r="P42522" t="str">
            <v>DuPreez</v>
          </cell>
        </row>
        <row r="42523">
          <cell r="P42523" t="str">
            <v>DuPreez</v>
          </cell>
        </row>
        <row r="42525">
          <cell r="P42525" t="str">
            <v>DuPreez</v>
          </cell>
        </row>
        <row r="42526">
          <cell r="P42526" t="str">
            <v>DuPreez</v>
          </cell>
        </row>
        <row r="42527">
          <cell r="P42527" t="str">
            <v>DuPreez</v>
          </cell>
        </row>
        <row r="42529">
          <cell r="P42529" t="str">
            <v>DuPreez</v>
          </cell>
        </row>
        <row r="42530">
          <cell r="P42530" t="str">
            <v>DuPreez</v>
          </cell>
        </row>
        <row r="42531">
          <cell r="P42531" t="str">
            <v>DuPreez</v>
          </cell>
        </row>
        <row r="42532">
          <cell r="P42532" t="str">
            <v>DuPreez</v>
          </cell>
        </row>
        <row r="42534">
          <cell r="P42534" t="str">
            <v>DuPreez</v>
          </cell>
        </row>
        <row r="42535">
          <cell r="P42535" t="str">
            <v>DuPreez</v>
          </cell>
        </row>
        <row r="42536">
          <cell r="P42536" t="str">
            <v>DuPreez</v>
          </cell>
        </row>
        <row r="42537">
          <cell r="P42537" t="str">
            <v>DuPreez</v>
          </cell>
        </row>
        <row r="42538">
          <cell r="P42538" t="str">
            <v>DuPreez</v>
          </cell>
        </row>
        <row r="42540">
          <cell r="P42540" t="str">
            <v>DuPreez</v>
          </cell>
        </row>
        <row r="42542">
          <cell r="P42542" t="str">
            <v>DuPreez</v>
          </cell>
        </row>
        <row r="42543">
          <cell r="P42543" t="str">
            <v>DuPreez</v>
          </cell>
        </row>
        <row r="42544">
          <cell r="P42544" t="str">
            <v>DuPreez</v>
          </cell>
        </row>
        <row r="42545">
          <cell r="P42545" t="str">
            <v>DuPreez</v>
          </cell>
        </row>
        <row r="42546">
          <cell r="P42546" t="str">
            <v>DuPreez</v>
          </cell>
        </row>
        <row r="42547">
          <cell r="P42547" t="str">
            <v>DuPreez</v>
          </cell>
        </row>
        <row r="42548">
          <cell r="P42548" t="str">
            <v>DuPreez</v>
          </cell>
        </row>
        <row r="42549">
          <cell r="P42549" t="str">
            <v>DuPreez</v>
          </cell>
        </row>
        <row r="42550">
          <cell r="P42550" t="str">
            <v>DuPreez</v>
          </cell>
        </row>
        <row r="42551">
          <cell r="P42551" t="str">
            <v>DuPreez</v>
          </cell>
        </row>
        <row r="42552">
          <cell r="P42552" t="str">
            <v>DuPreez</v>
          </cell>
        </row>
        <row r="42553">
          <cell r="P42553" t="str">
            <v>DuPreez</v>
          </cell>
        </row>
        <row r="42554">
          <cell r="P42554" t="str">
            <v>DuPreez</v>
          </cell>
        </row>
        <row r="42555">
          <cell r="P42555" t="str">
            <v>DuPreez</v>
          </cell>
        </row>
        <row r="42556">
          <cell r="P42556" t="str">
            <v>DuPreez</v>
          </cell>
        </row>
        <row r="42558">
          <cell r="P42558" t="str">
            <v>DuPreez</v>
          </cell>
        </row>
        <row r="42559">
          <cell r="P42559" t="str">
            <v>DuPreez</v>
          </cell>
        </row>
        <row r="42560">
          <cell r="P42560" t="str">
            <v>DuPreez</v>
          </cell>
        </row>
        <row r="42561">
          <cell r="P42561" t="str">
            <v>DuPreez</v>
          </cell>
        </row>
        <row r="42562">
          <cell r="P42562" t="str">
            <v>DuPreez</v>
          </cell>
        </row>
        <row r="42563">
          <cell r="P42563" t="str">
            <v>DuPreez</v>
          </cell>
        </row>
        <row r="42564">
          <cell r="P42564" t="str">
            <v>DuPreez</v>
          </cell>
        </row>
        <row r="42565">
          <cell r="P42565" t="str">
            <v>DuPreez</v>
          </cell>
        </row>
        <row r="42567">
          <cell r="P42567" t="str">
            <v>DuPreez</v>
          </cell>
        </row>
        <row r="42568">
          <cell r="P42568" t="str">
            <v>DuPreez</v>
          </cell>
        </row>
        <row r="42569">
          <cell r="P42569" t="str">
            <v>DuPreez</v>
          </cell>
        </row>
        <row r="42570">
          <cell r="P42570" t="str">
            <v>DuPreez</v>
          </cell>
        </row>
        <row r="42571">
          <cell r="P42571" t="str">
            <v>DuPreez</v>
          </cell>
        </row>
        <row r="42572">
          <cell r="P42572" t="str">
            <v>DuPreez</v>
          </cell>
        </row>
        <row r="42573">
          <cell r="P42573" t="str">
            <v>DuPreez</v>
          </cell>
        </row>
        <row r="42574">
          <cell r="P42574" t="str">
            <v>DuPreez</v>
          </cell>
        </row>
        <row r="42575">
          <cell r="P42575" t="str">
            <v>DuPreez</v>
          </cell>
        </row>
        <row r="42576">
          <cell r="P42576" t="str">
            <v>DuPreez</v>
          </cell>
        </row>
        <row r="42577">
          <cell r="P42577" t="str">
            <v>DuPreez</v>
          </cell>
        </row>
        <row r="42578">
          <cell r="P42578" t="str">
            <v>DuPreez</v>
          </cell>
        </row>
        <row r="42580">
          <cell r="P42580" t="str">
            <v>DuPreez</v>
          </cell>
        </row>
        <row r="42581">
          <cell r="P42581" t="str">
            <v>DuPreez</v>
          </cell>
        </row>
        <row r="42582">
          <cell r="P42582" t="str">
            <v>DuPreez</v>
          </cell>
        </row>
        <row r="42583">
          <cell r="P42583" t="str">
            <v>DuPreez</v>
          </cell>
        </row>
        <row r="42584">
          <cell r="P42584" t="str">
            <v>DuPreez</v>
          </cell>
        </row>
        <row r="42585">
          <cell r="P42585" t="str">
            <v>DuPreez</v>
          </cell>
        </row>
        <row r="42586">
          <cell r="P42586" t="str">
            <v>DuPreez</v>
          </cell>
        </row>
        <row r="42588">
          <cell r="P42588" t="str">
            <v>Grojovin</v>
          </cell>
        </row>
        <row r="42589">
          <cell r="P42589" t="str">
            <v>Ellis</v>
          </cell>
        </row>
        <row r="42590">
          <cell r="P42590" t="str">
            <v>Grojovin</v>
          </cell>
        </row>
        <row r="42591">
          <cell r="P42591" t="str">
            <v>Grojovin</v>
          </cell>
        </row>
        <row r="42592">
          <cell r="P42592" t="str">
            <v>Grojovin</v>
          </cell>
        </row>
        <row r="42593">
          <cell r="P42593" t="str">
            <v>Ellis</v>
          </cell>
        </row>
        <row r="42594">
          <cell r="P42594" t="str">
            <v>Grojovin</v>
          </cell>
        </row>
        <row r="42595">
          <cell r="P42595" t="str">
            <v>Ellis</v>
          </cell>
        </row>
        <row r="42596">
          <cell r="P42596" t="str">
            <v>Ellis</v>
          </cell>
        </row>
        <row r="42597">
          <cell r="P42597" t="str">
            <v>Grojovin</v>
          </cell>
        </row>
        <row r="42598">
          <cell r="P42598" t="str">
            <v>Ellis</v>
          </cell>
        </row>
        <row r="42599">
          <cell r="P42599" t="str">
            <v>Ellis</v>
          </cell>
        </row>
        <row r="42600">
          <cell r="P42600" t="str">
            <v>Grojovin</v>
          </cell>
        </row>
        <row r="42601">
          <cell r="P42601" t="str">
            <v>Ellis</v>
          </cell>
        </row>
        <row r="42602">
          <cell r="P42602" t="str">
            <v>Grojovin</v>
          </cell>
        </row>
        <row r="42603">
          <cell r="P42603" t="str">
            <v>Grojovin</v>
          </cell>
        </row>
        <row r="42604">
          <cell r="P42604" t="str">
            <v>Ellis</v>
          </cell>
        </row>
        <row r="42605">
          <cell r="P42605" t="str">
            <v>Ellis</v>
          </cell>
        </row>
        <row r="42606">
          <cell r="P42606" t="str">
            <v>Ellis</v>
          </cell>
        </row>
        <row r="42607">
          <cell r="P42607" t="str">
            <v>Ellis</v>
          </cell>
        </row>
        <row r="42609">
          <cell r="P42609" t="str">
            <v>Ellis</v>
          </cell>
        </row>
        <row r="42610">
          <cell r="P42610" t="str">
            <v>Ellis</v>
          </cell>
        </row>
        <row r="42611">
          <cell r="P42611" t="str">
            <v>Ellis</v>
          </cell>
        </row>
        <row r="42612">
          <cell r="P42612" t="str">
            <v>Ellis</v>
          </cell>
        </row>
        <row r="42613">
          <cell r="P42613" t="str">
            <v>Ellis</v>
          </cell>
        </row>
        <row r="42614">
          <cell r="P42614" t="str">
            <v>Ellis</v>
          </cell>
        </row>
        <row r="42615">
          <cell r="P42615" t="str">
            <v>Ellis</v>
          </cell>
        </row>
        <row r="42616">
          <cell r="P42616" t="str">
            <v>Ellis</v>
          </cell>
        </row>
        <row r="42617">
          <cell r="P42617" t="str">
            <v>Ellis</v>
          </cell>
        </row>
        <row r="42618">
          <cell r="P42618" t="str">
            <v>Ellis</v>
          </cell>
        </row>
        <row r="42619">
          <cell r="P42619" t="str">
            <v>Ellis</v>
          </cell>
        </row>
        <row r="42620">
          <cell r="P42620" t="str">
            <v>Ellis</v>
          </cell>
        </row>
        <row r="42621">
          <cell r="P42621" t="str">
            <v>Ellis</v>
          </cell>
        </row>
        <row r="42622">
          <cell r="P42622" t="str">
            <v>Ellis</v>
          </cell>
        </row>
        <row r="42623">
          <cell r="P42623" t="str">
            <v>Ellis</v>
          </cell>
        </row>
        <row r="42624">
          <cell r="P42624" t="str">
            <v>Ellis</v>
          </cell>
        </row>
        <row r="42625">
          <cell r="P42625" t="str">
            <v>Ellis</v>
          </cell>
        </row>
        <row r="42626">
          <cell r="P42626" t="str">
            <v>Ellis</v>
          </cell>
        </row>
        <row r="42627">
          <cell r="P42627" t="str">
            <v>Ellis</v>
          </cell>
        </row>
        <row r="42628">
          <cell r="P42628" t="str">
            <v>Ellis</v>
          </cell>
        </row>
        <row r="42629">
          <cell r="P42629" t="str">
            <v>Ellis</v>
          </cell>
        </row>
        <row r="42630">
          <cell r="P42630" t="str">
            <v>Ellis</v>
          </cell>
        </row>
        <row r="42631">
          <cell r="P42631" t="str">
            <v>Ellis</v>
          </cell>
        </row>
        <row r="42632">
          <cell r="P42632" t="str">
            <v>Ellis</v>
          </cell>
        </row>
        <row r="42633">
          <cell r="P42633" t="str">
            <v>Ellis</v>
          </cell>
        </row>
        <row r="42634">
          <cell r="P42634" t="str">
            <v>Ellis</v>
          </cell>
        </row>
        <row r="42636">
          <cell r="P42636" t="str">
            <v>Ellis</v>
          </cell>
        </row>
        <row r="42637">
          <cell r="P42637" t="str">
            <v>Ellis</v>
          </cell>
        </row>
        <row r="42639">
          <cell r="P42639" t="str">
            <v>Ellis</v>
          </cell>
        </row>
        <row r="42640">
          <cell r="P42640" t="str">
            <v>Ellis</v>
          </cell>
        </row>
        <row r="42642">
          <cell r="P42642" t="str">
            <v>Ellis</v>
          </cell>
        </row>
        <row r="42643">
          <cell r="P42643" t="str">
            <v>Ellis</v>
          </cell>
        </row>
        <row r="42645">
          <cell r="P42645" t="str">
            <v>Ellis</v>
          </cell>
        </row>
        <row r="42646">
          <cell r="P42646" t="str">
            <v>Ellis</v>
          </cell>
        </row>
        <row r="42647">
          <cell r="P42647" t="str">
            <v>Ellis</v>
          </cell>
        </row>
        <row r="42649">
          <cell r="P42649" t="str">
            <v>Ellis</v>
          </cell>
        </row>
        <row r="42650">
          <cell r="P42650" t="str">
            <v>Ellis</v>
          </cell>
        </row>
        <row r="42652">
          <cell r="P42652" t="str">
            <v>Ellis</v>
          </cell>
        </row>
        <row r="42653">
          <cell r="P42653" t="str">
            <v>Ellis</v>
          </cell>
        </row>
        <row r="42654">
          <cell r="P42654" t="str">
            <v>Ellis</v>
          </cell>
        </row>
        <row r="42655">
          <cell r="P42655" t="str">
            <v>Ellis</v>
          </cell>
        </row>
        <row r="42656">
          <cell r="P42656" t="str">
            <v>Ellis</v>
          </cell>
        </row>
        <row r="42657">
          <cell r="P42657" t="str">
            <v>Ellis</v>
          </cell>
        </row>
        <row r="42658">
          <cell r="P42658" t="str">
            <v>Ellis</v>
          </cell>
        </row>
        <row r="42659">
          <cell r="P42659" t="str">
            <v>Ellis</v>
          </cell>
        </row>
        <row r="42661">
          <cell r="P42661" t="str">
            <v>Ellis</v>
          </cell>
        </row>
        <row r="42662">
          <cell r="P42662" t="str">
            <v>Ellis</v>
          </cell>
        </row>
        <row r="42663">
          <cell r="P42663" t="str">
            <v>Ellis</v>
          </cell>
        </row>
        <row r="42664">
          <cell r="P42664" t="str">
            <v>Ellis</v>
          </cell>
        </row>
        <row r="42666">
          <cell r="P42666" t="str">
            <v>Ellis</v>
          </cell>
        </row>
        <row r="42667">
          <cell r="P42667" t="str">
            <v>Ellis</v>
          </cell>
        </row>
        <row r="42668">
          <cell r="P42668" t="str">
            <v>Ellis</v>
          </cell>
        </row>
        <row r="42669">
          <cell r="P42669" t="str">
            <v>Ellis</v>
          </cell>
        </row>
        <row r="42670">
          <cell r="P42670" t="str">
            <v>Ellis</v>
          </cell>
        </row>
        <row r="42671">
          <cell r="P42671" t="str">
            <v>Ellis</v>
          </cell>
        </row>
        <row r="42672">
          <cell r="P42672" t="str">
            <v>Ellis</v>
          </cell>
        </row>
        <row r="42673">
          <cell r="P42673" t="str">
            <v>Ellis</v>
          </cell>
        </row>
        <row r="42676">
          <cell r="P42676" t="str">
            <v>Ellis</v>
          </cell>
        </row>
        <row r="42678">
          <cell r="P42678" t="str">
            <v>Ellis</v>
          </cell>
        </row>
        <row r="42680">
          <cell r="P42680" t="str">
            <v>Ellis</v>
          </cell>
        </row>
        <row r="42681">
          <cell r="P42681" t="str">
            <v>Ellis</v>
          </cell>
        </row>
        <row r="42682">
          <cell r="P42682" t="str">
            <v>Ellis</v>
          </cell>
        </row>
        <row r="42683">
          <cell r="P42683" t="str">
            <v>Ellis</v>
          </cell>
        </row>
        <row r="42684">
          <cell r="P42684" t="str">
            <v>Ellis</v>
          </cell>
        </row>
        <row r="42685">
          <cell r="P42685" t="str">
            <v>Ellis</v>
          </cell>
        </row>
        <row r="42686">
          <cell r="P42686" t="str">
            <v>Ellis</v>
          </cell>
        </row>
        <row r="42689">
          <cell r="P42689" t="str">
            <v>Ellis</v>
          </cell>
        </row>
        <row r="42692">
          <cell r="P42692" t="str">
            <v>Ellis</v>
          </cell>
        </row>
        <row r="42693">
          <cell r="P42693" t="str">
            <v>Ellis</v>
          </cell>
        </row>
        <row r="42694">
          <cell r="P42694" t="str">
            <v>Ellis</v>
          </cell>
        </row>
        <row r="42695">
          <cell r="P42695" t="str">
            <v>Ellis</v>
          </cell>
        </row>
        <row r="42696">
          <cell r="P42696" t="str">
            <v>Ellis</v>
          </cell>
        </row>
        <row r="42697">
          <cell r="P42697" t="str">
            <v>Ellis</v>
          </cell>
        </row>
        <row r="42698">
          <cell r="P42698" t="str">
            <v>Ellis</v>
          </cell>
        </row>
        <row r="42699">
          <cell r="P42699" t="str">
            <v>Ellis</v>
          </cell>
        </row>
        <row r="42700">
          <cell r="P42700" t="str">
            <v>Ellis</v>
          </cell>
        </row>
        <row r="42701">
          <cell r="P42701" t="str">
            <v>Ellis</v>
          </cell>
        </row>
        <row r="42702">
          <cell r="P42702" t="str">
            <v>Ellis</v>
          </cell>
        </row>
        <row r="42703">
          <cell r="P42703" t="str">
            <v>Ellis</v>
          </cell>
        </row>
        <row r="42704">
          <cell r="P42704" t="str">
            <v>Ellis</v>
          </cell>
        </row>
        <row r="42706">
          <cell r="P42706" t="str">
            <v>Ellis</v>
          </cell>
        </row>
        <row r="42707">
          <cell r="P42707" t="str">
            <v>Ellis</v>
          </cell>
        </row>
        <row r="42708">
          <cell r="P42708" t="str">
            <v>Ellis</v>
          </cell>
        </row>
        <row r="42709">
          <cell r="P42709" t="str">
            <v>Ellis</v>
          </cell>
        </row>
        <row r="42710">
          <cell r="P42710" t="str">
            <v>Ellis</v>
          </cell>
        </row>
        <row r="42711">
          <cell r="P42711" t="str">
            <v>Ellis</v>
          </cell>
        </row>
        <row r="42714">
          <cell r="P42714" t="str">
            <v>Ellis</v>
          </cell>
        </row>
        <row r="42715">
          <cell r="P42715" t="str">
            <v>Ellis</v>
          </cell>
        </row>
        <row r="42716">
          <cell r="P42716" t="str">
            <v>Ellis</v>
          </cell>
        </row>
        <row r="42717">
          <cell r="P42717" t="str">
            <v>Ellis</v>
          </cell>
        </row>
        <row r="42718">
          <cell r="P42718" t="str">
            <v>Ellis</v>
          </cell>
        </row>
        <row r="42719">
          <cell r="P42719" t="str">
            <v>Ellis</v>
          </cell>
        </row>
        <row r="42720">
          <cell r="P42720" t="str">
            <v>Ellis</v>
          </cell>
        </row>
        <row r="42721">
          <cell r="P42721" t="str">
            <v>Ellis</v>
          </cell>
        </row>
        <row r="42722">
          <cell r="P42722" t="str">
            <v>Ellis</v>
          </cell>
        </row>
        <row r="42724">
          <cell r="P42724" t="str">
            <v>Ellis</v>
          </cell>
        </row>
        <row r="42725">
          <cell r="P42725" t="str">
            <v>Ellis</v>
          </cell>
        </row>
        <row r="42726">
          <cell r="P42726" t="str">
            <v>Ellis</v>
          </cell>
        </row>
        <row r="42727">
          <cell r="P42727" t="str">
            <v>Ellis</v>
          </cell>
        </row>
        <row r="42728">
          <cell r="P42728" t="str">
            <v>Ellis</v>
          </cell>
        </row>
        <row r="42729">
          <cell r="P42729" t="str">
            <v>Ellis</v>
          </cell>
        </row>
        <row r="42731">
          <cell r="P42731" t="str">
            <v>Ellis</v>
          </cell>
        </row>
        <row r="42734">
          <cell r="P42734" t="str">
            <v>Ellis</v>
          </cell>
        </row>
        <row r="42735">
          <cell r="P42735" t="str">
            <v>Ellis</v>
          </cell>
        </row>
        <row r="42736">
          <cell r="P42736" t="str">
            <v>Ellis</v>
          </cell>
        </row>
        <row r="42737">
          <cell r="P42737" t="str">
            <v>Ellis</v>
          </cell>
        </row>
        <row r="42738">
          <cell r="P42738" t="str">
            <v>DuPreez</v>
          </cell>
        </row>
        <row r="42739">
          <cell r="P42739" t="str">
            <v>DuPreez</v>
          </cell>
        </row>
        <row r="42740">
          <cell r="P42740" t="str">
            <v>DuPreez</v>
          </cell>
        </row>
        <row r="42741">
          <cell r="P42741" t="str">
            <v>DuPreez</v>
          </cell>
        </row>
        <row r="42742">
          <cell r="P42742" t="str">
            <v>DuPreez</v>
          </cell>
        </row>
        <row r="42743">
          <cell r="P42743" t="str">
            <v>DuPreez</v>
          </cell>
        </row>
        <row r="42744">
          <cell r="P42744" t="str">
            <v>DuPreez</v>
          </cell>
        </row>
        <row r="42745">
          <cell r="P42745" t="str">
            <v>DuPreez</v>
          </cell>
        </row>
        <row r="42748">
          <cell r="P42748" t="str">
            <v>DuPreez</v>
          </cell>
        </row>
        <row r="42749">
          <cell r="P42749" t="str">
            <v>DuPreez</v>
          </cell>
        </row>
        <row r="42751">
          <cell r="P42751" t="str">
            <v>DuPreez</v>
          </cell>
        </row>
        <row r="42752">
          <cell r="P42752" t="str">
            <v>DuPreez</v>
          </cell>
        </row>
        <row r="42753">
          <cell r="P42753" t="str">
            <v>DuPreez</v>
          </cell>
        </row>
        <row r="42754">
          <cell r="P42754" t="str">
            <v>DuPreez</v>
          </cell>
        </row>
        <row r="42755">
          <cell r="P42755" t="str">
            <v>DuPreez</v>
          </cell>
        </row>
        <row r="42756">
          <cell r="P42756" t="str">
            <v>DuPreez</v>
          </cell>
        </row>
        <row r="42757">
          <cell r="P42757" t="str">
            <v>DuPreez</v>
          </cell>
        </row>
        <row r="42758">
          <cell r="P42758" t="str">
            <v>DuPreez</v>
          </cell>
        </row>
        <row r="42761">
          <cell r="P42761" t="str">
            <v>DuPreez</v>
          </cell>
        </row>
        <row r="42763">
          <cell r="P42763" t="str">
            <v>DuPreez</v>
          </cell>
        </row>
        <row r="42764">
          <cell r="P42764" t="str">
            <v>DuPreez</v>
          </cell>
        </row>
        <row r="42765">
          <cell r="P42765" t="str">
            <v>DuPreez</v>
          </cell>
        </row>
        <row r="42766">
          <cell r="P42766" t="str">
            <v>DuPreez</v>
          </cell>
        </row>
        <row r="42767">
          <cell r="P42767" t="str">
            <v>DuPreez</v>
          </cell>
        </row>
        <row r="42768">
          <cell r="P42768" t="str">
            <v>DuPreez</v>
          </cell>
        </row>
        <row r="42771">
          <cell r="P42771" t="str">
            <v>DuPreez</v>
          </cell>
        </row>
        <row r="42772">
          <cell r="P42772" t="str">
            <v>DuPreez</v>
          </cell>
        </row>
        <row r="42773">
          <cell r="P42773" t="str">
            <v>DuPreez</v>
          </cell>
        </row>
        <row r="42774">
          <cell r="P42774" t="str">
            <v>DuPreez</v>
          </cell>
        </row>
        <row r="42775">
          <cell r="P42775" t="str">
            <v>DuPreez</v>
          </cell>
        </row>
        <row r="42777">
          <cell r="P42777" t="str">
            <v>DuPreez</v>
          </cell>
        </row>
        <row r="42778">
          <cell r="P42778" t="str">
            <v>DuPreez</v>
          </cell>
        </row>
        <row r="42781">
          <cell r="P42781" t="str">
            <v>DuPreez</v>
          </cell>
        </row>
        <row r="42784">
          <cell r="P42784" t="str">
            <v>DuPreez</v>
          </cell>
        </row>
        <row r="42785">
          <cell r="P42785" t="str">
            <v>DuPreez</v>
          </cell>
        </row>
        <row r="42786">
          <cell r="P42786" t="str">
            <v>DuPreez</v>
          </cell>
        </row>
        <row r="42787">
          <cell r="P42787" t="str">
            <v>DuPreez</v>
          </cell>
        </row>
        <row r="42790">
          <cell r="P42790" t="str">
            <v>DuPreez</v>
          </cell>
        </row>
        <row r="42791">
          <cell r="P42791" t="str">
            <v>DuPreez</v>
          </cell>
        </row>
        <row r="42793">
          <cell r="P42793" t="str">
            <v>DuPreez</v>
          </cell>
        </row>
        <row r="42794">
          <cell r="P42794" t="str">
            <v>DuPreez</v>
          </cell>
        </row>
        <row r="42795">
          <cell r="P42795" t="str">
            <v>DuPreez</v>
          </cell>
        </row>
        <row r="42796">
          <cell r="P42796" t="str">
            <v>DuPreez</v>
          </cell>
        </row>
        <row r="42797">
          <cell r="P42797" t="str">
            <v>DuPreez</v>
          </cell>
        </row>
        <row r="42799">
          <cell r="P42799" t="str">
            <v>DuPreez</v>
          </cell>
        </row>
        <row r="42800">
          <cell r="P42800" t="str">
            <v>DuPreez</v>
          </cell>
        </row>
        <row r="42801">
          <cell r="P42801" t="str">
            <v>DuPreez</v>
          </cell>
        </row>
        <row r="42802">
          <cell r="P42802" t="str">
            <v>DuPreez</v>
          </cell>
        </row>
        <row r="42804">
          <cell r="P42804" t="str">
            <v>DuPreez</v>
          </cell>
        </row>
        <row r="42805">
          <cell r="P42805" t="str">
            <v>DuPreez</v>
          </cell>
        </row>
        <row r="42806">
          <cell r="P42806" t="str">
            <v>DuPreez</v>
          </cell>
        </row>
        <row r="42807">
          <cell r="P42807" t="str">
            <v>DuPreez</v>
          </cell>
        </row>
        <row r="42808">
          <cell r="P42808" t="str">
            <v>DuPreez</v>
          </cell>
        </row>
        <row r="42809">
          <cell r="P42809" t="str">
            <v>DuPreez</v>
          </cell>
        </row>
        <row r="42810">
          <cell r="P42810" t="str">
            <v>DuPreez</v>
          </cell>
        </row>
        <row r="42811">
          <cell r="P42811" t="str">
            <v>DuPreez</v>
          </cell>
        </row>
        <row r="42812">
          <cell r="P42812" t="str">
            <v>DuPreez</v>
          </cell>
        </row>
        <row r="42813">
          <cell r="P42813" t="str">
            <v>DuPreez</v>
          </cell>
        </row>
        <row r="42814">
          <cell r="P42814" t="str">
            <v>DuPreez</v>
          </cell>
        </row>
        <row r="42815">
          <cell r="P42815" t="str">
            <v>DuPreez</v>
          </cell>
        </row>
        <row r="42816">
          <cell r="P42816" t="str">
            <v>DuPreez</v>
          </cell>
        </row>
        <row r="42817">
          <cell r="P42817" t="str">
            <v>DuPreez</v>
          </cell>
        </row>
        <row r="42818">
          <cell r="P42818" t="str">
            <v>DuPreez</v>
          </cell>
        </row>
        <row r="42819">
          <cell r="P42819" t="str">
            <v>DuPreez</v>
          </cell>
        </row>
        <row r="42820">
          <cell r="P42820" t="str">
            <v>DuPreez</v>
          </cell>
        </row>
        <row r="42821">
          <cell r="P42821" t="str">
            <v>DuPreez</v>
          </cell>
        </row>
        <row r="42822">
          <cell r="P42822" t="str">
            <v>DuPreez</v>
          </cell>
        </row>
        <row r="42823">
          <cell r="P42823" t="str">
            <v>DuPreez</v>
          </cell>
        </row>
        <row r="42824">
          <cell r="P42824" t="str">
            <v>DuPreez</v>
          </cell>
        </row>
        <row r="42825">
          <cell r="P42825" t="str">
            <v>DuPreez</v>
          </cell>
        </row>
        <row r="42826">
          <cell r="P42826" t="str">
            <v>DuPreez</v>
          </cell>
        </row>
        <row r="42827">
          <cell r="P42827" t="str">
            <v>DuPreez</v>
          </cell>
        </row>
        <row r="42829">
          <cell r="P42829" t="str">
            <v>DuPreez</v>
          </cell>
        </row>
        <row r="42830">
          <cell r="P42830" t="str">
            <v>DuPreez</v>
          </cell>
        </row>
        <row r="42833">
          <cell r="P42833" t="str">
            <v>DuPreez</v>
          </cell>
        </row>
        <row r="42834">
          <cell r="P42834" t="str">
            <v>DuPreez</v>
          </cell>
        </row>
        <row r="42835">
          <cell r="P42835" t="str">
            <v>DuPreez</v>
          </cell>
        </row>
        <row r="42836">
          <cell r="P42836" t="str">
            <v>DuPreez</v>
          </cell>
        </row>
        <row r="42837">
          <cell r="P42837" t="str">
            <v>DuPreez</v>
          </cell>
        </row>
        <row r="42839">
          <cell r="P42839" t="str">
            <v>DuPreez</v>
          </cell>
        </row>
        <row r="42840">
          <cell r="P42840" t="str">
            <v>DuPreez</v>
          </cell>
        </row>
        <row r="42841">
          <cell r="P42841" t="str">
            <v>DuPreez</v>
          </cell>
        </row>
        <row r="42842">
          <cell r="P42842" t="str">
            <v>DuPreez</v>
          </cell>
        </row>
        <row r="42843">
          <cell r="P42843" t="str">
            <v>DuPreez</v>
          </cell>
        </row>
        <row r="42844">
          <cell r="P42844" t="str">
            <v>DuPreez</v>
          </cell>
        </row>
        <row r="42845">
          <cell r="P42845" t="str">
            <v>Stevens</v>
          </cell>
        </row>
        <row r="42846">
          <cell r="P42846" t="str">
            <v>Stevens</v>
          </cell>
        </row>
        <row r="42847">
          <cell r="P42847" t="str">
            <v>Stevens</v>
          </cell>
        </row>
        <row r="42848">
          <cell r="P42848" t="str">
            <v>Stevens</v>
          </cell>
        </row>
        <row r="42849">
          <cell r="P42849" t="str">
            <v>Stevens</v>
          </cell>
        </row>
        <row r="42850">
          <cell r="P42850" t="str">
            <v>Stevens</v>
          </cell>
        </row>
        <row r="42851">
          <cell r="P42851" t="str">
            <v>Stevens</v>
          </cell>
        </row>
        <row r="42852">
          <cell r="P42852" t="str">
            <v>Stevens</v>
          </cell>
        </row>
        <row r="42853">
          <cell r="P42853" t="str">
            <v>Ellis</v>
          </cell>
        </row>
        <row r="42854">
          <cell r="P42854" t="str">
            <v>Ellis</v>
          </cell>
        </row>
        <row r="42855">
          <cell r="P42855" t="str">
            <v>Stevens</v>
          </cell>
        </row>
        <row r="42856">
          <cell r="P42856" t="str">
            <v>Ellis</v>
          </cell>
        </row>
        <row r="42857">
          <cell r="P42857" t="str">
            <v>Stevens</v>
          </cell>
        </row>
        <row r="42859">
          <cell r="P42859" t="str">
            <v>Stevens</v>
          </cell>
        </row>
        <row r="42860">
          <cell r="P42860" t="str">
            <v>Ellis</v>
          </cell>
        </row>
        <row r="42861">
          <cell r="P42861" t="str">
            <v>Stevens</v>
          </cell>
        </row>
        <row r="42862">
          <cell r="P42862" t="str">
            <v>Stevens</v>
          </cell>
        </row>
        <row r="42863">
          <cell r="P42863" t="str">
            <v>Stevens</v>
          </cell>
        </row>
        <row r="42864">
          <cell r="P42864" t="str">
            <v>Ellis</v>
          </cell>
        </row>
        <row r="42865">
          <cell r="P42865" t="str">
            <v>Ellis</v>
          </cell>
        </row>
        <row r="42867">
          <cell r="P42867" t="str">
            <v>Ellis</v>
          </cell>
        </row>
        <row r="42868">
          <cell r="P42868" t="str">
            <v>Ellis</v>
          </cell>
        </row>
        <row r="42869">
          <cell r="P42869" t="str">
            <v>Ellis</v>
          </cell>
        </row>
        <row r="42870">
          <cell r="P42870" t="str">
            <v>Ellis</v>
          </cell>
        </row>
        <row r="42872">
          <cell r="P42872" t="str">
            <v>Stevens</v>
          </cell>
        </row>
        <row r="42873">
          <cell r="P42873" t="str">
            <v>Ellis</v>
          </cell>
        </row>
        <row r="42875">
          <cell r="P42875" t="str">
            <v>Stevens</v>
          </cell>
        </row>
        <row r="42876">
          <cell r="P42876" t="str">
            <v>Ellis</v>
          </cell>
        </row>
        <row r="42877">
          <cell r="P42877" t="str">
            <v>Stevens</v>
          </cell>
        </row>
        <row r="42878">
          <cell r="P42878" t="str">
            <v>Stevens</v>
          </cell>
        </row>
        <row r="42879">
          <cell r="P42879" t="str">
            <v>Stevens</v>
          </cell>
        </row>
        <row r="42880">
          <cell r="P42880" t="str">
            <v>Ellis</v>
          </cell>
        </row>
        <row r="42881">
          <cell r="P42881" t="str">
            <v>Stevens</v>
          </cell>
        </row>
        <row r="42882">
          <cell r="P42882" t="str">
            <v>Ellis</v>
          </cell>
        </row>
        <row r="42884">
          <cell r="P42884" t="str">
            <v>Stevens</v>
          </cell>
        </row>
        <row r="42885">
          <cell r="P42885" t="str">
            <v>Ellis</v>
          </cell>
        </row>
        <row r="42886">
          <cell r="P42886" t="str">
            <v>Ellis</v>
          </cell>
        </row>
        <row r="42887">
          <cell r="P42887" t="str">
            <v>Stevens</v>
          </cell>
        </row>
        <row r="42888">
          <cell r="P42888" t="str">
            <v>Stevens</v>
          </cell>
        </row>
        <row r="42889">
          <cell r="P42889" t="str">
            <v>Stevens</v>
          </cell>
        </row>
        <row r="42890">
          <cell r="P42890" t="str">
            <v>Stevens</v>
          </cell>
        </row>
        <row r="42891">
          <cell r="P42891" t="str">
            <v>Stevens</v>
          </cell>
        </row>
        <row r="42892">
          <cell r="P42892" t="str">
            <v>Stevens</v>
          </cell>
        </row>
        <row r="42895">
          <cell r="P42895" t="str">
            <v>Stevens</v>
          </cell>
        </row>
        <row r="42896">
          <cell r="P42896" t="str">
            <v>Ellis</v>
          </cell>
        </row>
        <row r="42897">
          <cell r="P42897" t="str">
            <v>Ellis</v>
          </cell>
        </row>
        <row r="42898">
          <cell r="P42898" t="str">
            <v>Stevens</v>
          </cell>
        </row>
        <row r="42899">
          <cell r="P42899" t="str">
            <v>Ellis</v>
          </cell>
        </row>
        <row r="42900">
          <cell r="P42900" t="str">
            <v>Stevens</v>
          </cell>
        </row>
        <row r="42901">
          <cell r="P42901" t="str">
            <v>Stevens</v>
          </cell>
        </row>
        <row r="42902">
          <cell r="P42902" t="str">
            <v>Stevens</v>
          </cell>
        </row>
        <row r="42903">
          <cell r="P42903" t="str">
            <v>Ellis</v>
          </cell>
        </row>
        <row r="42904">
          <cell r="P42904" t="str">
            <v>Stevens</v>
          </cell>
        </row>
        <row r="42905">
          <cell r="P42905" t="str">
            <v>Stevens</v>
          </cell>
        </row>
        <row r="42906">
          <cell r="P42906" t="str">
            <v>Ellis</v>
          </cell>
        </row>
        <row r="42907">
          <cell r="P42907" t="str">
            <v>Ellis</v>
          </cell>
        </row>
        <row r="42909">
          <cell r="P42909" t="str">
            <v>Stevens</v>
          </cell>
        </row>
        <row r="42910">
          <cell r="P42910" t="str">
            <v>Stevens</v>
          </cell>
        </row>
        <row r="42911">
          <cell r="P42911" t="str">
            <v>Stevens</v>
          </cell>
        </row>
        <row r="42913">
          <cell r="P42913" t="str">
            <v>Ellis</v>
          </cell>
        </row>
        <row r="42914">
          <cell r="P42914" t="str">
            <v>Stevens</v>
          </cell>
        </row>
        <row r="42915">
          <cell r="P42915" t="str">
            <v>Stevens</v>
          </cell>
        </row>
        <row r="42916">
          <cell r="P42916" t="str">
            <v>Stevens</v>
          </cell>
        </row>
        <row r="42918">
          <cell r="P42918" t="str">
            <v>Ellis</v>
          </cell>
        </row>
        <row r="42919">
          <cell r="P42919" t="str">
            <v>Ellis</v>
          </cell>
        </row>
        <row r="42920">
          <cell r="P42920" t="str">
            <v>Ellis</v>
          </cell>
        </row>
        <row r="42921">
          <cell r="P42921" t="str">
            <v>Stevens</v>
          </cell>
        </row>
        <row r="42924">
          <cell r="P42924" t="str">
            <v>Ellis</v>
          </cell>
        </row>
        <row r="42925">
          <cell r="P42925" t="str">
            <v>Ellis</v>
          </cell>
        </row>
        <row r="42926">
          <cell r="P42926" t="str">
            <v>Stevens</v>
          </cell>
        </row>
        <row r="42927">
          <cell r="P42927" t="str">
            <v>Ellis</v>
          </cell>
        </row>
        <row r="42928">
          <cell r="P42928" t="str">
            <v>Ellis</v>
          </cell>
        </row>
        <row r="42929">
          <cell r="P42929" t="str">
            <v>Stevens</v>
          </cell>
        </row>
        <row r="42930">
          <cell r="P42930" t="str">
            <v>Stevens</v>
          </cell>
        </row>
        <row r="42931">
          <cell r="P42931" t="str">
            <v>Ellis</v>
          </cell>
        </row>
        <row r="42933">
          <cell r="P42933" t="str">
            <v>Ellis</v>
          </cell>
        </row>
        <row r="42934">
          <cell r="P42934" t="str">
            <v>Stevens</v>
          </cell>
        </row>
        <row r="42935">
          <cell r="P42935" t="str">
            <v>Stevens</v>
          </cell>
        </row>
        <row r="42936">
          <cell r="P42936" t="str">
            <v>Stevens</v>
          </cell>
        </row>
        <row r="42937">
          <cell r="P42937" t="str">
            <v>Stevens</v>
          </cell>
        </row>
        <row r="42938">
          <cell r="P42938" t="str">
            <v>Ellis</v>
          </cell>
        </row>
        <row r="42939">
          <cell r="P42939" t="str">
            <v>Stevens</v>
          </cell>
        </row>
        <row r="42940">
          <cell r="P42940" t="str">
            <v>Stevens</v>
          </cell>
        </row>
        <row r="42941">
          <cell r="P42941" t="str">
            <v>Ellis</v>
          </cell>
        </row>
        <row r="42942">
          <cell r="P42942" t="str">
            <v>Ellis</v>
          </cell>
        </row>
        <row r="42943">
          <cell r="P42943" t="str">
            <v>Stevens</v>
          </cell>
        </row>
        <row r="42944">
          <cell r="P42944" t="str">
            <v>Ellis</v>
          </cell>
        </row>
        <row r="42945">
          <cell r="P42945" t="str">
            <v>Stevens</v>
          </cell>
        </row>
        <row r="42946">
          <cell r="P42946" t="str">
            <v>Ellis</v>
          </cell>
        </row>
        <row r="42947">
          <cell r="P42947" t="str">
            <v>Ellis</v>
          </cell>
        </row>
        <row r="42949">
          <cell r="P42949" t="str">
            <v>Stevens</v>
          </cell>
        </row>
        <row r="42950">
          <cell r="P42950" t="str">
            <v>Ellis</v>
          </cell>
        </row>
        <row r="42952">
          <cell r="P42952" t="str">
            <v>Ellis</v>
          </cell>
        </row>
        <row r="42953">
          <cell r="P42953" t="str">
            <v>Stevens</v>
          </cell>
        </row>
        <row r="42954">
          <cell r="P42954" t="str">
            <v>Stevens</v>
          </cell>
        </row>
        <row r="42955">
          <cell r="P42955" t="str">
            <v>Stevens</v>
          </cell>
        </row>
        <row r="42956">
          <cell r="P42956" t="str">
            <v>Stevens</v>
          </cell>
        </row>
        <row r="42957">
          <cell r="P42957" t="str">
            <v>Ellis</v>
          </cell>
        </row>
        <row r="42958">
          <cell r="P42958" t="str">
            <v>Ellis</v>
          </cell>
        </row>
        <row r="42959">
          <cell r="P42959" t="str">
            <v>Stevens</v>
          </cell>
        </row>
        <row r="42960">
          <cell r="P42960" t="str">
            <v>Stevens</v>
          </cell>
        </row>
        <row r="42961">
          <cell r="P42961" t="str">
            <v>Stevens</v>
          </cell>
        </row>
        <row r="42963">
          <cell r="P42963" t="str">
            <v>Stevens</v>
          </cell>
        </row>
        <row r="42964">
          <cell r="P42964" t="str">
            <v>Stevens</v>
          </cell>
        </row>
        <row r="42965">
          <cell r="P42965" t="str">
            <v>Stevens</v>
          </cell>
        </row>
        <row r="42966">
          <cell r="P42966" t="str">
            <v>Stevens</v>
          </cell>
        </row>
        <row r="42967">
          <cell r="P42967" t="str">
            <v>Stevens</v>
          </cell>
        </row>
        <row r="42968">
          <cell r="P42968" t="str">
            <v>Ellis</v>
          </cell>
        </row>
        <row r="42970">
          <cell r="P42970" t="str">
            <v>Stevens</v>
          </cell>
        </row>
        <row r="42971">
          <cell r="P42971" t="str">
            <v>Ellis</v>
          </cell>
        </row>
        <row r="42972">
          <cell r="P42972" t="str">
            <v>Ellis</v>
          </cell>
        </row>
        <row r="42973">
          <cell r="P42973" t="str">
            <v>Stevens</v>
          </cell>
        </row>
        <row r="42974">
          <cell r="P42974" t="str">
            <v>Ellis</v>
          </cell>
        </row>
        <row r="42975">
          <cell r="P42975" t="str">
            <v>Ellis</v>
          </cell>
        </row>
        <row r="42976">
          <cell r="P42976" t="str">
            <v>Ellis</v>
          </cell>
        </row>
        <row r="42977">
          <cell r="P42977" t="str">
            <v>Ellis</v>
          </cell>
        </row>
        <row r="42978">
          <cell r="P42978" t="str">
            <v>Stevens</v>
          </cell>
        </row>
        <row r="42979">
          <cell r="P42979" t="str">
            <v>Ellis</v>
          </cell>
        </row>
        <row r="42981">
          <cell r="P42981" t="str">
            <v>Stevens</v>
          </cell>
        </row>
        <row r="42982">
          <cell r="P42982" t="str">
            <v>Ellis</v>
          </cell>
        </row>
        <row r="42983">
          <cell r="P42983" t="str">
            <v>Stevens</v>
          </cell>
        </row>
        <row r="42984">
          <cell r="P42984" t="str">
            <v>Ellis</v>
          </cell>
        </row>
        <row r="42985">
          <cell r="P42985" t="str">
            <v>Stevens</v>
          </cell>
        </row>
        <row r="42986">
          <cell r="P42986" t="str">
            <v>Ellis</v>
          </cell>
        </row>
        <row r="42987">
          <cell r="P42987" t="str">
            <v>Stevens</v>
          </cell>
        </row>
        <row r="42988">
          <cell r="P42988" t="str">
            <v>Stevens</v>
          </cell>
        </row>
        <row r="42990">
          <cell r="P42990" t="str">
            <v>Stevens</v>
          </cell>
        </row>
        <row r="42991">
          <cell r="P42991" t="str">
            <v>Ellis</v>
          </cell>
        </row>
        <row r="42992">
          <cell r="P42992" t="str">
            <v>Stevens</v>
          </cell>
        </row>
        <row r="42993">
          <cell r="P42993" t="str">
            <v>Stevens</v>
          </cell>
        </row>
        <row r="42994">
          <cell r="P42994" t="str">
            <v>Ellis</v>
          </cell>
        </row>
        <row r="42995">
          <cell r="P42995" t="str">
            <v>Stevens</v>
          </cell>
        </row>
        <row r="42997">
          <cell r="P42997" t="str">
            <v>Ellis</v>
          </cell>
        </row>
        <row r="42998">
          <cell r="P42998" t="str">
            <v>Stevens</v>
          </cell>
        </row>
        <row r="42999">
          <cell r="P42999" t="str">
            <v>Stevens</v>
          </cell>
        </row>
        <row r="43000">
          <cell r="P43000" t="str">
            <v>Ellis</v>
          </cell>
        </row>
        <row r="43001">
          <cell r="P43001" t="str">
            <v>Ellis</v>
          </cell>
        </row>
        <row r="43003">
          <cell r="P43003" t="str">
            <v>Ellis</v>
          </cell>
        </row>
        <row r="43004">
          <cell r="P43004" t="str">
            <v>Ellis</v>
          </cell>
        </row>
        <row r="43005">
          <cell r="P43005" t="str">
            <v>Ellis</v>
          </cell>
        </row>
        <row r="43006">
          <cell r="P43006" t="str">
            <v>Ellis</v>
          </cell>
        </row>
        <row r="43007">
          <cell r="P43007" t="str">
            <v>Ellis</v>
          </cell>
        </row>
        <row r="43008">
          <cell r="P43008" t="str">
            <v>Ellis</v>
          </cell>
        </row>
        <row r="43009">
          <cell r="P43009" t="str">
            <v>Ellis</v>
          </cell>
        </row>
        <row r="43010">
          <cell r="P43010" t="str">
            <v>Ellis</v>
          </cell>
        </row>
        <row r="43011">
          <cell r="P43011" t="str">
            <v>Ellis</v>
          </cell>
        </row>
        <row r="43012">
          <cell r="P43012" t="str">
            <v>Ellis</v>
          </cell>
        </row>
        <row r="43013">
          <cell r="P43013" t="str">
            <v>Berkhart</v>
          </cell>
        </row>
        <row r="43014">
          <cell r="P43014" t="str">
            <v>Berkhart</v>
          </cell>
        </row>
        <row r="43015">
          <cell r="P43015" t="str">
            <v>Ellis</v>
          </cell>
        </row>
        <row r="43016">
          <cell r="P43016" t="str">
            <v>Ellis</v>
          </cell>
        </row>
        <row r="43017">
          <cell r="P43017" t="str">
            <v>Berkhart</v>
          </cell>
        </row>
        <row r="43018">
          <cell r="P43018" t="str">
            <v>Berkhart</v>
          </cell>
        </row>
        <row r="43019">
          <cell r="P43019" t="str">
            <v>Berkhart</v>
          </cell>
        </row>
        <row r="43020">
          <cell r="P43020" t="str">
            <v>Berkhart</v>
          </cell>
        </row>
        <row r="43021">
          <cell r="P43021" t="str">
            <v>Ellis</v>
          </cell>
        </row>
        <row r="43022">
          <cell r="P43022" t="str">
            <v>Ellis</v>
          </cell>
        </row>
        <row r="43024">
          <cell r="P43024" t="str">
            <v>Berkhart</v>
          </cell>
        </row>
        <row r="43025">
          <cell r="P43025" t="str">
            <v>Berkhart</v>
          </cell>
        </row>
        <row r="43026">
          <cell r="P43026" t="str">
            <v>Ellis</v>
          </cell>
        </row>
        <row r="43027">
          <cell r="P43027" t="str">
            <v>Berkhart</v>
          </cell>
        </row>
        <row r="43028">
          <cell r="P43028" t="str">
            <v>Ellis</v>
          </cell>
        </row>
        <row r="43029">
          <cell r="P43029" t="str">
            <v>Berkhart</v>
          </cell>
        </row>
        <row r="43030">
          <cell r="P43030" t="str">
            <v>Berkhart</v>
          </cell>
        </row>
        <row r="43031">
          <cell r="P43031" t="str">
            <v>Berkhart</v>
          </cell>
        </row>
        <row r="43033">
          <cell r="P43033" t="str">
            <v>Berkhart</v>
          </cell>
        </row>
        <row r="43034">
          <cell r="P43034" t="str">
            <v>Ellis</v>
          </cell>
        </row>
        <row r="43035">
          <cell r="P43035" t="str">
            <v>Berkhart</v>
          </cell>
        </row>
        <row r="43036">
          <cell r="P43036" t="str">
            <v>Berkhart</v>
          </cell>
        </row>
        <row r="43037">
          <cell r="P43037" t="str">
            <v>Berkhart</v>
          </cell>
        </row>
        <row r="43038">
          <cell r="P43038" t="str">
            <v>Berkhart</v>
          </cell>
        </row>
        <row r="43040">
          <cell r="P43040" t="str">
            <v>Berkhart</v>
          </cell>
        </row>
        <row r="43041">
          <cell r="P43041" t="str">
            <v>Berkhart</v>
          </cell>
        </row>
        <row r="43042">
          <cell r="P43042" t="str">
            <v>Berkhart</v>
          </cell>
        </row>
        <row r="43043">
          <cell r="P43043" t="str">
            <v>Berkhart</v>
          </cell>
        </row>
        <row r="43044">
          <cell r="P43044" t="str">
            <v>Berkhart</v>
          </cell>
        </row>
        <row r="43045">
          <cell r="P43045" t="str">
            <v>Berkhart</v>
          </cell>
        </row>
        <row r="43046">
          <cell r="P43046" t="str">
            <v>Berkhart</v>
          </cell>
        </row>
        <row r="43047">
          <cell r="P43047" t="str">
            <v>Berkhart</v>
          </cell>
        </row>
        <row r="43048">
          <cell r="P43048" t="str">
            <v>Berkhart</v>
          </cell>
        </row>
        <row r="43050">
          <cell r="P43050" t="str">
            <v>Berkhart</v>
          </cell>
        </row>
        <row r="43051">
          <cell r="P43051" t="str">
            <v>Berkhart</v>
          </cell>
        </row>
        <row r="43052">
          <cell r="P43052" t="str">
            <v>Berkhart</v>
          </cell>
        </row>
        <row r="43053">
          <cell r="P43053" t="str">
            <v>Berkhart</v>
          </cell>
        </row>
        <row r="43055">
          <cell r="P43055" t="str">
            <v>Berkhart</v>
          </cell>
        </row>
        <row r="43056">
          <cell r="P43056" t="str">
            <v>Berkhart</v>
          </cell>
        </row>
        <row r="43057">
          <cell r="P43057" t="str">
            <v>Berkhart</v>
          </cell>
        </row>
        <row r="43058">
          <cell r="P43058" t="str">
            <v>Berkhart</v>
          </cell>
        </row>
        <row r="43059">
          <cell r="P43059" t="str">
            <v>Berkhart</v>
          </cell>
        </row>
        <row r="43060">
          <cell r="P43060" t="str">
            <v>Berkhart</v>
          </cell>
        </row>
        <row r="43061">
          <cell r="P43061" t="str">
            <v>Berkhart</v>
          </cell>
        </row>
        <row r="43063">
          <cell r="P43063" t="str">
            <v>Berkhart</v>
          </cell>
        </row>
        <row r="43064">
          <cell r="P43064" t="str">
            <v>Berkhart</v>
          </cell>
        </row>
        <row r="43066">
          <cell r="P43066" t="str">
            <v>Berkhart</v>
          </cell>
        </row>
        <row r="43067">
          <cell r="P43067" t="str">
            <v>Berkhart</v>
          </cell>
        </row>
        <row r="43068">
          <cell r="P43068" t="str">
            <v>Berkhart</v>
          </cell>
        </row>
        <row r="43069">
          <cell r="P43069" t="str">
            <v>Berkhart</v>
          </cell>
        </row>
        <row r="43070">
          <cell r="P43070" t="str">
            <v>Berkhart</v>
          </cell>
        </row>
        <row r="43071">
          <cell r="P43071" t="str">
            <v>Berkhart</v>
          </cell>
        </row>
        <row r="43072">
          <cell r="P43072" t="str">
            <v>Berkhart</v>
          </cell>
        </row>
        <row r="43073">
          <cell r="P43073" t="str">
            <v>Berkhart</v>
          </cell>
        </row>
        <row r="43074">
          <cell r="P43074" t="str">
            <v>Berkhart</v>
          </cell>
        </row>
        <row r="43075">
          <cell r="P43075" t="str">
            <v>Berkhart</v>
          </cell>
        </row>
        <row r="43076">
          <cell r="P43076" t="str">
            <v>Berkhart</v>
          </cell>
        </row>
        <row r="43077">
          <cell r="P43077" t="str">
            <v>Berkhart</v>
          </cell>
        </row>
        <row r="43078">
          <cell r="P43078" t="str">
            <v>Berkhart</v>
          </cell>
        </row>
        <row r="43079">
          <cell r="P43079" t="str">
            <v>Berkhart</v>
          </cell>
        </row>
        <row r="43080">
          <cell r="P43080" t="str">
            <v>Berkhart</v>
          </cell>
        </row>
        <row r="43081">
          <cell r="P43081" t="str">
            <v>Berkhart</v>
          </cell>
        </row>
        <row r="43082">
          <cell r="P43082" t="str">
            <v>Berkhart</v>
          </cell>
        </row>
        <row r="43084">
          <cell r="P43084" t="str">
            <v>Berkhart</v>
          </cell>
        </row>
        <row r="43085">
          <cell r="P43085" t="str">
            <v>Berkhart</v>
          </cell>
        </row>
        <row r="43086">
          <cell r="P43086" t="str">
            <v>Berkhart</v>
          </cell>
        </row>
        <row r="43087">
          <cell r="P43087" t="str">
            <v>Berkhart</v>
          </cell>
        </row>
        <row r="43088">
          <cell r="P43088" t="str">
            <v>Berkhart</v>
          </cell>
        </row>
        <row r="43089">
          <cell r="P43089" t="str">
            <v>Berkhart</v>
          </cell>
        </row>
        <row r="43090">
          <cell r="P43090" t="str">
            <v>Berkhart</v>
          </cell>
        </row>
        <row r="43091">
          <cell r="P43091" t="str">
            <v>Berkhart</v>
          </cell>
        </row>
        <row r="43092">
          <cell r="P43092" t="str">
            <v>Berkhart</v>
          </cell>
        </row>
        <row r="43093">
          <cell r="P43093" t="str">
            <v>Berkhart</v>
          </cell>
        </row>
        <row r="43094">
          <cell r="P43094" t="str">
            <v>Berkhart</v>
          </cell>
        </row>
        <row r="43095">
          <cell r="P43095" t="str">
            <v>Berkhart</v>
          </cell>
        </row>
        <row r="43096">
          <cell r="P43096" t="str">
            <v>Berkhart</v>
          </cell>
        </row>
        <row r="43097">
          <cell r="P43097" t="str">
            <v>Berkhart</v>
          </cell>
        </row>
        <row r="43098">
          <cell r="P43098" t="str">
            <v>Berkhart</v>
          </cell>
        </row>
        <row r="43099">
          <cell r="P43099" t="str">
            <v>Berkhart</v>
          </cell>
        </row>
        <row r="43100">
          <cell r="P43100" t="str">
            <v>Berkhart</v>
          </cell>
        </row>
        <row r="43101">
          <cell r="P43101" t="str">
            <v>Berkhart</v>
          </cell>
        </row>
        <row r="43102">
          <cell r="P43102" t="str">
            <v>Berkhart</v>
          </cell>
        </row>
        <row r="43103">
          <cell r="P43103" t="str">
            <v>Berkhart</v>
          </cell>
        </row>
        <row r="43105">
          <cell r="P43105" t="str">
            <v>Berkhart</v>
          </cell>
        </row>
        <row r="43106">
          <cell r="P43106" t="str">
            <v>Berkhart</v>
          </cell>
        </row>
        <row r="43107">
          <cell r="P43107" t="str">
            <v>Berkhart</v>
          </cell>
        </row>
        <row r="43108">
          <cell r="P43108" t="str">
            <v>Berkhart</v>
          </cell>
        </row>
        <row r="43109">
          <cell r="P43109" t="str">
            <v>Berkhart</v>
          </cell>
        </row>
        <row r="43110">
          <cell r="P43110" t="str">
            <v>Berkhart</v>
          </cell>
        </row>
        <row r="43111">
          <cell r="P43111" t="str">
            <v>Berkhart</v>
          </cell>
        </row>
        <row r="43112">
          <cell r="P43112" t="str">
            <v>Berkhart</v>
          </cell>
        </row>
        <row r="43113">
          <cell r="P43113" t="str">
            <v>Berkhart</v>
          </cell>
        </row>
        <row r="43114">
          <cell r="P43114" t="str">
            <v>Berkhart</v>
          </cell>
        </row>
        <row r="43115">
          <cell r="P43115" t="str">
            <v>Berkhart</v>
          </cell>
        </row>
        <row r="43116">
          <cell r="P43116" t="str">
            <v>Berkhart</v>
          </cell>
        </row>
        <row r="43118">
          <cell r="P43118" t="str">
            <v>DuPreez</v>
          </cell>
        </row>
        <row r="43119">
          <cell r="P43119" t="str">
            <v>Berkhart</v>
          </cell>
        </row>
        <row r="43120">
          <cell r="P43120" t="str">
            <v>DuPreez</v>
          </cell>
        </row>
        <row r="43121">
          <cell r="P43121" t="str">
            <v>DuPreez</v>
          </cell>
        </row>
        <row r="43122">
          <cell r="P43122" t="str">
            <v>DuPreez</v>
          </cell>
        </row>
        <row r="43123">
          <cell r="P43123" t="str">
            <v>DuPreez</v>
          </cell>
        </row>
        <row r="43124">
          <cell r="P43124" t="str">
            <v>DuPreez</v>
          </cell>
        </row>
        <row r="43125">
          <cell r="P43125" t="str">
            <v>Berkhart</v>
          </cell>
        </row>
        <row r="43126">
          <cell r="P43126" t="str">
            <v>DuPreez</v>
          </cell>
        </row>
        <row r="43127">
          <cell r="P43127" t="str">
            <v>Berkhart</v>
          </cell>
        </row>
        <row r="43128">
          <cell r="P43128" t="str">
            <v>DuPreez</v>
          </cell>
        </row>
        <row r="43129">
          <cell r="P43129" t="str">
            <v>Berkhart</v>
          </cell>
        </row>
        <row r="43130">
          <cell r="P43130" t="str">
            <v>DuPreez</v>
          </cell>
        </row>
        <row r="43131">
          <cell r="P43131" t="str">
            <v>Berkhart</v>
          </cell>
        </row>
        <row r="43132">
          <cell r="P43132" t="str">
            <v>DuPreez</v>
          </cell>
        </row>
        <row r="43133">
          <cell r="P43133" t="str">
            <v>Berkhart</v>
          </cell>
        </row>
        <row r="43134">
          <cell r="P43134" t="str">
            <v>DuPreez</v>
          </cell>
        </row>
        <row r="43135">
          <cell r="P43135" t="str">
            <v>Berkhart</v>
          </cell>
        </row>
        <row r="43136">
          <cell r="P43136" t="str">
            <v>DuPreez</v>
          </cell>
        </row>
        <row r="43137">
          <cell r="P43137" t="str">
            <v>DuPreez</v>
          </cell>
        </row>
        <row r="43138">
          <cell r="P43138" t="str">
            <v>Berkhart</v>
          </cell>
        </row>
        <row r="43139">
          <cell r="P43139" t="str">
            <v>DuPreez</v>
          </cell>
        </row>
        <row r="43140">
          <cell r="P43140" t="str">
            <v>DuPreez</v>
          </cell>
        </row>
        <row r="43141">
          <cell r="P43141" t="str">
            <v>Berkhart</v>
          </cell>
        </row>
        <row r="43142">
          <cell r="P43142" t="str">
            <v>DuPreez</v>
          </cell>
        </row>
        <row r="43143">
          <cell r="P43143" t="str">
            <v>Berkhart</v>
          </cell>
        </row>
        <row r="43144">
          <cell r="P43144" t="str">
            <v>Berkhart</v>
          </cell>
        </row>
        <row r="43145">
          <cell r="P43145" t="str">
            <v>DuPreez</v>
          </cell>
        </row>
        <row r="43146">
          <cell r="P43146" t="str">
            <v>Berkhart</v>
          </cell>
        </row>
        <row r="43147">
          <cell r="P43147" t="str">
            <v>Berkhart</v>
          </cell>
        </row>
        <row r="43148">
          <cell r="P43148" t="str">
            <v>DuPreez</v>
          </cell>
        </row>
        <row r="43149">
          <cell r="P43149" t="str">
            <v>Berkhart</v>
          </cell>
        </row>
        <row r="43150">
          <cell r="P43150" t="str">
            <v>Berkhart</v>
          </cell>
        </row>
        <row r="43151">
          <cell r="P43151" t="str">
            <v>DuPreez</v>
          </cell>
        </row>
        <row r="43152">
          <cell r="P43152" t="str">
            <v>Berkhart</v>
          </cell>
        </row>
        <row r="43153">
          <cell r="P43153" t="str">
            <v>DuPreez</v>
          </cell>
        </row>
        <row r="43154">
          <cell r="P43154" t="str">
            <v>Berkhart</v>
          </cell>
        </row>
        <row r="43155">
          <cell r="P43155" t="str">
            <v>DuPreez</v>
          </cell>
        </row>
        <row r="43156">
          <cell r="P43156" t="str">
            <v>Berkhart</v>
          </cell>
        </row>
        <row r="43157">
          <cell r="P43157" t="str">
            <v>DuPreez</v>
          </cell>
        </row>
        <row r="43158">
          <cell r="P43158" t="str">
            <v>DuPreez</v>
          </cell>
        </row>
        <row r="43159">
          <cell r="P43159" t="str">
            <v>Berkhart</v>
          </cell>
        </row>
        <row r="43160">
          <cell r="P43160" t="str">
            <v>DuPreez</v>
          </cell>
        </row>
        <row r="43161">
          <cell r="P43161" t="str">
            <v>Berkhart</v>
          </cell>
        </row>
        <row r="43162">
          <cell r="P43162" t="str">
            <v>DuPreez</v>
          </cell>
        </row>
        <row r="43163">
          <cell r="P43163" t="str">
            <v>Berkhart</v>
          </cell>
        </row>
        <row r="43164">
          <cell r="P43164" t="str">
            <v>Berkhart</v>
          </cell>
        </row>
        <row r="43165">
          <cell r="P43165" t="str">
            <v>DuPreez</v>
          </cell>
        </row>
        <row r="43166">
          <cell r="P43166" t="str">
            <v>DuPreez</v>
          </cell>
        </row>
        <row r="43167">
          <cell r="P43167" t="str">
            <v>Berkhart</v>
          </cell>
        </row>
        <row r="43168">
          <cell r="P43168" t="str">
            <v>Berkhart</v>
          </cell>
        </row>
        <row r="43169">
          <cell r="P43169" t="str">
            <v>DuPreez</v>
          </cell>
        </row>
        <row r="43171">
          <cell r="P43171" t="str">
            <v>Grojovin</v>
          </cell>
        </row>
        <row r="43173">
          <cell r="P43173" t="str">
            <v>Grojovin</v>
          </cell>
        </row>
        <row r="43174">
          <cell r="P43174" t="str">
            <v>Grojovin</v>
          </cell>
        </row>
        <row r="43175">
          <cell r="P43175" t="str">
            <v>Grojovin</v>
          </cell>
        </row>
        <row r="43176">
          <cell r="P43176" t="str">
            <v>Grojovin</v>
          </cell>
        </row>
        <row r="43177">
          <cell r="P43177" t="str">
            <v>Grojovin</v>
          </cell>
        </row>
        <row r="43178">
          <cell r="P43178" t="str">
            <v>Grojovin</v>
          </cell>
        </row>
        <row r="43179">
          <cell r="P43179" t="str">
            <v>Grojovin</v>
          </cell>
        </row>
        <row r="43180">
          <cell r="P43180" t="str">
            <v>Grojovin</v>
          </cell>
        </row>
        <row r="43181">
          <cell r="P43181" t="str">
            <v>Katz</v>
          </cell>
        </row>
        <row r="43182">
          <cell r="P43182" t="str">
            <v>Grojovin</v>
          </cell>
        </row>
        <row r="43183">
          <cell r="P43183" t="str">
            <v>Katz</v>
          </cell>
        </row>
        <row r="43185">
          <cell r="P43185" t="str">
            <v>Stevens</v>
          </cell>
        </row>
        <row r="43186">
          <cell r="P43186" t="str">
            <v>Stevens</v>
          </cell>
        </row>
        <row r="43187">
          <cell r="P43187" t="str">
            <v>Stevens</v>
          </cell>
        </row>
        <row r="43188">
          <cell r="P43188" t="str">
            <v>Stevens</v>
          </cell>
        </row>
        <row r="43189">
          <cell r="P43189" t="str">
            <v>Stevens</v>
          </cell>
        </row>
        <row r="43190">
          <cell r="P43190" t="str">
            <v>Stevens</v>
          </cell>
        </row>
        <row r="43191">
          <cell r="P43191" t="str">
            <v>Ellis</v>
          </cell>
        </row>
        <row r="43192">
          <cell r="P43192" t="str">
            <v>Ellis</v>
          </cell>
        </row>
        <row r="43193">
          <cell r="P43193" t="str">
            <v>Stevens</v>
          </cell>
        </row>
        <row r="43194">
          <cell r="P43194" t="str">
            <v>Stevens</v>
          </cell>
        </row>
        <row r="43195">
          <cell r="P43195" t="str">
            <v>Stevens</v>
          </cell>
        </row>
        <row r="43197">
          <cell r="P43197" t="str">
            <v>Ellis</v>
          </cell>
        </row>
        <row r="43198">
          <cell r="P43198" t="str">
            <v>Stevens</v>
          </cell>
        </row>
        <row r="43199">
          <cell r="P43199" t="str">
            <v>Ellis</v>
          </cell>
        </row>
        <row r="43200">
          <cell r="P43200" t="str">
            <v>Stevens</v>
          </cell>
        </row>
        <row r="43201">
          <cell r="P43201" t="str">
            <v>Stevens</v>
          </cell>
        </row>
        <row r="43202">
          <cell r="P43202" t="str">
            <v>Ellis</v>
          </cell>
        </row>
        <row r="43203">
          <cell r="P43203" t="str">
            <v>Stevens</v>
          </cell>
        </row>
        <row r="43204">
          <cell r="P43204" t="str">
            <v>Stevens</v>
          </cell>
        </row>
        <row r="43205">
          <cell r="P43205" t="str">
            <v>Ellis</v>
          </cell>
        </row>
        <row r="43206">
          <cell r="P43206" t="str">
            <v>Stevens</v>
          </cell>
        </row>
        <row r="43207">
          <cell r="P43207" t="str">
            <v>Ellis</v>
          </cell>
        </row>
        <row r="43208">
          <cell r="P43208" t="str">
            <v>Ellis</v>
          </cell>
        </row>
        <row r="43209">
          <cell r="P43209" t="str">
            <v>Stevens</v>
          </cell>
        </row>
        <row r="43210">
          <cell r="P43210" t="str">
            <v>Stevens</v>
          </cell>
        </row>
        <row r="43211">
          <cell r="P43211" t="str">
            <v>Stevens</v>
          </cell>
        </row>
        <row r="43212">
          <cell r="P43212" t="str">
            <v>Stevens</v>
          </cell>
        </row>
        <row r="43213">
          <cell r="P43213" t="str">
            <v>Ellis</v>
          </cell>
        </row>
        <row r="43214">
          <cell r="P43214" t="str">
            <v>Stevens</v>
          </cell>
        </row>
        <row r="43215">
          <cell r="P43215" t="str">
            <v>Ellis</v>
          </cell>
        </row>
        <row r="43216">
          <cell r="P43216" t="str">
            <v>Ellis</v>
          </cell>
        </row>
        <row r="43217">
          <cell r="P43217" t="str">
            <v>Stevens</v>
          </cell>
        </row>
        <row r="43218">
          <cell r="P43218" t="str">
            <v>Ellis</v>
          </cell>
        </row>
        <row r="43219">
          <cell r="P43219" t="str">
            <v>Stevens</v>
          </cell>
        </row>
        <row r="43220">
          <cell r="P43220" t="str">
            <v>Ellis</v>
          </cell>
        </row>
        <row r="43221">
          <cell r="P43221" t="str">
            <v>Ellis</v>
          </cell>
        </row>
        <row r="43222">
          <cell r="P43222" t="str">
            <v>Stevens</v>
          </cell>
        </row>
        <row r="43223">
          <cell r="P43223" t="str">
            <v>Ellis</v>
          </cell>
        </row>
        <row r="43224">
          <cell r="P43224" t="str">
            <v>Ellis</v>
          </cell>
        </row>
        <row r="43225">
          <cell r="P43225" t="str">
            <v>Ellis</v>
          </cell>
        </row>
        <row r="43226">
          <cell r="P43226" t="str">
            <v>Katz</v>
          </cell>
        </row>
        <row r="43227">
          <cell r="P43227" t="str">
            <v>Ellis</v>
          </cell>
        </row>
        <row r="43228">
          <cell r="P43228" t="str">
            <v>Stevens</v>
          </cell>
        </row>
        <row r="43229">
          <cell r="P43229" t="str">
            <v>Stevens</v>
          </cell>
        </row>
        <row r="43230">
          <cell r="P43230" t="str">
            <v>Katz</v>
          </cell>
        </row>
        <row r="43231">
          <cell r="P43231" t="str">
            <v>Katz</v>
          </cell>
        </row>
        <row r="43232">
          <cell r="P43232" t="str">
            <v>Stevens</v>
          </cell>
        </row>
        <row r="43233">
          <cell r="P43233" t="str">
            <v>Stevens</v>
          </cell>
        </row>
        <row r="43234">
          <cell r="P43234" t="str">
            <v>Ellis</v>
          </cell>
        </row>
        <row r="43235">
          <cell r="P43235" t="str">
            <v>Stevens</v>
          </cell>
        </row>
        <row r="43236">
          <cell r="P43236" t="str">
            <v>Ellis</v>
          </cell>
        </row>
        <row r="43237">
          <cell r="P43237" t="str">
            <v>Stevens</v>
          </cell>
        </row>
        <row r="43238">
          <cell r="P43238" t="str">
            <v>Ellis</v>
          </cell>
        </row>
        <row r="43239">
          <cell r="P43239" t="str">
            <v>Stevens</v>
          </cell>
        </row>
        <row r="43240">
          <cell r="P43240" t="str">
            <v>Stevens</v>
          </cell>
        </row>
        <row r="43241">
          <cell r="P43241" t="str">
            <v>Ellis</v>
          </cell>
        </row>
        <row r="43242">
          <cell r="P43242" t="str">
            <v>Ellis</v>
          </cell>
        </row>
        <row r="43243">
          <cell r="P43243" t="str">
            <v>Stevens</v>
          </cell>
        </row>
        <row r="43244">
          <cell r="P43244" t="str">
            <v>Ellis</v>
          </cell>
        </row>
        <row r="43245">
          <cell r="P43245" t="str">
            <v>Ellis</v>
          </cell>
        </row>
        <row r="43246">
          <cell r="P43246" t="str">
            <v>Stevens</v>
          </cell>
        </row>
        <row r="43247">
          <cell r="P43247" t="str">
            <v>Stevens</v>
          </cell>
        </row>
        <row r="43248">
          <cell r="P43248" t="str">
            <v>Stevens</v>
          </cell>
        </row>
        <row r="43249">
          <cell r="P43249" t="str">
            <v>Ellis</v>
          </cell>
        </row>
        <row r="43251">
          <cell r="P43251" t="str">
            <v>Ellis</v>
          </cell>
        </row>
        <row r="43252">
          <cell r="P43252" t="str">
            <v>Ellis</v>
          </cell>
        </row>
        <row r="43253">
          <cell r="P43253" t="str">
            <v>Ellis</v>
          </cell>
        </row>
        <row r="43254">
          <cell r="P43254" t="str">
            <v>Ellis</v>
          </cell>
        </row>
        <row r="43255">
          <cell r="P43255" t="str">
            <v>Ellis</v>
          </cell>
        </row>
        <row r="43256">
          <cell r="P43256" t="str">
            <v>Ellis</v>
          </cell>
        </row>
        <row r="43258">
          <cell r="P43258" t="str">
            <v>Ellis</v>
          </cell>
        </row>
        <row r="43259">
          <cell r="P43259" t="str">
            <v>Stevens</v>
          </cell>
        </row>
        <row r="43260">
          <cell r="P43260" t="str">
            <v>Stevens</v>
          </cell>
        </row>
        <row r="43261">
          <cell r="P43261" t="str">
            <v>Stevens</v>
          </cell>
        </row>
        <row r="43262">
          <cell r="P43262" t="str">
            <v>Ellis</v>
          </cell>
        </row>
        <row r="43263">
          <cell r="P43263" t="str">
            <v>Ellis</v>
          </cell>
        </row>
        <row r="43264">
          <cell r="P43264" t="str">
            <v>Stevens</v>
          </cell>
        </row>
        <row r="43265">
          <cell r="P43265" t="str">
            <v>Ellis</v>
          </cell>
        </row>
        <row r="43266">
          <cell r="P43266" t="str">
            <v>Stevens</v>
          </cell>
        </row>
        <row r="43267">
          <cell r="P43267" t="str">
            <v>Ellis</v>
          </cell>
        </row>
        <row r="43268">
          <cell r="P43268" t="str">
            <v>Stevens</v>
          </cell>
        </row>
        <row r="43269">
          <cell r="P43269" t="str">
            <v>Stevens</v>
          </cell>
        </row>
        <row r="43270">
          <cell r="P43270" t="str">
            <v>Stevens</v>
          </cell>
        </row>
        <row r="43271">
          <cell r="P43271" t="str">
            <v>Stevens</v>
          </cell>
        </row>
        <row r="43272">
          <cell r="P43272" t="str">
            <v>Ellis</v>
          </cell>
        </row>
        <row r="43273">
          <cell r="P43273" t="str">
            <v>Ellis</v>
          </cell>
        </row>
        <row r="43274">
          <cell r="P43274" t="str">
            <v>Ellis</v>
          </cell>
        </row>
        <row r="43275">
          <cell r="P43275" t="str">
            <v>Stevens</v>
          </cell>
        </row>
        <row r="43276">
          <cell r="P43276" t="str">
            <v>Stevens</v>
          </cell>
        </row>
        <row r="43277">
          <cell r="P43277" t="str">
            <v>Ellis</v>
          </cell>
        </row>
        <row r="43278">
          <cell r="P43278" t="str">
            <v>Stevens</v>
          </cell>
        </row>
        <row r="43279">
          <cell r="P43279" t="str">
            <v>Ellis</v>
          </cell>
        </row>
        <row r="43280">
          <cell r="P43280" t="str">
            <v>Stevens</v>
          </cell>
        </row>
        <row r="43281">
          <cell r="P43281" t="str">
            <v>Stevens</v>
          </cell>
        </row>
        <row r="43282">
          <cell r="P43282" t="str">
            <v>Ellis</v>
          </cell>
        </row>
        <row r="43283">
          <cell r="P43283" t="str">
            <v>Stevens</v>
          </cell>
        </row>
        <row r="43284">
          <cell r="P43284" t="str">
            <v>Ellis</v>
          </cell>
        </row>
        <row r="43285">
          <cell r="P43285" t="str">
            <v>Ellis</v>
          </cell>
        </row>
        <row r="43286">
          <cell r="P43286" t="str">
            <v>Ellis</v>
          </cell>
        </row>
        <row r="43287">
          <cell r="P43287" t="str">
            <v>Ellis</v>
          </cell>
        </row>
        <row r="43288">
          <cell r="P43288" t="str">
            <v>Ellis</v>
          </cell>
        </row>
        <row r="43289">
          <cell r="P43289" t="str">
            <v>Ellis</v>
          </cell>
        </row>
        <row r="43290">
          <cell r="P43290" t="str">
            <v>Ellis</v>
          </cell>
        </row>
        <row r="43291">
          <cell r="P43291" t="str">
            <v>Ellis</v>
          </cell>
        </row>
        <row r="43293">
          <cell r="P43293" t="str">
            <v>Ellis</v>
          </cell>
        </row>
        <row r="43294">
          <cell r="P43294" t="str">
            <v>Ellis</v>
          </cell>
        </row>
        <row r="43295">
          <cell r="P43295" t="str">
            <v>Ellis</v>
          </cell>
        </row>
        <row r="43297">
          <cell r="P43297" t="str">
            <v>Ellis</v>
          </cell>
        </row>
        <row r="43298">
          <cell r="P43298" t="str">
            <v>Ellis</v>
          </cell>
        </row>
        <row r="43299">
          <cell r="P43299" t="str">
            <v>Ellis</v>
          </cell>
        </row>
        <row r="43302">
          <cell r="P43302" t="str">
            <v>Ellis</v>
          </cell>
        </row>
        <row r="43303">
          <cell r="P43303" t="str">
            <v>Ellis</v>
          </cell>
        </row>
        <row r="43304">
          <cell r="P43304" t="str">
            <v>Ellis</v>
          </cell>
        </row>
        <row r="43305">
          <cell r="P43305" t="str">
            <v>Ellis</v>
          </cell>
        </row>
        <row r="43306">
          <cell r="P43306" t="str">
            <v>Ellis</v>
          </cell>
        </row>
        <row r="43307">
          <cell r="P43307" t="str">
            <v>Ellis</v>
          </cell>
        </row>
        <row r="43308">
          <cell r="P43308" t="str">
            <v>Ellis</v>
          </cell>
        </row>
        <row r="43309">
          <cell r="P43309" t="str">
            <v>Ellis</v>
          </cell>
        </row>
        <row r="43310">
          <cell r="P43310" t="str">
            <v>Ellis</v>
          </cell>
        </row>
        <row r="43311">
          <cell r="P43311" t="str">
            <v>Ellis</v>
          </cell>
        </row>
        <row r="43312">
          <cell r="P43312" t="str">
            <v>Ellis</v>
          </cell>
        </row>
        <row r="43313">
          <cell r="P43313" t="str">
            <v>Ellis</v>
          </cell>
        </row>
        <row r="43314">
          <cell r="P43314" t="str">
            <v>Katz</v>
          </cell>
        </row>
        <row r="43316">
          <cell r="P43316" t="str">
            <v>Katz</v>
          </cell>
        </row>
        <row r="43317">
          <cell r="P43317" t="str">
            <v>Ellis</v>
          </cell>
        </row>
        <row r="43318">
          <cell r="P43318" t="str">
            <v>Ellis</v>
          </cell>
        </row>
        <row r="43319">
          <cell r="P43319" t="str">
            <v>Berkhart</v>
          </cell>
        </row>
        <row r="43320">
          <cell r="P43320" t="str">
            <v>Berkhart</v>
          </cell>
        </row>
        <row r="43323">
          <cell r="P43323" t="str">
            <v>Ellis</v>
          </cell>
        </row>
        <row r="43324">
          <cell r="P43324" t="str">
            <v>Ellis</v>
          </cell>
        </row>
        <row r="43325">
          <cell r="P43325" t="str">
            <v>Ellis</v>
          </cell>
        </row>
        <row r="43326">
          <cell r="P43326" t="str">
            <v>Ellis</v>
          </cell>
        </row>
        <row r="43327">
          <cell r="P43327" t="str">
            <v>Ellis</v>
          </cell>
        </row>
        <row r="43328">
          <cell r="P43328" t="str">
            <v>Ellis</v>
          </cell>
        </row>
        <row r="43330">
          <cell r="P43330" t="str">
            <v>Berkhart</v>
          </cell>
        </row>
        <row r="43331">
          <cell r="P43331" t="str">
            <v>Berkhart</v>
          </cell>
        </row>
        <row r="43332">
          <cell r="P43332" t="str">
            <v>Ellis</v>
          </cell>
        </row>
        <row r="43333">
          <cell r="P43333" t="str">
            <v>Berkhart</v>
          </cell>
        </row>
        <row r="43334">
          <cell r="P43334" t="str">
            <v>Ellis</v>
          </cell>
        </row>
        <row r="43335">
          <cell r="P43335" t="str">
            <v>Berkhart</v>
          </cell>
        </row>
        <row r="43336">
          <cell r="P43336" t="str">
            <v>Ellis</v>
          </cell>
        </row>
        <row r="43337">
          <cell r="P43337" t="str">
            <v>Ellis</v>
          </cell>
        </row>
        <row r="43338">
          <cell r="P43338" t="str">
            <v>Berkhart</v>
          </cell>
        </row>
        <row r="43339">
          <cell r="P43339" t="str">
            <v>Ellis</v>
          </cell>
        </row>
        <row r="43340">
          <cell r="P43340" t="str">
            <v>Berkhart</v>
          </cell>
        </row>
        <row r="43341">
          <cell r="P43341" t="str">
            <v>Berkhart</v>
          </cell>
        </row>
        <row r="43342">
          <cell r="P43342" t="str">
            <v>Berkhart</v>
          </cell>
        </row>
        <row r="43343">
          <cell r="P43343" t="str">
            <v>Ellis</v>
          </cell>
        </row>
        <row r="43344">
          <cell r="P43344" t="str">
            <v>Berkhart</v>
          </cell>
        </row>
        <row r="43345">
          <cell r="P43345" t="str">
            <v>Berkhart</v>
          </cell>
        </row>
        <row r="43346">
          <cell r="P43346" t="str">
            <v>Berkhart</v>
          </cell>
        </row>
        <row r="43347">
          <cell r="P43347" t="str">
            <v>Berkhart</v>
          </cell>
        </row>
        <row r="43348">
          <cell r="P43348" t="str">
            <v>Ellis</v>
          </cell>
        </row>
        <row r="43349">
          <cell r="P43349" t="str">
            <v>Berkhart</v>
          </cell>
        </row>
        <row r="43350">
          <cell r="P43350" t="str">
            <v>Berkhart</v>
          </cell>
        </row>
        <row r="43351">
          <cell r="P43351" t="str">
            <v>Berkhart</v>
          </cell>
        </row>
        <row r="43352">
          <cell r="P43352" t="str">
            <v>Ellis</v>
          </cell>
        </row>
        <row r="43353">
          <cell r="P43353" t="str">
            <v>Berkhart</v>
          </cell>
        </row>
        <row r="43354">
          <cell r="P43354" t="str">
            <v>Berkhart</v>
          </cell>
        </row>
        <row r="43355">
          <cell r="P43355" t="str">
            <v>Katz</v>
          </cell>
        </row>
        <row r="43356">
          <cell r="P43356" t="str">
            <v>Ellis</v>
          </cell>
        </row>
        <row r="43357">
          <cell r="P43357" t="str">
            <v>Berkhart</v>
          </cell>
        </row>
        <row r="43358">
          <cell r="P43358" t="str">
            <v>Katz</v>
          </cell>
        </row>
        <row r="43359">
          <cell r="P43359" t="str">
            <v>Berkhart</v>
          </cell>
        </row>
        <row r="43360">
          <cell r="P43360" t="str">
            <v>Berkhart</v>
          </cell>
        </row>
        <row r="43361">
          <cell r="P43361" t="str">
            <v>Berkhart</v>
          </cell>
        </row>
        <row r="43362">
          <cell r="P43362" t="str">
            <v>Ellis</v>
          </cell>
        </row>
        <row r="43363">
          <cell r="P43363" t="str">
            <v>Berkhart</v>
          </cell>
        </row>
        <row r="43364">
          <cell r="P43364" t="str">
            <v>Berkhart</v>
          </cell>
        </row>
        <row r="43365">
          <cell r="P43365" t="str">
            <v>DuPreez</v>
          </cell>
        </row>
        <row r="43366">
          <cell r="P43366" t="str">
            <v>Berkhart</v>
          </cell>
        </row>
        <row r="43367">
          <cell r="P43367" t="str">
            <v>DuPreez</v>
          </cell>
        </row>
        <row r="43368">
          <cell r="P43368" t="str">
            <v>Berkhart</v>
          </cell>
        </row>
        <row r="43369">
          <cell r="P43369" t="str">
            <v>Grojovin</v>
          </cell>
        </row>
        <row r="43370">
          <cell r="P43370" t="str">
            <v>DuPreez</v>
          </cell>
        </row>
        <row r="43371">
          <cell r="P43371" t="str">
            <v>Berkhart</v>
          </cell>
        </row>
        <row r="43372">
          <cell r="P43372" t="str">
            <v>DuPreez</v>
          </cell>
        </row>
        <row r="43373">
          <cell r="P43373" t="str">
            <v>Berkhart</v>
          </cell>
        </row>
        <row r="43374">
          <cell r="P43374" t="str">
            <v>DuPreez</v>
          </cell>
        </row>
        <row r="43375">
          <cell r="P43375" t="str">
            <v>DuPreez</v>
          </cell>
        </row>
        <row r="43376">
          <cell r="P43376" t="str">
            <v>DuPreez</v>
          </cell>
        </row>
        <row r="43377">
          <cell r="P43377" t="str">
            <v>DuPreez</v>
          </cell>
        </row>
        <row r="43378">
          <cell r="P43378" t="str">
            <v>Berkhart</v>
          </cell>
        </row>
        <row r="43379">
          <cell r="P43379" t="str">
            <v>DuPreez</v>
          </cell>
        </row>
        <row r="43380">
          <cell r="P43380" t="str">
            <v>Berkhart</v>
          </cell>
        </row>
        <row r="43381">
          <cell r="P43381" t="str">
            <v>Berkhart</v>
          </cell>
        </row>
        <row r="43382">
          <cell r="P43382" t="str">
            <v>Berkhart</v>
          </cell>
        </row>
        <row r="43383">
          <cell r="P43383" t="str">
            <v>Berkhart</v>
          </cell>
        </row>
        <row r="43384">
          <cell r="P43384" t="str">
            <v>DuPreez</v>
          </cell>
        </row>
        <row r="43385">
          <cell r="P43385" t="str">
            <v>Berkhart</v>
          </cell>
        </row>
        <row r="43386">
          <cell r="P43386" t="str">
            <v>Ellis</v>
          </cell>
        </row>
        <row r="43387">
          <cell r="P43387" t="str">
            <v>DuPreez</v>
          </cell>
        </row>
        <row r="43388">
          <cell r="P43388" t="str">
            <v>Berkhart</v>
          </cell>
        </row>
        <row r="43389">
          <cell r="P43389" t="str">
            <v>DuPreez</v>
          </cell>
        </row>
        <row r="43390">
          <cell r="P43390" t="str">
            <v>DuPreez</v>
          </cell>
        </row>
        <row r="43391">
          <cell r="P43391" t="str">
            <v>DuPreez</v>
          </cell>
        </row>
        <row r="43392">
          <cell r="P43392" t="str">
            <v>DuPreez</v>
          </cell>
        </row>
        <row r="43393">
          <cell r="P43393" t="str">
            <v>Berkhart</v>
          </cell>
        </row>
        <row r="43394">
          <cell r="P43394" t="str">
            <v>DuPreez</v>
          </cell>
        </row>
        <row r="43395">
          <cell r="P43395" t="str">
            <v>DuPreez</v>
          </cell>
        </row>
        <row r="43396">
          <cell r="P43396" t="str">
            <v>Berkhart</v>
          </cell>
        </row>
        <row r="43397">
          <cell r="P43397" t="str">
            <v>DuPreez</v>
          </cell>
        </row>
        <row r="43398">
          <cell r="P43398" t="str">
            <v>DuPreez</v>
          </cell>
        </row>
        <row r="43399">
          <cell r="P43399" t="str">
            <v>Berkhart</v>
          </cell>
        </row>
        <row r="43400">
          <cell r="P43400" t="str">
            <v>Berkhart</v>
          </cell>
        </row>
        <row r="43401">
          <cell r="P43401" t="str">
            <v>DuPreez</v>
          </cell>
        </row>
        <row r="43402">
          <cell r="P43402" t="str">
            <v>Berkhart</v>
          </cell>
        </row>
        <row r="43404">
          <cell r="P43404" t="str">
            <v>Berkhart</v>
          </cell>
        </row>
        <row r="43405">
          <cell r="P43405" t="str">
            <v>DuPreez</v>
          </cell>
        </row>
        <row r="43406">
          <cell r="P43406" t="str">
            <v>DuPreez</v>
          </cell>
        </row>
        <row r="43407">
          <cell r="P43407" t="str">
            <v>Berkhart</v>
          </cell>
        </row>
        <row r="43408">
          <cell r="P43408" t="str">
            <v>DuPreez</v>
          </cell>
        </row>
        <row r="43409">
          <cell r="P43409" t="str">
            <v>Berkhart</v>
          </cell>
        </row>
        <row r="43410">
          <cell r="P43410" t="str">
            <v>DuPreez</v>
          </cell>
        </row>
        <row r="43411">
          <cell r="P43411" t="str">
            <v>Berkhart</v>
          </cell>
        </row>
        <row r="43412">
          <cell r="P43412" t="str">
            <v>DuPreez</v>
          </cell>
        </row>
        <row r="43413">
          <cell r="P43413" t="str">
            <v>Berkhart</v>
          </cell>
        </row>
        <row r="43414">
          <cell r="P43414" t="str">
            <v>DuPreez</v>
          </cell>
        </row>
        <row r="43415">
          <cell r="P43415" t="str">
            <v>Berkhart</v>
          </cell>
        </row>
        <row r="43416">
          <cell r="P43416" t="str">
            <v>Berkhart</v>
          </cell>
        </row>
        <row r="43417">
          <cell r="P43417" t="str">
            <v>Berkhart</v>
          </cell>
        </row>
        <row r="43418">
          <cell r="P43418" t="str">
            <v>DuPreez</v>
          </cell>
        </row>
        <row r="43419">
          <cell r="P43419" t="str">
            <v>Berkhart</v>
          </cell>
        </row>
        <row r="43420">
          <cell r="P43420" t="str">
            <v>DuPreez</v>
          </cell>
        </row>
        <row r="43421">
          <cell r="P43421" t="str">
            <v>Berkhart</v>
          </cell>
        </row>
        <row r="43422">
          <cell r="P43422" t="str">
            <v>Berkhart</v>
          </cell>
        </row>
        <row r="43423">
          <cell r="P43423" t="str">
            <v>Berkhart</v>
          </cell>
        </row>
        <row r="43424">
          <cell r="P43424" t="str">
            <v>Berkhart</v>
          </cell>
        </row>
        <row r="43425">
          <cell r="P43425" t="str">
            <v>DuPreez</v>
          </cell>
        </row>
        <row r="43426">
          <cell r="P43426" t="str">
            <v>DuPreez</v>
          </cell>
        </row>
        <row r="43427">
          <cell r="P43427" t="str">
            <v>Berkhart</v>
          </cell>
        </row>
        <row r="43428">
          <cell r="P43428" t="str">
            <v>DuPreez</v>
          </cell>
        </row>
        <row r="43429">
          <cell r="P43429" t="str">
            <v>DuPreez</v>
          </cell>
        </row>
        <row r="43430">
          <cell r="P43430" t="str">
            <v>DuPreez</v>
          </cell>
        </row>
        <row r="43431">
          <cell r="P43431" t="str">
            <v>Berkhart</v>
          </cell>
        </row>
        <row r="43432">
          <cell r="P43432" t="str">
            <v>DuPreez</v>
          </cell>
        </row>
        <row r="43433">
          <cell r="P43433" t="str">
            <v>DuPreez</v>
          </cell>
        </row>
        <row r="43434">
          <cell r="P43434" t="str">
            <v>Berkhart</v>
          </cell>
        </row>
        <row r="43435">
          <cell r="P43435" t="str">
            <v>DuPreez</v>
          </cell>
        </row>
        <row r="43436">
          <cell r="P43436" t="str">
            <v>Berkhart</v>
          </cell>
        </row>
        <row r="43439">
          <cell r="P43439" t="str">
            <v>Berkhart</v>
          </cell>
        </row>
        <row r="43440">
          <cell r="P43440" t="str">
            <v>Grojovin</v>
          </cell>
        </row>
        <row r="43441">
          <cell r="P43441" t="str">
            <v>Berkhart</v>
          </cell>
        </row>
        <row r="43442">
          <cell r="P43442" t="str">
            <v>Berkhart</v>
          </cell>
        </row>
        <row r="43443">
          <cell r="P43443" t="str">
            <v>Grojovin</v>
          </cell>
        </row>
        <row r="43444">
          <cell r="P43444" t="str">
            <v>Berkhart</v>
          </cell>
        </row>
        <row r="43445">
          <cell r="P43445" t="str">
            <v>DuPreez</v>
          </cell>
        </row>
        <row r="43446">
          <cell r="P43446" t="str">
            <v>DuPreez</v>
          </cell>
        </row>
        <row r="43447">
          <cell r="P43447" t="str">
            <v>Grojovin</v>
          </cell>
        </row>
        <row r="43448">
          <cell r="P43448" t="str">
            <v>DuPreez</v>
          </cell>
        </row>
        <row r="43449">
          <cell r="P43449" t="str">
            <v>DuPreez</v>
          </cell>
        </row>
        <row r="43450">
          <cell r="P43450" t="str">
            <v>Berkhart</v>
          </cell>
        </row>
        <row r="43451">
          <cell r="P43451" t="str">
            <v>DuPreez</v>
          </cell>
        </row>
        <row r="43452">
          <cell r="P43452" t="str">
            <v>DuPreez</v>
          </cell>
        </row>
        <row r="43453">
          <cell r="P43453" t="str">
            <v>Berkhart</v>
          </cell>
        </row>
        <row r="43454">
          <cell r="P43454" t="str">
            <v>Ellis</v>
          </cell>
        </row>
        <row r="43455">
          <cell r="P43455" t="str">
            <v>DuPreez</v>
          </cell>
        </row>
        <row r="43456">
          <cell r="P43456" t="str">
            <v>Grojovin</v>
          </cell>
        </row>
        <row r="43457">
          <cell r="P43457" t="str">
            <v>DuPreez</v>
          </cell>
        </row>
        <row r="43458">
          <cell r="P43458" t="str">
            <v>Grojovin</v>
          </cell>
        </row>
        <row r="43459">
          <cell r="P43459" t="str">
            <v>Berkhart</v>
          </cell>
        </row>
        <row r="43460">
          <cell r="P43460" t="str">
            <v>Grojovin</v>
          </cell>
        </row>
        <row r="43461">
          <cell r="P43461" t="str">
            <v>DuPreez</v>
          </cell>
        </row>
        <row r="43462">
          <cell r="P43462" t="str">
            <v>Berkhart</v>
          </cell>
        </row>
        <row r="43463">
          <cell r="P43463" t="str">
            <v>Grojovin</v>
          </cell>
        </row>
        <row r="43464">
          <cell r="P43464" t="str">
            <v>DuPreez</v>
          </cell>
        </row>
        <row r="43465">
          <cell r="P43465" t="str">
            <v>Grojovin</v>
          </cell>
        </row>
        <row r="43466">
          <cell r="P43466" t="str">
            <v>Berkhart</v>
          </cell>
        </row>
        <row r="43467">
          <cell r="P43467" t="str">
            <v>DuPreez</v>
          </cell>
        </row>
        <row r="43468">
          <cell r="P43468" t="str">
            <v>Grojovin</v>
          </cell>
        </row>
        <row r="43469">
          <cell r="P43469" t="str">
            <v>Grojovin</v>
          </cell>
        </row>
        <row r="43470">
          <cell r="P43470" t="str">
            <v>DuPreez</v>
          </cell>
        </row>
        <row r="43471">
          <cell r="P43471" t="str">
            <v>Berkhart</v>
          </cell>
        </row>
        <row r="43472">
          <cell r="P43472" t="str">
            <v>DuPreez</v>
          </cell>
        </row>
        <row r="43473">
          <cell r="P43473" t="str">
            <v>Grojovin</v>
          </cell>
        </row>
        <row r="43474">
          <cell r="P43474" t="str">
            <v>Berkhart</v>
          </cell>
        </row>
        <row r="43475">
          <cell r="P43475" t="str">
            <v>DuPreez</v>
          </cell>
        </row>
        <row r="43476">
          <cell r="P43476" t="str">
            <v>DuPreez</v>
          </cell>
        </row>
        <row r="43477">
          <cell r="P43477" t="str">
            <v>DuPreez</v>
          </cell>
        </row>
        <row r="43478">
          <cell r="P43478" t="str">
            <v>DuPreez</v>
          </cell>
        </row>
        <row r="43479">
          <cell r="P43479" t="str">
            <v>Berkhart</v>
          </cell>
        </row>
        <row r="43480">
          <cell r="P43480" t="str">
            <v>Grojovin</v>
          </cell>
        </row>
        <row r="43482">
          <cell r="P43482" t="str">
            <v>DuPreez</v>
          </cell>
        </row>
        <row r="43483">
          <cell r="P43483" t="str">
            <v>DuPreez</v>
          </cell>
        </row>
        <row r="43484">
          <cell r="P43484" t="str">
            <v>Berkhart</v>
          </cell>
        </row>
        <row r="43485">
          <cell r="P43485" t="str">
            <v>DuPreez</v>
          </cell>
        </row>
        <row r="43486">
          <cell r="P43486" t="str">
            <v>Berkhart</v>
          </cell>
        </row>
        <row r="43487">
          <cell r="P43487" t="str">
            <v>DuPreez</v>
          </cell>
        </row>
        <row r="43488">
          <cell r="P43488" t="str">
            <v>DuPreez</v>
          </cell>
        </row>
        <row r="43489">
          <cell r="P43489" t="str">
            <v>Berkhart</v>
          </cell>
        </row>
        <row r="43490">
          <cell r="P43490" t="str">
            <v>DuPreez</v>
          </cell>
        </row>
        <row r="43491">
          <cell r="P43491" t="str">
            <v>Berkhart</v>
          </cell>
        </row>
        <row r="43492">
          <cell r="P43492" t="str">
            <v>DuPreez</v>
          </cell>
        </row>
        <row r="43493">
          <cell r="P43493" t="str">
            <v>Berkhart</v>
          </cell>
        </row>
        <row r="43494">
          <cell r="P43494" t="str">
            <v>DuPreez</v>
          </cell>
        </row>
        <row r="43495">
          <cell r="P43495" t="str">
            <v>Berkhart</v>
          </cell>
        </row>
        <row r="43496">
          <cell r="P43496" t="str">
            <v>Berkhart</v>
          </cell>
        </row>
        <row r="43497">
          <cell r="P43497" t="str">
            <v>DuPreez</v>
          </cell>
        </row>
        <row r="43498">
          <cell r="P43498" t="str">
            <v>Berkhart</v>
          </cell>
        </row>
        <row r="43499">
          <cell r="P43499" t="str">
            <v>Grojovin</v>
          </cell>
        </row>
        <row r="43500">
          <cell r="P43500" t="str">
            <v>DuPreez</v>
          </cell>
        </row>
        <row r="43501">
          <cell r="P43501" t="str">
            <v>Grojovin</v>
          </cell>
        </row>
        <row r="43502">
          <cell r="P43502" t="str">
            <v>Grojovin</v>
          </cell>
        </row>
        <row r="43503">
          <cell r="P43503" t="str">
            <v>DuPreez</v>
          </cell>
        </row>
        <row r="43504">
          <cell r="P43504" t="str">
            <v>DuPreez</v>
          </cell>
        </row>
        <row r="43505">
          <cell r="P43505" t="str">
            <v>DuPreez</v>
          </cell>
        </row>
        <row r="43506">
          <cell r="P43506" t="str">
            <v>Grojovin</v>
          </cell>
        </row>
        <row r="43507">
          <cell r="P43507" t="str">
            <v>DuPreez</v>
          </cell>
        </row>
        <row r="43508">
          <cell r="P43508" t="str">
            <v>DuPreez</v>
          </cell>
        </row>
        <row r="43509">
          <cell r="P43509" t="str">
            <v>DuPreez</v>
          </cell>
        </row>
        <row r="43510">
          <cell r="P43510" t="str">
            <v>DuPreez</v>
          </cell>
        </row>
        <row r="43511">
          <cell r="P43511" t="str">
            <v>DuPreez</v>
          </cell>
        </row>
        <row r="43512">
          <cell r="P43512" t="str">
            <v>DuPreez</v>
          </cell>
        </row>
        <row r="43513">
          <cell r="P43513" t="str">
            <v>DuPreez</v>
          </cell>
        </row>
        <row r="43514">
          <cell r="P43514" t="str">
            <v>DuPreez</v>
          </cell>
        </row>
        <row r="43515">
          <cell r="P43515" t="str">
            <v>DuPreez</v>
          </cell>
        </row>
        <row r="43516">
          <cell r="P43516" t="str">
            <v>DuPreez</v>
          </cell>
        </row>
        <row r="43517">
          <cell r="P43517" t="str">
            <v>Grojovin</v>
          </cell>
        </row>
        <row r="43518">
          <cell r="P43518" t="str">
            <v>Grojovin</v>
          </cell>
        </row>
        <row r="43519">
          <cell r="P43519" t="str">
            <v>DuPreez</v>
          </cell>
        </row>
        <row r="43520">
          <cell r="P43520" t="str">
            <v>DuPreez</v>
          </cell>
        </row>
        <row r="43521">
          <cell r="P43521" t="str">
            <v>DuPreez</v>
          </cell>
        </row>
        <row r="43522">
          <cell r="P43522" t="str">
            <v>DuPreez</v>
          </cell>
        </row>
        <row r="43523">
          <cell r="P43523" t="str">
            <v>Grojovin</v>
          </cell>
        </row>
        <row r="43524">
          <cell r="P43524" t="str">
            <v>DuPreez</v>
          </cell>
        </row>
        <row r="43525">
          <cell r="P43525" t="str">
            <v>Grojovin</v>
          </cell>
        </row>
        <row r="43526">
          <cell r="P43526" t="str">
            <v>DuPreez</v>
          </cell>
        </row>
        <row r="43527">
          <cell r="P43527" t="str">
            <v>DuPreez</v>
          </cell>
        </row>
        <row r="43528">
          <cell r="P43528" t="str">
            <v>DuPreez</v>
          </cell>
        </row>
        <row r="43529">
          <cell r="P43529" t="str">
            <v>Grojovin</v>
          </cell>
        </row>
        <row r="43530">
          <cell r="P43530" t="str">
            <v>DuPreez</v>
          </cell>
        </row>
        <row r="43531">
          <cell r="P43531" t="str">
            <v>DuPreez</v>
          </cell>
        </row>
        <row r="43532">
          <cell r="P43532" t="str">
            <v>DuPreez</v>
          </cell>
        </row>
        <row r="43533">
          <cell r="P43533" t="str">
            <v>DuPreez</v>
          </cell>
        </row>
        <row r="43534">
          <cell r="P43534" t="str">
            <v>Grojovin</v>
          </cell>
        </row>
        <row r="43535">
          <cell r="P43535" t="str">
            <v>DuPreez</v>
          </cell>
        </row>
        <row r="43536">
          <cell r="P43536" t="str">
            <v>Grojovin</v>
          </cell>
        </row>
        <row r="43537">
          <cell r="P43537" t="str">
            <v>DuPreez</v>
          </cell>
        </row>
        <row r="43541">
          <cell r="P43541" t="str">
            <v>Ellis</v>
          </cell>
        </row>
        <row r="43542">
          <cell r="P43542" t="str">
            <v>Ellis</v>
          </cell>
        </row>
        <row r="43543">
          <cell r="P43543" t="str">
            <v>Ellis</v>
          </cell>
        </row>
        <row r="43544">
          <cell r="P43544" t="str">
            <v>Ellis</v>
          </cell>
        </row>
        <row r="43545">
          <cell r="P43545" t="str">
            <v>Ellis</v>
          </cell>
        </row>
        <row r="43546">
          <cell r="P43546" t="str">
            <v>Ellis</v>
          </cell>
        </row>
        <row r="43547">
          <cell r="P43547" t="str">
            <v>Ellis</v>
          </cell>
        </row>
        <row r="43548">
          <cell r="P43548" t="str">
            <v>Ellis</v>
          </cell>
        </row>
        <row r="43549">
          <cell r="P43549" t="str">
            <v>Ellis</v>
          </cell>
        </row>
        <row r="43550">
          <cell r="P43550" t="str">
            <v>Ellis</v>
          </cell>
        </row>
        <row r="43551">
          <cell r="P43551" t="str">
            <v>Ellis</v>
          </cell>
        </row>
        <row r="43552">
          <cell r="P43552" t="str">
            <v>Ellis</v>
          </cell>
        </row>
        <row r="43553">
          <cell r="P43553" t="str">
            <v>Ellis</v>
          </cell>
        </row>
        <row r="43554">
          <cell r="P43554" t="str">
            <v>Ellis</v>
          </cell>
        </row>
        <row r="43555">
          <cell r="P43555" t="str">
            <v>Ellis</v>
          </cell>
        </row>
        <row r="43556">
          <cell r="P43556" t="str">
            <v>Ellis</v>
          </cell>
        </row>
        <row r="43557">
          <cell r="P43557" t="str">
            <v>Ellis</v>
          </cell>
        </row>
        <row r="43558">
          <cell r="P43558" t="str">
            <v>Ellis</v>
          </cell>
        </row>
        <row r="43559">
          <cell r="P43559" t="str">
            <v>Ellis</v>
          </cell>
        </row>
        <row r="43560">
          <cell r="P43560" t="str">
            <v>Katz</v>
          </cell>
        </row>
        <row r="43561">
          <cell r="P43561" t="str">
            <v>Ellis</v>
          </cell>
        </row>
        <row r="43562">
          <cell r="P43562" t="str">
            <v>Ellis</v>
          </cell>
        </row>
        <row r="43563">
          <cell r="P43563" t="str">
            <v>Ellis</v>
          </cell>
        </row>
        <row r="43564">
          <cell r="P43564" t="str">
            <v>Ellis</v>
          </cell>
        </row>
        <row r="43566">
          <cell r="P43566" t="str">
            <v>Ellis</v>
          </cell>
        </row>
        <row r="43567">
          <cell r="P43567" t="str">
            <v>Ellis</v>
          </cell>
        </row>
        <row r="43569">
          <cell r="P43569" t="str">
            <v>Ellis</v>
          </cell>
        </row>
        <row r="43571">
          <cell r="P43571" t="str">
            <v>Katz</v>
          </cell>
        </row>
        <row r="43573">
          <cell r="P43573" t="str">
            <v>Katz</v>
          </cell>
        </row>
        <row r="43574">
          <cell r="P43574" t="str">
            <v>Ellis</v>
          </cell>
        </row>
        <row r="43575">
          <cell r="P43575" t="str">
            <v>Ellis</v>
          </cell>
        </row>
        <row r="43576">
          <cell r="P43576" t="str">
            <v>Ellis</v>
          </cell>
        </row>
        <row r="43577">
          <cell r="P43577" t="str">
            <v>Ellis</v>
          </cell>
        </row>
        <row r="43578">
          <cell r="P43578" t="str">
            <v>Katz</v>
          </cell>
        </row>
        <row r="43579">
          <cell r="P43579" t="str">
            <v>Grojovin</v>
          </cell>
        </row>
        <row r="43580">
          <cell r="P43580" t="str">
            <v>Ellis</v>
          </cell>
        </row>
        <row r="43581">
          <cell r="P43581" t="str">
            <v>Ellis</v>
          </cell>
        </row>
        <row r="43582">
          <cell r="P43582" t="str">
            <v>Katz</v>
          </cell>
        </row>
        <row r="43583">
          <cell r="P43583" t="str">
            <v>Ellis</v>
          </cell>
        </row>
        <row r="43584">
          <cell r="P43584" t="str">
            <v>Ellis</v>
          </cell>
        </row>
        <row r="43585">
          <cell r="P43585" t="str">
            <v>Ellis</v>
          </cell>
        </row>
        <row r="43586">
          <cell r="P43586" t="str">
            <v>Katz</v>
          </cell>
        </row>
        <row r="43587">
          <cell r="P43587" t="str">
            <v>Ellis</v>
          </cell>
        </row>
        <row r="43588">
          <cell r="P43588" t="str">
            <v>Ellis</v>
          </cell>
        </row>
        <row r="43589">
          <cell r="P43589" t="str">
            <v>Katz</v>
          </cell>
        </row>
        <row r="43590">
          <cell r="P43590" t="str">
            <v>Ellis</v>
          </cell>
        </row>
        <row r="43591">
          <cell r="P43591" t="str">
            <v>Ellis</v>
          </cell>
        </row>
        <row r="43592">
          <cell r="P43592" t="str">
            <v>Ellis</v>
          </cell>
        </row>
        <row r="43594">
          <cell r="P43594" t="str">
            <v>Ellis</v>
          </cell>
        </row>
        <row r="43595">
          <cell r="P43595" t="str">
            <v>Ellis</v>
          </cell>
        </row>
        <row r="43596">
          <cell r="P43596" t="str">
            <v>Ellis</v>
          </cell>
        </row>
        <row r="43597">
          <cell r="P43597" t="str">
            <v>Ellis</v>
          </cell>
        </row>
        <row r="43598">
          <cell r="P43598" t="str">
            <v>Katz</v>
          </cell>
        </row>
        <row r="43599">
          <cell r="P43599" t="str">
            <v>Ellis</v>
          </cell>
        </row>
        <row r="43600">
          <cell r="P43600" t="str">
            <v>Ellis</v>
          </cell>
        </row>
        <row r="43601">
          <cell r="P43601" t="str">
            <v>Ellis</v>
          </cell>
        </row>
        <row r="43602">
          <cell r="P43602" t="str">
            <v>Ellis</v>
          </cell>
        </row>
        <row r="43604">
          <cell r="P43604" t="str">
            <v>Ellis</v>
          </cell>
        </row>
        <row r="43605">
          <cell r="P43605" t="str">
            <v>Ellis</v>
          </cell>
        </row>
        <row r="43606">
          <cell r="P43606" t="str">
            <v>Ellis</v>
          </cell>
        </row>
        <row r="43607">
          <cell r="P43607" t="str">
            <v>Ellis</v>
          </cell>
        </row>
        <row r="43608">
          <cell r="P43608" t="str">
            <v>Ellis</v>
          </cell>
        </row>
        <row r="43610">
          <cell r="P43610" t="str">
            <v>Ellis</v>
          </cell>
        </row>
        <row r="43611">
          <cell r="P43611" t="str">
            <v>Ellis</v>
          </cell>
        </row>
        <row r="43613">
          <cell r="P43613" t="str">
            <v>Ellis</v>
          </cell>
        </row>
        <row r="43614">
          <cell r="P43614" t="str">
            <v>Ellis</v>
          </cell>
        </row>
        <row r="43615">
          <cell r="P43615" t="str">
            <v>Ellis</v>
          </cell>
        </row>
        <row r="43616">
          <cell r="P43616" t="str">
            <v>Ellis</v>
          </cell>
        </row>
        <row r="43617">
          <cell r="P43617" t="str">
            <v>Ellis</v>
          </cell>
        </row>
        <row r="43618">
          <cell r="P43618" t="str">
            <v>Ellis</v>
          </cell>
        </row>
        <row r="43619">
          <cell r="P43619" t="str">
            <v>Ellis</v>
          </cell>
        </row>
        <row r="43620">
          <cell r="P43620" t="str">
            <v>Ellis</v>
          </cell>
        </row>
        <row r="43621">
          <cell r="P43621" t="str">
            <v>Ellis</v>
          </cell>
        </row>
        <row r="43622">
          <cell r="P43622" t="str">
            <v>Ellis</v>
          </cell>
        </row>
        <row r="43623">
          <cell r="P43623" t="str">
            <v>Ellis</v>
          </cell>
        </row>
        <row r="43624">
          <cell r="P43624" t="str">
            <v>Ellis</v>
          </cell>
        </row>
        <row r="43625">
          <cell r="P43625" t="str">
            <v>Katz</v>
          </cell>
        </row>
        <row r="43626">
          <cell r="P43626" t="str">
            <v>Ellis</v>
          </cell>
        </row>
        <row r="43627">
          <cell r="P43627" t="str">
            <v>Katz</v>
          </cell>
        </row>
        <row r="43628">
          <cell r="P43628" t="str">
            <v>Ellis</v>
          </cell>
        </row>
        <row r="43629">
          <cell r="P43629" t="str">
            <v>Ellis</v>
          </cell>
        </row>
        <row r="43630">
          <cell r="P43630" t="str">
            <v>Ellis</v>
          </cell>
        </row>
        <row r="43631">
          <cell r="P43631" t="str">
            <v>Ellis</v>
          </cell>
        </row>
        <row r="43632">
          <cell r="P43632" t="str">
            <v>Ellis</v>
          </cell>
        </row>
        <row r="43634">
          <cell r="P43634" t="str">
            <v>Ellis</v>
          </cell>
        </row>
        <row r="43635">
          <cell r="P43635" t="str">
            <v>Ellis</v>
          </cell>
        </row>
        <row r="43636">
          <cell r="P43636" t="str">
            <v>Ellis</v>
          </cell>
        </row>
        <row r="43637">
          <cell r="P43637" t="str">
            <v>Ellis</v>
          </cell>
        </row>
        <row r="43638">
          <cell r="P43638" t="str">
            <v>Ellis</v>
          </cell>
        </row>
        <row r="43639">
          <cell r="P43639" t="str">
            <v>Ellis</v>
          </cell>
        </row>
        <row r="43640">
          <cell r="P43640" t="str">
            <v>Ellis</v>
          </cell>
        </row>
        <row r="43641">
          <cell r="P43641" t="str">
            <v>Ellis</v>
          </cell>
        </row>
        <row r="43642">
          <cell r="P43642" t="str">
            <v>Ellis</v>
          </cell>
        </row>
        <row r="43644">
          <cell r="P43644" t="str">
            <v>Ellis</v>
          </cell>
        </row>
        <row r="43645">
          <cell r="P43645" t="str">
            <v>Ellis</v>
          </cell>
        </row>
        <row r="43646">
          <cell r="P43646" t="str">
            <v>Ellis</v>
          </cell>
        </row>
        <row r="43647">
          <cell r="P43647" t="str">
            <v>Ellis</v>
          </cell>
        </row>
        <row r="43649">
          <cell r="P43649" t="str">
            <v>Katz</v>
          </cell>
        </row>
        <row r="43650">
          <cell r="P43650" t="str">
            <v>Ellis</v>
          </cell>
        </row>
        <row r="43651">
          <cell r="P43651" t="str">
            <v>Ellis</v>
          </cell>
        </row>
        <row r="43652">
          <cell r="P43652" t="str">
            <v>Katz</v>
          </cell>
        </row>
        <row r="43653">
          <cell r="P43653" t="str">
            <v>Ellis</v>
          </cell>
        </row>
        <row r="43654">
          <cell r="P43654" t="str">
            <v>Ellis</v>
          </cell>
        </row>
        <row r="43655">
          <cell r="P43655" t="str">
            <v>Ellis</v>
          </cell>
        </row>
        <row r="43656">
          <cell r="P43656" t="str">
            <v>Ellis</v>
          </cell>
        </row>
        <row r="43657">
          <cell r="P43657" t="str">
            <v>Katz</v>
          </cell>
        </row>
        <row r="43658">
          <cell r="P43658" t="str">
            <v>Ellis</v>
          </cell>
        </row>
        <row r="43659">
          <cell r="P43659" t="str">
            <v>Ellis</v>
          </cell>
        </row>
        <row r="43660">
          <cell r="P43660" t="str">
            <v>Katz</v>
          </cell>
        </row>
        <row r="43661">
          <cell r="P43661" t="str">
            <v>Ellis</v>
          </cell>
        </row>
        <row r="43662">
          <cell r="P43662" t="str">
            <v>Katz</v>
          </cell>
        </row>
        <row r="43663">
          <cell r="P43663" t="str">
            <v>Ellis</v>
          </cell>
        </row>
        <row r="43664">
          <cell r="P43664" t="str">
            <v>Ellis</v>
          </cell>
        </row>
        <row r="43665">
          <cell r="P43665" t="str">
            <v>Ellis</v>
          </cell>
        </row>
        <row r="43666">
          <cell r="P43666" t="str">
            <v>Berkhart</v>
          </cell>
        </row>
        <row r="43667">
          <cell r="P43667" t="str">
            <v>Berkhart</v>
          </cell>
        </row>
        <row r="43668">
          <cell r="P43668" t="str">
            <v>Katz</v>
          </cell>
        </row>
        <row r="43669">
          <cell r="P43669" t="str">
            <v>Berkhart</v>
          </cell>
        </row>
        <row r="43670">
          <cell r="P43670" t="str">
            <v>Ellis</v>
          </cell>
        </row>
        <row r="43671">
          <cell r="P43671" t="str">
            <v>Berkhart</v>
          </cell>
        </row>
        <row r="43672">
          <cell r="P43672" t="str">
            <v>Berkhart</v>
          </cell>
        </row>
        <row r="43673">
          <cell r="P43673" t="str">
            <v>Ellis</v>
          </cell>
        </row>
        <row r="43674">
          <cell r="P43674" t="str">
            <v>Berkhart</v>
          </cell>
        </row>
        <row r="43675">
          <cell r="P43675" t="str">
            <v>Ellis</v>
          </cell>
        </row>
        <row r="43676">
          <cell r="P43676" t="str">
            <v>Berkhart</v>
          </cell>
        </row>
        <row r="43678">
          <cell r="P43678" t="str">
            <v>Berkhart</v>
          </cell>
        </row>
        <row r="43679">
          <cell r="P43679" t="str">
            <v>Berkhart</v>
          </cell>
        </row>
        <row r="43680">
          <cell r="P43680" t="str">
            <v>Berkhart</v>
          </cell>
        </row>
        <row r="43681">
          <cell r="P43681" t="str">
            <v>Katz</v>
          </cell>
        </row>
        <row r="43682">
          <cell r="P43682" t="str">
            <v>Berkhart</v>
          </cell>
        </row>
        <row r="43683">
          <cell r="P43683" t="str">
            <v>Ellis</v>
          </cell>
        </row>
        <row r="43684">
          <cell r="P43684" t="str">
            <v>Katz</v>
          </cell>
        </row>
        <row r="43687">
          <cell r="P43687" t="str">
            <v>Berkhart</v>
          </cell>
        </row>
        <row r="43688">
          <cell r="P43688" t="str">
            <v>Ellis</v>
          </cell>
        </row>
        <row r="43689">
          <cell r="P43689" t="str">
            <v>Ellis</v>
          </cell>
        </row>
        <row r="43690">
          <cell r="P43690" t="str">
            <v>Berkhart</v>
          </cell>
        </row>
        <row r="43691">
          <cell r="P43691" t="str">
            <v>Katz</v>
          </cell>
        </row>
        <row r="43692">
          <cell r="P43692" t="str">
            <v>Berkhart</v>
          </cell>
        </row>
        <row r="43694">
          <cell r="P43694" t="str">
            <v>Berkhart</v>
          </cell>
        </row>
        <row r="43695">
          <cell r="P43695" t="str">
            <v>Berkhart</v>
          </cell>
        </row>
        <row r="43696">
          <cell r="P43696" t="str">
            <v>Berkhart</v>
          </cell>
        </row>
        <row r="43697">
          <cell r="P43697" t="str">
            <v>Adams</v>
          </cell>
        </row>
        <row r="43698">
          <cell r="P43698" t="str">
            <v>Stevens</v>
          </cell>
        </row>
        <row r="43699">
          <cell r="P43699" t="str">
            <v>Berkhart</v>
          </cell>
        </row>
        <row r="43700">
          <cell r="P43700" t="str">
            <v>Stevens</v>
          </cell>
        </row>
        <row r="43701">
          <cell r="P43701" t="str">
            <v>Berkhart</v>
          </cell>
        </row>
        <row r="43702">
          <cell r="P43702" t="str">
            <v>Berkhart</v>
          </cell>
        </row>
        <row r="43703">
          <cell r="P43703" t="str">
            <v>Berkhart</v>
          </cell>
        </row>
        <row r="43704">
          <cell r="P43704" t="str">
            <v>Katz</v>
          </cell>
        </row>
        <row r="43705">
          <cell r="P43705" t="str">
            <v>Katz</v>
          </cell>
        </row>
        <row r="43706">
          <cell r="P43706" t="str">
            <v>Stevens</v>
          </cell>
        </row>
        <row r="43707">
          <cell r="P43707" t="str">
            <v>Berkhart</v>
          </cell>
        </row>
        <row r="43708">
          <cell r="P43708" t="str">
            <v>Berkhart</v>
          </cell>
        </row>
        <row r="43709">
          <cell r="P43709" t="str">
            <v>Stevens</v>
          </cell>
        </row>
        <row r="43710">
          <cell r="P43710" t="str">
            <v>Berkhart</v>
          </cell>
        </row>
        <row r="43711">
          <cell r="P43711" t="str">
            <v>Berkhart</v>
          </cell>
        </row>
        <row r="43712">
          <cell r="P43712" t="str">
            <v>Stevens</v>
          </cell>
        </row>
        <row r="43713">
          <cell r="P43713" t="str">
            <v>Stevens</v>
          </cell>
        </row>
        <row r="43714">
          <cell r="P43714" t="str">
            <v>Berkhart</v>
          </cell>
        </row>
        <row r="43715">
          <cell r="P43715" t="str">
            <v>Stevens</v>
          </cell>
        </row>
        <row r="43716">
          <cell r="P43716" t="str">
            <v>Berkhart</v>
          </cell>
        </row>
        <row r="43717">
          <cell r="P43717" t="str">
            <v>Stevens</v>
          </cell>
        </row>
        <row r="43718">
          <cell r="P43718" t="str">
            <v>Berkhart</v>
          </cell>
        </row>
        <row r="43719">
          <cell r="P43719" t="str">
            <v>Stevens</v>
          </cell>
        </row>
        <row r="43720">
          <cell r="P43720" t="str">
            <v>Stevens</v>
          </cell>
        </row>
        <row r="43721">
          <cell r="P43721" t="str">
            <v>Berkhart</v>
          </cell>
        </row>
        <row r="43722">
          <cell r="P43722" t="str">
            <v>Berkhart</v>
          </cell>
        </row>
        <row r="43723">
          <cell r="P43723" t="str">
            <v>Stevens</v>
          </cell>
        </row>
        <row r="43724">
          <cell r="P43724" t="str">
            <v>Stevens</v>
          </cell>
        </row>
        <row r="43725">
          <cell r="P43725" t="str">
            <v>Berkhart</v>
          </cell>
        </row>
        <row r="43726">
          <cell r="P43726" t="str">
            <v>Berkhart</v>
          </cell>
        </row>
        <row r="43727">
          <cell r="P43727" t="str">
            <v>Berkhart</v>
          </cell>
        </row>
        <row r="43728">
          <cell r="P43728" t="str">
            <v>Stevens</v>
          </cell>
        </row>
        <row r="43729">
          <cell r="P43729" t="str">
            <v>Berkhart</v>
          </cell>
        </row>
        <row r="43730">
          <cell r="P43730" t="str">
            <v>Stevens</v>
          </cell>
        </row>
        <row r="43731">
          <cell r="P43731" t="str">
            <v>Berkhart</v>
          </cell>
        </row>
        <row r="43732">
          <cell r="P43732" t="str">
            <v>Berkhart</v>
          </cell>
        </row>
        <row r="43733">
          <cell r="P43733" t="str">
            <v>Stevens</v>
          </cell>
        </row>
        <row r="43734">
          <cell r="P43734" t="str">
            <v>Berkhart</v>
          </cell>
        </row>
        <row r="43735">
          <cell r="P43735" t="str">
            <v>Stevens</v>
          </cell>
        </row>
        <row r="43736">
          <cell r="P43736" t="str">
            <v>Berkhart</v>
          </cell>
        </row>
        <row r="43737">
          <cell r="P43737" t="str">
            <v>Berkhart</v>
          </cell>
        </row>
        <row r="43738">
          <cell r="P43738" t="str">
            <v>Stevens</v>
          </cell>
        </row>
        <row r="43739">
          <cell r="P43739" t="str">
            <v>Berkhart</v>
          </cell>
        </row>
        <row r="43740">
          <cell r="P43740" t="str">
            <v>Stevens</v>
          </cell>
        </row>
        <row r="43741">
          <cell r="P43741" t="str">
            <v>Berkhart</v>
          </cell>
        </row>
        <row r="43742">
          <cell r="P43742" t="str">
            <v>Berkhart</v>
          </cell>
        </row>
        <row r="43743">
          <cell r="P43743" t="str">
            <v>Stevens</v>
          </cell>
        </row>
        <row r="43744">
          <cell r="P43744" t="str">
            <v>Stevens</v>
          </cell>
        </row>
        <row r="43745">
          <cell r="P43745" t="str">
            <v>Berkhart</v>
          </cell>
        </row>
        <row r="43746">
          <cell r="P43746" t="str">
            <v>Berkhart</v>
          </cell>
        </row>
        <row r="43747">
          <cell r="P43747" t="str">
            <v>Stevens</v>
          </cell>
        </row>
        <row r="43748">
          <cell r="P43748" t="str">
            <v>Stevens</v>
          </cell>
        </row>
        <row r="43749">
          <cell r="P43749" t="str">
            <v>Berkhart</v>
          </cell>
        </row>
        <row r="43750">
          <cell r="P43750" t="str">
            <v>Berkhart</v>
          </cell>
        </row>
        <row r="43751">
          <cell r="P43751" t="str">
            <v>Berkhart</v>
          </cell>
        </row>
        <row r="43752">
          <cell r="P43752" t="str">
            <v>Grojovin</v>
          </cell>
        </row>
        <row r="43753">
          <cell r="P43753" t="str">
            <v>Grojovin</v>
          </cell>
        </row>
        <row r="43754">
          <cell r="P43754" t="str">
            <v>Stevens</v>
          </cell>
        </row>
        <row r="43755">
          <cell r="P43755" t="str">
            <v>Berkhart</v>
          </cell>
        </row>
        <row r="43756">
          <cell r="P43756" t="str">
            <v>Stevens</v>
          </cell>
        </row>
        <row r="43757">
          <cell r="P43757" t="str">
            <v>Berkhart</v>
          </cell>
        </row>
        <row r="43758">
          <cell r="P43758" t="str">
            <v>Stevens</v>
          </cell>
        </row>
        <row r="43759">
          <cell r="P43759" t="str">
            <v>Berkhart</v>
          </cell>
        </row>
        <row r="43760">
          <cell r="P43760" t="str">
            <v>Berkhart</v>
          </cell>
        </row>
        <row r="43761">
          <cell r="P43761" t="str">
            <v>Stevens</v>
          </cell>
        </row>
        <row r="43762">
          <cell r="P43762" t="str">
            <v>Berkhart</v>
          </cell>
        </row>
        <row r="43763">
          <cell r="P43763" t="str">
            <v>Stevens</v>
          </cell>
        </row>
        <row r="43764">
          <cell r="P43764" t="str">
            <v>Stevens</v>
          </cell>
        </row>
        <row r="43765">
          <cell r="P43765" t="str">
            <v>Berkhart</v>
          </cell>
        </row>
        <row r="43766">
          <cell r="P43766" t="str">
            <v>Berkhart</v>
          </cell>
        </row>
        <row r="43767">
          <cell r="P43767" t="str">
            <v>Stevens</v>
          </cell>
        </row>
        <row r="43768">
          <cell r="P43768" t="str">
            <v>Stevens</v>
          </cell>
        </row>
        <row r="43769">
          <cell r="P43769" t="str">
            <v>Stevens</v>
          </cell>
        </row>
        <row r="43770">
          <cell r="P43770" t="str">
            <v>Berkhart</v>
          </cell>
        </row>
        <row r="43771">
          <cell r="P43771" t="str">
            <v>Stevens</v>
          </cell>
        </row>
        <row r="43772">
          <cell r="P43772" t="str">
            <v>Berkhart</v>
          </cell>
        </row>
        <row r="43773">
          <cell r="P43773" t="str">
            <v>Berkhart</v>
          </cell>
        </row>
        <row r="43774">
          <cell r="P43774" t="str">
            <v>Stevens</v>
          </cell>
        </row>
        <row r="43775">
          <cell r="P43775" t="str">
            <v>Berkhart</v>
          </cell>
        </row>
        <row r="43776">
          <cell r="P43776" t="str">
            <v>Berkhart</v>
          </cell>
        </row>
        <row r="43777">
          <cell r="P43777" t="str">
            <v>Berkhart</v>
          </cell>
        </row>
        <row r="43778">
          <cell r="P43778" t="str">
            <v>Stevens</v>
          </cell>
        </row>
        <row r="43779">
          <cell r="P43779" t="str">
            <v>Berkhart</v>
          </cell>
        </row>
        <row r="43780">
          <cell r="P43780" t="str">
            <v>Stevens</v>
          </cell>
        </row>
        <row r="43781">
          <cell r="P43781" t="str">
            <v>Berkhart</v>
          </cell>
        </row>
        <row r="43782">
          <cell r="P43782" t="str">
            <v>Stevens</v>
          </cell>
        </row>
        <row r="43783">
          <cell r="P43783" t="str">
            <v>Stevens</v>
          </cell>
        </row>
        <row r="43784">
          <cell r="P43784" t="str">
            <v>Berkhart</v>
          </cell>
        </row>
        <row r="43785">
          <cell r="P43785" t="str">
            <v>Stevens</v>
          </cell>
        </row>
        <row r="43786">
          <cell r="P43786" t="str">
            <v>Stevens</v>
          </cell>
        </row>
        <row r="43787">
          <cell r="P43787" t="str">
            <v>Berkhart</v>
          </cell>
        </row>
        <row r="43788">
          <cell r="P43788" t="str">
            <v>Stevens</v>
          </cell>
        </row>
        <row r="43789">
          <cell r="P43789" t="str">
            <v>Berkhart</v>
          </cell>
        </row>
        <row r="43790">
          <cell r="P43790" t="str">
            <v>Stevens</v>
          </cell>
        </row>
        <row r="43791">
          <cell r="P43791" t="str">
            <v>Grojovin</v>
          </cell>
        </row>
        <row r="43792">
          <cell r="P43792" t="str">
            <v>Berkhart</v>
          </cell>
        </row>
        <row r="43793">
          <cell r="P43793" t="str">
            <v>Stevens</v>
          </cell>
        </row>
        <row r="43794">
          <cell r="P43794" t="str">
            <v>Grojovin</v>
          </cell>
        </row>
        <row r="43795">
          <cell r="P43795" t="str">
            <v>Grojovin</v>
          </cell>
        </row>
        <row r="43796">
          <cell r="P43796" t="str">
            <v>Berkhart</v>
          </cell>
        </row>
        <row r="43797">
          <cell r="P43797" t="str">
            <v>Stevens</v>
          </cell>
        </row>
        <row r="43798">
          <cell r="P43798" t="str">
            <v>Grojovin</v>
          </cell>
        </row>
        <row r="43799">
          <cell r="P43799" t="str">
            <v>Berkhart</v>
          </cell>
        </row>
        <row r="43800">
          <cell r="P43800" t="str">
            <v>Grojovin</v>
          </cell>
        </row>
        <row r="43801">
          <cell r="P43801" t="str">
            <v>Grojovin</v>
          </cell>
        </row>
        <row r="43802">
          <cell r="P43802" t="str">
            <v>Stevens</v>
          </cell>
        </row>
        <row r="43803">
          <cell r="P43803" t="str">
            <v>Grojovin</v>
          </cell>
        </row>
        <row r="43804">
          <cell r="P43804" t="str">
            <v>Berkhart</v>
          </cell>
        </row>
        <row r="43805">
          <cell r="P43805" t="str">
            <v>Berkhart</v>
          </cell>
        </row>
        <row r="43806">
          <cell r="P43806" t="str">
            <v>Stevens</v>
          </cell>
        </row>
        <row r="43807">
          <cell r="P43807" t="str">
            <v>Stevens</v>
          </cell>
        </row>
        <row r="43808">
          <cell r="P43808" t="str">
            <v>Stevens</v>
          </cell>
        </row>
        <row r="43809">
          <cell r="P43809" t="str">
            <v>Berkhart</v>
          </cell>
        </row>
        <row r="43810">
          <cell r="P43810" t="str">
            <v>Berkhart</v>
          </cell>
        </row>
        <row r="43811">
          <cell r="P43811" t="str">
            <v>Stevens</v>
          </cell>
        </row>
        <row r="43812">
          <cell r="P43812" t="str">
            <v>Berkhart</v>
          </cell>
        </row>
        <row r="43813">
          <cell r="P43813" t="str">
            <v>Berkhart</v>
          </cell>
        </row>
        <row r="43814">
          <cell r="P43814" t="str">
            <v>Stevens</v>
          </cell>
        </row>
        <row r="43815">
          <cell r="P43815" t="str">
            <v>Berkhart</v>
          </cell>
        </row>
        <row r="43816">
          <cell r="P43816" t="str">
            <v>Stevens</v>
          </cell>
        </row>
        <row r="43817">
          <cell r="P43817" t="str">
            <v>Berkhart</v>
          </cell>
        </row>
        <row r="43818">
          <cell r="P43818" t="str">
            <v>Stevens</v>
          </cell>
        </row>
        <row r="43819">
          <cell r="P43819" t="str">
            <v>Berkhart</v>
          </cell>
        </row>
        <row r="43820">
          <cell r="P43820" t="str">
            <v>Stevens</v>
          </cell>
        </row>
        <row r="43821">
          <cell r="P43821" t="str">
            <v>Stevens</v>
          </cell>
        </row>
        <row r="43822">
          <cell r="P43822" t="str">
            <v>Stevens</v>
          </cell>
        </row>
        <row r="43823">
          <cell r="P43823" t="str">
            <v>Berkhart</v>
          </cell>
        </row>
        <row r="43824">
          <cell r="P43824" t="str">
            <v>Stevens</v>
          </cell>
        </row>
        <row r="43825">
          <cell r="P43825" t="str">
            <v>Stevens</v>
          </cell>
        </row>
        <row r="43826">
          <cell r="P43826" t="str">
            <v>Stevens</v>
          </cell>
        </row>
        <row r="43827">
          <cell r="P43827" t="str">
            <v>Stevens</v>
          </cell>
        </row>
        <row r="43829">
          <cell r="P43829" t="str">
            <v>Grojovin</v>
          </cell>
        </row>
        <row r="43830">
          <cell r="P43830" t="str">
            <v>Stevens</v>
          </cell>
        </row>
        <row r="43831">
          <cell r="P43831" t="str">
            <v>Grojovin</v>
          </cell>
        </row>
        <row r="43832">
          <cell r="P43832" t="str">
            <v>Stevens</v>
          </cell>
        </row>
        <row r="43833">
          <cell r="P43833" t="str">
            <v>Stevens</v>
          </cell>
        </row>
        <row r="43835">
          <cell r="P43835" t="str">
            <v>Grojovin</v>
          </cell>
        </row>
        <row r="43836">
          <cell r="P43836" t="str">
            <v>Grojovin</v>
          </cell>
        </row>
        <row r="43837">
          <cell r="P43837" t="str">
            <v>Grojovin</v>
          </cell>
        </row>
        <row r="43838">
          <cell r="P43838" t="str">
            <v>Grojovin</v>
          </cell>
        </row>
        <row r="43839">
          <cell r="P43839" t="str">
            <v>Stevens</v>
          </cell>
        </row>
        <row r="43840">
          <cell r="P43840" t="str">
            <v>Grojovin</v>
          </cell>
        </row>
        <row r="43841">
          <cell r="P43841" t="str">
            <v>Stevens</v>
          </cell>
        </row>
        <row r="43842">
          <cell r="P43842" t="str">
            <v>Stevens</v>
          </cell>
        </row>
        <row r="43843">
          <cell r="P43843" t="str">
            <v>Stevens</v>
          </cell>
        </row>
        <row r="43844">
          <cell r="P43844" t="str">
            <v>Grojovin</v>
          </cell>
        </row>
        <row r="43845">
          <cell r="P43845" t="str">
            <v>Stevens</v>
          </cell>
        </row>
        <row r="43846">
          <cell r="P43846" t="str">
            <v>Stevens</v>
          </cell>
        </row>
        <row r="43847">
          <cell r="P43847" t="str">
            <v>Stevens</v>
          </cell>
        </row>
        <row r="43848">
          <cell r="P43848" t="str">
            <v>Stevens</v>
          </cell>
        </row>
        <row r="43849">
          <cell r="P43849" t="str">
            <v>Stevens</v>
          </cell>
        </row>
        <row r="43850">
          <cell r="P43850" t="str">
            <v>Grojovin</v>
          </cell>
        </row>
        <row r="43851">
          <cell r="P43851" t="str">
            <v>Grojovin</v>
          </cell>
        </row>
        <row r="43853">
          <cell r="P43853" t="str">
            <v>Stevens</v>
          </cell>
        </row>
        <row r="43854">
          <cell r="P43854" t="str">
            <v>Stevens</v>
          </cell>
        </row>
        <row r="43855">
          <cell r="P43855" t="str">
            <v>Stevens</v>
          </cell>
        </row>
        <row r="43856">
          <cell r="P43856" t="str">
            <v>Stevens</v>
          </cell>
        </row>
        <row r="43857">
          <cell r="P43857" t="str">
            <v>Ellis</v>
          </cell>
        </row>
        <row r="43858">
          <cell r="P43858" t="str">
            <v>Ellis</v>
          </cell>
        </row>
        <row r="43859">
          <cell r="P43859" t="str">
            <v>Ellis</v>
          </cell>
        </row>
        <row r="43860">
          <cell r="P43860" t="str">
            <v>Ellis</v>
          </cell>
        </row>
        <row r="43861">
          <cell r="P43861" t="str">
            <v>Ellis</v>
          </cell>
        </row>
        <row r="43862">
          <cell r="P43862" t="str">
            <v>Ellis</v>
          </cell>
        </row>
        <row r="43863">
          <cell r="P43863" t="str">
            <v>Ellis</v>
          </cell>
        </row>
        <row r="43864">
          <cell r="P43864" t="str">
            <v>Ellis</v>
          </cell>
        </row>
        <row r="43865">
          <cell r="P43865" t="str">
            <v>Ellis</v>
          </cell>
        </row>
        <row r="43866">
          <cell r="P43866" t="str">
            <v>Ellis</v>
          </cell>
        </row>
        <row r="43867">
          <cell r="P43867" t="str">
            <v>Ellis</v>
          </cell>
        </row>
        <row r="43868">
          <cell r="P43868" t="str">
            <v>Ellis</v>
          </cell>
        </row>
        <row r="43869">
          <cell r="P43869" t="str">
            <v>Ellis</v>
          </cell>
        </row>
        <row r="43870">
          <cell r="P43870" t="str">
            <v>Ellis</v>
          </cell>
        </row>
        <row r="43871">
          <cell r="P43871" t="str">
            <v>Stevens</v>
          </cell>
        </row>
        <row r="43872">
          <cell r="P43872" t="str">
            <v>Ellis</v>
          </cell>
        </row>
        <row r="43873">
          <cell r="P43873" t="str">
            <v>Stevens</v>
          </cell>
        </row>
        <row r="43874">
          <cell r="P43874" t="str">
            <v>Stevens</v>
          </cell>
        </row>
        <row r="43875">
          <cell r="P43875" t="str">
            <v>Stevens</v>
          </cell>
        </row>
        <row r="43876">
          <cell r="P43876" t="str">
            <v>Ellis</v>
          </cell>
        </row>
        <row r="43877">
          <cell r="P43877" t="str">
            <v>Stevens</v>
          </cell>
        </row>
        <row r="43878">
          <cell r="P43878" t="str">
            <v>Katz</v>
          </cell>
        </row>
        <row r="43879">
          <cell r="P43879" t="str">
            <v>Ellis</v>
          </cell>
        </row>
        <row r="43880">
          <cell r="P43880" t="str">
            <v>Stevens</v>
          </cell>
        </row>
        <row r="43881">
          <cell r="P43881" t="str">
            <v>Ellis</v>
          </cell>
        </row>
        <row r="43882">
          <cell r="P43882" t="str">
            <v>Katz</v>
          </cell>
        </row>
        <row r="43883">
          <cell r="P43883" t="str">
            <v>Ellis</v>
          </cell>
        </row>
        <row r="43884">
          <cell r="P43884" t="str">
            <v>Stevens</v>
          </cell>
        </row>
        <row r="43886">
          <cell r="P43886" t="str">
            <v>Katz</v>
          </cell>
        </row>
        <row r="43887">
          <cell r="P43887" t="str">
            <v>Ellis</v>
          </cell>
        </row>
        <row r="43888">
          <cell r="P43888" t="str">
            <v>Ellis</v>
          </cell>
        </row>
        <row r="43889">
          <cell r="P43889" t="str">
            <v>Stevens</v>
          </cell>
        </row>
        <row r="43891">
          <cell r="P43891" t="str">
            <v>Stevens</v>
          </cell>
        </row>
        <row r="43892">
          <cell r="P43892" t="str">
            <v>Stevens</v>
          </cell>
        </row>
        <row r="43893">
          <cell r="P43893" t="str">
            <v>Stevens</v>
          </cell>
        </row>
        <row r="43894">
          <cell r="P43894" t="str">
            <v>Ellis</v>
          </cell>
        </row>
        <row r="43896">
          <cell r="P43896" t="str">
            <v>Ellis</v>
          </cell>
        </row>
        <row r="43897">
          <cell r="P43897" t="str">
            <v>Stevens</v>
          </cell>
        </row>
        <row r="43899">
          <cell r="P43899" t="str">
            <v>Ellis</v>
          </cell>
        </row>
        <row r="43900">
          <cell r="P43900" t="str">
            <v>Katz</v>
          </cell>
        </row>
        <row r="43901">
          <cell r="P43901" t="str">
            <v>Katz</v>
          </cell>
        </row>
        <row r="43902">
          <cell r="P43902" t="str">
            <v>Stevens</v>
          </cell>
        </row>
        <row r="43903">
          <cell r="P43903" t="str">
            <v>Stevens</v>
          </cell>
        </row>
        <row r="43905">
          <cell r="P43905" t="str">
            <v>Ellis</v>
          </cell>
        </row>
        <row r="43906">
          <cell r="P43906" t="str">
            <v>Stevens</v>
          </cell>
        </row>
        <row r="43907">
          <cell r="P43907" t="str">
            <v>Stevens</v>
          </cell>
        </row>
        <row r="43908">
          <cell r="P43908" t="str">
            <v>Ellis</v>
          </cell>
        </row>
        <row r="43909">
          <cell r="P43909" t="str">
            <v>Stevens</v>
          </cell>
        </row>
        <row r="43910">
          <cell r="P43910" t="str">
            <v>Ellis</v>
          </cell>
        </row>
        <row r="43911">
          <cell r="P43911" t="str">
            <v>Ellis</v>
          </cell>
        </row>
        <row r="43912">
          <cell r="P43912" t="str">
            <v>Stevens</v>
          </cell>
        </row>
        <row r="43913">
          <cell r="P43913" t="str">
            <v>Katz</v>
          </cell>
        </row>
        <row r="43914">
          <cell r="P43914" t="str">
            <v>Stevens</v>
          </cell>
        </row>
        <row r="43915">
          <cell r="P43915" t="str">
            <v>Ellis</v>
          </cell>
        </row>
        <row r="43916">
          <cell r="P43916" t="str">
            <v>Ellis</v>
          </cell>
        </row>
        <row r="43917">
          <cell r="P43917" t="str">
            <v>Stevens</v>
          </cell>
        </row>
        <row r="43918">
          <cell r="P43918" t="str">
            <v>Ellis</v>
          </cell>
        </row>
        <row r="43919">
          <cell r="P43919" t="str">
            <v>Stevens</v>
          </cell>
        </row>
        <row r="43920">
          <cell r="P43920" t="str">
            <v>Stevens</v>
          </cell>
        </row>
        <row r="43921">
          <cell r="P43921" t="str">
            <v>Stevens</v>
          </cell>
        </row>
        <row r="43922">
          <cell r="P43922" t="str">
            <v>Stevens</v>
          </cell>
        </row>
        <row r="43923">
          <cell r="P43923" t="str">
            <v>Ellis</v>
          </cell>
        </row>
        <row r="43924">
          <cell r="P43924" t="str">
            <v>Ellis</v>
          </cell>
        </row>
        <row r="43926">
          <cell r="P43926" t="str">
            <v>Stevens</v>
          </cell>
        </row>
        <row r="43927">
          <cell r="P43927" t="str">
            <v>Stevens</v>
          </cell>
        </row>
        <row r="43928">
          <cell r="P43928" t="str">
            <v>Stevens</v>
          </cell>
        </row>
        <row r="43929">
          <cell r="P43929" t="str">
            <v>Ellis</v>
          </cell>
        </row>
        <row r="43930">
          <cell r="P43930" t="str">
            <v>Ellis</v>
          </cell>
        </row>
        <row r="43931">
          <cell r="P43931" t="str">
            <v>Stevens</v>
          </cell>
        </row>
        <row r="43932">
          <cell r="P43932" t="str">
            <v>Stevens</v>
          </cell>
        </row>
        <row r="43933">
          <cell r="P43933" t="str">
            <v>Ellis</v>
          </cell>
        </row>
        <row r="43934">
          <cell r="P43934" t="str">
            <v>Stevens</v>
          </cell>
        </row>
        <row r="43935">
          <cell r="P43935" t="str">
            <v>Ellis</v>
          </cell>
        </row>
        <row r="43936">
          <cell r="P43936" t="str">
            <v>Stevens</v>
          </cell>
        </row>
        <row r="43937">
          <cell r="P43937" t="str">
            <v>Ellis</v>
          </cell>
        </row>
        <row r="43939">
          <cell r="P43939" t="str">
            <v>Ellis</v>
          </cell>
        </row>
        <row r="43941">
          <cell r="P43941" t="str">
            <v>Stevens</v>
          </cell>
        </row>
        <row r="43942">
          <cell r="P43942" t="str">
            <v>Katz</v>
          </cell>
        </row>
        <row r="43943">
          <cell r="P43943" t="str">
            <v>Katz</v>
          </cell>
        </row>
        <row r="43944">
          <cell r="P43944" t="str">
            <v>Stevens</v>
          </cell>
        </row>
        <row r="43945">
          <cell r="P43945" t="str">
            <v>Stevens</v>
          </cell>
        </row>
        <row r="43946">
          <cell r="P43946" t="str">
            <v>Katz</v>
          </cell>
        </row>
        <row r="43947">
          <cell r="P43947" t="str">
            <v>Stevens</v>
          </cell>
        </row>
        <row r="43948">
          <cell r="P43948" t="str">
            <v>Stevens</v>
          </cell>
        </row>
        <row r="43949">
          <cell r="P43949" t="str">
            <v>Ellis</v>
          </cell>
        </row>
        <row r="43952">
          <cell r="P43952" t="str">
            <v>Ellis</v>
          </cell>
        </row>
        <row r="43953">
          <cell r="P43953" t="str">
            <v>Stevens</v>
          </cell>
        </row>
        <row r="43954">
          <cell r="P43954" t="str">
            <v>Stevens</v>
          </cell>
        </row>
        <row r="43955">
          <cell r="P43955" t="str">
            <v>Katz</v>
          </cell>
        </row>
        <row r="43956">
          <cell r="P43956" t="str">
            <v>Ellis</v>
          </cell>
        </row>
        <row r="43957">
          <cell r="P43957" t="str">
            <v>Ellis</v>
          </cell>
        </row>
        <row r="43958">
          <cell r="P43958" t="str">
            <v>Ellis</v>
          </cell>
        </row>
        <row r="43959">
          <cell r="P43959" t="str">
            <v>Stevens</v>
          </cell>
        </row>
        <row r="43960">
          <cell r="P43960" t="str">
            <v>Ellis</v>
          </cell>
        </row>
        <row r="43961">
          <cell r="P43961" t="str">
            <v>Stevens</v>
          </cell>
        </row>
        <row r="43962">
          <cell r="P43962" t="str">
            <v>Ellis</v>
          </cell>
        </row>
        <row r="43963">
          <cell r="P43963" t="str">
            <v>Stevens</v>
          </cell>
        </row>
        <row r="43965">
          <cell r="P43965" t="str">
            <v>Ellis</v>
          </cell>
        </row>
        <row r="43966">
          <cell r="P43966" t="str">
            <v>Ellis</v>
          </cell>
        </row>
        <row r="43967">
          <cell r="P43967" t="str">
            <v>Stevens</v>
          </cell>
        </row>
        <row r="43968">
          <cell r="P43968" t="str">
            <v>Ellis</v>
          </cell>
        </row>
        <row r="43969">
          <cell r="P43969" t="str">
            <v>Ellis</v>
          </cell>
        </row>
        <row r="43970">
          <cell r="P43970" t="str">
            <v>Katz</v>
          </cell>
        </row>
        <row r="43971">
          <cell r="P43971" t="str">
            <v>Ellis</v>
          </cell>
        </row>
        <row r="43972">
          <cell r="P43972" t="str">
            <v>Ellis</v>
          </cell>
        </row>
        <row r="43973">
          <cell r="P43973" t="str">
            <v>Katz</v>
          </cell>
        </row>
        <row r="43975">
          <cell r="P43975" t="str">
            <v>Katz</v>
          </cell>
        </row>
        <row r="43976">
          <cell r="P43976" t="str">
            <v>Stevens</v>
          </cell>
        </row>
        <row r="43977">
          <cell r="P43977" t="str">
            <v>Ellis</v>
          </cell>
        </row>
        <row r="43978">
          <cell r="P43978" t="str">
            <v>Stevens</v>
          </cell>
        </row>
        <row r="43979">
          <cell r="P43979" t="str">
            <v>Ellis</v>
          </cell>
        </row>
        <row r="43981">
          <cell r="P43981" t="str">
            <v>Ellis</v>
          </cell>
        </row>
        <row r="43982">
          <cell r="P43982" t="str">
            <v>Stevens</v>
          </cell>
        </row>
        <row r="43983">
          <cell r="P43983" t="str">
            <v>Ellis</v>
          </cell>
        </row>
        <row r="43984">
          <cell r="P43984" t="str">
            <v>Ellis</v>
          </cell>
        </row>
        <row r="43985">
          <cell r="P43985" t="str">
            <v>Ellis</v>
          </cell>
        </row>
        <row r="43986">
          <cell r="P43986" t="str">
            <v>Ellis</v>
          </cell>
        </row>
        <row r="43987">
          <cell r="P43987" t="str">
            <v>Ellis</v>
          </cell>
        </row>
        <row r="43988">
          <cell r="P43988" t="str">
            <v>Stevens</v>
          </cell>
        </row>
        <row r="43989">
          <cell r="P43989" t="str">
            <v>Ellis</v>
          </cell>
        </row>
        <row r="43990">
          <cell r="P43990" t="str">
            <v>Ellis</v>
          </cell>
        </row>
        <row r="43991">
          <cell r="P43991" t="str">
            <v>Stevens</v>
          </cell>
        </row>
        <row r="43992">
          <cell r="P43992" t="str">
            <v>Ellis</v>
          </cell>
        </row>
        <row r="43993">
          <cell r="P43993" t="str">
            <v>Ellis</v>
          </cell>
        </row>
        <row r="43994">
          <cell r="P43994" t="str">
            <v>Stevens</v>
          </cell>
        </row>
        <row r="43995">
          <cell r="P43995" t="str">
            <v>Stevens</v>
          </cell>
        </row>
        <row r="43996">
          <cell r="P43996" t="str">
            <v>Stevens</v>
          </cell>
        </row>
        <row r="43997">
          <cell r="P43997" t="str">
            <v>Ellis</v>
          </cell>
        </row>
        <row r="43998">
          <cell r="P43998" t="str">
            <v>Ellis</v>
          </cell>
        </row>
        <row r="43999">
          <cell r="P43999" t="str">
            <v>Stevens</v>
          </cell>
        </row>
        <row r="44000">
          <cell r="P44000" t="str">
            <v>Ellis</v>
          </cell>
        </row>
        <row r="44001">
          <cell r="P44001" t="str">
            <v>Stevens</v>
          </cell>
        </row>
        <row r="44002">
          <cell r="P44002" t="str">
            <v>Ellis</v>
          </cell>
        </row>
        <row r="44003">
          <cell r="P44003" t="str">
            <v>Ellis</v>
          </cell>
        </row>
        <row r="44004">
          <cell r="P44004" t="str">
            <v>Ellis</v>
          </cell>
        </row>
        <row r="44005">
          <cell r="P44005" t="str">
            <v>Stevens</v>
          </cell>
        </row>
        <row r="44006">
          <cell r="P44006" t="str">
            <v>Stevens</v>
          </cell>
        </row>
        <row r="44007">
          <cell r="P44007" t="str">
            <v>Stevens</v>
          </cell>
        </row>
        <row r="44008">
          <cell r="P44008" t="str">
            <v>Ellis</v>
          </cell>
        </row>
        <row r="44009">
          <cell r="P44009" t="str">
            <v>Ellis</v>
          </cell>
        </row>
        <row r="44010">
          <cell r="P44010" t="str">
            <v>Stevens</v>
          </cell>
        </row>
        <row r="44011">
          <cell r="P44011" t="str">
            <v>Katz</v>
          </cell>
        </row>
        <row r="44012">
          <cell r="P44012" t="str">
            <v>Stevens</v>
          </cell>
        </row>
        <row r="44013">
          <cell r="P44013" t="str">
            <v>Katz</v>
          </cell>
        </row>
        <row r="44014">
          <cell r="P44014" t="str">
            <v>Katz</v>
          </cell>
        </row>
        <row r="44015">
          <cell r="P44015" t="str">
            <v>Katz</v>
          </cell>
        </row>
        <row r="44016">
          <cell r="P44016" t="str">
            <v>Katz</v>
          </cell>
        </row>
        <row r="44017">
          <cell r="P44017" t="str">
            <v>Stevens</v>
          </cell>
        </row>
        <row r="44018">
          <cell r="P44018" t="str">
            <v>Katz</v>
          </cell>
        </row>
        <row r="44019">
          <cell r="P44019" t="str">
            <v>Stevens</v>
          </cell>
        </row>
        <row r="44020">
          <cell r="P44020" t="str">
            <v>Stevens</v>
          </cell>
        </row>
        <row r="44021">
          <cell r="P44021" t="str">
            <v>Ellis</v>
          </cell>
        </row>
        <row r="44022">
          <cell r="P44022" t="str">
            <v>Stevens</v>
          </cell>
        </row>
        <row r="44023">
          <cell r="P44023" t="str">
            <v>Stevens</v>
          </cell>
        </row>
        <row r="44024">
          <cell r="P44024" t="str">
            <v>Ellis</v>
          </cell>
        </row>
        <row r="44025">
          <cell r="P44025" t="str">
            <v>Ellis</v>
          </cell>
        </row>
        <row r="44026">
          <cell r="P44026" t="str">
            <v>Stevens</v>
          </cell>
        </row>
        <row r="44027">
          <cell r="P44027" t="str">
            <v>Ellis</v>
          </cell>
        </row>
        <row r="44028">
          <cell r="P44028" t="str">
            <v>Stevens</v>
          </cell>
        </row>
        <row r="44029">
          <cell r="P44029" t="str">
            <v>Stevens</v>
          </cell>
        </row>
        <row r="44030">
          <cell r="P44030" t="str">
            <v>Ellis</v>
          </cell>
        </row>
        <row r="44031">
          <cell r="P44031" t="str">
            <v>Stevens</v>
          </cell>
        </row>
        <row r="44032">
          <cell r="P44032" t="str">
            <v>Ellis</v>
          </cell>
        </row>
        <row r="44033">
          <cell r="P44033" t="str">
            <v>Ellis</v>
          </cell>
        </row>
        <row r="44034">
          <cell r="P44034" t="str">
            <v>Ellis</v>
          </cell>
        </row>
        <row r="44035">
          <cell r="P44035" t="str">
            <v>Stevens</v>
          </cell>
        </row>
        <row r="44036">
          <cell r="P44036" t="str">
            <v>Ellis</v>
          </cell>
        </row>
        <row r="44037">
          <cell r="P44037" t="str">
            <v>Ellis</v>
          </cell>
        </row>
        <row r="44038">
          <cell r="P44038" t="str">
            <v>Ellis</v>
          </cell>
        </row>
        <row r="44039">
          <cell r="P44039" t="str">
            <v>Stevens</v>
          </cell>
        </row>
        <row r="44040">
          <cell r="P44040" t="str">
            <v>Stevens</v>
          </cell>
        </row>
        <row r="44041">
          <cell r="P44041" t="str">
            <v>Ellis</v>
          </cell>
        </row>
        <row r="44042">
          <cell r="P44042" t="str">
            <v>Stevens</v>
          </cell>
        </row>
        <row r="44043">
          <cell r="P44043" t="str">
            <v>Ellis</v>
          </cell>
        </row>
        <row r="44044">
          <cell r="P44044" t="str">
            <v>Stevens</v>
          </cell>
        </row>
        <row r="44045">
          <cell r="P44045" t="str">
            <v>Ellis</v>
          </cell>
        </row>
        <row r="44046">
          <cell r="P44046" t="str">
            <v>Stevens</v>
          </cell>
        </row>
        <row r="44047">
          <cell r="P44047" t="str">
            <v>Stevens</v>
          </cell>
        </row>
        <row r="44048">
          <cell r="P44048" t="str">
            <v>Stevens</v>
          </cell>
        </row>
        <row r="44049">
          <cell r="P44049" t="str">
            <v>Ellis</v>
          </cell>
        </row>
        <row r="44050">
          <cell r="P44050" t="str">
            <v>Stevens</v>
          </cell>
        </row>
        <row r="44051">
          <cell r="P44051" t="str">
            <v>Ellis</v>
          </cell>
        </row>
        <row r="44052">
          <cell r="P44052" t="str">
            <v>Stevens</v>
          </cell>
        </row>
        <row r="44053">
          <cell r="P44053" t="str">
            <v>Ellis</v>
          </cell>
        </row>
        <row r="44054">
          <cell r="P44054" t="str">
            <v>Stevens</v>
          </cell>
        </row>
        <row r="44055">
          <cell r="P44055" t="str">
            <v>Ellis</v>
          </cell>
        </row>
        <row r="44056">
          <cell r="P44056" t="str">
            <v>Stevens</v>
          </cell>
        </row>
        <row r="44058">
          <cell r="P44058" t="str">
            <v>Ellis</v>
          </cell>
        </row>
        <row r="44059">
          <cell r="P44059" t="str">
            <v>Ellis</v>
          </cell>
        </row>
        <row r="44060">
          <cell r="P44060" t="str">
            <v>Ellis</v>
          </cell>
        </row>
        <row r="44061">
          <cell r="P44061" t="str">
            <v>Ellis</v>
          </cell>
        </row>
        <row r="44062">
          <cell r="P44062" t="str">
            <v>Ellis</v>
          </cell>
        </row>
        <row r="44063">
          <cell r="P44063" t="str">
            <v>Ellis</v>
          </cell>
        </row>
        <row r="44064">
          <cell r="P44064" t="str">
            <v>Stevens</v>
          </cell>
        </row>
        <row r="44065">
          <cell r="P44065" t="str">
            <v>Stevens</v>
          </cell>
        </row>
        <row r="44069">
          <cell r="P44069" t="str">
            <v>Stevens</v>
          </cell>
        </row>
        <row r="44070">
          <cell r="P44070" t="str">
            <v>Stevens</v>
          </cell>
        </row>
        <row r="44071">
          <cell r="P44071" t="str">
            <v>Stevens</v>
          </cell>
        </row>
        <row r="44073">
          <cell r="P44073" t="str">
            <v>DuPreez</v>
          </cell>
        </row>
        <row r="44074">
          <cell r="P44074" t="str">
            <v>Stevens</v>
          </cell>
        </row>
        <row r="44075">
          <cell r="P44075" t="str">
            <v>Stevens</v>
          </cell>
        </row>
        <row r="44076">
          <cell r="P44076" t="str">
            <v>Stevens</v>
          </cell>
        </row>
        <row r="44079">
          <cell r="P44079" t="str">
            <v>Stevens</v>
          </cell>
        </row>
        <row r="44080">
          <cell r="P44080" t="str">
            <v>Stevens</v>
          </cell>
        </row>
        <row r="44082">
          <cell r="P44082" t="str">
            <v>DuPreez</v>
          </cell>
        </row>
        <row r="44083">
          <cell r="P44083" t="str">
            <v>DuPreez</v>
          </cell>
        </row>
        <row r="44084">
          <cell r="P44084" t="str">
            <v>DuPreez</v>
          </cell>
        </row>
        <row r="44085">
          <cell r="P44085" t="str">
            <v>DuPreez</v>
          </cell>
        </row>
        <row r="44086">
          <cell r="P44086" t="str">
            <v>DuPreez</v>
          </cell>
        </row>
        <row r="44087">
          <cell r="P44087" t="str">
            <v>DuPreez</v>
          </cell>
        </row>
        <row r="44088">
          <cell r="P44088" t="str">
            <v>DuPreez</v>
          </cell>
        </row>
        <row r="44089">
          <cell r="P44089" t="str">
            <v>Grojovin</v>
          </cell>
        </row>
        <row r="44090">
          <cell r="P44090" t="str">
            <v>DuPreez</v>
          </cell>
        </row>
        <row r="44091">
          <cell r="P44091" t="str">
            <v>DuPreez</v>
          </cell>
        </row>
        <row r="44092">
          <cell r="P44092" t="str">
            <v>DuPreez</v>
          </cell>
        </row>
        <row r="44093">
          <cell r="P44093" t="str">
            <v>DuPreez</v>
          </cell>
        </row>
        <row r="44094">
          <cell r="P44094" t="str">
            <v>DuPreez</v>
          </cell>
        </row>
        <row r="44096">
          <cell r="P44096" t="str">
            <v>DuPreez</v>
          </cell>
        </row>
        <row r="44097">
          <cell r="P44097" t="str">
            <v>DuPreez</v>
          </cell>
        </row>
        <row r="44098">
          <cell r="P44098" t="str">
            <v>DuPreez</v>
          </cell>
        </row>
        <row r="44099">
          <cell r="P44099" t="str">
            <v>DuPreez</v>
          </cell>
        </row>
        <row r="44100">
          <cell r="P44100" t="str">
            <v>DuPreez</v>
          </cell>
        </row>
        <row r="44101">
          <cell r="P44101" t="str">
            <v>DuPreez</v>
          </cell>
        </row>
        <row r="44102">
          <cell r="P44102" t="str">
            <v>DuPreez</v>
          </cell>
        </row>
        <row r="44103">
          <cell r="P44103" t="str">
            <v>DuPreez</v>
          </cell>
        </row>
        <row r="44104">
          <cell r="P44104" t="str">
            <v>DuPreez</v>
          </cell>
        </row>
        <row r="44105">
          <cell r="P44105" t="str">
            <v>DuPreez</v>
          </cell>
        </row>
        <row r="44106">
          <cell r="P44106" t="str">
            <v>DuPreez</v>
          </cell>
        </row>
        <row r="44108">
          <cell r="P44108" t="str">
            <v>Grojovin</v>
          </cell>
        </row>
        <row r="44109">
          <cell r="P44109" t="str">
            <v>DuPreez</v>
          </cell>
        </row>
        <row r="44110">
          <cell r="P44110" t="str">
            <v>DuPreez</v>
          </cell>
        </row>
        <row r="44112">
          <cell r="P44112" t="str">
            <v>DuPreez</v>
          </cell>
        </row>
        <row r="44113">
          <cell r="P44113" t="str">
            <v>DuPreez</v>
          </cell>
        </row>
        <row r="44114">
          <cell r="P44114" t="str">
            <v>DuPreez</v>
          </cell>
        </row>
        <row r="44115">
          <cell r="P44115" t="str">
            <v>DuPreez</v>
          </cell>
        </row>
        <row r="44116">
          <cell r="P44116" t="str">
            <v>DuPreez</v>
          </cell>
        </row>
        <row r="44117">
          <cell r="P44117" t="str">
            <v>DuPreez</v>
          </cell>
        </row>
        <row r="44118">
          <cell r="P44118" t="str">
            <v>DuPreez</v>
          </cell>
        </row>
        <row r="44119">
          <cell r="P44119" t="str">
            <v>DuPreez</v>
          </cell>
        </row>
        <row r="44120">
          <cell r="P44120" t="str">
            <v>DuPreez</v>
          </cell>
        </row>
        <row r="44121">
          <cell r="P44121" t="str">
            <v>DuPreez</v>
          </cell>
        </row>
        <row r="44123">
          <cell r="P44123" t="str">
            <v>DuPreez</v>
          </cell>
        </row>
        <row r="44124">
          <cell r="P44124" t="str">
            <v>DuPreez</v>
          </cell>
        </row>
        <row r="44125">
          <cell r="P44125" t="str">
            <v>DuPreez</v>
          </cell>
        </row>
        <row r="44126">
          <cell r="P44126" t="str">
            <v>DuPreez</v>
          </cell>
        </row>
        <row r="44127">
          <cell r="P44127" t="str">
            <v>DuPreez</v>
          </cell>
        </row>
        <row r="44128">
          <cell r="P44128" t="str">
            <v>DuPreez</v>
          </cell>
        </row>
        <row r="44129">
          <cell r="P44129" t="str">
            <v>DuPreez</v>
          </cell>
        </row>
        <row r="44131">
          <cell r="P44131" t="str">
            <v>DuPreez</v>
          </cell>
        </row>
        <row r="44132">
          <cell r="P44132" t="str">
            <v>DuPreez</v>
          </cell>
        </row>
        <row r="44133">
          <cell r="P44133" t="str">
            <v>DuPreez</v>
          </cell>
        </row>
        <row r="44134">
          <cell r="P44134" t="str">
            <v>DuPreez</v>
          </cell>
        </row>
        <row r="44135">
          <cell r="P44135" t="str">
            <v>DuPreez</v>
          </cell>
        </row>
        <row r="44136">
          <cell r="P44136" t="str">
            <v>DuPreez</v>
          </cell>
        </row>
        <row r="44137">
          <cell r="P44137" t="str">
            <v>DuPreez</v>
          </cell>
        </row>
        <row r="44138">
          <cell r="P44138" t="str">
            <v>DuPreez</v>
          </cell>
        </row>
        <row r="44139">
          <cell r="P44139" t="str">
            <v>DuPreez</v>
          </cell>
        </row>
        <row r="44140">
          <cell r="P44140" t="str">
            <v>DuPreez</v>
          </cell>
        </row>
        <row r="44141">
          <cell r="P44141" t="str">
            <v>DuPreez</v>
          </cell>
        </row>
        <row r="44142">
          <cell r="P44142" t="str">
            <v>DuPreez</v>
          </cell>
        </row>
        <row r="44143">
          <cell r="P44143" t="str">
            <v>DuPreez</v>
          </cell>
        </row>
        <row r="44144">
          <cell r="P44144" t="str">
            <v>DuPreez</v>
          </cell>
        </row>
        <row r="44145">
          <cell r="P44145" t="str">
            <v>DuPreez</v>
          </cell>
        </row>
        <row r="44146">
          <cell r="P44146" t="str">
            <v>DuPreez</v>
          </cell>
        </row>
        <row r="44147">
          <cell r="P44147" t="str">
            <v>DuPreez</v>
          </cell>
        </row>
        <row r="44148">
          <cell r="P44148" t="str">
            <v>DuPreez</v>
          </cell>
        </row>
        <row r="44149">
          <cell r="P44149" t="str">
            <v>DuPreez</v>
          </cell>
        </row>
        <row r="44150">
          <cell r="P44150" t="str">
            <v>DuPreez</v>
          </cell>
        </row>
        <row r="44151">
          <cell r="P44151" t="str">
            <v>DuPreez</v>
          </cell>
        </row>
        <row r="44152">
          <cell r="P44152" t="str">
            <v>DuPreez</v>
          </cell>
        </row>
        <row r="44153">
          <cell r="P44153" t="str">
            <v>DuPreez</v>
          </cell>
        </row>
        <row r="44154">
          <cell r="P44154" t="str">
            <v>DuPreez</v>
          </cell>
        </row>
        <row r="44155">
          <cell r="P44155" t="str">
            <v>DuPreez</v>
          </cell>
        </row>
        <row r="44156">
          <cell r="P44156" t="str">
            <v>DuPreez</v>
          </cell>
        </row>
        <row r="44157">
          <cell r="P44157" t="str">
            <v>DuPreez</v>
          </cell>
        </row>
        <row r="44158">
          <cell r="P44158" t="str">
            <v>DuPreez</v>
          </cell>
        </row>
        <row r="44159">
          <cell r="P44159" t="str">
            <v>DuPreez</v>
          </cell>
        </row>
        <row r="44160">
          <cell r="P44160" t="str">
            <v>DuPreez</v>
          </cell>
        </row>
        <row r="44161">
          <cell r="P44161" t="str">
            <v>DuPreez</v>
          </cell>
        </row>
        <row r="44162">
          <cell r="P44162" t="str">
            <v>DuPreez</v>
          </cell>
        </row>
        <row r="44163">
          <cell r="P44163" t="str">
            <v>DuPreez</v>
          </cell>
        </row>
        <row r="44164">
          <cell r="P44164" t="str">
            <v>DuPreez</v>
          </cell>
        </row>
        <row r="44165">
          <cell r="P44165" t="str">
            <v>DuPreez</v>
          </cell>
        </row>
        <row r="44166">
          <cell r="P44166" t="str">
            <v>DuPreez</v>
          </cell>
        </row>
        <row r="44167">
          <cell r="P44167" t="str">
            <v>DuPreez</v>
          </cell>
        </row>
        <row r="44168">
          <cell r="P44168" t="str">
            <v>DuPreez</v>
          </cell>
        </row>
        <row r="44170">
          <cell r="P44170" t="str">
            <v>DuPreez</v>
          </cell>
        </row>
        <row r="44171">
          <cell r="P44171" t="str">
            <v>DuPreez</v>
          </cell>
        </row>
        <row r="44172">
          <cell r="P44172" t="str">
            <v>DuPreez</v>
          </cell>
        </row>
        <row r="44173">
          <cell r="P44173" t="str">
            <v>DuPreez</v>
          </cell>
        </row>
        <row r="44175">
          <cell r="P44175" t="str">
            <v>DuPreez</v>
          </cell>
        </row>
        <row r="44176">
          <cell r="P44176" t="str">
            <v>DuPreez</v>
          </cell>
        </row>
        <row r="44177">
          <cell r="P44177" t="str">
            <v>DuPreez</v>
          </cell>
        </row>
        <row r="44178">
          <cell r="P44178" t="str">
            <v>Grojovin</v>
          </cell>
        </row>
        <row r="44179">
          <cell r="P44179" t="str">
            <v>DuPreez</v>
          </cell>
        </row>
        <row r="44180">
          <cell r="P44180" t="str">
            <v>DuPreez</v>
          </cell>
        </row>
        <row r="44181">
          <cell r="P44181" t="str">
            <v>DuPreez</v>
          </cell>
        </row>
        <row r="44182">
          <cell r="P44182" t="str">
            <v>DuPreez</v>
          </cell>
        </row>
        <row r="44183">
          <cell r="P44183" t="str">
            <v>Grojovin</v>
          </cell>
        </row>
        <row r="44184">
          <cell r="P44184" t="str">
            <v>DuPreez</v>
          </cell>
        </row>
        <row r="44185">
          <cell r="P44185" t="str">
            <v>DuPreez</v>
          </cell>
        </row>
        <row r="44186">
          <cell r="P44186" t="str">
            <v>DuPreez</v>
          </cell>
        </row>
        <row r="44187">
          <cell r="P44187" t="str">
            <v>Grojovin</v>
          </cell>
        </row>
        <row r="44188">
          <cell r="P44188" t="str">
            <v>Grojovin</v>
          </cell>
        </row>
        <row r="44189">
          <cell r="P44189" t="str">
            <v>Grojovin</v>
          </cell>
        </row>
        <row r="44190">
          <cell r="P44190" t="str">
            <v>DuPreez</v>
          </cell>
        </row>
        <row r="44191">
          <cell r="P44191" t="str">
            <v>DuPreez</v>
          </cell>
        </row>
        <row r="44192">
          <cell r="P44192" t="str">
            <v>Berkhart</v>
          </cell>
        </row>
        <row r="44193">
          <cell r="P44193" t="str">
            <v>DuPreez</v>
          </cell>
        </row>
        <row r="44194">
          <cell r="P44194" t="str">
            <v>DuPreez</v>
          </cell>
        </row>
        <row r="44195">
          <cell r="P44195" t="str">
            <v>DuPreez</v>
          </cell>
        </row>
        <row r="44196">
          <cell r="P44196" t="str">
            <v>DuPreez</v>
          </cell>
        </row>
        <row r="44197">
          <cell r="P44197" t="str">
            <v>DuPreez</v>
          </cell>
        </row>
        <row r="44199">
          <cell r="P44199" t="str">
            <v>Katz</v>
          </cell>
        </row>
        <row r="44201">
          <cell r="P44201" t="str">
            <v>Ellis</v>
          </cell>
        </row>
        <row r="44202">
          <cell r="P44202" t="str">
            <v>Ellis</v>
          </cell>
        </row>
        <row r="44203">
          <cell r="P44203" t="str">
            <v>Katz</v>
          </cell>
        </row>
        <row r="44204">
          <cell r="P44204" t="str">
            <v>Ellis</v>
          </cell>
        </row>
        <row r="44205">
          <cell r="P44205" t="str">
            <v>Ellis</v>
          </cell>
        </row>
        <row r="44206">
          <cell r="P44206" t="str">
            <v>Ellis</v>
          </cell>
        </row>
        <row r="44207">
          <cell r="P44207" t="str">
            <v>Ellis</v>
          </cell>
        </row>
        <row r="44208">
          <cell r="P44208" t="str">
            <v>Ellis</v>
          </cell>
        </row>
        <row r="44209">
          <cell r="P44209" t="str">
            <v>Ellis</v>
          </cell>
        </row>
        <row r="44210">
          <cell r="P44210" t="str">
            <v>Ellis</v>
          </cell>
        </row>
        <row r="44211">
          <cell r="P44211" t="str">
            <v>Ellis</v>
          </cell>
        </row>
        <row r="44212">
          <cell r="P44212" t="str">
            <v>Ellis</v>
          </cell>
        </row>
        <row r="44213">
          <cell r="P44213" t="str">
            <v>Ellis</v>
          </cell>
        </row>
        <row r="44214">
          <cell r="P44214" t="str">
            <v>Ellis</v>
          </cell>
        </row>
        <row r="44217">
          <cell r="P44217" t="str">
            <v>Ellis</v>
          </cell>
        </row>
        <row r="44218">
          <cell r="P44218" t="str">
            <v>Ellis</v>
          </cell>
        </row>
        <row r="44219">
          <cell r="P44219" t="str">
            <v>Ellis</v>
          </cell>
        </row>
        <row r="44220">
          <cell r="P44220" t="str">
            <v>Katz</v>
          </cell>
        </row>
        <row r="44221">
          <cell r="P44221" t="str">
            <v>Ellis</v>
          </cell>
        </row>
        <row r="44222">
          <cell r="P44222" t="str">
            <v>Ellis</v>
          </cell>
        </row>
        <row r="44223">
          <cell r="P44223" t="str">
            <v>Ellis</v>
          </cell>
        </row>
        <row r="44224">
          <cell r="P44224" t="str">
            <v>Ellis</v>
          </cell>
        </row>
        <row r="44226">
          <cell r="P44226" t="str">
            <v>Katz</v>
          </cell>
        </row>
        <row r="44227">
          <cell r="P44227" t="str">
            <v>Ellis</v>
          </cell>
        </row>
        <row r="44228">
          <cell r="P44228" t="str">
            <v>Ellis</v>
          </cell>
        </row>
        <row r="44229">
          <cell r="P44229" t="str">
            <v>Ellis</v>
          </cell>
        </row>
        <row r="44230">
          <cell r="P44230" t="str">
            <v>Ellis</v>
          </cell>
        </row>
        <row r="44231">
          <cell r="P44231" t="str">
            <v>Ellis</v>
          </cell>
        </row>
        <row r="44232">
          <cell r="P44232" t="str">
            <v>Katz</v>
          </cell>
        </row>
        <row r="44233">
          <cell r="P44233" t="str">
            <v>Ellis</v>
          </cell>
        </row>
        <row r="44234">
          <cell r="P44234" t="str">
            <v>Ellis</v>
          </cell>
        </row>
        <row r="44236">
          <cell r="P44236" t="str">
            <v>Ellis</v>
          </cell>
        </row>
        <row r="44237">
          <cell r="P44237" t="str">
            <v>Ellis</v>
          </cell>
        </row>
        <row r="44241">
          <cell r="P44241" t="str">
            <v>Ellis</v>
          </cell>
        </row>
        <row r="44243">
          <cell r="P44243" t="str">
            <v>Ellis</v>
          </cell>
        </row>
        <row r="44246">
          <cell r="P44246" t="str">
            <v>Ellis</v>
          </cell>
        </row>
        <row r="44247">
          <cell r="P44247" t="str">
            <v>Ellis</v>
          </cell>
        </row>
        <row r="44248">
          <cell r="P44248" t="str">
            <v>Ellis</v>
          </cell>
        </row>
        <row r="44250">
          <cell r="P44250" t="str">
            <v>Ellis</v>
          </cell>
        </row>
        <row r="44251">
          <cell r="P44251" t="str">
            <v>Ellis</v>
          </cell>
        </row>
        <row r="44252">
          <cell r="P44252" t="str">
            <v>Ellis</v>
          </cell>
        </row>
        <row r="44254">
          <cell r="P44254" t="str">
            <v>Ellis</v>
          </cell>
        </row>
        <row r="44255">
          <cell r="P44255" t="str">
            <v>Katz</v>
          </cell>
        </row>
        <row r="44256">
          <cell r="P44256" t="str">
            <v>Ellis</v>
          </cell>
        </row>
        <row r="44257">
          <cell r="P44257" t="str">
            <v>Ellis</v>
          </cell>
        </row>
        <row r="44258">
          <cell r="P44258" t="str">
            <v>Ellis</v>
          </cell>
        </row>
        <row r="44259">
          <cell r="P44259" t="str">
            <v>Ellis</v>
          </cell>
        </row>
        <row r="44260">
          <cell r="P44260" t="str">
            <v>Ellis</v>
          </cell>
        </row>
        <row r="44261">
          <cell r="P44261" t="str">
            <v>Ellis</v>
          </cell>
        </row>
        <row r="44262">
          <cell r="P44262" t="str">
            <v>Ellis</v>
          </cell>
        </row>
        <row r="44263">
          <cell r="P44263" t="str">
            <v>Ellis</v>
          </cell>
        </row>
        <row r="44264">
          <cell r="P44264" t="str">
            <v>Ellis</v>
          </cell>
        </row>
        <row r="44265">
          <cell r="P44265" t="str">
            <v>Ellis</v>
          </cell>
        </row>
        <row r="44268">
          <cell r="P44268" t="str">
            <v>Grojovin</v>
          </cell>
        </row>
        <row r="44269">
          <cell r="P44269" t="str">
            <v>Katz</v>
          </cell>
        </row>
        <row r="44271">
          <cell r="P44271" t="str">
            <v>Ellis</v>
          </cell>
        </row>
        <row r="44272">
          <cell r="P44272" t="str">
            <v>Ellis</v>
          </cell>
        </row>
        <row r="44273">
          <cell r="P44273" t="str">
            <v>Ellis</v>
          </cell>
        </row>
        <row r="44274">
          <cell r="P44274" t="str">
            <v>Ellis</v>
          </cell>
        </row>
        <row r="44275">
          <cell r="P44275" t="str">
            <v>Ellis</v>
          </cell>
        </row>
        <row r="44277">
          <cell r="P44277" t="str">
            <v>Ellis</v>
          </cell>
        </row>
        <row r="44278">
          <cell r="P44278" t="str">
            <v>Ellis</v>
          </cell>
        </row>
        <row r="44279">
          <cell r="P44279" t="str">
            <v>Ellis</v>
          </cell>
        </row>
        <row r="44280">
          <cell r="P44280" t="str">
            <v>Ellis</v>
          </cell>
        </row>
        <row r="44281">
          <cell r="P44281" t="str">
            <v>Ellis</v>
          </cell>
        </row>
        <row r="44282">
          <cell r="P44282" t="str">
            <v>Ellis</v>
          </cell>
        </row>
        <row r="44285">
          <cell r="P44285" t="str">
            <v>Ellis</v>
          </cell>
        </row>
        <row r="44286">
          <cell r="P44286" t="str">
            <v>Ellis</v>
          </cell>
        </row>
        <row r="44287">
          <cell r="P44287" t="str">
            <v>Ellis</v>
          </cell>
        </row>
        <row r="44288">
          <cell r="P44288" t="str">
            <v>Ellis</v>
          </cell>
        </row>
        <row r="44290">
          <cell r="P44290" t="str">
            <v>Katz</v>
          </cell>
        </row>
        <row r="44293">
          <cell r="P44293" t="str">
            <v>Katz</v>
          </cell>
        </row>
        <row r="44294">
          <cell r="P44294" t="str">
            <v>Grojovin</v>
          </cell>
        </row>
        <row r="44295">
          <cell r="P44295" t="str">
            <v>Ellis</v>
          </cell>
        </row>
        <row r="44296">
          <cell r="P44296" t="str">
            <v>Grojovin</v>
          </cell>
        </row>
        <row r="44297">
          <cell r="P44297" t="str">
            <v>Grojovin</v>
          </cell>
        </row>
        <row r="44299">
          <cell r="P44299" t="str">
            <v>Ellis</v>
          </cell>
        </row>
        <row r="44301">
          <cell r="P44301" t="str">
            <v>Ellis</v>
          </cell>
        </row>
        <row r="44302">
          <cell r="P44302" t="str">
            <v>Ellis</v>
          </cell>
        </row>
        <row r="44303">
          <cell r="P44303" t="str">
            <v>Katz</v>
          </cell>
        </row>
        <row r="44304">
          <cell r="P44304" t="str">
            <v>Grojovin</v>
          </cell>
        </row>
        <row r="44306">
          <cell r="P44306" t="str">
            <v>Ellis</v>
          </cell>
        </row>
        <row r="44307">
          <cell r="P44307" t="str">
            <v>Ellis</v>
          </cell>
        </row>
        <row r="44308">
          <cell r="P44308" t="str">
            <v>Ellis</v>
          </cell>
        </row>
        <row r="44309">
          <cell r="P44309" t="str">
            <v>Ellis</v>
          </cell>
        </row>
        <row r="44310">
          <cell r="P44310" t="str">
            <v>Katz</v>
          </cell>
        </row>
        <row r="44311">
          <cell r="P44311" t="str">
            <v>Ellis</v>
          </cell>
        </row>
        <row r="44312">
          <cell r="P44312" t="str">
            <v>Ellis</v>
          </cell>
        </row>
        <row r="44313">
          <cell r="P44313" t="str">
            <v>Katz</v>
          </cell>
        </row>
        <row r="44314">
          <cell r="P44314" t="str">
            <v>Ellis</v>
          </cell>
        </row>
        <row r="44315">
          <cell r="P44315" t="str">
            <v>Ellis</v>
          </cell>
        </row>
        <row r="44316">
          <cell r="P44316" t="str">
            <v>Ellis</v>
          </cell>
        </row>
        <row r="44317">
          <cell r="P44317" t="str">
            <v>Ellis</v>
          </cell>
        </row>
        <row r="44318">
          <cell r="P44318" t="str">
            <v>Ellis</v>
          </cell>
        </row>
        <row r="44319">
          <cell r="P44319" t="str">
            <v>Ellis</v>
          </cell>
        </row>
        <row r="44320">
          <cell r="P44320" t="str">
            <v>Ellis</v>
          </cell>
        </row>
        <row r="44321">
          <cell r="P44321" t="str">
            <v>Ellis</v>
          </cell>
        </row>
        <row r="44322">
          <cell r="P44322" t="str">
            <v>Ellis</v>
          </cell>
        </row>
        <row r="44323">
          <cell r="P44323" t="str">
            <v>Ellis</v>
          </cell>
        </row>
        <row r="44324">
          <cell r="P44324" t="str">
            <v>Katz</v>
          </cell>
        </row>
        <row r="44325">
          <cell r="P44325" t="str">
            <v>Ellis</v>
          </cell>
        </row>
        <row r="44326">
          <cell r="P44326" t="str">
            <v>Ellis</v>
          </cell>
        </row>
        <row r="44328">
          <cell r="P44328" t="str">
            <v>Ellis</v>
          </cell>
        </row>
        <row r="44329">
          <cell r="P44329" t="str">
            <v>Ellis</v>
          </cell>
        </row>
        <row r="44330">
          <cell r="P44330" t="str">
            <v>Ellis</v>
          </cell>
        </row>
        <row r="44331">
          <cell r="P44331" t="str">
            <v>Ellis</v>
          </cell>
        </row>
        <row r="44332">
          <cell r="P44332" t="str">
            <v>Ellis</v>
          </cell>
        </row>
        <row r="44333">
          <cell r="P44333" t="str">
            <v>Ellis</v>
          </cell>
        </row>
        <row r="44334">
          <cell r="P44334" t="str">
            <v>Ellis</v>
          </cell>
        </row>
        <row r="44335">
          <cell r="P44335" t="str">
            <v>Ellis</v>
          </cell>
        </row>
        <row r="44336">
          <cell r="P44336" t="str">
            <v>Ellis</v>
          </cell>
        </row>
        <row r="44337">
          <cell r="P44337" t="str">
            <v>Ellis</v>
          </cell>
        </row>
        <row r="44338">
          <cell r="P44338" t="str">
            <v>Ellis</v>
          </cell>
        </row>
        <row r="44339">
          <cell r="P44339" t="str">
            <v>Katz</v>
          </cell>
        </row>
        <row r="44340">
          <cell r="P44340" t="str">
            <v>Katz</v>
          </cell>
        </row>
        <row r="44341">
          <cell r="P44341" t="str">
            <v>Ellis</v>
          </cell>
        </row>
        <row r="44342">
          <cell r="P44342" t="str">
            <v>DuPreez</v>
          </cell>
        </row>
        <row r="44343">
          <cell r="P44343" t="str">
            <v>DuPreez</v>
          </cell>
        </row>
        <row r="44344">
          <cell r="P44344" t="str">
            <v>DuPreez</v>
          </cell>
        </row>
        <row r="44345">
          <cell r="P44345" t="str">
            <v>DuPreez</v>
          </cell>
        </row>
        <row r="44347">
          <cell r="P44347" t="str">
            <v>DuPreez</v>
          </cell>
        </row>
        <row r="44349">
          <cell r="P44349" t="str">
            <v>DuPreez</v>
          </cell>
        </row>
        <row r="44350">
          <cell r="P44350" t="str">
            <v>DuPreez</v>
          </cell>
        </row>
        <row r="44351">
          <cell r="P44351" t="str">
            <v>DuPreez</v>
          </cell>
        </row>
        <row r="44352">
          <cell r="P44352" t="str">
            <v>DuPreez</v>
          </cell>
        </row>
        <row r="44353">
          <cell r="P44353" t="str">
            <v>DuPreez</v>
          </cell>
        </row>
        <row r="44354">
          <cell r="P44354" t="str">
            <v>DuPreez</v>
          </cell>
        </row>
        <row r="44355">
          <cell r="P44355" t="str">
            <v>DuPreez</v>
          </cell>
        </row>
        <row r="44356">
          <cell r="P44356" t="str">
            <v>DuPreez</v>
          </cell>
        </row>
        <row r="44357">
          <cell r="P44357" t="str">
            <v>DuPreez</v>
          </cell>
        </row>
        <row r="44358">
          <cell r="P44358" t="str">
            <v>DuPreez</v>
          </cell>
        </row>
        <row r="44359">
          <cell r="P44359" t="str">
            <v>DuPreez</v>
          </cell>
        </row>
        <row r="44360">
          <cell r="P44360" t="str">
            <v>DuPreez</v>
          </cell>
        </row>
        <row r="44361">
          <cell r="P44361" t="str">
            <v>DuPreez</v>
          </cell>
        </row>
        <row r="44362">
          <cell r="P44362" t="str">
            <v>DuPreez</v>
          </cell>
        </row>
        <row r="44363">
          <cell r="P44363" t="str">
            <v>DuPreez</v>
          </cell>
        </row>
        <row r="44364">
          <cell r="P44364" t="str">
            <v>DuPreez</v>
          </cell>
        </row>
        <row r="44365">
          <cell r="P44365" t="str">
            <v>DuPreez</v>
          </cell>
        </row>
        <row r="44366">
          <cell r="P44366" t="str">
            <v>DuPreez</v>
          </cell>
        </row>
        <row r="44367">
          <cell r="P44367" t="str">
            <v>DuPreez</v>
          </cell>
        </row>
        <row r="44368">
          <cell r="P44368" t="str">
            <v>DuPreez</v>
          </cell>
        </row>
        <row r="44370">
          <cell r="P44370" t="str">
            <v>DuPreez</v>
          </cell>
        </row>
        <row r="44371">
          <cell r="P44371" t="str">
            <v>Daniels</v>
          </cell>
        </row>
        <row r="44372">
          <cell r="P44372" t="str">
            <v>DuPreez</v>
          </cell>
        </row>
        <row r="44373">
          <cell r="P44373" t="str">
            <v>Daniels</v>
          </cell>
        </row>
        <row r="44374">
          <cell r="P44374" t="str">
            <v>DuPreez</v>
          </cell>
        </row>
        <row r="44375">
          <cell r="P44375" t="str">
            <v>Daniels</v>
          </cell>
        </row>
        <row r="44376">
          <cell r="P44376" t="str">
            <v>Daniels</v>
          </cell>
        </row>
        <row r="44377">
          <cell r="P44377" t="str">
            <v>DuPreez</v>
          </cell>
        </row>
        <row r="44378">
          <cell r="P44378" t="str">
            <v>DuPreez</v>
          </cell>
        </row>
        <row r="44379">
          <cell r="P44379" t="str">
            <v>Daniels</v>
          </cell>
        </row>
        <row r="44380">
          <cell r="P44380" t="str">
            <v>DuPreez</v>
          </cell>
        </row>
        <row r="44381">
          <cell r="P44381" t="str">
            <v>Daniels</v>
          </cell>
        </row>
        <row r="44382">
          <cell r="P44382" t="str">
            <v>Daniels</v>
          </cell>
        </row>
        <row r="44383">
          <cell r="P44383" t="str">
            <v>DuPreez</v>
          </cell>
        </row>
        <row r="44384">
          <cell r="P44384" t="str">
            <v>Daniels</v>
          </cell>
        </row>
        <row r="44385">
          <cell r="P44385" t="str">
            <v>DuPreez</v>
          </cell>
        </row>
        <row r="44386">
          <cell r="P44386" t="str">
            <v>DuPreez</v>
          </cell>
        </row>
        <row r="44387">
          <cell r="P44387" t="str">
            <v>DuPreez</v>
          </cell>
        </row>
        <row r="44388">
          <cell r="P44388" t="str">
            <v>DuPreez</v>
          </cell>
        </row>
        <row r="44389">
          <cell r="P44389" t="str">
            <v>DuPreez</v>
          </cell>
        </row>
        <row r="44391">
          <cell r="P44391" t="str">
            <v>DuPreez</v>
          </cell>
        </row>
        <row r="44392">
          <cell r="P44392" t="str">
            <v>DuPreez</v>
          </cell>
        </row>
        <row r="44393">
          <cell r="P44393" t="str">
            <v>DuPreez</v>
          </cell>
        </row>
        <row r="44394">
          <cell r="P44394" t="str">
            <v>DuPreez</v>
          </cell>
        </row>
        <row r="44395">
          <cell r="P44395" t="str">
            <v>DuPreez</v>
          </cell>
        </row>
        <row r="44396">
          <cell r="P44396" t="str">
            <v>DuPreez</v>
          </cell>
        </row>
        <row r="44397">
          <cell r="P44397" t="str">
            <v>DuPreez</v>
          </cell>
        </row>
        <row r="44398">
          <cell r="P44398" t="str">
            <v>DuPreez</v>
          </cell>
        </row>
        <row r="44399">
          <cell r="P44399" t="str">
            <v>DuPreez</v>
          </cell>
        </row>
        <row r="44400">
          <cell r="P44400" t="str">
            <v>DuPreez</v>
          </cell>
        </row>
        <row r="44401">
          <cell r="P44401" t="str">
            <v>DuPreez</v>
          </cell>
        </row>
        <row r="44402">
          <cell r="P44402" t="str">
            <v>DuPreez</v>
          </cell>
        </row>
        <row r="44403">
          <cell r="P44403" t="str">
            <v>DuPreez</v>
          </cell>
        </row>
        <row r="44404">
          <cell r="P44404" t="str">
            <v>DuPreez</v>
          </cell>
        </row>
        <row r="44405">
          <cell r="P44405" t="str">
            <v>DuPreez</v>
          </cell>
        </row>
        <row r="44406">
          <cell r="P44406" t="str">
            <v>Daniels</v>
          </cell>
        </row>
        <row r="44407">
          <cell r="P44407" t="str">
            <v>DuPreez</v>
          </cell>
        </row>
        <row r="44408">
          <cell r="P44408" t="str">
            <v>DuPreez</v>
          </cell>
        </row>
        <row r="44409">
          <cell r="P44409" t="str">
            <v>DuPreez</v>
          </cell>
        </row>
        <row r="44410">
          <cell r="P44410" t="str">
            <v>DuPreez</v>
          </cell>
        </row>
        <row r="44411">
          <cell r="P44411" t="str">
            <v>DuPreez</v>
          </cell>
        </row>
        <row r="44412">
          <cell r="P44412" t="str">
            <v>DuPreez</v>
          </cell>
        </row>
        <row r="44413">
          <cell r="P44413" t="str">
            <v>DuPreez</v>
          </cell>
        </row>
        <row r="44414">
          <cell r="P44414" t="str">
            <v>DuPreez</v>
          </cell>
        </row>
        <row r="44415">
          <cell r="P44415" t="str">
            <v>DuPreez</v>
          </cell>
        </row>
        <row r="44416">
          <cell r="P44416" t="str">
            <v>DuPreez</v>
          </cell>
        </row>
        <row r="44417">
          <cell r="P44417" t="str">
            <v>DuPreez</v>
          </cell>
        </row>
        <row r="44418">
          <cell r="P44418" t="str">
            <v>DuPreez</v>
          </cell>
        </row>
        <row r="44419">
          <cell r="P44419" t="str">
            <v>DuPreez</v>
          </cell>
        </row>
        <row r="44420">
          <cell r="P44420" t="str">
            <v>Daniels</v>
          </cell>
        </row>
        <row r="44421">
          <cell r="P44421" t="str">
            <v>DuPreez</v>
          </cell>
        </row>
        <row r="44422">
          <cell r="P44422" t="str">
            <v>DuPreez</v>
          </cell>
        </row>
        <row r="44423">
          <cell r="P44423" t="str">
            <v>DuPreez</v>
          </cell>
        </row>
        <row r="44424">
          <cell r="P44424" t="str">
            <v>DuPreez</v>
          </cell>
        </row>
        <row r="44425">
          <cell r="P44425" t="str">
            <v>DuPreez</v>
          </cell>
        </row>
        <row r="44426">
          <cell r="P44426" t="str">
            <v>DuPreez</v>
          </cell>
        </row>
        <row r="44427">
          <cell r="P44427" t="str">
            <v>DuPreez</v>
          </cell>
        </row>
        <row r="44428">
          <cell r="P44428" t="str">
            <v>Daniels</v>
          </cell>
        </row>
        <row r="44429">
          <cell r="P44429" t="str">
            <v>Daniels</v>
          </cell>
        </row>
        <row r="44430">
          <cell r="P44430" t="str">
            <v>DuPreez</v>
          </cell>
        </row>
        <row r="44432">
          <cell r="P44432" t="str">
            <v>Daniels</v>
          </cell>
        </row>
        <row r="44433">
          <cell r="P44433" t="str">
            <v>DuPreez</v>
          </cell>
        </row>
        <row r="44434">
          <cell r="P44434" t="str">
            <v>DuPreez</v>
          </cell>
        </row>
        <row r="44435">
          <cell r="P44435" t="str">
            <v>DuPreez</v>
          </cell>
        </row>
        <row r="44437">
          <cell r="P44437" t="str">
            <v>Daniels</v>
          </cell>
        </row>
        <row r="44438">
          <cell r="P44438" t="str">
            <v>DuPreez</v>
          </cell>
        </row>
        <row r="44439">
          <cell r="P44439" t="str">
            <v>DuPreez</v>
          </cell>
        </row>
        <row r="44440">
          <cell r="P44440" t="str">
            <v>DuPreez</v>
          </cell>
        </row>
        <row r="44442">
          <cell r="P44442" t="str">
            <v>DuPreez</v>
          </cell>
        </row>
        <row r="44443">
          <cell r="P44443" t="str">
            <v>DuPreez</v>
          </cell>
        </row>
        <row r="44444">
          <cell r="P44444" t="str">
            <v>Daniels</v>
          </cell>
        </row>
        <row r="44445">
          <cell r="P44445" t="str">
            <v>DuPreez</v>
          </cell>
        </row>
        <row r="44446">
          <cell r="P44446" t="str">
            <v>DuPreez</v>
          </cell>
        </row>
        <row r="44447">
          <cell r="P44447" t="str">
            <v>DuPreez</v>
          </cell>
        </row>
        <row r="44448">
          <cell r="P44448" t="str">
            <v>Daniels</v>
          </cell>
        </row>
        <row r="44449">
          <cell r="P44449" t="str">
            <v>DuPreez</v>
          </cell>
        </row>
        <row r="44450">
          <cell r="P44450" t="str">
            <v>DuPreez</v>
          </cell>
        </row>
        <row r="44451">
          <cell r="P44451" t="str">
            <v>DuPreez</v>
          </cell>
        </row>
        <row r="44452">
          <cell r="P44452" t="str">
            <v>Daniels</v>
          </cell>
        </row>
        <row r="44453">
          <cell r="P44453" t="str">
            <v>DuPreez</v>
          </cell>
        </row>
        <row r="44454">
          <cell r="P44454" t="str">
            <v>DuPreez</v>
          </cell>
        </row>
        <row r="44455">
          <cell r="P44455" t="str">
            <v>DuPreez</v>
          </cell>
        </row>
        <row r="44456">
          <cell r="P44456" t="str">
            <v>DuPreez</v>
          </cell>
        </row>
        <row r="44457">
          <cell r="P44457" t="str">
            <v>DuPreez</v>
          </cell>
        </row>
        <row r="44458">
          <cell r="P44458" t="str">
            <v>DuPreez</v>
          </cell>
        </row>
        <row r="44459">
          <cell r="P44459" t="str">
            <v>DuPreez</v>
          </cell>
        </row>
        <row r="44460">
          <cell r="P44460" t="str">
            <v>DuPreez</v>
          </cell>
        </row>
        <row r="44461">
          <cell r="P44461" t="str">
            <v>DuPreez</v>
          </cell>
        </row>
        <row r="44462">
          <cell r="P44462" t="str">
            <v>DuPreez</v>
          </cell>
        </row>
        <row r="44463">
          <cell r="P44463" t="str">
            <v>DuPreez</v>
          </cell>
        </row>
        <row r="44464">
          <cell r="P44464" t="str">
            <v>DuPreez</v>
          </cell>
        </row>
        <row r="44465">
          <cell r="P44465" t="str">
            <v>DuPreez</v>
          </cell>
        </row>
        <row r="44466">
          <cell r="P44466" t="str">
            <v>DuPreez</v>
          </cell>
        </row>
        <row r="44467">
          <cell r="P44467" t="str">
            <v>DuPreez</v>
          </cell>
        </row>
        <row r="44468">
          <cell r="P44468" t="str">
            <v>Daniels</v>
          </cell>
        </row>
        <row r="44469">
          <cell r="P44469" t="str">
            <v>DuPreez</v>
          </cell>
        </row>
        <row r="44470">
          <cell r="P44470" t="str">
            <v>DuPreez</v>
          </cell>
        </row>
        <row r="44471">
          <cell r="P44471" t="str">
            <v>Daniels</v>
          </cell>
        </row>
        <row r="44472">
          <cell r="P44472" t="str">
            <v>DuPreez</v>
          </cell>
        </row>
        <row r="44473">
          <cell r="P44473" t="str">
            <v>DuPreez</v>
          </cell>
        </row>
        <row r="44474">
          <cell r="P44474" t="str">
            <v>DuPreez</v>
          </cell>
        </row>
        <row r="44475">
          <cell r="P44475" t="str">
            <v>DuPreez</v>
          </cell>
        </row>
        <row r="44476">
          <cell r="P44476" t="str">
            <v>DuPreez</v>
          </cell>
        </row>
        <row r="44477">
          <cell r="P44477" t="str">
            <v>DuPreez</v>
          </cell>
        </row>
        <row r="44478">
          <cell r="P44478" t="str">
            <v>Daniels</v>
          </cell>
        </row>
        <row r="44479">
          <cell r="P44479" t="str">
            <v>DuPreez</v>
          </cell>
        </row>
        <row r="44480">
          <cell r="P44480" t="str">
            <v>DuPreez</v>
          </cell>
        </row>
        <row r="44483">
          <cell r="P44483" t="str">
            <v>Ellis</v>
          </cell>
        </row>
        <row r="44485">
          <cell r="P44485" t="str">
            <v>Ellis</v>
          </cell>
        </row>
        <row r="44486">
          <cell r="P44486" t="str">
            <v>Ellis</v>
          </cell>
        </row>
        <row r="44487">
          <cell r="P44487" t="str">
            <v>Ellis</v>
          </cell>
        </row>
        <row r="44488">
          <cell r="P44488" t="str">
            <v>Ellis</v>
          </cell>
        </row>
        <row r="44489">
          <cell r="P44489" t="str">
            <v>Ellis</v>
          </cell>
        </row>
        <row r="44490">
          <cell r="P44490" t="str">
            <v>Ellis</v>
          </cell>
        </row>
        <row r="44491">
          <cell r="P44491" t="str">
            <v>Ellis</v>
          </cell>
        </row>
        <row r="44492">
          <cell r="P44492" t="str">
            <v>Ellis</v>
          </cell>
        </row>
        <row r="44493">
          <cell r="P44493" t="str">
            <v>Ellis</v>
          </cell>
        </row>
        <row r="44494">
          <cell r="P44494" t="str">
            <v>Ellis</v>
          </cell>
        </row>
        <row r="44495">
          <cell r="P44495" t="str">
            <v>Ellis</v>
          </cell>
        </row>
        <row r="44496">
          <cell r="P44496" t="str">
            <v>Ellis</v>
          </cell>
        </row>
        <row r="44497">
          <cell r="P44497" t="str">
            <v>Ellis</v>
          </cell>
        </row>
        <row r="44498">
          <cell r="P44498" t="str">
            <v>Ellis</v>
          </cell>
        </row>
        <row r="44499">
          <cell r="P44499" t="str">
            <v>Ellis</v>
          </cell>
        </row>
        <row r="44500">
          <cell r="P44500" t="str">
            <v>Ellis</v>
          </cell>
        </row>
        <row r="44501">
          <cell r="P44501" t="str">
            <v>Ellis</v>
          </cell>
        </row>
        <row r="44502">
          <cell r="P44502" t="str">
            <v>Katz</v>
          </cell>
        </row>
        <row r="44504">
          <cell r="P44504" t="str">
            <v>Ellis</v>
          </cell>
        </row>
        <row r="44505">
          <cell r="P44505" t="str">
            <v>Ellis</v>
          </cell>
        </row>
        <row r="44506">
          <cell r="P44506" t="str">
            <v>Ellis</v>
          </cell>
        </row>
        <row r="44507">
          <cell r="P44507" t="str">
            <v>Ellis</v>
          </cell>
        </row>
        <row r="44508">
          <cell r="P44508" t="str">
            <v>Ellis</v>
          </cell>
        </row>
        <row r="44509">
          <cell r="P44509" t="str">
            <v>Katz</v>
          </cell>
        </row>
        <row r="44510">
          <cell r="P44510" t="str">
            <v>Ellis</v>
          </cell>
        </row>
        <row r="44512">
          <cell r="P44512" t="str">
            <v>Katz</v>
          </cell>
        </row>
        <row r="44513">
          <cell r="P44513" t="str">
            <v>Ellis</v>
          </cell>
        </row>
        <row r="44515">
          <cell r="P44515" t="str">
            <v>Katz</v>
          </cell>
        </row>
        <row r="44517">
          <cell r="P44517" t="str">
            <v>Ellis</v>
          </cell>
        </row>
        <row r="44518">
          <cell r="P44518" t="str">
            <v>Katz</v>
          </cell>
        </row>
        <row r="44519">
          <cell r="P44519" t="str">
            <v>Ellis</v>
          </cell>
        </row>
        <row r="44520">
          <cell r="P44520" t="str">
            <v>Ellis</v>
          </cell>
        </row>
        <row r="44521">
          <cell r="P44521" t="str">
            <v>Ellis</v>
          </cell>
        </row>
        <row r="44522">
          <cell r="P44522" t="str">
            <v>Katz</v>
          </cell>
        </row>
        <row r="44523">
          <cell r="P44523" t="str">
            <v>Ellis</v>
          </cell>
        </row>
        <row r="44524">
          <cell r="P44524" t="str">
            <v>Ellis</v>
          </cell>
        </row>
        <row r="44525">
          <cell r="P44525" t="str">
            <v>Ellis</v>
          </cell>
        </row>
        <row r="44528">
          <cell r="P44528" t="str">
            <v>Ellis</v>
          </cell>
        </row>
        <row r="44529">
          <cell r="P44529" t="str">
            <v>Ellis</v>
          </cell>
        </row>
        <row r="44532">
          <cell r="P44532" t="str">
            <v>Ellis</v>
          </cell>
        </row>
        <row r="44533">
          <cell r="P44533" t="str">
            <v>Ellis</v>
          </cell>
        </row>
        <row r="44534">
          <cell r="P44534" t="str">
            <v>Ellis</v>
          </cell>
        </row>
        <row r="44535">
          <cell r="P44535" t="str">
            <v>Ellis</v>
          </cell>
        </row>
        <row r="44536">
          <cell r="P44536" t="str">
            <v>Ellis</v>
          </cell>
        </row>
        <row r="44537">
          <cell r="P44537" t="str">
            <v>Ellis</v>
          </cell>
        </row>
        <row r="44538">
          <cell r="P44538" t="str">
            <v>Ellis</v>
          </cell>
        </row>
        <row r="44539">
          <cell r="P44539" t="str">
            <v>Ellis</v>
          </cell>
        </row>
        <row r="44540">
          <cell r="P44540" t="str">
            <v>Ellis</v>
          </cell>
        </row>
        <row r="44541">
          <cell r="P44541" t="str">
            <v>Ellis</v>
          </cell>
        </row>
        <row r="44542">
          <cell r="P44542" t="str">
            <v>Ellis</v>
          </cell>
        </row>
        <row r="44543">
          <cell r="P44543" t="str">
            <v>Ellis</v>
          </cell>
        </row>
        <row r="44544">
          <cell r="P44544" t="str">
            <v>Ellis</v>
          </cell>
        </row>
        <row r="44545">
          <cell r="P44545" t="str">
            <v>Ellis</v>
          </cell>
        </row>
        <row r="44546">
          <cell r="P44546" t="str">
            <v>Ellis</v>
          </cell>
        </row>
        <row r="44547">
          <cell r="P44547" t="str">
            <v>Ellis</v>
          </cell>
        </row>
        <row r="44548">
          <cell r="P44548" t="str">
            <v>Ellis</v>
          </cell>
        </row>
        <row r="44549">
          <cell r="P44549" t="str">
            <v>Ellis</v>
          </cell>
        </row>
        <row r="44550">
          <cell r="P44550" t="str">
            <v>Ellis</v>
          </cell>
        </row>
        <row r="44551">
          <cell r="P44551" t="str">
            <v>Ellis</v>
          </cell>
        </row>
        <row r="44552">
          <cell r="P44552" t="str">
            <v>Ellis</v>
          </cell>
        </row>
        <row r="44553">
          <cell r="P44553" t="str">
            <v>Katz</v>
          </cell>
        </row>
        <row r="44554">
          <cell r="P44554" t="str">
            <v>Ellis</v>
          </cell>
        </row>
        <row r="44555">
          <cell r="P44555" t="str">
            <v>Katz</v>
          </cell>
        </row>
        <row r="44556">
          <cell r="P44556" t="str">
            <v>Ellis</v>
          </cell>
        </row>
        <row r="44557">
          <cell r="P44557" t="str">
            <v>Ellis</v>
          </cell>
        </row>
        <row r="44558">
          <cell r="P44558" t="str">
            <v>Katz</v>
          </cell>
        </row>
        <row r="44559">
          <cell r="P44559" t="str">
            <v>Ellis</v>
          </cell>
        </row>
        <row r="44560">
          <cell r="P44560" t="str">
            <v>Ellis</v>
          </cell>
        </row>
        <row r="44561">
          <cell r="P44561" t="str">
            <v>Ellis</v>
          </cell>
        </row>
        <row r="44562">
          <cell r="P44562" t="str">
            <v>Ellis</v>
          </cell>
        </row>
        <row r="44563">
          <cell r="P44563" t="str">
            <v>Ellis</v>
          </cell>
        </row>
        <row r="44564">
          <cell r="P44564" t="str">
            <v>Ellis</v>
          </cell>
        </row>
        <row r="44565">
          <cell r="P44565" t="str">
            <v>Ellis</v>
          </cell>
        </row>
        <row r="44566">
          <cell r="P44566" t="str">
            <v>Ellis</v>
          </cell>
        </row>
        <row r="44567">
          <cell r="P44567" t="str">
            <v>Katz</v>
          </cell>
        </row>
        <row r="44568">
          <cell r="P44568" t="str">
            <v>Ellis</v>
          </cell>
        </row>
        <row r="44569">
          <cell r="P44569" t="str">
            <v>Ellis</v>
          </cell>
        </row>
        <row r="44570">
          <cell r="P44570" t="str">
            <v>Ellis</v>
          </cell>
        </row>
        <row r="44571">
          <cell r="P44571" t="str">
            <v>Ellis</v>
          </cell>
        </row>
        <row r="44572">
          <cell r="P44572" t="str">
            <v>Ellis</v>
          </cell>
        </row>
        <row r="44574">
          <cell r="P44574" t="str">
            <v>Ellis</v>
          </cell>
        </row>
        <row r="44575">
          <cell r="P44575" t="str">
            <v>Ellis</v>
          </cell>
        </row>
        <row r="44576">
          <cell r="P44576" t="str">
            <v>Ellis</v>
          </cell>
        </row>
        <row r="44577">
          <cell r="P44577" t="str">
            <v>Ellis</v>
          </cell>
        </row>
        <row r="44578">
          <cell r="P44578" t="str">
            <v>Ellis</v>
          </cell>
        </row>
        <row r="44579">
          <cell r="P44579" t="str">
            <v>Ellis</v>
          </cell>
        </row>
        <row r="44581">
          <cell r="P44581" t="str">
            <v>Ellis</v>
          </cell>
        </row>
        <row r="44582">
          <cell r="P44582" t="str">
            <v>Ellis</v>
          </cell>
        </row>
        <row r="44583">
          <cell r="P44583" t="str">
            <v>Ellis</v>
          </cell>
        </row>
        <row r="44584">
          <cell r="P44584" t="str">
            <v>Ellis</v>
          </cell>
        </row>
        <row r="44585">
          <cell r="P44585" t="str">
            <v>Ellis</v>
          </cell>
        </row>
        <row r="44586">
          <cell r="P44586" t="str">
            <v>Ellis</v>
          </cell>
        </row>
        <row r="44587">
          <cell r="P44587" t="str">
            <v>Ellis</v>
          </cell>
        </row>
        <row r="44588">
          <cell r="P44588" t="str">
            <v>Ellis</v>
          </cell>
        </row>
        <row r="44589">
          <cell r="P44589" t="str">
            <v>Ellis</v>
          </cell>
        </row>
        <row r="44590">
          <cell r="P44590" t="str">
            <v>Ellis</v>
          </cell>
        </row>
        <row r="44591">
          <cell r="P44591" t="str">
            <v>Ellis</v>
          </cell>
        </row>
        <row r="44592">
          <cell r="P44592" t="str">
            <v>Ellis</v>
          </cell>
        </row>
        <row r="44594">
          <cell r="P44594" t="str">
            <v>Ellis</v>
          </cell>
        </row>
        <row r="44595">
          <cell r="P44595" t="str">
            <v>Berkhart</v>
          </cell>
        </row>
        <row r="44596">
          <cell r="P44596" t="str">
            <v>Ellis</v>
          </cell>
        </row>
        <row r="44597">
          <cell r="P44597" t="str">
            <v>Ellis</v>
          </cell>
        </row>
        <row r="44598">
          <cell r="P44598" t="str">
            <v>Katz</v>
          </cell>
        </row>
        <row r="44599">
          <cell r="P44599" t="str">
            <v>Katz</v>
          </cell>
        </row>
        <row r="44600">
          <cell r="P44600" t="str">
            <v>Berkhart</v>
          </cell>
        </row>
        <row r="44601">
          <cell r="P44601" t="str">
            <v>Ellis</v>
          </cell>
        </row>
        <row r="44602">
          <cell r="P44602" t="str">
            <v>Ellis</v>
          </cell>
        </row>
        <row r="44603">
          <cell r="P44603" t="str">
            <v>Ellis</v>
          </cell>
        </row>
        <row r="44604">
          <cell r="P44604" t="str">
            <v>Berkhart</v>
          </cell>
        </row>
        <row r="44605">
          <cell r="P44605" t="str">
            <v>Berkhart</v>
          </cell>
        </row>
        <row r="44606">
          <cell r="P44606" t="str">
            <v>Berkhart</v>
          </cell>
        </row>
        <row r="44607">
          <cell r="P44607" t="str">
            <v>Ellis</v>
          </cell>
        </row>
        <row r="44608">
          <cell r="P44608" t="str">
            <v>Ellis</v>
          </cell>
        </row>
        <row r="44609">
          <cell r="P44609" t="str">
            <v>Berkhart</v>
          </cell>
        </row>
        <row r="44610">
          <cell r="P44610" t="str">
            <v>Berkhart</v>
          </cell>
        </row>
        <row r="44611">
          <cell r="P44611" t="str">
            <v>Berkhart</v>
          </cell>
        </row>
        <row r="44612">
          <cell r="P44612" t="str">
            <v>Berkhart</v>
          </cell>
        </row>
        <row r="44613">
          <cell r="P44613" t="str">
            <v>Daniels</v>
          </cell>
        </row>
        <row r="44614">
          <cell r="P44614" t="str">
            <v>Berkhart</v>
          </cell>
        </row>
        <row r="44615">
          <cell r="P44615" t="str">
            <v>Katz</v>
          </cell>
        </row>
        <row r="44616">
          <cell r="P44616" t="str">
            <v>Daniels</v>
          </cell>
        </row>
        <row r="44617">
          <cell r="P44617" t="str">
            <v>Ellis</v>
          </cell>
        </row>
        <row r="44618">
          <cell r="P44618" t="str">
            <v>Berkhart</v>
          </cell>
        </row>
        <row r="44619">
          <cell r="P44619" t="str">
            <v>Ellis</v>
          </cell>
        </row>
        <row r="44620">
          <cell r="P44620" t="str">
            <v>Daniels</v>
          </cell>
        </row>
        <row r="44621">
          <cell r="P44621" t="str">
            <v>Daniels</v>
          </cell>
        </row>
        <row r="44622">
          <cell r="P44622" t="str">
            <v>Ellis</v>
          </cell>
        </row>
        <row r="44623">
          <cell r="P44623" t="str">
            <v>Berkhart</v>
          </cell>
        </row>
        <row r="44624">
          <cell r="P44624" t="str">
            <v>Daniels</v>
          </cell>
        </row>
        <row r="44625">
          <cell r="P44625" t="str">
            <v>Daniels</v>
          </cell>
        </row>
        <row r="44626">
          <cell r="P44626" t="str">
            <v>Stevens</v>
          </cell>
        </row>
        <row r="44627">
          <cell r="P44627" t="str">
            <v>Daniels</v>
          </cell>
        </row>
        <row r="44628">
          <cell r="P44628" t="str">
            <v>Berkhart</v>
          </cell>
        </row>
        <row r="44630">
          <cell r="P44630" t="str">
            <v>Berkhart</v>
          </cell>
        </row>
        <row r="44631">
          <cell r="P44631" t="str">
            <v>Berkhart</v>
          </cell>
        </row>
        <row r="44632">
          <cell r="P44632" t="str">
            <v>Berkhart</v>
          </cell>
        </row>
        <row r="44633">
          <cell r="P44633" t="str">
            <v>Berkhart</v>
          </cell>
        </row>
        <row r="44634">
          <cell r="P44634" t="str">
            <v>Berkhart</v>
          </cell>
        </row>
        <row r="44635">
          <cell r="P44635" t="str">
            <v>Berkhart</v>
          </cell>
        </row>
        <row r="44636">
          <cell r="P44636" t="str">
            <v>Stevens</v>
          </cell>
        </row>
        <row r="44637">
          <cell r="P44637" t="str">
            <v>Berkhart</v>
          </cell>
        </row>
        <row r="44638">
          <cell r="P44638" t="str">
            <v>Berkhart</v>
          </cell>
        </row>
        <row r="44640">
          <cell r="P44640" t="str">
            <v>Berkhart</v>
          </cell>
        </row>
        <row r="44641">
          <cell r="P44641" t="str">
            <v>Berkhart</v>
          </cell>
        </row>
        <row r="44642">
          <cell r="P44642" t="str">
            <v>Berkhart</v>
          </cell>
        </row>
        <row r="44643">
          <cell r="P44643" t="str">
            <v>Stevens</v>
          </cell>
        </row>
        <row r="44644">
          <cell r="P44644" t="str">
            <v>Berkhart</v>
          </cell>
        </row>
        <row r="44645">
          <cell r="P44645" t="str">
            <v>Berkhart</v>
          </cell>
        </row>
        <row r="44646">
          <cell r="P44646" t="str">
            <v>Daniels</v>
          </cell>
        </row>
        <row r="44647">
          <cell r="P44647" t="str">
            <v>Berkhart</v>
          </cell>
        </row>
        <row r="44648">
          <cell r="P44648" t="str">
            <v>Berkhart</v>
          </cell>
        </row>
        <row r="44649">
          <cell r="P44649" t="str">
            <v>Daniels</v>
          </cell>
        </row>
        <row r="44650">
          <cell r="P44650" t="str">
            <v>Stevens</v>
          </cell>
        </row>
        <row r="44651">
          <cell r="P44651" t="str">
            <v>Berkhart</v>
          </cell>
        </row>
        <row r="44652">
          <cell r="P44652" t="str">
            <v>Stevens</v>
          </cell>
        </row>
        <row r="44653">
          <cell r="P44653" t="str">
            <v>Berkhart</v>
          </cell>
        </row>
        <row r="44654">
          <cell r="P44654" t="str">
            <v>Stevens</v>
          </cell>
        </row>
        <row r="44655">
          <cell r="P44655" t="str">
            <v>Daniels</v>
          </cell>
        </row>
        <row r="44656">
          <cell r="P44656" t="str">
            <v>Berkhart</v>
          </cell>
        </row>
        <row r="44657">
          <cell r="P44657" t="str">
            <v>Stevens</v>
          </cell>
        </row>
        <row r="44658">
          <cell r="P44658" t="str">
            <v>Stevens</v>
          </cell>
        </row>
        <row r="44660">
          <cell r="P44660" t="str">
            <v>Berkhart</v>
          </cell>
        </row>
        <row r="44661">
          <cell r="P44661" t="str">
            <v>Daniels</v>
          </cell>
        </row>
        <row r="44662">
          <cell r="P44662" t="str">
            <v>Stevens</v>
          </cell>
        </row>
        <row r="44663">
          <cell r="P44663" t="str">
            <v>Stevens</v>
          </cell>
        </row>
        <row r="44664">
          <cell r="P44664" t="str">
            <v>Daniels</v>
          </cell>
        </row>
        <row r="44665">
          <cell r="P44665" t="str">
            <v>Berkhart</v>
          </cell>
        </row>
        <row r="44666">
          <cell r="P44666" t="str">
            <v>Berkhart</v>
          </cell>
        </row>
        <row r="44667">
          <cell r="P44667" t="str">
            <v>Stevens</v>
          </cell>
        </row>
        <row r="44668">
          <cell r="P44668" t="str">
            <v>Berkhart</v>
          </cell>
        </row>
        <row r="44669">
          <cell r="P44669" t="str">
            <v>Stevens</v>
          </cell>
        </row>
        <row r="44670">
          <cell r="P44670" t="str">
            <v>Stevens</v>
          </cell>
        </row>
        <row r="44671">
          <cell r="P44671" t="str">
            <v>Berkhart</v>
          </cell>
        </row>
        <row r="44672">
          <cell r="P44672" t="str">
            <v>Daniels</v>
          </cell>
        </row>
        <row r="44673">
          <cell r="P44673" t="str">
            <v>Daniels</v>
          </cell>
        </row>
        <row r="44674">
          <cell r="P44674" t="str">
            <v>Stevens</v>
          </cell>
        </row>
        <row r="44675">
          <cell r="P44675" t="str">
            <v>Stevens</v>
          </cell>
        </row>
        <row r="44676">
          <cell r="P44676" t="str">
            <v>Daniels</v>
          </cell>
        </row>
        <row r="44677">
          <cell r="P44677" t="str">
            <v>Stevens</v>
          </cell>
        </row>
        <row r="44678">
          <cell r="P44678" t="str">
            <v>Berkhart</v>
          </cell>
        </row>
        <row r="44680">
          <cell r="P44680" t="str">
            <v>Berkhart</v>
          </cell>
        </row>
        <row r="44681">
          <cell r="P44681" t="str">
            <v>Daniels</v>
          </cell>
        </row>
        <row r="44682">
          <cell r="P44682" t="str">
            <v>Berkhart</v>
          </cell>
        </row>
        <row r="44683">
          <cell r="P44683" t="str">
            <v>Daniels</v>
          </cell>
        </row>
        <row r="44684">
          <cell r="P44684" t="str">
            <v>Daniels</v>
          </cell>
        </row>
        <row r="44685">
          <cell r="P44685" t="str">
            <v>Berkhart</v>
          </cell>
        </row>
        <row r="44686">
          <cell r="P44686" t="str">
            <v>Berkhart</v>
          </cell>
        </row>
        <row r="44687">
          <cell r="P44687" t="str">
            <v>Daniels</v>
          </cell>
        </row>
        <row r="44688">
          <cell r="P44688" t="str">
            <v>Stevens</v>
          </cell>
        </row>
        <row r="44689">
          <cell r="P44689" t="str">
            <v>Berkhart</v>
          </cell>
        </row>
        <row r="44690">
          <cell r="P44690" t="str">
            <v>Berkhart</v>
          </cell>
        </row>
        <row r="44691">
          <cell r="P44691" t="str">
            <v>Berkhart</v>
          </cell>
        </row>
        <row r="44692">
          <cell r="P44692" t="str">
            <v>Daniels</v>
          </cell>
        </row>
        <row r="44693">
          <cell r="P44693" t="str">
            <v>Stevens</v>
          </cell>
        </row>
        <row r="44695">
          <cell r="P44695" t="str">
            <v>Berkhart</v>
          </cell>
        </row>
        <row r="44696">
          <cell r="P44696" t="str">
            <v>Berkhart</v>
          </cell>
        </row>
        <row r="44697">
          <cell r="P44697" t="str">
            <v>Stevens</v>
          </cell>
        </row>
        <row r="44698">
          <cell r="P44698" t="str">
            <v>Berkhart</v>
          </cell>
        </row>
        <row r="44699">
          <cell r="P44699" t="str">
            <v>Berkhart</v>
          </cell>
        </row>
        <row r="44700">
          <cell r="P44700" t="str">
            <v>Berkhart</v>
          </cell>
        </row>
        <row r="44701">
          <cell r="P44701" t="str">
            <v>Berkhart</v>
          </cell>
        </row>
        <row r="44702">
          <cell r="P44702" t="str">
            <v>Berkhart</v>
          </cell>
        </row>
        <row r="44703">
          <cell r="P44703" t="str">
            <v>Berkhart</v>
          </cell>
        </row>
        <row r="44704">
          <cell r="P44704" t="str">
            <v>Daniels</v>
          </cell>
        </row>
        <row r="44705">
          <cell r="P44705" t="str">
            <v>Berkhart</v>
          </cell>
        </row>
        <row r="44706">
          <cell r="P44706" t="str">
            <v>Daniels</v>
          </cell>
        </row>
        <row r="44707">
          <cell r="P44707" t="str">
            <v>Berkhart</v>
          </cell>
        </row>
        <row r="44708">
          <cell r="P44708" t="str">
            <v>Berkhart</v>
          </cell>
        </row>
        <row r="44709">
          <cell r="P44709" t="str">
            <v>Stevens</v>
          </cell>
        </row>
        <row r="44710">
          <cell r="P44710" t="str">
            <v>Berkhart</v>
          </cell>
        </row>
        <row r="44711">
          <cell r="P44711" t="str">
            <v>Berkhart</v>
          </cell>
        </row>
        <row r="44712">
          <cell r="P44712" t="str">
            <v>Berkhart</v>
          </cell>
        </row>
        <row r="44713">
          <cell r="P44713" t="str">
            <v>Berkhart</v>
          </cell>
        </row>
        <row r="44714">
          <cell r="P44714" t="str">
            <v>Berkhart</v>
          </cell>
        </row>
        <row r="44715">
          <cell r="P44715" t="str">
            <v>Berkhart</v>
          </cell>
        </row>
        <row r="44716">
          <cell r="P44716" t="str">
            <v>Stevens</v>
          </cell>
        </row>
        <row r="44717">
          <cell r="P44717" t="str">
            <v>Daniels</v>
          </cell>
        </row>
        <row r="44718">
          <cell r="P44718" t="str">
            <v>Stevens</v>
          </cell>
        </row>
        <row r="44719">
          <cell r="P44719" t="str">
            <v>Berkhart</v>
          </cell>
        </row>
        <row r="44720">
          <cell r="P44720" t="str">
            <v>Berkhart</v>
          </cell>
        </row>
        <row r="44721">
          <cell r="P44721" t="str">
            <v>Berkhart</v>
          </cell>
        </row>
        <row r="44722">
          <cell r="P44722" t="str">
            <v>Berkhart</v>
          </cell>
        </row>
        <row r="44723">
          <cell r="P44723" t="str">
            <v>Berkhart</v>
          </cell>
        </row>
        <row r="44724">
          <cell r="P44724" t="str">
            <v>Berkhart</v>
          </cell>
        </row>
        <row r="44725">
          <cell r="P44725" t="str">
            <v>Berkhart</v>
          </cell>
        </row>
        <row r="44726">
          <cell r="P44726" t="str">
            <v>Berkhart</v>
          </cell>
        </row>
        <row r="44727">
          <cell r="P44727" t="str">
            <v>Berkhart</v>
          </cell>
        </row>
        <row r="44728">
          <cell r="P44728" t="str">
            <v>Berkhart</v>
          </cell>
        </row>
        <row r="44729">
          <cell r="P44729" t="str">
            <v>Daniels</v>
          </cell>
        </row>
        <row r="44730">
          <cell r="P44730" t="str">
            <v>Daniels</v>
          </cell>
        </row>
        <row r="44731">
          <cell r="P44731" t="str">
            <v>Stevens</v>
          </cell>
        </row>
        <row r="44732">
          <cell r="P44732" t="str">
            <v>Berkhart</v>
          </cell>
        </row>
        <row r="44733">
          <cell r="P44733" t="str">
            <v>Berkhart</v>
          </cell>
        </row>
        <row r="44734">
          <cell r="P44734" t="str">
            <v>Stevens</v>
          </cell>
        </row>
        <row r="44735">
          <cell r="P44735" t="str">
            <v>Berkhart</v>
          </cell>
        </row>
        <row r="44736">
          <cell r="P44736" t="str">
            <v>Berkhart</v>
          </cell>
        </row>
        <row r="44737">
          <cell r="P44737" t="str">
            <v>Berkhart</v>
          </cell>
        </row>
        <row r="44738">
          <cell r="P44738" t="str">
            <v>Stevens</v>
          </cell>
        </row>
        <row r="44739">
          <cell r="P44739" t="str">
            <v>Berkhart</v>
          </cell>
        </row>
        <row r="44740">
          <cell r="P44740" t="str">
            <v>Berkhart</v>
          </cell>
        </row>
        <row r="44741">
          <cell r="P44741" t="str">
            <v>Stevens</v>
          </cell>
        </row>
        <row r="44743">
          <cell r="P44743" t="str">
            <v>Berkhart</v>
          </cell>
        </row>
        <row r="44744">
          <cell r="P44744" t="str">
            <v>Berkhart</v>
          </cell>
        </row>
        <row r="44745">
          <cell r="P44745" t="str">
            <v>Berkhart</v>
          </cell>
        </row>
        <row r="44746">
          <cell r="P44746" t="str">
            <v>Stevens</v>
          </cell>
        </row>
        <row r="44747">
          <cell r="P44747" t="str">
            <v>Daniels</v>
          </cell>
        </row>
        <row r="44748">
          <cell r="P44748" t="str">
            <v>Stevens</v>
          </cell>
        </row>
        <row r="44749">
          <cell r="P44749" t="str">
            <v>Berkhart</v>
          </cell>
        </row>
        <row r="44750">
          <cell r="P44750" t="str">
            <v>Stevens</v>
          </cell>
        </row>
        <row r="44751">
          <cell r="P44751" t="str">
            <v>Stevens</v>
          </cell>
        </row>
        <row r="44752">
          <cell r="P44752" t="str">
            <v>Berkhart</v>
          </cell>
        </row>
        <row r="44753">
          <cell r="P44753" t="str">
            <v>Berkhart</v>
          </cell>
        </row>
        <row r="44754">
          <cell r="P44754" t="str">
            <v>Stevens</v>
          </cell>
        </row>
        <row r="44756">
          <cell r="P44756" t="str">
            <v>Stevens</v>
          </cell>
        </row>
        <row r="44757">
          <cell r="P44757" t="str">
            <v>Stevens</v>
          </cell>
        </row>
        <row r="44758">
          <cell r="P44758" t="str">
            <v>Daniels</v>
          </cell>
        </row>
        <row r="44759">
          <cell r="P44759" t="str">
            <v>Stevens</v>
          </cell>
        </row>
        <row r="44760">
          <cell r="P44760" t="str">
            <v>Stevens</v>
          </cell>
        </row>
        <row r="44761">
          <cell r="P44761" t="str">
            <v>Stevens</v>
          </cell>
        </row>
        <row r="44762">
          <cell r="P44762" t="str">
            <v>Stevens</v>
          </cell>
        </row>
        <row r="44763">
          <cell r="P44763" t="str">
            <v>Stevens</v>
          </cell>
        </row>
        <row r="44766">
          <cell r="P44766" t="str">
            <v>DuPreez</v>
          </cell>
        </row>
        <row r="44767">
          <cell r="P44767" t="str">
            <v>DuPreez</v>
          </cell>
        </row>
        <row r="44768">
          <cell r="P44768" t="str">
            <v>Stevens</v>
          </cell>
        </row>
        <row r="44769">
          <cell r="P44769" t="str">
            <v>DuPreez</v>
          </cell>
        </row>
        <row r="44770">
          <cell r="P44770" t="str">
            <v>Stevens</v>
          </cell>
        </row>
        <row r="44771">
          <cell r="P44771" t="str">
            <v>DuPreez</v>
          </cell>
        </row>
        <row r="44772">
          <cell r="P44772" t="str">
            <v>DuPreez</v>
          </cell>
        </row>
        <row r="44773">
          <cell r="P44773" t="str">
            <v>DuPreez</v>
          </cell>
        </row>
        <row r="44774">
          <cell r="P44774" t="str">
            <v>DuPreez</v>
          </cell>
        </row>
        <row r="44775">
          <cell r="P44775" t="str">
            <v>DuPreez</v>
          </cell>
        </row>
        <row r="44776">
          <cell r="P44776" t="str">
            <v>DuPreez</v>
          </cell>
        </row>
        <row r="44777">
          <cell r="P44777" t="str">
            <v>DuPreez</v>
          </cell>
        </row>
        <row r="44779">
          <cell r="P44779" t="str">
            <v>Stevens</v>
          </cell>
        </row>
        <row r="44780">
          <cell r="P44780" t="str">
            <v>DuPreez</v>
          </cell>
        </row>
        <row r="44781">
          <cell r="P44781" t="str">
            <v>Stevens</v>
          </cell>
        </row>
        <row r="44782">
          <cell r="P44782" t="str">
            <v>DuPreez</v>
          </cell>
        </row>
        <row r="44783">
          <cell r="P44783" t="str">
            <v>Stevens</v>
          </cell>
        </row>
        <row r="44784">
          <cell r="P44784" t="str">
            <v>DuPreez</v>
          </cell>
        </row>
        <row r="44785">
          <cell r="P44785" t="str">
            <v>DuPreez</v>
          </cell>
        </row>
        <row r="44786">
          <cell r="P44786" t="str">
            <v>Stevens</v>
          </cell>
        </row>
        <row r="44787">
          <cell r="P44787" t="str">
            <v>DuPreez</v>
          </cell>
        </row>
        <row r="44789">
          <cell r="P44789" t="str">
            <v>Stevens</v>
          </cell>
        </row>
        <row r="44790">
          <cell r="P44790" t="str">
            <v>DuPreez</v>
          </cell>
        </row>
        <row r="44791">
          <cell r="P44791" t="str">
            <v>DuPreez</v>
          </cell>
        </row>
        <row r="44792">
          <cell r="P44792" t="str">
            <v>Stevens</v>
          </cell>
        </row>
        <row r="44793">
          <cell r="P44793" t="str">
            <v>Stevens</v>
          </cell>
        </row>
        <row r="44794">
          <cell r="P44794" t="str">
            <v>Stevens</v>
          </cell>
        </row>
        <row r="44795">
          <cell r="P44795" t="str">
            <v>DuPreez</v>
          </cell>
        </row>
        <row r="44796">
          <cell r="P44796" t="str">
            <v>Stevens</v>
          </cell>
        </row>
        <row r="44797">
          <cell r="P44797" t="str">
            <v>DuPreez</v>
          </cell>
        </row>
        <row r="44798">
          <cell r="P44798" t="str">
            <v>Stevens</v>
          </cell>
        </row>
        <row r="44799">
          <cell r="P44799" t="str">
            <v>Stevens</v>
          </cell>
        </row>
        <row r="44800">
          <cell r="P44800" t="str">
            <v>DuPreez</v>
          </cell>
        </row>
        <row r="44801">
          <cell r="P44801" t="str">
            <v>DuPreez</v>
          </cell>
        </row>
        <row r="44802">
          <cell r="P44802" t="str">
            <v>DuPreez</v>
          </cell>
        </row>
        <row r="44803">
          <cell r="P44803" t="str">
            <v>Stevens</v>
          </cell>
        </row>
        <row r="44804">
          <cell r="P44804" t="str">
            <v>DuPreez</v>
          </cell>
        </row>
        <row r="44805">
          <cell r="P44805" t="str">
            <v>DuPreez</v>
          </cell>
        </row>
        <row r="44806">
          <cell r="P44806" t="str">
            <v>Stevens</v>
          </cell>
        </row>
        <row r="44807">
          <cell r="P44807" t="str">
            <v>DuPreez</v>
          </cell>
        </row>
        <row r="44808">
          <cell r="P44808" t="str">
            <v>DuPreez</v>
          </cell>
        </row>
        <row r="44809">
          <cell r="P44809" t="str">
            <v>DuPreez</v>
          </cell>
        </row>
        <row r="44810">
          <cell r="P44810" t="str">
            <v>Stevens</v>
          </cell>
        </row>
        <row r="44811">
          <cell r="P44811" t="str">
            <v>DuPreez</v>
          </cell>
        </row>
        <row r="44812">
          <cell r="P44812" t="str">
            <v>Stevens</v>
          </cell>
        </row>
        <row r="44813">
          <cell r="P44813" t="str">
            <v>Stevens</v>
          </cell>
        </row>
        <row r="44814">
          <cell r="P44814" t="str">
            <v>DuPreez</v>
          </cell>
        </row>
        <row r="44815">
          <cell r="P44815" t="str">
            <v>DuPreez</v>
          </cell>
        </row>
        <row r="44816">
          <cell r="P44816" t="str">
            <v>DuPreez</v>
          </cell>
        </row>
        <row r="44817">
          <cell r="P44817" t="str">
            <v>DuPreez</v>
          </cell>
        </row>
        <row r="44818">
          <cell r="P44818" t="str">
            <v>DuPreez</v>
          </cell>
        </row>
        <row r="44819">
          <cell r="P44819" t="str">
            <v>DuPreez</v>
          </cell>
        </row>
        <row r="44820">
          <cell r="P44820" t="str">
            <v>DuPreez</v>
          </cell>
        </row>
        <row r="44821">
          <cell r="P44821" t="str">
            <v>DuPreez</v>
          </cell>
        </row>
        <row r="44822">
          <cell r="P44822" t="str">
            <v>DuPreez</v>
          </cell>
        </row>
        <row r="44823">
          <cell r="P44823" t="str">
            <v>Stevens</v>
          </cell>
        </row>
        <row r="44824">
          <cell r="P44824" t="str">
            <v>DuPreez</v>
          </cell>
        </row>
        <row r="44825">
          <cell r="P44825" t="str">
            <v>DuPreez</v>
          </cell>
        </row>
        <row r="44826">
          <cell r="P44826" t="str">
            <v>Stevens</v>
          </cell>
        </row>
        <row r="44827">
          <cell r="P44827" t="str">
            <v>Stevens</v>
          </cell>
        </row>
        <row r="44828">
          <cell r="P44828" t="str">
            <v>DuPreez</v>
          </cell>
        </row>
        <row r="44829">
          <cell r="P44829" t="str">
            <v>Stevens</v>
          </cell>
        </row>
        <row r="44830">
          <cell r="P44830" t="str">
            <v>DuPreez</v>
          </cell>
        </row>
        <row r="44831">
          <cell r="P44831" t="str">
            <v>Stevens</v>
          </cell>
        </row>
        <row r="44832">
          <cell r="P44832" t="str">
            <v>DuPreez</v>
          </cell>
        </row>
        <row r="44833">
          <cell r="P44833" t="str">
            <v>Stevens</v>
          </cell>
        </row>
        <row r="44834">
          <cell r="P44834" t="str">
            <v>Stevens</v>
          </cell>
        </row>
        <row r="44835">
          <cell r="P44835" t="str">
            <v>DuPreez</v>
          </cell>
        </row>
        <row r="44836">
          <cell r="P44836" t="str">
            <v>Stevens</v>
          </cell>
        </row>
        <row r="44838">
          <cell r="P44838" t="str">
            <v>Stevens</v>
          </cell>
        </row>
        <row r="44839">
          <cell r="P44839" t="str">
            <v>Stevens</v>
          </cell>
        </row>
        <row r="44840">
          <cell r="P44840" t="str">
            <v>Stevens</v>
          </cell>
        </row>
        <row r="44841">
          <cell r="P44841" t="str">
            <v>Stevens</v>
          </cell>
        </row>
        <row r="44842">
          <cell r="P44842" t="str">
            <v>Stevens</v>
          </cell>
        </row>
        <row r="44844">
          <cell r="P44844" t="str">
            <v>DuPreez</v>
          </cell>
        </row>
        <row r="44845">
          <cell r="P44845" t="str">
            <v>DuPreez</v>
          </cell>
        </row>
        <row r="44847">
          <cell r="P44847" t="str">
            <v>DuPreez</v>
          </cell>
        </row>
        <row r="44849">
          <cell r="P44849" t="str">
            <v>Stevens</v>
          </cell>
        </row>
        <row r="44850">
          <cell r="P44850" t="str">
            <v>Stevens</v>
          </cell>
        </row>
        <row r="44851">
          <cell r="P44851" t="str">
            <v>Stevens</v>
          </cell>
        </row>
        <row r="44852">
          <cell r="P44852" t="str">
            <v>Stevens</v>
          </cell>
        </row>
        <row r="44853">
          <cell r="P44853" t="str">
            <v>Stevens</v>
          </cell>
        </row>
        <row r="44854">
          <cell r="P44854" t="str">
            <v>DuPreez</v>
          </cell>
        </row>
        <row r="44855">
          <cell r="P44855" t="str">
            <v>DuPreez</v>
          </cell>
        </row>
        <row r="44856">
          <cell r="P44856" t="str">
            <v>Stevens</v>
          </cell>
        </row>
        <row r="44857">
          <cell r="P44857" t="str">
            <v>DuPreez</v>
          </cell>
        </row>
        <row r="44858">
          <cell r="P44858" t="str">
            <v>Stevens</v>
          </cell>
        </row>
        <row r="44859">
          <cell r="P44859" t="str">
            <v>DuPreez</v>
          </cell>
        </row>
        <row r="44860">
          <cell r="P44860" t="str">
            <v>Stevens</v>
          </cell>
        </row>
        <row r="44861">
          <cell r="P44861" t="str">
            <v>DuPreez</v>
          </cell>
        </row>
        <row r="44862">
          <cell r="P44862" t="str">
            <v>Stevens</v>
          </cell>
        </row>
        <row r="44863">
          <cell r="P44863" t="str">
            <v>DuPreez</v>
          </cell>
        </row>
        <row r="44864">
          <cell r="P44864" t="str">
            <v>Adams</v>
          </cell>
        </row>
        <row r="44865">
          <cell r="P44865" t="str">
            <v>Stevens</v>
          </cell>
        </row>
        <row r="44866">
          <cell r="P44866" t="str">
            <v>DuPreez</v>
          </cell>
        </row>
        <row r="44867">
          <cell r="P44867" t="str">
            <v>Stevens</v>
          </cell>
        </row>
        <row r="44868">
          <cell r="P44868" t="str">
            <v>Stevens</v>
          </cell>
        </row>
        <row r="44869">
          <cell r="P44869" t="str">
            <v>DuPreez</v>
          </cell>
        </row>
        <row r="44871">
          <cell r="P44871" t="str">
            <v>Stevens</v>
          </cell>
        </row>
        <row r="44872">
          <cell r="P44872" t="str">
            <v>Stevens</v>
          </cell>
        </row>
        <row r="44873">
          <cell r="P44873" t="str">
            <v>Stevens</v>
          </cell>
        </row>
        <row r="44874">
          <cell r="P44874" t="str">
            <v>Stevens</v>
          </cell>
        </row>
        <row r="44875">
          <cell r="P44875" t="str">
            <v>Ellis</v>
          </cell>
        </row>
        <row r="44876">
          <cell r="P44876" t="str">
            <v>Stevens</v>
          </cell>
        </row>
        <row r="44877">
          <cell r="P44877" t="str">
            <v>Stevens</v>
          </cell>
        </row>
        <row r="44878">
          <cell r="P44878" t="str">
            <v>Stevens</v>
          </cell>
        </row>
        <row r="44879">
          <cell r="P44879" t="str">
            <v>Stevens</v>
          </cell>
        </row>
        <row r="44880">
          <cell r="P44880" t="str">
            <v>Stevens</v>
          </cell>
        </row>
        <row r="44881">
          <cell r="P44881" t="str">
            <v>Stevens</v>
          </cell>
        </row>
        <row r="44882">
          <cell r="P44882" t="str">
            <v>Berkhart</v>
          </cell>
        </row>
        <row r="44893">
          <cell r="P44893" t="str">
            <v>Berkhart</v>
          </cell>
        </row>
        <row r="44894">
          <cell r="P44894" t="str">
            <v>Berkhart</v>
          </cell>
        </row>
        <row r="44895">
          <cell r="P44895" t="str">
            <v>Berkhart</v>
          </cell>
        </row>
        <row r="44896">
          <cell r="P44896" t="str">
            <v>Berkhart</v>
          </cell>
        </row>
        <row r="44897">
          <cell r="P44897" t="str">
            <v>Berkhart</v>
          </cell>
        </row>
        <row r="44898">
          <cell r="P44898" t="str">
            <v>Berkhart</v>
          </cell>
        </row>
        <row r="44899">
          <cell r="P44899" t="str">
            <v>Berkhart</v>
          </cell>
        </row>
        <row r="44900">
          <cell r="P44900" t="str">
            <v>Berkhart</v>
          </cell>
        </row>
        <row r="44901">
          <cell r="P44901" t="str">
            <v>Berkhart</v>
          </cell>
        </row>
        <row r="44902">
          <cell r="P44902" t="str">
            <v>Berkhart</v>
          </cell>
        </row>
        <row r="44904">
          <cell r="P44904" t="str">
            <v>Berkhart</v>
          </cell>
        </row>
        <row r="44905">
          <cell r="P44905" t="str">
            <v>Berkhart</v>
          </cell>
        </row>
        <row r="44906">
          <cell r="P44906" t="str">
            <v>Berkhart</v>
          </cell>
        </row>
        <row r="44907">
          <cell r="P44907" t="str">
            <v>Berkhart</v>
          </cell>
        </row>
        <row r="44908">
          <cell r="P44908" t="str">
            <v>Berkhart</v>
          </cell>
        </row>
        <row r="44909">
          <cell r="P44909" t="str">
            <v>Berkhart</v>
          </cell>
        </row>
        <row r="44910">
          <cell r="P44910" t="str">
            <v>Berkhart</v>
          </cell>
        </row>
        <row r="44911">
          <cell r="P44911" t="str">
            <v>Berkhart</v>
          </cell>
        </row>
        <row r="44912">
          <cell r="P44912" t="str">
            <v>Berkhart</v>
          </cell>
        </row>
        <row r="44913">
          <cell r="P44913" t="str">
            <v>Berkhart</v>
          </cell>
        </row>
        <row r="44914">
          <cell r="P44914" t="str">
            <v>Berkhart</v>
          </cell>
        </row>
        <row r="44915">
          <cell r="P44915" t="str">
            <v>Berkhart</v>
          </cell>
        </row>
        <row r="44916">
          <cell r="P44916" t="str">
            <v>Berkhart</v>
          </cell>
        </row>
        <row r="44917">
          <cell r="P44917" t="str">
            <v>Berkhart</v>
          </cell>
        </row>
        <row r="44918">
          <cell r="P44918" t="str">
            <v>Berkhart</v>
          </cell>
        </row>
        <row r="44919">
          <cell r="P44919" t="str">
            <v>Berkhart</v>
          </cell>
        </row>
        <row r="44920">
          <cell r="P44920" t="str">
            <v>Berkhart</v>
          </cell>
        </row>
        <row r="44921">
          <cell r="P44921" t="str">
            <v>Berkhart</v>
          </cell>
        </row>
        <row r="44922">
          <cell r="P44922" t="str">
            <v>Berkhart</v>
          </cell>
        </row>
        <row r="44923">
          <cell r="P44923" t="str">
            <v>Berkhart</v>
          </cell>
        </row>
        <row r="44926">
          <cell r="P44926" t="str">
            <v>Stevens</v>
          </cell>
        </row>
        <row r="44927">
          <cell r="P44927" t="str">
            <v>Stevens</v>
          </cell>
        </row>
        <row r="44928">
          <cell r="P44928" t="str">
            <v>Stevens</v>
          </cell>
        </row>
        <row r="44929">
          <cell r="P44929" t="str">
            <v>Stevens</v>
          </cell>
        </row>
        <row r="44930">
          <cell r="P44930" t="str">
            <v>Stevens</v>
          </cell>
        </row>
        <row r="44931">
          <cell r="P44931" t="str">
            <v>Stevens</v>
          </cell>
        </row>
        <row r="44932">
          <cell r="P44932" t="str">
            <v>Stevens</v>
          </cell>
        </row>
        <row r="44933">
          <cell r="P44933" t="str">
            <v>Stevens</v>
          </cell>
        </row>
        <row r="44934">
          <cell r="P44934" t="str">
            <v>Stevens</v>
          </cell>
        </row>
        <row r="44935">
          <cell r="P44935" t="str">
            <v>Ellis</v>
          </cell>
        </row>
        <row r="44936">
          <cell r="P44936" t="str">
            <v>Stevens</v>
          </cell>
        </row>
        <row r="44937">
          <cell r="P44937" t="str">
            <v>Katz</v>
          </cell>
        </row>
        <row r="44938">
          <cell r="P44938" t="str">
            <v>Stevens</v>
          </cell>
        </row>
        <row r="44939">
          <cell r="P44939" t="str">
            <v>Ellis</v>
          </cell>
        </row>
        <row r="44940">
          <cell r="P44940" t="str">
            <v>Stevens</v>
          </cell>
        </row>
        <row r="44941">
          <cell r="P44941" t="str">
            <v>Ellis</v>
          </cell>
        </row>
        <row r="44942">
          <cell r="P44942" t="str">
            <v>Ellis</v>
          </cell>
        </row>
        <row r="44943">
          <cell r="P44943" t="str">
            <v>Ellis</v>
          </cell>
        </row>
        <row r="44944">
          <cell r="P44944" t="str">
            <v>Ellis</v>
          </cell>
        </row>
        <row r="44945">
          <cell r="P44945" t="str">
            <v>Ellis</v>
          </cell>
        </row>
        <row r="44946">
          <cell r="P44946" t="str">
            <v>Ellis</v>
          </cell>
        </row>
        <row r="44947">
          <cell r="P44947" t="str">
            <v>Ellis</v>
          </cell>
        </row>
        <row r="44948">
          <cell r="P44948" t="str">
            <v>Stevens</v>
          </cell>
        </row>
        <row r="44949">
          <cell r="P44949" t="str">
            <v>Ellis</v>
          </cell>
        </row>
        <row r="44950">
          <cell r="P44950" t="str">
            <v>Stevens</v>
          </cell>
        </row>
        <row r="44951">
          <cell r="P44951" t="str">
            <v>Ellis</v>
          </cell>
        </row>
        <row r="44952">
          <cell r="P44952" t="str">
            <v>Stevens</v>
          </cell>
        </row>
        <row r="44953">
          <cell r="P44953" t="str">
            <v>Ellis</v>
          </cell>
        </row>
        <row r="44954">
          <cell r="P44954" t="str">
            <v>Ellis</v>
          </cell>
        </row>
        <row r="44955">
          <cell r="P44955" t="str">
            <v>Stevens</v>
          </cell>
        </row>
        <row r="44956">
          <cell r="P44956" t="str">
            <v>Ellis</v>
          </cell>
        </row>
        <row r="44957">
          <cell r="P44957" t="str">
            <v>Stevens</v>
          </cell>
        </row>
        <row r="44958">
          <cell r="P44958" t="str">
            <v>Stevens</v>
          </cell>
        </row>
        <row r="44959">
          <cell r="P44959" t="str">
            <v>Ellis</v>
          </cell>
        </row>
        <row r="44960">
          <cell r="P44960" t="str">
            <v>Stevens</v>
          </cell>
        </row>
        <row r="44961">
          <cell r="P44961" t="str">
            <v>Stevens</v>
          </cell>
        </row>
        <row r="44962">
          <cell r="P44962" t="str">
            <v>Ellis</v>
          </cell>
        </row>
        <row r="44963">
          <cell r="P44963" t="str">
            <v>Ellis</v>
          </cell>
        </row>
        <row r="44964">
          <cell r="P44964" t="str">
            <v>Stevens</v>
          </cell>
        </row>
        <row r="44965">
          <cell r="P44965" t="str">
            <v>Ellis</v>
          </cell>
        </row>
        <row r="44966">
          <cell r="P44966" t="str">
            <v>Stevens</v>
          </cell>
        </row>
        <row r="44967">
          <cell r="P44967" t="str">
            <v>Ellis</v>
          </cell>
        </row>
        <row r="44968">
          <cell r="P44968" t="str">
            <v>Stevens</v>
          </cell>
        </row>
        <row r="44969">
          <cell r="P44969" t="str">
            <v>Stevens</v>
          </cell>
        </row>
        <row r="44970">
          <cell r="P44970" t="str">
            <v>Ellis</v>
          </cell>
        </row>
        <row r="44971">
          <cell r="P44971" t="str">
            <v>Ellis</v>
          </cell>
        </row>
        <row r="44972">
          <cell r="P44972" t="str">
            <v>Ellis</v>
          </cell>
        </row>
        <row r="44973">
          <cell r="P44973" t="str">
            <v>Ellis</v>
          </cell>
        </row>
        <row r="44974">
          <cell r="P44974" t="str">
            <v>Stevens</v>
          </cell>
        </row>
        <row r="44975">
          <cell r="P44975" t="str">
            <v>Stevens</v>
          </cell>
        </row>
        <row r="44976">
          <cell r="P44976" t="str">
            <v>Stevens</v>
          </cell>
        </row>
        <row r="44977">
          <cell r="P44977" t="str">
            <v>Ellis</v>
          </cell>
        </row>
        <row r="44978">
          <cell r="P44978" t="str">
            <v>Ellis</v>
          </cell>
        </row>
        <row r="44979">
          <cell r="P44979" t="str">
            <v>Stevens</v>
          </cell>
        </row>
        <row r="44980">
          <cell r="P44980" t="str">
            <v>Stevens</v>
          </cell>
        </row>
        <row r="44981">
          <cell r="P44981" t="str">
            <v>Ellis</v>
          </cell>
        </row>
        <row r="44982">
          <cell r="P44982" t="str">
            <v>Ellis</v>
          </cell>
        </row>
        <row r="44983">
          <cell r="P44983" t="str">
            <v>Ellis</v>
          </cell>
        </row>
        <row r="44984">
          <cell r="P44984" t="str">
            <v>Stevens</v>
          </cell>
        </row>
        <row r="44985">
          <cell r="P44985" t="str">
            <v>Stevens</v>
          </cell>
        </row>
        <row r="44986">
          <cell r="P44986" t="str">
            <v>Stevens</v>
          </cell>
        </row>
        <row r="44987">
          <cell r="P44987" t="str">
            <v>Stevens</v>
          </cell>
        </row>
        <row r="44988">
          <cell r="P44988" t="str">
            <v>Stevens</v>
          </cell>
        </row>
        <row r="44989">
          <cell r="P44989" t="str">
            <v>Ellis</v>
          </cell>
        </row>
        <row r="44990">
          <cell r="P44990" t="str">
            <v>Stevens</v>
          </cell>
        </row>
        <row r="44991">
          <cell r="P44991" t="str">
            <v>Stevens</v>
          </cell>
        </row>
        <row r="44992">
          <cell r="P44992" t="str">
            <v>Stevens</v>
          </cell>
        </row>
        <row r="44993">
          <cell r="P44993" t="str">
            <v>Stevens</v>
          </cell>
        </row>
        <row r="44994">
          <cell r="P44994" t="str">
            <v>Stevens</v>
          </cell>
        </row>
        <row r="44995">
          <cell r="P44995" t="str">
            <v>Stevens</v>
          </cell>
        </row>
        <row r="44996">
          <cell r="P44996" t="str">
            <v>Ellis</v>
          </cell>
        </row>
        <row r="44998">
          <cell r="P44998" t="str">
            <v>Stevens</v>
          </cell>
        </row>
        <row r="44999">
          <cell r="P44999" t="str">
            <v>Ellis</v>
          </cell>
        </row>
        <row r="45000">
          <cell r="P45000" t="str">
            <v>Stevens</v>
          </cell>
        </row>
        <row r="45001">
          <cell r="P45001" t="str">
            <v>Ellis</v>
          </cell>
        </row>
        <row r="45002">
          <cell r="P45002" t="str">
            <v>Stevens</v>
          </cell>
        </row>
        <row r="45003">
          <cell r="P45003" t="str">
            <v>Stevens</v>
          </cell>
        </row>
        <row r="45004">
          <cell r="P45004" t="str">
            <v>Stevens</v>
          </cell>
        </row>
        <row r="45005">
          <cell r="P45005" t="str">
            <v>Stevens</v>
          </cell>
        </row>
        <row r="45006">
          <cell r="P45006" t="str">
            <v>Ellis</v>
          </cell>
        </row>
        <row r="45007">
          <cell r="P45007" t="str">
            <v>Ellis</v>
          </cell>
        </row>
        <row r="45008">
          <cell r="P45008" t="str">
            <v>Stevens</v>
          </cell>
        </row>
        <row r="45009">
          <cell r="P45009" t="str">
            <v>Ellis</v>
          </cell>
        </row>
        <row r="45010">
          <cell r="P45010" t="str">
            <v>Ellis</v>
          </cell>
        </row>
        <row r="45011">
          <cell r="P45011" t="str">
            <v>Stevens</v>
          </cell>
        </row>
        <row r="45012">
          <cell r="P45012" t="str">
            <v>Stevens</v>
          </cell>
        </row>
        <row r="45013">
          <cell r="P45013" t="str">
            <v>Ellis</v>
          </cell>
        </row>
        <row r="45014">
          <cell r="P45014" t="str">
            <v>Stevens</v>
          </cell>
        </row>
        <row r="45015">
          <cell r="P45015" t="str">
            <v>Ellis</v>
          </cell>
        </row>
        <row r="45016">
          <cell r="P45016" t="str">
            <v>Ellis</v>
          </cell>
        </row>
        <row r="45017">
          <cell r="P45017" t="str">
            <v>Ellis</v>
          </cell>
        </row>
        <row r="45018">
          <cell r="P45018" t="str">
            <v>Stevens</v>
          </cell>
        </row>
        <row r="45019">
          <cell r="P45019" t="str">
            <v>Stevens</v>
          </cell>
        </row>
        <row r="45020">
          <cell r="P45020" t="str">
            <v>Ellis</v>
          </cell>
        </row>
        <row r="45021">
          <cell r="P45021" t="str">
            <v>Stevens</v>
          </cell>
        </row>
        <row r="45022">
          <cell r="P45022" t="str">
            <v>Stevens</v>
          </cell>
        </row>
        <row r="45023">
          <cell r="P45023" t="str">
            <v>Katz</v>
          </cell>
        </row>
        <row r="45024">
          <cell r="P45024" t="str">
            <v>Ellis</v>
          </cell>
        </row>
        <row r="45025">
          <cell r="P45025" t="str">
            <v>Stevens</v>
          </cell>
        </row>
        <row r="45026">
          <cell r="P45026" t="str">
            <v>Katz</v>
          </cell>
        </row>
        <row r="45027">
          <cell r="P45027" t="str">
            <v>Stevens</v>
          </cell>
        </row>
        <row r="45028">
          <cell r="P45028" t="str">
            <v>Ellis</v>
          </cell>
        </row>
        <row r="45029">
          <cell r="P45029" t="str">
            <v>Stevens</v>
          </cell>
        </row>
        <row r="45030">
          <cell r="P45030" t="str">
            <v>Stevens</v>
          </cell>
        </row>
        <row r="45031">
          <cell r="P45031" t="str">
            <v>Stevens</v>
          </cell>
        </row>
        <row r="45032">
          <cell r="P45032" t="str">
            <v>Ellis</v>
          </cell>
        </row>
        <row r="45033">
          <cell r="P45033" t="str">
            <v>Stevens</v>
          </cell>
        </row>
        <row r="45034">
          <cell r="P45034" t="str">
            <v>Ellis</v>
          </cell>
        </row>
        <row r="45035">
          <cell r="P45035" t="str">
            <v>Ellis</v>
          </cell>
        </row>
        <row r="45036">
          <cell r="P45036" t="str">
            <v>Stevens</v>
          </cell>
        </row>
        <row r="45037">
          <cell r="P45037" t="str">
            <v>Stevens</v>
          </cell>
        </row>
        <row r="45038">
          <cell r="P45038" t="str">
            <v>Stevens</v>
          </cell>
        </row>
        <row r="45039">
          <cell r="P45039" t="str">
            <v>Stevens</v>
          </cell>
        </row>
        <row r="45040">
          <cell r="P45040" t="str">
            <v>Ellis</v>
          </cell>
        </row>
        <row r="45041">
          <cell r="P45041" t="str">
            <v>Ellis</v>
          </cell>
        </row>
        <row r="45042">
          <cell r="P45042" t="str">
            <v>Ellis</v>
          </cell>
        </row>
        <row r="45043">
          <cell r="P45043" t="str">
            <v>Ellis</v>
          </cell>
        </row>
        <row r="45044">
          <cell r="P45044" t="str">
            <v>Ellis</v>
          </cell>
        </row>
        <row r="45045">
          <cell r="P45045" t="str">
            <v>Stevens</v>
          </cell>
        </row>
        <row r="45046">
          <cell r="P45046" t="str">
            <v>Ellis</v>
          </cell>
        </row>
        <row r="45047">
          <cell r="P45047" t="str">
            <v>Katz</v>
          </cell>
        </row>
        <row r="45048">
          <cell r="P45048" t="str">
            <v>Stevens</v>
          </cell>
        </row>
        <row r="45049">
          <cell r="P45049" t="str">
            <v>Ellis</v>
          </cell>
        </row>
        <row r="45050">
          <cell r="P45050" t="str">
            <v>Stevens</v>
          </cell>
        </row>
        <row r="45051">
          <cell r="P45051" t="str">
            <v>Ellis</v>
          </cell>
        </row>
        <row r="45052">
          <cell r="P45052" t="str">
            <v>Stevens</v>
          </cell>
        </row>
        <row r="45053">
          <cell r="P45053" t="str">
            <v>Ellis</v>
          </cell>
        </row>
        <row r="45054">
          <cell r="P45054" t="str">
            <v>Stevens</v>
          </cell>
        </row>
        <row r="45055">
          <cell r="P45055" t="str">
            <v>Stevens</v>
          </cell>
        </row>
        <row r="45056">
          <cell r="P45056" t="str">
            <v>Ellis</v>
          </cell>
        </row>
        <row r="45057">
          <cell r="P45057" t="str">
            <v>Stevens</v>
          </cell>
        </row>
        <row r="45058">
          <cell r="P45058" t="str">
            <v>Stevens</v>
          </cell>
        </row>
        <row r="45059">
          <cell r="P45059" t="str">
            <v>Ellis</v>
          </cell>
        </row>
        <row r="45060">
          <cell r="P45060" t="str">
            <v>Stevens</v>
          </cell>
        </row>
        <row r="45061">
          <cell r="P45061" t="str">
            <v>Stevens</v>
          </cell>
        </row>
        <row r="45062">
          <cell r="P45062" t="str">
            <v>Ellis</v>
          </cell>
        </row>
        <row r="45063">
          <cell r="P45063" t="str">
            <v>Katz</v>
          </cell>
        </row>
        <row r="45064">
          <cell r="P45064" t="str">
            <v>Stevens</v>
          </cell>
        </row>
        <row r="45065">
          <cell r="P45065" t="str">
            <v>Ellis</v>
          </cell>
        </row>
        <row r="45066">
          <cell r="P45066" t="str">
            <v>Katz</v>
          </cell>
        </row>
        <row r="45067">
          <cell r="P45067" t="str">
            <v>Ellis</v>
          </cell>
        </row>
        <row r="45068">
          <cell r="P45068" t="str">
            <v>Ellis</v>
          </cell>
        </row>
        <row r="45069">
          <cell r="P45069" t="str">
            <v>Ellis</v>
          </cell>
        </row>
        <row r="45070">
          <cell r="P45070" t="str">
            <v>Ellis</v>
          </cell>
        </row>
        <row r="45071">
          <cell r="P45071" t="str">
            <v>Ellis</v>
          </cell>
        </row>
        <row r="45072">
          <cell r="P45072" t="str">
            <v>Ellis</v>
          </cell>
        </row>
        <row r="45073">
          <cell r="P45073" t="str">
            <v>Ellis</v>
          </cell>
        </row>
        <row r="45074">
          <cell r="P45074" t="str">
            <v>Ellis</v>
          </cell>
        </row>
        <row r="45075">
          <cell r="P45075" t="str">
            <v>Ellis</v>
          </cell>
        </row>
        <row r="45076">
          <cell r="P45076" t="str">
            <v>Ellis</v>
          </cell>
        </row>
        <row r="45077">
          <cell r="P45077" t="str">
            <v>Katz</v>
          </cell>
        </row>
        <row r="45078">
          <cell r="P45078" t="str">
            <v>Ellis</v>
          </cell>
        </row>
        <row r="45079">
          <cell r="P45079" t="str">
            <v>Ellis</v>
          </cell>
        </row>
        <row r="45080">
          <cell r="P45080" t="str">
            <v>Ellis</v>
          </cell>
        </row>
        <row r="45081">
          <cell r="P45081" t="str">
            <v>Ellis</v>
          </cell>
        </row>
        <row r="45082">
          <cell r="P45082" t="str">
            <v>Ellis</v>
          </cell>
        </row>
        <row r="45083">
          <cell r="P45083" t="str">
            <v>Ellis</v>
          </cell>
        </row>
        <row r="45084">
          <cell r="P45084" t="str">
            <v>Katz</v>
          </cell>
        </row>
        <row r="45086">
          <cell r="P45086" t="str">
            <v>Ellis</v>
          </cell>
        </row>
        <row r="45087">
          <cell r="P45087" t="str">
            <v>Ellis</v>
          </cell>
        </row>
        <row r="45088">
          <cell r="P45088" t="str">
            <v>Ellis</v>
          </cell>
        </row>
        <row r="45089">
          <cell r="P45089" t="str">
            <v>Ellis</v>
          </cell>
        </row>
        <row r="45090">
          <cell r="P45090" t="str">
            <v>Ellis</v>
          </cell>
        </row>
        <row r="45091">
          <cell r="P45091" t="str">
            <v>Ellis</v>
          </cell>
        </row>
        <row r="45092">
          <cell r="P45092" t="str">
            <v>Ellis</v>
          </cell>
        </row>
        <row r="45093">
          <cell r="P45093" t="str">
            <v>Ellis</v>
          </cell>
        </row>
        <row r="45094">
          <cell r="P45094" t="str">
            <v>Ellis</v>
          </cell>
        </row>
        <row r="45095">
          <cell r="P45095" t="str">
            <v>Ellis</v>
          </cell>
        </row>
        <row r="45097">
          <cell r="P45097" t="str">
            <v>Ellis</v>
          </cell>
        </row>
        <row r="45098">
          <cell r="P45098" t="str">
            <v>Ellis</v>
          </cell>
        </row>
        <row r="45099">
          <cell r="P45099" t="str">
            <v>Ellis</v>
          </cell>
        </row>
        <row r="45100">
          <cell r="P45100" t="str">
            <v>Ellis</v>
          </cell>
        </row>
        <row r="45101">
          <cell r="P45101" t="str">
            <v>Ellis</v>
          </cell>
        </row>
        <row r="45103">
          <cell r="P45103" t="str">
            <v>Katz</v>
          </cell>
        </row>
        <row r="45104">
          <cell r="P45104" t="str">
            <v>Ellis</v>
          </cell>
        </row>
        <row r="45105">
          <cell r="P45105" t="str">
            <v>Ellis</v>
          </cell>
        </row>
        <row r="45106">
          <cell r="P45106" t="str">
            <v>Katz</v>
          </cell>
        </row>
        <row r="45108">
          <cell r="P45108" t="str">
            <v>Ellis</v>
          </cell>
        </row>
        <row r="45109">
          <cell r="P45109" t="str">
            <v>Ellis</v>
          </cell>
        </row>
        <row r="45110">
          <cell r="P45110" t="str">
            <v>Ellis</v>
          </cell>
        </row>
        <row r="45111">
          <cell r="P45111" t="str">
            <v>Ellis</v>
          </cell>
        </row>
        <row r="45113">
          <cell r="P45113" t="str">
            <v>Katz</v>
          </cell>
        </row>
        <row r="45114">
          <cell r="P45114" t="str">
            <v>Ellis</v>
          </cell>
        </row>
        <row r="45116">
          <cell r="P45116" t="str">
            <v>Ellis</v>
          </cell>
        </row>
        <row r="45117">
          <cell r="P45117" t="str">
            <v>Ellis</v>
          </cell>
        </row>
        <row r="45118">
          <cell r="P45118" t="str">
            <v>DuPreez</v>
          </cell>
        </row>
        <row r="45119">
          <cell r="P45119" t="str">
            <v>DuPreez</v>
          </cell>
        </row>
        <row r="45120">
          <cell r="P45120" t="str">
            <v>DuPreez</v>
          </cell>
        </row>
        <row r="45121">
          <cell r="P45121" t="str">
            <v>DuPreez</v>
          </cell>
        </row>
        <row r="45122">
          <cell r="P45122" t="str">
            <v>DuPreez</v>
          </cell>
        </row>
        <row r="45123">
          <cell r="P45123" t="str">
            <v>DuPreez</v>
          </cell>
        </row>
        <row r="45124">
          <cell r="P45124" t="str">
            <v>Grojovin</v>
          </cell>
        </row>
        <row r="45125">
          <cell r="P45125" t="str">
            <v>Grojovin</v>
          </cell>
        </row>
        <row r="45126">
          <cell r="P45126" t="str">
            <v>DuPreez</v>
          </cell>
        </row>
        <row r="45127">
          <cell r="P45127" t="str">
            <v>DuPreez</v>
          </cell>
        </row>
        <row r="45128">
          <cell r="P45128" t="str">
            <v>DuPreez</v>
          </cell>
        </row>
        <row r="45130">
          <cell r="P45130" t="str">
            <v>DuPreez</v>
          </cell>
        </row>
        <row r="45131">
          <cell r="P45131" t="str">
            <v>DuPreez</v>
          </cell>
        </row>
        <row r="45132">
          <cell r="P45132" t="str">
            <v>DuPreez</v>
          </cell>
        </row>
        <row r="45134">
          <cell r="P45134" t="str">
            <v>Grojovin</v>
          </cell>
        </row>
        <row r="45135">
          <cell r="P45135" t="str">
            <v>Grojovin</v>
          </cell>
        </row>
        <row r="45136">
          <cell r="P45136" t="str">
            <v>DuPreez</v>
          </cell>
        </row>
        <row r="45137">
          <cell r="P45137" t="str">
            <v>DuPreez</v>
          </cell>
        </row>
        <row r="45138">
          <cell r="P45138" t="str">
            <v>DuPreez</v>
          </cell>
        </row>
        <row r="45139">
          <cell r="P45139" t="str">
            <v>DuPreez</v>
          </cell>
        </row>
        <row r="45140">
          <cell r="P45140" t="str">
            <v>Grojovin</v>
          </cell>
        </row>
        <row r="45141">
          <cell r="P45141" t="str">
            <v>DuPreez</v>
          </cell>
        </row>
        <row r="45142">
          <cell r="P45142" t="str">
            <v>DuPreez</v>
          </cell>
        </row>
        <row r="45143">
          <cell r="P45143" t="str">
            <v>DuPreez</v>
          </cell>
        </row>
        <row r="45144">
          <cell r="P45144" t="str">
            <v>DuPreez</v>
          </cell>
        </row>
        <row r="45145">
          <cell r="P45145" t="str">
            <v>DuPreez</v>
          </cell>
        </row>
        <row r="45146">
          <cell r="P45146" t="str">
            <v>DuPreez</v>
          </cell>
        </row>
        <row r="45147">
          <cell r="P45147" t="str">
            <v>DuPreez</v>
          </cell>
        </row>
        <row r="45148">
          <cell r="P45148" t="str">
            <v>DuPreez</v>
          </cell>
        </row>
        <row r="45149">
          <cell r="P45149" t="str">
            <v>DuPreez</v>
          </cell>
        </row>
        <row r="45150">
          <cell r="P45150" t="str">
            <v>DuPreez</v>
          </cell>
        </row>
        <row r="45151">
          <cell r="P45151" t="str">
            <v>DuPreez</v>
          </cell>
        </row>
        <row r="45152">
          <cell r="P45152" t="str">
            <v>DuPreez</v>
          </cell>
        </row>
        <row r="45153">
          <cell r="P45153" t="str">
            <v>DuPreez</v>
          </cell>
        </row>
        <row r="45154">
          <cell r="P45154" t="str">
            <v>DuPreez</v>
          </cell>
        </row>
        <row r="45155">
          <cell r="P45155" t="str">
            <v>DuPreez</v>
          </cell>
        </row>
        <row r="45156">
          <cell r="P45156" t="str">
            <v>DuPreez</v>
          </cell>
        </row>
        <row r="45157">
          <cell r="P45157" t="str">
            <v>DuPreez</v>
          </cell>
        </row>
        <row r="45158">
          <cell r="P45158" t="str">
            <v>DuPreez</v>
          </cell>
        </row>
        <row r="45159">
          <cell r="P45159" t="str">
            <v>DuPreez</v>
          </cell>
        </row>
        <row r="45160">
          <cell r="P45160" t="str">
            <v>DuPreez</v>
          </cell>
        </row>
        <row r="45161">
          <cell r="P45161" t="str">
            <v>DuPreez</v>
          </cell>
        </row>
        <row r="45162">
          <cell r="P45162" t="str">
            <v>DuPreez</v>
          </cell>
        </row>
        <row r="45163">
          <cell r="P45163" t="str">
            <v>DuPreez</v>
          </cell>
        </row>
        <row r="45164">
          <cell r="P45164" t="str">
            <v>DuPreez</v>
          </cell>
        </row>
        <row r="45166">
          <cell r="P45166" t="str">
            <v>DuPreez</v>
          </cell>
        </row>
        <row r="45167">
          <cell r="P45167" t="str">
            <v>DuPreez</v>
          </cell>
        </row>
        <row r="45168">
          <cell r="P45168" t="str">
            <v>DuPreez</v>
          </cell>
        </row>
        <row r="45170">
          <cell r="P45170" t="str">
            <v>DuPreez</v>
          </cell>
        </row>
        <row r="45171">
          <cell r="P45171" t="str">
            <v>DuPreez</v>
          </cell>
        </row>
        <row r="45172">
          <cell r="P45172" t="str">
            <v>DuPreez</v>
          </cell>
        </row>
        <row r="45173">
          <cell r="P45173" t="str">
            <v>DuPreez</v>
          </cell>
        </row>
        <row r="45174">
          <cell r="P45174" t="str">
            <v>DuPreez</v>
          </cell>
        </row>
        <row r="45175">
          <cell r="P45175" t="str">
            <v>DuPreez</v>
          </cell>
        </row>
        <row r="45176">
          <cell r="P45176" t="str">
            <v>DuPreez</v>
          </cell>
        </row>
        <row r="45177">
          <cell r="P45177" t="str">
            <v>DuPreez</v>
          </cell>
        </row>
        <row r="45178">
          <cell r="P45178" t="str">
            <v>DuPreez</v>
          </cell>
        </row>
        <row r="45179">
          <cell r="P45179" t="str">
            <v>DuPreez</v>
          </cell>
        </row>
        <row r="45180">
          <cell r="P45180" t="str">
            <v>DuPreez</v>
          </cell>
        </row>
        <row r="45181">
          <cell r="P45181" t="str">
            <v>DuPreez</v>
          </cell>
        </row>
        <row r="45182">
          <cell r="P45182" t="str">
            <v>DuPreez</v>
          </cell>
        </row>
        <row r="45183">
          <cell r="P45183" t="str">
            <v>DuPreez</v>
          </cell>
        </row>
        <row r="45184">
          <cell r="P45184" t="str">
            <v>DuPreez</v>
          </cell>
        </row>
        <row r="45185">
          <cell r="P45185" t="str">
            <v>DuPreez</v>
          </cell>
        </row>
        <row r="45186">
          <cell r="P45186" t="str">
            <v>DuPreez</v>
          </cell>
        </row>
        <row r="45188">
          <cell r="P45188" t="str">
            <v>DuPreez</v>
          </cell>
        </row>
        <row r="45189">
          <cell r="P45189" t="str">
            <v>DuPreez</v>
          </cell>
        </row>
        <row r="45190">
          <cell r="P45190" t="str">
            <v>DuPreez</v>
          </cell>
        </row>
        <row r="45191">
          <cell r="P45191" t="str">
            <v>DuPreez</v>
          </cell>
        </row>
        <row r="45192">
          <cell r="P45192" t="str">
            <v>DuPreez</v>
          </cell>
        </row>
        <row r="45193">
          <cell r="P45193" t="str">
            <v>DuPreez</v>
          </cell>
        </row>
        <row r="45194">
          <cell r="P45194" t="str">
            <v>DuPreez</v>
          </cell>
        </row>
        <row r="45195">
          <cell r="P45195" t="str">
            <v>DuPreez</v>
          </cell>
        </row>
        <row r="45196">
          <cell r="P45196" t="str">
            <v>DuPreez</v>
          </cell>
        </row>
        <row r="45197">
          <cell r="P45197" t="str">
            <v>DuPreez</v>
          </cell>
        </row>
        <row r="45198">
          <cell r="P45198" t="str">
            <v>DuPreez</v>
          </cell>
        </row>
        <row r="45199">
          <cell r="P45199" t="str">
            <v>DuPreez</v>
          </cell>
        </row>
        <row r="45200">
          <cell r="P45200" t="str">
            <v>DuPreez</v>
          </cell>
        </row>
        <row r="45201">
          <cell r="P45201" t="str">
            <v>DuPreez</v>
          </cell>
        </row>
        <row r="45202">
          <cell r="P45202" t="str">
            <v>DuPreez</v>
          </cell>
        </row>
        <row r="45203">
          <cell r="P45203" t="str">
            <v>DuPreez</v>
          </cell>
        </row>
        <row r="45204">
          <cell r="P45204" t="str">
            <v>DuPreez</v>
          </cell>
        </row>
        <row r="45205">
          <cell r="P45205" t="str">
            <v>DuPreez</v>
          </cell>
        </row>
        <row r="45208">
          <cell r="P45208" t="str">
            <v>Grojovin</v>
          </cell>
        </row>
        <row r="45209">
          <cell r="P45209" t="str">
            <v>DuPreez</v>
          </cell>
        </row>
        <row r="45210">
          <cell r="P45210" t="str">
            <v>Grojovin</v>
          </cell>
        </row>
        <row r="45211">
          <cell r="P45211" t="str">
            <v>Grojovin</v>
          </cell>
        </row>
        <row r="45212">
          <cell r="P45212" t="str">
            <v>DuPreez</v>
          </cell>
        </row>
        <row r="45213">
          <cell r="P45213" t="str">
            <v>DuPreez</v>
          </cell>
        </row>
        <row r="45214">
          <cell r="P45214" t="str">
            <v>DuPreez</v>
          </cell>
        </row>
        <row r="45215">
          <cell r="P45215" t="str">
            <v>Grojovin</v>
          </cell>
        </row>
        <row r="45216">
          <cell r="P45216" t="str">
            <v>DuPreez</v>
          </cell>
        </row>
        <row r="45217">
          <cell r="P45217" t="str">
            <v>DuPreez</v>
          </cell>
        </row>
        <row r="45218">
          <cell r="P45218" t="str">
            <v>DuPreez</v>
          </cell>
        </row>
        <row r="45219">
          <cell r="P45219" t="str">
            <v>DuPreez</v>
          </cell>
        </row>
        <row r="45220">
          <cell r="P45220" t="str">
            <v>Grojovin</v>
          </cell>
        </row>
        <row r="45221">
          <cell r="P45221" t="str">
            <v>DuPreez</v>
          </cell>
        </row>
        <row r="45222">
          <cell r="P45222" t="str">
            <v>DuPreez</v>
          </cell>
        </row>
        <row r="45223">
          <cell r="P45223" t="str">
            <v>DuPreez</v>
          </cell>
        </row>
        <row r="45225">
          <cell r="P45225" t="str">
            <v>DuPreez</v>
          </cell>
        </row>
        <row r="45226">
          <cell r="P45226" t="str">
            <v>Grojovin</v>
          </cell>
        </row>
        <row r="45227">
          <cell r="P45227" t="str">
            <v>DuPreez</v>
          </cell>
        </row>
        <row r="45228">
          <cell r="P45228" t="str">
            <v>DuPreez</v>
          </cell>
        </row>
        <row r="45230">
          <cell r="P45230" t="str">
            <v>DuPreez</v>
          </cell>
        </row>
        <row r="45231">
          <cell r="P45231" t="str">
            <v>Grojovin</v>
          </cell>
        </row>
        <row r="45232">
          <cell r="P45232" t="str">
            <v>DuPreez</v>
          </cell>
        </row>
        <row r="45233">
          <cell r="P45233" t="str">
            <v>Grojovin</v>
          </cell>
        </row>
        <row r="45234">
          <cell r="P45234" t="str">
            <v>DuPreez</v>
          </cell>
        </row>
        <row r="45235">
          <cell r="P45235" t="str">
            <v>Grojovin</v>
          </cell>
        </row>
        <row r="45236">
          <cell r="P45236" t="str">
            <v>DuPreez</v>
          </cell>
        </row>
        <row r="45237">
          <cell r="P45237" t="str">
            <v>Grojovin</v>
          </cell>
        </row>
        <row r="45238">
          <cell r="P45238" t="str">
            <v>DuPreez</v>
          </cell>
        </row>
        <row r="45239">
          <cell r="P45239" t="str">
            <v>DuPreez</v>
          </cell>
        </row>
        <row r="45240">
          <cell r="P45240" t="str">
            <v>Grojovin</v>
          </cell>
        </row>
        <row r="45241">
          <cell r="P45241" t="str">
            <v>DuPreez</v>
          </cell>
        </row>
        <row r="45242">
          <cell r="P45242" t="str">
            <v>DuPreez</v>
          </cell>
        </row>
        <row r="45243">
          <cell r="P45243" t="str">
            <v>Grojovin</v>
          </cell>
        </row>
        <row r="45244">
          <cell r="P45244" t="str">
            <v>Grojovin</v>
          </cell>
        </row>
        <row r="45245">
          <cell r="P45245" t="str">
            <v>DuPreez</v>
          </cell>
        </row>
        <row r="45246">
          <cell r="P45246" t="str">
            <v>DuPreez</v>
          </cell>
        </row>
        <row r="45247">
          <cell r="P45247" t="str">
            <v>Grojovin</v>
          </cell>
        </row>
        <row r="45248">
          <cell r="P45248" t="str">
            <v>DuPreez</v>
          </cell>
        </row>
        <row r="45249">
          <cell r="P45249" t="str">
            <v>Grojovin</v>
          </cell>
        </row>
        <row r="45250">
          <cell r="P45250" t="str">
            <v>Grojovin</v>
          </cell>
        </row>
        <row r="45251">
          <cell r="P45251" t="str">
            <v>Grojovin</v>
          </cell>
        </row>
        <row r="45252">
          <cell r="P45252" t="str">
            <v>DuPreez</v>
          </cell>
        </row>
        <row r="45253">
          <cell r="P45253" t="str">
            <v>Grojovin</v>
          </cell>
        </row>
        <row r="45254">
          <cell r="P45254" t="str">
            <v>Grojovin</v>
          </cell>
        </row>
        <row r="45255">
          <cell r="P45255" t="str">
            <v>DuPreez</v>
          </cell>
        </row>
        <row r="45256">
          <cell r="P45256" t="str">
            <v>Grojovin</v>
          </cell>
        </row>
        <row r="45257">
          <cell r="P45257" t="str">
            <v>DuPreez</v>
          </cell>
        </row>
        <row r="45259">
          <cell r="P45259" t="str">
            <v>Grojovin</v>
          </cell>
        </row>
        <row r="45260">
          <cell r="P45260" t="str">
            <v>DuPreez</v>
          </cell>
        </row>
        <row r="45261">
          <cell r="P45261" t="str">
            <v>DuPreez</v>
          </cell>
        </row>
        <row r="45262">
          <cell r="P45262" t="str">
            <v>Grojovin</v>
          </cell>
        </row>
        <row r="45263">
          <cell r="P45263" t="str">
            <v>Grojovin</v>
          </cell>
        </row>
        <row r="45264">
          <cell r="P45264" t="str">
            <v>DuPreez</v>
          </cell>
        </row>
        <row r="45265">
          <cell r="P45265" t="str">
            <v>DuPreez</v>
          </cell>
        </row>
        <row r="45266">
          <cell r="P45266" t="str">
            <v>DuPreez</v>
          </cell>
        </row>
        <row r="45267">
          <cell r="P45267" t="str">
            <v>DuPreez</v>
          </cell>
        </row>
        <row r="45268">
          <cell r="P45268" t="str">
            <v>DuPreez</v>
          </cell>
        </row>
        <row r="45269">
          <cell r="P45269" t="str">
            <v>DuPreez</v>
          </cell>
        </row>
        <row r="45270">
          <cell r="P45270" t="str">
            <v>DuPreez</v>
          </cell>
        </row>
        <row r="45271">
          <cell r="P45271" t="str">
            <v>DuPreez</v>
          </cell>
        </row>
        <row r="45272">
          <cell r="P45272" t="str">
            <v>DuPreez</v>
          </cell>
        </row>
        <row r="45273">
          <cell r="P45273" t="str">
            <v>DuPreez</v>
          </cell>
        </row>
        <row r="45274">
          <cell r="P45274" t="str">
            <v>DuPreez</v>
          </cell>
        </row>
        <row r="45275">
          <cell r="P45275" t="str">
            <v>DuPreez</v>
          </cell>
        </row>
        <row r="45278">
          <cell r="P45278" t="str">
            <v>Ellis</v>
          </cell>
        </row>
        <row r="45279">
          <cell r="P45279" t="str">
            <v>Ellis</v>
          </cell>
        </row>
        <row r="45280">
          <cell r="P45280" t="str">
            <v>Katz</v>
          </cell>
        </row>
        <row r="45281">
          <cell r="P45281" t="str">
            <v>Ellis</v>
          </cell>
        </row>
        <row r="45282">
          <cell r="P45282" t="str">
            <v>Ellis</v>
          </cell>
        </row>
        <row r="45283">
          <cell r="P45283" t="str">
            <v>Katz</v>
          </cell>
        </row>
        <row r="45284">
          <cell r="P45284" t="str">
            <v>Ellis</v>
          </cell>
        </row>
        <row r="45285">
          <cell r="P45285" t="str">
            <v>Ellis</v>
          </cell>
        </row>
        <row r="45286">
          <cell r="P45286" t="str">
            <v>Adams</v>
          </cell>
        </row>
        <row r="45287">
          <cell r="P45287" t="str">
            <v>Ellis</v>
          </cell>
        </row>
        <row r="45288">
          <cell r="P45288" t="str">
            <v>Ellis</v>
          </cell>
        </row>
        <row r="45289">
          <cell r="P45289" t="str">
            <v>Ellis</v>
          </cell>
        </row>
        <row r="45290">
          <cell r="P45290" t="str">
            <v>Ellis</v>
          </cell>
        </row>
        <row r="45291">
          <cell r="P45291" t="str">
            <v>Berkhart</v>
          </cell>
        </row>
        <row r="45292">
          <cell r="P45292" t="str">
            <v>Ellis</v>
          </cell>
        </row>
        <row r="45293">
          <cell r="P45293" t="str">
            <v>Ellis</v>
          </cell>
        </row>
        <row r="45294">
          <cell r="P45294" t="str">
            <v>Ellis</v>
          </cell>
        </row>
        <row r="45295">
          <cell r="P45295" t="str">
            <v>Ellis</v>
          </cell>
        </row>
        <row r="45296">
          <cell r="P45296" t="str">
            <v>Ellis</v>
          </cell>
        </row>
        <row r="45297">
          <cell r="P45297" t="str">
            <v>Ellis</v>
          </cell>
        </row>
        <row r="45299">
          <cell r="P45299" t="str">
            <v>Ellis</v>
          </cell>
        </row>
        <row r="45300">
          <cell r="P45300" t="str">
            <v>Ellis</v>
          </cell>
        </row>
        <row r="45301">
          <cell r="P45301" t="str">
            <v>Ellis</v>
          </cell>
        </row>
        <row r="45302">
          <cell r="P45302" t="str">
            <v>Katz</v>
          </cell>
        </row>
        <row r="45303">
          <cell r="P45303" t="str">
            <v>Katz</v>
          </cell>
        </row>
        <row r="45304">
          <cell r="P45304" t="str">
            <v>Ellis</v>
          </cell>
        </row>
        <row r="45306">
          <cell r="P45306" t="str">
            <v>Katz</v>
          </cell>
        </row>
        <row r="45307">
          <cell r="P45307" t="str">
            <v>Ellis</v>
          </cell>
        </row>
        <row r="45308">
          <cell r="P45308" t="str">
            <v>Katz</v>
          </cell>
        </row>
        <row r="45309">
          <cell r="P45309" t="str">
            <v>Ellis</v>
          </cell>
        </row>
        <row r="45310">
          <cell r="P45310" t="str">
            <v>Ellis</v>
          </cell>
        </row>
        <row r="45311">
          <cell r="P45311" t="str">
            <v>Ellis</v>
          </cell>
        </row>
        <row r="45312">
          <cell r="P45312" t="str">
            <v>Ellis</v>
          </cell>
        </row>
        <row r="45314">
          <cell r="P45314" t="str">
            <v>Ellis</v>
          </cell>
        </row>
        <row r="45315">
          <cell r="P45315" t="str">
            <v>Ellis</v>
          </cell>
        </row>
        <row r="45316">
          <cell r="P45316" t="str">
            <v>Katz</v>
          </cell>
        </row>
        <row r="45317">
          <cell r="P45317" t="str">
            <v>Ellis</v>
          </cell>
        </row>
        <row r="45318">
          <cell r="P45318" t="str">
            <v>Ellis</v>
          </cell>
        </row>
        <row r="45319">
          <cell r="P45319" t="str">
            <v>Katz</v>
          </cell>
        </row>
        <row r="45320">
          <cell r="P45320" t="str">
            <v>Ellis</v>
          </cell>
        </row>
        <row r="45321">
          <cell r="P45321" t="str">
            <v>Ellis</v>
          </cell>
        </row>
        <row r="45322">
          <cell r="P45322" t="str">
            <v>Ellis</v>
          </cell>
        </row>
        <row r="45323">
          <cell r="P45323" t="str">
            <v>Katz</v>
          </cell>
        </row>
        <row r="45324">
          <cell r="P45324" t="str">
            <v>Ellis</v>
          </cell>
        </row>
        <row r="45325">
          <cell r="P45325" t="str">
            <v>Ellis</v>
          </cell>
        </row>
        <row r="45327">
          <cell r="P45327" t="str">
            <v>Ellis</v>
          </cell>
        </row>
        <row r="45328">
          <cell r="P45328" t="str">
            <v>Ellis</v>
          </cell>
        </row>
        <row r="45329">
          <cell r="P45329" t="str">
            <v>Ellis</v>
          </cell>
        </row>
        <row r="45330">
          <cell r="P45330" t="str">
            <v>Ellis</v>
          </cell>
        </row>
        <row r="45331">
          <cell r="P45331" t="str">
            <v>Ellis</v>
          </cell>
        </row>
        <row r="45332">
          <cell r="P45332" t="str">
            <v>Ellis</v>
          </cell>
        </row>
        <row r="45333">
          <cell r="P45333" t="str">
            <v>Ellis</v>
          </cell>
        </row>
        <row r="45334">
          <cell r="P45334" t="str">
            <v>Ellis</v>
          </cell>
        </row>
        <row r="45335">
          <cell r="P45335" t="str">
            <v>Ellis</v>
          </cell>
        </row>
        <row r="45336">
          <cell r="P45336" t="str">
            <v>Ellis</v>
          </cell>
        </row>
        <row r="45337">
          <cell r="P45337" t="str">
            <v>Ellis</v>
          </cell>
        </row>
        <row r="45338">
          <cell r="P45338" t="str">
            <v>Ellis</v>
          </cell>
        </row>
        <row r="45339">
          <cell r="P45339" t="str">
            <v>Ellis</v>
          </cell>
        </row>
        <row r="45340">
          <cell r="P45340" t="str">
            <v>Ellis</v>
          </cell>
        </row>
        <row r="45341">
          <cell r="P45341" t="str">
            <v>Ellis</v>
          </cell>
        </row>
        <row r="45342">
          <cell r="P45342" t="str">
            <v>Ellis</v>
          </cell>
        </row>
        <row r="45343">
          <cell r="P45343" t="str">
            <v>Ellis</v>
          </cell>
        </row>
        <row r="45344">
          <cell r="P45344" t="str">
            <v>Ellis</v>
          </cell>
        </row>
        <row r="45345">
          <cell r="P45345" t="str">
            <v>Ellis</v>
          </cell>
        </row>
        <row r="45346">
          <cell r="P45346" t="str">
            <v>Ellis</v>
          </cell>
        </row>
        <row r="45347">
          <cell r="P45347" t="str">
            <v>Ellis</v>
          </cell>
        </row>
        <row r="45348">
          <cell r="P45348" t="str">
            <v>Grojovin</v>
          </cell>
        </row>
        <row r="45349">
          <cell r="P45349" t="str">
            <v>Ellis</v>
          </cell>
        </row>
        <row r="45350">
          <cell r="P45350" t="str">
            <v>Ellis</v>
          </cell>
        </row>
        <row r="45351">
          <cell r="P45351" t="str">
            <v>Katz</v>
          </cell>
        </row>
        <row r="45352">
          <cell r="P45352" t="str">
            <v>Katz</v>
          </cell>
        </row>
        <row r="45353">
          <cell r="P45353" t="str">
            <v>Katz</v>
          </cell>
        </row>
        <row r="45354">
          <cell r="P45354" t="str">
            <v>Ellis</v>
          </cell>
        </row>
        <row r="45355">
          <cell r="P45355" t="str">
            <v>Ellis</v>
          </cell>
        </row>
        <row r="45356">
          <cell r="P45356" t="str">
            <v>Ellis</v>
          </cell>
        </row>
        <row r="45357">
          <cell r="P45357" t="str">
            <v>Ellis</v>
          </cell>
        </row>
        <row r="45358">
          <cell r="P45358" t="str">
            <v>Ellis</v>
          </cell>
        </row>
        <row r="45359">
          <cell r="P45359" t="str">
            <v>Katz</v>
          </cell>
        </row>
        <row r="45360">
          <cell r="P45360" t="str">
            <v>Ellis</v>
          </cell>
        </row>
        <row r="45361">
          <cell r="P45361" t="str">
            <v>Ellis</v>
          </cell>
        </row>
        <row r="45362">
          <cell r="P45362" t="str">
            <v>Ellis</v>
          </cell>
        </row>
        <row r="45363">
          <cell r="P45363" t="str">
            <v>Ellis</v>
          </cell>
        </row>
        <row r="45364">
          <cell r="P45364" t="str">
            <v>Ellis</v>
          </cell>
        </row>
        <row r="45365">
          <cell r="P45365" t="str">
            <v>Ellis</v>
          </cell>
        </row>
        <row r="45366">
          <cell r="P45366" t="str">
            <v>Ellis</v>
          </cell>
        </row>
        <row r="45367">
          <cell r="P45367" t="str">
            <v>Ellis</v>
          </cell>
        </row>
        <row r="45368">
          <cell r="P45368" t="str">
            <v>Ellis</v>
          </cell>
        </row>
        <row r="45369">
          <cell r="P45369" t="str">
            <v>Katz</v>
          </cell>
        </row>
        <row r="45370">
          <cell r="P45370" t="str">
            <v>Ellis</v>
          </cell>
        </row>
        <row r="45372">
          <cell r="P45372" t="str">
            <v>Ellis</v>
          </cell>
        </row>
        <row r="45373">
          <cell r="P45373" t="str">
            <v>Ellis</v>
          </cell>
        </row>
        <row r="45374">
          <cell r="P45374" t="str">
            <v>Ellis</v>
          </cell>
        </row>
        <row r="45375">
          <cell r="P45375" t="str">
            <v>Ellis</v>
          </cell>
        </row>
        <row r="45376">
          <cell r="P45376" t="str">
            <v>Katz</v>
          </cell>
        </row>
        <row r="45377">
          <cell r="P45377" t="str">
            <v>Berkhart</v>
          </cell>
        </row>
        <row r="45378">
          <cell r="P45378" t="str">
            <v>Ellis</v>
          </cell>
        </row>
        <row r="45379">
          <cell r="P45379" t="str">
            <v>Katz</v>
          </cell>
        </row>
        <row r="45380">
          <cell r="P45380" t="str">
            <v>Ellis</v>
          </cell>
        </row>
        <row r="45381">
          <cell r="P45381" t="str">
            <v>Berkhart</v>
          </cell>
        </row>
        <row r="45382">
          <cell r="P45382" t="str">
            <v>Berkhart</v>
          </cell>
        </row>
        <row r="45383">
          <cell r="P45383" t="str">
            <v>Berkhart</v>
          </cell>
        </row>
        <row r="45384">
          <cell r="P45384" t="str">
            <v>Berkhart</v>
          </cell>
        </row>
        <row r="45385">
          <cell r="P45385" t="str">
            <v>Ellis</v>
          </cell>
        </row>
        <row r="45386">
          <cell r="P45386" t="str">
            <v>Berkhart</v>
          </cell>
        </row>
        <row r="45387">
          <cell r="P45387" t="str">
            <v>Berkhart</v>
          </cell>
        </row>
        <row r="45388">
          <cell r="P45388" t="str">
            <v>Ellis</v>
          </cell>
        </row>
        <row r="45389">
          <cell r="P45389" t="str">
            <v>Ellis</v>
          </cell>
        </row>
        <row r="45390">
          <cell r="P45390" t="str">
            <v>Ellis</v>
          </cell>
        </row>
        <row r="45391">
          <cell r="P45391" t="str">
            <v>Ellis</v>
          </cell>
        </row>
        <row r="45392">
          <cell r="P45392" t="str">
            <v>Berkhart</v>
          </cell>
        </row>
        <row r="45393">
          <cell r="P45393" t="str">
            <v>Ellis</v>
          </cell>
        </row>
        <row r="45394">
          <cell r="P45394" t="str">
            <v>Ellis</v>
          </cell>
        </row>
        <row r="45395">
          <cell r="P45395" t="str">
            <v>Berkhart</v>
          </cell>
        </row>
        <row r="45396">
          <cell r="P45396" t="str">
            <v>Ellis</v>
          </cell>
        </row>
        <row r="45397">
          <cell r="P45397" t="str">
            <v>Ellis</v>
          </cell>
        </row>
        <row r="45398">
          <cell r="P45398" t="str">
            <v>Ellis</v>
          </cell>
        </row>
        <row r="45399">
          <cell r="P45399" t="str">
            <v>Ellis</v>
          </cell>
        </row>
        <row r="45400">
          <cell r="P45400" t="str">
            <v>Ellis</v>
          </cell>
        </row>
        <row r="45401">
          <cell r="P45401" t="str">
            <v>Ellis</v>
          </cell>
        </row>
        <row r="45402">
          <cell r="P45402" t="str">
            <v>Ellis</v>
          </cell>
        </row>
        <row r="45403">
          <cell r="P45403" t="str">
            <v>Ellis</v>
          </cell>
        </row>
        <row r="45404">
          <cell r="P45404" t="str">
            <v>Ellis</v>
          </cell>
        </row>
        <row r="45405">
          <cell r="P45405" t="str">
            <v>Ellis</v>
          </cell>
        </row>
        <row r="45407">
          <cell r="P45407" t="str">
            <v>Ellis</v>
          </cell>
        </row>
        <row r="45409">
          <cell r="P45409" t="str">
            <v>Ellis</v>
          </cell>
        </row>
        <row r="45410">
          <cell r="P45410" t="str">
            <v>Ellis</v>
          </cell>
        </row>
        <row r="45411">
          <cell r="P45411" t="str">
            <v>Ellis</v>
          </cell>
        </row>
        <row r="45412">
          <cell r="P45412" t="str">
            <v>Ellis</v>
          </cell>
        </row>
        <row r="45413">
          <cell r="P45413" t="str">
            <v>Ellis</v>
          </cell>
        </row>
        <row r="45414">
          <cell r="P45414" t="str">
            <v>Ellis</v>
          </cell>
        </row>
        <row r="45415">
          <cell r="P45415" t="str">
            <v>Ellis</v>
          </cell>
        </row>
        <row r="45417">
          <cell r="P45417" t="str">
            <v>Ellis</v>
          </cell>
        </row>
        <row r="45418">
          <cell r="P45418" t="str">
            <v>Ellis</v>
          </cell>
        </row>
        <row r="45420">
          <cell r="P45420" t="str">
            <v>Ellis</v>
          </cell>
        </row>
        <row r="45421">
          <cell r="P45421" t="str">
            <v>Ellis</v>
          </cell>
        </row>
        <row r="45422">
          <cell r="P45422" t="str">
            <v>Ellis</v>
          </cell>
        </row>
        <row r="45423">
          <cell r="P45423" t="str">
            <v>Ellis</v>
          </cell>
        </row>
        <row r="45424">
          <cell r="P45424" t="str">
            <v>Ellis</v>
          </cell>
        </row>
        <row r="45425">
          <cell r="P45425" t="str">
            <v>Ellis</v>
          </cell>
        </row>
        <row r="45426">
          <cell r="P45426" t="str">
            <v>Berkhart</v>
          </cell>
        </row>
        <row r="45427">
          <cell r="P45427" t="str">
            <v>Berkhart</v>
          </cell>
        </row>
        <row r="45428">
          <cell r="P45428" t="str">
            <v>Stevens</v>
          </cell>
        </row>
        <row r="45429">
          <cell r="P45429" t="str">
            <v>Berkhart</v>
          </cell>
        </row>
        <row r="45430">
          <cell r="P45430" t="str">
            <v>Berkhart</v>
          </cell>
        </row>
        <row r="45431">
          <cell r="P45431" t="str">
            <v>Grojovin</v>
          </cell>
        </row>
        <row r="45432">
          <cell r="P45432" t="str">
            <v>Stevens</v>
          </cell>
        </row>
        <row r="45433">
          <cell r="P45433" t="str">
            <v>Stevens</v>
          </cell>
        </row>
        <row r="45434">
          <cell r="P45434" t="str">
            <v>Berkhart</v>
          </cell>
        </row>
        <row r="45435">
          <cell r="P45435" t="str">
            <v>Stevens</v>
          </cell>
        </row>
        <row r="45436">
          <cell r="P45436" t="str">
            <v>Stevens</v>
          </cell>
        </row>
        <row r="45437">
          <cell r="P45437" t="str">
            <v>Stevens</v>
          </cell>
        </row>
        <row r="45438">
          <cell r="P45438" t="str">
            <v>Berkhart</v>
          </cell>
        </row>
        <row r="45439">
          <cell r="P45439" t="str">
            <v>Stevens</v>
          </cell>
        </row>
        <row r="45441">
          <cell r="P45441" t="str">
            <v>Stevens</v>
          </cell>
        </row>
        <row r="45442">
          <cell r="P45442" t="str">
            <v>Berkhart</v>
          </cell>
        </row>
        <row r="45443">
          <cell r="P45443" t="str">
            <v>Stevens</v>
          </cell>
        </row>
        <row r="45445">
          <cell r="P45445" t="str">
            <v>Stevens</v>
          </cell>
        </row>
        <row r="45446">
          <cell r="P45446" t="str">
            <v>Berkhart</v>
          </cell>
        </row>
        <row r="45447">
          <cell r="P45447" t="str">
            <v>Stevens</v>
          </cell>
        </row>
        <row r="45448">
          <cell r="P45448" t="str">
            <v>Berkhart</v>
          </cell>
        </row>
        <row r="45449">
          <cell r="P45449" t="str">
            <v>Stevens</v>
          </cell>
        </row>
        <row r="45450">
          <cell r="P45450" t="str">
            <v>Berkhart</v>
          </cell>
        </row>
        <row r="45452">
          <cell r="P45452" t="str">
            <v>Stevens</v>
          </cell>
        </row>
        <row r="45453">
          <cell r="P45453" t="str">
            <v>Stevens</v>
          </cell>
        </row>
        <row r="45454">
          <cell r="P45454" t="str">
            <v>Stevens</v>
          </cell>
        </row>
        <row r="45455">
          <cell r="P45455" t="str">
            <v>Stevens</v>
          </cell>
        </row>
        <row r="45456">
          <cell r="P45456" t="str">
            <v>Stevens</v>
          </cell>
        </row>
        <row r="45458">
          <cell r="P45458" t="str">
            <v>Berkhart</v>
          </cell>
        </row>
        <row r="45459">
          <cell r="P45459" t="str">
            <v>Stevens</v>
          </cell>
        </row>
        <row r="45460">
          <cell r="P45460" t="str">
            <v>Stevens</v>
          </cell>
        </row>
        <row r="45461">
          <cell r="P45461" t="str">
            <v>Berkhart</v>
          </cell>
        </row>
        <row r="45462">
          <cell r="P45462" t="str">
            <v>Berkhart</v>
          </cell>
        </row>
        <row r="45463">
          <cell r="P45463" t="str">
            <v>Stevens</v>
          </cell>
        </row>
        <row r="45464">
          <cell r="P45464" t="str">
            <v>Berkhart</v>
          </cell>
        </row>
        <row r="45465">
          <cell r="P45465" t="str">
            <v>Stevens</v>
          </cell>
        </row>
        <row r="45466">
          <cell r="P45466" t="str">
            <v>Stevens</v>
          </cell>
        </row>
        <row r="45467">
          <cell r="P45467" t="str">
            <v>Berkhart</v>
          </cell>
        </row>
        <row r="45469">
          <cell r="P45469" t="str">
            <v>Stevens</v>
          </cell>
        </row>
        <row r="45470">
          <cell r="P45470" t="str">
            <v>Stevens</v>
          </cell>
        </row>
        <row r="45471">
          <cell r="P45471" t="str">
            <v>Stevens</v>
          </cell>
        </row>
        <row r="45472">
          <cell r="P45472" t="str">
            <v>Stevens</v>
          </cell>
        </row>
        <row r="45473">
          <cell r="P45473" t="str">
            <v>Berkhart</v>
          </cell>
        </row>
        <row r="45474">
          <cell r="P45474" t="str">
            <v>Berkhart</v>
          </cell>
        </row>
        <row r="45475">
          <cell r="P45475" t="str">
            <v>Stevens</v>
          </cell>
        </row>
        <row r="45476">
          <cell r="P45476" t="str">
            <v>Stevens</v>
          </cell>
        </row>
        <row r="45477">
          <cell r="P45477" t="str">
            <v>Berkhart</v>
          </cell>
        </row>
        <row r="45478">
          <cell r="P45478" t="str">
            <v>Grojovin</v>
          </cell>
        </row>
        <row r="45479">
          <cell r="P45479" t="str">
            <v>Berkhart</v>
          </cell>
        </row>
        <row r="45480">
          <cell r="P45480" t="str">
            <v>Berkhart</v>
          </cell>
        </row>
        <row r="45481">
          <cell r="P45481" t="str">
            <v>Grojovin</v>
          </cell>
        </row>
        <row r="45482">
          <cell r="P45482" t="str">
            <v>Berkhart</v>
          </cell>
        </row>
        <row r="45484">
          <cell r="P45484" t="str">
            <v>Stevens</v>
          </cell>
        </row>
        <row r="45485">
          <cell r="P45485" t="str">
            <v>Berkhart</v>
          </cell>
        </row>
        <row r="45486">
          <cell r="P45486" t="str">
            <v>Stevens</v>
          </cell>
        </row>
        <row r="45487">
          <cell r="P45487" t="str">
            <v>Berkhart</v>
          </cell>
        </row>
        <row r="45488">
          <cell r="P45488" t="str">
            <v>Berkhart</v>
          </cell>
        </row>
        <row r="45489">
          <cell r="P45489" t="str">
            <v>Stevens</v>
          </cell>
        </row>
        <row r="45490">
          <cell r="P45490" t="str">
            <v>Berkhart</v>
          </cell>
        </row>
        <row r="45491">
          <cell r="P45491" t="str">
            <v>Berkhart</v>
          </cell>
        </row>
        <row r="45492">
          <cell r="P45492" t="str">
            <v>Stevens</v>
          </cell>
        </row>
        <row r="45493">
          <cell r="P45493" t="str">
            <v>Berkhart</v>
          </cell>
        </row>
        <row r="45494">
          <cell r="P45494" t="str">
            <v>Grojovin</v>
          </cell>
        </row>
        <row r="45495">
          <cell r="P45495" t="str">
            <v>Berkhart</v>
          </cell>
        </row>
        <row r="45496">
          <cell r="P45496" t="str">
            <v>Stevens</v>
          </cell>
        </row>
        <row r="45497">
          <cell r="P45497" t="str">
            <v>Berkhart</v>
          </cell>
        </row>
        <row r="45499">
          <cell r="P45499" t="str">
            <v>Berkhart</v>
          </cell>
        </row>
        <row r="45500">
          <cell r="P45500" t="str">
            <v>Stevens</v>
          </cell>
        </row>
        <row r="45501">
          <cell r="P45501" t="str">
            <v>Stevens</v>
          </cell>
        </row>
        <row r="45502">
          <cell r="P45502" t="str">
            <v>Berkhart</v>
          </cell>
        </row>
        <row r="45503">
          <cell r="P45503" t="str">
            <v>Grojovin</v>
          </cell>
        </row>
        <row r="45504">
          <cell r="P45504" t="str">
            <v>Grojovin</v>
          </cell>
        </row>
        <row r="45505">
          <cell r="P45505" t="str">
            <v>Stevens</v>
          </cell>
        </row>
        <row r="45506">
          <cell r="P45506" t="str">
            <v>Berkhart</v>
          </cell>
        </row>
        <row r="45507">
          <cell r="P45507" t="str">
            <v>Berkhart</v>
          </cell>
        </row>
        <row r="45509">
          <cell r="P45509" t="str">
            <v>Berkhart</v>
          </cell>
        </row>
        <row r="45510">
          <cell r="P45510" t="str">
            <v>Stevens</v>
          </cell>
        </row>
        <row r="45511">
          <cell r="P45511" t="str">
            <v>Grojovin</v>
          </cell>
        </row>
        <row r="45512">
          <cell r="P45512" t="str">
            <v>Stevens</v>
          </cell>
        </row>
        <row r="45513">
          <cell r="P45513" t="str">
            <v>Stevens</v>
          </cell>
        </row>
        <row r="45515">
          <cell r="P45515" t="str">
            <v>Berkhart</v>
          </cell>
        </row>
        <row r="45516">
          <cell r="P45516" t="str">
            <v>Grojovin</v>
          </cell>
        </row>
        <row r="45517">
          <cell r="P45517" t="str">
            <v>Berkhart</v>
          </cell>
        </row>
        <row r="45518">
          <cell r="P45518" t="str">
            <v>Stevens</v>
          </cell>
        </row>
        <row r="45519">
          <cell r="P45519" t="str">
            <v>Stevens</v>
          </cell>
        </row>
        <row r="45520">
          <cell r="P45520" t="str">
            <v>Berkhart</v>
          </cell>
        </row>
        <row r="45521">
          <cell r="P45521" t="str">
            <v>Stevens</v>
          </cell>
        </row>
        <row r="45522">
          <cell r="P45522" t="str">
            <v>Stevens</v>
          </cell>
        </row>
        <row r="45523">
          <cell r="P45523" t="str">
            <v>Stevens</v>
          </cell>
        </row>
        <row r="45524">
          <cell r="P45524" t="str">
            <v>Berkhart</v>
          </cell>
        </row>
        <row r="45525">
          <cell r="P45525" t="str">
            <v>Berkhart</v>
          </cell>
        </row>
        <row r="45526">
          <cell r="P45526" t="str">
            <v>Stevens</v>
          </cell>
        </row>
        <row r="45527">
          <cell r="P45527" t="str">
            <v>Stevens</v>
          </cell>
        </row>
        <row r="45528">
          <cell r="P45528" t="str">
            <v>Stevens</v>
          </cell>
        </row>
        <row r="45529">
          <cell r="P45529" t="str">
            <v>Berkhart</v>
          </cell>
        </row>
        <row r="45530">
          <cell r="P45530" t="str">
            <v>Berkhart</v>
          </cell>
        </row>
        <row r="45531">
          <cell r="P45531" t="str">
            <v>Berkhart</v>
          </cell>
        </row>
        <row r="45532">
          <cell r="P45532" t="str">
            <v>Berkhart</v>
          </cell>
        </row>
        <row r="45533">
          <cell r="P45533" t="str">
            <v>Berkhart</v>
          </cell>
        </row>
        <row r="45534">
          <cell r="P45534" t="str">
            <v>Berkhart</v>
          </cell>
        </row>
        <row r="45535">
          <cell r="P45535" t="str">
            <v>Berkhart</v>
          </cell>
        </row>
        <row r="45536">
          <cell r="P45536" t="str">
            <v>Berkhart</v>
          </cell>
        </row>
        <row r="45537">
          <cell r="P45537" t="str">
            <v>Berkhart</v>
          </cell>
        </row>
        <row r="45538">
          <cell r="P45538" t="str">
            <v>Berkhart</v>
          </cell>
        </row>
        <row r="45539">
          <cell r="P45539" t="str">
            <v>Berkhart</v>
          </cell>
        </row>
        <row r="45540">
          <cell r="P45540" t="str">
            <v>Stevens</v>
          </cell>
        </row>
        <row r="45541">
          <cell r="P45541" t="str">
            <v>Stevens</v>
          </cell>
        </row>
        <row r="45543">
          <cell r="P45543" t="str">
            <v>Stevens</v>
          </cell>
        </row>
        <row r="45544">
          <cell r="P45544" t="str">
            <v>Berkhart</v>
          </cell>
        </row>
        <row r="45546">
          <cell r="P45546" t="str">
            <v>Berkhart</v>
          </cell>
        </row>
        <row r="45547">
          <cell r="P45547" t="str">
            <v>Stevens</v>
          </cell>
        </row>
        <row r="45548">
          <cell r="P45548" t="str">
            <v>Berkhart</v>
          </cell>
        </row>
        <row r="45549">
          <cell r="P45549" t="str">
            <v>Berkhart</v>
          </cell>
        </row>
        <row r="45550">
          <cell r="P45550" t="str">
            <v>Stevens</v>
          </cell>
        </row>
        <row r="45551">
          <cell r="P45551" t="str">
            <v>Berkhart</v>
          </cell>
        </row>
        <row r="45552">
          <cell r="P45552" t="str">
            <v>Stevens</v>
          </cell>
        </row>
        <row r="45553">
          <cell r="P45553" t="str">
            <v>Stevens</v>
          </cell>
        </row>
        <row r="45554">
          <cell r="P45554" t="str">
            <v>Stevens</v>
          </cell>
        </row>
        <row r="45555">
          <cell r="P45555" t="str">
            <v>Stevens</v>
          </cell>
        </row>
        <row r="45556">
          <cell r="P45556" t="str">
            <v>Stevens</v>
          </cell>
        </row>
        <row r="45557">
          <cell r="P45557" t="str">
            <v>Stevens</v>
          </cell>
        </row>
        <row r="45558">
          <cell r="P45558" t="str">
            <v>Stevens</v>
          </cell>
        </row>
        <row r="45559">
          <cell r="P45559" t="str">
            <v>Stevens</v>
          </cell>
        </row>
        <row r="45560">
          <cell r="P45560" t="str">
            <v>Stevens</v>
          </cell>
        </row>
        <row r="45561">
          <cell r="P45561" t="str">
            <v>Stevens</v>
          </cell>
        </row>
        <row r="45562">
          <cell r="P45562" t="str">
            <v>Grojovin</v>
          </cell>
        </row>
        <row r="45564">
          <cell r="P45564" t="str">
            <v>Stevens</v>
          </cell>
        </row>
        <row r="45565">
          <cell r="P45565" t="str">
            <v>Grojovin</v>
          </cell>
        </row>
        <row r="45566">
          <cell r="P45566" t="str">
            <v>Grojovin</v>
          </cell>
        </row>
        <row r="45567">
          <cell r="P45567" t="str">
            <v>Grojovin</v>
          </cell>
        </row>
        <row r="45568">
          <cell r="P45568" t="str">
            <v>Grojovin</v>
          </cell>
        </row>
        <row r="45569">
          <cell r="P45569" t="str">
            <v>Grojovin</v>
          </cell>
        </row>
        <row r="45570">
          <cell r="P45570" t="str">
            <v>Stevens</v>
          </cell>
        </row>
        <row r="45571">
          <cell r="P45571" t="str">
            <v>Stevens</v>
          </cell>
        </row>
        <row r="45572">
          <cell r="P45572" t="str">
            <v>Stevens</v>
          </cell>
        </row>
        <row r="45573">
          <cell r="P45573" t="str">
            <v>Stevens</v>
          </cell>
        </row>
        <row r="45574">
          <cell r="P45574" t="str">
            <v>Stevens</v>
          </cell>
        </row>
        <row r="45575">
          <cell r="P45575" t="str">
            <v>Stevens</v>
          </cell>
        </row>
        <row r="45576">
          <cell r="P45576" t="str">
            <v>Stevens</v>
          </cell>
        </row>
        <row r="45577">
          <cell r="P45577" t="str">
            <v>Stevens</v>
          </cell>
        </row>
        <row r="45578">
          <cell r="P45578" t="str">
            <v>Grojovin</v>
          </cell>
        </row>
        <row r="45579">
          <cell r="P45579" t="str">
            <v>Stevens</v>
          </cell>
        </row>
        <row r="45580">
          <cell r="P45580" t="str">
            <v>Grojovin</v>
          </cell>
        </row>
        <row r="45581">
          <cell r="P45581" t="str">
            <v>Stevens</v>
          </cell>
        </row>
        <row r="45582">
          <cell r="P45582" t="str">
            <v>Stevens</v>
          </cell>
        </row>
        <row r="45583">
          <cell r="P45583" t="str">
            <v>Stevens</v>
          </cell>
        </row>
        <row r="45584">
          <cell r="P45584" t="str">
            <v>Stevens</v>
          </cell>
        </row>
        <row r="45585">
          <cell r="P45585" t="str">
            <v>Grojovin</v>
          </cell>
        </row>
        <row r="45586">
          <cell r="P45586" t="str">
            <v>Stevens</v>
          </cell>
        </row>
        <row r="45587">
          <cell r="P45587" t="str">
            <v>Grojovin</v>
          </cell>
        </row>
        <row r="45588">
          <cell r="P45588" t="str">
            <v>Grojovin</v>
          </cell>
        </row>
        <row r="45589">
          <cell r="P45589" t="str">
            <v>Stevens</v>
          </cell>
        </row>
        <row r="45590">
          <cell r="P45590" t="str">
            <v>Stevens</v>
          </cell>
        </row>
        <row r="45591">
          <cell r="P45591" t="str">
            <v>Stevens</v>
          </cell>
        </row>
        <row r="45592">
          <cell r="P45592" t="str">
            <v>Grojovin</v>
          </cell>
        </row>
        <row r="45593">
          <cell r="P45593" t="str">
            <v>Stevens</v>
          </cell>
        </row>
        <row r="45594">
          <cell r="P45594" t="str">
            <v>Stevens</v>
          </cell>
        </row>
        <row r="45595">
          <cell r="P45595" t="str">
            <v>Stevens</v>
          </cell>
        </row>
        <row r="45596">
          <cell r="P45596" t="str">
            <v>Stevens</v>
          </cell>
        </row>
        <row r="45597">
          <cell r="P45597" t="str">
            <v>Grojovin</v>
          </cell>
        </row>
        <row r="45598">
          <cell r="P45598" t="str">
            <v>Grojovin</v>
          </cell>
        </row>
        <row r="45599">
          <cell r="P45599" t="str">
            <v>Grojovin</v>
          </cell>
        </row>
        <row r="45600">
          <cell r="P45600" t="str">
            <v>Daniels</v>
          </cell>
        </row>
        <row r="45602">
          <cell r="P45602" t="str">
            <v>Ellis</v>
          </cell>
        </row>
        <row r="45603">
          <cell r="P45603" t="str">
            <v>Ellis</v>
          </cell>
        </row>
        <row r="45604">
          <cell r="P45604" t="str">
            <v>Ellis</v>
          </cell>
        </row>
        <row r="45605">
          <cell r="P45605" t="str">
            <v>Katz</v>
          </cell>
        </row>
        <row r="45606">
          <cell r="P45606" t="str">
            <v>Ellis</v>
          </cell>
        </row>
        <row r="45607">
          <cell r="P45607" t="str">
            <v>Ellis</v>
          </cell>
        </row>
        <row r="45608">
          <cell r="P45608" t="str">
            <v>Ellis</v>
          </cell>
        </row>
        <row r="45609">
          <cell r="P45609" t="str">
            <v>Ellis</v>
          </cell>
        </row>
        <row r="45610">
          <cell r="P45610" t="str">
            <v>Ellis</v>
          </cell>
        </row>
        <row r="45611">
          <cell r="P45611" t="str">
            <v>Katz</v>
          </cell>
        </row>
        <row r="45612">
          <cell r="P45612" t="str">
            <v>Ellis</v>
          </cell>
        </row>
        <row r="45613">
          <cell r="P45613" t="str">
            <v>Ellis</v>
          </cell>
        </row>
        <row r="45614">
          <cell r="P45614" t="str">
            <v>Ellis</v>
          </cell>
        </row>
        <row r="45615">
          <cell r="P45615" t="str">
            <v>Ellis</v>
          </cell>
        </row>
        <row r="45616">
          <cell r="P45616" t="str">
            <v>Ellis</v>
          </cell>
        </row>
        <row r="45617">
          <cell r="P45617" t="str">
            <v>Ellis</v>
          </cell>
        </row>
        <row r="45618">
          <cell r="P45618" t="str">
            <v>Ellis</v>
          </cell>
        </row>
        <row r="45619">
          <cell r="P45619" t="str">
            <v>Ellis</v>
          </cell>
        </row>
        <row r="45620">
          <cell r="P45620" t="str">
            <v>Ellis</v>
          </cell>
        </row>
        <row r="45621">
          <cell r="P45621" t="str">
            <v>Ellis</v>
          </cell>
        </row>
        <row r="45622">
          <cell r="P45622" t="str">
            <v>Ellis</v>
          </cell>
        </row>
        <row r="45623">
          <cell r="P45623" t="str">
            <v>Ellis</v>
          </cell>
        </row>
        <row r="45624">
          <cell r="P45624" t="str">
            <v>Katz</v>
          </cell>
        </row>
        <row r="45625">
          <cell r="P45625" t="str">
            <v>Ellis</v>
          </cell>
        </row>
        <row r="45626">
          <cell r="P45626" t="str">
            <v>Ellis</v>
          </cell>
        </row>
        <row r="45627">
          <cell r="P45627" t="str">
            <v>Ellis</v>
          </cell>
        </row>
        <row r="45628">
          <cell r="P45628" t="str">
            <v>Ellis</v>
          </cell>
        </row>
        <row r="45629">
          <cell r="P45629" t="str">
            <v>Ellis</v>
          </cell>
        </row>
        <row r="45630">
          <cell r="P45630" t="str">
            <v>Ellis</v>
          </cell>
        </row>
        <row r="45631">
          <cell r="P45631" t="str">
            <v>Katz</v>
          </cell>
        </row>
        <row r="45632">
          <cell r="P45632" t="str">
            <v>Ellis</v>
          </cell>
        </row>
        <row r="45633">
          <cell r="P45633" t="str">
            <v>Ellis</v>
          </cell>
        </row>
        <row r="45634">
          <cell r="P45634" t="str">
            <v>Ellis</v>
          </cell>
        </row>
        <row r="45635">
          <cell r="P45635" t="str">
            <v>Ellis</v>
          </cell>
        </row>
        <row r="45636">
          <cell r="P45636" t="str">
            <v>Ellis</v>
          </cell>
        </row>
        <row r="45637">
          <cell r="P45637" t="str">
            <v>Ellis</v>
          </cell>
        </row>
        <row r="45638">
          <cell r="P45638" t="str">
            <v>Ellis</v>
          </cell>
        </row>
        <row r="45639">
          <cell r="P45639" t="str">
            <v>Katz</v>
          </cell>
        </row>
        <row r="45640">
          <cell r="P45640" t="str">
            <v>Ellis</v>
          </cell>
        </row>
        <row r="45641">
          <cell r="P45641" t="str">
            <v>Ellis</v>
          </cell>
        </row>
        <row r="45642">
          <cell r="P45642" t="str">
            <v>Ellis</v>
          </cell>
        </row>
        <row r="45643">
          <cell r="P45643" t="str">
            <v>Katz</v>
          </cell>
        </row>
        <row r="45644">
          <cell r="P45644" t="str">
            <v>Ellis</v>
          </cell>
        </row>
        <row r="45645">
          <cell r="P45645" t="str">
            <v>Ellis</v>
          </cell>
        </row>
        <row r="45646">
          <cell r="P45646" t="str">
            <v>Ellis</v>
          </cell>
        </row>
        <row r="45648">
          <cell r="P45648" t="str">
            <v>Ellis</v>
          </cell>
        </row>
        <row r="45649">
          <cell r="P45649" t="str">
            <v>Ellis</v>
          </cell>
        </row>
        <row r="45650">
          <cell r="P45650" t="str">
            <v>Ellis</v>
          </cell>
        </row>
        <row r="45651">
          <cell r="P45651" t="str">
            <v>Katz</v>
          </cell>
        </row>
        <row r="45652">
          <cell r="P45652" t="str">
            <v>Ellis</v>
          </cell>
        </row>
        <row r="45653">
          <cell r="P45653" t="str">
            <v>Ellis</v>
          </cell>
        </row>
        <row r="45654">
          <cell r="P45654" t="str">
            <v>Katz</v>
          </cell>
        </row>
        <row r="45655">
          <cell r="P45655" t="str">
            <v>Katz</v>
          </cell>
        </row>
        <row r="45656">
          <cell r="P45656" t="str">
            <v>Ellis</v>
          </cell>
        </row>
        <row r="45658">
          <cell r="P45658" t="str">
            <v>Ellis</v>
          </cell>
        </row>
        <row r="45659">
          <cell r="P45659" t="str">
            <v>Ellis</v>
          </cell>
        </row>
        <row r="45660">
          <cell r="P45660" t="str">
            <v>Katz</v>
          </cell>
        </row>
        <row r="45661">
          <cell r="P45661" t="str">
            <v>Ellis</v>
          </cell>
        </row>
        <row r="45662">
          <cell r="P45662" t="str">
            <v>Ellis</v>
          </cell>
        </row>
        <row r="45663">
          <cell r="P45663" t="str">
            <v>Katz</v>
          </cell>
        </row>
        <row r="45664">
          <cell r="P45664" t="str">
            <v>Ellis</v>
          </cell>
        </row>
        <row r="45665">
          <cell r="P45665" t="str">
            <v>Ellis</v>
          </cell>
        </row>
        <row r="45666">
          <cell r="P45666" t="str">
            <v>Ellis</v>
          </cell>
        </row>
        <row r="45667">
          <cell r="P45667" t="str">
            <v>Ellis</v>
          </cell>
        </row>
        <row r="45668">
          <cell r="P45668" t="str">
            <v>Ellis</v>
          </cell>
        </row>
        <row r="45669">
          <cell r="P45669" t="str">
            <v>Ellis</v>
          </cell>
        </row>
        <row r="45670">
          <cell r="P45670" t="str">
            <v>Ellis</v>
          </cell>
        </row>
        <row r="45671">
          <cell r="P45671" t="str">
            <v>Ellis</v>
          </cell>
        </row>
        <row r="45672">
          <cell r="P45672" t="str">
            <v>Ellis</v>
          </cell>
        </row>
        <row r="45673">
          <cell r="P45673" t="str">
            <v>Ellis</v>
          </cell>
        </row>
        <row r="45674">
          <cell r="P45674" t="str">
            <v>Katz</v>
          </cell>
        </row>
        <row r="45675">
          <cell r="P45675" t="str">
            <v>Ellis</v>
          </cell>
        </row>
        <row r="45676">
          <cell r="P45676" t="str">
            <v>Ellis</v>
          </cell>
        </row>
        <row r="45677">
          <cell r="P45677" t="str">
            <v>Ellis</v>
          </cell>
        </row>
        <row r="45678">
          <cell r="P45678" t="str">
            <v>Ellis</v>
          </cell>
        </row>
        <row r="45679">
          <cell r="P45679" t="str">
            <v>Ellis</v>
          </cell>
        </row>
        <row r="45680">
          <cell r="P45680" t="str">
            <v>Ellis</v>
          </cell>
        </row>
        <row r="45681">
          <cell r="P45681" t="str">
            <v>Ellis</v>
          </cell>
        </row>
        <row r="45683">
          <cell r="P45683" t="str">
            <v>Ellis</v>
          </cell>
        </row>
        <row r="45684">
          <cell r="P45684" t="str">
            <v>Katz</v>
          </cell>
        </row>
        <row r="45685">
          <cell r="P45685" t="str">
            <v>Ellis</v>
          </cell>
        </row>
        <row r="45686">
          <cell r="P45686" t="str">
            <v>Ellis</v>
          </cell>
        </row>
        <row r="45687">
          <cell r="P45687" t="str">
            <v>Ellis</v>
          </cell>
        </row>
        <row r="45688">
          <cell r="P45688" t="str">
            <v>Ellis</v>
          </cell>
        </row>
        <row r="45689">
          <cell r="P45689" t="str">
            <v>Ellis</v>
          </cell>
        </row>
        <row r="45690">
          <cell r="P45690" t="str">
            <v>Ellis</v>
          </cell>
        </row>
        <row r="45691">
          <cell r="P45691" t="str">
            <v>Ellis</v>
          </cell>
        </row>
        <row r="45692">
          <cell r="P45692" t="str">
            <v>Ellis</v>
          </cell>
        </row>
        <row r="45693">
          <cell r="P45693" t="str">
            <v>Ellis</v>
          </cell>
        </row>
        <row r="45695">
          <cell r="P45695" t="str">
            <v>Ellis</v>
          </cell>
        </row>
        <row r="45696">
          <cell r="P45696" t="str">
            <v>Ellis</v>
          </cell>
        </row>
        <row r="45697">
          <cell r="P45697" t="str">
            <v>Ellis</v>
          </cell>
        </row>
        <row r="45698">
          <cell r="P45698" t="str">
            <v>Ellis</v>
          </cell>
        </row>
        <row r="45699">
          <cell r="P45699" t="str">
            <v>Ellis</v>
          </cell>
        </row>
        <row r="45700">
          <cell r="P45700" t="str">
            <v>Ellis</v>
          </cell>
        </row>
        <row r="45701">
          <cell r="P45701" t="str">
            <v>Katz</v>
          </cell>
        </row>
        <row r="45702">
          <cell r="P45702" t="str">
            <v>Ellis</v>
          </cell>
        </row>
        <row r="45703">
          <cell r="P45703" t="str">
            <v>Ellis</v>
          </cell>
        </row>
        <row r="45704">
          <cell r="P45704" t="str">
            <v>Ellis</v>
          </cell>
        </row>
        <row r="45705">
          <cell r="P45705" t="str">
            <v>Ellis</v>
          </cell>
        </row>
        <row r="45706">
          <cell r="P45706" t="str">
            <v>Ellis</v>
          </cell>
        </row>
        <row r="45707">
          <cell r="P45707" t="str">
            <v>Ellis</v>
          </cell>
        </row>
        <row r="45708">
          <cell r="P45708" t="str">
            <v>Katz</v>
          </cell>
        </row>
        <row r="45709">
          <cell r="P45709" t="str">
            <v>Ellis</v>
          </cell>
        </row>
        <row r="45710">
          <cell r="P45710" t="str">
            <v>Ellis</v>
          </cell>
        </row>
        <row r="45711">
          <cell r="P45711" t="str">
            <v>Ellis</v>
          </cell>
        </row>
        <row r="45713">
          <cell r="P45713" t="str">
            <v>Katz</v>
          </cell>
        </row>
        <row r="45714">
          <cell r="P45714" t="str">
            <v>Stevens</v>
          </cell>
        </row>
        <row r="45715">
          <cell r="P45715" t="str">
            <v>Ellis</v>
          </cell>
        </row>
        <row r="45716">
          <cell r="P45716" t="str">
            <v>Katz</v>
          </cell>
        </row>
        <row r="45717">
          <cell r="P45717" t="str">
            <v>Ellis</v>
          </cell>
        </row>
        <row r="45718">
          <cell r="P45718" t="str">
            <v>Ellis</v>
          </cell>
        </row>
        <row r="45719">
          <cell r="P45719" t="str">
            <v>Ellis</v>
          </cell>
        </row>
        <row r="45720">
          <cell r="P45720" t="str">
            <v>Ellis</v>
          </cell>
        </row>
        <row r="45721">
          <cell r="P45721" t="str">
            <v>Katz</v>
          </cell>
        </row>
        <row r="45722">
          <cell r="P45722" t="str">
            <v>Ellis</v>
          </cell>
        </row>
        <row r="45723">
          <cell r="P45723" t="str">
            <v>Katz</v>
          </cell>
        </row>
        <row r="45724">
          <cell r="P45724" t="str">
            <v>Ellis</v>
          </cell>
        </row>
        <row r="45725">
          <cell r="P45725" t="str">
            <v>Ellis</v>
          </cell>
        </row>
        <row r="45726">
          <cell r="P45726" t="str">
            <v>Ellis</v>
          </cell>
        </row>
        <row r="45727">
          <cell r="P45727" t="str">
            <v>Ellis</v>
          </cell>
        </row>
        <row r="45728">
          <cell r="P45728" t="str">
            <v>Ellis</v>
          </cell>
        </row>
        <row r="45729">
          <cell r="P45729" t="str">
            <v>Ellis</v>
          </cell>
        </row>
        <row r="45730">
          <cell r="P45730" t="str">
            <v>Ellis</v>
          </cell>
        </row>
        <row r="45731">
          <cell r="P45731" t="str">
            <v>Ellis</v>
          </cell>
        </row>
        <row r="45733">
          <cell r="P45733" t="str">
            <v>Katz</v>
          </cell>
        </row>
        <row r="45734">
          <cell r="P45734" t="str">
            <v>Katz</v>
          </cell>
        </row>
        <row r="45736">
          <cell r="P45736" t="str">
            <v>Ellis</v>
          </cell>
        </row>
        <row r="45737">
          <cell r="P45737" t="str">
            <v>Katz</v>
          </cell>
        </row>
        <row r="45738">
          <cell r="P45738" t="str">
            <v>Ellis</v>
          </cell>
        </row>
        <row r="45739">
          <cell r="P45739" t="str">
            <v>Ellis</v>
          </cell>
        </row>
        <row r="45741">
          <cell r="P45741" t="str">
            <v>Grojovin</v>
          </cell>
        </row>
        <row r="45742">
          <cell r="P45742" t="str">
            <v>Stevens</v>
          </cell>
        </row>
        <row r="45744">
          <cell r="P45744" t="str">
            <v>Stevens</v>
          </cell>
        </row>
        <row r="45745">
          <cell r="P45745" t="str">
            <v>Stevens</v>
          </cell>
        </row>
        <row r="45746">
          <cell r="P45746" t="str">
            <v>Stevens</v>
          </cell>
        </row>
        <row r="45747">
          <cell r="P45747" t="str">
            <v>Stevens</v>
          </cell>
        </row>
        <row r="45748">
          <cell r="P45748" t="str">
            <v>Stevens</v>
          </cell>
        </row>
        <row r="45749">
          <cell r="P45749" t="str">
            <v>Stevens</v>
          </cell>
        </row>
        <row r="45750">
          <cell r="P45750" t="str">
            <v>Stevens</v>
          </cell>
        </row>
        <row r="45751">
          <cell r="P45751" t="str">
            <v>Stevens</v>
          </cell>
        </row>
        <row r="45752">
          <cell r="P45752" t="str">
            <v>Stevens</v>
          </cell>
        </row>
        <row r="45753">
          <cell r="P45753" t="str">
            <v>Stevens</v>
          </cell>
        </row>
        <row r="45754">
          <cell r="P45754" t="str">
            <v>Stevens</v>
          </cell>
        </row>
        <row r="45755">
          <cell r="P45755" t="str">
            <v>Stevens</v>
          </cell>
        </row>
        <row r="45756">
          <cell r="P45756" t="str">
            <v>Stevens</v>
          </cell>
        </row>
        <row r="45757">
          <cell r="P45757" t="str">
            <v>Stevens</v>
          </cell>
        </row>
        <row r="45758">
          <cell r="P45758" t="str">
            <v>Grojovin</v>
          </cell>
        </row>
        <row r="45759">
          <cell r="P45759" t="str">
            <v>Stevens</v>
          </cell>
        </row>
        <row r="45760">
          <cell r="P45760" t="str">
            <v>Grojovin</v>
          </cell>
        </row>
        <row r="45761">
          <cell r="P45761" t="str">
            <v>Stevens</v>
          </cell>
        </row>
        <row r="45762">
          <cell r="P45762" t="str">
            <v>Stevens</v>
          </cell>
        </row>
        <row r="45763">
          <cell r="P45763" t="str">
            <v>Grojovin</v>
          </cell>
        </row>
        <row r="45764">
          <cell r="P45764" t="str">
            <v>Grojovin</v>
          </cell>
        </row>
        <row r="45765">
          <cell r="P45765" t="str">
            <v>Grojovin</v>
          </cell>
        </row>
        <row r="45767">
          <cell r="P45767" t="str">
            <v>Grojovin</v>
          </cell>
        </row>
        <row r="45768">
          <cell r="P45768" t="str">
            <v>Stevens</v>
          </cell>
        </row>
        <row r="45769">
          <cell r="P45769" t="str">
            <v>Grojovin</v>
          </cell>
        </row>
        <row r="45770">
          <cell r="P45770" t="str">
            <v>Stevens</v>
          </cell>
        </row>
        <row r="45771">
          <cell r="P45771" t="str">
            <v>Stevens</v>
          </cell>
        </row>
        <row r="45772">
          <cell r="P45772" t="str">
            <v>Grojovin</v>
          </cell>
        </row>
        <row r="45773">
          <cell r="P45773" t="str">
            <v>Stevens</v>
          </cell>
        </row>
        <row r="45774">
          <cell r="P45774" t="str">
            <v>Stevens</v>
          </cell>
        </row>
        <row r="45776">
          <cell r="P45776" t="str">
            <v>Stevens</v>
          </cell>
        </row>
        <row r="45777">
          <cell r="P45777" t="str">
            <v>Stevens</v>
          </cell>
        </row>
        <row r="45778">
          <cell r="P45778" t="str">
            <v>Stevens</v>
          </cell>
        </row>
        <row r="45779">
          <cell r="P45779" t="str">
            <v>Stevens</v>
          </cell>
        </row>
        <row r="45781">
          <cell r="P45781" t="str">
            <v>Grojovin</v>
          </cell>
        </row>
        <row r="45782">
          <cell r="P45782" t="str">
            <v>Stevens</v>
          </cell>
        </row>
        <row r="45783">
          <cell r="P45783" t="str">
            <v>Stevens</v>
          </cell>
        </row>
        <row r="45786">
          <cell r="P45786" t="str">
            <v>Stevens</v>
          </cell>
        </row>
        <row r="45787">
          <cell r="P45787" t="str">
            <v>Grojovin</v>
          </cell>
        </row>
        <row r="45788">
          <cell r="P45788" t="str">
            <v>Stevens</v>
          </cell>
        </row>
        <row r="45789">
          <cell r="P45789" t="str">
            <v>Stevens</v>
          </cell>
        </row>
        <row r="45790">
          <cell r="P45790" t="str">
            <v>Grojovin</v>
          </cell>
        </row>
        <row r="45792">
          <cell r="P45792" t="str">
            <v>Stevens</v>
          </cell>
        </row>
        <row r="45793">
          <cell r="P45793" t="str">
            <v>Stevens</v>
          </cell>
        </row>
        <row r="45794">
          <cell r="P45794" t="str">
            <v>Stevens</v>
          </cell>
        </row>
        <row r="45795">
          <cell r="P45795" t="str">
            <v>Stevens</v>
          </cell>
        </row>
        <row r="45796">
          <cell r="P45796" t="str">
            <v>Stevens</v>
          </cell>
        </row>
        <row r="45797">
          <cell r="P45797" t="str">
            <v>Stevens</v>
          </cell>
        </row>
        <row r="45798">
          <cell r="P45798" t="str">
            <v>Stevens</v>
          </cell>
        </row>
        <row r="45799">
          <cell r="P45799" t="str">
            <v>Grojovin</v>
          </cell>
        </row>
        <row r="45800">
          <cell r="P45800" t="str">
            <v>Stevens</v>
          </cell>
        </row>
        <row r="45801">
          <cell r="P45801" t="str">
            <v>Stevens</v>
          </cell>
        </row>
        <row r="45802">
          <cell r="P45802" t="str">
            <v>Stevens</v>
          </cell>
        </row>
        <row r="45803">
          <cell r="P45803" t="str">
            <v>Stevens</v>
          </cell>
        </row>
        <row r="45804">
          <cell r="P45804" t="str">
            <v>Stevens</v>
          </cell>
        </row>
        <row r="45805">
          <cell r="P45805" t="str">
            <v>Stevens</v>
          </cell>
        </row>
        <row r="45806">
          <cell r="P45806" t="str">
            <v>Stevens</v>
          </cell>
        </row>
        <row r="45807">
          <cell r="P45807" t="str">
            <v>Stevens</v>
          </cell>
        </row>
        <row r="45808">
          <cell r="P45808" t="str">
            <v>Stevens</v>
          </cell>
        </row>
        <row r="45809">
          <cell r="P45809" t="str">
            <v>Grojovin</v>
          </cell>
        </row>
        <row r="45810">
          <cell r="P45810" t="str">
            <v>Stevens</v>
          </cell>
        </row>
        <row r="45811">
          <cell r="P45811" t="str">
            <v>Stevens</v>
          </cell>
        </row>
        <row r="45812">
          <cell r="P45812" t="str">
            <v>Stevens</v>
          </cell>
        </row>
        <row r="45813">
          <cell r="P45813" t="str">
            <v>Stevens</v>
          </cell>
        </row>
        <row r="45814">
          <cell r="P45814" t="str">
            <v>Stevens</v>
          </cell>
        </row>
        <row r="45815">
          <cell r="P45815" t="str">
            <v>Stevens</v>
          </cell>
        </row>
        <row r="45816">
          <cell r="P45816" t="str">
            <v>Stevens</v>
          </cell>
        </row>
        <row r="45817">
          <cell r="P45817" t="str">
            <v>Stevens</v>
          </cell>
        </row>
        <row r="45818">
          <cell r="P45818" t="str">
            <v>Stevens</v>
          </cell>
        </row>
        <row r="45819">
          <cell r="P45819" t="str">
            <v>Stevens</v>
          </cell>
        </row>
        <row r="45820">
          <cell r="P45820" t="str">
            <v>Grojovin</v>
          </cell>
        </row>
        <row r="45821">
          <cell r="P45821" t="str">
            <v>Stevens</v>
          </cell>
        </row>
        <row r="45822">
          <cell r="P45822" t="str">
            <v>Stevens</v>
          </cell>
        </row>
        <row r="45823">
          <cell r="P45823" t="str">
            <v>Grojovin</v>
          </cell>
        </row>
        <row r="45824">
          <cell r="P45824" t="str">
            <v>Stevens</v>
          </cell>
        </row>
        <row r="45825">
          <cell r="P45825" t="str">
            <v>Stevens</v>
          </cell>
        </row>
        <row r="45826">
          <cell r="P45826" t="str">
            <v>Grojovin</v>
          </cell>
        </row>
        <row r="45827">
          <cell r="P45827" t="str">
            <v>Grojovin</v>
          </cell>
        </row>
        <row r="45828">
          <cell r="P45828" t="str">
            <v>Stevens</v>
          </cell>
        </row>
        <row r="45829">
          <cell r="P45829" t="str">
            <v>Stevens</v>
          </cell>
        </row>
        <row r="45830">
          <cell r="P45830" t="str">
            <v>Grojovin</v>
          </cell>
        </row>
        <row r="45831">
          <cell r="P45831" t="str">
            <v>Grojovin</v>
          </cell>
        </row>
        <row r="45832">
          <cell r="P45832" t="str">
            <v>Stevens</v>
          </cell>
        </row>
        <row r="45833">
          <cell r="P45833" t="str">
            <v>Stevens</v>
          </cell>
        </row>
        <row r="45834">
          <cell r="P45834" t="str">
            <v>Grojovin</v>
          </cell>
        </row>
        <row r="45835">
          <cell r="P45835" t="str">
            <v>Stevens</v>
          </cell>
        </row>
        <row r="45836">
          <cell r="P45836" t="str">
            <v>Stevens</v>
          </cell>
        </row>
        <row r="45837">
          <cell r="P45837" t="str">
            <v>Grojovin</v>
          </cell>
        </row>
        <row r="45838">
          <cell r="P45838" t="str">
            <v>Stevens</v>
          </cell>
        </row>
        <row r="45839">
          <cell r="P45839" t="str">
            <v>Grojovin</v>
          </cell>
        </row>
        <row r="45840">
          <cell r="P45840" t="str">
            <v>Stevens</v>
          </cell>
        </row>
        <row r="45841">
          <cell r="P45841" t="str">
            <v>Stevens</v>
          </cell>
        </row>
        <row r="45842">
          <cell r="P45842" t="str">
            <v>Stevens</v>
          </cell>
        </row>
        <row r="45843">
          <cell r="P45843" t="str">
            <v>Stevens</v>
          </cell>
        </row>
        <row r="45844">
          <cell r="P45844" t="str">
            <v>Stevens</v>
          </cell>
        </row>
        <row r="45845">
          <cell r="P45845" t="str">
            <v>Stevens</v>
          </cell>
        </row>
        <row r="45846">
          <cell r="P45846" t="str">
            <v>Stevens</v>
          </cell>
        </row>
        <row r="45847">
          <cell r="P45847" t="str">
            <v>Stevens</v>
          </cell>
        </row>
        <row r="45848">
          <cell r="P45848" t="str">
            <v>Stevens</v>
          </cell>
        </row>
        <row r="45849">
          <cell r="P45849" t="str">
            <v>Stevens</v>
          </cell>
        </row>
        <row r="45850">
          <cell r="P45850" t="str">
            <v>Stevens</v>
          </cell>
        </row>
        <row r="45852">
          <cell r="P45852" t="str">
            <v>Stevens</v>
          </cell>
        </row>
        <row r="45853">
          <cell r="P45853" t="str">
            <v>Stevens</v>
          </cell>
        </row>
        <row r="45854">
          <cell r="P45854" t="str">
            <v>Stevens</v>
          </cell>
        </row>
        <row r="45855">
          <cell r="P45855" t="str">
            <v>Stevens</v>
          </cell>
        </row>
        <row r="45856">
          <cell r="P45856" t="str">
            <v>Stevens</v>
          </cell>
        </row>
        <row r="45857">
          <cell r="P45857" t="str">
            <v>Stevens</v>
          </cell>
        </row>
        <row r="45858">
          <cell r="P45858" t="str">
            <v>Stevens</v>
          </cell>
        </row>
        <row r="45859">
          <cell r="P45859" t="str">
            <v>Grojovin</v>
          </cell>
        </row>
        <row r="45860">
          <cell r="P45860" t="str">
            <v>Stevens</v>
          </cell>
        </row>
        <row r="45861">
          <cell r="P45861" t="str">
            <v>Stevens</v>
          </cell>
        </row>
        <row r="45862">
          <cell r="P45862" t="str">
            <v>Stevens</v>
          </cell>
        </row>
        <row r="45863">
          <cell r="P45863" t="str">
            <v>Stevens</v>
          </cell>
        </row>
        <row r="45864">
          <cell r="P45864" t="str">
            <v>Stevens</v>
          </cell>
        </row>
        <row r="45865">
          <cell r="P45865" t="str">
            <v>Stevens</v>
          </cell>
        </row>
        <row r="45866">
          <cell r="P45866" t="str">
            <v>Stevens</v>
          </cell>
        </row>
        <row r="45867">
          <cell r="P45867" t="str">
            <v>Grojovin</v>
          </cell>
        </row>
        <row r="45868">
          <cell r="P45868" t="str">
            <v>Grojovin</v>
          </cell>
        </row>
        <row r="45869">
          <cell r="P45869" t="str">
            <v>Grojovin</v>
          </cell>
        </row>
        <row r="45870">
          <cell r="P45870" t="str">
            <v>Ellis</v>
          </cell>
        </row>
        <row r="45872">
          <cell r="P45872" t="str">
            <v>Ellis</v>
          </cell>
        </row>
        <row r="45873">
          <cell r="P45873" t="str">
            <v>Ellis</v>
          </cell>
        </row>
        <row r="45874">
          <cell r="P45874" t="str">
            <v>Katz</v>
          </cell>
        </row>
        <row r="45875">
          <cell r="P45875" t="str">
            <v>Ellis</v>
          </cell>
        </row>
        <row r="45876">
          <cell r="P45876" t="str">
            <v>Ellis</v>
          </cell>
        </row>
        <row r="45877">
          <cell r="P45877" t="str">
            <v>Ellis</v>
          </cell>
        </row>
        <row r="45878">
          <cell r="P45878" t="str">
            <v>Ellis</v>
          </cell>
        </row>
        <row r="45879">
          <cell r="P45879" t="str">
            <v>Ellis</v>
          </cell>
        </row>
        <row r="45880">
          <cell r="P45880" t="str">
            <v>Ellis</v>
          </cell>
        </row>
        <row r="45881">
          <cell r="P45881" t="str">
            <v>Katz</v>
          </cell>
        </row>
        <row r="45882">
          <cell r="P45882" t="str">
            <v>Ellis</v>
          </cell>
        </row>
        <row r="45883">
          <cell r="P45883" t="str">
            <v>Ellis</v>
          </cell>
        </row>
        <row r="45884">
          <cell r="P45884" t="str">
            <v>Katz</v>
          </cell>
        </row>
        <row r="45885">
          <cell r="P45885" t="str">
            <v>Ellis</v>
          </cell>
        </row>
        <row r="45886">
          <cell r="P45886" t="str">
            <v>Ellis</v>
          </cell>
        </row>
        <row r="45887">
          <cell r="P45887" t="str">
            <v>Ellis</v>
          </cell>
        </row>
        <row r="45888">
          <cell r="P45888" t="str">
            <v>Ellis</v>
          </cell>
        </row>
        <row r="45889">
          <cell r="P45889" t="str">
            <v>Katz</v>
          </cell>
        </row>
        <row r="45890">
          <cell r="P45890" t="str">
            <v>Ellis</v>
          </cell>
        </row>
        <row r="45891">
          <cell r="P45891" t="str">
            <v>Ellis</v>
          </cell>
        </row>
        <row r="45893">
          <cell r="P45893" t="str">
            <v>Ellis</v>
          </cell>
        </row>
        <row r="45894">
          <cell r="P45894" t="str">
            <v>Ellis</v>
          </cell>
        </row>
        <row r="45895">
          <cell r="P45895" t="str">
            <v>Ellis</v>
          </cell>
        </row>
        <row r="45896">
          <cell r="P45896" t="str">
            <v>Katz</v>
          </cell>
        </row>
        <row r="45897">
          <cell r="P45897" t="str">
            <v>Ellis</v>
          </cell>
        </row>
        <row r="45898">
          <cell r="P45898" t="str">
            <v>Ellis</v>
          </cell>
        </row>
        <row r="45900">
          <cell r="P45900" t="str">
            <v>Ellis</v>
          </cell>
        </row>
        <row r="45902">
          <cell r="P45902" t="str">
            <v>Ellis</v>
          </cell>
        </row>
        <row r="45903">
          <cell r="P45903" t="str">
            <v>Ellis</v>
          </cell>
        </row>
        <row r="45904">
          <cell r="P45904" t="str">
            <v>Ellis</v>
          </cell>
        </row>
        <row r="45905">
          <cell r="P45905" t="str">
            <v>Ellis</v>
          </cell>
        </row>
        <row r="45908">
          <cell r="P45908" t="str">
            <v>Ellis</v>
          </cell>
        </row>
        <row r="45909">
          <cell r="P45909" t="str">
            <v>Ellis</v>
          </cell>
        </row>
        <row r="45910">
          <cell r="P45910" t="str">
            <v>Ellis</v>
          </cell>
        </row>
        <row r="45911">
          <cell r="P45911" t="str">
            <v>Ellis</v>
          </cell>
        </row>
        <row r="45914">
          <cell r="P45914" t="str">
            <v>Ellis</v>
          </cell>
        </row>
        <row r="45915">
          <cell r="P45915" t="str">
            <v>Ellis</v>
          </cell>
        </row>
        <row r="45917">
          <cell r="P45917" t="str">
            <v>Ellis</v>
          </cell>
        </row>
        <row r="45918">
          <cell r="P45918" t="str">
            <v>Ellis</v>
          </cell>
        </row>
        <row r="45919">
          <cell r="P45919" t="str">
            <v>Ellis</v>
          </cell>
        </row>
        <row r="45920">
          <cell r="P45920" t="str">
            <v>Ellis</v>
          </cell>
        </row>
        <row r="45923">
          <cell r="P45923" t="str">
            <v>Ellis</v>
          </cell>
        </row>
        <row r="45924">
          <cell r="P45924" t="str">
            <v>Ellis</v>
          </cell>
        </row>
        <row r="45925">
          <cell r="P45925" t="str">
            <v>Ellis</v>
          </cell>
        </row>
        <row r="45926">
          <cell r="P45926" t="str">
            <v>Ellis</v>
          </cell>
        </row>
        <row r="45927">
          <cell r="P45927" t="str">
            <v>Ellis</v>
          </cell>
        </row>
        <row r="45928">
          <cell r="P45928" t="str">
            <v>Ellis</v>
          </cell>
        </row>
        <row r="45929">
          <cell r="P45929" t="str">
            <v>Ellis</v>
          </cell>
        </row>
        <row r="45931">
          <cell r="P45931" t="str">
            <v>Ellis</v>
          </cell>
        </row>
        <row r="45932">
          <cell r="P45932" t="str">
            <v>Ellis</v>
          </cell>
        </row>
        <row r="45933">
          <cell r="P45933" t="str">
            <v>Ellis</v>
          </cell>
        </row>
        <row r="45934">
          <cell r="P45934" t="str">
            <v>Ellis</v>
          </cell>
        </row>
        <row r="45935">
          <cell r="P45935" t="str">
            <v>Ellis</v>
          </cell>
        </row>
        <row r="45936">
          <cell r="P45936" t="str">
            <v>Ellis</v>
          </cell>
        </row>
        <row r="45937">
          <cell r="P45937" t="str">
            <v>Ellis</v>
          </cell>
        </row>
        <row r="45938">
          <cell r="P45938" t="str">
            <v>Ellis</v>
          </cell>
        </row>
        <row r="45939">
          <cell r="P45939" t="str">
            <v>Ellis</v>
          </cell>
        </row>
        <row r="45940">
          <cell r="P45940" t="str">
            <v>Ellis</v>
          </cell>
        </row>
        <row r="45942">
          <cell r="P45942" t="str">
            <v>Ellis</v>
          </cell>
        </row>
        <row r="45944">
          <cell r="P45944" t="str">
            <v>Ellis</v>
          </cell>
        </row>
        <row r="45946">
          <cell r="P45946" t="str">
            <v>Ellis</v>
          </cell>
        </row>
        <row r="45947">
          <cell r="P45947" t="str">
            <v>Ellis</v>
          </cell>
        </row>
        <row r="45948">
          <cell r="P45948" t="str">
            <v>Ellis</v>
          </cell>
        </row>
        <row r="45949">
          <cell r="P45949" t="str">
            <v>Ellis</v>
          </cell>
        </row>
        <row r="45950">
          <cell r="P45950" t="str">
            <v>Ellis</v>
          </cell>
        </row>
        <row r="45952">
          <cell r="P45952" t="str">
            <v>Ellis</v>
          </cell>
        </row>
        <row r="45953">
          <cell r="P45953" t="str">
            <v>Ellis</v>
          </cell>
        </row>
        <row r="45954">
          <cell r="P45954" t="str">
            <v>Ellis</v>
          </cell>
        </row>
        <row r="45955">
          <cell r="P45955" t="str">
            <v>Ellis</v>
          </cell>
        </row>
        <row r="45956">
          <cell r="P45956" t="str">
            <v>Ellis</v>
          </cell>
        </row>
        <row r="45957">
          <cell r="P45957" t="str">
            <v>Ellis</v>
          </cell>
        </row>
        <row r="45958">
          <cell r="P45958" t="str">
            <v>Ellis</v>
          </cell>
        </row>
        <row r="45959">
          <cell r="P45959" t="str">
            <v>Ellis</v>
          </cell>
        </row>
        <row r="45960">
          <cell r="P45960" t="str">
            <v>Ellis</v>
          </cell>
        </row>
        <row r="45961">
          <cell r="P45961" t="str">
            <v>Ellis</v>
          </cell>
        </row>
        <row r="45962">
          <cell r="P45962" t="str">
            <v>Ellis</v>
          </cell>
        </row>
        <row r="45963">
          <cell r="P45963" t="str">
            <v>Ellis</v>
          </cell>
        </row>
        <row r="45964">
          <cell r="P45964" t="str">
            <v>Ellis</v>
          </cell>
        </row>
        <row r="45965">
          <cell r="P45965" t="str">
            <v>Ellis</v>
          </cell>
        </row>
        <row r="45966">
          <cell r="P45966" t="str">
            <v>Ellis</v>
          </cell>
        </row>
        <row r="45967">
          <cell r="P45967" t="str">
            <v>Ellis</v>
          </cell>
        </row>
        <row r="45968">
          <cell r="P45968" t="str">
            <v>Ellis</v>
          </cell>
        </row>
        <row r="45969">
          <cell r="P45969" t="str">
            <v>Ellis</v>
          </cell>
        </row>
        <row r="45970">
          <cell r="P45970" t="str">
            <v>Ellis</v>
          </cell>
        </row>
        <row r="45971">
          <cell r="P45971" t="str">
            <v>Ellis</v>
          </cell>
        </row>
        <row r="45972">
          <cell r="P45972" t="str">
            <v>Ellis</v>
          </cell>
        </row>
        <row r="45973">
          <cell r="P45973" t="str">
            <v>Ellis</v>
          </cell>
        </row>
        <row r="45974">
          <cell r="P45974" t="str">
            <v>Ellis</v>
          </cell>
        </row>
        <row r="45975">
          <cell r="P45975" t="str">
            <v>Ellis</v>
          </cell>
        </row>
        <row r="45976">
          <cell r="P45976" t="str">
            <v>Ellis</v>
          </cell>
        </row>
        <row r="45977">
          <cell r="P45977" t="str">
            <v>Ellis</v>
          </cell>
        </row>
        <row r="45978">
          <cell r="P45978" t="str">
            <v>Ellis</v>
          </cell>
        </row>
        <row r="45979">
          <cell r="P45979" t="str">
            <v>Ellis</v>
          </cell>
        </row>
        <row r="45980">
          <cell r="P45980" t="str">
            <v>Ellis</v>
          </cell>
        </row>
        <row r="45981">
          <cell r="P45981" t="str">
            <v>Ellis</v>
          </cell>
        </row>
        <row r="45982">
          <cell r="P45982" t="str">
            <v>Ellis</v>
          </cell>
        </row>
        <row r="45983">
          <cell r="P45983" t="str">
            <v>Ellis</v>
          </cell>
        </row>
        <row r="45984">
          <cell r="P45984" t="str">
            <v>Ellis</v>
          </cell>
        </row>
        <row r="45985">
          <cell r="P45985" t="str">
            <v>Ellis</v>
          </cell>
        </row>
        <row r="45986">
          <cell r="P45986" t="str">
            <v>Ellis</v>
          </cell>
        </row>
        <row r="45987">
          <cell r="P45987" t="str">
            <v>Ellis</v>
          </cell>
        </row>
        <row r="45989">
          <cell r="P45989" t="str">
            <v>Ellis</v>
          </cell>
        </row>
        <row r="45990">
          <cell r="P45990" t="str">
            <v>Ellis</v>
          </cell>
        </row>
        <row r="45991">
          <cell r="P45991" t="str">
            <v>Ellis</v>
          </cell>
        </row>
        <row r="45992">
          <cell r="P45992" t="str">
            <v>Ellis</v>
          </cell>
        </row>
        <row r="45993">
          <cell r="P45993" t="str">
            <v>Ellis</v>
          </cell>
        </row>
        <row r="45994">
          <cell r="P45994" t="str">
            <v>Ellis</v>
          </cell>
        </row>
        <row r="45996">
          <cell r="P45996" t="str">
            <v>Ellis</v>
          </cell>
        </row>
        <row r="45997">
          <cell r="P45997" t="str">
            <v>Ellis</v>
          </cell>
        </row>
        <row r="45998">
          <cell r="P45998" t="str">
            <v>Ellis</v>
          </cell>
        </row>
        <row r="45999">
          <cell r="P45999" t="str">
            <v>Grojovin</v>
          </cell>
        </row>
        <row r="46000">
          <cell r="P46000" t="str">
            <v>Grojovin</v>
          </cell>
        </row>
        <row r="46001">
          <cell r="P46001" t="str">
            <v>Grojovin</v>
          </cell>
        </row>
        <row r="46003">
          <cell r="P46003" t="str">
            <v>Grojovin</v>
          </cell>
        </row>
        <row r="46005">
          <cell r="P46005" t="str">
            <v>Grojovin</v>
          </cell>
        </row>
        <row r="46009">
          <cell r="P46009" t="str">
            <v>Grojovin</v>
          </cell>
        </row>
        <row r="46010">
          <cell r="P46010" t="str">
            <v>Grojovin</v>
          </cell>
        </row>
        <row r="46011">
          <cell r="P46011" t="str">
            <v>Grojovin</v>
          </cell>
        </row>
        <row r="46013">
          <cell r="P46013" t="str">
            <v>Grojovin</v>
          </cell>
        </row>
        <row r="46014">
          <cell r="P46014" t="str">
            <v>Grojovin</v>
          </cell>
        </row>
        <row r="46015">
          <cell r="P46015" t="str">
            <v>Grojovin</v>
          </cell>
        </row>
        <row r="46017">
          <cell r="P46017" t="str">
            <v>Grojovin</v>
          </cell>
        </row>
        <row r="46018">
          <cell r="P46018" t="str">
            <v>Grojovin</v>
          </cell>
        </row>
        <row r="46019">
          <cell r="P46019" t="str">
            <v>Adams</v>
          </cell>
        </row>
        <row r="46020">
          <cell r="P46020" t="str">
            <v>Grojovin</v>
          </cell>
        </row>
        <row r="46022">
          <cell r="P46022" t="str">
            <v>Grojovin</v>
          </cell>
        </row>
        <row r="46023">
          <cell r="P46023" t="str">
            <v>Grojovin</v>
          </cell>
        </row>
        <row r="46024">
          <cell r="P46024" t="str">
            <v>Grojovin</v>
          </cell>
        </row>
        <row r="46025">
          <cell r="P46025" t="str">
            <v>Grojovin</v>
          </cell>
        </row>
        <row r="46029">
          <cell r="P46029" t="str">
            <v>Stevens</v>
          </cell>
        </row>
        <row r="46030">
          <cell r="P46030" t="str">
            <v>Stevens</v>
          </cell>
        </row>
        <row r="46031">
          <cell r="P46031" t="str">
            <v>Stevens</v>
          </cell>
        </row>
        <row r="46032">
          <cell r="P46032" t="str">
            <v>Stevens</v>
          </cell>
        </row>
        <row r="46033">
          <cell r="P46033" t="str">
            <v>Stevens</v>
          </cell>
        </row>
        <row r="46034">
          <cell r="P46034" t="str">
            <v>Stevens</v>
          </cell>
        </row>
        <row r="46035">
          <cell r="P46035" t="str">
            <v>Stevens</v>
          </cell>
        </row>
        <row r="46036">
          <cell r="P46036" t="str">
            <v>Stevens</v>
          </cell>
        </row>
        <row r="46037">
          <cell r="P46037" t="str">
            <v>Stevens</v>
          </cell>
        </row>
        <row r="46038">
          <cell r="P46038" t="str">
            <v>Stevens</v>
          </cell>
        </row>
        <row r="46039">
          <cell r="P46039" t="str">
            <v>Stevens</v>
          </cell>
        </row>
        <row r="46040">
          <cell r="P46040" t="str">
            <v>Stevens</v>
          </cell>
        </row>
        <row r="46041">
          <cell r="P46041" t="str">
            <v>Stevens</v>
          </cell>
        </row>
        <row r="46042">
          <cell r="P46042" t="str">
            <v>Stevens</v>
          </cell>
        </row>
        <row r="46043">
          <cell r="P46043" t="str">
            <v>Stevens</v>
          </cell>
        </row>
        <row r="46044">
          <cell r="P46044" t="str">
            <v>Katz</v>
          </cell>
        </row>
        <row r="46045">
          <cell r="P46045" t="str">
            <v>Stevens</v>
          </cell>
        </row>
        <row r="46046">
          <cell r="P46046" t="str">
            <v>Stevens</v>
          </cell>
        </row>
        <row r="46047">
          <cell r="P46047" t="str">
            <v>Daniels</v>
          </cell>
        </row>
        <row r="46048">
          <cell r="P46048" t="str">
            <v>Stevens</v>
          </cell>
        </row>
        <row r="46049">
          <cell r="P46049" t="str">
            <v>Stevens</v>
          </cell>
        </row>
        <row r="46050">
          <cell r="P46050" t="str">
            <v>Stevens</v>
          </cell>
        </row>
        <row r="46051">
          <cell r="P46051" t="str">
            <v>Stevens</v>
          </cell>
        </row>
        <row r="46052">
          <cell r="P46052" t="str">
            <v>Katz</v>
          </cell>
        </row>
        <row r="46053">
          <cell r="P46053" t="str">
            <v>Stevens</v>
          </cell>
        </row>
        <row r="46054">
          <cell r="P46054" t="str">
            <v>Stevens</v>
          </cell>
        </row>
        <row r="46055">
          <cell r="P46055" t="str">
            <v>Stevens</v>
          </cell>
        </row>
        <row r="46056">
          <cell r="P46056" t="str">
            <v>Katz</v>
          </cell>
        </row>
        <row r="46057">
          <cell r="P46057" t="str">
            <v>Stevens</v>
          </cell>
        </row>
        <row r="46058">
          <cell r="P46058" t="str">
            <v>Stevens</v>
          </cell>
        </row>
        <row r="46059">
          <cell r="P46059" t="str">
            <v>Katz</v>
          </cell>
        </row>
        <row r="46060">
          <cell r="P46060" t="str">
            <v>Stevens</v>
          </cell>
        </row>
        <row r="46061">
          <cell r="P46061" t="str">
            <v>Stevens</v>
          </cell>
        </row>
        <row r="46062">
          <cell r="P46062" t="str">
            <v>Stevens</v>
          </cell>
        </row>
        <row r="46063">
          <cell r="P46063" t="str">
            <v>Stevens</v>
          </cell>
        </row>
        <row r="46065">
          <cell r="P46065" t="str">
            <v>Stevens</v>
          </cell>
        </row>
        <row r="46068">
          <cell r="P46068" t="str">
            <v>Stevens</v>
          </cell>
        </row>
        <row r="46070">
          <cell r="P46070" t="str">
            <v>Stevens</v>
          </cell>
        </row>
        <row r="46071">
          <cell r="P46071" t="str">
            <v>Stevens</v>
          </cell>
        </row>
        <row r="46072">
          <cell r="P46072" t="str">
            <v>Katz</v>
          </cell>
        </row>
        <row r="46073">
          <cell r="P46073" t="str">
            <v>Katz</v>
          </cell>
        </row>
        <row r="46074">
          <cell r="P46074" t="str">
            <v>Katz</v>
          </cell>
        </row>
        <row r="46078">
          <cell r="P46078" t="str">
            <v>Stevens</v>
          </cell>
        </row>
        <row r="46079">
          <cell r="P46079" t="str">
            <v>Stevens</v>
          </cell>
        </row>
        <row r="46081">
          <cell r="P46081" t="str">
            <v>Katz</v>
          </cell>
        </row>
        <row r="46083">
          <cell r="P46083" t="str">
            <v>Stevens</v>
          </cell>
        </row>
        <row r="46085">
          <cell r="P46085" t="str">
            <v>Stevens</v>
          </cell>
        </row>
        <row r="46086">
          <cell r="P46086" t="str">
            <v>Stevens</v>
          </cell>
        </row>
        <row r="46087">
          <cell r="P46087" t="str">
            <v>Katz</v>
          </cell>
        </row>
        <row r="46089">
          <cell r="P46089" t="str">
            <v>Stevens</v>
          </cell>
        </row>
        <row r="46090">
          <cell r="P46090" t="str">
            <v>Stevens</v>
          </cell>
        </row>
        <row r="46092">
          <cell r="P46092" t="str">
            <v>Katz</v>
          </cell>
        </row>
        <row r="46093">
          <cell r="P46093" t="str">
            <v>Stevens</v>
          </cell>
        </row>
        <row r="46094">
          <cell r="P46094" t="str">
            <v>Stevens</v>
          </cell>
        </row>
        <row r="46096">
          <cell r="P46096" t="str">
            <v>Stevens</v>
          </cell>
        </row>
        <row r="46098">
          <cell r="P46098" t="str">
            <v>Katz</v>
          </cell>
        </row>
        <row r="46100">
          <cell r="P46100" t="str">
            <v>Stevens</v>
          </cell>
        </row>
        <row r="46101">
          <cell r="P46101" t="str">
            <v>Stevens</v>
          </cell>
        </row>
        <row r="46103">
          <cell r="P46103" t="str">
            <v>Katz</v>
          </cell>
        </row>
        <row r="46105">
          <cell r="P46105" t="str">
            <v>Stevens</v>
          </cell>
        </row>
        <row r="46106">
          <cell r="P46106" t="str">
            <v>Stevens</v>
          </cell>
        </row>
        <row r="46107">
          <cell r="P46107" t="str">
            <v>Stevens</v>
          </cell>
        </row>
        <row r="46108">
          <cell r="P46108" t="str">
            <v>Katz</v>
          </cell>
        </row>
        <row r="46110">
          <cell r="P46110" t="str">
            <v>Stevens</v>
          </cell>
        </row>
        <row r="46111">
          <cell r="P46111" t="str">
            <v>Stevens</v>
          </cell>
        </row>
        <row r="46112">
          <cell r="P46112" t="str">
            <v>Stevens</v>
          </cell>
        </row>
        <row r="46113">
          <cell r="P46113" t="str">
            <v>Stevens</v>
          </cell>
        </row>
        <row r="46114">
          <cell r="P46114" t="str">
            <v>Katz</v>
          </cell>
        </row>
        <row r="46115">
          <cell r="P46115" t="str">
            <v>Stevens</v>
          </cell>
        </row>
        <row r="46116">
          <cell r="P46116" t="str">
            <v>Stevens</v>
          </cell>
        </row>
        <row r="46117">
          <cell r="P46117" t="str">
            <v>Stevens</v>
          </cell>
        </row>
        <row r="46119">
          <cell r="P46119" t="str">
            <v>Stevens</v>
          </cell>
        </row>
        <row r="46120">
          <cell r="P46120" t="str">
            <v>Stevens</v>
          </cell>
        </row>
        <row r="46122">
          <cell r="P46122" t="str">
            <v>Katz</v>
          </cell>
        </row>
        <row r="46124">
          <cell r="P46124" t="str">
            <v>Stevens</v>
          </cell>
        </row>
        <row r="46125">
          <cell r="P46125" t="str">
            <v>Stevens</v>
          </cell>
        </row>
        <row r="46126">
          <cell r="P46126" t="str">
            <v>Stevens</v>
          </cell>
        </row>
        <row r="46127">
          <cell r="P46127" t="str">
            <v>Stevens</v>
          </cell>
        </row>
        <row r="46128">
          <cell r="P46128" t="str">
            <v>Katz</v>
          </cell>
        </row>
        <row r="46129">
          <cell r="P46129" t="str">
            <v>Stevens</v>
          </cell>
        </row>
        <row r="46130">
          <cell r="P46130" t="str">
            <v>Stevens</v>
          </cell>
        </row>
        <row r="46132">
          <cell r="P46132" t="str">
            <v>Katz</v>
          </cell>
        </row>
        <row r="46133">
          <cell r="P46133" t="str">
            <v>Stevens</v>
          </cell>
        </row>
        <row r="46134">
          <cell r="P46134" t="str">
            <v>Stevens</v>
          </cell>
        </row>
        <row r="46135">
          <cell r="P46135" t="str">
            <v>Stevens</v>
          </cell>
        </row>
        <row r="46136">
          <cell r="P46136" t="str">
            <v>Stevens</v>
          </cell>
        </row>
        <row r="46137">
          <cell r="P46137" t="str">
            <v>Stevens</v>
          </cell>
        </row>
        <row r="46138">
          <cell r="P46138" t="str">
            <v>Stevens</v>
          </cell>
        </row>
        <row r="46139">
          <cell r="P46139" t="str">
            <v>Stevens</v>
          </cell>
        </row>
        <row r="46140">
          <cell r="P46140" t="str">
            <v>Stevens</v>
          </cell>
        </row>
        <row r="46142">
          <cell r="P46142" t="str">
            <v>Stevens</v>
          </cell>
        </row>
        <row r="46144">
          <cell r="P46144" t="str">
            <v>Stevens</v>
          </cell>
        </row>
        <row r="46146">
          <cell r="P46146" t="str">
            <v>Stevens</v>
          </cell>
        </row>
        <row r="46147">
          <cell r="P46147" t="str">
            <v>Stevens</v>
          </cell>
        </row>
        <row r="46148">
          <cell r="P46148" t="str">
            <v>Stevens</v>
          </cell>
        </row>
        <row r="46149">
          <cell r="P46149" t="str">
            <v>Stevens</v>
          </cell>
        </row>
        <row r="46150">
          <cell r="P46150" t="str">
            <v>Stevens</v>
          </cell>
        </row>
        <row r="46152">
          <cell r="P46152" t="str">
            <v>Stevens</v>
          </cell>
        </row>
        <row r="46153">
          <cell r="P46153" t="str">
            <v>Katz</v>
          </cell>
        </row>
        <row r="46154">
          <cell r="P46154" t="str">
            <v>Stevens</v>
          </cell>
        </row>
        <row r="46156">
          <cell r="P46156" t="str">
            <v>Stevens</v>
          </cell>
        </row>
        <row r="46157">
          <cell r="P46157" t="str">
            <v>Stevens</v>
          </cell>
        </row>
        <row r="46158">
          <cell r="P46158" t="str">
            <v>Katz</v>
          </cell>
        </row>
        <row r="46160">
          <cell r="P46160" t="str">
            <v>Stevens</v>
          </cell>
        </row>
        <row r="46161">
          <cell r="P46161" t="str">
            <v>Stevens</v>
          </cell>
        </row>
        <row r="46165">
          <cell r="P46165" t="str">
            <v>Stevens</v>
          </cell>
        </row>
        <row r="46166">
          <cell r="P46166" t="str">
            <v>Stevens</v>
          </cell>
        </row>
        <row r="46167">
          <cell r="P46167" t="str">
            <v>Stevens</v>
          </cell>
        </row>
        <row r="46168">
          <cell r="P46168" t="str">
            <v>Stevens</v>
          </cell>
        </row>
        <row r="46169">
          <cell r="P46169" t="str">
            <v>Stevens</v>
          </cell>
        </row>
        <row r="46171">
          <cell r="P46171" t="str">
            <v>Stevens</v>
          </cell>
        </row>
        <row r="46172">
          <cell r="P46172" t="str">
            <v>Stevens</v>
          </cell>
        </row>
        <row r="46174">
          <cell r="P46174" t="str">
            <v>Berkhart</v>
          </cell>
        </row>
        <row r="46175">
          <cell r="P46175" t="str">
            <v>Berkhart</v>
          </cell>
        </row>
        <row r="46177">
          <cell r="P46177" t="str">
            <v>Katz</v>
          </cell>
        </row>
        <row r="46178">
          <cell r="P46178" t="str">
            <v>Berkhart</v>
          </cell>
        </row>
        <row r="46180">
          <cell r="P46180" t="str">
            <v>Berkhart</v>
          </cell>
        </row>
        <row r="46181">
          <cell r="P46181" t="str">
            <v>Berkhart</v>
          </cell>
        </row>
        <row r="46182">
          <cell r="P46182" t="str">
            <v>Berkhart</v>
          </cell>
        </row>
        <row r="46184">
          <cell r="P46184" t="str">
            <v>Katz</v>
          </cell>
        </row>
        <row r="46185">
          <cell r="P46185" t="str">
            <v>Berkhart</v>
          </cell>
        </row>
        <row r="46186">
          <cell r="P46186" t="str">
            <v>Katz</v>
          </cell>
        </row>
        <row r="46187">
          <cell r="P46187" t="str">
            <v>Berkhart</v>
          </cell>
        </row>
        <row r="46188">
          <cell r="P46188" t="str">
            <v>Berkhart</v>
          </cell>
        </row>
        <row r="46189">
          <cell r="P46189" t="str">
            <v>Berkhart</v>
          </cell>
        </row>
        <row r="46190">
          <cell r="P46190" t="str">
            <v>Berkhart</v>
          </cell>
        </row>
        <row r="46191">
          <cell r="P46191" t="str">
            <v>Berkhart</v>
          </cell>
        </row>
        <row r="46192">
          <cell r="P46192" t="str">
            <v>Berkhart</v>
          </cell>
        </row>
        <row r="46193">
          <cell r="P46193" t="str">
            <v>Berkhart</v>
          </cell>
        </row>
        <row r="46194">
          <cell r="P46194" t="str">
            <v>Berkhart</v>
          </cell>
        </row>
        <row r="46197">
          <cell r="P46197" t="str">
            <v>Berkhart</v>
          </cell>
        </row>
        <row r="46200">
          <cell r="P46200" t="str">
            <v>Berkhart</v>
          </cell>
        </row>
        <row r="46201">
          <cell r="P46201" t="str">
            <v>Berkhart</v>
          </cell>
        </row>
        <row r="46203">
          <cell r="P46203" t="str">
            <v>Berkhart</v>
          </cell>
        </row>
        <row r="46204">
          <cell r="P46204" t="str">
            <v>Berkhart</v>
          </cell>
        </row>
        <row r="46205">
          <cell r="P46205" t="str">
            <v>Berkhart</v>
          </cell>
        </row>
        <row r="46207">
          <cell r="P46207" t="str">
            <v>Berkhart</v>
          </cell>
        </row>
        <row r="46208">
          <cell r="P46208" t="str">
            <v>Berkhart</v>
          </cell>
        </row>
        <row r="46209">
          <cell r="P46209" t="str">
            <v>Berkhart</v>
          </cell>
        </row>
        <row r="46210">
          <cell r="P46210" t="str">
            <v>Berkhart</v>
          </cell>
        </row>
        <row r="46211">
          <cell r="P46211" t="str">
            <v>Berkhart</v>
          </cell>
        </row>
        <row r="46212">
          <cell r="P46212" t="str">
            <v>Berkhart</v>
          </cell>
        </row>
        <row r="46213">
          <cell r="P46213" t="str">
            <v>Berkhart</v>
          </cell>
        </row>
        <row r="46214">
          <cell r="P46214" t="str">
            <v>Berkhart</v>
          </cell>
        </row>
        <row r="46215">
          <cell r="P46215" t="str">
            <v>Berkhart</v>
          </cell>
        </row>
        <row r="46216">
          <cell r="P46216" t="str">
            <v>Berkhart</v>
          </cell>
        </row>
        <row r="46217">
          <cell r="P46217" t="str">
            <v>Berkhart</v>
          </cell>
        </row>
        <row r="46218">
          <cell r="P46218" t="str">
            <v>Berkhart</v>
          </cell>
        </row>
        <row r="46219">
          <cell r="P46219" t="str">
            <v>Berkhart</v>
          </cell>
        </row>
        <row r="46220">
          <cell r="P46220" t="str">
            <v>Berkhart</v>
          </cell>
        </row>
        <row r="46221">
          <cell r="P46221" t="str">
            <v>Berkhart</v>
          </cell>
        </row>
        <row r="46222">
          <cell r="P46222" t="str">
            <v>Berkhart</v>
          </cell>
        </row>
        <row r="46223">
          <cell r="P46223" t="str">
            <v>Berkhart</v>
          </cell>
        </row>
        <row r="46224">
          <cell r="P46224" t="str">
            <v>Berkhart</v>
          </cell>
        </row>
        <row r="46225">
          <cell r="P46225" t="str">
            <v>Berkhart</v>
          </cell>
        </row>
        <row r="46226">
          <cell r="P46226" t="str">
            <v>Berkhart</v>
          </cell>
        </row>
        <row r="46228">
          <cell r="P46228" t="str">
            <v>Berkhart</v>
          </cell>
        </row>
        <row r="46229">
          <cell r="P46229" t="str">
            <v>Berkhart</v>
          </cell>
        </row>
        <row r="46230">
          <cell r="P46230" t="str">
            <v>Berkhart</v>
          </cell>
        </row>
        <row r="46231">
          <cell r="P46231" t="str">
            <v>Berkhart</v>
          </cell>
        </row>
        <row r="46232">
          <cell r="P46232" t="str">
            <v>Berkhart</v>
          </cell>
        </row>
        <row r="46233">
          <cell r="P46233" t="str">
            <v>Berkhart</v>
          </cell>
        </row>
        <row r="46234">
          <cell r="P46234" t="str">
            <v>Berkhart</v>
          </cell>
        </row>
        <row r="46235">
          <cell r="P46235" t="str">
            <v>Berkhart</v>
          </cell>
        </row>
        <row r="46236">
          <cell r="P46236" t="str">
            <v>Berkhart</v>
          </cell>
        </row>
        <row r="46237">
          <cell r="P46237" t="str">
            <v>Berkhart</v>
          </cell>
        </row>
        <row r="46238">
          <cell r="P46238" t="str">
            <v>Berkhart</v>
          </cell>
        </row>
        <row r="46239">
          <cell r="P46239" t="str">
            <v>Berkhart</v>
          </cell>
        </row>
        <row r="46240">
          <cell r="P46240" t="str">
            <v>Berkhart</v>
          </cell>
        </row>
        <row r="46241">
          <cell r="P46241" t="str">
            <v>Berkhart</v>
          </cell>
        </row>
        <row r="46242">
          <cell r="P46242" t="str">
            <v>Berkhart</v>
          </cell>
        </row>
        <row r="46243">
          <cell r="P46243" t="str">
            <v>Berkhart</v>
          </cell>
        </row>
        <row r="46244">
          <cell r="P46244" t="str">
            <v>Berkhart</v>
          </cell>
        </row>
        <row r="46245">
          <cell r="P46245" t="str">
            <v>Berkhart</v>
          </cell>
        </row>
        <row r="46246">
          <cell r="P46246" t="str">
            <v>Berkhart</v>
          </cell>
        </row>
        <row r="46247">
          <cell r="P46247" t="str">
            <v>Berkhart</v>
          </cell>
        </row>
        <row r="46248">
          <cell r="P46248" t="str">
            <v>Berkhart</v>
          </cell>
        </row>
        <row r="46249">
          <cell r="P46249" t="str">
            <v>Berkhart</v>
          </cell>
        </row>
        <row r="46250">
          <cell r="P46250" t="str">
            <v>Berkhart</v>
          </cell>
        </row>
        <row r="46251">
          <cell r="P46251" t="str">
            <v>Berkhart</v>
          </cell>
        </row>
        <row r="46252">
          <cell r="P46252" t="str">
            <v>Berkhart</v>
          </cell>
        </row>
        <row r="46253">
          <cell r="P46253" t="str">
            <v>Berkhart</v>
          </cell>
        </row>
        <row r="46254">
          <cell r="P46254" t="str">
            <v>Berkhart</v>
          </cell>
        </row>
        <row r="46255">
          <cell r="P46255" t="str">
            <v>Berkhart</v>
          </cell>
        </row>
        <row r="46256">
          <cell r="P46256" t="str">
            <v>Berkhart</v>
          </cell>
        </row>
        <row r="46257">
          <cell r="P46257" t="str">
            <v>Berkhart</v>
          </cell>
        </row>
        <row r="46258">
          <cell r="P46258" t="str">
            <v>Berkhart</v>
          </cell>
        </row>
        <row r="46259">
          <cell r="P46259" t="str">
            <v>Berkhart</v>
          </cell>
        </row>
        <row r="46260">
          <cell r="P46260" t="str">
            <v>Berkhart</v>
          </cell>
        </row>
        <row r="46261">
          <cell r="P46261" t="str">
            <v>Berkhart</v>
          </cell>
        </row>
        <row r="46262">
          <cell r="P46262" t="str">
            <v>Ellis</v>
          </cell>
        </row>
        <row r="46263">
          <cell r="P46263" t="str">
            <v>Katz</v>
          </cell>
        </row>
        <row r="46264">
          <cell r="P46264" t="str">
            <v>Katz</v>
          </cell>
        </row>
        <row r="46265">
          <cell r="P46265" t="str">
            <v>Grojovin</v>
          </cell>
        </row>
        <row r="46266">
          <cell r="P46266" t="str">
            <v>Katz</v>
          </cell>
        </row>
        <row r="46267">
          <cell r="P46267" t="str">
            <v>Katz</v>
          </cell>
        </row>
        <row r="46268">
          <cell r="P46268" t="str">
            <v>Berkhart</v>
          </cell>
        </row>
        <row r="46269">
          <cell r="P46269" t="str">
            <v>Berkhart</v>
          </cell>
        </row>
        <row r="46270">
          <cell r="P46270" t="str">
            <v>Stevens</v>
          </cell>
        </row>
        <row r="46271">
          <cell r="P46271" t="str">
            <v>Berkhart</v>
          </cell>
        </row>
        <row r="46272">
          <cell r="P46272" t="str">
            <v>Stevens</v>
          </cell>
        </row>
        <row r="46273">
          <cell r="P46273" t="str">
            <v>Stevens</v>
          </cell>
        </row>
        <row r="46274">
          <cell r="P46274" t="str">
            <v>Berkhart</v>
          </cell>
        </row>
        <row r="46275">
          <cell r="P46275" t="str">
            <v>Stevens</v>
          </cell>
        </row>
        <row r="46276">
          <cell r="P46276" t="str">
            <v>Berkhart</v>
          </cell>
        </row>
        <row r="46277">
          <cell r="P46277" t="str">
            <v>Stevens</v>
          </cell>
        </row>
        <row r="46278">
          <cell r="P46278" t="str">
            <v>Berkhart</v>
          </cell>
        </row>
        <row r="46279">
          <cell r="P46279" t="str">
            <v>Stevens</v>
          </cell>
        </row>
        <row r="46280">
          <cell r="P46280" t="str">
            <v>Berkhart</v>
          </cell>
        </row>
        <row r="46281">
          <cell r="P46281" t="str">
            <v>Stevens</v>
          </cell>
        </row>
        <row r="46282">
          <cell r="P46282" t="str">
            <v>Berkhart</v>
          </cell>
        </row>
        <row r="46283">
          <cell r="P46283" t="str">
            <v>Stevens</v>
          </cell>
        </row>
        <row r="46284">
          <cell r="P46284" t="str">
            <v>Berkhart</v>
          </cell>
        </row>
        <row r="46285">
          <cell r="P46285" t="str">
            <v>Stevens</v>
          </cell>
        </row>
        <row r="46286">
          <cell r="P46286" t="str">
            <v>Berkhart</v>
          </cell>
        </row>
        <row r="46287">
          <cell r="P46287" t="str">
            <v>Berkhart</v>
          </cell>
        </row>
        <row r="46288">
          <cell r="P46288" t="str">
            <v>Stevens</v>
          </cell>
        </row>
        <row r="46289">
          <cell r="P46289" t="str">
            <v>Ellis</v>
          </cell>
        </row>
        <row r="46290">
          <cell r="P46290" t="str">
            <v>Berkhart</v>
          </cell>
        </row>
        <row r="46291">
          <cell r="P46291" t="str">
            <v>Stevens</v>
          </cell>
        </row>
        <row r="46292">
          <cell r="P46292" t="str">
            <v>Berkhart</v>
          </cell>
        </row>
        <row r="46293">
          <cell r="P46293" t="str">
            <v>Stevens</v>
          </cell>
        </row>
        <row r="46294">
          <cell r="P46294" t="str">
            <v>Berkhart</v>
          </cell>
        </row>
        <row r="46295">
          <cell r="P46295" t="str">
            <v>Stevens</v>
          </cell>
        </row>
        <row r="46296">
          <cell r="P46296" t="str">
            <v>Stevens</v>
          </cell>
        </row>
        <row r="46297">
          <cell r="P46297" t="str">
            <v>Berkhart</v>
          </cell>
        </row>
        <row r="46298">
          <cell r="P46298" t="str">
            <v>Stevens</v>
          </cell>
        </row>
        <row r="46299">
          <cell r="P46299" t="str">
            <v>Stevens</v>
          </cell>
        </row>
        <row r="46300">
          <cell r="P46300" t="str">
            <v>Stevens</v>
          </cell>
        </row>
        <row r="46301">
          <cell r="P46301" t="str">
            <v>Stevens</v>
          </cell>
        </row>
        <row r="46302">
          <cell r="P46302" t="str">
            <v>Stevens</v>
          </cell>
        </row>
        <row r="46303">
          <cell r="P46303" t="str">
            <v>Stevens</v>
          </cell>
        </row>
        <row r="46304">
          <cell r="P46304" t="str">
            <v>Berkhart</v>
          </cell>
        </row>
        <row r="46305">
          <cell r="P46305" t="str">
            <v>Berkhart</v>
          </cell>
        </row>
        <row r="46306">
          <cell r="P46306" t="str">
            <v>Berkhart</v>
          </cell>
        </row>
        <row r="46307">
          <cell r="P46307" t="str">
            <v>Stevens</v>
          </cell>
        </row>
        <row r="46308">
          <cell r="P46308" t="str">
            <v>Stevens</v>
          </cell>
        </row>
        <row r="46309">
          <cell r="P46309" t="str">
            <v>Stevens</v>
          </cell>
        </row>
        <row r="46310">
          <cell r="P46310" t="str">
            <v>Berkhart</v>
          </cell>
        </row>
        <row r="46311">
          <cell r="P46311" t="str">
            <v>Stevens</v>
          </cell>
        </row>
        <row r="46312">
          <cell r="P46312" t="str">
            <v>Berkhart</v>
          </cell>
        </row>
        <row r="46313">
          <cell r="P46313" t="str">
            <v>Berkhart</v>
          </cell>
        </row>
        <row r="46314">
          <cell r="P46314" t="str">
            <v>Stevens</v>
          </cell>
        </row>
        <row r="46315">
          <cell r="P46315" t="str">
            <v>Berkhart</v>
          </cell>
        </row>
        <row r="46316">
          <cell r="P46316" t="str">
            <v>Berkhart</v>
          </cell>
        </row>
        <row r="46317">
          <cell r="P46317" t="str">
            <v>Berkhart</v>
          </cell>
        </row>
        <row r="46318">
          <cell r="P46318" t="str">
            <v>Berkhart</v>
          </cell>
        </row>
        <row r="46319">
          <cell r="P46319" t="str">
            <v>Stevens</v>
          </cell>
        </row>
        <row r="46320">
          <cell r="P46320" t="str">
            <v>Berkhart</v>
          </cell>
        </row>
        <row r="46321">
          <cell r="P46321" t="str">
            <v>Berkhart</v>
          </cell>
        </row>
        <row r="46322">
          <cell r="P46322" t="str">
            <v>Stevens</v>
          </cell>
        </row>
        <row r="46323">
          <cell r="P46323" t="str">
            <v>Berkhart</v>
          </cell>
        </row>
        <row r="46324">
          <cell r="P46324" t="str">
            <v>Berkhart</v>
          </cell>
        </row>
        <row r="46325">
          <cell r="P46325" t="str">
            <v>Stevens</v>
          </cell>
        </row>
        <row r="46326">
          <cell r="P46326" t="str">
            <v>Berkhart</v>
          </cell>
        </row>
        <row r="46327">
          <cell r="P46327" t="str">
            <v>Berkhart</v>
          </cell>
        </row>
        <row r="46328">
          <cell r="P46328" t="str">
            <v>Stevens</v>
          </cell>
        </row>
        <row r="46329">
          <cell r="P46329" t="str">
            <v>Stevens</v>
          </cell>
        </row>
        <row r="46330">
          <cell r="P46330" t="str">
            <v>Berkhart</v>
          </cell>
        </row>
        <row r="46331">
          <cell r="P46331" t="str">
            <v>Stevens</v>
          </cell>
        </row>
        <row r="46333">
          <cell r="P46333" t="str">
            <v>Berkhart</v>
          </cell>
        </row>
        <row r="46334">
          <cell r="P46334" t="str">
            <v>Stevens</v>
          </cell>
        </row>
        <row r="46335">
          <cell r="P46335" t="str">
            <v>Berkhart</v>
          </cell>
        </row>
        <row r="46336">
          <cell r="P46336" t="str">
            <v>Stevens</v>
          </cell>
        </row>
        <row r="46337">
          <cell r="P46337" t="str">
            <v>Berkhart</v>
          </cell>
        </row>
        <row r="46338">
          <cell r="P46338" t="str">
            <v>Berkhart</v>
          </cell>
        </row>
        <row r="46339">
          <cell r="P46339" t="str">
            <v>Stevens</v>
          </cell>
        </row>
        <row r="46340">
          <cell r="P46340" t="str">
            <v>Berkhart</v>
          </cell>
        </row>
        <row r="46341">
          <cell r="P46341" t="str">
            <v>Stevens</v>
          </cell>
        </row>
        <row r="46342">
          <cell r="P46342" t="str">
            <v>Stevens</v>
          </cell>
        </row>
        <row r="46343">
          <cell r="P46343" t="str">
            <v>Berkhart</v>
          </cell>
        </row>
        <row r="46344">
          <cell r="P46344" t="str">
            <v>Stevens</v>
          </cell>
        </row>
        <row r="46345">
          <cell r="P46345" t="str">
            <v>Berkhart</v>
          </cell>
        </row>
        <row r="46346">
          <cell r="P46346" t="str">
            <v>Berkhart</v>
          </cell>
        </row>
        <row r="46347">
          <cell r="P46347" t="str">
            <v>Stevens</v>
          </cell>
        </row>
        <row r="46348">
          <cell r="P46348" t="str">
            <v>Stevens</v>
          </cell>
        </row>
        <row r="46349">
          <cell r="P46349" t="str">
            <v>Stevens</v>
          </cell>
        </row>
        <row r="46350">
          <cell r="P46350" t="str">
            <v>Berkhart</v>
          </cell>
        </row>
        <row r="46351">
          <cell r="P46351" t="str">
            <v>Stevens</v>
          </cell>
        </row>
        <row r="46352">
          <cell r="P46352" t="str">
            <v>Stevens</v>
          </cell>
        </row>
        <row r="46353">
          <cell r="P46353" t="str">
            <v>Berkhart</v>
          </cell>
        </row>
        <row r="46354">
          <cell r="P46354" t="str">
            <v>Stevens</v>
          </cell>
        </row>
        <row r="46355">
          <cell r="P46355" t="str">
            <v>Berkhart</v>
          </cell>
        </row>
        <row r="46356">
          <cell r="P46356" t="str">
            <v>Berkhart</v>
          </cell>
        </row>
        <row r="46357">
          <cell r="P46357" t="str">
            <v>Stevens</v>
          </cell>
        </row>
        <row r="46358">
          <cell r="P46358" t="str">
            <v>Berkhart</v>
          </cell>
        </row>
        <row r="46359">
          <cell r="P46359" t="str">
            <v>Stevens</v>
          </cell>
        </row>
        <row r="46360">
          <cell r="P46360" t="str">
            <v>Stevens</v>
          </cell>
        </row>
        <row r="46361">
          <cell r="P46361" t="str">
            <v>Stevens</v>
          </cell>
        </row>
        <row r="46362">
          <cell r="P46362" t="str">
            <v>Stevens</v>
          </cell>
        </row>
        <row r="46363">
          <cell r="P46363" t="str">
            <v>Berkhart</v>
          </cell>
        </row>
        <row r="46364">
          <cell r="P46364" t="str">
            <v>Stevens</v>
          </cell>
        </row>
        <row r="46365">
          <cell r="P46365" t="str">
            <v>Stevens</v>
          </cell>
        </row>
        <row r="46366">
          <cell r="P46366" t="str">
            <v>Stevens</v>
          </cell>
        </row>
        <row r="46367">
          <cell r="P46367" t="str">
            <v>Berkhart</v>
          </cell>
        </row>
        <row r="46368">
          <cell r="P46368" t="str">
            <v>Stevens</v>
          </cell>
        </row>
        <row r="46369">
          <cell r="P46369" t="str">
            <v>Stevens</v>
          </cell>
        </row>
        <row r="46370">
          <cell r="P46370" t="str">
            <v>Berkhart</v>
          </cell>
        </row>
        <row r="46371">
          <cell r="P46371" t="str">
            <v>Stevens</v>
          </cell>
        </row>
        <row r="46372">
          <cell r="P46372" t="str">
            <v>Berkhart</v>
          </cell>
        </row>
        <row r="46373">
          <cell r="P46373" t="str">
            <v>Berkhart</v>
          </cell>
        </row>
        <row r="46374">
          <cell r="P46374" t="str">
            <v>Stevens</v>
          </cell>
        </row>
        <row r="46375">
          <cell r="P46375" t="str">
            <v>Berkhart</v>
          </cell>
        </row>
        <row r="46376">
          <cell r="P46376" t="str">
            <v>Stevens</v>
          </cell>
        </row>
        <row r="46377">
          <cell r="P46377" t="str">
            <v>Stevens</v>
          </cell>
        </row>
        <row r="46378">
          <cell r="P46378" t="str">
            <v>Daniels</v>
          </cell>
        </row>
        <row r="46379">
          <cell r="P46379" t="str">
            <v>Stevens</v>
          </cell>
        </row>
        <row r="46380">
          <cell r="P46380" t="str">
            <v>Daniels</v>
          </cell>
        </row>
        <row r="46381">
          <cell r="P46381" t="str">
            <v>Daniels</v>
          </cell>
        </row>
        <row r="46382">
          <cell r="P46382" t="str">
            <v>Stevens</v>
          </cell>
        </row>
        <row r="46383">
          <cell r="P46383" t="str">
            <v>Stevens</v>
          </cell>
        </row>
      </sheetData>
      <sheetData sheetId="3">
        <row r="4">
          <cell r="B4">
            <v>42917</v>
          </cell>
          <cell r="H4">
            <v>2</v>
          </cell>
          <cell r="K4">
            <v>0</v>
          </cell>
          <cell r="O4">
            <v>6</v>
          </cell>
          <cell r="P4" t="str">
            <v>Stevens</v>
          </cell>
          <cell r="Q4">
            <v>3</v>
          </cell>
          <cell r="S4">
            <v>7</v>
          </cell>
        </row>
        <row r="5">
          <cell r="B5">
            <v>42917</v>
          </cell>
          <cell r="H5">
            <v>14</v>
          </cell>
          <cell r="K5">
            <v>0</v>
          </cell>
          <cell r="O5">
            <v>4</v>
          </cell>
          <cell r="P5" t="str">
            <v>Adams</v>
          </cell>
          <cell r="Q5">
            <v>4</v>
          </cell>
          <cell r="S5">
            <v>7</v>
          </cell>
        </row>
        <row r="6">
          <cell r="B6">
            <v>42917</v>
          </cell>
          <cell r="H6">
            <v>9</v>
          </cell>
          <cell r="K6">
            <v>0</v>
          </cell>
          <cell r="O6">
            <v>73</v>
          </cell>
          <cell r="P6" t="str">
            <v>Berkhart</v>
          </cell>
          <cell r="Q6">
            <v>4</v>
          </cell>
          <cell r="S6">
            <v>7</v>
          </cell>
        </row>
        <row r="7">
          <cell r="B7">
            <v>42917</v>
          </cell>
          <cell r="H7">
            <v>10</v>
          </cell>
          <cell r="K7">
            <v>0</v>
          </cell>
          <cell r="O7">
            <v>116</v>
          </cell>
          <cell r="P7" t="str">
            <v>Adams</v>
          </cell>
          <cell r="Q7">
            <v>4</v>
          </cell>
          <cell r="S7">
            <v>7</v>
          </cell>
        </row>
        <row r="8">
          <cell r="B8">
            <v>42917</v>
          </cell>
          <cell r="H8">
            <v>9</v>
          </cell>
          <cell r="K8">
            <v>0</v>
          </cell>
          <cell r="O8">
            <v>380</v>
          </cell>
          <cell r="P8" t="str">
            <v>Berkhart</v>
          </cell>
          <cell r="Q8">
            <v>4</v>
          </cell>
          <cell r="S8">
            <v>7</v>
          </cell>
        </row>
        <row r="9">
          <cell r="B9">
            <v>42917</v>
          </cell>
          <cell r="H9">
            <v>10</v>
          </cell>
          <cell r="K9">
            <v>0</v>
          </cell>
          <cell r="O9">
            <v>83</v>
          </cell>
          <cell r="P9" t="str">
            <v>Berkhart</v>
          </cell>
          <cell r="Q9">
            <v>2</v>
          </cell>
          <cell r="S9">
            <v>7</v>
          </cell>
        </row>
        <row r="10">
          <cell r="B10">
            <v>42917</v>
          </cell>
          <cell r="H10">
            <v>9</v>
          </cell>
          <cell r="K10">
            <v>0</v>
          </cell>
          <cell r="O10">
            <v>185</v>
          </cell>
          <cell r="P10" t="str">
            <v>Stevens</v>
          </cell>
          <cell r="Q10">
            <v>4</v>
          </cell>
          <cell r="S10">
            <v>7</v>
          </cell>
        </row>
        <row r="11">
          <cell r="B11">
            <v>42917</v>
          </cell>
          <cell r="H11">
            <v>15</v>
          </cell>
          <cell r="K11">
            <v>0</v>
          </cell>
          <cell r="O11">
            <v>74</v>
          </cell>
          <cell r="P11" t="str">
            <v>Berkhart</v>
          </cell>
          <cell r="Q11">
            <v>3</v>
          </cell>
          <cell r="S11">
            <v>7</v>
          </cell>
        </row>
        <row r="12">
          <cell r="B12">
            <v>42917</v>
          </cell>
          <cell r="H12">
            <v>11</v>
          </cell>
          <cell r="K12">
            <v>0</v>
          </cell>
          <cell r="O12">
            <v>362</v>
          </cell>
          <cell r="P12" t="str">
            <v>Katz</v>
          </cell>
          <cell r="Q12">
            <v>3</v>
          </cell>
          <cell r="S12">
            <v>7</v>
          </cell>
        </row>
        <row r="13">
          <cell r="B13">
            <v>42917</v>
          </cell>
          <cell r="H13">
            <v>9</v>
          </cell>
          <cell r="K13">
            <v>0</v>
          </cell>
          <cell r="O13">
            <v>332</v>
          </cell>
          <cell r="P13" t="str">
            <v>Berkhart</v>
          </cell>
          <cell r="Q13">
            <v>1</v>
          </cell>
          <cell r="S13">
            <v>7</v>
          </cell>
        </row>
        <row r="14">
          <cell r="B14">
            <v>42917</v>
          </cell>
          <cell r="H14">
            <v>5</v>
          </cell>
          <cell r="K14">
            <v>159</v>
          </cell>
          <cell r="O14">
            <v>33</v>
          </cell>
          <cell r="P14" t="str">
            <v>Katz</v>
          </cell>
          <cell r="Q14">
            <v>4</v>
          </cell>
          <cell r="S14">
            <v>7</v>
          </cell>
        </row>
        <row r="15">
          <cell r="B15">
            <v>42917</v>
          </cell>
          <cell r="H15">
            <v>5</v>
          </cell>
          <cell r="K15">
            <v>84</v>
          </cell>
          <cell r="O15">
            <v>0</v>
          </cell>
          <cell r="Q15">
            <v>0</v>
          </cell>
          <cell r="S15">
            <v>7</v>
          </cell>
        </row>
        <row r="16">
          <cell r="B16">
            <v>42917</v>
          </cell>
          <cell r="H16">
            <v>5</v>
          </cell>
          <cell r="K16">
            <v>55</v>
          </cell>
          <cell r="O16">
            <v>448</v>
          </cell>
          <cell r="P16" t="str">
            <v>Berkhart</v>
          </cell>
          <cell r="Q16">
            <v>1</v>
          </cell>
          <cell r="S16">
            <v>7</v>
          </cell>
        </row>
        <row r="17">
          <cell r="B17">
            <v>42917</v>
          </cell>
          <cell r="H17">
            <v>11</v>
          </cell>
          <cell r="K17">
            <v>0</v>
          </cell>
          <cell r="O17">
            <v>1294</v>
          </cell>
          <cell r="P17" t="str">
            <v>Katz</v>
          </cell>
          <cell r="Q17">
            <v>4</v>
          </cell>
          <cell r="S17">
            <v>7</v>
          </cell>
        </row>
        <row r="18">
          <cell r="B18">
            <v>42917</v>
          </cell>
          <cell r="H18">
            <v>2</v>
          </cell>
          <cell r="K18">
            <v>0</v>
          </cell>
          <cell r="O18">
            <v>7</v>
          </cell>
          <cell r="P18" t="str">
            <v>Grojovin</v>
          </cell>
          <cell r="Q18">
            <v>2</v>
          </cell>
          <cell r="S18">
            <v>7</v>
          </cell>
        </row>
        <row r="19">
          <cell r="B19">
            <v>42917</v>
          </cell>
          <cell r="H19">
            <v>14</v>
          </cell>
          <cell r="K19">
            <v>0</v>
          </cell>
          <cell r="O19">
            <v>238</v>
          </cell>
          <cell r="P19" t="str">
            <v>Berkhart</v>
          </cell>
          <cell r="Q19">
            <v>3</v>
          </cell>
          <cell r="S19">
            <v>7</v>
          </cell>
        </row>
        <row r="20">
          <cell r="B20">
            <v>42917</v>
          </cell>
          <cell r="H20">
            <v>9</v>
          </cell>
          <cell r="K20">
            <v>12</v>
          </cell>
          <cell r="O20">
            <v>34</v>
          </cell>
          <cell r="P20" t="str">
            <v>Berkhart</v>
          </cell>
          <cell r="Q20">
            <v>4</v>
          </cell>
          <cell r="S20">
            <v>7</v>
          </cell>
        </row>
        <row r="21">
          <cell r="B21">
            <v>42917</v>
          </cell>
          <cell r="H21">
            <v>8</v>
          </cell>
          <cell r="K21">
            <v>0</v>
          </cell>
          <cell r="O21">
            <v>656</v>
          </cell>
          <cell r="P21" t="str">
            <v>Stevens</v>
          </cell>
          <cell r="Q21">
            <v>3</v>
          </cell>
          <cell r="S21">
            <v>7</v>
          </cell>
        </row>
        <row r="22">
          <cell r="B22">
            <v>42917</v>
          </cell>
          <cell r="H22">
            <v>10</v>
          </cell>
          <cell r="K22">
            <v>23</v>
          </cell>
          <cell r="O22">
            <v>0</v>
          </cell>
          <cell r="Q22">
            <v>0</v>
          </cell>
          <cell r="S22">
            <v>7</v>
          </cell>
        </row>
        <row r="23">
          <cell r="B23">
            <v>42917</v>
          </cell>
          <cell r="H23">
            <v>0</v>
          </cell>
          <cell r="K23">
            <v>0</v>
          </cell>
          <cell r="O23">
            <v>0</v>
          </cell>
          <cell r="Q23">
            <v>0</v>
          </cell>
          <cell r="S23">
            <v>7</v>
          </cell>
        </row>
        <row r="24">
          <cell r="B24">
            <v>42917</v>
          </cell>
          <cell r="H24">
            <v>10</v>
          </cell>
          <cell r="K24">
            <v>0</v>
          </cell>
          <cell r="O24">
            <v>198</v>
          </cell>
          <cell r="P24" t="str">
            <v>Berkhart</v>
          </cell>
          <cell r="Q24">
            <v>3</v>
          </cell>
          <cell r="S24">
            <v>7</v>
          </cell>
        </row>
        <row r="25">
          <cell r="B25">
            <v>42917</v>
          </cell>
          <cell r="H25">
            <v>13</v>
          </cell>
          <cell r="K25">
            <v>0</v>
          </cell>
          <cell r="O25">
            <v>49</v>
          </cell>
          <cell r="P25" t="str">
            <v>Stevens</v>
          </cell>
          <cell r="Q25">
            <v>3</v>
          </cell>
          <cell r="S25">
            <v>7</v>
          </cell>
        </row>
        <row r="26">
          <cell r="B26">
            <v>42917</v>
          </cell>
          <cell r="H26">
            <v>6</v>
          </cell>
          <cell r="K26">
            <v>23</v>
          </cell>
          <cell r="O26">
            <v>171</v>
          </cell>
          <cell r="P26" t="str">
            <v>Berkhart</v>
          </cell>
          <cell r="Q26">
            <v>4</v>
          </cell>
          <cell r="S26">
            <v>7</v>
          </cell>
        </row>
        <row r="27">
          <cell r="B27">
            <v>42917</v>
          </cell>
          <cell r="H27">
            <v>11</v>
          </cell>
          <cell r="K27">
            <v>0</v>
          </cell>
          <cell r="O27">
            <v>143</v>
          </cell>
          <cell r="P27" t="str">
            <v>Berkhart</v>
          </cell>
          <cell r="Q27">
            <v>5</v>
          </cell>
          <cell r="S27">
            <v>7</v>
          </cell>
        </row>
        <row r="28">
          <cell r="B28">
            <v>42917</v>
          </cell>
          <cell r="H28">
            <v>5</v>
          </cell>
          <cell r="K28">
            <v>14</v>
          </cell>
          <cell r="O28">
            <v>334</v>
          </cell>
          <cell r="P28" t="str">
            <v>Adams</v>
          </cell>
          <cell r="Q28">
            <v>2</v>
          </cell>
          <cell r="S28">
            <v>7</v>
          </cell>
        </row>
        <row r="29">
          <cell r="B29">
            <v>42917</v>
          </cell>
          <cell r="H29">
            <v>9</v>
          </cell>
          <cell r="K29">
            <v>325</v>
          </cell>
          <cell r="O29">
            <v>318</v>
          </cell>
          <cell r="P29" t="str">
            <v>Berkhart</v>
          </cell>
          <cell r="Q29">
            <v>3</v>
          </cell>
          <cell r="S29">
            <v>7</v>
          </cell>
        </row>
        <row r="30">
          <cell r="B30">
            <v>42917</v>
          </cell>
          <cell r="H30">
            <v>6</v>
          </cell>
          <cell r="K30">
            <v>13</v>
          </cell>
          <cell r="O30">
            <v>0</v>
          </cell>
          <cell r="Q30">
            <v>0</v>
          </cell>
          <cell r="S30">
            <v>7</v>
          </cell>
        </row>
        <row r="31">
          <cell r="B31">
            <v>42917</v>
          </cell>
          <cell r="H31">
            <v>6</v>
          </cell>
          <cell r="K31">
            <v>32</v>
          </cell>
          <cell r="O31">
            <v>154</v>
          </cell>
          <cell r="P31" t="str">
            <v>Berkhart</v>
          </cell>
          <cell r="Q31">
            <v>4</v>
          </cell>
          <cell r="S31">
            <v>7</v>
          </cell>
        </row>
        <row r="32">
          <cell r="B32">
            <v>42917</v>
          </cell>
          <cell r="H32">
            <v>5</v>
          </cell>
          <cell r="K32">
            <v>21</v>
          </cell>
          <cell r="O32">
            <v>318</v>
          </cell>
          <cell r="P32" t="str">
            <v>Adams</v>
          </cell>
          <cell r="Q32">
            <v>3</v>
          </cell>
          <cell r="S32">
            <v>7</v>
          </cell>
        </row>
        <row r="33">
          <cell r="B33">
            <v>42917</v>
          </cell>
          <cell r="H33">
            <v>6</v>
          </cell>
          <cell r="K33">
            <v>67</v>
          </cell>
          <cell r="O33">
            <v>137</v>
          </cell>
          <cell r="P33" t="str">
            <v>Stevens</v>
          </cell>
          <cell r="Q33">
            <v>1</v>
          </cell>
          <cell r="S33">
            <v>7</v>
          </cell>
        </row>
        <row r="34">
          <cell r="B34">
            <v>42917</v>
          </cell>
          <cell r="H34">
            <v>10</v>
          </cell>
          <cell r="K34">
            <v>50</v>
          </cell>
          <cell r="O34">
            <v>222</v>
          </cell>
          <cell r="P34" t="str">
            <v>Berkhart</v>
          </cell>
          <cell r="Q34">
            <v>5</v>
          </cell>
          <cell r="S34">
            <v>7</v>
          </cell>
        </row>
        <row r="35">
          <cell r="B35">
            <v>42917</v>
          </cell>
          <cell r="H35">
            <v>5</v>
          </cell>
          <cell r="K35">
            <v>82</v>
          </cell>
          <cell r="O35">
            <v>27</v>
          </cell>
          <cell r="P35" t="str">
            <v>Berkhart</v>
          </cell>
          <cell r="Q35">
            <v>2</v>
          </cell>
          <cell r="S35">
            <v>7</v>
          </cell>
        </row>
        <row r="36">
          <cell r="B36">
            <v>42917</v>
          </cell>
          <cell r="H36">
            <v>5</v>
          </cell>
          <cell r="K36">
            <v>125</v>
          </cell>
          <cell r="O36">
            <v>113</v>
          </cell>
          <cell r="P36" t="str">
            <v>Berkhart</v>
          </cell>
          <cell r="Q36">
            <v>4</v>
          </cell>
          <cell r="S36">
            <v>7</v>
          </cell>
        </row>
        <row r="37">
          <cell r="B37">
            <v>42917</v>
          </cell>
          <cell r="H37">
            <v>5</v>
          </cell>
          <cell r="K37">
            <v>217</v>
          </cell>
          <cell r="O37">
            <v>51</v>
          </cell>
          <cell r="P37" t="str">
            <v>Berkhart</v>
          </cell>
          <cell r="Q37">
            <v>2</v>
          </cell>
          <cell r="S37">
            <v>7</v>
          </cell>
        </row>
        <row r="38">
          <cell r="B38">
            <v>42917</v>
          </cell>
          <cell r="H38">
            <v>5</v>
          </cell>
          <cell r="K38">
            <v>8</v>
          </cell>
          <cell r="O38">
            <v>418</v>
          </cell>
          <cell r="P38" t="str">
            <v>Berkhart</v>
          </cell>
          <cell r="Q38">
            <v>3</v>
          </cell>
          <cell r="S38">
            <v>7</v>
          </cell>
        </row>
        <row r="39">
          <cell r="B39">
            <v>42917</v>
          </cell>
          <cell r="H39">
            <v>6</v>
          </cell>
          <cell r="K39">
            <v>8</v>
          </cell>
          <cell r="O39">
            <v>0</v>
          </cell>
          <cell r="Q39">
            <v>0</v>
          </cell>
          <cell r="S39">
            <v>7</v>
          </cell>
        </row>
        <row r="40">
          <cell r="B40">
            <v>42917</v>
          </cell>
          <cell r="H40">
            <v>10</v>
          </cell>
          <cell r="K40">
            <v>139</v>
          </cell>
          <cell r="O40">
            <v>7</v>
          </cell>
          <cell r="P40" t="str">
            <v>Berkhart</v>
          </cell>
          <cell r="Q40">
            <v>3</v>
          </cell>
          <cell r="S40">
            <v>7</v>
          </cell>
        </row>
        <row r="41">
          <cell r="B41">
            <v>42917</v>
          </cell>
          <cell r="H41">
            <v>5</v>
          </cell>
          <cell r="K41">
            <v>28</v>
          </cell>
          <cell r="O41">
            <v>46</v>
          </cell>
          <cell r="P41" t="str">
            <v>Berkhart</v>
          </cell>
          <cell r="Q41">
            <v>2</v>
          </cell>
          <cell r="S41">
            <v>7</v>
          </cell>
        </row>
        <row r="42">
          <cell r="B42">
            <v>42917</v>
          </cell>
          <cell r="H42">
            <v>5</v>
          </cell>
          <cell r="K42">
            <v>8</v>
          </cell>
          <cell r="O42">
            <v>94</v>
          </cell>
          <cell r="P42" t="str">
            <v>Berkhart</v>
          </cell>
          <cell r="Q42">
            <v>3</v>
          </cell>
          <cell r="S42">
            <v>7</v>
          </cell>
        </row>
        <row r="43">
          <cell r="B43">
            <v>42917</v>
          </cell>
          <cell r="H43">
            <v>6</v>
          </cell>
          <cell r="K43">
            <v>106</v>
          </cell>
          <cell r="O43">
            <v>37</v>
          </cell>
          <cell r="P43" t="str">
            <v>Berkhart</v>
          </cell>
          <cell r="Q43">
            <v>2</v>
          </cell>
          <cell r="S43">
            <v>7</v>
          </cell>
        </row>
        <row r="44">
          <cell r="B44">
            <v>42917</v>
          </cell>
          <cell r="H44">
            <v>5</v>
          </cell>
          <cell r="K44">
            <v>87</v>
          </cell>
          <cell r="O44">
            <v>0</v>
          </cell>
          <cell r="Q44">
            <v>0</v>
          </cell>
          <cell r="S44">
            <v>7</v>
          </cell>
        </row>
        <row r="45">
          <cell r="B45">
            <v>42917</v>
          </cell>
          <cell r="H45">
            <v>6</v>
          </cell>
          <cell r="K45">
            <v>121</v>
          </cell>
          <cell r="O45">
            <v>79</v>
          </cell>
          <cell r="P45" t="str">
            <v>Berkhart</v>
          </cell>
          <cell r="Q45">
            <v>3</v>
          </cell>
          <cell r="S45">
            <v>7</v>
          </cell>
        </row>
        <row r="46">
          <cell r="B46">
            <v>42917</v>
          </cell>
          <cell r="H46">
            <v>6</v>
          </cell>
          <cell r="K46">
            <v>144</v>
          </cell>
          <cell r="O46">
            <v>153</v>
          </cell>
          <cell r="P46" t="str">
            <v>Katz</v>
          </cell>
          <cell r="Q46">
            <v>4</v>
          </cell>
          <cell r="S46">
            <v>7</v>
          </cell>
        </row>
        <row r="47">
          <cell r="B47">
            <v>42917</v>
          </cell>
          <cell r="H47">
            <v>6</v>
          </cell>
          <cell r="K47">
            <v>40</v>
          </cell>
          <cell r="O47">
            <v>9</v>
          </cell>
          <cell r="P47" t="str">
            <v>Berkhart</v>
          </cell>
          <cell r="Q47">
            <v>2</v>
          </cell>
          <cell r="S47">
            <v>7</v>
          </cell>
        </row>
        <row r="48">
          <cell r="B48">
            <v>42917</v>
          </cell>
          <cell r="H48">
            <v>6</v>
          </cell>
          <cell r="K48">
            <v>131</v>
          </cell>
          <cell r="O48">
            <v>36</v>
          </cell>
          <cell r="P48" t="str">
            <v>Berkhart</v>
          </cell>
          <cell r="Q48">
            <v>2</v>
          </cell>
          <cell r="S48">
            <v>7</v>
          </cell>
        </row>
        <row r="49">
          <cell r="B49">
            <v>42917</v>
          </cell>
          <cell r="H49">
            <v>8</v>
          </cell>
          <cell r="K49">
            <v>326</v>
          </cell>
          <cell r="O49">
            <v>202</v>
          </cell>
          <cell r="P49" t="str">
            <v>Berkhart</v>
          </cell>
          <cell r="Q49">
            <v>3</v>
          </cell>
          <cell r="S49">
            <v>7</v>
          </cell>
        </row>
        <row r="50">
          <cell r="B50">
            <v>42917</v>
          </cell>
          <cell r="H50">
            <v>27</v>
          </cell>
          <cell r="K50">
            <v>0</v>
          </cell>
          <cell r="O50">
            <v>273</v>
          </cell>
          <cell r="P50" t="str">
            <v>Berkhart</v>
          </cell>
          <cell r="Q50">
            <v>3</v>
          </cell>
          <cell r="S50">
            <v>7</v>
          </cell>
        </row>
        <row r="51">
          <cell r="B51">
            <v>42917</v>
          </cell>
          <cell r="H51">
            <v>11</v>
          </cell>
          <cell r="K51">
            <v>0</v>
          </cell>
          <cell r="O51">
            <v>185</v>
          </cell>
          <cell r="P51" t="str">
            <v>Katz</v>
          </cell>
          <cell r="Q51">
            <v>3</v>
          </cell>
          <cell r="S51">
            <v>7</v>
          </cell>
        </row>
        <row r="52">
          <cell r="B52">
            <v>42917</v>
          </cell>
          <cell r="H52">
            <v>11</v>
          </cell>
          <cell r="K52">
            <v>0</v>
          </cell>
          <cell r="O52">
            <v>262</v>
          </cell>
          <cell r="P52" t="str">
            <v>Katz</v>
          </cell>
          <cell r="Q52">
            <v>3</v>
          </cell>
          <cell r="S52">
            <v>7</v>
          </cell>
        </row>
        <row r="53">
          <cell r="B53">
            <v>42917</v>
          </cell>
          <cell r="H53">
            <v>13</v>
          </cell>
          <cell r="K53">
            <v>0</v>
          </cell>
          <cell r="O53">
            <v>322</v>
          </cell>
          <cell r="P53" t="str">
            <v>Berkhart</v>
          </cell>
          <cell r="Q53">
            <v>4</v>
          </cell>
          <cell r="S53">
            <v>7</v>
          </cell>
        </row>
        <row r="54">
          <cell r="B54">
            <v>42917</v>
          </cell>
          <cell r="H54">
            <v>15</v>
          </cell>
          <cell r="K54">
            <v>0</v>
          </cell>
          <cell r="O54">
            <v>104</v>
          </cell>
          <cell r="P54" t="str">
            <v>Katz</v>
          </cell>
          <cell r="Q54">
            <v>5</v>
          </cell>
          <cell r="S54">
            <v>7</v>
          </cell>
        </row>
        <row r="55">
          <cell r="B55">
            <v>42917</v>
          </cell>
          <cell r="H55">
            <v>5</v>
          </cell>
          <cell r="K55">
            <v>14</v>
          </cell>
          <cell r="O55">
            <v>27</v>
          </cell>
          <cell r="P55" t="str">
            <v>Berkhart</v>
          </cell>
          <cell r="Q55">
            <v>3</v>
          </cell>
          <cell r="S55">
            <v>7</v>
          </cell>
        </row>
        <row r="56">
          <cell r="B56">
            <v>42917</v>
          </cell>
          <cell r="H56">
            <v>10</v>
          </cell>
          <cell r="K56">
            <v>0</v>
          </cell>
          <cell r="O56">
            <v>195</v>
          </cell>
          <cell r="P56" t="str">
            <v>Berkhart</v>
          </cell>
          <cell r="Q56">
            <v>3</v>
          </cell>
          <cell r="S56">
            <v>7</v>
          </cell>
        </row>
        <row r="57">
          <cell r="B57">
            <v>42917</v>
          </cell>
          <cell r="H57">
            <v>6</v>
          </cell>
          <cell r="K57">
            <v>194</v>
          </cell>
          <cell r="O57">
            <v>49</v>
          </cell>
          <cell r="P57" t="str">
            <v>Berkhart</v>
          </cell>
          <cell r="Q57">
            <v>4</v>
          </cell>
          <cell r="S57">
            <v>7</v>
          </cell>
        </row>
        <row r="58">
          <cell r="B58">
            <v>42917</v>
          </cell>
          <cell r="H58">
            <v>16</v>
          </cell>
          <cell r="K58">
            <v>0</v>
          </cell>
          <cell r="O58">
            <v>4</v>
          </cell>
          <cell r="P58" t="str">
            <v>Katz</v>
          </cell>
          <cell r="Q58">
            <v>5</v>
          </cell>
          <cell r="S58">
            <v>7</v>
          </cell>
        </row>
        <row r="59">
          <cell r="B59">
            <v>42917</v>
          </cell>
          <cell r="H59">
            <v>5</v>
          </cell>
          <cell r="K59">
            <v>160</v>
          </cell>
          <cell r="O59">
            <v>29</v>
          </cell>
          <cell r="P59" t="str">
            <v>Berkhart</v>
          </cell>
          <cell r="Q59">
            <v>4</v>
          </cell>
          <cell r="S59">
            <v>7</v>
          </cell>
        </row>
        <row r="60">
          <cell r="B60">
            <v>42917</v>
          </cell>
          <cell r="H60">
            <v>11</v>
          </cell>
          <cell r="K60">
            <v>0</v>
          </cell>
          <cell r="O60">
            <v>181</v>
          </cell>
          <cell r="P60" t="str">
            <v>Katz</v>
          </cell>
          <cell r="Q60">
            <v>4</v>
          </cell>
          <cell r="S60">
            <v>7</v>
          </cell>
        </row>
        <row r="61">
          <cell r="B61">
            <v>42917</v>
          </cell>
          <cell r="H61">
            <v>6</v>
          </cell>
          <cell r="K61">
            <v>60</v>
          </cell>
          <cell r="O61">
            <v>304</v>
          </cell>
          <cell r="P61" t="str">
            <v>Berkhart</v>
          </cell>
          <cell r="Q61">
            <v>1</v>
          </cell>
          <cell r="S61">
            <v>7</v>
          </cell>
        </row>
        <row r="62">
          <cell r="B62">
            <v>42917</v>
          </cell>
          <cell r="H62">
            <v>10</v>
          </cell>
          <cell r="K62">
            <v>0</v>
          </cell>
          <cell r="O62">
            <v>310</v>
          </cell>
          <cell r="P62" t="str">
            <v>Katz</v>
          </cell>
          <cell r="Q62">
            <v>5</v>
          </cell>
          <cell r="S62">
            <v>7</v>
          </cell>
        </row>
        <row r="63">
          <cell r="B63">
            <v>42917</v>
          </cell>
          <cell r="H63">
            <v>5</v>
          </cell>
          <cell r="K63">
            <v>56</v>
          </cell>
          <cell r="O63">
            <v>45</v>
          </cell>
          <cell r="P63" t="str">
            <v>Berkhart</v>
          </cell>
          <cell r="Q63">
            <v>2</v>
          </cell>
          <cell r="S63">
            <v>7</v>
          </cell>
        </row>
        <row r="64">
          <cell r="B64">
            <v>42917</v>
          </cell>
          <cell r="H64">
            <v>6</v>
          </cell>
          <cell r="K64">
            <v>6</v>
          </cell>
          <cell r="O64">
            <v>19</v>
          </cell>
          <cell r="P64" t="str">
            <v>Berkhart</v>
          </cell>
          <cell r="Q64">
            <v>5</v>
          </cell>
          <cell r="S64">
            <v>7</v>
          </cell>
        </row>
        <row r="65">
          <cell r="B65">
            <v>42917</v>
          </cell>
          <cell r="H65">
            <v>5</v>
          </cell>
          <cell r="K65">
            <v>4</v>
          </cell>
          <cell r="O65">
            <v>52</v>
          </cell>
          <cell r="P65" t="str">
            <v>Berkhart</v>
          </cell>
          <cell r="Q65">
            <v>3</v>
          </cell>
          <cell r="S65">
            <v>7</v>
          </cell>
        </row>
        <row r="66">
          <cell r="B66">
            <v>42917</v>
          </cell>
          <cell r="H66">
            <v>6</v>
          </cell>
          <cell r="K66">
            <v>41</v>
          </cell>
          <cell r="O66">
            <v>290</v>
          </cell>
          <cell r="P66" t="str">
            <v>Berkhart</v>
          </cell>
          <cell r="Q66">
            <v>1</v>
          </cell>
          <cell r="S66">
            <v>7</v>
          </cell>
        </row>
        <row r="67">
          <cell r="B67">
            <v>42917</v>
          </cell>
          <cell r="H67">
            <v>4</v>
          </cell>
          <cell r="K67">
            <v>19</v>
          </cell>
          <cell r="O67">
            <v>0</v>
          </cell>
          <cell r="Q67">
            <v>0</v>
          </cell>
          <cell r="S67">
            <v>7</v>
          </cell>
        </row>
        <row r="68">
          <cell r="B68">
            <v>42917</v>
          </cell>
          <cell r="H68">
            <v>6</v>
          </cell>
          <cell r="K68">
            <v>192</v>
          </cell>
          <cell r="O68">
            <v>708</v>
          </cell>
          <cell r="P68" t="str">
            <v>Berkhart</v>
          </cell>
          <cell r="Q68">
            <v>3</v>
          </cell>
          <cell r="S68">
            <v>7</v>
          </cell>
        </row>
        <row r="69">
          <cell r="B69">
            <v>42917</v>
          </cell>
          <cell r="H69">
            <v>6</v>
          </cell>
          <cell r="K69">
            <v>276</v>
          </cell>
          <cell r="O69">
            <v>26</v>
          </cell>
          <cell r="P69" t="str">
            <v>Berkhart</v>
          </cell>
          <cell r="Q69">
            <v>2</v>
          </cell>
          <cell r="S69">
            <v>7</v>
          </cell>
        </row>
        <row r="70">
          <cell r="B70">
            <v>42917</v>
          </cell>
          <cell r="H70">
            <v>6</v>
          </cell>
          <cell r="K70">
            <v>10</v>
          </cell>
          <cell r="O70">
            <v>0</v>
          </cell>
          <cell r="Q70">
            <v>0</v>
          </cell>
          <cell r="S70">
            <v>7</v>
          </cell>
        </row>
        <row r="71">
          <cell r="B71">
            <v>42917</v>
          </cell>
          <cell r="H71">
            <v>6</v>
          </cell>
          <cell r="K71">
            <v>153</v>
          </cell>
          <cell r="O71">
            <v>83</v>
          </cell>
          <cell r="P71" t="str">
            <v>Berkhart</v>
          </cell>
          <cell r="Q71">
            <v>4</v>
          </cell>
          <cell r="S71">
            <v>7</v>
          </cell>
        </row>
        <row r="72">
          <cell r="B72">
            <v>42917</v>
          </cell>
          <cell r="H72">
            <v>4</v>
          </cell>
          <cell r="K72">
            <v>145</v>
          </cell>
          <cell r="O72">
            <v>200</v>
          </cell>
          <cell r="P72" t="str">
            <v>Katz</v>
          </cell>
          <cell r="Q72">
            <v>1</v>
          </cell>
          <cell r="S72">
            <v>7</v>
          </cell>
        </row>
        <row r="73">
          <cell r="B73">
            <v>42917</v>
          </cell>
          <cell r="H73">
            <v>5</v>
          </cell>
          <cell r="K73">
            <v>161</v>
          </cell>
          <cell r="O73">
            <v>94</v>
          </cell>
          <cell r="P73" t="str">
            <v>Berkhart</v>
          </cell>
          <cell r="Q73">
            <v>4</v>
          </cell>
          <cell r="S73">
            <v>7</v>
          </cell>
        </row>
        <row r="74">
          <cell r="B74">
            <v>42917</v>
          </cell>
          <cell r="H74">
            <v>0</v>
          </cell>
          <cell r="K74">
            <v>0</v>
          </cell>
          <cell r="O74">
            <v>0</v>
          </cell>
          <cell r="Q74">
            <v>0</v>
          </cell>
          <cell r="S74">
            <v>7</v>
          </cell>
        </row>
        <row r="75">
          <cell r="B75">
            <v>42917</v>
          </cell>
          <cell r="H75">
            <v>5</v>
          </cell>
          <cell r="K75">
            <v>111</v>
          </cell>
          <cell r="O75">
            <v>71</v>
          </cell>
          <cell r="P75" t="str">
            <v>Berkhart</v>
          </cell>
          <cell r="Q75">
            <v>3</v>
          </cell>
          <cell r="S75">
            <v>7</v>
          </cell>
        </row>
        <row r="76">
          <cell r="B76">
            <v>42917</v>
          </cell>
          <cell r="H76">
            <v>6</v>
          </cell>
          <cell r="K76">
            <v>99</v>
          </cell>
          <cell r="O76">
            <v>893</v>
          </cell>
          <cell r="P76" t="str">
            <v>Katz</v>
          </cell>
          <cell r="Q76">
            <v>4</v>
          </cell>
          <cell r="S76">
            <v>7</v>
          </cell>
        </row>
        <row r="77">
          <cell r="B77">
            <v>42917</v>
          </cell>
          <cell r="H77">
            <v>6</v>
          </cell>
          <cell r="K77">
            <v>61</v>
          </cell>
          <cell r="O77">
            <v>83</v>
          </cell>
          <cell r="P77" t="str">
            <v>Berkhart</v>
          </cell>
          <cell r="Q77">
            <v>3</v>
          </cell>
          <cell r="S77">
            <v>7</v>
          </cell>
        </row>
        <row r="78">
          <cell r="B78">
            <v>42917</v>
          </cell>
          <cell r="H78">
            <v>6</v>
          </cell>
          <cell r="K78">
            <v>36</v>
          </cell>
          <cell r="O78">
            <v>0</v>
          </cell>
          <cell r="Q78">
            <v>0</v>
          </cell>
          <cell r="S78">
            <v>7</v>
          </cell>
        </row>
        <row r="79">
          <cell r="B79">
            <v>42917</v>
          </cell>
          <cell r="H79">
            <v>5</v>
          </cell>
          <cell r="K79">
            <v>96</v>
          </cell>
          <cell r="O79">
            <v>184</v>
          </cell>
          <cell r="P79" t="str">
            <v>Berkhart</v>
          </cell>
          <cell r="Q79">
            <v>2</v>
          </cell>
          <cell r="S79">
            <v>7</v>
          </cell>
        </row>
        <row r="80">
          <cell r="B80">
            <v>42917</v>
          </cell>
          <cell r="H80">
            <v>6</v>
          </cell>
          <cell r="K80">
            <v>40</v>
          </cell>
          <cell r="O80">
            <v>31</v>
          </cell>
          <cell r="P80" t="str">
            <v>Berkhart</v>
          </cell>
          <cell r="Q80">
            <v>3</v>
          </cell>
          <cell r="S80">
            <v>7</v>
          </cell>
        </row>
        <row r="81">
          <cell r="B81">
            <v>42917</v>
          </cell>
          <cell r="H81">
            <v>10</v>
          </cell>
          <cell r="K81">
            <v>130</v>
          </cell>
          <cell r="O81">
            <v>137</v>
          </cell>
          <cell r="P81" t="str">
            <v>Berkhart</v>
          </cell>
          <cell r="Q81">
            <v>1</v>
          </cell>
          <cell r="S81">
            <v>7</v>
          </cell>
        </row>
        <row r="82">
          <cell r="B82">
            <v>42917</v>
          </cell>
          <cell r="H82">
            <v>3</v>
          </cell>
          <cell r="K82">
            <v>0</v>
          </cell>
          <cell r="O82">
            <v>8</v>
          </cell>
          <cell r="P82" t="str">
            <v>Grojovin</v>
          </cell>
          <cell r="Q82">
            <v>4</v>
          </cell>
          <cell r="S82">
            <v>7</v>
          </cell>
        </row>
        <row r="83">
          <cell r="B83">
            <v>42917</v>
          </cell>
          <cell r="H83">
            <v>6</v>
          </cell>
          <cell r="K83">
            <v>30</v>
          </cell>
          <cell r="O83">
            <v>46</v>
          </cell>
          <cell r="P83" t="str">
            <v>Berkhart</v>
          </cell>
          <cell r="Q83">
            <v>2</v>
          </cell>
          <cell r="S83">
            <v>7</v>
          </cell>
        </row>
        <row r="84">
          <cell r="B84">
            <v>42917</v>
          </cell>
          <cell r="H84">
            <v>2</v>
          </cell>
          <cell r="K84">
            <v>0</v>
          </cell>
          <cell r="O84">
            <v>13</v>
          </cell>
          <cell r="P84" t="str">
            <v>Grojovin</v>
          </cell>
          <cell r="Q84">
            <v>3</v>
          </cell>
          <cell r="S84">
            <v>7</v>
          </cell>
        </row>
        <row r="85">
          <cell r="B85">
            <v>42917</v>
          </cell>
          <cell r="H85">
            <v>3</v>
          </cell>
          <cell r="K85">
            <v>0</v>
          </cell>
          <cell r="O85">
            <v>24</v>
          </cell>
          <cell r="P85" t="str">
            <v>Grojovin</v>
          </cell>
          <cell r="Q85">
            <v>2</v>
          </cell>
          <cell r="S85">
            <v>7</v>
          </cell>
        </row>
        <row r="86">
          <cell r="B86">
            <v>42917</v>
          </cell>
          <cell r="H86">
            <v>2</v>
          </cell>
          <cell r="K86">
            <v>0</v>
          </cell>
          <cell r="O86">
            <v>110</v>
          </cell>
          <cell r="P86" t="str">
            <v>Grojovin</v>
          </cell>
          <cell r="Q86">
            <v>4</v>
          </cell>
          <cell r="S86">
            <v>7</v>
          </cell>
        </row>
        <row r="87">
          <cell r="B87">
            <v>42917</v>
          </cell>
          <cell r="H87">
            <v>6</v>
          </cell>
          <cell r="K87">
            <v>52</v>
          </cell>
          <cell r="O87">
            <v>416</v>
          </cell>
          <cell r="P87" t="str">
            <v>Berkhart</v>
          </cell>
          <cell r="Q87">
            <v>3</v>
          </cell>
          <cell r="S87">
            <v>7</v>
          </cell>
        </row>
        <row r="88">
          <cell r="B88">
            <v>42917</v>
          </cell>
          <cell r="H88">
            <v>3</v>
          </cell>
          <cell r="K88">
            <v>0</v>
          </cell>
          <cell r="O88">
            <v>79</v>
          </cell>
          <cell r="P88" t="str">
            <v>Grojovin</v>
          </cell>
          <cell r="Q88">
            <v>4</v>
          </cell>
          <cell r="S88">
            <v>7</v>
          </cell>
        </row>
        <row r="89">
          <cell r="B89">
            <v>42917</v>
          </cell>
          <cell r="H89">
            <v>2</v>
          </cell>
          <cell r="K89">
            <v>0</v>
          </cell>
          <cell r="O89">
            <v>13</v>
          </cell>
          <cell r="P89" t="str">
            <v>Grojovin</v>
          </cell>
          <cell r="Q89">
            <v>3</v>
          </cell>
          <cell r="S89">
            <v>7</v>
          </cell>
        </row>
        <row r="90">
          <cell r="B90">
            <v>42917</v>
          </cell>
          <cell r="H90">
            <v>2</v>
          </cell>
          <cell r="K90">
            <v>0</v>
          </cell>
          <cell r="O90">
            <v>32</v>
          </cell>
          <cell r="P90" t="str">
            <v>Grojovin</v>
          </cell>
          <cell r="Q90">
            <v>4</v>
          </cell>
          <cell r="S90">
            <v>7</v>
          </cell>
        </row>
        <row r="91">
          <cell r="B91">
            <v>42917</v>
          </cell>
          <cell r="H91">
            <v>6</v>
          </cell>
          <cell r="K91">
            <v>21</v>
          </cell>
          <cell r="O91">
            <v>227</v>
          </cell>
          <cell r="P91" t="str">
            <v>Berkhart</v>
          </cell>
          <cell r="Q91">
            <v>4</v>
          </cell>
          <cell r="S91">
            <v>7</v>
          </cell>
        </row>
        <row r="92">
          <cell r="B92">
            <v>42917</v>
          </cell>
          <cell r="H92">
            <v>6</v>
          </cell>
          <cell r="K92">
            <v>18</v>
          </cell>
          <cell r="O92">
            <v>78</v>
          </cell>
          <cell r="P92" t="str">
            <v>Berkhart</v>
          </cell>
          <cell r="Q92">
            <v>4</v>
          </cell>
          <cell r="S92">
            <v>7</v>
          </cell>
        </row>
        <row r="93">
          <cell r="B93">
            <v>42917</v>
          </cell>
          <cell r="H93">
            <v>6</v>
          </cell>
          <cell r="K93">
            <v>70</v>
          </cell>
          <cell r="O93">
            <v>601</v>
          </cell>
          <cell r="P93" t="str">
            <v>Berkhart</v>
          </cell>
          <cell r="Q93">
            <v>3</v>
          </cell>
          <cell r="S93">
            <v>7</v>
          </cell>
        </row>
        <row r="94">
          <cell r="B94">
            <v>42917</v>
          </cell>
          <cell r="H94">
            <v>1</v>
          </cell>
          <cell r="K94">
            <v>0</v>
          </cell>
          <cell r="O94">
            <v>92</v>
          </cell>
          <cell r="P94" t="str">
            <v>Grojovin</v>
          </cell>
          <cell r="Q94">
            <v>5</v>
          </cell>
          <cell r="S94">
            <v>7</v>
          </cell>
        </row>
        <row r="95">
          <cell r="B95">
            <v>42917</v>
          </cell>
          <cell r="H95">
            <v>2</v>
          </cell>
          <cell r="K95">
            <v>0</v>
          </cell>
          <cell r="O95">
            <v>10</v>
          </cell>
          <cell r="P95" t="str">
            <v>Grojovin</v>
          </cell>
          <cell r="Q95">
            <v>3</v>
          </cell>
          <cell r="S95">
            <v>7</v>
          </cell>
        </row>
        <row r="96">
          <cell r="B96">
            <v>42917</v>
          </cell>
          <cell r="H96">
            <v>2</v>
          </cell>
          <cell r="K96">
            <v>0</v>
          </cell>
          <cell r="O96">
            <v>109</v>
          </cell>
          <cell r="P96" t="str">
            <v>Grojovin</v>
          </cell>
          <cell r="Q96">
            <v>4</v>
          </cell>
          <cell r="S96">
            <v>7</v>
          </cell>
        </row>
        <row r="97">
          <cell r="B97">
            <v>42917</v>
          </cell>
          <cell r="H97">
            <v>10</v>
          </cell>
          <cell r="K97">
            <v>107</v>
          </cell>
          <cell r="O97">
            <v>0</v>
          </cell>
          <cell r="Q97">
            <v>0</v>
          </cell>
          <cell r="S97">
            <v>7</v>
          </cell>
        </row>
        <row r="98">
          <cell r="B98">
            <v>42917</v>
          </cell>
          <cell r="H98">
            <v>5</v>
          </cell>
          <cell r="K98">
            <v>123</v>
          </cell>
          <cell r="O98">
            <v>201</v>
          </cell>
          <cell r="P98" t="str">
            <v>Berkhart</v>
          </cell>
          <cell r="Q98">
            <v>3</v>
          </cell>
          <cell r="S98">
            <v>7</v>
          </cell>
        </row>
        <row r="99">
          <cell r="B99">
            <v>42917</v>
          </cell>
          <cell r="H99">
            <v>3</v>
          </cell>
          <cell r="K99">
            <v>0</v>
          </cell>
          <cell r="O99">
            <v>60</v>
          </cell>
          <cell r="P99" t="str">
            <v>Grojovin</v>
          </cell>
          <cell r="Q99">
            <v>5</v>
          </cell>
          <cell r="S99">
            <v>7</v>
          </cell>
        </row>
        <row r="100">
          <cell r="B100">
            <v>42917</v>
          </cell>
          <cell r="H100">
            <v>2</v>
          </cell>
          <cell r="K100">
            <v>0</v>
          </cell>
          <cell r="O100">
            <v>165</v>
          </cell>
          <cell r="P100" t="str">
            <v>Grojovin</v>
          </cell>
          <cell r="Q100">
            <v>4</v>
          </cell>
          <cell r="S100">
            <v>7</v>
          </cell>
        </row>
        <row r="101">
          <cell r="B101">
            <v>42917</v>
          </cell>
          <cell r="H101">
            <v>10</v>
          </cell>
          <cell r="K101">
            <v>0</v>
          </cell>
          <cell r="O101">
            <v>56</v>
          </cell>
          <cell r="P101" t="str">
            <v>Berkhart</v>
          </cell>
          <cell r="Q101">
            <v>5</v>
          </cell>
          <cell r="S101">
            <v>7</v>
          </cell>
        </row>
        <row r="102">
          <cell r="B102">
            <v>42917</v>
          </cell>
          <cell r="H102">
            <v>0</v>
          </cell>
          <cell r="K102">
            <v>61</v>
          </cell>
          <cell r="O102">
            <v>40</v>
          </cell>
          <cell r="P102" t="str">
            <v>Berkhart</v>
          </cell>
          <cell r="Q102">
            <v>3</v>
          </cell>
          <cell r="S102">
            <v>7</v>
          </cell>
        </row>
        <row r="103">
          <cell r="B103">
            <v>42917</v>
          </cell>
          <cell r="H103">
            <v>6</v>
          </cell>
          <cell r="K103">
            <v>70</v>
          </cell>
          <cell r="O103">
            <v>112</v>
          </cell>
          <cell r="P103" t="str">
            <v>Berkhart</v>
          </cell>
          <cell r="Q103">
            <v>3</v>
          </cell>
          <cell r="S103">
            <v>7</v>
          </cell>
        </row>
        <row r="104">
          <cell r="B104">
            <v>42917</v>
          </cell>
          <cell r="H104">
            <v>12</v>
          </cell>
          <cell r="K104">
            <v>0</v>
          </cell>
          <cell r="O104">
            <v>78</v>
          </cell>
          <cell r="P104" t="str">
            <v>Berkhart</v>
          </cell>
          <cell r="Q104">
            <v>3</v>
          </cell>
          <cell r="S104">
            <v>7</v>
          </cell>
        </row>
        <row r="105">
          <cell r="B105">
            <v>42917</v>
          </cell>
          <cell r="H105">
            <v>15</v>
          </cell>
          <cell r="K105">
            <v>0</v>
          </cell>
          <cell r="O105">
            <v>69</v>
          </cell>
          <cell r="P105" t="str">
            <v>Berkhart</v>
          </cell>
          <cell r="Q105">
            <v>3</v>
          </cell>
          <cell r="S105">
            <v>7</v>
          </cell>
        </row>
        <row r="106">
          <cell r="B106">
            <v>42917</v>
          </cell>
          <cell r="H106">
            <v>5</v>
          </cell>
          <cell r="K106">
            <v>40</v>
          </cell>
          <cell r="O106">
            <v>71</v>
          </cell>
          <cell r="P106" t="str">
            <v>Berkhart</v>
          </cell>
          <cell r="Q106">
            <v>3</v>
          </cell>
          <cell r="S106">
            <v>7</v>
          </cell>
        </row>
        <row r="107">
          <cell r="B107">
            <v>42917</v>
          </cell>
          <cell r="H107">
            <v>5</v>
          </cell>
          <cell r="K107">
            <v>13</v>
          </cell>
          <cell r="O107">
            <v>47</v>
          </cell>
          <cell r="P107" t="str">
            <v>Berkhart</v>
          </cell>
          <cell r="Q107">
            <v>2</v>
          </cell>
          <cell r="S107">
            <v>7</v>
          </cell>
        </row>
        <row r="108">
          <cell r="B108">
            <v>42917</v>
          </cell>
          <cell r="H108">
            <v>5</v>
          </cell>
          <cell r="K108">
            <v>67</v>
          </cell>
          <cell r="O108">
            <v>72</v>
          </cell>
          <cell r="P108" t="str">
            <v>Berkhart</v>
          </cell>
          <cell r="Q108">
            <v>4</v>
          </cell>
          <cell r="S108">
            <v>7</v>
          </cell>
        </row>
        <row r="109">
          <cell r="B109">
            <v>42917</v>
          </cell>
          <cell r="H109">
            <v>9</v>
          </cell>
          <cell r="K109">
            <v>0</v>
          </cell>
          <cell r="O109">
            <v>253</v>
          </cell>
          <cell r="P109" t="str">
            <v>Berkhart</v>
          </cell>
          <cell r="Q109">
            <v>4</v>
          </cell>
          <cell r="S109">
            <v>7</v>
          </cell>
        </row>
        <row r="110">
          <cell r="B110">
            <v>42917</v>
          </cell>
          <cell r="H110">
            <v>9</v>
          </cell>
          <cell r="K110">
            <v>134</v>
          </cell>
          <cell r="O110">
            <v>129</v>
          </cell>
          <cell r="P110" t="str">
            <v>Berkhart</v>
          </cell>
          <cell r="Q110">
            <v>4</v>
          </cell>
          <cell r="S110">
            <v>7</v>
          </cell>
        </row>
        <row r="111">
          <cell r="B111">
            <v>42917</v>
          </cell>
          <cell r="H111">
            <v>6</v>
          </cell>
          <cell r="K111">
            <v>279</v>
          </cell>
          <cell r="O111">
            <v>1678</v>
          </cell>
          <cell r="P111" t="str">
            <v>Berkhart</v>
          </cell>
          <cell r="Q111">
            <v>3</v>
          </cell>
          <cell r="S111">
            <v>7</v>
          </cell>
        </row>
        <row r="112">
          <cell r="B112">
            <v>42917</v>
          </cell>
          <cell r="H112">
            <v>6</v>
          </cell>
          <cell r="K112">
            <v>83</v>
          </cell>
          <cell r="O112">
            <v>104</v>
          </cell>
          <cell r="P112" t="str">
            <v>Berkhart</v>
          </cell>
          <cell r="Q112">
            <v>3</v>
          </cell>
          <cell r="S112">
            <v>7</v>
          </cell>
        </row>
        <row r="113">
          <cell r="B113">
            <v>42917</v>
          </cell>
          <cell r="H113">
            <v>6</v>
          </cell>
          <cell r="K113">
            <v>287</v>
          </cell>
          <cell r="O113">
            <v>134</v>
          </cell>
          <cell r="P113" t="str">
            <v>Berkhart</v>
          </cell>
          <cell r="Q113">
            <v>5</v>
          </cell>
          <cell r="S113">
            <v>7</v>
          </cell>
        </row>
        <row r="114">
          <cell r="B114">
            <v>42917</v>
          </cell>
          <cell r="H114">
            <v>5</v>
          </cell>
          <cell r="K114">
            <v>195</v>
          </cell>
          <cell r="O114">
            <v>61</v>
          </cell>
          <cell r="P114" t="str">
            <v>Berkhart</v>
          </cell>
          <cell r="Q114">
            <v>2</v>
          </cell>
          <cell r="S114">
            <v>7</v>
          </cell>
        </row>
        <row r="115">
          <cell r="B115">
            <v>42917</v>
          </cell>
          <cell r="H115">
            <v>6</v>
          </cell>
          <cell r="K115">
            <v>166</v>
          </cell>
          <cell r="O115">
            <v>0</v>
          </cell>
          <cell r="Q115">
            <v>0</v>
          </cell>
          <cell r="S115">
            <v>7</v>
          </cell>
        </row>
        <row r="116">
          <cell r="B116">
            <v>42917</v>
          </cell>
          <cell r="H116">
            <v>6</v>
          </cell>
          <cell r="K116">
            <v>300</v>
          </cell>
          <cell r="O116">
            <v>71</v>
          </cell>
          <cell r="P116" t="str">
            <v>Berkhart</v>
          </cell>
          <cell r="Q116">
            <v>2</v>
          </cell>
          <cell r="S116">
            <v>7</v>
          </cell>
        </row>
        <row r="117">
          <cell r="B117">
            <v>42917</v>
          </cell>
          <cell r="H117">
            <v>6</v>
          </cell>
          <cell r="K117">
            <v>135</v>
          </cell>
          <cell r="O117">
            <v>415</v>
          </cell>
          <cell r="P117" t="str">
            <v>Berkhart</v>
          </cell>
          <cell r="Q117">
            <v>2</v>
          </cell>
          <cell r="S117">
            <v>7</v>
          </cell>
        </row>
        <row r="118">
          <cell r="B118">
            <v>42917</v>
          </cell>
          <cell r="H118">
            <v>5</v>
          </cell>
          <cell r="K118">
            <v>24</v>
          </cell>
          <cell r="O118">
            <v>0</v>
          </cell>
          <cell r="Q118">
            <v>0</v>
          </cell>
          <cell r="S118">
            <v>7</v>
          </cell>
        </row>
        <row r="119">
          <cell r="B119">
            <v>42917</v>
          </cell>
          <cell r="H119">
            <v>7</v>
          </cell>
          <cell r="K119">
            <v>256</v>
          </cell>
          <cell r="O119">
            <v>53</v>
          </cell>
          <cell r="P119" t="str">
            <v>Berkhart</v>
          </cell>
          <cell r="Q119">
            <v>3</v>
          </cell>
          <cell r="S119">
            <v>7</v>
          </cell>
        </row>
        <row r="120">
          <cell r="B120">
            <v>42917</v>
          </cell>
          <cell r="H120">
            <v>5</v>
          </cell>
          <cell r="K120">
            <v>12</v>
          </cell>
          <cell r="O120">
            <v>0</v>
          </cell>
          <cell r="Q120">
            <v>0</v>
          </cell>
          <cell r="S120">
            <v>7</v>
          </cell>
        </row>
        <row r="121">
          <cell r="B121">
            <v>42917</v>
          </cell>
          <cell r="H121">
            <v>5</v>
          </cell>
          <cell r="K121">
            <v>73</v>
          </cell>
          <cell r="O121">
            <v>82</v>
          </cell>
          <cell r="P121" t="str">
            <v>Berkhart</v>
          </cell>
          <cell r="Q121">
            <v>4</v>
          </cell>
          <cell r="S121">
            <v>7</v>
          </cell>
        </row>
        <row r="122">
          <cell r="B122">
            <v>42917</v>
          </cell>
          <cell r="H122">
            <v>9</v>
          </cell>
          <cell r="K122">
            <v>265</v>
          </cell>
          <cell r="O122">
            <v>131</v>
          </cell>
          <cell r="P122" t="str">
            <v>Berkhart</v>
          </cell>
          <cell r="Q122">
            <v>4</v>
          </cell>
          <cell r="S122">
            <v>7</v>
          </cell>
        </row>
        <row r="123">
          <cell r="B123">
            <v>42917</v>
          </cell>
          <cell r="H123">
            <v>6</v>
          </cell>
          <cell r="K123">
            <v>17</v>
          </cell>
          <cell r="O123">
            <v>114</v>
          </cell>
          <cell r="P123" t="str">
            <v>Berkhart</v>
          </cell>
          <cell r="Q123">
            <v>4</v>
          </cell>
          <cell r="S123">
            <v>7</v>
          </cell>
        </row>
        <row r="124">
          <cell r="B124">
            <v>42917</v>
          </cell>
          <cell r="H124">
            <v>6</v>
          </cell>
          <cell r="K124">
            <v>41</v>
          </cell>
          <cell r="O124">
            <v>600</v>
          </cell>
          <cell r="P124" t="str">
            <v>Berkhart</v>
          </cell>
          <cell r="Q124">
            <v>4</v>
          </cell>
          <cell r="S124">
            <v>7</v>
          </cell>
        </row>
        <row r="125">
          <cell r="B125">
            <v>42917</v>
          </cell>
          <cell r="H125">
            <v>10</v>
          </cell>
          <cell r="K125">
            <v>0</v>
          </cell>
          <cell r="O125">
            <v>7</v>
          </cell>
          <cell r="P125" t="str">
            <v>Katz</v>
          </cell>
          <cell r="Q125">
            <v>3</v>
          </cell>
          <cell r="S125">
            <v>7</v>
          </cell>
        </row>
        <row r="126">
          <cell r="B126">
            <v>42917</v>
          </cell>
          <cell r="H126">
            <v>5</v>
          </cell>
          <cell r="K126">
            <v>265</v>
          </cell>
          <cell r="O126">
            <v>92</v>
          </cell>
          <cell r="P126" t="str">
            <v>Berkhart</v>
          </cell>
          <cell r="Q126">
            <v>4</v>
          </cell>
          <cell r="S126">
            <v>7</v>
          </cell>
        </row>
        <row r="127">
          <cell r="B127">
            <v>42917</v>
          </cell>
          <cell r="H127">
            <v>11</v>
          </cell>
          <cell r="K127">
            <v>0</v>
          </cell>
          <cell r="O127">
            <v>681</v>
          </cell>
          <cell r="P127" t="str">
            <v>Katz</v>
          </cell>
          <cell r="Q127">
            <v>3</v>
          </cell>
          <cell r="S127">
            <v>7</v>
          </cell>
        </row>
        <row r="128">
          <cell r="B128">
            <v>42917</v>
          </cell>
          <cell r="H128">
            <v>5</v>
          </cell>
          <cell r="K128">
            <v>119</v>
          </cell>
          <cell r="O128">
            <v>132</v>
          </cell>
          <cell r="P128" t="str">
            <v>Berkhart</v>
          </cell>
          <cell r="Q128">
            <v>5</v>
          </cell>
          <cell r="S128">
            <v>7</v>
          </cell>
        </row>
        <row r="129">
          <cell r="B129">
            <v>42917</v>
          </cell>
          <cell r="H129">
            <v>6</v>
          </cell>
          <cell r="K129">
            <v>27</v>
          </cell>
          <cell r="O129">
            <v>125</v>
          </cell>
          <cell r="P129" t="str">
            <v>Berkhart</v>
          </cell>
          <cell r="Q129">
            <v>2</v>
          </cell>
          <cell r="S129">
            <v>7</v>
          </cell>
        </row>
        <row r="130">
          <cell r="B130">
            <v>42917</v>
          </cell>
          <cell r="H130">
            <v>6</v>
          </cell>
          <cell r="K130">
            <v>24</v>
          </cell>
          <cell r="O130">
            <v>101</v>
          </cell>
          <cell r="P130" t="str">
            <v>Berkhart</v>
          </cell>
          <cell r="Q130">
            <v>3</v>
          </cell>
          <cell r="S130">
            <v>7</v>
          </cell>
        </row>
        <row r="131">
          <cell r="B131">
            <v>42917</v>
          </cell>
          <cell r="H131">
            <v>6</v>
          </cell>
          <cell r="K131">
            <v>17</v>
          </cell>
          <cell r="O131">
            <v>770</v>
          </cell>
          <cell r="P131" t="str">
            <v>Berkhart</v>
          </cell>
          <cell r="Q131">
            <v>2</v>
          </cell>
          <cell r="S131">
            <v>7</v>
          </cell>
        </row>
        <row r="132">
          <cell r="B132">
            <v>42917</v>
          </cell>
          <cell r="H132">
            <v>6</v>
          </cell>
          <cell r="K132">
            <v>27</v>
          </cell>
          <cell r="O132">
            <v>782</v>
          </cell>
          <cell r="P132" t="str">
            <v>Katz</v>
          </cell>
          <cell r="Q132">
            <v>5</v>
          </cell>
          <cell r="S132">
            <v>7</v>
          </cell>
        </row>
        <row r="133">
          <cell r="B133">
            <v>42917</v>
          </cell>
          <cell r="H133">
            <v>0</v>
          </cell>
          <cell r="K133">
            <v>70</v>
          </cell>
          <cell r="O133">
            <v>0</v>
          </cell>
          <cell r="Q133">
            <v>0</v>
          </cell>
          <cell r="S133">
            <v>7</v>
          </cell>
        </row>
        <row r="134">
          <cell r="B134">
            <v>42917</v>
          </cell>
          <cell r="H134">
            <v>6</v>
          </cell>
          <cell r="K134">
            <v>125</v>
          </cell>
          <cell r="O134">
            <v>102</v>
          </cell>
          <cell r="P134" t="str">
            <v>Katz</v>
          </cell>
          <cell r="Q134">
            <v>3</v>
          </cell>
          <cell r="S134">
            <v>7</v>
          </cell>
        </row>
        <row r="135">
          <cell r="B135">
            <v>42917</v>
          </cell>
          <cell r="H135">
            <v>5</v>
          </cell>
          <cell r="K135">
            <v>83</v>
          </cell>
          <cell r="O135">
            <v>0</v>
          </cell>
          <cell r="Q135">
            <v>0</v>
          </cell>
          <cell r="S135">
            <v>7</v>
          </cell>
        </row>
        <row r="136">
          <cell r="B136">
            <v>42917</v>
          </cell>
          <cell r="H136">
            <v>5</v>
          </cell>
          <cell r="K136">
            <v>80</v>
          </cell>
          <cell r="O136">
            <v>38</v>
          </cell>
          <cell r="P136" t="str">
            <v>Katz</v>
          </cell>
          <cell r="Q136">
            <v>4</v>
          </cell>
          <cell r="S136">
            <v>7</v>
          </cell>
        </row>
        <row r="137">
          <cell r="B137">
            <v>42917</v>
          </cell>
          <cell r="H137">
            <v>2</v>
          </cell>
          <cell r="K137">
            <v>0</v>
          </cell>
          <cell r="O137">
            <v>5</v>
          </cell>
          <cell r="P137" t="str">
            <v>Berkhart</v>
          </cell>
          <cell r="Q137">
            <v>2</v>
          </cell>
          <cell r="S137">
            <v>7</v>
          </cell>
        </row>
        <row r="138">
          <cell r="B138">
            <v>42917</v>
          </cell>
          <cell r="H138">
            <v>1</v>
          </cell>
          <cell r="K138">
            <v>0</v>
          </cell>
          <cell r="O138">
            <v>3</v>
          </cell>
          <cell r="P138" t="str">
            <v>Ellis</v>
          </cell>
          <cell r="Q138">
            <v>3</v>
          </cell>
          <cell r="S138">
            <v>7</v>
          </cell>
        </row>
        <row r="139">
          <cell r="B139">
            <v>42917</v>
          </cell>
          <cell r="H139">
            <v>9</v>
          </cell>
          <cell r="K139">
            <v>12</v>
          </cell>
          <cell r="O139">
            <v>128</v>
          </cell>
          <cell r="P139" t="str">
            <v>Berkhart</v>
          </cell>
          <cell r="Q139">
            <v>4</v>
          </cell>
          <cell r="S139">
            <v>7</v>
          </cell>
        </row>
        <row r="140">
          <cell r="B140">
            <v>42917</v>
          </cell>
          <cell r="H140">
            <v>9</v>
          </cell>
          <cell r="K140">
            <v>179</v>
          </cell>
          <cell r="O140">
            <v>0</v>
          </cell>
          <cell r="Q140">
            <v>0</v>
          </cell>
          <cell r="S140">
            <v>7</v>
          </cell>
        </row>
        <row r="141">
          <cell r="B141">
            <v>42917</v>
          </cell>
          <cell r="H141">
            <v>5</v>
          </cell>
          <cell r="K141">
            <v>52</v>
          </cell>
          <cell r="O141">
            <v>581</v>
          </cell>
          <cell r="P141" t="str">
            <v>Berkhart</v>
          </cell>
          <cell r="Q141">
            <v>4</v>
          </cell>
          <cell r="S141">
            <v>7</v>
          </cell>
        </row>
        <row r="142">
          <cell r="B142">
            <v>42917</v>
          </cell>
          <cell r="H142">
            <v>5</v>
          </cell>
          <cell r="K142">
            <v>8</v>
          </cell>
          <cell r="O142">
            <v>113</v>
          </cell>
          <cell r="P142" t="str">
            <v>Berkhart</v>
          </cell>
          <cell r="Q142">
            <v>4</v>
          </cell>
          <cell r="S142">
            <v>7</v>
          </cell>
        </row>
        <row r="143">
          <cell r="B143">
            <v>42917</v>
          </cell>
          <cell r="H143">
            <v>10</v>
          </cell>
          <cell r="K143">
            <v>0</v>
          </cell>
          <cell r="O143">
            <v>102</v>
          </cell>
          <cell r="P143" t="str">
            <v>Berkhart</v>
          </cell>
          <cell r="Q143">
            <v>1</v>
          </cell>
          <cell r="S143">
            <v>7</v>
          </cell>
        </row>
        <row r="144">
          <cell r="B144">
            <v>42917</v>
          </cell>
          <cell r="H144">
            <v>5</v>
          </cell>
          <cell r="K144">
            <v>38</v>
          </cell>
          <cell r="O144">
            <v>101</v>
          </cell>
          <cell r="P144" t="str">
            <v>Berkhart</v>
          </cell>
          <cell r="Q144">
            <v>4</v>
          </cell>
          <cell r="S144">
            <v>7</v>
          </cell>
        </row>
        <row r="145">
          <cell r="B145">
            <v>42917</v>
          </cell>
          <cell r="H145">
            <v>6</v>
          </cell>
          <cell r="K145">
            <v>54</v>
          </cell>
          <cell r="O145">
            <v>166</v>
          </cell>
          <cell r="P145" t="str">
            <v>Berkhart</v>
          </cell>
          <cell r="Q145">
            <v>2</v>
          </cell>
          <cell r="S145">
            <v>7</v>
          </cell>
        </row>
        <row r="146">
          <cell r="B146">
            <v>42917</v>
          </cell>
          <cell r="H146">
            <v>10</v>
          </cell>
          <cell r="K146">
            <v>61</v>
          </cell>
          <cell r="O146">
            <v>39</v>
          </cell>
          <cell r="P146" t="str">
            <v>Berkhart</v>
          </cell>
          <cell r="Q146">
            <v>2</v>
          </cell>
          <cell r="S146">
            <v>7</v>
          </cell>
        </row>
        <row r="147">
          <cell r="B147">
            <v>42917</v>
          </cell>
          <cell r="H147">
            <v>6</v>
          </cell>
          <cell r="K147">
            <v>19</v>
          </cell>
          <cell r="O147">
            <v>33</v>
          </cell>
          <cell r="P147" t="str">
            <v>Berkhart</v>
          </cell>
          <cell r="Q147">
            <v>4</v>
          </cell>
          <cell r="S147">
            <v>7</v>
          </cell>
        </row>
        <row r="148">
          <cell r="B148">
            <v>42917</v>
          </cell>
          <cell r="H148">
            <v>6</v>
          </cell>
          <cell r="K148">
            <v>36</v>
          </cell>
          <cell r="O148">
            <v>98</v>
          </cell>
          <cell r="P148" t="str">
            <v>Berkhart</v>
          </cell>
          <cell r="Q148">
            <v>3</v>
          </cell>
          <cell r="S148">
            <v>7</v>
          </cell>
        </row>
        <row r="149">
          <cell r="B149">
            <v>42917</v>
          </cell>
          <cell r="H149">
            <v>6</v>
          </cell>
          <cell r="K149">
            <v>6</v>
          </cell>
          <cell r="O149">
            <v>809</v>
          </cell>
          <cell r="P149" t="str">
            <v>Katz</v>
          </cell>
          <cell r="Q149">
            <v>3</v>
          </cell>
          <cell r="S149">
            <v>7</v>
          </cell>
        </row>
        <row r="150">
          <cell r="B150">
            <v>42917</v>
          </cell>
          <cell r="H150">
            <v>6</v>
          </cell>
          <cell r="K150">
            <v>132</v>
          </cell>
          <cell r="O150">
            <v>64</v>
          </cell>
          <cell r="P150" t="str">
            <v>Berkhart</v>
          </cell>
          <cell r="Q150">
            <v>3</v>
          </cell>
          <cell r="S150">
            <v>7</v>
          </cell>
        </row>
        <row r="151">
          <cell r="B151">
            <v>42917</v>
          </cell>
          <cell r="H151">
            <v>5</v>
          </cell>
          <cell r="K151">
            <v>128</v>
          </cell>
          <cell r="O151">
            <v>149</v>
          </cell>
          <cell r="P151" t="str">
            <v>Berkhart</v>
          </cell>
          <cell r="Q151">
            <v>3</v>
          </cell>
          <cell r="S151">
            <v>7</v>
          </cell>
        </row>
        <row r="152">
          <cell r="B152">
            <v>42917</v>
          </cell>
          <cell r="H152">
            <v>7</v>
          </cell>
          <cell r="K152">
            <v>41</v>
          </cell>
          <cell r="O152">
            <v>107</v>
          </cell>
          <cell r="P152" t="str">
            <v>Berkhart</v>
          </cell>
          <cell r="Q152">
            <v>2</v>
          </cell>
          <cell r="S152">
            <v>7</v>
          </cell>
        </row>
        <row r="153">
          <cell r="B153">
            <v>42917</v>
          </cell>
          <cell r="H153">
            <v>6</v>
          </cell>
          <cell r="K153">
            <v>35</v>
          </cell>
          <cell r="O153">
            <v>260</v>
          </cell>
          <cell r="P153" t="str">
            <v>Berkhart</v>
          </cell>
          <cell r="Q153">
            <v>2</v>
          </cell>
          <cell r="S153">
            <v>7</v>
          </cell>
        </row>
        <row r="154">
          <cell r="B154">
            <v>42917</v>
          </cell>
          <cell r="H154">
            <v>6</v>
          </cell>
          <cell r="K154">
            <v>15</v>
          </cell>
          <cell r="O154">
            <v>532</v>
          </cell>
          <cell r="P154" t="str">
            <v>Katz</v>
          </cell>
          <cell r="Q154">
            <v>4</v>
          </cell>
          <cell r="S154">
            <v>7</v>
          </cell>
        </row>
        <row r="155">
          <cell r="B155">
            <v>42917</v>
          </cell>
          <cell r="H155">
            <v>31</v>
          </cell>
          <cell r="K155">
            <v>0</v>
          </cell>
          <cell r="O155">
            <v>81</v>
          </cell>
          <cell r="P155" t="str">
            <v>Berkhart</v>
          </cell>
          <cell r="Q155">
            <v>4</v>
          </cell>
          <cell r="S155">
            <v>7</v>
          </cell>
        </row>
        <row r="156">
          <cell r="B156">
            <v>42917</v>
          </cell>
          <cell r="H156">
            <v>6</v>
          </cell>
          <cell r="K156">
            <v>15</v>
          </cell>
          <cell r="O156">
            <v>258</v>
          </cell>
          <cell r="P156" t="str">
            <v>Berkhart</v>
          </cell>
          <cell r="Q156">
            <v>1</v>
          </cell>
          <cell r="S156">
            <v>7</v>
          </cell>
        </row>
        <row r="157">
          <cell r="B157">
            <v>42917</v>
          </cell>
          <cell r="H157">
            <v>13</v>
          </cell>
          <cell r="K157">
            <v>0</v>
          </cell>
          <cell r="O157">
            <v>2239</v>
          </cell>
          <cell r="P157" t="str">
            <v>Katz</v>
          </cell>
          <cell r="Q157">
            <v>5</v>
          </cell>
          <cell r="S157">
            <v>7</v>
          </cell>
        </row>
        <row r="158">
          <cell r="B158">
            <v>42917</v>
          </cell>
          <cell r="H158">
            <v>5</v>
          </cell>
          <cell r="K158">
            <v>21</v>
          </cell>
          <cell r="O158">
            <v>75</v>
          </cell>
          <cell r="P158" t="str">
            <v>Berkhart</v>
          </cell>
          <cell r="Q158">
            <v>5</v>
          </cell>
          <cell r="S158">
            <v>7</v>
          </cell>
        </row>
        <row r="159">
          <cell r="B159">
            <v>42917</v>
          </cell>
          <cell r="H159">
            <v>5</v>
          </cell>
          <cell r="K159">
            <v>14</v>
          </cell>
          <cell r="O159">
            <v>0</v>
          </cell>
          <cell r="Q159">
            <v>0</v>
          </cell>
          <cell r="S159">
            <v>7</v>
          </cell>
        </row>
        <row r="160">
          <cell r="B160">
            <v>42917</v>
          </cell>
          <cell r="H160">
            <v>6</v>
          </cell>
          <cell r="K160">
            <v>31</v>
          </cell>
          <cell r="O160">
            <v>362</v>
          </cell>
          <cell r="P160" t="str">
            <v>Berkhart</v>
          </cell>
          <cell r="Q160">
            <v>4</v>
          </cell>
          <cell r="S160">
            <v>7</v>
          </cell>
        </row>
        <row r="161">
          <cell r="B161">
            <v>42917</v>
          </cell>
          <cell r="H161">
            <v>5</v>
          </cell>
          <cell r="K161">
            <v>104</v>
          </cell>
          <cell r="O161">
            <v>677</v>
          </cell>
          <cell r="P161" t="str">
            <v>Berkhart</v>
          </cell>
          <cell r="Q161">
            <v>2</v>
          </cell>
          <cell r="S161">
            <v>7</v>
          </cell>
        </row>
        <row r="162">
          <cell r="B162">
            <v>42917</v>
          </cell>
          <cell r="H162">
            <v>6</v>
          </cell>
          <cell r="K162">
            <v>46</v>
          </cell>
          <cell r="O162">
            <v>0</v>
          </cell>
          <cell r="Q162">
            <v>0</v>
          </cell>
          <cell r="S162">
            <v>7</v>
          </cell>
        </row>
        <row r="163">
          <cell r="B163">
            <v>42917</v>
          </cell>
          <cell r="H163">
            <v>9</v>
          </cell>
          <cell r="K163">
            <v>12</v>
          </cell>
          <cell r="O163">
            <v>0</v>
          </cell>
          <cell r="Q163">
            <v>0</v>
          </cell>
          <cell r="S163">
            <v>7</v>
          </cell>
        </row>
        <row r="164">
          <cell r="B164">
            <v>42917</v>
          </cell>
          <cell r="H164">
            <v>6</v>
          </cell>
          <cell r="K164">
            <v>29</v>
          </cell>
          <cell r="O164">
            <v>220</v>
          </cell>
          <cell r="P164" t="str">
            <v>Berkhart</v>
          </cell>
          <cell r="Q164">
            <v>3</v>
          </cell>
          <cell r="S164">
            <v>7</v>
          </cell>
        </row>
        <row r="165">
          <cell r="B165">
            <v>42917</v>
          </cell>
          <cell r="H165">
            <v>9</v>
          </cell>
          <cell r="K165">
            <v>4</v>
          </cell>
          <cell r="O165">
            <v>0</v>
          </cell>
          <cell r="Q165">
            <v>0</v>
          </cell>
          <cell r="S165">
            <v>7</v>
          </cell>
        </row>
        <row r="166">
          <cell r="B166">
            <v>42917</v>
          </cell>
          <cell r="H166">
            <v>6</v>
          </cell>
          <cell r="K166">
            <v>97</v>
          </cell>
          <cell r="O166">
            <v>165</v>
          </cell>
          <cell r="P166" t="str">
            <v>Berkhart</v>
          </cell>
          <cell r="Q166">
            <v>2</v>
          </cell>
          <cell r="S166">
            <v>7</v>
          </cell>
        </row>
        <row r="167">
          <cell r="B167">
            <v>42917</v>
          </cell>
          <cell r="H167">
            <v>6</v>
          </cell>
          <cell r="K167">
            <v>6</v>
          </cell>
          <cell r="O167">
            <v>0</v>
          </cell>
          <cell r="Q167">
            <v>0</v>
          </cell>
          <cell r="S167">
            <v>7</v>
          </cell>
        </row>
        <row r="168">
          <cell r="B168">
            <v>42917</v>
          </cell>
          <cell r="H168">
            <v>6</v>
          </cell>
          <cell r="K168">
            <v>161</v>
          </cell>
          <cell r="O168">
            <v>70</v>
          </cell>
          <cell r="P168" t="str">
            <v>Berkhart</v>
          </cell>
          <cell r="Q168">
            <v>3</v>
          </cell>
          <cell r="S168">
            <v>7</v>
          </cell>
        </row>
        <row r="169">
          <cell r="B169">
            <v>42917</v>
          </cell>
          <cell r="H169">
            <v>6</v>
          </cell>
          <cell r="K169">
            <v>11</v>
          </cell>
          <cell r="O169">
            <v>0</v>
          </cell>
          <cell r="Q169">
            <v>0</v>
          </cell>
          <cell r="S169">
            <v>7</v>
          </cell>
        </row>
        <row r="170">
          <cell r="B170">
            <v>42917</v>
          </cell>
          <cell r="H170">
            <v>6</v>
          </cell>
          <cell r="K170">
            <v>39</v>
          </cell>
          <cell r="O170">
            <v>72</v>
          </cell>
          <cell r="P170" t="str">
            <v>Berkhart</v>
          </cell>
          <cell r="Q170">
            <v>4</v>
          </cell>
          <cell r="S170">
            <v>7</v>
          </cell>
        </row>
        <row r="171">
          <cell r="B171">
            <v>42917</v>
          </cell>
          <cell r="H171">
            <v>6</v>
          </cell>
          <cell r="K171">
            <v>32</v>
          </cell>
          <cell r="O171">
            <v>140</v>
          </cell>
          <cell r="P171" t="str">
            <v>Berkhart</v>
          </cell>
          <cell r="Q171">
            <v>4</v>
          </cell>
          <cell r="S171">
            <v>7</v>
          </cell>
        </row>
        <row r="172">
          <cell r="B172">
            <v>42917</v>
          </cell>
          <cell r="H172">
            <v>6</v>
          </cell>
          <cell r="K172">
            <v>109</v>
          </cell>
          <cell r="O172">
            <v>99</v>
          </cell>
          <cell r="P172" t="str">
            <v>Berkhart</v>
          </cell>
          <cell r="Q172">
            <v>3</v>
          </cell>
          <cell r="S172">
            <v>7</v>
          </cell>
        </row>
        <row r="173">
          <cell r="B173">
            <v>42917</v>
          </cell>
          <cell r="H173">
            <v>6</v>
          </cell>
          <cell r="K173">
            <v>189</v>
          </cell>
          <cell r="O173">
            <v>113</v>
          </cell>
          <cell r="P173" t="str">
            <v>Berkhart</v>
          </cell>
          <cell r="Q173">
            <v>4</v>
          </cell>
          <cell r="S173">
            <v>7</v>
          </cell>
        </row>
        <row r="174">
          <cell r="B174">
            <v>42917</v>
          </cell>
          <cell r="H174">
            <v>6</v>
          </cell>
          <cell r="K174">
            <v>70</v>
          </cell>
          <cell r="O174">
            <v>156</v>
          </cell>
          <cell r="P174" t="str">
            <v>Berkhart</v>
          </cell>
          <cell r="Q174">
            <v>5</v>
          </cell>
          <cell r="S174">
            <v>7</v>
          </cell>
        </row>
        <row r="175">
          <cell r="B175">
            <v>42917</v>
          </cell>
          <cell r="H175">
            <v>5</v>
          </cell>
          <cell r="K175">
            <v>22</v>
          </cell>
          <cell r="O175">
            <v>76</v>
          </cell>
          <cell r="P175" t="str">
            <v>Berkhart</v>
          </cell>
          <cell r="Q175">
            <v>3</v>
          </cell>
          <cell r="S175">
            <v>7</v>
          </cell>
        </row>
        <row r="176">
          <cell r="B176">
            <v>42917</v>
          </cell>
          <cell r="H176">
            <v>6</v>
          </cell>
          <cell r="K176">
            <v>21</v>
          </cell>
          <cell r="O176">
            <v>96</v>
          </cell>
          <cell r="P176" t="str">
            <v>Berkhart</v>
          </cell>
          <cell r="Q176">
            <v>5</v>
          </cell>
          <cell r="S176">
            <v>7</v>
          </cell>
        </row>
        <row r="177">
          <cell r="B177">
            <v>42917</v>
          </cell>
          <cell r="H177">
            <v>0</v>
          </cell>
          <cell r="K177">
            <v>21</v>
          </cell>
          <cell r="O177">
            <v>253</v>
          </cell>
          <cell r="P177" t="str">
            <v>Berkhart</v>
          </cell>
          <cell r="Q177">
            <v>2</v>
          </cell>
          <cell r="S177">
            <v>7</v>
          </cell>
        </row>
        <row r="178">
          <cell r="B178">
            <v>42917</v>
          </cell>
          <cell r="H178">
            <v>6</v>
          </cell>
          <cell r="K178">
            <v>274</v>
          </cell>
          <cell r="O178">
            <v>582</v>
          </cell>
          <cell r="P178" t="str">
            <v>Berkhart</v>
          </cell>
          <cell r="Q178">
            <v>1</v>
          </cell>
          <cell r="S178">
            <v>7</v>
          </cell>
        </row>
        <row r="179">
          <cell r="B179">
            <v>42917</v>
          </cell>
          <cell r="H179">
            <v>5</v>
          </cell>
          <cell r="K179">
            <v>158</v>
          </cell>
          <cell r="O179">
            <v>111</v>
          </cell>
          <cell r="P179" t="str">
            <v>Berkhart</v>
          </cell>
          <cell r="Q179">
            <v>3</v>
          </cell>
          <cell r="S179">
            <v>7</v>
          </cell>
        </row>
        <row r="180">
          <cell r="B180">
            <v>42917</v>
          </cell>
          <cell r="H180">
            <v>9</v>
          </cell>
          <cell r="K180">
            <v>14</v>
          </cell>
          <cell r="O180">
            <v>0</v>
          </cell>
          <cell r="Q180">
            <v>0</v>
          </cell>
          <cell r="S180">
            <v>7</v>
          </cell>
        </row>
        <row r="181">
          <cell r="B181">
            <v>42917</v>
          </cell>
          <cell r="H181">
            <v>6</v>
          </cell>
          <cell r="K181">
            <v>11</v>
          </cell>
          <cell r="O181">
            <v>0</v>
          </cell>
          <cell r="Q181">
            <v>0</v>
          </cell>
          <cell r="S181">
            <v>7</v>
          </cell>
        </row>
        <row r="182">
          <cell r="B182">
            <v>42917</v>
          </cell>
          <cell r="H182">
            <v>5</v>
          </cell>
          <cell r="K182">
            <v>8</v>
          </cell>
          <cell r="O182">
            <v>0</v>
          </cell>
          <cell r="Q182">
            <v>0</v>
          </cell>
          <cell r="S182">
            <v>7</v>
          </cell>
        </row>
        <row r="183">
          <cell r="B183">
            <v>42917</v>
          </cell>
          <cell r="H183">
            <v>6</v>
          </cell>
          <cell r="K183">
            <v>129</v>
          </cell>
          <cell r="O183">
            <v>0</v>
          </cell>
          <cell r="Q183">
            <v>0</v>
          </cell>
          <cell r="S183">
            <v>7</v>
          </cell>
        </row>
        <row r="184">
          <cell r="B184">
            <v>42917</v>
          </cell>
          <cell r="H184">
            <v>6</v>
          </cell>
          <cell r="K184">
            <v>129</v>
          </cell>
          <cell r="O184">
            <v>288</v>
          </cell>
          <cell r="P184" t="str">
            <v>Berkhart</v>
          </cell>
          <cell r="Q184">
            <v>3</v>
          </cell>
          <cell r="S184">
            <v>7</v>
          </cell>
        </row>
        <row r="185">
          <cell r="B185">
            <v>42917</v>
          </cell>
          <cell r="H185">
            <v>6</v>
          </cell>
          <cell r="K185">
            <v>286</v>
          </cell>
          <cell r="O185">
            <v>633</v>
          </cell>
          <cell r="P185" t="str">
            <v>Katz</v>
          </cell>
          <cell r="Q185">
            <v>4</v>
          </cell>
          <cell r="S185">
            <v>7</v>
          </cell>
        </row>
        <row r="186">
          <cell r="B186">
            <v>42917</v>
          </cell>
          <cell r="H186">
            <v>5</v>
          </cell>
          <cell r="K186">
            <v>314</v>
          </cell>
          <cell r="O186">
            <v>139</v>
          </cell>
          <cell r="P186" t="str">
            <v>Katz</v>
          </cell>
          <cell r="Q186">
            <v>1</v>
          </cell>
          <cell r="S186">
            <v>7</v>
          </cell>
        </row>
        <row r="187">
          <cell r="B187">
            <v>42917</v>
          </cell>
          <cell r="H187">
            <v>10</v>
          </cell>
          <cell r="K187">
            <v>0</v>
          </cell>
          <cell r="O187">
            <v>768</v>
          </cell>
          <cell r="P187" t="str">
            <v>Katz</v>
          </cell>
          <cell r="Q187">
            <v>4</v>
          </cell>
          <cell r="S187">
            <v>7</v>
          </cell>
        </row>
        <row r="188">
          <cell r="B188">
            <v>42917</v>
          </cell>
          <cell r="H188">
            <v>6</v>
          </cell>
          <cell r="K188">
            <v>10</v>
          </cell>
          <cell r="O188">
            <v>0</v>
          </cell>
          <cell r="Q188">
            <v>0</v>
          </cell>
          <cell r="S188">
            <v>7</v>
          </cell>
        </row>
        <row r="189">
          <cell r="B189">
            <v>42917</v>
          </cell>
          <cell r="H189">
            <v>6</v>
          </cell>
          <cell r="K189">
            <v>256</v>
          </cell>
          <cell r="O189">
            <v>0</v>
          </cell>
          <cell r="Q189">
            <v>0</v>
          </cell>
          <cell r="S189">
            <v>7</v>
          </cell>
        </row>
        <row r="190">
          <cell r="B190">
            <v>42917</v>
          </cell>
          <cell r="H190">
            <v>5</v>
          </cell>
          <cell r="K190">
            <v>183</v>
          </cell>
          <cell r="O190">
            <v>491</v>
          </cell>
          <cell r="P190" t="str">
            <v>Katz</v>
          </cell>
          <cell r="Q190">
            <v>3</v>
          </cell>
          <cell r="S190">
            <v>7</v>
          </cell>
        </row>
        <row r="191">
          <cell r="B191">
            <v>42917</v>
          </cell>
          <cell r="H191">
            <v>6</v>
          </cell>
          <cell r="K191">
            <v>36</v>
          </cell>
          <cell r="O191">
            <v>118</v>
          </cell>
          <cell r="P191" t="str">
            <v>Katz</v>
          </cell>
          <cell r="Q191">
            <v>5</v>
          </cell>
          <cell r="S191">
            <v>7</v>
          </cell>
        </row>
        <row r="192">
          <cell r="B192">
            <v>42917</v>
          </cell>
          <cell r="H192">
            <v>13</v>
          </cell>
          <cell r="K192">
            <v>0</v>
          </cell>
          <cell r="O192">
            <v>4</v>
          </cell>
          <cell r="P192" t="str">
            <v>Katz</v>
          </cell>
          <cell r="Q192">
            <v>3</v>
          </cell>
          <cell r="S192">
            <v>7</v>
          </cell>
        </row>
        <row r="193">
          <cell r="B193">
            <v>42917</v>
          </cell>
          <cell r="H193">
            <v>12</v>
          </cell>
          <cell r="K193">
            <v>0</v>
          </cell>
          <cell r="O193">
            <v>3</v>
          </cell>
          <cell r="P193" t="str">
            <v>Katz</v>
          </cell>
          <cell r="Q193">
            <v>4</v>
          </cell>
          <cell r="S193">
            <v>7</v>
          </cell>
        </row>
        <row r="194">
          <cell r="B194">
            <v>42917</v>
          </cell>
          <cell r="H194">
            <v>6</v>
          </cell>
          <cell r="K194">
            <v>57</v>
          </cell>
          <cell r="O194">
            <v>398</v>
          </cell>
          <cell r="P194" t="str">
            <v>Adams</v>
          </cell>
          <cell r="Q194">
            <v>1</v>
          </cell>
          <cell r="S194">
            <v>7</v>
          </cell>
        </row>
        <row r="195">
          <cell r="B195">
            <v>42917</v>
          </cell>
          <cell r="H195">
            <v>6</v>
          </cell>
          <cell r="K195">
            <v>203</v>
          </cell>
          <cell r="O195">
            <v>125</v>
          </cell>
          <cell r="P195" t="str">
            <v>Adams</v>
          </cell>
          <cell r="Q195">
            <v>4</v>
          </cell>
          <cell r="S195">
            <v>7</v>
          </cell>
        </row>
        <row r="196">
          <cell r="B196">
            <v>42917</v>
          </cell>
          <cell r="H196">
            <v>6</v>
          </cell>
          <cell r="K196">
            <v>167</v>
          </cell>
          <cell r="O196">
            <v>373</v>
          </cell>
          <cell r="P196" t="str">
            <v>Adams</v>
          </cell>
          <cell r="Q196">
            <v>3</v>
          </cell>
          <cell r="S196">
            <v>7</v>
          </cell>
        </row>
        <row r="197">
          <cell r="B197">
            <v>42917</v>
          </cell>
          <cell r="H197">
            <v>6</v>
          </cell>
          <cell r="K197">
            <v>47</v>
          </cell>
          <cell r="O197">
            <v>51</v>
          </cell>
          <cell r="P197" t="str">
            <v>Adams</v>
          </cell>
          <cell r="Q197">
            <v>3</v>
          </cell>
          <cell r="S197">
            <v>7</v>
          </cell>
        </row>
        <row r="198">
          <cell r="B198">
            <v>42917</v>
          </cell>
          <cell r="H198">
            <v>6</v>
          </cell>
          <cell r="K198">
            <v>69</v>
          </cell>
          <cell r="O198">
            <v>235</v>
          </cell>
          <cell r="P198" t="str">
            <v>Adams</v>
          </cell>
          <cell r="Q198">
            <v>2</v>
          </cell>
          <cell r="S198">
            <v>7</v>
          </cell>
        </row>
        <row r="199">
          <cell r="B199">
            <v>42917</v>
          </cell>
          <cell r="H199">
            <v>6</v>
          </cell>
          <cell r="K199">
            <v>5</v>
          </cell>
          <cell r="O199">
            <v>0</v>
          </cell>
          <cell r="Q199">
            <v>0</v>
          </cell>
          <cell r="S199">
            <v>7</v>
          </cell>
        </row>
        <row r="200">
          <cell r="B200">
            <v>42917</v>
          </cell>
          <cell r="H200">
            <v>6</v>
          </cell>
          <cell r="K200">
            <v>160</v>
          </cell>
          <cell r="O200">
            <v>102</v>
          </cell>
          <cell r="P200" t="str">
            <v>Adams</v>
          </cell>
          <cell r="Q200">
            <v>3</v>
          </cell>
          <cell r="S200">
            <v>7</v>
          </cell>
        </row>
        <row r="201">
          <cell r="B201">
            <v>42917</v>
          </cell>
          <cell r="H201">
            <v>9</v>
          </cell>
          <cell r="K201">
            <v>179</v>
          </cell>
          <cell r="O201">
            <v>0</v>
          </cell>
          <cell r="Q201">
            <v>0</v>
          </cell>
          <cell r="S201">
            <v>7</v>
          </cell>
        </row>
        <row r="202">
          <cell r="B202">
            <v>42917</v>
          </cell>
          <cell r="H202">
            <v>7</v>
          </cell>
          <cell r="K202">
            <v>109</v>
          </cell>
          <cell r="O202">
            <v>176</v>
          </cell>
          <cell r="P202" t="str">
            <v>Adams</v>
          </cell>
          <cell r="Q202">
            <v>2</v>
          </cell>
          <cell r="S202">
            <v>7</v>
          </cell>
        </row>
        <row r="203">
          <cell r="B203">
            <v>42917</v>
          </cell>
          <cell r="H203">
            <v>9</v>
          </cell>
          <cell r="K203">
            <v>324</v>
          </cell>
          <cell r="O203">
            <v>78</v>
          </cell>
          <cell r="P203" t="str">
            <v>Adams</v>
          </cell>
          <cell r="Q203">
            <v>3</v>
          </cell>
          <cell r="S203">
            <v>7</v>
          </cell>
        </row>
        <row r="204">
          <cell r="B204">
            <v>42917</v>
          </cell>
          <cell r="H204">
            <v>10</v>
          </cell>
          <cell r="K204">
            <v>27</v>
          </cell>
          <cell r="O204">
            <v>0</v>
          </cell>
          <cell r="Q204">
            <v>0</v>
          </cell>
          <cell r="S204">
            <v>7</v>
          </cell>
        </row>
        <row r="205">
          <cell r="B205">
            <v>42917</v>
          </cell>
          <cell r="H205">
            <v>8</v>
          </cell>
          <cell r="K205">
            <v>0</v>
          </cell>
          <cell r="O205">
            <v>0</v>
          </cell>
          <cell r="Q205">
            <v>0</v>
          </cell>
          <cell r="S205">
            <v>7</v>
          </cell>
        </row>
        <row r="206">
          <cell r="B206">
            <v>42917</v>
          </cell>
          <cell r="H206">
            <v>7</v>
          </cell>
          <cell r="K206">
            <v>119</v>
          </cell>
          <cell r="O206">
            <v>114</v>
          </cell>
          <cell r="P206" t="str">
            <v>Adams</v>
          </cell>
          <cell r="Q206">
            <v>1</v>
          </cell>
          <cell r="S206">
            <v>7</v>
          </cell>
        </row>
        <row r="207">
          <cell r="B207">
            <v>42917</v>
          </cell>
          <cell r="H207">
            <v>6</v>
          </cell>
          <cell r="K207">
            <v>85</v>
          </cell>
          <cell r="O207">
            <v>73</v>
          </cell>
          <cell r="P207" t="str">
            <v>Adams</v>
          </cell>
          <cell r="Q207">
            <v>3</v>
          </cell>
          <cell r="S207">
            <v>7</v>
          </cell>
        </row>
        <row r="208">
          <cell r="B208">
            <v>42917</v>
          </cell>
          <cell r="H208">
            <v>5</v>
          </cell>
          <cell r="K208">
            <v>42</v>
          </cell>
          <cell r="O208">
            <v>125</v>
          </cell>
          <cell r="P208" t="str">
            <v>Adams</v>
          </cell>
          <cell r="Q208">
            <v>4</v>
          </cell>
          <cell r="S208">
            <v>7</v>
          </cell>
        </row>
        <row r="209">
          <cell r="B209">
            <v>42917</v>
          </cell>
          <cell r="H209">
            <v>14</v>
          </cell>
          <cell r="K209">
            <v>0</v>
          </cell>
          <cell r="O209">
            <v>78</v>
          </cell>
          <cell r="P209" t="str">
            <v>Adams</v>
          </cell>
          <cell r="Q209">
            <v>2</v>
          </cell>
          <cell r="S209">
            <v>7</v>
          </cell>
        </row>
        <row r="210">
          <cell r="B210">
            <v>42917</v>
          </cell>
          <cell r="H210">
            <v>8</v>
          </cell>
          <cell r="K210">
            <v>0</v>
          </cell>
          <cell r="O210">
            <v>162</v>
          </cell>
          <cell r="P210" t="str">
            <v>Adams</v>
          </cell>
          <cell r="Q210">
            <v>2</v>
          </cell>
          <cell r="S210">
            <v>7</v>
          </cell>
        </row>
        <row r="211">
          <cell r="B211">
            <v>42917</v>
          </cell>
          <cell r="H211">
            <v>1</v>
          </cell>
          <cell r="K211">
            <v>0</v>
          </cell>
          <cell r="O211">
            <v>133</v>
          </cell>
          <cell r="P211" t="str">
            <v>Adams</v>
          </cell>
          <cell r="Q211">
            <v>4</v>
          </cell>
          <cell r="S211">
            <v>7</v>
          </cell>
        </row>
        <row r="212">
          <cell r="B212">
            <v>42917</v>
          </cell>
          <cell r="H212">
            <v>6</v>
          </cell>
          <cell r="K212">
            <v>80</v>
          </cell>
          <cell r="O212">
            <v>96</v>
          </cell>
          <cell r="P212" t="str">
            <v>Adams</v>
          </cell>
          <cell r="Q212">
            <v>2</v>
          </cell>
          <cell r="S212">
            <v>7</v>
          </cell>
        </row>
        <row r="213">
          <cell r="B213">
            <v>42917</v>
          </cell>
          <cell r="H213">
            <v>10</v>
          </cell>
          <cell r="K213">
            <v>154</v>
          </cell>
          <cell r="O213">
            <v>376</v>
          </cell>
          <cell r="P213" t="str">
            <v>Adams</v>
          </cell>
          <cell r="Q213">
            <v>3</v>
          </cell>
          <cell r="S213">
            <v>7</v>
          </cell>
        </row>
        <row r="214">
          <cell r="B214">
            <v>42917</v>
          </cell>
          <cell r="H214">
            <v>5</v>
          </cell>
          <cell r="K214">
            <v>27</v>
          </cell>
          <cell r="O214">
            <v>0</v>
          </cell>
          <cell r="Q214">
            <v>0</v>
          </cell>
          <cell r="S214">
            <v>7</v>
          </cell>
        </row>
        <row r="215">
          <cell r="B215">
            <v>42917</v>
          </cell>
          <cell r="H215">
            <v>5</v>
          </cell>
          <cell r="K215">
            <v>154</v>
          </cell>
          <cell r="O215">
            <v>615</v>
          </cell>
          <cell r="P215" t="str">
            <v>Adams</v>
          </cell>
          <cell r="Q215">
            <v>1</v>
          </cell>
          <cell r="S215">
            <v>7</v>
          </cell>
        </row>
        <row r="216">
          <cell r="B216">
            <v>42917</v>
          </cell>
          <cell r="H216">
            <v>6</v>
          </cell>
          <cell r="K216">
            <v>10</v>
          </cell>
          <cell r="O216">
            <v>0</v>
          </cell>
          <cell r="Q216">
            <v>0</v>
          </cell>
          <cell r="S216">
            <v>7</v>
          </cell>
        </row>
        <row r="217">
          <cell r="B217">
            <v>42917</v>
          </cell>
          <cell r="H217">
            <v>9</v>
          </cell>
          <cell r="K217">
            <v>287</v>
          </cell>
          <cell r="O217">
            <v>359</v>
          </cell>
          <cell r="P217" t="str">
            <v>Adams</v>
          </cell>
          <cell r="Q217">
            <v>1</v>
          </cell>
          <cell r="S217">
            <v>7</v>
          </cell>
        </row>
        <row r="218">
          <cell r="B218">
            <v>42917</v>
          </cell>
          <cell r="H218">
            <v>5</v>
          </cell>
          <cell r="K218">
            <v>13</v>
          </cell>
          <cell r="O218">
            <v>195</v>
          </cell>
          <cell r="P218" t="str">
            <v>Adams</v>
          </cell>
          <cell r="Q218">
            <v>3</v>
          </cell>
          <cell r="S218">
            <v>7</v>
          </cell>
        </row>
        <row r="219">
          <cell r="B219">
            <v>42917</v>
          </cell>
          <cell r="H219">
            <v>9</v>
          </cell>
          <cell r="K219">
            <v>46</v>
          </cell>
          <cell r="O219">
            <v>0</v>
          </cell>
          <cell r="Q219">
            <v>0</v>
          </cell>
          <cell r="S219">
            <v>7</v>
          </cell>
        </row>
        <row r="220">
          <cell r="B220">
            <v>42917</v>
          </cell>
          <cell r="H220">
            <v>0</v>
          </cell>
          <cell r="K220">
            <v>24</v>
          </cell>
          <cell r="O220">
            <v>102</v>
          </cell>
          <cell r="P220" t="str">
            <v>Adams</v>
          </cell>
          <cell r="Q220">
            <v>2</v>
          </cell>
          <cell r="S220">
            <v>7</v>
          </cell>
        </row>
        <row r="221">
          <cell r="B221">
            <v>42917</v>
          </cell>
          <cell r="H221">
            <v>12</v>
          </cell>
          <cell r="K221">
            <v>0</v>
          </cell>
          <cell r="O221">
            <v>109</v>
          </cell>
          <cell r="P221" t="str">
            <v>Adams</v>
          </cell>
          <cell r="Q221">
            <v>3</v>
          </cell>
          <cell r="S221">
            <v>7</v>
          </cell>
        </row>
        <row r="222">
          <cell r="B222">
            <v>42917</v>
          </cell>
          <cell r="H222">
            <v>9</v>
          </cell>
          <cell r="K222">
            <v>0</v>
          </cell>
          <cell r="O222">
            <v>109</v>
          </cell>
          <cell r="P222" t="str">
            <v>Adams</v>
          </cell>
          <cell r="Q222">
            <v>3</v>
          </cell>
          <cell r="S222">
            <v>7</v>
          </cell>
        </row>
        <row r="223">
          <cell r="B223">
            <v>42917</v>
          </cell>
          <cell r="H223">
            <v>11</v>
          </cell>
          <cell r="K223">
            <v>0</v>
          </cell>
          <cell r="O223">
            <v>326</v>
          </cell>
          <cell r="P223" t="str">
            <v>Adams</v>
          </cell>
          <cell r="Q223">
            <v>2</v>
          </cell>
          <cell r="S223">
            <v>7</v>
          </cell>
        </row>
        <row r="224">
          <cell r="B224">
            <v>42917</v>
          </cell>
          <cell r="H224">
            <v>6</v>
          </cell>
          <cell r="K224">
            <v>30</v>
          </cell>
          <cell r="O224">
            <v>173</v>
          </cell>
          <cell r="P224" t="str">
            <v>Adams</v>
          </cell>
          <cell r="Q224">
            <v>3</v>
          </cell>
          <cell r="S224">
            <v>7</v>
          </cell>
        </row>
        <row r="225">
          <cell r="B225">
            <v>42917</v>
          </cell>
          <cell r="H225">
            <v>6</v>
          </cell>
          <cell r="K225">
            <v>67</v>
          </cell>
          <cell r="O225">
            <v>0</v>
          </cell>
          <cell r="Q225">
            <v>0</v>
          </cell>
          <cell r="S225">
            <v>7</v>
          </cell>
        </row>
        <row r="226">
          <cell r="B226">
            <v>42917</v>
          </cell>
          <cell r="H226">
            <v>10</v>
          </cell>
          <cell r="K226">
            <v>135</v>
          </cell>
          <cell r="O226">
            <v>99</v>
          </cell>
          <cell r="P226" t="str">
            <v>Adams</v>
          </cell>
          <cell r="Q226">
            <v>3</v>
          </cell>
          <cell r="S226">
            <v>7</v>
          </cell>
        </row>
        <row r="227">
          <cell r="B227">
            <v>42917</v>
          </cell>
          <cell r="H227">
            <v>5</v>
          </cell>
          <cell r="K227">
            <v>41</v>
          </cell>
          <cell r="O227">
            <v>73</v>
          </cell>
          <cell r="P227" t="str">
            <v>Adams</v>
          </cell>
          <cell r="Q227">
            <v>3</v>
          </cell>
          <cell r="S227">
            <v>7</v>
          </cell>
        </row>
        <row r="228">
          <cell r="B228">
            <v>42917</v>
          </cell>
          <cell r="H228">
            <v>5</v>
          </cell>
          <cell r="K228">
            <v>20</v>
          </cell>
          <cell r="O228">
            <v>160</v>
          </cell>
          <cell r="P228" t="str">
            <v>Adams</v>
          </cell>
          <cell r="Q228">
            <v>3</v>
          </cell>
          <cell r="S228">
            <v>7</v>
          </cell>
        </row>
        <row r="229">
          <cell r="B229">
            <v>42917</v>
          </cell>
          <cell r="H229">
            <v>5</v>
          </cell>
          <cell r="K229">
            <v>93</v>
          </cell>
          <cell r="O229">
            <v>196</v>
          </cell>
          <cell r="P229" t="str">
            <v>Adams</v>
          </cell>
          <cell r="Q229">
            <v>2</v>
          </cell>
          <cell r="S229">
            <v>7</v>
          </cell>
        </row>
        <row r="230">
          <cell r="B230">
            <v>42917</v>
          </cell>
          <cell r="H230">
            <v>9</v>
          </cell>
          <cell r="K230">
            <v>180</v>
          </cell>
          <cell r="O230">
            <v>196</v>
          </cell>
          <cell r="P230" t="str">
            <v>Adams</v>
          </cell>
          <cell r="Q230">
            <v>1</v>
          </cell>
          <cell r="S230">
            <v>7</v>
          </cell>
        </row>
        <row r="231">
          <cell r="B231">
            <v>42917</v>
          </cell>
          <cell r="H231">
            <v>7</v>
          </cell>
          <cell r="K231">
            <v>37</v>
          </cell>
          <cell r="O231">
            <v>0</v>
          </cell>
          <cell r="Q231">
            <v>0</v>
          </cell>
          <cell r="S231">
            <v>7</v>
          </cell>
        </row>
        <row r="232">
          <cell r="B232">
            <v>42917</v>
          </cell>
          <cell r="H232">
            <v>10</v>
          </cell>
          <cell r="K232">
            <v>9</v>
          </cell>
          <cell r="O232">
            <v>35</v>
          </cell>
          <cell r="P232" t="str">
            <v>Adams</v>
          </cell>
          <cell r="Q232">
            <v>3</v>
          </cell>
          <cell r="S232">
            <v>7</v>
          </cell>
        </row>
        <row r="233">
          <cell r="B233">
            <v>42917</v>
          </cell>
          <cell r="H233">
            <v>10</v>
          </cell>
          <cell r="K233">
            <v>0</v>
          </cell>
          <cell r="O233">
            <v>69</v>
          </cell>
          <cell r="P233" t="str">
            <v>Adams</v>
          </cell>
          <cell r="Q233">
            <v>1</v>
          </cell>
          <cell r="S233">
            <v>7</v>
          </cell>
        </row>
        <row r="234">
          <cell r="B234">
            <v>42917</v>
          </cell>
          <cell r="H234">
            <v>9</v>
          </cell>
          <cell r="K234">
            <v>0</v>
          </cell>
          <cell r="O234">
            <v>115</v>
          </cell>
          <cell r="P234" t="str">
            <v>Adams</v>
          </cell>
          <cell r="Q234">
            <v>3</v>
          </cell>
          <cell r="S234">
            <v>7</v>
          </cell>
        </row>
        <row r="235">
          <cell r="B235">
            <v>42917</v>
          </cell>
          <cell r="H235">
            <v>6</v>
          </cell>
          <cell r="K235">
            <v>98</v>
          </cell>
          <cell r="O235">
            <v>361</v>
          </cell>
          <cell r="P235" t="str">
            <v>Adams</v>
          </cell>
          <cell r="Q235">
            <v>2</v>
          </cell>
          <cell r="S235">
            <v>7</v>
          </cell>
        </row>
        <row r="236">
          <cell r="B236">
            <v>42917</v>
          </cell>
          <cell r="H236">
            <v>10</v>
          </cell>
          <cell r="K236">
            <v>97</v>
          </cell>
          <cell r="O236">
            <v>15</v>
          </cell>
          <cell r="P236" t="str">
            <v>Adams</v>
          </cell>
          <cell r="Q236">
            <v>3</v>
          </cell>
          <cell r="S236">
            <v>7</v>
          </cell>
        </row>
        <row r="237">
          <cell r="B237">
            <v>42917</v>
          </cell>
          <cell r="H237">
            <v>9</v>
          </cell>
          <cell r="K237">
            <v>138</v>
          </cell>
          <cell r="O237">
            <v>148</v>
          </cell>
          <cell r="P237" t="str">
            <v>Adams</v>
          </cell>
          <cell r="Q237">
            <v>1</v>
          </cell>
          <cell r="S237">
            <v>7</v>
          </cell>
        </row>
        <row r="238">
          <cell r="B238">
            <v>42917</v>
          </cell>
          <cell r="H238">
            <v>9</v>
          </cell>
          <cell r="K238">
            <v>252</v>
          </cell>
          <cell r="O238">
            <v>221</v>
          </cell>
          <cell r="P238" t="str">
            <v>Adams</v>
          </cell>
          <cell r="Q238">
            <v>4</v>
          </cell>
          <cell r="S238">
            <v>7</v>
          </cell>
        </row>
        <row r="239">
          <cell r="B239">
            <v>42917</v>
          </cell>
          <cell r="H239">
            <v>8</v>
          </cell>
          <cell r="K239">
            <v>0</v>
          </cell>
          <cell r="O239">
            <v>6</v>
          </cell>
          <cell r="P239" t="str">
            <v>Adams</v>
          </cell>
          <cell r="Q239">
            <v>2</v>
          </cell>
          <cell r="S239">
            <v>7</v>
          </cell>
        </row>
        <row r="240">
          <cell r="B240">
            <v>42917</v>
          </cell>
          <cell r="H240">
            <v>16</v>
          </cell>
          <cell r="K240">
            <v>0</v>
          </cell>
          <cell r="O240">
            <v>99</v>
          </cell>
          <cell r="P240" t="str">
            <v>Adams</v>
          </cell>
          <cell r="Q240">
            <v>3</v>
          </cell>
          <cell r="S240">
            <v>7</v>
          </cell>
        </row>
        <row r="241">
          <cell r="B241">
            <v>42917</v>
          </cell>
          <cell r="H241">
            <v>9</v>
          </cell>
          <cell r="K241">
            <v>27</v>
          </cell>
          <cell r="O241">
            <v>139</v>
          </cell>
          <cell r="P241" t="str">
            <v>Adams</v>
          </cell>
          <cell r="Q241">
            <v>1</v>
          </cell>
          <cell r="S241">
            <v>7</v>
          </cell>
        </row>
        <row r="242">
          <cell r="B242">
            <v>42917</v>
          </cell>
          <cell r="H242">
            <v>6</v>
          </cell>
          <cell r="K242">
            <v>79</v>
          </cell>
          <cell r="O242">
            <v>51</v>
          </cell>
          <cell r="P242" t="str">
            <v>Adams</v>
          </cell>
          <cell r="Q242">
            <v>2</v>
          </cell>
          <cell r="S242">
            <v>7</v>
          </cell>
        </row>
        <row r="243">
          <cell r="B243">
            <v>42917</v>
          </cell>
          <cell r="H243">
            <v>5</v>
          </cell>
          <cell r="K243">
            <v>110</v>
          </cell>
          <cell r="O243">
            <v>68</v>
          </cell>
          <cell r="P243" t="str">
            <v>Adams</v>
          </cell>
          <cell r="Q243">
            <v>3</v>
          </cell>
          <cell r="S243">
            <v>7</v>
          </cell>
        </row>
        <row r="244">
          <cell r="B244">
            <v>42917</v>
          </cell>
          <cell r="H244">
            <v>13</v>
          </cell>
          <cell r="K244">
            <v>0</v>
          </cell>
          <cell r="O244">
            <v>728</v>
          </cell>
          <cell r="P244" t="str">
            <v>Adams</v>
          </cell>
          <cell r="Q244">
            <v>3</v>
          </cell>
          <cell r="S244">
            <v>7</v>
          </cell>
        </row>
        <row r="245">
          <cell r="B245">
            <v>42917</v>
          </cell>
          <cell r="H245">
            <v>6</v>
          </cell>
          <cell r="K245">
            <v>342</v>
          </cell>
          <cell r="O245">
            <v>76</v>
          </cell>
          <cell r="P245" t="str">
            <v>Adams</v>
          </cell>
          <cell r="Q245">
            <v>3</v>
          </cell>
          <cell r="S245">
            <v>7</v>
          </cell>
        </row>
        <row r="246">
          <cell r="B246">
            <v>42917</v>
          </cell>
          <cell r="H246">
            <v>6</v>
          </cell>
          <cell r="K246">
            <v>10</v>
          </cell>
          <cell r="O246">
            <v>0</v>
          </cell>
          <cell r="Q246">
            <v>0</v>
          </cell>
          <cell r="S246">
            <v>7</v>
          </cell>
        </row>
        <row r="247">
          <cell r="B247">
            <v>42917</v>
          </cell>
          <cell r="H247">
            <v>14</v>
          </cell>
          <cell r="K247">
            <v>0</v>
          </cell>
          <cell r="O247">
            <v>259</v>
          </cell>
          <cell r="P247" t="str">
            <v>Adams</v>
          </cell>
          <cell r="Q247">
            <v>5</v>
          </cell>
          <cell r="S247">
            <v>7</v>
          </cell>
        </row>
        <row r="248">
          <cell r="B248">
            <v>42917</v>
          </cell>
          <cell r="H248">
            <v>6</v>
          </cell>
          <cell r="K248">
            <v>163</v>
          </cell>
          <cell r="O248">
            <v>110</v>
          </cell>
          <cell r="P248" t="str">
            <v>Adams</v>
          </cell>
          <cell r="Q248">
            <v>3</v>
          </cell>
          <cell r="S248">
            <v>7</v>
          </cell>
        </row>
        <row r="249">
          <cell r="B249">
            <v>42917</v>
          </cell>
          <cell r="H249">
            <v>5</v>
          </cell>
          <cell r="K249">
            <v>132</v>
          </cell>
          <cell r="O249">
            <v>97</v>
          </cell>
          <cell r="P249" t="str">
            <v>Adams</v>
          </cell>
          <cell r="Q249">
            <v>3</v>
          </cell>
          <cell r="S249">
            <v>7</v>
          </cell>
        </row>
        <row r="250">
          <cell r="B250">
            <v>42917</v>
          </cell>
          <cell r="H250">
            <v>9</v>
          </cell>
          <cell r="K250">
            <v>0</v>
          </cell>
          <cell r="O250">
            <v>134</v>
          </cell>
          <cell r="P250" t="str">
            <v>Adams</v>
          </cell>
          <cell r="Q250">
            <v>2</v>
          </cell>
          <cell r="S250">
            <v>7</v>
          </cell>
        </row>
        <row r="251">
          <cell r="B251">
            <v>42917</v>
          </cell>
          <cell r="H251">
            <v>6</v>
          </cell>
          <cell r="K251">
            <v>18</v>
          </cell>
          <cell r="O251">
            <v>151</v>
          </cell>
          <cell r="P251" t="str">
            <v>Adams</v>
          </cell>
          <cell r="Q251">
            <v>2</v>
          </cell>
          <cell r="S251">
            <v>7</v>
          </cell>
        </row>
        <row r="252">
          <cell r="B252">
            <v>42917</v>
          </cell>
          <cell r="H252">
            <v>9</v>
          </cell>
          <cell r="K252">
            <v>0</v>
          </cell>
          <cell r="O252">
            <v>200</v>
          </cell>
          <cell r="P252" t="str">
            <v>Adams</v>
          </cell>
          <cell r="Q252">
            <v>3</v>
          </cell>
          <cell r="S252">
            <v>7</v>
          </cell>
        </row>
        <row r="253">
          <cell r="B253">
            <v>42917</v>
          </cell>
          <cell r="H253">
            <v>13</v>
          </cell>
          <cell r="K253">
            <v>0</v>
          </cell>
          <cell r="O253">
            <v>49</v>
          </cell>
          <cell r="P253" t="str">
            <v>Adams</v>
          </cell>
          <cell r="Q253">
            <v>3</v>
          </cell>
          <cell r="S253">
            <v>7</v>
          </cell>
        </row>
        <row r="254">
          <cell r="B254">
            <v>42917</v>
          </cell>
          <cell r="H254">
            <v>10</v>
          </cell>
          <cell r="K254">
            <v>0</v>
          </cell>
          <cell r="O254">
            <v>172</v>
          </cell>
          <cell r="P254" t="str">
            <v>Adams</v>
          </cell>
          <cell r="Q254">
            <v>3</v>
          </cell>
          <cell r="S254">
            <v>7</v>
          </cell>
        </row>
        <row r="255">
          <cell r="B255">
            <v>42917</v>
          </cell>
          <cell r="H255">
            <v>9</v>
          </cell>
          <cell r="K255">
            <v>0</v>
          </cell>
          <cell r="O255">
            <v>272</v>
          </cell>
          <cell r="P255" t="str">
            <v>Adams</v>
          </cell>
          <cell r="Q255">
            <v>3</v>
          </cell>
          <cell r="S255">
            <v>7</v>
          </cell>
        </row>
        <row r="256">
          <cell r="B256">
            <v>42917</v>
          </cell>
          <cell r="H256">
            <v>9</v>
          </cell>
          <cell r="K256">
            <v>0</v>
          </cell>
          <cell r="O256">
            <v>137</v>
          </cell>
          <cell r="P256" t="str">
            <v>Adams</v>
          </cell>
          <cell r="Q256">
            <v>4</v>
          </cell>
          <cell r="S256">
            <v>7</v>
          </cell>
        </row>
        <row r="257">
          <cell r="B257">
            <v>42917</v>
          </cell>
          <cell r="H257">
            <v>9</v>
          </cell>
          <cell r="K257">
            <v>0</v>
          </cell>
          <cell r="O257">
            <v>337</v>
          </cell>
          <cell r="P257" t="str">
            <v>Adams</v>
          </cell>
          <cell r="Q257">
            <v>3</v>
          </cell>
          <cell r="S257">
            <v>7</v>
          </cell>
        </row>
        <row r="258">
          <cell r="B258">
            <v>42917</v>
          </cell>
          <cell r="H258">
            <v>11</v>
          </cell>
          <cell r="K258">
            <v>0</v>
          </cell>
          <cell r="O258">
            <v>153</v>
          </cell>
          <cell r="P258" t="str">
            <v>Adams</v>
          </cell>
          <cell r="Q258">
            <v>3</v>
          </cell>
          <cell r="S258">
            <v>7</v>
          </cell>
        </row>
        <row r="259">
          <cell r="B259">
            <v>42917</v>
          </cell>
          <cell r="H259">
            <v>10</v>
          </cell>
          <cell r="K259">
            <v>0</v>
          </cell>
          <cell r="O259">
            <v>296</v>
          </cell>
          <cell r="P259" t="str">
            <v>Adams</v>
          </cell>
          <cell r="Q259">
            <v>5</v>
          </cell>
          <cell r="S259">
            <v>7</v>
          </cell>
        </row>
        <row r="260">
          <cell r="B260">
            <v>42917</v>
          </cell>
          <cell r="H260">
            <v>10</v>
          </cell>
          <cell r="K260">
            <v>0</v>
          </cell>
          <cell r="O260">
            <v>88</v>
          </cell>
          <cell r="P260" t="str">
            <v>Adams</v>
          </cell>
          <cell r="Q260">
            <v>2</v>
          </cell>
          <cell r="S260">
            <v>7</v>
          </cell>
        </row>
        <row r="261">
          <cell r="B261">
            <v>42917</v>
          </cell>
          <cell r="H261">
            <v>9</v>
          </cell>
          <cell r="K261">
            <v>225</v>
          </cell>
          <cell r="O261">
            <v>178</v>
          </cell>
          <cell r="P261" t="str">
            <v>Adams</v>
          </cell>
          <cell r="Q261">
            <v>1</v>
          </cell>
          <cell r="S261">
            <v>7</v>
          </cell>
        </row>
        <row r="262">
          <cell r="B262">
            <v>42917</v>
          </cell>
          <cell r="H262">
            <v>14</v>
          </cell>
          <cell r="K262">
            <v>0</v>
          </cell>
          <cell r="O262">
            <v>18</v>
          </cell>
          <cell r="P262" t="str">
            <v>Adams</v>
          </cell>
          <cell r="Q262">
            <v>3</v>
          </cell>
          <cell r="S262">
            <v>7</v>
          </cell>
        </row>
        <row r="263">
          <cell r="B263">
            <v>42917</v>
          </cell>
          <cell r="H263">
            <v>9</v>
          </cell>
          <cell r="K263">
            <v>0</v>
          </cell>
          <cell r="O263">
            <v>102</v>
          </cell>
          <cell r="P263" t="str">
            <v>Adams</v>
          </cell>
          <cell r="Q263">
            <v>3</v>
          </cell>
          <cell r="S263">
            <v>7</v>
          </cell>
        </row>
        <row r="264">
          <cell r="B264">
            <v>42917</v>
          </cell>
          <cell r="H264">
            <v>11</v>
          </cell>
          <cell r="K264">
            <v>0</v>
          </cell>
          <cell r="O264">
            <v>84</v>
          </cell>
          <cell r="P264" t="str">
            <v>Adams</v>
          </cell>
          <cell r="Q264">
            <v>5</v>
          </cell>
          <cell r="S264">
            <v>7</v>
          </cell>
        </row>
        <row r="265">
          <cell r="B265">
            <v>42917</v>
          </cell>
          <cell r="H265">
            <v>5</v>
          </cell>
          <cell r="K265">
            <v>13</v>
          </cell>
          <cell r="O265">
            <v>102</v>
          </cell>
          <cell r="P265" t="str">
            <v>Adams</v>
          </cell>
          <cell r="Q265">
            <v>3</v>
          </cell>
          <cell r="S265">
            <v>7</v>
          </cell>
        </row>
        <row r="266">
          <cell r="B266">
            <v>42917</v>
          </cell>
          <cell r="H266">
            <v>9</v>
          </cell>
          <cell r="K266">
            <v>0</v>
          </cell>
          <cell r="O266">
            <v>255</v>
          </cell>
          <cell r="P266" t="str">
            <v>Adams</v>
          </cell>
          <cell r="Q266">
            <v>3</v>
          </cell>
          <cell r="S266">
            <v>7</v>
          </cell>
        </row>
        <row r="267">
          <cell r="B267">
            <v>42917</v>
          </cell>
          <cell r="H267">
            <v>6</v>
          </cell>
          <cell r="K267">
            <v>89</v>
          </cell>
          <cell r="O267">
            <v>138</v>
          </cell>
          <cell r="P267" t="str">
            <v>Adams</v>
          </cell>
          <cell r="Q267">
            <v>3</v>
          </cell>
          <cell r="S267">
            <v>7</v>
          </cell>
        </row>
        <row r="268">
          <cell r="B268">
            <v>42917</v>
          </cell>
          <cell r="H268">
            <v>10</v>
          </cell>
          <cell r="K268">
            <v>0</v>
          </cell>
          <cell r="O268">
            <v>81</v>
          </cell>
          <cell r="P268" t="str">
            <v>Adams</v>
          </cell>
          <cell r="Q268">
            <v>3</v>
          </cell>
          <cell r="S268">
            <v>7</v>
          </cell>
        </row>
        <row r="269">
          <cell r="B269">
            <v>42917</v>
          </cell>
          <cell r="H269">
            <v>6</v>
          </cell>
          <cell r="K269">
            <v>64</v>
          </cell>
          <cell r="O269">
            <v>374</v>
          </cell>
          <cell r="P269" t="str">
            <v>Adams</v>
          </cell>
          <cell r="Q269">
            <v>2</v>
          </cell>
          <cell r="S269">
            <v>7</v>
          </cell>
        </row>
        <row r="270">
          <cell r="B270">
            <v>42917</v>
          </cell>
          <cell r="H270">
            <v>0</v>
          </cell>
          <cell r="K270">
            <v>0</v>
          </cell>
          <cell r="O270">
            <v>0</v>
          </cell>
          <cell r="Q270">
            <v>0</v>
          </cell>
          <cell r="S270">
            <v>7</v>
          </cell>
        </row>
        <row r="271">
          <cell r="B271">
            <v>42917</v>
          </cell>
          <cell r="H271">
            <v>5</v>
          </cell>
          <cell r="K271">
            <v>25</v>
          </cell>
          <cell r="O271">
            <v>85</v>
          </cell>
          <cell r="P271" t="str">
            <v>Adams</v>
          </cell>
          <cell r="Q271">
            <v>5</v>
          </cell>
          <cell r="S271">
            <v>7</v>
          </cell>
        </row>
        <row r="272">
          <cell r="B272">
            <v>42917</v>
          </cell>
          <cell r="H272">
            <v>5</v>
          </cell>
          <cell r="K272">
            <v>13</v>
          </cell>
          <cell r="O272">
            <v>26</v>
          </cell>
          <cell r="P272" t="str">
            <v>Adams</v>
          </cell>
          <cell r="Q272">
            <v>4</v>
          </cell>
          <cell r="S272">
            <v>7</v>
          </cell>
        </row>
        <row r="273">
          <cell r="B273">
            <v>42917</v>
          </cell>
          <cell r="H273">
            <v>6</v>
          </cell>
          <cell r="K273">
            <v>3</v>
          </cell>
          <cell r="O273">
            <v>231</v>
          </cell>
          <cell r="P273" t="str">
            <v>Adams</v>
          </cell>
          <cell r="Q273">
            <v>5</v>
          </cell>
          <cell r="S273">
            <v>7</v>
          </cell>
        </row>
        <row r="274">
          <cell r="B274">
            <v>42917</v>
          </cell>
          <cell r="H274">
            <v>5</v>
          </cell>
          <cell r="K274">
            <v>19</v>
          </cell>
          <cell r="O274">
            <v>262</v>
          </cell>
          <cell r="P274" t="str">
            <v>Adams</v>
          </cell>
          <cell r="Q274">
            <v>3</v>
          </cell>
          <cell r="S274">
            <v>7</v>
          </cell>
        </row>
        <row r="275">
          <cell r="B275">
            <v>42917</v>
          </cell>
          <cell r="H275">
            <v>5</v>
          </cell>
          <cell r="K275">
            <v>245</v>
          </cell>
          <cell r="O275">
            <v>57</v>
          </cell>
          <cell r="P275" t="str">
            <v>Adams</v>
          </cell>
          <cell r="Q275">
            <v>4</v>
          </cell>
          <cell r="S275">
            <v>7</v>
          </cell>
        </row>
        <row r="276">
          <cell r="B276">
            <v>42917</v>
          </cell>
          <cell r="H276">
            <v>5</v>
          </cell>
          <cell r="K276">
            <v>206</v>
          </cell>
          <cell r="O276">
            <v>296</v>
          </cell>
          <cell r="P276" t="str">
            <v>Adams</v>
          </cell>
          <cell r="Q276">
            <v>2</v>
          </cell>
          <cell r="S276">
            <v>7</v>
          </cell>
        </row>
        <row r="277">
          <cell r="B277">
            <v>42917</v>
          </cell>
          <cell r="H277">
            <v>5</v>
          </cell>
          <cell r="K277">
            <v>59</v>
          </cell>
          <cell r="O277">
            <v>91</v>
          </cell>
          <cell r="P277" t="str">
            <v>Adams</v>
          </cell>
          <cell r="Q277">
            <v>3</v>
          </cell>
          <cell r="S277">
            <v>7</v>
          </cell>
        </row>
        <row r="278">
          <cell r="B278">
            <v>42917</v>
          </cell>
          <cell r="H278">
            <v>9</v>
          </cell>
          <cell r="K278">
            <v>0</v>
          </cell>
          <cell r="O278">
            <v>195</v>
          </cell>
          <cell r="P278" t="str">
            <v>Adams</v>
          </cell>
          <cell r="Q278">
            <v>2</v>
          </cell>
          <cell r="S278">
            <v>7</v>
          </cell>
        </row>
        <row r="279">
          <cell r="B279">
            <v>42917</v>
          </cell>
          <cell r="H279">
            <v>6</v>
          </cell>
          <cell r="K279">
            <v>46</v>
          </cell>
          <cell r="O279">
            <v>155</v>
          </cell>
          <cell r="P279" t="str">
            <v>Adams</v>
          </cell>
          <cell r="Q279">
            <v>3</v>
          </cell>
          <cell r="S279">
            <v>7</v>
          </cell>
        </row>
        <row r="280">
          <cell r="B280">
            <v>42917</v>
          </cell>
          <cell r="H280">
            <v>5</v>
          </cell>
          <cell r="K280">
            <v>60</v>
          </cell>
          <cell r="O280">
            <v>125</v>
          </cell>
          <cell r="P280" t="str">
            <v>Adams</v>
          </cell>
          <cell r="Q280">
            <v>2</v>
          </cell>
          <cell r="S280">
            <v>7</v>
          </cell>
        </row>
        <row r="281">
          <cell r="B281">
            <v>42917</v>
          </cell>
          <cell r="H281">
            <v>9</v>
          </cell>
          <cell r="K281">
            <v>0</v>
          </cell>
          <cell r="O281">
            <v>621</v>
          </cell>
          <cell r="P281" t="str">
            <v>Adams</v>
          </cell>
          <cell r="Q281">
            <v>3</v>
          </cell>
          <cell r="S281">
            <v>7</v>
          </cell>
        </row>
        <row r="282">
          <cell r="B282">
            <v>42917</v>
          </cell>
          <cell r="H282">
            <v>6</v>
          </cell>
          <cell r="K282">
            <v>103</v>
          </cell>
          <cell r="O282">
            <v>237</v>
          </cell>
          <cell r="P282" t="str">
            <v>Adams</v>
          </cell>
          <cell r="Q282">
            <v>2</v>
          </cell>
          <cell r="S282">
            <v>7</v>
          </cell>
        </row>
        <row r="283">
          <cell r="B283">
            <v>42917</v>
          </cell>
          <cell r="H283">
            <v>6</v>
          </cell>
          <cell r="K283">
            <v>153</v>
          </cell>
          <cell r="O283">
            <v>91</v>
          </cell>
          <cell r="P283" t="str">
            <v>Adams</v>
          </cell>
          <cell r="Q283">
            <v>2</v>
          </cell>
          <cell r="S283">
            <v>7</v>
          </cell>
        </row>
        <row r="284">
          <cell r="B284">
            <v>42917</v>
          </cell>
          <cell r="H284">
            <v>15</v>
          </cell>
          <cell r="K284">
            <v>0</v>
          </cell>
          <cell r="O284">
            <v>303</v>
          </cell>
          <cell r="P284" t="str">
            <v>Adams</v>
          </cell>
          <cell r="Q284">
            <v>3</v>
          </cell>
          <cell r="S284">
            <v>7</v>
          </cell>
        </row>
        <row r="285">
          <cell r="B285">
            <v>42917</v>
          </cell>
          <cell r="H285">
            <v>13</v>
          </cell>
          <cell r="K285">
            <v>0</v>
          </cell>
          <cell r="O285">
            <v>62</v>
          </cell>
          <cell r="P285" t="str">
            <v>Adams</v>
          </cell>
          <cell r="Q285">
            <v>1</v>
          </cell>
          <cell r="S285">
            <v>7</v>
          </cell>
        </row>
        <row r="286">
          <cell r="B286">
            <v>42917</v>
          </cell>
          <cell r="H286">
            <v>9</v>
          </cell>
          <cell r="K286">
            <v>0</v>
          </cell>
          <cell r="O286">
            <v>104</v>
          </cell>
          <cell r="P286" t="str">
            <v>Adams</v>
          </cell>
          <cell r="Q286">
            <v>1</v>
          </cell>
          <cell r="S286">
            <v>7</v>
          </cell>
        </row>
        <row r="287">
          <cell r="B287">
            <v>42917</v>
          </cell>
          <cell r="H287">
            <v>10</v>
          </cell>
          <cell r="K287">
            <v>0</v>
          </cell>
          <cell r="O287">
            <v>149</v>
          </cell>
          <cell r="P287" t="str">
            <v>Adams</v>
          </cell>
          <cell r="Q287">
            <v>2</v>
          </cell>
          <cell r="S287">
            <v>7</v>
          </cell>
        </row>
        <row r="288">
          <cell r="B288">
            <v>42917</v>
          </cell>
          <cell r="H288">
            <v>9</v>
          </cell>
          <cell r="K288">
            <v>0</v>
          </cell>
          <cell r="O288">
            <v>62</v>
          </cell>
          <cell r="P288" t="str">
            <v>Adams</v>
          </cell>
          <cell r="Q288">
            <v>3</v>
          </cell>
          <cell r="S288">
            <v>7</v>
          </cell>
        </row>
        <row r="289">
          <cell r="B289">
            <v>42917</v>
          </cell>
          <cell r="H289">
            <v>9</v>
          </cell>
          <cell r="K289">
            <v>0</v>
          </cell>
          <cell r="O289">
            <v>108</v>
          </cell>
          <cell r="P289" t="str">
            <v>Adams</v>
          </cell>
          <cell r="Q289">
            <v>3</v>
          </cell>
          <cell r="S289">
            <v>7</v>
          </cell>
        </row>
        <row r="290">
          <cell r="B290">
            <v>42917</v>
          </cell>
          <cell r="H290">
            <v>13</v>
          </cell>
          <cell r="K290">
            <v>0</v>
          </cell>
          <cell r="O290">
            <v>11</v>
          </cell>
          <cell r="P290" t="str">
            <v>Adams</v>
          </cell>
          <cell r="Q290">
            <v>3</v>
          </cell>
          <cell r="S290">
            <v>7</v>
          </cell>
        </row>
        <row r="291">
          <cell r="B291">
            <v>42917</v>
          </cell>
          <cell r="H291">
            <v>9</v>
          </cell>
          <cell r="K291">
            <v>0</v>
          </cell>
          <cell r="O291">
            <v>207</v>
          </cell>
          <cell r="P291" t="str">
            <v>Adams</v>
          </cell>
          <cell r="Q291">
            <v>2</v>
          </cell>
          <cell r="S291">
            <v>7</v>
          </cell>
        </row>
        <row r="292">
          <cell r="B292">
            <v>42917</v>
          </cell>
          <cell r="H292">
            <v>6</v>
          </cell>
          <cell r="K292">
            <v>11</v>
          </cell>
          <cell r="O292">
            <v>126</v>
          </cell>
          <cell r="P292" t="str">
            <v>Adams</v>
          </cell>
          <cell r="Q292">
            <v>3</v>
          </cell>
          <cell r="S292">
            <v>7</v>
          </cell>
        </row>
        <row r="293">
          <cell r="B293">
            <v>42917</v>
          </cell>
          <cell r="H293">
            <v>10</v>
          </cell>
          <cell r="K293">
            <v>15</v>
          </cell>
          <cell r="O293">
            <v>127</v>
          </cell>
          <cell r="P293" t="str">
            <v>Adams</v>
          </cell>
          <cell r="Q293">
            <v>2</v>
          </cell>
          <cell r="S293">
            <v>7</v>
          </cell>
        </row>
        <row r="294">
          <cell r="B294">
            <v>42917</v>
          </cell>
          <cell r="H294">
            <v>5</v>
          </cell>
          <cell r="K294">
            <v>13</v>
          </cell>
          <cell r="O294">
            <v>196</v>
          </cell>
          <cell r="P294" t="str">
            <v>Adams</v>
          </cell>
          <cell r="Q294">
            <v>3</v>
          </cell>
          <cell r="S294">
            <v>7</v>
          </cell>
        </row>
        <row r="295">
          <cell r="B295">
            <v>42917</v>
          </cell>
          <cell r="H295">
            <v>13</v>
          </cell>
          <cell r="K295">
            <v>0</v>
          </cell>
          <cell r="O295">
            <v>32</v>
          </cell>
          <cell r="P295" t="str">
            <v>Adams</v>
          </cell>
          <cell r="Q295">
            <v>3</v>
          </cell>
          <cell r="S295">
            <v>7</v>
          </cell>
        </row>
        <row r="296">
          <cell r="B296">
            <v>42917</v>
          </cell>
          <cell r="H296">
            <v>13</v>
          </cell>
          <cell r="K296">
            <v>0</v>
          </cell>
          <cell r="O296">
            <v>145</v>
          </cell>
          <cell r="P296" t="str">
            <v>Adams</v>
          </cell>
          <cell r="Q296">
            <v>2</v>
          </cell>
          <cell r="S296">
            <v>7</v>
          </cell>
        </row>
        <row r="297">
          <cell r="B297">
            <v>42917</v>
          </cell>
          <cell r="H297">
            <v>9</v>
          </cell>
          <cell r="K297">
            <v>0</v>
          </cell>
          <cell r="O297">
            <v>50</v>
          </cell>
          <cell r="P297" t="str">
            <v>Adams</v>
          </cell>
          <cell r="Q297">
            <v>3</v>
          </cell>
          <cell r="S297">
            <v>7</v>
          </cell>
        </row>
        <row r="298">
          <cell r="B298">
            <v>42917</v>
          </cell>
          <cell r="H298">
            <v>15</v>
          </cell>
          <cell r="K298">
            <v>0</v>
          </cell>
          <cell r="O298">
            <v>106</v>
          </cell>
          <cell r="P298" t="str">
            <v>Adams</v>
          </cell>
          <cell r="Q298">
            <v>3</v>
          </cell>
          <cell r="S298">
            <v>7</v>
          </cell>
        </row>
        <row r="299">
          <cell r="B299">
            <v>42917</v>
          </cell>
          <cell r="H299">
            <v>6</v>
          </cell>
          <cell r="K299">
            <v>55</v>
          </cell>
          <cell r="O299">
            <v>0</v>
          </cell>
          <cell r="Q299">
            <v>0</v>
          </cell>
          <cell r="S299">
            <v>7</v>
          </cell>
        </row>
        <row r="300">
          <cell r="B300">
            <v>42917</v>
          </cell>
          <cell r="H300">
            <v>5</v>
          </cell>
          <cell r="K300">
            <v>10</v>
          </cell>
          <cell r="O300">
            <v>0</v>
          </cell>
          <cell r="Q300">
            <v>0</v>
          </cell>
          <cell r="S300">
            <v>7</v>
          </cell>
        </row>
        <row r="301">
          <cell r="B301">
            <v>42917</v>
          </cell>
          <cell r="H301">
            <v>6</v>
          </cell>
          <cell r="K301">
            <v>18</v>
          </cell>
          <cell r="O301">
            <v>95</v>
          </cell>
          <cell r="P301" t="str">
            <v>Adams</v>
          </cell>
          <cell r="Q301">
            <v>5</v>
          </cell>
          <cell r="S301">
            <v>7</v>
          </cell>
        </row>
        <row r="302">
          <cell r="B302">
            <v>42917</v>
          </cell>
          <cell r="H302">
            <v>9</v>
          </cell>
          <cell r="K302">
            <v>0</v>
          </cell>
          <cell r="O302">
            <v>246</v>
          </cell>
          <cell r="P302" t="str">
            <v>Adams</v>
          </cell>
          <cell r="Q302">
            <v>3</v>
          </cell>
          <cell r="S302">
            <v>7</v>
          </cell>
        </row>
        <row r="303">
          <cell r="B303">
            <v>42917</v>
          </cell>
          <cell r="H303">
            <v>12</v>
          </cell>
          <cell r="K303">
            <v>0</v>
          </cell>
          <cell r="O303">
            <v>75</v>
          </cell>
          <cell r="P303" t="str">
            <v>Adams</v>
          </cell>
          <cell r="Q303">
            <v>1</v>
          </cell>
          <cell r="S303">
            <v>7</v>
          </cell>
        </row>
        <row r="304">
          <cell r="B304">
            <v>42917</v>
          </cell>
          <cell r="H304">
            <v>9</v>
          </cell>
          <cell r="K304">
            <v>0</v>
          </cell>
          <cell r="O304">
            <v>82</v>
          </cell>
          <cell r="P304" t="str">
            <v>Adams</v>
          </cell>
          <cell r="Q304">
            <v>3</v>
          </cell>
          <cell r="S304">
            <v>7</v>
          </cell>
        </row>
        <row r="305">
          <cell r="B305">
            <v>42917</v>
          </cell>
          <cell r="H305">
            <v>10</v>
          </cell>
          <cell r="K305">
            <v>0</v>
          </cell>
          <cell r="O305">
            <v>283</v>
          </cell>
          <cell r="P305" t="str">
            <v>Adams</v>
          </cell>
          <cell r="Q305">
            <v>3</v>
          </cell>
          <cell r="S305">
            <v>7</v>
          </cell>
        </row>
        <row r="306">
          <cell r="B306">
            <v>42917</v>
          </cell>
          <cell r="H306">
            <v>9</v>
          </cell>
          <cell r="K306">
            <v>0</v>
          </cell>
          <cell r="O306">
            <v>341</v>
          </cell>
          <cell r="P306" t="str">
            <v>Adams</v>
          </cell>
          <cell r="Q306">
            <v>3</v>
          </cell>
          <cell r="S306">
            <v>7</v>
          </cell>
        </row>
        <row r="307">
          <cell r="B307">
            <v>42917</v>
          </cell>
          <cell r="H307">
            <v>5</v>
          </cell>
          <cell r="K307">
            <v>107</v>
          </cell>
          <cell r="O307">
            <v>354</v>
          </cell>
          <cell r="P307" t="str">
            <v>Adams</v>
          </cell>
          <cell r="Q307">
            <v>2</v>
          </cell>
          <cell r="S307">
            <v>7</v>
          </cell>
        </row>
        <row r="308">
          <cell r="B308">
            <v>42917</v>
          </cell>
          <cell r="H308">
            <v>16</v>
          </cell>
          <cell r="K308">
            <v>0</v>
          </cell>
          <cell r="O308">
            <v>590</v>
          </cell>
          <cell r="P308" t="str">
            <v>Adams</v>
          </cell>
          <cell r="Q308">
            <v>2</v>
          </cell>
          <cell r="S308">
            <v>7</v>
          </cell>
        </row>
        <row r="309">
          <cell r="B309">
            <v>42917</v>
          </cell>
          <cell r="H309">
            <v>13</v>
          </cell>
          <cell r="K309">
            <v>0</v>
          </cell>
          <cell r="O309">
            <v>127</v>
          </cell>
          <cell r="P309" t="str">
            <v>Adams</v>
          </cell>
          <cell r="Q309">
            <v>3</v>
          </cell>
          <cell r="S309">
            <v>7</v>
          </cell>
        </row>
        <row r="310">
          <cell r="B310">
            <v>42917</v>
          </cell>
          <cell r="H310">
            <v>14</v>
          </cell>
          <cell r="K310">
            <v>0</v>
          </cell>
          <cell r="O310">
            <v>44</v>
          </cell>
          <cell r="P310" t="str">
            <v>Adams</v>
          </cell>
          <cell r="Q310">
            <v>3</v>
          </cell>
          <cell r="S310">
            <v>7</v>
          </cell>
        </row>
        <row r="311">
          <cell r="B311">
            <v>42917</v>
          </cell>
          <cell r="H311">
            <v>9</v>
          </cell>
          <cell r="K311">
            <v>0</v>
          </cell>
          <cell r="O311">
            <v>134</v>
          </cell>
          <cell r="P311" t="str">
            <v>Adams</v>
          </cell>
          <cell r="Q311">
            <v>4</v>
          </cell>
          <cell r="S311">
            <v>7</v>
          </cell>
        </row>
        <row r="312">
          <cell r="B312">
            <v>42917</v>
          </cell>
          <cell r="H312">
            <v>10</v>
          </cell>
          <cell r="K312">
            <v>0</v>
          </cell>
          <cell r="O312">
            <v>197</v>
          </cell>
          <cell r="P312" t="str">
            <v>Adams</v>
          </cell>
          <cell r="Q312">
            <v>5</v>
          </cell>
          <cell r="S312">
            <v>7</v>
          </cell>
        </row>
        <row r="313">
          <cell r="B313">
            <v>42917</v>
          </cell>
          <cell r="H313">
            <v>6</v>
          </cell>
          <cell r="K313">
            <v>109</v>
          </cell>
          <cell r="O313">
            <v>167</v>
          </cell>
          <cell r="P313" t="str">
            <v>Adams</v>
          </cell>
          <cell r="Q313">
            <v>3</v>
          </cell>
          <cell r="S313">
            <v>7</v>
          </cell>
        </row>
        <row r="314">
          <cell r="B314">
            <v>42917</v>
          </cell>
          <cell r="H314">
            <v>10</v>
          </cell>
          <cell r="K314">
            <v>0</v>
          </cell>
          <cell r="O314">
            <v>155</v>
          </cell>
          <cell r="P314" t="str">
            <v>Adams</v>
          </cell>
          <cell r="Q314">
            <v>1</v>
          </cell>
          <cell r="S314">
            <v>7</v>
          </cell>
        </row>
        <row r="315">
          <cell r="B315">
            <v>42917</v>
          </cell>
          <cell r="H315">
            <v>11</v>
          </cell>
          <cell r="K315">
            <v>0</v>
          </cell>
          <cell r="O315">
            <v>271</v>
          </cell>
          <cell r="P315" t="str">
            <v>Adams</v>
          </cell>
          <cell r="Q315">
            <v>2</v>
          </cell>
          <cell r="S315">
            <v>7</v>
          </cell>
        </row>
        <row r="316">
          <cell r="B316">
            <v>42917</v>
          </cell>
          <cell r="H316">
            <v>10</v>
          </cell>
          <cell r="K316">
            <v>0</v>
          </cell>
          <cell r="O316">
            <v>474</v>
          </cell>
          <cell r="P316" t="str">
            <v>Adams</v>
          </cell>
          <cell r="Q316">
            <v>2</v>
          </cell>
          <cell r="S316">
            <v>7</v>
          </cell>
        </row>
        <row r="317">
          <cell r="B317">
            <v>42917</v>
          </cell>
          <cell r="H317">
            <v>6</v>
          </cell>
          <cell r="K317">
            <v>182</v>
          </cell>
          <cell r="O317">
            <v>611</v>
          </cell>
          <cell r="P317" t="str">
            <v>Adams</v>
          </cell>
          <cell r="Q317">
            <v>3</v>
          </cell>
          <cell r="S317">
            <v>7</v>
          </cell>
        </row>
        <row r="318">
          <cell r="B318">
            <v>42918</v>
          </cell>
          <cell r="H318">
            <v>38</v>
          </cell>
          <cell r="K318">
            <v>0</v>
          </cell>
          <cell r="O318">
            <v>0</v>
          </cell>
          <cell r="Q318">
            <v>0</v>
          </cell>
          <cell r="S318">
            <v>7</v>
          </cell>
        </row>
        <row r="319">
          <cell r="B319">
            <v>42918</v>
          </cell>
          <cell r="H319">
            <v>15</v>
          </cell>
          <cell r="K319">
            <v>0</v>
          </cell>
          <cell r="O319">
            <v>62</v>
          </cell>
          <cell r="P319" t="str">
            <v>DuPreez</v>
          </cell>
          <cell r="Q319">
            <v>3</v>
          </cell>
          <cell r="S319">
            <v>7</v>
          </cell>
        </row>
        <row r="320">
          <cell r="B320">
            <v>42918</v>
          </cell>
          <cell r="H320">
            <v>10</v>
          </cell>
          <cell r="K320">
            <v>0</v>
          </cell>
          <cell r="O320">
            <v>463</v>
          </cell>
          <cell r="P320" t="str">
            <v>Berkhart</v>
          </cell>
          <cell r="Q320">
            <v>2</v>
          </cell>
          <cell r="S320">
            <v>7</v>
          </cell>
        </row>
        <row r="321">
          <cell r="B321">
            <v>42918</v>
          </cell>
          <cell r="H321">
            <v>11</v>
          </cell>
          <cell r="K321">
            <v>0</v>
          </cell>
          <cell r="O321">
            <v>126</v>
          </cell>
          <cell r="P321" t="str">
            <v>Adams</v>
          </cell>
          <cell r="Q321">
            <v>3</v>
          </cell>
          <cell r="S321">
            <v>7</v>
          </cell>
        </row>
        <row r="322">
          <cell r="B322">
            <v>42918</v>
          </cell>
          <cell r="H322">
            <v>16</v>
          </cell>
          <cell r="K322">
            <v>0</v>
          </cell>
          <cell r="O322">
            <v>243</v>
          </cell>
          <cell r="P322" t="str">
            <v>DuPreez</v>
          </cell>
          <cell r="Q322">
            <v>3</v>
          </cell>
          <cell r="S322">
            <v>7</v>
          </cell>
        </row>
        <row r="323">
          <cell r="B323">
            <v>42918</v>
          </cell>
          <cell r="H323">
            <v>31</v>
          </cell>
          <cell r="K323">
            <v>0</v>
          </cell>
          <cell r="O323">
            <v>63</v>
          </cell>
          <cell r="P323" t="str">
            <v>DuPreez</v>
          </cell>
          <cell r="Q323">
            <v>2</v>
          </cell>
          <cell r="S323">
            <v>7</v>
          </cell>
        </row>
        <row r="324">
          <cell r="B324">
            <v>42918</v>
          </cell>
          <cell r="H324">
            <v>10</v>
          </cell>
          <cell r="K324">
            <v>0</v>
          </cell>
          <cell r="O324">
            <v>248</v>
          </cell>
          <cell r="P324" t="str">
            <v>Berkhart</v>
          </cell>
          <cell r="Q324">
            <v>1</v>
          </cell>
          <cell r="S324">
            <v>7</v>
          </cell>
        </row>
        <row r="325">
          <cell r="B325">
            <v>42918</v>
          </cell>
          <cell r="H325">
            <v>10</v>
          </cell>
          <cell r="K325">
            <v>0</v>
          </cell>
          <cell r="O325">
            <v>84</v>
          </cell>
          <cell r="P325" t="str">
            <v>Adams</v>
          </cell>
          <cell r="Q325">
            <v>1</v>
          </cell>
          <cell r="S325">
            <v>7</v>
          </cell>
        </row>
        <row r="326">
          <cell r="B326">
            <v>42918</v>
          </cell>
          <cell r="H326">
            <v>16</v>
          </cell>
          <cell r="K326">
            <v>0</v>
          </cell>
          <cell r="O326">
            <v>89</v>
          </cell>
          <cell r="P326" t="str">
            <v>DuPreez</v>
          </cell>
          <cell r="Q326">
            <v>4</v>
          </cell>
          <cell r="S326">
            <v>7</v>
          </cell>
        </row>
        <row r="327">
          <cell r="B327">
            <v>42918</v>
          </cell>
          <cell r="H327">
            <v>13</v>
          </cell>
          <cell r="K327">
            <v>0</v>
          </cell>
          <cell r="O327">
            <v>102</v>
          </cell>
          <cell r="P327" t="str">
            <v>Berkhart</v>
          </cell>
          <cell r="Q327">
            <v>4</v>
          </cell>
          <cell r="S327">
            <v>7</v>
          </cell>
        </row>
        <row r="328">
          <cell r="B328">
            <v>42918</v>
          </cell>
          <cell r="H328">
            <v>10</v>
          </cell>
          <cell r="K328">
            <v>0</v>
          </cell>
          <cell r="O328">
            <v>9</v>
          </cell>
          <cell r="P328" t="str">
            <v>Adams</v>
          </cell>
          <cell r="Q328">
            <v>2</v>
          </cell>
          <cell r="S328">
            <v>7</v>
          </cell>
        </row>
        <row r="329">
          <cell r="B329">
            <v>42918</v>
          </cell>
          <cell r="H329">
            <v>17</v>
          </cell>
          <cell r="K329">
            <v>0</v>
          </cell>
          <cell r="O329">
            <v>74</v>
          </cell>
          <cell r="P329" t="str">
            <v>DuPreez</v>
          </cell>
          <cell r="Q329">
            <v>3</v>
          </cell>
          <cell r="S329">
            <v>7</v>
          </cell>
        </row>
        <row r="330">
          <cell r="B330">
            <v>42918</v>
          </cell>
          <cell r="H330">
            <v>15</v>
          </cell>
          <cell r="K330">
            <v>0</v>
          </cell>
          <cell r="O330">
            <v>165</v>
          </cell>
          <cell r="P330" t="str">
            <v>Berkhart</v>
          </cell>
          <cell r="Q330">
            <v>1</v>
          </cell>
          <cell r="S330">
            <v>7</v>
          </cell>
        </row>
        <row r="331">
          <cell r="B331">
            <v>42918</v>
          </cell>
          <cell r="H331">
            <v>9</v>
          </cell>
          <cell r="K331">
            <v>0</v>
          </cell>
          <cell r="O331">
            <v>147</v>
          </cell>
          <cell r="P331" t="str">
            <v>Berkhart</v>
          </cell>
          <cell r="Q331">
            <v>4</v>
          </cell>
          <cell r="S331">
            <v>7</v>
          </cell>
        </row>
        <row r="332">
          <cell r="B332">
            <v>42918</v>
          </cell>
          <cell r="H332">
            <v>9</v>
          </cell>
          <cell r="K332">
            <v>0</v>
          </cell>
          <cell r="O332">
            <v>162</v>
          </cell>
          <cell r="P332" t="str">
            <v>Adams</v>
          </cell>
          <cell r="Q332">
            <v>2</v>
          </cell>
          <cell r="S332">
            <v>7</v>
          </cell>
        </row>
        <row r="333">
          <cell r="B333">
            <v>42918</v>
          </cell>
          <cell r="H333">
            <v>15</v>
          </cell>
          <cell r="K333">
            <v>0</v>
          </cell>
          <cell r="O333">
            <v>140</v>
          </cell>
          <cell r="P333" t="str">
            <v>DuPreez</v>
          </cell>
          <cell r="Q333">
            <v>1</v>
          </cell>
          <cell r="S333">
            <v>7</v>
          </cell>
        </row>
        <row r="334">
          <cell r="B334">
            <v>42918</v>
          </cell>
          <cell r="H334">
            <v>9</v>
          </cell>
          <cell r="K334">
            <v>0</v>
          </cell>
          <cell r="O334">
            <v>96</v>
          </cell>
          <cell r="P334" t="str">
            <v>Berkhart</v>
          </cell>
          <cell r="Q334">
            <v>3</v>
          </cell>
          <cell r="S334">
            <v>7</v>
          </cell>
        </row>
        <row r="335">
          <cell r="B335">
            <v>42918</v>
          </cell>
          <cell r="H335">
            <v>13</v>
          </cell>
          <cell r="K335">
            <v>0</v>
          </cell>
          <cell r="O335">
            <v>124</v>
          </cell>
          <cell r="P335" t="str">
            <v>Adams</v>
          </cell>
          <cell r="Q335">
            <v>3</v>
          </cell>
          <cell r="S335">
            <v>7</v>
          </cell>
        </row>
        <row r="336">
          <cell r="B336">
            <v>42918</v>
          </cell>
          <cell r="H336">
            <v>13</v>
          </cell>
          <cell r="K336">
            <v>0</v>
          </cell>
          <cell r="O336">
            <v>81</v>
          </cell>
          <cell r="P336" t="str">
            <v>DuPreez</v>
          </cell>
          <cell r="Q336">
            <v>3</v>
          </cell>
          <cell r="S336">
            <v>7</v>
          </cell>
        </row>
        <row r="337">
          <cell r="B337">
            <v>42918</v>
          </cell>
          <cell r="H337">
            <v>12</v>
          </cell>
          <cell r="K337">
            <v>0</v>
          </cell>
          <cell r="O337">
            <v>24</v>
          </cell>
          <cell r="P337" t="str">
            <v>Berkhart</v>
          </cell>
          <cell r="Q337">
            <v>3</v>
          </cell>
          <cell r="S337">
            <v>7</v>
          </cell>
        </row>
        <row r="338">
          <cell r="B338">
            <v>42918</v>
          </cell>
          <cell r="H338">
            <v>9</v>
          </cell>
          <cell r="K338">
            <v>0</v>
          </cell>
          <cell r="O338">
            <v>90</v>
          </cell>
          <cell r="P338" t="str">
            <v>Berkhart</v>
          </cell>
          <cell r="Q338">
            <v>3</v>
          </cell>
          <cell r="S338">
            <v>7</v>
          </cell>
        </row>
        <row r="339">
          <cell r="B339">
            <v>42918</v>
          </cell>
          <cell r="H339">
            <v>9</v>
          </cell>
          <cell r="K339">
            <v>0</v>
          </cell>
          <cell r="O339">
            <v>459</v>
          </cell>
          <cell r="P339" t="str">
            <v>Berkhart</v>
          </cell>
          <cell r="Q339">
            <v>3</v>
          </cell>
          <cell r="S339">
            <v>7</v>
          </cell>
        </row>
        <row r="340">
          <cell r="B340">
            <v>42918</v>
          </cell>
          <cell r="H340">
            <v>16</v>
          </cell>
          <cell r="K340">
            <v>0</v>
          </cell>
          <cell r="O340">
            <v>141</v>
          </cell>
          <cell r="P340" t="str">
            <v>DuPreez</v>
          </cell>
          <cell r="Q340">
            <v>2</v>
          </cell>
          <cell r="S340">
            <v>7</v>
          </cell>
        </row>
        <row r="341">
          <cell r="B341">
            <v>42918</v>
          </cell>
          <cell r="H341">
            <v>14</v>
          </cell>
          <cell r="K341">
            <v>0</v>
          </cell>
          <cell r="O341">
            <v>105</v>
          </cell>
          <cell r="P341" t="str">
            <v>DuPreez</v>
          </cell>
          <cell r="Q341">
            <v>2</v>
          </cell>
          <cell r="S341">
            <v>7</v>
          </cell>
        </row>
        <row r="342">
          <cell r="B342">
            <v>42918</v>
          </cell>
          <cell r="H342">
            <v>10</v>
          </cell>
          <cell r="K342">
            <v>0</v>
          </cell>
          <cell r="O342">
            <v>130</v>
          </cell>
          <cell r="P342" t="str">
            <v>Berkhart</v>
          </cell>
          <cell r="Q342">
            <v>5</v>
          </cell>
          <cell r="S342">
            <v>7</v>
          </cell>
        </row>
        <row r="343">
          <cell r="B343">
            <v>42918</v>
          </cell>
          <cell r="H343">
            <v>13</v>
          </cell>
          <cell r="K343">
            <v>0</v>
          </cell>
          <cell r="O343">
            <v>238</v>
          </cell>
          <cell r="P343" t="str">
            <v>Adams</v>
          </cell>
          <cell r="Q343">
            <v>3</v>
          </cell>
          <cell r="S343">
            <v>7</v>
          </cell>
        </row>
        <row r="344">
          <cell r="B344">
            <v>42918</v>
          </cell>
          <cell r="H344">
            <v>6</v>
          </cell>
          <cell r="K344">
            <v>33</v>
          </cell>
          <cell r="O344">
            <v>32</v>
          </cell>
          <cell r="P344" t="str">
            <v>Berkhart</v>
          </cell>
          <cell r="Q344">
            <v>2</v>
          </cell>
          <cell r="S344">
            <v>7</v>
          </cell>
        </row>
        <row r="345">
          <cell r="B345">
            <v>42918</v>
          </cell>
          <cell r="H345">
            <v>6</v>
          </cell>
          <cell r="K345">
            <v>18</v>
          </cell>
          <cell r="O345">
            <v>179</v>
          </cell>
          <cell r="P345" t="str">
            <v>DuPreez</v>
          </cell>
          <cell r="Q345">
            <v>3</v>
          </cell>
          <cell r="S345">
            <v>7</v>
          </cell>
        </row>
        <row r="346">
          <cell r="B346">
            <v>42918</v>
          </cell>
          <cell r="H346">
            <v>13</v>
          </cell>
          <cell r="K346">
            <v>0</v>
          </cell>
          <cell r="O346">
            <v>149</v>
          </cell>
          <cell r="P346" t="str">
            <v>Berkhart</v>
          </cell>
          <cell r="Q346">
            <v>2</v>
          </cell>
          <cell r="S346">
            <v>7</v>
          </cell>
        </row>
        <row r="347">
          <cell r="B347">
            <v>42918</v>
          </cell>
          <cell r="H347">
            <v>9</v>
          </cell>
          <cell r="K347">
            <v>0</v>
          </cell>
          <cell r="O347">
            <v>165</v>
          </cell>
          <cell r="P347" t="str">
            <v>Adams</v>
          </cell>
          <cell r="Q347">
            <v>3</v>
          </cell>
          <cell r="S347">
            <v>7</v>
          </cell>
        </row>
        <row r="348">
          <cell r="B348">
            <v>42918</v>
          </cell>
          <cell r="H348">
            <v>17</v>
          </cell>
          <cell r="K348">
            <v>0</v>
          </cell>
          <cell r="O348">
            <v>522</v>
          </cell>
          <cell r="P348" t="str">
            <v>DuPreez</v>
          </cell>
          <cell r="Q348">
            <v>3</v>
          </cell>
          <cell r="S348">
            <v>7</v>
          </cell>
        </row>
        <row r="349">
          <cell r="B349">
            <v>42918</v>
          </cell>
          <cell r="H349">
            <v>12</v>
          </cell>
          <cell r="K349">
            <v>0</v>
          </cell>
          <cell r="O349">
            <v>262</v>
          </cell>
          <cell r="P349" t="str">
            <v>Adams</v>
          </cell>
          <cell r="Q349">
            <v>4</v>
          </cell>
          <cell r="S349">
            <v>7</v>
          </cell>
        </row>
        <row r="350">
          <cell r="B350">
            <v>42918</v>
          </cell>
          <cell r="H350">
            <v>6</v>
          </cell>
          <cell r="K350">
            <v>18</v>
          </cell>
          <cell r="O350">
            <v>187</v>
          </cell>
          <cell r="P350" t="str">
            <v>Adams</v>
          </cell>
          <cell r="Q350">
            <v>4</v>
          </cell>
          <cell r="S350">
            <v>7</v>
          </cell>
        </row>
        <row r="351">
          <cell r="B351">
            <v>42918</v>
          </cell>
          <cell r="H351">
            <v>8</v>
          </cell>
          <cell r="K351">
            <v>0</v>
          </cell>
          <cell r="O351">
            <v>359</v>
          </cell>
          <cell r="P351" t="str">
            <v>Berkhart</v>
          </cell>
          <cell r="Q351">
            <v>1</v>
          </cell>
          <cell r="S351">
            <v>7</v>
          </cell>
        </row>
        <row r="352">
          <cell r="B352">
            <v>42918</v>
          </cell>
          <cell r="H352">
            <v>9</v>
          </cell>
          <cell r="K352">
            <v>0</v>
          </cell>
          <cell r="O352">
            <v>118</v>
          </cell>
          <cell r="P352" t="str">
            <v>Adams</v>
          </cell>
          <cell r="Q352">
            <v>2</v>
          </cell>
          <cell r="S352">
            <v>7</v>
          </cell>
        </row>
        <row r="353">
          <cell r="B353">
            <v>42918</v>
          </cell>
          <cell r="H353">
            <v>5</v>
          </cell>
          <cell r="K353">
            <v>32</v>
          </cell>
          <cell r="O353">
            <v>103</v>
          </cell>
          <cell r="P353" t="str">
            <v>DuPreez</v>
          </cell>
          <cell r="Q353">
            <v>4</v>
          </cell>
          <cell r="S353">
            <v>7</v>
          </cell>
        </row>
        <row r="354">
          <cell r="B354">
            <v>42918</v>
          </cell>
          <cell r="H354">
            <v>5</v>
          </cell>
          <cell r="K354">
            <v>16</v>
          </cell>
          <cell r="O354">
            <v>75</v>
          </cell>
          <cell r="P354" t="str">
            <v>Adams</v>
          </cell>
          <cell r="Q354">
            <v>1</v>
          </cell>
          <cell r="S354">
            <v>7</v>
          </cell>
        </row>
        <row r="355">
          <cell r="B355">
            <v>42918</v>
          </cell>
          <cell r="H355">
            <v>6</v>
          </cell>
          <cell r="K355">
            <v>35</v>
          </cell>
          <cell r="O355">
            <v>630</v>
          </cell>
          <cell r="P355" t="str">
            <v>Adams</v>
          </cell>
          <cell r="Q355">
            <v>2</v>
          </cell>
          <cell r="S355">
            <v>7</v>
          </cell>
        </row>
        <row r="356">
          <cell r="B356">
            <v>42918</v>
          </cell>
          <cell r="H356">
            <v>6</v>
          </cell>
          <cell r="K356">
            <v>9</v>
          </cell>
          <cell r="O356">
            <v>144</v>
          </cell>
          <cell r="P356" t="str">
            <v>DuPreez</v>
          </cell>
          <cell r="Q356">
            <v>4</v>
          </cell>
          <cell r="S356">
            <v>7</v>
          </cell>
        </row>
        <row r="357">
          <cell r="B357">
            <v>42918</v>
          </cell>
          <cell r="H357">
            <v>10</v>
          </cell>
          <cell r="K357">
            <v>27</v>
          </cell>
          <cell r="O357">
            <v>296</v>
          </cell>
          <cell r="P357" t="str">
            <v>DuPreez</v>
          </cell>
          <cell r="Q357">
            <v>4</v>
          </cell>
          <cell r="S357">
            <v>7</v>
          </cell>
        </row>
        <row r="358">
          <cell r="B358">
            <v>42918</v>
          </cell>
          <cell r="H358">
            <v>3</v>
          </cell>
          <cell r="K358">
            <v>0</v>
          </cell>
          <cell r="O358">
            <v>0</v>
          </cell>
          <cell r="Q358">
            <v>0</v>
          </cell>
          <cell r="S358">
            <v>7</v>
          </cell>
        </row>
        <row r="359">
          <cell r="B359">
            <v>42918</v>
          </cell>
          <cell r="H359">
            <v>11</v>
          </cell>
          <cell r="K359">
            <v>0</v>
          </cell>
          <cell r="O359">
            <v>57</v>
          </cell>
          <cell r="P359" t="str">
            <v>DuPreez</v>
          </cell>
          <cell r="Q359">
            <v>4</v>
          </cell>
          <cell r="S359">
            <v>7</v>
          </cell>
        </row>
        <row r="360">
          <cell r="B360">
            <v>42918</v>
          </cell>
          <cell r="H360">
            <v>9</v>
          </cell>
          <cell r="K360">
            <v>296</v>
          </cell>
          <cell r="O360">
            <v>94</v>
          </cell>
          <cell r="P360" t="str">
            <v>DuPreez</v>
          </cell>
          <cell r="Q360">
            <v>3</v>
          </cell>
          <cell r="S360">
            <v>7</v>
          </cell>
        </row>
        <row r="361">
          <cell r="B361">
            <v>42918</v>
          </cell>
          <cell r="H361">
            <v>6</v>
          </cell>
          <cell r="K361">
            <v>34</v>
          </cell>
          <cell r="O361">
            <v>221</v>
          </cell>
          <cell r="P361" t="str">
            <v>DuPreez</v>
          </cell>
          <cell r="Q361">
            <v>3</v>
          </cell>
          <cell r="S361">
            <v>7</v>
          </cell>
        </row>
        <row r="362">
          <cell r="B362">
            <v>42918</v>
          </cell>
          <cell r="H362">
            <v>6</v>
          </cell>
          <cell r="K362">
            <v>15</v>
          </cell>
          <cell r="O362">
            <v>3</v>
          </cell>
          <cell r="P362" t="str">
            <v>DuPreez</v>
          </cell>
          <cell r="Q362">
            <v>2</v>
          </cell>
          <cell r="S362">
            <v>7</v>
          </cell>
        </row>
        <row r="363">
          <cell r="B363">
            <v>42918</v>
          </cell>
          <cell r="H363">
            <v>5</v>
          </cell>
          <cell r="K363">
            <v>210</v>
          </cell>
          <cell r="O363">
            <v>111</v>
          </cell>
          <cell r="P363" t="str">
            <v>Adams</v>
          </cell>
          <cell r="Q363">
            <v>3</v>
          </cell>
          <cell r="S363">
            <v>7</v>
          </cell>
        </row>
        <row r="364">
          <cell r="B364">
            <v>42918</v>
          </cell>
          <cell r="H364">
            <v>6</v>
          </cell>
          <cell r="K364">
            <v>26</v>
          </cell>
          <cell r="O364">
            <v>95</v>
          </cell>
          <cell r="P364" t="str">
            <v>Berkhart</v>
          </cell>
          <cell r="Q364">
            <v>4</v>
          </cell>
          <cell r="S364">
            <v>7</v>
          </cell>
        </row>
        <row r="365">
          <cell r="B365">
            <v>42918</v>
          </cell>
          <cell r="H365">
            <v>5</v>
          </cell>
          <cell r="K365">
            <v>100</v>
          </cell>
          <cell r="O365">
            <v>205</v>
          </cell>
          <cell r="P365" t="str">
            <v>Berkhart</v>
          </cell>
          <cell r="Q365">
            <v>4</v>
          </cell>
          <cell r="S365">
            <v>7</v>
          </cell>
        </row>
        <row r="366">
          <cell r="B366">
            <v>42918</v>
          </cell>
          <cell r="H366">
            <v>6</v>
          </cell>
          <cell r="K366">
            <v>167</v>
          </cell>
          <cell r="O366">
            <v>94</v>
          </cell>
          <cell r="P366" t="str">
            <v>Adams</v>
          </cell>
          <cell r="Q366">
            <v>3</v>
          </cell>
          <cell r="S366">
            <v>7</v>
          </cell>
        </row>
        <row r="367">
          <cell r="B367">
            <v>42918</v>
          </cell>
          <cell r="H367">
            <v>10</v>
          </cell>
          <cell r="K367">
            <v>274</v>
          </cell>
          <cell r="O367">
            <v>325</v>
          </cell>
          <cell r="P367" t="str">
            <v>DuPreez</v>
          </cell>
          <cell r="Q367">
            <v>3</v>
          </cell>
          <cell r="S367">
            <v>7</v>
          </cell>
        </row>
        <row r="368">
          <cell r="B368">
            <v>42918</v>
          </cell>
          <cell r="H368">
            <v>5</v>
          </cell>
          <cell r="K368">
            <v>47</v>
          </cell>
          <cell r="O368">
            <v>44</v>
          </cell>
          <cell r="P368" t="str">
            <v>DuPreez</v>
          </cell>
          <cell r="Q368">
            <v>4</v>
          </cell>
          <cell r="S368">
            <v>7</v>
          </cell>
        </row>
        <row r="369">
          <cell r="B369">
            <v>42918</v>
          </cell>
          <cell r="H369">
            <v>6</v>
          </cell>
          <cell r="K369">
            <v>58</v>
          </cell>
          <cell r="O369">
            <v>82</v>
          </cell>
          <cell r="P369" t="str">
            <v>Berkhart</v>
          </cell>
          <cell r="Q369">
            <v>1</v>
          </cell>
          <cell r="S369">
            <v>7</v>
          </cell>
        </row>
        <row r="370">
          <cell r="B370">
            <v>42918</v>
          </cell>
          <cell r="H370">
            <v>5</v>
          </cell>
          <cell r="K370">
            <v>101</v>
          </cell>
          <cell r="O370">
            <v>185</v>
          </cell>
          <cell r="P370" t="str">
            <v>Adams</v>
          </cell>
          <cell r="Q370">
            <v>3</v>
          </cell>
          <cell r="S370">
            <v>7</v>
          </cell>
        </row>
        <row r="371">
          <cell r="B371">
            <v>42918</v>
          </cell>
          <cell r="H371">
            <v>6</v>
          </cell>
          <cell r="K371">
            <v>94</v>
          </cell>
          <cell r="O371">
            <v>389</v>
          </cell>
          <cell r="P371" t="str">
            <v>Berkhart</v>
          </cell>
          <cell r="Q371">
            <v>4</v>
          </cell>
          <cell r="S371">
            <v>7</v>
          </cell>
        </row>
        <row r="372">
          <cell r="B372">
            <v>42918</v>
          </cell>
          <cell r="H372">
            <v>6</v>
          </cell>
          <cell r="K372">
            <v>65</v>
          </cell>
          <cell r="O372">
            <v>44</v>
          </cell>
          <cell r="P372" t="str">
            <v>Adams</v>
          </cell>
          <cell r="Q372">
            <v>3</v>
          </cell>
          <cell r="S372">
            <v>7</v>
          </cell>
        </row>
        <row r="373">
          <cell r="B373">
            <v>42918</v>
          </cell>
          <cell r="H373">
            <v>5</v>
          </cell>
          <cell r="K373">
            <v>73</v>
          </cell>
          <cell r="O373">
            <v>87</v>
          </cell>
          <cell r="P373" t="str">
            <v>DuPreez</v>
          </cell>
          <cell r="Q373">
            <v>3</v>
          </cell>
          <cell r="S373">
            <v>7</v>
          </cell>
        </row>
        <row r="374">
          <cell r="B374">
            <v>42918</v>
          </cell>
          <cell r="H374">
            <v>10</v>
          </cell>
          <cell r="K374">
            <v>170</v>
          </cell>
          <cell r="O374">
            <v>110</v>
          </cell>
          <cell r="P374" t="str">
            <v>Adams</v>
          </cell>
          <cell r="Q374">
            <v>2</v>
          </cell>
          <cell r="S374">
            <v>7</v>
          </cell>
        </row>
        <row r="375">
          <cell r="B375">
            <v>42918</v>
          </cell>
          <cell r="H375">
            <v>5</v>
          </cell>
          <cell r="K375">
            <v>69</v>
          </cell>
          <cell r="O375">
            <v>57</v>
          </cell>
          <cell r="P375" t="str">
            <v>Berkhart</v>
          </cell>
          <cell r="Q375">
            <v>2</v>
          </cell>
          <cell r="S375">
            <v>7</v>
          </cell>
        </row>
        <row r="376">
          <cell r="B376">
            <v>42918</v>
          </cell>
          <cell r="H376">
            <v>5</v>
          </cell>
          <cell r="K376">
            <v>42</v>
          </cell>
          <cell r="O376">
            <v>39</v>
          </cell>
          <cell r="P376" t="str">
            <v>Berkhart</v>
          </cell>
          <cell r="Q376">
            <v>1</v>
          </cell>
          <cell r="S376">
            <v>7</v>
          </cell>
        </row>
        <row r="377">
          <cell r="B377">
            <v>42918</v>
          </cell>
          <cell r="H377">
            <v>5</v>
          </cell>
          <cell r="K377">
            <v>32</v>
          </cell>
          <cell r="O377">
            <v>42</v>
          </cell>
          <cell r="P377" t="str">
            <v>Berkhart</v>
          </cell>
          <cell r="Q377">
            <v>4</v>
          </cell>
          <cell r="S377">
            <v>7</v>
          </cell>
        </row>
        <row r="378">
          <cell r="B378">
            <v>42918</v>
          </cell>
          <cell r="H378">
            <v>5</v>
          </cell>
          <cell r="K378">
            <v>9</v>
          </cell>
          <cell r="O378">
            <v>95</v>
          </cell>
          <cell r="P378" t="str">
            <v>Berkhart</v>
          </cell>
          <cell r="Q378">
            <v>2</v>
          </cell>
          <cell r="S378">
            <v>7</v>
          </cell>
        </row>
        <row r="379">
          <cell r="B379">
            <v>42918</v>
          </cell>
          <cell r="H379">
            <v>9</v>
          </cell>
          <cell r="K379">
            <v>58</v>
          </cell>
          <cell r="O379">
            <v>167</v>
          </cell>
          <cell r="P379" t="str">
            <v>Adams</v>
          </cell>
          <cell r="Q379">
            <v>4</v>
          </cell>
          <cell r="S379">
            <v>7</v>
          </cell>
        </row>
        <row r="380">
          <cell r="B380">
            <v>42918</v>
          </cell>
          <cell r="H380">
            <v>6</v>
          </cell>
          <cell r="K380">
            <v>11</v>
          </cell>
          <cell r="O380">
            <v>42</v>
          </cell>
          <cell r="P380" t="str">
            <v>Berkhart</v>
          </cell>
          <cell r="Q380">
            <v>4</v>
          </cell>
          <cell r="S380">
            <v>7</v>
          </cell>
        </row>
        <row r="381">
          <cell r="B381">
            <v>42918</v>
          </cell>
          <cell r="H381">
            <v>6</v>
          </cell>
          <cell r="K381">
            <v>5</v>
          </cell>
          <cell r="O381">
            <v>209</v>
          </cell>
          <cell r="P381" t="str">
            <v>Berkhart</v>
          </cell>
          <cell r="Q381">
            <v>3</v>
          </cell>
          <cell r="S381">
            <v>7</v>
          </cell>
        </row>
        <row r="382">
          <cell r="B382">
            <v>42918</v>
          </cell>
          <cell r="H382">
            <v>6</v>
          </cell>
          <cell r="K382">
            <v>27</v>
          </cell>
          <cell r="O382">
            <v>227</v>
          </cell>
          <cell r="P382" t="str">
            <v>Adams</v>
          </cell>
          <cell r="Q382">
            <v>1</v>
          </cell>
          <cell r="S382">
            <v>7</v>
          </cell>
        </row>
        <row r="383">
          <cell r="B383">
            <v>42918</v>
          </cell>
          <cell r="H383">
            <v>6</v>
          </cell>
          <cell r="K383">
            <v>44</v>
          </cell>
          <cell r="O383">
            <v>30</v>
          </cell>
          <cell r="P383" t="str">
            <v>Berkhart</v>
          </cell>
          <cell r="Q383">
            <v>3</v>
          </cell>
          <cell r="S383">
            <v>7</v>
          </cell>
        </row>
        <row r="384">
          <cell r="B384">
            <v>42918</v>
          </cell>
          <cell r="H384">
            <v>6</v>
          </cell>
          <cell r="K384">
            <v>54</v>
          </cell>
          <cell r="O384">
            <v>133</v>
          </cell>
          <cell r="P384" t="str">
            <v>Berkhart</v>
          </cell>
          <cell r="Q384">
            <v>4</v>
          </cell>
          <cell r="S384">
            <v>7</v>
          </cell>
        </row>
        <row r="385">
          <cell r="B385">
            <v>42918</v>
          </cell>
          <cell r="H385">
            <v>5</v>
          </cell>
          <cell r="K385">
            <v>13</v>
          </cell>
          <cell r="O385">
            <v>115</v>
          </cell>
          <cell r="P385" t="str">
            <v>Adams</v>
          </cell>
          <cell r="Q385">
            <v>3</v>
          </cell>
          <cell r="S385">
            <v>7</v>
          </cell>
        </row>
        <row r="386">
          <cell r="B386">
            <v>42918</v>
          </cell>
          <cell r="H386">
            <v>9</v>
          </cell>
          <cell r="K386">
            <v>0</v>
          </cell>
          <cell r="O386">
            <v>220</v>
          </cell>
          <cell r="P386" t="str">
            <v>Berkhart</v>
          </cell>
          <cell r="Q386">
            <v>4</v>
          </cell>
          <cell r="S386">
            <v>7</v>
          </cell>
        </row>
        <row r="387">
          <cell r="B387">
            <v>42918</v>
          </cell>
          <cell r="H387">
            <v>14</v>
          </cell>
          <cell r="K387">
            <v>0</v>
          </cell>
          <cell r="O387">
            <v>288</v>
          </cell>
          <cell r="P387" t="str">
            <v>Adams</v>
          </cell>
          <cell r="Q387">
            <v>4</v>
          </cell>
          <cell r="S387">
            <v>7</v>
          </cell>
        </row>
        <row r="388">
          <cell r="B388">
            <v>42918</v>
          </cell>
          <cell r="H388">
            <v>9</v>
          </cell>
          <cell r="K388">
            <v>0</v>
          </cell>
          <cell r="O388">
            <v>102</v>
          </cell>
          <cell r="P388" t="str">
            <v>Berkhart</v>
          </cell>
          <cell r="Q388">
            <v>5</v>
          </cell>
          <cell r="S388">
            <v>7</v>
          </cell>
        </row>
        <row r="389">
          <cell r="B389">
            <v>42918</v>
          </cell>
          <cell r="H389">
            <v>12</v>
          </cell>
          <cell r="K389">
            <v>0</v>
          </cell>
          <cell r="O389">
            <v>25</v>
          </cell>
          <cell r="P389" t="str">
            <v>Adams</v>
          </cell>
          <cell r="Q389">
            <v>4</v>
          </cell>
          <cell r="S389">
            <v>7</v>
          </cell>
        </row>
        <row r="390">
          <cell r="B390">
            <v>42918</v>
          </cell>
          <cell r="H390">
            <v>15</v>
          </cell>
          <cell r="K390">
            <v>0</v>
          </cell>
          <cell r="O390">
            <v>69</v>
          </cell>
          <cell r="P390" t="str">
            <v>DuPreez</v>
          </cell>
          <cell r="Q390">
            <v>3</v>
          </cell>
          <cell r="S390">
            <v>7</v>
          </cell>
        </row>
        <row r="391">
          <cell r="B391">
            <v>42918</v>
          </cell>
          <cell r="H391">
            <v>18</v>
          </cell>
          <cell r="K391">
            <v>0</v>
          </cell>
          <cell r="O391">
            <v>218</v>
          </cell>
          <cell r="P391" t="str">
            <v>Berkhart</v>
          </cell>
          <cell r="Q391">
            <v>2</v>
          </cell>
          <cell r="S391">
            <v>7</v>
          </cell>
        </row>
        <row r="392">
          <cell r="B392">
            <v>42918</v>
          </cell>
          <cell r="H392">
            <v>8</v>
          </cell>
          <cell r="K392">
            <v>112</v>
          </cell>
          <cell r="O392">
            <v>0</v>
          </cell>
          <cell r="Q392">
            <v>0</v>
          </cell>
          <cell r="S392">
            <v>7</v>
          </cell>
        </row>
        <row r="393">
          <cell r="B393">
            <v>42918</v>
          </cell>
          <cell r="H393">
            <v>6</v>
          </cell>
          <cell r="K393">
            <v>12</v>
          </cell>
          <cell r="O393">
            <v>990</v>
          </cell>
          <cell r="P393" t="str">
            <v>DuPreez</v>
          </cell>
          <cell r="Q393">
            <v>4</v>
          </cell>
          <cell r="S393">
            <v>7</v>
          </cell>
        </row>
        <row r="394">
          <cell r="B394">
            <v>42918</v>
          </cell>
          <cell r="H394">
            <v>9</v>
          </cell>
          <cell r="K394">
            <v>0</v>
          </cell>
          <cell r="O394">
            <v>69</v>
          </cell>
          <cell r="P394" t="str">
            <v>Adams</v>
          </cell>
          <cell r="Q394">
            <v>5</v>
          </cell>
          <cell r="S394">
            <v>7</v>
          </cell>
        </row>
        <row r="395">
          <cell r="B395">
            <v>42918</v>
          </cell>
          <cell r="H395">
            <v>12</v>
          </cell>
          <cell r="K395">
            <v>0</v>
          </cell>
          <cell r="O395">
            <v>64</v>
          </cell>
          <cell r="P395" t="str">
            <v>Berkhart</v>
          </cell>
          <cell r="Q395">
            <v>4</v>
          </cell>
          <cell r="S395">
            <v>7</v>
          </cell>
        </row>
        <row r="396">
          <cell r="B396">
            <v>42918</v>
          </cell>
          <cell r="H396">
            <v>9</v>
          </cell>
          <cell r="K396">
            <v>0</v>
          </cell>
          <cell r="O396">
            <v>79</v>
          </cell>
          <cell r="P396" t="str">
            <v>Adams</v>
          </cell>
          <cell r="Q396">
            <v>1</v>
          </cell>
          <cell r="S396">
            <v>7</v>
          </cell>
        </row>
        <row r="397">
          <cell r="B397">
            <v>42918</v>
          </cell>
          <cell r="H397">
            <v>21</v>
          </cell>
          <cell r="K397">
            <v>0</v>
          </cell>
          <cell r="O397">
            <v>53</v>
          </cell>
          <cell r="P397" t="str">
            <v>Berkhart</v>
          </cell>
          <cell r="Q397">
            <v>4</v>
          </cell>
          <cell r="S397">
            <v>7</v>
          </cell>
        </row>
        <row r="398">
          <cell r="B398">
            <v>42918</v>
          </cell>
          <cell r="H398">
            <v>13</v>
          </cell>
          <cell r="K398">
            <v>0</v>
          </cell>
          <cell r="O398">
            <v>227</v>
          </cell>
          <cell r="P398" t="str">
            <v>Adams</v>
          </cell>
          <cell r="Q398">
            <v>2</v>
          </cell>
          <cell r="S398">
            <v>7</v>
          </cell>
        </row>
        <row r="399">
          <cell r="B399">
            <v>42918</v>
          </cell>
          <cell r="H399">
            <v>9</v>
          </cell>
          <cell r="K399">
            <v>0</v>
          </cell>
          <cell r="O399">
            <v>5</v>
          </cell>
          <cell r="P399" t="str">
            <v>Berkhart</v>
          </cell>
          <cell r="Q399">
            <v>1</v>
          </cell>
          <cell r="S399">
            <v>7</v>
          </cell>
        </row>
        <row r="400">
          <cell r="B400">
            <v>42918</v>
          </cell>
          <cell r="H400">
            <v>17</v>
          </cell>
          <cell r="K400">
            <v>0</v>
          </cell>
          <cell r="O400">
            <v>148</v>
          </cell>
          <cell r="P400" t="str">
            <v>Berkhart</v>
          </cell>
          <cell r="Q400">
            <v>3</v>
          </cell>
          <cell r="S400">
            <v>7</v>
          </cell>
        </row>
        <row r="401">
          <cell r="B401">
            <v>42918</v>
          </cell>
          <cell r="H401">
            <v>16</v>
          </cell>
          <cell r="K401">
            <v>0</v>
          </cell>
          <cell r="O401">
            <v>43</v>
          </cell>
          <cell r="P401" t="str">
            <v>DuPreez</v>
          </cell>
          <cell r="Q401">
            <v>3</v>
          </cell>
          <cell r="S401">
            <v>7</v>
          </cell>
        </row>
        <row r="402">
          <cell r="B402">
            <v>42918</v>
          </cell>
          <cell r="H402">
            <v>13</v>
          </cell>
          <cell r="K402">
            <v>0</v>
          </cell>
          <cell r="O402">
            <v>69</v>
          </cell>
          <cell r="P402" t="str">
            <v>Adams</v>
          </cell>
          <cell r="Q402">
            <v>3</v>
          </cell>
          <cell r="S402">
            <v>7</v>
          </cell>
        </row>
        <row r="403">
          <cell r="B403">
            <v>42918</v>
          </cell>
          <cell r="H403">
            <v>6</v>
          </cell>
          <cell r="K403">
            <v>42</v>
          </cell>
          <cell r="O403">
            <v>449</v>
          </cell>
          <cell r="P403" t="str">
            <v>DuPreez</v>
          </cell>
          <cell r="Q403">
            <v>4</v>
          </cell>
          <cell r="S403">
            <v>7</v>
          </cell>
        </row>
        <row r="404">
          <cell r="B404">
            <v>42918</v>
          </cell>
          <cell r="H404">
            <v>5</v>
          </cell>
          <cell r="K404">
            <v>20</v>
          </cell>
          <cell r="O404">
            <v>69</v>
          </cell>
          <cell r="P404" t="str">
            <v>Berkhart</v>
          </cell>
          <cell r="Q404">
            <v>3</v>
          </cell>
          <cell r="S404">
            <v>7</v>
          </cell>
        </row>
        <row r="405">
          <cell r="B405">
            <v>42918</v>
          </cell>
          <cell r="H405">
            <v>6</v>
          </cell>
          <cell r="K405">
            <v>42</v>
          </cell>
          <cell r="O405">
            <v>428</v>
          </cell>
          <cell r="P405" t="str">
            <v>Adams</v>
          </cell>
          <cell r="Q405">
            <v>2</v>
          </cell>
          <cell r="S405">
            <v>7</v>
          </cell>
        </row>
        <row r="406">
          <cell r="B406">
            <v>42918</v>
          </cell>
          <cell r="H406">
            <v>6</v>
          </cell>
          <cell r="K406">
            <v>60</v>
          </cell>
          <cell r="O406">
            <v>228</v>
          </cell>
          <cell r="P406" t="str">
            <v>Berkhart</v>
          </cell>
          <cell r="Q406">
            <v>1</v>
          </cell>
          <cell r="S406">
            <v>7</v>
          </cell>
        </row>
        <row r="407">
          <cell r="B407">
            <v>42918</v>
          </cell>
          <cell r="H407">
            <v>10</v>
          </cell>
          <cell r="K407">
            <v>65</v>
          </cell>
          <cell r="O407">
            <v>76</v>
          </cell>
          <cell r="P407" t="str">
            <v>Berkhart</v>
          </cell>
          <cell r="Q407">
            <v>3</v>
          </cell>
          <cell r="S407">
            <v>7</v>
          </cell>
        </row>
        <row r="408">
          <cell r="B408">
            <v>42918</v>
          </cell>
          <cell r="H408">
            <v>12</v>
          </cell>
          <cell r="K408">
            <v>0</v>
          </cell>
          <cell r="O408">
            <v>380</v>
          </cell>
          <cell r="P408" t="str">
            <v>Berkhart</v>
          </cell>
          <cell r="Q408">
            <v>4</v>
          </cell>
          <cell r="S408">
            <v>7</v>
          </cell>
        </row>
        <row r="409">
          <cell r="B409">
            <v>42918</v>
          </cell>
          <cell r="H409">
            <v>10</v>
          </cell>
          <cell r="K409">
            <v>0</v>
          </cell>
          <cell r="O409">
            <v>349</v>
          </cell>
          <cell r="P409" t="str">
            <v>DuPreez</v>
          </cell>
          <cell r="Q409">
            <v>2</v>
          </cell>
          <cell r="S409">
            <v>7</v>
          </cell>
        </row>
        <row r="410">
          <cell r="B410">
            <v>42918</v>
          </cell>
          <cell r="H410">
            <v>9</v>
          </cell>
          <cell r="K410">
            <v>34</v>
          </cell>
          <cell r="O410">
            <v>18</v>
          </cell>
          <cell r="P410" t="str">
            <v>Adams</v>
          </cell>
          <cell r="Q410">
            <v>3</v>
          </cell>
          <cell r="S410">
            <v>7</v>
          </cell>
        </row>
        <row r="411">
          <cell r="B411">
            <v>42918</v>
          </cell>
          <cell r="H411">
            <v>9</v>
          </cell>
          <cell r="K411">
            <v>5</v>
          </cell>
          <cell r="O411">
            <v>189</v>
          </cell>
          <cell r="P411" t="str">
            <v>Adams</v>
          </cell>
          <cell r="Q411">
            <v>1</v>
          </cell>
          <cell r="S411">
            <v>7</v>
          </cell>
        </row>
        <row r="412">
          <cell r="B412">
            <v>42918</v>
          </cell>
          <cell r="H412">
            <v>9</v>
          </cell>
          <cell r="K412">
            <v>52</v>
          </cell>
          <cell r="O412">
            <v>103</v>
          </cell>
          <cell r="P412" t="str">
            <v>DuPreez</v>
          </cell>
          <cell r="Q412">
            <v>5</v>
          </cell>
          <cell r="S412">
            <v>7</v>
          </cell>
        </row>
        <row r="413">
          <cell r="B413">
            <v>42918</v>
          </cell>
          <cell r="H413">
            <v>9</v>
          </cell>
          <cell r="K413">
            <v>50</v>
          </cell>
          <cell r="O413">
            <v>351</v>
          </cell>
          <cell r="P413" t="str">
            <v>DuPreez</v>
          </cell>
          <cell r="Q413">
            <v>5</v>
          </cell>
          <cell r="S413">
            <v>7</v>
          </cell>
        </row>
        <row r="414">
          <cell r="B414">
            <v>42918</v>
          </cell>
          <cell r="H414">
            <v>6</v>
          </cell>
          <cell r="K414">
            <v>61</v>
          </cell>
          <cell r="O414">
            <v>72</v>
          </cell>
          <cell r="P414" t="str">
            <v>Berkhart</v>
          </cell>
          <cell r="Q414">
            <v>1</v>
          </cell>
          <cell r="S414">
            <v>7</v>
          </cell>
        </row>
        <row r="415">
          <cell r="B415">
            <v>42918</v>
          </cell>
          <cell r="H415">
            <v>6</v>
          </cell>
          <cell r="K415">
            <v>42</v>
          </cell>
          <cell r="O415">
            <v>58</v>
          </cell>
          <cell r="P415" t="str">
            <v>Berkhart</v>
          </cell>
          <cell r="Q415">
            <v>1</v>
          </cell>
          <cell r="S415">
            <v>7</v>
          </cell>
        </row>
        <row r="416">
          <cell r="B416">
            <v>42918</v>
          </cell>
          <cell r="H416">
            <v>5</v>
          </cell>
          <cell r="K416">
            <v>31</v>
          </cell>
          <cell r="O416">
            <v>50</v>
          </cell>
          <cell r="P416" t="str">
            <v>Adams</v>
          </cell>
          <cell r="Q416">
            <v>3</v>
          </cell>
          <cell r="S416">
            <v>7</v>
          </cell>
        </row>
        <row r="417">
          <cell r="B417">
            <v>42918</v>
          </cell>
          <cell r="H417">
            <v>11</v>
          </cell>
          <cell r="K417">
            <v>0</v>
          </cell>
          <cell r="O417">
            <v>654</v>
          </cell>
          <cell r="P417" t="str">
            <v>Berkhart</v>
          </cell>
          <cell r="Q417">
            <v>3</v>
          </cell>
          <cell r="S417">
            <v>7</v>
          </cell>
        </row>
        <row r="418">
          <cell r="B418">
            <v>42918</v>
          </cell>
          <cell r="H418">
            <v>10</v>
          </cell>
          <cell r="K418">
            <v>0</v>
          </cell>
          <cell r="O418">
            <v>240</v>
          </cell>
          <cell r="P418" t="str">
            <v>Adams</v>
          </cell>
          <cell r="Q418">
            <v>2</v>
          </cell>
          <cell r="S418">
            <v>7</v>
          </cell>
        </row>
        <row r="419">
          <cell r="B419">
            <v>42918</v>
          </cell>
          <cell r="H419">
            <v>12</v>
          </cell>
          <cell r="K419">
            <v>0</v>
          </cell>
          <cell r="O419">
            <v>233</v>
          </cell>
          <cell r="P419" t="str">
            <v>DuPreez</v>
          </cell>
          <cell r="Q419">
            <v>2</v>
          </cell>
          <cell r="S419">
            <v>7</v>
          </cell>
        </row>
        <row r="420">
          <cell r="B420">
            <v>42918</v>
          </cell>
          <cell r="H420">
            <v>8</v>
          </cell>
          <cell r="K420">
            <v>0</v>
          </cell>
          <cell r="O420">
            <v>235</v>
          </cell>
          <cell r="P420" t="str">
            <v>Adams</v>
          </cell>
          <cell r="Q420">
            <v>3</v>
          </cell>
          <cell r="S420">
            <v>7</v>
          </cell>
        </row>
        <row r="421">
          <cell r="B421">
            <v>42918</v>
          </cell>
          <cell r="H421">
            <v>6</v>
          </cell>
          <cell r="K421">
            <v>114</v>
          </cell>
          <cell r="O421">
            <v>0</v>
          </cell>
          <cell r="Q421">
            <v>0</v>
          </cell>
          <cell r="S421">
            <v>7</v>
          </cell>
        </row>
        <row r="422">
          <cell r="B422">
            <v>42918</v>
          </cell>
          <cell r="H422">
            <v>6</v>
          </cell>
          <cell r="K422">
            <v>16</v>
          </cell>
          <cell r="O422">
            <v>94</v>
          </cell>
          <cell r="P422" t="str">
            <v>DuPreez</v>
          </cell>
          <cell r="Q422">
            <v>3</v>
          </cell>
          <cell r="S422">
            <v>7</v>
          </cell>
        </row>
        <row r="423">
          <cell r="B423">
            <v>42918</v>
          </cell>
          <cell r="H423">
            <v>6</v>
          </cell>
          <cell r="K423">
            <v>22</v>
          </cell>
          <cell r="O423">
            <v>60</v>
          </cell>
          <cell r="P423" t="str">
            <v>Adams</v>
          </cell>
          <cell r="Q423">
            <v>3</v>
          </cell>
          <cell r="S423">
            <v>7</v>
          </cell>
        </row>
        <row r="424">
          <cell r="B424">
            <v>42918</v>
          </cell>
          <cell r="H424">
            <v>6</v>
          </cell>
          <cell r="K424">
            <v>68</v>
          </cell>
          <cell r="O424">
            <v>893</v>
          </cell>
          <cell r="P424" t="str">
            <v>Adams</v>
          </cell>
          <cell r="Q424">
            <v>3</v>
          </cell>
          <cell r="S424">
            <v>7</v>
          </cell>
        </row>
        <row r="425">
          <cell r="B425">
            <v>42918</v>
          </cell>
          <cell r="H425">
            <v>6</v>
          </cell>
          <cell r="K425">
            <v>20</v>
          </cell>
          <cell r="O425">
            <v>991</v>
          </cell>
          <cell r="P425" t="str">
            <v>DuPreez</v>
          </cell>
          <cell r="Q425">
            <v>2</v>
          </cell>
          <cell r="S425">
            <v>7</v>
          </cell>
        </row>
        <row r="426">
          <cell r="B426">
            <v>42918</v>
          </cell>
          <cell r="H426">
            <v>10</v>
          </cell>
          <cell r="K426">
            <v>11</v>
          </cell>
          <cell r="O426">
            <v>242</v>
          </cell>
          <cell r="P426" t="str">
            <v>Berkhart</v>
          </cell>
          <cell r="Q426">
            <v>3</v>
          </cell>
          <cell r="S426">
            <v>7</v>
          </cell>
        </row>
        <row r="427">
          <cell r="B427">
            <v>42918</v>
          </cell>
          <cell r="H427">
            <v>5</v>
          </cell>
          <cell r="K427">
            <v>77</v>
          </cell>
          <cell r="O427">
            <v>804</v>
          </cell>
          <cell r="P427" t="str">
            <v>Berkhart</v>
          </cell>
          <cell r="Q427">
            <v>1</v>
          </cell>
          <cell r="S427">
            <v>7</v>
          </cell>
        </row>
        <row r="428">
          <cell r="B428">
            <v>42918</v>
          </cell>
          <cell r="H428">
            <v>6</v>
          </cell>
          <cell r="K428">
            <v>199</v>
          </cell>
          <cell r="O428">
            <v>149</v>
          </cell>
          <cell r="P428" t="str">
            <v>Adams</v>
          </cell>
          <cell r="Q428">
            <v>3</v>
          </cell>
          <cell r="S428">
            <v>7</v>
          </cell>
        </row>
        <row r="429">
          <cell r="B429">
            <v>42918</v>
          </cell>
          <cell r="H429">
            <v>9</v>
          </cell>
          <cell r="K429">
            <v>176</v>
          </cell>
          <cell r="O429">
            <v>140</v>
          </cell>
          <cell r="P429" t="str">
            <v>Adams</v>
          </cell>
          <cell r="Q429">
            <v>2</v>
          </cell>
          <cell r="S429">
            <v>7</v>
          </cell>
        </row>
        <row r="430">
          <cell r="B430">
            <v>42918</v>
          </cell>
          <cell r="H430">
            <v>10</v>
          </cell>
          <cell r="K430">
            <v>255</v>
          </cell>
          <cell r="O430">
            <v>379</v>
          </cell>
          <cell r="P430" t="str">
            <v>Adams</v>
          </cell>
          <cell r="Q430">
            <v>4</v>
          </cell>
          <cell r="S430">
            <v>7</v>
          </cell>
        </row>
        <row r="431">
          <cell r="B431">
            <v>42918</v>
          </cell>
          <cell r="H431">
            <v>6</v>
          </cell>
          <cell r="K431">
            <v>96</v>
          </cell>
          <cell r="O431">
            <v>134</v>
          </cell>
          <cell r="P431" t="str">
            <v>DuPreez</v>
          </cell>
          <cell r="Q431">
            <v>2</v>
          </cell>
          <cell r="S431">
            <v>7</v>
          </cell>
        </row>
        <row r="432">
          <cell r="B432">
            <v>42918</v>
          </cell>
          <cell r="H432">
            <v>5</v>
          </cell>
          <cell r="K432">
            <v>89</v>
          </cell>
          <cell r="O432">
            <v>38</v>
          </cell>
          <cell r="P432" t="str">
            <v>DuPreez</v>
          </cell>
          <cell r="Q432">
            <v>3</v>
          </cell>
          <cell r="S432">
            <v>7</v>
          </cell>
        </row>
        <row r="433">
          <cell r="B433">
            <v>42918</v>
          </cell>
          <cell r="H433">
            <v>6</v>
          </cell>
          <cell r="K433">
            <v>28</v>
          </cell>
          <cell r="O433">
            <v>95</v>
          </cell>
          <cell r="P433" t="str">
            <v>Berkhart</v>
          </cell>
          <cell r="Q433">
            <v>1</v>
          </cell>
          <cell r="S433">
            <v>7</v>
          </cell>
        </row>
        <row r="434">
          <cell r="B434">
            <v>42918</v>
          </cell>
          <cell r="H434">
            <v>6</v>
          </cell>
          <cell r="K434">
            <v>20</v>
          </cell>
          <cell r="O434">
            <v>75</v>
          </cell>
          <cell r="P434" t="str">
            <v>DuPreez</v>
          </cell>
          <cell r="Q434">
            <v>4</v>
          </cell>
          <cell r="S434">
            <v>7</v>
          </cell>
        </row>
        <row r="435">
          <cell r="B435">
            <v>42918</v>
          </cell>
          <cell r="H435">
            <v>10</v>
          </cell>
          <cell r="K435">
            <v>0</v>
          </cell>
          <cell r="O435">
            <v>143</v>
          </cell>
          <cell r="P435" t="str">
            <v>Berkhart</v>
          </cell>
          <cell r="Q435">
            <v>2</v>
          </cell>
          <cell r="S435">
            <v>7</v>
          </cell>
        </row>
        <row r="436">
          <cell r="B436">
            <v>42918</v>
          </cell>
          <cell r="H436">
            <v>10</v>
          </cell>
          <cell r="K436">
            <v>59</v>
          </cell>
          <cell r="O436">
            <v>74</v>
          </cell>
          <cell r="P436" t="str">
            <v>Berkhart</v>
          </cell>
          <cell r="Q436">
            <v>4</v>
          </cell>
          <cell r="S436">
            <v>7</v>
          </cell>
        </row>
        <row r="437">
          <cell r="B437">
            <v>42918</v>
          </cell>
          <cell r="H437">
            <v>36</v>
          </cell>
          <cell r="K437">
            <v>0</v>
          </cell>
          <cell r="O437">
            <v>148</v>
          </cell>
          <cell r="P437" t="str">
            <v>Berkhart</v>
          </cell>
          <cell r="Q437">
            <v>2</v>
          </cell>
          <cell r="S437">
            <v>7</v>
          </cell>
        </row>
        <row r="438">
          <cell r="B438">
            <v>42918</v>
          </cell>
          <cell r="H438">
            <v>16</v>
          </cell>
          <cell r="K438">
            <v>0</v>
          </cell>
          <cell r="O438">
            <v>92</v>
          </cell>
          <cell r="P438" t="str">
            <v>Adams</v>
          </cell>
          <cell r="Q438">
            <v>1</v>
          </cell>
          <cell r="S438">
            <v>7</v>
          </cell>
        </row>
        <row r="439">
          <cell r="B439">
            <v>42918</v>
          </cell>
          <cell r="H439">
            <v>6</v>
          </cell>
          <cell r="K439">
            <v>250</v>
          </cell>
          <cell r="O439">
            <v>210</v>
          </cell>
          <cell r="P439" t="str">
            <v>Adams</v>
          </cell>
          <cell r="Q439">
            <v>4</v>
          </cell>
          <cell r="S439">
            <v>7</v>
          </cell>
        </row>
        <row r="440">
          <cell r="B440">
            <v>42918</v>
          </cell>
          <cell r="H440">
            <v>6</v>
          </cell>
          <cell r="K440">
            <v>256</v>
          </cell>
          <cell r="O440">
            <v>270</v>
          </cell>
          <cell r="P440" t="str">
            <v>Berkhart</v>
          </cell>
          <cell r="Q440">
            <v>3</v>
          </cell>
          <cell r="S440">
            <v>7</v>
          </cell>
        </row>
        <row r="441">
          <cell r="B441">
            <v>42918</v>
          </cell>
          <cell r="H441">
            <v>6</v>
          </cell>
          <cell r="K441">
            <v>39</v>
          </cell>
          <cell r="O441">
            <v>174</v>
          </cell>
          <cell r="P441" t="str">
            <v>Adams</v>
          </cell>
          <cell r="Q441">
            <v>1</v>
          </cell>
          <cell r="S441">
            <v>7</v>
          </cell>
        </row>
        <row r="442">
          <cell r="B442">
            <v>42918</v>
          </cell>
          <cell r="H442">
            <v>6</v>
          </cell>
          <cell r="K442">
            <v>33</v>
          </cell>
          <cell r="O442">
            <v>153</v>
          </cell>
          <cell r="P442" t="str">
            <v>Berkhart</v>
          </cell>
          <cell r="Q442">
            <v>5</v>
          </cell>
          <cell r="S442">
            <v>7</v>
          </cell>
        </row>
        <row r="443">
          <cell r="B443">
            <v>42918</v>
          </cell>
          <cell r="H443">
            <v>5</v>
          </cell>
          <cell r="K443">
            <v>44</v>
          </cell>
          <cell r="O443">
            <v>0</v>
          </cell>
          <cell r="Q443">
            <v>0</v>
          </cell>
          <cell r="S443">
            <v>7</v>
          </cell>
        </row>
        <row r="444">
          <cell r="B444">
            <v>42918</v>
          </cell>
          <cell r="H444">
            <v>6</v>
          </cell>
          <cell r="K444">
            <v>88</v>
          </cell>
          <cell r="O444">
            <v>104</v>
          </cell>
          <cell r="P444" t="str">
            <v>Adams</v>
          </cell>
          <cell r="Q444">
            <v>2</v>
          </cell>
          <cell r="S444">
            <v>7</v>
          </cell>
        </row>
        <row r="445">
          <cell r="B445">
            <v>42918</v>
          </cell>
          <cell r="H445">
            <v>6</v>
          </cell>
          <cell r="K445">
            <v>82</v>
          </cell>
          <cell r="O445">
            <v>357</v>
          </cell>
          <cell r="P445" t="str">
            <v>Berkhart</v>
          </cell>
          <cell r="Q445">
            <v>5</v>
          </cell>
          <cell r="S445">
            <v>7</v>
          </cell>
        </row>
        <row r="446">
          <cell r="B446">
            <v>42918</v>
          </cell>
          <cell r="H446">
            <v>5</v>
          </cell>
          <cell r="K446">
            <v>23</v>
          </cell>
          <cell r="O446">
            <v>303</v>
          </cell>
          <cell r="P446" t="str">
            <v>Adams</v>
          </cell>
          <cell r="Q446">
            <v>2</v>
          </cell>
          <cell r="S446">
            <v>7</v>
          </cell>
        </row>
        <row r="447">
          <cell r="B447">
            <v>42918</v>
          </cell>
          <cell r="H447">
            <v>6</v>
          </cell>
          <cell r="K447">
            <v>30</v>
          </cell>
          <cell r="O447">
            <v>82</v>
          </cell>
          <cell r="P447" t="str">
            <v>Grojovin</v>
          </cell>
          <cell r="Q447">
            <v>3</v>
          </cell>
          <cell r="S447">
            <v>7</v>
          </cell>
        </row>
        <row r="448">
          <cell r="B448">
            <v>42918</v>
          </cell>
          <cell r="H448">
            <v>2</v>
          </cell>
          <cell r="K448">
            <v>0</v>
          </cell>
          <cell r="O448">
            <v>10</v>
          </cell>
          <cell r="P448" t="str">
            <v>Grojovin</v>
          </cell>
          <cell r="Q448">
            <v>4</v>
          </cell>
          <cell r="S448">
            <v>7</v>
          </cell>
        </row>
        <row r="449">
          <cell r="B449">
            <v>42918</v>
          </cell>
          <cell r="H449">
            <v>6</v>
          </cell>
          <cell r="K449">
            <v>21</v>
          </cell>
          <cell r="O449">
            <v>439</v>
          </cell>
          <cell r="P449" t="str">
            <v>Grojovin</v>
          </cell>
          <cell r="Q449">
            <v>4</v>
          </cell>
          <cell r="S449">
            <v>7</v>
          </cell>
        </row>
        <row r="450">
          <cell r="B450">
            <v>42918</v>
          </cell>
          <cell r="H450">
            <v>6</v>
          </cell>
          <cell r="K450">
            <v>48</v>
          </cell>
          <cell r="O450">
            <v>67</v>
          </cell>
          <cell r="P450" t="str">
            <v>DuPreez</v>
          </cell>
          <cell r="Q450">
            <v>3</v>
          </cell>
          <cell r="S450">
            <v>7</v>
          </cell>
        </row>
        <row r="451">
          <cell r="B451">
            <v>42918</v>
          </cell>
          <cell r="H451">
            <v>5</v>
          </cell>
          <cell r="K451">
            <v>34</v>
          </cell>
          <cell r="O451">
            <v>77</v>
          </cell>
          <cell r="P451" t="str">
            <v>Adams</v>
          </cell>
          <cell r="Q451">
            <v>4</v>
          </cell>
          <cell r="S451">
            <v>7</v>
          </cell>
        </row>
        <row r="452">
          <cell r="B452">
            <v>42918</v>
          </cell>
          <cell r="H452">
            <v>6</v>
          </cell>
          <cell r="K452">
            <v>11</v>
          </cell>
          <cell r="O452">
            <v>95</v>
          </cell>
          <cell r="P452" t="str">
            <v>Berkhart</v>
          </cell>
          <cell r="Q452">
            <v>2</v>
          </cell>
          <cell r="S452">
            <v>7</v>
          </cell>
        </row>
        <row r="453">
          <cell r="B453">
            <v>42918</v>
          </cell>
          <cell r="H453">
            <v>0</v>
          </cell>
          <cell r="K453">
            <v>61</v>
          </cell>
          <cell r="O453">
            <v>128</v>
          </cell>
          <cell r="P453" t="str">
            <v>Adams</v>
          </cell>
          <cell r="Q453">
            <v>5</v>
          </cell>
          <cell r="S453">
            <v>7</v>
          </cell>
        </row>
        <row r="454">
          <cell r="B454">
            <v>42918</v>
          </cell>
          <cell r="H454">
            <v>5</v>
          </cell>
          <cell r="K454">
            <v>18</v>
          </cell>
          <cell r="O454">
            <v>103</v>
          </cell>
          <cell r="P454" t="str">
            <v>DuPreez</v>
          </cell>
          <cell r="Q454">
            <v>4</v>
          </cell>
          <cell r="S454">
            <v>7</v>
          </cell>
        </row>
        <row r="455">
          <cell r="B455">
            <v>42918</v>
          </cell>
          <cell r="H455">
            <v>5</v>
          </cell>
          <cell r="K455">
            <v>25</v>
          </cell>
          <cell r="O455">
            <v>85</v>
          </cell>
          <cell r="P455" t="str">
            <v>Berkhart</v>
          </cell>
          <cell r="Q455">
            <v>3</v>
          </cell>
          <cell r="S455">
            <v>7</v>
          </cell>
        </row>
        <row r="456">
          <cell r="B456">
            <v>42918</v>
          </cell>
          <cell r="H456">
            <v>17</v>
          </cell>
          <cell r="K456">
            <v>0</v>
          </cell>
          <cell r="O456">
            <v>71</v>
          </cell>
          <cell r="P456" t="str">
            <v>DuPreez</v>
          </cell>
          <cell r="Q456">
            <v>4</v>
          </cell>
          <cell r="S456">
            <v>7</v>
          </cell>
        </row>
        <row r="457">
          <cell r="B457">
            <v>42918</v>
          </cell>
          <cell r="H457">
            <v>9</v>
          </cell>
          <cell r="K457">
            <v>0</v>
          </cell>
          <cell r="O457">
            <v>147</v>
          </cell>
          <cell r="P457" t="str">
            <v>Adams</v>
          </cell>
          <cell r="Q457">
            <v>3</v>
          </cell>
          <cell r="S457">
            <v>7</v>
          </cell>
        </row>
        <row r="458">
          <cell r="B458">
            <v>42918</v>
          </cell>
          <cell r="H458">
            <v>12</v>
          </cell>
          <cell r="K458">
            <v>0</v>
          </cell>
          <cell r="O458">
            <v>33</v>
          </cell>
          <cell r="P458" t="str">
            <v>Berkhart</v>
          </cell>
          <cell r="Q458">
            <v>2</v>
          </cell>
          <cell r="S458">
            <v>7</v>
          </cell>
        </row>
        <row r="459">
          <cell r="B459">
            <v>42918</v>
          </cell>
          <cell r="H459">
            <v>12</v>
          </cell>
          <cell r="K459">
            <v>0</v>
          </cell>
          <cell r="O459">
            <v>1</v>
          </cell>
          <cell r="P459" t="str">
            <v>DuPreez</v>
          </cell>
          <cell r="Q459">
            <v>2</v>
          </cell>
          <cell r="S459">
            <v>7</v>
          </cell>
        </row>
        <row r="460">
          <cell r="B460">
            <v>42918</v>
          </cell>
          <cell r="H460">
            <v>14</v>
          </cell>
          <cell r="K460">
            <v>0</v>
          </cell>
          <cell r="O460">
            <v>59</v>
          </cell>
          <cell r="P460" t="str">
            <v>Berkhart</v>
          </cell>
          <cell r="Q460">
            <v>3</v>
          </cell>
          <cell r="S460">
            <v>7</v>
          </cell>
        </row>
        <row r="461">
          <cell r="B461">
            <v>42918</v>
          </cell>
          <cell r="H461">
            <v>10</v>
          </cell>
          <cell r="K461">
            <v>0</v>
          </cell>
          <cell r="O461">
            <v>487</v>
          </cell>
          <cell r="P461" t="str">
            <v>Adams</v>
          </cell>
          <cell r="Q461">
            <v>1</v>
          </cell>
          <cell r="S461">
            <v>7</v>
          </cell>
        </row>
        <row r="462">
          <cell r="B462">
            <v>42918</v>
          </cell>
          <cell r="H462">
            <v>6</v>
          </cell>
          <cell r="K462">
            <v>25</v>
          </cell>
          <cell r="O462">
            <v>73</v>
          </cell>
          <cell r="P462" t="str">
            <v>Berkhart</v>
          </cell>
          <cell r="Q462">
            <v>3</v>
          </cell>
          <cell r="S462">
            <v>7</v>
          </cell>
        </row>
        <row r="463">
          <cell r="B463">
            <v>42918</v>
          </cell>
          <cell r="H463">
            <v>9</v>
          </cell>
          <cell r="K463">
            <v>197</v>
          </cell>
          <cell r="O463">
            <v>152</v>
          </cell>
          <cell r="P463" t="str">
            <v>Berkhart</v>
          </cell>
          <cell r="Q463">
            <v>2</v>
          </cell>
          <cell r="S463">
            <v>7</v>
          </cell>
        </row>
        <row r="464">
          <cell r="B464">
            <v>42918</v>
          </cell>
          <cell r="H464">
            <v>6</v>
          </cell>
          <cell r="K464">
            <v>32</v>
          </cell>
          <cell r="O464">
            <v>54</v>
          </cell>
          <cell r="P464" t="str">
            <v>Grojovin</v>
          </cell>
          <cell r="Q464">
            <v>4</v>
          </cell>
          <cell r="S464">
            <v>7</v>
          </cell>
        </row>
        <row r="465">
          <cell r="B465">
            <v>42918</v>
          </cell>
          <cell r="H465">
            <v>6</v>
          </cell>
          <cell r="K465">
            <v>20</v>
          </cell>
          <cell r="O465">
            <v>105</v>
          </cell>
          <cell r="P465" t="str">
            <v>Grojovin</v>
          </cell>
          <cell r="Q465">
            <v>3</v>
          </cell>
          <cell r="S465">
            <v>7</v>
          </cell>
        </row>
        <row r="466">
          <cell r="B466">
            <v>42918</v>
          </cell>
          <cell r="H466">
            <v>6</v>
          </cell>
          <cell r="K466">
            <v>30</v>
          </cell>
          <cell r="O466">
            <v>253</v>
          </cell>
          <cell r="P466" t="str">
            <v>Grojovin</v>
          </cell>
          <cell r="Q466">
            <v>3</v>
          </cell>
          <cell r="S466">
            <v>7</v>
          </cell>
        </row>
        <row r="467">
          <cell r="B467">
            <v>42918</v>
          </cell>
          <cell r="H467">
            <v>9</v>
          </cell>
          <cell r="K467">
            <v>161</v>
          </cell>
          <cell r="O467">
            <v>120</v>
          </cell>
          <cell r="P467" t="str">
            <v>Berkhart</v>
          </cell>
          <cell r="Q467">
            <v>1</v>
          </cell>
          <cell r="S467">
            <v>7</v>
          </cell>
        </row>
        <row r="468">
          <cell r="B468">
            <v>42918</v>
          </cell>
          <cell r="H468">
            <v>6</v>
          </cell>
          <cell r="K468">
            <v>46</v>
          </cell>
          <cell r="O468">
            <v>86</v>
          </cell>
          <cell r="P468" t="str">
            <v>DuPreez</v>
          </cell>
          <cell r="Q468">
            <v>2</v>
          </cell>
          <cell r="S468">
            <v>7</v>
          </cell>
        </row>
        <row r="469">
          <cell r="B469">
            <v>42918</v>
          </cell>
          <cell r="H469">
            <v>9</v>
          </cell>
          <cell r="K469">
            <v>117</v>
          </cell>
          <cell r="O469">
            <v>29</v>
          </cell>
          <cell r="P469" t="str">
            <v>DuPreez</v>
          </cell>
          <cell r="Q469">
            <v>5</v>
          </cell>
          <cell r="S469">
            <v>7</v>
          </cell>
        </row>
        <row r="470">
          <cell r="B470">
            <v>42918</v>
          </cell>
          <cell r="H470">
            <v>10</v>
          </cell>
          <cell r="K470">
            <v>119</v>
          </cell>
          <cell r="O470">
            <v>237</v>
          </cell>
          <cell r="P470" t="str">
            <v>Adams</v>
          </cell>
          <cell r="Q470">
            <v>2</v>
          </cell>
          <cell r="S470">
            <v>7</v>
          </cell>
        </row>
        <row r="471">
          <cell r="B471">
            <v>42918</v>
          </cell>
          <cell r="H471">
            <v>6</v>
          </cell>
          <cell r="K471">
            <v>48</v>
          </cell>
          <cell r="O471">
            <v>447</v>
          </cell>
          <cell r="P471" t="str">
            <v>Berkhart</v>
          </cell>
          <cell r="Q471">
            <v>4</v>
          </cell>
          <cell r="S471">
            <v>7</v>
          </cell>
        </row>
        <row r="472">
          <cell r="B472">
            <v>42918</v>
          </cell>
          <cell r="H472">
            <v>6</v>
          </cell>
          <cell r="K472">
            <v>18</v>
          </cell>
          <cell r="O472">
            <v>2780</v>
          </cell>
          <cell r="P472" t="str">
            <v>Grojovin</v>
          </cell>
          <cell r="Q472">
            <v>4</v>
          </cell>
          <cell r="S472">
            <v>7</v>
          </cell>
        </row>
        <row r="473">
          <cell r="B473">
            <v>42918</v>
          </cell>
          <cell r="H473">
            <v>6</v>
          </cell>
          <cell r="K473">
            <v>44</v>
          </cell>
          <cell r="O473">
            <v>60</v>
          </cell>
          <cell r="P473" t="str">
            <v>DuPreez</v>
          </cell>
          <cell r="Q473">
            <v>3</v>
          </cell>
          <cell r="S473">
            <v>7</v>
          </cell>
        </row>
        <row r="474">
          <cell r="B474">
            <v>42918</v>
          </cell>
          <cell r="H474">
            <v>6</v>
          </cell>
          <cell r="K474">
            <v>53</v>
          </cell>
          <cell r="O474">
            <v>84</v>
          </cell>
          <cell r="P474" t="str">
            <v>DuPreez</v>
          </cell>
          <cell r="Q474">
            <v>3</v>
          </cell>
          <cell r="S474">
            <v>7</v>
          </cell>
        </row>
        <row r="475">
          <cell r="B475">
            <v>42918</v>
          </cell>
          <cell r="H475">
            <v>6</v>
          </cell>
          <cell r="K475">
            <v>137</v>
          </cell>
          <cell r="O475">
            <v>111</v>
          </cell>
          <cell r="P475" t="str">
            <v>Adams</v>
          </cell>
          <cell r="Q475">
            <v>5</v>
          </cell>
          <cell r="S475">
            <v>7</v>
          </cell>
        </row>
        <row r="476">
          <cell r="B476">
            <v>42918</v>
          </cell>
          <cell r="H476">
            <v>5</v>
          </cell>
          <cell r="K476">
            <v>27</v>
          </cell>
          <cell r="O476">
            <v>137</v>
          </cell>
          <cell r="P476" t="str">
            <v>DuPreez</v>
          </cell>
          <cell r="Q476">
            <v>4</v>
          </cell>
          <cell r="S476">
            <v>7</v>
          </cell>
        </row>
        <row r="477">
          <cell r="B477">
            <v>42918</v>
          </cell>
          <cell r="H477">
            <v>6</v>
          </cell>
          <cell r="K477">
            <v>76</v>
          </cell>
          <cell r="O477">
            <v>147</v>
          </cell>
          <cell r="P477" t="str">
            <v>Adams</v>
          </cell>
          <cell r="Q477">
            <v>3</v>
          </cell>
          <cell r="S477">
            <v>7</v>
          </cell>
        </row>
        <row r="478">
          <cell r="B478">
            <v>42918</v>
          </cell>
          <cell r="H478">
            <v>9</v>
          </cell>
          <cell r="K478">
            <v>165</v>
          </cell>
          <cell r="O478">
            <v>636</v>
          </cell>
          <cell r="P478" t="str">
            <v>Berkhart</v>
          </cell>
          <cell r="Q478">
            <v>4</v>
          </cell>
          <cell r="S478">
            <v>7</v>
          </cell>
        </row>
        <row r="479">
          <cell r="B479">
            <v>42918</v>
          </cell>
          <cell r="H479">
            <v>10</v>
          </cell>
          <cell r="K479">
            <v>179</v>
          </cell>
          <cell r="O479">
            <v>0</v>
          </cell>
          <cell r="Q479">
            <v>0</v>
          </cell>
          <cell r="S479">
            <v>7</v>
          </cell>
        </row>
        <row r="480">
          <cell r="B480">
            <v>42918</v>
          </cell>
          <cell r="H480">
            <v>6</v>
          </cell>
          <cell r="K480">
            <v>78</v>
          </cell>
          <cell r="O480">
            <v>58</v>
          </cell>
          <cell r="P480" t="str">
            <v>Berkhart</v>
          </cell>
          <cell r="Q480">
            <v>2</v>
          </cell>
          <cell r="S480">
            <v>7</v>
          </cell>
        </row>
        <row r="481">
          <cell r="B481">
            <v>42918</v>
          </cell>
          <cell r="H481">
            <v>6</v>
          </cell>
          <cell r="K481">
            <v>29</v>
          </cell>
          <cell r="O481">
            <v>194</v>
          </cell>
          <cell r="P481" t="str">
            <v>DuPreez</v>
          </cell>
          <cell r="Q481">
            <v>4</v>
          </cell>
          <cell r="S481">
            <v>7</v>
          </cell>
        </row>
        <row r="482">
          <cell r="B482">
            <v>42918</v>
          </cell>
          <cell r="H482">
            <v>10</v>
          </cell>
          <cell r="K482">
            <v>245</v>
          </cell>
          <cell r="O482">
            <v>109</v>
          </cell>
          <cell r="P482" t="str">
            <v>DuPreez</v>
          </cell>
          <cell r="Q482">
            <v>3</v>
          </cell>
          <cell r="S482">
            <v>7</v>
          </cell>
        </row>
        <row r="483">
          <cell r="B483">
            <v>42918</v>
          </cell>
          <cell r="H483">
            <v>6</v>
          </cell>
          <cell r="K483">
            <v>18</v>
          </cell>
          <cell r="O483">
            <v>128</v>
          </cell>
          <cell r="P483" t="str">
            <v>Adams</v>
          </cell>
          <cell r="Q483">
            <v>3</v>
          </cell>
          <cell r="S483">
            <v>7</v>
          </cell>
        </row>
        <row r="484">
          <cell r="B484">
            <v>42918</v>
          </cell>
          <cell r="H484">
            <v>5</v>
          </cell>
          <cell r="K484">
            <v>53</v>
          </cell>
          <cell r="O484">
            <v>338</v>
          </cell>
          <cell r="P484" t="str">
            <v>Adams</v>
          </cell>
          <cell r="Q484">
            <v>3</v>
          </cell>
          <cell r="S484">
            <v>7</v>
          </cell>
        </row>
        <row r="485">
          <cell r="B485">
            <v>42918</v>
          </cell>
          <cell r="H485">
            <v>6</v>
          </cell>
          <cell r="K485">
            <v>51</v>
          </cell>
          <cell r="O485">
            <v>85</v>
          </cell>
          <cell r="P485" t="str">
            <v>DuPreez</v>
          </cell>
          <cell r="Q485">
            <v>4</v>
          </cell>
          <cell r="S485">
            <v>7</v>
          </cell>
        </row>
        <row r="486">
          <cell r="B486">
            <v>42918</v>
          </cell>
          <cell r="H486">
            <v>5</v>
          </cell>
          <cell r="K486">
            <v>98</v>
          </cell>
          <cell r="O486">
            <v>121</v>
          </cell>
          <cell r="P486" t="str">
            <v>DuPreez</v>
          </cell>
          <cell r="Q486">
            <v>4</v>
          </cell>
          <cell r="S486">
            <v>7</v>
          </cell>
        </row>
        <row r="487">
          <cell r="B487">
            <v>42918</v>
          </cell>
          <cell r="H487">
            <v>5</v>
          </cell>
          <cell r="K487">
            <v>22</v>
          </cell>
          <cell r="O487">
            <v>122</v>
          </cell>
          <cell r="P487" t="str">
            <v>Adams</v>
          </cell>
          <cell r="Q487">
            <v>2</v>
          </cell>
          <cell r="S487">
            <v>7</v>
          </cell>
        </row>
        <row r="488">
          <cell r="B488">
            <v>42918</v>
          </cell>
          <cell r="H488">
            <v>5</v>
          </cell>
          <cell r="K488">
            <v>16</v>
          </cell>
          <cell r="O488">
            <v>119</v>
          </cell>
          <cell r="P488" t="str">
            <v>Adams</v>
          </cell>
          <cell r="Q488">
            <v>3</v>
          </cell>
          <cell r="S488">
            <v>7</v>
          </cell>
        </row>
        <row r="489">
          <cell r="B489">
            <v>42918</v>
          </cell>
          <cell r="H489">
            <v>7</v>
          </cell>
          <cell r="K489">
            <v>75</v>
          </cell>
          <cell r="O489">
            <v>171</v>
          </cell>
          <cell r="P489" t="str">
            <v>DuPreez</v>
          </cell>
          <cell r="Q489">
            <v>3</v>
          </cell>
          <cell r="S489">
            <v>7</v>
          </cell>
        </row>
        <row r="490">
          <cell r="B490">
            <v>42918</v>
          </cell>
          <cell r="H490">
            <v>6</v>
          </cell>
          <cell r="K490">
            <v>44</v>
          </cell>
          <cell r="O490">
            <v>122</v>
          </cell>
          <cell r="P490" t="str">
            <v>Berkhart</v>
          </cell>
          <cell r="Q490">
            <v>1</v>
          </cell>
          <cell r="S490">
            <v>7</v>
          </cell>
        </row>
        <row r="491">
          <cell r="B491">
            <v>42918</v>
          </cell>
          <cell r="H491">
            <v>10</v>
          </cell>
          <cell r="K491">
            <v>59</v>
          </cell>
          <cell r="O491">
            <v>175</v>
          </cell>
          <cell r="P491" t="str">
            <v>Adams</v>
          </cell>
          <cell r="Q491">
            <v>2</v>
          </cell>
          <cell r="S491">
            <v>7</v>
          </cell>
        </row>
        <row r="492">
          <cell r="B492">
            <v>42918</v>
          </cell>
          <cell r="H492">
            <v>0</v>
          </cell>
          <cell r="K492">
            <v>5</v>
          </cell>
          <cell r="O492">
            <v>37</v>
          </cell>
          <cell r="P492" t="str">
            <v>Berkhart</v>
          </cell>
          <cell r="Q492">
            <v>3</v>
          </cell>
          <cell r="S492">
            <v>7</v>
          </cell>
        </row>
        <row r="493">
          <cell r="B493">
            <v>42918</v>
          </cell>
          <cell r="H493">
            <v>0</v>
          </cell>
          <cell r="K493">
            <v>18</v>
          </cell>
          <cell r="O493">
            <v>4</v>
          </cell>
          <cell r="P493" t="str">
            <v>Berkhart</v>
          </cell>
          <cell r="Q493">
            <v>3</v>
          </cell>
          <cell r="S493">
            <v>7</v>
          </cell>
        </row>
        <row r="494">
          <cell r="B494">
            <v>42918</v>
          </cell>
          <cell r="H494">
            <v>10</v>
          </cell>
          <cell r="K494">
            <v>0</v>
          </cell>
          <cell r="O494">
            <v>126</v>
          </cell>
          <cell r="P494" t="str">
            <v>Berkhart</v>
          </cell>
          <cell r="Q494">
            <v>2</v>
          </cell>
          <cell r="S494">
            <v>7</v>
          </cell>
        </row>
        <row r="495">
          <cell r="B495">
            <v>42918</v>
          </cell>
          <cell r="H495">
            <v>10</v>
          </cell>
          <cell r="K495">
            <v>45</v>
          </cell>
          <cell r="O495">
            <v>11</v>
          </cell>
          <cell r="P495" t="str">
            <v>DuPreez</v>
          </cell>
          <cell r="Q495">
            <v>4</v>
          </cell>
          <cell r="S495">
            <v>7</v>
          </cell>
        </row>
        <row r="496">
          <cell r="B496">
            <v>42918</v>
          </cell>
          <cell r="H496">
            <v>6</v>
          </cell>
          <cell r="K496">
            <v>39</v>
          </cell>
          <cell r="O496">
            <v>19</v>
          </cell>
          <cell r="P496" t="str">
            <v>DuPreez</v>
          </cell>
          <cell r="Q496">
            <v>3</v>
          </cell>
          <cell r="S496">
            <v>7</v>
          </cell>
        </row>
        <row r="497">
          <cell r="B497">
            <v>42918</v>
          </cell>
          <cell r="H497">
            <v>5</v>
          </cell>
          <cell r="K497">
            <v>41</v>
          </cell>
          <cell r="O497">
            <v>44</v>
          </cell>
          <cell r="P497" t="str">
            <v>Berkhart</v>
          </cell>
          <cell r="Q497">
            <v>3</v>
          </cell>
          <cell r="S497">
            <v>7</v>
          </cell>
        </row>
        <row r="498">
          <cell r="B498">
            <v>42918</v>
          </cell>
          <cell r="H498">
            <v>5</v>
          </cell>
          <cell r="K498">
            <v>28</v>
          </cell>
          <cell r="O498">
            <v>57</v>
          </cell>
          <cell r="P498" t="str">
            <v>Berkhart</v>
          </cell>
          <cell r="Q498">
            <v>3</v>
          </cell>
          <cell r="S498">
            <v>7</v>
          </cell>
        </row>
        <row r="499">
          <cell r="B499">
            <v>42918</v>
          </cell>
          <cell r="H499">
            <v>6</v>
          </cell>
          <cell r="K499">
            <v>4</v>
          </cell>
          <cell r="O499">
            <v>200</v>
          </cell>
          <cell r="P499" t="str">
            <v>DuPreez</v>
          </cell>
          <cell r="Q499">
            <v>4</v>
          </cell>
          <cell r="S499">
            <v>7</v>
          </cell>
        </row>
        <row r="500">
          <cell r="B500">
            <v>42918</v>
          </cell>
          <cell r="H500">
            <v>14</v>
          </cell>
          <cell r="K500">
            <v>0</v>
          </cell>
          <cell r="O500">
            <v>56</v>
          </cell>
          <cell r="P500" t="str">
            <v>Adams</v>
          </cell>
          <cell r="Q500">
            <v>3</v>
          </cell>
          <cell r="S500">
            <v>7</v>
          </cell>
        </row>
        <row r="501">
          <cell r="B501">
            <v>42918</v>
          </cell>
          <cell r="H501">
            <v>12</v>
          </cell>
          <cell r="K501">
            <v>0</v>
          </cell>
          <cell r="O501">
            <v>104</v>
          </cell>
          <cell r="P501" t="str">
            <v>Berkhart</v>
          </cell>
          <cell r="Q501">
            <v>2</v>
          </cell>
          <cell r="S501">
            <v>7</v>
          </cell>
        </row>
        <row r="502">
          <cell r="B502">
            <v>42918</v>
          </cell>
          <cell r="H502">
            <v>9</v>
          </cell>
          <cell r="K502">
            <v>0</v>
          </cell>
          <cell r="O502">
            <v>215</v>
          </cell>
          <cell r="P502" t="str">
            <v>Berkhart</v>
          </cell>
          <cell r="Q502">
            <v>1</v>
          </cell>
          <cell r="S502">
            <v>7</v>
          </cell>
        </row>
        <row r="503">
          <cell r="B503">
            <v>42918</v>
          </cell>
          <cell r="H503">
            <v>5</v>
          </cell>
          <cell r="K503">
            <v>23</v>
          </cell>
          <cell r="O503">
            <v>282</v>
          </cell>
          <cell r="P503" t="str">
            <v>DuPreez</v>
          </cell>
          <cell r="Q503">
            <v>5</v>
          </cell>
          <cell r="S503">
            <v>7</v>
          </cell>
        </row>
        <row r="504">
          <cell r="B504">
            <v>42918</v>
          </cell>
          <cell r="H504">
            <v>6</v>
          </cell>
          <cell r="K504">
            <v>8</v>
          </cell>
          <cell r="O504">
            <v>270</v>
          </cell>
          <cell r="P504" t="str">
            <v>Adams</v>
          </cell>
          <cell r="Q504">
            <v>3</v>
          </cell>
          <cell r="S504">
            <v>7</v>
          </cell>
        </row>
        <row r="505">
          <cell r="B505">
            <v>42918</v>
          </cell>
          <cell r="H505">
            <v>5</v>
          </cell>
          <cell r="K505">
            <v>125</v>
          </cell>
          <cell r="O505">
            <v>71</v>
          </cell>
          <cell r="P505" t="str">
            <v>Berkhart</v>
          </cell>
          <cell r="Q505">
            <v>2</v>
          </cell>
          <cell r="S505">
            <v>7</v>
          </cell>
        </row>
        <row r="506">
          <cell r="B506">
            <v>42918</v>
          </cell>
          <cell r="H506">
            <v>5</v>
          </cell>
          <cell r="K506">
            <v>61</v>
          </cell>
          <cell r="O506">
            <v>491</v>
          </cell>
          <cell r="P506" t="str">
            <v>Berkhart</v>
          </cell>
          <cell r="Q506">
            <v>3</v>
          </cell>
          <cell r="S506">
            <v>7</v>
          </cell>
        </row>
        <row r="507">
          <cell r="B507">
            <v>42918</v>
          </cell>
          <cell r="H507">
            <v>10</v>
          </cell>
          <cell r="K507">
            <v>0</v>
          </cell>
          <cell r="O507">
            <v>129</v>
          </cell>
          <cell r="P507" t="str">
            <v>Adams</v>
          </cell>
          <cell r="Q507">
            <v>2</v>
          </cell>
          <cell r="S507">
            <v>7</v>
          </cell>
        </row>
        <row r="508">
          <cell r="B508">
            <v>42918</v>
          </cell>
          <cell r="H508">
            <v>13</v>
          </cell>
          <cell r="K508">
            <v>0</v>
          </cell>
          <cell r="O508">
            <v>145</v>
          </cell>
          <cell r="P508" t="str">
            <v>DuPreez</v>
          </cell>
          <cell r="Q508">
            <v>1</v>
          </cell>
          <cell r="S508">
            <v>7</v>
          </cell>
        </row>
        <row r="509">
          <cell r="B509">
            <v>42918</v>
          </cell>
          <cell r="H509">
            <v>6</v>
          </cell>
          <cell r="K509">
            <v>29</v>
          </cell>
          <cell r="O509">
            <v>68</v>
          </cell>
          <cell r="P509" t="str">
            <v>Adams</v>
          </cell>
          <cell r="Q509">
            <v>4</v>
          </cell>
          <cell r="S509">
            <v>7</v>
          </cell>
        </row>
        <row r="510">
          <cell r="B510">
            <v>42918</v>
          </cell>
          <cell r="H510">
            <v>5</v>
          </cell>
          <cell r="K510">
            <v>104</v>
          </cell>
          <cell r="O510">
            <v>61</v>
          </cell>
          <cell r="P510" t="str">
            <v>Adams</v>
          </cell>
          <cell r="Q510">
            <v>2</v>
          </cell>
          <cell r="S510">
            <v>7</v>
          </cell>
        </row>
        <row r="511">
          <cell r="B511">
            <v>42918</v>
          </cell>
          <cell r="H511">
            <v>6</v>
          </cell>
          <cell r="K511">
            <v>8</v>
          </cell>
          <cell r="O511">
            <v>7</v>
          </cell>
          <cell r="P511" t="str">
            <v>DuPreez</v>
          </cell>
          <cell r="Q511">
            <v>5</v>
          </cell>
          <cell r="S511">
            <v>7</v>
          </cell>
        </row>
        <row r="512">
          <cell r="B512">
            <v>42918</v>
          </cell>
          <cell r="H512">
            <v>6</v>
          </cell>
          <cell r="K512">
            <v>36</v>
          </cell>
          <cell r="O512">
            <v>131</v>
          </cell>
          <cell r="P512" t="str">
            <v>DuPreez</v>
          </cell>
          <cell r="Q512">
            <v>1</v>
          </cell>
          <cell r="S512">
            <v>7</v>
          </cell>
        </row>
        <row r="513">
          <cell r="B513">
            <v>42918</v>
          </cell>
          <cell r="H513">
            <v>6</v>
          </cell>
          <cell r="K513">
            <v>159</v>
          </cell>
          <cell r="O513">
            <v>37</v>
          </cell>
          <cell r="P513" t="str">
            <v>Berkhart</v>
          </cell>
          <cell r="Q513">
            <v>5</v>
          </cell>
          <cell r="S513">
            <v>7</v>
          </cell>
        </row>
        <row r="514">
          <cell r="B514">
            <v>42918</v>
          </cell>
          <cell r="H514">
            <v>5</v>
          </cell>
          <cell r="K514">
            <v>29</v>
          </cell>
          <cell r="O514">
            <v>1003</v>
          </cell>
          <cell r="P514" t="str">
            <v>Adams</v>
          </cell>
          <cell r="Q514">
            <v>1</v>
          </cell>
          <cell r="S514">
            <v>7</v>
          </cell>
        </row>
        <row r="515">
          <cell r="B515">
            <v>42918</v>
          </cell>
          <cell r="H515">
            <v>6</v>
          </cell>
          <cell r="K515">
            <v>133</v>
          </cell>
          <cell r="O515">
            <v>151</v>
          </cell>
          <cell r="P515" t="str">
            <v>Berkhart</v>
          </cell>
          <cell r="Q515">
            <v>3</v>
          </cell>
          <cell r="S515">
            <v>7</v>
          </cell>
        </row>
        <row r="516">
          <cell r="B516">
            <v>42918</v>
          </cell>
          <cell r="H516">
            <v>9</v>
          </cell>
          <cell r="K516">
            <v>425</v>
          </cell>
          <cell r="O516">
            <v>32</v>
          </cell>
          <cell r="P516" t="str">
            <v>DuPreez</v>
          </cell>
          <cell r="Q516">
            <v>3</v>
          </cell>
          <cell r="S516">
            <v>7</v>
          </cell>
        </row>
        <row r="517">
          <cell r="B517">
            <v>42918</v>
          </cell>
          <cell r="H517">
            <v>6</v>
          </cell>
          <cell r="K517">
            <v>24</v>
          </cell>
          <cell r="O517">
            <v>79</v>
          </cell>
          <cell r="P517" t="str">
            <v>DuPreez</v>
          </cell>
          <cell r="Q517">
            <v>3</v>
          </cell>
          <cell r="S517">
            <v>7</v>
          </cell>
        </row>
        <row r="518">
          <cell r="B518">
            <v>42918</v>
          </cell>
          <cell r="H518">
            <v>6</v>
          </cell>
          <cell r="K518">
            <v>185</v>
          </cell>
          <cell r="O518">
            <v>135</v>
          </cell>
          <cell r="P518" t="str">
            <v>Berkhart</v>
          </cell>
          <cell r="Q518">
            <v>4</v>
          </cell>
          <cell r="S518">
            <v>7</v>
          </cell>
        </row>
        <row r="519">
          <cell r="B519">
            <v>42918</v>
          </cell>
          <cell r="H519">
            <v>5</v>
          </cell>
          <cell r="K519">
            <v>94</v>
          </cell>
          <cell r="O519">
            <v>200</v>
          </cell>
          <cell r="P519" t="str">
            <v>DuPreez</v>
          </cell>
          <cell r="Q519">
            <v>2</v>
          </cell>
          <cell r="S519">
            <v>7</v>
          </cell>
        </row>
        <row r="520">
          <cell r="B520">
            <v>42918</v>
          </cell>
          <cell r="H520">
            <v>6</v>
          </cell>
          <cell r="K520">
            <v>132</v>
          </cell>
          <cell r="O520">
            <v>173</v>
          </cell>
          <cell r="P520" t="str">
            <v>Grojovin</v>
          </cell>
          <cell r="Q520">
            <v>4</v>
          </cell>
          <cell r="S520">
            <v>7</v>
          </cell>
        </row>
        <row r="521">
          <cell r="B521">
            <v>42918</v>
          </cell>
          <cell r="H521">
            <v>6</v>
          </cell>
          <cell r="K521">
            <v>101</v>
          </cell>
          <cell r="O521">
            <v>673</v>
          </cell>
          <cell r="P521" t="str">
            <v>Berkhart</v>
          </cell>
          <cell r="Q521">
            <v>3</v>
          </cell>
          <cell r="S521">
            <v>7</v>
          </cell>
        </row>
        <row r="522">
          <cell r="B522">
            <v>42918</v>
          </cell>
          <cell r="H522">
            <v>6</v>
          </cell>
          <cell r="K522">
            <v>32</v>
          </cell>
          <cell r="O522">
            <v>514</v>
          </cell>
          <cell r="P522" t="str">
            <v>Grojovin</v>
          </cell>
          <cell r="Q522">
            <v>5</v>
          </cell>
          <cell r="S522">
            <v>7</v>
          </cell>
        </row>
        <row r="523">
          <cell r="B523">
            <v>42918</v>
          </cell>
          <cell r="H523">
            <v>9</v>
          </cell>
          <cell r="K523">
            <v>85</v>
          </cell>
          <cell r="O523">
            <v>56</v>
          </cell>
          <cell r="P523" t="str">
            <v>DuPreez</v>
          </cell>
          <cell r="Q523">
            <v>1</v>
          </cell>
          <cell r="S523">
            <v>7</v>
          </cell>
        </row>
        <row r="524">
          <cell r="B524">
            <v>42918</v>
          </cell>
          <cell r="H524">
            <v>6</v>
          </cell>
          <cell r="K524">
            <v>107</v>
          </cell>
          <cell r="O524">
            <v>113</v>
          </cell>
          <cell r="P524" t="str">
            <v>DuPreez</v>
          </cell>
          <cell r="Q524">
            <v>5</v>
          </cell>
          <cell r="S524">
            <v>7</v>
          </cell>
        </row>
        <row r="525">
          <cell r="B525">
            <v>42918</v>
          </cell>
          <cell r="H525">
            <v>5</v>
          </cell>
          <cell r="K525">
            <v>23</v>
          </cell>
          <cell r="O525">
            <v>143</v>
          </cell>
          <cell r="P525" t="str">
            <v>DuPreez</v>
          </cell>
          <cell r="Q525">
            <v>4</v>
          </cell>
          <cell r="S525">
            <v>7</v>
          </cell>
        </row>
        <row r="526">
          <cell r="B526">
            <v>42918</v>
          </cell>
          <cell r="H526">
            <v>6</v>
          </cell>
          <cell r="K526">
            <v>113</v>
          </cell>
          <cell r="O526">
            <v>130</v>
          </cell>
          <cell r="P526" t="str">
            <v>Grojovin</v>
          </cell>
          <cell r="Q526">
            <v>3</v>
          </cell>
          <cell r="S526">
            <v>7</v>
          </cell>
        </row>
        <row r="527">
          <cell r="B527">
            <v>42918</v>
          </cell>
          <cell r="H527">
            <v>6</v>
          </cell>
          <cell r="K527">
            <v>72</v>
          </cell>
          <cell r="O527">
            <v>275</v>
          </cell>
          <cell r="P527" t="str">
            <v>Adams</v>
          </cell>
          <cell r="Q527">
            <v>3</v>
          </cell>
          <cell r="S527">
            <v>7</v>
          </cell>
        </row>
        <row r="528">
          <cell r="B528">
            <v>42918</v>
          </cell>
          <cell r="H528">
            <v>6</v>
          </cell>
          <cell r="K528">
            <v>14</v>
          </cell>
          <cell r="O528">
            <v>106</v>
          </cell>
          <cell r="P528" t="str">
            <v>DuPreez</v>
          </cell>
          <cell r="Q528">
            <v>4</v>
          </cell>
          <cell r="S528">
            <v>7</v>
          </cell>
        </row>
        <row r="529">
          <cell r="B529">
            <v>42918</v>
          </cell>
          <cell r="H529">
            <v>6</v>
          </cell>
          <cell r="K529">
            <v>55</v>
          </cell>
          <cell r="O529">
            <v>84</v>
          </cell>
          <cell r="P529" t="str">
            <v>Berkhart</v>
          </cell>
          <cell r="Q529">
            <v>3</v>
          </cell>
          <cell r="S529">
            <v>7</v>
          </cell>
        </row>
        <row r="530">
          <cell r="B530">
            <v>42918</v>
          </cell>
          <cell r="H530">
            <v>6</v>
          </cell>
          <cell r="K530">
            <v>12</v>
          </cell>
          <cell r="O530">
            <v>880</v>
          </cell>
          <cell r="P530" t="str">
            <v>Grojovin</v>
          </cell>
          <cell r="Q530">
            <v>2</v>
          </cell>
          <cell r="S530">
            <v>7</v>
          </cell>
        </row>
        <row r="531">
          <cell r="B531">
            <v>42918</v>
          </cell>
          <cell r="H531">
            <v>6</v>
          </cell>
          <cell r="K531">
            <v>29</v>
          </cell>
          <cell r="O531">
            <v>74</v>
          </cell>
          <cell r="P531" t="str">
            <v>Berkhart</v>
          </cell>
          <cell r="Q531">
            <v>3</v>
          </cell>
          <cell r="S531">
            <v>7</v>
          </cell>
        </row>
        <row r="532">
          <cell r="B532">
            <v>42918</v>
          </cell>
          <cell r="H532">
            <v>6</v>
          </cell>
          <cell r="K532">
            <v>15</v>
          </cell>
          <cell r="O532">
            <v>0</v>
          </cell>
          <cell r="Q532">
            <v>0</v>
          </cell>
          <cell r="S532">
            <v>7</v>
          </cell>
        </row>
        <row r="533">
          <cell r="B533">
            <v>42918</v>
          </cell>
          <cell r="H533">
            <v>6</v>
          </cell>
          <cell r="K533">
            <v>33</v>
          </cell>
          <cell r="O533">
            <v>192</v>
          </cell>
          <cell r="P533" t="str">
            <v>DuPreez</v>
          </cell>
          <cell r="Q533">
            <v>2</v>
          </cell>
          <cell r="S533">
            <v>7</v>
          </cell>
        </row>
        <row r="534">
          <cell r="B534">
            <v>42918</v>
          </cell>
          <cell r="H534">
            <v>10</v>
          </cell>
          <cell r="K534">
            <v>0</v>
          </cell>
          <cell r="O534">
            <v>124</v>
          </cell>
          <cell r="P534" t="str">
            <v>Adams</v>
          </cell>
          <cell r="Q534">
            <v>3</v>
          </cell>
          <cell r="S534">
            <v>7</v>
          </cell>
        </row>
        <row r="535">
          <cell r="B535">
            <v>42918</v>
          </cell>
          <cell r="H535">
            <v>13</v>
          </cell>
          <cell r="K535">
            <v>0</v>
          </cell>
          <cell r="O535">
            <v>39</v>
          </cell>
          <cell r="P535" t="str">
            <v>Berkhart</v>
          </cell>
          <cell r="Q535">
            <v>3</v>
          </cell>
          <cell r="S535">
            <v>7</v>
          </cell>
        </row>
        <row r="536">
          <cell r="B536">
            <v>42918</v>
          </cell>
          <cell r="H536">
            <v>0</v>
          </cell>
          <cell r="K536">
            <v>46</v>
          </cell>
          <cell r="O536">
            <v>6</v>
          </cell>
          <cell r="P536" t="str">
            <v>Berkhart</v>
          </cell>
          <cell r="Q536">
            <v>2</v>
          </cell>
          <cell r="S536">
            <v>7</v>
          </cell>
        </row>
        <row r="537">
          <cell r="B537">
            <v>42918</v>
          </cell>
          <cell r="H537">
            <v>12</v>
          </cell>
          <cell r="K537">
            <v>0</v>
          </cell>
          <cell r="O537">
            <v>36</v>
          </cell>
          <cell r="P537" t="str">
            <v>Berkhart</v>
          </cell>
          <cell r="Q537">
            <v>3</v>
          </cell>
          <cell r="S537">
            <v>7</v>
          </cell>
        </row>
        <row r="538">
          <cell r="B538">
            <v>42918</v>
          </cell>
          <cell r="H538">
            <v>9</v>
          </cell>
          <cell r="K538">
            <v>25</v>
          </cell>
          <cell r="O538">
            <v>105</v>
          </cell>
          <cell r="P538" t="str">
            <v>DuPreez</v>
          </cell>
          <cell r="Q538">
            <v>2</v>
          </cell>
          <cell r="S538">
            <v>7</v>
          </cell>
        </row>
        <row r="539">
          <cell r="B539">
            <v>42918</v>
          </cell>
          <cell r="H539">
            <v>11</v>
          </cell>
          <cell r="K539">
            <v>0</v>
          </cell>
          <cell r="O539">
            <v>55</v>
          </cell>
          <cell r="P539" t="str">
            <v>Adams</v>
          </cell>
          <cell r="Q539">
            <v>2</v>
          </cell>
          <cell r="S539">
            <v>7</v>
          </cell>
        </row>
        <row r="540">
          <cell r="B540">
            <v>42918</v>
          </cell>
          <cell r="H540">
            <v>10</v>
          </cell>
          <cell r="K540">
            <v>0</v>
          </cell>
          <cell r="O540">
            <v>71</v>
          </cell>
          <cell r="P540" t="str">
            <v>Berkhart</v>
          </cell>
          <cell r="Q540">
            <v>4</v>
          </cell>
          <cell r="S540">
            <v>7</v>
          </cell>
        </row>
        <row r="541">
          <cell r="B541">
            <v>42918</v>
          </cell>
          <cell r="H541">
            <v>10</v>
          </cell>
          <cell r="K541">
            <v>0</v>
          </cell>
          <cell r="O541">
            <v>451</v>
          </cell>
          <cell r="P541" t="str">
            <v>Adams</v>
          </cell>
          <cell r="Q541">
            <v>2</v>
          </cell>
          <cell r="S541">
            <v>7</v>
          </cell>
        </row>
        <row r="542">
          <cell r="B542">
            <v>42918</v>
          </cell>
          <cell r="H542">
            <v>9</v>
          </cell>
          <cell r="K542">
            <v>13</v>
          </cell>
          <cell r="O542">
            <v>236</v>
          </cell>
          <cell r="P542" t="str">
            <v>Berkhart</v>
          </cell>
          <cell r="Q542">
            <v>4</v>
          </cell>
          <cell r="S542">
            <v>7</v>
          </cell>
        </row>
        <row r="543">
          <cell r="B543">
            <v>42918</v>
          </cell>
          <cell r="H543">
            <v>10</v>
          </cell>
          <cell r="K543">
            <v>221</v>
          </cell>
          <cell r="O543">
            <v>63</v>
          </cell>
          <cell r="P543" t="str">
            <v>Berkhart</v>
          </cell>
          <cell r="Q543">
            <v>2</v>
          </cell>
          <cell r="S543">
            <v>7</v>
          </cell>
        </row>
        <row r="544">
          <cell r="B544">
            <v>42918</v>
          </cell>
          <cell r="H544">
            <v>4</v>
          </cell>
          <cell r="K544">
            <v>281</v>
          </cell>
          <cell r="O544">
            <v>1093</v>
          </cell>
          <cell r="P544" t="str">
            <v>Adams</v>
          </cell>
          <cell r="Q544">
            <v>1</v>
          </cell>
          <cell r="S544">
            <v>7</v>
          </cell>
        </row>
        <row r="545">
          <cell r="B545">
            <v>42918</v>
          </cell>
          <cell r="H545">
            <v>0</v>
          </cell>
          <cell r="K545">
            <v>0</v>
          </cell>
          <cell r="O545">
            <v>0</v>
          </cell>
          <cell r="Q545">
            <v>0</v>
          </cell>
          <cell r="S545">
            <v>7</v>
          </cell>
        </row>
        <row r="546">
          <cell r="B546">
            <v>42918</v>
          </cell>
          <cell r="H546">
            <v>6</v>
          </cell>
          <cell r="K546">
            <v>13</v>
          </cell>
          <cell r="O546">
            <v>43</v>
          </cell>
          <cell r="P546" t="str">
            <v>Berkhart</v>
          </cell>
          <cell r="Q546">
            <v>3</v>
          </cell>
          <cell r="S546">
            <v>7</v>
          </cell>
        </row>
        <row r="547">
          <cell r="B547">
            <v>42918</v>
          </cell>
          <cell r="H547">
            <v>6</v>
          </cell>
          <cell r="K547">
            <v>138</v>
          </cell>
          <cell r="O547">
            <v>435</v>
          </cell>
          <cell r="P547" t="str">
            <v>Grojovin</v>
          </cell>
          <cell r="Q547">
            <v>3</v>
          </cell>
          <cell r="S547">
            <v>7</v>
          </cell>
        </row>
        <row r="548">
          <cell r="B548">
            <v>42918</v>
          </cell>
          <cell r="H548">
            <v>6</v>
          </cell>
          <cell r="K548">
            <v>86</v>
          </cell>
          <cell r="O548">
            <v>267</v>
          </cell>
          <cell r="P548" t="str">
            <v>Berkhart</v>
          </cell>
          <cell r="Q548">
            <v>4</v>
          </cell>
          <cell r="S548">
            <v>7</v>
          </cell>
        </row>
        <row r="549">
          <cell r="B549">
            <v>42918</v>
          </cell>
          <cell r="H549">
            <v>10</v>
          </cell>
          <cell r="K549">
            <v>174</v>
          </cell>
          <cell r="O549">
            <v>0</v>
          </cell>
          <cell r="Q549">
            <v>0</v>
          </cell>
          <cell r="S549">
            <v>7</v>
          </cell>
        </row>
        <row r="550">
          <cell r="B550">
            <v>42918</v>
          </cell>
          <cell r="H550">
            <v>10</v>
          </cell>
          <cell r="K550">
            <v>14</v>
          </cell>
          <cell r="O550">
            <v>4</v>
          </cell>
          <cell r="P550" t="str">
            <v>Berkhart</v>
          </cell>
          <cell r="Q550">
            <v>3</v>
          </cell>
          <cell r="S550">
            <v>7</v>
          </cell>
        </row>
        <row r="551">
          <cell r="B551">
            <v>42918</v>
          </cell>
          <cell r="H551">
            <v>6</v>
          </cell>
          <cell r="K551">
            <v>9</v>
          </cell>
          <cell r="O551">
            <v>59</v>
          </cell>
          <cell r="P551" t="str">
            <v>Berkhart</v>
          </cell>
          <cell r="Q551">
            <v>3</v>
          </cell>
          <cell r="S551">
            <v>7</v>
          </cell>
        </row>
        <row r="552">
          <cell r="B552">
            <v>42918</v>
          </cell>
          <cell r="H552">
            <v>9</v>
          </cell>
          <cell r="K552">
            <v>20</v>
          </cell>
          <cell r="O552">
            <v>20</v>
          </cell>
          <cell r="P552" t="str">
            <v>DuPreez</v>
          </cell>
          <cell r="Q552">
            <v>3</v>
          </cell>
          <cell r="S552">
            <v>7</v>
          </cell>
        </row>
        <row r="553">
          <cell r="B553">
            <v>42918</v>
          </cell>
          <cell r="H553">
            <v>0</v>
          </cell>
          <cell r="K553">
            <v>28</v>
          </cell>
          <cell r="O553">
            <v>7</v>
          </cell>
          <cell r="P553" t="str">
            <v>Berkhart</v>
          </cell>
          <cell r="Q553">
            <v>3</v>
          </cell>
          <cell r="S553">
            <v>7</v>
          </cell>
        </row>
        <row r="554">
          <cell r="B554">
            <v>42918</v>
          </cell>
          <cell r="H554">
            <v>5</v>
          </cell>
          <cell r="K554">
            <v>18</v>
          </cell>
          <cell r="O554">
            <v>145</v>
          </cell>
          <cell r="P554" t="str">
            <v>Berkhart</v>
          </cell>
          <cell r="Q554">
            <v>4</v>
          </cell>
          <cell r="S554">
            <v>7</v>
          </cell>
        </row>
        <row r="555">
          <cell r="B555">
            <v>42918</v>
          </cell>
          <cell r="H555">
            <v>5</v>
          </cell>
          <cell r="K555">
            <v>42</v>
          </cell>
          <cell r="O555">
            <v>137</v>
          </cell>
          <cell r="P555" t="str">
            <v>DuPreez</v>
          </cell>
          <cell r="Q555">
            <v>5</v>
          </cell>
          <cell r="S555">
            <v>7</v>
          </cell>
        </row>
        <row r="556">
          <cell r="B556">
            <v>42918</v>
          </cell>
          <cell r="H556">
            <v>10</v>
          </cell>
          <cell r="K556">
            <v>153</v>
          </cell>
          <cell r="O556">
            <v>0</v>
          </cell>
          <cell r="Q556">
            <v>0</v>
          </cell>
          <cell r="S556">
            <v>7</v>
          </cell>
        </row>
        <row r="557">
          <cell r="B557">
            <v>42918</v>
          </cell>
          <cell r="H557">
            <v>6</v>
          </cell>
          <cell r="K557">
            <v>86</v>
          </cell>
          <cell r="O557">
            <v>340</v>
          </cell>
          <cell r="P557" t="str">
            <v>Grojovin</v>
          </cell>
          <cell r="Q557">
            <v>2</v>
          </cell>
          <cell r="S557">
            <v>7</v>
          </cell>
        </row>
        <row r="558">
          <cell r="B558">
            <v>42918</v>
          </cell>
          <cell r="H558">
            <v>9</v>
          </cell>
          <cell r="K558">
            <v>40</v>
          </cell>
          <cell r="O558">
            <v>0</v>
          </cell>
          <cell r="Q558">
            <v>0</v>
          </cell>
          <cell r="S558">
            <v>7</v>
          </cell>
        </row>
        <row r="559">
          <cell r="B559">
            <v>42918</v>
          </cell>
          <cell r="H559">
            <v>6</v>
          </cell>
          <cell r="K559">
            <v>63</v>
          </cell>
          <cell r="O559">
            <v>60</v>
          </cell>
          <cell r="P559" t="str">
            <v>Berkhart</v>
          </cell>
          <cell r="Q559">
            <v>5</v>
          </cell>
          <cell r="S559">
            <v>7</v>
          </cell>
        </row>
        <row r="560">
          <cell r="B560">
            <v>42918</v>
          </cell>
          <cell r="H560">
            <v>5</v>
          </cell>
          <cell r="K560">
            <v>9</v>
          </cell>
          <cell r="O560">
            <v>176</v>
          </cell>
          <cell r="P560" t="str">
            <v>Berkhart</v>
          </cell>
          <cell r="Q560">
            <v>4</v>
          </cell>
          <cell r="S560">
            <v>7</v>
          </cell>
        </row>
        <row r="561">
          <cell r="B561">
            <v>42918</v>
          </cell>
          <cell r="H561">
            <v>20</v>
          </cell>
          <cell r="K561">
            <v>0</v>
          </cell>
          <cell r="O561">
            <v>94</v>
          </cell>
          <cell r="P561" t="str">
            <v>DuPreez</v>
          </cell>
          <cell r="Q561">
            <v>5</v>
          </cell>
          <cell r="S561">
            <v>7</v>
          </cell>
        </row>
        <row r="562">
          <cell r="B562">
            <v>42918</v>
          </cell>
          <cell r="H562">
            <v>10</v>
          </cell>
          <cell r="K562">
            <v>96</v>
          </cell>
          <cell r="O562">
            <v>100</v>
          </cell>
          <cell r="P562" t="str">
            <v>Berkhart</v>
          </cell>
          <cell r="Q562">
            <v>5</v>
          </cell>
          <cell r="S562">
            <v>7</v>
          </cell>
        </row>
        <row r="563">
          <cell r="B563">
            <v>42918</v>
          </cell>
          <cell r="H563">
            <v>9</v>
          </cell>
          <cell r="K563">
            <v>80</v>
          </cell>
          <cell r="O563">
            <v>239</v>
          </cell>
          <cell r="P563" t="str">
            <v>DuPreez</v>
          </cell>
          <cell r="Q563">
            <v>3</v>
          </cell>
          <cell r="S563">
            <v>7</v>
          </cell>
        </row>
        <row r="564">
          <cell r="B564">
            <v>42918</v>
          </cell>
          <cell r="H564">
            <v>6</v>
          </cell>
          <cell r="K564">
            <v>7</v>
          </cell>
          <cell r="O564">
            <v>185</v>
          </cell>
          <cell r="P564" t="str">
            <v>Grojovin</v>
          </cell>
          <cell r="Q564">
            <v>4</v>
          </cell>
          <cell r="S564">
            <v>7</v>
          </cell>
        </row>
        <row r="565">
          <cell r="B565">
            <v>42918</v>
          </cell>
          <cell r="H565">
            <v>6</v>
          </cell>
          <cell r="K565">
            <v>14</v>
          </cell>
          <cell r="O565">
            <v>25</v>
          </cell>
          <cell r="P565" t="str">
            <v>Berkhart</v>
          </cell>
          <cell r="Q565">
            <v>5</v>
          </cell>
          <cell r="S565">
            <v>7</v>
          </cell>
        </row>
        <row r="566">
          <cell r="B566">
            <v>42918</v>
          </cell>
          <cell r="H566">
            <v>9</v>
          </cell>
          <cell r="K566">
            <v>169</v>
          </cell>
          <cell r="O566">
            <v>204</v>
          </cell>
          <cell r="P566" t="str">
            <v>DuPreez</v>
          </cell>
          <cell r="Q566">
            <v>3</v>
          </cell>
          <cell r="S566">
            <v>7</v>
          </cell>
        </row>
        <row r="567">
          <cell r="B567">
            <v>42918</v>
          </cell>
          <cell r="H567">
            <v>12</v>
          </cell>
          <cell r="K567">
            <v>0</v>
          </cell>
          <cell r="O567">
            <v>414</v>
          </cell>
          <cell r="P567" t="str">
            <v>Berkhart</v>
          </cell>
          <cell r="Q567">
            <v>2</v>
          </cell>
          <cell r="S567">
            <v>7</v>
          </cell>
        </row>
        <row r="568">
          <cell r="B568">
            <v>42918</v>
          </cell>
          <cell r="H568">
            <v>6</v>
          </cell>
          <cell r="K568">
            <v>84</v>
          </cell>
          <cell r="O568">
            <v>321</v>
          </cell>
          <cell r="P568" t="str">
            <v>Grojovin</v>
          </cell>
          <cell r="Q568">
            <v>2</v>
          </cell>
          <cell r="S568">
            <v>7</v>
          </cell>
        </row>
        <row r="569">
          <cell r="B569">
            <v>42918</v>
          </cell>
          <cell r="H569">
            <v>9</v>
          </cell>
          <cell r="K569">
            <v>129</v>
          </cell>
          <cell r="O569">
            <v>5</v>
          </cell>
          <cell r="P569" t="str">
            <v>Adams</v>
          </cell>
          <cell r="Q569">
            <v>1</v>
          </cell>
          <cell r="S569">
            <v>7</v>
          </cell>
        </row>
        <row r="570">
          <cell r="B570">
            <v>42918</v>
          </cell>
          <cell r="H570">
            <v>10</v>
          </cell>
          <cell r="K570">
            <v>0</v>
          </cell>
          <cell r="O570">
            <v>90</v>
          </cell>
          <cell r="P570" t="str">
            <v>Adams</v>
          </cell>
          <cell r="Q570">
            <v>2</v>
          </cell>
          <cell r="S570">
            <v>7</v>
          </cell>
        </row>
        <row r="571">
          <cell r="B571">
            <v>42918</v>
          </cell>
          <cell r="H571">
            <v>5</v>
          </cell>
          <cell r="K571">
            <v>13</v>
          </cell>
          <cell r="O571">
            <v>128</v>
          </cell>
          <cell r="P571" t="str">
            <v>Adams</v>
          </cell>
          <cell r="Q571">
            <v>3</v>
          </cell>
          <cell r="S571">
            <v>7</v>
          </cell>
        </row>
        <row r="572">
          <cell r="B572">
            <v>42918</v>
          </cell>
          <cell r="H572">
            <v>5</v>
          </cell>
          <cell r="K572">
            <v>67</v>
          </cell>
          <cell r="O572">
            <v>107</v>
          </cell>
          <cell r="P572" t="str">
            <v>DuPreez</v>
          </cell>
          <cell r="Q572">
            <v>3</v>
          </cell>
          <cell r="S572">
            <v>7</v>
          </cell>
        </row>
        <row r="573">
          <cell r="B573">
            <v>42918</v>
          </cell>
          <cell r="H573">
            <v>5</v>
          </cell>
          <cell r="K573">
            <v>35</v>
          </cell>
          <cell r="O573">
            <v>68</v>
          </cell>
          <cell r="P573" t="str">
            <v>Grojovin</v>
          </cell>
          <cell r="Q573">
            <v>4</v>
          </cell>
          <cell r="S573">
            <v>7</v>
          </cell>
        </row>
        <row r="574">
          <cell r="B574">
            <v>42918</v>
          </cell>
          <cell r="H574">
            <v>6</v>
          </cell>
          <cell r="K574">
            <v>5</v>
          </cell>
          <cell r="O574">
            <v>43</v>
          </cell>
          <cell r="P574" t="str">
            <v>Berkhart</v>
          </cell>
          <cell r="Q574">
            <v>3</v>
          </cell>
          <cell r="S574">
            <v>7</v>
          </cell>
        </row>
        <row r="575">
          <cell r="B575">
            <v>42918</v>
          </cell>
          <cell r="H575">
            <v>6</v>
          </cell>
          <cell r="K575">
            <v>12</v>
          </cell>
          <cell r="O575">
            <v>296</v>
          </cell>
          <cell r="P575" t="str">
            <v>Adams</v>
          </cell>
          <cell r="Q575">
            <v>3</v>
          </cell>
          <cell r="S575">
            <v>7</v>
          </cell>
        </row>
        <row r="576">
          <cell r="B576">
            <v>42918</v>
          </cell>
          <cell r="H576">
            <v>8</v>
          </cell>
          <cell r="K576">
            <v>0</v>
          </cell>
          <cell r="O576">
            <v>118</v>
          </cell>
          <cell r="P576" t="str">
            <v>Berkhart</v>
          </cell>
          <cell r="Q576">
            <v>2</v>
          </cell>
          <cell r="S576">
            <v>7</v>
          </cell>
        </row>
        <row r="577">
          <cell r="B577">
            <v>42918</v>
          </cell>
          <cell r="H577">
            <v>13</v>
          </cell>
          <cell r="K577">
            <v>0</v>
          </cell>
          <cell r="O577">
            <v>151</v>
          </cell>
          <cell r="P577" t="str">
            <v>DuPreez</v>
          </cell>
          <cell r="Q577">
            <v>3</v>
          </cell>
          <cell r="S577">
            <v>7</v>
          </cell>
        </row>
        <row r="578">
          <cell r="B578">
            <v>42918</v>
          </cell>
          <cell r="H578">
            <v>5</v>
          </cell>
          <cell r="K578">
            <v>44</v>
          </cell>
          <cell r="O578">
            <v>173</v>
          </cell>
          <cell r="P578" t="str">
            <v>Berkhart</v>
          </cell>
          <cell r="Q578">
            <v>5</v>
          </cell>
          <cell r="S578">
            <v>7</v>
          </cell>
        </row>
        <row r="579">
          <cell r="B579">
            <v>42918</v>
          </cell>
          <cell r="H579">
            <v>9</v>
          </cell>
          <cell r="K579">
            <v>0</v>
          </cell>
          <cell r="O579">
            <v>152</v>
          </cell>
          <cell r="P579" t="str">
            <v>Adams</v>
          </cell>
          <cell r="Q579">
            <v>3</v>
          </cell>
          <cell r="S579">
            <v>7</v>
          </cell>
        </row>
        <row r="580">
          <cell r="B580">
            <v>42918</v>
          </cell>
          <cell r="H580">
            <v>14</v>
          </cell>
          <cell r="K580">
            <v>0</v>
          </cell>
          <cell r="O580">
            <v>71</v>
          </cell>
          <cell r="P580" t="str">
            <v>DuPreez</v>
          </cell>
          <cell r="Q580">
            <v>4</v>
          </cell>
          <cell r="S580">
            <v>7</v>
          </cell>
        </row>
        <row r="581">
          <cell r="B581">
            <v>42918</v>
          </cell>
          <cell r="H581">
            <v>16</v>
          </cell>
          <cell r="K581">
            <v>0</v>
          </cell>
          <cell r="O581">
            <v>65</v>
          </cell>
          <cell r="P581" t="str">
            <v>Berkhart</v>
          </cell>
          <cell r="Q581">
            <v>4</v>
          </cell>
          <cell r="S581">
            <v>7</v>
          </cell>
        </row>
        <row r="582">
          <cell r="B582">
            <v>42918</v>
          </cell>
          <cell r="H582">
            <v>8</v>
          </cell>
          <cell r="K582">
            <v>0</v>
          </cell>
          <cell r="O582">
            <v>266</v>
          </cell>
          <cell r="P582" t="str">
            <v>Adams</v>
          </cell>
          <cell r="Q582">
            <v>3</v>
          </cell>
          <cell r="S582">
            <v>7</v>
          </cell>
        </row>
        <row r="583">
          <cell r="B583">
            <v>42918</v>
          </cell>
          <cell r="H583">
            <v>18</v>
          </cell>
          <cell r="K583">
            <v>0</v>
          </cell>
          <cell r="O583">
            <v>61</v>
          </cell>
          <cell r="P583" t="str">
            <v>DuPreez</v>
          </cell>
          <cell r="Q583">
            <v>3</v>
          </cell>
          <cell r="S583">
            <v>7</v>
          </cell>
        </row>
        <row r="584">
          <cell r="B584">
            <v>42918</v>
          </cell>
          <cell r="H584">
            <v>5</v>
          </cell>
          <cell r="K584">
            <v>29</v>
          </cell>
          <cell r="O584">
            <v>47</v>
          </cell>
          <cell r="P584" t="str">
            <v>DuPreez</v>
          </cell>
          <cell r="Q584">
            <v>4</v>
          </cell>
          <cell r="S584">
            <v>7</v>
          </cell>
        </row>
        <row r="585">
          <cell r="B585">
            <v>42918</v>
          </cell>
          <cell r="H585">
            <v>6</v>
          </cell>
          <cell r="K585">
            <v>93</v>
          </cell>
          <cell r="O585">
            <v>121</v>
          </cell>
          <cell r="P585" t="str">
            <v>DuPreez</v>
          </cell>
          <cell r="Q585">
            <v>3</v>
          </cell>
          <cell r="S585">
            <v>7</v>
          </cell>
        </row>
        <row r="586">
          <cell r="B586">
            <v>42918</v>
          </cell>
          <cell r="H586">
            <v>5</v>
          </cell>
          <cell r="K586">
            <v>202</v>
          </cell>
          <cell r="O586">
            <v>95</v>
          </cell>
          <cell r="P586" t="str">
            <v>DuPreez</v>
          </cell>
          <cell r="Q586">
            <v>4</v>
          </cell>
          <cell r="S586">
            <v>7</v>
          </cell>
        </row>
        <row r="587">
          <cell r="B587">
            <v>42918</v>
          </cell>
          <cell r="H587">
            <v>6</v>
          </cell>
          <cell r="K587">
            <v>54</v>
          </cell>
          <cell r="O587">
            <v>365</v>
          </cell>
          <cell r="P587" t="str">
            <v>Adams</v>
          </cell>
          <cell r="Q587">
            <v>2</v>
          </cell>
          <cell r="S587">
            <v>7</v>
          </cell>
        </row>
        <row r="588">
          <cell r="B588">
            <v>42918</v>
          </cell>
          <cell r="H588">
            <v>5</v>
          </cell>
          <cell r="K588">
            <v>215</v>
          </cell>
          <cell r="O588">
            <v>380</v>
          </cell>
          <cell r="P588" t="str">
            <v>DuPreez</v>
          </cell>
          <cell r="Q588">
            <v>3</v>
          </cell>
          <cell r="S588">
            <v>7</v>
          </cell>
        </row>
        <row r="589">
          <cell r="B589">
            <v>42918</v>
          </cell>
          <cell r="H589">
            <v>5</v>
          </cell>
          <cell r="K589">
            <v>99</v>
          </cell>
          <cell r="O589">
            <v>106</v>
          </cell>
          <cell r="P589" t="str">
            <v>Adams</v>
          </cell>
          <cell r="Q589">
            <v>5</v>
          </cell>
          <cell r="S589">
            <v>7</v>
          </cell>
        </row>
        <row r="590">
          <cell r="B590">
            <v>42918</v>
          </cell>
          <cell r="H590">
            <v>9</v>
          </cell>
          <cell r="K590">
            <v>0</v>
          </cell>
          <cell r="O590">
            <v>125</v>
          </cell>
          <cell r="P590" t="str">
            <v>Adams</v>
          </cell>
          <cell r="Q590">
            <v>1</v>
          </cell>
          <cell r="S590">
            <v>7</v>
          </cell>
        </row>
        <row r="591">
          <cell r="B591">
            <v>42918</v>
          </cell>
          <cell r="H591">
            <v>0</v>
          </cell>
          <cell r="K591">
            <v>95</v>
          </cell>
          <cell r="O591">
            <v>626</v>
          </cell>
          <cell r="P591" t="str">
            <v>Adams</v>
          </cell>
          <cell r="Q591">
            <v>4</v>
          </cell>
          <cell r="S591">
            <v>7</v>
          </cell>
        </row>
        <row r="592">
          <cell r="B592">
            <v>42918</v>
          </cell>
          <cell r="H592">
            <v>9</v>
          </cell>
          <cell r="K592">
            <v>38</v>
          </cell>
          <cell r="O592">
            <v>14</v>
          </cell>
          <cell r="P592" t="str">
            <v>DuPreez</v>
          </cell>
          <cell r="Q592">
            <v>3</v>
          </cell>
          <cell r="S592">
            <v>7</v>
          </cell>
        </row>
        <row r="593">
          <cell r="B593">
            <v>42918</v>
          </cell>
          <cell r="H593">
            <v>9</v>
          </cell>
          <cell r="K593">
            <v>50</v>
          </cell>
          <cell r="O593">
            <v>28</v>
          </cell>
          <cell r="P593" t="str">
            <v>DuPreez</v>
          </cell>
          <cell r="Q593">
            <v>5</v>
          </cell>
          <cell r="S593">
            <v>7</v>
          </cell>
        </row>
        <row r="594">
          <cell r="B594">
            <v>42918</v>
          </cell>
          <cell r="H594">
            <v>6</v>
          </cell>
          <cell r="K594">
            <v>7</v>
          </cell>
          <cell r="O594">
            <v>1</v>
          </cell>
          <cell r="P594" t="str">
            <v>DuPreez</v>
          </cell>
          <cell r="Q594">
            <v>4</v>
          </cell>
          <cell r="S594">
            <v>7</v>
          </cell>
        </row>
        <row r="595">
          <cell r="B595">
            <v>42918</v>
          </cell>
          <cell r="H595">
            <v>13</v>
          </cell>
          <cell r="K595">
            <v>0</v>
          </cell>
          <cell r="O595">
            <v>101</v>
          </cell>
          <cell r="P595" t="str">
            <v>Berkhart</v>
          </cell>
          <cell r="Q595">
            <v>4</v>
          </cell>
          <cell r="S595">
            <v>7</v>
          </cell>
        </row>
        <row r="596">
          <cell r="B596">
            <v>42918</v>
          </cell>
          <cell r="H596">
            <v>6</v>
          </cell>
          <cell r="K596">
            <v>17</v>
          </cell>
          <cell r="O596">
            <v>112</v>
          </cell>
          <cell r="P596" t="str">
            <v>Berkhart</v>
          </cell>
          <cell r="Q596">
            <v>3</v>
          </cell>
          <cell r="S596">
            <v>7</v>
          </cell>
        </row>
        <row r="597">
          <cell r="B597">
            <v>42918</v>
          </cell>
          <cell r="H597">
            <v>5</v>
          </cell>
          <cell r="K597">
            <v>124</v>
          </cell>
          <cell r="O597">
            <v>91</v>
          </cell>
          <cell r="P597" t="str">
            <v>Berkhart</v>
          </cell>
          <cell r="Q597">
            <v>3</v>
          </cell>
          <cell r="S597">
            <v>7</v>
          </cell>
        </row>
        <row r="598">
          <cell r="B598">
            <v>42918</v>
          </cell>
          <cell r="H598">
            <v>15</v>
          </cell>
          <cell r="K598">
            <v>0</v>
          </cell>
          <cell r="O598">
            <v>58</v>
          </cell>
          <cell r="P598" t="str">
            <v>Berkhart</v>
          </cell>
          <cell r="Q598">
            <v>2</v>
          </cell>
          <cell r="S598">
            <v>7</v>
          </cell>
        </row>
        <row r="599">
          <cell r="B599">
            <v>42918</v>
          </cell>
          <cell r="H599">
            <v>10</v>
          </cell>
          <cell r="K599">
            <v>0</v>
          </cell>
          <cell r="O599">
            <v>234</v>
          </cell>
          <cell r="P599" t="str">
            <v>DuPreez</v>
          </cell>
          <cell r="Q599">
            <v>1</v>
          </cell>
          <cell r="S599">
            <v>7</v>
          </cell>
        </row>
        <row r="600">
          <cell r="B600">
            <v>42918</v>
          </cell>
          <cell r="H600">
            <v>9</v>
          </cell>
          <cell r="K600">
            <v>0</v>
          </cell>
          <cell r="O600">
            <v>89</v>
          </cell>
          <cell r="P600" t="str">
            <v>Adams</v>
          </cell>
          <cell r="Q600">
            <v>3</v>
          </cell>
          <cell r="S600">
            <v>7</v>
          </cell>
        </row>
        <row r="601">
          <cell r="B601">
            <v>42918</v>
          </cell>
          <cell r="H601">
            <v>10</v>
          </cell>
          <cell r="K601">
            <v>0</v>
          </cell>
          <cell r="O601">
            <v>742</v>
          </cell>
          <cell r="P601" t="str">
            <v>Adams</v>
          </cell>
          <cell r="Q601">
            <v>4</v>
          </cell>
          <cell r="S601">
            <v>7</v>
          </cell>
        </row>
        <row r="602">
          <cell r="B602">
            <v>42918</v>
          </cell>
          <cell r="H602">
            <v>19</v>
          </cell>
          <cell r="K602">
            <v>0</v>
          </cell>
          <cell r="O602">
            <v>107</v>
          </cell>
          <cell r="P602" t="str">
            <v>DuPreez</v>
          </cell>
          <cell r="Q602">
            <v>3</v>
          </cell>
          <cell r="S602">
            <v>7</v>
          </cell>
        </row>
        <row r="603">
          <cell r="B603">
            <v>42918</v>
          </cell>
          <cell r="H603">
            <v>18</v>
          </cell>
          <cell r="K603">
            <v>0</v>
          </cell>
          <cell r="O603">
            <v>88</v>
          </cell>
          <cell r="P603" t="str">
            <v>DuPreez</v>
          </cell>
          <cell r="Q603">
            <v>4</v>
          </cell>
          <cell r="S603">
            <v>7</v>
          </cell>
        </row>
        <row r="604">
          <cell r="B604">
            <v>42918</v>
          </cell>
          <cell r="H604">
            <v>9</v>
          </cell>
          <cell r="K604">
            <v>0</v>
          </cell>
          <cell r="O604">
            <v>74</v>
          </cell>
          <cell r="P604" t="str">
            <v>Berkhart</v>
          </cell>
          <cell r="Q604">
            <v>4</v>
          </cell>
          <cell r="S604">
            <v>7</v>
          </cell>
        </row>
        <row r="605">
          <cell r="B605">
            <v>42918</v>
          </cell>
          <cell r="H605">
            <v>22</v>
          </cell>
          <cell r="K605">
            <v>0</v>
          </cell>
          <cell r="O605">
            <v>132</v>
          </cell>
          <cell r="P605" t="str">
            <v>DuPreez</v>
          </cell>
          <cell r="Q605">
            <v>3</v>
          </cell>
          <cell r="S605">
            <v>7</v>
          </cell>
        </row>
        <row r="606">
          <cell r="B606">
            <v>42918</v>
          </cell>
          <cell r="H606">
            <v>9</v>
          </cell>
          <cell r="K606">
            <v>0</v>
          </cell>
          <cell r="O606">
            <v>211</v>
          </cell>
          <cell r="P606" t="str">
            <v>Berkhart</v>
          </cell>
          <cell r="Q606">
            <v>3</v>
          </cell>
          <cell r="S606">
            <v>7</v>
          </cell>
        </row>
        <row r="607">
          <cell r="B607">
            <v>42918</v>
          </cell>
          <cell r="H607">
            <v>17</v>
          </cell>
          <cell r="K607">
            <v>0</v>
          </cell>
          <cell r="O607">
            <v>51</v>
          </cell>
          <cell r="P607" t="str">
            <v>DuPreez</v>
          </cell>
          <cell r="Q607">
            <v>1</v>
          </cell>
          <cell r="S607">
            <v>7</v>
          </cell>
        </row>
        <row r="608">
          <cell r="B608">
            <v>42918</v>
          </cell>
          <cell r="H608">
            <v>13</v>
          </cell>
          <cell r="K608">
            <v>0</v>
          </cell>
          <cell r="O608">
            <v>100</v>
          </cell>
          <cell r="P608" t="str">
            <v>Berkhart</v>
          </cell>
          <cell r="Q608">
            <v>4</v>
          </cell>
          <cell r="S608">
            <v>7</v>
          </cell>
        </row>
        <row r="609">
          <cell r="B609">
            <v>42918</v>
          </cell>
          <cell r="H609">
            <v>18</v>
          </cell>
          <cell r="K609">
            <v>0</v>
          </cell>
          <cell r="O609">
            <v>55</v>
          </cell>
          <cell r="P609" t="str">
            <v>Adams</v>
          </cell>
          <cell r="Q609">
            <v>1</v>
          </cell>
          <cell r="S609">
            <v>7</v>
          </cell>
        </row>
        <row r="610">
          <cell r="B610">
            <v>42918</v>
          </cell>
          <cell r="H610">
            <v>15</v>
          </cell>
          <cell r="K610">
            <v>0</v>
          </cell>
          <cell r="O610">
            <v>153</v>
          </cell>
          <cell r="P610" t="str">
            <v>DuPreez</v>
          </cell>
          <cell r="Q610">
            <v>4</v>
          </cell>
          <cell r="S610">
            <v>7</v>
          </cell>
        </row>
        <row r="611">
          <cell r="B611">
            <v>42918</v>
          </cell>
          <cell r="H611">
            <v>9</v>
          </cell>
          <cell r="K611">
            <v>0</v>
          </cell>
          <cell r="O611">
            <v>176</v>
          </cell>
          <cell r="P611" t="str">
            <v>Adams</v>
          </cell>
          <cell r="Q611">
            <v>3</v>
          </cell>
          <cell r="S611">
            <v>7</v>
          </cell>
        </row>
        <row r="612">
          <cell r="B612">
            <v>42918</v>
          </cell>
          <cell r="H612">
            <v>16</v>
          </cell>
          <cell r="K612">
            <v>0</v>
          </cell>
          <cell r="O612">
            <v>87</v>
          </cell>
          <cell r="P612" t="str">
            <v>DuPreez</v>
          </cell>
          <cell r="Q612">
            <v>3</v>
          </cell>
          <cell r="S612">
            <v>7</v>
          </cell>
        </row>
        <row r="613">
          <cell r="B613">
            <v>42918</v>
          </cell>
          <cell r="H613">
            <v>9</v>
          </cell>
          <cell r="K613">
            <v>0</v>
          </cell>
          <cell r="O613">
            <v>97</v>
          </cell>
          <cell r="P613" t="str">
            <v>Adams</v>
          </cell>
          <cell r="Q613">
            <v>3</v>
          </cell>
          <cell r="S613">
            <v>7</v>
          </cell>
        </row>
        <row r="614">
          <cell r="B614">
            <v>42918</v>
          </cell>
          <cell r="H614">
            <v>18</v>
          </cell>
          <cell r="K614">
            <v>0</v>
          </cell>
          <cell r="O614">
            <v>26</v>
          </cell>
          <cell r="P614" t="str">
            <v>Berkhart</v>
          </cell>
          <cell r="Q614">
            <v>3</v>
          </cell>
          <cell r="S614">
            <v>7</v>
          </cell>
        </row>
        <row r="615">
          <cell r="B615">
            <v>42918</v>
          </cell>
          <cell r="H615">
            <v>15</v>
          </cell>
          <cell r="K615">
            <v>0</v>
          </cell>
          <cell r="O615">
            <v>250</v>
          </cell>
          <cell r="P615" t="str">
            <v>DuPreez</v>
          </cell>
          <cell r="Q615">
            <v>5</v>
          </cell>
          <cell r="S615">
            <v>7</v>
          </cell>
        </row>
        <row r="616">
          <cell r="B616">
            <v>42918</v>
          </cell>
          <cell r="H616">
            <v>16</v>
          </cell>
          <cell r="K616">
            <v>0</v>
          </cell>
          <cell r="O616">
            <v>129</v>
          </cell>
          <cell r="P616" t="str">
            <v>Berkhart</v>
          </cell>
          <cell r="Q616">
            <v>1</v>
          </cell>
          <cell r="S616">
            <v>7</v>
          </cell>
        </row>
        <row r="617">
          <cell r="B617">
            <v>42918</v>
          </cell>
          <cell r="H617">
            <v>8</v>
          </cell>
          <cell r="K617">
            <v>0</v>
          </cell>
          <cell r="O617">
            <v>136</v>
          </cell>
          <cell r="P617" t="str">
            <v>Berkhart</v>
          </cell>
          <cell r="Q617">
            <v>1</v>
          </cell>
          <cell r="S617">
            <v>7</v>
          </cell>
        </row>
        <row r="618">
          <cell r="B618">
            <v>42918</v>
          </cell>
          <cell r="H618">
            <v>14</v>
          </cell>
          <cell r="K618">
            <v>0</v>
          </cell>
          <cell r="O618">
            <v>72</v>
          </cell>
          <cell r="P618" t="str">
            <v>DuPreez</v>
          </cell>
          <cell r="Q618">
            <v>2</v>
          </cell>
          <cell r="S618">
            <v>7</v>
          </cell>
        </row>
        <row r="619">
          <cell r="B619">
            <v>42918</v>
          </cell>
          <cell r="H619">
            <v>19</v>
          </cell>
          <cell r="K619">
            <v>0</v>
          </cell>
          <cell r="O619">
            <v>73</v>
          </cell>
          <cell r="P619" t="str">
            <v>DuPreez</v>
          </cell>
          <cell r="Q619">
            <v>2</v>
          </cell>
          <cell r="S619">
            <v>7</v>
          </cell>
        </row>
        <row r="620">
          <cell r="B620">
            <v>42918</v>
          </cell>
          <cell r="H620">
            <v>16</v>
          </cell>
          <cell r="K620">
            <v>0</v>
          </cell>
          <cell r="O620">
            <v>102</v>
          </cell>
          <cell r="P620" t="str">
            <v>Berkhart</v>
          </cell>
          <cell r="Q620">
            <v>3</v>
          </cell>
          <cell r="S620">
            <v>7</v>
          </cell>
        </row>
        <row r="621">
          <cell r="B621">
            <v>42918</v>
          </cell>
          <cell r="H621">
            <v>14</v>
          </cell>
          <cell r="K621">
            <v>0</v>
          </cell>
          <cell r="O621">
            <v>25</v>
          </cell>
          <cell r="P621" t="str">
            <v>DuPreez</v>
          </cell>
          <cell r="Q621">
            <v>4</v>
          </cell>
          <cell r="S621">
            <v>7</v>
          </cell>
        </row>
        <row r="622">
          <cell r="B622">
            <v>42918</v>
          </cell>
          <cell r="H622">
            <v>9</v>
          </cell>
          <cell r="K622">
            <v>0</v>
          </cell>
          <cell r="O622">
            <v>104</v>
          </cell>
          <cell r="P622" t="str">
            <v>Adams</v>
          </cell>
          <cell r="Q622">
            <v>3</v>
          </cell>
          <cell r="S622">
            <v>7</v>
          </cell>
        </row>
        <row r="623">
          <cell r="B623">
            <v>42918</v>
          </cell>
          <cell r="H623">
            <v>12</v>
          </cell>
          <cell r="K623">
            <v>0</v>
          </cell>
          <cell r="O623">
            <v>52</v>
          </cell>
          <cell r="P623" t="str">
            <v>DuPreez</v>
          </cell>
          <cell r="Q623">
            <v>3</v>
          </cell>
          <cell r="S623">
            <v>7</v>
          </cell>
        </row>
        <row r="624">
          <cell r="B624">
            <v>42918</v>
          </cell>
          <cell r="H624">
            <v>20</v>
          </cell>
          <cell r="K624">
            <v>0</v>
          </cell>
          <cell r="O624">
            <v>128</v>
          </cell>
          <cell r="P624" t="str">
            <v>Berkhart</v>
          </cell>
          <cell r="Q624">
            <v>3</v>
          </cell>
          <cell r="S624">
            <v>7</v>
          </cell>
        </row>
        <row r="625">
          <cell r="B625">
            <v>42918</v>
          </cell>
          <cell r="H625">
            <v>18</v>
          </cell>
          <cell r="K625">
            <v>0</v>
          </cell>
          <cell r="O625">
            <v>51</v>
          </cell>
          <cell r="P625" t="str">
            <v>Adams</v>
          </cell>
          <cell r="Q625">
            <v>3</v>
          </cell>
          <cell r="S625">
            <v>7</v>
          </cell>
        </row>
        <row r="626">
          <cell r="B626">
            <v>42918</v>
          </cell>
          <cell r="H626">
            <v>17</v>
          </cell>
          <cell r="K626">
            <v>0</v>
          </cell>
          <cell r="O626">
            <v>205</v>
          </cell>
          <cell r="P626" t="str">
            <v>Adams</v>
          </cell>
          <cell r="Q626">
            <v>3</v>
          </cell>
          <cell r="S626">
            <v>7</v>
          </cell>
        </row>
        <row r="627">
          <cell r="B627">
            <v>42918</v>
          </cell>
          <cell r="H627">
            <v>9</v>
          </cell>
          <cell r="K627">
            <v>0</v>
          </cell>
          <cell r="O627">
            <v>151</v>
          </cell>
          <cell r="P627" t="str">
            <v>Adams</v>
          </cell>
          <cell r="Q627">
            <v>1</v>
          </cell>
          <cell r="S627">
            <v>7</v>
          </cell>
        </row>
        <row r="628">
          <cell r="B628">
            <v>42918</v>
          </cell>
          <cell r="H628">
            <v>9</v>
          </cell>
          <cell r="K628">
            <v>0</v>
          </cell>
          <cell r="O628">
            <v>158</v>
          </cell>
          <cell r="P628" t="str">
            <v>Adams</v>
          </cell>
          <cell r="Q628">
            <v>1</v>
          </cell>
          <cell r="S628">
            <v>7</v>
          </cell>
        </row>
        <row r="629">
          <cell r="B629">
            <v>42918</v>
          </cell>
          <cell r="H629">
            <v>5</v>
          </cell>
          <cell r="K629">
            <v>18</v>
          </cell>
          <cell r="O629">
            <v>122</v>
          </cell>
          <cell r="P629" t="str">
            <v>Adams</v>
          </cell>
          <cell r="Q629">
            <v>1</v>
          </cell>
          <cell r="S629">
            <v>7</v>
          </cell>
        </row>
        <row r="630">
          <cell r="B630">
            <v>42918</v>
          </cell>
          <cell r="H630">
            <v>10</v>
          </cell>
          <cell r="K630">
            <v>0</v>
          </cell>
          <cell r="O630">
            <v>58</v>
          </cell>
          <cell r="P630" t="str">
            <v>Adams</v>
          </cell>
          <cell r="Q630">
            <v>1</v>
          </cell>
          <cell r="S630">
            <v>7</v>
          </cell>
        </row>
        <row r="631">
          <cell r="B631">
            <v>42918</v>
          </cell>
          <cell r="H631">
            <v>12</v>
          </cell>
          <cell r="K631">
            <v>0</v>
          </cell>
          <cell r="O631">
            <v>211</v>
          </cell>
          <cell r="P631" t="str">
            <v>Berkhart</v>
          </cell>
          <cell r="Q631">
            <v>4</v>
          </cell>
          <cell r="S631">
            <v>7</v>
          </cell>
        </row>
        <row r="632">
          <cell r="B632">
            <v>42918</v>
          </cell>
          <cell r="H632">
            <v>10</v>
          </cell>
          <cell r="K632">
            <v>0</v>
          </cell>
          <cell r="O632">
            <v>197</v>
          </cell>
          <cell r="P632" t="str">
            <v>Adams</v>
          </cell>
          <cell r="Q632">
            <v>2</v>
          </cell>
          <cell r="S632">
            <v>7</v>
          </cell>
        </row>
        <row r="633">
          <cell r="B633">
            <v>42918</v>
          </cell>
          <cell r="H633">
            <v>9</v>
          </cell>
          <cell r="K633">
            <v>0</v>
          </cell>
          <cell r="O633">
            <v>373</v>
          </cell>
          <cell r="P633" t="str">
            <v>Berkhart</v>
          </cell>
          <cell r="Q633">
            <v>5</v>
          </cell>
          <cell r="S633">
            <v>7</v>
          </cell>
        </row>
        <row r="634">
          <cell r="B634">
            <v>42918</v>
          </cell>
          <cell r="H634">
            <v>9</v>
          </cell>
          <cell r="K634">
            <v>0</v>
          </cell>
          <cell r="O634">
            <v>132</v>
          </cell>
          <cell r="P634" t="str">
            <v>Adams</v>
          </cell>
          <cell r="Q634">
            <v>1</v>
          </cell>
          <cell r="S634">
            <v>7</v>
          </cell>
        </row>
        <row r="635">
          <cell r="B635">
            <v>42918</v>
          </cell>
          <cell r="H635">
            <v>33</v>
          </cell>
          <cell r="K635">
            <v>0</v>
          </cell>
          <cell r="O635">
            <v>57</v>
          </cell>
          <cell r="P635" t="str">
            <v>Berkhart</v>
          </cell>
          <cell r="Q635">
            <v>1</v>
          </cell>
          <cell r="S635">
            <v>7</v>
          </cell>
        </row>
        <row r="636">
          <cell r="B636">
            <v>42918</v>
          </cell>
          <cell r="H636">
            <v>13</v>
          </cell>
          <cell r="K636">
            <v>0</v>
          </cell>
          <cell r="O636">
            <v>147</v>
          </cell>
          <cell r="P636" t="str">
            <v>Adams</v>
          </cell>
          <cell r="Q636">
            <v>3</v>
          </cell>
          <cell r="S636">
            <v>7</v>
          </cell>
        </row>
        <row r="637">
          <cell r="B637">
            <v>42918</v>
          </cell>
          <cell r="H637">
            <v>8</v>
          </cell>
          <cell r="K637">
            <v>0</v>
          </cell>
          <cell r="O637">
            <v>74</v>
          </cell>
          <cell r="P637" t="str">
            <v>Grojovin</v>
          </cell>
          <cell r="Q637">
            <v>4</v>
          </cell>
          <cell r="S637">
            <v>7</v>
          </cell>
        </row>
        <row r="638">
          <cell r="B638">
            <v>42918</v>
          </cell>
          <cell r="H638">
            <v>15</v>
          </cell>
          <cell r="K638">
            <v>0</v>
          </cell>
          <cell r="O638">
            <v>212</v>
          </cell>
          <cell r="P638" t="str">
            <v>Berkhart</v>
          </cell>
          <cell r="Q638">
            <v>3</v>
          </cell>
          <cell r="S638">
            <v>7</v>
          </cell>
        </row>
        <row r="639">
          <cell r="B639">
            <v>42918</v>
          </cell>
          <cell r="H639">
            <v>14</v>
          </cell>
          <cell r="K639">
            <v>0</v>
          </cell>
          <cell r="O639">
            <v>134</v>
          </cell>
          <cell r="P639" t="str">
            <v>Berkhart</v>
          </cell>
          <cell r="Q639">
            <v>2</v>
          </cell>
          <cell r="S639">
            <v>7</v>
          </cell>
        </row>
        <row r="640">
          <cell r="B640">
            <v>42918</v>
          </cell>
          <cell r="H640">
            <v>9</v>
          </cell>
          <cell r="K640">
            <v>0</v>
          </cell>
          <cell r="O640">
            <v>437</v>
          </cell>
          <cell r="P640" t="str">
            <v>Adams</v>
          </cell>
          <cell r="Q640">
            <v>3</v>
          </cell>
          <cell r="S640">
            <v>7</v>
          </cell>
        </row>
        <row r="641">
          <cell r="B641">
            <v>42918</v>
          </cell>
          <cell r="H641">
            <v>6</v>
          </cell>
          <cell r="K641">
            <v>105</v>
          </cell>
          <cell r="O641">
            <v>40</v>
          </cell>
          <cell r="P641" t="str">
            <v>Adams</v>
          </cell>
          <cell r="Q641">
            <v>3</v>
          </cell>
          <cell r="S641">
            <v>7</v>
          </cell>
        </row>
        <row r="642">
          <cell r="B642">
            <v>42918</v>
          </cell>
          <cell r="H642">
            <v>26</v>
          </cell>
          <cell r="K642">
            <v>0</v>
          </cell>
          <cell r="O642">
            <v>0</v>
          </cell>
          <cell r="Q642">
            <v>0</v>
          </cell>
          <cell r="S642">
            <v>7</v>
          </cell>
        </row>
        <row r="643">
          <cell r="B643">
            <v>42918</v>
          </cell>
          <cell r="H643">
            <v>0</v>
          </cell>
          <cell r="K643">
            <v>0</v>
          </cell>
          <cell r="O643">
            <v>0</v>
          </cell>
          <cell r="Q643">
            <v>0</v>
          </cell>
          <cell r="S643">
            <v>7</v>
          </cell>
        </row>
        <row r="644">
          <cell r="B644">
            <v>42918</v>
          </cell>
          <cell r="H644">
            <v>38</v>
          </cell>
          <cell r="K644">
            <v>0</v>
          </cell>
          <cell r="O644">
            <v>0</v>
          </cell>
          <cell r="Q644">
            <v>0</v>
          </cell>
          <cell r="S644">
            <v>7</v>
          </cell>
        </row>
        <row r="645">
          <cell r="B645">
            <v>42918</v>
          </cell>
          <cell r="H645">
            <v>38</v>
          </cell>
          <cell r="K645">
            <v>0</v>
          </cell>
          <cell r="O645">
            <v>0</v>
          </cell>
          <cell r="Q645">
            <v>0</v>
          </cell>
          <cell r="S645">
            <v>7</v>
          </cell>
        </row>
        <row r="646">
          <cell r="B646">
            <v>42918</v>
          </cell>
          <cell r="H646">
            <v>0</v>
          </cell>
          <cell r="K646">
            <v>0</v>
          </cell>
          <cell r="O646">
            <v>0</v>
          </cell>
          <cell r="Q646">
            <v>0</v>
          </cell>
          <cell r="S646">
            <v>7</v>
          </cell>
        </row>
        <row r="647">
          <cell r="B647">
            <v>42919</v>
          </cell>
          <cell r="H647">
            <v>14</v>
          </cell>
          <cell r="K647">
            <v>0</v>
          </cell>
          <cell r="O647">
            <v>0</v>
          </cell>
          <cell r="Q647">
            <v>0</v>
          </cell>
          <cell r="S647">
            <v>7</v>
          </cell>
        </row>
        <row r="648">
          <cell r="B648">
            <v>42919</v>
          </cell>
          <cell r="H648">
            <v>56</v>
          </cell>
          <cell r="K648">
            <v>0</v>
          </cell>
          <cell r="O648">
            <v>0</v>
          </cell>
          <cell r="Q648">
            <v>0</v>
          </cell>
          <cell r="S648">
            <v>7</v>
          </cell>
        </row>
        <row r="649">
          <cell r="B649">
            <v>42919</v>
          </cell>
          <cell r="H649">
            <v>17</v>
          </cell>
          <cell r="K649">
            <v>0</v>
          </cell>
          <cell r="O649">
            <v>0</v>
          </cell>
          <cell r="Q649">
            <v>0</v>
          </cell>
          <cell r="S649">
            <v>7</v>
          </cell>
        </row>
        <row r="650">
          <cell r="B650">
            <v>42919</v>
          </cell>
          <cell r="H650">
            <v>14</v>
          </cell>
          <cell r="K650">
            <v>0</v>
          </cell>
          <cell r="O650">
            <v>0</v>
          </cell>
          <cell r="Q650">
            <v>0</v>
          </cell>
          <cell r="S650">
            <v>7</v>
          </cell>
        </row>
        <row r="651">
          <cell r="B651">
            <v>42919</v>
          </cell>
          <cell r="H651">
            <v>13</v>
          </cell>
          <cell r="K651">
            <v>0</v>
          </cell>
          <cell r="O651">
            <v>0</v>
          </cell>
          <cell r="Q651">
            <v>0</v>
          </cell>
          <cell r="S651">
            <v>7</v>
          </cell>
        </row>
        <row r="652">
          <cell r="B652">
            <v>42919</v>
          </cell>
          <cell r="H652">
            <v>12</v>
          </cell>
          <cell r="K652">
            <v>0</v>
          </cell>
          <cell r="O652">
            <v>0</v>
          </cell>
          <cell r="Q652">
            <v>0</v>
          </cell>
          <cell r="S652">
            <v>7</v>
          </cell>
        </row>
        <row r="653">
          <cell r="B653">
            <v>42919</v>
          </cell>
          <cell r="H653">
            <v>76</v>
          </cell>
          <cell r="K653">
            <v>0</v>
          </cell>
          <cell r="O653">
            <v>0</v>
          </cell>
          <cell r="Q653">
            <v>0</v>
          </cell>
          <cell r="S653">
            <v>7</v>
          </cell>
        </row>
        <row r="654">
          <cell r="B654">
            <v>42919</v>
          </cell>
          <cell r="H654">
            <v>12</v>
          </cell>
          <cell r="K654">
            <v>0</v>
          </cell>
          <cell r="O654">
            <v>0</v>
          </cell>
          <cell r="Q654">
            <v>0</v>
          </cell>
          <cell r="S654">
            <v>7</v>
          </cell>
        </row>
        <row r="655">
          <cell r="B655">
            <v>42919</v>
          </cell>
          <cell r="H655">
            <v>12</v>
          </cell>
          <cell r="K655">
            <v>0</v>
          </cell>
          <cell r="O655">
            <v>0</v>
          </cell>
          <cell r="Q655">
            <v>0</v>
          </cell>
          <cell r="S655">
            <v>7</v>
          </cell>
        </row>
        <row r="656">
          <cell r="B656">
            <v>42919</v>
          </cell>
          <cell r="H656">
            <v>28</v>
          </cell>
          <cell r="K656">
            <v>0</v>
          </cell>
          <cell r="O656">
            <v>0</v>
          </cell>
          <cell r="Q656">
            <v>0</v>
          </cell>
          <cell r="S656">
            <v>7</v>
          </cell>
        </row>
        <row r="657">
          <cell r="B657">
            <v>42919</v>
          </cell>
          <cell r="H657">
            <v>9</v>
          </cell>
          <cell r="K657">
            <v>13</v>
          </cell>
          <cell r="O657">
            <v>225</v>
          </cell>
          <cell r="P657" t="str">
            <v>Adams</v>
          </cell>
          <cell r="Q657">
            <v>2</v>
          </cell>
          <cell r="S657">
            <v>7</v>
          </cell>
        </row>
        <row r="658">
          <cell r="B658">
            <v>42919</v>
          </cell>
          <cell r="H658">
            <v>10</v>
          </cell>
          <cell r="K658">
            <v>17</v>
          </cell>
          <cell r="O658">
            <v>468</v>
          </cell>
          <cell r="P658" t="str">
            <v>Adams</v>
          </cell>
          <cell r="Q658">
            <v>1</v>
          </cell>
          <cell r="S658">
            <v>7</v>
          </cell>
        </row>
        <row r="659">
          <cell r="B659">
            <v>42919</v>
          </cell>
          <cell r="H659">
            <v>3</v>
          </cell>
          <cell r="K659">
            <v>0</v>
          </cell>
          <cell r="O659">
            <v>41</v>
          </cell>
          <cell r="P659" t="str">
            <v>Grojovin</v>
          </cell>
          <cell r="Q659">
            <v>4</v>
          </cell>
          <cell r="S659">
            <v>7</v>
          </cell>
        </row>
        <row r="660">
          <cell r="B660">
            <v>42919</v>
          </cell>
          <cell r="H660">
            <v>6</v>
          </cell>
          <cell r="K660">
            <v>5</v>
          </cell>
          <cell r="O660">
            <v>260</v>
          </cell>
          <cell r="P660" t="str">
            <v>Adams</v>
          </cell>
          <cell r="Q660">
            <v>2</v>
          </cell>
          <cell r="S660">
            <v>7</v>
          </cell>
        </row>
        <row r="661">
          <cell r="B661">
            <v>42919</v>
          </cell>
          <cell r="H661">
            <v>6</v>
          </cell>
          <cell r="K661">
            <v>9</v>
          </cell>
          <cell r="O661">
            <v>459</v>
          </cell>
          <cell r="P661" t="str">
            <v>Adams</v>
          </cell>
          <cell r="Q661">
            <v>3</v>
          </cell>
          <cell r="S661">
            <v>7</v>
          </cell>
        </row>
        <row r="662">
          <cell r="B662">
            <v>42919</v>
          </cell>
          <cell r="H662">
            <v>10</v>
          </cell>
          <cell r="K662">
            <v>201</v>
          </cell>
          <cell r="O662">
            <v>0</v>
          </cell>
          <cell r="Q662">
            <v>0</v>
          </cell>
          <cell r="S662">
            <v>7</v>
          </cell>
        </row>
        <row r="663">
          <cell r="B663">
            <v>42919</v>
          </cell>
          <cell r="H663">
            <v>6</v>
          </cell>
          <cell r="K663">
            <v>25</v>
          </cell>
          <cell r="O663">
            <v>380</v>
          </cell>
          <cell r="P663" t="str">
            <v>Grojovin</v>
          </cell>
          <cell r="Q663">
            <v>4</v>
          </cell>
          <cell r="S663">
            <v>7</v>
          </cell>
        </row>
        <row r="664">
          <cell r="B664">
            <v>42919</v>
          </cell>
          <cell r="H664">
            <v>3</v>
          </cell>
          <cell r="K664">
            <v>0</v>
          </cell>
          <cell r="O664">
            <v>137</v>
          </cell>
          <cell r="P664" t="str">
            <v>Adams</v>
          </cell>
          <cell r="Q664">
            <v>1</v>
          </cell>
          <cell r="S664">
            <v>7</v>
          </cell>
        </row>
        <row r="665">
          <cell r="B665">
            <v>42919</v>
          </cell>
          <cell r="H665">
            <v>1</v>
          </cell>
          <cell r="K665">
            <v>0</v>
          </cell>
          <cell r="O665">
            <v>4</v>
          </cell>
          <cell r="P665" t="str">
            <v>Stevens</v>
          </cell>
          <cell r="Q665">
            <v>5</v>
          </cell>
          <cell r="S665">
            <v>7</v>
          </cell>
        </row>
        <row r="666">
          <cell r="B666">
            <v>42919</v>
          </cell>
          <cell r="H666">
            <v>5</v>
          </cell>
          <cell r="K666">
            <v>97</v>
          </cell>
          <cell r="O666">
            <v>612</v>
          </cell>
          <cell r="P666" t="str">
            <v>Adams</v>
          </cell>
          <cell r="Q666">
            <v>3</v>
          </cell>
          <cell r="S666">
            <v>7</v>
          </cell>
        </row>
        <row r="667">
          <cell r="B667">
            <v>42919</v>
          </cell>
          <cell r="H667">
            <v>6</v>
          </cell>
          <cell r="K667">
            <v>62</v>
          </cell>
          <cell r="O667">
            <v>1316</v>
          </cell>
          <cell r="P667" t="str">
            <v>Grojovin</v>
          </cell>
          <cell r="Q667">
            <v>4</v>
          </cell>
          <cell r="S667">
            <v>7</v>
          </cell>
        </row>
        <row r="668">
          <cell r="B668">
            <v>42919</v>
          </cell>
          <cell r="H668">
            <v>6</v>
          </cell>
          <cell r="K668">
            <v>224</v>
          </cell>
          <cell r="O668">
            <v>135</v>
          </cell>
          <cell r="P668" t="str">
            <v>Adams</v>
          </cell>
          <cell r="Q668">
            <v>4</v>
          </cell>
          <cell r="S668">
            <v>7</v>
          </cell>
        </row>
        <row r="669">
          <cell r="B669">
            <v>42919</v>
          </cell>
          <cell r="H669">
            <v>5</v>
          </cell>
          <cell r="K669">
            <v>73</v>
          </cell>
          <cell r="O669">
            <v>21</v>
          </cell>
          <cell r="P669" t="str">
            <v>Adams</v>
          </cell>
          <cell r="Q669">
            <v>1</v>
          </cell>
          <cell r="S669">
            <v>7</v>
          </cell>
        </row>
        <row r="670">
          <cell r="B670">
            <v>42919</v>
          </cell>
          <cell r="H670">
            <v>10</v>
          </cell>
          <cell r="K670">
            <v>93</v>
          </cell>
          <cell r="O670">
            <v>100</v>
          </cell>
          <cell r="P670" t="str">
            <v>Adams</v>
          </cell>
          <cell r="Q670">
            <v>3</v>
          </cell>
          <cell r="S670">
            <v>7</v>
          </cell>
        </row>
        <row r="671">
          <cell r="B671">
            <v>42919</v>
          </cell>
          <cell r="H671">
            <v>5</v>
          </cell>
          <cell r="K671">
            <v>8</v>
          </cell>
          <cell r="O671">
            <v>318</v>
          </cell>
          <cell r="P671" t="str">
            <v>Adams</v>
          </cell>
          <cell r="Q671">
            <v>2</v>
          </cell>
          <cell r="S671">
            <v>7</v>
          </cell>
        </row>
        <row r="672">
          <cell r="B672">
            <v>42919</v>
          </cell>
          <cell r="H672">
            <v>9</v>
          </cell>
          <cell r="K672">
            <v>0</v>
          </cell>
          <cell r="O672">
            <v>741</v>
          </cell>
          <cell r="P672" t="str">
            <v>Adams</v>
          </cell>
          <cell r="Q672">
            <v>3</v>
          </cell>
          <cell r="S672">
            <v>7</v>
          </cell>
        </row>
        <row r="673">
          <cell r="B673">
            <v>42919</v>
          </cell>
          <cell r="H673">
            <v>10</v>
          </cell>
          <cell r="K673">
            <v>0</v>
          </cell>
          <cell r="O673">
            <v>348</v>
          </cell>
          <cell r="P673" t="str">
            <v>Adams</v>
          </cell>
          <cell r="Q673">
            <v>3</v>
          </cell>
          <cell r="S673">
            <v>7</v>
          </cell>
        </row>
        <row r="674">
          <cell r="B674">
            <v>42919</v>
          </cell>
          <cell r="H674">
            <v>10</v>
          </cell>
          <cell r="K674">
            <v>0</v>
          </cell>
          <cell r="O674">
            <v>448</v>
          </cell>
          <cell r="P674" t="str">
            <v>Adams</v>
          </cell>
          <cell r="Q674">
            <v>1</v>
          </cell>
          <cell r="S674">
            <v>7</v>
          </cell>
        </row>
        <row r="675">
          <cell r="B675">
            <v>42919</v>
          </cell>
          <cell r="H675">
            <v>1</v>
          </cell>
          <cell r="K675">
            <v>0</v>
          </cell>
          <cell r="O675">
            <v>744</v>
          </cell>
          <cell r="P675" t="str">
            <v>Grojovin</v>
          </cell>
          <cell r="Q675">
            <v>4</v>
          </cell>
          <cell r="S675">
            <v>7</v>
          </cell>
        </row>
        <row r="676">
          <cell r="B676">
            <v>42919</v>
          </cell>
          <cell r="H676">
            <v>10</v>
          </cell>
          <cell r="K676">
            <v>0</v>
          </cell>
          <cell r="O676">
            <v>105</v>
          </cell>
          <cell r="P676" t="str">
            <v>Adams</v>
          </cell>
          <cell r="Q676">
            <v>3</v>
          </cell>
          <cell r="S676">
            <v>7</v>
          </cell>
        </row>
        <row r="677">
          <cell r="B677">
            <v>42919</v>
          </cell>
          <cell r="H677">
            <v>6</v>
          </cell>
          <cell r="K677">
            <v>44</v>
          </cell>
          <cell r="O677">
            <v>108</v>
          </cell>
          <cell r="P677" t="str">
            <v>Adams</v>
          </cell>
          <cell r="Q677">
            <v>1</v>
          </cell>
          <cell r="S677">
            <v>7</v>
          </cell>
        </row>
        <row r="678">
          <cell r="B678">
            <v>42919</v>
          </cell>
          <cell r="H678">
            <v>9</v>
          </cell>
          <cell r="K678">
            <v>0</v>
          </cell>
          <cell r="O678">
            <v>224</v>
          </cell>
          <cell r="P678" t="str">
            <v>Grojovin</v>
          </cell>
          <cell r="Q678">
            <v>2</v>
          </cell>
          <cell r="S678">
            <v>7</v>
          </cell>
        </row>
        <row r="679">
          <cell r="B679">
            <v>42919</v>
          </cell>
          <cell r="H679">
            <v>10</v>
          </cell>
          <cell r="K679">
            <v>0</v>
          </cell>
          <cell r="O679">
            <v>69</v>
          </cell>
          <cell r="P679" t="str">
            <v>Grojovin</v>
          </cell>
          <cell r="Q679">
            <v>4</v>
          </cell>
          <cell r="S679">
            <v>7</v>
          </cell>
        </row>
        <row r="680">
          <cell r="B680">
            <v>42919</v>
          </cell>
          <cell r="H680">
            <v>9</v>
          </cell>
          <cell r="K680">
            <v>0</v>
          </cell>
          <cell r="O680">
            <v>104</v>
          </cell>
          <cell r="P680" t="str">
            <v>Adams</v>
          </cell>
          <cell r="Q680">
            <v>3</v>
          </cell>
          <cell r="S680">
            <v>7</v>
          </cell>
        </row>
        <row r="681">
          <cell r="B681">
            <v>42919</v>
          </cell>
          <cell r="H681">
            <v>9</v>
          </cell>
          <cell r="K681">
            <v>0</v>
          </cell>
          <cell r="O681">
            <v>129</v>
          </cell>
          <cell r="P681" t="str">
            <v>Adams</v>
          </cell>
          <cell r="Q681">
            <v>3</v>
          </cell>
          <cell r="S681">
            <v>7</v>
          </cell>
        </row>
        <row r="682">
          <cell r="B682">
            <v>42920</v>
          </cell>
          <cell r="H682">
            <v>0</v>
          </cell>
          <cell r="K682">
            <v>0</v>
          </cell>
          <cell r="O682">
            <v>0</v>
          </cell>
          <cell r="Q682">
            <v>0</v>
          </cell>
          <cell r="S682">
            <v>7</v>
          </cell>
        </row>
        <row r="683">
          <cell r="B683">
            <v>42920</v>
          </cell>
          <cell r="H683">
            <v>6</v>
          </cell>
          <cell r="K683">
            <v>0</v>
          </cell>
          <cell r="O683">
            <v>0</v>
          </cell>
          <cell r="Q683">
            <v>0</v>
          </cell>
          <cell r="S683">
            <v>7</v>
          </cell>
        </row>
        <row r="684">
          <cell r="B684">
            <v>42920</v>
          </cell>
          <cell r="H684">
            <v>34</v>
          </cell>
          <cell r="K684">
            <v>0</v>
          </cell>
          <cell r="O684">
            <v>5</v>
          </cell>
          <cell r="P684" t="str">
            <v>Grojovin</v>
          </cell>
          <cell r="Q684">
            <v>4</v>
          </cell>
          <cell r="S684">
            <v>7</v>
          </cell>
        </row>
        <row r="685">
          <cell r="B685">
            <v>42920</v>
          </cell>
          <cell r="H685">
            <v>6</v>
          </cell>
          <cell r="K685">
            <v>57</v>
          </cell>
          <cell r="O685">
            <v>0</v>
          </cell>
          <cell r="Q685">
            <v>0</v>
          </cell>
          <cell r="S685">
            <v>7</v>
          </cell>
        </row>
        <row r="686">
          <cell r="B686">
            <v>42920</v>
          </cell>
          <cell r="H686">
            <v>10</v>
          </cell>
          <cell r="K686">
            <v>95</v>
          </cell>
          <cell r="O686">
            <v>0</v>
          </cell>
          <cell r="Q686">
            <v>0</v>
          </cell>
          <cell r="S686">
            <v>7</v>
          </cell>
        </row>
        <row r="687">
          <cell r="B687">
            <v>42920</v>
          </cell>
          <cell r="H687">
            <v>9</v>
          </cell>
          <cell r="K687">
            <v>198</v>
          </cell>
          <cell r="O687">
            <v>0</v>
          </cell>
          <cell r="Q687">
            <v>0</v>
          </cell>
          <cell r="S687">
            <v>7</v>
          </cell>
        </row>
        <row r="688">
          <cell r="B688">
            <v>42920</v>
          </cell>
          <cell r="H688">
            <v>9</v>
          </cell>
          <cell r="K688">
            <v>989</v>
          </cell>
          <cell r="O688">
            <v>79</v>
          </cell>
          <cell r="P688" t="str">
            <v>Adams</v>
          </cell>
          <cell r="Q688">
            <v>3</v>
          </cell>
          <cell r="S688">
            <v>7</v>
          </cell>
        </row>
        <row r="689">
          <cell r="B689">
            <v>42920</v>
          </cell>
          <cell r="H689">
            <v>6</v>
          </cell>
          <cell r="K689">
            <v>15</v>
          </cell>
          <cell r="O689">
            <v>0</v>
          </cell>
          <cell r="Q689">
            <v>0</v>
          </cell>
          <cell r="S689">
            <v>7</v>
          </cell>
        </row>
        <row r="690">
          <cell r="B690">
            <v>42920</v>
          </cell>
          <cell r="H690">
            <v>6</v>
          </cell>
          <cell r="K690">
            <v>152</v>
          </cell>
          <cell r="O690">
            <v>190</v>
          </cell>
          <cell r="P690" t="str">
            <v>Adams</v>
          </cell>
          <cell r="Q690">
            <v>3</v>
          </cell>
          <cell r="S690">
            <v>7</v>
          </cell>
        </row>
        <row r="691">
          <cell r="B691">
            <v>42920</v>
          </cell>
          <cell r="H691">
            <v>8</v>
          </cell>
          <cell r="K691">
            <v>18</v>
          </cell>
          <cell r="O691">
            <v>0</v>
          </cell>
          <cell r="Q691">
            <v>0</v>
          </cell>
          <cell r="S691">
            <v>7</v>
          </cell>
        </row>
        <row r="692">
          <cell r="B692">
            <v>42920</v>
          </cell>
          <cell r="H692">
            <v>6</v>
          </cell>
          <cell r="K692">
            <v>76</v>
          </cell>
          <cell r="O692">
            <v>195</v>
          </cell>
          <cell r="P692" t="str">
            <v>Adams</v>
          </cell>
          <cell r="Q692">
            <v>5</v>
          </cell>
          <cell r="S692">
            <v>7</v>
          </cell>
        </row>
        <row r="693">
          <cell r="B693">
            <v>42920</v>
          </cell>
          <cell r="H693">
            <v>6</v>
          </cell>
          <cell r="K693">
            <v>65</v>
          </cell>
          <cell r="O693">
            <v>766</v>
          </cell>
          <cell r="P693" t="str">
            <v>Adams</v>
          </cell>
          <cell r="Q693">
            <v>2</v>
          </cell>
          <cell r="S693">
            <v>7</v>
          </cell>
        </row>
        <row r="694">
          <cell r="B694">
            <v>42920</v>
          </cell>
          <cell r="H694">
            <v>6</v>
          </cell>
          <cell r="K694">
            <v>46</v>
          </cell>
          <cell r="O694">
            <v>70</v>
          </cell>
          <cell r="P694" t="str">
            <v>Adams</v>
          </cell>
          <cell r="Q694">
            <v>2</v>
          </cell>
          <cell r="S694">
            <v>7</v>
          </cell>
        </row>
        <row r="695">
          <cell r="B695">
            <v>42920</v>
          </cell>
          <cell r="H695">
            <v>6</v>
          </cell>
          <cell r="K695">
            <v>36</v>
          </cell>
          <cell r="O695">
            <v>94</v>
          </cell>
          <cell r="P695" t="str">
            <v>Adams</v>
          </cell>
          <cell r="Q695">
            <v>3</v>
          </cell>
          <cell r="S695">
            <v>7</v>
          </cell>
        </row>
        <row r="696">
          <cell r="B696">
            <v>42920</v>
          </cell>
          <cell r="H696">
            <v>9</v>
          </cell>
          <cell r="K696">
            <v>50</v>
          </cell>
          <cell r="O696">
            <v>0</v>
          </cell>
          <cell r="Q696">
            <v>0</v>
          </cell>
          <cell r="S696">
            <v>7</v>
          </cell>
        </row>
        <row r="697">
          <cell r="B697">
            <v>42920</v>
          </cell>
          <cell r="H697">
            <v>5</v>
          </cell>
          <cell r="K697">
            <v>50</v>
          </cell>
          <cell r="O697">
            <v>272</v>
          </cell>
          <cell r="P697" t="str">
            <v>Adams</v>
          </cell>
          <cell r="Q697">
            <v>3</v>
          </cell>
          <cell r="S697">
            <v>7</v>
          </cell>
        </row>
        <row r="698">
          <cell r="B698">
            <v>42920</v>
          </cell>
          <cell r="H698">
            <v>6</v>
          </cell>
          <cell r="K698">
            <v>94</v>
          </cell>
          <cell r="O698">
            <v>127</v>
          </cell>
          <cell r="P698" t="str">
            <v>Adams</v>
          </cell>
          <cell r="Q698">
            <v>1</v>
          </cell>
          <cell r="S698">
            <v>7</v>
          </cell>
        </row>
        <row r="699">
          <cell r="B699">
            <v>42920</v>
          </cell>
          <cell r="H699">
            <v>6</v>
          </cell>
          <cell r="K699">
            <v>13</v>
          </cell>
          <cell r="O699">
            <v>0</v>
          </cell>
          <cell r="Q699">
            <v>0</v>
          </cell>
          <cell r="S699">
            <v>7</v>
          </cell>
        </row>
        <row r="700">
          <cell r="B700">
            <v>42920</v>
          </cell>
          <cell r="H700">
            <v>6</v>
          </cell>
          <cell r="K700">
            <v>22</v>
          </cell>
          <cell r="O700">
            <v>189</v>
          </cell>
          <cell r="P700" t="str">
            <v>Adams</v>
          </cell>
          <cell r="Q700">
            <v>1</v>
          </cell>
          <cell r="S700">
            <v>7</v>
          </cell>
        </row>
        <row r="701">
          <cell r="B701">
            <v>42920</v>
          </cell>
          <cell r="H701">
            <v>5</v>
          </cell>
          <cell r="K701">
            <v>66</v>
          </cell>
          <cell r="O701">
            <v>793</v>
          </cell>
          <cell r="P701" t="str">
            <v>Adams</v>
          </cell>
          <cell r="Q701">
            <v>2</v>
          </cell>
          <cell r="S701">
            <v>7</v>
          </cell>
        </row>
        <row r="702">
          <cell r="B702">
            <v>42920</v>
          </cell>
          <cell r="H702">
            <v>6</v>
          </cell>
          <cell r="K702">
            <v>150</v>
          </cell>
          <cell r="O702">
            <v>0</v>
          </cell>
          <cell r="Q702">
            <v>0</v>
          </cell>
          <cell r="S702">
            <v>7</v>
          </cell>
        </row>
        <row r="703">
          <cell r="B703">
            <v>42920</v>
          </cell>
          <cell r="H703">
            <v>6</v>
          </cell>
          <cell r="K703">
            <v>290</v>
          </cell>
          <cell r="O703">
            <v>267</v>
          </cell>
          <cell r="P703" t="str">
            <v>Adams</v>
          </cell>
          <cell r="Q703">
            <v>1</v>
          </cell>
          <cell r="S703">
            <v>7</v>
          </cell>
        </row>
        <row r="704">
          <cell r="B704">
            <v>42920</v>
          </cell>
          <cell r="H704">
            <v>7</v>
          </cell>
          <cell r="K704">
            <v>57</v>
          </cell>
          <cell r="O704">
            <v>0</v>
          </cell>
          <cell r="Q704">
            <v>0</v>
          </cell>
          <cell r="S704">
            <v>7</v>
          </cell>
        </row>
        <row r="705">
          <cell r="B705">
            <v>42920</v>
          </cell>
          <cell r="H705">
            <v>0</v>
          </cell>
          <cell r="K705">
            <v>0</v>
          </cell>
          <cell r="O705">
            <v>0</v>
          </cell>
          <cell r="Q705">
            <v>0</v>
          </cell>
          <cell r="S705">
            <v>7</v>
          </cell>
        </row>
        <row r="706">
          <cell r="B706">
            <v>42920</v>
          </cell>
          <cell r="H706">
            <v>9</v>
          </cell>
          <cell r="K706">
            <v>645</v>
          </cell>
          <cell r="O706">
            <v>0</v>
          </cell>
          <cell r="Q706">
            <v>0</v>
          </cell>
          <cell r="S706">
            <v>7</v>
          </cell>
        </row>
        <row r="707">
          <cell r="B707">
            <v>42920</v>
          </cell>
          <cell r="H707">
            <v>6</v>
          </cell>
          <cell r="K707">
            <v>253</v>
          </cell>
          <cell r="O707">
            <v>579</v>
          </cell>
          <cell r="P707" t="str">
            <v>Adams</v>
          </cell>
          <cell r="Q707">
            <v>5</v>
          </cell>
          <cell r="S707">
            <v>7</v>
          </cell>
        </row>
        <row r="708">
          <cell r="B708">
            <v>42920</v>
          </cell>
          <cell r="H708">
            <v>6</v>
          </cell>
          <cell r="K708">
            <v>34</v>
          </cell>
          <cell r="O708">
            <v>0</v>
          </cell>
          <cell r="Q708">
            <v>0</v>
          </cell>
          <cell r="S708">
            <v>7</v>
          </cell>
        </row>
        <row r="709">
          <cell r="B709">
            <v>42920</v>
          </cell>
          <cell r="H709">
            <v>9</v>
          </cell>
          <cell r="K709">
            <v>546</v>
          </cell>
          <cell r="O709">
            <v>193</v>
          </cell>
          <cell r="P709" t="str">
            <v>Adams</v>
          </cell>
          <cell r="Q709">
            <v>3</v>
          </cell>
          <cell r="S709">
            <v>7</v>
          </cell>
        </row>
        <row r="710">
          <cell r="B710">
            <v>42920</v>
          </cell>
          <cell r="H710">
            <v>10</v>
          </cell>
          <cell r="K710">
            <v>0</v>
          </cell>
          <cell r="O710">
            <v>580</v>
          </cell>
          <cell r="P710" t="str">
            <v>Katz</v>
          </cell>
          <cell r="Q710">
            <v>4</v>
          </cell>
          <cell r="S710">
            <v>7</v>
          </cell>
        </row>
        <row r="711">
          <cell r="B711">
            <v>42920</v>
          </cell>
          <cell r="H711">
            <v>6</v>
          </cell>
          <cell r="K711">
            <v>26</v>
          </cell>
          <cell r="O711">
            <v>0</v>
          </cell>
          <cell r="Q711">
            <v>0</v>
          </cell>
          <cell r="S711">
            <v>7</v>
          </cell>
        </row>
        <row r="712">
          <cell r="B712">
            <v>42920</v>
          </cell>
          <cell r="H712">
            <v>7</v>
          </cell>
          <cell r="K712">
            <v>12</v>
          </cell>
          <cell r="O712">
            <v>0</v>
          </cell>
          <cell r="Q712">
            <v>0</v>
          </cell>
          <cell r="S712">
            <v>7</v>
          </cell>
        </row>
        <row r="713">
          <cell r="B713">
            <v>42920</v>
          </cell>
          <cell r="H713">
            <v>6</v>
          </cell>
          <cell r="K713">
            <v>111</v>
          </cell>
          <cell r="O713">
            <v>0</v>
          </cell>
          <cell r="Q713">
            <v>0</v>
          </cell>
          <cell r="S713">
            <v>7</v>
          </cell>
        </row>
        <row r="714">
          <cell r="B714">
            <v>42920</v>
          </cell>
          <cell r="H714">
            <v>6</v>
          </cell>
          <cell r="K714">
            <v>104</v>
          </cell>
          <cell r="O714">
            <v>236</v>
          </cell>
          <cell r="P714" t="str">
            <v>Katz</v>
          </cell>
          <cell r="Q714">
            <v>4</v>
          </cell>
          <cell r="S714">
            <v>7</v>
          </cell>
        </row>
        <row r="715">
          <cell r="B715">
            <v>42920</v>
          </cell>
          <cell r="H715">
            <v>7</v>
          </cell>
          <cell r="K715">
            <v>42</v>
          </cell>
          <cell r="O715">
            <v>813</v>
          </cell>
          <cell r="P715" t="str">
            <v>Adams</v>
          </cell>
          <cell r="Q715">
            <v>3</v>
          </cell>
          <cell r="S715">
            <v>7</v>
          </cell>
        </row>
        <row r="716">
          <cell r="B716">
            <v>42920</v>
          </cell>
          <cell r="H716">
            <v>9</v>
          </cell>
          <cell r="K716">
            <v>44</v>
          </cell>
          <cell r="O716">
            <v>0</v>
          </cell>
          <cell r="Q716">
            <v>0</v>
          </cell>
          <cell r="S716">
            <v>7</v>
          </cell>
        </row>
        <row r="717">
          <cell r="B717">
            <v>42920</v>
          </cell>
          <cell r="H717">
            <v>5</v>
          </cell>
          <cell r="K717">
            <v>9</v>
          </cell>
          <cell r="O717">
            <v>0</v>
          </cell>
          <cell r="Q717">
            <v>0</v>
          </cell>
          <cell r="S717">
            <v>7</v>
          </cell>
        </row>
        <row r="718">
          <cell r="B718">
            <v>42920</v>
          </cell>
          <cell r="H718">
            <v>6</v>
          </cell>
          <cell r="K718">
            <v>14</v>
          </cell>
          <cell r="O718">
            <v>1546</v>
          </cell>
          <cell r="P718" t="str">
            <v>Adams</v>
          </cell>
          <cell r="Q718">
            <v>5</v>
          </cell>
          <cell r="S718">
            <v>7</v>
          </cell>
        </row>
        <row r="719">
          <cell r="B719">
            <v>42920</v>
          </cell>
          <cell r="H719">
            <v>10</v>
          </cell>
          <cell r="K719">
            <v>457</v>
          </cell>
          <cell r="O719">
            <v>274</v>
          </cell>
          <cell r="P719" t="str">
            <v>Adams</v>
          </cell>
          <cell r="Q719">
            <v>3</v>
          </cell>
          <cell r="S719">
            <v>7</v>
          </cell>
        </row>
        <row r="720">
          <cell r="B720">
            <v>42920</v>
          </cell>
          <cell r="H720">
            <v>6</v>
          </cell>
          <cell r="K720">
            <v>100</v>
          </cell>
          <cell r="O720">
            <v>181</v>
          </cell>
          <cell r="P720" t="str">
            <v>Adams</v>
          </cell>
          <cell r="Q720">
            <v>3</v>
          </cell>
          <cell r="S720">
            <v>7</v>
          </cell>
        </row>
        <row r="721">
          <cell r="B721">
            <v>42920</v>
          </cell>
          <cell r="H721">
            <v>6</v>
          </cell>
          <cell r="K721">
            <v>210</v>
          </cell>
          <cell r="O721">
            <v>78</v>
          </cell>
          <cell r="P721" t="str">
            <v>Adams</v>
          </cell>
          <cell r="Q721">
            <v>3</v>
          </cell>
          <cell r="S721">
            <v>7</v>
          </cell>
        </row>
        <row r="722">
          <cell r="B722">
            <v>42920</v>
          </cell>
          <cell r="H722">
            <v>6</v>
          </cell>
          <cell r="K722">
            <v>74</v>
          </cell>
          <cell r="O722">
            <v>0</v>
          </cell>
          <cell r="Q722">
            <v>0</v>
          </cell>
          <cell r="S722">
            <v>7</v>
          </cell>
        </row>
        <row r="723">
          <cell r="B723">
            <v>42920</v>
          </cell>
          <cell r="H723">
            <v>6</v>
          </cell>
          <cell r="K723">
            <v>127</v>
          </cell>
          <cell r="O723">
            <v>200</v>
          </cell>
          <cell r="P723" t="str">
            <v>Adams</v>
          </cell>
          <cell r="Q723">
            <v>3</v>
          </cell>
          <cell r="S723">
            <v>7</v>
          </cell>
        </row>
        <row r="724">
          <cell r="B724">
            <v>42920</v>
          </cell>
          <cell r="H724">
            <v>5</v>
          </cell>
          <cell r="K724">
            <v>15</v>
          </cell>
          <cell r="O724">
            <v>0</v>
          </cell>
          <cell r="Q724">
            <v>0</v>
          </cell>
          <cell r="S724">
            <v>7</v>
          </cell>
        </row>
        <row r="725">
          <cell r="B725">
            <v>42920</v>
          </cell>
          <cell r="H725">
            <v>9</v>
          </cell>
          <cell r="K725">
            <v>399</v>
          </cell>
          <cell r="O725">
            <v>109</v>
          </cell>
          <cell r="P725" t="str">
            <v>Adams</v>
          </cell>
          <cell r="Q725">
            <v>3</v>
          </cell>
          <cell r="S725">
            <v>7</v>
          </cell>
        </row>
        <row r="726">
          <cell r="B726">
            <v>42920</v>
          </cell>
          <cell r="H726">
            <v>6</v>
          </cell>
          <cell r="K726">
            <v>152</v>
          </cell>
          <cell r="O726">
            <v>162</v>
          </cell>
          <cell r="P726" t="str">
            <v>Adams</v>
          </cell>
          <cell r="Q726">
            <v>3</v>
          </cell>
          <cell r="S726">
            <v>7</v>
          </cell>
        </row>
        <row r="727">
          <cell r="B727">
            <v>42920</v>
          </cell>
          <cell r="H727">
            <v>9</v>
          </cell>
          <cell r="K727">
            <v>95</v>
          </cell>
          <cell r="O727">
            <v>0</v>
          </cell>
          <cell r="Q727">
            <v>0</v>
          </cell>
          <cell r="S727">
            <v>7</v>
          </cell>
        </row>
        <row r="728">
          <cell r="B728">
            <v>42920</v>
          </cell>
          <cell r="H728">
            <v>6</v>
          </cell>
          <cell r="K728">
            <v>10</v>
          </cell>
          <cell r="O728">
            <v>0</v>
          </cell>
          <cell r="Q728">
            <v>0</v>
          </cell>
          <cell r="S728">
            <v>7</v>
          </cell>
        </row>
        <row r="729">
          <cell r="B729">
            <v>42920</v>
          </cell>
          <cell r="H729">
            <v>5</v>
          </cell>
          <cell r="K729">
            <v>56</v>
          </cell>
          <cell r="O729">
            <v>628</v>
          </cell>
          <cell r="P729" t="str">
            <v>Katz</v>
          </cell>
          <cell r="Q729">
            <v>1</v>
          </cell>
          <cell r="S729">
            <v>7</v>
          </cell>
        </row>
        <row r="730">
          <cell r="B730">
            <v>42920</v>
          </cell>
          <cell r="H730">
            <v>6</v>
          </cell>
          <cell r="K730">
            <v>123</v>
          </cell>
          <cell r="O730">
            <v>654</v>
          </cell>
          <cell r="P730" t="str">
            <v>Adams</v>
          </cell>
          <cell r="Q730">
            <v>1</v>
          </cell>
          <cell r="S730">
            <v>7</v>
          </cell>
        </row>
        <row r="731">
          <cell r="B731">
            <v>42920</v>
          </cell>
          <cell r="H731">
            <v>10</v>
          </cell>
          <cell r="K731">
            <v>315</v>
          </cell>
          <cell r="O731">
            <v>0</v>
          </cell>
          <cell r="Q731">
            <v>0</v>
          </cell>
          <cell r="S731">
            <v>7</v>
          </cell>
        </row>
        <row r="732">
          <cell r="B732">
            <v>42920</v>
          </cell>
          <cell r="H732">
            <v>5</v>
          </cell>
          <cell r="K732">
            <v>224</v>
          </cell>
          <cell r="O732">
            <v>731</v>
          </cell>
          <cell r="P732" t="str">
            <v>Adams</v>
          </cell>
          <cell r="Q732">
            <v>5</v>
          </cell>
          <cell r="S732">
            <v>7</v>
          </cell>
        </row>
        <row r="733">
          <cell r="B733">
            <v>42920</v>
          </cell>
          <cell r="H733">
            <v>5</v>
          </cell>
          <cell r="K733">
            <v>51</v>
          </cell>
          <cell r="O733">
            <v>0</v>
          </cell>
          <cell r="Q733">
            <v>0</v>
          </cell>
          <cell r="S733">
            <v>7</v>
          </cell>
        </row>
        <row r="734">
          <cell r="B734">
            <v>42920</v>
          </cell>
          <cell r="H734">
            <v>9</v>
          </cell>
          <cell r="K734">
            <v>142</v>
          </cell>
          <cell r="O734">
            <v>0</v>
          </cell>
          <cell r="Q734">
            <v>0</v>
          </cell>
          <cell r="S734">
            <v>7</v>
          </cell>
        </row>
        <row r="735">
          <cell r="B735">
            <v>42920</v>
          </cell>
          <cell r="H735">
            <v>9</v>
          </cell>
          <cell r="K735">
            <v>612</v>
          </cell>
          <cell r="O735">
            <v>107</v>
          </cell>
          <cell r="P735" t="str">
            <v>Adams</v>
          </cell>
          <cell r="Q735">
            <v>3</v>
          </cell>
          <cell r="S735">
            <v>7</v>
          </cell>
        </row>
        <row r="736">
          <cell r="B736">
            <v>42920</v>
          </cell>
          <cell r="H736">
            <v>10</v>
          </cell>
          <cell r="K736">
            <v>613</v>
          </cell>
          <cell r="O736">
            <v>392</v>
          </cell>
          <cell r="P736" t="str">
            <v>Adams</v>
          </cell>
          <cell r="Q736">
            <v>3</v>
          </cell>
          <cell r="S736">
            <v>7</v>
          </cell>
        </row>
        <row r="737">
          <cell r="B737">
            <v>42920</v>
          </cell>
          <cell r="H737">
            <v>13</v>
          </cell>
          <cell r="K737">
            <v>0</v>
          </cell>
          <cell r="O737">
            <v>475</v>
          </cell>
          <cell r="P737" t="str">
            <v>Katz</v>
          </cell>
          <cell r="Q737">
            <v>5</v>
          </cell>
          <cell r="S737">
            <v>7</v>
          </cell>
        </row>
        <row r="738">
          <cell r="B738">
            <v>42920</v>
          </cell>
          <cell r="H738">
            <v>6</v>
          </cell>
          <cell r="K738">
            <v>10</v>
          </cell>
          <cell r="O738">
            <v>0</v>
          </cell>
          <cell r="Q738">
            <v>0</v>
          </cell>
          <cell r="S738">
            <v>7</v>
          </cell>
        </row>
        <row r="739">
          <cell r="B739">
            <v>42920</v>
          </cell>
          <cell r="H739">
            <v>6</v>
          </cell>
          <cell r="K739">
            <v>269</v>
          </cell>
          <cell r="O739">
            <v>398</v>
          </cell>
          <cell r="P739" t="str">
            <v>Adams</v>
          </cell>
          <cell r="Q739">
            <v>3</v>
          </cell>
          <cell r="S739">
            <v>7</v>
          </cell>
        </row>
        <row r="740">
          <cell r="B740">
            <v>42920</v>
          </cell>
          <cell r="H740">
            <v>13</v>
          </cell>
          <cell r="K740">
            <v>0</v>
          </cell>
          <cell r="O740">
            <v>215</v>
          </cell>
          <cell r="P740" t="str">
            <v>Katz</v>
          </cell>
          <cell r="Q740">
            <v>2</v>
          </cell>
          <cell r="S740">
            <v>7</v>
          </cell>
        </row>
        <row r="741">
          <cell r="B741">
            <v>42920</v>
          </cell>
          <cell r="H741">
            <v>15</v>
          </cell>
          <cell r="K741">
            <v>0</v>
          </cell>
          <cell r="O741">
            <v>265</v>
          </cell>
          <cell r="P741" t="str">
            <v>Katz</v>
          </cell>
          <cell r="Q741">
            <v>4</v>
          </cell>
          <cell r="S741">
            <v>7</v>
          </cell>
        </row>
        <row r="742">
          <cell r="B742">
            <v>42920</v>
          </cell>
          <cell r="H742">
            <v>6</v>
          </cell>
          <cell r="K742">
            <v>301</v>
          </cell>
          <cell r="O742">
            <v>421</v>
          </cell>
          <cell r="P742" t="str">
            <v>Adams</v>
          </cell>
          <cell r="Q742">
            <v>1</v>
          </cell>
          <cell r="S742">
            <v>7</v>
          </cell>
        </row>
        <row r="743">
          <cell r="B743">
            <v>42920</v>
          </cell>
          <cell r="H743">
            <v>6</v>
          </cell>
          <cell r="K743">
            <v>55</v>
          </cell>
          <cell r="O743">
            <v>172</v>
          </cell>
          <cell r="P743" t="str">
            <v>Katz</v>
          </cell>
          <cell r="Q743">
            <v>4</v>
          </cell>
          <cell r="S743">
            <v>7</v>
          </cell>
        </row>
        <row r="744">
          <cell r="B744">
            <v>42920</v>
          </cell>
          <cell r="H744">
            <v>9</v>
          </cell>
          <cell r="K744">
            <v>179</v>
          </cell>
          <cell r="O744">
            <v>0</v>
          </cell>
          <cell r="Q744">
            <v>0</v>
          </cell>
          <cell r="S744">
            <v>7</v>
          </cell>
        </row>
        <row r="745">
          <cell r="B745">
            <v>42920</v>
          </cell>
          <cell r="H745">
            <v>6</v>
          </cell>
          <cell r="K745">
            <v>12</v>
          </cell>
          <cell r="O745">
            <v>0</v>
          </cell>
          <cell r="Q745">
            <v>0</v>
          </cell>
          <cell r="S745">
            <v>7</v>
          </cell>
        </row>
        <row r="746">
          <cell r="B746">
            <v>42920</v>
          </cell>
          <cell r="H746">
            <v>6</v>
          </cell>
          <cell r="K746">
            <v>152</v>
          </cell>
          <cell r="O746">
            <v>0</v>
          </cell>
          <cell r="Q746">
            <v>0</v>
          </cell>
          <cell r="S746">
            <v>7</v>
          </cell>
        </row>
        <row r="747">
          <cell r="B747">
            <v>42920</v>
          </cell>
          <cell r="H747">
            <v>11</v>
          </cell>
          <cell r="K747">
            <v>0</v>
          </cell>
          <cell r="O747">
            <v>221</v>
          </cell>
          <cell r="P747" t="str">
            <v>Katz</v>
          </cell>
          <cell r="Q747">
            <v>3</v>
          </cell>
          <cell r="S747">
            <v>7</v>
          </cell>
        </row>
        <row r="748">
          <cell r="B748">
            <v>42920</v>
          </cell>
          <cell r="H748">
            <v>6</v>
          </cell>
          <cell r="K748">
            <v>165</v>
          </cell>
          <cell r="O748">
            <v>740</v>
          </cell>
          <cell r="P748" t="str">
            <v>Adams</v>
          </cell>
          <cell r="Q748">
            <v>2</v>
          </cell>
          <cell r="S748">
            <v>7</v>
          </cell>
        </row>
        <row r="749">
          <cell r="B749">
            <v>42920</v>
          </cell>
          <cell r="H749">
            <v>5</v>
          </cell>
          <cell r="K749">
            <v>137</v>
          </cell>
          <cell r="O749">
            <v>788</v>
          </cell>
          <cell r="P749" t="str">
            <v>Katz</v>
          </cell>
          <cell r="Q749">
            <v>2</v>
          </cell>
          <cell r="S749">
            <v>7</v>
          </cell>
        </row>
        <row r="750">
          <cell r="B750">
            <v>42920</v>
          </cell>
          <cell r="H750">
            <v>6</v>
          </cell>
          <cell r="K750">
            <v>132</v>
          </cell>
          <cell r="O750">
            <v>142</v>
          </cell>
          <cell r="P750" t="str">
            <v>Adams</v>
          </cell>
          <cell r="Q750">
            <v>3</v>
          </cell>
          <cell r="S750">
            <v>7</v>
          </cell>
        </row>
        <row r="751">
          <cell r="B751">
            <v>42920</v>
          </cell>
          <cell r="H751">
            <v>6</v>
          </cell>
          <cell r="K751">
            <v>91</v>
          </cell>
          <cell r="O751">
            <v>63</v>
          </cell>
          <cell r="P751" t="str">
            <v>Adams</v>
          </cell>
          <cell r="Q751">
            <v>2</v>
          </cell>
          <cell r="S751">
            <v>7</v>
          </cell>
        </row>
        <row r="752">
          <cell r="B752">
            <v>42920</v>
          </cell>
          <cell r="H752">
            <v>0</v>
          </cell>
          <cell r="K752">
            <v>25</v>
          </cell>
          <cell r="O752">
            <v>366</v>
          </cell>
          <cell r="P752" t="str">
            <v>Adams</v>
          </cell>
          <cell r="Q752">
            <v>3</v>
          </cell>
          <cell r="S752">
            <v>7</v>
          </cell>
        </row>
        <row r="753">
          <cell r="B753">
            <v>42920</v>
          </cell>
          <cell r="H753">
            <v>6</v>
          </cell>
          <cell r="K753">
            <v>204</v>
          </cell>
          <cell r="O753">
            <v>180</v>
          </cell>
          <cell r="P753" t="str">
            <v>Adams</v>
          </cell>
          <cell r="Q753">
            <v>3</v>
          </cell>
          <cell r="S753">
            <v>7</v>
          </cell>
        </row>
        <row r="754">
          <cell r="B754">
            <v>42920</v>
          </cell>
          <cell r="H754">
            <v>6</v>
          </cell>
          <cell r="K754">
            <v>35</v>
          </cell>
          <cell r="O754">
            <v>101</v>
          </cell>
          <cell r="P754" t="str">
            <v>Adams</v>
          </cell>
          <cell r="Q754">
            <v>3</v>
          </cell>
          <cell r="S754">
            <v>7</v>
          </cell>
        </row>
        <row r="755">
          <cell r="B755">
            <v>42920</v>
          </cell>
          <cell r="H755">
            <v>5</v>
          </cell>
          <cell r="K755">
            <v>147</v>
          </cell>
          <cell r="O755">
            <v>576</v>
          </cell>
          <cell r="P755" t="str">
            <v>Adams</v>
          </cell>
          <cell r="Q755">
            <v>4</v>
          </cell>
          <cell r="S755">
            <v>7</v>
          </cell>
        </row>
        <row r="756">
          <cell r="B756">
            <v>42920</v>
          </cell>
          <cell r="H756">
            <v>2</v>
          </cell>
          <cell r="K756">
            <v>0</v>
          </cell>
          <cell r="O756">
            <v>4</v>
          </cell>
          <cell r="P756" t="str">
            <v>Berkhart</v>
          </cell>
          <cell r="Q756">
            <v>2</v>
          </cell>
          <cell r="S756">
            <v>7</v>
          </cell>
        </row>
        <row r="757">
          <cell r="B757">
            <v>42920</v>
          </cell>
          <cell r="H757">
            <v>6</v>
          </cell>
          <cell r="K757">
            <v>175</v>
          </cell>
          <cell r="O757">
            <v>138</v>
          </cell>
          <cell r="P757" t="str">
            <v>Adams</v>
          </cell>
          <cell r="Q757">
            <v>1</v>
          </cell>
          <cell r="S757">
            <v>7</v>
          </cell>
        </row>
        <row r="758">
          <cell r="B758">
            <v>42920</v>
          </cell>
          <cell r="H758">
            <v>5</v>
          </cell>
          <cell r="K758">
            <v>264</v>
          </cell>
          <cell r="O758">
            <v>368</v>
          </cell>
          <cell r="P758" t="str">
            <v>Adams</v>
          </cell>
          <cell r="Q758">
            <v>3</v>
          </cell>
          <cell r="S758">
            <v>7</v>
          </cell>
        </row>
        <row r="759">
          <cell r="B759">
            <v>42920</v>
          </cell>
          <cell r="H759">
            <v>6</v>
          </cell>
          <cell r="K759">
            <v>208</v>
          </cell>
          <cell r="O759">
            <v>0</v>
          </cell>
          <cell r="Q759">
            <v>0</v>
          </cell>
          <cell r="S759">
            <v>7</v>
          </cell>
        </row>
        <row r="760">
          <cell r="B760">
            <v>42920</v>
          </cell>
          <cell r="H760">
            <v>5</v>
          </cell>
          <cell r="K760">
            <v>53</v>
          </cell>
          <cell r="O760">
            <v>0</v>
          </cell>
          <cell r="Q760">
            <v>0</v>
          </cell>
          <cell r="S760">
            <v>7</v>
          </cell>
        </row>
        <row r="761">
          <cell r="B761">
            <v>42920</v>
          </cell>
          <cell r="H761">
            <v>9</v>
          </cell>
          <cell r="K761">
            <v>362</v>
          </cell>
          <cell r="O761">
            <v>12</v>
          </cell>
          <cell r="P761" t="str">
            <v>Adams</v>
          </cell>
          <cell r="Q761">
            <v>2</v>
          </cell>
          <cell r="S761">
            <v>7</v>
          </cell>
        </row>
        <row r="762">
          <cell r="B762">
            <v>42920</v>
          </cell>
          <cell r="H762">
            <v>5</v>
          </cell>
          <cell r="K762">
            <v>53</v>
          </cell>
          <cell r="O762">
            <v>187</v>
          </cell>
          <cell r="P762" t="str">
            <v>Katz</v>
          </cell>
          <cell r="Q762">
            <v>4</v>
          </cell>
          <cell r="S762">
            <v>7</v>
          </cell>
        </row>
        <row r="763">
          <cell r="B763">
            <v>42920</v>
          </cell>
          <cell r="H763">
            <v>6</v>
          </cell>
          <cell r="K763">
            <v>180</v>
          </cell>
          <cell r="O763">
            <v>8</v>
          </cell>
          <cell r="P763" t="str">
            <v>Adams</v>
          </cell>
          <cell r="Q763">
            <v>3</v>
          </cell>
          <cell r="S763">
            <v>7</v>
          </cell>
        </row>
        <row r="764">
          <cell r="B764">
            <v>42920</v>
          </cell>
          <cell r="H764">
            <v>5</v>
          </cell>
          <cell r="K764">
            <v>164</v>
          </cell>
          <cell r="O764">
            <v>180</v>
          </cell>
          <cell r="P764" t="str">
            <v>Adams</v>
          </cell>
          <cell r="Q764">
            <v>2</v>
          </cell>
          <cell r="S764">
            <v>7</v>
          </cell>
        </row>
        <row r="765">
          <cell r="B765">
            <v>42920</v>
          </cell>
          <cell r="H765">
            <v>6</v>
          </cell>
          <cell r="K765">
            <v>126</v>
          </cell>
          <cell r="O765">
            <v>0</v>
          </cell>
          <cell r="Q765">
            <v>0</v>
          </cell>
          <cell r="S765">
            <v>7</v>
          </cell>
        </row>
        <row r="766">
          <cell r="B766">
            <v>42920</v>
          </cell>
          <cell r="H766">
            <v>6</v>
          </cell>
          <cell r="K766">
            <v>155</v>
          </cell>
          <cell r="O766">
            <v>230</v>
          </cell>
          <cell r="P766" t="str">
            <v>Adams</v>
          </cell>
          <cell r="Q766">
            <v>2</v>
          </cell>
          <cell r="S766">
            <v>7</v>
          </cell>
        </row>
        <row r="767">
          <cell r="B767">
            <v>42920</v>
          </cell>
          <cell r="H767">
            <v>5</v>
          </cell>
          <cell r="K767">
            <v>134</v>
          </cell>
          <cell r="O767">
            <v>49</v>
          </cell>
          <cell r="P767" t="str">
            <v>Adams</v>
          </cell>
          <cell r="Q767">
            <v>5</v>
          </cell>
          <cell r="S767">
            <v>7</v>
          </cell>
        </row>
        <row r="768">
          <cell r="B768">
            <v>42920</v>
          </cell>
          <cell r="H768">
            <v>6</v>
          </cell>
          <cell r="K768">
            <v>35</v>
          </cell>
          <cell r="O768">
            <v>272</v>
          </cell>
          <cell r="P768" t="str">
            <v>Adams</v>
          </cell>
          <cell r="Q768">
            <v>3</v>
          </cell>
          <cell r="S768">
            <v>7</v>
          </cell>
        </row>
        <row r="769">
          <cell r="B769">
            <v>42920</v>
          </cell>
          <cell r="H769">
            <v>6</v>
          </cell>
          <cell r="K769">
            <v>260</v>
          </cell>
          <cell r="O769">
            <v>129</v>
          </cell>
          <cell r="P769" t="str">
            <v>Adams</v>
          </cell>
          <cell r="Q769">
            <v>3</v>
          </cell>
          <cell r="S769">
            <v>7</v>
          </cell>
        </row>
        <row r="770">
          <cell r="B770">
            <v>42920</v>
          </cell>
          <cell r="H770">
            <v>6</v>
          </cell>
          <cell r="K770">
            <v>34</v>
          </cell>
          <cell r="O770">
            <v>49</v>
          </cell>
          <cell r="P770" t="str">
            <v>Katz</v>
          </cell>
          <cell r="Q770">
            <v>4</v>
          </cell>
          <cell r="S770">
            <v>7</v>
          </cell>
        </row>
        <row r="771">
          <cell r="B771">
            <v>42920</v>
          </cell>
          <cell r="H771">
            <v>12</v>
          </cell>
          <cell r="K771">
            <v>0</v>
          </cell>
          <cell r="O771">
            <v>82</v>
          </cell>
          <cell r="P771" t="str">
            <v>Katz</v>
          </cell>
          <cell r="Q771">
            <v>3</v>
          </cell>
          <cell r="S771">
            <v>7</v>
          </cell>
        </row>
        <row r="772">
          <cell r="B772">
            <v>42920</v>
          </cell>
          <cell r="H772">
            <v>5</v>
          </cell>
          <cell r="K772">
            <v>94</v>
          </cell>
          <cell r="O772">
            <v>325</v>
          </cell>
          <cell r="P772" t="str">
            <v>Adams</v>
          </cell>
          <cell r="Q772">
            <v>3</v>
          </cell>
          <cell r="S772">
            <v>7</v>
          </cell>
        </row>
        <row r="773">
          <cell r="B773">
            <v>42920</v>
          </cell>
          <cell r="H773">
            <v>12</v>
          </cell>
          <cell r="K773">
            <v>0</v>
          </cell>
          <cell r="O773">
            <v>3</v>
          </cell>
          <cell r="P773" t="str">
            <v>Ellis</v>
          </cell>
          <cell r="Q773">
            <v>3</v>
          </cell>
          <cell r="S773">
            <v>7</v>
          </cell>
        </row>
        <row r="774">
          <cell r="B774">
            <v>42920</v>
          </cell>
          <cell r="H774">
            <v>6</v>
          </cell>
          <cell r="K774">
            <v>171</v>
          </cell>
          <cell r="O774">
            <v>672</v>
          </cell>
          <cell r="P774" t="str">
            <v>Adams</v>
          </cell>
          <cell r="Q774">
            <v>2</v>
          </cell>
          <cell r="S774">
            <v>7</v>
          </cell>
        </row>
        <row r="775">
          <cell r="B775">
            <v>42920</v>
          </cell>
          <cell r="H775">
            <v>6</v>
          </cell>
          <cell r="K775">
            <v>267</v>
          </cell>
          <cell r="O775">
            <v>707</v>
          </cell>
          <cell r="P775" t="str">
            <v>Katz</v>
          </cell>
          <cell r="Q775">
            <v>3</v>
          </cell>
          <cell r="S775">
            <v>7</v>
          </cell>
        </row>
        <row r="776">
          <cell r="B776">
            <v>42920</v>
          </cell>
          <cell r="H776">
            <v>5</v>
          </cell>
          <cell r="K776">
            <v>476</v>
          </cell>
          <cell r="O776">
            <v>0</v>
          </cell>
          <cell r="Q776">
            <v>0</v>
          </cell>
          <cell r="S776">
            <v>7</v>
          </cell>
        </row>
        <row r="777">
          <cell r="B777">
            <v>42920</v>
          </cell>
          <cell r="H777">
            <v>6</v>
          </cell>
          <cell r="K777">
            <v>588</v>
          </cell>
          <cell r="O777">
            <v>284</v>
          </cell>
          <cell r="P777" t="str">
            <v>Katz</v>
          </cell>
          <cell r="Q777">
            <v>4</v>
          </cell>
          <cell r="S777">
            <v>7</v>
          </cell>
        </row>
        <row r="778">
          <cell r="B778">
            <v>42920</v>
          </cell>
          <cell r="H778">
            <v>6</v>
          </cell>
          <cell r="K778">
            <v>26</v>
          </cell>
          <cell r="O778">
            <v>0</v>
          </cell>
          <cell r="Q778">
            <v>0</v>
          </cell>
          <cell r="S778">
            <v>7</v>
          </cell>
        </row>
        <row r="779">
          <cell r="B779">
            <v>42920</v>
          </cell>
          <cell r="H779">
            <v>6</v>
          </cell>
          <cell r="K779">
            <v>11</v>
          </cell>
          <cell r="O779">
            <v>0</v>
          </cell>
          <cell r="Q779">
            <v>0</v>
          </cell>
          <cell r="S779">
            <v>7</v>
          </cell>
        </row>
        <row r="780">
          <cell r="B780">
            <v>42920</v>
          </cell>
          <cell r="H780">
            <v>6</v>
          </cell>
          <cell r="K780">
            <v>45</v>
          </cell>
          <cell r="O780">
            <v>0</v>
          </cell>
          <cell r="Q780">
            <v>0</v>
          </cell>
          <cell r="S780">
            <v>7</v>
          </cell>
        </row>
        <row r="781">
          <cell r="B781">
            <v>42920</v>
          </cell>
          <cell r="H781">
            <v>12</v>
          </cell>
          <cell r="K781">
            <v>0</v>
          </cell>
          <cell r="O781">
            <v>195</v>
          </cell>
          <cell r="P781" t="str">
            <v>Katz</v>
          </cell>
          <cell r="Q781">
            <v>4</v>
          </cell>
          <cell r="S781">
            <v>7</v>
          </cell>
        </row>
        <row r="782">
          <cell r="B782">
            <v>42920</v>
          </cell>
          <cell r="H782">
            <v>6</v>
          </cell>
          <cell r="K782">
            <v>55</v>
          </cell>
          <cell r="O782">
            <v>0</v>
          </cell>
          <cell r="Q782">
            <v>0</v>
          </cell>
          <cell r="S782">
            <v>7</v>
          </cell>
        </row>
        <row r="783">
          <cell r="B783">
            <v>42920</v>
          </cell>
          <cell r="H783">
            <v>13</v>
          </cell>
          <cell r="K783">
            <v>0</v>
          </cell>
          <cell r="O783">
            <v>271</v>
          </cell>
          <cell r="P783" t="str">
            <v>Katz</v>
          </cell>
          <cell r="Q783">
            <v>5</v>
          </cell>
          <cell r="S783">
            <v>7</v>
          </cell>
        </row>
        <row r="784">
          <cell r="B784">
            <v>42920</v>
          </cell>
          <cell r="H784">
            <v>6</v>
          </cell>
          <cell r="K784">
            <v>9</v>
          </cell>
          <cell r="O784">
            <v>131</v>
          </cell>
          <cell r="P784" t="str">
            <v>Adams</v>
          </cell>
          <cell r="Q784">
            <v>3</v>
          </cell>
          <cell r="S784">
            <v>7</v>
          </cell>
        </row>
        <row r="785">
          <cell r="B785">
            <v>42920</v>
          </cell>
          <cell r="H785">
            <v>9</v>
          </cell>
          <cell r="K785">
            <v>285</v>
          </cell>
          <cell r="O785">
            <v>48</v>
          </cell>
          <cell r="P785" t="str">
            <v>Adams</v>
          </cell>
          <cell r="Q785">
            <v>2</v>
          </cell>
          <cell r="S785">
            <v>7</v>
          </cell>
        </row>
        <row r="786">
          <cell r="B786">
            <v>42920</v>
          </cell>
          <cell r="H786">
            <v>6</v>
          </cell>
          <cell r="K786">
            <v>16</v>
          </cell>
          <cell r="O786">
            <v>152</v>
          </cell>
          <cell r="P786" t="str">
            <v>Adams</v>
          </cell>
          <cell r="Q786">
            <v>4</v>
          </cell>
          <cell r="S786">
            <v>7</v>
          </cell>
        </row>
        <row r="787">
          <cell r="B787">
            <v>42920</v>
          </cell>
          <cell r="H787">
            <v>5</v>
          </cell>
          <cell r="K787">
            <v>23</v>
          </cell>
          <cell r="O787">
            <v>114</v>
          </cell>
          <cell r="P787" t="str">
            <v>Adams</v>
          </cell>
          <cell r="Q787">
            <v>2</v>
          </cell>
          <cell r="S787">
            <v>7</v>
          </cell>
        </row>
        <row r="788">
          <cell r="B788">
            <v>42920</v>
          </cell>
          <cell r="H788">
            <v>7</v>
          </cell>
          <cell r="K788">
            <v>74</v>
          </cell>
          <cell r="O788">
            <v>206</v>
          </cell>
          <cell r="P788" t="str">
            <v>Adams</v>
          </cell>
          <cell r="Q788">
            <v>3</v>
          </cell>
          <cell r="S788">
            <v>7</v>
          </cell>
        </row>
        <row r="789">
          <cell r="B789">
            <v>42920</v>
          </cell>
          <cell r="H789">
            <v>0</v>
          </cell>
          <cell r="K789">
            <v>40</v>
          </cell>
          <cell r="O789">
            <v>50</v>
          </cell>
          <cell r="P789" t="str">
            <v>Adams</v>
          </cell>
          <cell r="Q789">
            <v>3</v>
          </cell>
          <cell r="S789">
            <v>7</v>
          </cell>
        </row>
        <row r="790">
          <cell r="B790">
            <v>42920</v>
          </cell>
          <cell r="H790">
            <v>6</v>
          </cell>
          <cell r="K790">
            <v>154</v>
          </cell>
          <cell r="O790">
            <v>107</v>
          </cell>
          <cell r="P790" t="str">
            <v>Adams</v>
          </cell>
          <cell r="Q790">
            <v>2</v>
          </cell>
          <cell r="S790">
            <v>7</v>
          </cell>
        </row>
        <row r="791">
          <cell r="B791">
            <v>42920</v>
          </cell>
          <cell r="H791">
            <v>6</v>
          </cell>
          <cell r="K791">
            <v>121</v>
          </cell>
          <cell r="O791">
            <v>435</v>
          </cell>
          <cell r="P791" t="str">
            <v>Adams</v>
          </cell>
          <cell r="Q791">
            <v>1</v>
          </cell>
          <cell r="S791">
            <v>7</v>
          </cell>
        </row>
        <row r="792">
          <cell r="B792">
            <v>42920</v>
          </cell>
          <cell r="H792">
            <v>6</v>
          </cell>
          <cell r="K792">
            <v>268</v>
          </cell>
          <cell r="O792">
            <v>147</v>
          </cell>
          <cell r="P792" t="str">
            <v>Adams</v>
          </cell>
          <cell r="Q792">
            <v>1</v>
          </cell>
          <cell r="S792">
            <v>7</v>
          </cell>
        </row>
        <row r="793">
          <cell r="B793">
            <v>42920</v>
          </cell>
          <cell r="H793">
            <v>12</v>
          </cell>
          <cell r="K793">
            <v>0</v>
          </cell>
          <cell r="O793">
            <v>785</v>
          </cell>
          <cell r="P793" t="str">
            <v>Katz</v>
          </cell>
          <cell r="Q793">
            <v>5</v>
          </cell>
          <cell r="S793">
            <v>7</v>
          </cell>
        </row>
        <row r="794">
          <cell r="B794">
            <v>42920</v>
          </cell>
          <cell r="H794">
            <v>6</v>
          </cell>
          <cell r="K794">
            <v>134</v>
          </cell>
          <cell r="O794">
            <v>399</v>
          </cell>
          <cell r="P794" t="str">
            <v>Adams</v>
          </cell>
          <cell r="Q794">
            <v>3</v>
          </cell>
          <cell r="S794">
            <v>7</v>
          </cell>
        </row>
        <row r="795">
          <cell r="B795">
            <v>42920</v>
          </cell>
          <cell r="H795">
            <v>6</v>
          </cell>
          <cell r="K795">
            <v>41</v>
          </cell>
          <cell r="O795">
            <v>0</v>
          </cell>
          <cell r="Q795">
            <v>0</v>
          </cell>
          <cell r="S795">
            <v>7</v>
          </cell>
        </row>
        <row r="796">
          <cell r="B796">
            <v>42920</v>
          </cell>
          <cell r="H796">
            <v>11</v>
          </cell>
          <cell r="K796">
            <v>183</v>
          </cell>
          <cell r="O796">
            <v>93</v>
          </cell>
          <cell r="P796" t="str">
            <v>Adams</v>
          </cell>
          <cell r="Q796">
            <v>3</v>
          </cell>
          <cell r="S796">
            <v>7</v>
          </cell>
        </row>
        <row r="797">
          <cell r="B797">
            <v>42920</v>
          </cell>
          <cell r="H797">
            <v>9</v>
          </cell>
          <cell r="K797">
            <v>219</v>
          </cell>
          <cell r="O797">
            <v>195</v>
          </cell>
          <cell r="P797" t="str">
            <v>Adams</v>
          </cell>
          <cell r="Q797">
            <v>2</v>
          </cell>
          <cell r="S797">
            <v>7</v>
          </cell>
        </row>
        <row r="798">
          <cell r="B798">
            <v>42920</v>
          </cell>
          <cell r="H798">
            <v>14</v>
          </cell>
          <cell r="K798">
            <v>91</v>
          </cell>
          <cell r="O798">
            <v>115</v>
          </cell>
          <cell r="P798" t="str">
            <v>Adams</v>
          </cell>
          <cell r="Q798">
            <v>3</v>
          </cell>
          <cell r="S798">
            <v>7</v>
          </cell>
        </row>
        <row r="799">
          <cell r="B799">
            <v>42920</v>
          </cell>
          <cell r="H799">
            <v>10</v>
          </cell>
          <cell r="K799">
            <v>340</v>
          </cell>
          <cell r="O799">
            <v>59</v>
          </cell>
          <cell r="P799" t="str">
            <v>Adams</v>
          </cell>
          <cell r="Q799">
            <v>2</v>
          </cell>
          <cell r="S799">
            <v>7</v>
          </cell>
        </row>
        <row r="800">
          <cell r="B800">
            <v>42920</v>
          </cell>
          <cell r="H800">
            <v>5</v>
          </cell>
          <cell r="K800">
            <v>59</v>
          </cell>
          <cell r="O800">
            <v>0</v>
          </cell>
          <cell r="Q800">
            <v>0</v>
          </cell>
          <cell r="S800">
            <v>7</v>
          </cell>
        </row>
        <row r="801">
          <cell r="B801">
            <v>42920</v>
          </cell>
          <cell r="H801">
            <v>9</v>
          </cell>
          <cell r="K801">
            <v>335</v>
          </cell>
          <cell r="O801">
            <v>104</v>
          </cell>
          <cell r="P801" t="str">
            <v>Adams</v>
          </cell>
          <cell r="Q801">
            <v>3</v>
          </cell>
          <cell r="S801">
            <v>7</v>
          </cell>
        </row>
        <row r="802">
          <cell r="B802">
            <v>42920</v>
          </cell>
          <cell r="H802">
            <v>5</v>
          </cell>
          <cell r="K802">
            <v>349</v>
          </cell>
          <cell r="O802">
            <v>57</v>
          </cell>
          <cell r="P802" t="str">
            <v>Adams</v>
          </cell>
          <cell r="Q802">
            <v>4</v>
          </cell>
          <cell r="S802">
            <v>7</v>
          </cell>
        </row>
        <row r="803">
          <cell r="B803">
            <v>42920</v>
          </cell>
          <cell r="H803">
            <v>5</v>
          </cell>
          <cell r="K803">
            <v>248</v>
          </cell>
          <cell r="O803">
            <v>25</v>
          </cell>
          <cell r="P803" t="str">
            <v>Adams</v>
          </cell>
          <cell r="Q803">
            <v>1</v>
          </cell>
          <cell r="S803">
            <v>7</v>
          </cell>
        </row>
        <row r="804">
          <cell r="B804">
            <v>42920</v>
          </cell>
          <cell r="H804">
            <v>9</v>
          </cell>
          <cell r="K804">
            <v>314</v>
          </cell>
          <cell r="O804">
            <v>167</v>
          </cell>
          <cell r="P804" t="str">
            <v>Adams</v>
          </cell>
          <cell r="Q804">
            <v>3</v>
          </cell>
          <cell r="S804">
            <v>7</v>
          </cell>
        </row>
        <row r="805">
          <cell r="B805">
            <v>42920</v>
          </cell>
          <cell r="H805">
            <v>6</v>
          </cell>
          <cell r="K805">
            <v>164</v>
          </cell>
          <cell r="O805">
            <v>124</v>
          </cell>
          <cell r="P805" t="str">
            <v>Katz</v>
          </cell>
          <cell r="Q805">
            <v>1</v>
          </cell>
          <cell r="S805">
            <v>7</v>
          </cell>
        </row>
        <row r="806">
          <cell r="B806">
            <v>42920</v>
          </cell>
          <cell r="H806">
            <v>9</v>
          </cell>
          <cell r="K806">
            <v>328</v>
          </cell>
          <cell r="O806">
            <v>70</v>
          </cell>
          <cell r="P806" t="str">
            <v>Adams</v>
          </cell>
          <cell r="Q806">
            <v>1</v>
          </cell>
          <cell r="S806">
            <v>7</v>
          </cell>
        </row>
        <row r="807">
          <cell r="B807">
            <v>42920</v>
          </cell>
          <cell r="H807">
            <v>9</v>
          </cell>
          <cell r="K807">
            <v>334</v>
          </cell>
          <cell r="O807">
            <v>189</v>
          </cell>
          <cell r="P807" t="str">
            <v>Adams</v>
          </cell>
          <cell r="Q807">
            <v>3</v>
          </cell>
          <cell r="S807">
            <v>7</v>
          </cell>
        </row>
        <row r="808">
          <cell r="B808">
            <v>42920</v>
          </cell>
          <cell r="H808">
            <v>6</v>
          </cell>
          <cell r="K808">
            <v>20</v>
          </cell>
          <cell r="O808">
            <v>600</v>
          </cell>
          <cell r="P808" t="str">
            <v>Katz</v>
          </cell>
          <cell r="Q808">
            <v>4</v>
          </cell>
          <cell r="S808">
            <v>7</v>
          </cell>
        </row>
        <row r="809">
          <cell r="B809">
            <v>42920</v>
          </cell>
          <cell r="H809">
            <v>9</v>
          </cell>
          <cell r="K809">
            <v>441</v>
          </cell>
          <cell r="O809">
            <v>37</v>
          </cell>
          <cell r="P809" t="str">
            <v>Adams</v>
          </cell>
          <cell r="Q809">
            <v>5</v>
          </cell>
          <cell r="S809">
            <v>7</v>
          </cell>
        </row>
        <row r="810">
          <cell r="B810">
            <v>42920</v>
          </cell>
          <cell r="H810">
            <v>5</v>
          </cell>
          <cell r="K810">
            <v>272</v>
          </cell>
          <cell r="O810">
            <v>95</v>
          </cell>
          <cell r="P810" t="str">
            <v>Adams</v>
          </cell>
          <cell r="Q810">
            <v>2</v>
          </cell>
          <cell r="S810">
            <v>7</v>
          </cell>
        </row>
        <row r="811">
          <cell r="B811">
            <v>42920</v>
          </cell>
          <cell r="H811">
            <v>9</v>
          </cell>
          <cell r="K811">
            <v>8</v>
          </cell>
          <cell r="O811">
            <v>0</v>
          </cell>
          <cell r="Q811">
            <v>0</v>
          </cell>
          <cell r="S811">
            <v>7</v>
          </cell>
        </row>
        <row r="812">
          <cell r="B812">
            <v>42920</v>
          </cell>
          <cell r="H812">
            <v>9</v>
          </cell>
          <cell r="K812">
            <v>358</v>
          </cell>
          <cell r="O812">
            <v>38</v>
          </cell>
          <cell r="P812" t="str">
            <v>Adams</v>
          </cell>
          <cell r="Q812">
            <v>3</v>
          </cell>
          <cell r="S812">
            <v>7</v>
          </cell>
        </row>
        <row r="813">
          <cell r="B813">
            <v>42920</v>
          </cell>
          <cell r="H813">
            <v>5</v>
          </cell>
          <cell r="K813">
            <v>106</v>
          </cell>
          <cell r="O813">
            <v>110</v>
          </cell>
          <cell r="P813" t="str">
            <v>Adams</v>
          </cell>
          <cell r="Q813">
            <v>2</v>
          </cell>
          <cell r="S813">
            <v>7</v>
          </cell>
        </row>
        <row r="814">
          <cell r="B814">
            <v>42920</v>
          </cell>
          <cell r="H814">
            <v>6</v>
          </cell>
          <cell r="K814">
            <v>9</v>
          </cell>
          <cell r="O814">
            <v>30</v>
          </cell>
          <cell r="P814" t="str">
            <v>Katz</v>
          </cell>
          <cell r="Q814">
            <v>2</v>
          </cell>
          <cell r="S814">
            <v>7</v>
          </cell>
        </row>
        <row r="815">
          <cell r="B815">
            <v>42920</v>
          </cell>
          <cell r="H815">
            <v>10</v>
          </cell>
          <cell r="K815">
            <v>375</v>
          </cell>
          <cell r="O815">
            <v>40</v>
          </cell>
          <cell r="P815" t="str">
            <v>Adams</v>
          </cell>
          <cell r="Q815">
            <v>3</v>
          </cell>
          <cell r="S815">
            <v>7</v>
          </cell>
        </row>
        <row r="816">
          <cell r="B816">
            <v>42920</v>
          </cell>
          <cell r="H816">
            <v>5</v>
          </cell>
          <cell r="K816">
            <v>5</v>
          </cell>
          <cell r="O816">
            <v>252</v>
          </cell>
          <cell r="P816" t="str">
            <v>Adams</v>
          </cell>
          <cell r="Q816">
            <v>2</v>
          </cell>
          <cell r="S816">
            <v>7</v>
          </cell>
        </row>
        <row r="817">
          <cell r="B817">
            <v>42920</v>
          </cell>
          <cell r="H817">
            <v>5</v>
          </cell>
          <cell r="K817">
            <v>160</v>
          </cell>
          <cell r="O817">
            <v>194</v>
          </cell>
          <cell r="P817" t="str">
            <v>Adams</v>
          </cell>
          <cell r="Q817">
            <v>1</v>
          </cell>
          <cell r="S817">
            <v>7</v>
          </cell>
        </row>
        <row r="818">
          <cell r="B818">
            <v>42920</v>
          </cell>
          <cell r="H818">
            <v>10</v>
          </cell>
          <cell r="K818">
            <v>978</v>
          </cell>
          <cell r="O818">
            <v>46</v>
          </cell>
          <cell r="P818" t="str">
            <v>Adams</v>
          </cell>
          <cell r="Q818">
            <v>1</v>
          </cell>
          <cell r="S818">
            <v>7</v>
          </cell>
        </row>
        <row r="819">
          <cell r="B819">
            <v>42920</v>
          </cell>
          <cell r="H819">
            <v>2</v>
          </cell>
          <cell r="K819">
            <v>0</v>
          </cell>
          <cell r="O819">
            <v>3</v>
          </cell>
          <cell r="P819" t="str">
            <v>Stevens</v>
          </cell>
          <cell r="Q819">
            <v>1</v>
          </cell>
          <cell r="S819">
            <v>7</v>
          </cell>
        </row>
        <row r="820">
          <cell r="B820">
            <v>42920</v>
          </cell>
          <cell r="H820">
            <v>10</v>
          </cell>
          <cell r="K820">
            <v>881</v>
          </cell>
          <cell r="O820">
            <v>29</v>
          </cell>
          <cell r="P820" t="str">
            <v>Adams</v>
          </cell>
          <cell r="Q820">
            <v>3</v>
          </cell>
          <cell r="S820">
            <v>7</v>
          </cell>
        </row>
        <row r="821">
          <cell r="B821">
            <v>42920</v>
          </cell>
          <cell r="H821">
            <v>10</v>
          </cell>
          <cell r="K821">
            <v>711</v>
          </cell>
          <cell r="O821">
            <v>69</v>
          </cell>
          <cell r="P821" t="str">
            <v>Adams</v>
          </cell>
          <cell r="Q821">
            <v>4</v>
          </cell>
          <cell r="S821">
            <v>7</v>
          </cell>
        </row>
        <row r="822">
          <cell r="B822">
            <v>42920</v>
          </cell>
          <cell r="H822">
            <v>5</v>
          </cell>
          <cell r="K822">
            <v>240</v>
          </cell>
          <cell r="O822">
            <v>132</v>
          </cell>
          <cell r="P822" t="str">
            <v>Adams</v>
          </cell>
          <cell r="Q822">
            <v>2</v>
          </cell>
          <cell r="S822">
            <v>7</v>
          </cell>
        </row>
        <row r="823">
          <cell r="B823">
            <v>42920</v>
          </cell>
          <cell r="H823">
            <v>6</v>
          </cell>
          <cell r="K823">
            <v>325</v>
          </cell>
          <cell r="O823">
            <v>133</v>
          </cell>
          <cell r="P823" t="str">
            <v>Adams</v>
          </cell>
          <cell r="Q823">
            <v>5</v>
          </cell>
          <cell r="S823">
            <v>7</v>
          </cell>
        </row>
        <row r="824">
          <cell r="B824">
            <v>42920</v>
          </cell>
          <cell r="H824">
            <v>6</v>
          </cell>
          <cell r="K824">
            <v>19</v>
          </cell>
          <cell r="O824">
            <v>1267</v>
          </cell>
          <cell r="P824" t="str">
            <v>Katz</v>
          </cell>
          <cell r="Q824">
            <v>3</v>
          </cell>
          <cell r="S824">
            <v>7</v>
          </cell>
        </row>
        <row r="825">
          <cell r="B825">
            <v>42920</v>
          </cell>
          <cell r="H825">
            <v>5</v>
          </cell>
          <cell r="K825">
            <v>325</v>
          </cell>
          <cell r="O825">
            <v>108</v>
          </cell>
          <cell r="P825" t="str">
            <v>Adams</v>
          </cell>
          <cell r="Q825">
            <v>4</v>
          </cell>
          <cell r="S825">
            <v>7</v>
          </cell>
        </row>
        <row r="826">
          <cell r="B826">
            <v>42920</v>
          </cell>
          <cell r="H826">
            <v>6</v>
          </cell>
          <cell r="K826">
            <v>403</v>
          </cell>
          <cell r="O826">
            <v>178</v>
          </cell>
          <cell r="P826" t="str">
            <v>Adams</v>
          </cell>
          <cell r="Q826">
            <v>3</v>
          </cell>
          <cell r="S826">
            <v>7</v>
          </cell>
        </row>
        <row r="827">
          <cell r="B827">
            <v>42920</v>
          </cell>
          <cell r="H827">
            <v>9</v>
          </cell>
          <cell r="K827">
            <v>576</v>
          </cell>
          <cell r="O827">
            <v>119</v>
          </cell>
          <cell r="P827" t="str">
            <v>Adams</v>
          </cell>
          <cell r="Q827">
            <v>2</v>
          </cell>
          <cell r="S827">
            <v>7</v>
          </cell>
        </row>
        <row r="828">
          <cell r="B828">
            <v>42920</v>
          </cell>
          <cell r="H828">
            <v>5</v>
          </cell>
          <cell r="K828">
            <v>41</v>
          </cell>
          <cell r="O828">
            <v>0</v>
          </cell>
          <cell r="Q828">
            <v>0</v>
          </cell>
          <cell r="S828">
            <v>7</v>
          </cell>
        </row>
        <row r="829">
          <cell r="B829">
            <v>42920</v>
          </cell>
          <cell r="H829">
            <v>6</v>
          </cell>
          <cell r="K829">
            <v>167</v>
          </cell>
          <cell r="O829">
            <v>262</v>
          </cell>
          <cell r="P829" t="str">
            <v>Adams</v>
          </cell>
          <cell r="Q829">
            <v>4</v>
          </cell>
          <cell r="S829">
            <v>7</v>
          </cell>
        </row>
        <row r="830">
          <cell r="B830">
            <v>42920</v>
          </cell>
          <cell r="H830">
            <v>9</v>
          </cell>
          <cell r="K830">
            <v>412</v>
          </cell>
          <cell r="O830">
            <v>45</v>
          </cell>
          <cell r="P830" t="str">
            <v>Adams</v>
          </cell>
          <cell r="Q830">
            <v>4</v>
          </cell>
          <cell r="S830">
            <v>7</v>
          </cell>
        </row>
        <row r="831">
          <cell r="B831">
            <v>42920</v>
          </cell>
          <cell r="H831">
            <v>10</v>
          </cell>
          <cell r="K831">
            <v>384</v>
          </cell>
          <cell r="O831">
            <v>275</v>
          </cell>
          <cell r="P831" t="str">
            <v>Adams</v>
          </cell>
          <cell r="Q831">
            <v>3</v>
          </cell>
          <cell r="S831">
            <v>7</v>
          </cell>
        </row>
        <row r="832">
          <cell r="B832">
            <v>42920</v>
          </cell>
          <cell r="H832">
            <v>5</v>
          </cell>
          <cell r="K832">
            <v>28</v>
          </cell>
          <cell r="O832">
            <v>0</v>
          </cell>
          <cell r="Q832">
            <v>0</v>
          </cell>
          <cell r="S832">
            <v>7</v>
          </cell>
        </row>
        <row r="833">
          <cell r="B833">
            <v>42920</v>
          </cell>
          <cell r="H833">
            <v>0</v>
          </cell>
          <cell r="K833">
            <v>0</v>
          </cell>
          <cell r="O833">
            <v>0</v>
          </cell>
          <cell r="Q833">
            <v>0</v>
          </cell>
          <cell r="S833">
            <v>7</v>
          </cell>
        </row>
        <row r="834">
          <cell r="B834">
            <v>42920</v>
          </cell>
          <cell r="H834">
            <v>10</v>
          </cell>
          <cell r="K834">
            <v>591</v>
          </cell>
          <cell r="O834">
            <v>87</v>
          </cell>
          <cell r="P834" t="str">
            <v>Adams</v>
          </cell>
          <cell r="Q834">
            <v>1</v>
          </cell>
          <cell r="S834">
            <v>7</v>
          </cell>
        </row>
        <row r="835">
          <cell r="B835">
            <v>42920</v>
          </cell>
          <cell r="H835">
            <v>6</v>
          </cell>
          <cell r="K835">
            <v>10</v>
          </cell>
          <cell r="O835">
            <v>230</v>
          </cell>
          <cell r="P835" t="str">
            <v>Katz</v>
          </cell>
          <cell r="Q835">
            <v>4</v>
          </cell>
          <cell r="S835">
            <v>7</v>
          </cell>
        </row>
        <row r="836">
          <cell r="B836">
            <v>42920</v>
          </cell>
          <cell r="H836">
            <v>5</v>
          </cell>
          <cell r="K836">
            <v>193</v>
          </cell>
          <cell r="O836">
            <v>304</v>
          </cell>
          <cell r="P836" t="str">
            <v>Adams</v>
          </cell>
          <cell r="Q836">
            <v>1</v>
          </cell>
          <cell r="S836">
            <v>7</v>
          </cell>
        </row>
        <row r="837">
          <cell r="B837">
            <v>42920</v>
          </cell>
          <cell r="H837">
            <v>6</v>
          </cell>
          <cell r="K837">
            <v>432</v>
          </cell>
          <cell r="O837">
            <v>35</v>
          </cell>
          <cell r="P837" t="str">
            <v>Adams</v>
          </cell>
          <cell r="Q837">
            <v>1</v>
          </cell>
          <cell r="S837">
            <v>7</v>
          </cell>
        </row>
        <row r="838">
          <cell r="B838">
            <v>42920</v>
          </cell>
          <cell r="H838">
            <v>9</v>
          </cell>
          <cell r="K838">
            <v>460</v>
          </cell>
          <cell r="O838">
            <v>453</v>
          </cell>
          <cell r="P838" t="str">
            <v>Adams</v>
          </cell>
          <cell r="Q838">
            <v>3</v>
          </cell>
          <cell r="S838">
            <v>7</v>
          </cell>
        </row>
        <row r="839">
          <cell r="B839">
            <v>42920</v>
          </cell>
          <cell r="H839">
            <v>5</v>
          </cell>
          <cell r="K839">
            <v>36</v>
          </cell>
          <cell r="O839">
            <v>326</v>
          </cell>
          <cell r="P839" t="str">
            <v>Adams</v>
          </cell>
          <cell r="Q839">
            <v>5</v>
          </cell>
          <cell r="S839">
            <v>7</v>
          </cell>
        </row>
        <row r="840">
          <cell r="B840">
            <v>42920</v>
          </cell>
          <cell r="H840">
            <v>6</v>
          </cell>
          <cell r="K840">
            <v>80</v>
          </cell>
          <cell r="O840">
            <v>0</v>
          </cell>
          <cell r="Q840">
            <v>0</v>
          </cell>
          <cell r="S840">
            <v>7</v>
          </cell>
        </row>
        <row r="841">
          <cell r="B841">
            <v>42920</v>
          </cell>
          <cell r="H841">
            <v>5</v>
          </cell>
          <cell r="K841">
            <v>255</v>
          </cell>
          <cell r="O841">
            <v>572</v>
          </cell>
          <cell r="P841" t="str">
            <v>Katz</v>
          </cell>
          <cell r="Q841">
            <v>5</v>
          </cell>
          <cell r="S841">
            <v>7</v>
          </cell>
        </row>
        <row r="842">
          <cell r="B842">
            <v>42920</v>
          </cell>
          <cell r="H842">
            <v>10</v>
          </cell>
          <cell r="K842">
            <v>616</v>
          </cell>
          <cell r="O842">
            <v>63</v>
          </cell>
          <cell r="P842" t="str">
            <v>Adams</v>
          </cell>
          <cell r="Q842">
            <v>1</v>
          </cell>
          <cell r="S842">
            <v>7</v>
          </cell>
        </row>
        <row r="843">
          <cell r="B843">
            <v>42920</v>
          </cell>
          <cell r="H843">
            <v>9</v>
          </cell>
          <cell r="K843">
            <v>677</v>
          </cell>
          <cell r="O843">
            <v>445</v>
          </cell>
          <cell r="P843" t="str">
            <v>Adams</v>
          </cell>
          <cell r="Q843">
            <v>5</v>
          </cell>
          <cell r="S843">
            <v>7</v>
          </cell>
        </row>
        <row r="844">
          <cell r="B844">
            <v>42920</v>
          </cell>
          <cell r="H844">
            <v>9</v>
          </cell>
          <cell r="K844">
            <v>508</v>
          </cell>
          <cell r="O844">
            <v>0</v>
          </cell>
          <cell r="Q844">
            <v>0</v>
          </cell>
          <cell r="S844">
            <v>7</v>
          </cell>
        </row>
        <row r="845">
          <cell r="B845">
            <v>42920</v>
          </cell>
          <cell r="H845">
            <v>11</v>
          </cell>
          <cell r="K845">
            <v>0</v>
          </cell>
          <cell r="O845">
            <v>90</v>
          </cell>
          <cell r="P845" t="str">
            <v>Katz</v>
          </cell>
          <cell r="Q845">
            <v>4</v>
          </cell>
          <cell r="S845">
            <v>7</v>
          </cell>
        </row>
        <row r="846">
          <cell r="B846">
            <v>42920</v>
          </cell>
          <cell r="H846">
            <v>9</v>
          </cell>
          <cell r="K846">
            <v>383</v>
          </cell>
          <cell r="O846">
            <v>125</v>
          </cell>
          <cell r="P846" t="str">
            <v>Adams</v>
          </cell>
          <cell r="Q846">
            <v>2</v>
          </cell>
          <cell r="S846">
            <v>7</v>
          </cell>
        </row>
        <row r="847">
          <cell r="B847">
            <v>42920</v>
          </cell>
          <cell r="H847">
            <v>6</v>
          </cell>
          <cell r="K847">
            <v>49</v>
          </cell>
          <cell r="O847">
            <v>430</v>
          </cell>
          <cell r="P847" t="str">
            <v>Katz</v>
          </cell>
          <cell r="Q847">
            <v>3</v>
          </cell>
          <cell r="S847">
            <v>7</v>
          </cell>
        </row>
        <row r="848">
          <cell r="B848">
            <v>42920</v>
          </cell>
          <cell r="H848">
            <v>9</v>
          </cell>
          <cell r="K848">
            <v>0</v>
          </cell>
          <cell r="O848">
            <v>0</v>
          </cell>
          <cell r="Q848">
            <v>0</v>
          </cell>
          <cell r="S848">
            <v>7</v>
          </cell>
        </row>
        <row r="849">
          <cell r="B849">
            <v>42920</v>
          </cell>
          <cell r="H849">
            <v>9</v>
          </cell>
          <cell r="K849">
            <v>30</v>
          </cell>
          <cell r="O849">
            <v>0</v>
          </cell>
          <cell r="Q849">
            <v>0</v>
          </cell>
          <cell r="S849">
            <v>7</v>
          </cell>
        </row>
        <row r="850">
          <cell r="B850">
            <v>42920</v>
          </cell>
          <cell r="H850">
            <v>9</v>
          </cell>
          <cell r="K850">
            <v>31</v>
          </cell>
          <cell r="O850">
            <v>0</v>
          </cell>
          <cell r="Q850">
            <v>0</v>
          </cell>
          <cell r="S850">
            <v>7</v>
          </cell>
        </row>
        <row r="851">
          <cell r="B851">
            <v>42920</v>
          </cell>
          <cell r="H851">
            <v>6</v>
          </cell>
          <cell r="K851">
            <v>185</v>
          </cell>
          <cell r="O851">
            <v>5</v>
          </cell>
          <cell r="P851" t="str">
            <v>Katz</v>
          </cell>
          <cell r="Q851">
            <v>3</v>
          </cell>
          <cell r="S851">
            <v>7</v>
          </cell>
        </row>
        <row r="852">
          <cell r="B852">
            <v>42920</v>
          </cell>
          <cell r="H852">
            <v>6</v>
          </cell>
          <cell r="K852">
            <v>147</v>
          </cell>
          <cell r="O852">
            <v>1545</v>
          </cell>
          <cell r="P852" t="str">
            <v>Adams</v>
          </cell>
          <cell r="Q852">
            <v>4</v>
          </cell>
          <cell r="S852">
            <v>7</v>
          </cell>
        </row>
        <row r="853">
          <cell r="B853">
            <v>42920</v>
          </cell>
          <cell r="H853">
            <v>5</v>
          </cell>
          <cell r="K853">
            <v>120</v>
          </cell>
          <cell r="O853">
            <v>308</v>
          </cell>
          <cell r="P853" t="str">
            <v>Katz</v>
          </cell>
          <cell r="Q853">
            <v>3</v>
          </cell>
          <cell r="S853">
            <v>7</v>
          </cell>
        </row>
        <row r="854">
          <cell r="B854">
            <v>42920</v>
          </cell>
          <cell r="H854">
            <v>5</v>
          </cell>
          <cell r="K854">
            <v>122</v>
          </cell>
          <cell r="O854">
            <v>0</v>
          </cell>
          <cell r="Q854">
            <v>0</v>
          </cell>
          <cell r="S854">
            <v>7</v>
          </cell>
        </row>
        <row r="855">
          <cell r="B855">
            <v>42920</v>
          </cell>
          <cell r="H855">
            <v>6</v>
          </cell>
          <cell r="K855">
            <v>95</v>
          </cell>
          <cell r="O855">
            <v>0</v>
          </cell>
          <cell r="Q855">
            <v>0</v>
          </cell>
          <cell r="S855">
            <v>7</v>
          </cell>
        </row>
        <row r="856">
          <cell r="B856">
            <v>42920</v>
          </cell>
          <cell r="H856">
            <v>4</v>
          </cell>
          <cell r="K856">
            <v>261</v>
          </cell>
          <cell r="O856">
            <v>224</v>
          </cell>
          <cell r="P856" t="str">
            <v>Adams</v>
          </cell>
          <cell r="Q856">
            <v>2</v>
          </cell>
          <cell r="S856">
            <v>7</v>
          </cell>
        </row>
        <row r="857">
          <cell r="B857">
            <v>42920</v>
          </cell>
          <cell r="H857">
            <v>6</v>
          </cell>
          <cell r="K857">
            <v>9</v>
          </cell>
          <cell r="O857">
            <v>0</v>
          </cell>
          <cell r="Q857">
            <v>0</v>
          </cell>
          <cell r="S857">
            <v>7</v>
          </cell>
        </row>
        <row r="858">
          <cell r="B858">
            <v>42920</v>
          </cell>
          <cell r="H858">
            <v>0</v>
          </cell>
          <cell r="K858">
            <v>0</v>
          </cell>
          <cell r="O858">
            <v>0</v>
          </cell>
          <cell r="Q858">
            <v>0</v>
          </cell>
          <cell r="S858">
            <v>7</v>
          </cell>
        </row>
        <row r="859">
          <cell r="B859">
            <v>42920</v>
          </cell>
          <cell r="H859">
            <v>5</v>
          </cell>
          <cell r="K859">
            <v>200</v>
          </cell>
          <cell r="O859">
            <v>132</v>
          </cell>
          <cell r="P859" t="str">
            <v>Adams</v>
          </cell>
          <cell r="Q859">
            <v>2</v>
          </cell>
          <cell r="S859">
            <v>7</v>
          </cell>
        </row>
        <row r="860">
          <cell r="B860">
            <v>42920</v>
          </cell>
          <cell r="H860">
            <v>6</v>
          </cell>
          <cell r="K860">
            <v>96</v>
          </cell>
          <cell r="O860">
            <v>233</v>
          </cell>
          <cell r="P860" t="str">
            <v>Adams</v>
          </cell>
          <cell r="Q860">
            <v>2</v>
          </cell>
          <cell r="S860">
            <v>7</v>
          </cell>
        </row>
        <row r="861">
          <cell r="B861">
            <v>42920</v>
          </cell>
          <cell r="H861">
            <v>49</v>
          </cell>
          <cell r="K861">
            <v>0</v>
          </cell>
          <cell r="O861">
            <v>0</v>
          </cell>
          <cell r="Q861">
            <v>0</v>
          </cell>
          <cell r="S861">
            <v>7</v>
          </cell>
        </row>
        <row r="862">
          <cell r="B862">
            <v>42920</v>
          </cell>
          <cell r="H862">
            <v>6</v>
          </cell>
          <cell r="K862">
            <v>140</v>
          </cell>
          <cell r="O862">
            <v>388</v>
          </cell>
          <cell r="P862" t="str">
            <v>Adams</v>
          </cell>
          <cell r="Q862">
            <v>4</v>
          </cell>
          <cell r="S862">
            <v>7</v>
          </cell>
        </row>
        <row r="863">
          <cell r="B863">
            <v>42920</v>
          </cell>
          <cell r="H863">
            <v>5</v>
          </cell>
          <cell r="K863">
            <v>213</v>
          </cell>
          <cell r="O863">
            <v>570</v>
          </cell>
          <cell r="P863" t="str">
            <v>Adams</v>
          </cell>
          <cell r="Q863">
            <v>2</v>
          </cell>
          <cell r="S863">
            <v>7</v>
          </cell>
        </row>
        <row r="864">
          <cell r="B864">
            <v>42920</v>
          </cell>
          <cell r="H864">
            <v>10</v>
          </cell>
          <cell r="K864">
            <v>277</v>
          </cell>
          <cell r="O864">
            <v>42</v>
          </cell>
          <cell r="P864" t="str">
            <v>DuPreez</v>
          </cell>
          <cell r="Q864">
            <v>2</v>
          </cell>
          <cell r="S864">
            <v>7</v>
          </cell>
        </row>
        <row r="865">
          <cell r="B865">
            <v>42920</v>
          </cell>
          <cell r="H865">
            <v>6</v>
          </cell>
          <cell r="K865">
            <v>118</v>
          </cell>
          <cell r="O865">
            <v>116</v>
          </cell>
          <cell r="P865" t="str">
            <v>DuPreez</v>
          </cell>
          <cell r="Q865">
            <v>2</v>
          </cell>
          <cell r="S865">
            <v>7</v>
          </cell>
        </row>
        <row r="866">
          <cell r="B866">
            <v>42920</v>
          </cell>
          <cell r="H866">
            <v>6</v>
          </cell>
          <cell r="K866">
            <v>33</v>
          </cell>
          <cell r="O866">
            <v>0</v>
          </cell>
          <cell r="Q866">
            <v>0</v>
          </cell>
          <cell r="S866">
            <v>7</v>
          </cell>
        </row>
        <row r="867">
          <cell r="B867">
            <v>42920</v>
          </cell>
          <cell r="H867">
            <v>5</v>
          </cell>
          <cell r="K867">
            <v>43</v>
          </cell>
          <cell r="O867">
            <v>0</v>
          </cell>
          <cell r="Q867">
            <v>0</v>
          </cell>
          <cell r="S867">
            <v>7</v>
          </cell>
        </row>
        <row r="868">
          <cell r="B868">
            <v>42920</v>
          </cell>
          <cell r="H868">
            <v>6</v>
          </cell>
          <cell r="K868">
            <v>186</v>
          </cell>
          <cell r="O868">
            <v>0</v>
          </cell>
          <cell r="Q868">
            <v>0</v>
          </cell>
          <cell r="S868">
            <v>7</v>
          </cell>
        </row>
        <row r="869">
          <cell r="B869">
            <v>42920</v>
          </cell>
          <cell r="H869">
            <v>6</v>
          </cell>
          <cell r="K869">
            <v>57</v>
          </cell>
          <cell r="O869">
            <v>107</v>
          </cell>
          <cell r="P869" t="str">
            <v>DuPreez</v>
          </cell>
          <cell r="Q869">
            <v>4</v>
          </cell>
          <cell r="S869">
            <v>7</v>
          </cell>
        </row>
        <row r="870">
          <cell r="B870">
            <v>42920</v>
          </cell>
          <cell r="H870">
            <v>9</v>
          </cell>
          <cell r="K870">
            <v>173</v>
          </cell>
          <cell r="O870">
            <v>45</v>
          </cell>
          <cell r="P870" t="str">
            <v>DuPreez</v>
          </cell>
          <cell r="Q870">
            <v>5</v>
          </cell>
          <cell r="S870">
            <v>7</v>
          </cell>
        </row>
        <row r="871">
          <cell r="B871">
            <v>42920</v>
          </cell>
          <cell r="H871">
            <v>9</v>
          </cell>
          <cell r="K871">
            <v>323</v>
          </cell>
          <cell r="O871">
            <v>180</v>
          </cell>
          <cell r="P871" t="str">
            <v>DuPreez</v>
          </cell>
          <cell r="Q871">
            <v>3</v>
          </cell>
          <cell r="S871">
            <v>7</v>
          </cell>
        </row>
        <row r="872">
          <cell r="B872">
            <v>42920</v>
          </cell>
          <cell r="H872">
            <v>10</v>
          </cell>
          <cell r="K872">
            <v>426</v>
          </cell>
          <cell r="O872">
            <v>35</v>
          </cell>
          <cell r="P872" t="str">
            <v>Adams</v>
          </cell>
          <cell r="Q872">
            <v>1</v>
          </cell>
          <cell r="S872">
            <v>7</v>
          </cell>
        </row>
        <row r="873">
          <cell r="B873">
            <v>42920</v>
          </cell>
          <cell r="H873">
            <v>6</v>
          </cell>
          <cell r="K873">
            <v>110</v>
          </cell>
          <cell r="O873">
            <v>87</v>
          </cell>
          <cell r="P873" t="str">
            <v>DuPreez</v>
          </cell>
          <cell r="Q873">
            <v>3</v>
          </cell>
          <cell r="S873">
            <v>7</v>
          </cell>
        </row>
        <row r="874">
          <cell r="B874">
            <v>42920</v>
          </cell>
          <cell r="H874">
            <v>9</v>
          </cell>
          <cell r="K874">
            <v>365</v>
          </cell>
          <cell r="O874">
            <v>58</v>
          </cell>
          <cell r="P874" t="str">
            <v>Adams</v>
          </cell>
          <cell r="Q874">
            <v>1</v>
          </cell>
          <cell r="S874">
            <v>7</v>
          </cell>
        </row>
        <row r="875">
          <cell r="B875">
            <v>42920</v>
          </cell>
          <cell r="H875">
            <v>10</v>
          </cell>
          <cell r="K875">
            <v>418</v>
          </cell>
          <cell r="O875">
            <v>62</v>
          </cell>
          <cell r="P875" t="str">
            <v>Adams</v>
          </cell>
          <cell r="Q875">
            <v>3</v>
          </cell>
          <cell r="S875">
            <v>7</v>
          </cell>
        </row>
        <row r="876">
          <cell r="B876">
            <v>42920</v>
          </cell>
          <cell r="H876">
            <v>6</v>
          </cell>
          <cell r="K876">
            <v>152</v>
          </cell>
          <cell r="O876">
            <v>92</v>
          </cell>
          <cell r="P876" t="str">
            <v>Adams</v>
          </cell>
          <cell r="Q876">
            <v>4</v>
          </cell>
          <cell r="S876">
            <v>7</v>
          </cell>
        </row>
        <row r="877">
          <cell r="B877">
            <v>42920</v>
          </cell>
          <cell r="H877">
            <v>10</v>
          </cell>
          <cell r="K877">
            <v>126</v>
          </cell>
          <cell r="O877">
            <v>102</v>
          </cell>
          <cell r="P877" t="str">
            <v>Adams</v>
          </cell>
          <cell r="Q877">
            <v>3</v>
          </cell>
          <cell r="S877">
            <v>7</v>
          </cell>
        </row>
        <row r="878">
          <cell r="B878">
            <v>42920</v>
          </cell>
          <cell r="H878">
            <v>9</v>
          </cell>
          <cell r="K878">
            <v>315</v>
          </cell>
          <cell r="O878">
            <v>31</v>
          </cell>
          <cell r="P878" t="str">
            <v>DuPreez</v>
          </cell>
          <cell r="Q878">
            <v>3</v>
          </cell>
          <cell r="S878">
            <v>7</v>
          </cell>
        </row>
        <row r="879">
          <cell r="B879">
            <v>42920</v>
          </cell>
          <cell r="H879">
            <v>6</v>
          </cell>
          <cell r="K879">
            <v>65</v>
          </cell>
          <cell r="O879">
            <v>302</v>
          </cell>
          <cell r="P879" t="str">
            <v>Adams</v>
          </cell>
          <cell r="Q879">
            <v>2</v>
          </cell>
          <cell r="S879">
            <v>7</v>
          </cell>
        </row>
        <row r="880">
          <cell r="B880">
            <v>42920</v>
          </cell>
          <cell r="H880">
            <v>5</v>
          </cell>
          <cell r="K880">
            <v>28</v>
          </cell>
          <cell r="O880">
            <v>186</v>
          </cell>
          <cell r="P880" t="str">
            <v>DuPreez</v>
          </cell>
          <cell r="Q880">
            <v>2</v>
          </cell>
          <cell r="S880">
            <v>7</v>
          </cell>
        </row>
        <row r="881">
          <cell r="B881">
            <v>42920</v>
          </cell>
          <cell r="H881">
            <v>5</v>
          </cell>
          <cell r="K881">
            <v>64</v>
          </cell>
          <cell r="O881">
            <v>457</v>
          </cell>
          <cell r="P881" t="str">
            <v>Katz</v>
          </cell>
          <cell r="Q881">
            <v>3</v>
          </cell>
          <cell r="S881">
            <v>7</v>
          </cell>
        </row>
        <row r="882">
          <cell r="B882">
            <v>42920</v>
          </cell>
          <cell r="H882">
            <v>6</v>
          </cell>
          <cell r="K882">
            <v>41</v>
          </cell>
          <cell r="O882">
            <v>0</v>
          </cell>
          <cell r="Q882">
            <v>0</v>
          </cell>
          <cell r="S882">
            <v>7</v>
          </cell>
        </row>
        <row r="883">
          <cell r="B883">
            <v>42920</v>
          </cell>
          <cell r="H883">
            <v>10</v>
          </cell>
          <cell r="K883">
            <v>253</v>
          </cell>
          <cell r="O883">
            <v>55</v>
          </cell>
          <cell r="P883" t="str">
            <v>Adams</v>
          </cell>
          <cell r="Q883">
            <v>1</v>
          </cell>
          <cell r="S883">
            <v>7</v>
          </cell>
        </row>
        <row r="884">
          <cell r="B884">
            <v>42920</v>
          </cell>
          <cell r="H884">
            <v>6</v>
          </cell>
          <cell r="K884">
            <v>125</v>
          </cell>
          <cell r="O884">
            <v>157</v>
          </cell>
          <cell r="P884" t="str">
            <v>DuPreez</v>
          </cell>
          <cell r="Q884">
            <v>4</v>
          </cell>
          <cell r="S884">
            <v>7</v>
          </cell>
        </row>
        <row r="885">
          <cell r="B885">
            <v>42920</v>
          </cell>
          <cell r="H885">
            <v>9</v>
          </cell>
          <cell r="K885">
            <v>155</v>
          </cell>
          <cell r="O885">
            <v>57</v>
          </cell>
          <cell r="P885" t="str">
            <v>DuPreez</v>
          </cell>
          <cell r="Q885">
            <v>5</v>
          </cell>
          <cell r="S885">
            <v>7</v>
          </cell>
        </row>
        <row r="886">
          <cell r="B886">
            <v>42920</v>
          </cell>
          <cell r="H886">
            <v>6</v>
          </cell>
          <cell r="K886">
            <v>20</v>
          </cell>
          <cell r="O886">
            <v>144</v>
          </cell>
          <cell r="P886" t="str">
            <v>Adams</v>
          </cell>
          <cell r="Q886">
            <v>3</v>
          </cell>
          <cell r="S886">
            <v>7</v>
          </cell>
        </row>
        <row r="887">
          <cell r="B887">
            <v>42920</v>
          </cell>
          <cell r="H887">
            <v>6</v>
          </cell>
          <cell r="K887">
            <v>26</v>
          </cell>
          <cell r="O887">
            <v>0</v>
          </cell>
          <cell r="Q887">
            <v>0</v>
          </cell>
          <cell r="S887">
            <v>7</v>
          </cell>
        </row>
        <row r="888">
          <cell r="B888">
            <v>42920</v>
          </cell>
          <cell r="H888">
            <v>9</v>
          </cell>
          <cell r="K888">
            <v>160</v>
          </cell>
          <cell r="O888">
            <v>52</v>
          </cell>
          <cell r="P888" t="str">
            <v>Adams</v>
          </cell>
          <cell r="Q888">
            <v>3</v>
          </cell>
          <cell r="S888">
            <v>7</v>
          </cell>
        </row>
        <row r="889">
          <cell r="B889">
            <v>42920</v>
          </cell>
          <cell r="H889">
            <v>9</v>
          </cell>
          <cell r="K889">
            <v>230</v>
          </cell>
          <cell r="O889">
            <v>8</v>
          </cell>
          <cell r="P889" t="str">
            <v>Adams</v>
          </cell>
          <cell r="Q889">
            <v>4</v>
          </cell>
          <cell r="S889">
            <v>7</v>
          </cell>
        </row>
        <row r="890">
          <cell r="B890">
            <v>42920</v>
          </cell>
          <cell r="H890">
            <v>5</v>
          </cell>
          <cell r="K890">
            <v>9</v>
          </cell>
          <cell r="O890">
            <v>24</v>
          </cell>
          <cell r="P890" t="str">
            <v>DuPreez</v>
          </cell>
          <cell r="Q890">
            <v>4</v>
          </cell>
          <cell r="S890">
            <v>7</v>
          </cell>
        </row>
        <row r="891">
          <cell r="B891">
            <v>42920</v>
          </cell>
          <cell r="H891">
            <v>9</v>
          </cell>
          <cell r="K891">
            <v>217</v>
          </cell>
          <cell r="O891">
            <v>256</v>
          </cell>
          <cell r="P891" t="str">
            <v>Adams</v>
          </cell>
          <cell r="Q891">
            <v>3</v>
          </cell>
          <cell r="S891">
            <v>7</v>
          </cell>
        </row>
        <row r="892">
          <cell r="B892">
            <v>42920</v>
          </cell>
          <cell r="H892">
            <v>2</v>
          </cell>
          <cell r="K892">
            <v>0</v>
          </cell>
          <cell r="O892">
            <v>63</v>
          </cell>
          <cell r="P892" t="str">
            <v>Grojovin</v>
          </cell>
          <cell r="Q892">
            <v>3</v>
          </cell>
          <cell r="S892">
            <v>7</v>
          </cell>
        </row>
        <row r="893">
          <cell r="B893">
            <v>42920</v>
          </cell>
          <cell r="H893">
            <v>12</v>
          </cell>
          <cell r="K893">
            <v>0</v>
          </cell>
          <cell r="O893">
            <v>118</v>
          </cell>
          <cell r="P893" t="str">
            <v>Katz</v>
          </cell>
          <cell r="Q893">
            <v>4</v>
          </cell>
          <cell r="S893">
            <v>7</v>
          </cell>
        </row>
        <row r="894">
          <cell r="B894">
            <v>42920</v>
          </cell>
          <cell r="H894">
            <v>5</v>
          </cell>
          <cell r="K894">
            <v>38</v>
          </cell>
          <cell r="O894">
            <v>64</v>
          </cell>
          <cell r="P894" t="str">
            <v>Adams</v>
          </cell>
          <cell r="Q894">
            <v>2</v>
          </cell>
          <cell r="S894">
            <v>7</v>
          </cell>
        </row>
        <row r="895">
          <cell r="B895">
            <v>42920</v>
          </cell>
          <cell r="H895">
            <v>5</v>
          </cell>
          <cell r="K895">
            <v>24</v>
          </cell>
          <cell r="O895">
            <v>360</v>
          </cell>
          <cell r="P895" t="str">
            <v>DuPreez</v>
          </cell>
          <cell r="Q895">
            <v>5</v>
          </cell>
          <cell r="S895">
            <v>7</v>
          </cell>
        </row>
        <row r="896">
          <cell r="B896">
            <v>42920</v>
          </cell>
          <cell r="H896">
            <v>3</v>
          </cell>
          <cell r="K896">
            <v>0</v>
          </cell>
          <cell r="O896">
            <v>3796</v>
          </cell>
          <cell r="P896" t="str">
            <v>Grojovin</v>
          </cell>
          <cell r="Q896">
            <v>4</v>
          </cell>
          <cell r="S896">
            <v>7</v>
          </cell>
        </row>
        <row r="897">
          <cell r="B897">
            <v>42920</v>
          </cell>
          <cell r="H897">
            <v>10</v>
          </cell>
          <cell r="K897">
            <v>0</v>
          </cell>
          <cell r="O897">
            <v>678</v>
          </cell>
          <cell r="P897" t="str">
            <v>Adams</v>
          </cell>
          <cell r="Q897">
            <v>3</v>
          </cell>
          <cell r="S897">
            <v>7</v>
          </cell>
        </row>
        <row r="898">
          <cell r="B898">
            <v>42920</v>
          </cell>
          <cell r="H898">
            <v>10</v>
          </cell>
          <cell r="K898">
            <v>20</v>
          </cell>
          <cell r="O898">
            <v>51</v>
          </cell>
          <cell r="P898" t="str">
            <v>DuPreez</v>
          </cell>
          <cell r="Q898">
            <v>3</v>
          </cell>
          <cell r="S898">
            <v>7</v>
          </cell>
        </row>
        <row r="899">
          <cell r="B899">
            <v>42920</v>
          </cell>
          <cell r="H899">
            <v>8</v>
          </cell>
          <cell r="K899">
            <v>48</v>
          </cell>
          <cell r="O899">
            <v>201</v>
          </cell>
          <cell r="P899" t="str">
            <v>DuPreez</v>
          </cell>
          <cell r="Q899">
            <v>4</v>
          </cell>
          <cell r="S899">
            <v>7</v>
          </cell>
        </row>
        <row r="900">
          <cell r="B900">
            <v>42920</v>
          </cell>
          <cell r="H900">
            <v>9</v>
          </cell>
          <cell r="K900">
            <v>262</v>
          </cell>
          <cell r="O900">
            <v>82</v>
          </cell>
          <cell r="P900" t="str">
            <v>DuPreez</v>
          </cell>
          <cell r="Q900">
            <v>4</v>
          </cell>
          <cell r="S900">
            <v>7</v>
          </cell>
        </row>
        <row r="901">
          <cell r="B901">
            <v>42920</v>
          </cell>
          <cell r="H901">
            <v>10</v>
          </cell>
          <cell r="K901">
            <v>0</v>
          </cell>
          <cell r="O901">
            <v>75</v>
          </cell>
          <cell r="P901" t="str">
            <v>Katz</v>
          </cell>
          <cell r="Q901">
            <v>4</v>
          </cell>
          <cell r="S901">
            <v>7</v>
          </cell>
        </row>
        <row r="902">
          <cell r="B902">
            <v>42920</v>
          </cell>
          <cell r="H902">
            <v>10</v>
          </cell>
          <cell r="K902">
            <v>129</v>
          </cell>
          <cell r="O902">
            <v>191</v>
          </cell>
          <cell r="P902" t="str">
            <v>Adams</v>
          </cell>
          <cell r="Q902">
            <v>3</v>
          </cell>
          <cell r="S902">
            <v>7</v>
          </cell>
        </row>
        <row r="903">
          <cell r="B903">
            <v>42920</v>
          </cell>
          <cell r="H903">
            <v>11</v>
          </cell>
          <cell r="K903">
            <v>0</v>
          </cell>
          <cell r="O903">
            <v>5</v>
          </cell>
          <cell r="P903" t="str">
            <v>Katz</v>
          </cell>
          <cell r="Q903">
            <v>5</v>
          </cell>
          <cell r="S903">
            <v>7</v>
          </cell>
        </row>
        <row r="904">
          <cell r="B904">
            <v>42920</v>
          </cell>
          <cell r="H904">
            <v>10</v>
          </cell>
          <cell r="K904">
            <v>71</v>
          </cell>
          <cell r="O904">
            <v>0</v>
          </cell>
          <cell r="Q904">
            <v>0</v>
          </cell>
          <cell r="S904">
            <v>7</v>
          </cell>
        </row>
        <row r="905">
          <cell r="B905">
            <v>42920</v>
          </cell>
          <cell r="H905">
            <v>10</v>
          </cell>
          <cell r="K905">
            <v>64</v>
          </cell>
          <cell r="O905">
            <v>27</v>
          </cell>
          <cell r="P905" t="str">
            <v>DuPreez</v>
          </cell>
          <cell r="Q905">
            <v>3</v>
          </cell>
          <cell r="S905">
            <v>7</v>
          </cell>
        </row>
        <row r="906">
          <cell r="B906">
            <v>42920</v>
          </cell>
          <cell r="H906">
            <v>10</v>
          </cell>
          <cell r="K906">
            <v>78</v>
          </cell>
          <cell r="O906">
            <v>45</v>
          </cell>
          <cell r="P906" t="str">
            <v>DuPreez</v>
          </cell>
          <cell r="Q906">
            <v>3</v>
          </cell>
          <cell r="S906">
            <v>7</v>
          </cell>
        </row>
        <row r="907">
          <cell r="B907">
            <v>42920</v>
          </cell>
          <cell r="H907">
            <v>6</v>
          </cell>
          <cell r="K907">
            <v>15</v>
          </cell>
          <cell r="O907">
            <v>118</v>
          </cell>
          <cell r="P907" t="str">
            <v>Adams</v>
          </cell>
          <cell r="Q907">
            <v>1</v>
          </cell>
          <cell r="S907">
            <v>7</v>
          </cell>
        </row>
        <row r="908">
          <cell r="B908">
            <v>42920</v>
          </cell>
          <cell r="H908">
            <v>10</v>
          </cell>
          <cell r="K908">
            <v>0</v>
          </cell>
          <cell r="O908">
            <v>156</v>
          </cell>
          <cell r="P908" t="str">
            <v>Adams</v>
          </cell>
          <cell r="Q908">
            <v>2</v>
          </cell>
          <cell r="S908">
            <v>7</v>
          </cell>
        </row>
        <row r="909">
          <cell r="B909">
            <v>42920</v>
          </cell>
          <cell r="H909">
            <v>0</v>
          </cell>
          <cell r="K909">
            <v>118</v>
          </cell>
          <cell r="O909">
            <v>16</v>
          </cell>
          <cell r="P909" t="str">
            <v>Adams</v>
          </cell>
          <cell r="Q909">
            <v>3</v>
          </cell>
          <cell r="S909">
            <v>7</v>
          </cell>
        </row>
        <row r="910">
          <cell r="B910">
            <v>42920</v>
          </cell>
          <cell r="H910">
            <v>9</v>
          </cell>
          <cell r="K910">
            <v>55</v>
          </cell>
          <cell r="O910">
            <v>61</v>
          </cell>
          <cell r="P910" t="str">
            <v>Adams</v>
          </cell>
          <cell r="Q910">
            <v>2</v>
          </cell>
          <cell r="S910">
            <v>7</v>
          </cell>
        </row>
        <row r="911">
          <cell r="B911">
            <v>42920</v>
          </cell>
          <cell r="H911">
            <v>12</v>
          </cell>
          <cell r="K911">
            <v>0</v>
          </cell>
          <cell r="O911">
            <v>1396</v>
          </cell>
          <cell r="P911" t="str">
            <v>Katz</v>
          </cell>
          <cell r="Q911">
            <v>5</v>
          </cell>
          <cell r="S911">
            <v>7</v>
          </cell>
        </row>
        <row r="912">
          <cell r="B912">
            <v>42920</v>
          </cell>
          <cell r="H912">
            <v>0</v>
          </cell>
          <cell r="K912">
            <v>31</v>
          </cell>
          <cell r="O912">
            <v>12</v>
          </cell>
          <cell r="P912" t="str">
            <v>Adams</v>
          </cell>
          <cell r="Q912">
            <v>3</v>
          </cell>
          <cell r="S912">
            <v>7</v>
          </cell>
        </row>
        <row r="913">
          <cell r="B913">
            <v>42920</v>
          </cell>
          <cell r="H913">
            <v>6</v>
          </cell>
          <cell r="K913">
            <v>7</v>
          </cell>
          <cell r="O913">
            <v>414</v>
          </cell>
          <cell r="P913" t="str">
            <v>Adams</v>
          </cell>
          <cell r="Q913">
            <v>3</v>
          </cell>
          <cell r="S913">
            <v>7</v>
          </cell>
        </row>
        <row r="914">
          <cell r="B914">
            <v>42920</v>
          </cell>
          <cell r="H914">
            <v>9</v>
          </cell>
          <cell r="K914">
            <v>42</v>
          </cell>
          <cell r="O914">
            <v>62</v>
          </cell>
          <cell r="P914" t="str">
            <v>DuPreez</v>
          </cell>
          <cell r="Q914">
            <v>4</v>
          </cell>
          <cell r="S914">
            <v>7</v>
          </cell>
        </row>
        <row r="915">
          <cell r="B915">
            <v>42920</v>
          </cell>
          <cell r="H915">
            <v>10</v>
          </cell>
          <cell r="K915">
            <v>33</v>
          </cell>
          <cell r="O915">
            <v>109</v>
          </cell>
          <cell r="P915" t="str">
            <v>DuPreez</v>
          </cell>
          <cell r="Q915">
            <v>5</v>
          </cell>
          <cell r="S915">
            <v>7</v>
          </cell>
        </row>
        <row r="916">
          <cell r="B916">
            <v>42920</v>
          </cell>
          <cell r="H916">
            <v>10</v>
          </cell>
          <cell r="K916">
            <v>73</v>
          </cell>
          <cell r="O916">
            <v>42</v>
          </cell>
          <cell r="P916" t="str">
            <v>DuPreez</v>
          </cell>
          <cell r="Q916">
            <v>2</v>
          </cell>
          <cell r="S916">
            <v>7</v>
          </cell>
        </row>
        <row r="917">
          <cell r="B917">
            <v>42920</v>
          </cell>
          <cell r="H917">
            <v>6</v>
          </cell>
          <cell r="K917">
            <v>5</v>
          </cell>
          <cell r="O917">
            <v>106</v>
          </cell>
          <cell r="P917" t="str">
            <v>Adams</v>
          </cell>
          <cell r="Q917">
            <v>1</v>
          </cell>
          <cell r="S917">
            <v>7</v>
          </cell>
        </row>
        <row r="918">
          <cell r="B918">
            <v>42920</v>
          </cell>
          <cell r="H918">
            <v>9</v>
          </cell>
          <cell r="K918">
            <v>99</v>
          </cell>
          <cell r="O918">
            <v>48</v>
          </cell>
          <cell r="P918" t="str">
            <v>DuPreez</v>
          </cell>
          <cell r="Q918">
            <v>3</v>
          </cell>
          <cell r="S918">
            <v>7</v>
          </cell>
        </row>
        <row r="919">
          <cell r="B919">
            <v>42920</v>
          </cell>
          <cell r="H919">
            <v>9</v>
          </cell>
          <cell r="K919">
            <v>5</v>
          </cell>
          <cell r="O919">
            <v>0</v>
          </cell>
          <cell r="Q919">
            <v>0</v>
          </cell>
          <cell r="S919">
            <v>7</v>
          </cell>
        </row>
        <row r="920">
          <cell r="B920">
            <v>42920</v>
          </cell>
          <cell r="H920">
            <v>6</v>
          </cell>
          <cell r="K920">
            <v>59</v>
          </cell>
          <cell r="O920">
            <v>102</v>
          </cell>
          <cell r="P920" t="str">
            <v>DuPreez</v>
          </cell>
          <cell r="Q920">
            <v>1</v>
          </cell>
          <cell r="S920">
            <v>7</v>
          </cell>
        </row>
        <row r="921">
          <cell r="B921">
            <v>42920</v>
          </cell>
          <cell r="H921">
            <v>10</v>
          </cell>
          <cell r="K921">
            <v>326</v>
          </cell>
          <cell r="O921">
            <v>169</v>
          </cell>
          <cell r="P921" t="str">
            <v>DuPreez</v>
          </cell>
          <cell r="Q921">
            <v>4</v>
          </cell>
          <cell r="S921">
            <v>7</v>
          </cell>
        </row>
        <row r="922">
          <cell r="B922">
            <v>42920</v>
          </cell>
          <cell r="H922">
            <v>5</v>
          </cell>
          <cell r="K922">
            <v>43</v>
          </cell>
          <cell r="O922">
            <v>0</v>
          </cell>
          <cell r="Q922">
            <v>0</v>
          </cell>
          <cell r="S922">
            <v>7</v>
          </cell>
        </row>
        <row r="923">
          <cell r="B923">
            <v>42920</v>
          </cell>
          <cell r="H923">
            <v>10</v>
          </cell>
          <cell r="K923">
            <v>94</v>
          </cell>
          <cell r="O923">
            <v>0</v>
          </cell>
          <cell r="Q923">
            <v>0</v>
          </cell>
          <cell r="S923">
            <v>7</v>
          </cell>
        </row>
        <row r="924">
          <cell r="B924">
            <v>42920</v>
          </cell>
          <cell r="H924">
            <v>5</v>
          </cell>
          <cell r="K924">
            <v>81</v>
          </cell>
          <cell r="O924">
            <v>167</v>
          </cell>
          <cell r="P924" t="str">
            <v>DuPreez</v>
          </cell>
          <cell r="Q924">
            <v>5</v>
          </cell>
          <cell r="S924">
            <v>7</v>
          </cell>
        </row>
        <row r="925">
          <cell r="B925">
            <v>42920</v>
          </cell>
          <cell r="H925">
            <v>9</v>
          </cell>
          <cell r="K925">
            <v>296</v>
          </cell>
          <cell r="O925">
            <v>610</v>
          </cell>
          <cell r="P925" t="str">
            <v>DuPreez</v>
          </cell>
          <cell r="Q925">
            <v>4</v>
          </cell>
          <cell r="S925">
            <v>7</v>
          </cell>
        </row>
        <row r="926">
          <cell r="B926">
            <v>42920</v>
          </cell>
          <cell r="H926">
            <v>9</v>
          </cell>
          <cell r="K926">
            <v>475</v>
          </cell>
          <cell r="O926">
            <v>0</v>
          </cell>
          <cell r="Q926">
            <v>0</v>
          </cell>
          <cell r="S926">
            <v>7</v>
          </cell>
        </row>
        <row r="927">
          <cell r="B927">
            <v>42920</v>
          </cell>
          <cell r="H927">
            <v>6</v>
          </cell>
          <cell r="K927">
            <v>33</v>
          </cell>
          <cell r="O927">
            <v>27</v>
          </cell>
          <cell r="P927" t="str">
            <v>Katz</v>
          </cell>
          <cell r="Q927">
            <v>5</v>
          </cell>
          <cell r="S927">
            <v>7</v>
          </cell>
        </row>
        <row r="928">
          <cell r="B928">
            <v>42920</v>
          </cell>
          <cell r="H928">
            <v>10</v>
          </cell>
          <cell r="K928">
            <v>306</v>
          </cell>
          <cell r="O928">
            <v>0</v>
          </cell>
          <cell r="Q928">
            <v>0</v>
          </cell>
          <cell r="S928">
            <v>7</v>
          </cell>
        </row>
        <row r="929">
          <cell r="B929">
            <v>42920</v>
          </cell>
          <cell r="H929">
            <v>9</v>
          </cell>
          <cell r="K929">
            <v>58</v>
          </cell>
          <cell r="O929">
            <v>0</v>
          </cell>
          <cell r="Q929">
            <v>0</v>
          </cell>
          <cell r="S929">
            <v>7</v>
          </cell>
        </row>
        <row r="930">
          <cell r="B930">
            <v>42920</v>
          </cell>
          <cell r="H930">
            <v>10</v>
          </cell>
          <cell r="K930">
            <v>309</v>
          </cell>
          <cell r="O930">
            <v>94</v>
          </cell>
          <cell r="P930" t="str">
            <v>DuPreez</v>
          </cell>
          <cell r="Q930">
            <v>3</v>
          </cell>
          <cell r="S930">
            <v>7</v>
          </cell>
        </row>
        <row r="931">
          <cell r="B931">
            <v>42920</v>
          </cell>
          <cell r="H931">
            <v>9</v>
          </cell>
          <cell r="K931">
            <v>375</v>
          </cell>
          <cell r="O931">
            <v>70</v>
          </cell>
          <cell r="P931" t="str">
            <v>DuPreez</v>
          </cell>
          <cell r="Q931">
            <v>4</v>
          </cell>
          <cell r="S931">
            <v>7</v>
          </cell>
        </row>
        <row r="932">
          <cell r="B932">
            <v>42920</v>
          </cell>
          <cell r="H932">
            <v>10</v>
          </cell>
          <cell r="K932">
            <v>390</v>
          </cell>
          <cell r="O932">
            <v>435</v>
          </cell>
          <cell r="P932" t="str">
            <v>DuPreez</v>
          </cell>
          <cell r="Q932">
            <v>3</v>
          </cell>
          <cell r="S932">
            <v>7</v>
          </cell>
        </row>
        <row r="933">
          <cell r="B933">
            <v>42920</v>
          </cell>
          <cell r="H933">
            <v>9</v>
          </cell>
          <cell r="K933">
            <v>422</v>
          </cell>
          <cell r="O933">
            <v>160</v>
          </cell>
          <cell r="P933" t="str">
            <v>DuPreez</v>
          </cell>
          <cell r="Q933">
            <v>3</v>
          </cell>
          <cell r="S933">
            <v>7</v>
          </cell>
        </row>
        <row r="934">
          <cell r="B934">
            <v>42920</v>
          </cell>
          <cell r="H934">
            <v>9</v>
          </cell>
          <cell r="K934">
            <v>263</v>
          </cell>
          <cell r="O934">
            <v>0</v>
          </cell>
          <cell r="Q934">
            <v>0</v>
          </cell>
          <cell r="S934">
            <v>7</v>
          </cell>
        </row>
        <row r="935">
          <cell r="B935">
            <v>42920</v>
          </cell>
          <cell r="H935">
            <v>10</v>
          </cell>
          <cell r="K935">
            <v>98</v>
          </cell>
          <cell r="O935">
            <v>0</v>
          </cell>
          <cell r="Q935">
            <v>0</v>
          </cell>
          <cell r="S935">
            <v>7</v>
          </cell>
        </row>
        <row r="936">
          <cell r="B936">
            <v>42920</v>
          </cell>
          <cell r="H936">
            <v>10</v>
          </cell>
          <cell r="K936">
            <v>97</v>
          </cell>
          <cell r="O936">
            <v>192</v>
          </cell>
          <cell r="P936" t="str">
            <v>DuPreez</v>
          </cell>
          <cell r="Q936">
            <v>3</v>
          </cell>
          <cell r="S936">
            <v>7</v>
          </cell>
        </row>
        <row r="937">
          <cell r="B937">
            <v>42920</v>
          </cell>
          <cell r="H937">
            <v>9</v>
          </cell>
          <cell r="K937">
            <v>1</v>
          </cell>
          <cell r="O937">
            <v>0</v>
          </cell>
          <cell r="Q937">
            <v>0</v>
          </cell>
          <cell r="S937">
            <v>7</v>
          </cell>
        </row>
        <row r="938">
          <cell r="B938">
            <v>42920</v>
          </cell>
          <cell r="H938">
            <v>9</v>
          </cell>
          <cell r="K938">
            <v>73</v>
          </cell>
          <cell r="O938">
            <v>121</v>
          </cell>
          <cell r="P938" t="str">
            <v>DuPreez</v>
          </cell>
          <cell r="Q938">
            <v>5</v>
          </cell>
          <cell r="S938">
            <v>7</v>
          </cell>
        </row>
        <row r="939">
          <cell r="B939">
            <v>42920</v>
          </cell>
          <cell r="H939">
            <v>9</v>
          </cell>
          <cell r="K939">
            <v>133</v>
          </cell>
          <cell r="O939">
            <v>243</v>
          </cell>
          <cell r="P939" t="str">
            <v>DuPreez</v>
          </cell>
          <cell r="Q939">
            <v>5</v>
          </cell>
          <cell r="S939">
            <v>7</v>
          </cell>
        </row>
        <row r="940">
          <cell r="B940">
            <v>42920</v>
          </cell>
          <cell r="H940">
            <v>9</v>
          </cell>
          <cell r="K940">
            <v>279</v>
          </cell>
          <cell r="O940">
            <v>88</v>
          </cell>
          <cell r="P940" t="str">
            <v>DuPreez</v>
          </cell>
          <cell r="Q940">
            <v>3</v>
          </cell>
          <cell r="S940">
            <v>7</v>
          </cell>
        </row>
        <row r="941">
          <cell r="B941">
            <v>42920</v>
          </cell>
          <cell r="H941">
            <v>9</v>
          </cell>
          <cell r="K941">
            <v>215</v>
          </cell>
          <cell r="O941">
            <v>178</v>
          </cell>
          <cell r="P941" t="str">
            <v>DuPreez</v>
          </cell>
          <cell r="Q941">
            <v>4</v>
          </cell>
          <cell r="S941">
            <v>7</v>
          </cell>
        </row>
        <row r="942">
          <cell r="B942">
            <v>42920</v>
          </cell>
          <cell r="H942">
            <v>10</v>
          </cell>
          <cell r="K942">
            <v>53</v>
          </cell>
          <cell r="O942">
            <v>0</v>
          </cell>
          <cell r="Q942">
            <v>0</v>
          </cell>
          <cell r="S942">
            <v>7</v>
          </cell>
        </row>
        <row r="943">
          <cell r="B943">
            <v>42920</v>
          </cell>
          <cell r="H943">
            <v>9</v>
          </cell>
          <cell r="K943">
            <v>252</v>
          </cell>
          <cell r="O943">
            <v>79</v>
          </cell>
          <cell r="P943" t="str">
            <v>DuPreez</v>
          </cell>
          <cell r="Q943">
            <v>2</v>
          </cell>
          <cell r="S943">
            <v>7</v>
          </cell>
        </row>
        <row r="944">
          <cell r="B944">
            <v>42920</v>
          </cell>
          <cell r="H944">
            <v>9</v>
          </cell>
          <cell r="K944">
            <v>314</v>
          </cell>
          <cell r="O944">
            <v>117</v>
          </cell>
          <cell r="P944" t="str">
            <v>DuPreez</v>
          </cell>
          <cell r="Q944">
            <v>3</v>
          </cell>
          <cell r="S944">
            <v>7</v>
          </cell>
        </row>
        <row r="945">
          <cell r="B945">
            <v>42920</v>
          </cell>
          <cell r="H945">
            <v>9</v>
          </cell>
          <cell r="K945">
            <v>356</v>
          </cell>
          <cell r="O945">
            <v>153</v>
          </cell>
          <cell r="P945" t="str">
            <v>DuPreez</v>
          </cell>
          <cell r="Q945">
            <v>2</v>
          </cell>
          <cell r="S945">
            <v>7</v>
          </cell>
        </row>
        <row r="946">
          <cell r="B946">
            <v>42920</v>
          </cell>
          <cell r="H946">
            <v>9</v>
          </cell>
          <cell r="K946">
            <v>499</v>
          </cell>
          <cell r="O946">
            <v>108</v>
          </cell>
          <cell r="P946" t="str">
            <v>DuPreez</v>
          </cell>
          <cell r="Q946">
            <v>3</v>
          </cell>
          <cell r="S946">
            <v>7</v>
          </cell>
        </row>
        <row r="947">
          <cell r="B947">
            <v>42920</v>
          </cell>
          <cell r="H947">
            <v>10</v>
          </cell>
          <cell r="K947">
            <v>520</v>
          </cell>
          <cell r="O947">
            <v>126</v>
          </cell>
          <cell r="P947" t="str">
            <v>DuPreez</v>
          </cell>
          <cell r="Q947">
            <v>3</v>
          </cell>
          <cell r="S947">
            <v>7</v>
          </cell>
        </row>
        <row r="948">
          <cell r="B948">
            <v>42920</v>
          </cell>
          <cell r="H948">
            <v>9</v>
          </cell>
          <cell r="K948">
            <v>501</v>
          </cell>
          <cell r="O948">
            <v>115</v>
          </cell>
          <cell r="P948" t="str">
            <v>DuPreez</v>
          </cell>
          <cell r="Q948">
            <v>3</v>
          </cell>
          <cell r="S948">
            <v>7</v>
          </cell>
        </row>
        <row r="949">
          <cell r="B949">
            <v>42920</v>
          </cell>
          <cell r="H949">
            <v>10</v>
          </cell>
          <cell r="K949">
            <v>542</v>
          </cell>
          <cell r="O949">
            <v>298</v>
          </cell>
          <cell r="P949" t="str">
            <v>DuPreez</v>
          </cell>
          <cell r="Q949">
            <v>2</v>
          </cell>
          <cell r="S949">
            <v>7</v>
          </cell>
        </row>
        <row r="950">
          <cell r="B950">
            <v>42920</v>
          </cell>
          <cell r="H950">
            <v>12</v>
          </cell>
          <cell r="K950">
            <v>0</v>
          </cell>
          <cell r="O950">
            <v>0</v>
          </cell>
          <cell r="Q950">
            <v>0</v>
          </cell>
          <cell r="S950">
            <v>7</v>
          </cell>
        </row>
        <row r="951">
          <cell r="B951">
            <v>42920</v>
          </cell>
          <cell r="H951">
            <v>9</v>
          </cell>
          <cell r="K951">
            <v>183</v>
          </cell>
          <cell r="O951">
            <v>48</v>
          </cell>
          <cell r="P951" t="str">
            <v>DuPreez</v>
          </cell>
          <cell r="Q951">
            <v>1</v>
          </cell>
          <cell r="S951">
            <v>7</v>
          </cell>
        </row>
        <row r="952">
          <cell r="B952">
            <v>42920</v>
          </cell>
          <cell r="H952">
            <v>9</v>
          </cell>
          <cell r="K952">
            <v>74</v>
          </cell>
          <cell r="O952">
            <v>43</v>
          </cell>
          <cell r="P952" t="str">
            <v>DuPreez</v>
          </cell>
          <cell r="Q952">
            <v>1</v>
          </cell>
          <cell r="S952">
            <v>7</v>
          </cell>
        </row>
        <row r="953">
          <cell r="B953">
            <v>42920</v>
          </cell>
          <cell r="H953">
            <v>10</v>
          </cell>
          <cell r="K953">
            <v>129</v>
          </cell>
          <cell r="O953">
            <v>30</v>
          </cell>
          <cell r="P953" t="str">
            <v>DuPreez</v>
          </cell>
          <cell r="Q953">
            <v>4</v>
          </cell>
          <cell r="S953">
            <v>7</v>
          </cell>
        </row>
        <row r="954">
          <cell r="B954">
            <v>42920</v>
          </cell>
          <cell r="H954">
            <v>6</v>
          </cell>
          <cell r="K954">
            <v>7</v>
          </cell>
          <cell r="O954">
            <v>88</v>
          </cell>
          <cell r="P954" t="str">
            <v>DuPreez</v>
          </cell>
          <cell r="Q954">
            <v>3</v>
          </cell>
          <cell r="S954">
            <v>7</v>
          </cell>
        </row>
        <row r="955">
          <cell r="B955">
            <v>42920</v>
          </cell>
          <cell r="H955">
            <v>9</v>
          </cell>
          <cell r="K955">
            <v>63</v>
          </cell>
          <cell r="O955">
            <v>0</v>
          </cell>
          <cell r="Q955">
            <v>0</v>
          </cell>
          <cell r="S955">
            <v>7</v>
          </cell>
        </row>
        <row r="956">
          <cell r="B956">
            <v>42920</v>
          </cell>
          <cell r="H956">
            <v>9</v>
          </cell>
          <cell r="K956">
            <v>10</v>
          </cell>
          <cell r="O956">
            <v>0</v>
          </cell>
          <cell r="Q956">
            <v>0</v>
          </cell>
          <cell r="S956">
            <v>7</v>
          </cell>
        </row>
        <row r="957">
          <cell r="B957">
            <v>42920</v>
          </cell>
          <cell r="H957">
            <v>17</v>
          </cell>
          <cell r="K957">
            <v>0</v>
          </cell>
          <cell r="O957">
            <v>33</v>
          </cell>
          <cell r="P957" t="str">
            <v>DuPreez</v>
          </cell>
          <cell r="Q957">
            <v>3</v>
          </cell>
          <cell r="S957">
            <v>7</v>
          </cell>
        </row>
        <row r="958">
          <cell r="B958">
            <v>42920</v>
          </cell>
          <cell r="H958">
            <v>19</v>
          </cell>
          <cell r="K958">
            <v>0</v>
          </cell>
          <cell r="O958">
            <v>45</v>
          </cell>
          <cell r="P958" t="str">
            <v>DuPreez</v>
          </cell>
          <cell r="Q958">
            <v>4</v>
          </cell>
          <cell r="S958">
            <v>7</v>
          </cell>
        </row>
        <row r="959">
          <cell r="B959">
            <v>42920</v>
          </cell>
          <cell r="H959">
            <v>13</v>
          </cell>
          <cell r="K959">
            <v>0</v>
          </cell>
          <cell r="O959">
            <v>71</v>
          </cell>
          <cell r="P959" t="str">
            <v>DuPreez</v>
          </cell>
          <cell r="Q959">
            <v>3</v>
          </cell>
          <cell r="S959">
            <v>7</v>
          </cell>
        </row>
        <row r="960">
          <cell r="B960">
            <v>42920</v>
          </cell>
          <cell r="H960">
            <v>15</v>
          </cell>
          <cell r="K960">
            <v>0</v>
          </cell>
          <cell r="O960">
            <v>38</v>
          </cell>
          <cell r="P960" t="str">
            <v>DuPreez</v>
          </cell>
          <cell r="Q960">
            <v>3</v>
          </cell>
          <cell r="S960">
            <v>7</v>
          </cell>
        </row>
        <row r="961">
          <cell r="B961">
            <v>42920</v>
          </cell>
          <cell r="H961">
            <v>16</v>
          </cell>
          <cell r="K961">
            <v>0</v>
          </cell>
          <cell r="O961">
            <v>40</v>
          </cell>
          <cell r="P961" t="str">
            <v>DuPreez</v>
          </cell>
          <cell r="Q961">
            <v>2</v>
          </cell>
          <cell r="S961">
            <v>7</v>
          </cell>
        </row>
        <row r="962">
          <cell r="B962">
            <v>42920</v>
          </cell>
          <cell r="H962">
            <v>15</v>
          </cell>
          <cell r="K962">
            <v>0</v>
          </cell>
          <cell r="O962">
            <v>82</v>
          </cell>
          <cell r="P962" t="str">
            <v>DuPreez</v>
          </cell>
          <cell r="Q962">
            <v>3</v>
          </cell>
          <cell r="S962">
            <v>7</v>
          </cell>
        </row>
        <row r="963">
          <cell r="B963">
            <v>42920</v>
          </cell>
          <cell r="H963">
            <v>16</v>
          </cell>
          <cell r="K963">
            <v>0</v>
          </cell>
          <cell r="O963">
            <v>27</v>
          </cell>
          <cell r="P963" t="str">
            <v>DuPreez</v>
          </cell>
          <cell r="Q963">
            <v>2</v>
          </cell>
          <cell r="S963">
            <v>7</v>
          </cell>
        </row>
        <row r="964">
          <cell r="B964">
            <v>42920</v>
          </cell>
          <cell r="H964">
            <v>16</v>
          </cell>
          <cell r="K964">
            <v>0</v>
          </cell>
          <cell r="O964">
            <v>90</v>
          </cell>
          <cell r="P964" t="str">
            <v>DuPreez</v>
          </cell>
          <cell r="Q964">
            <v>3</v>
          </cell>
          <cell r="S964">
            <v>7</v>
          </cell>
        </row>
        <row r="965">
          <cell r="B965">
            <v>42920</v>
          </cell>
          <cell r="H965">
            <v>16</v>
          </cell>
          <cell r="K965">
            <v>0</v>
          </cell>
          <cell r="O965">
            <v>83</v>
          </cell>
          <cell r="P965" t="str">
            <v>DuPreez</v>
          </cell>
          <cell r="Q965">
            <v>4</v>
          </cell>
          <cell r="S965">
            <v>7</v>
          </cell>
        </row>
        <row r="966">
          <cell r="B966">
            <v>42920</v>
          </cell>
          <cell r="H966">
            <v>2</v>
          </cell>
          <cell r="K966">
            <v>0</v>
          </cell>
          <cell r="O966">
            <v>98</v>
          </cell>
          <cell r="P966" t="str">
            <v>Grojovin</v>
          </cell>
          <cell r="Q966">
            <v>2</v>
          </cell>
          <cell r="S966">
            <v>7</v>
          </cell>
        </row>
        <row r="967">
          <cell r="B967">
            <v>42920</v>
          </cell>
          <cell r="H967">
            <v>18</v>
          </cell>
          <cell r="K967">
            <v>0</v>
          </cell>
          <cell r="O967">
            <v>30</v>
          </cell>
          <cell r="P967" t="str">
            <v>DuPreez</v>
          </cell>
          <cell r="Q967">
            <v>2</v>
          </cell>
          <cell r="S967">
            <v>7</v>
          </cell>
        </row>
        <row r="968">
          <cell r="B968">
            <v>42920</v>
          </cell>
          <cell r="H968">
            <v>1</v>
          </cell>
          <cell r="K968">
            <v>0</v>
          </cell>
          <cell r="O968">
            <v>301</v>
          </cell>
          <cell r="P968" t="str">
            <v>Grojovin</v>
          </cell>
          <cell r="Q968">
            <v>1</v>
          </cell>
          <cell r="S968">
            <v>7</v>
          </cell>
        </row>
        <row r="969">
          <cell r="B969">
            <v>42920</v>
          </cell>
          <cell r="H969">
            <v>2</v>
          </cell>
          <cell r="K969">
            <v>0</v>
          </cell>
          <cell r="O969">
            <v>65</v>
          </cell>
          <cell r="P969" t="str">
            <v>Grojovin</v>
          </cell>
          <cell r="Q969">
            <v>3</v>
          </cell>
          <cell r="S969">
            <v>7</v>
          </cell>
        </row>
        <row r="970">
          <cell r="B970">
            <v>42920</v>
          </cell>
          <cell r="H970">
            <v>2</v>
          </cell>
          <cell r="K970">
            <v>0</v>
          </cell>
          <cell r="O970">
            <v>214</v>
          </cell>
          <cell r="P970" t="str">
            <v>Grojovin</v>
          </cell>
          <cell r="Q970">
            <v>4</v>
          </cell>
          <cell r="S970">
            <v>7</v>
          </cell>
        </row>
        <row r="971">
          <cell r="B971">
            <v>42920</v>
          </cell>
          <cell r="H971">
            <v>10</v>
          </cell>
          <cell r="K971">
            <v>14</v>
          </cell>
          <cell r="O971">
            <v>0</v>
          </cell>
          <cell r="Q971">
            <v>0</v>
          </cell>
          <cell r="S971">
            <v>7</v>
          </cell>
        </row>
        <row r="972">
          <cell r="B972">
            <v>42920</v>
          </cell>
          <cell r="H972">
            <v>3</v>
          </cell>
          <cell r="K972">
            <v>0</v>
          </cell>
          <cell r="O972">
            <v>12</v>
          </cell>
          <cell r="P972" t="str">
            <v>Grojovin</v>
          </cell>
          <cell r="Q972">
            <v>3</v>
          </cell>
          <cell r="S972">
            <v>7</v>
          </cell>
        </row>
        <row r="973">
          <cell r="B973">
            <v>42920</v>
          </cell>
          <cell r="H973">
            <v>1</v>
          </cell>
          <cell r="K973">
            <v>0</v>
          </cell>
          <cell r="O973">
            <v>15</v>
          </cell>
          <cell r="P973" t="str">
            <v>Grojovin</v>
          </cell>
          <cell r="Q973">
            <v>4</v>
          </cell>
          <cell r="S973">
            <v>7</v>
          </cell>
        </row>
        <row r="974">
          <cell r="B974">
            <v>42920</v>
          </cell>
          <cell r="H974">
            <v>2</v>
          </cell>
          <cell r="K974">
            <v>0</v>
          </cell>
          <cell r="O974">
            <v>11</v>
          </cell>
          <cell r="P974" t="str">
            <v>Grojovin</v>
          </cell>
          <cell r="Q974">
            <v>3</v>
          </cell>
          <cell r="S974">
            <v>7</v>
          </cell>
        </row>
        <row r="975">
          <cell r="B975">
            <v>42920</v>
          </cell>
          <cell r="H975">
            <v>2</v>
          </cell>
          <cell r="K975">
            <v>0</v>
          </cell>
          <cell r="O975">
            <v>177</v>
          </cell>
          <cell r="P975" t="str">
            <v>Grojovin</v>
          </cell>
          <cell r="Q975">
            <v>3</v>
          </cell>
          <cell r="S975">
            <v>7</v>
          </cell>
        </row>
        <row r="976">
          <cell r="B976">
            <v>42920</v>
          </cell>
          <cell r="H976">
            <v>2</v>
          </cell>
          <cell r="K976">
            <v>0</v>
          </cell>
          <cell r="O976">
            <v>72</v>
          </cell>
          <cell r="P976" t="str">
            <v>Grojovin</v>
          </cell>
          <cell r="Q976">
            <v>4</v>
          </cell>
          <cell r="S976">
            <v>7</v>
          </cell>
        </row>
        <row r="977">
          <cell r="B977">
            <v>42920</v>
          </cell>
          <cell r="H977">
            <v>2</v>
          </cell>
          <cell r="K977">
            <v>0</v>
          </cell>
          <cell r="O977">
            <v>131</v>
          </cell>
          <cell r="P977" t="str">
            <v>Grojovin</v>
          </cell>
          <cell r="Q977">
            <v>4</v>
          </cell>
          <cell r="S977">
            <v>7</v>
          </cell>
        </row>
        <row r="978">
          <cell r="B978">
            <v>42920</v>
          </cell>
          <cell r="H978">
            <v>26</v>
          </cell>
          <cell r="K978">
            <v>0</v>
          </cell>
          <cell r="O978">
            <v>19</v>
          </cell>
          <cell r="P978" t="str">
            <v>DuPreez</v>
          </cell>
          <cell r="Q978">
            <v>2</v>
          </cell>
          <cell r="S978">
            <v>7</v>
          </cell>
        </row>
        <row r="979">
          <cell r="B979">
            <v>42920</v>
          </cell>
          <cell r="H979">
            <v>0</v>
          </cell>
          <cell r="K979">
            <v>70</v>
          </cell>
          <cell r="O979">
            <v>13</v>
          </cell>
          <cell r="P979" t="str">
            <v>Grojovin</v>
          </cell>
          <cell r="Q979">
            <v>4</v>
          </cell>
          <cell r="S979">
            <v>7</v>
          </cell>
        </row>
        <row r="980">
          <cell r="B980">
            <v>42920</v>
          </cell>
          <cell r="H980">
            <v>25</v>
          </cell>
          <cell r="K980">
            <v>0</v>
          </cell>
          <cell r="O980">
            <v>55</v>
          </cell>
          <cell r="P980" t="str">
            <v>DuPreez</v>
          </cell>
          <cell r="Q980">
            <v>3</v>
          </cell>
          <cell r="S980">
            <v>7</v>
          </cell>
        </row>
        <row r="981">
          <cell r="B981">
            <v>42920</v>
          </cell>
          <cell r="H981">
            <v>2</v>
          </cell>
          <cell r="K981">
            <v>0</v>
          </cell>
          <cell r="O981">
            <v>0</v>
          </cell>
          <cell r="Q981">
            <v>0</v>
          </cell>
          <cell r="S981">
            <v>7</v>
          </cell>
        </row>
        <row r="982">
          <cell r="B982">
            <v>42920</v>
          </cell>
          <cell r="H982">
            <v>2</v>
          </cell>
          <cell r="K982">
            <v>0</v>
          </cell>
          <cell r="O982">
            <v>224</v>
          </cell>
          <cell r="P982" t="str">
            <v>Grojovin</v>
          </cell>
          <cell r="Q982">
            <v>4</v>
          </cell>
          <cell r="S982">
            <v>7</v>
          </cell>
        </row>
        <row r="983">
          <cell r="B983">
            <v>42920</v>
          </cell>
          <cell r="H983">
            <v>15</v>
          </cell>
          <cell r="K983">
            <v>0</v>
          </cell>
          <cell r="O983">
            <v>34</v>
          </cell>
          <cell r="P983" t="str">
            <v>DuPreez</v>
          </cell>
          <cell r="Q983">
            <v>3</v>
          </cell>
          <cell r="S983">
            <v>7</v>
          </cell>
        </row>
        <row r="984">
          <cell r="B984">
            <v>42920</v>
          </cell>
          <cell r="H984">
            <v>15</v>
          </cell>
          <cell r="K984">
            <v>0</v>
          </cell>
          <cell r="O984">
            <v>113</v>
          </cell>
          <cell r="P984" t="str">
            <v>DuPreez</v>
          </cell>
          <cell r="Q984">
            <v>3</v>
          </cell>
          <cell r="S984">
            <v>7</v>
          </cell>
        </row>
        <row r="985">
          <cell r="B985">
            <v>42920</v>
          </cell>
          <cell r="H985">
            <v>17</v>
          </cell>
          <cell r="K985">
            <v>0</v>
          </cell>
          <cell r="O985">
            <v>26</v>
          </cell>
          <cell r="P985" t="str">
            <v>DuPreez</v>
          </cell>
          <cell r="Q985">
            <v>4</v>
          </cell>
          <cell r="S985">
            <v>7</v>
          </cell>
        </row>
        <row r="986">
          <cell r="B986">
            <v>42920</v>
          </cell>
          <cell r="H986">
            <v>2</v>
          </cell>
          <cell r="K986">
            <v>0</v>
          </cell>
          <cell r="O986">
            <v>77</v>
          </cell>
          <cell r="P986" t="str">
            <v>Grojovin</v>
          </cell>
          <cell r="Q986">
            <v>3</v>
          </cell>
          <cell r="S986">
            <v>7</v>
          </cell>
        </row>
        <row r="987">
          <cell r="B987">
            <v>42920</v>
          </cell>
          <cell r="H987">
            <v>2</v>
          </cell>
          <cell r="K987">
            <v>0</v>
          </cell>
          <cell r="O987">
            <v>130</v>
          </cell>
          <cell r="P987" t="str">
            <v>Grojovin</v>
          </cell>
          <cell r="Q987">
            <v>4</v>
          </cell>
          <cell r="S987">
            <v>7</v>
          </cell>
        </row>
        <row r="988">
          <cell r="B988">
            <v>42920</v>
          </cell>
          <cell r="H988">
            <v>20</v>
          </cell>
          <cell r="K988">
            <v>0</v>
          </cell>
          <cell r="O988">
            <v>49</v>
          </cell>
          <cell r="P988" t="str">
            <v>DuPreez</v>
          </cell>
          <cell r="Q988">
            <v>3</v>
          </cell>
          <cell r="S988">
            <v>7</v>
          </cell>
        </row>
        <row r="989">
          <cell r="B989">
            <v>42920</v>
          </cell>
          <cell r="H989">
            <v>2</v>
          </cell>
          <cell r="K989">
            <v>0</v>
          </cell>
          <cell r="O989">
            <v>90</v>
          </cell>
          <cell r="P989" t="str">
            <v>Grojovin</v>
          </cell>
          <cell r="Q989">
            <v>4</v>
          </cell>
          <cell r="S989">
            <v>7</v>
          </cell>
        </row>
        <row r="990">
          <cell r="B990">
            <v>42920</v>
          </cell>
          <cell r="H990">
            <v>18</v>
          </cell>
          <cell r="K990">
            <v>0</v>
          </cell>
          <cell r="O990">
            <v>169</v>
          </cell>
          <cell r="P990" t="str">
            <v>DuPreez</v>
          </cell>
          <cell r="Q990">
            <v>1</v>
          </cell>
          <cell r="S990">
            <v>7</v>
          </cell>
        </row>
        <row r="991">
          <cell r="B991">
            <v>42920</v>
          </cell>
          <cell r="H991">
            <v>1</v>
          </cell>
          <cell r="K991">
            <v>0</v>
          </cell>
          <cell r="O991">
            <v>25</v>
          </cell>
          <cell r="P991" t="str">
            <v>Grojovin</v>
          </cell>
          <cell r="Q991">
            <v>1</v>
          </cell>
          <cell r="S991">
            <v>7</v>
          </cell>
        </row>
        <row r="992">
          <cell r="B992">
            <v>42920</v>
          </cell>
          <cell r="H992">
            <v>22</v>
          </cell>
          <cell r="K992">
            <v>0</v>
          </cell>
          <cell r="O992">
            <v>249</v>
          </cell>
          <cell r="P992" t="str">
            <v>DuPreez</v>
          </cell>
          <cell r="Q992">
            <v>3</v>
          </cell>
          <cell r="S992">
            <v>7</v>
          </cell>
        </row>
        <row r="993">
          <cell r="B993">
            <v>42920</v>
          </cell>
          <cell r="H993">
            <v>5</v>
          </cell>
          <cell r="K993">
            <v>15</v>
          </cell>
          <cell r="O993">
            <v>0</v>
          </cell>
          <cell r="Q993">
            <v>0</v>
          </cell>
          <cell r="S993">
            <v>7</v>
          </cell>
        </row>
        <row r="994">
          <cell r="B994">
            <v>42920</v>
          </cell>
          <cell r="H994">
            <v>2</v>
          </cell>
          <cell r="K994">
            <v>0</v>
          </cell>
          <cell r="O994">
            <v>72</v>
          </cell>
          <cell r="P994" t="str">
            <v>Grojovin</v>
          </cell>
          <cell r="Q994">
            <v>3</v>
          </cell>
          <cell r="S994">
            <v>7</v>
          </cell>
        </row>
        <row r="995">
          <cell r="B995">
            <v>42920</v>
          </cell>
          <cell r="H995">
            <v>2</v>
          </cell>
          <cell r="K995">
            <v>0</v>
          </cell>
          <cell r="O995">
            <v>343</v>
          </cell>
          <cell r="P995" t="str">
            <v>Grojovin</v>
          </cell>
          <cell r="Q995">
            <v>4</v>
          </cell>
          <cell r="S995">
            <v>7</v>
          </cell>
        </row>
        <row r="996">
          <cell r="B996">
            <v>42920</v>
          </cell>
          <cell r="H996">
            <v>0</v>
          </cell>
          <cell r="K996">
            <v>78</v>
          </cell>
          <cell r="O996">
            <v>0</v>
          </cell>
          <cell r="Q996">
            <v>0</v>
          </cell>
          <cell r="S996">
            <v>7</v>
          </cell>
        </row>
        <row r="997">
          <cell r="B997">
            <v>42920</v>
          </cell>
          <cell r="H997">
            <v>13</v>
          </cell>
          <cell r="K997">
            <v>0</v>
          </cell>
          <cell r="O997">
            <v>32</v>
          </cell>
          <cell r="P997" t="str">
            <v>DuPreez</v>
          </cell>
          <cell r="Q997">
            <v>3</v>
          </cell>
          <cell r="S997">
            <v>7</v>
          </cell>
        </row>
        <row r="998">
          <cell r="B998">
            <v>42920</v>
          </cell>
          <cell r="H998">
            <v>12</v>
          </cell>
          <cell r="K998">
            <v>0</v>
          </cell>
          <cell r="O998">
            <v>76</v>
          </cell>
          <cell r="P998" t="str">
            <v>DuPreez</v>
          </cell>
          <cell r="Q998">
            <v>5</v>
          </cell>
          <cell r="S998">
            <v>7</v>
          </cell>
        </row>
        <row r="999">
          <cell r="B999">
            <v>42920</v>
          </cell>
          <cell r="H999">
            <v>23</v>
          </cell>
          <cell r="K999">
            <v>0</v>
          </cell>
          <cell r="O999">
            <v>0</v>
          </cell>
          <cell r="Q999">
            <v>0</v>
          </cell>
          <cell r="S999">
            <v>7</v>
          </cell>
        </row>
        <row r="1000">
          <cell r="B1000">
            <v>42920</v>
          </cell>
          <cell r="H1000">
            <v>13</v>
          </cell>
          <cell r="K1000">
            <v>0</v>
          </cell>
          <cell r="O1000">
            <v>174</v>
          </cell>
          <cell r="P1000" t="str">
            <v>DuPreez</v>
          </cell>
          <cell r="Q1000">
            <v>3</v>
          </cell>
          <cell r="S1000">
            <v>7</v>
          </cell>
        </row>
        <row r="1001">
          <cell r="B1001">
            <v>42920</v>
          </cell>
          <cell r="H1001">
            <v>17</v>
          </cell>
          <cell r="K1001">
            <v>0</v>
          </cell>
          <cell r="O1001">
            <v>0</v>
          </cell>
          <cell r="Q1001">
            <v>0</v>
          </cell>
          <cell r="S1001">
            <v>7</v>
          </cell>
        </row>
        <row r="1002">
          <cell r="B1002">
            <v>42920</v>
          </cell>
          <cell r="H1002">
            <v>16</v>
          </cell>
          <cell r="K1002">
            <v>0</v>
          </cell>
          <cell r="O1002">
            <v>0</v>
          </cell>
          <cell r="Q1002">
            <v>0</v>
          </cell>
          <cell r="S1002">
            <v>7</v>
          </cell>
        </row>
        <row r="1003">
          <cell r="B1003">
            <v>42920</v>
          </cell>
          <cell r="H1003">
            <v>22</v>
          </cell>
          <cell r="K1003">
            <v>0</v>
          </cell>
          <cell r="O1003">
            <v>401</v>
          </cell>
          <cell r="P1003" t="str">
            <v>DuPreez</v>
          </cell>
          <cell r="Q1003">
            <v>2</v>
          </cell>
          <cell r="S1003">
            <v>7</v>
          </cell>
        </row>
        <row r="1004">
          <cell r="B1004">
            <v>42920</v>
          </cell>
          <cell r="H1004">
            <v>69</v>
          </cell>
          <cell r="K1004">
            <v>0</v>
          </cell>
          <cell r="O1004">
            <v>0</v>
          </cell>
          <cell r="Q1004">
            <v>0</v>
          </cell>
          <cell r="S1004">
            <v>7</v>
          </cell>
        </row>
        <row r="1005">
          <cell r="B1005">
            <v>42920</v>
          </cell>
          <cell r="H1005">
            <v>6</v>
          </cell>
          <cell r="K1005">
            <v>142</v>
          </cell>
          <cell r="O1005">
            <v>625</v>
          </cell>
          <cell r="P1005" t="str">
            <v>DuPreez</v>
          </cell>
          <cell r="Q1005">
            <v>3</v>
          </cell>
          <cell r="S1005">
            <v>7</v>
          </cell>
        </row>
        <row r="1006">
          <cell r="B1006">
            <v>42920</v>
          </cell>
          <cell r="H1006">
            <v>38</v>
          </cell>
          <cell r="K1006">
            <v>0</v>
          </cell>
          <cell r="O1006">
            <v>0</v>
          </cell>
          <cell r="Q1006">
            <v>0</v>
          </cell>
          <cell r="S1006">
            <v>7</v>
          </cell>
        </row>
        <row r="1007">
          <cell r="B1007">
            <v>42920</v>
          </cell>
          <cell r="H1007">
            <v>5</v>
          </cell>
          <cell r="K1007">
            <v>17</v>
          </cell>
          <cell r="O1007">
            <v>122</v>
          </cell>
          <cell r="P1007" t="str">
            <v>DuPreez</v>
          </cell>
          <cell r="Q1007">
            <v>2</v>
          </cell>
          <cell r="S1007">
            <v>7</v>
          </cell>
        </row>
        <row r="1008">
          <cell r="B1008">
            <v>42920</v>
          </cell>
          <cell r="H1008">
            <v>10</v>
          </cell>
          <cell r="K1008">
            <v>0</v>
          </cell>
          <cell r="O1008">
            <v>60</v>
          </cell>
          <cell r="P1008" t="str">
            <v>DuPreez</v>
          </cell>
          <cell r="Q1008">
            <v>3</v>
          </cell>
          <cell r="S1008">
            <v>7</v>
          </cell>
        </row>
        <row r="1009">
          <cell r="B1009">
            <v>42920</v>
          </cell>
          <cell r="H1009">
            <v>10</v>
          </cell>
          <cell r="K1009">
            <v>0</v>
          </cell>
          <cell r="O1009">
            <v>394</v>
          </cell>
          <cell r="P1009" t="str">
            <v>DuPreez</v>
          </cell>
          <cell r="Q1009">
            <v>3</v>
          </cell>
          <cell r="S1009">
            <v>7</v>
          </cell>
        </row>
        <row r="1010">
          <cell r="B1010">
            <v>42920</v>
          </cell>
          <cell r="H1010">
            <v>23</v>
          </cell>
          <cell r="K1010">
            <v>0</v>
          </cell>
          <cell r="O1010">
            <v>0</v>
          </cell>
          <cell r="Q1010">
            <v>0</v>
          </cell>
          <cell r="S1010">
            <v>7</v>
          </cell>
        </row>
        <row r="1011">
          <cell r="B1011">
            <v>42920</v>
          </cell>
          <cell r="H1011">
            <v>6</v>
          </cell>
          <cell r="K1011">
            <v>107</v>
          </cell>
          <cell r="O1011">
            <v>72</v>
          </cell>
          <cell r="P1011" t="str">
            <v>DuPreez</v>
          </cell>
          <cell r="Q1011">
            <v>3</v>
          </cell>
          <cell r="S1011">
            <v>7</v>
          </cell>
        </row>
        <row r="1012">
          <cell r="B1012">
            <v>42920</v>
          </cell>
          <cell r="H1012">
            <v>6</v>
          </cell>
          <cell r="K1012">
            <v>180</v>
          </cell>
          <cell r="O1012">
            <v>74</v>
          </cell>
          <cell r="P1012" t="str">
            <v>DuPreez</v>
          </cell>
          <cell r="Q1012">
            <v>5</v>
          </cell>
          <cell r="S1012">
            <v>7</v>
          </cell>
        </row>
        <row r="1013">
          <cell r="B1013">
            <v>42920</v>
          </cell>
          <cell r="H1013">
            <v>5</v>
          </cell>
          <cell r="K1013">
            <v>34</v>
          </cell>
          <cell r="O1013">
            <v>235</v>
          </cell>
          <cell r="P1013" t="str">
            <v>DuPreez</v>
          </cell>
          <cell r="Q1013">
            <v>3</v>
          </cell>
          <cell r="S1013">
            <v>7</v>
          </cell>
        </row>
        <row r="1014">
          <cell r="B1014">
            <v>42920</v>
          </cell>
          <cell r="H1014">
            <v>18</v>
          </cell>
          <cell r="K1014">
            <v>0</v>
          </cell>
          <cell r="O1014">
            <v>0</v>
          </cell>
          <cell r="Q1014">
            <v>0</v>
          </cell>
          <cell r="S1014">
            <v>7</v>
          </cell>
        </row>
        <row r="1015">
          <cell r="B1015">
            <v>42920</v>
          </cell>
          <cell r="H1015">
            <v>37</v>
          </cell>
          <cell r="K1015">
            <v>0</v>
          </cell>
          <cell r="O1015">
            <v>0</v>
          </cell>
          <cell r="Q1015">
            <v>0</v>
          </cell>
          <cell r="S1015">
            <v>7</v>
          </cell>
        </row>
        <row r="1016">
          <cell r="B1016">
            <v>42920</v>
          </cell>
          <cell r="H1016">
            <v>5</v>
          </cell>
          <cell r="K1016">
            <v>107</v>
          </cell>
          <cell r="O1016">
            <v>382</v>
          </cell>
          <cell r="P1016" t="str">
            <v>DuPreez</v>
          </cell>
          <cell r="Q1016">
            <v>3</v>
          </cell>
          <cell r="S1016">
            <v>7</v>
          </cell>
        </row>
        <row r="1017">
          <cell r="B1017">
            <v>42920</v>
          </cell>
          <cell r="H1017">
            <v>6</v>
          </cell>
          <cell r="K1017">
            <v>99</v>
          </cell>
          <cell r="O1017">
            <v>41</v>
          </cell>
          <cell r="P1017" t="str">
            <v>DuPreez</v>
          </cell>
          <cell r="Q1017">
            <v>3</v>
          </cell>
          <cell r="S1017">
            <v>7</v>
          </cell>
        </row>
        <row r="1018">
          <cell r="B1018">
            <v>42920</v>
          </cell>
          <cell r="H1018">
            <v>6</v>
          </cell>
          <cell r="K1018">
            <v>121</v>
          </cell>
          <cell r="O1018">
            <v>159</v>
          </cell>
          <cell r="P1018" t="str">
            <v>DuPreez</v>
          </cell>
          <cell r="Q1018">
            <v>5</v>
          </cell>
          <cell r="S1018">
            <v>7</v>
          </cell>
        </row>
        <row r="1019">
          <cell r="B1019">
            <v>42920</v>
          </cell>
          <cell r="H1019">
            <v>24</v>
          </cell>
          <cell r="K1019">
            <v>0</v>
          </cell>
          <cell r="O1019">
            <v>0</v>
          </cell>
          <cell r="Q1019">
            <v>0</v>
          </cell>
          <cell r="S1019">
            <v>7</v>
          </cell>
        </row>
        <row r="1020">
          <cell r="B1020">
            <v>42920</v>
          </cell>
          <cell r="H1020">
            <v>13</v>
          </cell>
          <cell r="K1020">
            <v>0</v>
          </cell>
          <cell r="O1020">
            <v>0</v>
          </cell>
          <cell r="Q1020">
            <v>0</v>
          </cell>
          <cell r="S1020">
            <v>7</v>
          </cell>
        </row>
        <row r="1021">
          <cell r="B1021">
            <v>42920</v>
          </cell>
          <cell r="H1021">
            <v>5</v>
          </cell>
          <cell r="K1021">
            <v>134</v>
          </cell>
          <cell r="O1021">
            <v>578</v>
          </cell>
          <cell r="P1021" t="str">
            <v>DuPreez</v>
          </cell>
          <cell r="Q1021">
            <v>4</v>
          </cell>
          <cell r="S1021">
            <v>7</v>
          </cell>
        </row>
        <row r="1022">
          <cell r="B1022">
            <v>42920</v>
          </cell>
          <cell r="H1022">
            <v>13</v>
          </cell>
          <cell r="K1022">
            <v>0</v>
          </cell>
          <cell r="O1022">
            <v>0</v>
          </cell>
          <cell r="Q1022">
            <v>0</v>
          </cell>
          <cell r="S1022">
            <v>7</v>
          </cell>
        </row>
        <row r="1023">
          <cell r="B1023">
            <v>42920</v>
          </cell>
          <cell r="H1023">
            <v>6</v>
          </cell>
          <cell r="K1023">
            <v>58</v>
          </cell>
          <cell r="O1023">
            <v>68</v>
          </cell>
          <cell r="P1023" t="str">
            <v>DuPreez</v>
          </cell>
          <cell r="Q1023">
            <v>2</v>
          </cell>
          <cell r="S1023">
            <v>7</v>
          </cell>
        </row>
        <row r="1024">
          <cell r="B1024">
            <v>42920</v>
          </cell>
          <cell r="H1024">
            <v>5</v>
          </cell>
          <cell r="K1024">
            <v>32</v>
          </cell>
          <cell r="O1024">
            <v>282</v>
          </cell>
          <cell r="P1024" t="str">
            <v>DuPreez</v>
          </cell>
          <cell r="Q1024">
            <v>3</v>
          </cell>
          <cell r="S1024">
            <v>7</v>
          </cell>
        </row>
        <row r="1025">
          <cell r="B1025">
            <v>42920</v>
          </cell>
          <cell r="H1025">
            <v>0</v>
          </cell>
          <cell r="K1025">
            <v>271</v>
          </cell>
          <cell r="O1025">
            <v>5</v>
          </cell>
          <cell r="P1025" t="str">
            <v>DuPreez</v>
          </cell>
          <cell r="Q1025">
            <v>3</v>
          </cell>
          <cell r="S1025">
            <v>7</v>
          </cell>
        </row>
        <row r="1026">
          <cell r="B1026">
            <v>42920</v>
          </cell>
          <cell r="H1026">
            <v>6</v>
          </cell>
          <cell r="K1026">
            <v>149</v>
          </cell>
          <cell r="O1026">
            <v>7</v>
          </cell>
          <cell r="P1026" t="str">
            <v>DuPreez</v>
          </cell>
          <cell r="Q1026">
            <v>3</v>
          </cell>
          <cell r="S1026">
            <v>7</v>
          </cell>
        </row>
        <row r="1027">
          <cell r="B1027">
            <v>42920</v>
          </cell>
          <cell r="H1027">
            <v>5</v>
          </cell>
          <cell r="K1027">
            <v>60</v>
          </cell>
          <cell r="O1027">
            <v>558</v>
          </cell>
          <cell r="P1027" t="str">
            <v>DuPreez</v>
          </cell>
          <cell r="Q1027">
            <v>2</v>
          </cell>
          <cell r="S1027">
            <v>7</v>
          </cell>
        </row>
        <row r="1028">
          <cell r="B1028">
            <v>42920</v>
          </cell>
          <cell r="H1028">
            <v>5</v>
          </cell>
          <cell r="K1028">
            <v>63</v>
          </cell>
          <cell r="O1028">
            <v>0</v>
          </cell>
          <cell r="Q1028">
            <v>0</v>
          </cell>
          <cell r="S1028">
            <v>7</v>
          </cell>
        </row>
        <row r="1029">
          <cell r="B1029">
            <v>42920</v>
          </cell>
          <cell r="H1029">
            <v>6</v>
          </cell>
          <cell r="K1029">
            <v>119</v>
          </cell>
          <cell r="O1029">
            <v>484</v>
          </cell>
          <cell r="P1029" t="str">
            <v>DuPreez</v>
          </cell>
          <cell r="Q1029">
            <v>3</v>
          </cell>
          <cell r="S1029">
            <v>7</v>
          </cell>
        </row>
        <row r="1030">
          <cell r="B1030">
            <v>42920</v>
          </cell>
          <cell r="H1030">
            <v>6</v>
          </cell>
          <cell r="K1030">
            <v>253</v>
          </cell>
          <cell r="O1030">
            <v>281</v>
          </cell>
          <cell r="P1030" t="str">
            <v>Grojovin</v>
          </cell>
          <cell r="Q1030">
            <v>4</v>
          </cell>
          <cell r="S1030">
            <v>7</v>
          </cell>
        </row>
        <row r="1031">
          <cell r="B1031">
            <v>42920</v>
          </cell>
          <cell r="H1031">
            <v>5</v>
          </cell>
          <cell r="K1031">
            <v>511</v>
          </cell>
          <cell r="O1031">
            <v>174</v>
          </cell>
          <cell r="P1031" t="str">
            <v>Grojovin</v>
          </cell>
          <cell r="Q1031">
            <v>4</v>
          </cell>
          <cell r="S1031">
            <v>7</v>
          </cell>
        </row>
        <row r="1032">
          <cell r="B1032">
            <v>42920</v>
          </cell>
          <cell r="H1032">
            <v>6</v>
          </cell>
          <cell r="K1032">
            <v>309</v>
          </cell>
          <cell r="O1032">
            <v>368</v>
          </cell>
          <cell r="P1032" t="str">
            <v>DuPreez</v>
          </cell>
          <cell r="Q1032">
            <v>3</v>
          </cell>
          <cell r="S1032">
            <v>7</v>
          </cell>
        </row>
        <row r="1033">
          <cell r="B1033">
            <v>42920</v>
          </cell>
          <cell r="H1033">
            <v>6</v>
          </cell>
          <cell r="K1033">
            <v>38</v>
          </cell>
          <cell r="O1033">
            <v>0</v>
          </cell>
          <cell r="Q1033">
            <v>0</v>
          </cell>
          <cell r="S1033">
            <v>7</v>
          </cell>
        </row>
        <row r="1034">
          <cell r="B1034">
            <v>42920</v>
          </cell>
          <cell r="H1034">
            <v>5</v>
          </cell>
          <cell r="K1034">
            <v>148</v>
          </cell>
          <cell r="O1034">
            <v>44</v>
          </cell>
          <cell r="P1034" t="str">
            <v>Grojovin</v>
          </cell>
          <cell r="Q1034">
            <v>2</v>
          </cell>
          <cell r="S1034">
            <v>7</v>
          </cell>
        </row>
        <row r="1035">
          <cell r="B1035">
            <v>42920</v>
          </cell>
          <cell r="H1035">
            <v>10</v>
          </cell>
          <cell r="K1035">
            <v>207</v>
          </cell>
          <cell r="O1035">
            <v>0</v>
          </cell>
          <cell r="Q1035">
            <v>0</v>
          </cell>
          <cell r="S1035">
            <v>7</v>
          </cell>
        </row>
        <row r="1036">
          <cell r="B1036">
            <v>42920</v>
          </cell>
          <cell r="H1036">
            <v>9</v>
          </cell>
          <cell r="K1036">
            <v>68</v>
          </cell>
          <cell r="O1036">
            <v>232</v>
          </cell>
          <cell r="P1036" t="str">
            <v>DuPreez</v>
          </cell>
          <cell r="Q1036">
            <v>4</v>
          </cell>
          <cell r="S1036">
            <v>7</v>
          </cell>
        </row>
        <row r="1037">
          <cell r="B1037">
            <v>42920</v>
          </cell>
          <cell r="H1037">
            <v>9</v>
          </cell>
          <cell r="K1037">
            <v>353</v>
          </cell>
          <cell r="O1037">
            <v>188</v>
          </cell>
          <cell r="P1037" t="str">
            <v>DuPreez</v>
          </cell>
          <cell r="Q1037">
            <v>5</v>
          </cell>
          <cell r="S1037">
            <v>7</v>
          </cell>
        </row>
        <row r="1038">
          <cell r="B1038">
            <v>42920</v>
          </cell>
          <cell r="H1038">
            <v>5</v>
          </cell>
          <cell r="K1038">
            <v>227</v>
          </cell>
          <cell r="O1038">
            <v>57</v>
          </cell>
          <cell r="P1038" t="str">
            <v>DuPreez</v>
          </cell>
          <cell r="Q1038">
            <v>4</v>
          </cell>
          <cell r="S1038">
            <v>7</v>
          </cell>
        </row>
        <row r="1039">
          <cell r="B1039">
            <v>42920</v>
          </cell>
          <cell r="H1039">
            <v>6</v>
          </cell>
          <cell r="K1039">
            <v>151</v>
          </cell>
          <cell r="O1039">
            <v>58</v>
          </cell>
          <cell r="P1039" t="str">
            <v>Grojovin</v>
          </cell>
          <cell r="Q1039">
            <v>4</v>
          </cell>
          <cell r="S1039">
            <v>7</v>
          </cell>
        </row>
        <row r="1040">
          <cell r="B1040">
            <v>42920</v>
          </cell>
          <cell r="H1040">
            <v>6</v>
          </cell>
          <cell r="K1040">
            <v>33</v>
          </cell>
          <cell r="O1040">
            <v>176</v>
          </cell>
          <cell r="P1040" t="str">
            <v>Grojovin</v>
          </cell>
          <cell r="Q1040">
            <v>2</v>
          </cell>
          <cell r="S1040">
            <v>7</v>
          </cell>
        </row>
        <row r="1041">
          <cell r="B1041">
            <v>42920</v>
          </cell>
          <cell r="H1041">
            <v>9</v>
          </cell>
          <cell r="K1041">
            <v>66</v>
          </cell>
          <cell r="O1041">
            <v>239</v>
          </cell>
          <cell r="P1041" t="str">
            <v>DuPreez</v>
          </cell>
          <cell r="Q1041">
            <v>4</v>
          </cell>
          <cell r="S1041">
            <v>7</v>
          </cell>
        </row>
        <row r="1042">
          <cell r="B1042">
            <v>42920</v>
          </cell>
          <cell r="H1042">
            <v>10</v>
          </cell>
          <cell r="K1042">
            <v>253</v>
          </cell>
          <cell r="O1042">
            <v>245</v>
          </cell>
          <cell r="P1042" t="str">
            <v>DuPreez</v>
          </cell>
          <cell r="Q1042">
            <v>4</v>
          </cell>
          <cell r="S1042">
            <v>7</v>
          </cell>
        </row>
        <row r="1043">
          <cell r="B1043">
            <v>42920</v>
          </cell>
          <cell r="H1043">
            <v>5</v>
          </cell>
          <cell r="K1043">
            <v>114</v>
          </cell>
          <cell r="O1043">
            <v>191</v>
          </cell>
          <cell r="P1043" t="str">
            <v>Grojovin</v>
          </cell>
          <cell r="Q1043">
            <v>4</v>
          </cell>
          <cell r="S1043">
            <v>7</v>
          </cell>
        </row>
        <row r="1044">
          <cell r="B1044">
            <v>42920</v>
          </cell>
          <cell r="H1044">
            <v>5</v>
          </cell>
          <cell r="K1044">
            <v>120</v>
          </cell>
          <cell r="O1044">
            <v>217</v>
          </cell>
          <cell r="P1044" t="str">
            <v>Grojovin</v>
          </cell>
          <cell r="Q1044">
            <v>2</v>
          </cell>
          <cell r="S1044">
            <v>7</v>
          </cell>
        </row>
        <row r="1045">
          <cell r="B1045">
            <v>42920</v>
          </cell>
          <cell r="H1045">
            <v>6</v>
          </cell>
          <cell r="K1045">
            <v>165</v>
          </cell>
          <cell r="O1045">
            <v>46</v>
          </cell>
          <cell r="P1045" t="str">
            <v>DuPreez</v>
          </cell>
          <cell r="Q1045">
            <v>1</v>
          </cell>
          <cell r="S1045">
            <v>7</v>
          </cell>
        </row>
        <row r="1046">
          <cell r="B1046">
            <v>42920</v>
          </cell>
          <cell r="H1046">
            <v>10</v>
          </cell>
          <cell r="K1046">
            <v>25</v>
          </cell>
          <cell r="O1046">
            <v>524</v>
          </cell>
          <cell r="P1046" t="str">
            <v>DuPreez</v>
          </cell>
          <cell r="Q1046">
            <v>5</v>
          </cell>
          <cell r="S1046">
            <v>7</v>
          </cell>
        </row>
        <row r="1047">
          <cell r="B1047">
            <v>42920</v>
          </cell>
          <cell r="H1047">
            <v>10</v>
          </cell>
          <cell r="K1047">
            <v>31</v>
          </cell>
          <cell r="O1047">
            <v>0</v>
          </cell>
          <cell r="Q1047">
            <v>0</v>
          </cell>
          <cell r="S1047">
            <v>7</v>
          </cell>
        </row>
        <row r="1048">
          <cell r="B1048">
            <v>42920</v>
          </cell>
          <cell r="H1048">
            <v>6</v>
          </cell>
          <cell r="K1048">
            <v>293</v>
          </cell>
          <cell r="O1048">
            <v>63</v>
          </cell>
          <cell r="P1048" t="str">
            <v>DuPreez</v>
          </cell>
          <cell r="Q1048">
            <v>3</v>
          </cell>
          <cell r="S1048">
            <v>7</v>
          </cell>
        </row>
        <row r="1049">
          <cell r="B1049">
            <v>42920</v>
          </cell>
          <cell r="H1049">
            <v>5</v>
          </cell>
          <cell r="K1049">
            <v>195</v>
          </cell>
          <cell r="O1049">
            <v>63</v>
          </cell>
          <cell r="P1049" t="str">
            <v>Grojovin</v>
          </cell>
          <cell r="Q1049">
            <v>2</v>
          </cell>
          <cell r="S1049">
            <v>7</v>
          </cell>
        </row>
        <row r="1050">
          <cell r="B1050">
            <v>42920</v>
          </cell>
          <cell r="H1050">
            <v>6</v>
          </cell>
          <cell r="K1050">
            <v>141</v>
          </cell>
          <cell r="O1050">
            <v>150</v>
          </cell>
          <cell r="P1050" t="str">
            <v>DuPreez</v>
          </cell>
          <cell r="Q1050">
            <v>5</v>
          </cell>
          <cell r="S1050">
            <v>7</v>
          </cell>
        </row>
        <row r="1051">
          <cell r="B1051">
            <v>42920</v>
          </cell>
          <cell r="H1051">
            <v>6</v>
          </cell>
          <cell r="K1051">
            <v>45</v>
          </cell>
          <cell r="O1051">
            <v>84</v>
          </cell>
          <cell r="P1051" t="str">
            <v>Grojovin</v>
          </cell>
          <cell r="Q1051">
            <v>2</v>
          </cell>
          <cell r="S1051">
            <v>7</v>
          </cell>
        </row>
        <row r="1052">
          <cell r="B1052">
            <v>42920</v>
          </cell>
          <cell r="H1052">
            <v>5</v>
          </cell>
          <cell r="K1052">
            <v>33</v>
          </cell>
          <cell r="O1052">
            <v>102</v>
          </cell>
          <cell r="P1052" t="str">
            <v>Grojovin</v>
          </cell>
          <cell r="Q1052">
            <v>4</v>
          </cell>
          <cell r="S1052">
            <v>7</v>
          </cell>
        </row>
        <row r="1053">
          <cell r="B1053">
            <v>42920</v>
          </cell>
          <cell r="H1053">
            <v>9</v>
          </cell>
          <cell r="K1053">
            <v>43</v>
          </cell>
          <cell r="O1053">
            <v>720</v>
          </cell>
          <cell r="P1053" t="str">
            <v>DuPreez</v>
          </cell>
          <cell r="Q1053">
            <v>5</v>
          </cell>
          <cell r="S1053">
            <v>7</v>
          </cell>
        </row>
        <row r="1054">
          <cell r="B1054">
            <v>42920</v>
          </cell>
          <cell r="H1054">
            <v>6</v>
          </cell>
          <cell r="K1054">
            <v>51</v>
          </cell>
          <cell r="O1054">
            <v>272</v>
          </cell>
          <cell r="P1054" t="str">
            <v>Grojovin</v>
          </cell>
          <cell r="Q1054">
            <v>2</v>
          </cell>
          <cell r="S1054">
            <v>7</v>
          </cell>
        </row>
        <row r="1055">
          <cell r="B1055">
            <v>42920</v>
          </cell>
          <cell r="H1055">
            <v>5</v>
          </cell>
          <cell r="K1055">
            <v>328</v>
          </cell>
          <cell r="O1055">
            <v>67</v>
          </cell>
          <cell r="P1055" t="str">
            <v>Grojovin</v>
          </cell>
          <cell r="Q1055">
            <v>3</v>
          </cell>
          <cell r="S1055">
            <v>7</v>
          </cell>
        </row>
        <row r="1056">
          <cell r="B1056">
            <v>42920</v>
          </cell>
          <cell r="H1056">
            <v>6</v>
          </cell>
          <cell r="K1056">
            <v>241</v>
          </cell>
          <cell r="O1056">
            <v>185</v>
          </cell>
          <cell r="P1056" t="str">
            <v>Grojovin</v>
          </cell>
          <cell r="Q1056">
            <v>3</v>
          </cell>
          <cell r="S1056">
            <v>7</v>
          </cell>
        </row>
        <row r="1057">
          <cell r="B1057">
            <v>42920</v>
          </cell>
          <cell r="H1057">
            <v>6</v>
          </cell>
          <cell r="K1057">
            <v>11</v>
          </cell>
          <cell r="O1057">
            <v>157</v>
          </cell>
          <cell r="P1057" t="str">
            <v>DuPreez</v>
          </cell>
          <cell r="Q1057">
            <v>5</v>
          </cell>
          <cell r="S1057">
            <v>7</v>
          </cell>
        </row>
        <row r="1058">
          <cell r="B1058">
            <v>42920</v>
          </cell>
          <cell r="H1058">
            <v>5</v>
          </cell>
          <cell r="K1058">
            <v>101</v>
          </cell>
          <cell r="O1058">
            <v>161</v>
          </cell>
          <cell r="P1058" t="str">
            <v>DuPreez</v>
          </cell>
          <cell r="Q1058">
            <v>5</v>
          </cell>
          <cell r="S1058">
            <v>7</v>
          </cell>
        </row>
        <row r="1059">
          <cell r="B1059">
            <v>42920</v>
          </cell>
          <cell r="H1059">
            <v>5</v>
          </cell>
          <cell r="K1059">
            <v>51</v>
          </cell>
          <cell r="O1059">
            <v>105</v>
          </cell>
          <cell r="P1059" t="str">
            <v>DuPreez</v>
          </cell>
          <cell r="Q1059">
            <v>4</v>
          </cell>
          <cell r="S1059">
            <v>7</v>
          </cell>
        </row>
        <row r="1060">
          <cell r="B1060">
            <v>42920</v>
          </cell>
          <cell r="H1060">
            <v>1</v>
          </cell>
          <cell r="K1060">
            <v>0</v>
          </cell>
          <cell r="O1060">
            <v>6</v>
          </cell>
          <cell r="P1060" t="str">
            <v>DuPreez</v>
          </cell>
          <cell r="Q1060">
            <v>3</v>
          </cell>
          <cell r="S1060">
            <v>7</v>
          </cell>
        </row>
        <row r="1061">
          <cell r="B1061">
            <v>42920</v>
          </cell>
          <cell r="H1061">
            <v>21</v>
          </cell>
          <cell r="K1061">
            <v>0</v>
          </cell>
          <cell r="O1061">
            <v>67</v>
          </cell>
          <cell r="P1061" t="str">
            <v>DuPreez</v>
          </cell>
          <cell r="Q1061">
            <v>3</v>
          </cell>
          <cell r="S1061">
            <v>7</v>
          </cell>
        </row>
        <row r="1062">
          <cell r="B1062">
            <v>42920</v>
          </cell>
          <cell r="H1062">
            <v>14</v>
          </cell>
          <cell r="K1062">
            <v>0</v>
          </cell>
          <cell r="O1062">
            <v>244</v>
          </cell>
          <cell r="P1062" t="str">
            <v>DuPreez</v>
          </cell>
          <cell r="Q1062">
            <v>3</v>
          </cell>
          <cell r="S1062">
            <v>7</v>
          </cell>
        </row>
        <row r="1063">
          <cell r="B1063">
            <v>42920</v>
          </cell>
          <cell r="H1063">
            <v>6</v>
          </cell>
          <cell r="K1063">
            <v>38</v>
          </cell>
          <cell r="O1063">
            <v>350</v>
          </cell>
          <cell r="P1063" t="str">
            <v>DuPreez</v>
          </cell>
          <cell r="Q1063">
            <v>3</v>
          </cell>
          <cell r="S1063">
            <v>7</v>
          </cell>
        </row>
        <row r="1064">
          <cell r="B1064">
            <v>42920</v>
          </cell>
          <cell r="H1064">
            <v>6</v>
          </cell>
          <cell r="K1064">
            <v>216</v>
          </cell>
          <cell r="O1064">
            <v>72</v>
          </cell>
          <cell r="P1064" t="str">
            <v>DuPreez</v>
          </cell>
          <cell r="Q1064">
            <v>2</v>
          </cell>
          <cell r="S1064">
            <v>7</v>
          </cell>
        </row>
        <row r="1065">
          <cell r="B1065">
            <v>42920</v>
          </cell>
          <cell r="H1065">
            <v>6</v>
          </cell>
          <cell r="K1065">
            <v>114</v>
          </cell>
          <cell r="O1065">
            <v>37</v>
          </cell>
          <cell r="P1065" t="str">
            <v>DuPreez</v>
          </cell>
          <cell r="Q1065">
            <v>1</v>
          </cell>
          <cell r="S1065">
            <v>7</v>
          </cell>
        </row>
        <row r="1066">
          <cell r="B1066">
            <v>42920</v>
          </cell>
          <cell r="H1066">
            <v>6</v>
          </cell>
          <cell r="K1066">
            <v>60</v>
          </cell>
          <cell r="O1066">
            <v>118</v>
          </cell>
          <cell r="P1066" t="str">
            <v>DuPreez</v>
          </cell>
          <cell r="Q1066">
            <v>2</v>
          </cell>
          <cell r="S1066">
            <v>7</v>
          </cell>
        </row>
        <row r="1067">
          <cell r="B1067">
            <v>42920</v>
          </cell>
          <cell r="H1067">
            <v>13</v>
          </cell>
          <cell r="K1067">
            <v>0</v>
          </cell>
          <cell r="O1067">
            <v>90</v>
          </cell>
          <cell r="P1067" t="str">
            <v>DuPreez</v>
          </cell>
          <cell r="Q1067">
            <v>3</v>
          </cell>
          <cell r="S1067">
            <v>7</v>
          </cell>
        </row>
        <row r="1068">
          <cell r="B1068">
            <v>42920</v>
          </cell>
          <cell r="H1068">
            <v>13</v>
          </cell>
          <cell r="K1068">
            <v>0</v>
          </cell>
          <cell r="O1068">
            <v>400</v>
          </cell>
          <cell r="P1068" t="str">
            <v>DuPreez</v>
          </cell>
          <cell r="Q1068">
            <v>5</v>
          </cell>
          <cell r="S1068">
            <v>7</v>
          </cell>
        </row>
        <row r="1069">
          <cell r="B1069">
            <v>42920</v>
          </cell>
          <cell r="H1069">
            <v>19</v>
          </cell>
          <cell r="K1069">
            <v>0</v>
          </cell>
          <cell r="O1069">
            <v>95</v>
          </cell>
          <cell r="P1069" t="str">
            <v>DuPreez</v>
          </cell>
          <cell r="Q1069">
            <v>2</v>
          </cell>
          <cell r="S1069">
            <v>7</v>
          </cell>
        </row>
        <row r="1070">
          <cell r="B1070">
            <v>42920</v>
          </cell>
          <cell r="H1070">
            <v>14</v>
          </cell>
          <cell r="K1070">
            <v>0</v>
          </cell>
          <cell r="O1070">
            <v>34</v>
          </cell>
          <cell r="P1070" t="str">
            <v>DuPreez</v>
          </cell>
          <cell r="Q1070">
            <v>5</v>
          </cell>
          <cell r="S1070">
            <v>7</v>
          </cell>
        </row>
        <row r="1071">
          <cell r="B1071">
            <v>42920</v>
          </cell>
          <cell r="H1071">
            <v>18</v>
          </cell>
          <cell r="K1071">
            <v>0</v>
          </cell>
          <cell r="O1071">
            <v>165</v>
          </cell>
          <cell r="P1071" t="str">
            <v>DuPreez</v>
          </cell>
          <cell r="Q1071">
            <v>3</v>
          </cell>
          <cell r="S1071">
            <v>7</v>
          </cell>
        </row>
        <row r="1072">
          <cell r="B1072">
            <v>42921</v>
          </cell>
          <cell r="H1072">
            <v>14</v>
          </cell>
          <cell r="K1072">
            <v>0</v>
          </cell>
          <cell r="O1072">
            <v>0</v>
          </cell>
          <cell r="Q1072">
            <v>0</v>
          </cell>
          <cell r="S1072">
            <v>7</v>
          </cell>
        </row>
        <row r="1073">
          <cell r="B1073">
            <v>42921</v>
          </cell>
          <cell r="H1073">
            <v>27</v>
          </cell>
          <cell r="K1073">
            <v>0</v>
          </cell>
          <cell r="O1073">
            <v>0</v>
          </cell>
          <cell r="Q1073">
            <v>0</v>
          </cell>
          <cell r="S1073">
            <v>7</v>
          </cell>
        </row>
        <row r="1074">
          <cell r="B1074">
            <v>42921</v>
          </cell>
          <cell r="H1074">
            <v>6</v>
          </cell>
          <cell r="K1074">
            <v>0</v>
          </cell>
          <cell r="O1074">
            <v>0</v>
          </cell>
          <cell r="Q1074">
            <v>0</v>
          </cell>
          <cell r="S1074">
            <v>7</v>
          </cell>
        </row>
        <row r="1075">
          <cell r="B1075">
            <v>42921</v>
          </cell>
          <cell r="H1075">
            <v>10</v>
          </cell>
          <cell r="K1075">
            <v>0</v>
          </cell>
          <cell r="O1075">
            <v>0</v>
          </cell>
          <cell r="Q1075">
            <v>0</v>
          </cell>
          <cell r="S1075">
            <v>7</v>
          </cell>
        </row>
        <row r="1076">
          <cell r="B1076">
            <v>42921</v>
          </cell>
          <cell r="H1076">
            <v>20</v>
          </cell>
          <cell r="K1076">
            <v>0</v>
          </cell>
          <cell r="O1076">
            <v>0</v>
          </cell>
          <cell r="Q1076">
            <v>0</v>
          </cell>
          <cell r="S1076">
            <v>7</v>
          </cell>
        </row>
        <row r="1077">
          <cell r="B1077">
            <v>42921</v>
          </cell>
          <cell r="H1077">
            <v>38</v>
          </cell>
          <cell r="K1077">
            <v>0</v>
          </cell>
          <cell r="O1077">
            <v>0</v>
          </cell>
          <cell r="Q1077">
            <v>0</v>
          </cell>
          <cell r="S1077">
            <v>7</v>
          </cell>
        </row>
        <row r="1078">
          <cell r="B1078">
            <v>42921</v>
          </cell>
          <cell r="H1078">
            <v>11</v>
          </cell>
          <cell r="K1078">
            <v>0</v>
          </cell>
          <cell r="O1078">
            <v>347</v>
          </cell>
          <cell r="P1078" t="str">
            <v>Katz</v>
          </cell>
          <cell r="Q1078">
            <v>3</v>
          </cell>
          <cell r="S1078">
            <v>7</v>
          </cell>
        </row>
        <row r="1079">
          <cell r="B1079">
            <v>42921</v>
          </cell>
          <cell r="H1079">
            <v>15</v>
          </cell>
          <cell r="K1079">
            <v>0</v>
          </cell>
          <cell r="O1079">
            <v>333</v>
          </cell>
          <cell r="P1079" t="str">
            <v>Katz</v>
          </cell>
          <cell r="Q1079">
            <v>2</v>
          </cell>
          <cell r="S1079">
            <v>7</v>
          </cell>
        </row>
        <row r="1080">
          <cell r="B1080">
            <v>42921</v>
          </cell>
          <cell r="H1080">
            <v>10</v>
          </cell>
          <cell r="K1080">
            <v>0</v>
          </cell>
          <cell r="O1080">
            <v>192</v>
          </cell>
          <cell r="P1080" t="str">
            <v>Katz</v>
          </cell>
          <cell r="Q1080">
            <v>3</v>
          </cell>
          <cell r="S1080">
            <v>7</v>
          </cell>
        </row>
        <row r="1081">
          <cell r="B1081">
            <v>42921</v>
          </cell>
          <cell r="H1081">
            <v>10</v>
          </cell>
          <cell r="K1081">
            <v>83</v>
          </cell>
          <cell r="O1081">
            <v>0</v>
          </cell>
          <cell r="Q1081">
            <v>0</v>
          </cell>
          <cell r="S1081">
            <v>7</v>
          </cell>
        </row>
        <row r="1082">
          <cell r="B1082">
            <v>42921</v>
          </cell>
          <cell r="H1082">
            <v>12</v>
          </cell>
          <cell r="K1082">
            <v>0</v>
          </cell>
          <cell r="O1082">
            <v>218</v>
          </cell>
          <cell r="P1082" t="str">
            <v>Katz</v>
          </cell>
          <cell r="Q1082">
            <v>3</v>
          </cell>
          <cell r="S1082">
            <v>7</v>
          </cell>
        </row>
        <row r="1083">
          <cell r="B1083">
            <v>42921</v>
          </cell>
          <cell r="H1083">
            <v>6</v>
          </cell>
          <cell r="K1083">
            <v>20</v>
          </cell>
          <cell r="O1083">
            <v>483</v>
          </cell>
          <cell r="P1083" t="str">
            <v>Katz</v>
          </cell>
          <cell r="Q1083">
            <v>3</v>
          </cell>
          <cell r="S1083">
            <v>7</v>
          </cell>
        </row>
        <row r="1084">
          <cell r="B1084">
            <v>42921</v>
          </cell>
          <cell r="H1084">
            <v>6</v>
          </cell>
          <cell r="K1084">
            <v>136</v>
          </cell>
          <cell r="O1084">
            <v>297</v>
          </cell>
          <cell r="P1084" t="str">
            <v>Katz</v>
          </cell>
          <cell r="Q1084">
            <v>5</v>
          </cell>
          <cell r="S1084">
            <v>7</v>
          </cell>
        </row>
        <row r="1085">
          <cell r="B1085">
            <v>42921</v>
          </cell>
          <cell r="H1085">
            <v>5</v>
          </cell>
          <cell r="K1085">
            <v>96</v>
          </cell>
          <cell r="O1085">
            <v>1025</v>
          </cell>
          <cell r="P1085" t="str">
            <v>Katz</v>
          </cell>
          <cell r="Q1085">
            <v>1</v>
          </cell>
          <cell r="S1085">
            <v>7</v>
          </cell>
        </row>
        <row r="1086">
          <cell r="B1086">
            <v>42921</v>
          </cell>
          <cell r="H1086">
            <v>5</v>
          </cell>
          <cell r="K1086">
            <v>69</v>
          </cell>
          <cell r="O1086">
            <v>0</v>
          </cell>
          <cell r="Q1086">
            <v>0</v>
          </cell>
          <cell r="S1086">
            <v>7</v>
          </cell>
        </row>
        <row r="1087">
          <cell r="B1087">
            <v>42921</v>
          </cell>
          <cell r="H1087">
            <v>6</v>
          </cell>
          <cell r="K1087">
            <v>238</v>
          </cell>
          <cell r="O1087">
            <v>0</v>
          </cell>
          <cell r="Q1087">
            <v>0</v>
          </cell>
          <cell r="S1087">
            <v>7</v>
          </cell>
        </row>
        <row r="1088">
          <cell r="B1088">
            <v>42921</v>
          </cell>
          <cell r="H1088">
            <v>5</v>
          </cell>
          <cell r="K1088">
            <v>36</v>
          </cell>
          <cell r="O1088">
            <v>0</v>
          </cell>
          <cell r="Q1088">
            <v>0</v>
          </cell>
          <cell r="S1088">
            <v>7</v>
          </cell>
        </row>
        <row r="1089">
          <cell r="B1089">
            <v>42921</v>
          </cell>
          <cell r="H1089">
            <v>6</v>
          </cell>
          <cell r="K1089">
            <v>59</v>
          </cell>
          <cell r="O1089">
            <v>0</v>
          </cell>
          <cell r="Q1089">
            <v>0</v>
          </cell>
          <cell r="S1089">
            <v>7</v>
          </cell>
        </row>
        <row r="1090">
          <cell r="B1090">
            <v>42921</v>
          </cell>
          <cell r="H1090">
            <v>12</v>
          </cell>
          <cell r="K1090">
            <v>0</v>
          </cell>
          <cell r="O1090">
            <v>33</v>
          </cell>
          <cell r="P1090" t="str">
            <v>Katz</v>
          </cell>
          <cell r="Q1090">
            <v>5</v>
          </cell>
          <cell r="S1090">
            <v>7</v>
          </cell>
        </row>
        <row r="1091">
          <cell r="B1091">
            <v>42921</v>
          </cell>
          <cell r="H1091">
            <v>11</v>
          </cell>
          <cell r="K1091">
            <v>0</v>
          </cell>
          <cell r="O1091">
            <v>287</v>
          </cell>
          <cell r="P1091" t="str">
            <v>Katz</v>
          </cell>
          <cell r="Q1091">
            <v>3</v>
          </cell>
          <cell r="S1091">
            <v>7</v>
          </cell>
        </row>
        <row r="1092">
          <cell r="B1092">
            <v>42921</v>
          </cell>
          <cell r="H1092">
            <v>10</v>
          </cell>
          <cell r="K1092">
            <v>814</v>
          </cell>
          <cell r="O1092">
            <v>0</v>
          </cell>
          <cell r="Q1092">
            <v>0</v>
          </cell>
          <cell r="S1092">
            <v>7</v>
          </cell>
        </row>
        <row r="1093">
          <cell r="B1093">
            <v>42921</v>
          </cell>
          <cell r="H1093">
            <v>5</v>
          </cell>
          <cell r="K1093">
            <v>98</v>
          </cell>
          <cell r="O1093">
            <v>186</v>
          </cell>
          <cell r="P1093" t="str">
            <v>Katz</v>
          </cell>
          <cell r="Q1093">
            <v>5</v>
          </cell>
          <cell r="S1093">
            <v>7</v>
          </cell>
        </row>
        <row r="1094">
          <cell r="B1094">
            <v>42921</v>
          </cell>
          <cell r="H1094">
            <v>6</v>
          </cell>
          <cell r="K1094">
            <v>11</v>
          </cell>
          <cell r="O1094">
            <v>0</v>
          </cell>
          <cell r="Q1094">
            <v>0</v>
          </cell>
          <cell r="S1094">
            <v>7</v>
          </cell>
        </row>
        <row r="1095">
          <cell r="B1095">
            <v>42921</v>
          </cell>
          <cell r="H1095">
            <v>5</v>
          </cell>
          <cell r="K1095">
            <v>203</v>
          </cell>
          <cell r="O1095">
            <v>266</v>
          </cell>
          <cell r="P1095" t="str">
            <v>Katz</v>
          </cell>
          <cell r="Q1095">
            <v>5</v>
          </cell>
          <cell r="S1095">
            <v>7</v>
          </cell>
        </row>
        <row r="1096">
          <cell r="B1096">
            <v>42921</v>
          </cell>
          <cell r="H1096">
            <v>6</v>
          </cell>
          <cell r="K1096">
            <v>154</v>
          </cell>
          <cell r="O1096">
            <v>1060</v>
          </cell>
          <cell r="P1096" t="str">
            <v>Katz</v>
          </cell>
          <cell r="Q1096">
            <v>1</v>
          </cell>
          <cell r="S1096">
            <v>7</v>
          </cell>
        </row>
        <row r="1097">
          <cell r="B1097">
            <v>42921</v>
          </cell>
          <cell r="H1097">
            <v>5</v>
          </cell>
          <cell r="K1097">
            <v>277</v>
          </cell>
          <cell r="O1097">
            <v>178</v>
          </cell>
          <cell r="P1097" t="str">
            <v>Katz</v>
          </cell>
          <cell r="Q1097">
            <v>3</v>
          </cell>
          <cell r="S1097">
            <v>7</v>
          </cell>
        </row>
        <row r="1098">
          <cell r="B1098">
            <v>42921</v>
          </cell>
          <cell r="H1098">
            <v>6</v>
          </cell>
          <cell r="K1098">
            <v>65</v>
          </cell>
          <cell r="O1098">
            <v>16</v>
          </cell>
          <cell r="P1098" t="str">
            <v>Berkhart</v>
          </cell>
          <cell r="Q1098">
            <v>4</v>
          </cell>
          <cell r="S1098">
            <v>7</v>
          </cell>
        </row>
        <row r="1099">
          <cell r="B1099">
            <v>42921</v>
          </cell>
          <cell r="H1099">
            <v>6</v>
          </cell>
          <cell r="K1099">
            <v>13</v>
          </cell>
          <cell r="O1099">
            <v>0</v>
          </cell>
          <cell r="Q1099">
            <v>0</v>
          </cell>
          <cell r="S1099">
            <v>7</v>
          </cell>
        </row>
        <row r="1100">
          <cell r="B1100">
            <v>42921</v>
          </cell>
          <cell r="H1100">
            <v>10</v>
          </cell>
          <cell r="K1100">
            <v>237</v>
          </cell>
          <cell r="O1100">
            <v>0</v>
          </cell>
          <cell r="Q1100">
            <v>0</v>
          </cell>
          <cell r="S1100">
            <v>7</v>
          </cell>
        </row>
        <row r="1101">
          <cell r="B1101">
            <v>42921</v>
          </cell>
          <cell r="H1101">
            <v>6</v>
          </cell>
          <cell r="K1101">
            <v>35</v>
          </cell>
          <cell r="O1101">
            <v>0</v>
          </cell>
          <cell r="Q1101">
            <v>0</v>
          </cell>
          <cell r="S1101">
            <v>7</v>
          </cell>
        </row>
        <row r="1102">
          <cell r="B1102">
            <v>42921</v>
          </cell>
          <cell r="H1102">
            <v>6</v>
          </cell>
          <cell r="K1102">
            <v>68</v>
          </cell>
          <cell r="O1102">
            <v>0</v>
          </cell>
          <cell r="Q1102">
            <v>0</v>
          </cell>
          <cell r="S1102">
            <v>7</v>
          </cell>
        </row>
        <row r="1103">
          <cell r="B1103">
            <v>42921</v>
          </cell>
          <cell r="H1103">
            <v>6</v>
          </cell>
          <cell r="K1103">
            <v>65</v>
          </cell>
          <cell r="O1103">
            <v>0</v>
          </cell>
          <cell r="Q1103">
            <v>0</v>
          </cell>
          <cell r="S1103">
            <v>7</v>
          </cell>
        </row>
        <row r="1104">
          <cell r="B1104">
            <v>42921</v>
          </cell>
          <cell r="H1104">
            <v>4</v>
          </cell>
          <cell r="K1104">
            <v>49</v>
          </cell>
          <cell r="O1104">
            <v>0</v>
          </cell>
          <cell r="Q1104">
            <v>0</v>
          </cell>
          <cell r="S1104">
            <v>7</v>
          </cell>
        </row>
        <row r="1105">
          <cell r="B1105">
            <v>42921</v>
          </cell>
          <cell r="H1105">
            <v>4</v>
          </cell>
          <cell r="K1105">
            <v>14</v>
          </cell>
          <cell r="O1105">
            <v>0</v>
          </cell>
          <cell r="Q1105">
            <v>0</v>
          </cell>
          <cell r="S1105">
            <v>7</v>
          </cell>
        </row>
        <row r="1106">
          <cell r="B1106">
            <v>42921</v>
          </cell>
          <cell r="H1106">
            <v>4</v>
          </cell>
          <cell r="K1106">
            <v>23</v>
          </cell>
          <cell r="O1106">
            <v>0</v>
          </cell>
          <cell r="Q1106">
            <v>0</v>
          </cell>
          <cell r="S1106">
            <v>7</v>
          </cell>
        </row>
        <row r="1107">
          <cell r="B1107">
            <v>42921</v>
          </cell>
          <cell r="H1107">
            <v>14</v>
          </cell>
          <cell r="K1107">
            <v>0</v>
          </cell>
          <cell r="O1107">
            <v>388</v>
          </cell>
          <cell r="P1107" t="str">
            <v>Katz</v>
          </cell>
          <cell r="Q1107">
            <v>4</v>
          </cell>
          <cell r="S1107">
            <v>7</v>
          </cell>
        </row>
        <row r="1108">
          <cell r="B1108">
            <v>42921</v>
          </cell>
          <cell r="H1108">
            <v>5</v>
          </cell>
          <cell r="K1108">
            <v>4</v>
          </cell>
          <cell r="O1108">
            <v>94</v>
          </cell>
          <cell r="P1108" t="str">
            <v>Katz</v>
          </cell>
          <cell r="Q1108">
            <v>3</v>
          </cell>
          <cell r="S1108">
            <v>7</v>
          </cell>
        </row>
        <row r="1109">
          <cell r="B1109">
            <v>42921</v>
          </cell>
          <cell r="H1109">
            <v>2</v>
          </cell>
          <cell r="K1109">
            <v>0</v>
          </cell>
          <cell r="O1109">
            <v>3</v>
          </cell>
          <cell r="P1109" t="str">
            <v>Berkhart</v>
          </cell>
          <cell r="Q1109">
            <v>4</v>
          </cell>
          <cell r="S1109">
            <v>7</v>
          </cell>
        </row>
        <row r="1110">
          <cell r="B1110">
            <v>42921</v>
          </cell>
          <cell r="H1110">
            <v>12</v>
          </cell>
          <cell r="K1110">
            <v>0</v>
          </cell>
          <cell r="O1110">
            <v>335</v>
          </cell>
          <cell r="P1110" t="str">
            <v>Katz</v>
          </cell>
          <cell r="Q1110">
            <v>3</v>
          </cell>
          <cell r="S1110">
            <v>7</v>
          </cell>
        </row>
        <row r="1111">
          <cell r="B1111">
            <v>42921</v>
          </cell>
          <cell r="H1111">
            <v>6</v>
          </cell>
          <cell r="K1111">
            <v>29</v>
          </cell>
          <cell r="O1111">
            <v>0</v>
          </cell>
          <cell r="Q1111">
            <v>0</v>
          </cell>
          <cell r="S1111">
            <v>7</v>
          </cell>
        </row>
        <row r="1112">
          <cell r="B1112">
            <v>42921</v>
          </cell>
          <cell r="H1112">
            <v>6</v>
          </cell>
          <cell r="K1112">
            <v>39</v>
          </cell>
          <cell r="O1112">
            <v>376</v>
          </cell>
          <cell r="P1112" t="str">
            <v>Katz</v>
          </cell>
          <cell r="Q1112">
            <v>5</v>
          </cell>
          <cell r="S1112">
            <v>7</v>
          </cell>
        </row>
        <row r="1113">
          <cell r="B1113">
            <v>42921</v>
          </cell>
          <cell r="H1113">
            <v>5</v>
          </cell>
          <cell r="K1113">
            <v>205</v>
          </cell>
          <cell r="O1113">
            <v>1048</v>
          </cell>
          <cell r="P1113" t="str">
            <v>Katz</v>
          </cell>
          <cell r="Q1113">
            <v>4</v>
          </cell>
          <cell r="S1113">
            <v>7</v>
          </cell>
        </row>
        <row r="1114">
          <cell r="B1114">
            <v>42921</v>
          </cell>
          <cell r="H1114">
            <v>5</v>
          </cell>
          <cell r="K1114">
            <v>63</v>
          </cell>
          <cell r="O1114">
            <v>0</v>
          </cell>
          <cell r="Q1114">
            <v>0</v>
          </cell>
          <cell r="S1114">
            <v>7</v>
          </cell>
        </row>
        <row r="1115">
          <cell r="B1115">
            <v>42921</v>
          </cell>
          <cell r="H1115">
            <v>6</v>
          </cell>
          <cell r="K1115">
            <v>3</v>
          </cell>
          <cell r="O1115">
            <v>0</v>
          </cell>
          <cell r="Q1115">
            <v>0</v>
          </cell>
          <cell r="S1115">
            <v>7</v>
          </cell>
        </row>
        <row r="1116">
          <cell r="B1116">
            <v>42921</v>
          </cell>
          <cell r="H1116">
            <v>12</v>
          </cell>
          <cell r="K1116">
            <v>0</v>
          </cell>
          <cell r="O1116">
            <v>428</v>
          </cell>
          <cell r="P1116" t="str">
            <v>Katz</v>
          </cell>
          <cell r="Q1116">
            <v>1</v>
          </cell>
          <cell r="S1116">
            <v>7</v>
          </cell>
        </row>
        <row r="1117">
          <cell r="B1117">
            <v>42921</v>
          </cell>
          <cell r="H1117">
            <v>5</v>
          </cell>
          <cell r="K1117">
            <v>181</v>
          </cell>
          <cell r="O1117">
            <v>0</v>
          </cell>
          <cell r="Q1117">
            <v>0</v>
          </cell>
          <cell r="S1117">
            <v>7</v>
          </cell>
        </row>
        <row r="1118">
          <cell r="B1118">
            <v>42921</v>
          </cell>
          <cell r="H1118">
            <v>5</v>
          </cell>
          <cell r="K1118">
            <v>12</v>
          </cell>
          <cell r="O1118">
            <v>421</v>
          </cell>
          <cell r="P1118" t="str">
            <v>Katz</v>
          </cell>
          <cell r="Q1118">
            <v>1</v>
          </cell>
          <cell r="S1118">
            <v>7</v>
          </cell>
        </row>
        <row r="1119">
          <cell r="B1119">
            <v>42921</v>
          </cell>
          <cell r="H1119">
            <v>5</v>
          </cell>
          <cell r="K1119">
            <v>53</v>
          </cell>
          <cell r="O1119">
            <v>0</v>
          </cell>
          <cell r="Q1119">
            <v>0</v>
          </cell>
          <cell r="S1119">
            <v>7</v>
          </cell>
        </row>
        <row r="1120">
          <cell r="B1120">
            <v>42921</v>
          </cell>
          <cell r="H1120">
            <v>5</v>
          </cell>
          <cell r="K1120">
            <v>265</v>
          </cell>
          <cell r="O1120">
            <v>183</v>
          </cell>
          <cell r="P1120" t="str">
            <v>Katz</v>
          </cell>
          <cell r="Q1120">
            <v>4</v>
          </cell>
          <cell r="S1120">
            <v>7</v>
          </cell>
        </row>
        <row r="1121">
          <cell r="B1121">
            <v>42921</v>
          </cell>
          <cell r="H1121">
            <v>5</v>
          </cell>
          <cell r="K1121">
            <v>23</v>
          </cell>
          <cell r="O1121">
            <v>0</v>
          </cell>
          <cell r="Q1121">
            <v>0</v>
          </cell>
          <cell r="S1121">
            <v>7</v>
          </cell>
        </row>
        <row r="1122">
          <cell r="B1122">
            <v>42921</v>
          </cell>
          <cell r="H1122">
            <v>7</v>
          </cell>
          <cell r="K1122">
            <v>104</v>
          </cell>
          <cell r="O1122">
            <v>610</v>
          </cell>
          <cell r="P1122" t="str">
            <v>Katz</v>
          </cell>
          <cell r="Q1122">
            <v>4</v>
          </cell>
          <cell r="S1122">
            <v>7</v>
          </cell>
        </row>
        <row r="1123">
          <cell r="B1123">
            <v>42921</v>
          </cell>
          <cell r="H1123">
            <v>6</v>
          </cell>
          <cell r="K1123">
            <v>26</v>
          </cell>
          <cell r="O1123">
            <v>0</v>
          </cell>
          <cell r="Q1123">
            <v>0</v>
          </cell>
          <cell r="S1123">
            <v>7</v>
          </cell>
        </row>
        <row r="1124">
          <cell r="B1124">
            <v>42921</v>
          </cell>
          <cell r="H1124">
            <v>5</v>
          </cell>
          <cell r="K1124">
            <v>13</v>
          </cell>
          <cell r="O1124">
            <v>0</v>
          </cell>
          <cell r="Q1124">
            <v>0</v>
          </cell>
          <cell r="S1124">
            <v>7</v>
          </cell>
        </row>
        <row r="1125">
          <cell r="B1125">
            <v>42921</v>
          </cell>
          <cell r="H1125">
            <v>6</v>
          </cell>
          <cell r="K1125">
            <v>253</v>
          </cell>
          <cell r="O1125">
            <v>0</v>
          </cell>
          <cell r="Q1125">
            <v>0</v>
          </cell>
          <cell r="S1125">
            <v>7</v>
          </cell>
        </row>
        <row r="1126">
          <cell r="B1126">
            <v>42921</v>
          </cell>
          <cell r="H1126">
            <v>7</v>
          </cell>
          <cell r="K1126">
            <v>314</v>
          </cell>
          <cell r="O1126">
            <v>128</v>
          </cell>
          <cell r="P1126" t="str">
            <v>Katz</v>
          </cell>
          <cell r="Q1126">
            <v>4</v>
          </cell>
          <cell r="S1126">
            <v>7</v>
          </cell>
        </row>
        <row r="1127">
          <cell r="B1127">
            <v>42921</v>
          </cell>
          <cell r="H1127">
            <v>16</v>
          </cell>
          <cell r="K1127">
            <v>0</v>
          </cell>
          <cell r="O1127">
            <v>322</v>
          </cell>
          <cell r="P1127" t="str">
            <v>Katz</v>
          </cell>
          <cell r="Q1127">
            <v>3</v>
          </cell>
          <cell r="S1127">
            <v>7</v>
          </cell>
        </row>
        <row r="1128">
          <cell r="B1128">
            <v>42921</v>
          </cell>
          <cell r="H1128">
            <v>6</v>
          </cell>
          <cell r="K1128">
            <v>9</v>
          </cell>
          <cell r="O1128">
            <v>0</v>
          </cell>
          <cell r="Q1128">
            <v>0</v>
          </cell>
          <cell r="S1128">
            <v>7</v>
          </cell>
        </row>
        <row r="1129">
          <cell r="B1129">
            <v>42921</v>
          </cell>
          <cell r="H1129">
            <v>6</v>
          </cell>
          <cell r="K1129">
            <v>21</v>
          </cell>
          <cell r="O1129">
            <v>0</v>
          </cell>
          <cell r="Q1129">
            <v>0</v>
          </cell>
          <cell r="S1129">
            <v>7</v>
          </cell>
        </row>
        <row r="1130">
          <cell r="B1130">
            <v>42921</v>
          </cell>
          <cell r="H1130">
            <v>14</v>
          </cell>
          <cell r="K1130">
            <v>0</v>
          </cell>
          <cell r="O1130">
            <v>946</v>
          </cell>
          <cell r="P1130" t="str">
            <v>Katz</v>
          </cell>
          <cell r="Q1130">
            <v>5</v>
          </cell>
          <cell r="S1130">
            <v>7</v>
          </cell>
        </row>
        <row r="1131">
          <cell r="B1131">
            <v>42921</v>
          </cell>
          <cell r="H1131">
            <v>6</v>
          </cell>
          <cell r="K1131">
            <v>89</v>
          </cell>
          <cell r="O1131">
            <v>0</v>
          </cell>
          <cell r="Q1131">
            <v>0</v>
          </cell>
          <cell r="S1131">
            <v>7</v>
          </cell>
        </row>
        <row r="1132">
          <cell r="B1132">
            <v>42921</v>
          </cell>
          <cell r="H1132">
            <v>6</v>
          </cell>
          <cell r="K1132">
            <v>17</v>
          </cell>
          <cell r="O1132">
            <v>0</v>
          </cell>
          <cell r="Q1132">
            <v>0</v>
          </cell>
          <cell r="S1132">
            <v>7</v>
          </cell>
        </row>
        <row r="1133">
          <cell r="B1133">
            <v>42921</v>
          </cell>
          <cell r="H1133">
            <v>11</v>
          </cell>
          <cell r="K1133">
            <v>0</v>
          </cell>
          <cell r="O1133">
            <v>453</v>
          </cell>
          <cell r="P1133" t="str">
            <v>Katz</v>
          </cell>
          <cell r="Q1133">
            <v>4</v>
          </cell>
          <cell r="S1133">
            <v>7</v>
          </cell>
        </row>
        <row r="1134">
          <cell r="B1134">
            <v>42921</v>
          </cell>
          <cell r="H1134">
            <v>5</v>
          </cell>
          <cell r="K1134">
            <v>99</v>
          </cell>
          <cell r="O1134">
            <v>0</v>
          </cell>
          <cell r="Q1134">
            <v>0</v>
          </cell>
          <cell r="S1134">
            <v>7</v>
          </cell>
        </row>
        <row r="1135">
          <cell r="B1135">
            <v>42921</v>
          </cell>
          <cell r="H1135">
            <v>5</v>
          </cell>
          <cell r="K1135">
            <v>98</v>
          </cell>
          <cell r="O1135">
            <v>386</v>
          </cell>
          <cell r="P1135" t="str">
            <v>Katz</v>
          </cell>
          <cell r="Q1135">
            <v>3</v>
          </cell>
          <cell r="S1135">
            <v>7</v>
          </cell>
        </row>
        <row r="1136">
          <cell r="B1136">
            <v>42921</v>
          </cell>
          <cell r="H1136">
            <v>6</v>
          </cell>
          <cell r="K1136">
            <v>19</v>
          </cell>
          <cell r="O1136">
            <v>0</v>
          </cell>
          <cell r="Q1136">
            <v>0</v>
          </cell>
          <cell r="S1136">
            <v>7</v>
          </cell>
        </row>
        <row r="1137">
          <cell r="B1137">
            <v>42921</v>
          </cell>
          <cell r="H1137">
            <v>5</v>
          </cell>
          <cell r="K1137">
            <v>61</v>
          </cell>
          <cell r="O1137">
            <v>0</v>
          </cell>
          <cell r="Q1137">
            <v>0</v>
          </cell>
          <cell r="S1137">
            <v>7</v>
          </cell>
        </row>
        <row r="1138">
          <cell r="B1138">
            <v>42921</v>
          </cell>
          <cell r="H1138">
            <v>6</v>
          </cell>
          <cell r="K1138">
            <v>36</v>
          </cell>
          <cell r="O1138">
            <v>0</v>
          </cell>
          <cell r="Q1138">
            <v>0</v>
          </cell>
          <cell r="S1138">
            <v>7</v>
          </cell>
        </row>
        <row r="1139">
          <cell r="B1139">
            <v>42921</v>
          </cell>
          <cell r="H1139">
            <v>5</v>
          </cell>
          <cell r="K1139">
            <v>27</v>
          </cell>
          <cell r="O1139">
            <v>531</v>
          </cell>
          <cell r="P1139" t="str">
            <v>Katz</v>
          </cell>
          <cell r="Q1139">
            <v>4</v>
          </cell>
          <cell r="S1139">
            <v>7</v>
          </cell>
        </row>
        <row r="1140">
          <cell r="B1140">
            <v>42921</v>
          </cell>
          <cell r="H1140">
            <v>9</v>
          </cell>
          <cell r="K1140">
            <v>62</v>
          </cell>
          <cell r="O1140">
            <v>0</v>
          </cell>
          <cell r="Q1140">
            <v>0</v>
          </cell>
          <cell r="S1140">
            <v>7</v>
          </cell>
        </row>
        <row r="1141">
          <cell r="B1141">
            <v>42921</v>
          </cell>
          <cell r="H1141">
            <v>7</v>
          </cell>
          <cell r="K1141">
            <v>9</v>
          </cell>
          <cell r="O1141">
            <v>0</v>
          </cell>
          <cell r="Q1141">
            <v>0</v>
          </cell>
          <cell r="S1141">
            <v>7</v>
          </cell>
        </row>
        <row r="1142">
          <cell r="B1142">
            <v>42921</v>
          </cell>
          <cell r="H1142">
            <v>5</v>
          </cell>
          <cell r="K1142">
            <v>274</v>
          </cell>
          <cell r="O1142">
            <v>162</v>
          </cell>
          <cell r="P1142" t="str">
            <v>Katz</v>
          </cell>
          <cell r="Q1142">
            <v>3</v>
          </cell>
          <cell r="S1142">
            <v>7</v>
          </cell>
        </row>
        <row r="1143">
          <cell r="B1143">
            <v>42921</v>
          </cell>
          <cell r="H1143">
            <v>5</v>
          </cell>
          <cell r="K1143">
            <v>61</v>
          </cell>
          <cell r="O1143">
            <v>168</v>
          </cell>
          <cell r="P1143" t="str">
            <v>Katz</v>
          </cell>
          <cell r="Q1143">
            <v>4</v>
          </cell>
          <cell r="S1143">
            <v>7</v>
          </cell>
        </row>
        <row r="1144">
          <cell r="B1144">
            <v>42921</v>
          </cell>
          <cell r="H1144">
            <v>6</v>
          </cell>
          <cell r="K1144">
            <v>257</v>
          </cell>
          <cell r="O1144">
            <v>422</v>
          </cell>
          <cell r="P1144" t="str">
            <v>Katz</v>
          </cell>
          <cell r="Q1144">
            <v>3</v>
          </cell>
          <cell r="S1144">
            <v>7</v>
          </cell>
        </row>
        <row r="1145">
          <cell r="B1145">
            <v>42921</v>
          </cell>
          <cell r="H1145">
            <v>5</v>
          </cell>
          <cell r="K1145">
            <v>197</v>
          </cell>
          <cell r="O1145">
            <v>485</v>
          </cell>
          <cell r="P1145" t="str">
            <v>Katz</v>
          </cell>
          <cell r="Q1145">
            <v>4</v>
          </cell>
          <cell r="S1145">
            <v>7</v>
          </cell>
        </row>
        <row r="1146">
          <cell r="B1146">
            <v>42921</v>
          </cell>
          <cell r="H1146">
            <v>12</v>
          </cell>
          <cell r="K1146">
            <v>0</v>
          </cell>
          <cell r="O1146">
            <v>208</v>
          </cell>
          <cell r="P1146" t="str">
            <v>Katz</v>
          </cell>
          <cell r="Q1146">
            <v>5</v>
          </cell>
          <cell r="S1146">
            <v>7</v>
          </cell>
        </row>
        <row r="1147">
          <cell r="B1147">
            <v>42921</v>
          </cell>
          <cell r="H1147">
            <v>6</v>
          </cell>
          <cell r="K1147">
            <v>23</v>
          </cell>
          <cell r="O1147">
            <v>1772</v>
          </cell>
          <cell r="P1147" t="str">
            <v>Katz</v>
          </cell>
          <cell r="Q1147">
            <v>3</v>
          </cell>
          <cell r="S1147">
            <v>7</v>
          </cell>
        </row>
        <row r="1148">
          <cell r="B1148">
            <v>42921</v>
          </cell>
          <cell r="H1148">
            <v>6</v>
          </cell>
          <cell r="K1148">
            <v>225</v>
          </cell>
          <cell r="O1148">
            <v>274</v>
          </cell>
          <cell r="P1148" t="str">
            <v>Adams</v>
          </cell>
          <cell r="Q1148">
            <v>3</v>
          </cell>
          <cell r="S1148">
            <v>7</v>
          </cell>
        </row>
        <row r="1149">
          <cell r="B1149">
            <v>42921</v>
          </cell>
          <cell r="H1149">
            <v>10</v>
          </cell>
          <cell r="K1149">
            <v>378</v>
          </cell>
          <cell r="O1149">
            <v>417</v>
          </cell>
          <cell r="P1149" t="str">
            <v>Adams</v>
          </cell>
          <cell r="Q1149">
            <v>1</v>
          </cell>
          <cell r="S1149">
            <v>7</v>
          </cell>
        </row>
        <row r="1150">
          <cell r="B1150">
            <v>42921</v>
          </cell>
          <cell r="H1150">
            <v>9</v>
          </cell>
          <cell r="K1150">
            <v>255</v>
          </cell>
          <cell r="O1150">
            <v>157</v>
          </cell>
          <cell r="P1150" t="str">
            <v>Adams</v>
          </cell>
          <cell r="Q1150">
            <v>1</v>
          </cell>
          <cell r="S1150">
            <v>7</v>
          </cell>
        </row>
        <row r="1151">
          <cell r="B1151">
            <v>42921</v>
          </cell>
          <cell r="H1151">
            <v>5</v>
          </cell>
          <cell r="K1151">
            <v>140</v>
          </cell>
          <cell r="O1151">
            <v>107</v>
          </cell>
          <cell r="P1151" t="str">
            <v>Adams</v>
          </cell>
          <cell r="Q1151">
            <v>3</v>
          </cell>
          <cell r="S1151">
            <v>7</v>
          </cell>
        </row>
        <row r="1152">
          <cell r="B1152">
            <v>42921</v>
          </cell>
          <cell r="H1152">
            <v>5</v>
          </cell>
          <cell r="K1152">
            <v>145</v>
          </cell>
          <cell r="O1152">
            <v>524</v>
          </cell>
          <cell r="P1152" t="str">
            <v>Adams</v>
          </cell>
          <cell r="Q1152">
            <v>4</v>
          </cell>
          <cell r="S1152">
            <v>7</v>
          </cell>
        </row>
        <row r="1153">
          <cell r="B1153">
            <v>42921</v>
          </cell>
          <cell r="H1153">
            <v>9</v>
          </cell>
          <cell r="K1153">
            <v>217</v>
          </cell>
          <cell r="O1153">
            <v>269</v>
          </cell>
          <cell r="P1153" t="str">
            <v>Adams</v>
          </cell>
          <cell r="Q1153">
            <v>2</v>
          </cell>
          <cell r="S1153">
            <v>7</v>
          </cell>
        </row>
        <row r="1154">
          <cell r="B1154">
            <v>42921</v>
          </cell>
          <cell r="H1154">
            <v>6</v>
          </cell>
          <cell r="K1154">
            <v>67</v>
          </cell>
          <cell r="O1154">
            <v>60</v>
          </cell>
          <cell r="P1154" t="str">
            <v>Adams</v>
          </cell>
          <cell r="Q1154">
            <v>1</v>
          </cell>
          <cell r="S1154">
            <v>7</v>
          </cell>
        </row>
        <row r="1155">
          <cell r="B1155">
            <v>42921</v>
          </cell>
          <cell r="H1155">
            <v>10</v>
          </cell>
          <cell r="K1155">
            <v>40</v>
          </cell>
          <cell r="O1155">
            <v>0</v>
          </cell>
          <cell r="Q1155">
            <v>0</v>
          </cell>
          <cell r="S1155">
            <v>7</v>
          </cell>
        </row>
        <row r="1156">
          <cell r="B1156">
            <v>42921</v>
          </cell>
          <cell r="H1156">
            <v>5</v>
          </cell>
          <cell r="K1156">
            <v>70</v>
          </cell>
          <cell r="O1156">
            <v>338</v>
          </cell>
          <cell r="P1156" t="str">
            <v>Adams</v>
          </cell>
          <cell r="Q1156">
            <v>2</v>
          </cell>
          <cell r="S1156">
            <v>7</v>
          </cell>
        </row>
        <row r="1157">
          <cell r="B1157">
            <v>42921</v>
          </cell>
          <cell r="H1157">
            <v>10</v>
          </cell>
          <cell r="K1157">
            <v>246</v>
          </cell>
          <cell r="O1157">
            <v>609</v>
          </cell>
          <cell r="P1157" t="str">
            <v>Adams</v>
          </cell>
          <cell r="Q1157">
            <v>2</v>
          </cell>
          <cell r="S1157">
            <v>7</v>
          </cell>
        </row>
        <row r="1158">
          <cell r="B1158">
            <v>42921</v>
          </cell>
          <cell r="H1158">
            <v>6</v>
          </cell>
          <cell r="K1158">
            <v>314</v>
          </cell>
          <cell r="O1158">
            <v>137</v>
          </cell>
          <cell r="P1158" t="str">
            <v>Adams</v>
          </cell>
          <cell r="Q1158">
            <v>5</v>
          </cell>
          <cell r="S1158">
            <v>7</v>
          </cell>
        </row>
        <row r="1159">
          <cell r="B1159">
            <v>42921</v>
          </cell>
          <cell r="H1159">
            <v>10</v>
          </cell>
          <cell r="K1159">
            <v>279</v>
          </cell>
          <cell r="O1159">
            <v>24</v>
          </cell>
          <cell r="P1159" t="str">
            <v>Adams</v>
          </cell>
          <cell r="Q1159">
            <v>3</v>
          </cell>
          <cell r="S1159">
            <v>7</v>
          </cell>
        </row>
        <row r="1160">
          <cell r="B1160">
            <v>42921</v>
          </cell>
          <cell r="H1160">
            <v>10</v>
          </cell>
          <cell r="K1160">
            <v>280</v>
          </cell>
          <cell r="O1160">
            <v>86</v>
          </cell>
          <cell r="P1160" t="str">
            <v>Adams</v>
          </cell>
          <cell r="Q1160">
            <v>1</v>
          </cell>
          <cell r="S1160">
            <v>7</v>
          </cell>
        </row>
        <row r="1161">
          <cell r="B1161">
            <v>42921</v>
          </cell>
          <cell r="H1161">
            <v>6</v>
          </cell>
          <cell r="K1161">
            <v>11</v>
          </cell>
          <cell r="O1161">
            <v>171</v>
          </cell>
          <cell r="P1161" t="str">
            <v>Adams</v>
          </cell>
          <cell r="Q1161">
            <v>1</v>
          </cell>
          <cell r="S1161">
            <v>7</v>
          </cell>
        </row>
        <row r="1162">
          <cell r="B1162">
            <v>42921</v>
          </cell>
          <cell r="H1162">
            <v>21</v>
          </cell>
          <cell r="K1162">
            <v>20</v>
          </cell>
          <cell r="O1162">
            <v>273</v>
          </cell>
          <cell r="P1162" t="str">
            <v>Adams</v>
          </cell>
          <cell r="Q1162">
            <v>3</v>
          </cell>
          <cell r="S1162">
            <v>7</v>
          </cell>
        </row>
        <row r="1163">
          <cell r="B1163">
            <v>42921</v>
          </cell>
          <cell r="H1163">
            <v>13</v>
          </cell>
          <cell r="K1163">
            <v>0</v>
          </cell>
          <cell r="O1163">
            <v>59</v>
          </cell>
          <cell r="P1163" t="str">
            <v>Adams</v>
          </cell>
          <cell r="Q1163">
            <v>4</v>
          </cell>
          <cell r="S1163">
            <v>7</v>
          </cell>
        </row>
        <row r="1164">
          <cell r="B1164">
            <v>42921</v>
          </cell>
          <cell r="H1164">
            <v>11</v>
          </cell>
          <cell r="K1164">
            <v>0</v>
          </cell>
          <cell r="O1164">
            <v>268</v>
          </cell>
          <cell r="P1164" t="str">
            <v>Adams</v>
          </cell>
          <cell r="Q1164">
            <v>4</v>
          </cell>
          <cell r="S1164">
            <v>7</v>
          </cell>
        </row>
        <row r="1165">
          <cell r="B1165">
            <v>42921</v>
          </cell>
          <cell r="H1165">
            <v>6</v>
          </cell>
          <cell r="K1165">
            <v>197</v>
          </cell>
          <cell r="O1165">
            <v>83</v>
          </cell>
          <cell r="P1165" t="str">
            <v>Adams</v>
          </cell>
          <cell r="Q1165">
            <v>5</v>
          </cell>
          <cell r="S1165">
            <v>7</v>
          </cell>
        </row>
        <row r="1166">
          <cell r="B1166">
            <v>42921</v>
          </cell>
          <cell r="H1166">
            <v>6</v>
          </cell>
          <cell r="K1166">
            <v>132</v>
          </cell>
          <cell r="O1166">
            <v>79</v>
          </cell>
          <cell r="P1166" t="str">
            <v>Adams</v>
          </cell>
          <cell r="Q1166">
            <v>3</v>
          </cell>
          <cell r="S1166">
            <v>7</v>
          </cell>
        </row>
        <row r="1167">
          <cell r="B1167">
            <v>42921</v>
          </cell>
          <cell r="H1167">
            <v>5</v>
          </cell>
          <cell r="K1167">
            <v>4</v>
          </cell>
          <cell r="O1167">
            <v>60</v>
          </cell>
          <cell r="P1167" t="str">
            <v>Adams</v>
          </cell>
          <cell r="Q1167">
            <v>3</v>
          </cell>
          <cell r="S1167">
            <v>7</v>
          </cell>
        </row>
        <row r="1168">
          <cell r="B1168">
            <v>42921</v>
          </cell>
          <cell r="H1168">
            <v>6</v>
          </cell>
          <cell r="K1168">
            <v>47</v>
          </cell>
          <cell r="O1168">
            <v>697</v>
          </cell>
          <cell r="P1168" t="str">
            <v>Adams</v>
          </cell>
          <cell r="Q1168">
            <v>3</v>
          </cell>
          <cell r="S1168">
            <v>7</v>
          </cell>
        </row>
        <row r="1169">
          <cell r="B1169">
            <v>42921</v>
          </cell>
          <cell r="H1169">
            <v>6</v>
          </cell>
          <cell r="K1169">
            <v>27</v>
          </cell>
          <cell r="O1169">
            <v>148</v>
          </cell>
          <cell r="P1169" t="str">
            <v>Adams</v>
          </cell>
          <cell r="Q1169">
            <v>3</v>
          </cell>
          <cell r="S1169">
            <v>7</v>
          </cell>
        </row>
        <row r="1170">
          <cell r="B1170">
            <v>42921</v>
          </cell>
          <cell r="H1170">
            <v>6</v>
          </cell>
          <cell r="K1170">
            <v>12</v>
          </cell>
          <cell r="O1170">
            <v>245</v>
          </cell>
          <cell r="P1170" t="str">
            <v>Adams</v>
          </cell>
          <cell r="Q1170">
            <v>4</v>
          </cell>
          <cell r="S1170">
            <v>7</v>
          </cell>
        </row>
        <row r="1171">
          <cell r="B1171">
            <v>42921</v>
          </cell>
          <cell r="H1171">
            <v>9</v>
          </cell>
          <cell r="K1171">
            <v>0</v>
          </cell>
          <cell r="O1171">
            <v>141</v>
          </cell>
          <cell r="P1171" t="str">
            <v>Adams</v>
          </cell>
          <cell r="Q1171">
            <v>2</v>
          </cell>
          <cell r="S1171">
            <v>7</v>
          </cell>
        </row>
        <row r="1172">
          <cell r="B1172">
            <v>42921</v>
          </cell>
          <cell r="H1172">
            <v>6</v>
          </cell>
          <cell r="K1172">
            <v>30</v>
          </cell>
          <cell r="O1172">
            <v>83</v>
          </cell>
          <cell r="P1172" t="str">
            <v>Adams</v>
          </cell>
          <cell r="Q1172">
            <v>1</v>
          </cell>
          <cell r="S1172">
            <v>7</v>
          </cell>
        </row>
        <row r="1173">
          <cell r="B1173">
            <v>42921</v>
          </cell>
          <cell r="H1173">
            <v>10</v>
          </cell>
          <cell r="K1173">
            <v>59</v>
          </cell>
          <cell r="O1173">
            <v>50</v>
          </cell>
          <cell r="P1173" t="str">
            <v>Adams</v>
          </cell>
          <cell r="Q1173">
            <v>4</v>
          </cell>
          <cell r="S1173">
            <v>7</v>
          </cell>
        </row>
        <row r="1174">
          <cell r="B1174">
            <v>42921</v>
          </cell>
          <cell r="H1174">
            <v>10</v>
          </cell>
          <cell r="K1174">
            <v>0</v>
          </cell>
          <cell r="O1174">
            <v>199</v>
          </cell>
          <cell r="P1174" t="str">
            <v>Adams</v>
          </cell>
          <cell r="Q1174">
            <v>1</v>
          </cell>
          <cell r="S1174">
            <v>7</v>
          </cell>
        </row>
        <row r="1175">
          <cell r="B1175">
            <v>42921</v>
          </cell>
          <cell r="H1175">
            <v>9</v>
          </cell>
          <cell r="K1175">
            <v>205</v>
          </cell>
          <cell r="O1175">
            <v>168</v>
          </cell>
          <cell r="P1175" t="str">
            <v>Adams</v>
          </cell>
          <cell r="Q1175">
            <v>3</v>
          </cell>
          <cell r="S1175">
            <v>7</v>
          </cell>
        </row>
        <row r="1176">
          <cell r="B1176">
            <v>42921</v>
          </cell>
          <cell r="H1176">
            <v>6</v>
          </cell>
          <cell r="K1176">
            <v>35</v>
          </cell>
          <cell r="O1176">
            <v>116</v>
          </cell>
          <cell r="P1176" t="str">
            <v>Adams</v>
          </cell>
          <cell r="Q1176">
            <v>3</v>
          </cell>
          <cell r="S1176">
            <v>7</v>
          </cell>
        </row>
        <row r="1177">
          <cell r="B1177">
            <v>42921</v>
          </cell>
          <cell r="H1177">
            <v>14</v>
          </cell>
          <cell r="K1177">
            <v>0</v>
          </cell>
          <cell r="O1177">
            <v>211</v>
          </cell>
          <cell r="P1177" t="str">
            <v>Adams</v>
          </cell>
          <cell r="Q1177">
            <v>2</v>
          </cell>
          <cell r="S1177">
            <v>7</v>
          </cell>
        </row>
        <row r="1178">
          <cell r="B1178">
            <v>42921</v>
          </cell>
          <cell r="H1178">
            <v>13</v>
          </cell>
          <cell r="K1178">
            <v>0</v>
          </cell>
          <cell r="O1178">
            <v>213</v>
          </cell>
          <cell r="P1178" t="str">
            <v>Adams</v>
          </cell>
          <cell r="Q1178">
            <v>3</v>
          </cell>
          <cell r="S1178">
            <v>7</v>
          </cell>
        </row>
        <row r="1179">
          <cell r="B1179">
            <v>42921</v>
          </cell>
          <cell r="H1179">
            <v>10</v>
          </cell>
          <cell r="K1179">
            <v>19</v>
          </cell>
          <cell r="O1179">
            <v>0</v>
          </cell>
          <cell r="Q1179">
            <v>0</v>
          </cell>
          <cell r="S1179">
            <v>7</v>
          </cell>
        </row>
        <row r="1180">
          <cell r="B1180">
            <v>42921</v>
          </cell>
          <cell r="H1180">
            <v>13</v>
          </cell>
          <cell r="K1180">
            <v>0</v>
          </cell>
          <cell r="O1180">
            <v>184</v>
          </cell>
          <cell r="P1180" t="str">
            <v>Adams</v>
          </cell>
          <cell r="Q1180">
            <v>5</v>
          </cell>
          <cell r="S1180">
            <v>7</v>
          </cell>
        </row>
        <row r="1181">
          <cell r="B1181">
            <v>42921</v>
          </cell>
          <cell r="H1181">
            <v>6</v>
          </cell>
          <cell r="K1181">
            <v>120</v>
          </cell>
          <cell r="O1181">
            <v>13</v>
          </cell>
          <cell r="P1181" t="str">
            <v>Adams</v>
          </cell>
          <cell r="Q1181">
            <v>4</v>
          </cell>
          <cell r="S1181">
            <v>7</v>
          </cell>
        </row>
        <row r="1182">
          <cell r="B1182">
            <v>42921</v>
          </cell>
          <cell r="H1182">
            <v>9</v>
          </cell>
          <cell r="K1182">
            <v>114</v>
          </cell>
          <cell r="O1182">
            <v>122</v>
          </cell>
          <cell r="P1182" t="str">
            <v>Adams</v>
          </cell>
          <cell r="Q1182">
            <v>2</v>
          </cell>
          <cell r="S1182">
            <v>7</v>
          </cell>
        </row>
        <row r="1183">
          <cell r="B1183">
            <v>42921</v>
          </cell>
          <cell r="H1183">
            <v>4</v>
          </cell>
          <cell r="K1183">
            <v>163</v>
          </cell>
          <cell r="O1183">
            <v>544</v>
          </cell>
          <cell r="P1183" t="str">
            <v>Adams</v>
          </cell>
          <cell r="Q1183">
            <v>1</v>
          </cell>
          <cell r="S1183">
            <v>7</v>
          </cell>
        </row>
        <row r="1184">
          <cell r="B1184">
            <v>42921</v>
          </cell>
          <cell r="H1184">
            <v>10</v>
          </cell>
          <cell r="K1184">
            <v>140</v>
          </cell>
          <cell r="O1184">
            <v>148</v>
          </cell>
          <cell r="P1184" t="str">
            <v>Grojovin</v>
          </cell>
          <cell r="Q1184">
            <v>4</v>
          </cell>
          <cell r="S1184">
            <v>7</v>
          </cell>
        </row>
        <row r="1185">
          <cell r="B1185">
            <v>42921</v>
          </cell>
          <cell r="H1185">
            <v>11</v>
          </cell>
          <cell r="K1185">
            <v>77</v>
          </cell>
          <cell r="O1185">
            <v>0</v>
          </cell>
          <cell r="Q1185">
            <v>0</v>
          </cell>
          <cell r="S1185">
            <v>7</v>
          </cell>
        </row>
        <row r="1186">
          <cell r="B1186">
            <v>42921</v>
          </cell>
          <cell r="H1186">
            <v>4</v>
          </cell>
          <cell r="K1186">
            <v>17</v>
          </cell>
          <cell r="O1186">
            <v>0</v>
          </cell>
          <cell r="Q1186">
            <v>0</v>
          </cell>
          <cell r="S1186">
            <v>7</v>
          </cell>
        </row>
        <row r="1187">
          <cell r="B1187">
            <v>42921</v>
          </cell>
          <cell r="H1187">
            <v>9</v>
          </cell>
          <cell r="K1187">
            <v>20</v>
          </cell>
          <cell r="O1187">
            <v>0</v>
          </cell>
          <cell r="Q1187">
            <v>0</v>
          </cell>
          <cell r="S1187">
            <v>7</v>
          </cell>
        </row>
        <row r="1188">
          <cell r="B1188">
            <v>42921</v>
          </cell>
          <cell r="H1188">
            <v>10</v>
          </cell>
          <cell r="K1188">
            <v>111</v>
          </cell>
          <cell r="O1188">
            <v>101</v>
          </cell>
          <cell r="P1188" t="str">
            <v>Grojovin</v>
          </cell>
          <cell r="Q1188">
            <v>1</v>
          </cell>
          <cell r="S1188">
            <v>7</v>
          </cell>
        </row>
        <row r="1189">
          <cell r="B1189">
            <v>42921</v>
          </cell>
          <cell r="H1189">
            <v>10</v>
          </cell>
          <cell r="K1189">
            <v>73</v>
          </cell>
          <cell r="O1189">
            <v>152</v>
          </cell>
          <cell r="P1189" t="str">
            <v>Grojovin</v>
          </cell>
          <cell r="Q1189">
            <v>2</v>
          </cell>
          <cell r="S1189">
            <v>7</v>
          </cell>
        </row>
        <row r="1190">
          <cell r="B1190">
            <v>42921</v>
          </cell>
          <cell r="H1190">
            <v>5</v>
          </cell>
          <cell r="K1190">
            <v>4</v>
          </cell>
          <cell r="O1190">
            <v>0</v>
          </cell>
          <cell r="Q1190">
            <v>0</v>
          </cell>
          <cell r="S1190">
            <v>7</v>
          </cell>
        </row>
        <row r="1191">
          <cell r="B1191">
            <v>42921</v>
          </cell>
          <cell r="H1191">
            <v>10</v>
          </cell>
          <cell r="K1191">
            <v>170</v>
          </cell>
          <cell r="O1191">
            <v>68</v>
          </cell>
          <cell r="P1191" t="str">
            <v>Grojovin</v>
          </cell>
          <cell r="Q1191">
            <v>3</v>
          </cell>
          <cell r="S1191">
            <v>7</v>
          </cell>
        </row>
        <row r="1192">
          <cell r="B1192">
            <v>42921</v>
          </cell>
          <cell r="H1192">
            <v>9</v>
          </cell>
          <cell r="K1192">
            <v>26</v>
          </cell>
          <cell r="O1192">
            <v>0</v>
          </cell>
          <cell r="Q1192">
            <v>0</v>
          </cell>
          <cell r="S1192">
            <v>7</v>
          </cell>
        </row>
        <row r="1193">
          <cell r="B1193">
            <v>42921</v>
          </cell>
          <cell r="H1193">
            <v>3</v>
          </cell>
          <cell r="K1193">
            <v>11</v>
          </cell>
          <cell r="O1193">
            <v>0</v>
          </cell>
          <cell r="Q1193">
            <v>0</v>
          </cell>
          <cell r="S1193">
            <v>7</v>
          </cell>
        </row>
        <row r="1194">
          <cell r="B1194">
            <v>42921</v>
          </cell>
          <cell r="H1194">
            <v>10</v>
          </cell>
          <cell r="K1194">
            <v>24</v>
          </cell>
          <cell r="O1194">
            <v>0</v>
          </cell>
          <cell r="Q1194">
            <v>0</v>
          </cell>
          <cell r="S1194">
            <v>7</v>
          </cell>
        </row>
        <row r="1195">
          <cell r="B1195">
            <v>42921</v>
          </cell>
          <cell r="H1195">
            <v>9</v>
          </cell>
          <cell r="K1195">
            <v>2</v>
          </cell>
          <cell r="O1195">
            <v>0</v>
          </cell>
          <cell r="Q1195">
            <v>0</v>
          </cell>
          <cell r="S1195">
            <v>7</v>
          </cell>
        </row>
        <row r="1196">
          <cell r="B1196">
            <v>42921</v>
          </cell>
          <cell r="H1196">
            <v>9</v>
          </cell>
          <cell r="K1196">
            <v>111</v>
          </cell>
          <cell r="O1196">
            <v>186</v>
          </cell>
          <cell r="P1196" t="str">
            <v>Grojovin</v>
          </cell>
          <cell r="Q1196">
            <v>3</v>
          </cell>
          <cell r="S1196">
            <v>7</v>
          </cell>
        </row>
        <row r="1197">
          <cell r="B1197">
            <v>42921</v>
          </cell>
          <cell r="H1197">
            <v>7</v>
          </cell>
          <cell r="K1197">
            <v>15</v>
          </cell>
          <cell r="O1197">
            <v>0</v>
          </cell>
          <cell r="Q1197">
            <v>0</v>
          </cell>
          <cell r="S1197">
            <v>7</v>
          </cell>
        </row>
        <row r="1198">
          <cell r="B1198">
            <v>42921</v>
          </cell>
          <cell r="H1198">
            <v>10</v>
          </cell>
          <cell r="K1198">
            <v>119</v>
          </cell>
          <cell r="O1198">
            <v>588</v>
          </cell>
          <cell r="P1198" t="str">
            <v>Adams</v>
          </cell>
          <cell r="Q1198">
            <v>2</v>
          </cell>
          <cell r="S1198">
            <v>7</v>
          </cell>
        </row>
        <row r="1199">
          <cell r="B1199">
            <v>42921</v>
          </cell>
          <cell r="H1199">
            <v>7</v>
          </cell>
          <cell r="K1199">
            <v>52</v>
          </cell>
          <cell r="O1199">
            <v>0</v>
          </cell>
          <cell r="Q1199">
            <v>0</v>
          </cell>
          <cell r="S1199">
            <v>7</v>
          </cell>
        </row>
        <row r="1200">
          <cell r="B1200">
            <v>42921</v>
          </cell>
          <cell r="H1200">
            <v>9</v>
          </cell>
          <cell r="K1200">
            <v>3</v>
          </cell>
          <cell r="O1200">
            <v>0</v>
          </cell>
          <cell r="Q1200">
            <v>0</v>
          </cell>
          <cell r="S1200">
            <v>7</v>
          </cell>
        </row>
        <row r="1201">
          <cell r="B1201">
            <v>42921</v>
          </cell>
          <cell r="H1201">
            <v>9</v>
          </cell>
          <cell r="K1201">
            <v>5</v>
          </cell>
          <cell r="O1201">
            <v>0</v>
          </cell>
          <cell r="Q1201">
            <v>0</v>
          </cell>
          <cell r="S1201">
            <v>7</v>
          </cell>
        </row>
        <row r="1202">
          <cell r="B1202">
            <v>42921</v>
          </cell>
          <cell r="H1202">
            <v>7</v>
          </cell>
          <cell r="K1202">
            <v>63</v>
          </cell>
          <cell r="O1202">
            <v>0</v>
          </cell>
          <cell r="Q1202">
            <v>0</v>
          </cell>
          <cell r="S1202">
            <v>7</v>
          </cell>
        </row>
        <row r="1203">
          <cell r="B1203">
            <v>42921</v>
          </cell>
          <cell r="H1203">
            <v>4</v>
          </cell>
          <cell r="K1203">
            <v>7</v>
          </cell>
          <cell r="O1203">
            <v>0</v>
          </cell>
          <cell r="Q1203">
            <v>0</v>
          </cell>
          <cell r="S1203">
            <v>7</v>
          </cell>
        </row>
        <row r="1204">
          <cell r="B1204">
            <v>42921</v>
          </cell>
          <cell r="H1204">
            <v>9</v>
          </cell>
          <cell r="K1204">
            <v>270</v>
          </cell>
          <cell r="O1204">
            <v>1072</v>
          </cell>
          <cell r="P1204" t="str">
            <v>Grojovin</v>
          </cell>
          <cell r="Q1204">
            <v>3</v>
          </cell>
          <cell r="S1204">
            <v>7</v>
          </cell>
        </row>
        <row r="1205">
          <cell r="B1205">
            <v>42921</v>
          </cell>
          <cell r="H1205">
            <v>9</v>
          </cell>
          <cell r="K1205">
            <v>69</v>
          </cell>
          <cell r="O1205">
            <v>0</v>
          </cell>
          <cell r="Q1205">
            <v>0</v>
          </cell>
          <cell r="S1205">
            <v>7</v>
          </cell>
        </row>
        <row r="1206">
          <cell r="B1206">
            <v>42921</v>
          </cell>
          <cell r="H1206">
            <v>11</v>
          </cell>
          <cell r="K1206">
            <v>72</v>
          </cell>
          <cell r="O1206">
            <v>0</v>
          </cell>
          <cell r="Q1206">
            <v>0</v>
          </cell>
          <cell r="S1206">
            <v>7</v>
          </cell>
        </row>
        <row r="1207">
          <cell r="B1207">
            <v>42921</v>
          </cell>
          <cell r="H1207">
            <v>-8</v>
          </cell>
          <cell r="K1207">
            <v>351</v>
          </cell>
          <cell r="O1207">
            <v>206</v>
          </cell>
          <cell r="P1207" t="str">
            <v>Adams</v>
          </cell>
          <cell r="Q1207">
            <v>1</v>
          </cell>
          <cell r="S1207">
            <v>7</v>
          </cell>
        </row>
        <row r="1208">
          <cell r="B1208">
            <v>42921</v>
          </cell>
          <cell r="H1208">
            <v>7</v>
          </cell>
          <cell r="K1208">
            <v>91</v>
          </cell>
          <cell r="O1208">
            <v>61</v>
          </cell>
          <cell r="P1208" t="str">
            <v>Adams</v>
          </cell>
          <cell r="Q1208">
            <v>1</v>
          </cell>
          <cell r="S1208">
            <v>7</v>
          </cell>
        </row>
        <row r="1209">
          <cell r="B1209">
            <v>42921</v>
          </cell>
          <cell r="H1209">
            <v>5</v>
          </cell>
          <cell r="K1209">
            <v>22</v>
          </cell>
          <cell r="O1209">
            <v>0</v>
          </cell>
          <cell r="Q1209">
            <v>0</v>
          </cell>
          <cell r="S1209">
            <v>7</v>
          </cell>
        </row>
        <row r="1210">
          <cell r="B1210">
            <v>42921</v>
          </cell>
          <cell r="H1210">
            <v>2</v>
          </cell>
          <cell r="K1210">
            <v>0</v>
          </cell>
          <cell r="O1210">
            <v>14</v>
          </cell>
          <cell r="P1210" t="str">
            <v>Grojovin</v>
          </cell>
          <cell r="Q1210">
            <v>3</v>
          </cell>
          <cell r="S1210">
            <v>7</v>
          </cell>
        </row>
        <row r="1211">
          <cell r="B1211">
            <v>42921</v>
          </cell>
          <cell r="H1211">
            <v>2</v>
          </cell>
          <cell r="K1211">
            <v>0</v>
          </cell>
          <cell r="O1211">
            <v>29</v>
          </cell>
          <cell r="P1211" t="str">
            <v>Grojovin</v>
          </cell>
          <cell r="Q1211">
            <v>2</v>
          </cell>
          <cell r="S1211">
            <v>7</v>
          </cell>
        </row>
        <row r="1212">
          <cell r="B1212">
            <v>42921</v>
          </cell>
          <cell r="H1212">
            <v>2</v>
          </cell>
          <cell r="K1212">
            <v>0</v>
          </cell>
          <cell r="O1212">
            <v>5</v>
          </cell>
          <cell r="P1212" t="str">
            <v>Grojovin</v>
          </cell>
          <cell r="Q1212">
            <v>4</v>
          </cell>
          <cell r="S1212">
            <v>7</v>
          </cell>
        </row>
        <row r="1213">
          <cell r="B1213">
            <v>42921</v>
          </cell>
          <cell r="H1213">
            <v>5</v>
          </cell>
          <cell r="K1213">
            <v>217</v>
          </cell>
          <cell r="O1213">
            <v>124</v>
          </cell>
          <cell r="P1213" t="str">
            <v>Adams</v>
          </cell>
          <cell r="Q1213">
            <v>1</v>
          </cell>
          <cell r="S1213">
            <v>7</v>
          </cell>
        </row>
        <row r="1214">
          <cell r="B1214">
            <v>42921</v>
          </cell>
          <cell r="H1214">
            <v>6</v>
          </cell>
          <cell r="K1214">
            <v>120</v>
          </cell>
          <cell r="O1214">
            <v>81</v>
          </cell>
          <cell r="P1214" t="str">
            <v>Adams</v>
          </cell>
          <cell r="Q1214">
            <v>5</v>
          </cell>
          <cell r="S1214">
            <v>7</v>
          </cell>
        </row>
        <row r="1215">
          <cell r="B1215">
            <v>42921</v>
          </cell>
          <cell r="H1215">
            <v>2</v>
          </cell>
          <cell r="K1215">
            <v>0</v>
          </cell>
          <cell r="O1215">
            <v>227</v>
          </cell>
          <cell r="P1215" t="str">
            <v>Grojovin</v>
          </cell>
          <cell r="Q1215">
            <v>4</v>
          </cell>
          <cell r="S1215">
            <v>7</v>
          </cell>
        </row>
        <row r="1216">
          <cell r="B1216">
            <v>42921</v>
          </cell>
          <cell r="H1216">
            <v>5</v>
          </cell>
          <cell r="K1216">
            <v>63</v>
          </cell>
          <cell r="O1216">
            <v>822</v>
          </cell>
          <cell r="P1216" t="str">
            <v>Adams</v>
          </cell>
          <cell r="Q1216">
            <v>1</v>
          </cell>
          <cell r="S1216">
            <v>7</v>
          </cell>
        </row>
        <row r="1217">
          <cell r="B1217">
            <v>42921</v>
          </cell>
          <cell r="H1217">
            <v>1</v>
          </cell>
          <cell r="K1217">
            <v>0</v>
          </cell>
          <cell r="O1217">
            <v>180</v>
          </cell>
          <cell r="P1217" t="str">
            <v>Grojovin</v>
          </cell>
          <cell r="Q1217">
            <v>4</v>
          </cell>
          <cell r="S1217">
            <v>7</v>
          </cell>
        </row>
        <row r="1218">
          <cell r="B1218">
            <v>42921</v>
          </cell>
          <cell r="H1218">
            <v>2</v>
          </cell>
          <cell r="K1218">
            <v>0</v>
          </cell>
          <cell r="O1218">
            <v>55</v>
          </cell>
          <cell r="P1218" t="str">
            <v>Grojovin</v>
          </cell>
          <cell r="Q1218">
            <v>4</v>
          </cell>
          <cell r="S1218">
            <v>7</v>
          </cell>
        </row>
        <row r="1219">
          <cell r="B1219">
            <v>42921</v>
          </cell>
          <cell r="H1219">
            <v>0</v>
          </cell>
          <cell r="K1219">
            <v>75</v>
          </cell>
          <cell r="O1219">
            <v>8</v>
          </cell>
          <cell r="P1219" t="str">
            <v>Grojovin</v>
          </cell>
          <cell r="Q1219">
            <v>4</v>
          </cell>
          <cell r="S1219">
            <v>7</v>
          </cell>
        </row>
        <row r="1220">
          <cell r="B1220">
            <v>42921</v>
          </cell>
          <cell r="H1220">
            <v>9</v>
          </cell>
          <cell r="K1220">
            <v>122</v>
          </cell>
          <cell r="O1220">
            <v>123</v>
          </cell>
          <cell r="P1220" t="str">
            <v>Adams</v>
          </cell>
          <cell r="Q1220">
            <v>2</v>
          </cell>
          <cell r="S1220">
            <v>7</v>
          </cell>
        </row>
        <row r="1221">
          <cell r="B1221">
            <v>42921</v>
          </cell>
          <cell r="H1221">
            <v>7</v>
          </cell>
          <cell r="K1221">
            <v>26</v>
          </cell>
          <cell r="O1221">
            <v>0</v>
          </cell>
          <cell r="Q1221">
            <v>0</v>
          </cell>
          <cell r="S1221">
            <v>7</v>
          </cell>
        </row>
        <row r="1222">
          <cell r="B1222">
            <v>42921</v>
          </cell>
          <cell r="H1222">
            <v>7</v>
          </cell>
          <cell r="K1222">
            <v>16</v>
          </cell>
          <cell r="O1222">
            <v>0</v>
          </cell>
          <cell r="Q1222">
            <v>0</v>
          </cell>
          <cell r="S1222">
            <v>7</v>
          </cell>
        </row>
        <row r="1223">
          <cell r="B1223">
            <v>42921</v>
          </cell>
          <cell r="H1223">
            <v>9</v>
          </cell>
          <cell r="K1223">
            <v>25</v>
          </cell>
          <cell r="O1223">
            <v>0</v>
          </cell>
          <cell r="Q1223">
            <v>0</v>
          </cell>
          <cell r="S1223">
            <v>7</v>
          </cell>
        </row>
        <row r="1224">
          <cell r="B1224">
            <v>42921</v>
          </cell>
          <cell r="H1224">
            <v>9</v>
          </cell>
          <cell r="K1224">
            <v>20</v>
          </cell>
          <cell r="O1224">
            <v>0</v>
          </cell>
          <cell r="Q1224">
            <v>0</v>
          </cell>
          <cell r="S1224">
            <v>7</v>
          </cell>
        </row>
        <row r="1225">
          <cell r="B1225">
            <v>42921</v>
          </cell>
          <cell r="H1225">
            <v>3</v>
          </cell>
          <cell r="K1225">
            <v>8</v>
          </cell>
          <cell r="O1225">
            <v>0</v>
          </cell>
          <cell r="Q1225">
            <v>0</v>
          </cell>
          <cell r="S1225">
            <v>7</v>
          </cell>
        </row>
        <row r="1226">
          <cell r="B1226">
            <v>42921</v>
          </cell>
          <cell r="H1226">
            <v>10</v>
          </cell>
          <cell r="K1226">
            <v>4</v>
          </cell>
          <cell r="O1226">
            <v>163</v>
          </cell>
          <cell r="P1226" t="str">
            <v>Adams</v>
          </cell>
          <cell r="Q1226">
            <v>2</v>
          </cell>
          <cell r="S1226">
            <v>7</v>
          </cell>
        </row>
        <row r="1227">
          <cell r="B1227">
            <v>42921</v>
          </cell>
          <cell r="H1227">
            <v>9</v>
          </cell>
          <cell r="K1227">
            <v>69</v>
          </cell>
          <cell r="O1227">
            <v>294</v>
          </cell>
          <cell r="P1227" t="str">
            <v>Adams</v>
          </cell>
          <cell r="Q1227">
            <v>3</v>
          </cell>
          <cell r="S1227">
            <v>7</v>
          </cell>
        </row>
        <row r="1228">
          <cell r="B1228">
            <v>42921</v>
          </cell>
          <cell r="H1228">
            <v>12</v>
          </cell>
          <cell r="K1228">
            <v>25</v>
          </cell>
          <cell r="O1228">
            <v>0</v>
          </cell>
          <cell r="Q1228">
            <v>0</v>
          </cell>
          <cell r="S1228">
            <v>7</v>
          </cell>
        </row>
        <row r="1229">
          <cell r="B1229">
            <v>42921</v>
          </cell>
          <cell r="H1229">
            <v>6</v>
          </cell>
          <cell r="K1229">
            <v>30</v>
          </cell>
          <cell r="O1229">
            <v>17</v>
          </cell>
          <cell r="P1229" t="str">
            <v>Adams</v>
          </cell>
          <cell r="Q1229">
            <v>1</v>
          </cell>
          <cell r="S1229">
            <v>7</v>
          </cell>
        </row>
        <row r="1230">
          <cell r="B1230">
            <v>42921</v>
          </cell>
          <cell r="H1230">
            <v>11</v>
          </cell>
          <cell r="K1230">
            <v>0</v>
          </cell>
          <cell r="O1230">
            <v>10</v>
          </cell>
          <cell r="P1230" t="str">
            <v>Adams</v>
          </cell>
          <cell r="Q1230">
            <v>3</v>
          </cell>
          <cell r="S1230">
            <v>7</v>
          </cell>
        </row>
        <row r="1231">
          <cell r="B1231">
            <v>42921</v>
          </cell>
          <cell r="H1231">
            <v>12</v>
          </cell>
          <cell r="K1231">
            <v>0</v>
          </cell>
          <cell r="O1231">
            <v>238</v>
          </cell>
          <cell r="P1231" t="str">
            <v>Adams</v>
          </cell>
          <cell r="Q1231">
            <v>3</v>
          </cell>
          <cell r="S1231">
            <v>7</v>
          </cell>
        </row>
        <row r="1232">
          <cell r="B1232">
            <v>42921</v>
          </cell>
          <cell r="H1232">
            <v>0</v>
          </cell>
          <cell r="K1232">
            <v>63</v>
          </cell>
          <cell r="O1232">
            <v>18</v>
          </cell>
          <cell r="P1232" t="str">
            <v>Adams</v>
          </cell>
          <cell r="Q1232">
            <v>2</v>
          </cell>
          <cell r="S1232">
            <v>7</v>
          </cell>
        </row>
        <row r="1233">
          <cell r="B1233">
            <v>42921</v>
          </cell>
          <cell r="H1233">
            <v>2</v>
          </cell>
          <cell r="K1233">
            <v>0</v>
          </cell>
          <cell r="O1233">
            <v>16</v>
          </cell>
          <cell r="P1233" t="str">
            <v>Adams</v>
          </cell>
          <cell r="Q1233">
            <v>1</v>
          </cell>
          <cell r="S1233">
            <v>7</v>
          </cell>
        </row>
        <row r="1234">
          <cell r="B1234">
            <v>42921</v>
          </cell>
          <cell r="H1234">
            <v>10</v>
          </cell>
          <cell r="K1234">
            <v>0</v>
          </cell>
          <cell r="O1234">
            <v>60</v>
          </cell>
          <cell r="P1234" t="str">
            <v>Adams</v>
          </cell>
          <cell r="Q1234">
            <v>2</v>
          </cell>
          <cell r="S1234">
            <v>7</v>
          </cell>
        </row>
        <row r="1235">
          <cell r="B1235">
            <v>42921</v>
          </cell>
          <cell r="H1235">
            <v>9</v>
          </cell>
          <cell r="K1235">
            <v>0</v>
          </cell>
          <cell r="O1235">
            <v>651</v>
          </cell>
          <cell r="P1235" t="str">
            <v>Adams</v>
          </cell>
          <cell r="Q1235">
            <v>3</v>
          </cell>
          <cell r="S1235">
            <v>7</v>
          </cell>
        </row>
        <row r="1236">
          <cell r="B1236">
            <v>42921</v>
          </cell>
          <cell r="H1236">
            <v>0</v>
          </cell>
          <cell r="K1236">
            <v>9</v>
          </cell>
          <cell r="O1236">
            <v>19</v>
          </cell>
          <cell r="P1236" t="str">
            <v>Adams</v>
          </cell>
          <cell r="Q1236">
            <v>3</v>
          </cell>
          <cell r="S1236">
            <v>7</v>
          </cell>
        </row>
        <row r="1237">
          <cell r="B1237">
            <v>42921</v>
          </cell>
          <cell r="H1237">
            <v>10</v>
          </cell>
          <cell r="K1237">
            <v>0</v>
          </cell>
          <cell r="O1237">
            <v>24</v>
          </cell>
          <cell r="P1237" t="str">
            <v>Adams</v>
          </cell>
          <cell r="Q1237">
            <v>2</v>
          </cell>
          <cell r="S1237">
            <v>7</v>
          </cell>
        </row>
        <row r="1238">
          <cell r="B1238">
            <v>42921</v>
          </cell>
          <cell r="H1238">
            <v>9</v>
          </cell>
          <cell r="K1238">
            <v>4</v>
          </cell>
          <cell r="O1238">
            <v>0</v>
          </cell>
          <cell r="Q1238">
            <v>0</v>
          </cell>
          <cell r="S1238">
            <v>7</v>
          </cell>
        </row>
        <row r="1239">
          <cell r="B1239">
            <v>42921</v>
          </cell>
          <cell r="H1239">
            <v>10</v>
          </cell>
          <cell r="K1239">
            <v>0</v>
          </cell>
          <cell r="O1239">
            <v>364</v>
          </cell>
          <cell r="P1239" t="str">
            <v>Adams</v>
          </cell>
          <cell r="Q1239">
            <v>3</v>
          </cell>
          <cell r="S1239">
            <v>7</v>
          </cell>
        </row>
        <row r="1240">
          <cell r="B1240">
            <v>42921</v>
          </cell>
          <cell r="H1240">
            <v>5</v>
          </cell>
          <cell r="K1240">
            <v>87</v>
          </cell>
          <cell r="O1240">
            <v>131</v>
          </cell>
          <cell r="P1240" t="str">
            <v>Adams</v>
          </cell>
          <cell r="Q1240">
            <v>3</v>
          </cell>
          <cell r="S1240">
            <v>7</v>
          </cell>
        </row>
        <row r="1241">
          <cell r="B1241">
            <v>42921</v>
          </cell>
          <cell r="H1241">
            <v>8</v>
          </cell>
          <cell r="K1241">
            <v>0</v>
          </cell>
          <cell r="O1241">
            <v>170</v>
          </cell>
          <cell r="P1241" t="str">
            <v>Adams</v>
          </cell>
          <cell r="Q1241">
            <v>3</v>
          </cell>
          <cell r="S1241">
            <v>7</v>
          </cell>
        </row>
        <row r="1242">
          <cell r="B1242">
            <v>42921</v>
          </cell>
          <cell r="H1242">
            <v>6</v>
          </cell>
          <cell r="K1242">
            <v>59</v>
          </cell>
          <cell r="O1242">
            <v>0</v>
          </cell>
          <cell r="Q1242">
            <v>0</v>
          </cell>
          <cell r="S1242">
            <v>7</v>
          </cell>
        </row>
        <row r="1243">
          <cell r="B1243">
            <v>42921</v>
          </cell>
          <cell r="H1243">
            <v>5</v>
          </cell>
          <cell r="K1243">
            <v>27</v>
          </cell>
          <cell r="O1243">
            <v>382</v>
          </cell>
          <cell r="P1243" t="str">
            <v>Adams</v>
          </cell>
          <cell r="Q1243">
            <v>2</v>
          </cell>
          <cell r="S1243">
            <v>7</v>
          </cell>
        </row>
        <row r="1244">
          <cell r="B1244">
            <v>42921</v>
          </cell>
          <cell r="H1244">
            <v>5</v>
          </cell>
          <cell r="K1244">
            <v>158</v>
          </cell>
          <cell r="O1244">
            <v>117</v>
          </cell>
          <cell r="P1244" t="str">
            <v>Adams</v>
          </cell>
          <cell r="Q1244">
            <v>2</v>
          </cell>
          <cell r="S1244">
            <v>7</v>
          </cell>
        </row>
        <row r="1245">
          <cell r="B1245">
            <v>42921</v>
          </cell>
          <cell r="H1245">
            <v>9</v>
          </cell>
          <cell r="K1245">
            <v>104</v>
          </cell>
          <cell r="O1245">
            <v>325</v>
          </cell>
          <cell r="P1245" t="str">
            <v>Adams</v>
          </cell>
          <cell r="Q1245">
            <v>5</v>
          </cell>
          <cell r="S1245">
            <v>7</v>
          </cell>
        </row>
        <row r="1246">
          <cell r="B1246">
            <v>42921</v>
          </cell>
          <cell r="H1246">
            <v>2</v>
          </cell>
          <cell r="K1246">
            <v>0</v>
          </cell>
          <cell r="O1246">
            <v>13</v>
          </cell>
          <cell r="P1246" t="str">
            <v>Grojovin</v>
          </cell>
          <cell r="Q1246">
            <v>2</v>
          </cell>
          <cell r="S1246">
            <v>7</v>
          </cell>
        </row>
        <row r="1247">
          <cell r="B1247">
            <v>42921</v>
          </cell>
          <cell r="H1247">
            <v>6</v>
          </cell>
          <cell r="K1247">
            <v>34</v>
          </cell>
          <cell r="O1247">
            <v>631</v>
          </cell>
          <cell r="P1247" t="str">
            <v>Adams</v>
          </cell>
          <cell r="Q1247">
            <v>3</v>
          </cell>
          <cell r="S1247">
            <v>7</v>
          </cell>
        </row>
        <row r="1248">
          <cell r="B1248">
            <v>42921</v>
          </cell>
          <cell r="H1248">
            <v>10</v>
          </cell>
          <cell r="K1248">
            <v>53</v>
          </cell>
          <cell r="O1248">
            <v>0</v>
          </cell>
          <cell r="Q1248">
            <v>0</v>
          </cell>
          <cell r="S1248">
            <v>7</v>
          </cell>
        </row>
        <row r="1249">
          <cell r="B1249">
            <v>42921</v>
          </cell>
          <cell r="H1249">
            <v>6</v>
          </cell>
          <cell r="K1249">
            <v>107</v>
          </cell>
          <cell r="O1249">
            <v>586</v>
          </cell>
          <cell r="P1249" t="str">
            <v>Adams</v>
          </cell>
          <cell r="Q1249">
            <v>3</v>
          </cell>
          <cell r="S1249">
            <v>7</v>
          </cell>
        </row>
        <row r="1250">
          <cell r="B1250">
            <v>42921</v>
          </cell>
          <cell r="H1250">
            <v>6</v>
          </cell>
          <cell r="K1250">
            <v>211</v>
          </cell>
          <cell r="O1250">
            <v>49</v>
          </cell>
          <cell r="P1250" t="str">
            <v>Grojovin</v>
          </cell>
          <cell r="Q1250">
            <v>2</v>
          </cell>
          <cell r="S1250">
            <v>7</v>
          </cell>
        </row>
        <row r="1251">
          <cell r="B1251">
            <v>42921</v>
          </cell>
          <cell r="H1251">
            <v>6</v>
          </cell>
          <cell r="K1251">
            <v>174</v>
          </cell>
          <cell r="O1251">
            <v>554</v>
          </cell>
          <cell r="P1251" t="str">
            <v>Adams</v>
          </cell>
          <cell r="Q1251">
            <v>1</v>
          </cell>
          <cell r="S1251">
            <v>7</v>
          </cell>
        </row>
        <row r="1252">
          <cell r="B1252">
            <v>42921</v>
          </cell>
          <cell r="H1252">
            <v>6</v>
          </cell>
          <cell r="K1252">
            <v>116</v>
          </cell>
          <cell r="O1252">
            <v>172</v>
          </cell>
          <cell r="P1252" t="str">
            <v>Grojovin</v>
          </cell>
          <cell r="Q1252">
            <v>4</v>
          </cell>
          <cell r="S1252">
            <v>7</v>
          </cell>
        </row>
        <row r="1253">
          <cell r="B1253">
            <v>42921</v>
          </cell>
          <cell r="H1253">
            <v>6</v>
          </cell>
          <cell r="K1253">
            <v>48</v>
          </cell>
          <cell r="O1253">
            <v>720</v>
          </cell>
          <cell r="P1253" t="str">
            <v>Adams</v>
          </cell>
          <cell r="Q1253">
            <v>3</v>
          </cell>
          <cell r="S1253">
            <v>7</v>
          </cell>
        </row>
        <row r="1254">
          <cell r="B1254">
            <v>42921</v>
          </cell>
          <cell r="H1254">
            <v>5</v>
          </cell>
          <cell r="K1254">
            <v>101</v>
          </cell>
          <cell r="O1254">
            <v>270</v>
          </cell>
          <cell r="P1254" t="str">
            <v>Adams</v>
          </cell>
          <cell r="Q1254">
            <v>2</v>
          </cell>
          <cell r="S1254">
            <v>7</v>
          </cell>
        </row>
        <row r="1255">
          <cell r="B1255">
            <v>42921</v>
          </cell>
          <cell r="H1255">
            <v>5</v>
          </cell>
          <cell r="K1255">
            <v>217</v>
          </cell>
          <cell r="O1255">
            <v>62</v>
          </cell>
          <cell r="P1255" t="str">
            <v>Adams</v>
          </cell>
          <cell r="Q1255">
            <v>3</v>
          </cell>
          <cell r="S1255">
            <v>7</v>
          </cell>
        </row>
        <row r="1256">
          <cell r="B1256">
            <v>42921</v>
          </cell>
          <cell r="H1256">
            <v>6</v>
          </cell>
          <cell r="K1256">
            <v>166</v>
          </cell>
          <cell r="O1256">
            <v>137</v>
          </cell>
          <cell r="P1256" t="str">
            <v>Adams</v>
          </cell>
          <cell r="Q1256">
            <v>1</v>
          </cell>
          <cell r="S1256">
            <v>7</v>
          </cell>
        </row>
        <row r="1257">
          <cell r="B1257">
            <v>42921</v>
          </cell>
          <cell r="H1257">
            <v>9</v>
          </cell>
          <cell r="K1257">
            <v>5</v>
          </cell>
          <cell r="O1257">
            <v>18</v>
          </cell>
          <cell r="P1257" t="str">
            <v>Adams</v>
          </cell>
          <cell r="Q1257">
            <v>2</v>
          </cell>
          <cell r="S1257">
            <v>7</v>
          </cell>
        </row>
        <row r="1258">
          <cell r="B1258">
            <v>42921</v>
          </cell>
          <cell r="H1258">
            <v>5</v>
          </cell>
          <cell r="K1258">
            <v>22</v>
          </cell>
          <cell r="O1258">
            <v>69</v>
          </cell>
          <cell r="P1258" t="str">
            <v>Adams</v>
          </cell>
          <cell r="Q1258">
            <v>3</v>
          </cell>
          <cell r="S1258">
            <v>7</v>
          </cell>
        </row>
        <row r="1259">
          <cell r="B1259">
            <v>42921</v>
          </cell>
          <cell r="H1259">
            <v>6</v>
          </cell>
          <cell r="K1259">
            <v>14</v>
          </cell>
          <cell r="O1259">
            <v>163</v>
          </cell>
          <cell r="P1259" t="str">
            <v>Adams</v>
          </cell>
          <cell r="Q1259">
            <v>1</v>
          </cell>
          <cell r="S1259">
            <v>7</v>
          </cell>
        </row>
        <row r="1260">
          <cell r="B1260">
            <v>42921</v>
          </cell>
          <cell r="H1260">
            <v>9</v>
          </cell>
          <cell r="K1260">
            <v>35</v>
          </cell>
          <cell r="O1260">
            <v>50</v>
          </cell>
          <cell r="P1260" t="str">
            <v>Adams</v>
          </cell>
          <cell r="Q1260">
            <v>1</v>
          </cell>
          <cell r="S1260">
            <v>7</v>
          </cell>
        </row>
        <row r="1261">
          <cell r="B1261">
            <v>42921</v>
          </cell>
          <cell r="H1261">
            <v>10</v>
          </cell>
          <cell r="K1261">
            <v>0</v>
          </cell>
          <cell r="O1261">
            <v>270</v>
          </cell>
          <cell r="P1261" t="str">
            <v>Adams</v>
          </cell>
          <cell r="Q1261">
            <v>3</v>
          </cell>
          <cell r="S1261">
            <v>7</v>
          </cell>
        </row>
        <row r="1262">
          <cell r="B1262">
            <v>42921</v>
          </cell>
          <cell r="H1262">
            <v>6</v>
          </cell>
          <cell r="K1262">
            <v>61</v>
          </cell>
          <cell r="O1262">
            <v>87</v>
          </cell>
          <cell r="P1262" t="str">
            <v>Grojovin</v>
          </cell>
          <cell r="Q1262">
            <v>2</v>
          </cell>
          <cell r="S1262">
            <v>7</v>
          </cell>
        </row>
        <row r="1263">
          <cell r="B1263">
            <v>42921</v>
          </cell>
          <cell r="H1263">
            <v>10</v>
          </cell>
          <cell r="K1263">
            <v>159</v>
          </cell>
          <cell r="O1263">
            <v>71</v>
          </cell>
          <cell r="P1263" t="str">
            <v>Adams</v>
          </cell>
          <cell r="Q1263">
            <v>3</v>
          </cell>
          <cell r="S1263">
            <v>7</v>
          </cell>
        </row>
        <row r="1264">
          <cell r="B1264">
            <v>42921</v>
          </cell>
          <cell r="H1264">
            <v>18</v>
          </cell>
          <cell r="K1264">
            <v>0</v>
          </cell>
          <cell r="O1264">
            <v>87</v>
          </cell>
          <cell r="P1264" t="str">
            <v>Grojovin</v>
          </cell>
          <cell r="Q1264">
            <v>3</v>
          </cell>
          <cell r="S1264">
            <v>7</v>
          </cell>
        </row>
        <row r="1265">
          <cell r="B1265">
            <v>42921</v>
          </cell>
          <cell r="H1265">
            <v>9</v>
          </cell>
          <cell r="K1265">
            <v>0</v>
          </cell>
          <cell r="O1265">
            <v>240</v>
          </cell>
          <cell r="P1265" t="str">
            <v>Adams</v>
          </cell>
          <cell r="Q1265">
            <v>3</v>
          </cell>
          <cell r="S1265">
            <v>7</v>
          </cell>
        </row>
        <row r="1266">
          <cell r="B1266">
            <v>42921</v>
          </cell>
          <cell r="H1266">
            <v>6</v>
          </cell>
          <cell r="K1266">
            <v>107</v>
          </cell>
          <cell r="O1266">
            <v>48</v>
          </cell>
          <cell r="P1266" t="str">
            <v>Grojovin</v>
          </cell>
          <cell r="Q1266">
            <v>2</v>
          </cell>
          <cell r="S1266">
            <v>7</v>
          </cell>
        </row>
        <row r="1267">
          <cell r="B1267">
            <v>42921</v>
          </cell>
          <cell r="H1267">
            <v>6</v>
          </cell>
          <cell r="K1267">
            <v>48</v>
          </cell>
          <cell r="O1267">
            <v>98</v>
          </cell>
          <cell r="P1267" t="str">
            <v>Adams</v>
          </cell>
          <cell r="Q1267">
            <v>4</v>
          </cell>
          <cell r="S1267">
            <v>7</v>
          </cell>
        </row>
        <row r="1268">
          <cell r="B1268">
            <v>42921</v>
          </cell>
          <cell r="H1268">
            <v>13</v>
          </cell>
          <cell r="K1268">
            <v>0</v>
          </cell>
          <cell r="O1268">
            <v>213</v>
          </cell>
          <cell r="P1268" t="str">
            <v>Adams</v>
          </cell>
          <cell r="Q1268">
            <v>1</v>
          </cell>
          <cell r="S1268">
            <v>7</v>
          </cell>
        </row>
        <row r="1269">
          <cell r="B1269">
            <v>42921</v>
          </cell>
          <cell r="H1269">
            <v>6</v>
          </cell>
          <cell r="K1269">
            <v>96</v>
          </cell>
          <cell r="O1269">
            <v>141</v>
          </cell>
          <cell r="P1269" t="str">
            <v>Grojovin</v>
          </cell>
          <cell r="Q1269">
            <v>3</v>
          </cell>
          <cell r="S1269">
            <v>7</v>
          </cell>
        </row>
        <row r="1270">
          <cell r="B1270">
            <v>42921</v>
          </cell>
          <cell r="H1270">
            <v>19</v>
          </cell>
          <cell r="K1270">
            <v>0</v>
          </cell>
          <cell r="O1270">
            <v>227</v>
          </cell>
          <cell r="P1270" t="str">
            <v>Adams</v>
          </cell>
          <cell r="Q1270">
            <v>2</v>
          </cell>
          <cell r="S1270">
            <v>7</v>
          </cell>
        </row>
        <row r="1271">
          <cell r="B1271">
            <v>42921</v>
          </cell>
          <cell r="H1271">
            <v>9</v>
          </cell>
          <cell r="K1271">
            <v>0</v>
          </cell>
          <cell r="O1271">
            <v>75</v>
          </cell>
          <cell r="P1271" t="str">
            <v>Grojovin</v>
          </cell>
          <cell r="Q1271">
            <v>1</v>
          </cell>
          <cell r="S1271">
            <v>7</v>
          </cell>
        </row>
        <row r="1272">
          <cell r="B1272">
            <v>42921</v>
          </cell>
          <cell r="H1272">
            <v>6</v>
          </cell>
          <cell r="K1272">
            <v>79</v>
          </cell>
          <cell r="O1272">
            <v>194</v>
          </cell>
          <cell r="P1272" t="str">
            <v>Grojovin</v>
          </cell>
          <cell r="Q1272">
            <v>2</v>
          </cell>
          <cell r="S1272">
            <v>7</v>
          </cell>
        </row>
        <row r="1273">
          <cell r="B1273">
            <v>42921</v>
          </cell>
          <cell r="H1273">
            <v>6</v>
          </cell>
          <cell r="K1273">
            <v>18</v>
          </cell>
          <cell r="O1273">
            <v>60</v>
          </cell>
          <cell r="P1273" t="str">
            <v>Adams</v>
          </cell>
          <cell r="Q1273">
            <v>3</v>
          </cell>
          <cell r="S1273">
            <v>7</v>
          </cell>
        </row>
        <row r="1274">
          <cell r="B1274">
            <v>42921</v>
          </cell>
          <cell r="H1274">
            <v>6</v>
          </cell>
          <cell r="K1274">
            <v>9</v>
          </cell>
          <cell r="O1274">
            <v>253</v>
          </cell>
          <cell r="P1274" t="str">
            <v>Grojovin</v>
          </cell>
          <cell r="Q1274">
            <v>1</v>
          </cell>
          <cell r="S1274">
            <v>7</v>
          </cell>
        </row>
        <row r="1275">
          <cell r="B1275">
            <v>42921</v>
          </cell>
          <cell r="H1275">
            <v>10</v>
          </cell>
          <cell r="K1275">
            <v>0</v>
          </cell>
          <cell r="O1275">
            <v>268</v>
          </cell>
          <cell r="P1275" t="str">
            <v>Adams</v>
          </cell>
          <cell r="Q1275">
            <v>3</v>
          </cell>
          <cell r="S1275">
            <v>7</v>
          </cell>
        </row>
        <row r="1276">
          <cell r="B1276">
            <v>42921</v>
          </cell>
          <cell r="H1276">
            <v>19</v>
          </cell>
          <cell r="K1276">
            <v>0</v>
          </cell>
          <cell r="O1276">
            <v>256</v>
          </cell>
          <cell r="P1276" t="str">
            <v>Grojovin</v>
          </cell>
          <cell r="Q1276">
            <v>2</v>
          </cell>
          <cell r="S1276">
            <v>7</v>
          </cell>
        </row>
        <row r="1277">
          <cell r="B1277">
            <v>42921</v>
          </cell>
          <cell r="H1277">
            <v>6</v>
          </cell>
          <cell r="K1277">
            <v>40</v>
          </cell>
          <cell r="O1277">
            <v>56</v>
          </cell>
          <cell r="P1277" t="str">
            <v>Adams</v>
          </cell>
          <cell r="Q1277">
            <v>3</v>
          </cell>
          <cell r="S1277">
            <v>7</v>
          </cell>
        </row>
        <row r="1278">
          <cell r="B1278">
            <v>42921</v>
          </cell>
          <cell r="H1278">
            <v>9</v>
          </cell>
          <cell r="K1278">
            <v>0</v>
          </cell>
          <cell r="O1278">
            <v>310</v>
          </cell>
          <cell r="P1278" t="str">
            <v>Adams</v>
          </cell>
          <cell r="Q1278">
            <v>1</v>
          </cell>
          <cell r="S1278">
            <v>7</v>
          </cell>
        </row>
        <row r="1279">
          <cell r="B1279">
            <v>42921</v>
          </cell>
          <cell r="H1279">
            <v>21</v>
          </cell>
          <cell r="K1279">
            <v>18</v>
          </cell>
          <cell r="O1279">
            <v>79</v>
          </cell>
          <cell r="P1279" t="str">
            <v>Adams</v>
          </cell>
          <cell r="Q1279">
            <v>3</v>
          </cell>
          <cell r="S1279">
            <v>7</v>
          </cell>
        </row>
        <row r="1280">
          <cell r="B1280">
            <v>42921</v>
          </cell>
          <cell r="H1280">
            <v>6</v>
          </cell>
          <cell r="K1280">
            <v>18</v>
          </cell>
          <cell r="O1280">
            <v>72</v>
          </cell>
          <cell r="P1280" t="str">
            <v>Grojovin</v>
          </cell>
          <cell r="Q1280">
            <v>2</v>
          </cell>
          <cell r="S1280">
            <v>7</v>
          </cell>
        </row>
        <row r="1281">
          <cell r="B1281">
            <v>42921</v>
          </cell>
          <cell r="H1281">
            <v>5</v>
          </cell>
          <cell r="K1281">
            <v>69</v>
          </cell>
          <cell r="O1281">
            <v>99</v>
          </cell>
          <cell r="P1281" t="str">
            <v>Grojovin</v>
          </cell>
          <cell r="Q1281">
            <v>3</v>
          </cell>
          <cell r="S1281">
            <v>7</v>
          </cell>
        </row>
        <row r="1282">
          <cell r="B1282">
            <v>42921</v>
          </cell>
          <cell r="H1282">
            <v>6</v>
          </cell>
          <cell r="K1282">
            <v>27</v>
          </cell>
          <cell r="O1282">
            <v>87</v>
          </cell>
          <cell r="P1282" t="str">
            <v>Adams</v>
          </cell>
          <cell r="Q1282">
            <v>3</v>
          </cell>
          <cell r="S1282">
            <v>7</v>
          </cell>
        </row>
        <row r="1283">
          <cell r="B1283">
            <v>42921</v>
          </cell>
          <cell r="H1283">
            <v>6</v>
          </cell>
          <cell r="K1283">
            <v>29</v>
          </cell>
          <cell r="O1283">
            <v>18</v>
          </cell>
          <cell r="P1283" t="str">
            <v>Grojovin</v>
          </cell>
          <cell r="Q1283">
            <v>3</v>
          </cell>
          <cell r="S1283">
            <v>7</v>
          </cell>
        </row>
        <row r="1284">
          <cell r="B1284">
            <v>42921</v>
          </cell>
          <cell r="H1284">
            <v>6</v>
          </cell>
          <cell r="K1284">
            <v>26</v>
          </cell>
          <cell r="O1284">
            <v>56</v>
          </cell>
          <cell r="P1284" t="str">
            <v>Adams</v>
          </cell>
          <cell r="Q1284">
            <v>2</v>
          </cell>
          <cell r="S1284">
            <v>7</v>
          </cell>
        </row>
        <row r="1285">
          <cell r="B1285">
            <v>42921</v>
          </cell>
          <cell r="H1285">
            <v>9</v>
          </cell>
          <cell r="K1285">
            <v>20</v>
          </cell>
          <cell r="O1285">
            <v>124</v>
          </cell>
          <cell r="P1285" t="str">
            <v>Adams</v>
          </cell>
          <cell r="Q1285">
            <v>3</v>
          </cell>
          <cell r="S1285">
            <v>7</v>
          </cell>
        </row>
        <row r="1286">
          <cell r="B1286">
            <v>42921</v>
          </cell>
          <cell r="H1286">
            <v>8</v>
          </cell>
          <cell r="K1286">
            <v>0</v>
          </cell>
          <cell r="O1286">
            <v>125</v>
          </cell>
          <cell r="P1286" t="str">
            <v>Grojovin</v>
          </cell>
          <cell r="Q1286">
            <v>3</v>
          </cell>
          <cell r="S1286">
            <v>7</v>
          </cell>
        </row>
        <row r="1287">
          <cell r="B1287">
            <v>42921</v>
          </cell>
          <cell r="H1287">
            <v>6</v>
          </cell>
          <cell r="K1287">
            <v>87</v>
          </cell>
          <cell r="O1287">
            <v>229</v>
          </cell>
          <cell r="P1287" t="str">
            <v>Adams</v>
          </cell>
          <cell r="Q1287">
            <v>3</v>
          </cell>
          <cell r="S1287">
            <v>7</v>
          </cell>
        </row>
        <row r="1288">
          <cell r="B1288">
            <v>42921</v>
          </cell>
          <cell r="H1288">
            <v>6</v>
          </cell>
          <cell r="K1288">
            <v>82</v>
          </cell>
          <cell r="O1288">
            <v>171</v>
          </cell>
          <cell r="P1288" t="str">
            <v>Grojovin</v>
          </cell>
          <cell r="Q1288">
            <v>4</v>
          </cell>
          <cell r="S1288">
            <v>7</v>
          </cell>
        </row>
        <row r="1289">
          <cell r="B1289">
            <v>42921</v>
          </cell>
          <cell r="H1289">
            <v>10</v>
          </cell>
          <cell r="K1289">
            <v>0</v>
          </cell>
          <cell r="O1289">
            <v>166</v>
          </cell>
          <cell r="P1289" t="str">
            <v>Grojovin</v>
          </cell>
          <cell r="Q1289">
            <v>5</v>
          </cell>
          <cell r="S1289">
            <v>7</v>
          </cell>
        </row>
        <row r="1290">
          <cell r="B1290">
            <v>42921</v>
          </cell>
          <cell r="H1290">
            <v>9</v>
          </cell>
          <cell r="K1290">
            <v>0</v>
          </cell>
          <cell r="O1290">
            <v>142</v>
          </cell>
          <cell r="P1290" t="str">
            <v>Adams</v>
          </cell>
          <cell r="Q1290">
            <v>3</v>
          </cell>
          <cell r="S1290">
            <v>7</v>
          </cell>
        </row>
        <row r="1291">
          <cell r="B1291">
            <v>42921</v>
          </cell>
          <cell r="H1291">
            <v>6</v>
          </cell>
          <cell r="K1291">
            <v>12</v>
          </cell>
          <cell r="O1291">
            <v>185</v>
          </cell>
          <cell r="P1291" t="str">
            <v>Grojovin</v>
          </cell>
          <cell r="Q1291">
            <v>3</v>
          </cell>
          <cell r="S1291">
            <v>7</v>
          </cell>
        </row>
        <row r="1292">
          <cell r="B1292">
            <v>42921</v>
          </cell>
          <cell r="H1292">
            <v>6</v>
          </cell>
          <cell r="K1292">
            <v>94</v>
          </cell>
          <cell r="O1292">
            <v>302</v>
          </cell>
          <cell r="P1292" t="str">
            <v>Grojovin</v>
          </cell>
          <cell r="Q1292">
            <v>1</v>
          </cell>
          <cell r="S1292">
            <v>7</v>
          </cell>
        </row>
        <row r="1293">
          <cell r="B1293">
            <v>42921</v>
          </cell>
          <cell r="H1293">
            <v>7</v>
          </cell>
          <cell r="K1293">
            <v>23</v>
          </cell>
          <cell r="O1293">
            <v>189</v>
          </cell>
          <cell r="P1293" t="str">
            <v>Adams</v>
          </cell>
          <cell r="Q1293">
            <v>3</v>
          </cell>
          <cell r="S1293">
            <v>7</v>
          </cell>
        </row>
        <row r="1294">
          <cell r="B1294">
            <v>42921</v>
          </cell>
          <cell r="H1294">
            <v>6</v>
          </cell>
          <cell r="K1294">
            <v>82</v>
          </cell>
          <cell r="O1294">
            <v>385</v>
          </cell>
          <cell r="P1294" t="str">
            <v>Adams</v>
          </cell>
          <cell r="Q1294">
            <v>3</v>
          </cell>
          <cell r="S1294">
            <v>7</v>
          </cell>
        </row>
        <row r="1295">
          <cell r="B1295">
            <v>42921</v>
          </cell>
          <cell r="H1295">
            <v>5</v>
          </cell>
          <cell r="K1295">
            <v>44</v>
          </cell>
          <cell r="O1295">
            <v>705</v>
          </cell>
          <cell r="P1295" t="str">
            <v>Grojovin</v>
          </cell>
          <cell r="Q1295">
            <v>4</v>
          </cell>
          <cell r="S1295">
            <v>7</v>
          </cell>
        </row>
        <row r="1296">
          <cell r="B1296">
            <v>42921</v>
          </cell>
          <cell r="H1296">
            <v>9</v>
          </cell>
          <cell r="K1296">
            <v>0</v>
          </cell>
          <cell r="O1296">
            <v>132</v>
          </cell>
          <cell r="P1296" t="str">
            <v>Adams</v>
          </cell>
          <cell r="Q1296">
            <v>3</v>
          </cell>
          <cell r="S1296">
            <v>7</v>
          </cell>
        </row>
        <row r="1297">
          <cell r="B1297">
            <v>42921</v>
          </cell>
          <cell r="H1297">
            <v>6</v>
          </cell>
          <cell r="K1297">
            <v>136</v>
          </cell>
          <cell r="O1297">
            <v>79</v>
          </cell>
          <cell r="P1297" t="str">
            <v>Adams</v>
          </cell>
          <cell r="Q1297">
            <v>1</v>
          </cell>
          <cell r="S1297">
            <v>7</v>
          </cell>
        </row>
        <row r="1298">
          <cell r="B1298">
            <v>42921</v>
          </cell>
          <cell r="H1298">
            <v>5</v>
          </cell>
          <cell r="K1298">
            <v>139</v>
          </cell>
          <cell r="O1298">
            <v>151</v>
          </cell>
          <cell r="P1298" t="str">
            <v>Adams</v>
          </cell>
          <cell r="Q1298">
            <v>3</v>
          </cell>
          <cell r="S1298">
            <v>7</v>
          </cell>
        </row>
        <row r="1299">
          <cell r="B1299">
            <v>42921</v>
          </cell>
          <cell r="H1299">
            <v>10</v>
          </cell>
          <cell r="K1299">
            <v>157</v>
          </cell>
          <cell r="O1299">
            <v>153</v>
          </cell>
          <cell r="P1299" t="str">
            <v>Adams</v>
          </cell>
          <cell r="Q1299">
            <v>2</v>
          </cell>
          <cell r="S1299">
            <v>7</v>
          </cell>
        </row>
        <row r="1300">
          <cell r="B1300">
            <v>42921</v>
          </cell>
          <cell r="H1300">
            <v>6</v>
          </cell>
          <cell r="K1300">
            <v>100</v>
          </cell>
          <cell r="O1300">
            <v>113</v>
          </cell>
          <cell r="P1300" t="str">
            <v>Grojovin</v>
          </cell>
          <cell r="Q1300">
            <v>2</v>
          </cell>
          <cell r="S1300">
            <v>7</v>
          </cell>
        </row>
        <row r="1301">
          <cell r="B1301">
            <v>42921</v>
          </cell>
          <cell r="H1301">
            <v>6</v>
          </cell>
          <cell r="K1301">
            <v>8</v>
          </cell>
          <cell r="O1301">
            <v>503</v>
          </cell>
          <cell r="P1301" t="str">
            <v>Grojovin</v>
          </cell>
          <cell r="Q1301">
            <v>3</v>
          </cell>
          <cell r="S1301">
            <v>7</v>
          </cell>
        </row>
        <row r="1302">
          <cell r="B1302">
            <v>42921</v>
          </cell>
          <cell r="H1302">
            <v>5</v>
          </cell>
          <cell r="K1302">
            <v>150</v>
          </cell>
          <cell r="O1302">
            <v>52</v>
          </cell>
          <cell r="P1302" t="str">
            <v>Adams</v>
          </cell>
          <cell r="Q1302">
            <v>4</v>
          </cell>
          <cell r="S1302">
            <v>7</v>
          </cell>
        </row>
        <row r="1303">
          <cell r="B1303">
            <v>42921</v>
          </cell>
          <cell r="H1303">
            <v>6</v>
          </cell>
          <cell r="K1303">
            <v>29</v>
          </cell>
          <cell r="O1303">
            <v>262</v>
          </cell>
          <cell r="P1303" t="str">
            <v>Adams</v>
          </cell>
          <cell r="Q1303">
            <v>3</v>
          </cell>
          <cell r="S1303">
            <v>7</v>
          </cell>
        </row>
        <row r="1304">
          <cell r="B1304">
            <v>42921</v>
          </cell>
          <cell r="H1304">
            <v>6</v>
          </cell>
          <cell r="K1304">
            <v>204</v>
          </cell>
          <cell r="O1304">
            <v>573</v>
          </cell>
          <cell r="P1304" t="str">
            <v>Grojovin</v>
          </cell>
          <cell r="Q1304">
            <v>4</v>
          </cell>
          <cell r="S1304">
            <v>7</v>
          </cell>
        </row>
        <row r="1305">
          <cell r="B1305">
            <v>42921</v>
          </cell>
          <cell r="H1305">
            <v>6</v>
          </cell>
          <cell r="K1305">
            <v>163</v>
          </cell>
          <cell r="O1305">
            <v>67</v>
          </cell>
          <cell r="P1305" t="str">
            <v>Adams</v>
          </cell>
          <cell r="Q1305">
            <v>3</v>
          </cell>
          <cell r="S1305">
            <v>7</v>
          </cell>
        </row>
        <row r="1306">
          <cell r="B1306">
            <v>42921</v>
          </cell>
          <cell r="H1306">
            <v>11</v>
          </cell>
          <cell r="K1306">
            <v>0</v>
          </cell>
          <cell r="O1306">
            <v>197</v>
          </cell>
          <cell r="P1306" t="str">
            <v>Adams</v>
          </cell>
          <cell r="Q1306">
            <v>2</v>
          </cell>
          <cell r="S1306">
            <v>7</v>
          </cell>
        </row>
        <row r="1307">
          <cell r="B1307">
            <v>42922</v>
          </cell>
          <cell r="H1307">
            <v>26</v>
          </cell>
          <cell r="K1307">
            <v>0</v>
          </cell>
          <cell r="O1307">
            <v>0</v>
          </cell>
          <cell r="Q1307">
            <v>0</v>
          </cell>
          <cell r="S1307">
            <v>7</v>
          </cell>
        </row>
        <row r="1308">
          <cell r="B1308">
            <v>42922</v>
          </cell>
          <cell r="H1308">
            <v>3</v>
          </cell>
          <cell r="K1308">
            <v>0</v>
          </cell>
          <cell r="O1308">
            <v>7</v>
          </cell>
          <cell r="P1308" t="str">
            <v>Ellis</v>
          </cell>
          <cell r="Q1308">
            <v>3</v>
          </cell>
          <cell r="S1308">
            <v>7</v>
          </cell>
        </row>
        <row r="1309">
          <cell r="B1309">
            <v>42922</v>
          </cell>
          <cell r="H1309">
            <v>13</v>
          </cell>
          <cell r="K1309">
            <v>0</v>
          </cell>
          <cell r="O1309">
            <v>152</v>
          </cell>
          <cell r="P1309" t="str">
            <v>Katz</v>
          </cell>
          <cell r="Q1309">
            <v>3</v>
          </cell>
          <cell r="S1309">
            <v>7</v>
          </cell>
        </row>
        <row r="1310">
          <cell r="B1310">
            <v>42922</v>
          </cell>
          <cell r="H1310">
            <v>9</v>
          </cell>
          <cell r="K1310">
            <v>257</v>
          </cell>
          <cell r="O1310">
            <v>0</v>
          </cell>
          <cell r="Q1310">
            <v>0</v>
          </cell>
          <cell r="S1310">
            <v>7</v>
          </cell>
        </row>
        <row r="1311">
          <cell r="B1311">
            <v>42922</v>
          </cell>
          <cell r="H1311">
            <v>10</v>
          </cell>
          <cell r="K1311">
            <v>151</v>
          </cell>
          <cell r="O1311">
            <v>0</v>
          </cell>
          <cell r="Q1311">
            <v>0</v>
          </cell>
          <cell r="S1311">
            <v>7</v>
          </cell>
        </row>
        <row r="1312">
          <cell r="B1312">
            <v>42922</v>
          </cell>
          <cell r="H1312">
            <v>10</v>
          </cell>
          <cell r="K1312">
            <v>1</v>
          </cell>
          <cell r="O1312">
            <v>0</v>
          </cell>
          <cell r="Q1312">
            <v>0</v>
          </cell>
          <cell r="S1312">
            <v>7</v>
          </cell>
        </row>
        <row r="1313">
          <cell r="B1313">
            <v>42922</v>
          </cell>
          <cell r="H1313">
            <v>15</v>
          </cell>
          <cell r="K1313">
            <v>0</v>
          </cell>
          <cell r="O1313">
            <v>41</v>
          </cell>
          <cell r="P1313" t="str">
            <v>Stevens</v>
          </cell>
          <cell r="Q1313">
            <v>4</v>
          </cell>
          <cell r="S1313">
            <v>7</v>
          </cell>
        </row>
        <row r="1314">
          <cell r="B1314">
            <v>42922</v>
          </cell>
          <cell r="H1314">
            <v>13</v>
          </cell>
          <cell r="K1314">
            <v>0</v>
          </cell>
          <cell r="O1314">
            <v>208</v>
          </cell>
          <cell r="P1314" t="str">
            <v>Katz</v>
          </cell>
          <cell r="Q1314">
            <v>4</v>
          </cell>
          <cell r="S1314">
            <v>7</v>
          </cell>
        </row>
        <row r="1315">
          <cell r="B1315">
            <v>42922</v>
          </cell>
          <cell r="H1315">
            <v>10</v>
          </cell>
          <cell r="K1315">
            <v>0</v>
          </cell>
          <cell r="O1315">
            <v>543</v>
          </cell>
          <cell r="P1315" t="str">
            <v>Katz</v>
          </cell>
          <cell r="Q1315">
            <v>3</v>
          </cell>
          <cell r="S1315">
            <v>7</v>
          </cell>
        </row>
        <row r="1316">
          <cell r="B1316">
            <v>42922</v>
          </cell>
          <cell r="H1316">
            <v>6</v>
          </cell>
          <cell r="K1316">
            <v>37</v>
          </cell>
          <cell r="O1316">
            <v>0</v>
          </cell>
          <cell r="Q1316">
            <v>0</v>
          </cell>
          <cell r="S1316">
            <v>7</v>
          </cell>
        </row>
        <row r="1317">
          <cell r="B1317">
            <v>42922</v>
          </cell>
          <cell r="H1317">
            <v>5</v>
          </cell>
          <cell r="K1317">
            <v>8</v>
          </cell>
          <cell r="O1317">
            <v>0</v>
          </cell>
          <cell r="Q1317">
            <v>0</v>
          </cell>
          <cell r="S1317">
            <v>7</v>
          </cell>
        </row>
        <row r="1318">
          <cell r="B1318">
            <v>42922</v>
          </cell>
          <cell r="H1318">
            <v>10</v>
          </cell>
          <cell r="K1318">
            <v>54</v>
          </cell>
          <cell r="O1318">
            <v>0</v>
          </cell>
          <cell r="Q1318">
            <v>0</v>
          </cell>
          <cell r="S1318">
            <v>7</v>
          </cell>
        </row>
        <row r="1319">
          <cell r="B1319">
            <v>42922</v>
          </cell>
          <cell r="H1319">
            <v>5</v>
          </cell>
          <cell r="K1319">
            <v>0</v>
          </cell>
          <cell r="O1319">
            <v>0</v>
          </cell>
          <cell r="Q1319">
            <v>0</v>
          </cell>
          <cell r="S1319">
            <v>7</v>
          </cell>
        </row>
        <row r="1320">
          <cell r="B1320">
            <v>42922</v>
          </cell>
          <cell r="H1320">
            <v>9</v>
          </cell>
          <cell r="K1320">
            <v>10</v>
          </cell>
          <cell r="O1320">
            <v>346</v>
          </cell>
          <cell r="P1320" t="str">
            <v>Katz</v>
          </cell>
          <cell r="Q1320">
            <v>4</v>
          </cell>
          <cell r="S1320">
            <v>7</v>
          </cell>
        </row>
        <row r="1321">
          <cell r="B1321">
            <v>42922</v>
          </cell>
          <cell r="H1321">
            <v>9</v>
          </cell>
          <cell r="K1321">
            <v>136</v>
          </cell>
          <cell r="O1321">
            <v>0</v>
          </cell>
          <cell r="Q1321">
            <v>0</v>
          </cell>
          <cell r="S1321">
            <v>7</v>
          </cell>
        </row>
        <row r="1322">
          <cell r="B1322">
            <v>42922</v>
          </cell>
          <cell r="H1322">
            <v>6</v>
          </cell>
          <cell r="K1322">
            <v>93</v>
          </cell>
          <cell r="O1322">
            <v>435</v>
          </cell>
          <cell r="P1322" t="str">
            <v>Katz</v>
          </cell>
          <cell r="Q1322">
            <v>5</v>
          </cell>
          <cell r="S1322">
            <v>7</v>
          </cell>
        </row>
        <row r="1323">
          <cell r="B1323">
            <v>42922</v>
          </cell>
          <cell r="H1323">
            <v>6</v>
          </cell>
          <cell r="K1323">
            <v>62</v>
          </cell>
          <cell r="O1323">
            <v>399</v>
          </cell>
          <cell r="P1323" t="str">
            <v>Katz</v>
          </cell>
          <cell r="Q1323">
            <v>4</v>
          </cell>
          <cell r="S1323">
            <v>7</v>
          </cell>
        </row>
        <row r="1324">
          <cell r="B1324">
            <v>42922</v>
          </cell>
          <cell r="H1324">
            <v>6</v>
          </cell>
          <cell r="K1324">
            <v>146</v>
          </cell>
          <cell r="O1324">
            <v>0</v>
          </cell>
          <cell r="Q1324">
            <v>0</v>
          </cell>
          <cell r="S1324">
            <v>7</v>
          </cell>
        </row>
        <row r="1325">
          <cell r="B1325">
            <v>42922</v>
          </cell>
          <cell r="H1325">
            <v>5</v>
          </cell>
          <cell r="K1325">
            <v>31</v>
          </cell>
          <cell r="O1325">
            <v>0</v>
          </cell>
          <cell r="Q1325">
            <v>0</v>
          </cell>
          <cell r="S1325">
            <v>7</v>
          </cell>
        </row>
        <row r="1326">
          <cell r="B1326">
            <v>42922</v>
          </cell>
          <cell r="H1326">
            <v>10</v>
          </cell>
          <cell r="K1326">
            <v>38</v>
          </cell>
          <cell r="O1326">
            <v>0</v>
          </cell>
          <cell r="Q1326">
            <v>0</v>
          </cell>
          <cell r="S1326">
            <v>7</v>
          </cell>
        </row>
        <row r="1327">
          <cell r="B1327">
            <v>42922</v>
          </cell>
          <cell r="H1327">
            <v>5</v>
          </cell>
          <cell r="K1327">
            <v>9</v>
          </cell>
          <cell r="O1327">
            <v>0</v>
          </cell>
          <cell r="Q1327">
            <v>0</v>
          </cell>
          <cell r="S1327">
            <v>7</v>
          </cell>
        </row>
        <row r="1328">
          <cell r="B1328">
            <v>42922</v>
          </cell>
          <cell r="H1328">
            <v>9</v>
          </cell>
          <cell r="K1328">
            <v>296</v>
          </cell>
          <cell r="O1328">
            <v>0</v>
          </cell>
          <cell r="Q1328">
            <v>0</v>
          </cell>
          <cell r="S1328">
            <v>7</v>
          </cell>
        </row>
        <row r="1329">
          <cell r="B1329">
            <v>42922</v>
          </cell>
          <cell r="H1329">
            <v>10</v>
          </cell>
          <cell r="K1329">
            <v>0</v>
          </cell>
          <cell r="O1329">
            <v>506</v>
          </cell>
          <cell r="P1329" t="str">
            <v>Katz</v>
          </cell>
          <cell r="Q1329">
            <v>5</v>
          </cell>
          <cell r="S1329">
            <v>7</v>
          </cell>
        </row>
        <row r="1330">
          <cell r="B1330">
            <v>42922</v>
          </cell>
          <cell r="H1330">
            <v>5</v>
          </cell>
          <cell r="K1330">
            <v>40</v>
          </cell>
          <cell r="O1330">
            <v>0</v>
          </cell>
          <cell r="Q1330">
            <v>0</v>
          </cell>
          <cell r="S1330">
            <v>7</v>
          </cell>
        </row>
        <row r="1331">
          <cell r="B1331">
            <v>42922</v>
          </cell>
          <cell r="H1331">
            <v>5</v>
          </cell>
          <cell r="K1331">
            <v>208</v>
          </cell>
          <cell r="O1331">
            <v>143</v>
          </cell>
          <cell r="P1331" t="str">
            <v>Katz</v>
          </cell>
          <cell r="Q1331">
            <v>5</v>
          </cell>
          <cell r="S1331">
            <v>7</v>
          </cell>
        </row>
        <row r="1332">
          <cell r="B1332">
            <v>42922</v>
          </cell>
          <cell r="H1332">
            <v>5</v>
          </cell>
          <cell r="K1332">
            <v>64</v>
          </cell>
          <cell r="O1332">
            <v>630</v>
          </cell>
          <cell r="P1332" t="str">
            <v>Katz</v>
          </cell>
          <cell r="Q1332">
            <v>4</v>
          </cell>
          <cell r="S1332">
            <v>7</v>
          </cell>
        </row>
        <row r="1333">
          <cell r="B1333">
            <v>42922</v>
          </cell>
          <cell r="H1333">
            <v>10</v>
          </cell>
          <cell r="K1333">
            <v>133</v>
          </cell>
          <cell r="O1333">
            <v>0</v>
          </cell>
          <cell r="Q1333">
            <v>0</v>
          </cell>
          <cell r="S1333">
            <v>7</v>
          </cell>
        </row>
        <row r="1334">
          <cell r="B1334">
            <v>42922</v>
          </cell>
          <cell r="H1334">
            <v>10</v>
          </cell>
          <cell r="K1334">
            <v>0</v>
          </cell>
          <cell r="O1334">
            <v>380</v>
          </cell>
          <cell r="P1334" t="str">
            <v>Katz</v>
          </cell>
          <cell r="Q1334">
            <v>4</v>
          </cell>
          <cell r="S1334">
            <v>7</v>
          </cell>
        </row>
        <row r="1335">
          <cell r="B1335">
            <v>42922</v>
          </cell>
          <cell r="H1335">
            <v>6</v>
          </cell>
          <cell r="K1335">
            <v>8</v>
          </cell>
          <cell r="O1335">
            <v>0</v>
          </cell>
          <cell r="Q1335">
            <v>0</v>
          </cell>
          <cell r="S1335">
            <v>7</v>
          </cell>
        </row>
        <row r="1336">
          <cell r="B1336">
            <v>42922</v>
          </cell>
          <cell r="H1336">
            <v>5</v>
          </cell>
          <cell r="K1336">
            <v>135</v>
          </cell>
          <cell r="O1336">
            <v>348</v>
          </cell>
          <cell r="P1336" t="str">
            <v>Katz</v>
          </cell>
          <cell r="Q1336">
            <v>5</v>
          </cell>
          <cell r="S1336">
            <v>7</v>
          </cell>
        </row>
        <row r="1337">
          <cell r="B1337">
            <v>42922</v>
          </cell>
          <cell r="H1337">
            <v>5</v>
          </cell>
          <cell r="K1337">
            <v>124</v>
          </cell>
          <cell r="O1337">
            <v>286</v>
          </cell>
          <cell r="P1337" t="str">
            <v>Katz</v>
          </cell>
          <cell r="Q1337">
            <v>4</v>
          </cell>
          <cell r="S1337">
            <v>7</v>
          </cell>
        </row>
        <row r="1338">
          <cell r="B1338">
            <v>42922</v>
          </cell>
          <cell r="H1338">
            <v>1</v>
          </cell>
          <cell r="K1338">
            <v>0</v>
          </cell>
          <cell r="O1338">
            <v>0</v>
          </cell>
          <cell r="Q1338">
            <v>0</v>
          </cell>
          <cell r="S1338">
            <v>7</v>
          </cell>
        </row>
        <row r="1339">
          <cell r="B1339">
            <v>42922</v>
          </cell>
          <cell r="H1339">
            <v>5</v>
          </cell>
          <cell r="K1339">
            <v>345</v>
          </cell>
          <cell r="O1339">
            <v>0</v>
          </cell>
          <cell r="Q1339">
            <v>0</v>
          </cell>
          <cell r="S1339">
            <v>7</v>
          </cell>
        </row>
        <row r="1340">
          <cell r="B1340">
            <v>42922</v>
          </cell>
          <cell r="H1340">
            <v>5</v>
          </cell>
          <cell r="K1340">
            <v>14</v>
          </cell>
          <cell r="O1340">
            <v>0</v>
          </cell>
          <cell r="Q1340">
            <v>0</v>
          </cell>
          <cell r="S1340">
            <v>7</v>
          </cell>
        </row>
        <row r="1341">
          <cell r="B1341">
            <v>42922</v>
          </cell>
          <cell r="H1341">
            <v>13</v>
          </cell>
          <cell r="K1341">
            <v>0</v>
          </cell>
          <cell r="O1341">
            <v>295</v>
          </cell>
          <cell r="P1341" t="str">
            <v>Katz</v>
          </cell>
          <cell r="Q1341">
            <v>4</v>
          </cell>
          <cell r="S1341">
            <v>7</v>
          </cell>
        </row>
        <row r="1342">
          <cell r="B1342">
            <v>42922</v>
          </cell>
          <cell r="H1342">
            <v>5</v>
          </cell>
          <cell r="K1342">
            <v>243</v>
          </cell>
          <cell r="O1342">
            <v>0</v>
          </cell>
          <cell r="Q1342">
            <v>0</v>
          </cell>
          <cell r="S1342">
            <v>7</v>
          </cell>
        </row>
        <row r="1343">
          <cell r="B1343">
            <v>42922</v>
          </cell>
          <cell r="H1343">
            <v>5</v>
          </cell>
          <cell r="K1343">
            <v>40</v>
          </cell>
          <cell r="O1343">
            <v>0</v>
          </cell>
          <cell r="Q1343">
            <v>0</v>
          </cell>
          <cell r="S1343">
            <v>7</v>
          </cell>
        </row>
        <row r="1344">
          <cell r="B1344">
            <v>42922</v>
          </cell>
          <cell r="H1344">
            <v>12</v>
          </cell>
          <cell r="K1344">
            <v>0</v>
          </cell>
          <cell r="O1344">
            <v>391</v>
          </cell>
          <cell r="P1344" t="str">
            <v>Katz</v>
          </cell>
          <cell r="Q1344">
            <v>5</v>
          </cell>
          <cell r="S1344">
            <v>7</v>
          </cell>
        </row>
        <row r="1345">
          <cell r="B1345">
            <v>42922</v>
          </cell>
          <cell r="H1345">
            <v>10</v>
          </cell>
          <cell r="K1345">
            <v>0</v>
          </cell>
          <cell r="O1345">
            <v>2925</v>
          </cell>
          <cell r="P1345" t="str">
            <v>Katz</v>
          </cell>
          <cell r="Q1345">
            <v>3</v>
          </cell>
          <cell r="S1345">
            <v>7</v>
          </cell>
        </row>
        <row r="1346">
          <cell r="B1346">
            <v>42922</v>
          </cell>
          <cell r="H1346">
            <v>6</v>
          </cell>
          <cell r="K1346">
            <v>42</v>
          </cell>
          <cell r="O1346">
            <v>0</v>
          </cell>
          <cell r="Q1346">
            <v>0</v>
          </cell>
          <cell r="S1346">
            <v>7</v>
          </cell>
        </row>
        <row r="1347">
          <cell r="B1347">
            <v>42922</v>
          </cell>
          <cell r="H1347">
            <v>5</v>
          </cell>
          <cell r="K1347">
            <v>55</v>
          </cell>
          <cell r="O1347">
            <v>46</v>
          </cell>
          <cell r="P1347" t="str">
            <v>Katz</v>
          </cell>
          <cell r="Q1347">
            <v>4</v>
          </cell>
          <cell r="S1347">
            <v>7</v>
          </cell>
        </row>
        <row r="1348">
          <cell r="B1348">
            <v>42922</v>
          </cell>
          <cell r="H1348">
            <v>11</v>
          </cell>
          <cell r="K1348">
            <v>0</v>
          </cell>
          <cell r="O1348">
            <v>417</v>
          </cell>
          <cell r="P1348" t="str">
            <v>Katz</v>
          </cell>
          <cell r="Q1348">
            <v>2</v>
          </cell>
          <cell r="S1348">
            <v>7</v>
          </cell>
        </row>
        <row r="1349">
          <cell r="B1349">
            <v>42922</v>
          </cell>
          <cell r="H1349">
            <v>10</v>
          </cell>
          <cell r="K1349">
            <v>53</v>
          </cell>
          <cell r="O1349">
            <v>0</v>
          </cell>
          <cell r="Q1349">
            <v>0</v>
          </cell>
          <cell r="S1349">
            <v>7</v>
          </cell>
        </row>
        <row r="1350">
          <cell r="B1350">
            <v>42922</v>
          </cell>
          <cell r="H1350">
            <v>5</v>
          </cell>
          <cell r="K1350">
            <v>69</v>
          </cell>
          <cell r="O1350">
            <v>0</v>
          </cell>
          <cell r="Q1350">
            <v>0</v>
          </cell>
          <cell r="S1350">
            <v>7</v>
          </cell>
        </row>
        <row r="1351">
          <cell r="B1351">
            <v>42922</v>
          </cell>
          <cell r="H1351">
            <v>2</v>
          </cell>
          <cell r="K1351">
            <v>0</v>
          </cell>
          <cell r="O1351">
            <v>4</v>
          </cell>
          <cell r="P1351" t="str">
            <v>Stevens</v>
          </cell>
          <cell r="Q1351">
            <v>4</v>
          </cell>
          <cell r="S1351">
            <v>7</v>
          </cell>
        </row>
        <row r="1352">
          <cell r="B1352">
            <v>42922</v>
          </cell>
          <cell r="H1352">
            <v>14</v>
          </cell>
          <cell r="K1352">
            <v>0</v>
          </cell>
          <cell r="O1352">
            <v>931</v>
          </cell>
          <cell r="P1352" t="str">
            <v>Katz</v>
          </cell>
          <cell r="Q1352">
            <v>4</v>
          </cell>
          <cell r="S1352">
            <v>7</v>
          </cell>
        </row>
        <row r="1353">
          <cell r="B1353">
            <v>42922</v>
          </cell>
          <cell r="H1353">
            <v>5</v>
          </cell>
          <cell r="K1353">
            <v>9</v>
          </cell>
          <cell r="O1353">
            <v>0</v>
          </cell>
          <cell r="Q1353">
            <v>0</v>
          </cell>
          <cell r="S1353">
            <v>7</v>
          </cell>
        </row>
        <row r="1354">
          <cell r="B1354">
            <v>42922</v>
          </cell>
          <cell r="H1354">
            <v>88</v>
          </cell>
          <cell r="K1354">
            <v>0</v>
          </cell>
          <cell r="O1354">
            <v>0</v>
          </cell>
          <cell r="Q1354">
            <v>0</v>
          </cell>
          <cell r="S1354">
            <v>7</v>
          </cell>
        </row>
        <row r="1355">
          <cell r="B1355">
            <v>42922</v>
          </cell>
          <cell r="H1355">
            <v>6</v>
          </cell>
          <cell r="K1355">
            <v>88</v>
          </cell>
          <cell r="O1355">
            <v>800</v>
          </cell>
          <cell r="P1355" t="str">
            <v>Katz</v>
          </cell>
          <cell r="Q1355">
            <v>5</v>
          </cell>
          <cell r="S1355">
            <v>7</v>
          </cell>
        </row>
        <row r="1356">
          <cell r="B1356">
            <v>42922</v>
          </cell>
          <cell r="H1356">
            <v>5</v>
          </cell>
          <cell r="K1356">
            <v>11</v>
          </cell>
          <cell r="O1356">
            <v>0</v>
          </cell>
          <cell r="Q1356">
            <v>0</v>
          </cell>
          <cell r="S1356">
            <v>7</v>
          </cell>
        </row>
        <row r="1357">
          <cell r="B1357">
            <v>42922</v>
          </cell>
          <cell r="H1357">
            <v>2</v>
          </cell>
          <cell r="K1357">
            <v>0</v>
          </cell>
          <cell r="O1357">
            <v>4</v>
          </cell>
          <cell r="P1357" t="str">
            <v>Adams</v>
          </cell>
          <cell r="Q1357">
            <v>3</v>
          </cell>
          <cell r="S1357">
            <v>7</v>
          </cell>
        </row>
        <row r="1358">
          <cell r="B1358">
            <v>42922</v>
          </cell>
          <cell r="H1358">
            <v>5</v>
          </cell>
          <cell r="K1358">
            <v>97</v>
          </cell>
          <cell r="O1358">
            <v>0</v>
          </cell>
          <cell r="Q1358">
            <v>0</v>
          </cell>
          <cell r="S1358">
            <v>7</v>
          </cell>
        </row>
        <row r="1359">
          <cell r="B1359">
            <v>42922</v>
          </cell>
          <cell r="H1359">
            <v>6</v>
          </cell>
          <cell r="K1359">
            <v>11</v>
          </cell>
          <cell r="O1359">
            <v>0</v>
          </cell>
          <cell r="Q1359">
            <v>0</v>
          </cell>
          <cell r="S1359">
            <v>7</v>
          </cell>
        </row>
        <row r="1360">
          <cell r="B1360">
            <v>42922</v>
          </cell>
          <cell r="H1360">
            <v>6</v>
          </cell>
          <cell r="K1360">
            <v>133</v>
          </cell>
          <cell r="O1360">
            <v>488</v>
          </cell>
          <cell r="P1360" t="str">
            <v>Katz</v>
          </cell>
          <cell r="Q1360">
            <v>4</v>
          </cell>
          <cell r="S1360">
            <v>7</v>
          </cell>
        </row>
        <row r="1361">
          <cell r="B1361">
            <v>42922</v>
          </cell>
          <cell r="H1361">
            <v>6</v>
          </cell>
          <cell r="K1361">
            <v>116</v>
          </cell>
          <cell r="O1361">
            <v>0</v>
          </cell>
          <cell r="Q1361">
            <v>0</v>
          </cell>
          <cell r="S1361">
            <v>7</v>
          </cell>
        </row>
        <row r="1362">
          <cell r="B1362">
            <v>42922</v>
          </cell>
          <cell r="H1362">
            <v>5</v>
          </cell>
          <cell r="K1362">
            <v>48</v>
          </cell>
          <cell r="O1362">
            <v>0</v>
          </cell>
          <cell r="Q1362">
            <v>0</v>
          </cell>
          <cell r="S1362">
            <v>7</v>
          </cell>
        </row>
        <row r="1363">
          <cell r="B1363">
            <v>42922</v>
          </cell>
          <cell r="H1363">
            <v>6</v>
          </cell>
          <cell r="K1363">
            <v>27</v>
          </cell>
          <cell r="O1363">
            <v>437</v>
          </cell>
          <cell r="P1363" t="str">
            <v>Katz</v>
          </cell>
          <cell r="Q1363">
            <v>5</v>
          </cell>
          <cell r="S1363">
            <v>7</v>
          </cell>
        </row>
        <row r="1364">
          <cell r="B1364">
            <v>42922</v>
          </cell>
          <cell r="H1364">
            <v>5</v>
          </cell>
          <cell r="K1364">
            <v>104</v>
          </cell>
          <cell r="O1364">
            <v>155</v>
          </cell>
          <cell r="P1364" t="str">
            <v>Katz</v>
          </cell>
          <cell r="Q1364">
            <v>4</v>
          </cell>
          <cell r="S1364">
            <v>7</v>
          </cell>
        </row>
        <row r="1365">
          <cell r="B1365">
            <v>42922</v>
          </cell>
          <cell r="H1365">
            <v>3</v>
          </cell>
          <cell r="K1365">
            <v>43</v>
          </cell>
          <cell r="O1365">
            <v>7</v>
          </cell>
          <cell r="P1365" t="str">
            <v>Katz</v>
          </cell>
          <cell r="Q1365">
            <v>1</v>
          </cell>
          <cell r="S1365">
            <v>7</v>
          </cell>
        </row>
        <row r="1366">
          <cell r="B1366">
            <v>42922</v>
          </cell>
          <cell r="H1366">
            <v>9</v>
          </cell>
          <cell r="K1366">
            <v>186</v>
          </cell>
          <cell r="O1366">
            <v>0</v>
          </cell>
          <cell r="Q1366">
            <v>0</v>
          </cell>
          <cell r="S1366">
            <v>7</v>
          </cell>
        </row>
        <row r="1367">
          <cell r="B1367">
            <v>42922</v>
          </cell>
          <cell r="H1367">
            <v>6</v>
          </cell>
          <cell r="K1367">
            <v>27</v>
          </cell>
          <cell r="O1367">
            <v>0</v>
          </cell>
          <cell r="Q1367">
            <v>0</v>
          </cell>
          <cell r="S1367">
            <v>7</v>
          </cell>
        </row>
        <row r="1368">
          <cell r="B1368">
            <v>42922</v>
          </cell>
          <cell r="H1368">
            <v>9</v>
          </cell>
          <cell r="K1368">
            <v>0</v>
          </cell>
          <cell r="O1368">
            <v>296</v>
          </cell>
          <cell r="P1368" t="str">
            <v>Katz</v>
          </cell>
          <cell r="Q1368">
            <v>4</v>
          </cell>
          <cell r="S1368">
            <v>7</v>
          </cell>
        </row>
        <row r="1369">
          <cell r="B1369">
            <v>42922</v>
          </cell>
          <cell r="H1369">
            <v>9</v>
          </cell>
          <cell r="K1369">
            <v>474</v>
          </cell>
          <cell r="O1369">
            <v>486</v>
          </cell>
          <cell r="P1369" t="str">
            <v>Adams</v>
          </cell>
          <cell r="Q1369">
            <v>3</v>
          </cell>
          <cell r="S1369">
            <v>7</v>
          </cell>
        </row>
        <row r="1370">
          <cell r="B1370">
            <v>42922</v>
          </cell>
          <cell r="H1370">
            <v>5</v>
          </cell>
          <cell r="K1370">
            <v>299</v>
          </cell>
          <cell r="O1370">
            <v>104</v>
          </cell>
          <cell r="P1370" t="str">
            <v>Adams</v>
          </cell>
          <cell r="Q1370">
            <v>3</v>
          </cell>
          <cell r="S1370">
            <v>7</v>
          </cell>
        </row>
        <row r="1371">
          <cell r="B1371">
            <v>42922</v>
          </cell>
          <cell r="H1371">
            <v>9</v>
          </cell>
          <cell r="K1371">
            <v>285</v>
          </cell>
          <cell r="O1371">
            <v>167</v>
          </cell>
          <cell r="P1371" t="str">
            <v>Adams</v>
          </cell>
          <cell r="Q1371">
            <v>1</v>
          </cell>
          <cell r="S1371">
            <v>7</v>
          </cell>
        </row>
        <row r="1372">
          <cell r="B1372">
            <v>42922</v>
          </cell>
          <cell r="H1372">
            <v>9</v>
          </cell>
          <cell r="K1372">
            <v>236</v>
          </cell>
          <cell r="O1372">
            <v>421</v>
          </cell>
          <cell r="P1372" t="str">
            <v>Adams</v>
          </cell>
          <cell r="Q1372">
            <v>2</v>
          </cell>
          <cell r="S1372">
            <v>7</v>
          </cell>
        </row>
        <row r="1373">
          <cell r="B1373">
            <v>42922</v>
          </cell>
          <cell r="H1373">
            <v>9</v>
          </cell>
          <cell r="K1373">
            <v>266</v>
          </cell>
          <cell r="O1373">
            <v>105</v>
          </cell>
          <cell r="P1373" t="str">
            <v>Adams</v>
          </cell>
          <cell r="Q1373">
            <v>3</v>
          </cell>
          <cell r="S1373">
            <v>7</v>
          </cell>
        </row>
        <row r="1374">
          <cell r="B1374">
            <v>42922</v>
          </cell>
          <cell r="H1374">
            <v>9</v>
          </cell>
          <cell r="K1374">
            <v>94</v>
          </cell>
          <cell r="O1374">
            <v>0</v>
          </cell>
          <cell r="Q1374">
            <v>0</v>
          </cell>
          <cell r="S1374">
            <v>7</v>
          </cell>
        </row>
        <row r="1375">
          <cell r="B1375">
            <v>42922</v>
          </cell>
          <cell r="H1375">
            <v>10</v>
          </cell>
          <cell r="K1375">
            <v>345</v>
          </cell>
          <cell r="O1375">
            <v>105</v>
          </cell>
          <cell r="P1375" t="str">
            <v>Adams</v>
          </cell>
          <cell r="Q1375">
            <v>3</v>
          </cell>
          <cell r="S1375">
            <v>7</v>
          </cell>
        </row>
        <row r="1376">
          <cell r="B1376">
            <v>42922</v>
          </cell>
          <cell r="H1376">
            <v>5</v>
          </cell>
          <cell r="K1376">
            <v>27</v>
          </cell>
          <cell r="O1376">
            <v>69</v>
          </cell>
          <cell r="P1376" t="str">
            <v>Adams</v>
          </cell>
          <cell r="Q1376">
            <v>3</v>
          </cell>
          <cell r="S1376">
            <v>7</v>
          </cell>
        </row>
        <row r="1377">
          <cell r="B1377">
            <v>42922</v>
          </cell>
          <cell r="H1377">
            <v>5</v>
          </cell>
          <cell r="K1377">
            <v>189</v>
          </cell>
          <cell r="O1377">
            <v>122</v>
          </cell>
          <cell r="P1377" t="str">
            <v>Adams</v>
          </cell>
          <cell r="Q1377">
            <v>3</v>
          </cell>
          <cell r="S1377">
            <v>7</v>
          </cell>
        </row>
        <row r="1378">
          <cell r="B1378">
            <v>42922</v>
          </cell>
          <cell r="H1378">
            <v>9</v>
          </cell>
          <cell r="K1378">
            <v>306</v>
          </cell>
          <cell r="O1378">
            <v>128</v>
          </cell>
          <cell r="P1378" t="str">
            <v>Adams</v>
          </cell>
          <cell r="Q1378">
            <v>3</v>
          </cell>
          <cell r="S1378">
            <v>7</v>
          </cell>
        </row>
        <row r="1379">
          <cell r="B1379">
            <v>42922</v>
          </cell>
          <cell r="H1379">
            <v>6</v>
          </cell>
          <cell r="K1379">
            <v>9</v>
          </cell>
          <cell r="O1379">
            <v>0</v>
          </cell>
          <cell r="Q1379">
            <v>0</v>
          </cell>
          <cell r="S1379">
            <v>7</v>
          </cell>
        </row>
        <row r="1380">
          <cell r="B1380">
            <v>42922</v>
          </cell>
          <cell r="H1380">
            <v>5</v>
          </cell>
          <cell r="K1380">
            <v>50</v>
          </cell>
          <cell r="O1380">
            <v>0</v>
          </cell>
          <cell r="Q1380">
            <v>0</v>
          </cell>
          <cell r="S1380">
            <v>7</v>
          </cell>
        </row>
        <row r="1381">
          <cell r="B1381">
            <v>42922</v>
          </cell>
          <cell r="H1381">
            <v>5</v>
          </cell>
          <cell r="K1381">
            <v>215</v>
          </cell>
          <cell r="O1381">
            <v>189</v>
          </cell>
          <cell r="P1381" t="str">
            <v>Adams</v>
          </cell>
          <cell r="Q1381">
            <v>1</v>
          </cell>
          <cell r="S1381">
            <v>7</v>
          </cell>
        </row>
        <row r="1382">
          <cell r="B1382">
            <v>42922</v>
          </cell>
          <cell r="H1382">
            <v>5</v>
          </cell>
          <cell r="K1382">
            <v>115</v>
          </cell>
          <cell r="O1382">
            <v>0</v>
          </cell>
          <cell r="Q1382">
            <v>0</v>
          </cell>
          <cell r="S1382">
            <v>7</v>
          </cell>
        </row>
        <row r="1383">
          <cell r="B1383">
            <v>42922</v>
          </cell>
          <cell r="H1383">
            <v>9</v>
          </cell>
          <cell r="K1383">
            <v>35</v>
          </cell>
          <cell r="O1383">
            <v>0</v>
          </cell>
          <cell r="Q1383">
            <v>0</v>
          </cell>
          <cell r="S1383">
            <v>7</v>
          </cell>
        </row>
        <row r="1384">
          <cell r="B1384">
            <v>42922</v>
          </cell>
          <cell r="H1384">
            <v>6</v>
          </cell>
          <cell r="K1384">
            <v>38</v>
          </cell>
          <cell r="O1384">
            <v>0</v>
          </cell>
          <cell r="Q1384">
            <v>0</v>
          </cell>
          <cell r="S1384">
            <v>7</v>
          </cell>
        </row>
        <row r="1385">
          <cell r="B1385">
            <v>42922</v>
          </cell>
          <cell r="H1385">
            <v>6</v>
          </cell>
          <cell r="K1385">
            <v>90</v>
          </cell>
          <cell r="O1385">
            <v>203</v>
          </cell>
          <cell r="P1385" t="str">
            <v>Adams</v>
          </cell>
          <cell r="Q1385">
            <v>1</v>
          </cell>
          <cell r="S1385">
            <v>7</v>
          </cell>
        </row>
        <row r="1386">
          <cell r="B1386">
            <v>42922</v>
          </cell>
          <cell r="H1386">
            <v>10</v>
          </cell>
          <cell r="K1386">
            <v>98</v>
          </cell>
          <cell r="O1386">
            <v>0</v>
          </cell>
          <cell r="Q1386">
            <v>0</v>
          </cell>
          <cell r="S1386">
            <v>7</v>
          </cell>
        </row>
        <row r="1387">
          <cell r="B1387">
            <v>42922</v>
          </cell>
          <cell r="H1387">
            <v>5</v>
          </cell>
          <cell r="K1387">
            <v>30</v>
          </cell>
          <cell r="O1387">
            <v>266</v>
          </cell>
          <cell r="P1387" t="str">
            <v>Adams</v>
          </cell>
          <cell r="Q1387">
            <v>3</v>
          </cell>
          <cell r="S1387">
            <v>7</v>
          </cell>
        </row>
        <row r="1388">
          <cell r="B1388">
            <v>42922</v>
          </cell>
          <cell r="H1388">
            <v>2</v>
          </cell>
          <cell r="K1388">
            <v>0</v>
          </cell>
          <cell r="O1388">
            <v>12</v>
          </cell>
          <cell r="P1388" t="str">
            <v>Grojovin</v>
          </cell>
          <cell r="Q1388">
            <v>4</v>
          </cell>
          <cell r="S1388">
            <v>7</v>
          </cell>
        </row>
        <row r="1389">
          <cell r="B1389">
            <v>42922</v>
          </cell>
          <cell r="H1389">
            <v>2</v>
          </cell>
          <cell r="K1389">
            <v>0</v>
          </cell>
          <cell r="O1389">
            <v>31</v>
          </cell>
          <cell r="P1389" t="str">
            <v>Grojovin</v>
          </cell>
          <cell r="Q1389">
            <v>3</v>
          </cell>
          <cell r="S1389">
            <v>7</v>
          </cell>
        </row>
        <row r="1390">
          <cell r="B1390">
            <v>42922</v>
          </cell>
          <cell r="H1390">
            <v>6</v>
          </cell>
          <cell r="K1390">
            <v>20</v>
          </cell>
          <cell r="O1390">
            <v>679</v>
          </cell>
          <cell r="P1390" t="str">
            <v>Adams</v>
          </cell>
          <cell r="Q1390">
            <v>3</v>
          </cell>
          <cell r="S1390">
            <v>7</v>
          </cell>
        </row>
        <row r="1391">
          <cell r="B1391">
            <v>42922</v>
          </cell>
          <cell r="H1391">
            <v>1</v>
          </cell>
          <cell r="K1391">
            <v>0</v>
          </cell>
          <cell r="O1391">
            <v>126</v>
          </cell>
          <cell r="P1391" t="str">
            <v>Grojovin</v>
          </cell>
          <cell r="Q1391">
            <v>3</v>
          </cell>
          <cell r="S1391">
            <v>7</v>
          </cell>
        </row>
        <row r="1392">
          <cell r="B1392">
            <v>42922</v>
          </cell>
          <cell r="H1392">
            <v>2</v>
          </cell>
          <cell r="K1392">
            <v>0</v>
          </cell>
          <cell r="O1392">
            <v>667</v>
          </cell>
          <cell r="P1392" t="str">
            <v>Grojovin</v>
          </cell>
          <cell r="Q1392">
            <v>3</v>
          </cell>
          <cell r="S1392">
            <v>7</v>
          </cell>
        </row>
        <row r="1393">
          <cell r="B1393">
            <v>42922</v>
          </cell>
          <cell r="H1393">
            <v>5</v>
          </cell>
          <cell r="K1393">
            <v>134</v>
          </cell>
          <cell r="O1393">
            <v>185</v>
          </cell>
          <cell r="P1393" t="str">
            <v>Adams</v>
          </cell>
          <cell r="Q1393">
            <v>1</v>
          </cell>
          <cell r="S1393">
            <v>7</v>
          </cell>
        </row>
        <row r="1394">
          <cell r="B1394">
            <v>42922</v>
          </cell>
          <cell r="H1394">
            <v>6</v>
          </cell>
          <cell r="K1394">
            <v>23</v>
          </cell>
          <cell r="O1394">
            <v>445</v>
          </cell>
          <cell r="P1394" t="str">
            <v>Adams</v>
          </cell>
          <cell r="Q1394">
            <v>3</v>
          </cell>
          <cell r="S1394">
            <v>7</v>
          </cell>
        </row>
        <row r="1395">
          <cell r="B1395">
            <v>42922</v>
          </cell>
          <cell r="H1395">
            <v>10</v>
          </cell>
          <cell r="K1395">
            <v>12</v>
          </cell>
          <cell r="O1395">
            <v>0</v>
          </cell>
          <cell r="Q1395">
            <v>0</v>
          </cell>
          <cell r="S1395">
            <v>7</v>
          </cell>
        </row>
        <row r="1396">
          <cell r="B1396">
            <v>42922</v>
          </cell>
          <cell r="H1396">
            <v>2</v>
          </cell>
          <cell r="K1396">
            <v>0</v>
          </cell>
          <cell r="O1396">
            <v>168</v>
          </cell>
          <cell r="P1396" t="str">
            <v>Grojovin</v>
          </cell>
          <cell r="Q1396">
            <v>3</v>
          </cell>
          <cell r="S1396">
            <v>7</v>
          </cell>
        </row>
        <row r="1397">
          <cell r="B1397">
            <v>42922</v>
          </cell>
          <cell r="H1397">
            <v>6</v>
          </cell>
          <cell r="K1397">
            <v>910</v>
          </cell>
          <cell r="O1397">
            <v>0</v>
          </cell>
          <cell r="Q1397">
            <v>0</v>
          </cell>
          <cell r="S1397">
            <v>7</v>
          </cell>
        </row>
        <row r="1398">
          <cell r="B1398">
            <v>42922</v>
          </cell>
          <cell r="H1398">
            <v>6</v>
          </cell>
          <cell r="K1398">
            <v>249</v>
          </cell>
          <cell r="O1398">
            <v>244</v>
          </cell>
          <cell r="P1398" t="str">
            <v>Adams</v>
          </cell>
          <cell r="Q1398">
            <v>2</v>
          </cell>
          <cell r="S1398">
            <v>7</v>
          </cell>
        </row>
        <row r="1399">
          <cell r="B1399">
            <v>42922</v>
          </cell>
          <cell r="H1399">
            <v>2</v>
          </cell>
          <cell r="K1399">
            <v>0</v>
          </cell>
          <cell r="O1399">
            <v>128</v>
          </cell>
          <cell r="P1399" t="str">
            <v>Grojovin</v>
          </cell>
          <cell r="Q1399">
            <v>2</v>
          </cell>
          <cell r="S1399">
            <v>7</v>
          </cell>
        </row>
        <row r="1400">
          <cell r="B1400">
            <v>42922</v>
          </cell>
          <cell r="H1400">
            <v>2</v>
          </cell>
          <cell r="K1400">
            <v>0</v>
          </cell>
          <cell r="O1400">
            <v>33</v>
          </cell>
          <cell r="P1400" t="str">
            <v>Grojovin</v>
          </cell>
          <cell r="Q1400">
            <v>2</v>
          </cell>
          <cell r="S1400">
            <v>7</v>
          </cell>
        </row>
        <row r="1401">
          <cell r="B1401">
            <v>42922</v>
          </cell>
          <cell r="H1401">
            <v>7</v>
          </cell>
          <cell r="K1401">
            <v>261</v>
          </cell>
          <cell r="O1401">
            <v>143</v>
          </cell>
          <cell r="P1401" t="str">
            <v>Adams</v>
          </cell>
          <cell r="Q1401">
            <v>3</v>
          </cell>
          <cell r="S1401">
            <v>7</v>
          </cell>
        </row>
        <row r="1402">
          <cell r="B1402">
            <v>42922</v>
          </cell>
          <cell r="H1402">
            <v>9</v>
          </cell>
          <cell r="K1402">
            <v>352</v>
          </cell>
          <cell r="O1402">
            <v>133</v>
          </cell>
          <cell r="P1402" t="str">
            <v>Adams</v>
          </cell>
          <cell r="Q1402">
            <v>1</v>
          </cell>
          <cell r="S1402">
            <v>7</v>
          </cell>
        </row>
        <row r="1403">
          <cell r="B1403">
            <v>42922</v>
          </cell>
          <cell r="H1403">
            <v>5</v>
          </cell>
          <cell r="K1403">
            <v>37</v>
          </cell>
          <cell r="O1403">
            <v>0</v>
          </cell>
          <cell r="Q1403">
            <v>0</v>
          </cell>
          <cell r="S1403">
            <v>7</v>
          </cell>
        </row>
        <row r="1404">
          <cell r="B1404">
            <v>42922</v>
          </cell>
          <cell r="H1404">
            <v>5</v>
          </cell>
          <cell r="K1404">
            <v>43</v>
          </cell>
          <cell r="O1404">
            <v>166</v>
          </cell>
          <cell r="P1404" t="str">
            <v>Adams</v>
          </cell>
          <cell r="Q1404">
            <v>3</v>
          </cell>
          <cell r="S1404">
            <v>7</v>
          </cell>
        </row>
        <row r="1405">
          <cell r="B1405">
            <v>42922</v>
          </cell>
          <cell r="H1405">
            <v>1</v>
          </cell>
          <cell r="K1405">
            <v>0</v>
          </cell>
          <cell r="O1405">
            <v>69</v>
          </cell>
          <cell r="P1405" t="str">
            <v>Grojovin</v>
          </cell>
          <cell r="Q1405">
            <v>2</v>
          </cell>
          <cell r="S1405">
            <v>7</v>
          </cell>
        </row>
        <row r="1406">
          <cell r="B1406">
            <v>42922</v>
          </cell>
          <cell r="H1406">
            <v>13</v>
          </cell>
          <cell r="K1406">
            <v>0</v>
          </cell>
          <cell r="O1406">
            <v>29</v>
          </cell>
          <cell r="P1406" t="str">
            <v>Adams</v>
          </cell>
          <cell r="Q1406">
            <v>3</v>
          </cell>
          <cell r="S1406">
            <v>7</v>
          </cell>
        </row>
        <row r="1407">
          <cell r="B1407">
            <v>42922</v>
          </cell>
          <cell r="H1407">
            <v>10</v>
          </cell>
          <cell r="K1407">
            <v>26</v>
          </cell>
          <cell r="O1407">
            <v>212</v>
          </cell>
          <cell r="P1407" t="str">
            <v>Adams</v>
          </cell>
          <cell r="Q1407">
            <v>1</v>
          </cell>
          <cell r="S1407">
            <v>7</v>
          </cell>
        </row>
        <row r="1408">
          <cell r="B1408">
            <v>42922</v>
          </cell>
          <cell r="H1408">
            <v>5</v>
          </cell>
          <cell r="K1408">
            <v>54</v>
          </cell>
          <cell r="O1408">
            <v>320</v>
          </cell>
          <cell r="P1408" t="str">
            <v>Adams</v>
          </cell>
          <cell r="Q1408">
            <v>1</v>
          </cell>
          <cell r="S1408">
            <v>7</v>
          </cell>
        </row>
        <row r="1409">
          <cell r="B1409">
            <v>42922</v>
          </cell>
          <cell r="H1409">
            <v>2</v>
          </cell>
          <cell r="K1409">
            <v>0</v>
          </cell>
          <cell r="O1409">
            <v>14</v>
          </cell>
          <cell r="P1409" t="str">
            <v>Grojovin</v>
          </cell>
          <cell r="Q1409">
            <v>4</v>
          </cell>
          <cell r="S1409">
            <v>7</v>
          </cell>
        </row>
        <row r="1410">
          <cell r="B1410">
            <v>42922</v>
          </cell>
          <cell r="H1410">
            <v>1</v>
          </cell>
          <cell r="K1410">
            <v>0</v>
          </cell>
          <cell r="O1410">
            <v>23</v>
          </cell>
          <cell r="P1410" t="str">
            <v>Grojovin</v>
          </cell>
          <cell r="Q1410">
            <v>2</v>
          </cell>
          <cell r="S1410">
            <v>7</v>
          </cell>
        </row>
        <row r="1411">
          <cell r="B1411">
            <v>42922</v>
          </cell>
          <cell r="H1411">
            <v>2</v>
          </cell>
          <cell r="K1411">
            <v>0</v>
          </cell>
          <cell r="O1411">
            <v>13</v>
          </cell>
          <cell r="P1411" t="str">
            <v>Grojovin</v>
          </cell>
          <cell r="Q1411">
            <v>3</v>
          </cell>
          <cell r="S1411">
            <v>7</v>
          </cell>
        </row>
        <row r="1412">
          <cell r="B1412">
            <v>42922</v>
          </cell>
          <cell r="H1412">
            <v>2</v>
          </cell>
          <cell r="K1412">
            <v>0</v>
          </cell>
          <cell r="O1412">
            <v>92</v>
          </cell>
          <cell r="P1412" t="str">
            <v>Grojovin</v>
          </cell>
          <cell r="Q1412">
            <v>3</v>
          </cell>
          <cell r="S1412">
            <v>7</v>
          </cell>
        </row>
        <row r="1413">
          <cell r="B1413">
            <v>42922</v>
          </cell>
          <cell r="H1413">
            <v>0</v>
          </cell>
          <cell r="K1413">
            <v>163</v>
          </cell>
          <cell r="O1413">
            <v>9</v>
          </cell>
          <cell r="P1413" t="str">
            <v>Grojovin</v>
          </cell>
          <cell r="Q1413">
            <v>4</v>
          </cell>
          <cell r="S1413">
            <v>7</v>
          </cell>
        </row>
        <row r="1414">
          <cell r="B1414">
            <v>42922</v>
          </cell>
          <cell r="H1414">
            <v>2</v>
          </cell>
          <cell r="K1414">
            <v>0</v>
          </cell>
          <cell r="O1414">
            <v>141</v>
          </cell>
          <cell r="P1414" t="str">
            <v>Grojovin</v>
          </cell>
          <cell r="Q1414">
            <v>4</v>
          </cell>
          <cell r="S1414">
            <v>7</v>
          </cell>
        </row>
        <row r="1415">
          <cell r="B1415">
            <v>42922</v>
          </cell>
          <cell r="H1415">
            <v>2</v>
          </cell>
          <cell r="K1415">
            <v>0</v>
          </cell>
          <cell r="O1415">
            <v>71</v>
          </cell>
          <cell r="P1415" t="str">
            <v>Grojovin</v>
          </cell>
          <cell r="Q1415">
            <v>1</v>
          </cell>
          <cell r="S1415">
            <v>7</v>
          </cell>
        </row>
        <row r="1416">
          <cell r="B1416">
            <v>42922</v>
          </cell>
          <cell r="H1416">
            <v>3</v>
          </cell>
          <cell r="K1416">
            <v>0</v>
          </cell>
          <cell r="O1416">
            <v>22</v>
          </cell>
          <cell r="P1416" t="str">
            <v>Grojovin</v>
          </cell>
          <cell r="Q1416">
            <v>3</v>
          </cell>
          <cell r="S1416">
            <v>7</v>
          </cell>
        </row>
        <row r="1417">
          <cell r="B1417">
            <v>42922</v>
          </cell>
          <cell r="H1417">
            <v>2</v>
          </cell>
          <cell r="K1417">
            <v>0</v>
          </cell>
          <cell r="O1417">
            <v>5</v>
          </cell>
          <cell r="P1417" t="str">
            <v>Grojovin</v>
          </cell>
          <cell r="Q1417">
            <v>4</v>
          </cell>
          <cell r="S1417">
            <v>7</v>
          </cell>
        </row>
        <row r="1418">
          <cell r="B1418">
            <v>42922</v>
          </cell>
          <cell r="H1418">
            <v>2</v>
          </cell>
          <cell r="K1418">
            <v>0</v>
          </cell>
          <cell r="O1418">
            <v>166</v>
          </cell>
          <cell r="P1418" t="str">
            <v>Grojovin</v>
          </cell>
          <cell r="Q1418">
            <v>1</v>
          </cell>
          <cell r="S1418">
            <v>7</v>
          </cell>
        </row>
        <row r="1419">
          <cell r="B1419">
            <v>42922</v>
          </cell>
          <cell r="H1419">
            <v>2</v>
          </cell>
          <cell r="K1419">
            <v>0</v>
          </cell>
          <cell r="O1419">
            <v>71</v>
          </cell>
          <cell r="P1419" t="str">
            <v>Grojovin</v>
          </cell>
          <cell r="Q1419">
            <v>4</v>
          </cell>
          <cell r="S1419">
            <v>7</v>
          </cell>
        </row>
        <row r="1420">
          <cell r="B1420">
            <v>42922</v>
          </cell>
          <cell r="H1420">
            <v>5</v>
          </cell>
          <cell r="K1420">
            <v>10</v>
          </cell>
          <cell r="O1420">
            <v>398</v>
          </cell>
          <cell r="P1420" t="str">
            <v>Adams</v>
          </cell>
          <cell r="Q1420">
            <v>4</v>
          </cell>
          <cell r="S1420">
            <v>7</v>
          </cell>
        </row>
        <row r="1421">
          <cell r="B1421">
            <v>42922</v>
          </cell>
          <cell r="H1421">
            <v>2</v>
          </cell>
          <cell r="K1421">
            <v>0</v>
          </cell>
          <cell r="O1421">
            <v>8</v>
          </cell>
          <cell r="P1421" t="str">
            <v>Grojovin</v>
          </cell>
          <cell r="Q1421">
            <v>2</v>
          </cell>
          <cell r="S1421">
            <v>7</v>
          </cell>
        </row>
        <row r="1422">
          <cell r="B1422">
            <v>42922</v>
          </cell>
          <cell r="H1422">
            <v>2</v>
          </cell>
          <cell r="K1422">
            <v>0</v>
          </cell>
          <cell r="O1422">
            <v>142</v>
          </cell>
          <cell r="P1422" t="str">
            <v>Grojovin</v>
          </cell>
          <cell r="Q1422">
            <v>5</v>
          </cell>
          <cell r="S1422">
            <v>7</v>
          </cell>
        </row>
        <row r="1423">
          <cell r="B1423">
            <v>42922</v>
          </cell>
          <cell r="H1423">
            <v>9</v>
          </cell>
          <cell r="K1423">
            <v>0</v>
          </cell>
          <cell r="O1423">
            <v>212</v>
          </cell>
          <cell r="P1423" t="str">
            <v>Adams</v>
          </cell>
          <cell r="Q1423">
            <v>3</v>
          </cell>
          <cell r="S1423">
            <v>7</v>
          </cell>
        </row>
        <row r="1424">
          <cell r="B1424">
            <v>42922</v>
          </cell>
          <cell r="H1424">
            <v>0</v>
          </cell>
          <cell r="K1424">
            <v>11</v>
          </cell>
          <cell r="O1424">
            <v>6</v>
          </cell>
          <cell r="P1424" t="str">
            <v>Grojovin</v>
          </cell>
          <cell r="Q1424">
            <v>3</v>
          </cell>
          <cell r="S1424">
            <v>7</v>
          </cell>
        </row>
        <row r="1425">
          <cell r="B1425">
            <v>42922</v>
          </cell>
          <cell r="H1425">
            <v>6</v>
          </cell>
          <cell r="K1425">
            <v>144</v>
          </cell>
          <cell r="O1425">
            <v>140</v>
          </cell>
          <cell r="P1425" t="str">
            <v>Adams</v>
          </cell>
          <cell r="Q1425">
            <v>3</v>
          </cell>
          <cell r="S1425">
            <v>7</v>
          </cell>
        </row>
        <row r="1426">
          <cell r="B1426">
            <v>42922</v>
          </cell>
          <cell r="H1426">
            <v>9</v>
          </cell>
          <cell r="K1426">
            <v>361</v>
          </cell>
          <cell r="O1426">
            <v>77</v>
          </cell>
          <cell r="P1426" t="str">
            <v>Adams</v>
          </cell>
          <cell r="Q1426">
            <v>3</v>
          </cell>
          <cell r="S1426">
            <v>7</v>
          </cell>
        </row>
        <row r="1427">
          <cell r="B1427">
            <v>42922</v>
          </cell>
          <cell r="H1427">
            <v>6</v>
          </cell>
          <cell r="K1427">
            <v>162</v>
          </cell>
          <cell r="O1427">
            <v>104</v>
          </cell>
          <cell r="P1427" t="str">
            <v>Adams</v>
          </cell>
          <cell r="Q1427">
            <v>4</v>
          </cell>
          <cell r="S1427">
            <v>7</v>
          </cell>
        </row>
        <row r="1428">
          <cell r="B1428">
            <v>42922</v>
          </cell>
          <cell r="H1428">
            <v>6</v>
          </cell>
          <cell r="K1428">
            <v>0</v>
          </cell>
          <cell r="O1428">
            <v>0</v>
          </cell>
          <cell r="Q1428">
            <v>0</v>
          </cell>
          <cell r="S1428">
            <v>7</v>
          </cell>
        </row>
        <row r="1429">
          <cell r="B1429">
            <v>42922</v>
          </cell>
          <cell r="H1429">
            <v>6</v>
          </cell>
          <cell r="K1429">
            <v>286</v>
          </cell>
          <cell r="O1429">
            <v>210</v>
          </cell>
          <cell r="P1429" t="str">
            <v>Adams</v>
          </cell>
          <cell r="Q1429">
            <v>4</v>
          </cell>
          <cell r="S1429">
            <v>7</v>
          </cell>
        </row>
        <row r="1430">
          <cell r="B1430">
            <v>42922</v>
          </cell>
          <cell r="H1430">
            <v>2</v>
          </cell>
          <cell r="K1430">
            <v>0</v>
          </cell>
          <cell r="O1430">
            <v>137</v>
          </cell>
          <cell r="P1430" t="str">
            <v>Grojovin</v>
          </cell>
          <cell r="Q1430">
            <v>1</v>
          </cell>
          <cell r="S1430">
            <v>7</v>
          </cell>
        </row>
        <row r="1431">
          <cell r="B1431">
            <v>42922</v>
          </cell>
          <cell r="H1431">
            <v>6</v>
          </cell>
          <cell r="K1431">
            <v>68</v>
          </cell>
          <cell r="O1431">
            <v>218</v>
          </cell>
          <cell r="P1431" t="str">
            <v>Adams</v>
          </cell>
          <cell r="Q1431">
            <v>3</v>
          </cell>
          <cell r="S1431">
            <v>7</v>
          </cell>
        </row>
        <row r="1432">
          <cell r="B1432">
            <v>42922</v>
          </cell>
          <cell r="H1432">
            <v>2</v>
          </cell>
          <cell r="K1432">
            <v>0</v>
          </cell>
          <cell r="O1432">
            <v>256</v>
          </cell>
          <cell r="P1432" t="str">
            <v>Grojovin</v>
          </cell>
          <cell r="Q1432">
            <v>4</v>
          </cell>
          <cell r="S1432">
            <v>7</v>
          </cell>
        </row>
        <row r="1433">
          <cell r="B1433">
            <v>42922</v>
          </cell>
          <cell r="H1433">
            <v>5</v>
          </cell>
          <cell r="K1433">
            <v>59</v>
          </cell>
          <cell r="O1433">
            <v>689</v>
          </cell>
          <cell r="P1433" t="str">
            <v>Adams</v>
          </cell>
          <cell r="Q1433">
            <v>4</v>
          </cell>
          <cell r="S1433">
            <v>7</v>
          </cell>
        </row>
        <row r="1434">
          <cell r="B1434">
            <v>42922</v>
          </cell>
          <cell r="H1434">
            <v>0</v>
          </cell>
          <cell r="K1434">
            <v>14</v>
          </cell>
          <cell r="O1434">
            <v>21</v>
          </cell>
          <cell r="P1434" t="str">
            <v>Grojovin</v>
          </cell>
          <cell r="Q1434">
            <v>2</v>
          </cell>
          <cell r="S1434">
            <v>7</v>
          </cell>
        </row>
        <row r="1435">
          <cell r="B1435">
            <v>42922</v>
          </cell>
          <cell r="H1435">
            <v>2</v>
          </cell>
          <cell r="K1435">
            <v>0</v>
          </cell>
          <cell r="O1435">
            <v>9</v>
          </cell>
          <cell r="P1435" t="str">
            <v>Grojovin</v>
          </cell>
          <cell r="Q1435">
            <v>4</v>
          </cell>
          <cell r="S1435">
            <v>7</v>
          </cell>
        </row>
        <row r="1436">
          <cell r="B1436">
            <v>42922</v>
          </cell>
          <cell r="H1436">
            <v>1</v>
          </cell>
          <cell r="K1436">
            <v>0</v>
          </cell>
          <cell r="O1436">
            <v>411</v>
          </cell>
          <cell r="P1436" t="str">
            <v>Grojovin</v>
          </cell>
          <cell r="Q1436">
            <v>4</v>
          </cell>
          <cell r="S1436">
            <v>7</v>
          </cell>
        </row>
        <row r="1437">
          <cell r="B1437">
            <v>42922</v>
          </cell>
          <cell r="H1437">
            <v>10</v>
          </cell>
          <cell r="K1437">
            <v>571</v>
          </cell>
          <cell r="O1437">
            <v>93</v>
          </cell>
          <cell r="P1437" t="str">
            <v>Adams</v>
          </cell>
          <cell r="Q1437">
            <v>3</v>
          </cell>
          <cell r="S1437">
            <v>7</v>
          </cell>
        </row>
        <row r="1438">
          <cell r="B1438">
            <v>42922</v>
          </cell>
          <cell r="H1438">
            <v>6</v>
          </cell>
          <cell r="K1438">
            <v>210</v>
          </cell>
          <cell r="O1438">
            <v>199</v>
          </cell>
          <cell r="P1438" t="str">
            <v>Adams</v>
          </cell>
          <cell r="Q1438">
            <v>3</v>
          </cell>
          <cell r="S1438">
            <v>7</v>
          </cell>
        </row>
        <row r="1439">
          <cell r="B1439">
            <v>42922</v>
          </cell>
          <cell r="H1439">
            <v>2</v>
          </cell>
          <cell r="K1439">
            <v>0</v>
          </cell>
          <cell r="O1439">
            <v>45</v>
          </cell>
          <cell r="P1439" t="str">
            <v>Grojovin</v>
          </cell>
          <cell r="Q1439">
            <v>4</v>
          </cell>
          <cell r="S1439">
            <v>7</v>
          </cell>
        </row>
        <row r="1440">
          <cell r="B1440">
            <v>42922</v>
          </cell>
          <cell r="H1440">
            <v>9</v>
          </cell>
          <cell r="K1440">
            <v>387</v>
          </cell>
          <cell r="O1440">
            <v>90</v>
          </cell>
          <cell r="P1440" t="str">
            <v>Adams</v>
          </cell>
          <cell r="Q1440">
            <v>3</v>
          </cell>
          <cell r="S1440">
            <v>7</v>
          </cell>
        </row>
        <row r="1441">
          <cell r="B1441">
            <v>42922</v>
          </cell>
          <cell r="H1441">
            <v>2</v>
          </cell>
          <cell r="K1441">
            <v>0</v>
          </cell>
          <cell r="O1441">
            <v>264</v>
          </cell>
          <cell r="P1441" t="str">
            <v>Grojovin</v>
          </cell>
          <cell r="Q1441">
            <v>4</v>
          </cell>
          <cell r="S1441">
            <v>7</v>
          </cell>
        </row>
        <row r="1442">
          <cell r="B1442">
            <v>42922</v>
          </cell>
          <cell r="H1442">
            <v>6</v>
          </cell>
          <cell r="K1442">
            <v>76</v>
          </cell>
          <cell r="O1442">
            <v>280</v>
          </cell>
          <cell r="P1442" t="str">
            <v>Adams</v>
          </cell>
          <cell r="Q1442">
            <v>2</v>
          </cell>
          <cell r="S1442">
            <v>7</v>
          </cell>
        </row>
        <row r="1443">
          <cell r="B1443">
            <v>42922</v>
          </cell>
          <cell r="H1443">
            <v>2</v>
          </cell>
          <cell r="K1443">
            <v>0</v>
          </cell>
          <cell r="O1443">
            <v>196</v>
          </cell>
          <cell r="P1443" t="str">
            <v>Grojovin</v>
          </cell>
          <cell r="Q1443">
            <v>2</v>
          </cell>
          <cell r="S1443">
            <v>7</v>
          </cell>
        </row>
        <row r="1444">
          <cell r="B1444">
            <v>42922</v>
          </cell>
          <cell r="H1444">
            <v>5</v>
          </cell>
          <cell r="K1444">
            <v>74</v>
          </cell>
          <cell r="O1444">
            <v>90</v>
          </cell>
          <cell r="P1444" t="str">
            <v>Adams</v>
          </cell>
          <cell r="Q1444">
            <v>3</v>
          </cell>
          <cell r="S1444">
            <v>7</v>
          </cell>
        </row>
        <row r="1445">
          <cell r="B1445">
            <v>42922</v>
          </cell>
          <cell r="H1445">
            <v>5</v>
          </cell>
          <cell r="K1445">
            <v>60</v>
          </cell>
          <cell r="O1445">
            <v>1119</v>
          </cell>
          <cell r="P1445" t="str">
            <v>Adams</v>
          </cell>
          <cell r="Q1445">
            <v>4</v>
          </cell>
          <cell r="S1445">
            <v>7</v>
          </cell>
        </row>
        <row r="1446">
          <cell r="B1446">
            <v>42922</v>
          </cell>
          <cell r="H1446">
            <v>6</v>
          </cell>
          <cell r="K1446">
            <v>156</v>
          </cell>
          <cell r="O1446">
            <v>198</v>
          </cell>
          <cell r="P1446" t="str">
            <v>Adams</v>
          </cell>
          <cell r="Q1446">
            <v>3</v>
          </cell>
          <cell r="S1446">
            <v>7</v>
          </cell>
        </row>
        <row r="1447">
          <cell r="B1447">
            <v>42922</v>
          </cell>
          <cell r="H1447">
            <v>5</v>
          </cell>
          <cell r="K1447">
            <v>263</v>
          </cell>
          <cell r="O1447">
            <v>548</v>
          </cell>
          <cell r="P1447" t="str">
            <v>Adams</v>
          </cell>
          <cell r="Q1447">
            <v>5</v>
          </cell>
          <cell r="S1447">
            <v>7</v>
          </cell>
        </row>
        <row r="1448">
          <cell r="B1448">
            <v>42922</v>
          </cell>
          <cell r="H1448">
            <v>5</v>
          </cell>
          <cell r="K1448">
            <v>123</v>
          </cell>
          <cell r="O1448">
            <v>0</v>
          </cell>
          <cell r="Q1448">
            <v>0</v>
          </cell>
          <cell r="S1448">
            <v>7</v>
          </cell>
        </row>
        <row r="1449">
          <cell r="B1449">
            <v>42922</v>
          </cell>
          <cell r="H1449">
            <v>10</v>
          </cell>
          <cell r="K1449">
            <v>177</v>
          </cell>
          <cell r="O1449">
            <v>148</v>
          </cell>
          <cell r="P1449" t="str">
            <v>Adams</v>
          </cell>
          <cell r="Q1449">
            <v>1</v>
          </cell>
          <cell r="S1449">
            <v>7</v>
          </cell>
        </row>
        <row r="1450">
          <cell r="B1450">
            <v>42922</v>
          </cell>
          <cell r="H1450">
            <v>6</v>
          </cell>
          <cell r="K1450">
            <v>32</v>
          </cell>
          <cell r="O1450">
            <v>358</v>
          </cell>
          <cell r="P1450" t="str">
            <v>Grojovin</v>
          </cell>
          <cell r="Q1450">
            <v>3</v>
          </cell>
          <cell r="S1450">
            <v>7</v>
          </cell>
        </row>
        <row r="1451">
          <cell r="B1451">
            <v>42922</v>
          </cell>
          <cell r="H1451">
            <v>10</v>
          </cell>
          <cell r="K1451">
            <v>0</v>
          </cell>
          <cell r="O1451">
            <v>330</v>
          </cell>
          <cell r="P1451" t="str">
            <v>Adams</v>
          </cell>
          <cell r="Q1451">
            <v>2</v>
          </cell>
          <cell r="S1451">
            <v>7</v>
          </cell>
        </row>
        <row r="1452">
          <cell r="B1452">
            <v>42922</v>
          </cell>
          <cell r="H1452">
            <v>6</v>
          </cell>
          <cell r="K1452">
            <v>83</v>
          </cell>
          <cell r="O1452">
            <v>65</v>
          </cell>
          <cell r="P1452" t="str">
            <v>Grojovin</v>
          </cell>
          <cell r="Q1452">
            <v>4</v>
          </cell>
          <cell r="S1452">
            <v>7</v>
          </cell>
        </row>
        <row r="1453">
          <cell r="B1453">
            <v>42922</v>
          </cell>
          <cell r="H1453">
            <v>9</v>
          </cell>
          <cell r="K1453">
            <v>202</v>
          </cell>
          <cell r="O1453">
            <v>204</v>
          </cell>
          <cell r="P1453" t="str">
            <v>Adams</v>
          </cell>
          <cell r="Q1453">
            <v>4</v>
          </cell>
          <cell r="S1453">
            <v>7</v>
          </cell>
        </row>
        <row r="1454">
          <cell r="B1454">
            <v>42922</v>
          </cell>
          <cell r="H1454">
            <v>9</v>
          </cell>
          <cell r="K1454">
            <v>0</v>
          </cell>
          <cell r="O1454">
            <v>135</v>
          </cell>
          <cell r="P1454" t="str">
            <v>Grojovin</v>
          </cell>
          <cell r="Q1454">
            <v>4</v>
          </cell>
          <cell r="S1454">
            <v>7</v>
          </cell>
        </row>
        <row r="1455">
          <cell r="B1455">
            <v>42922</v>
          </cell>
          <cell r="H1455">
            <v>6</v>
          </cell>
          <cell r="K1455">
            <v>172</v>
          </cell>
          <cell r="O1455">
            <v>103</v>
          </cell>
          <cell r="P1455" t="str">
            <v>Grojovin</v>
          </cell>
          <cell r="Q1455">
            <v>2</v>
          </cell>
          <cell r="S1455">
            <v>7</v>
          </cell>
        </row>
        <row r="1456">
          <cell r="B1456">
            <v>42922</v>
          </cell>
          <cell r="H1456">
            <v>5</v>
          </cell>
          <cell r="K1456">
            <v>218</v>
          </cell>
          <cell r="O1456">
            <v>139</v>
          </cell>
          <cell r="P1456" t="str">
            <v>Grojovin</v>
          </cell>
          <cell r="Q1456">
            <v>4</v>
          </cell>
          <cell r="S1456">
            <v>7</v>
          </cell>
        </row>
        <row r="1457">
          <cell r="B1457">
            <v>42922</v>
          </cell>
          <cell r="H1457">
            <v>5</v>
          </cell>
          <cell r="K1457">
            <v>25</v>
          </cell>
          <cell r="O1457">
            <v>76</v>
          </cell>
          <cell r="P1457" t="str">
            <v>Grojovin</v>
          </cell>
          <cell r="Q1457">
            <v>4</v>
          </cell>
          <cell r="S1457">
            <v>7</v>
          </cell>
        </row>
        <row r="1458">
          <cell r="B1458">
            <v>42922</v>
          </cell>
          <cell r="H1458">
            <v>6</v>
          </cell>
          <cell r="K1458">
            <v>119</v>
          </cell>
          <cell r="O1458">
            <v>103</v>
          </cell>
          <cell r="P1458" t="str">
            <v>Adams</v>
          </cell>
          <cell r="Q1458">
            <v>1</v>
          </cell>
          <cell r="S1458">
            <v>7</v>
          </cell>
        </row>
        <row r="1459">
          <cell r="B1459">
            <v>42922</v>
          </cell>
          <cell r="H1459">
            <v>10</v>
          </cell>
          <cell r="K1459">
            <v>41</v>
          </cell>
          <cell r="O1459">
            <v>43</v>
          </cell>
          <cell r="P1459" t="str">
            <v>Adams</v>
          </cell>
          <cell r="Q1459">
            <v>3</v>
          </cell>
          <cell r="S1459">
            <v>7</v>
          </cell>
        </row>
        <row r="1460">
          <cell r="B1460">
            <v>42922</v>
          </cell>
          <cell r="H1460">
            <v>6</v>
          </cell>
          <cell r="K1460">
            <v>24</v>
          </cell>
          <cell r="O1460">
            <v>166</v>
          </cell>
          <cell r="P1460" t="str">
            <v>Adams</v>
          </cell>
          <cell r="Q1460">
            <v>1</v>
          </cell>
          <cell r="S1460">
            <v>7</v>
          </cell>
        </row>
        <row r="1461">
          <cell r="B1461">
            <v>42922</v>
          </cell>
          <cell r="H1461">
            <v>9</v>
          </cell>
          <cell r="K1461">
            <v>0</v>
          </cell>
          <cell r="O1461">
            <v>830</v>
          </cell>
          <cell r="P1461" t="str">
            <v>Grojovin</v>
          </cell>
          <cell r="Q1461">
            <v>5</v>
          </cell>
          <cell r="S1461">
            <v>7</v>
          </cell>
        </row>
        <row r="1462">
          <cell r="B1462">
            <v>42922</v>
          </cell>
          <cell r="H1462">
            <v>10</v>
          </cell>
          <cell r="K1462">
            <v>0</v>
          </cell>
          <cell r="O1462">
            <v>73</v>
          </cell>
          <cell r="P1462" t="str">
            <v>Adams</v>
          </cell>
          <cell r="Q1462">
            <v>3</v>
          </cell>
          <cell r="S1462">
            <v>7</v>
          </cell>
        </row>
        <row r="1463">
          <cell r="B1463">
            <v>42922</v>
          </cell>
          <cell r="H1463">
            <v>6</v>
          </cell>
          <cell r="K1463">
            <v>27</v>
          </cell>
          <cell r="O1463">
            <v>106</v>
          </cell>
          <cell r="P1463" t="str">
            <v>Adams</v>
          </cell>
          <cell r="Q1463">
            <v>1</v>
          </cell>
          <cell r="S1463">
            <v>7</v>
          </cell>
        </row>
        <row r="1464">
          <cell r="B1464">
            <v>42922</v>
          </cell>
          <cell r="H1464">
            <v>5</v>
          </cell>
          <cell r="K1464">
            <v>30</v>
          </cell>
          <cell r="O1464">
            <v>119</v>
          </cell>
          <cell r="P1464" t="str">
            <v>Adams</v>
          </cell>
          <cell r="Q1464">
            <v>3</v>
          </cell>
          <cell r="S1464">
            <v>7</v>
          </cell>
        </row>
        <row r="1465">
          <cell r="B1465">
            <v>42922</v>
          </cell>
          <cell r="H1465">
            <v>9</v>
          </cell>
          <cell r="K1465">
            <v>55</v>
          </cell>
          <cell r="O1465">
            <v>359</v>
          </cell>
          <cell r="P1465" t="str">
            <v>Adams</v>
          </cell>
          <cell r="Q1465">
            <v>3</v>
          </cell>
          <cell r="S1465">
            <v>7</v>
          </cell>
        </row>
        <row r="1466">
          <cell r="B1466">
            <v>42922</v>
          </cell>
          <cell r="H1466">
            <v>13</v>
          </cell>
          <cell r="K1466">
            <v>0</v>
          </cell>
          <cell r="O1466">
            <v>192</v>
          </cell>
          <cell r="P1466" t="str">
            <v>Adams</v>
          </cell>
          <cell r="Q1466">
            <v>2</v>
          </cell>
          <cell r="S1466">
            <v>7</v>
          </cell>
        </row>
        <row r="1467">
          <cell r="B1467">
            <v>42922</v>
          </cell>
          <cell r="H1467">
            <v>9</v>
          </cell>
          <cell r="K1467">
            <v>0</v>
          </cell>
          <cell r="O1467">
            <v>205</v>
          </cell>
          <cell r="P1467" t="str">
            <v>Adams</v>
          </cell>
          <cell r="Q1467">
            <v>5</v>
          </cell>
          <cell r="S1467">
            <v>7</v>
          </cell>
        </row>
        <row r="1468">
          <cell r="B1468">
            <v>42922</v>
          </cell>
          <cell r="H1468">
            <v>5</v>
          </cell>
          <cell r="K1468">
            <v>166</v>
          </cell>
          <cell r="O1468">
            <v>1887</v>
          </cell>
          <cell r="P1468" t="str">
            <v>Adams</v>
          </cell>
          <cell r="Q1468">
            <v>3</v>
          </cell>
          <cell r="S1468">
            <v>7</v>
          </cell>
        </row>
        <row r="1469">
          <cell r="B1469">
            <v>42922</v>
          </cell>
          <cell r="H1469">
            <v>6</v>
          </cell>
          <cell r="K1469">
            <v>174</v>
          </cell>
          <cell r="O1469">
            <v>79</v>
          </cell>
          <cell r="P1469" t="str">
            <v>Grojovin</v>
          </cell>
          <cell r="Q1469">
            <v>4</v>
          </cell>
          <cell r="S1469">
            <v>7</v>
          </cell>
        </row>
        <row r="1470">
          <cell r="B1470">
            <v>42922</v>
          </cell>
          <cell r="H1470">
            <v>5</v>
          </cell>
          <cell r="K1470">
            <v>150</v>
          </cell>
          <cell r="O1470">
            <v>167</v>
          </cell>
          <cell r="P1470" t="str">
            <v>Grojovin</v>
          </cell>
          <cell r="Q1470">
            <v>5</v>
          </cell>
          <cell r="S1470">
            <v>7</v>
          </cell>
        </row>
        <row r="1471">
          <cell r="B1471">
            <v>42922</v>
          </cell>
          <cell r="H1471">
            <v>6</v>
          </cell>
          <cell r="K1471">
            <v>222</v>
          </cell>
          <cell r="O1471">
            <v>340</v>
          </cell>
          <cell r="P1471" t="str">
            <v>Grojovin</v>
          </cell>
          <cell r="Q1471">
            <v>4</v>
          </cell>
          <cell r="S1471">
            <v>7</v>
          </cell>
        </row>
        <row r="1472">
          <cell r="B1472">
            <v>42922</v>
          </cell>
          <cell r="H1472">
            <v>93</v>
          </cell>
          <cell r="K1472">
            <v>0</v>
          </cell>
          <cell r="O1472">
            <v>0</v>
          </cell>
          <cell r="Q1472">
            <v>0</v>
          </cell>
          <cell r="S1472">
            <v>7</v>
          </cell>
        </row>
        <row r="1473">
          <cell r="B1473">
            <v>42922</v>
          </cell>
          <cell r="H1473">
            <v>13</v>
          </cell>
          <cell r="K1473">
            <v>0</v>
          </cell>
          <cell r="O1473">
            <v>12</v>
          </cell>
          <cell r="P1473" t="str">
            <v>Adams</v>
          </cell>
          <cell r="Q1473">
            <v>5</v>
          </cell>
          <cell r="S1473">
            <v>7</v>
          </cell>
        </row>
        <row r="1474">
          <cell r="B1474">
            <v>42922</v>
          </cell>
          <cell r="H1474">
            <v>9</v>
          </cell>
          <cell r="K1474">
            <v>0</v>
          </cell>
          <cell r="O1474">
            <v>249</v>
          </cell>
          <cell r="P1474" t="str">
            <v>Adams</v>
          </cell>
          <cell r="Q1474">
            <v>3</v>
          </cell>
          <cell r="S1474">
            <v>7</v>
          </cell>
        </row>
        <row r="1475">
          <cell r="B1475">
            <v>42922</v>
          </cell>
          <cell r="H1475">
            <v>10</v>
          </cell>
          <cell r="K1475">
            <v>0</v>
          </cell>
          <cell r="O1475">
            <v>151</v>
          </cell>
          <cell r="P1475" t="str">
            <v>Adams</v>
          </cell>
          <cell r="Q1475">
            <v>3</v>
          </cell>
          <cell r="S1475">
            <v>7</v>
          </cell>
        </row>
        <row r="1476">
          <cell r="B1476">
            <v>42922</v>
          </cell>
          <cell r="H1476">
            <v>9</v>
          </cell>
          <cell r="K1476">
            <v>0</v>
          </cell>
          <cell r="O1476">
            <v>648</v>
          </cell>
          <cell r="P1476" t="str">
            <v>Adams</v>
          </cell>
          <cell r="Q1476">
            <v>3</v>
          </cell>
          <cell r="S1476">
            <v>7</v>
          </cell>
        </row>
        <row r="1477">
          <cell r="B1477">
            <v>42922</v>
          </cell>
          <cell r="H1477">
            <v>11</v>
          </cell>
          <cell r="K1477">
            <v>0</v>
          </cell>
          <cell r="O1477">
            <v>235</v>
          </cell>
          <cell r="P1477" t="str">
            <v>Adams</v>
          </cell>
          <cell r="Q1477">
            <v>3</v>
          </cell>
          <cell r="S1477">
            <v>7</v>
          </cell>
        </row>
        <row r="1478">
          <cell r="B1478">
            <v>42922</v>
          </cell>
          <cell r="H1478">
            <v>6</v>
          </cell>
          <cell r="K1478">
            <v>72</v>
          </cell>
          <cell r="O1478">
            <v>60</v>
          </cell>
          <cell r="P1478" t="str">
            <v>Adams</v>
          </cell>
          <cell r="Q1478">
            <v>1</v>
          </cell>
          <cell r="S1478">
            <v>7</v>
          </cell>
        </row>
        <row r="1479">
          <cell r="B1479">
            <v>42922</v>
          </cell>
          <cell r="H1479">
            <v>9</v>
          </cell>
          <cell r="K1479">
            <v>0</v>
          </cell>
          <cell r="O1479">
            <v>66</v>
          </cell>
          <cell r="P1479" t="str">
            <v>Adams</v>
          </cell>
          <cell r="Q1479">
            <v>2</v>
          </cell>
          <cell r="S1479">
            <v>7</v>
          </cell>
        </row>
        <row r="1480">
          <cell r="B1480">
            <v>42922</v>
          </cell>
          <cell r="H1480">
            <v>9</v>
          </cell>
          <cell r="K1480">
            <v>0</v>
          </cell>
          <cell r="O1480">
            <v>41</v>
          </cell>
          <cell r="P1480" t="str">
            <v>Adams</v>
          </cell>
          <cell r="Q1480">
            <v>2</v>
          </cell>
          <cell r="S1480">
            <v>7</v>
          </cell>
        </row>
        <row r="1481">
          <cell r="B1481">
            <v>42922</v>
          </cell>
          <cell r="H1481">
            <v>10</v>
          </cell>
          <cell r="K1481">
            <v>0</v>
          </cell>
          <cell r="O1481">
            <v>43</v>
          </cell>
          <cell r="P1481" t="str">
            <v>Adams</v>
          </cell>
          <cell r="Q1481">
            <v>1</v>
          </cell>
          <cell r="S1481">
            <v>7</v>
          </cell>
        </row>
        <row r="1482">
          <cell r="B1482">
            <v>42922</v>
          </cell>
          <cell r="H1482">
            <v>9</v>
          </cell>
          <cell r="K1482">
            <v>0</v>
          </cell>
          <cell r="O1482">
            <v>159</v>
          </cell>
          <cell r="P1482" t="str">
            <v>Adams</v>
          </cell>
          <cell r="Q1482">
            <v>2</v>
          </cell>
          <cell r="S1482">
            <v>7</v>
          </cell>
        </row>
        <row r="1483">
          <cell r="B1483">
            <v>42922</v>
          </cell>
          <cell r="H1483">
            <v>9</v>
          </cell>
          <cell r="K1483">
            <v>0</v>
          </cell>
          <cell r="O1483">
            <v>86</v>
          </cell>
          <cell r="P1483" t="str">
            <v>Adams</v>
          </cell>
          <cell r="Q1483">
            <v>3</v>
          </cell>
          <cell r="S1483">
            <v>7</v>
          </cell>
        </row>
        <row r="1484">
          <cell r="B1484">
            <v>42922</v>
          </cell>
          <cell r="H1484">
            <v>8</v>
          </cell>
          <cell r="K1484">
            <v>0</v>
          </cell>
          <cell r="O1484">
            <v>65</v>
          </cell>
          <cell r="P1484" t="str">
            <v>Adams</v>
          </cell>
          <cell r="Q1484">
            <v>3</v>
          </cell>
          <cell r="S1484">
            <v>7</v>
          </cell>
        </row>
        <row r="1485">
          <cell r="B1485">
            <v>42922</v>
          </cell>
          <cell r="H1485">
            <v>6</v>
          </cell>
          <cell r="K1485">
            <v>11</v>
          </cell>
          <cell r="O1485">
            <v>59</v>
          </cell>
          <cell r="P1485" t="str">
            <v>Adams</v>
          </cell>
          <cell r="Q1485">
            <v>3</v>
          </cell>
          <cell r="S1485">
            <v>7</v>
          </cell>
        </row>
        <row r="1486">
          <cell r="B1486">
            <v>42922</v>
          </cell>
          <cell r="H1486">
            <v>8</v>
          </cell>
          <cell r="K1486">
            <v>0</v>
          </cell>
          <cell r="O1486">
            <v>202</v>
          </cell>
          <cell r="P1486" t="str">
            <v>Adams</v>
          </cell>
          <cell r="Q1486">
            <v>1</v>
          </cell>
          <cell r="S1486">
            <v>7</v>
          </cell>
        </row>
        <row r="1487">
          <cell r="B1487">
            <v>42922</v>
          </cell>
          <cell r="H1487">
            <v>16</v>
          </cell>
          <cell r="K1487">
            <v>0</v>
          </cell>
          <cell r="O1487">
            <v>113</v>
          </cell>
          <cell r="P1487" t="str">
            <v>Adams</v>
          </cell>
          <cell r="Q1487">
            <v>4</v>
          </cell>
          <cell r="S1487">
            <v>7</v>
          </cell>
        </row>
        <row r="1488">
          <cell r="B1488">
            <v>42922</v>
          </cell>
          <cell r="H1488">
            <v>9</v>
          </cell>
          <cell r="K1488">
            <v>0</v>
          </cell>
          <cell r="O1488">
            <v>110</v>
          </cell>
          <cell r="P1488" t="str">
            <v>Adams</v>
          </cell>
          <cell r="Q1488">
            <v>1</v>
          </cell>
          <cell r="S1488">
            <v>7</v>
          </cell>
        </row>
        <row r="1489">
          <cell r="B1489">
            <v>42922</v>
          </cell>
          <cell r="H1489">
            <v>9</v>
          </cell>
          <cell r="K1489">
            <v>0</v>
          </cell>
          <cell r="O1489">
            <v>105</v>
          </cell>
          <cell r="P1489" t="str">
            <v>Adams</v>
          </cell>
          <cell r="Q1489">
            <v>4</v>
          </cell>
          <cell r="S1489">
            <v>7</v>
          </cell>
        </row>
        <row r="1490">
          <cell r="B1490">
            <v>42922</v>
          </cell>
          <cell r="H1490">
            <v>9</v>
          </cell>
          <cell r="K1490">
            <v>0</v>
          </cell>
          <cell r="O1490">
            <v>197</v>
          </cell>
          <cell r="P1490" t="str">
            <v>Adams</v>
          </cell>
          <cell r="Q1490">
            <v>3</v>
          </cell>
          <cell r="S1490">
            <v>7</v>
          </cell>
        </row>
        <row r="1491">
          <cell r="B1491">
            <v>42922</v>
          </cell>
          <cell r="H1491">
            <v>10</v>
          </cell>
          <cell r="K1491">
            <v>0</v>
          </cell>
          <cell r="O1491">
            <v>904</v>
          </cell>
          <cell r="P1491" t="str">
            <v>Adams</v>
          </cell>
          <cell r="Q1491">
            <v>3</v>
          </cell>
          <cell r="S1491">
            <v>7</v>
          </cell>
        </row>
        <row r="1492">
          <cell r="B1492">
            <v>42922</v>
          </cell>
          <cell r="H1492">
            <v>6</v>
          </cell>
          <cell r="K1492">
            <v>71</v>
          </cell>
          <cell r="O1492">
            <v>66</v>
          </cell>
          <cell r="P1492" t="str">
            <v>Grojovin</v>
          </cell>
          <cell r="Q1492">
            <v>1</v>
          </cell>
          <cell r="S1492">
            <v>7</v>
          </cell>
        </row>
        <row r="1493">
          <cell r="B1493">
            <v>42922</v>
          </cell>
          <cell r="H1493">
            <v>5</v>
          </cell>
          <cell r="K1493">
            <v>104</v>
          </cell>
          <cell r="O1493">
            <v>195</v>
          </cell>
          <cell r="P1493" t="str">
            <v>Grojovin</v>
          </cell>
          <cell r="Q1493">
            <v>4</v>
          </cell>
          <cell r="S1493">
            <v>7</v>
          </cell>
        </row>
        <row r="1494">
          <cell r="B1494">
            <v>42922</v>
          </cell>
          <cell r="H1494">
            <v>5</v>
          </cell>
          <cell r="K1494">
            <v>85</v>
          </cell>
          <cell r="O1494">
            <v>125</v>
          </cell>
          <cell r="P1494" t="str">
            <v>Grojovin</v>
          </cell>
          <cell r="Q1494">
            <v>4</v>
          </cell>
          <cell r="S1494">
            <v>7</v>
          </cell>
        </row>
        <row r="1495">
          <cell r="B1495">
            <v>42922</v>
          </cell>
          <cell r="H1495">
            <v>5</v>
          </cell>
          <cell r="K1495">
            <v>62</v>
          </cell>
          <cell r="O1495">
            <v>293</v>
          </cell>
          <cell r="P1495" t="str">
            <v>Grojovin</v>
          </cell>
          <cell r="Q1495">
            <v>4</v>
          </cell>
          <cell r="S1495">
            <v>7</v>
          </cell>
        </row>
        <row r="1496">
          <cell r="B1496">
            <v>42922</v>
          </cell>
          <cell r="H1496">
            <v>6</v>
          </cell>
          <cell r="K1496">
            <v>68</v>
          </cell>
          <cell r="O1496">
            <v>336</v>
          </cell>
          <cell r="P1496" t="str">
            <v>Adams</v>
          </cell>
          <cell r="Q1496">
            <v>4</v>
          </cell>
          <cell r="S1496">
            <v>7</v>
          </cell>
        </row>
        <row r="1497">
          <cell r="B1497">
            <v>42922</v>
          </cell>
          <cell r="H1497">
            <v>5</v>
          </cell>
          <cell r="K1497">
            <v>201</v>
          </cell>
          <cell r="O1497">
            <v>38</v>
          </cell>
          <cell r="P1497" t="str">
            <v>Grojovin</v>
          </cell>
          <cell r="Q1497">
            <v>5</v>
          </cell>
          <cell r="S1497">
            <v>7</v>
          </cell>
        </row>
        <row r="1498">
          <cell r="B1498">
            <v>42922</v>
          </cell>
          <cell r="H1498">
            <v>6</v>
          </cell>
          <cell r="K1498">
            <v>186</v>
          </cell>
          <cell r="O1498">
            <v>172</v>
          </cell>
          <cell r="P1498" t="str">
            <v>Grojovin</v>
          </cell>
          <cell r="Q1498">
            <v>2</v>
          </cell>
          <cell r="S1498">
            <v>7</v>
          </cell>
        </row>
        <row r="1499">
          <cell r="B1499">
            <v>42922</v>
          </cell>
          <cell r="H1499">
            <v>6</v>
          </cell>
          <cell r="K1499">
            <v>254</v>
          </cell>
          <cell r="O1499">
            <v>95</v>
          </cell>
          <cell r="P1499" t="str">
            <v>Adams</v>
          </cell>
          <cell r="Q1499">
            <v>4</v>
          </cell>
          <cell r="S1499">
            <v>7</v>
          </cell>
        </row>
        <row r="1500">
          <cell r="B1500">
            <v>42922</v>
          </cell>
          <cell r="H1500">
            <v>5</v>
          </cell>
          <cell r="K1500">
            <v>144</v>
          </cell>
          <cell r="O1500">
            <v>102</v>
          </cell>
          <cell r="P1500" t="str">
            <v>Grojovin</v>
          </cell>
          <cell r="Q1500">
            <v>4</v>
          </cell>
          <cell r="S1500">
            <v>7</v>
          </cell>
        </row>
        <row r="1501">
          <cell r="B1501">
            <v>42922</v>
          </cell>
          <cell r="H1501">
            <v>5</v>
          </cell>
          <cell r="K1501">
            <v>204</v>
          </cell>
          <cell r="O1501">
            <v>154</v>
          </cell>
          <cell r="P1501" t="str">
            <v>Adams</v>
          </cell>
          <cell r="Q1501">
            <v>3</v>
          </cell>
          <cell r="S1501">
            <v>7</v>
          </cell>
        </row>
        <row r="1502">
          <cell r="B1502">
            <v>42922</v>
          </cell>
          <cell r="H1502">
            <v>10</v>
          </cell>
          <cell r="K1502">
            <v>0</v>
          </cell>
          <cell r="O1502">
            <v>317</v>
          </cell>
          <cell r="P1502" t="str">
            <v>Grojovin</v>
          </cell>
          <cell r="Q1502">
            <v>3</v>
          </cell>
          <cell r="S1502">
            <v>7</v>
          </cell>
        </row>
        <row r="1503">
          <cell r="B1503">
            <v>42922</v>
          </cell>
          <cell r="H1503">
            <v>5</v>
          </cell>
          <cell r="K1503">
            <v>64</v>
          </cell>
          <cell r="O1503">
            <v>113</v>
          </cell>
          <cell r="P1503" t="str">
            <v>Adams</v>
          </cell>
          <cell r="Q1503">
            <v>3</v>
          </cell>
          <cell r="S1503">
            <v>7</v>
          </cell>
        </row>
        <row r="1504">
          <cell r="B1504">
            <v>42922</v>
          </cell>
          <cell r="H1504">
            <v>9</v>
          </cell>
          <cell r="K1504">
            <v>0</v>
          </cell>
          <cell r="O1504">
            <v>46</v>
          </cell>
          <cell r="P1504" t="str">
            <v>Adams</v>
          </cell>
          <cell r="Q1504">
            <v>3</v>
          </cell>
          <cell r="S1504">
            <v>7</v>
          </cell>
        </row>
        <row r="1505">
          <cell r="B1505">
            <v>42922</v>
          </cell>
          <cell r="H1505">
            <v>10</v>
          </cell>
          <cell r="K1505">
            <v>0</v>
          </cell>
          <cell r="O1505">
            <v>299</v>
          </cell>
          <cell r="P1505" t="str">
            <v>Adams</v>
          </cell>
          <cell r="Q1505">
            <v>4</v>
          </cell>
          <cell r="S1505">
            <v>7</v>
          </cell>
        </row>
        <row r="1506">
          <cell r="B1506">
            <v>42922</v>
          </cell>
          <cell r="H1506">
            <v>6</v>
          </cell>
          <cell r="K1506">
            <v>30</v>
          </cell>
          <cell r="O1506">
            <v>477</v>
          </cell>
          <cell r="P1506" t="str">
            <v>Adams</v>
          </cell>
          <cell r="Q1506">
            <v>3</v>
          </cell>
          <cell r="S1506">
            <v>7</v>
          </cell>
        </row>
        <row r="1507">
          <cell r="B1507">
            <v>42922</v>
          </cell>
          <cell r="H1507">
            <v>6</v>
          </cell>
          <cell r="K1507">
            <v>300</v>
          </cell>
          <cell r="O1507">
            <v>91</v>
          </cell>
          <cell r="P1507" t="str">
            <v>Adams</v>
          </cell>
          <cell r="Q1507">
            <v>3</v>
          </cell>
          <cell r="S1507">
            <v>7</v>
          </cell>
        </row>
        <row r="1508">
          <cell r="B1508">
            <v>42922</v>
          </cell>
          <cell r="H1508">
            <v>6</v>
          </cell>
          <cell r="K1508">
            <v>363</v>
          </cell>
          <cell r="O1508">
            <v>47</v>
          </cell>
          <cell r="P1508" t="str">
            <v>Adams</v>
          </cell>
          <cell r="Q1508">
            <v>2</v>
          </cell>
          <cell r="S1508">
            <v>7</v>
          </cell>
        </row>
        <row r="1509">
          <cell r="B1509">
            <v>42922</v>
          </cell>
          <cell r="H1509">
            <v>0</v>
          </cell>
          <cell r="K1509">
            <v>0</v>
          </cell>
          <cell r="O1509">
            <v>0</v>
          </cell>
          <cell r="Q1509">
            <v>0</v>
          </cell>
          <cell r="S1509">
            <v>7</v>
          </cell>
        </row>
        <row r="1510">
          <cell r="B1510">
            <v>42922</v>
          </cell>
          <cell r="H1510">
            <v>6</v>
          </cell>
          <cell r="K1510">
            <v>90</v>
          </cell>
          <cell r="O1510">
            <v>137</v>
          </cell>
          <cell r="P1510" t="str">
            <v>Grojovin</v>
          </cell>
          <cell r="Q1510">
            <v>4</v>
          </cell>
          <cell r="S1510">
            <v>7</v>
          </cell>
        </row>
        <row r="1511">
          <cell r="B1511">
            <v>42922</v>
          </cell>
          <cell r="H1511">
            <v>9</v>
          </cell>
          <cell r="K1511">
            <v>280</v>
          </cell>
          <cell r="O1511">
            <v>0</v>
          </cell>
          <cell r="Q1511">
            <v>0</v>
          </cell>
          <cell r="S1511">
            <v>7</v>
          </cell>
        </row>
        <row r="1512">
          <cell r="B1512">
            <v>42922</v>
          </cell>
          <cell r="H1512">
            <v>9</v>
          </cell>
          <cell r="K1512">
            <v>0</v>
          </cell>
          <cell r="O1512">
            <v>270</v>
          </cell>
          <cell r="P1512" t="str">
            <v>Adams</v>
          </cell>
          <cell r="Q1512">
            <v>2</v>
          </cell>
          <cell r="S1512">
            <v>7</v>
          </cell>
        </row>
        <row r="1513">
          <cell r="B1513">
            <v>42922</v>
          </cell>
          <cell r="H1513">
            <v>10</v>
          </cell>
          <cell r="K1513">
            <v>0</v>
          </cell>
          <cell r="O1513">
            <v>374</v>
          </cell>
          <cell r="P1513" t="str">
            <v>Grojovin</v>
          </cell>
          <cell r="Q1513">
            <v>2</v>
          </cell>
          <cell r="S1513">
            <v>7</v>
          </cell>
        </row>
        <row r="1514">
          <cell r="B1514">
            <v>42922</v>
          </cell>
          <cell r="H1514">
            <v>5</v>
          </cell>
          <cell r="K1514">
            <v>110</v>
          </cell>
          <cell r="O1514">
            <v>410</v>
          </cell>
          <cell r="P1514" t="str">
            <v>Adams</v>
          </cell>
          <cell r="Q1514">
            <v>3</v>
          </cell>
          <cell r="S1514">
            <v>7</v>
          </cell>
        </row>
        <row r="1515">
          <cell r="B1515">
            <v>42922</v>
          </cell>
          <cell r="H1515">
            <v>5</v>
          </cell>
          <cell r="K1515">
            <v>102</v>
          </cell>
          <cell r="O1515">
            <v>0</v>
          </cell>
          <cell r="Q1515">
            <v>0</v>
          </cell>
          <cell r="S1515">
            <v>7</v>
          </cell>
        </row>
        <row r="1516">
          <cell r="B1516">
            <v>42922</v>
          </cell>
          <cell r="H1516">
            <v>9</v>
          </cell>
          <cell r="K1516">
            <v>326</v>
          </cell>
          <cell r="O1516">
            <v>173</v>
          </cell>
          <cell r="P1516" t="str">
            <v>Adams</v>
          </cell>
          <cell r="Q1516">
            <v>3</v>
          </cell>
          <cell r="S1516">
            <v>7</v>
          </cell>
        </row>
        <row r="1517">
          <cell r="B1517">
            <v>42922</v>
          </cell>
          <cell r="H1517">
            <v>9</v>
          </cell>
          <cell r="K1517">
            <v>0</v>
          </cell>
          <cell r="O1517">
            <v>35</v>
          </cell>
          <cell r="P1517" t="str">
            <v>Grojovin</v>
          </cell>
          <cell r="Q1517">
            <v>2</v>
          </cell>
          <cell r="S1517">
            <v>7</v>
          </cell>
        </row>
        <row r="1518">
          <cell r="B1518">
            <v>42922</v>
          </cell>
          <cell r="H1518">
            <v>0</v>
          </cell>
          <cell r="K1518">
            <v>18</v>
          </cell>
          <cell r="O1518">
            <v>11</v>
          </cell>
          <cell r="P1518" t="str">
            <v>Grojovin</v>
          </cell>
          <cell r="Q1518">
            <v>4</v>
          </cell>
          <cell r="S1518">
            <v>7</v>
          </cell>
        </row>
        <row r="1519">
          <cell r="B1519">
            <v>42922</v>
          </cell>
          <cell r="H1519">
            <v>8</v>
          </cell>
          <cell r="K1519">
            <v>0</v>
          </cell>
          <cell r="O1519">
            <v>145</v>
          </cell>
          <cell r="P1519" t="str">
            <v>Grojovin</v>
          </cell>
          <cell r="Q1519">
            <v>4</v>
          </cell>
          <cell r="S1519">
            <v>7</v>
          </cell>
        </row>
        <row r="1520">
          <cell r="B1520">
            <v>42922</v>
          </cell>
          <cell r="H1520">
            <v>5</v>
          </cell>
          <cell r="K1520">
            <v>45</v>
          </cell>
          <cell r="O1520">
            <v>129</v>
          </cell>
          <cell r="P1520" t="str">
            <v>Grojovin</v>
          </cell>
          <cell r="Q1520">
            <v>4</v>
          </cell>
          <cell r="S1520">
            <v>7</v>
          </cell>
        </row>
        <row r="1521">
          <cell r="B1521">
            <v>42922</v>
          </cell>
          <cell r="H1521">
            <v>5</v>
          </cell>
          <cell r="K1521">
            <v>147</v>
          </cell>
          <cell r="O1521">
            <v>319</v>
          </cell>
          <cell r="P1521" t="str">
            <v>Adams</v>
          </cell>
          <cell r="Q1521">
            <v>3</v>
          </cell>
          <cell r="S1521">
            <v>7</v>
          </cell>
        </row>
        <row r="1522">
          <cell r="B1522">
            <v>42922</v>
          </cell>
          <cell r="H1522">
            <v>6</v>
          </cell>
          <cell r="K1522">
            <v>135</v>
          </cell>
          <cell r="O1522">
            <v>85</v>
          </cell>
          <cell r="P1522" t="str">
            <v>Grojovin</v>
          </cell>
          <cell r="Q1522">
            <v>2</v>
          </cell>
          <cell r="S1522">
            <v>7</v>
          </cell>
        </row>
        <row r="1523">
          <cell r="B1523">
            <v>42922</v>
          </cell>
          <cell r="H1523">
            <v>5</v>
          </cell>
          <cell r="K1523">
            <v>118</v>
          </cell>
          <cell r="O1523">
            <v>10</v>
          </cell>
          <cell r="P1523" t="str">
            <v>Grojovin</v>
          </cell>
          <cell r="Q1523">
            <v>3</v>
          </cell>
          <cell r="S1523">
            <v>7</v>
          </cell>
        </row>
        <row r="1524">
          <cell r="B1524">
            <v>42922</v>
          </cell>
          <cell r="H1524">
            <v>6</v>
          </cell>
          <cell r="K1524">
            <v>118</v>
          </cell>
          <cell r="O1524">
            <v>45</v>
          </cell>
          <cell r="P1524" t="str">
            <v>Grojovin</v>
          </cell>
          <cell r="Q1524">
            <v>4</v>
          </cell>
          <cell r="S1524">
            <v>7</v>
          </cell>
        </row>
        <row r="1525">
          <cell r="B1525">
            <v>42922</v>
          </cell>
          <cell r="H1525">
            <v>5</v>
          </cell>
          <cell r="K1525">
            <v>165</v>
          </cell>
          <cell r="O1525">
            <v>149</v>
          </cell>
          <cell r="P1525" t="str">
            <v>Grojovin</v>
          </cell>
          <cell r="Q1525">
            <v>5</v>
          </cell>
          <cell r="S1525">
            <v>7</v>
          </cell>
        </row>
        <row r="1526">
          <cell r="B1526">
            <v>42922</v>
          </cell>
          <cell r="H1526">
            <v>5</v>
          </cell>
          <cell r="K1526">
            <v>38</v>
          </cell>
          <cell r="O1526">
            <v>58</v>
          </cell>
          <cell r="P1526" t="str">
            <v>Grojovin</v>
          </cell>
          <cell r="Q1526">
            <v>3</v>
          </cell>
          <cell r="S1526">
            <v>7</v>
          </cell>
        </row>
        <row r="1527">
          <cell r="B1527">
            <v>42922</v>
          </cell>
          <cell r="H1527">
            <v>5</v>
          </cell>
          <cell r="K1527">
            <v>209</v>
          </cell>
          <cell r="O1527">
            <v>195</v>
          </cell>
          <cell r="P1527" t="str">
            <v>Grojovin</v>
          </cell>
          <cell r="Q1527">
            <v>3</v>
          </cell>
          <cell r="S1527">
            <v>7</v>
          </cell>
        </row>
        <row r="1528">
          <cell r="B1528">
            <v>42922</v>
          </cell>
          <cell r="H1528">
            <v>6</v>
          </cell>
          <cell r="K1528">
            <v>127</v>
          </cell>
          <cell r="O1528">
            <v>472</v>
          </cell>
          <cell r="P1528" t="str">
            <v>Adams</v>
          </cell>
          <cell r="Q1528">
            <v>3</v>
          </cell>
          <cell r="S1528">
            <v>7</v>
          </cell>
        </row>
        <row r="1529">
          <cell r="B1529">
            <v>42922</v>
          </cell>
          <cell r="H1529">
            <v>5</v>
          </cell>
          <cell r="K1529">
            <v>235</v>
          </cell>
          <cell r="O1529">
            <v>57</v>
          </cell>
          <cell r="P1529" t="str">
            <v>Grojovin</v>
          </cell>
          <cell r="Q1529">
            <v>4</v>
          </cell>
          <cell r="S1529">
            <v>7</v>
          </cell>
        </row>
        <row r="1530">
          <cell r="B1530">
            <v>42922</v>
          </cell>
          <cell r="H1530">
            <v>5</v>
          </cell>
          <cell r="K1530">
            <v>235</v>
          </cell>
          <cell r="O1530">
            <v>364</v>
          </cell>
          <cell r="P1530" t="str">
            <v>Grojovin</v>
          </cell>
          <cell r="Q1530">
            <v>4</v>
          </cell>
          <cell r="S1530">
            <v>7</v>
          </cell>
        </row>
        <row r="1531">
          <cell r="B1531">
            <v>42922</v>
          </cell>
          <cell r="H1531">
            <v>5</v>
          </cell>
          <cell r="K1531">
            <v>156</v>
          </cell>
          <cell r="O1531">
            <v>147</v>
          </cell>
          <cell r="P1531" t="str">
            <v>Adams</v>
          </cell>
          <cell r="Q1531">
            <v>2</v>
          </cell>
          <cell r="S1531">
            <v>7</v>
          </cell>
        </row>
        <row r="1532">
          <cell r="B1532">
            <v>42922</v>
          </cell>
          <cell r="H1532">
            <v>10</v>
          </cell>
          <cell r="K1532">
            <v>238</v>
          </cell>
          <cell r="O1532">
            <v>41</v>
          </cell>
          <cell r="P1532" t="str">
            <v>Adams</v>
          </cell>
          <cell r="Q1532">
            <v>3</v>
          </cell>
          <cell r="S1532">
            <v>7</v>
          </cell>
        </row>
        <row r="1533">
          <cell r="B1533">
            <v>42922</v>
          </cell>
          <cell r="H1533">
            <v>5</v>
          </cell>
          <cell r="K1533">
            <v>170</v>
          </cell>
          <cell r="O1533">
            <v>476</v>
          </cell>
          <cell r="P1533" t="str">
            <v>Adams</v>
          </cell>
          <cell r="Q1533">
            <v>1</v>
          </cell>
          <cell r="S1533">
            <v>7</v>
          </cell>
        </row>
        <row r="1534">
          <cell r="B1534">
            <v>42922</v>
          </cell>
          <cell r="H1534">
            <v>5</v>
          </cell>
          <cell r="K1534">
            <v>162</v>
          </cell>
          <cell r="O1534">
            <v>228</v>
          </cell>
          <cell r="P1534" t="str">
            <v>Grojovin</v>
          </cell>
          <cell r="Q1534">
            <v>3</v>
          </cell>
          <cell r="S1534">
            <v>7</v>
          </cell>
        </row>
        <row r="1535">
          <cell r="B1535">
            <v>42922</v>
          </cell>
          <cell r="H1535">
            <v>5</v>
          </cell>
          <cell r="K1535">
            <v>266</v>
          </cell>
          <cell r="O1535">
            <v>199</v>
          </cell>
          <cell r="P1535" t="str">
            <v>Grojovin</v>
          </cell>
          <cell r="Q1535">
            <v>2</v>
          </cell>
          <cell r="S1535">
            <v>7</v>
          </cell>
        </row>
        <row r="1536">
          <cell r="B1536">
            <v>42922</v>
          </cell>
          <cell r="H1536">
            <v>5</v>
          </cell>
          <cell r="K1536">
            <v>418</v>
          </cell>
          <cell r="O1536">
            <v>101</v>
          </cell>
          <cell r="P1536" t="str">
            <v>Grojovin</v>
          </cell>
          <cell r="Q1536">
            <v>3</v>
          </cell>
          <cell r="S1536">
            <v>7</v>
          </cell>
        </row>
        <row r="1537">
          <cell r="B1537">
            <v>42922</v>
          </cell>
          <cell r="H1537">
            <v>6</v>
          </cell>
          <cell r="K1537">
            <v>223</v>
          </cell>
          <cell r="O1537">
            <v>143</v>
          </cell>
          <cell r="P1537" t="str">
            <v>Grojovin</v>
          </cell>
          <cell r="Q1537">
            <v>3</v>
          </cell>
          <cell r="S1537">
            <v>7</v>
          </cell>
        </row>
        <row r="1538">
          <cell r="B1538">
            <v>42922</v>
          </cell>
          <cell r="H1538">
            <v>6</v>
          </cell>
          <cell r="K1538">
            <v>226</v>
          </cell>
          <cell r="O1538">
            <v>346</v>
          </cell>
          <cell r="P1538" t="str">
            <v>Adams</v>
          </cell>
          <cell r="Q1538">
            <v>3</v>
          </cell>
          <cell r="S1538">
            <v>7</v>
          </cell>
        </row>
        <row r="1539">
          <cell r="B1539">
            <v>42922</v>
          </cell>
          <cell r="H1539">
            <v>5</v>
          </cell>
          <cell r="K1539">
            <v>280</v>
          </cell>
          <cell r="O1539">
            <v>76</v>
          </cell>
          <cell r="P1539" t="str">
            <v>Grojovin</v>
          </cell>
          <cell r="Q1539">
            <v>2</v>
          </cell>
          <cell r="S1539">
            <v>7</v>
          </cell>
        </row>
        <row r="1540">
          <cell r="B1540">
            <v>42922</v>
          </cell>
          <cell r="H1540">
            <v>6</v>
          </cell>
          <cell r="K1540">
            <v>53</v>
          </cell>
          <cell r="O1540">
            <v>361</v>
          </cell>
          <cell r="P1540" t="str">
            <v>Grojovin</v>
          </cell>
          <cell r="Q1540">
            <v>4</v>
          </cell>
          <cell r="S1540">
            <v>7</v>
          </cell>
        </row>
        <row r="1541">
          <cell r="B1541">
            <v>42922</v>
          </cell>
          <cell r="H1541">
            <v>5</v>
          </cell>
          <cell r="K1541">
            <v>47</v>
          </cell>
          <cell r="O1541">
            <v>88</v>
          </cell>
          <cell r="P1541" t="str">
            <v>Adams</v>
          </cell>
          <cell r="Q1541">
            <v>3</v>
          </cell>
          <cell r="S1541">
            <v>7</v>
          </cell>
        </row>
        <row r="1542">
          <cell r="B1542">
            <v>42922</v>
          </cell>
          <cell r="H1542">
            <v>10</v>
          </cell>
          <cell r="K1542">
            <v>114</v>
          </cell>
          <cell r="O1542">
            <v>162</v>
          </cell>
          <cell r="P1542" t="str">
            <v>Adams</v>
          </cell>
          <cell r="Q1542">
            <v>4</v>
          </cell>
          <cell r="S1542">
            <v>7</v>
          </cell>
        </row>
        <row r="1543">
          <cell r="B1543">
            <v>42922</v>
          </cell>
          <cell r="H1543">
            <v>5</v>
          </cell>
          <cell r="K1543">
            <v>43</v>
          </cell>
          <cell r="O1543">
            <v>142</v>
          </cell>
          <cell r="P1543" t="str">
            <v>Adams</v>
          </cell>
          <cell r="Q1543">
            <v>1</v>
          </cell>
          <cell r="S1543">
            <v>7</v>
          </cell>
        </row>
        <row r="1544">
          <cell r="B1544">
            <v>42922</v>
          </cell>
          <cell r="H1544">
            <v>6</v>
          </cell>
          <cell r="K1544">
            <v>139</v>
          </cell>
          <cell r="O1544">
            <v>299</v>
          </cell>
          <cell r="P1544" t="str">
            <v>Grojovin</v>
          </cell>
          <cell r="Q1544">
            <v>4</v>
          </cell>
          <cell r="S1544">
            <v>7</v>
          </cell>
        </row>
        <row r="1545">
          <cell r="B1545">
            <v>42922</v>
          </cell>
          <cell r="H1545">
            <v>9</v>
          </cell>
          <cell r="K1545">
            <v>0</v>
          </cell>
          <cell r="O1545">
            <v>314</v>
          </cell>
          <cell r="P1545" t="str">
            <v>Adams</v>
          </cell>
          <cell r="Q1545">
            <v>3</v>
          </cell>
          <cell r="S1545">
            <v>7</v>
          </cell>
        </row>
        <row r="1546">
          <cell r="B1546">
            <v>42922</v>
          </cell>
          <cell r="H1546">
            <v>5</v>
          </cell>
          <cell r="K1546">
            <v>264</v>
          </cell>
          <cell r="O1546">
            <v>45</v>
          </cell>
          <cell r="P1546" t="str">
            <v>Grojovin</v>
          </cell>
          <cell r="Q1546">
            <v>4</v>
          </cell>
          <cell r="S1546">
            <v>7</v>
          </cell>
        </row>
        <row r="1547">
          <cell r="B1547">
            <v>42922</v>
          </cell>
          <cell r="H1547">
            <v>6</v>
          </cell>
          <cell r="K1547">
            <v>303</v>
          </cell>
          <cell r="O1547">
            <v>163</v>
          </cell>
          <cell r="P1547" t="str">
            <v>Adams</v>
          </cell>
          <cell r="Q1547">
            <v>3</v>
          </cell>
          <cell r="S1547">
            <v>7</v>
          </cell>
        </row>
        <row r="1548">
          <cell r="B1548">
            <v>42922</v>
          </cell>
          <cell r="H1548">
            <v>6</v>
          </cell>
          <cell r="K1548">
            <v>295</v>
          </cell>
          <cell r="O1548">
            <v>133</v>
          </cell>
          <cell r="P1548" t="str">
            <v>Grojovin</v>
          </cell>
          <cell r="Q1548">
            <v>3</v>
          </cell>
          <cell r="S1548">
            <v>7</v>
          </cell>
        </row>
        <row r="1549">
          <cell r="B1549">
            <v>42922</v>
          </cell>
          <cell r="H1549">
            <v>6</v>
          </cell>
          <cell r="K1549">
            <v>28</v>
          </cell>
          <cell r="O1549">
            <v>0</v>
          </cell>
          <cell r="Q1549">
            <v>0</v>
          </cell>
          <cell r="S1549">
            <v>7</v>
          </cell>
        </row>
        <row r="1550">
          <cell r="B1550">
            <v>42922</v>
          </cell>
          <cell r="H1550">
            <v>6</v>
          </cell>
          <cell r="K1550">
            <v>54</v>
          </cell>
          <cell r="O1550">
            <v>138</v>
          </cell>
          <cell r="P1550" t="str">
            <v>Adams</v>
          </cell>
          <cell r="Q1550">
            <v>4</v>
          </cell>
          <cell r="S1550">
            <v>7</v>
          </cell>
        </row>
        <row r="1551">
          <cell r="B1551">
            <v>42922</v>
          </cell>
          <cell r="H1551">
            <v>6</v>
          </cell>
          <cell r="K1551">
            <v>7</v>
          </cell>
          <cell r="O1551">
            <v>71</v>
          </cell>
          <cell r="P1551" t="str">
            <v>Grojovin</v>
          </cell>
          <cell r="Q1551">
            <v>3</v>
          </cell>
          <cell r="S1551">
            <v>7</v>
          </cell>
        </row>
        <row r="1552">
          <cell r="B1552">
            <v>42922</v>
          </cell>
          <cell r="H1552">
            <v>9</v>
          </cell>
          <cell r="K1552">
            <v>0</v>
          </cell>
          <cell r="O1552">
            <v>57</v>
          </cell>
          <cell r="P1552" t="str">
            <v>Grojovin</v>
          </cell>
          <cell r="Q1552">
            <v>2</v>
          </cell>
          <cell r="S1552">
            <v>7</v>
          </cell>
        </row>
        <row r="1553">
          <cell r="B1553">
            <v>42922</v>
          </cell>
          <cell r="H1553">
            <v>23</v>
          </cell>
          <cell r="K1553">
            <v>0</v>
          </cell>
          <cell r="O1553">
            <v>182</v>
          </cell>
          <cell r="P1553" t="str">
            <v>Grojovin</v>
          </cell>
          <cell r="Q1553">
            <v>4</v>
          </cell>
          <cell r="S1553">
            <v>7</v>
          </cell>
        </row>
        <row r="1554">
          <cell r="B1554">
            <v>42922</v>
          </cell>
          <cell r="H1554">
            <v>9</v>
          </cell>
          <cell r="K1554">
            <v>0</v>
          </cell>
          <cell r="O1554">
            <v>56</v>
          </cell>
          <cell r="P1554" t="str">
            <v>Adams</v>
          </cell>
          <cell r="Q1554">
            <v>3</v>
          </cell>
          <cell r="S1554">
            <v>7</v>
          </cell>
        </row>
        <row r="1555">
          <cell r="B1555">
            <v>42922</v>
          </cell>
          <cell r="H1555">
            <v>9</v>
          </cell>
          <cell r="K1555">
            <v>0</v>
          </cell>
          <cell r="O1555">
            <v>82</v>
          </cell>
          <cell r="P1555" t="str">
            <v>Adams</v>
          </cell>
          <cell r="Q1555">
            <v>3</v>
          </cell>
          <cell r="S1555">
            <v>7</v>
          </cell>
        </row>
        <row r="1556">
          <cell r="B1556">
            <v>42922</v>
          </cell>
          <cell r="H1556">
            <v>10</v>
          </cell>
          <cell r="K1556">
            <v>0</v>
          </cell>
          <cell r="O1556">
            <v>828</v>
          </cell>
          <cell r="P1556" t="str">
            <v>Grojovin</v>
          </cell>
          <cell r="Q1556">
            <v>4</v>
          </cell>
          <cell r="S1556">
            <v>7</v>
          </cell>
        </row>
        <row r="1557">
          <cell r="B1557">
            <v>42922</v>
          </cell>
          <cell r="H1557">
            <v>8</v>
          </cell>
          <cell r="K1557">
            <v>0</v>
          </cell>
          <cell r="O1557">
            <v>234</v>
          </cell>
          <cell r="P1557" t="str">
            <v>Adams</v>
          </cell>
          <cell r="Q1557">
            <v>1</v>
          </cell>
          <cell r="S1557">
            <v>7</v>
          </cell>
        </row>
        <row r="1558">
          <cell r="B1558">
            <v>42922</v>
          </cell>
          <cell r="H1558">
            <v>5</v>
          </cell>
          <cell r="K1558">
            <v>33</v>
          </cell>
          <cell r="O1558">
            <v>92</v>
          </cell>
          <cell r="P1558" t="str">
            <v>Adams</v>
          </cell>
          <cell r="Q1558">
            <v>3</v>
          </cell>
          <cell r="S1558">
            <v>7</v>
          </cell>
        </row>
        <row r="1559">
          <cell r="B1559">
            <v>42922</v>
          </cell>
          <cell r="H1559">
            <v>5</v>
          </cell>
          <cell r="K1559">
            <v>57</v>
          </cell>
          <cell r="O1559">
            <v>65</v>
          </cell>
          <cell r="P1559" t="str">
            <v>Grojovin</v>
          </cell>
          <cell r="Q1559">
            <v>4</v>
          </cell>
          <cell r="S1559">
            <v>7</v>
          </cell>
        </row>
        <row r="1560">
          <cell r="B1560">
            <v>42922</v>
          </cell>
          <cell r="H1560">
            <v>9</v>
          </cell>
          <cell r="K1560">
            <v>0</v>
          </cell>
          <cell r="O1560">
            <v>346</v>
          </cell>
          <cell r="P1560" t="str">
            <v>Adams</v>
          </cell>
          <cell r="Q1560">
            <v>1</v>
          </cell>
          <cell r="S1560">
            <v>7</v>
          </cell>
        </row>
        <row r="1561">
          <cell r="B1561">
            <v>42922</v>
          </cell>
          <cell r="H1561">
            <v>9</v>
          </cell>
          <cell r="K1561">
            <v>0</v>
          </cell>
          <cell r="O1561">
            <v>106</v>
          </cell>
          <cell r="P1561" t="str">
            <v>Grojovin</v>
          </cell>
          <cell r="Q1561">
            <v>3</v>
          </cell>
          <cell r="S1561">
            <v>7</v>
          </cell>
        </row>
        <row r="1562">
          <cell r="B1562">
            <v>42922</v>
          </cell>
          <cell r="H1562">
            <v>5</v>
          </cell>
          <cell r="K1562">
            <v>89</v>
          </cell>
          <cell r="O1562">
            <v>251</v>
          </cell>
          <cell r="P1562" t="str">
            <v>Grojovin</v>
          </cell>
          <cell r="Q1562">
            <v>5</v>
          </cell>
          <cell r="S1562">
            <v>7</v>
          </cell>
        </row>
        <row r="1563">
          <cell r="B1563">
            <v>42923</v>
          </cell>
          <cell r="H1563">
            <v>11</v>
          </cell>
          <cell r="K1563">
            <v>0</v>
          </cell>
          <cell r="O1563">
            <v>203</v>
          </cell>
          <cell r="P1563" t="str">
            <v>Katz</v>
          </cell>
          <cell r="Q1563">
            <v>5</v>
          </cell>
          <cell r="S1563">
            <v>7</v>
          </cell>
        </row>
        <row r="1564">
          <cell r="B1564">
            <v>42923</v>
          </cell>
          <cell r="H1564">
            <v>5</v>
          </cell>
          <cell r="K1564">
            <v>23</v>
          </cell>
          <cell r="O1564">
            <v>0</v>
          </cell>
          <cell r="Q1564">
            <v>0</v>
          </cell>
          <cell r="S1564">
            <v>7</v>
          </cell>
        </row>
        <row r="1565">
          <cell r="B1565">
            <v>42923</v>
          </cell>
          <cell r="H1565">
            <v>11</v>
          </cell>
          <cell r="K1565">
            <v>0</v>
          </cell>
          <cell r="O1565">
            <v>212</v>
          </cell>
          <cell r="P1565" t="str">
            <v>Adams</v>
          </cell>
          <cell r="Q1565">
            <v>1</v>
          </cell>
          <cell r="S1565">
            <v>7</v>
          </cell>
        </row>
        <row r="1566">
          <cell r="B1566">
            <v>42923</v>
          </cell>
          <cell r="H1566">
            <v>8</v>
          </cell>
          <cell r="K1566">
            <v>158</v>
          </cell>
          <cell r="O1566">
            <v>120</v>
          </cell>
          <cell r="P1566" t="str">
            <v>Adams</v>
          </cell>
          <cell r="Q1566">
            <v>3</v>
          </cell>
          <cell r="S1566">
            <v>7</v>
          </cell>
        </row>
        <row r="1567">
          <cell r="B1567">
            <v>42923</v>
          </cell>
          <cell r="H1567">
            <v>11</v>
          </cell>
          <cell r="K1567">
            <v>0</v>
          </cell>
          <cell r="O1567">
            <v>120</v>
          </cell>
          <cell r="P1567" t="str">
            <v>Katz</v>
          </cell>
          <cell r="Q1567">
            <v>4</v>
          </cell>
          <cell r="S1567">
            <v>7</v>
          </cell>
        </row>
        <row r="1568">
          <cell r="B1568">
            <v>42923</v>
          </cell>
          <cell r="H1568">
            <v>16</v>
          </cell>
          <cell r="K1568">
            <v>0</v>
          </cell>
          <cell r="O1568">
            <v>125</v>
          </cell>
          <cell r="P1568" t="str">
            <v>Adams</v>
          </cell>
          <cell r="Q1568">
            <v>3</v>
          </cell>
          <cell r="S1568">
            <v>7</v>
          </cell>
        </row>
        <row r="1569">
          <cell r="B1569">
            <v>42923</v>
          </cell>
          <cell r="H1569">
            <v>10</v>
          </cell>
          <cell r="K1569">
            <v>56</v>
          </cell>
          <cell r="O1569">
            <v>158</v>
          </cell>
          <cell r="P1569" t="str">
            <v>Adams</v>
          </cell>
          <cell r="Q1569">
            <v>5</v>
          </cell>
          <cell r="S1569">
            <v>7</v>
          </cell>
        </row>
        <row r="1570">
          <cell r="B1570">
            <v>42923</v>
          </cell>
          <cell r="H1570">
            <v>12</v>
          </cell>
          <cell r="K1570">
            <v>0</v>
          </cell>
          <cell r="O1570">
            <v>90</v>
          </cell>
          <cell r="P1570" t="str">
            <v>Katz</v>
          </cell>
          <cell r="Q1570">
            <v>3</v>
          </cell>
          <cell r="S1570">
            <v>7</v>
          </cell>
        </row>
        <row r="1571">
          <cell r="B1571">
            <v>42923</v>
          </cell>
          <cell r="H1571">
            <v>10</v>
          </cell>
          <cell r="K1571">
            <v>0</v>
          </cell>
          <cell r="O1571">
            <v>114</v>
          </cell>
          <cell r="P1571" t="str">
            <v>Adams</v>
          </cell>
          <cell r="Q1571">
            <v>3</v>
          </cell>
          <cell r="S1571">
            <v>7</v>
          </cell>
        </row>
        <row r="1572">
          <cell r="B1572">
            <v>42923</v>
          </cell>
          <cell r="H1572">
            <v>5</v>
          </cell>
          <cell r="K1572">
            <v>10</v>
          </cell>
          <cell r="O1572">
            <v>106</v>
          </cell>
          <cell r="P1572" t="str">
            <v>Adams</v>
          </cell>
          <cell r="Q1572">
            <v>1</v>
          </cell>
          <cell r="S1572">
            <v>7</v>
          </cell>
        </row>
        <row r="1573">
          <cell r="B1573">
            <v>42923</v>
          </cell>
          <cell r="H1573">
            <v>10</v>
          </cell>
          <cell r="K1573">
            <v>24</v>
          </cell>
          <cell r="O1573">
            <v>108</v>
          </cell>
          <cell r="P1573" t="str">
            <v>Adams</v>
          </cell>
          <cell r="Q1573">
            <v>3</v>
          </cell>
          <cell r="S1573">
            <v>7</v>
          </cell>
        </row>
        <row r="1574">
          <cell r="B1574">
            <v>42923</v>
          </cell>
          <cell r="H1574">
            <v>9</v>
          </cell>
          <cell r="K1574">
            <v>77</v>
          </cell>
          <cell r="O1574">
            <v>76</v>
          </cell>
          <cell r="P1574" t="str">
            <v>Adams</v>
          </cell>
          <cell r="Q1574">
            <v>3</v>
          </cell>
          <cell r="S1574">
            <v>7</v>
          </cell>
        </row>
        <row r="1575">
          <cell r="B1575">
            <v>42923</v>
          </cell>
          <cell r="H1575">
            <v>15</v>
          </cell>
          <cell r="K1575">
            <v>0</v>
          </cell>
          <cell r="O1575">
            <v>193</v>
          </cell>
          <cell r="P1575" t="str">
            <v>Adams</v>
          </cell>
          <cell r="Q1575">
            <v>1</v>
          </cell>
          <cell r="S1575">
            <v>7</v>
          </cell>
        </row>
        <row r="1576">
          <cell r="B1576">
            <v>42923</v>
          </cell>
          <cell r="H1576">
            <v>10</v>
          </cell>
          <cell r="K1576">
            <v>0</v>
          </cell>
          <cell r="O1576">
            <v>665</v>
          </cell>
          <cell r="P1576" t="str">
            <v>Adams</v>
          </cell>
          <cell r="Q1576">
            <v>1</v>
          </cell>
          <cell r="S1576">
            <v>7</v>
          </cell>
        </row>
        <row r="1577">
          <cell r="B1577">
            <v>42923</v>
          </cell>
          <cell r="H1577">
            <v>12</v>
          </cell>
          <cell r="K1577">
            <v>0</v>
          </cell>
          <cell r="O1577">
            <v>83</v>
          </cell>
          <cell r="P1577" t="str">
            <v>Adams</v>
          </cell>
          <cell r="Q1577">
            <v>1</v>
          </cell>
          <cell r="S1577">
            <v>7</v>
          </cell>
        </row>
        <row r="1578">
          <cell r="B1578">
            <v>42923</v>
          </cell>
          <cell r="H1578">
            <v>9</v>
          </cell>
          <cell r="K1578">
            <v>0</v>
          </cell>
          <cell r="O1578">
            <v>1121</v>
          </cell>
          <cell r="P1578" t="str">
            <v>Adams</v>
          </cell>
          <cell r="Q1578">
            <v>3</v>
          </cell>
          <cell r="S1578">
            <v>7</v>
          </cell>
        </row>
        <row r="1579">
          <cell r="B1579">
            <v>42923</v>
          </cell>
          <cell r="H1579">
            <v>9</v>
          </cell>
          <cell r="K1579">
            <v>116</v>
          </cell>
          <cell r="O1579">
            <v>0</v>
          </cell>
          <cell r="Q1579">
            <v>0</v>
          </cell>
          <cell r="S1579">
            <v>7</v>
          </cell>
        </row>
        <row r="1580">
          <cell r="B1580">
            <v>42923</v>
          </cell>
          <cell r="H1580">
            <v>10</v>
          </cell>
          <cell r="K1580">
            <v>12</v>
          </cell>
          <cell r="O1580">
            <v>0</v>
          </cell>
          <cell r="Q1580">
            <v>0</v>
          </cell>
          <cell r="S1580">
            <v>7</v>
          </cell>
        </row>
        <row r="1581">
          <cell r="B1581">
            <v>42923</v>
          </cell>
          <cell r="H1581">
            <v>6</v>
          </cell>
          <cell r="K1581">
            <v>45</v>
          </cell>
          <cell r="O1581">
            <v>83</v>
          </cell>
          <cell r="P1581" t="str">
            <v>Adams</v>
          </cell>
          <cell r="Q1581">
            <v>2</v>
          </cell>
          <cell r="S1581">
            <v>7</v>
          </cell>
        </row>
        <row r="1582">
          <cell r="B1582">
            <v>42923</v>
          </cell>
          <cell r="H1582">
            <v>6</v>
          </cell>
          <cell r="K1582">
            <v>33</v>
          </cell>
          <cell r="O1582">
            <v>551</v>
          </cell>
          <cell r="P1582" t="str">
            <v>Adams</v>
          </cell>
          <cell r="Q1582">
            <v>3</v>
          </cell>
          <cell r="S1582">
            <v>7</v>
          </cell>
        </row>
        <row r="1583">
          <cell r="B1583">
            <v>42923</v>
          </cell>
          <cell r="H1583">
            <v>9</v>
          </cell>
          <cell r="K1583">
            <v>21</v>
          </cell>
          <cell r="O1583">
            <v>0</v>
          </cell>
          <cell r="Q1583">
            <v>0</v>
          </cell>
          <cell r="S1583">
            <v>7</v>
          </cell>
        </row>
        <row r="1584">
          <cell r="B1584">
            <v>42923</v>
          </cell>
          <cell r="H1584">
            <v>5</v>
          </cell>
          <cell r="K1584">
            <v>126</v>
          </cell>
          <cell r="O1584">
            <v>114</v>
          </cell>
          <cell r="P1584" t="str">
            <v>Adams</v>
          </cell>
          <cell r="Q1584">
            <v>3</v>
          </cell>
          <cell r="S1584">
            <v>7</v>
          </cell>
        </row>
        <row r="1585">
          <cell r="B1585">
            <v>42923</v>
          </cell>
          <cell r="H1585">
            <v>11</v>
          </cell>
          <cell r="K1585">
            <v>0</v>
          </cell>
          <cell r="O1585">
            <v>225</v>
          </cell>
          <cell r="P1585" t="str">
            <v>Adams</v>
          </cell>
          <cell r="Q1585">
            <v>3</v>
          </cell>
          <cell r="S1585">
            <v>7</v>
          </cell>
        </row>
        <row r="1586">
          <cell r="B1586">
            <v>42923</v>
          </cell>
          <cell r="H1586">
            <v>6</v>
          </cell>
          <cell r="K1586">
            <v>224</v>
          </cell>
          <cell r="O1586">
            <v>60</v>
          </cell>
          <cell r="P1586" t="str">
            <v>Adams</v>
          </cell>
          <cell r="Q1586">
            <v>3</v>
          </cell>
          <cell r="S1586">
            <v>7</v>
          </cell>
        </row>
        <row r="1587">
          <cell r="B1587">
            <v>42923</v>
          </cell>
          <cell r="H1587">
            <v>6</v>
          </cell>
          <cell r="K1587">
            <v>128</v>
          </cell>
          <cell r="O1587">
            <v>55</v>
          </cell>
          <cell r="P1587" t="str">
            <v>Adams</v>
          </cell>
          <cell r="Q1587">
            <v>5</v>
          </cell>
          <cell r="S1587">
            <v>7</v>
          </cell>
        </row>
        <row r="1588">
          <cell r="B1588">
            <v>42923</v>
          </cell>
          <cell r="H1588">
            <v>6</v>
          </cell>
          <cell r="K1588">
            <v>217</v>
          </cell>
          <cell r="O1588">
            <v>71</v>
          </cell>
          <cell r="P1588" t="str">
            <v>Adams</v>
          </cell>
          <cell r="Q1588">
            <v>3</v>
          </cell>
          <cell r="S1588">
            <v>7</v>
          </cell>
        </row>
        <row r="1589">
          <cell r="B1589">
            <v>42923</v>
          </cell>
          <cell r="H1589">
            <v>10</v>
          </cell>
          <cell r="K1589">
            <v>128</v>
          </cell>
          <cell r="O1589">
            <v>119</v>
          </cell>
          <cell r="P1589" t="str">
            <v>Adams</v>
          </cell>
          <cell r="Q1589">
            <v>3</v>
          </cell>
          <cell r="S1589">
            <v>7</v>
          </cell>
        </row>
        <row r="1590">
          <cell r="B1590">
            <v>42923</v>
          </cell>
          <cell r="H1590">
            <v>5</v>
          </cell>
          <cell r="K1590">
            <v>96</v>
          </cell>
          <cell r="O1590">
            <v>273</v>
          </cell>
          <cell r="P1590" t="str">
            <v>Adams</v>
          </cell>
          <cell r="Q1590">
            <v>5</v>
          </cell>
          <cell r="S1590">
            <v>7</v>
          </cell>
        </row>
        <row r="1591">
          <cell r="B1591">
            <v>42923</v>
          </cell>
          <cell r="H1591">
            <v>9</v>
          </cell>
          <cell r="K1591">
            <v>250</v>
          </cell>
          <cell r="O1591">
            <v>0</v>
          </cell>
          <cell r="Q1591">
            <v>0</v>
          </cell>
          <cell r="S1591">
            <v>7</v>
          </cell>
        </row>
        <row r="1592">
          <cell r="B1592">
            <v>42923</v>
          </cell>
          <cell r="H1592">
            <v>5</v>
          </cell>
          <cell r="K1592">
            <v>100</v>
          </cell>
          <cell r="O1592">
            <v>33</v>
          </cell>
          <cell r="P1592" t="str">
            <v>Adams</v>
          </cell>
          <cell r="Q1592">
            <v>1</v>
          </cell>
          <cell r="S1592">
            <v>7</v>
          </cell>
        </row>
        <row r="1593">
          <cell r="B1593">
            <v>42923</v>
          </cell>
          <cell r="H1593">
            <v>5</v>
          </cell>
          <cell r="K1593">
            <v>100</v>
          </cell>
          <cell r="O1593">
            <v>205</v>
          </cell>
          <cell r="P1593" t="str">
            <v>Adams</v>
          </cell>
          <cell r="Q1593">
            <v>1</v>
          </cell>
          <cell r="S1593">
            <v>7</v>
          </cell>
        </row>
        <row r="1594">
          <cell r="B1594">
            <v>42923</v>
          </cell>
          <cell r="H1594">
            <v>11</v>
          </cell>
          <cell r="K1594">
            <v>0</v>
          </cell>
          <cell r="O1594">
            <v>341</v>
          </cell>
          <cell r="P1594" t="str">
            <v>Katz</v>
          </cell>
          <cell r="Q1594">
            <v>4</v>
          </cell>
          <cell r="S1594">
            <v>7</v>
          </cell>
        </row>
        <row r="1595">
          <cell r="B1595">
            <v>42923</v>
          </cell>
          <cell r="H1595">
            <v>5</v>
          </cell>
          <cell r="K1595">
            <v>111</v>
          </cell>
          <cell r="O1595">
            <v>65</v>
          </cell>
          <cell r="P1595" t="str">
            <v>Adams</v>
          </cell>
          <cell r="Q1595">
            <v>3</v>
          </cell>
          <cell r="S1595">
            <v>7</v>
          </cell>
        </row>
        <row r="1596">
          <cell r="B1596">
            <v>42923</v>
          </cell>
          <cell r="H1596">
            <v>6</v>
          </cell>
          <cell r="K1596">
            <v>115</v>
          </cell>
          <cell r="O1596">
            <v>27</v>
          </cell>
          <cell r="P1596" t="str">
            <v>Adams</v>
          </cell>
          <cell r="Q1596">
            <v>3</v>
          </cell>
          <cell r="S1596">
            <v>7</v>
          </cell>
        </row>
        <row r="1597">
          <cell r="B1597">
            <v>42923</v>
          </cell>
          <cell r="H1597">
            <v>6</v>
          </cell>
          <cell r="K1597">
            <v>115</v>
          </cell>
          <cell r="O1597">
            <v>807</v>
          </cell>
          <cell r="P1597" t="str">
            <v>Adams</v>
          </cell>
          <cell r="Q1597">
            <v>1</v>
          </cell>
          <cell r="S1597">
            <v>7</v>
          </cell>
        </row>
        <row r="1598">
          <cell r="B1598">
            <v>42923</v>
          </cell>
          <cell r="H1598">
            <v>6</v>
          </cell>
          <cell r="K1598">
            <v>68</v>
          </cell>
          <cell r="O1598">
            <v>149</v>
          </cell>
          <cell r="P1598" t="str">
            <v>Katz</v>
          </cell>
          <cell r="Q1598">
            <v>5</v>
          </cell>
          <cell r="S1598">
            <v>7</v>
          </cell>
        </row>
        <row r="1599">
          <cell r="B1599">
            <v>42923</v>
          </cell>
          <cell r="H1599">
            <v>5</v>
          </cell>
          <cell r="K1599">
            <v>156</v>
          </cell>
          <cell r="O1599">
            <v>240</v>
          </cell>
          <cell r="P1599" t="str">
            <v>Katz</v>
          </cell>
          <cell r="Q1599">
            <v>5</v>
          </cell>
          <cell r="S1599">
            <v>7</v>
          </cell>
        </row>
        <row r="1600">
          <cell r="B1600">
            <v>42923</v>
          </cell>
          <cell r="H1600">
            <v>10</v>
          </cell>
          <cell r="K1600">
            <v>0</v>
          </cell>
          <cell r="O1600">
            <v>72</v>
          </cell>
          <cell r="P1600" t="str">
            <v>Katz</v>
          </cell>
          <cell r="Q1600">
            <v>3</v>
          </cell>
          <cell r="S1600">
            <v>7</v>
          </cell>
        </row>
        <row r="1601">
          <cell r="B1601">
            <v>42923</v>
          </cell>
          <cell r="H1601">
            <v>16</v>
          </cell>
          <cell r="K1601">
            <v>0</v>
          </cell>
          <cell r="O1601">
            <v>269</v>
          </cell>
          <cell r="P1601" t="str">
            <v>Katz</v>
          </cell>
          <cell r="Q1601">
            <v>3</v>
          </cell>
          <cell r="S1601">
            <v>7</v>
          </cell>
        </row>
        <row r="1602">
          <cell r="B1602">
            <v>42923</v>
          </cell>
          <cell r="H1602">
            <v>10</v>
          </cell>
          <cell r="K1602">
            <v>190</v>
          </cell>
          <cell r="O1602">
            <v>256</v>
          </cell>
          <cell r="P1602" t="str">
            <v>Adams</v>
          </cell>
          <cell r="Q1602">
            <v>2</v>
          </cell>
          <cell r="S1602">
            <v>7</v>
          </cell>
        </row>
        <row r="1603">
          <cell r="B1603">
            <v>42923</v>
          </cell>
          <cell r="H1603">
            <v>6</v>
          </cell>
          <cell r="K1603">
            <v>9</v>
          </cell>
          <cell r="O1603">
            <v>178</v>
          </cell>
          <cell r="P1603" t="str">
            <v>Adams</v>
          </cell>
          <cell r="Q1603">
            <v>2</v>
          </cell>
          <cell r="S1603">
            <v>7</v>
          </cell>
        </row>
        <row r="1604">
          <cell r="B1604">
            <v>42923</v>
          </cell>
          <cell r="H1604">
            <v>12</v>
          </cell>
          <cell r="K1604">
            <v>0</v>
          </cell>
          <cell r="O1604">
            <v>194</v>
          </cell>
          <cell r="P1604" t="str">
            <v>Katz</v>
          </cell>
          <cell r="Q1604">
            <v>4</v>
          </cell>
          <cell r="S1604">
            <v>7</v>
          </cell>
        </row>
        <row r="1605">
          <cell r="B1605">
            <v>42923</v>
          </cell>
          <cell r="H1605">
            <v>9</v>
          </cell>
          <cell r="K1605">
            <v>0</v>
          </cell>
          <cell r="O1605">
            <v>105</v>
          </cell>
          <cell r="P1605" t="str">
            <v>Adams</v>
          </cell>
          <cell r="Q1605">
            <v>3</v>
          </cell>
          <cell r="S1605">
            <v>7</v>
          </cell>
        </row>
        <row r="1606">
          <cell r="B1606">
            <v>42923</v>
          </cell>
          <cell r="H1606">
            <v>4</v>
          </cell>
          <cell r="K1606">
            <v>71</v>
          </cell>
          <cell r="O1606">
            <v>62</v>
          </cell>
          <cell r="P1606" t="str">
            <v>Adams</v>
          </cell>
          <cell r="Q1606">
            <v>2</v>
          </cell>
          <cell r="S1606">
            <v>7</v>
          </cell>
        </row>
        <row r="1607">
          <cell r="B1607">
            <v>42923</v>
          </cell>
          <cell r="H1607">
            <v>5</v>
          </cell>
          <cell r="K1607">
            <v>63</v>
          </cell>
          <cell r="O1607">
            <v>239</v>
          </cell>
          <cell r="P1607" t="str">
            <v>Adams</v>
          </cell>
          <cell r="Q1607">
            <v>2</v>
          </cell>
          <cell r="S1607">
            <v>7</v>
          </cell>
        </row>
        <row r="1608">
          <cell r="B1608">
            <v>42923</v>
          </cell>
          <cell r="H1608">
            <v>10</v>
          </cell>
          <cell r="K1608">
            <v>250</v>
          </cell>
          <cell r="O1608">
            <v>23</v>
          </cell>
          <cell r="P1608" t="str">
            <v>Adams</v>
          </cell>
          <cell r="Q1608">
            <v>4</v>
          </cell>
          <cell r="S1608">
            <v>7</v>
          </cell>
        </row>
        <row r="1609">
          <cell r="B1609">
            <v>42923</v>
          </cell>
          <cell r="H1609">
            <v>11</v>
          </cell>
          <cell r="K1609">
            <v>0</v>
          </cell>
          <cell r="O1609">
            <v>522</v>
          </cell>
          <cell r="P1609" t="str">
            <v>Katz</v>
          </cell>
          <cell r="Q1609">
            <v>3</v>
          </cell>
          <cell r="S1609">
            <v>7</v>
          </cell>
        </row>
        <row r="1610">
          <cell r="B1610">
            <v>42923</v>
          </cell>
          <cell r="H1610">
            <v>9</v>
          </cell>
          <cell r="K1610">
            <v>0</v>
          </cell>
          <cell r="O1610">
            <v>754</v>
          </cell>
          <cell r="P1610" t="str">
            <v>Adams</v>
          </cell>
          <cell r="Q1610">
            <v>1</v>
          </cell>
          <cell r="S1610">
            <v>7</v>
          </cell>
        </row>
        <row r="1611">
          <cell r="B1611">
            <v>42923</v>
          </cell>
          <cell r="H1611">
            <v>9</v>
          </cell>
          <cell r="K1611">
            <v>0</v>
          </cell>
          <cell r="O1611">
            <v>4</v>
          </cell>
          <cell r="P1611" t="str">
            <v>Ellis</v>
          </cell>
          <cell r="Q1611">
            <v>1</v>
          </cell>
          <cell r="S1611">
            <v>7</v>
          </cell>
        </row>
        <row r="1612">
          <cell r="B1612">
            <v>42923</v>
          </cell>
          <cell r="H1612">
            <v>9</v>
          </cell>
          <cell r="K1612">
            <v>0</v>
          </cell>
          <cell r="O1612">
            <v>87</v>
          </cell>
          <cell r="P1612" t="str">
            <v>Adams</v>
          </cell>
          <cell r="Q1612">
            <v>3</v>
          </cell>
          <cell r="S1612">
            <v>7</v>
          </cell>
        </row>
        <row r="1613">
          <cell r="B1613">
            <v>42923</v>
          </cell>
          <cell r="H1613">
            <v>13</v>
          </cell>
          <cell r="K1613">
            <v>0</v>
          </cell>
          <cell r="O1613">
            <v>238</v>
          </cell>
          <cell r="P1613" t="str">
            <v>Adams</v>
          </cell>
          <cell r="Q1613">
            <v>3</v>
          </cell>
          <cell r="S1613">
            <v>7</v>
          </cell>
        </row>
        <row r="1614">
          <cell r="B1614">
            <v>42923</v>
          </cell>
          <cell r="H1614">
            <v>10</v>
          </cell>
          <cell r="K1614">
            <v>232</v>
          </cell>
          <cell r="O1614">
            <v>171</v>
          </cell>
          <cell r="P1614" t="str">
            <v>Adams</v>
          </cell>
          <cell r="Q1614">
            <v>3</v>
          </cell>
          <cell r="S1614">
            <v>7</v>
          </cell>
        </row>
        <row r="1615">
          <cell r="B1615">
            <v>42923</v>
          </cell>
          <cell r="H1615">
            <v>9</v>
          </cell>
          <cell r="K1615">
            <v>8</v>
          </cell>
          <cell r="O1615">
            <v>0</v>
          </cell>
          <cell r="Q1615">
            <v>0</v>
          </cell>
          <cell r="S1615">
            <v>7</v>
          </cell>
        </row>
        <row r="1616">
          <cell r="B1616">
            <v>42923</v>
          </cell>
          <cell r="H1616">
            <v>5</v>
          </cell>
          <cell r="K1616">
            <v>194</v>
          </cell>
          <cell r="O1616">
            <v>110</v>
          </cell>
          <cell r="P1616" t="str">
            <v>Adams</v>
          </cell>
          <cell r="Q1616">
            <v>1</v>
          </cell>
          <cell r="S1616">
            <v>7</v>
          </cell>
        </row>
        <row r="1617">
          <cell r="B1617">
            <v>42923</v>
          </cell>
          <cell r="H1617">
            <v>3</v>
          </cell>
          <cell r="K1617">
            <v>0</v>
          </cell>
          <cell r="O1617">
            <v>88</v>
          </cell>
          <cell r="P1617" t="str">
            <v>Adams</v>
          </cell>
          <cell r="Q1617">
            <v>5</v>
          </cell>
          <cell r="S1617">
            <v>7</v>
          </cell>
        </row>
        <row r="1618">
          <cell r="B1618">
            <v>42923</v>
          </cell>
          <cell r="H1618">
            <v>9</v>
          </cell>
          <cell r="K1618">
            <v>0</v>
          </cell>
          <cell r="O1618">
            <v>69</v>
          </cell>
          <cell r="P1618" t="str">
            <v>Adams</v>
          </cell>
          <cell r="Q1618">
            <v>1</v>
          </cell>
          <cell r="S1618">
            <v>7</v>
          </cell>
        </row>
        <row r="1619">
          <cell r="B1619">
            <v>42923</v>
          </cell>
          <cell r="H1619">
            <v>11</v>
          </cell>
          <cell r="K1619">
            <v>0</v>
          </cell>
          <cell r="O1619">
            <v>25</v>
          </cell>
          <cell r="P1619" t="str">
            <v>Adams</v>
          </cell>
          <cell r="Q1619">
            <v>4</v>
          </cell>
          <cell r="S1619">
            <v>7</v>
          </cell>
        </row>
        <row r="1620">
          <cell r="B1620">
            <v>42923</v>
          </cell>
          <cell r="H1620">
            <v>5</v>
          </cell>
          <cell r="K1620">
            <v>5</v>
          </cell>
          <cell r="O1620">
            <v>112</v>
          </cell>
          <cell r="P1620" t="str">
            <v>Adams</v>
          </cell>
          <cell r="Q1620">
            <v>2</v>
          </cell>
          <cell r="S1620">
            <v>7</v>
          </cell>
        </row>
        <row r="1621">
          <cell r="B1621">
            <v>42923</v>
          </cell>
          <cell r="H1621">
            <v>6</v>
          </cell>
          <cell r="K1621">
            <v>4</v>
          </cell>
          <cell r="O1621">
            <v>214</v>
          </cell>
          <cell r="P1621" t="str">
            <v>Adams</v>
          </cell>
          <cell r="Q1621">
            <v>3</v>
          </cell>
          <cell r="S1621">
            <v>7</v>
          </cell>
        </row>
        <row r="1622">
          <cell r="B1622">
            <v>42923</v>
          </cell>
          <cell r="H1622">
            <v>11</v>
          </cell>
          <cell r="K1622">
            <v>0</v>
          </cell>
          <cell r="O1622">
            <v>762</v>
          </cell>
          <cell r="P1622" t="str">
            <v>Katz</v>
          </cell>
          <cell r="Q1622">
            <v>3</v>
          </cell>
          <cell r="S1622">
            <v>7</v>
          </cell>
        </row>
        <row r="1623">
          <cell r="B1623">
            <v>42923</v>
          </cell>
          <cell r="H1623">
            <v>9</v>
          </cell>
          <cell r="K1623">
            <v>0</v>
          </cell>
          <cell r="O1623">
            <v>173</v>
          </cell>
          <cell r="P1623" t="str">
            <v>Adams</v>
          </cell>
          <cell r="Q1623">
            <v>1</v>
          </cell>
          <cell r="S1623">
            <v>7</v>
          </cell>
        </row>
        <row r="1624">
          <cell r="B1624">
            <v>42923</v>
          </cell>
          <cell r="H1624">
            <v>9</v>
          </cell>
          <cell r="K1624">
            <v>0</v>
          </cell>
          <cell r="O1624">
            <v>674</v>
          </cell>
          <cell r="P1624" t="str">
            <v>Adams</v>
          </cell>
          <cell r="Q1624">
            <v>2</v>
          </cell>
          <cell r="S1624">
            <v>7</v>
          </cell>
        </row>
        <row r="1625">
          <cell r="B1625">
            <v>42923</v>
          </cell>
          <cell r="H1625">
            <v>6</v>
          </cell>
          <cell r="K1625">
            <v>13</v>
          </cell>
          <cell r="O1625">
            <v>0</v>
          </cell>
          <cell r="Q1625">
            <v>0</v>
          </cell>
          <cell r="S1625">
            <v>7</v>
          </cell>
        </row>
        <row r="1626">
          <cell r="B1626">
            <v>42923</v>
          </cell>
          <cell r="H1626">
            <v>9</v>
          </cell>
          <cell r="K1626">
            <v>59</v>
          </cell>
          <cell r="O1626">
            <v>0</v>
          </cell>
          <cell r="Q1626">
            <v>0</v>
          </cell>
          <cell r="S1626">
            <v>7</v>
          </cell>
        </row>
        <row r="1627">
          <cell r="B1627">
            <v>42923</v>
          </cell>
          <cell r="H1627">
            <v>9</v>
          </cell>
          <cell r="K1627">
            <v>56</v>
          </cell>
          <cell r="O1627">
            <v>0</v>
          </cell>
          <cell r="Q1627">
            <v>0</v>
          </cell>
          <cell r="S1627">
            <v>7</v>
          </cell>
        </row>
        <row r="1628">
          <cell r="B1628">
            <v>42923</v>
          </cell>
          <cell r="H1628">
            <v>9</v>
          </cell>
          <cell r="K1628">
            <v>0</v>
          </cell>
          <cell r="O1628">
            <v>61</v>
          </cell>
          <cell r="P1628" t="str">
            <v>Adams</v>
          </cell>
          <cell r="Q1628">
            <v>4</v>
          </cell>
          <cell r="S1628">
            <v>7</v>
          </cell>
        </row>
        <row r="1629">
          <cell r="B1629">
            <v>42923</v>
          </cell>
          <cell r="H1629">
            <v>9</v>
          </cell>
          <cell r="K1629">
            <v>262</v>
          </cell>
          <cell r="O1629">
            <v>300</v>
          </cell>
          <cell r="P1629" t="str">
            <v>Adams</v>
          </cell>
          <cell r="Q1629">
            <v>3</v>
          </cell>
          <cell r="S1629">
            <v>7</v>
          </cell>
        </row>
        <row r="1630">
          <cell r="B1630">
            <v>42923</v>
          </cell>
          <cell r="H1630">
            <v>5</v>
          </cell>
          <cell r="K1630">
            <v>15</v>
          </cell>
          <cell r="O1630">
            <v>200</v>
          </cell>
          <cell r="P1630" t="str">
            <v>Adams</v>
          </cell>
          <cell r="Q1630">
            <v>1</v>
          </cell>
          <cell r="S1630">
            <v>7</v>
          </cell>
        </row>
        <row r="1631">
          <cell r="B1631">
            <v>42923</v>
          </cell>
          <cell r="H1631">
            <v>5</v>
          </cell>
          <cell r="K1631">
            <v>70</v>
          </cell>
          <cell r="O1631">
            <v>132</v>
          </cell>
          <cell r="P1631" t="str">
            <v>Katz</v>
          </cell>
          <cell r="Q1631">
            <v>4</v>
          </cell>
          <cell r="S1631">
            <v>7</v>
          </cell>
        </row>
        <row r="1632">
          <cell r="B1632">
            <v>42923</v>
          </cell>
          <cell r="H1632">
            <v>10</v>
          </cell>
          <cell r="K1632">
            <v>391</v>
          </cell>
          <cell r="O1632">
            <v>76</v>
          </cell>
          <cell r="P1632" t="str">
            <v>Adams</v>
          </cell>
          <cell r="Q1632">
            <v>1</v>
          </cell>
          <cell r="S1632">
            <v>7</v>
          </cell>
        </row>
        <row r="1633">
          <cell r="B1633">
            <v>42923</v>
          </cell>
          <cell r="H1633">
            <v>10</v>
          </cell>
          <cell r="K1633">
            <v>0</v>
          </cell>
          <cell r="O1633">
            <v>712</v>
          </cell>
          <cell r="P1633" t="str">
            <v>Katz</v>
          </cell>
          <cell r="Q1633">
            <v>4</v>
          </cell>
          <cell r="S1633">
            <v>7</v>
          </cell>
        </row>
        <row r="1634">
          <cell r="B1634">
            <v>42923</v>
          </cell>
          <cell r="H1634">
            <v>5</v>
          </cell>
          <cell r="K1634">
            <v>29</v>
          </cell>
          <cell r="O1634">
            <v>405</v>
          </cell>
          <cell r="P1634" t="str">
            <v>Adams</v>
          </cell>
          <cell r="Q1634">
            <v>4</v>
          </cell>
          <cell r="S1634">
            <v>7</v>
          </cell>
        </row>
        <row r="1635">
          <cell r="B1635">
            <v>42923</v>
          </cell>
          <cell r="H1635">
            <v>10</v>
          </cell>
          <cell r="K1635">
            <v>223</v>
          </cell>
          <cell r="O1635">
            <v>104</v>
          </cell>
          <cell r="P1635" t="str">
            <v>Adams</v>
          </cell>
          <cell r="Q1635">
            <v>1</v>
          </cell>
          <cell r="S1635">
            <v>7</v>
          </cell>
        </row>
        <row r="1636">
          <cell r="B1636">
            <v>42923</v>
          </cell>
          <cell r="H1636">
            <v>9</v>
          </cell>
          <cell r="K1636">
            <v>0</v>
          </cell>
          <cell r="O1636">
            <v>95</v>
          </cell>
          <cell r="P1636" t="str">
            <v>Adams</v>
          </cell>
          <cell r="Q1636">
            <v>2</v>
          </cell>
          <cell r="S1636">
            <v>7</v>
          </cell>
        </row>
        <row r="1637">
          <cell r="B1637">
            <v>42923</v>
          </cell>
          <cell r="H1637">
            <v>9</v>
          </cell>
          <cell r="K1637">
            <v>9</v>
          </cell>
          <cell r="O1637">
            <v>49</v>
          </cell>
          <cell r="P1637" t="str">
            <v>Adams</v>
          </cell>
          <cell r="Q1637">
            <v>4</v>
          </cell>
          <cell r="S1637">
            <v>7</v>
          </cell>
        </row>
        <row r="1638">
          <cell r="B1638">
            <v>42923</v>
          </cell>
          <cell r="H1638">
            <v>11</v>
          </cell>
          <cell r="K1638">
            <v>0</v>
          </cell>
          <cell r="O1638">
            <v>285</v>
          </cell>
          <cell r="P1638" t="str">
            <v>Adams</v>
          </cell>
          <cell r="Q1638">
            <v>1</v>
          </cell>
          <cell r="S1638">
            <v>7</v>
          </cell>
        </row>
        <row r="1639">
          <cell r="B1639">
            <v>42923</v>
          </cell>
          <cell r="H1639">
            <v>9</v>
          </cell>
          <cell r="K1639">
            <v>99</v>
          </cell>
          <cell r="O1639">
            <v>0</v>
          </cell>
          <cell r="Q1639">
            <v>0</v>
          </cell>
          <cell r="S1639">
            <v>7</v>
          </cell>
        </row>
        <row r="1640">
          <cell r="B1640">
            <v>42923</v>
          </cell>
          <cell r="H1640">
            <v>6</v>
          </cell>
          <cell r="K1640">
            <v>82</v>
          </cell>
          <cell r="O1640">
            <v>67</v>
          </cell>
          <cell r="P1640" t="str">
            <v>Katz</v>
          </cell>
          <cell r="Q1640">
            <v>5</v>
          </cell>
          <cell r="S1640">
            <v>7</v>
          </cell>
        </row>
        <row r="1641">
          <cell r="B1641">
            <v>42923</v>
          </cell>
          <cell r="H1641">
            <v>12</v>
          </cell>
          <cell r="K1641">
            <v>0</v>
          </cell>
          <cell r="O1641">
            <v>116</v>
          </cell>
          <cell r="P1641" t="str">
            <v>Adams</v>
          </cell>
          <cell r="Q1641">
            <v>5</v>
          </cell>
          <cell r="S1641">
            <v>7</v>
          </cell>
        </row>
        <row r="1642">
          <cell r="B1642">
            <v>42923</v>
          </cell>
          <cell r="H1642">
            <v>10</v>
          </cell>
          <cell r="K1642">
            <v>12</v>
          </cell>
          <cell r="O1642">
            <v>101</v>
          </cell>
          <cell r="P1642" t="str">
            <v>Adams</v>
          </cell>
          <cell r="Q1642">
            <v>3</v>
          </cell>
          <cell r="S1642">
            <v>7</v>
          </cell>
        </row>
        <row r="1643">
          <cell r="B1643">
            <v>42923</v>
          </cell>
          <cell r="H1643">
            <v>10</v>
          </cell>
          <cell r="K1643">
            <v>0</v>
          </cell>
          <cell r="O1643">
            <v>72</v>
          </cell>
          <cell r="P1643" t="str">
            <v>Adams</v>
          </cell>
          <cell r="Q1643">
            <v>1</v>
          </cell>
          <cell r="S1643">
            <v>7</v>
          </cell>
        </row>
        <row r="1644">
          <cell r="B1644">
            <v>42923</v>
          </cell>
          <cell r="H1644">
            <v>8</v>
          </cell>
          <cell r="K1644">
            <v>0</v>
          </cell>
          <cell r="O1644">
            <v>56</v>
          </cell>
          <cell r="P1644" t="str">
            <v>Adams</v>
          </cell>
          <cell r="Q1644">
            <v>3</v>
          </cell>
          <cell r="S1644">
            <v>7</v>
          </cell>
        </row>
        <row r="1645">
          <cell r="B1645">
            <v>42923</v>
          </cell>
          <cell r="H1645">
            <v>13</v>
          </cell>
          <cell r="K1645">
            <v>0</v>
          </cell>
          <cell r="O1645">
            <v>116</v>
          </cell>
          <cell r="P1645" t="str">
            <v>Katz</v>
          </cell>
          <cell r="Q1645">
            <v>5</v>
          </cell>
          <cell r="S1645">
            <v>7</v>
          </cell>
        </row>
        <row r="1646">
          <cell r="B1646">
            <v>42923</v>
          </cell>
          <cell r="H1646">
            <v>11</v>
          </cell>
          <cell r="K1646">
            <v>0</v>
          </cell>
          <cell r="O1646">
            <v>100</v>
          </cell>
          <cell r="P1646" t="str">
            <v>Adams</v>
          </cell>
          <cell r="Q1646">
            <v>1</v>
          </cell>
          <cell r="S1646">
            <v>7</v>
          </cell>
        </row>
        <row r="1647">
          <cell r="B1647">
            <v>42923</v>
          </cell>
          <cell r="H1647">
            <v>5</v>
          </cell>
          <cell r="K1647">
            <v>8</v>
          </cell>
          <cell r="O1647">
            <v>170</v>
          </cell>
          <cell r="P1647" t="str">
            <v>Adams</v>
          </cell>
          <cell r="Q1647">
            <v>1</v>
          </cell>
          <cell r="S1647">
            <v>7</v>
          </cell>
        </row>
        <row r="1648">
          <cell r="B1648">
            <v>42923</v>
          </cell>
          <cell r="H1648">
            <v>10</v>
          </cell>
          <cell r="K1648">
            <v>0</v>
          </cell>
          <cell r="O1648">
            <v>194</v>
          </cell>
          <cell r="P1648" t="str">
            <v>Adams</v>
          </cell>
          <cell r="Q1648">
            <v>2</v>
          </cell>
          <cell r="S1648">
            <v>7</v>
          </cell>
        </row>
        <row r="1649">
          <cell r="B1649">
            <v>42923</v>
          </cell>
          <cell r="H1649">
            <v>12</v>
          </cell>
          <cell r="K1649">
            <v>0</v>
          </cell>
          <cell r="O1649">
            <v>129</v>
          </cell>
          <cell r="P1649" t="str">
            <v>Katz</v>
          </cell>
          <cell r="Q1649">
            <v>3</v>
          </cell>
          <cell r="S1649">
            <v>7</v>
          </cell>
        </row>
        <row r="1650">
          <cell r="B1650">
            <v>42923</v>
          </cell>
          <cell r="H1650">
            <v>10</v>
          </cell>
          <cell r="K1650">
            <v>0</v>
          </cell>
          <cell r="O1650">
            <v>235</v>
          </cell>
          <cell r="P1650" t="str">
            <v>Adams</v>
          </cell>
          <cell r="Q1650">
            <v>1</v>
          </cell>
          <cell r="S1650">
            <v>7</v>
          </cell>
        </row>
        <row r="1651">
          <cell r="B1651">
            <v>42923</v>
          </cell>
          <cell r="H1651">
            <v>5</v>
          </cell>
          <cell r="K1651">
            <v>20</v>
          </cell>
          <cell r="O1651">
            <v>69</v>
          </cell>
          <cell r="P1651" t="str">
            <v>Adams</v>
          </cell>
          <cell r="Q1651">
            <v>3</v>
          </cell>
          <cell r="S1651">
            <v>7</v>
          </cell>
        </row>
        <row r="1652">
          <cell r="B1652">
            <v>42923</v>
          </cell>
          <cell r="H1652">
            <v>6</v>
          </cell>
          <cell r="K1652">
            <v>36</v>
          </cell>
          <cell r="O1652">
            <v>139</v>
          </cell>
          <cell r="P1652" t="str">
            <v>Adams</v>
          </cell>
          <cell r="Q1652">
            <v>1</v>
          </cell>
          <cell r="S1652">
            <v>7</v>
          </cell>
        </row>
        <row r="1653">
          <cell r="B1653">
            <v>42923</v>
          </cell>
          <cell r="H1653">
            <v>10</v>
          </cell>
          <cell r="K1653">
            <v>16</v>
          </cell>
          <cell r="O1653">
            <v>620</v>
          </cell>
          <cell r="P1653" t="str">
            <v>Adams</v>
          </cell>
          <cell r="Q1653">
            <v>3</v>
          </cell>
          <cell r="S1653">
            <v>7</v>
          </cell>
        </row>
        <row r="1654">
          <cell r="B1654">
            <v>42923</v>
          </cell>
          <cell r="H1654">
            <v>12</v>
          </cell>
          <cell r="K1654">
            <v>0</v>
          </cell>
          <cell r="O1654">
            <v>158</v>
          </cell>
          <cell r="P1654" t="str">
            <v>Katz</v>
          </cell>
          <cell r="Q1654">
            <v>4</v>
          </cell>
          <cell r="S1654">
            <v>7</v>
          </cell>
        </row>
        <row r="1655">
          <cell r="B1655">
            <v>42923</v>
          </cell>
          <cell r="H1655">
            <v>14</v>
          </cell>
          <cell r="K1655">
            <v>0</v>
          </cell>
          <cell r="O1655">
            <v>429</v>
          </cell>
          <cell r="P1655" t="str">
            <v>Katz</v>
          </cell>
          <cell r="Q1655">
            <v>4</v>
          </cell>
          <cell r="S1655">
            <v>7</v>
          </cell>
        </row>
        <row r="1656">
          <cell r="B1656">
            <v>42923</v>
          </cell>
          <cell r="H1656">
            <v>10</v>
          </cell>
          <cell r="K1656">
            <v>0</v>
          </cell>
          <cell r="O1656">
            <v>238</v>
          </cell>
          <cell r="P1656" t="str">
            <v>Adams</v>
          </cell>
          <cell r="Q1656">
            <v>2</v>
          </cell>
          <cell r="S1656">
            <v>7</v>
          </cell>
        </row>
        <row r="1657">
          <cell r="B1657">
            <v>42923</v>
          </cell>
          <cell r="H1657">
            <v>11</v>
          </cell>
          <cell r="K1657">
            <v>0</v>
          </cell>
          <cell r="O1657">
            <v>254</v>
          </cell>
          <cell r="P1657" t="str">
            <v>Adams</v>
          </cell>
          <cell r="Q1657">
            <v>4</v>
          </cell>
          <cell r="S1657">
            <v>7</v>
          </cell>
        </row>
        <row r="1658">
          <cell r="B1658">
            <v>42923</v>
          </cell>
          <cell r="H1658">
            <v>14</v>
          </cell>
          <cell r="K1658">
            <v>0</v>
          </cell>
          <cell r="O1658">
            <v>287</v>
          </cell>
          <cell r="P1658" t="str">
            <v>Katz</v>
          </cell>
          <cell r="Q1658">
            <v>4</v>
          </cell>
          <cell r="S1658">
            <v>7</v>
          </cell>
        </row>
        <row r="1659">
          <cell r="B1659">
            <v>42923</v>
          </cell>
          <cell r="H1659">
            <v>13</v>
          </cell>
          <cell r="K1659">
            <v>0</v>
          </cell>
          <cell r="O1659">
            <v>30</v>
          </cell>
          <cell r="P1659" t="str">
            <v>Adams</v>
          </cell>
          <cell r="Q1659">
            <v>2</v>
          </cell>
          <cell r="S1659">
            <v>7</v>
          </cell>
        </row>
        <row r="1660">
          <cell r="B1660">
            <v>42923</v>
          </cell>
          <cell r="H1660">
            <v>10</v>
          </cell>
          <cell r="K1660">
            <v>0</v>
          </cell>
          <cell r="O1660">
            <v>20</v>
          </cell>
          <cell r="P1660" t="str">
            <v>Adams</v>
          </cell>
          <cell r="Q1660">
            <v>1</v>
          </cell>
          <cell r="S1660">
            <v>7</v>
          </cell>
        </row>
        <row r="1661">
          <cell r="B1661">
            <v>42923</v>
          </cell>
          <cell r="H1661">
            <v>11</v>
          </cell>
          <cell r="K1661">
            <v>0</v>
          </cell>
          <cell r="O1661">
            <v>96</v>
          </cell>
          <cell r="P1661" t="str">
            <v>Adams</v>
          </cell>
          <cell r="Q1661">
            <v>3</v>
          </cell>
          <cell r="S1661">
            <v>7</v>
          </cell>
        </row>
        <row r="1662">
          <cell r="B1662">
            <v>42923</v>
          </cell>
          <cell r="H1662">
            <v>11</v>
          </cell>
          <cell r="K1662">
            <v>0</v>
          </cell>
          <cell r="O1662">
            <v>501</v>
          </cell>
          <cell r="P1662" t="str">
            <v>Katz</v>
          </cell>
          <cell r="Q1662">
            <v>5</v>
          </cell>
          <cell r="S1662">
            <v>7</v>
          </cell>
        </row>
        <row r="1663">
          <cell r="B1663">
            <v>42923</v>
          </cell>
          <cell r="H1663">
            <v>9</v>
          </cell>
          <cell r="K1663">
            <v>0</v>
          </cell>
          <cell r="O1663">
            <v>126</v>
          </cell>
          <cell r="P1663" t="str">
            <v>Adams</v>
          </cell>
          <cell r="Q1663">
            <v>1</v>
          </cell>
          <cell r="S1663">
            <v>7</v>
          </cell>
        </row>
        <row r="1664">
          <cell r="B1664">
            <v>42923</v>
          </cell>
          <cell r="H1664">
            <v>5</v>
          </cell>
          <cell r="K1664">
            <v>12</v>
          </cell>
          <cell r="O1664">
            <v>126</v>
          </cell>
          <cell r="P1664" t="str">
            <v>Adams</v>
          </cell>
          <cell r="Q1664">
            <v>3</v>
          </cell>
          <cell r="S1664">
            <v>7</v>
          </cell>
        </row>
        <row r="1665">
          <cell r="B1665">
            <v>42923</v>
          </cell>
          <cell r="H1665">
            <v>5</v>
          </cell>
          <cell r="K1665">
            <v>51</v>
          </cell>
          <cell r="O1665">
            <v>301</v>
          </cell>
          <cell r="P1665" t="str">
            <v>Adams</v>
          </cell>
          <cell r="Q1665">
            <v>5</v>
          </cell>
          <cell r="S1665">
            <v>7</v>
          </cell>
        </row>
        <row r="1666">
          <cell r="B1666">
            <v>42923</v>
          </cell>
          <cell r="H1666">
            <v>5</v>
          </cell>
          <cell r="K1666">
            <v>19</v>
          </cell>
          <cell r="O1666">
            <v>0</v>
          </cell>
          <cell r="Q1666">
            <v>0</v>
          </cell>
          <cell r="S1666">
            <v>7</v>
          </cell>
        </row>
        <row r="1667">
          <cell r="B1667">
            <v>42923</v>
          </cell>
          <cell r="H1667">
            <v>11</v>
          </cell>
          <cell r="K1667">
            <v>0</v>
          </cell>
          <cell r="O1667">
            <v>1257</v>
          </cell>
          <cell r="P1667" t="str">
            <v>Katz</v>
          </cell>
          <cell r="Q1667">
            <v>1</v>
          </cell>
          <cell r="S1667">
            <v>7</v>
          </cell>
        </row>
        <row r="1668">
          <cell r="B1668">
            <v>42923</v>
          </cell>
          <cell r="H1668">
            <v>12</v>
          </cell>
          <cell r="K1668">
            <v>0</v>
          </cell>
          <cell r="O1668">
            <v>78</v>
          </cell>
          <cell r="P1668" t="str">
            <v>Adams</v>
          </cell>
          <cell r="Q1668">
            <v>3</v>
          </cell>
          <cell r="S1668">
            <v>7</v>
          </cell>
        </row>
        <row r="1669">
          <cell r="B1669">
            <v>42923</v>
          </cell>
          <cell r="H1669">
            <v>9</v>
          </cell>
          <cell r="K1669">
            <v>11</v>
          </cell>
          <cell r="O1669">
            <v>107</v>
          </cell>
          <cell r="P1669" t="str">
            <v>Adams</v>
          </cell>
          <cell r="Q1669">
            <v>1</v>
          </cell>
          <cell r="S1669">
            <v>7</v>
          </cell>
        </row>
        <row r="1670">
          <cell r="B1670">
            <v>42923</v>
          </cell>
          <cell r="H1670">
            <v>9</v>
          </cell>
          <cell r="K1670">
            <v>0</v>
          </cell>
          <cell r="O1670">
            <v>305</v>
          </cell>
          <cell r="P1670" t="str">
            <v>Adams</v>
          </cell>
          <cell r="Q1670">
            <v>3</v>
          </cell>
          <cell r="S1670">
            <v>7</v>
          </cell>
        </row>
        <row r="1671">
          <cell r="B1671">
            <v>42923</v>
          </cell>
          <cell r="H1671">
            <v>5</v>
          </cell>
          <cell r="K1671">
            <v>132</v>
          </cell>
          <cell r="O1671">
            <v>85</v>
          </cell>
          <cell r="P1671" t="str">
            <v>Adams</v>
          </cell>
          <cell r="Q1671">
            <v>1</v>
          </cell>
          <cell r="S1671">
            <v>7</v>
          </cell>
        </row>
        <row r="1672">
          <cell r="B1672">
            <v>42923</v>
          </cell>
          <cell r="H1672">
            <v>6</v>
          </cell>
          <cell r="K1672">
            <v>99</v>
          </cell>
          <cell r="O1672">
            <v>16</v>
          </cell>
          <cell r="P1672" t="str">
            <v>Adams</v>
          </cell>
          <cell r="Q1672">
            <v>3</v>
          </cell>
          <cell r="S1672">
            <v>7</v>
          </cell>
        </row>
        <row r="1673">
          <cell r="B1673">
            <v>42923</v>
          </cell>
          <cell r="H1673">
            <v>6</v>
          </cell>
          <cell r="K1673">
            <v>65</v>
          </cell>
          <cell r="O1673">
            <v>51</v>
          </cell>
          <cell r="P1673" t="str">
            <v>Adams</v>
          </cell>
          <cell r="Q1673">
            <v>3</v>
          </cell>
          <cell r="S1673">
            <v>7</v>
          </cell>
        </row>
        <row r="1674">
          <cell r="B1674">
            <v>42923</v>
          </cell>
          <cell r="H1674">
            <v>10</v>
          </cell>
          <cell r="K1674">
            <v>211</v>
          </cell>
          <cell r="O1674">
            <v>0</v>
          </cell>
          <cell r="Q1674">
            <v>0</v>
          </cell>
          <cell r="S1674">
            <v>7</v>
          </cell>
        </row>
        <row r="1675">
          <cell r="B1675">
            <v>42923</v>
          </cell>
          <cell r="H1675">
            <v>5</v>
          </cell>
          <cell r="K1675">
            <v>11</v>
          </cell>
          <cell r="O1675">
            <v>0</v>
          </cell>
          <cell r="Q1675">
            <v>0</v>
          </cell>
          <cell r="S1675">
            <v>7</v>
          </cell>
        </row>
        <row r="1676">
          <cell r="B1676">
            <v>42923</v>
          </cell>
          <cell r="H1676">
            <v>6</v>
          </cell>
          <cell r="K1676">
            <v>24</v>
          </cell>
          <cell r="O1676">
            <v>204</v>
          </cell>
          <cell r="P1676" t="str">
            <v>Katz</v>
          </cell>
          <cell r="Q1676">
            <v>5</v>
          </cell>
          <cell r="S1676">
            <v>7</v>
          </cell>
        </row>
        <row r="1677">
          <cell r="B1677">
            <v>42923</v>
          </cell>
          <cell r="H1677">
            <v>5</v>
          </cell>
          <cell r="K1677">
            <v>118</v>
          </cell>
          <cell r="O1677">
            <v>559</v>
          </cell>
          <cell r="P1677" t="str">
            <v>Adams</v>
          </cell>
          <cell r="Q1677">
            <v>2</v>
          </cell>
          <cell r="S1677">
            <v>7</v>
          </cell>
        </row>
        <row r="1678">
          <cell r="B1678">
            <v>42923</v>
          </cell>
          <cell r="H1678">
            <v>6</v>
          </cell>
          <cell r="K1678">
            <v>75</v>
          </cell>
          <cell r="O1678">
            <v>36</v>
          </cell>
          <cell r="P1678" t="str">
            <v>Katz</v>
          </cell>
          <cell r="Q1678">
            <v>3</v>
          </cell>
          <cell r="S1678">
            <v>7</v>
          </cell>
        </row>
        <row r="1679">
          <cell r="B1679">
            <v>42923</v>
          </cell>
          <cell r="H1679">
            <v>5</v>
          </cell>
          <cell r="K1679">
            <v>4</v>
          </cell>
          <cell r="O1679">
            <v>5</v>
          </cell>
          <cell r="P1679" t="str">
            <v>Katz</v>
          </cell>
          <cell r="Q1679">
            <v>4</v>
          </cell>
          <cell r="S1679">
            <v>7</v>
          </cell>
        </row>
        <row r="1680">
          <cell r="B1680">
            <v>42923</v>
          </cell>
          <cell r="H1680">
            <v>10</v>
          </cell>
          <cell r="K1680">
            <v>352</v>
          </cell>
          <cell r="O1680">
            <v>129</v>
          </cell>
          <cell r="P1680" t="str">
            <v>Adams</v>
          </cell>
          <cell r="Q1680">
            <v>3</v>
          </cell>
          <cell r="S1680">
            <v>7</v>
          </cell>
        </row>
        <row r="1681">
          <cell r="B1681">
            <v>42923</v>
          </cell>
          <cell r="H1681">
            <v>5</v>
          </cell>
          <cell r="K1681">
            <v>145</v>
          </cell>
          <cell r="O1681">
            <v>163</v>
          </cell>
          <cell r="P1681" t="str">
            <v>Katz</v>
          </cell>
          <cell r="Q1681">
            <v>3</v>
          </cell>
          <cell r="S1681">
            <v>7</v>
          </cell>
        </row>
        <row r="1682">
          <cell r="B1682">
            <v>42923</v>
          </cell>
          <cell r="H1682">
            <v>6</v>
          </cell>
          <cell r="K1682">
            <v>50</v>
          </cell>
          <cell r="O1682">
            <v>198</v>
          </cell>
          <cell r="P1682" t="str">
            <v>Adams</v>
          </cell>
          <cell r="Q1682">
            <v>5</v>
          </cell>
          <cell r="S1682">
            <v>7</v>
          </cell>
        </row>
        <row r="1683">
          <cell r="B1683">
            <v>42923</v>
          </cell>
          <cell r="H1683">
            <v>9</v>
          </cell>
          <cell r="K1683">
            <v>190</v>
          </cell>
          <cell r="O1683">
            <v>13</v>
          </cell>
          <cell r="P1683" t="str">
            <v>Adams</v>
          </cell>
          <cell r="Q1683">
            <v>3</v>
          </cell>
          <cell r="S1683">
            <v>7</v>
          </cell>
        </row>
        <row r="1684">
          <cell r="B1684">
            <v>42923</v>
          </cell>
          <cell r="H1684">
            <v>5</v>
          </cell>
          <cell r="K1684">
            <v>23</v>
          </cell>
          <cell r="O1684">
            <v>51</v>
          </cell>
          <cell r="P1684" t="str">
            <v>Adams</v>
          </cell>
          <cell r="Q1684">
            <v>4</v>
          </cell>
          <cell r="S1684">
            <v>7</v>
          </cell>
        </row>
        <row r="1685">
          <cell r="B1685">
            <v>42923</v>
          </cell>
          <cell r="H1685">
            <v>10</v>
          </cell>
          <cell r="K1685">
            <v>2</v>
          </cell>
          <cell r="O1685">
            <v>0</v>
          </cell>
          <cell r="Q1685">
            <v>0</v>
          </cell>
          <cell r="S1685">
            <v>7</v>
          </cell>
        </row>
        <row r="1686">
          <cell r="B1686">
            <v>42923</v>
          </cell>
          <cell r="H1686">
            <v>6</v>
          </cell>
          <cell r="K1686">
            <v>30</v>
          </cell>
          <cell r="O1686">
            <v>63</v>
          </cell>
          <cell r="P1686" t="str">
            <v>Adams</v>
          </cell>
          <cell r="Q1686">
            <v>3</v>
          </cell>
          <cell r="S1686">
            <v>7</v>
          </cell>
        </row>
        <row r="1687">
          <cell r="B1687">
            <v>42923</v>
          </cell>
          <cell r="H1687">
            <v>3</v>
          </cell>
          <cell r="K1687">
            <v>0</v>
          </cell>
          <cell r="O1687">
            <v>62</v>
          </cell>
          <cell r="P1687" t="str">
            <v>Adams</v>
          </cell>
          <cell r="Q1687">
            <v>3</v>
          </cell>
          <cell r="S1687">
            <v>7</v>
          </cell>
        </row>
        <row r="1688">
          <cell r="B1688">
            <v>42923</v>
          </cell>
          <cell r="H1688">
            <v>6</v>
          </cell>
          <cell r="K1688">
            <v>90</v>
          </cell>
          <cell r="O1688">
            <v>139</v>
          </cell>
          <cell r="P1688" t="str">
            <v>Katz</v>
          </cell>
          <cell r="Q1688">
            <v>4</v>
          </cell>
          <cell r="S1688">
            <v>7</v>
          </cell>
        </row>
        <row r="1689">
          <cell r="B1689">
            <v>42923</v>
          </cell>
          <cell r="H1689">
            <v>3</v>
          </cell>
          <cell r="K1689">
            <v>0</v>
          </cell>
          <cell r="O1689">
            <v>283</v>
          </cell>
          <cell r="P1689" t="str">
            <v>Adams</v>
          </cell>
          <cell r="Q1689">
            <v>3</v>
          </cell>
          <cell r="S1689">
            <v>7</v>
          </cell>
        </row>
        <row r="1690">
          <cell r="B1690">
            <v>42923</v>
          </cell>
          <cell r="H1690">
            <v>8</v>
          </cell>
          <cell r="K1690">
            <v>0</v>
          </cell>
          <cell r="O1690">
            <v>105</v>
          </cell>
          <cell r="P1690" t="str">
            <v>Adams</v>
          </cell>
          <cell r="Q1690">
            <v>2</v>
          </cell>
          <cell r="S1690">
            <v>7</v>
          </cell>
        </row>
        <row r="1691">
          <cell r="B1691">
            <v>42923</v>
          </cell>
          <cell r="H1691">
            <v>10</v>
          </cell>
          <cell r="K1691">
            <v>0</v>
          </cell>
          <cell r="O1691">
            <v>101</v>
          </cell>
          <cell r="P1691" t="str">
            <v>Katz</v>
          </cell>
          <cell r="Q1691">
            <v>4</v>
          </cell>
          <cell r="S1691">
            <v>7</v>
          </cell>
        </row>
        <row r="1692">
          <cell r="B1692">
            <v>42923</v>
          </cell>
          <cell r="H1692">
            <v>9</v>
          </cell>
          <cell r="K1692">
            <v>0</v>
          </cell>
          <cell r="O1692">
            <v>44</v>
          </cell>
          <cell r="P1692" t="str">
            <v>Adams</v>
          </cell>
          <cell r="Q1692">
            <v>2</v>
          </cell>
          <cell r="S1692">
            <v>7</v>
          </cell>
        </row>
        <row r="1693">
          <cell r="B1693">
            <v>42923</v>
          </cell>
          <cell r="H1693">
            <v>9</v>
          </cell>
          <cell r="K1693">
            <v>0</v>
          </cell>
          <cell r="O1693">
            <v>235</v>
          </cell>
          <cell r="P1693" t="str">
            <v>Adams</v>
          </cell>
          <cell r="Q1693">
            <v>3</v>
          </cell>
          <cell r="S1693">
            <v>7</v>
          </cell>
        </row>
        <row r="1694">
          <cell r="B1694">
            <v>42923</v>
          </cell>
          <cell r="H1694">
            <v>6</v>
          </cell>
          <cell r="K1694">
            <v>28</v>
          </cell>
          <cell r="O1694">
            <v>116</v>
          </cell>
          <cell r="P1694" t="str">
            <v>Adams</v>
          </cell>
          <cell r="Q1694">
            <v>3</v>
          </cell>
          <cell r="S1694">
            <v>7</v>
          </cell>
        </row>
        <row r="1695">
          <cell r="B1695">
            <v>42923</v>
          </cell>
          <cell r="H1695">
            <v>10</v>
          </cell>
          <cell r="K1695">
            <v>0</v>
          </cell>
          <cell r="O1695">
            <v>450</v>
          </cell>
          <cell r="P1695" t="str">
            <v>Katz</v>
          </cell>
          <cell r="Q1695">
            <v>2</v>
          </cell>
          <cell r="S1695">
            <v>7</v>
          </cell>
        </row>
        <row r="1696">
          <cell r="B1696">
            <v>42923</v>
          </cell>
          <cell r="H1696">
            <v>14</v>
          </cell>
          <cell r="K1696">
            <v>0</v>
          </cell>
          <cell r="O1696">
            <v>271</v>
          </cell>
          <cell r="P1696" t="str">
            <v>Adams</v>
          </cell>
          <cell r="Q1696">
            <v>2</v>
          </cell>
          <cell r="S1696">
            <v>7</v>
          </cell>
        </row>
        <row r="1697">
          <cell r="B1697">
            <v>42923</v>
          </cell>
          <cell r="H1697">
            <v>10</v>
          </cell>
          <cell r="K1697">
            <v>422</v>
          </cell>
          <cell r="O1697">
            <v>52</v>
          </cell>
          <cell r="P1697" t="str">
            <v>Adams</v>
          </cell>
          <cell r="Q1697">
            <v>1</v>
          </cell>
          <cell r="S1697">
            <v>7</v>
          </cell>
        </row>
        <row r="1698">
          <cell r="B1698">
            <v>42923</v>
          </cell>
          <cell r="H1698">
            <v>5</v>
          </cell>
          <cell r="K1698">
            <v>231</v>
          </cell>
          <cell r="O1698">
            <v>139</v>
          </cell>
          <cell r="P1698" t="str">
            <v>Adams</v>
          </cell>
          <cell r="Q1698">
            <v>1</v>
          </cell>
          <cell r="S1698">
            <v>7</v>
          </cell>
        </row>
        <row r="1699">
          <cell r="B1699">
            <v>42923</v>
          </cell>
          <cell r="H1699">
            <v>9</v>
          </cell>
          <cell r="K1699">
            <v>456</v>
          </cell>
          <cell r="O1699">
            <v>85</v>
          </cell>
          <cell r="P1699" t="str">
            <v>Adams</v>
          </cell>
          <cell r="Q1699">
            <v>1</v>
          </cell>
          <cell r="S1699">
            <v>7</v>
          </cell>
        </row>
        <row r="1700">
          <cell r="B1700">
            <v>42923</v>
          </cell>
          <cell r="H1700">
            <v>6</v>
          </cell>
          <cell r="K1700">
            <v>29</v>
          </cell>
          <cell r="O1700">
            <v>360</v>
          </cell>
          <cell r="P1700" t="str">
            <v>Adams</v>
          </cell>
          <cell r="Q1700">
            <v>5</v>
          </cell>
          <cell r="S1700">
            <v>7</v>
          </cell>
        </row>
        <row r="1701">
          <cell r="B1701">
            <v>42923</v>
          </cell>
          <cell r="H1701">
            <v>6</v>
          </cell>
          <cell r="K1701">
            <v>11</v>
          </cell>
          <cell r="O1701">
            <v>250</v>
          </cell>
          <cell r="P1701" t="str">
            <v>Adams</v>
          </cell>
          <cell r="Q1701">
            <v>2</v>
          </cell>
          <cell r="S1701">
            <v>7</v>
          </cell>
        </row>
        <row r="1702">
          <cell r="B1702">
            <v>42923</v>
          </cell>
          <cell r="H1702">
            <v>6</v>
          </cell>
          <cell r="K1702">
            <v>13</v>
          </cell>
          <cell r="O1702">
            <v>0</v>
          </cell>
          <cell r="Q1702">
            <v>0</v>
          </cell>
          <cell r="S1702">
            <v>7</v>
          </cell>
        </row>
        <row r="1703">
          <cell r="B1703">
            <v>42923</v>
          </cell>
          <cell r="H1703">
            <v>10</v>
          </cell>
          <cell r="K1703">
            <v>360</v>
          </cell>
          <cell r="O1703">
            <v>125</v>
          </cell>
          <cell r="P1703" t="str">
            <v>Adams</v>
          </cell>
          <cell r="Q1703">
            <v>3</v>
          </cell>
          <cell r="S1703">
            <v>7</v>
          </cell>
        </row>
        <row r="1704">
          <cell r="B1704">
            <v>42923</v>
          </cell>
          <cell r="H1704">
            <v>6</v>
          </cell>
          <cell r="K1704">
            <v>43</v>
          </cell>
          <cell r="O1704">
            <v>213</v>
          </cell>
          <cell r="P1704" t="str">
            <v>Adams</v>
          </cell>
          <cell r="Q1704">
            <v>5</v>
          </cell>
          <cell r="S1704">
            <v>7</v>
          </cell>
        </row>
        <row r="1705">
          <cell r="B1705">
            <v>42923</v>
          </cell>
          <cell r="H1705">
            <v>6</v>
          </cell>
          <cell r="K1705">
            <v>254</v>
          </cell>
          <cell r="O1705">
            <v>204</v>
          </cell>
          <cell r="P1705" t="str">
            <v>Adams</v>
          </cell>
          <cell r="Q1705">
            <v>4</v>
          </cell>
          <cell r="S1705">
            <v>7</v>
          </cell>
        </row>
        <row r="1706">
          <cell r="B1706">
            <v>42923</v>
          </cell>
          <cell r="H1706">
            <v>10</v>
          </cell>
          <cell r="K1706">
            <v>0</v>
          </cell>
          <cell r="O1706">
            <v>203</v>
          </cell>
          <cell r="P1706" t="str">
            <v>Katz</v>
          </cell>
          <cell r="Q1706">
            <v>3</v>
          </cell>
          <cell r="S1706">
            <v>7</v>
          </cell>
        </row>
        <row r="1707">
          <cell r="B1707">
            <v>42923</v>
          </cell>
          <cell r="H1707">
            <v>5</v>
          </cell>
          <cell r="K1707">
            <v>367</v>
          </cell>
          <cell r="O1707">
            <v>53</v>
          </cell>
          <cell r="P1707" t="str">
            <v>Adams</v>
          </cell>
          <cell r="Q1707">
            <v>2</v>
          </cell>
          <cell r="S1707">
            <v>7</v>
          </cell>
        </row>
        <row r="1708">
          <cell r="B1708">
            <v>42923</v>
          </cell>
          <cell r="H1708">
            <v>9</v>
          </cell>
          <cell r="K1708">
            <v>420</v>
          </cell>
          <cell r="O1708">
            <v>84</v>
          </cell>
          <cell r="P1708" t="str">
            <v>Adams</v>
          </cell>
          <cell r="Q1708">
            <v>3</v>
          </cell>
          <cell r="S1708">
            <v>7</v>
          </cell>
        </row>
        <row r="1709">
          <cell r="B1709">
            <v>42923</v>
          </cell>
          <cell r="H1709">
            <v>6</v>
          </cell>
          <cell r="K1709">
            <v>108</v>
          </cell>
          <cell r="O1709">
            <v>50</v>
          </cell>
          <cell r="P1709" t="str">
            <v>Katz</v>
          </cell>
          <cell r="Q1709">
            <v>5</v>
          </cell>
          <cell r="S1709">
            <v>7</v>
          </cell>
        </row>
        <row r="1710">
          <cell r="B1710">
            <v>42923</v>
          </cell>
          <cell r="H1710">
            <v>9</v>
          </cell>
          <cell r="K1710">
            <v>0</v>
          </cell>
          <cell r="O1710">
            <v>132</v>
          </cell>
          <cell r="P1710" t="str">
            <v>Katz</v>
          </cell>
          <cell r="Q1710">
            <v>4</v>
          </cell>
          <cell r="S1710">
            <v>7</v>
          </cell>
        </row>
        <row r="1711">
          <cell r="B1711">
            <v>42923</v>
          </cell>
          <cell r="H1711">
            <v>11</v>
          </cell>
          <cell r="K1711">
            <v>0</v>
          </cell>
          <cell r="O1711">
            <v>183</v>
          </cell>
          <cell r="P1711" t="str">
            <v>Katz</v>
          </cell>
          <cell r="Q1711">
            <v>5</v>
          </cell>
          <cell r="S1711">
            <v>7</v>
          </cell>
        </row>
        <row r="1712">
          <cell r="B1712">
            <v>42923</v>
          </cell>
          <cell r="H1712">
            <v>6</v>
          </cell>
          <cell r="K1712">
            <v>40</v>
          </cell>
          <cell r="O1712">
            <v>263</v>
          </cell>
          <cell r="P1712" t="str">
            <v>Adams</v>
          </cell>
          <cell r="Q1712">
            <v>2</v>
          </cell>
          <cell r="S1712">
            <v>7</v>
          </cell>
        </row>
        <row r="1713">
          <cell r="B1713">
            <v>42923</v>
          </cell>
          <cell r="H1713">
            <v>6</v>
          </cell>
          <cell r="K1713">
            <v>50</v>
          </cell>
          <cell r="O1713">
            <v>1009</v>
          </cell>
          <cell r="P1713" t="str">
            <v>Katz</v>
          </cell>
          <cell r="Q1713">
            <v>5</v>
          </cell>
          <cell r="S1713">
            <v>7</v>
          </cell>
        </row>
        <row r="1714">
          <cell r="B1714">
            <v>42923</v>
          </cell>
          <cell r="H1714">
            <v>6</v>
          </cell>
          <cell r="K1714">
            <v>117</v>
          </cell>
          <cell r="O1714">
            <v>379</v>
          </cell>
          <cell r="P1714" t="str">
            <v>Adams</v>
          </cell>
          <cell r="Q1714">
            <v>3</v>
          </cell>
          <cell r="S1714">
            <v>7</v>
          </cell>
        </row>
        <row r="1715">
          <cell r="B1715">
            <v>42923</v>
          </cell>
          <cell r="H1715">
            <v>5</v>
          </cell>
          <cell r="K1715">
            <v>252</v>
          </cell>
          <cell r="O1715">
            <v>422</v>
          </cell>
          <cell r="P1715" t="str">
            <v>Adams</v>
          </cell>
          <cell r="Q1715">
            <v>3</v>
          </cell>
          <cell r="S1715">
            <v>7</v>
          </cell>
        </row>
        <row r="1716">
          <cell r="B1716">
            <v>42923</v>
          </cell>
          <cell r="H1716">
            <v>6</v>
          </cell>
          <cell r="K1716">
            <v>191</v>
          </cell>
          <cell r="O1716">
            <v>184</v>
          </cell>
          <cell r="P1716" t="str">
            <v>Adams</v>
          </cell>
          <cell r="Q1716">
            <v>1</v>
          </cell>
          <cell r="S1716">
            <v>7</v>
          </cell>
        </row>
        <row r="1717">
          <cell r="B1717">
            <v>42923</v>
          </cell>
          <cell r="H1717">
            <v>5</v>
          </cell>
          <cell r="K1717">
            <v>307</v>
          </cell>
          <cell r="O1717">
            <v>396</v>
          </cell>
          <cell r="P1717" t="str">
            <v>Adams</v>
          </cell>
          <cell r="Q1717">
            <v>2</v>
          </cell>
          <cell r="S1717">
            <v>7</v>
          </cell>
        </row>
        <row r="1718">
          <cell r="B1718">
            <v>42923</v>
          </cell>
          <cell r="H1718">
            <v>10</v>
          </cell>
          <cell r="K1718">
            <v>0</v>
          </cell>
          <cell r="O1718">
            <v>1930</v>
          </cell>
          <cell r="P1718" t="str">
            <v>Katz</v>
          </cell>
          <cell r="Q1718">
            <v>5</v>
          </cell>
          <cell r="S1718">
            <v>7</v>
          </cell>
        </row>
        <row r="1719">
          <cell r="B1719">
            <v>42923</v>
          </cell>
          <cell r="H1719">
            <v>6</v>
          </cell>
          <cell r="K1719">
            <v>142</v>
          </cell>
          <cell r="O1719">
            <v>373</v>
          </cell>
          <cell r="P1719" t="str">
            <v>DuPreez</v>
          </cell>
          <cell r="Q1719">
            <v>1</v>
          </cell>
          <cell r="S1719">
            <v>7</v>
          </cell>
        </row>
        <row r="1720">
          <cell r="B1720">
            <v>42923</v>
          </cell>
          <cell r="H1720">
            <v>6</v>
          </cell>
          <cell r="K1720">
            <v>217</v>
          </cell>
          <cell r="O1720">
            <v>81</v>
          </cell>
          <cell r="P1720" t="str">
            <v>Adams</v>
          </cell>
          <cell r="Q1720">
            <v>2</v>
          </cell>
          <cell r="S1720">
            <v>7</v>
          </cell>
        </row>
        <row r="1721">
          <cell r="B1721">
            <v>42923</v>
          </cell>
          <cell r="H1721">
            <v>6</v>
          </cell>
          <cell r="K1721">
            <v>208</v>
          </cell>
          <cell r="O1721">
            <v>148</v>
          </cell>
          <cell r="P1721" t="str">
            <v>Adams</v>
          </cell>
          <cell r="Q1721">
            <v>3</v>
          </cell>
          <cell r="S1721">
            <v>7</v>
          </cell>
        </row>
        <row r="1722">
          <cell r="B1722">
            <v>42923</v>
          </cell>
          <cell r="H1722">
            <v>5</v>
          </cell>
          <cell r="K1722">
            <v>131</v>
          </cell>
          <cell r="O1722">
            <v>47</v>
          </cell>
          <cell r="P1722" t="str">
            <v>DuPreez</v>
          </cell>
          <cell r="Q1722">
            <v>3</v>
          </cell>
          <cell r="S1722">
            <v>7</v>
          </cell>
        </row>
        <row r="1723">
          <cell r="B1723">
            <v>42923</v>
          </cell>
          <cell r="H1723">
            <v>6</v>
          </cell>
          <cell r="K1723">
            <v>146</v>
          </cell>
          <cell r="O1723">
            <v>238</v>
          </cell>
          <cell r="P1723" t="str">
            <v>DuPreez</v>
          </cell>
          <cell r="Q1723">
            <v>3</v>
          </cell>
          <cell r="S1723">
            <v>7</v>
          </cell>
        </row>
        <row r="1724">
          <cell r="B1724">
            <v>42923</v>
          </cell>
          <cell r="H1724">
            <v>6</v>
          </cell>
          <cell r="K1724">
            <v>143</v>
          </cell>
          <cell r="O1724">
            <v>198</v>
          </cell>
          <cell r="P1724" t="str">
            <v>Adams</v>
          </cell>
          <cell r="Q1724">
            <v>3</v>
          </cell>
          <cell r="S1724">
            <v>7</v>
          </cell>
        </row>
        <row r="1725">
          <cell r="B1725">
            <v>42923</v>
          </cell>
          <cell r="H1725">
            <v>9</v>
          </cell>
          <cell r="K1725">
            <v>311</v>
          </cell>
          <cell r="O1725">
            <v>269</v>
          </cell>
          <cell r="P1725" t="str">
            <v>Adams</v>
          </cell>
          <cell r="Q1725">
            <v>3</v>
          </cell>
          <cell r="S1725">
            <v>7</v>
          </cell>
        </row>
        <row r="1726">
          <cell r="B1726">
            <v>42923</v>
          </cell>
          <cell r="H1726">
            <v>6</v>
          </cell>
          <cell r="K1726">
            <v>166</v>
          </cell>
          <cell r="O1726">
            <v>86</v>
          </cell>
          <cell r="P1726" t="str">
            <v>DuPreez</v>
          </cell>
          <cell r="Q1726">
            <v>3</v>
          </cell>
          <cell r="S1726">
            <v>7</v>
          </cell>
        </row>
        <row r="1727">
          <cell r="B1727">
            <v>42923</v>
          </cell>
          <cell r="H1727">
            <v>4</v>
          </cell>
          <cell r="K1727">
            <v>210</v>
          </cell>
          <cell r="O1727">
            <v>19</v>
          </cell>
          <cell r="P1727" t="str">
            <v>DuPreez</v>
          </cell>
          <cell r="Q1727">
            <v>2</v>
          </cell>
          <cell r="S1727">
            <v>7</v>
          </cell>
        </row>
        <row r="1728">
          <cell r="B1728">
            <v>42923</v>
          </cell>
          <cell r="H1728">
            <v>6</v>
          </cell>
          <cell r="K1728">
            <v>126</v>
          </cell>
          <cell r="O1728">
            <v>104</v>
          </cell>
          <cell r="P1728" t="str">
            <v>DuPreez</v>
          </cell>
          <cell r="Q1728">
            <v>5</v>
          </cell>
          <cell r="S1728">
            <v>7</v>
          </cell>
        </row>
        <row r="1729">
          <cell r="B1729">
            <v>42923</v>
          </cell>
          <cell r="H1729">
            <v>10</v>
          </cell>
          <cell r="K1729">
            <v>337</v>
          </cell>
          <cell r="O1729">
            <v>516</v>
          </cell>
          <cell r="P1729" t="str">
            <v>DuPreez</v>
          </cell>
          <cell r="Q1729">
            <v>4</v>
          </cell>
          <cell r="S1729">
            <v>7</v>
          </cell>
        </row>
        <row r="1730">
          <cell r="B1730">
            <v>42923</v>
          </cell>
          <cell r="H1730">
            <v>6</v>
          </cell>
          <cell r="K1730">
            <v>110</v>
          </cell>
          <cell r="O1730">
            <v>111</v>
          </cell>
          <cell r="P1730" t="str">
            <v>DuPreez</v>
          </cell>
          <cell r="Q1730">
            <v>1</v>
          </cell>
          <cell r="S1730">
            <v>7</v>
          </cell>
        </row>
        <row r="1731">
          <cell r="B1731">
            <v>42923</v>
          </cell>
          <cell r="H1731">
            <v>5</v>
          </cell>
          <cell r="K1731">
            <v>173</v>
          </cell>
          <cell r="O1731">
            <v>72</v>
          </cell>
          <cell r="P1731" t="str">
            <v>Adams</v>
          </cell>
          <cell r="Q1731">
            <v>4</v>
          </cell>
          <cell r="S1731">
            <v>7</v>
          </cell>
        </row>
        <row r="1732">
          <cell r="B1732">
            <v>42923</v>
          </cell>
          <cell r="H1732">
            <v>9</v>
          </cell>
          <cell r="K1732">
            <v>62</v>
          </cell>
          <cell r="O1732">
            <v>125</v>
          </cell>
          <cell r="P1732" t="str">
            <v>Adams</v>
          </cell>
          <cell r="Q1732">
            <v>3</v>
          </cell>
          <cell r="S1732">
            <v>7</v>
          </cell>
        </row>
        <row r="1733">
          <cell r="B1733">
            <v>42923</v>
          </cell>
          <cell r="H1733">
            <v>5</v>
          </cell>
          <cell r="K1733">
            <v>101</v>
          </cell>
          <cell r="O1733">
            <v>204</v>
          </cell>
          <cell r="P1733" t="str">
            <v>Adams</v>
          </cell>
          <cell r="Q1733">
            <v>1</v>
          </cell>
          <cell r="S1733">
            <v>7</v>
          </cell>
        </row>
        <row r="1734">
          <cell r="B1734">
            <v>42923</v>
          </cell>
          <cell r="H1734">
            <v>6</v>
          </cell>
          <cell r="K1734">
            <v>170</v>
          </cell>
          <cell r="O1734">
            <v>98</v>
          </cell>
          <cell r="P1734" t="str">
            <v>Adams</v>
          </cell>
          <cell r="Q1734">
            <v>1</v>
          </cell>
          <cell r="S1734">
            <v>7</v>
          </cell>
        </row>
        <row r="1735">
          <cell r="B1735">
            <v>42923</v>
          </cell>
          <cell r="H1735">
            <v>5</v>
          </cell>
          <cell r="K1735">
            <v>137</v>
          </cell>
          <cell r="O1735">
            <v>195</v>
          </cell>
          <cell r="P1735" t="str">
            <v>Adams</v>
          </cell>
          <cell r="Q1735">
            <v>4</v>
          </cell>
          <cell r="S1735">
            <v>7</v>
          </cell>
        </row>
        <row r="1736">
          <cell r="B1736">
            <v>42923</v>
          </cell>
          <cell r="H1736">
            <v>5</v>
          </cell>
          <cell r="K1736">
            <v>61</v>
          </cell>
          <cell r="O1736">
            <v>147</v>
          </cell>
          <cell r="P1736" t="str">
            <v>DuPreez</v>
          </cell>
          <cell r="Q1736">
            <v>5</v>
          </cell>
          <cell r="S1736">
            <v>7</v>
          </cell>
        </row>
        <row r="1737">
          <cell r="B1737">
            <v>42923</v>
          </cell>
          <cell r="H1737">
            <v>5</v>
          </cell>
          <cell r="K1737">
            <v>146</v>
          </cell>
          <cell r="O1737">
            <v>689</v>
          </cell>
          <cell r="P1737" t="str">
            <v>Adams</v>
          </cell>
          <cell r="Q1737">
            <v>3</v>
          </cell>
          <cell r="S1737">
            <v>7</v>
          </cell>
        </row>
        <row r="1738">
          <cell r="B1738">
            <v>42923</v>
          </cell>
          <cell r="H1738">
            <v>6</v>
          </cell>
          <cell r="K1738">
            <v>25</v>
          </cell>
          <cell r="O1738">
            <v>120</v>
          </cell>
          <cell r="P1738" t="str">
            <v>DuPreez</v>
          </cell>
          <cell r="Q1738">
            <v>5</v>
          </cell>
          <cell r="S1738">
            <v>7</v>
          </cell>
        </row>
        <row r="1739">
          <cell r="B1739">
            <v>42923</v>
          </cell>
          <cell r="H1739">
            <v>12</v>
          </cell>
          <cell r="K1739">
            <v>0</v>
          </cell>
          <cell r="O1739">
            <v>388</v>
          </cell>
          <cell r="P1739" t="str">
            <v>DuPreez</v>
          </cell>
          <cell r="Q1739">
            <v>5</v>
          </cell>
          <cell r="S1739">
            <v>7</v>
          </cell>
        </row>
        <row r="1740">
          <cell r="B1740">
            <v>42923</v>
          </cell>
          <cell r="H1740">
            <v>6</v>
          </cell>
          <cell r="K1740">
            <v>122</v>
          </cell>
          <cell r="O1740">
            <v>0</v>
          </cell>
          <cell r="Q1740">
            <v>0</v>
          </cell>
          <cell r="S1740">
            <v>7</v>
          </cell>
        </row>
        <row r="1741">
          <cell r="B1741">
            <v>42923</v>
          </cell>
          <cell r="H1741">
            <v>9</v>
          </cell>
          <cell r="K1741">
            <v>47</v>
          </cell>
          <cell r="O1741">
            <v>0</v>
          </cell>
          <cell r="Q1741">
            <v>0</v>
          </cell>
          <cell r="S1741">
            <v>7</v>
          </cell>
        </row>
        <row r="1742">
          <cell r="B1742">
            <v>42923</v>
          </cell>
          <cell r="H1742">
            <v>5</v>
          </cell>
          <cell r="K1742">
            <v>130</v>
          </cell>
          <cell r="O1742">
            <v>35</v>
          </cell>
          <cell r="P1742" t="str">
            <v>DuPreez</v>
          </cell>
          <cell r="Q1742">
            <v>3</v>
          </cell>
          <cell r="S1742">
            <v>7</v>
          </cell>
        </row>
        <row r="1743">
          <cell r="B1743">
            <v>42923</v>
          </cell>
          <cell r="H1743">
            <v>20</v>
          </cell>
          <cell r="K1743">
            <v>0</v>
          </cell>
          <cell r="O1743">
            <v>205</v>
          </cell>
          <cell r="P1743" t="str">
            <v>Adams</v>
          </cell>
          <cell r="Q1743">
            <v>2</v>
          </cell>
          <cell r="S1743">
            <v>7</v>
          </cell>
        </row>
        <row r="1744">
          <cell r="B1744">
            <v>42923</v>
          </cell>
          <cell r="H1744">
            <v>19</v>
          </cell>
          <cell r="K1744">
            <v>0</v>
          </cell>
          <cell r="O1744">
            <v>76</v>
          </cell>
          <cell r="P1744" t="str">
            <v>DuPreez</v>
          </cell>
          <cell r="Q1744">
            <v>4</v>
          </cell>
          <cell r="S1744">
            <v>7</v>
          </cell>
        </row>
        <row r="1745">
          <cell r="B1745">
            <v>42923</v>
          </cell>
          <cell r="H1745">
            <v>5</v>
          </cell>
          <cell r="K1745">
            <v>243</v>
          </cell>
          <cell r="O1745">
            <v>0</v>
          </cell>
          <cell r="Q1745">
            <v>0</v>
          </cell>
          <cell r="S1745">
            <v>7</v>
          </cell>
        </row>
        <row r="1746">
          <cell r="B1746">
            <v>42923</v>
          </cell>
          <cell r="H1746">
            <v>5</v>
          </cell>
          <cell r="K1746">
            <v>34</v>
          </cell>
          <cell r="O1746">
            <v>163</v>
          </cell>
          <cell r="P1746" t="str">
            <v>DuPreez</v>
          </cell>
          <cell r="Q1746">
            <v>4</v>
          </cell>
          <cell r="S1746">
            <v>7</v>
          </cell>
        </row>
        <row r="1747">
          <cell r="B1747">
            <v>42923</v>
          </cell>
          <cell r="H1747">
            <v>6</v>
          </cell>
          <cell r="K1747">
            <v>5</v>
          </cell>
          <cell r="O1747">
            <v>183</v>
          </cell>
          <cell r="P1747" t="str">
            <v>DuPreez</v>
          </cell>
          <cell r="Q1747">
            <v>3</v>
          </cell>
          <cell r="S1747">
            <v>7</v>
          </cell>
        </row>
        <row r="1748">
          <cell r="B1748">
            <v>42923</v>
          </cell>
          <cell r="H1748">
            <v>5</v>
          </cell>
          <cell r="K1748">
            <v>24</v>
          </cell>
          <cell r="O1748">
            <v>84</v>
          </cell>
          <cell r="P1748" t="str">
            <v>DuPreez</v>
          </cell>
          <cell r="Q1748">
            <v>3</v>
          </cell>
          <cell r="S1748">
            <v>7</v>
          </cell>
        </row>
        <row r="1749">
          <cell r="B1749">
            <v>42923</v>
          </cell>
          <cell r="H1749">
            <v>6</v>
          </cell>
          <cell r="K1749">
            <v>77</v>
          </cell>
          <cell r="O1749">
            <v>49</v>
          </cell>
          <cell r="P1749" t="str">
            <v>DuPreez</v>
          </cell>
          <cell r="Q1749">
            <v>3</v>
          </cell>
          <cell r="S1749">
            <v>7</v>
          </cell>
        </row>
        <row r="1750">
          <cell r="B1750">
            <v>42923</v>
          </cell>
          <cell r="H1750">
            <v>5</v>
          </cell>
          <cell r="K1750">
            <v>15</v>
          </cell>
          <cell r="O1750">
            <v>115</v>
          </cell>
          <cell r="P1750" t="str">
            <v>Adams</v>
          </cell>
          <cell r="Q1750">
            <v>3</v>
          </cell>
          <cell r="S1750">
            <v>7</v>
          </cell>
        </row>
        <row r="1751">
          <cell r="B1751">
            <v>42923</v>
          </cell>
          <cell r="H1751">
            <v>5</v>
          </cell>
          <cell r="K1751">
            <v>77</v>
          </cell>
          <cell r="O1751">
            <v>161</v>
          </cell>
          <cell r="P1751" t="str">
            <v>DuPreez</v>
          </cell>
          <cell r="Q1751">
            <v>5</v>
          </cell>
          <cell r="S1751">
            <v>7</v>
          </cell>
        </row>
        <row r="1752">
          <cell r="B1752">
            <v>42923</v>
          </cell>
          <cell r="H1752">
            <v>9</v>
          </cell>
          <cell r="K1752">
            <v>31</v>
          </cell>
          <cell r="O1752">
            <v>238</v>
          </cell>
          <cell r="P1752" t="str">
            <v>Adams</v>
          </cell>
          <cell r="Q1752">
            <v>3</v>
          </cell>
          <cell r="S1752">
            <v>7</v>
          </cell>
        </row>
        <row r="1753">
          <cell r="B1753">
            <v>42923</v>
          </cell>
          <cell r="H1753">
            <v>6</v>
          </cell>
          <cell r="K1753">
            <v>126</v>
          </cell>
          <cell r="O1753">
            <v>81</v>
          </cell>
          <cell r="P1753" t="str">
            <v>DuPreez</v>
          </cell>
          <cell r="Q1753">
            <v>3</v>
          </cell>
          <cell r="S1753">
            <v>7</v>
          </cell>
        </row>
        <row r="1754">
          <cell r="B1754">
            <v>42923</v>
          </cell>
          <cell r="H1754">
            <v>5</v>
          </cell>
          <cell r="K1754">
            <v>88</v>
          </cell>
          <cell r="O1754">
            <v>147</v>
          </cell>
          <cell r="P1754" t="str">
            <v>DuPreez</v>
          </cell>
          <cell r="Q1754">
            <v>3</v>
          </cell>
          <cell r="S1754">
            <v>7</v>
          </cell>
        </row>
        <row r="1755">
          <cell r="B1755">
            <v>42923</v>
          </cell>
          <cell r="H1755">
            <v>6</v>
          </cell>
          <cell r="K1755">
            <v>129</v>
          </cell>
          <cell r="O1755">
            <v>259</v>
          </cell>
          <cell r="P1755" t="str">
            <v>DuPreez</v>
          </cell>
          <cell r="Q1755">
            <v>2</v>
          </cell>
          <cell r="S1755">
            <v>7</v>
          </cell>
        </row>
        <row r="1756">
          <cell r="B1756">
            <v>42923</v>
          </cell>
          <cell r="H1756">
            <v>21</v>
          </cell>
          <cell r="K1756">
            <v>66</v>
          </cell>
          <cell r="O1756">
            <v>43</v>
          </cell>
          <cell r="P1756" t="str">
            <v>DuPreez</v>
          </cell>
          <cell r="Q1756">
            <v>3</v>
          </cell>
          <cell r="S1756">
            <v>7</v>
          </cell>
        </row>
        <row r="1757">
          <cell r="B1757">
            <v>42923</v>
          </cell>
          <cell r="H1757">
            <v>6</v>
          </cell>
          <cell r="K1757">
            <v>43</v>
          </cell>
          <cell r="O1757">
            <v>105</v>
          </cell>
          <cell r="P1757" t="str">
            <v>DuPreez</v>
          </cell>
          <cell r="Q1757">
            <v>4</v>
          </cell>
          <cell r="S1757">
            <v>7</v>
          </cell>
        </row>
        <row r="1758">
          <cell r="B1758">
            <v>42923</v>
          </cell>
          <cell r="H1758">
            <v>6</v>
          </cell>
          <cell r="K1758">
            <v>35</v>
          </cell>
          <cell r="O1758">
            <v>89</v>
          </cell>
          <cell r="P1758" t="str">
            <v>DuPreez</v>
          </cell>
          <cell r="Q1758">
            <v>3</v>
          </cell>
          <cell r="S1758">
            <v>7</v>
          </cell>
        </row>
        <row r="1759">
          <cell r="B1759">
            <v>42923</v>
          </cell>
          <cell r="H1759">
            <v>5</v>
          </cell>
          <cell r="K1759">
            <v>47</v>
          </cell>
          <cell r="O1759">
            <v>278</v>
          </cell>
          <cell r="P1759" t="str">
            <v>DuPreez</v>
          </cell>
          <cell r="Q1759">
            <v>4</v>
          </cell>
          <cell r="S1759">
            <v>7</v>
          </cell>
        </row>
        <row r="1760">
          <cell r="B1760">
            <v>42923</v>
          </cell>
          <cell r="H1760">
            <v>6</v>
          </cell>
          <cell r="K1760">
            <v>197</v>
          </cell>
          <cell r="O1760">
            <v>801</v>
          </cell>
          <cell r="P1760" t="str">
            <v>DuPreez</v>
          </cell>
          <cell r="Q1760">
            <v>4</v>
          </cell>
          <cell r="S1760">
            <v>7</v>
          </cell>
        </row>
        <row r="1761">
          <cell r="B1761">
            <v>42923</v>
          </cell>
          <cell r="H1761">
            <v>6</v>
          </cell>
          <cell r="K1761">
            <v>310</v>
          </cell>
          <cell r="O1761">
            <v>83</v>
          </cell>
          <cell r="P1761" t="str">
            <v>DuPreez</v>
          </cell>
          <cell r="Q1761">
            <v>5</v>
          </cell>
          <cell r="S1761">
            <v>7</v>
          </cell>
        </row>
        <row r="1762">
          <cell r="B1762">
            <v>42923</v>
          </cell>
          <cell r="H1762">
            <v>2</v>
          </cell>
          <cell r="K1762">
            <v>0</v>
          </cell>
          <cell r="O1762">
            <v>1109</v>
          </cell>
          <cell r="P1762" t="str">
            <v>Grojovin</v>
          </cell>
          <cell r="Q1762">
            <v>4</v>
          </cell>
          <cell r="S1762">
            <v>7</v>
          </cell>
        </row>
        <row r="1763">
          <cell r="B1763">
            <v>42923</v>
          </cell>
          <cell r="H1763">
            <v>18</v>
          </cell>
          <cell r="K1763">
            <v>0</v>
          </cell>
          <cell r="O1763">
            <v>45</v>
          </cell>
          <cell r="P1763" t="str">
            <v>DuPreez</v>
          </cell>
          <cell r="Q1763">
            <v>5</v>
          </cell>
          <cell r="S1763">
            <v>7</v>
          </cell>
        </row>
        <row r="1764">
          <cell r="B1764">
            <v>42923</v>
          </cell>
          <cell r="H1764">
            <v>6</v>
          </cell>
          <cell r="K1764">
            <v>29</v>
          </cell>
          <cell r="O1764">
            <v>182</v>
          </cell>
          <cell r="P1764" t="str">
            <v>DuPreez</v>
          </cell>
          <cell r="Q1764">
            <v>3</v>
          </cell>
          <cell r="S1764">
            <v>7</v>
          </cell>
        </row>
        <row r="1765">
          <cell r="B1765">
            <v>42923</v>
          </cell>
          <cell r="H1765">
            <v>5</v>
          </cell>
          <cell r="K1765">
            <v>10</v>
          </cell>
          <cell r="O1765">
            <v>247</v>
          </cell>
          <cell r="P1765" t="str">
            <v>DuPreez</v>
          </cell>
          <cell r="Q1765">
            <v>2</v>
          </cell>
          <cell r="S1765">
            <v>7</v>
          </cell>
        </row>
        <row r="1766">
          <cell r="B1766">
            <v>42923</v>
          </cell>
          <cell r="H1766">
            <v>6</v>
          </cell>
          <cell r="K1766">
            <v>23</v>
          </cell>
          <cell r="O1766">
            <v>472</v>
          </cell>
          <cell r="P1766" t="str">
            <v>DuPreez</v>
          </cell>
          <cell r="Q1766">
            <v>4</v>
          </cell>
          <cell r="S1766">
            <v>7</v>
          </cell>
        </row>
        <row r="1767">
          <cell r="B1767">
            <v>42923</v>
          </cell>
          <cell r="H1767">
            <v>6</v>
          </cell>
          <cell r="K1767">
            <v>77</v>
          </cell>
          <cell r="O1767">
            <v>473</v>
          </cell>
          <cell r="P1767" t="str">
            <v>DuPreez</v>
          </cell>
          <cell r="Q1767">
            <v>3</v>
          </cell>
          <cell r="S1767">
            <v>7</v>
          </cell>
        </row>
        <row r="1768">
          <cell r="B1768">
            <v>42923</v>
          </cell>
          <cell r="H1768">
            <v>6</v>
          </cell>
          <cell r="K1768">
            <v>165</v>
          </cell>
          <cell r="O1768">
            <v>125</v>
          </cell>
          <cell r="P1768" t="str">
            <v>DuPreez</v>
          </cell>
          <cell r="Q1768">
            <v>4</v>
          </cell>
          <cell r="S1768">
            <v>7</v>
          </cell>
        </row>
        <row r="1769">
          <cell r="B1769">
            <v>42923</v>
          </cell>
          <cell r="H1769">
            <v>9</v>
          </cell>
          <cell r="K1769">
            <v>8</v>
          </cell>
          <cell r="O1769">
            <v>0</v>
          </cell>
          <cell r="Q1769">
            <v>0</v>
          </cell>
          <cell r="S1769">
            <v>7</v>
          </cell>
        </row>
        <row r="1770">
          <cell r="B1770">
            <v>42923</v>
          </cell>
          <cell r="H1770">
            <v>10</v>
          </cell>
          <cell r="K1770">
            <v>96</v>
          </cell>
          <cell r="O1770">
            <v>0</v>
          </cell>
          <cell r="Q1770">
            <v>0</v>
          </cell>
          <cell r="S1770">
            <v>7</v>
          </cell>
        </row>
        <row r="1771">
          <cell r="B1771">
            <v>42923</v>
          </cell>
          <cell r="H1771">
            <v>5</v>
          </cell>
          <cell r="K1771">
            <v>210</v>
          </cell>
          <cell r="O1771">
            <v>71</v>
          </cell>
          <cell r="P1771" t="str">
            <v>DuPreez</v>
          </cell>
          <cell r="Q1771">
            <v>3</v>
          </cell>
          <cell r="S1771">
            <v>7</v>
          </cell>
        </row>
        <row r="1772">
          <cell r="B1772">
            <v>42923</v>
          </cell>
          <cell r="H1772">
            <v>9</v>
          </cell>
          <cell r="K1772">
            <v>198</v>
          </cell>
          <cell r="O1772">
            <v>93</v>
          </cell>
          <cell r="P1772" t="str">
            <v>DuPreez</v>
          </cell>
          <cell r="Q1772">
            <v>4</v>
          </cell>
          <cell r="S1772">
            <v>7</v>
          </cell>
        </row>
        <row r="1773">
          <cell r="B1773">
            <v>42923</v>
          </cell>
          <cell r="H1773">
            <v>14</v>
          </cell>
          <cell r="K1773">
            <v>0</v>
          </cell>
          <cell r="O1773">
            <v>537</v>
          </cell>
          <cell r="P1773" t="str">
            <v>Grojovin</v>
          </cell>
          <cell r="Q1773">
            <v>1</v>
          </cell>
          <cell r="S1773">
            <v>7</v>
          </cell>
        </row>
        <row r="1774">
          <cell r="B1774">
            <v>42923</v>
          </cell>
          <cell r="H1774">
            <v>11</v>
          </cell>
          <cell r="K1774">
            <v>0</v>
          </cell>
          <cell r="O1774">
            <v>69</v>
          </cell>
          <cell r="P1774" t="str">
            <v>DuPreez</v>
          </cell>
          <cell r="Q1774">
            <v>3</v>
          </cell>
          <cell r="S1774">
            <v>7</v>
          </cell>
        </row>
        <row r="1775">
          <cell r="B1775">
            <v>42923</v>
          </cell>
          <cell r="H1775">
            <v>6</v>
          </cell>
          <cell r="K1775">
            <v>72</v>
          </cell>
          <cell r="O1775">
            <v>61</v>
          </cell>
          <cell r="P1775" t="str">
            <v>DuPreez</v>
          </cell>
          <cell r="Q1775">
            <v>3</v>
          </cell>
          <cell r="S1775">
            <v>7</v>
          </cell>
        </row>
        <row r="1776">
          <cell r="B1776">
            <v>42923</v>
          </cell>
          <cell r="H1776">
            <v>6</v>
          </cell>
          <cell r="K1776">
            <v>66</v>
          </cell>
          <cell r="O1776">
            <v>181</v>
          </cell>
          <cell r="P1776" t="str">
            <v>DuPreez</v>
          </cell>
          <cell r="Q1776">
            <v>2</v>
          </cell>
          <cell r="S1776">
            <v>7</v>
          </cell>
        </row>
        <row r="1777">
          <cell r="B1777">
            <v>42923</v>
          </cell>
          <cell r="H1777">
            <v>6</v>
          </cell>
          <cell r="K1777">
            <v>163</v>
          </cell>
          <cell r="O1777">
            <v>144</v>
          </cell>
          <cell r="P1777" t="str">
            <v>Grojovin</v>
          </cell>
          <cell r="Q1777">
            <v>3</v>
          </cell>
          <cell r="S1777">
            <v>7</v>
          </cell>
        </row>
        <row r="1778">
          <cell r="B1778">
            <v>42923</v>
          </cell>
          <cell r="H1778">
            <v>6</v>
          </cell>
          <cell r="K1778">
            <v>52</v>
          </cell>
          <cell r="O1778">
            <v>320</v>
          </cell>
          <cell r="P1778" t="str">
            <v>Grojovin</v>
          </cell>
          <cell r="Q1778">
            <v>3</v>
          </cell>
          <cell r="S1778">
            <v>7</v>
          </cell>
        </row>
        <row r="1779">
          <cell r="B1779">
            <v>42923</v>
          </cell>
          <cell r="H1779">
            <v>6</v>
          </cell>
          <cell r="K1779">
            <v>95</v>
          </cell>
          <cell r="O1779">
            <v>119</v>
          </cell>
          <cell r="P1779" t="str">
            <v>DuPreez</v>
          </cell>
          <cell r="Q1779">
            <v>4</v>
          </cell>
          <cell r="S1779">
            <v>7</v>
          </cell>
        </row>
        <row r="1780">
          <cell r="B1780">
            <v>42923</v>
          </cell>
          <cell r="H1780">
            <v>6</v>
          </cell>
          <cell r="K1780">
            <v>76</v>
          </cell>
          <cell r="O1780">
            <v>246</v>
          </cell>
          <cell r="P1780" t="str">
            <v>Grojovin</v>
          </cell>
          <cell r="Q1780">
            <v>4</v>
          </cell>
          <cell r="S1780">
            <v>7</v>
          </cell>
        </row>
        <row r="1781">
          <cell r="B1781">
            <v>42923</v>
          </cell>
          <cell r="H1781">
            <v>6</v>
          </cell>
          <cell r="K1781">
            <v>39</v>
          </cell>
          <cell r="O1781">
            <v>139</v>
          </cell>
          <cell r="P1781" t="str">
            <v>DuPreez</v>
          </cell>
          <cell r="Q1781">
            <v>3</v>
          </cell>
          <cell r="S1781">
            <v>7</v>
          </cell>
        </row>
        <row r="1782">
          <cell r="B1782">
            <v>42923</v>
          </cell>
          <cell r="H1782">
            <v>6</v>
          </cell>
          <cell r="K1782">
            <v>81</v>
          </cell>
          <cell r="O1782">
            <v>71</v>
          </cell>
          <cell r="P1782" t="str">
            <v>DuPreez</v>
          </cell>
          <cell r="Q1782">
            <v>4</v>
          </cell>
          <cell r="S1782">
            <v>7</v>
          </cell>
        </row>
        <row r="1783">
          <cell r="B1783">
            <v>42923</v>
          </cell>
          <cell r="H1783">
            <v>6</v>
          </cell>
          <cell r="K1783">
            <v>10</v>
          </cell>
          <cell r="O1783">
            <v>1298</v>
          </cell>
          <cell r="P1783" t="str">
            <v>Grojovin</v>
          </cell>
          <cell r="Q1783">
            <v>3</v>
          </cell>
          <cell r="S1783">
            <v>7</v>
          </cell>
        </row>
        <row r="1784">
          <cell r="B1784">
            <v>42923</v>
          </cell>
          <cell r="H1784">
            <v>6</v>
          </cell>
          <cell r="K1784">
            <v>26</v>
          </cell>
          <cell r="O1784">
            <v>51</v>
          </cell>
          <cell r="P1784" t="str">
            <v>DuPreez</v>
          </cell>
          <cell r="Q1784">
            <v>3</v>
          </cell>
          <cell r="S1784">
            <v>7</v>
          </cell>
        </row>
        <row r="1785">
          <cell r="B1785">
            <v>42923</v>
          </cell>
          <cell r="H1785">
            <v>10</v>
          </cell>
          <cell r="K1785">
            <v>0</v>
          </cell>
          <cell r="O1785">
            <v>35</v>
          </cell>
          <cell r="P1785" t="str">
            <v>DuPreez</v>
          </cell>
          <cell r="Q1785">
            <v>4</v>
          </cell>
          <cell r="S1785">
            <v>7</v>
          </cell>
        </row>
        <row r="1786">
          <cell r="B1786">
            <v>42923</v>
          </cell>
          <cell r="H1786">
            <v>13</v>
          </cell>
          <cell r="K1786">
            <v>0</v>
          </cell>
          <cell r="O1786">
            <v>73</v>
          </cell>
          <cell r="P1786" t="str">
            <v>DuPreez</v>
          </cell>
          <cell r="Q1786">
            <v>2</v>
          </cell>
          <cell r="S1786">
            <v>7</v>
          </cell>
        </row>
        <row r="1787">
          <cell r="B1787">
            <v>42923</v>
          </cell>
          <cell r="H1787">
            <v>16</v>
          </cell>
          <cell r="K1787">
            <v>0</v>
          </cell>
          <cell r="O1787">
            <v>90</v>
          </cell>
          <cell r="P1787" t="str">
            <v>DuPreez</v>
          </cell>
          <cell r="Q1787">
            <v>3</v>
          </cell>
          <cell r="S1787">
            <v>7</v>
          </cell>
        </row>
        <row r="1788">
          <cell r="B1788">
            <v>42923</v>
          </cell>
          <cell r="H1788">
            <v>13</v>
          </cell>
          <cell r="K1788">
            <v>0</v>
          </cell>
          <cell r="O1788">
            <v>62</v>
          </cell>
          <cell r="P1788" t="str">
            <v>DuPreez</v>
          </cell>
          <cell r="Q1788">
            <v>4</v>
          </cell>
          <cell r="S1788">
            <v>7</v>
          </cell>
        </row>
        <row r="1789">
          <cell r="B1789">
            <v>42923</v>
          </cell>
          <cell r="H1789">
            <v>10</v>
          </cell>
          <cell r="K1789">
            <v>0</v>
          </cell>
          <cell r="O1789">
            <v>75</v>
          </cell>
          <cell r="P1789" t="str">
            <v>DuPreez</v>
          </cell>
          <cell r="Q1789">
            <v>4</v>
          </cell>
          <cell r="S1789">
            <v>7</v>
          </cell>
        </row>
        <row r="1790">
          <cell r="B1790">
            <v>42923</v>
          </cell>
          <cell r="H1790">
            <v>16</v>
          </cell>
          <cell r="K1790">
            <v>0</v>
          </cell>
          <cell r="O1790">
            <v>274</v>
          </cell>
          <cell r="P1790" t="str">
            <v>DuPreez</v>
          </cell>
          <cell r="Q1790">
            <v>1</v>
          </cell>
          <cell r="S1790">
            <v>7</v>
          </cell>
        </row>
        <row r="1791">
          <cell r="B1791">
            <v>42923</v>
          </cell>
          <cell r="H1791">
            <v>6</v>
          </cell>
          <cell r="K1791">
            <v>49</v>
          </cell>
          <cell r="O1791">
            <v>0</v>
          </cell>
          <cell r="Q1791">
            <v>0</v>
          </cell>
          <cell r="S1791">
            <v>7</v>
          </cell>
        </row>
        <row r="1792">
          <cell r="B1792">
            <v>42923</v>
          </cell>
          <cell r="H1792">
            <v>15</v>
          </cell>
          <cell r="K1792">
            <v>0</v>
          </cell>
          <cell r="O1792">
            <v>359</v>
          </cell>
          <cell r="P1792" t="str">
            <v>DuPreez</v>
          </cell>
          <cell r="Q1792">
            <v>3</v>
          </cell>
          <cell r="S1792">
            <v>7</v>
          </cell>
        </row>
        <row r="1793">
          <cell r="B1793">
            <v>42923</v>
          </cell>
          <cell r="H1793">
            <v>0</v>
          </cell>
          <cell r="K1793">
            <v>66</v>
          </cell>
          <cell r="O1793">
            <v>8</v>
          </cell>
          <cell r="P1793" t="str">
            <v>Grojovin</v>
          </cell>
          <cell r="Q1793">
            <v>2</v>
          </cell>
          <cell r="S1793">
            <v>7</v>
          </cell>
        </row>
        <row r="1794">
          <cell r="B1794">
            <v>42923</v>
          </cell>
          <cell r="H1794">
            <v>2</v>
          </cell>
          <cell r="K1794">
            <v>0</v>
          </cell>
          <cell r="O1794">
            <v>16</v>
          </cell>
          <cell r="P1794" t="str">
            <v>Grojovin</v>
          </cell>
          <cell r="Q1794">
            <v>2</v>
          </cell>
          <cell r="S1794">
            <v>7</v>
          </cell>
        </row>
        <row r="1795">
          <cell r="B1795">
            <v>42923</v>
          </cell>
          <cell r="H1795">
            <v>2</v>
          </cell>
          <cell r="K1795">
            <v>0</v>
          </cell>
          <cell r="O1795">
            <v>19</v>
          </cell>
          <cell r="P1795" t="str">
            <v>Grojovin</v>
          </cell>
          <cell r="Q1795">
            <v>4</v>
          </cell>
          <cell r="S1795">
            <v>7</v>
          </cell>
        </row>
        <row r="1796">
          <cell r="B1796">
            <v>42923</v>
          </cell>
          <cell r="H1796">
            <v>6</v>
          </cell>
          <cell r="K1796">
            <v>22</v>
          </cell>
          <cell r="O1796">
            <v>76</v>
          </cell>
          <cell r="P1796" t="str">
            <v>DuPreez</v>
          </cell>
          <cell r="Q1796">
            <v>3</v>
          </cell>
          <cell r="S1796">
            <v>7</v>
          </cell>
        </row>
        <row r="1797">
          <cell r="B1797">
            <v>42923</v>
          </cell>
          <cell r="H1797">
            <v>2</v>
          </cell>
          <cell r="K1797">
            <v>0</v>
          </cell>
          <cell r="O1797">
            <v>17</v>
          </cell>
          <cell r="P1797" t="str">
            <v>Grojovin</v>
          </cell>
          <cell r="Q1797">
            <v>4</v>
          </cell>
          <cell r="S1797">
            <v>7</v>
          </cell>
        </row>
        <row r="1798">
          <cell r="B1798">
            <v>42923</v>
          </cell>
          <cell r="H1798">
            <v>12</v>
          </cell>
          <cell r="K1798">
            <v>0</v>
          </cell>
          <cell r="O1798">
            <v>0</v>
          </cell>
          <cell r="Q1798">
            <v>0</v>
          </cell>
          <cell r="S1798">
            <v>7</v>
          </cell>
        </row>
        <row r="1799">
          <cell r="B1799">
            <v>42923</v>
          </cell>
          <cell r="H1799">
            <v>1</v>
          </cell>
          <cell r="K1799">
            <v>0</v>
          </cell>
          <cell r="O1799">
            <v>44</v>
          </cell>
          <cell r="P1799" t="str">
            <v>Grojovin</v>
          </cell>
          <cell r="Q1799">
            <v>4</v>
          </cell>
          <cell r="S1799">
            <v>7</v>
          </cell>
        </row>
        <row r="1800">
          <cell r="B1800">
            <v>42923</v>
          </cell>
          <cell r="H1800">
            <v>13</v>
          </cell>
          <cell r="K1800">
            <v>0</v>
          </cell>
          <cell r="O1800">
            <v>65</v>
          </cell>
          <cell r="P1800" t="str">
            <v>DuPreez</v>
          </cell>
          <cell r="Q1800">
            <v>4</v>
          </cell>
          <cell r="S1800">
            <v>7</v>
          </cell>
        </row>
        <row r="1801">
          <cell r="B1801">
            <v>42923</v>
          </cell>
          <cell r="H1801">
            <v>2</v>
          </cell>
          <cell r="K1801">
            <v>0</v>
          </cell>
          <cell r="O1801">
            <v>20</v>
          </cell>
          <cell r="P1801" t="str">
            <v>Grojovin</v>
          </cell>
          <cell r="Q1801">
            <v>4</v>
          </cell>
          <cell r="S1801">
            <v>7</v>
          </cell>
        </row>
        <row r="1802">
          <cell r="B1802">
            <v>42923</v>
          </cell>
          <cell r="H1802">
            <v>2</v>
          </cell>
          <cell r="K1802">
            <v>0</v>
          </cell>
          <cell r="O1802">
            <v>410</v>
          </cell>
          <cell r="P1802" t="str">
            <v>Grojovin</v>
          </cell>
          <cell r="Q1802">
            <v>3</v>
          </cell>
          <cell r="S1802">
            <v>7</v>
          </cell>
        </row>
        <row r="1803">
          <cell r="B1803">
            <v>42923</v>
          </cell>
          <cell r="H1803">
            <v>14</v>
          </cell>
          <cell r="K1803">
            <v>0</v>
          </cell>
          <cell r="O1803">
            <v>141</v>
          </cell>
          <cell r="P1803" t="str">
            <v>DuPreez</v>
          </cell>
          <cell r="Q1803">
            <v>5</v>
          </cell>
          <cell r="S1803">
            <v>7</v>
          </cell>
        </row>
        <row r="1804">
          <cell r="B1804">
            <v>42923</v>
          </cell>
          <cell r="H1804">
            <v>6</v>
          </cell>
          <cell r="K1804">
            <v>28</v>
          </cell>
          <cell r="O1804">
            <v>177</v>
          </cell>
          <cell r="P1804" t="str">
            <v>DuPreez</v>
          </cell>
          <cell r="Q1804">
            <v>3</v>
          </cell>
          <cell r="S1804">
            <v>7</v>
          </cell>
        </row>
        <row r="1805">
          <cell r="B1805">
            <v>42923</v>
          </cell>
          <cell r="H1805">
            <v>6</v>
          </cell>
          <cell r="K1805">
            <v>19</v>
          </cell>
          <cell r="O1805">
            <v>199</v>
          </cell>
          <cell r="P1805" t="str">
            <v>DuPreez</v>
          </cell>
          <cell r="Q1805">
            <v>3</v>
          </cell>
          <cell r="S1805">
            <v>7</v>
          </cell>
        </row>
        <row r="1806">
          <cell r="B1806">
            <v>42923</v>
          </cell>
          <cell r="H1806">
            <v>19</v>
          </cell>
          <cell r="K1806">
            <v>0</v>
          </cell>
          <cell r="O1806">
            <v>595</v>
          </cell>
          <cell r="P1806" t="str">
            <v>DuPreez</v>
          </cell>
          <cell r="Q1806">
            <v>5</v>
          </cell>
          <cell r="S1806">
            <v>7</v>
          </cell>
        </row>
        <row r="1807">
          <cell r="B1807">
            <v>42923</v>
          </cell>
          <cell r="H1807">
            <v>5</v>
          </cell>
          <cell r="K1807">
            <v>158</v>
          </cell>
          <cell r="O1807">
            <v>83</v>
          </cell>
          <cell r="P1807" t="str">
            <v>DuPreez</v>
          </cell>
          <cell r="Q1807">
            <v>5</v>
          </cell>
          <cell r="S1807">
            <v>7</v>
          </cell>
        </row>
        <row r="1808">
          <cell r="B1808">
            <v>42923</v>
          </cell>
          <cell r="H1808">
            <v>6</v>
          </cell>
          <cell r="K1808">
            <v>143</v>
          </cell>
          <cell r="O1808">
            <v>74</v>
          </cell>
          <cell r="P1808" t="str">
            <v>DuPreez</v>
          </cell>
          <cell r="Q1808">
            <v>3</v>
          </cell>
          <cell r="S1808">
            <v>7</v>
          </cell>
        </row>
        <row r="1809">
          <cell r="B1809">
            <v>42923</v>
          </cell>
          <cell r="H1809">
            <v>18</v>
          </cell>
          <cell r="K1809">
            <v>0</v>
          </cell>
          <cell r="O1809">
            <v>101</v>
          </cell>
          <cell r="P1809" t="str">
            <v>DuPreez</v>
          </cell>
          <cell r="Q1809">
            <v>3</v>
          </cell>
          <cell r="S1809">
            <v>7</v>
          </cell>
        </row>
        <row r="1810">
          <cell r="B1810">
            <v>42923</v>
          </cell>
          <cell r="H1810">
            <v>16</v>
          </cell>
          <cell r="K1810">
            <v>0</v>
          </cell>
          <cell r="O1810">
            <v>31</v>
          </cell>
          <cell r="P1810" t="str">
            <v>DuPreez</v>
          </cell>
          <cell r="Q1810">
            <v>3</v>
          </cell>
          <cell r="S1810">
            <v>7</v>
          </cell>
        </row>
        <row r="1811">
          <cell r="B1811">
            <v>42923</v>
          </cell>
          <cell r="H1811">
            <v>14</v>
          </cell>
          <cell r="K1811">
            <v>0</v>
          </cell>
          <cell r="O1811">
            <v>97</v>
          </cell>
          <cell r="P1811" t="str">
            <v>DuPreez</v>
          </cell>
          <cell r="Q1811">
            <v>5</v>
          </cell>
          <cell r="S1811">
            <v>7</v>
          </cell>
        </row>
        <row r="1812">
          <cell r="B1812">
            <v>42923</v>
          </cell>
          <cell r="H1812">
            <v>12</v>
          </cell>
          <cell r="K1812">
            <v>0</v>
          </cell>
          <cell r="O1812">
            <v>83</v>
          </cell>
          <cell r="P1812" t="str">
            <v>DuPreez</v>
          </cell>
          <cell r="Q1812">
            <v>5</v>
          </cell>
          <cell r="S1812">
            <v>7</v>
          </cell>
        </row>
        <row r="1813">
          <cell r="B1813">
            <v>42923</v>
          </cell>
          <cell r="H1813">
            <v>16</v>
          </cell>
          <cell r="K1813">
            <v>0</v>
          </cell>
          <cell r="O1813">
            <v>29</v>
          </cell>
          <cell r="P1813" t="str">
            <v>DuPreez</v>
          </cell>
          <cell r="Q1813">
            <v>3</v>
          </cell>
          <cell r="S1813">
            <v>7</v>
          </cell>
        </row>
        <row r="1814">
          <cell r="B1814">
            <v>42923</v>
          </cell>
          <cell r="H1814">
            <v>14</v>
          </cell>
          <cell r="K1814">
            <v>0</v>
          </cell>
          <cell r="O1814">
            <v>128</v>
          </cell>
          <cell r="P1814" t="str">
            <v>DuPreez</v>
          </cell>
          <cell r="Q1814">
            <v>4</v>
          </cell>
          <cell r="S1814">
            <v>7</v>
          </cell>
        </row>
        <row r="1815">
          <cell r="B1815">
            <v>42923</v>
          </cell>
          <cell r="H1815">
            <v>13</v>
          </cell>
          <cell r="K1815">
            <v>0</v>
          </cell>
          <cell r="O1815">
            <v>28</v>
          </cell>
          <cell r="P1815" t="str">
            <v>DuPreez</v>
          </cell>
          <cell r="Q1815">
            <v>4</v>
          </cell>
          <cell r="S1815">
            <v>7</v>
          </cell>
        </row>
        <row r="1816">
          <cell r="B1816">
            <v>42923</v>
          </cell>
          <cell r="H1816">
            <v>6</v>
          </cell>
          <cell r="K1816">
            <v>7</v>
          </cell>
          <cell r="O1816">
            <v>221</v>
          </cell>
          <cell r="P1816" t="str">
            <v>DuPreez</v>
          </cell>
          <cell r="Q1816">
            <v>4</v>
          </cell>
          <cell r="S1816">
            <v>7</v>
          </cell>
        </row>
        <row r="1817">
          <cell r="B1817">
            <v>42923</v>
          </cell>
          <cell r="H1817">
            <v>14</v>
          </cell>
          <cell r="K1817">
            <v>0</v>
          </cell>
          <cell r="O1817">
            <v>95</v>
          </cell>
          <cell r="P1817" t="str">
            <v>DuPreez</v>
          </cell>
          <cell r="Q1817">
            <v>1</v>
          </cell>
          <cell r="S1817">
            <v>7</v>
          </cell>
        </row>
        <row r="1818">
          <cell r="B1818">
            <v>42923</v>
          </cell>
          <cell r="H1818">
            <v>5</v>
          </cell>
          <cell r="K1818">
            <v>79</v>
          </cell>
          <cell r="O1818">
            <v>75</v>
          </cell>
          <cell r="P1818" t="str">
            <v>DuPreez</v>
          </cell>
          <cell r="Q1818">
            <v>4</v>
          </cell>
          <cell r="S1818">
            <v>7</v>
          </cell>
        </row>
        <row r="1819">
          <cell r="B1819">
            <v>42923</v>
          </cell>
          <cell r="H1819">
            <v>5</v>
          </cell>
          <cell r="K1819">
            <v>24</v>
          </cell>
          <cell r="O1819">
            <v>36</v>
          </cell>
          <cell r="P1819" t="str">
            <v>DuPreez</v>
          </cell>
          <cell r="Q1819">
            <v>1</v>
          </cell>
          <cell r="S1819">
            <v>7</v>
          </cell>
        </row>
        <row r="1820">
          <cell r="B1820">
            <v>42923</v>
          </cell>
          <cell r="H1820">
            <v>5</v>
          </cell>
          <cell r="K1820">
            <v>232</v>
          </cell>
          <cell r="O1820">
            <v>36</v>
          </cell>
          <cell r="P1820" t="str">
            <v>Grojovin</v>
          </cell>
          <cell r="Q1820">
            <v>4</v>
          </cell>
          <cell r="S1820">
            <v>7</v>
          </cell>
        </row>
        <row r="1821">
          <cell r="B1821">
            <v>42923</v>
          </cell>
          <cell r="H1821">
            <v>5</v>
          </cell>
          <cell r="K1821">
            <v>156</v>
          </cell>
          <cell r="O1821">
            <v>97</v>
          </cell>
          <cell r="P1821" t="str">
            <v>Grojovin</v>
          </cell>
          <cell r="Q1821">
            <v>4</v>
          </cell>
          <cell r="S1821">
            <v>7</v>
          </cell>
        </row>
        <row r="1822">
          <cell r="B1822">
            <v>42923</v>
          </cell>
          <cell r="H1822">
            <v>5</v>
          </cell>
          <cell r="K1822">
            <v>98</v>
          </cell>
          <cell r="O1822">
            <v>65</v>
          </cell>
          <cell r="P1822" t="str">
            <v>Grojovin</v>
          </cell>
          <cell r="Q1822">
            <v>3</v>
          </cell>
          <cell r="S1822">
            <v>7</v>
          </cell>
        </row>
        <row r="1823">
          <cell r="B1823">
            <v>42923</v>
          </cell>
          <cell r="H1823">
            <v>5</v>
          </cell>
          <cell r="K1823">
            <v>158</v>
          </cell>
          <cell r="O1823">
            <v>308</v>
          </cell>
          <cell r="P1823" t="str">
            <v>Grojovin</v>
          </cell>
          <cell r="Q1823">
            <v>1</v>
          </cell>
          <cell r="S1823">
            <v>7</v>
          </cell>
        </row>
        <row r="1824">
          <cell r="B1824">
            <v>42923</v>
          </cell>
          <cell r="H1824">
            <v>6</v>
          </cell>
          <cell r="K1824">
            <v>205</v>
          </cell>
          <cell r="O1824">
            <v>215</v>
          </cell>
          <cell r="P1824" t="str">
            <v>DuPreez</v>
          </cell>
          <cell r="Q1824">
            <v>5</v>
          </cell>
          <cell r="S1824">
            <v>7</v>
          </cell>
        </row>
        <row r="1825">
          <cell r="B1825">
            <v>42923</v>
          </cell>
          <cell r="H1825">
            <v>5</v>
          </cell>
          <cell r="K1825">
            <v>139</v>
          </cell>
          <cell r="O1825">
            <v>45</v>
          </cell>
          <cell r="P1825" t="str">
            <v>Grojovin</v>
          </cell>
          <cell r="Q1825">
            <v>4</v>
          </cell>
          <cell r="S1825">
            <v>7</v>
          </cell>
        </row>
        <row r="1826">
          <cell r="B1826">
            <v>42923</v>
          </cell>
          <cell r="H1826">
            <v>5</v>
          </cell>
          <cell r="K1826">
            <v>29</v>
          </cell>
          <cell r="O1826">
            <v>207</v>
          </cell>
          <cell r="P1826" t="str">
            <v>Grojovin</v>
          </cell>
          <cell r="Q1826">
            <v>1</v>
          </cell>
          <cell r="S1826">
            <v>7</v>
          </cell>
        </row>
        <row r="1827">
          <cell r="B1827">
            <v>42923</v>
          </cell>
          <cell r="H1827">
            <v>5</v>
          </cell>
          <cell r="K1827">
            <v>44</v>
          </cell>
          <cell r="O1827">
            <v>55</v>
          </cell>
          <cell r="P1827" t="str">
            <v>DuPreez</v>
          </cell>
          <cell r="Q1827">
            <v>3</v>
          </cell>
          <cell r="S1827">
            <v>7</v>
          </cell>
        </row>
        <row r="1828">
          <cell r="B1828">
            <v>42923</v>
          </cell>
          <cell r="H1828">
            <v>5</v>
          </cell>
          <cell r="K1828">
            <v>93</v>
          </cell>
          <cell r="O1828">
            <v>50</v>
          </cell>
          <cell r="P1828" t="str">
            <v>DuPreez</v>
          </cell>
          <cell r="Q1828">
            <v>5</v>
          </cell>
          <cell r="S1828">
            <v>7</v>
          </cell>
        </row>
        <row r="1829">
          <cell r="B1829">
            <v>42923</v>
          </cell>
          <cell r="H1829">
            <v>6</v>
          </cell>
          <cell r="K1829">
            <v>114</v>
          </cell>
          <cell r="O1829">
            <v>50</v>
          </cell>
          <cell r="P1829" t="str">
            <v>Grojovin</v>
          </cell>
          <cell r="Q1829">
            <v>4</v>
          </cell>
          <cell r="S1829">
            <v>7</v>
          </cell>
        </row>
        <row r="1830">
          <cell r="B1830">
            <v>42923</v>
          </cell>
          <cell r="H1830">
            <v>6</v>
          </cell>
          <cell r="K1830">
            <v>100</v>
          </cell>
          <cell r="O1830">
            <v>141</v>
          </cell>
          <cell r="P1830" t="str">
            <v>DuPreez</v>
          </cell>
          <cell r="Q1830">
            <v>4</v>
          </cell>
          <cell r="S1830">
            <v>7</v>
          </cell>
        </row>
        <row r="1831">
          <cell r="B1831">
            <v>42923</v>
          </cell>
          <cell r="H1831">
            <v>5</v>
          </cell>
          <cell r="K1831">
            <v>125</v>
          </cell>
          <cell r="O1831">
            <v>177</v>
          </cell>
          <cell r="P1831" t="str">
            <v>Grojovin</v>
          </cell>
          <cell r="Q1831">
            <v>4</v>
          </cell>
          <cell r="S1831">
            <v>7</v>
          </cell>
        </row>
        <row r="1832">
          <cell r="B1832">
            <v>42923</v>
          </cell>
          <cell r="H1832">
            <v>5</v>
          </cell>
          <cell r="K1832">
            <v>59</v>
          </cell>
          <cell r="O1832">
            <v>72</v>
          </cell>
          <cell r="P1832" t="str">
            <v>DuPreez</v>
          </cell>
          <cell r="Q1832">
            <v>4</v>
          </cell>
          <cell r="S1832">
            <v>7</v>
          </cell>
        </row>
        <row r="1833">
          <cell r="B1833">
            <v>42923</v>
          </cell>
          <cell r="H1833">
            <v>7</v>
          </cell>
          <cell r="K1833">
            <v>93</v>
          </cell>
          <cell r="O1833">
            <v>116</v>
          </cell>
          <cell r="P1833" t="str">
            <v>Grojovin</v>
          </cell>
          <cell r="Q1833">
            <v>1</v>
          </cell>
          <cell r="S1833">
            <v>7</v>
          </cell>
        </row>
        <row r="1834">
          <cell r="B1834">
            <v>42923</v>
          </cell>
          <cell r="H1834">
            <v>6</v>
          </cell>
          <cell r="K1834">
            <v>88</v>
          </cell>
          <cell r="O1834">
            <v>125</v>
          </cell>
          <cell r="P1834" t="str">
            <v>DuPreez</v>
          </cell>
          <cell r="Q1834">
            <v>3</v>
          </cell>
          <cell r="S1834">
            <v>7</v>
          </cell>
        </row>
        <row r="1835">
          <cell r="B1835">
            <v>42923</v>
          </cell>
          <cell r="H1835">
            <v>6</v>
          </cell>
          <cell r="K1835">
            <v>18</v>
          </cell>
          <cell r="O1835">
            <v>73</v>
          </cell>
          <cell r="P1835" t="str">
            <v>Grojovin</v>
          </cell>
          <cell r="Q1835">
            <v>4</v>
          </cell>
          <cell r="S1835">
            <v>7</v>
          </cell>
        </row>
        <row r="1836">
          <cell r="B1836">
            <v>42923</v>
          </cell>
          <cell r="H1836">
            <v>6</v>
          </cell>
          <cell r="K1836">
            <v>15</v>
          </cell>
          <cell r="O1836">
            <v>129</v>
          </cell>
          <cell r="P1836" t="str">
            <v>Grojovin</v>
          </cell>
          <cell r="Q1836">
            <v>4</v>
          </cell>
          <cell r="S1836">
            <v>7</v>
          </cell>
        </row>
        <row r="1837">
          <cell r="B1837">
            <v>42923</v>
          </cell>
          <cell r="H1837">
            <v>5</v>
          </cell>
          <cell r="K1837">
            <v>35</v>
          </cell>
          <cell r="O1837">
            <v>176</v>
          </cell>
          <cell r="P1837" t="str">
            <v>Grojovin</v>
          </cell>
          <cell r="Q1837">
            <v>4</v>
          </cell>
          <cell r="S1837">
            <v>7</v>
          </cell>
        </row>
        <row r="1838">
          <cell r="B1838">
            <v>42923</v>
          </cell>
          <cell r="H1838">
            <v>6</v>
          </cell>
          <cell r="K1838">
            <v>0</v>
          </cell>
          <cell r="O1838">
            <v>0</v>
          </cell>
          <cell r="Q1838">
            <v>0</v>
          </cell>
          <cell r="S1838">
            <v>7</v>
          </cell>
        </row>
        <row r="1839">
          <cell r="B1839">
            <v>42923</v>
          </cell>
          <cell r="H1839">
            <v>2</v>
          </cell>
          <cell r="K1839">
            <v>0</v>
          </cell>
          <cell r="O1839">
            <v>245</v>
          </cell>
          <cell r="P1839" t="str">
            <v>Grojovin</v>
          </cell>
          <cell r="Q1839">
            <v>3</v>
          </cell>
          <cell r="S1839">
            <v>7</v>
          </cell>
        </row>
        <row r="1840">
          <cell r="B1840">
            <v>42923</v>
          </cell>
          <cell r="H1840">
            <v>6</v>
          </cell>
          <cell r="K1840">
            <v>197</v>
          </cell>
          <cell r="O1840">
            <v>6</v>
          </cell>
          <cell r="P1840" t="str">
            <v>DuPreez</v>
          </cell>
          <cell r="Q1840">
            <v>3</v>
          </cell>
          <cell r="S1840">
            <v>7</v>
          </cell>
        </row>
        <row r="1841">
          <cell r="B1841">
            <v>42923</v>
          </cell>
          <cell r="H1841">
            <v>9</v>
          </cell>
          <cell r="K1841">
            <v>0</v>
          </cell>
          <cell r="O1841">
            <v>162</v>
          </cell>
          <cell r="P1841" t="str">
            <v>DuPreez</v>
          </cell>
          <cell r="Q1841">
            <v>4</v>
          </cell>
          <cell r="S1841">
            <v>7</v>
          </cell>
        </row>
        <row r="1842">
          <cell r="B1842">
            <v>42923</v>
          </cell>
          <cell r="H1842">
            <v>2</v>
          </cell>
          <cell r="K1842">
            <v>0</v>
          </cell>
          <cell r="O1842">
            <v>274</v>
          </cell>
          <cell r="P1842" t="str">
            <v>Grojovin</v>
          </cell>
          <cell r="Q1842">
            <v>4</v>
          </cell>
          <cell r="S1842">
            <v>7</v>
          </cell>
        </row>
        <row r="1843">
          <cell r="B1843">
            <v>42923</v>
          </cell>
          <cell r="H1843">
            <v>5</v>
          </cell>
          <cell r="K1843">
            <v>66</v>
          </cell>
          <cell r="O1843">
            <v>83</v>
          </cell>
          <cell r="P1843" t="str">
            <v>DuPreez</v>
          </cell>
          <cell r="Q1843">
            <v>2</v>
          </cell>
          <cell r="S1843">
            <v>7</v>
          </cell>
        </row>
        <row r="1844">
          <cell r="B1844">
            <v>42923</v>
          </cell>
          <cell r="H1844">
            <v>5</v>
          </cell>
          <cell r="K1844">
            <v>18</v>
          </cell>
          <cell r="O1844">
            <v>0</v>
          </cell>
          <cell r="Q1844">
            <v>0</v>
          </cell>
          <cell r="S1844">
            <v>7</v>
          </cell>
        </row>
        <row r="1845">
          <cell r="B1845">
            <v>42923</v>
          </cell>
          <cell r="H1845">
            <v>18</v>
          </cell>
          <cell r="K1845">
            <v>0</v>
          </cell>
          <cell r="O1845">
            <v>72</v>
          </cell>
          <cell r="P1845" t="str">
            <v>DuPreez</v>
          </cell>
          <cell r="Q1845">
            <v>3</v>
          </cell>
          <cell r="S1845">
            <v>7</v>
          </cell>
        </row>
        <row r="1846">
          <cell r="B1846">
            <v>42923</v>
          </cell>
          <cell r="H1846">
            <v>6</v>
          </cell>
          <cell r="K1846">
            <v>30</v>
          </cell>
          <cell r="O1846">
            <v>1</v>
          </cell>
          <cell r="P1846" t="str">
            <v>DuPreez</v>
          </cell>
          <cell r="Q1846">
            <v>2</v>
          </cell>
          <cell r="S1846">
            <v>7</v>
          </cell>
        </row>
        <row r="1847">
          <cell r="B1847">
            <v>42923</v>
          </cell>
          <cell r="H1847">
            <v>11</v>
          </cell>
          <cell r="K1847">
            <v>0</v>
          </cell>
          <cell r="O1847">
            <v>162</v>
          </cell>
          <cell r="P1847" t="str">
            <v>DuPreez</v>
          </cell>
          <cell r="Q1847">
            <v>5</v>
          </cell>
          <cell r="S1847">
            <v>7</v>
          </cell>
        </row>
        <row r="1848">
          <cell r="B1848">
            <v>42923</v>
          </cell>
          <cell r="H1848">
            <v>6</v>
          </cell>
          <cell r="K1848">
            <v>60</v>
          </cell>
          <cell r="O1848">
            <v>86</v>
          </cell>
          <cell r="P1848" t="str">
            <v>DuPreez</v>
          </cell>
          <cell r="Q1848">
            <v>4</v>
          </cell>
          <cell r="S1848">
            <v>7</v>
          </cell>
        </row>
        <row r="1849">
          <cell r="B1849">
            <v>42923</v>
          </cell>
          <cell r="H1849">
            <v>5</v>
          </cell>
          <cell r="K1849">
            <v>172</v>
          </cell>
          <cell r="O1849">
            <v>176</v>
          </cell>
          <cell r="P1849" t="str">
            <v>DuPreez</v>
          </cell>
          <cell r="Q1849">
            <v>3</v>
          </cell>
          <cell r="S1849">
            <v>7</v>
          </cell>
        </row>
        <row r="1850">
          <cell r="B1850">
            <v>42923</v>
          </cell>
          <cell r="H1850">
            <v>7</v>
          </cell>
          <cell r="K1850">
            <v>11</v>
          </cell>
          <cell r="O1850">
            <v>143</v>
          </cell>
          <cell r="P1850" t="str">
            <v>DuPreez</v>
          </cell>
          <cell r="Q1850">
            <v>3</v>
          </cell>
          <cell r="S1850">
            <v>7</v>
          </cell>
        </row>
        <row r="1851">
          <cell r="B1851">
            <v>42923</v>
          </cell>
          <cell r="H1851">
            <v>5</v>
          </cell>
          <cell r="K1851">
            <v>276</v>
          </cell>
          <cell r="O1851">
            <v>343</v>
          </cell>
          <cell r="P1851" t="str">
            <v>Grojovin</v>
          </cell>
          <cell r="Q1851">
            <v>3</v>
          </cell>
          <cell r="S1851">
            <v>7</v>
          </cell>
        </row>
        <row r="1852">
          <cell r="B1852">
            <v>42923</v>
          </cell>
          <cell r="H1852">
            <v>5</v>
          </cell>
          <cell r="K1852">
            <v>129</v>
          </cell>
          <cell r="O1852">
            <v>64</v>
          </cell>
          <cell r="P1852" t="str">
            <v>DuPreez</v>
          </cell>
          <cell r="Q1852">
            <v>4</v>
          </cell>
          <cell r="S1852">
            <v>7</v>
          </cell>
        </row>
        <row r="1853">
          <cell r="B1853">
            <v>42923</v>
          </cell>
          <cell r="H1853">
            <v>6</v>
          </cell>
          <cell r="K1853">
            <v>141</v>
          </cell>
          <cell r="O1853">
            <v>280</v>
          </cell>
          <cell r="P1853" t="str">
            <v>Grojovin</v>
          </cell>
          <cell r="Q1853">
            <v>3</v>
          </cell>
          <cell r="S1853">
            <v>7</v>
          </cell>
        </row>
        <row r="1854">
          <cell r="B1854">
            <v>42923</v>
          </cell>
          <cell r="H1854">
            <v>9</v>
          </cell>
          <cell r="K1854">
            <v>23</v>
          </cell>
          <cell r="O1854">
            <v>0</v>
          </cell>
          <cell r="Q1854">
            <v>0</v>
          </cell>
          <cell r="S1854">
            <v>7</v>
          </cell>
        </row>
        <row r="1855">
          <cell r="B1855">
            <v>42923</v>
          </cell>
          <cell r="H1855">
            <v>25</v>
          </cell>
          <cell r="K1855">
            <v>0</v>
          </cell>
          <cell r="O1855">
            <v>72</v>
          </cell>
          <cell r="P1855" t="str">
            <v>DuPreez</v>
          </cell>
          <cell r="Q1855">
            <v>5</v>
          </cell>
          <cell r="S1855">
            <v>7</v>
          </cell>
        </row>
        <row r="1856">
          <cell r="B1856">
            <v>42923</v>
          </cell>
          <cell r="H1856">
            <v>13</v>
          </cell>
          <cell r="K1856">
            <v>0</v>
          </cell>
          <cell r="O1856">
            <v>253</v>
          </cell>
          <cell r="P1856" t="str">
            <v>DuPreez</v>
          </cell>
          <cell r="Q1856">
            <v>3</v>
          </cell>
          <cell r="S1856">
            <v>7</v>
          </cell>
        </row>
        <row r="1857">
          <cell r="B1857">
            <v>42923</v>
          </cell>
          <cell r="H1857">
            <v>9</v>
          </cell>
          <cell r="K1857">
            <v>0</v>
          </cell>
          <cell r="O1857">
            <v>119</v>
          </cell>
          <cell r="P1857" t="str">
            <v>Grojovin</v>
          </cell>
          <cell r="Q1857">
            <v>4</v>
          </cell>
          <cell r="S1857">
            <v>7</v>
          </cell>
        </row>
        <row r="1858">
          <cell r="B1858">
            <v>42923</v>
          </cell>
          <cell r="H1858">
            <v>8</v>
          </cell>
          <cell r="K1858">
            <v>0</v>
          </cell>
          <cell r="O1858">
            <v>66</v>
          </cell>
          <cell r="P1858" t="str">
            <v>Grojovin</v>
          </cell>
          <cell r="Q1858">
            <v>1</v>
          </cell>
          <cell r="S1858">
            <v>7</v>
          </cell>
        </row>
        <row r="1859">
          <cell r="B1859">
            <v>42923</v>
          </cell>
          <cell r="H1859">
            <v>8</v>
          </cell>
          <cell r="K1859">
            <v>0</v>
          </cell>
          <cell r="O1859">
            <v>159</v>
          </cell>
          <cell r="P1859" t="str">
            <v>Grojovin</v>
          </cell>
          <cell r="Q1859">
            <v>4</v>
          </cell>
          <cell r="S1859">
            <v>7</v>
          </cell>
        </row>
        <row r="1860">
          <cell r="B1860">
            <v>42923</v>
          </cell>
          <cell r="H1860">
            <v>13</v>
          </cell>
          <cell r="K1860">
            <v>0</v>
          </cell>
          <cell r="O1860">
            <v>129</v>
          </cell>
          <cell r="P1860" t="str">
            <v>DuPreez</v>
          </cell>
          <cell r="Q1860">
            <v>3</v>
          </cell>
          <cell r="S1860">
            <v>7</v>
          </cell>
        </row>
        <row r="1861">
          <cell r="B1861">
            <v>42923</v>
          </cell>
          <cell r="H1861">
            <v>6</v>
          </cell>
          <cell r="K1861">
            <v>5</v>
          </cell>
          <cell r="O1861">
            <v>58</v>
          </cell>
          <cell r="P1861" t="str">
            <v>Grojovin</v>
          </cell>
          <cell r="Q1861">
            <v>3</v>
          </cell>
          <cell r="S1861">
            <v>7</v>
          </cell>
        </row>
        <row r="1862">
          <cell r="B1862">
            <v>42923</v>
          </cell>
          <cell r="H1862">
            <v>2</v>
          </cell>
          <cell r="K1862">
            <v>0</v>
          </cell>
          <cell r="O1862">
            <v>15</v>
          </cell>
          <cell r="P1862" t="str">
            <v>Grojovin</v>
          </cell>
          <cell r="Q1862">
            <v>3</v>
          </cell>
          <cell r="S1862">
            <v>7</v>
          </cell>
        </row>
        <row r="1863">
          <cell r="B1863">
            <v>42923</v>
          </cell>
          <cell r="H1863">
            <v>2</v>
          </cell>
          <cell r="K1863">
            <v>0</v>
          </cell>
          <cell r="O1863">
            <v>81</v>
          </cell>
          <cell r="P1863" t="str">
            <v>Grojovin</v>
          </cell>
          <cell r="Q1863">
            <v>2</v>
          </cell>
          <cell r="S1863">
            <v>7</v>
          </cell>
        </row>
        <row r="1864">
          <cell r="B1864">
            <v>42923</v>
          </cell>
          <cell r="H1864">
            <v>14</v>
          </cell>
          <cell r="K1864">
            <v>0</v>
          </cell>
          <cell r="O1864">
            <v>36</v>
          </cell>
          <cell r="P1864" t="str">
            <v>DuPreez</v>
          </cell>
          <cell r="Q1864">
            <v>3</v>
          </cell>
          <cell r="S1864">
            <v>7</v>
          </cell>
        </row>
        <row r="1865">
          <cell r="B1865">
            <v>42923</v>
          </cell>
          <cell r="H1865">
            <v>14</v>
          </cell>
          <cell r="K1865">
            <v>0</v>
          </cell>
          <cell r="O1865">
            <v>63</v>
          </cell>
          <cell r="P1865" t="str">
            <v>DuPreez</v>
          </cell>
          <cell r="Q1865">
            <v>4</v>
          </cell>
          <cell r="S1865">
            <v>7</v>
          </cell>
        </row>
        <row r="1866">
          <cell r="B1866">
            <v>42923</v>
          </cell>
          <cell r="H1866">
            <v>20</v>
          </cell>
          <cell r="K1866">
            <v>0</v>
          </cell>
          <cell r="O1866">
            <v>28</v>
          </cell>
          <cell r="P1866" t="str">
            <v>DuPreez</v>
          </cell>
          <cell r="Q1866">
            <v>1</v>
          </cell>
          <cell r="S1866">
            <v>7</v>
          </cell>
        </row>
        <row r="1867">
          <cell r="B1867">
            <v>42923</v>
          </cell>
          <cell r="H1867">
            <v>5</v>
          </cell>
          <cell r="K1867">
            <v>24</v>
          </cell>
          <cell r="O1867">
            <v>53</v>
          </cell>
          <cell r="P1867" t="str">
            <v>DuPreez</v>
          </cell>
          <cell r="Q1867">
            <v>5</v>
          </cell>
          <cell r="S1867">
            <v>7</v>
          </cell>
        </row>
        <row r="1868">
          <cell r="B1868">
            <v>42923</v>
          </cell>
          <cell r="H1868">
            <v>5</v>
          </cell>
          <cell r="K1868">
            <v>57</v>
          </cell>
          <cell r="O1868">
            <v>8</v>
          </cell>
          <cell r="P1868" t="str">
            <v>DuPreez</v>
          </cell>
          <cell r="Q1868">
            <v>1</v>
          </cell>
          <cell r="S1868">
            <v>7</v>
          </cell>
        </row>
        <row r="1869">
          <cell r="B1869">
            <v>42923</v>
          </cell>
          <cell r="H1869">
            <v>15</v>
          </cell>
          <cell r="K1869">
            <v>0</v>
          </cell>
          <cell r="O1869">
            <v>130</v>
          </cell>
          <cell r="P1869" t="str">
            <v>DuPreez</v>
          </cell>
          <cell r="Q1869">
            <v>2</v>
          </cell>
          <cell r="S1869">
            <v>7</v>
          </cell>
        </row>
        <row r="1870">
          <cell r="B1870">
            <v>42923</v>
          </cell>
          <cell r="H1870">
            <v>11</v>
          </cell>
          <cell r="K1870">
            <v>0</v>
          </cell>
          <cell r="O1870">
            <v>177</v>
          </cell>
          <cell r="P1870" t="str">
            <v>DuPreez</v>
          </cell>
          <cell r="Q1870">
            <v>5</v>
          </cell>
          <cell r="S1870">
            <v>7</v>
          </cell>
        </row>
        <row r="1871">
          <cell r="B1871">
            <v>42923</v>
          </cell>
          <cell r="H1871">
            <v>16</v>
          </cell>
          <cell r="K1871">
            <v>0</v>
          </cell>
          <cell r="O1871">
            <v>137</v>
          </cell>
          <cell r="P1871" t="str">
            <v>DuPreez</v>
          </cell>
          <cell r="Q1871">
            <v>3</v>
          </cell>
          <cell r="S1871">
            <v>7</v>
          </cell>
        </row>
        <row r="1872">
          <cell r="B1872">
            <v>42923</v>
          </cell>
          <cell r="H1872">
            <v>17</v>
          </cell>
          <cell r="K1872">
            <v>0</v>
          </cell>
          <cell r="O1872">
            <v>83</v>
          </cell>
          <cell r="P1872" t="str">
            <v>DuPreez</v>
          </cell>
          <cell r="Q1872">
            <v>4</v>
          </cell>
          <cell r="S1872">
            <v>7</v>
          </cell>
        </row>
        <row r="1873">
          <cell r="B1873">
            <v>42923</v>
          </cell>
          <cell r="H1873">
            <v>5</v>
          </cell>
          <cell r="K1873">
            <v>38</v>
          </cell>
          <cell r="O1873">
            <v>85</v>
          </cell>
          <cell r="P1873" t="str">
            <v>DuPreez</v>
          </cell>
          <cell r="Q1873">
            <v>4</v>
          </cell>
          <cell r="S1873">
            <v>7</v>
          </cell>
        </row>
        <row r="1874">
          <cell r="B1874">
            <v>42923</v>
          </cell>
          <cell r="H1874">
            <v>22</v>
          </cell>
          <cell r="K1874">
            <v>0</v>
          </cell>
          <cell r="O1874">
            <v>42</v>
          </cell>
          <cell r="P1874" t="str">
            <v>DuPreez</v>
          </cell>
          <cell r="Q1874">
            <v>3</v>
          </cell>
          <cell r="S1874">
            <v>7</v>
          </cell>
        </row>
        <row r="1875">
          <cell r="B1875">
            <v>42923</v>
          </cell>
          <cell r="H1875">
            <v>12</v>
          </cell>
          <cell r="K1875">
            <v>0</v>
          </cell>
          <cell r="O1875">
            <v>44</v>
          </cell>
          <cell r="P1875" t="str">
            <v>DuPreez</v>
          </cell>
          <cell r="Q1875">
            <v>4</v>
          </cell>
          <cell r="S1875">
            <v>7</v>
          </cell>
        </row>
        <row r="1876">
          <cell r="B1876">
            <v>42923</v>
          </cell>
          <cell r="H1876">
            <v>14</v>
          </cell>
          <cell r="K1876">
            <v>0</v>
          </cell>
          <cell r="O1876">
            <v>510</v>
          </cell>
          <cell r="P1876" t="str">
            <v>DuPreez</v>
          </cell>
          <cell r="Q1876">
            <v>4</v>
          </cell>
          <cell r="S1876">
            <v>7</v>
          </cell>
        </row>
        <row r="1877">
          <cell r="B1877">
            <v>42923</v>
          </cell>
          <cell r="H1877">
            <v>6</v>
          </cell>
          <cell r="K1877">
            <v>105</v>
          </cell>
          <cell r="O1877">
            <v>123</v>
          </cell>
          <cell r="P1877" t="str">
            <v>DuPreez</v>
          </cell>
          <cell r="Q1877">
            <v>3</v>
          </cell>
          <cell r="S1877">
            <v>7</v>
          </cell>
        </row>
        <row r="1878">
          <cell r="B1878">
            <v>42923</v>
          </cell>
          <cell r="H1878">
            <v>6</v>
          </cell>
          <cell r="K1878">
            <v>131</v>
          </cell>
          <cell r="O1878">
            <v>260</v>
          </cell>
          <cell r="P1878" t="str">
            <v>DuPreez</v>
          </cell>
          <cell r="Q1878">
            <v>3</v>
          </cell>
          <cell r="S1878">
            <v>7</v>
          </cell>
        </row>
        <row r="1879">
          <cell r="B1879">
            <v>42923</v>
          </cell>
          <cell r="H1879">
            <v>6</v>
          </cell>
          <cell r="K1879">
            <v>188</v>
          </cell>
          <cell r="O1879">
            <v>0</v>
          </cell>
          <cell r="Q1879">
            <v>0</v>
          </cell>
          <cell r="S1879">
            <v>7</v>
          </cell>
        </row>
        <row r="1880">
          <cell r="B1880">
            <v>42923</v>
          </cell>
          <cell r="H1880">
            <v>16</v>
          </cell>
          <cell r="K1880">
            <v>0</v>
          </cell>
          <cell r="O1880">
            <v>124</v>
          </cell>
          <cell r="P1880" t="str">
            <v>DuPreez</v>
          </cell>
          <cell r="Q1880">
            <v>3</v>
          </cell>
          <cell r="S1880">
            <v>7</v>
          </cell>
        </row>
        <row r="1881">
          <cell r="B1881">
            <v>42923</v>
          </cell>
          <cell r="H1881">
            <v>13</v>
          </cell>
          <cell r="K1881">
            <v>0</v>
          </cell>
          <cell r="O1881">
            <v>219</v>
          </cell>
          <cell r="P1881" t="str">
            <v>DuPreez</v>
          </cell>
          <cell r="Q1881">
            <v>5</v>
          </cell>
          <cell r="S1881">
            <v>7</v>
          </cell>
        </row>
        <row r="1882">
          <cell r="B1882">
            <v>42923</v>
          </cell>
          <cell r="H1882">
            <v>5</v>
          </cell>
          <cell r="K1882">
            <v>88</v>
          </cell>
          <cell r="O1882">
            <v>165</v>
          </cell>
          <cell r="P1882" t="str">
            <v>Grojovin</v>
          </cell>
          <cell r="Q1882">
            <v>2</v>
          </cell>
          <cell r="S1882">
            <v>7</v>
          </cell>
        </row>
        <row r="1883">
          <cell r="B1883">
            <v>42923</v>
          </cell>
          <cell r="H1883">
            <v>14</v>
          </cell>
          <cell r="K1883">
            <v>0</v>
          </cell>
          <cell r="O1883">
            <v>37</v>
          </cell>
          <cell r="P1883" t="str">
            <v>DuPreez</v>
          </cell>
          <cell r="Q1883">
            <v>4</v>
          </cell>
          <cell r="S1883">
            <v>7</v>
          </cell>
        </row>
        <row r="1884">
          <cell r="B1884">
            <v>42923</v>
          </cell>
          <cell r="H1884">
            <v>5</v>
          </cell>
          <cell r="K1884">
            <v>31</v>
          </cell>
          <cell r="O1884">
            <v>170</v>
          </cell>
          <cell r="P1884" t="str">
            <v>Grojovin</v>
          </cell>
          <cell r="Q1884">
            <v>3</v>
          </cell>
          <cell r="S1884">
            <v>7</v>
          </cell>
        </row>
        <row r="1885">
          <cell r="B1885">
            <v>42923</v>
          </cell>
          <cell r="H1885">
            <v>19</v>
          </cell>
          <cell r="K1885">
            <v>0</v>
          </cell>
          <cell r="O1885">
            <v>42</v>
          </cell>
          <cell r="P1885" t="str">
            <v>DuPreez</v>
          </cell>
          <cell r="Q1885">
            <v>5</v>
          </cell>
          <cell r="S1885">
            <v>7</v>
          </cell>
        </row>
        <row r="1886">
          <cell r="B1886">
            <v>42923</v>
          </cell>
          <cell r="H1886">
            <v>12</v>
          </cell>
          <cell r="K1886">
            <v>0</v>
          </cell>
          <cell r="O1886">
            <v>326</v>
          </cell>
          <cell r="P1886" t="str">
            <v>DuPreez</v>
          </cell>
          <cell r="Q1886">
            <v>3</v>
          </cell>
          <cell r="S1886">
            <v>7</v>
          </cell>
        </row>
        <row r="1887">
          <cell r="B1887">
            <v>42923</v>
          </cell>
          <cell r="H1887">
            <v>9</v>
          </cell>
          <cell r="K1887">
            <v>0</v>
          </cell>
          <cell r="O1887">
            <v>112</v>
          </cell>
          <cell r="P1887" t="str">
            <v>Grojovin</v>
          </cell>
          <cell r="Q1887">
            <v>3</v>
          </cell>
          <cell r="S1887">
            <v>7</v>
          </cell>
        </row>
        <row r="1888">
          <cell r="B1888">
            <v>42923</v>
          </cell>
          <cell r="H1888">
            <v>18</v>
          </cell>
          <cell r="K1888">
            <v>0</v>
          </cell>
          <cell r="O1888">
            <v>29</v>
          </cell>
          <cell r="P1888" t="str">
            <v>DuPreez</v>
          </cell>
          <cell r="Q1888">
            <v>4</v>
          </cell>
          <cell r="S1888">
            <v>7</v>
          </cell>
        </row>
        <row r="1889">
          <cell r="B1889">
            <v>42924</v>
          </cell>
          <cell r="H1889">
            <v>4</v>
          </cell>
          <cell r="K1889">
            <v>61</v>
          </cell>
          <cell r="O1889">
            <v>0</v>
          </cell>
          <cell r="Q1889">
            <v>0</v>
          </cell>
          <cell r="S1889">
            <v>7</v>
          </cell>
        </row>
        <row r="1890">
          <cell r="B1890">
            <v>42924</v>
          </cell>
          <cell r="H1890">
            <v>12</v>
          </cell>
          <cell r="K1890">
            <v>0</v>
          </cell>
          <cell r="O1890">
            <v>207</v>
          </cell>
          <cell r="P1890" t="str">
            <v>Katz</v>
          </cell>
          <cell r="Q1890">
            <v>3</v>
          </cell>
          <cell r="S1890">
            <v>7</v>
          </cell>
        </row>
        <row r="1891">
          <cell r="B1891">
            <v>42924</v>
          </cell>
          <cell r="H1891">
            <v>11</v>
          </cell>
          <cell r="K1891">
            <v>0</v>
          </cell>
          <cell r="O1891">
            <v>186</v>
          </cell>
          <cell r="P1891" t="str">
            <v>Katz</v>
          </cell>
          <cell r="Q1891">
            <v>3</v>
          </cell>
          <cell r="S1891">
            <v>7</v>
          </cell>
        </row>
        <row r="1892">
          <cell r="B1892">
            <v>42924</v>
          </cell>
          <cell r="H1892">
            <v>19</v>
          </cell>
          <cell r="K1892">
            <v>0</v>
          </cell>
          <cell r="O1892">
            <v>549</v>
          </cell>
          <cell r="P1892" t="str">
            <v>Katz</v>
          </cell>
          <cell r="Q1892">
            <v>1</v>
          </cell>
          <cell r="S1892">
            <v>7</v>
          </cell>
        </row>
        <row r="1893">
          <cell r="B1893">
            <v>42924</v>
          </cell>
          <cell r="H1893">
            <v>10</v>
          </cell>
          <cell r="K1893">
            <v>0</v>
          </cell>
          <cell r="O1893">
            <v>0</v>
          </cell>
          <cell r="Q1893">
            <v>0</v>
          </cell>
          <cell r="S1893">
            <v>7</v>
          </cell>
        </row>
        <row r="1894">
          <cell r="B1894">
            <v>42924</v>
          </cell>
          <cell r="H1894">
            <v>13</v>
          </cell>
          <cell r="K1894">
            <v>0</v>
          </cell>
          <cell r="O1894">
            <v>253</v>
          </cell>
          <cell r="P1894" t="str">
            <v>Katz</v>
          </cell>
          <cell r="Q1894">
            <v>2</v>
          </cell>
          <cell r="S1894">
            <v>7</v>
          </cell>
        </row>
        <row r="1895">
          <cell r="B1895">
            <v>42924</v>
          </cell>
          <cell r="H1895">
            <v>11</v>
          </cell>
          <cell r="K1895">
            <v>0</v>
          </cell>
          <cell r="O1895">
            <v>153</v>
          </cell>
          <cell r="P1895" t="str">
            <v>Katz</v>
          </cell>
          <cell r="Q1895">
            <v>4</v>
          </cell>
          <cell r="S1895">
            <v>7</v>
          </cell>
        </row>
        <row r="1896">
          <cell r="B1896">
            <v>42924</v>
          </cell>
          <cell r="H1896">
            <v>11</v>
          </cell>
          <cell r="K1896">
            <v>0</v>
          </cell>
          <cell r="O1896">
            <v>409</v>
          </cell>
          <cell r="P1896" t="str">
            <v>Katz</v>
          </cell>
          <cell r="Q1896">
            <v>4</v>
          </cell>
          <cell r="S1896">
            <v>7</v>
          </cell>
        </row>
        <row r="1897">
          <cell r="B1897">
            <v>42924</v>
          </cell>
          <cell r="H1897">
            <v>9</v>
          </cell>
          <cell r="K1897">
            <v>0</v>
          </cell>
          <cell r="O1897">
            <v>48</v>
          </cell>
          <cell r="P1897" t="str">
            <v>Katz</v>
          </cell>
          <cell r="Q1897">
            <v>2</v>
          </cell>
          <cell r="S1897">
            <v>7</v>
          </cell>
        </row>
        <row r="1898">
          <cell r="B1898">
            <v>42924</v>
          </cell>
          <cell r="H1898">
            <v>5</v>
          </cell>
          <cell r="K1898">
            <v>56</v>
          </cell>
          <cell r="O1898">
            <v>564</v>
          </cell>
          <cell r="P1898" t="str">
            <v>Katz</v>
          </cell>
          <cell r="Q1898">
            <v>4</v>
          </cell>
          <cell r="S1898">
            <v>7</v>
          </cell>
        </row>
        <row r="1899">
          <cell r="B1899">
            <v>42924</v>
          </cell>
          <cell r="H1899">
            <v>9</v>
          </cell>
          <cell r="K1899">
            <v>147</v>
          </cell>
          <cell r="O1899">
            <v>0</v>
          </cell>
          <cell r="Q1899">
            <v>0</v>
          </cell>
          <cell r="S1899">
            <v>7</v>
          </cell>
        </row>
        <row r="1900">
          <cell r="B1900">
            <v>42924</v>
          </cell>
          <cell r="H1900">
            <v>9</v>
          </cell>
          <cell r="K1900">
            <v>113</v>
          </cell>
          <cell r="O1900">
            <v>0</v>
          </cell>
          <cell r="Q1900">
            <v>0</v>
          </cell>
          <cell r="S1900">
            <v>7</v>
          </cell>
        </row>
        <row r="1901">
          <cell r="B1901">
            <v>42924</v>
          </cell>
          <cell r="H1901">
            <v>10</v>
          </cell>
          <cell r="K1901">
            <v>0</v>
          </cell>
          <cell r="O1901">
            <v>262</v>
          </cell>
          <cell r="P1901" t="str">
            <v>Katz</v>
          </cell>
          <cell r="Q1901">
            <v>4</v>
          </cell>
          <cell r="S1901">
            <v>7</v>
          </cell>
        </row>
        <row r="1902">
          <cell r="B1902">
            <v>42924</v>
          </cell>
          <cell r="H1902">
            <v>5</v>
          </cell>
          <cell r="K1902">
            <v>87</v>
          </cell>
          <cell r="O1902">
            <v>88</v>
          </cell>
          <cell r="P1902" t="str">
            <v>Katz</v>
          </cell>
          <cell r="Q1902">
            <v>4</v>
          </cell>
          <cell r="S1902">
            <v>7</v>
          </cell>
        </row>
        <row r="1903">
          <cell r="B1903">
            <v>42924</v>
          </cell>
          <cell r="H1903">
            <v>11</v>
          </cell>
          <cell r="K1903">
            <v>0</v>
          </cell>
          <cell r="O1903">
            <v>118</v>
          </cell>
          <cell r="P1903" t="str">
            <v>Katz</v>
          </cell>
          <cell r="Q1903">
            <v>3</v>
          </cell>
          <cell r="S1903">
            <v>7</v>
          </cell>
        </row>
        <row r="1904">
          <cell r="B1904">
            <v>42924</v>
          </cell>
          <cell r="H1904">
            <v>23</v>
          </cell>
          <cell r="K1904">
            <v>0</v>
          </cell>
          <cell r="O1904">
            <v>539</v>
          </cell>
          <cell r="P1904" t="str">
            <v>Katz</v>
          </cell>
          <cell r="Q1904">
            <v>4</v>
          </cell>
          <cell r="S1904">
            <v>7</v>
          </cell>
        </row>
        <row r="1905">
          <cell r="B1905">
            <v>42924</v>
          </cell>
          <cell r="H1905">
            <v>0</v>
          </cell>
          <cell r="K1905">
            <v>257</v>
          </cell>
          <cell r="O1905">
            <v>0</v>
          </cell>
          <cell r="Q1905">
            <v>0</v>
          </cell>
          <cell r="S1905">
            <v>7</v>
          </cell>
        </row>
        <row r="1906">
          <cell r="B1906">
            <v>42924</v>
          </cell>
          <cell r="H1906">
            <v>5</v>
          </cell>
          <cell r="K1906">
            <v>299</v>
          </cell>
          <cell r="O1906">
            <v>45</v>
          </cell>
          <cell r="P1906" t="str">
            <v>Katz</v>
          </cell>
          <cell r="Q1906">
            <v>3</v>
          </cell>
          <cell r="S1906">
            <v>7</v>
          </cell>
        </row>
        <row r="1907">
          <cell r="B1907">
            <v>42924</v>
          </cell>
          <cell r="H1907">
            <v>11</v>
          </cell>
          <cell r="K1907">
            <v>0</v>
          </cell>
          <cell r="O1907">
            <v>403</v>
          </cell>
          <cell r="P1907" t="str">
            <v>Katz</v>
          </cell>
          <cell r="Q1907">
            <v>4</v>
          </cell>
          <cell r="S1907">
            <v>7</v>
          </cell>
        </row>
        <row r="1908">
          <cell r="B1908">
            <v>42924</v>
          </cell>
          <cell r="H1908">
            <v>6</v>
          </cell>
          <cell r="K1908">
            <v>56</v>
          </cell>
          <cell r="O1908">
            <v>275</v>
          </cell>
          <cell r="P1908" t="str">
            <v>Katz</v>
          </cell>
          <cell r="Q1908">
            <v>3</v>
          </cell>
          <cell r="S1908">
            <v>7</v>
          </cell>
        </row>
        <row r="1909">
          <cell r="B1909">
            <v>42924</v>
          </cell>
          <cell r="H1909">
            <v>19</v>
          </cell>
          <cell r="K1909">
            <v>0</v>
          </cell>
          <cell r="O1909">
            <v>3868</v>
          </cell>
          <cell r="P1909" t="str">
            <v>Katz</v>
          </cell>
          <cell r="Q1909">
            <v>5</v>
          </cell>
          <cell r="S1909">
            <v>7</v>
          </cell>
        </row>
        <row r="1910">
          <cell r="B1910">
            <v>42924</v>
          </cell>
          <cell r="H1910">
            <v>7</v>
          </cell>
          <cell r="K1910">
            <v>50</v>
          </cell>
          <cell r="O1910">
            <v>0</v>
          </cell>
          <cell r="Q1910">
            <v>0</v>
          </cell>
          <cell r="S1910">
            <v>7</v>
          </cell>
        </row>
        <row r="1911">
          <cell r="B1911">
            <v>42924</v>
          </cell>
          <cell r="H1911">
            <v>10</v>
          </cell>
          <cell r="K1911">
            <v>0</v>
          </cell>
          <cell r="O1911">
            <v>120</v>
          </cell>
          <cell r="P1911" t="str">
            <v>Katz</v>
          </cell>
          <cell r="Q1911">
            <v>5</v>
          </cell>
          <cell r="S1911">
            <v>7</v>
          </cell>
        </row>
        <row r="1912">
          <cell r="B1912">
            <v>42924</v>
          </cell>
          <cell r="H1912">
            <v>9</v>
          </cell>
          <cell r="K1912">
            <v>55</v>
          </cell>
          <cell r="O1912">
            <v>0</v>
          </cell>
          <cell r="Q1912">
            <v>0</v>
          </cell>
          <cell r="S1912">
            <v>7</v>
          </cell>
        </row>
        <row r="1913">
          <cell r="B1913">
            <v>42924</v>
          </cell>
          <cell r="H1913">
            <v>13</v>
          </cell>
          <cell r="K1913">
            <v>0</v>
          </cell>
          <cell r="O1913">
            <v>153</v>
          </cell>
          <cell r="P1913" t="str">
            <v>Katz</v>
          </cell>
          <cell r="Q1913">
            <v>3</v>
          </cell>
          <cell r="S1913">
            <v>7</v>
          </cell>
        </row>
        <row r="1914">
          <cell r="B1914">
            <v>42924</v>
          </cell>
          <cell r="H1914">
            <v>14</v>
          </cell>
          <cell r="K1914">
            <v>0</v>
          </cell>
          <cell r="O1914">
            <v>170</v>
          </cell>
          <cell r="P1914" t="str">
            <v>Katz</v>
          </cell>
          <cell r="Q1914">
            <v>5</v>
          </cell>
          <cell r="S1914">
            <v>7</v>
          </cell>
        </row>
        <row r="1915">
          <cell r="B1915">
            <v>42924</v>
          </cell>
          <cell r="H1915">
            <v>9</v>
          </cell>
          <cell r="K1915">
            <v>0</v>
          </cell>
          <cell r="O1915">
            <v>139</v>
          </cell>
          <cell r="P1915" t="str">
            <v>Katz</v>
          </cell>
          <cell r="Q1915">
            <v>5</v>
          </cell>
          <cell r="S1915">
            <v>7</v>
          </cell>
        </row>
        <row r="1916">
          <cell r="B1916">
            <v>42924</v>
          </cell>
          <cell r="H1916">
            <v>12</v>
          </cell>
          <cell r="K1916">
            <v>0</v>
          </cell>
          <cell r="O1916">
            <v>175</v>
          </cell>
          <cell r="P1916" t="str">
            <v>Katz</v>
          </cell>
          <cell r="Q1916">
            <v>4</v>
          </cell>
          <cell r="S1916">
            <v>7</v>
          </cell>
        </row>
        <row r="1917">
          <cell r="B1917">
            <v>42924</v>
          </cell>
          <cell r="H1917">
            <v>14</v>
          </cell>
          <cell r="K1917">
            <v>0</v>
          </cell>
          <cell r="O1917">
            <v>5</v>
          </cell>
          <cell r="P1917" t="str">
            <v>Katz</v>
          </cell>
          <cell r="Q1917">
            <v>4</v>
          </cell>
          <cell r="S1917">
            <v>7</v>
          </cell>
        </row>
        <row r="1918">
          <cell r="B1918">
            <v>42924</v>
          </cell>
          <cell r="H1918">
            <v>11</v>
          </cell>
          <cell r="K1918">
            <v>49</v>
          </cell>
          <cell r="O1918">
            <v>0</v>
          </cell>
          <cell r="Q1918">
            <v>0</v>
          </cell>
          <cell r="S1918">
            <v>7</v>
          </cell>
        </row>
        <row r="1919">
          <cell r="B1919">
            <v>42924</v>
          </cell>
          <cell r="H1919">
            <v>9</v>
          </cell>
          <cell r="K1919">
            <v>52</v>
          </cell>
          <cell r="O1919">
            <v>0</v>
          </cell>
          <cell r="Q1919">
            <v>0</v>
          </cell>
          <cell r="S1919">
            <v>7</v>
          </cell>
        </row>
        <row r="1920">
          <cell r="B1920">
            <v>42924</v>
          </cell>
          <cell r="H1920">
            <v>13</v>
          </cell>
          <cell r="K1920">
            <v>0</v>
          </cell>
          <cell r="O1920">
            <v>419</v>
          </cell>
          <cell r="P1920" t="str">
            <v>Katz</v>
          </cell>
          <cell r="Q1920">
            <v>5</v>
          </cell>
          <cell r="S1920">
            <v>7</v>
          </cell>
        </row>
        <row r="1921">
          <cell r="B1921">
            <v>42924</v>
          </cell>
          <cell r="H1921">
            <v>6</v>
          </cell>
          <cell r="K1921">
            <v>33</v>
          </cell>
          <cell r="O1921">
            <v>275</v>
          </cell>
          <cell r="P1921" t="str">
            <v>Katz</v>
          </cell>
          <cell r="Q1921">
            <v>4</v>
          </cell>
          <cell r="S1921">
            <v>7</v>
          </cell>
        </row>
        <row r="1922">
          <cell r="B1922">
            <v>42924</v>
          </cell>
          <cell r="H1922">
            <v>6</v>
          </cell>
          <cell r="K1922">
            <v>13</v>
          </cell>
          <cell r="O1922">
            <v>0</v>
          </cell>
          <cell r="Q1922">
            <v>0</v>
          </cell>
          <cell r="S1922">
            <v>7</v>
          </cell>
        </row>
        <row r="1923">
          <cell r="B1923">
            <v>42924</v>
          </cell>
          <cell r="H1923">
            <v>5</v>
          </cell>
          <cell r="K1923">
            <v>77</v>
          </cell>
          <cell r="O1923">
            <v>0</v>
          </cell>
          <cell r="Q1923">
            <v>0</v>
          </cell>
          <cell r="S1923">
            <v>7</v>
          </cell>
        </row>
        <row r="1924">
          <cell r="B1924">
            <v>42924</v>
          </cell>
          <cell r="H1924">
            <v>5</v>
          </cell>
          <cell r="K1924">
            <v>90</v>
          </cell>
          <cell r="O1924">
            <v>0</v>
          </cell>
          <cell r="Q1924">
            <v>0</v>
          </cell>
          <cell r="S1924">
            <v>7</v>
          </cell>
        </row>
        <row r="1925">
          <cell r="B1925">
            <v>42924</v>
          </cell>
          <cell r="H1925">
            <v>12</v>
          </cell>
          <cell r="K1925">
            <v>0</v>
          </cell>
          <cell r="O1925">
            <v>508</v>
          </cell>
          <cell r="P1925" t="str">
            <v>Katz</v>
          </cell>
          <cell r="Q1925">
            <v>4</v>
          </cell>
          <cell r="S1925">
            <v>7</v>
          </cell>
        </row>
        <row r="1926">
          <cell r="B1926">
            <v>42924</v>
          </cell>
          <cell r="H1926">
            <v>13</v>
          </cell>
          <cell r="K1926">
            <v>0</v>
          </cell>
          <cell r="O1926">
            <v>161</v>
          </cell>
          <cell r="P1926" t="str">
            <v>Katz</v>
          </cell>
          <cell r="Q1926">
            <v>4</v>
          </cell>
          <cell r="S1926">
            <v>7</v>
          </cell>
        </row>
        <row r="1927">
          <cell r="B1927">
            <v>42924</v>
          </cell>
          <cell r="H1927">
            <v>7</v>
          </cell>
          <cell r="K1927">
            <v>61</v>
          </cell>
          <cell r="O1927">
            <v>1568</v>
          </cell>
          <cell r="P1927" t="str">
            <v>Katz</v>
          </cell>
          <cell r="Q1927">
            <v>4</v>
          </cell>
          <cell r="S1927">
            <v>7</v>
          </cell>
        </row>
        <row r="1928">
          <cell r="B1928">
            <v>42924</v>
          </cell>
          <cell r="H1928">
            <v>5</v>
          </cell>
          <cell r="K1928">
            <v>106</v>
          </cell>
          <cell r="O1928">
            <v>213</v>
          </cell>
          <cell r="P1928" t="str">
            <v>Berkhart</v>
          </cell>
          <cell r="Q1928">
            <v>3</v>
          </cell>
          <cell r="S1928">
            <v>7</v>
          </cell>
        </row>
        <row r="1929">
          <cell r="B1929">
            <v>42924</v>
          </cell>
          <cell r="H1929">
            <v>10</v>
          </cell>
          <cell r="K1929">
            <v>0</v>
          </cell>
          <cell r="O1929">
            <v>240</v>
          </cell>
          <cell r="P1929" t="str">
            <v>Berkhart</v>
          </cell>
          <cell r="Q1929">
            <v>3</v>
          </cell>
          <cell r="S1929">
            <v>7</v>
          </cell>
        </row>
        <row r="1930">
          <cell r="B1930">
            <v>42924</v>
          </cell>
          <cell r="H1930">
            <v>5</v>
          </cell>
          <cell r="K1930">
            <v>150</v>
          </cell>
          <cell r="O1930">
            <v>66</v>
          </cell>
          <cell r="P1930" t="str">
            <v>Berkhart</v>
          </cell>
          <cell r="Q1930">
            <v>4</v>
          </cell>
          <cell r="S1930">
            <v>7</v>
          </cell>
        </row>
        <row r="1931">
          <cell r="B1931">
            <v>42924</v>
          </cell>
          <cell r="H1931">
            <v>6</v>
          </cell>
          <cell r="K1931">
            <v>8</v>
          </cell>
          <cell r="O1931">
            <v>72</v>
          </cell>
          <cell r="P1931" t="str">
            <v>Berkhart</v>
          </cell>
          <cell r="Q1931">
            <v>3</v>
          </cell>
          <cell r="S1931">
            <v>7</v>
          </cell>
        </row>
        <row r="1932">
          <cell r="B1932">
            <v>42924</v>
          </cell>
          <cell r="H1932">
            <v>5</v>
          </cell>
          <cell r="K1932">
            <v>27</v>
          </cell>
          <cell r="O1932">
            <v>122</v>
          </cell>
          <cell r="P1932" t="str">
            <v>Berkhart</v>
          </cell>
          <cell r="Q1932">
            <v>3</v>
          </cell>
          <cell r="S1932">
            <v>7</v>
          </cell>
        </row>
        <row r="1933">
          <cell r="B1933">
            <v>42924</v>
          </cell>
          <cell r="H1933">
            <v>5</v>
          </cell>
          <cell r="K1933">
            <v>182</v>
          </cell>
          <cell r="O1933">
            <v>599</v>
          </cell>
          <cell r="P1933" t="str">
            <v>Berkhart</v>
          </cell>
          <cell r="Q1933">
            <v>1</v>
          </cell>
          <cell r="S1933">
            <v>7</v>
          </cell>
        </row>
        <row r="1934">
          <cell r="B1934">
            <v>42924</v>
          </cell>
          <cell r="H1934">
            <v>6</v>
          </cell>
          <cell r="K1934">
            <v>34</v>
          </cell>
          <cell r="O1934">
            <v>108</v>
          </cell>
          <cell r="P1934" t="str">
            <v>Berkhart</v>
          </cell>
          <cell r="Q1934">
            <v>1</v>
          </cell>
          <cell r="S1934">
            <v>7</v>
          </cell>
        </row>
        <row r="1935">
          <cell r="B1935">
            <v>42924</v>
          </cell>
          <cell r="H1935">
            <v>9</v>
          </cell>
          <cell r="K1935">
            <v>0</v>
          </cell>
          <cell r="O1935">
            <v>0</v>
          </cell>
          <cell r="Q1935">
            <v>0</v>
          </cell>
          <cell r="S1935">
            <v>7</v>
          </cell>
        </row>
        <row r="1936">
          <cell r="B1936">
            <v>42924</v>
          </cell>
          <cell r="H1936">
            <v>5</v>
          </cell>
          <cell r="K1936">
            <v>34</v>
          </cell>
          <cell r="O1936">
            <v>41</v>
          </cell>
          <cell r="P1936" t="str">
            <v>Berkhart</v>
          </cell>
          <cell r="Q1936">
            <v>4</v>
          </cell>
          <cell r="S1936">
            <v>7</v>
          </cell>
        </row>
        <row r="1937">
          <cell r="B1937">
            <v>42924</v>
          </cell>
          <cell r="H1937">
            <v>6</v>
          </cell>
          <cell r="K1937">
            <v>7</v>
          </cell>
          <cell r="O1937">
            <v>187</v>
          </cell>
          <cell r="P1937" t="str">
            <v>Berkhart</v>
          </cell>
          <cell r="Q1937">
            <v>2</v>
          </cell>
          <cell r="S1937">
            <v>7</v>
          </cell>
        </row>
        <row r="1938">
          <cell r="B1938">
            <v>42924</v>
          </cell>
          <cell r="H1938">
            <v>6</v>
          </cell>
          <cell r="K1938">
            <v>116</v>
          </cell>
          <cell r="O1938">
            <v>45</v>
          </cell>
          <cell r="P1938" t="str">
            <v>Berkhart</v>
          </cell>
          <cell r="Q1938">
            <v>4</v>
          </cell>
          <cell r="S1938">
            <v>7</v>
          </cell>
        </row>
        <row r="1939">
          <cell r="B1939">
            <v>42924</v>
          </cell>
          <cell r="H1939">
            <v>16</v>
          </cell>
          <cell r="K1939">
            <v>0</v>
          </cell>
          <cell r="O1939">
            <v>349</v>
          </cell>
          <cell r="P1939" t="str">
            <v>Berkhart</v>
          </cell>
          <cell r="Q1939">
            <v>4</v>
          </cell>
          <cell r="S1939">
            <v>7</v>
          </cell>
        </row>
        <row r="1940">
          <cell r="B1940">
            <v>42924</v>
          </cell>
          <cell r="H1940">
            <v>10</v>
          </cell>
          <cell r="K1940">
            <v>73</v>
          </cell>
          <cell r="O1940">
            <v>0</v>
          </cell>
          <cell r="Q1940">
            <v>0</v>
          </cell>
          <cell r="S1940">
            <v>7</v>
          </cell>
        </row>
        <row r="1941">
          <cell r="B1941">
            <v>42924</v>
          </cell>
          <cell r="H1941">
            <v>6</v>
          </cell>
          <cell r="K1941">
            <v>97</v>
          </cell>
          <cell r="O1941">
            <v>50</v>
          </cell>
          <cell r="P1941" t="str">
            <v>Berkhart</v>
          </cell>
          <cell r="Q1941">
            <v>4</v>
          </cell>
          <cell r="S1941">
            <v>7</v>
          </cell>
        </row>
        <row r="1942">
          <cell r="B1942">
            <v>42924</v>
          </cell>
          <cell r="H1942">
            <v>6</v>
          </cell>
          <cell r="K1942">
            <v>23</v>
          </cell>
          <cell r="O1942">
            <v>53</v>
          </cell>
          <cell r="P1942" t="str">
            <v>Berkhart</v>
          </cell>
          <cell r="Q1942">
            <v>3</v>
          </cell>
          <cell r="S1942">
            <v>7</v>
          </cell>
        </row>
        <row r="1943">
          <cell r="B1943">
            <v>42924</v>
          </cell>
          <cell r="H1943">
            <v>5</v>
          </cell>
          <cell r="K1943">
            <v>41</v>
          </cell>
          <cell r="O1943">
            <v>31</v>
          </cell>
          <cell r="P1943" t="str">
            <v>Berkhart</v>
          </cell>
          <cell r="Q1943">
            <v>3</v>
          </cell>
          <cell r="S1943">
            <v>7</v>
          </cell>
        </row>
        <row r="1944">
          <cell r="B1944">
            <v>42924</v>
          </cell>
          <cell r="H1944">
            <v>5</v>
          </cell>
          <cell r="K1944">
            <v>7</v>
          </cell>
          <cell r="O1944">
            <v>433</v>
          </cell>
          <cell r="P1944" t="str">
            <v>Berkhart</v>
          </cell>
          <cell r="Q1944">
            <v>1</v>
          </cell>
          <cell r="S1944">
            <v>7</v>
          </cell>
        </row>
        <row r="1945">
          <cell r="B1945">
            <v>42924</v>
          </cell>
          <cell r="H1945">
            <v>12</v>
          </cell>
          <cell r="K1945">
            <v>0</v>
          </cell>
          <cell r="O1945">
            <v>97</v>
          </cell>
          <cell r="P1945" t="str">
            <v>Katz</v>
          </cell>
          <cell r="Q1945">
            <v>4</v>
          </cell>
          <cell r="S1945">
            <v>7</v>
          </cell>
        </row>
        <row r="1946">
          <cell r="B1946">
            <v>42924</v>
          </cell>
          <cell r="H1946">
            <v>12</v>
          </cell>
          <cell r="K1946">
            <v>0</v>
          </cell>
          <cell r="O1946">
            <v>923</v>
          </cell>
          <cell r="P1946" t="str">
            <v>Katz</v>
          </cell>
          <cell r="Q1946">
            <v>5</v>
          </cell>
          <cell r="S1946">
            <v>7</v>
          </cell>
        </row>
        <row r="1947">
          <cell r="B1947">
            <v>42924</v>
          </cell>
          <cell r="H1947">
            <v>5</v>
          </cell>
          <cell r="K1947">
            <v>28</v>
          </cell>
          <cell r="O1947">
            <v>0</v>
          </cell>
          <cell r="Q1947">
            <v>0</v>
          </cell>
          <cell r="S1947">
            <v>7</v>
          </cell>
        </row>
        <row r="1948">
          <cell r="B1948">
            <v>42924</v>
          </cell>
          <cell r="H1948">
            <v>16</v>
          </cell>
          <cell r="K1948">
            <v>0</v>
          </cell>
          <cell r="O1948">
            <v>54</v>
          </cell>
          <cell r="P1948" t="str">
            <v>Berkhart</v>
          </cell>
          <cell r="Q1948">
            <v>1</v>
          </cell>
          <cell r="S1948">
            <v>7</v>
          </cell>
        </row>
        <row r="1949">
          <cell r="B1949">
            <v>42924</v>
          </cell>
          <cell r="H1949">
            <v>6</v>
          </cell>
          <cell r="K1949">
            <v>60</v>
          </cell>
          <cell r="O1949">
            <v>313</v>
          </cell>
          <cell r="P1949" t="str">
            <v>Berkhart</v>
          </cell>
          <cell r="Q1949">
            <v>2</v>
          </cell>
          <cell r="S1949">
            <v>7</v>
          </cell>
        </row>
        <row r="1950">
          <cell r="B1950">
            <v>42924</v>
          </cell>
          <cell r="H1950">
            <v>5</v>
          </cell>
          <cell r="K1950">
            <v>267</v>
          </cell>
          <cell r="O1950">
            <v>318</v>
          </cell>
          <cell r="P1950" t="str">
            <v>Berkhart</v>
          </cell>
          <cell r="Q1950">
            <v>3</v>
          </cell>
          <cell r="S1950">
            <v>7</v>
          </cell>
        </row>
        <row r="1951">
          <cell r="B1951">
            <v>42924</v>
          </cell>
          <cell r="H1951">
            <v>12</v>
          </cell>
          <cell r="K1951">
            <v>0</v>
          </cell>
          <cell r="O1951">
            <v>595</v>
          </cell>
          <cell r="P1951" t="str">
            <v>Katz</v>
          </cell>
          <cell r="Q1951">
            <v>3</v>
          </cell>
          <cell r="S1951">
            <v>7</v>
          </cell>
        </row>
        <row r="1952">
          <cell r="B1952">
            <v>42924</v>
          </cell>
          <cell r="H1952">
            <v>9</v>
          </cell>
          <cell r="K1952">
            <v>0</v>
          </cell>
          <cell r="O1952">
            <v>89</v>
          </cell>
          <cell r="P1952" t="str">
            <v>Berkhart</v>
          </cell>
          <cell r="Q1952">
            <v>2</v>
          </cell>
          <cell r="S1952">
            <v>7</v>
          </cell>
        </row>
        <row r="1953">
          <cell r="B1953">
            <v>42924</v>
          </cell>
          <cell r="H1953">
            <v>6</v>
          </cell>
          <cell r="K1953">
            <v>34</v>
          </cell>
          <cell r="O1953">
            <v>29</v>
          </cell>
          <cell r="P1953" t="str">
            <v>Berkhart</v>
          </cell>
          <cell r="Q1953">
            <v>4</v>
          </cell>
          <cell r="S1953">
            <v>7</v>
          </cell>
        </row>
        <row r="1954">
          <cell r="B1954">
            <v>42924</v>
          </cell>
          <cell r="H1954">
            <v>6</v>
          </cell>
          <cell r="K1954">
            <v>49</v>
          </cell>
          <cell r="O1954">
            <v>991</v>
          </cell>
          <cell r="P1954" t="str">
            <v>Berkhart</v>
          </cell>
          <cell r="Q1954">
            <v>3</v>
          </cell>
          <cell r="S1954">
            <v>7</v>
          </cell>
        </row>
        <row r="1955">
          <cell r="B1955">
            <v>42924</v>
          </cell>
          <cell r="H1955">
            <v>5</v>
          </cell>
          <cell r="K1955">
            <v>85</v>
          </cell>
          <cell r="O1955">
            <v>0</v>
          </cell>
          <cell r="Q1955">
            <v>0</v>
          </cell>
          <cell r="S1955">
            <v>7</v>
          </cell>
        </row>
        <row r="1956">
          <cell r="B1956">
            <v>42924</v>
          </cell>
          <cell r="H1956">
            <v>15</v>
          </cell>
          <cell r="K1956">
            <v>0</v>
          </cell>
          <cell r="O1956">
            <v>47</v>
          </cell>
          <cell r="P1956" t="str">
            <v>Katz</v>
          </cell>
          <cell r="Q1956">
            <v>3</v>
          </cell>
          <cell r="S1956">
            <v>7</v>
          </cell>
        </row>
        <row r="1957">
          <cell r="B1957">
            <v>42924</v>
          </cell>
          <cell r="H1957">
            <v>13</v>
          </cell>
          <cell r="K1957">
            <v>0</v>
          </cell>
          <cell r="O1957">
            <v>125</v>
          </cell>
          <cell r="P1957" t="str">
            <v>Katz</v>
          </cell>
          <cell r="Q1957">
            <v>5</v>
          </cell>
          <cell r="S1957">
            <v>7</v>
          </cell>
        </row>
        <row r="1958">
          <cell r="B1958">
            <v>42924</v>
          </cell>
          <cell r="H1958">
            <v>6</v>
          </cell>
          <cell r="K1958">
            <v>165</v>
          </cell>
          <cell r="O1958">
            <v>93</v>
          </cell>
          <cell r="P1958" t="str">
            <v>Berkhart</v>
          </cell>
          <cell r="Q1958">
            <v>2</v>
          </cell>
          <cell r="S1958">
            <v>7</v>
          </cell>
        </row>
        <row r="1959">
          <cell r="B1959">
            <v>42924</v>
          </cell>
          <cell r="H1959">
            <v>6</v>
          </cell>
          <cell r="K1959">
            <v>15</v>
          </cell>
          <cell r="O1959">
            <v>85</v>
          </cell>
          <cell r="P1959" t="str">
            <v>Berkhart</v>
          </cell>
          <cell r="Q1959">
            <v>4</v>
          </cell>
          <cell r="S1959">
            <v>7</v>
          </cell>
        </row>
        <row r="1960">
          <cell r="B1960">
            <v>42924</v>
          </cell>
          <cell r="H1960">
            <v>12</v>
          </cell>
          <cell r="K1960">
            <v>0</v>
          </cell>
          <cell r="O1960">
            <v>315</v>
          </cell>
          <cell r="P1960" t="str">
            <v>Katz</v>
          </cell>
          <cell r="Q1960">
            <v>3</v>
          </cell>
          <cell r="S1960">
            <v>7</v>
          </cell>
        </row>
        <row r="1961">
          <cell r="B1961">
            <v>42924</v>
          </cell>
          <cell r="H1961">
            <v>6</v>
          </cell>
          <cell r="K1961">
            <v>45</v>
          </cell>
          <cell r="O1961">
            <v>97</v>
          </cell>
          <cell r="P1961" t="str">
            <v>Berkhart</v>
          </cell>
          <cell r="Q1961">
            <v>2</v>
          </cell>
          <cell r="S1961">
            <v>7</v>
          </cell>
        </row>
        <row r="1962">
          <cell r="B1962">
            <v>42924</v>
          </cell>
          <cell r="H1962">
            <v>5</v>
          </cell>
          <cell r="K1962">
            <v>18</v>
          </cell>
          <cell r="O1962">
            <v>56</v>
          </cell>
          <cell r="P1962" t="str">
            <v>Berkhart</v>
          </cell>
          <cell r="Q1962">
            <v>4</v>
          </cell>
          <cell r="S1962">
            <v>7</v>
          </cell>
        </row>
        <row r="1963">
          <cell r="B1963">
            <v>42924</v>
          </cell>
          <cell r="H1963">
            <v>6</v>
          </cell>
          <cell r="K1963">
            <v>26</v>
          </cell>
          <cell r="O1963">
            <v>174</v>
          </cell>
          <cell r="P1963" t="str">
            <v>Berkhart</v>
          </cell>
          <cell r="Q1963">
            <v>4</v>
          </cell>
          <cell r="S1963">
            <v>7</v>
          </cell>
        </row>
        <row r="1964">
          <cell r="B1964">
            <v>42924</v>
          </cell>
          <cell r="H1964">
            <v>6</v>
          </cell>
          <cell r="K1964">
            <v>121</v>
          </cell>
          <cell r="O1964">
            <v>57</v>
          </cell>
          <cell r="P1964" t="str">
            <v>Katz</v>
          </cell>
          <cell r="Q1964">
            <v>3</v>
          </cell>
          <cell r="S1964">
            <v>7</v>
          </cell>
        </row>
        <row r="1965">
          <cell r="B1965">
            <v>42924</v>
          </cell>
          <cell r="H1965">
            <v>5</v>
          </cell>
          <cell r="K1965">
            <v>12</v>
          </cell>
          <cell r="O1965">
            <v>141</v>
          </cell>
          <cell r="P1965" t="str">
            <v>Berkhart</v>
          </cell>
          <cell r="Q1965">
            <v>3</v>
          </cell>
          <cell r="S1965">
            <v>7</v>
          </cell>
        </row>
        <row r="1966">
          <cell r="B1966">
            <v>42924</v>
          </cell>
          <cell r="H1966">
            <v>5</v>
          </cell>
          <cell r="K1966">
            <v>51</v>
          </cell>
          <cell r="O1966">
            <v>116</v>
          </cell>
          <cell r="P1966" t="str">
            <v>Berkhart</v>
          </cell>
          <cell r="Q1966">
            <v>1</v>
          </cell>
          <cell r="S1966">
            <v>7</v>
          </cell>
        </row>
        <row r="1967">
          <cell r="B1967">
            <v>42924</v>
          </cell>
          <cell r="H1967">
            <v>10</v>
          </cell>
          <cell r="K1967">
            <v>29</v>
          </cell>
          <cell r="O1967">
            <v>277</v>
          </cell>
          <cell r="P1967" t="str">
            <v>Berkhart</v>
          </cell>
          <cell r="Q1967">
            <v>5</v>
          </cell>
          <cell r="S1967">
            <v>7</v>
          </cell>
        </row>
        <row r="1968">
          <cell r="B1968">
            <v>42924</v>
          </cell>
          <cell r="H1968">
            <v>11</v>
          </cell>
          <cell r="K1968">
            <v>0</v>
          </cell>
          <cell r="O1968">
            <v>98</v>
          </cell>
          <cell r="P1968" t="str">
            <v>Katz</v>
          </cell>
          <cell r="Q1968">
            <v>3</v>
          </cell>
          <cell r="S1968">
            <v>7</v>
          </cell>
        </row>
        <row r="1969">
          <cell r="B1969">
            <v>42924</v>
          </cell>
          <cell r="H1969">
            <v>10</v>
          </cell>
          <cell r="K1969">
            <v>0</v>
          </cell>
          <cell r="O1969">
            <v>456</v>
          </cell>
          <cell r="P1969" t="str">
            <v>Katz</v>
          </cell>
          <cell r="Q1969">
            <v>3</v>
          </cell>
          <cell r="S1969">
            <v>7</v>
          </cell>
        </row>
        <row r="1970">
          <cell r="B1970">
            <v>42924</v>
          </cell>
          <cell r="H1970">
            <v>15</v>
          </cell>
          <cell r="K1970">
            <v>0</v>
          </cell>
          <cell r="O1970">
            <v>199</v>
          </cell>
          <cell r="P1970" t="str">
            <v>Berkhart</v>
          </cell>
          <cell r="Q1970">
            <v>2</v>
          </cell>
          <cell r="S1970">
            <v>7</v>
          </cell>
        </row>
        <row r="1971">
          <cell r="B1971">
            <v>42924</v>
          </cell>
          <cell r="H1971">
            <v>10</v>
          </cell>
          <cell r="K1971">
            <v>200</v>
          </cell>
          <cell r="O1971">
            <v>373</v>
          </cell>
          <cell r="P1971" t="str">
            <v>Berkhart</v>
          </cell>
          <cell r="Q1971">
            <v>4</v>
          </cell>
          <cell r="S1971">
            <v>7</v>
          </cell>
        </row>
        <row r="1972">
          <cell r="B1972">
            <v>42924</v>
          </cell>
          <cell r="H1972">
            <v>6</v>
          </cell>
          <cell r="K1972">
            <v>132</v>
          </cell>
          <cell r="O1972">
            <v>156</v>
          </cell>
          <cell r="P1972" t="str">
            <v>Berkhart</v>
          </cell>
          <cell r="Q1972">
            <v>3</v>
          </cell>
          <cell r="S1972">
            <v>7</v>
          </cell>
        </row>
        <row r="1973">
          <cell r="B1973">
            <v>42924</v>
          </cell>
          <cell r="H1973">
            <v>5</v>
          </cell>
          <cell r="K1973">
            <v>189</v>
          </cell>
          <cell r="O1973">
            <v>153</v>
          </cell>
          <cell r="P1973" t="str">
            <v>Berkhart</v>
          </cell>
          <cell r="Q1973">
            <v>4</v>
          </cell>
          <cell r="S1973">
            <v>7</v>
          </cell>
        </row>
        <row r="1974">
          <cell r="B1974">
            <v>42924</v>
          </cell>
          <cell r="H1974">
            <v>6</v>
          </cell>
          <cell r="K1974">
            <v>158</v>
          </cell>
          <cell r="O1974">
            <v>0</v>
          </cell>
          <cell r="Q1974">
            <v>0</v>
          </cell>
          <cell r="S1974">
            <v>7</v>
          </cell>
        </row>
        <row r="1975">
          <cell r="B1975">
            <v>42924</v>
          </cell>
          <cell r="H1975">
            <v>6</v>
          </cell>
          <cell r="K1975">
            <v>98</v>
          </cell>
          <cell r="O1975">
            <v>85</v>
          </cell>
          <cell r="P1975" t="str">
            <v>Katz</v>
          </cell>
          <cell r="Q1975">
            <v>2</v>
          </cell>
          <cell r="S1975">
            <v>7</v>
          </cell>
        </row>
        <row r="1976">
          <cell r="B1976">
            <v>42924</v>
          </cell>
          <cell r="H1976">
            <v>6</v>
          </cell>
          <cell r="K1976">
            <v>79</v>
          </cell>
          <cell r="O1976">
            <v>335</v>
          </cell>
          <cell r="P1976" t="str">
            <v>Katz</v>
          </cell>
          <cell r="Q1976">
            <v>3</v>
          </cell>
          <cell r="S1976">
            <v>7</v>
          </cell>
        </row>
        <row r="1977">
          <cell r="B1977">
            <v>42924</v>
          </cell>
          <cell r="H1977">
            <v>9</v>
          </cell>
          <cell r="K1977">
            <v>144</v>
          </cell>
          <cell r="O1977">
            <v>173</v>
          </cell>
          <cell r="P1977" t="str">
            <v>Berkhart</v>
          </cell>
          <cell r="Q1977">
            <v>2</v>
          </cell>
          <cell r="S1977">
            <v>7</v>
          </cell>
        </row>
        <row r="1978">
          <cell r="B1978">
            <v>42924</v>
          </cell>
          <cell r="H1978">
            <v>5</v>
          </cell>
          <cell r="K1978">
            <v>178</v>
          </cell>
          <cell r="O1978">
            <v>197</v>
          </cell>
          <cell r="P1978" t="str">
            <v>Berkhart</v>
          </cell>
          <cell r="Q1978">
            <v>3</v>
          </cell>
          <cell r="S1978">
            <v>7</v>
          </cell>
        </row>
        <row r="1979">
          <cell r="B1979">
            <v>42924</v>
          </cell>
          <cell r="H1979">
            <v>9</v>
          </cell>
          <cell r="K1979">
            <v>24</v>
          </cell>
          <cell r="O1979">
            <v>101</v>
          </cell>
          <cell r="P1979" t="str">
            <v>Adams</v>
          </cell>
          <cell r="Q1979">
            <v>1</v>
          </cell>
          <cell r="S1979">
            <v>7</v>
          </cell>
        </row>
        <row r="1980">
          <cell r="B1980">
            <v>42924</v>
          </cell>
          <cell r="H1980">
            <v>5</v>
          </cell>
          <cell r="K1980">
            <v>57</v>
          </cell>
          <cell r="O1980">
            <v>4</v>
          </cell>
          <cell r="P1980" t="str">
            <v>Katz</v>
          </cell>
          <cell r="Q1980">
            <v>4</v>
          </cell>
          <cell r="S1980">
            <v>7</v>
          </cell>
        </row>
        <row r="1981">
          <cell r="B1981">
            <v>42924</v>
          </cell>
          <cell r="H1981">
            <v>10</v>
          </cell>
          <cell r="K1981">
            <v>92</v>
          </cell>
          <cell r="O1981">
            <v>520</v>
          </cell>
          <cell r="P1981" t="str">
            <v>Adams</v>
          </cell>
          <cell r="Q1981">
            <v>3</v>
          </cell>
          <cell r="S1981">
            <v>7</v>
          </cell>
        </row>
        <row r="1982">
          <cell r="B1982">
            <v>42924</v>
          </cell>
          <cell r="H1982">
            <v>10</v>
          </cell>
          <cell r="K1982">
            <v>139</v>
          </cell>
          <cell r="O1982">
            <v>61</v>
          </cell>
          <cell r="P1982" t="str">
            <v>Berkhart</v>
          </cell>
          <cell r="Q1982">
            <v>5</v>
          </cell>
          <cell r="S1982">
            <v>7</v>
          </cell>
        </row>
        <row r="1983">
          <cell r="B1983">
            <v>42924</v>
          </cell>
          <cell r="H1983">
            <v>9</v>
          </cell>
          <cell r="K1983">
            <v>51</v>
          </cell>
          <cell r="O1983">
            <v>0</v>
          </cell>
          <cell r="Q1983">
            <v>0</v>
          </cell>
          <cell r="S1983">
            <v>7</v>
          </cell>
        </row>
        <row r="1984">
          <cell r="B1984">
            <v>42924</v>
          </cell>
          <cell r="H1984">
            <v>6</v>
          </cell>
          <cell r="K1984">
            <v>34</v>
          </cell>
          <cell r="O1984">
            <v>136</v>
          </cell>
          <cell r="P1984" t="str">
            <v>Berkhart</v>
          </cell>
          <cell r="Q1984">
            <v>4</v>
          </cell>
          <cell r="S1984">
            <v>7</v>
          </cell>
        </row>
        <row r="1985">
          <cell r="B1985">
            <v>42924</v>
          </cell>
          <cell r="H1985">
            <v>5</v>
          </cell>
          <cell r="K1985">
            <v>41</v>
          </cell>
          <cell r="O1985">
            <v>250</v>
          </cell>
          <cell r="P1985" t="str">
            <v>Berkhart</v>
          </cell>
          <cell r="Q1985">
            <v>3</v>
          </cell>
          <cell r="S1985">
            <v>7</v>
          </cell>
        </row>
        <row r="1986">
          <cell r="B1986">
            <v>42924</v>
          </cell>
          <cell r="H1986">
            <v>10</v>
          </cell>
          <cell r="K1986">
            <v>62</v>
          </cell>
          <cell r="O1986">
            <v>264</v>
          </cell>
          <cell r="P1986" t="str">
            <v>Adams</v>
          </cell>
          <cell r="Q1986">
            <v>3</v>
          </cell>
          <cell r="S1986">
            <v>7</v>
          </cell>
        </row>
        <row r="1987">
          <cell r="B1987">
            <v>42924</v>
          </cell>
          <cell r="H1987">
            <v>5</v>
          </cell>
          <cell r="K1987">
            <v>52</v>
          </cell>
          <cell r="O1987">
            <v>74</v>
          </cell>
          <cell r="P1987" t="str">
            <v>Berkhart</v>
          </cell>
          <cell r="Q1987">
            <v>3</v>
          </cell>
          <cell r="S1987">
            <v>7</v>
          </cell>
        </row>
        <row r="1988">
          <cell r="B1988">
            <v>42924</v>
          </cell>
          <cell r="H1988">
            <v>6</v>
          </cell>
          <cell r="K1988">
            <v>101</v>
          </cell>
          <cell r="O1988">
            <v>51</v>
          </cell>
          <cell r="P1988" t="str">
            <v>Berkhart</v>
          </cell>
          <cell r="Q1988">
            <v>2</v>
          </cell>
          <cell r="S1988">
            <v>7</v>
          </cell>
        </row>
        <row r="1989">
          <cell r="B1989">
            <v>42924</v>
          </cell>
          <cell r="H1989">
            <v>6</v>
          </cell>
          <cell r="K1989">
            <v>86</v>
          </cell>
          <cell r="O1989">
            <v>448</v>
          </cell>
          <cell r="P1989" t="str">
            <v>Adams</v>
          </cell>
          <cell r="Q1989">
            <v>3</v>
          </cell>
          <cell r="S1989">
            <v>7</v>
          </cell>
        </row>
        <row r="1990">
          <cell r="B1990">
            <v>42924</v>
          </cell>
          <cell r="H1990">
            <v>10</v>
          </cell>
          <cell r="K1990">
            <v>50</v>
          </cell>
          <cell r="O1990">
            <v>450</v>
          </cell>
          <cell r="P1990" t="str">
            <v>Berkhart</v>
          </cell>
          <cell r="Q1990">
            <v>3</v>
          </cell>
          <cell r="S1990">
            <v>7</v>
          </cell>
        </row>
        <row r="1991">
          <cell r="B1991">
            <v>42924</v>
          </cell>
          <cell r="H1991">
            <v>5</v>
          </cell>
          <cell r="K1991">
            <v>54</v>
          </cell>
          <cell r="O1991">
            <v>0</v>
          </cell>
          <cell r="Q1991">
            <v>0</v>
          </cell>
          <cell r="S1991">
            <v>7</v>
          </cell>
        </row>
        <row r="1992">
          <cell r="B1992">
            <v>42924</v>
          </cell>
          <cell r="H1992">
            <v>6</v>
          </cell>
          <cell r="K1992">
            <v>73</v>
          </cell>
          <cell r="O1992">
            <v>0</v>
          </cell>
          <cell r="Q1992">
            <v>0</v>
          </cell>
          <cell r="S1992">
            <v>7</v>
          </cell>
        </row>
        <row r="1993">
          <cell r="B1993">
            <v>42924</v>
          </cell>
          <cell r="H1993">
            <v>5</v>
          </cell>
          <cell r="K1993">
            <v>8</v>
          </cell>
          <cell r="O1993">
            <v>207</v>
          </cell>
          <cell r="P1993" t="str">
            <v>Adams</v>
          </cell>
          <cell r="Q1993">
            <v>1</v>
          </cell>
          <cell r="S1993">
            <v>7</v>
          </cell>
        </row>
        <row r="1994">
          <cell r="B1994">
            <v>42924</v>
          </cell>
          <cell r="H1994">
            <v>19</v>
          </cell>
          <cell r="K1994">
            <v>0</v>
          </cell>
          <cell r="O1994">
            <v>116</v>
          </cell>
          <cell r="P1994" t="str">
            <v>Berkhart</v>
          </cell>
          <cell r="Q1994">
            <v>2</v>
          </cell>
          <cell r="S1994">
            <v>7</v>
          </cell>
        </row>
        <row r="1995">
          <cell r="B1995">
            <v>42924</v>
          </cell>
          <cell r="H1995">
            <v>6</v>
          </cell>
          <cell r="K1995">
            <v>39</v>
          </cell>
          <cell r="O1995">
            <v>118</v>
          </cell>
          <cell r="P1995" t="str">
            <v>Berkhart</v>
          </cell>
          <cell r="Q1995">
            <v>3</v>
          </cell>
          <cell r="S1995">
            <v>7</v>
          </cell>
        </row>
        <row r="1996">
          <cell r="B1996">
            <v>42924</v>
          </cell>
          <cell r="H1996">
            <v>6</v>
          </cell>
          <cell r="K1996">
            <v>36</v>
          </cell>
          <cell r="O1996">
            <v>248</v>
          </cell>
          <cell r="P1996" t="str">
            <v>Adams</v>
          </cell>
          <cell r="Q1996">
            <v>1</v>
          </cell>
          <cell r="S1996">
            <v>7</v>
          </cell>
        </row>
        <row r="1997">
          <cell r="B1997">
            <v>42924</v>
          </cell>
          <cell r="H1997">
            <v>10</v>
          </cell>
          <cell r="K1997">
            <v>51</v>
          </cell>
          <cell r="O1997">
            <v>53</v>
          </cell>
          <cell r="P1997" t="str">
            <v>Berkhart</v>
          </cell>
          <cell r="Q1997">
            <v>3</v>
          </cell>
          <cell r="S1997">
            <v>7</v>
          </cell>
        </row>
        <row r="1998">
          <cell r="B1998">
            <v>42924</v>
          </cell>
          <cell r="H1998">
            <v>9</v>
          </cell>
          <cell r="K1998">
            <v>0</v>
          </cell>
          <cell r="O1998">
            <v>232</v>
          </cell>
          <cell r="P1998" t="str">
            <v>Adams</v>
          </cell>
          <cell r="Q1998">
            <v>3</v>
          </cell>
          <cell r="S1998">
            <v>7</v>
          </cell>
        </row>
        <row r="1999">
          <cell r="B1999">
            <v>42924</v>
          </cell>
          <cell r="H1999">
            <v>10</v>
          </cell>
          <cell r="K1999">
            <v>122</v>
          </cell>
          <cell r="O1999">
            <v>97</v>
          </cell>
          <cell r="P1999" t="str">
            <v>Adams</v>
          </cell>
          <cell r="Q1999">
            <v>5</v>
          </cell>
          <cell r="S1999">
            <v>7</v>
          </cell>
        </row>
        <row r="2000">
          <cell r="B2000">
            <v>42924</v>
          </cell>
          <cell r="H2000">
            <v>9</v>
          </cell>
          <cell r="K2000">
            <v>157</v>
          </cell>
          <cell r="O2000">
            <v>26</v>
          </cell>
          <cell r="P2000" t="str">
            <v>Adams</v>
          </cell>
          <cell r="Q2000">
            <v>1</v>
          </cell>
          <cell r="S2000">
            <v>7</v>
          </cell>
        </row>
        <row r="2001">
          <cell r="B2001">
            <v>42924</v>
          </cell>
          <cell r="H2001">
            <v>6</v>
          </cell>
          <cell r="K2001">
            <v>42</v>
          </cell>
          <cell r="O2001">
            <v>247</v>
          </cell>
          <cell r="P2001" t="str">
            <v>Berkhart</v>
          </cell>
          <cell r="Q2001">
            <v>1</v>
          </cell>
          <cell r="S2001">
            <v>7</v>
          </cell>
        </row>
        <row r="2002">
          <cell r="B2002">
            <v>42924</v>
          </cell>
          <cell r="H2002">
            <v>6</v>
          </cell>
          <cell r="K2002">
            <v>32</v>
          </cell>
          <cell r="O2002">
            <v>399</v>
          </cell>
          <cell r="P2002" t="str">
            <v>Adams</v>
          </cell>
          <cell r="Q2002">
            <v>3</v>
          </cell>
          <cell r="S2002">
            <v>7</v>
          </cell>
        </row>
        <row r="2003">
          <cell r="B2003">
            <v>42924</v>
          </cell>
          <cell r="H2003">
            <v>5</v>
          </cell>
          <cell r="K2003">
            <v>14</v>
          </cell>
          <cell r="O2003">
            <v>61</v>
          </cell>
          <cell r="P2003" t="str">
            <v>Adams</v>
          </cell>
          <cell r="Q2003">
            <v>2</v>
          </cell>
          <cell r="S2003">
            <v>7</v>
          </cell>
        </row>
        <row r="2004">
          <cell r="B2004">
            <v>42924</v>
          </cell>
          <cell r="H2004">
            <v>6</v>
          </cell>
          <cell r="K2004">
            <v>29</v>
          </cell>
          <cell r="O2004">
            <v>74</v>
          </cell>
          <cell r="P2004" t="str">
            <v>Adams</v>
          </cell>
          <cell r="Q2004">
            <v>3</v>
          </cell>
          <cell r="S2004">
            <v>7</v>
          </cell>
        </row>
        <row r="2005">
          <cell r="B2005">
            <v>42924</v>
          </cell>
          <cell r="H2005">
            <v>8</v>
          </cell>
          <cell r="K2005">
            <v>86</v>
          </cell>
          <cell r="O2005">
            <v>148</v>
          </cell>
          <cell r="P2005" t="str">
            <v>Adams</v>
          </cell>
          <cell r="Q2005">
            <v>2</v>
          </cell>
          <cell r="S2005">
            <v>7</v>
          </cell>
        </row>
        <row r="2006">
          <cell r="B2006">
            <v>42924</v>
          </cell>
          <cell r="H2006">
            <v>9</v>
          </cell>
          <cell r="K2006">
            <v>145</v>
          </cell>
          <cell r="O2006">
            <v>200</v>
          </cell>
          <cell r="P2006" t="str">
            <v>Adams</v>
          </cell>
          <cell r="Q2006">
            <v>1</v>
          </cell>
          <cell r="S2006">
            <v>7</v>
          </cell>
        </row>
        <row r="2007">
          <cell r="B2007">
            <v>42924</v>
          </cell>
          <cell r="H2007">
            <v>9</v>
          </cell>
          <cell r="K2007">
            <v>122</v>
          </cell>
          <cell r="O2007">
            <v>110</v>
          </cell>
          <cell r="P2007" t="str">
            <v>Berkhart</v>
          </cell>
          <cell r="Q2007">
            <v>3</v>
          </cell>
          <cell r="S2007">
            <v>7</v>
          </cell>
        </row>
        <row r="2008">
          <cell r="B2008">
            <v>42924</v>
          </cell>
          <cell r="H2008">
            <v>2</v>
          </cell>
          <cell r="K2008">
            <v>0</v>
          </cell>
          <cell r="O2008">
            <v>29</v>
          </cell>
          <cell r="P2008" t="str">
            <v>Grojovin</v>
          </cell>
          <cell r="Q2008">
            <v>3</v>
          </cell>
          <cell r="S2008">
            <v>7</v>
          </cell>
        </row>
        <row r="2009">
          <cell r="B2009">
            <v>42924</v>
          </cell>
          <cell r="H2009">
            <v>3</v>
          </cell>
          <cell r="K2009">
            <v>0</v>
          </cell>
          <cell r="O2009">
            <v>239</v>
          </cell>
          <cell r="P2009" t="str">
            <v>Grojovin</v>
          </cell>
          <cell r="Q2009">
            <v>4</v>
          </cell>
          <cell r="S2009">
            <v>7</v>
          </cell>
        </row>
        <row r="2010">
          <cell r="B2010">
            <v>42924</v>
          </cell>
          <cell r="H2010">
            <v>9</v>
          </cell>
          <cell r="K2010">
            <v>97</v>
          </cell>
          <cell r="O2010">
            <v>39</v>
          </cell>
          <cell r="P2010" t="str">
            <v>Adams</v>
          </cell>
          <cell r="Q2010">
            <v>4</v>
          </cell>
          <cell r="S2010">
            <v>7</v>
          </cell>
        </row>
        <row r="2011">
          <cell r="B2011">
            <v>42924</v>
          </cell>
          <cell r="H2011">
            <v>5</v>
          </cell>
          <cell r="K2011">
            <v>64</v>
          </cell>
          <cell r="O2011">
            <v>40</v>
          </cell>
          <cell r="P2011" t="str">
            <v>Berkhart</v>
          </cell>
          <cell r="Q2011">
            <v>3</v>
          </cell>
          <cell r="S2011">
            <v>7</v>
          </cell>
        </row>
        <row r="2012">
          <cell r="B2012">
            <v>42924</v>
          </cell>
          <cell r="H2012">
            <v>5</v>
          </cell>
          <cell r="K2012">
            <v>12</v>
          </cell>
          <cell r="O2012">
            <v>56</v>
          </cell>
          <cell r="P2012" t="str">
            <v>Berkhart</v>
          </cell>
          <cell r="Q2012">
            <v>2</v>
          </cell>
          <cell r="S2012">
            <v>7</v>
          </cell>
        </row>
        <row r="2013">
          <cell r="B2013">
            <v>42924</v>
          </cell>
          <cell r="H2013">
            <v>14</v>
          </cell>
          <cell r="K2013">
            <v>0</v>
          </cell>
          <cell r="O2013">
            <v>142</v>
          </cell>
          <cell r="P2013" t="str">
            <v>Adams</v>
          </cell>
          <cell r="Q2013">
            <v>5</v>
          </cell>
          <cell r="S2013">
            <v>7</v>
          </cell>
        </row>
        <row r="2014">
          <cell r="B2014">
            <v>42924</v>
          </cell>
          <cell r="H2014">
            <v>3</v>
          </cell>
          <cell r="K2014">
            <v>0</v>
          </cell>
          <cell r="O2014">
            <v>14</v>
          </cell>
          <cell r="P2014" t="str">
            <v>Berkhart</v>
          </cell>
          <cell r="Q2014">
            <v>2</v>
          </cell>
          <cell r="S2014">
            <v>7</v>
          </cell>
        </row>
        <row r="2015">
          <cell r="B2015">
            <v>42924</v>
          </cell>
          <cell r="H2015">
            <v>2</v>
          </cell>
          <cell r="K2015">
            <v>0</v>
          </cell>
          <cell r="O2015">
            <v>266</v>
          </cell>
          <cell r="P2015" t="str">
            <v>Grojovin</v>
          </cell>
          <cell r="Q2015">
            <v>1</v>
          </cell>
          <cell r="S2015">
            <v>7</v>
          </cell>
        </row>
        <row r="2016">
          <cell r="B2016">
            <v>42924</v>
          </cell>
          <cell r="H2016">
            <v>2</v>
          </cell>
          <cell r="K2016">
            <v>0</v>
          </cell>
          <cell r="O2016">
            <v>18</v>
          </cell>
          <cell r="P2016" t="str">
            <v>Berkhart</v>
          </cell>
          <cell r="Q2016">
            <v>4</v>
          </cell>
          <cell r="S2016">
            <v>7</v>
          </cell>
        </row>
        <row r="2017">
          <cell r="B2017">
            <v>42924</v>
          </cell>
          <cell r="H2017">
            <v>6</v>
          </cell>
          <cell r="K2017">
            <v>10</v>
          </cell>
          <cell r="O2017">
            <v>471</v>
          </cell>
          <cell r="P2017" t="str">
            <v>Adams</v>
          </cell>
          <cell r="Q2017">
            <v>3</v>
          </cell>
          <cell r="S2017">
            <v>7</v>
          </cell>
        </row>
        <row r="2018">
          <cell r="B2018">
            <v>42924</v>
          </cell>
          <cell r="H2018">
            <v>5</v>
          </cell>
          <cell r="K2018">
            <v>18</v>
          </cell>
          <cell r="O2018">
            <v>213</v>
          </cell>
          <cell r="P2018" t="str">
            <v>Berkhart</v>
          </cell>
          <cell r="Q2018">
            <v>3</v>
          </cell>
          <cell r="S2018">
            <v>7</v>
          </cell>
        </row>
        <row r="2019">
          <cell r="B2019">
            <v>42924</v>
          </cell>
          <cell r="H2019">
            <v>10</v>
          </cell>
          <cell r="K2019">
            <v>139</v>
          </cell>
          <cell r="O2019">
            <v>98</v>
          </cell>
          <cell r="P2019" t="str">
            <v>Berkhart</v>
          </cell>
          <cell r="Q2019">
            <v>4</v>
          </cell>
          <cell r="S2019">
            <v>7</v>
          </cell>
        </row>
        <row r="2020">
          <cell r="B2020">
            <v>42924</v>
          </cell>
          <cell r="H2020">
            <v>10</v>
          </cell>
          <cell r="K2020">
            <v>204</v>
          </cell>
          <cell r="O2020">
            <v>154</v>
          </cell>
          <cell r="P2020" t="str">
            <v>Berkhart</v>
          </cell>
          <cell r="Q2020">
            <v>4</v>
          </cell>
          <cell r="S2020">
            <v>7</v>
          </cell>
        </row>
        <row r="2021">
          <cell r="B2021">
            <v>42924</v>
          </cell>
          <cell r="H2021">
            <v>2</v>
          </cell>
          <cell r="K2021">
            <v>0</v>
          </cell>
          <cell r="O2021">
            <v>67</v>
          </cell>
          <cell r="P2021" t="str">
            <v>Grojovin</v>
          </cell>
          <cell r="Q2021">
            <v>3</v>
          </cell>
          <cell r="S2021">
            <v>7</v>
          </cell>
        </row>
        <row r="2022">
          <cell r="B2022">
            <v>42924</v>
          </cell>
          <cell r="H2022">
            <v>6</v>
          </cell>
          <cell r="K2022">
            <v>153</v>
          </cell>
          <cell r="O2022">
            <v>139</v>
          </cell>
          <cell r="P2022" t="str">
            <v>Adams</v>
          </cell>
          <cell r="Q2022">
            <v>2</v>
          </cell>
          <cell r="S2022">
            <v>7</v>
          </cell>
        </row>
        <row r="2023">
          <cell r="B2023">
            <v>42924</v>
          </cell>
          <cell r="H2023">
            <v>6</v>
          </cell>
          <cell r="K2023">
            <v>79</v>
          </cell>
          <cell r="O2023">
            <v>223</v>
          </cell>
          <cell r="P2023" t="str">
            <v>Berkhart</v>
          </cell>
          <cell r="Q2023">
            <v>4</v>
          </cell>
          <cell r="S2023">
            <v>7</v>
          </cell>
        </row>
        <row r="2024">
          <cell r="B2024">
            <v>42924</v>
          </cell>
          <cell r="H2024">
            <v>5</v>
          </cell>
          <cell r="K2024">
            <v>44</v>
          </cell>
          <cell r="O2024">
            <v>63</v>
          </cell>
          <cell r="P2024" t="str">
            <v>Adams</v>
          </cell>
          <cell r="Q2024">
            <v>3</v>
          </cell>
          <cell r="S2024">
            <v>7</v>
          </cell>
        </row>
        <row r="2025">
          <cell r="B2025">
            <v>42924</v>
          </cell>
          <cell r="H2025">
            <v>6</v>
          </cell>
          <cell r="K2025">
            <v>149</v>
          </cell>
          <cell r="O2025">
            <v>208</v>
          </cell>
          <cell r="P2025" t="str">
            <v>Berkhart</v>
          </cell>
          <cell r="Q2025">
            <v>5</v>
          </cell>
          <cell r="S2025">
            <v>7</v>
          </cell>
        </row>
        <row r="2026">
          <cell r="B2026">
            <v>42924</v>
          </cell>
          <cell r="H2026">
            <v>2</v>
          </cell>
          <cell r="K2026">
            <v>0</v>
          </cell>
          <cell r="O2026">
            <v>19</v>
          </cell>
          <cell r="P2026" t="str">
            <v>Grojovin</v>
          </cell>
          <cell r="Q2026">
            <v>5</v>
          </cell>
          <cell r="S2026">
            <v>7</v>
          </cell>
        </row>
        <row r="2027">
          <cell r="B2027">
            <v>42924</v>
          </cell>
          <cell r="H2027">
            <v>6</v>
          </cell>
          <cell r="K2027">
            <v>290</v>
          </cell>
          <cell r="O2027">
            <v>254</v>
          </cell>
          <cell r="P2027" t="str">
            <v>Berkhart</v>
          </cell>
          <cell r="Q2027">
            <v>4</v>
          </cell>
          <cell r="S2027">
            <v>7</v>
          </cell>
        </row>
        <row r="2028">
          <cell r="B2028">
            <v>42924</v>
          </cell>
          <cell r="H2028">
            <v>6</v>
          </cell>
          <cell r="K2028">
            <v>241</v>
          </cell>
          <cell r="O2028">
            <v>429</v>
          </cell>
          <cell r="P2028" t="str">
            <v>Adams</v>
          </cell>
          <cell r="Q2028">
            <v>3</v>
          </cell>
          <cell r="S2028">
            <v>7</v>
          </cell>
        </row>
        <row r="2029">
          <cell r="B2029">
            <v>42924</v>
          </cell>
          <cell r="H2029">
            <v>2</v>
          </cell>
          <cell r="K2029">
            <v>0</v>
          </cell>
          <cell r="O2029">
            <v>229</v>
          </cell>
          <cell r="P2029" t="str">
            <v>Grojovin</v>
          </cell>
          <cell r="Q2029">
            <v>2</v>
          </cell>
          <cell r="S2029">
            <v>7</v>
          </cell>
        </row>
        <row r="2030">
          <cell r="B2030">
            <v>42924</v>
          </cell>
          <cell r="H2030">
            <v>6</v>
          </cell>
          <cell r="K2030">
            <v>163</v>
          </cell>
          <cell r="O2030">
            <v>92</v>
          </cell>
          <cell r="P2030" t="str">
            <v>Berkhart</v>
          </cell>
          <cell r="Q2030">
            <v>3</v>
          </cell>
          <cell r="S2030">
            <v>7</v>
          </cell>
        </row>
        <row r="2031">
          <cell r="B2031">
            <v>42924</v>
          </cell>
          <cell r="H2031">
            <v>10</v>
          </cell>
          <cell r="K2031">
            <v>58</v>
          </cell>
          <cell r="O2031">
            <v>0</v>
          </cell>
          <cell r="Q2031">
            <v>0</v>
          </cell>
          <cell r="S2031">
            <v>7</v>
          </cell>
        </row>
        <row r="2032">
          <cell r="B2032">
            <v>42924</v>
          </cell>
          <cell r="H2032">
            <v>2</v>
          </cell>
          <cell r="K2032">
            <v>0</v>
          </cell>
          <cell r="O2032">
            <v>16</v>
          </cell>
          <cell r="P2032" t="str">
            <v>Grojovin</v>
          </cell>
          <cell r="Q2032">
            <v>5</v>
          </cell>
          <cell r="S2032">
            <v>7</v>
          </cell>
        </row>
        <row r="2033">
          <cell r="B2033">
            <v>42924</v>
          </cell>
          <cell r="H2033">
            <v>9</v>
          </cell>
          <cell r="K2033">
            <v>3</v>
          </cell>
          <cell r="O2033">
            <v>26</v>
          </cell>
          <cell r="P2033" t="str">
            <v>Berkhart</v>
          </cell>
          <cell r="Q2033">
            <v>4</v>
          </cell>
          <cell r="S2033">
            <v>7</v>
          </cell>
        </row>
        <row r="2034">
          <cell r="B2034">
            <v>42924</v>
          </cell>
          <cell r="H2034">
            <v>1</v>
          </cell>
          <cell r="K2034">
            <v>0</v>
          </cell>
          <cell r="O2034">
            <v>52</v>
          </cell>
          <cell r="P2034" t="str">
            <v>Grojovin</v>
          </cell>
          <cell r="Q2034">
            <v>3</v>
          </cell>
          <cell r="S2034">
            <v>7</v>
          </cell>
        </row>
        <row r="2035">
          <cell r="B2035">
            <v>42924</v>
          </cell>
          <cell r="H2035">
            <v>19</v>
          </cell>
          <cell r="K2035">
            <v>0</v>
          </cell>
          <cell r="O2035">
            <v>55</v>
          </cell>
          <cell r="P2035" t="str">
            <v>Berkhart</v>
          </cell>
          <cell r="Q2035">
            <v>2</v>
          </cell>
          <cell r="S2035">
            <v>7</v>
          </cell>
        </row>
        <row r="2036">
          <cell r="B2036">
            <v>42924</v>
          </cell>
          <cell r="H2036">
            <v>6</v>
          </cell>
          <cell r="K2036">
            <v>23</v>
          </cell>
          <cell r="O2036">
            <v>495</v>
          </cell>
          <cell r="P2036" t="str">
            <v>Berkhart</v>
          </cell>
          <cell r="Q2036">
            <v>4</v>
          </cell>
          <cell r="S2036">
            <v>7</v>
          </cell>
        </row>
        <row r="2037">
          <cell r="B2037">
            <v>42924</v>
          </cell>
          <cell r="H2037">
            <v>2</v>
          </cell>
          <cell r="K2037">
            <v>0</v>
          </cell>
          <cell r="O2037">
            <v>137</v>
          </cell>
          <cell r="P2037" t="str">
            <v>Grojovin</v>
          </cell>
          <cell r="Q2037">
            <v>4</v>
          </cell>
          <cell r="S2037">
            <v>7</v>
          </cell>
        </row>
        <row r="2038">
          <cell r="B2038">
            <v>42924</v>
          </cell>
          <cell r="H2038">
            <v>10</v>
          </cell>
          <cell r="K2038">
            <v>0</v>
          </cell>
          <cell r="O2038">
            <v>127</v>
          </cell>
          <cell r="P2038" t="str">
            <v>Adams</v>
          </cell>
          <cell r="Q2038">
            <v>5</v>
          </cell>
          <cell r="S2038">
            <v>7</v>
          </cell>
        </row>
        <row r="2039">
          <cell r="B2039">
            <v>42924</v>
          </cell>
          <cell r="H2039">
            <v>6</v>
          </cell>
          <cell r="K2039">
            <v>84</v>
          </cell>
          <cell r="O2039">
            <v>90</v>
          </cell>
          <cell r="P2039" t="str">
            <v>Adams</v>
          </cell>
          <cell r="Q2039">
            <v>3</v>
          </cell>
          <cell r="S2039">
            <v>7</v>
          </cell>
        </row>
        <row r="2040">
          <cell r="B2040">
            <v>42924</v>
          </cell>
          <cell r="H2040">
            <v>5</v>
          </cell>
          <cell r="K2040">
            <v>65</v>
          </cell>
          <cell r="O2040">
            <v>64</v>
          </cell>
          <cell r="P2040" t="str">
            <v>Adams</v>
          </cell>
          <cell r="Q2040">
            <v>5</v>
          </cell>
          <cell r="S2040">
            <v>7</v>
          </cell>
        </row>
        <row r="2041">
          <cell r="B2041">
            <v>42924</v>
          </cell>
          <cell r="H2041">
            <v>10</v>
          </cell>
          <cell r="K2041">
            <v>97</v>
          </cell>
          <cell r="O2041">
            <v>476</v>
          </cell>
          <cell r="P2041" t="str">
            <v>Adams</v>
          </cell>
          <cell r="Q2041">
            <v>3</v>
          </cell>
          <cell r="S2041">
            <v>7</v>
          </cell>
        </row>
        <row r="2042">
          <cell r="B2042">
            <v>42924</v>
          </cell>
          <cell r="H2042">
            <v>5</v>
          </cell>
          <cell r="K2042">
            <v>8</v>
          </cell>
          <cell r="O2042">
            <v>313</v>
          </cell>
          <cell r="P2042" t="str">
            <v>Berkhart</v>
          </cell>
          <cell r="Q2042">
            <v>1</v>
          </cell>
          <cell r="S2042">
            <v>7</v>
          </cell>
        </row>
        <row r="2043">
          <cell r="B2043">
            <v>42924</v>
          </cell>
          <cell r="H2043">
            <v>3</v>
          </cell>
          <cell r="K2043">
            <v>0</v>
          </cell>
          <cell r="O2043">
            <v>1746</v>
          </cell>
          <cell r="P2043" t="str">
            <v>Grojovin</v>
          </cell>
          <cell r="Q2043">
            <v>4</v>
          </cell>
          <cell r="S2043">
            <v>7</v>
          </cell>
        </row>
        <row r="2044">
          <cell r="B2044">
            <v>42924</v>
          </cell>
          <cell r="H2044">
            <v>9</v>
          </cell>
          <cell r="K2044">
            <v>119</v>
          </cell>
          <cell r="O2044">
            <v>101</v>
          </cell>
          <cell r="P2044" t="str">
            <v>Berkhart</v>
          </cell>
          <cell r="Q2044">
            <v>3</v>
          </cell>
          <cell r="S2044">
            <v>7</v>
          </cell>
        </row>
        <row r="2045">
          <cell r="B2045">
            <v>42924</v>
          </cell>
          <cell r="H2045">
            <v>5</v>
          </cell>
          <cell r="K2045">
            <v>79</v>
          </cell>
          <cell r="O2045">
            <v>186</v>
          </cell>
          <cell r="P2045" t="str">
            <v>Adams</v>
          </cell>
          <cell r="Q2045">
            <v>2</v>
          </cell>
          <cell r="S2045">
            <v>7</v>
          </cell>
        </row>
        <row r="2046">
          <cell r="B2046">
            <v>42924</v>
          </cell>
          <cell r="H2046">
            <v>9</v>
          </cell>
          <cell r="K2046">
            <v>238</v>
          </cell>
          <cell r="O2046">
            <v>268</v>
          </cell>
          <cell r="P2046" t="str">
            <v>Berkhart</v>
          </cell>
          <cell r="Q2046">
            <v>5</v>
          </cell>
          <cell r="S2046">
            <v>7</v>
          </cell>
        </row>
        <row r="2047">
          <cell r="B2047">
            <v>42924</v>
          </cell>
          <cell r="H2047">
            <v>6</v>
          </cell>
          <cell r="K2047">
            <v>83</v>
          </cell>
          <cell r="O2047">
            <v>57</v>
          </cell>
          <cell r="P2047" t="str">
            <v>Berkhart</v>
          </cell>
          <cell r="Q2047">
            <v>4</v>
          </cell>
          <cell r="S2047">
            <v>7</v>
          </cell>
        </row>
        <row r="2048">
          <cell r="B2048">
            <v>42924</v>
          </cell>
          <cell r="H2048">
            <v>5</v>
          </cell>
          <cell r="K2048">
            <v>126</v>
          </cell>
          <cell r="O2048">
            <v>122</v>
          </cell>
          <cell r="P2048" t="str">
            <v>Adams</v>
          </cell>
          <cell r="Q2048">
            <v>2</v>
          </cell>
          <cell r="S2048">
            <v>7</v>
          </cell>
        </row>
        <row r="2049">
          <cell r="B2049">
            <v>42924</v>
          </cell>
          <cell r="H2049">
            <v>9</v>
          </cell>
          <cell r="K2049">
            <v>82</v>
          </cell>
          <cell r="O2049">
            <v>9</v>
          </cell>
          <cell r="P2049" t="str">
            <v>Adams</v>
          </cell>
          <cell r="Q2049">
            <v>3</v>
          </cell>
          <cell r="S2049">
            <v>7</v>
          </cell>
        </row>
        <row r="2050">
          <cell r="B2050">
            <v>42924</v>
          </cell>
          <cell r="H2050">
            <v>9</v>
          </cell>
          <cell r="K2050">
            <v>83</v>
          </cell>
          <cell r="O2050">
            <v>176</v>
          </cell>
          <cell r="P2050" t="str">
            <v>Adams</v>
          </cell>
          <cell r="Q2050">
            <v>1</v>
          </cell>
          <cell r="S2050">
            <v>7</v>
          </cell>
        </row>
        <row r="2051">
          <cell r="B2051">
            <v>42924</v>
          </cell>
          <cell r="H2051">
            <v>6</v>
          </cell>
          <cell r="K2051">
            <v>142</v>
          </cell>
          <cell r="O2051">
            <v>83</v>
          </cell>
          <cell r="P2051" t="str">
            <v>Berkhart</v>
          </cell>
          <cell r="Q2051">
            <v>3</v>
          </cell>
          <cell r="S2051">
            <v>7</v>
          </cell>
        </row>
        <row r="2052">
          <cell r="B2052">
            <v>42924</v>
          </cell>
          <cell r="H2052">
            <v>9</v>
          </cell>
          <cell r="K2052">
            <v>0</v>
          </cell>
          <cell r="O2052">
            <v>64</v>
          </cell>
          <cell r="P2052" t="str">
            <v>Adams</v>
          </cell>
          <cell r="Q2052">
            <v>1</v>
          </cell>
          <cell r="S2052">
            <v>7</v>
          </cell>
        </row>
        <row r="2053">
          <cell r="B2053">
            <v>42924</v>
          </cell>
          <cell r="H2053">
            <v>10</v>
          </cell>
          <cell r="K2053">
            <v>188</v>
          </cell>
          <cell r="O2053">
            <v>0</v>
          </cell>
          <cell r="Q2053">
            <v>0</v>
          </cell>
          <cell r="S2053">
            <v>7</v>
          </cell>
        </row>
        <row r="2054">
          <cell r="B2054">
            <v>42924</v>
          </cell>
          <cell r="H2054">
            <v>6</v>
          </cell>
          <cell r="K2054">
            <v>60</v>
          </cell>
          <cell r="O2054">
            <v>53</v>
          </cell>
          <cell r="P2054" t="str">
            <v>Adams</v>
          </cell>
          <cell r="Q2054">
            <v>1</v>
          </cell>
          <cell r="S2054">
            <v>7</v>
          </cell>
        </row>
        <row r="2055">
          <cell r="B2055">
            <v>42924</v>
          </cell>
          <cell r="H2055">
            <v>0</v>
          </cell>
          <cell r="K2055">
            <v>220</v>
          </cell>
          <cell r="O2055">
            <v>800</v>
          </cell>
          <cell r="P2055" t="str">
            <v>Adams</v>
          </cell>
          <cell r="Q2055">
            <v>2</v>
          </cell>
          <cell r="S2055">
            <v>7</v>
          </cell>
        </row>
        <row r="2056">
          <cell r="B2056">
            <v>42924</v>
          </cell>
          <cell r="H2056">
            <v>6</v>
          </cell>
          <cell r="K2056">
            <v>70</v>
          </cell>
          <cell r="O2056">
            <v>93</v>
          </cell>
          <cell r="P2056" t="str">
            <v>Adams</v>
          </cell>
          <cell r="Q2056">
            <v>3</v>
          </cell>
          <cell r="S2056">
            <v>7</v>
          </cell>
        </row>
        <row r="2057">
          <cell r="B2057">
            <v>42924</v>
          </cell>
          <cell r="H2057">
            <v>6</v>
          </cell>
          <cell r="K2057">
            <v>40</v>
          </cell>
          <cell r="O2057">
            <v>270</v>
          </cell>
          <cell r="P2057" t="str">
            <v>Berkhart</v>
          </cell>
          <cell r="Q2057">
            <v>4</v>
          </cell>
          <cell r="S2057">
            <v>7</v>
          </cell>
        </row>
        <row r="2058">
          <cell r="B2058">
            <v>42924</v>
          </cell>
          <cell r="H2058">
            <v>6</v>
          </cell>
          <cell r="K2058">
            <v>170</v>
          </cell>
          <cell r="O2058">
            <v>119</v>
          </cell>
          <cell r="P2058" t="str">
            <v>Berkhart</v>
          </cell>
          <cell r="Q2058">
            <v>3</v>
          </cell>
          <cell r="S2058">
            <v>7</v>
          </cell>
        </row>
        <row r="2059">
          <cell r="B2059">
            <v>42924</v>
          </cell>
          <cell r="H2059">
            <v>5</v>
          </cell>
          <cell r="K2059">
            <v>51</v>
          </cell>
          <cell r="O2059">
            <v>0</v>
          </cell>
          <cell r="Q2059">
            <v>0</v>
          </cell>
          <cell r="S2059">
            <v>7</v>
          </cell>
        </row>
        <row r="2060">
          <cell r="B2060">
            <v>42924</v>
          </cell>
          <cell r="H2060">
            <v>10</v>
          </cell>
          <cell r="K2060">
            <v>61</v>
          </cell>
          <cell r="O2060">
            <v>73</v>
          </cell>
          <cell r="P2060" t="str">
            <v>Berkhart</v>
          </cell>
          <cell r="Q2060">
            <v>3</v>
          </cell>
          <cell r="S2060">
            <v>7</v>
          </cell>
        </row>
        <row r="2061">
          <cell r="B2061">
            <v>42924</v>
          </cell>
          <cell r="H2061">
            <v>15</v>
          </cell>
          <cell r="K2061">
            <v>0</v>
          </cell>
          <cell r="O2061">
            <v>144</v>
          </cell>
          <cell r="P2061" t="str">
            <v>Berkhart</v>
          </cell>
          <cell r="Q2061">
            <v>3</v>
          </cell>
          <cell r="S2061">
            <v>7</v>
          </cell>
        </row>
        <row r="2062">
          <cell r="B2062">
            <v>42924</v>
          </cell>
          <cell r="H2062">
            <v>6</v>
          </cell>
          <cell r="K2062">
            <v>25</v>
          </cell>
          <cell r="O2062">
            <v>48</v>
          </cell>
          <cell r="P2062" t="str">
            <v>Berkhart</v>
          </cell>
          <cell r="Q2062">
            <v>3</v>
          </cell>
          <cell r="S2062">
            <v>7</v>
          </cell>
        </row>
        <row r="2063">
          <cell r="B2063">
            <v>42924</v>
          </cell>
          <cell r="H2063">
            <v>10</v>
          </cell>
          <cell r="K2063">
            <v>0</v>
          </cell>
          <cell r="O2063">
            <v>9</v>
          </cell>
          <cell r="P2063" t="str">
            <v>Berkhart</v>
          </cell>
          <cell r="Q2063">
            <v>2</v>
          </cell>
          <cell r="S2063">
            <v>7</v>
          </cell>
        </row>
        <row r="2064">
          <cell r="B2064">
            <v>42924</v>
          </cell>
          <cell r="H2064">
            <v>8</v>
          </cell>
          <cell r="K2064">
            <v>0</v>
          </cell>
          <cell r="O2064">
            <v>262</v>
          </cell>
          <cell r="P2064" t="str">
            <v>Berkhart</v>
          </cell>
          <cell r="Q2064">
            <v>2</v>
          </cell>
          <cell r="S2064">
            <v>7</v>
          </cell>
        </row>
        <row r="2065">
          <cell r="B2065">
            <v>42924</v>
          </cell>
          <cell r="H2065">
            <v>13</v>
          </cell>
          <cell r="K2065">
            <v>0</v>
          </cell>
          <cell r="O2065">
            <v>117</v>
          </cell>
          <cell r="P2065" t="str">
            <v>Adams</v>
          </cell>
          <cell r="Q2065">
            <v>3</v>
          </cell>
          <cell r="S2065">
            <v>7</v>
          </cell>
        </row>
        <row r="2066">
          <cell r="B2066">
            <v>42924</v>
          </cell>
          <cell r="H2066">
            <v>9</v>
          </cell>
          <cell r="K2066">
            <v>37</v>
          </cell>
          <cell r="O2066">
            <v>92</v>
          </cell>
          <cell r="P2066" t="str">
            <v>Adams</v>
          </cell>
          <cell r="Q2066">
            <v>3</v>
          </cell>
          <cell r="S2066">
            <v>7</v>
          </cell>
        </row>
        <row r="2067">
          <cell r="B2067">
            <v>42924</v>
          </cell>
          <cell r="H2067">
            <v>13</v>
          </cell>
          <cell r="K2067">
            <v>0</v>
          </cell>
          <cell r="O2067">
            <v>123</v>
          </cell>
          <cell r="P2067" t="str">
            <v>Adams</v>
          </cell>
          <cell r="Q2067">
            <v>2</v>
          </cell>
          <cell r="S2067">
            <v>7</v>
          </cell>
        </row>
        <row r="2068">
          <cell r="B2068">
            <v>42924</v>
          </cell>
          <cell r="H2068">
            <v>16</v>
          </cell>
          <cell r="K2068">
            <v>0</v>
          </cell>
          <cell r="O2068">
            <v>167</v>
          </cell>
          <cell r="P2068" t="str">
            <v>Berkhart</v>
          </cell>
          <cell r="Q2068">
            <v>5</v>
          </cell>
          <cell r="S2068">
            <v>7</v>
          </cell>
        </row>
        <row r="2069">
          <cell r="B2069">
            <v>42924</v>
          </cell>
          <cell r="H2069">
            <v>14</v>
          </cell>
          <cell r="K2069">
            <v>0</v>
          </cell>
          <cell r="O2069">
            <v>54</v>
          </cell>
          <cell r="P2069" t="str">
            <v>Adams</v>
          </cell>
          <cell r="Q2069">
            <v>4</v>
          </cell>
          <cell r="S2069">
            <v>7</v>
          </cell>
        </row>
        <row r="2070">
          <cell r="B2070">
            <v>42924</v>
          </cell>
          <cell r="H2070">
            <v>9</v>
          </cell>
          <cell r="K2070">
            <v>0</v>
          </cell>
          <cell r="O2070">
            <v>92</v>
          </cell>
          <cell r="P2070" t="str">
            <v>Berkhart</v>
          </cell>
          <cell r="Q2070">
            <v>5</v>
          </cell>
          <cell r="S2070">
            <v>7</v>
          </cell>
        </row>
        <row r="2071">
          <cell r="B2071">
            <v>42924</v>
          </cell>
          <cell r="H2071">
            <v>9</v>
          </cell>
          <cell r="K2071">
            <v>0</v>
          </cell>
          <cell r="O2071">
            <v>59</v>
          </cell>
          <cell r="P2071" t="str">
            <v>Adams</v>
          </cell>
          <cell r="Q2071">
            <v>1</v>
          </cell>
          <cell r="S2071">
            <v>7</v>
          </cell>
        </row>
        <row r="2072">
          <cell r="B2072">
            <v>42924</v>
          </cell>
          <cell r="H2072">
            <v>18</v>
          </cell>
          <cell r="K2072">
            <v>0</v>
          </cell>
          <cell r="O2072">
            <v>47</v>
          </cell>
          <cell r="P2072" t="str">
            <v>Berkhart</v>
          </cell>
          <cell r="Q2072">
            <v>3</v>
          </cell>
          <cell r="S2072">
            <v>7</v>
          </cell>
        </row>
        <row r="2073">
          <cell r="B2073">
            <v>42924</v>
          </cell>
          <cell r="H2073">
            <v>9</v>
          </cell>
          <cell r="K2073">
            <v>0</v>
          </cell>
          <cell r="O2073">
            <v>102</v>
          </cell>
          <cell r="P2073" t="str">
            <v>Adams</v>
          </cell>
          <cell r="Q2073">
            <v>3</v>
          </cell>
          <cell r="S2073">
            <v>7</v>
          </cell>
        </row>
        <row r="2074">
          <cell r="B2074">
            <v>42924</v>
          </cell>
          <cell r="H2074">
            <v>12</v>
          </cell>
          <cell r="K2074">
            <v>0</v>
          </cell>
          <cell r="O2074">
            <v>74</v>
          </cell>
          <cell r="P2074" t="str">
            <v>Adams</v>
          </cell>
          <cell r="Q2074">
            <v>2</v>
          </cell>
          <cell r="S2074">
            <v>7</v>
          </cell>
        </row>
        <row r="2075">
          <cell r="B2075">
            <v>42924</v>
          </cell>
          <cell r="H2075">
            <v>21</v>
          </cell>
          <cell r="K2075">
            <v>0</v>
          </cell>
          <cell r="O2075">
            <v>82</v>
          </cell>
          <cell r="P2075" t="str">
            <v>Berkhart</v>
          </cell>
          <cell r="Q2075">
            <v>3</v>
          </cell>
          <cell r="S2075">
            <v>7</v>
          </cell>
        </row>
        <row r="2076">
          <cell r="B2076">
            <v>42924</v>
          </cell>
          <cell r="H2076">
            <v>6</v>
          </cell>
          <cell r="K2076">
            <v>14</v>
          </cell>
          <cell r="O2076">
            <v>48</v>
          </cell>
          <cell r="P2076" t="str">
            <v>Adams</v>
          </cell>
          <cell r="Q2076">
            <v>3</v>
          </cell>
          <cell r="S2076">
            <v>7</v>
          </cell>
        </row>
        <row r="2077">
          <cell r="B2077">
            <v>42924</v>
          </cell>
          <cell r="H2077">
            <v>15</v>
          </cell>
          <cell r="K2077">
            <v>0</v>
          </cell>
          <cell r="O2077">
            <v>134</v>
          </cell>
          <cell r="P2077" t="str">
            <v>Adams</v>
          </cell>
          <cell r="Q2077">
            <v>1</v>
          </cell>
          <cell r="S2077">
            <v>7</v>
          </cell>
        </row>
        <row r="2078">
          <cell r="B2078">
            <v>42924</v>
          </cell>
          <cell r="H2078">
            <v>14</v>
          </cell>
          <cell r="K2078">
            <v>0</v>
          </cell>
          <cell r="O2078">
            <v>159</v>
          </cell>
          <cell r="P2078" t="str">
            <v>Berkhart</v>
          </cell>
          <cell r="Q2078">
            <v>4</v>
          </cell>
          <cell r="S2078">
            <v>7</v>
          </cell>
        </row>
        <row r="2079">
          <cell r="B2079">
            <v>42924</v>
          </cell>
          <cell r="H2079">
            <v>14</v>
          </cell>
          <cell r="K2079">
            <v>0</v>
          </cell>
          <cell r="O2079">
            <v>147</v>
          </cell>
          <cell r="P2079" t="str">
            <v>Adams</v>
          </cell>
          <cell r="Q2079">
            <v>3</v>
          </cell>
          <cell r="S2079">
            <v>7</v>
          </cell>
        </row>
        <row r="2080">
          <cell r="B2080">
            <v>42924</v>
          </cell>
          <cell r="H2080">
            <v>6</v>
          </cell>
          <cell r="K2080">
            <v>16</v>
          </cell>
          <cell r="O2080">
            <v>101</v>
          </cell>
          <cell r="P2080" t="str">
            <v>Berkhart</v>
          </cell>
          <cell r="Q2080">
            <v>2</v>
          </cell>
          <cell r="S2080">
            <v>7</v>
          </cell>
        </row>
        <row r="2081">
          <cell r="B2081">
            <v>42924</v>
          </cell>
          <cell r="H2081">
            <v>9</v>
          </cell>
          <cell r="K2081">
            <v>26</v>
          </cell>
          <cell r="O2081">
            <v>160</v>
          </cell>
          <cell r="P2081" t="str">
            <v>Berkhart</v>
          </cell>
          <cell r="Q2081">
            <v>1</v>
          </cell>
          <cell r="S2081">
            <v>7</v>
          </cell>
        </row>
        <row r="2082">
          <cell r="B2082">
            <v>42924</v>
          </cell>
          <cell r="H2082">
            <v>9</v>
          </cell>
          <cell r="K2082">
            <v>17</v>
          </cell>
          <cell r="O2082">
            <v>142</v>
          </cell>
          <cell r="P2082" t="str">
            <v>Adams</v>
          </cell>
          <cell r="Q2082">
            <v>1</v>
          </cell>
          <cell r="S2082">
            <v>7</v>
          </cell>
        </row>
        <row r="2083">
          <cell r="B2083">
            <v>42924</v>
          </cell>
          <cell r="H2083">
            <v>14</v>
          </cell>
          <cell r="K2083">
            <v>0</v>
          </cell>
          <cell r="O2083">
            <v>182</v>
          </cell>
          <cell r="P2083" t="str">
            <v>Berkhart</v>
          </cell>
          <cell r="Q2083">
            <v>2</v>
          </cell>
          <cell r="S2083">
            <v>7</v>
          </cell>
        </row>
        <row r="2084">
          <cell r="B2084">
            <v>42924</v>
          </cell>
          <cell r="H2084">
            <v>19</v>
          </cell>
          <cell r="K2084">
            <v>0</v>
          </cell>
          <cell r="O2084">
            <v>222</v>
          </cell>
          <cell r="P2084" t="str">
            <v>Adams</v>
          </cell>
          <cell r="Q2084">
            <v>1</v>
          </cell>
          <cell r="S2084">
            <v>7</v>
          </cell>
        </row>
        <row r="2085">
          <cell r="B2085">
            <v>42924</v>
          </cell>
          <cell r="H2085">
            <v>9</v>
          </cell>
          <cell r="K2085">
            <v>0</v>
          </cell>
          <cell r="O2085">
            <v>63</v>
          </cell>
          <cell r="P2085" t="str">
            <v>Berkhart</v>
          </cell>
          <cell r="Q2085">
            <v>2</v>
          </cell>
          <cell r="S2085">
            <v>7</v>
          </cell>
        </row>
        <row r="2086">
          <cell r="B2086">
            <v>42924</v>
          </cell>
          <cell r="H2086">
            <v>9</v>
          </cell>
          <cell r="K2086">
            <v>14</v>
          </cell>
          <cell r="O2086">
            <v>113</v>
          </cell>
          <cell r="P2086" t="str">
            <v>Berkhart</v>
          </cell>
          <cell r="Q2086">
            <v>3</v>
          </cell>
          <cell r="S2086">
            <v>7</v>
          </cell>
        </row>
        <row r="2087">
          <cell r="B2087">
            <v>42924</v>
          </cell>
          <cell r="H2087">
            <v>10</v>
          </cell>
          <cell r="K2087">
            <v>0</v>
          </cell>
          <cell r="O2087">
            <v>456</v>
          </cell>
          <cell r="P2087" t="str">
            <v>Adams</v>
          </cell>
          <cell r="Q2087">
            <v>3</v>
          </cell>
          <cell r="S2087">
            <v>7</v>
          </cell>
        </row>
        <row r="2088">
          <cell r="B2088">
            <v>42924</v>
          </cell>
          <cell r="H2088">
            <v>9</v>
          </cell>
          <cell r="K2088">
            <v>0</v>
          </cell>
          <cell r="O2088">
            <v>49</v>
          </cell>
          <cell r="P2088" t="str">
            <v>Berkhart</v>
          </cell>
          <cell r="Q2088">
            <v>4</v>
          </cell>
          <cell r="S2088">
            <v>7</v>
          </cell>
        </row>
        <row r="2089">
          <cell r="B2089">
            <v>42924</v>
          </cell>
          <cell r="H2089">
            <v>12</v>
          </cell>
          <cell r="K2089">
            <v>0</v>
          </cell>
          <cell r="O2089">
            <v>191</v>
          </cell>
          <cell r="P2089" t="str">
            <v>Berkhart</v>
          </cell>
          <cell r="Q2089">
            <v>1</v>
          </cell>
          <cell r="S2089">
            <v>7</v>
          </cell>
        </row>
        <row r="2090">
          <cell r="B2090">
            <v>42924</v>
          </cell>
          <cell r="H2090">
            <v>9</v>
          </cell>
          <cell r="K2090">
            <v>8</v>
          </cell>
          <cell r="O2090">
            <v>73</v>
          </cell>
          <cell r="P2090" t="str">
            <v>Berkhart</v>
          </cell>
          <cell r="Q2090">
            <v>4</v>
          </cell>
          <cell r="S2090">
            <v>7</v>
          </cell>
        </row>
        <row r="2091">
          <cell r="B2091">
            <v>42924</v>
          </cell>
          <cell r="H2091">
            <v>9</v>
          </cell>
          <cell r="K2091">
            <v>0</v>
          </cell>
          <cell r="O2091">
            <v>161</v>
          </cell>
          <cell r="P2091" t="str">
            <v>Adams</v>
          </cell>
          <cell r="Q2091">
            <v>2</v>
          </cell>
          <cell r="S2091">
            <v>7</v>
          </cell>
        </row>
        <row r="2092">
          <cell r="B2092">
            <v>42924</v>
          </cell>
          <cell r="H2092">
            <v>6</v>
          </cell>
          <cell r="K2092">
            <v>35</v>
          </cell>
          <cell r="O2092">
            <v>86</v>
          </cell>
          <cell r="P2092" t="str">
            <v>Berkhart</v>
          </cell>
          <cell r="Q2092">
            <v>3</v>
          </cell>
          <cell r="S2092">
            <v>7</v>
          </cell>
        </row>
        <row r="2093">
          <cell r="B2093">
            <v>42924</v>
          </cell>
          <cell r="H2093">
            <v>5</v>
          </cell>
          <cell r="K2093">
            <v>44</v>
          </cell>
          <cell r="O2093">
            <v>311</v>
          </cell>
          <cell r="P2093" t="str">
            <v>Adams</v>
          </cell>
          <cell r="Q2093">
            <v>4</v>
          </cell>
          <cell r="S2093">
            <v>7</v>
          </cell>
        </row>
        <row r="2094">
          <cell r="B2094">
            <v>42924</v>
          </cell>
          <cell r="H2094">
            <v>6</v>
          </cell>
          <cell r="K2094">
            <v>38</v>
          </cell>
          <cell r="O2094">
            <v>309</v>
          </cell>
          <cell r="P2094" t="str">
            <v>Berkhart</v>
          </cell>
          <cell r="Q2094">
            <v>4</v>
          </cell>
          <cell r="S2094">
            <v>7</v>
          </cell>
        </row>
        <row r="2095">
          <cell r="B2095">
            <v>42924</v>
          </cell>
          <cell r="H2095">
            <v>5</v>
          </cell>
          <cell r="K2095">
            <v>152</v>
          </cell>
          <cell r="O2095">
            <v>250</v>
          </cell>
          <cell r="P2095" t="str">
            <v>Adams</v>
          </cell>
          <cell r="Q2095">
            <v>4</v>
          </cell>
          <cell r="S2095">
            <v>7</v>
          </cell>
        </row>
        <row r="2096">
          <cell r="B2096">
            <v>42924</v>
          </cell>
          <cell r="H2096">
            <v>5</v>
          </cell>
          <cell r="K2096">
            <v>152</v>
          </cell>
          <cell r="O2096">
            <v>364</v>
          </cell>
          <cell r="P2096" t="str">
            <v>Berkhart</v>
          </cell>
          <cell r="Q2096">
            <v>4</v>
          </cell>
          <cell r="S2096">
            <v>7</v>
          </cell>
        </row>
        <row r="2097">
          <cell r="B2097">
            <v>42924</v>
          </cell>
          <cell r="H2097">
            <v>9</v>
          </cell>
          <cell r="K2097">
            <v>76</v>
          </cell>
          <cell r="O2097">
            <v>326</v>
          </cell>
          <cell r="P2097" t="str">
            <v>Adams</v>
          </cell>
          <cell r="Q2097">
            <v>2</v>
          </cell>
          <cell r="S2097">
            <v>7</v>
          </cell>
        </row>
        <row r="2098">
          <cell r="B2098">
            <v>42924</v>
          </cell>
          <cell r="H2098">
            <v>6</v>
          </cell>
          <cell r="K2098">
            <v>68</v>
          </cell>
          <cell r="O2098">
            <v>345</v>
          </cell>
          <cell r="P2098" t="str">
            <v>Berkhart</v>
          </cell>
          <cell r="Q2098">
            <v>4</v>
          </cell>
          <cell r="S2098">
            <v>7</v>
          </cell>
        </row>
        <row r="2099">
          <cell r="B2099">
            <v>42924</v>
          </cell>
          <cell r="H2099">
            <v>6</v>
          </cell>
          <cell r="K2099">
            <v>74</v>
          </cell>
          <cell r="O2099">
            <v>995</v>
          </cell>
          <cell r="P2099" t="str">
            <v>Adams</v>
          </cell>
          <cell r="Q2099">
            <v>1</v>
          </cell>
          <cell r="S2099">
            <v>7</v>
          </cell>
        </row>
        <row r="2100">
          <cell r="B2100">
            <v>42924</v>
          </cell>
          <cell r="H2100">
            <v>6</v>
          </cell>
          <cell r="K2100">
            <v>78</v>
          </cell>
          <cell r="O2100">
            <v>119</v>
          </cell>
          <cell r="P2100" t="str">
            <v>Berkhart</v>
          </cell>
          <cell r="Q2100">
            <v>4</v>
          </cell>
          <cell r="S2100">
            <v>7</v>
          </cell>
        </row>
        <row r="2101">
          <cell r="B2101">
            <v>42924</v>
          </cell>
          <cell r="H2101">
            <v>6</v>
          </cell>
          <cell r="K2101">
            <v>28</v>
          </cell>
          <cell r="O2101">
            <v>315</v>
          </cell>
          <cell r="P2101" t="str">
            <v>Berkhart</v>
          </cell>
          <cell r="Q2101">
            <v>3</v>
          </cell>
          <cell r="S2101">
            <v>7</v>
          </cell>
        </row>
        <row r="2102">
          <cell r="B2102">
            <v>42924</v>
          </cell>
          <cell r="H2102">
            <v>6</v>
          </cell>
          <cell r="K2102">
            <v>25</v>
          </cell>
          <cell r="O2102">
            <v>131</v>
          </cell>
          <cell r="P2102" t="str">
            <v>Berkhart</v>
          </cell>
          <cell r="Q2102">
            <v>5</v>
          </cell>
          <cell r="S2102">
            <v>7</v>
          </cell>
        </row>
        <row r="2103">
          <cell r="B2103">
            <v>42924</v>
          </cell>
          <cell r="H2103">
            <v>6</v>
          </cell>
          <cell r="K2103">
            <v>72</v>
          </cell>
          <cell r="O2103">
            <v>125</v>
          </cell>
          <cell r="P2103" t="str">
            <v>Berkhart</v>
          </cell>
          <cell r="Q2103">
            <v>3</v>
          </cell>
          <cell r="S2103">
            <v>7</v>
          </cell>
        </row>
        <row r="2104">
          <cell r="B2104">
            <v>42924</v>
          </cell>
          <cell r="H2104">
            <v>6</v>
          </cell>
          <cell r="K2104">
            <v>68</v>
          </cell>
          <cell r="O2104">
            <v>170</v>
          </cell>
          <cell r="P2104" t="str">
            <v>Adams</v>
          </cell>
          <cell r="Q2104">
            <v>4</v>
          </cell>
          <cell r="S2104">
            <v>7</v>
          </cell>
        </row>
        <row r="2105">
          <cell r="B2105">
            <v>42924</v>
          </cell>
          <cell r="H2105">
            <v>10</v>
          </cell>
          <cell r="K2105">
            <v>16</v>
          </cell>
          <cell r="O2105">
            <v>28</v>
          </cell>
          <cell r="P2105" t="str">
            <v>Adams</v>
          </cell>
          <cell r="Q2105">
            <v>2</v>
          </cell>
          <cell r="S2105">
            <v>7</v>
          </cell>
        </row>
        <row r="2106">
          <cell r="B2106">
            <v>42924</v>
          </cell>
          <cell r="H2106">
            <v>9</v>
          </cell>
          <cell r="K2106">
            <v>15</v>
          </cell>
          <cell r="O2106">
            <v>89</v>
          </cell>
          <cell r="P2106" t="str">
            <v>Adams</v>
          </cell>
          <cell r="Q2106">
            <v>2</v>
          </cell>
          <cell r="S2106">
            <v>7</v>
          </cell>
        </row>
        <row r="2107">
          <cell r="B2107">
            <v>42924</v>
          </cell>
          <cell r="H2107">
            <v>13</v>
          </cell>
          <cell r="K2107">
            <v>0</v>
          </cell>
          <cell r="O2107">
            <v>1076</v>
          </cell>
          <cell r="P2107" t="str">
            <v>Adams</v>
          </cell>
          <cell r="Q2107">
            <v>3</v>
          </cell>
          <cell r="S2107">
            <v>7</v>
          </cell>
        </row>
        <row r="2108">
          <cell r="B2108">
            <v>42924</v>
          </cell>
          <cell r="H2108">
            <v>6</v>
          </cell>
          <cell r="K2108">
            <v>38</v>
          </cell>
          <cell r="O2108">
            <v>881</v>
          </cell>
          <cell r="P2108" t="str">
            <v>Berkhart</v>
          </cell>
          <cell r="Q2108">
            <v>5</v>
          </cell>
          <cell r="S2108">
            <v>7</v>
          </cell>
        </row>
        <row r="2109">
          <cell r="B2109">
            <v>42924</v>
          </cell>
          <cell r="H2109">
            <v>5</v>
          </cell>
          <cell r="K2109">
            <v>105</v>
          </cell>
          <cell r="O2109">
            <v>93</v>
          </cell>
          <cell r="P2109" t="str">
            <v>Berkhart</v>
          </cell>
          <cell r="Q2109">
            <v>3</v>
          </cell>
          <cell r="S2109">
            <v>7</v>
          </cell>
        </row>
        <row r="2110">
          <cell r="B2110">
            <v>42924</v>
          </cell>
          <cell r="H2110">
            <v>6</v>
          </cell>
          <cell r="K2110">
            <v>58</v>
          </cell>
          <cell r="O2110">
            <v>219</v>
          </cell>
          <cell r="P2110" t="str">
            <v>Berkhart</v>
          </cell>
          <cell r="Q2110">
            <v>4</v>
          </cell>
          <cell r="S2110">
            <v>7</v>
          </cell>
        </row>
        <row r="2111">
          <cell r="B2111">
            <v>42924</v>
          </cell>
          <cell r="H2111">
            <v>2</v>
          </cell>
          <cell r="K2111">
            <v>0</v>
          </cell>
          <cell r="O2111">
            <v>347</v>
          </cell>
          <cell r="P2111" t="str">
            <v>Adams</v>
          </cell>
          <cell r="Q2111">
            <v>2</v>
          </cell>
          <cell r="S2111">
            <v>7</v>
          </cell>
        </row>
        <row r="2112">
          <cell r="B2112">
            <v>42924</v>
          </cell>
          <cell r="H2112">
            <v>13</v>
          </cell>
          <cell r="K2112">
            <v>0</v>
          </cell>
          <cell r="O2112">
            <v>95</v>
          </cell>
          <cell r="P2112" t="str">
            <v>Berkhart</v>
          </cell>
          <cell r="Q2112">
            <v>3</v>
          </cell>
          <cell r="S2112">
            <v>7</v>
          </cell>
        </row>
        <row r="2113">
          <cell r="B2113">
            <v>42924</v>
          </cell>
          <cell r="H2113">
            <v>10</v>
          </cell>
          <cell r="K2113">
            <v>0</v>
          </cell>
          <cell r="O2113">
            <v>539</v>
          </cell>
          <cell r="P2113" t="str">
            <v>Berkhart</v>
          </cell>
          <cell r="Q2113">
            <v>4</v>
          </cell>
          <cell r="S2113">
            <v>7</v>
          </cell>
        </row>
        <row r="2114">
          <cell r="B2114">
            <v>42924</v>
          </cell>
          <cell r="H2114">
            <v>5</v>
          </cell>
          <cell r="K2114">
            <v>27</v>
          </cell>
          <cell r="O2114">
            <v>47</v>
          </cell>
          <cell r="P2114" t="str">
            <v>Berkhart</v>
          </cell>
          <cell r="Q2114">
            <v>1</v>
          </cell>
          <cell r="S2114">
            <v>7</v>
          </cell>
        </row>
        <row r="2115">
          <cell r="B2115">
            <v>42924</v>
          </cell>
          <cell r="H2115">
            <v>5</v>
          </cell>
          <cell r="K2115">
            <v>84</v>
          </cell>
          <cell r="O2115">
            <v>499</v>
          </cell>
          <cell r="P2115" t="str">
            <v>Berkhart</v>
          </cell>
          <cell r="Q2115">
            <v>2</v>
          </cell>
          <cell r="S2115">
            <v>7</v>
          </cell>
        </row>
        <row r="2116">
          <cell r="B2116">
            <v>42924</v>
          </cell>
          <cell r="H2116">
            <v>11</v>
          </cell>
          <cell r="K2116">
            <v>0</v>
          </cell>
          <cell r="O2116">
            <v>130</v>
          </cell>
          <cell r="P2116" t="str">
            <v>Berkhart</v>
          </cell>
          <cell r="Q2116">
            <v>3</v>
          </cell>
          <cell r="S2116">
            <v>7</v>
          </cell>
        </row>
        <row r="2117">
          <cell r="B2117">
            <v>42924</v>
          </cell>
          <cell r="H2117">
            <v>17</v>
          </cell>
          <cell r="K2117">
            <v>0</v>
          </cell>
          <cell r="O2117">
            <v>53</v>
          </cell>
          <cell r="P2117" t="str">
            <v>Berkhart</v>
          </cell>
          <cell r="Q2117">
            <v>4</v>
          </cell>
          <cell r="S2117">
            <v>7</v>
          </cell>
        </row>
        <row r="2118">
          <cell r="B2118">
            <v>42924</v>
          </cell>
          <cell r="H2118">
            <v>11</v>
          </cell>
          <cell r="K2118">
            <v>0</v>
          </cell>
          <cell r="O2118">
            <v>275</v>
          </cell>
          <cell r="P2118" t="str">
            <v>Adams</v>
          </cell>
          <cell r="Q2118">
            <v>2</v>
          </cell>
          <cell r="S2118">
            <v>7</v>
          </cell>
        </row>
        <row r="2119">
          <cell r="B2119">
            <v>42924</v>
          </cell>
          <cell r="H2119">
            <v>17</v>
          </cell>
          <cell r="K2119">
            <v>0</v>
          </cell>
          <cell r="O2119">
            <v>47</v>
          </cell>
          <cell r="P2119" t="str">
            <v>Berkhart</v>
          </cell>
          <cell r="Q2119">
            <v>3</v>
          </cell>
          <cell r="S2119">
            <v>7</v>
          </cell>
        </row>
        <row r="2120">
          <cell r="B2120">
            <v>42924</v>
          </cell>
          <cell r="H2120">
            <v>11</v>
          </cell>
          <cell r="K2120">
            <v>0</v>
          </cell>
          <cell r="O2120">
            <v>35</v>
          </cell>
          <cell r="P2120" t="str">
            <v>Berkhart</v>
          </cell>
          <cell r="Q2120">
            <v>4</v>
          </cell>
          <cell r="S2120">
            <v>7</v>
          </cell>
        </row>
        <row r="2121">
          <cell r="B2121">
            <v>42924</v>
          </cell>
          <cell r="H2121">
            <v>11</v>
          </cell>
          <cell r="K2121">
            <v>0</v>
          </cell>
          <cell r="O2121">
            <v>161</v>
          </cell>
          <cell r="P2121" t="str">
            <v>Berkhart</v>
          </cell>
          <cell r="Q2121">
            <v>3</v>
          </cell>
          <cell r="S2121">
            <v>7</v>
          </cell>
        </row>
        <row r="2122">
          <cell r="B2122">
            <v>42924</v>
          </cell>
          <cell r="H2122">
            <v>6</v>
          </cell>
          <cell r="K2122">
            <v>27</v>
          </cell>
          <cell r="O2122">
            <v>136</v>
          </cell>
          <cell r="P2122" t="str">
            <v>Berkhart</v>
          </cell>
          <cell r="Q2122">
            <v>2</v>
          </cell>
          <cell r="S2122">
            <v>7</v>
          </cell>
        </row>
        <row r="2123">
          <cell r="B2123">
            <v>42924</v>
          </cell>
          <cell r="H2123">
            <v>5</v>
          </cell>
          <cell r="K2123">
            <v>88</v>
          </cell>
          <cell r="O2123">
            <v>61</v>
          </cell>
          <cell r="P2123" t="str">
            <v>Berkhart</v>
          </cell>
          <cell r="Q2123">
            <v>3</v>
          </cell>
          <cell r="S2123">
            <v>7</v>
          </cell>
        </row>
        <row r="2124">
          <cell r="B2124">
            <v>42924</v>
          </cell>
          <cell r="H2124">
            <v>8</v>
          </cell>
          <cell r="K2124">
            <v>0</v>
          </cell>
          <cell r="O2124">
            <v>58</v>
          </cell>
          <cell r="P2124" t="str">
            <v>Berkhart</v>
          </cell>
          <cell r="Q2124">
            <v>5</v>
          </cell>
          <cell r="S2124">
            <v>7</v>
          </cell>
        </row>
        <row r="2125">
          <cell r="B2125">
            <v>42924</v>
          </cell>
          <cell r="H2125">
            <v>9</v>
          </cell>
          <cell r="K2125">
            <v>0</v>
          </cell>
          <cell r="O2125">
            <v>122</v>
          </cell>
          <cell r="P2125" t="str">
            <v>Berkhart</v>
          </cell>
          <cell r="Q2125">
            <v>4</v>
          </cell>
          <cell r="S2125">
            <v>7</v>
          </cell>
        </row>
        <row r="2126">
          <cell r="B2126">
            <v>42924</v>
          </cell>
          <cell r="H2126">
            <v>9</v>
          </cell>
          <cell r="K2126">
            <v>0</v>
          </cell>
          <cell r="O2126">
            <v>177</v>
          </cell>
          <cell r="P2126" t="str">
            <v>Adams</v>
          </cell>
          <cell r="Q2126">
            <v>1</v>
          </cell>
          <cell r="S2126">
            <v>7</v>
          </cell>
        </row>
        <row r="2127">
          <cell r="B2127">
            <v>42924</v>
          </cell>
          <cell r="H2127">
            <v>6</v>
          </cell>
          <cell r="K2127">
            <v>6</v>
          </cell>
          <cell r="O2127">
            <v>275</v>
          </cell>
          <cell r="P2127" t="str">
            <v>Adams</v>
          </cell>
          <cell r="Q2127">
            <v>1</v>
          </cell>
          <cell r="S2127">
            <v>7</v>
          </cell>
        </row>
        <row r="2128">
          <cell r="B2128">
            <v>42924</v>
          </cell>
          <cell r="H2128">
            <v>13</v>
          </cell>
          <cell r="K2128">
            <v>0</v>
          </cell>
          <cell r="O2128">
            <v>640</v>
          </cell>
          <cell r="P2128" t="str">
            <v>Berkhart</v>
          </cell>
          <cell r="Q2128">
            <v>2</v>
          </cell>
          <cell r="S2128">
            <v>7</v>
          </cell>
        </row>
        <row r="2129">
          <cell r="B2129">
            <v>42924</v>
          </cell>
          <cell r="H2129">
            <v>9</v>
          </cell>
          <cell r="K2129">
            <v>0</v>
          </cell>
          <cell r="O2129">
            <v>81</v>
          </cell>
          <cell r="P2129" t="str">
            <v>Adams</v>
          </cell>
          <cell r="Q2129">
            <v>2</v>
          </cell>
          <cell r="S2129">
            <v>7</v>
          </cell>
        </row>
        <row r="2130">
          <cell r="B2130">
            <v>42924</v>
          </cell>
          <cell r="H2130">
            <v>9</v>
          </cell>
          <cell r="K2130">
            <v>0</v>
          </cell>
          <cell r="O2130">
            <v>134</v>
          </cell>
          <cell r="P2130" t="str">
            <v>Adams</v>
          </cell>
          <cell r="Q2130">
            <v>3</v>
          </cell>
          <cell r="S2130">
            <v>7</v>
          </cell>
        </row>
        <row r="2131">
          <cell r="B2131">
            <v>42924</v>
          </cell>
          <cell r="H2131">
            <v>5</v>
          </cell>
          <cell r="K2131">
            <v>20</v>
          </cell>
          <cell r="O2131">
            <v>360</v>
          </cell>
          <cell r="P2131" t="str">
            <v>Adams</v>
          </cell>
          <cell r="Q2131">
            <v>2</v>
          </cell>
          <cell r="S2131">
            <v>7</v>
          </cell>
        </row>
        <row r="2132">
          <cell r="B2132">
            <v>42924</v>
          </cell>
          <cell r="H2132">
            <v>5</v>
          </cell>
          <cell r="K2132">
            <v>29</v>
          </cell>
          <cell r="O2132">
            <v>339</v>
          </cell>
          <cell r="P2132" t="str">
            <v>Berkhart</v>
          </cell>
          <cell r="Q2132">
            <v>4</v>
          </cell>
          <cell r="S2132">
            <v>7</v>
          </cell>
        </row>
        <row r="2133">
          <cell r="B2133">
            <v>42924</v>
          </cell>
          <cell r="H2133">
            <v>11</v>
          </cell>
          <cell r="K2133">
            <v>0</v>
          </cell>
          <cell r="O2133">
            <v>409</v>
          </cell>
          <cell r="P2133" t="str">
            <v>Adams</v>
          </cell>
          <cell r="Q2133">
            <v>1</v>
          </cell>
          <cell r="S2133">
            <v>7</v>
          </cell>
        </row>
        <row r="2134">
          <cell r="B2134">
            <v>42924</v>
          </cell>
          <cell r="H2134">
            <v>9</v>
          </cell>
          <cell r="K2134">
            <v>142</v>
          </cell>
          <cell r="O2134">
            <v>0</v>
          </cell>
          <cell r="Q2134">
            <v>0</v>
          </cell>
          <cell r="S2134">
            <v>7</v>
          </cell>
        </row>
        <row r="2135">
          <cell r="B2135">
            <v>42924</v>
          </cell>
          <cell r="H2135">
            <v>6</v>
          </cell>
          <cell r="K2135">
            <v>21</v>
          </cell>
          <cell r="O2135">
            <v>65</v>
          </cell>
          <cell r="P2135" t="str">
            <v>Berkhart</v>
          </cell>
          <cell r="Q2135">
            <v>3</v>
          </cell>
          <cell r="S2135">
            <v>7</v>
          </cell>
        </row>
        <row r="2136">
          <cell r="B2136">
            <v>42924</v>
          </cell>
          <cell r="H2136">
            <v>5</v>
          </cell>
          <cell r="K2136">
            <v>54</v>
          </cell>
          <cell r="O2136">
            <v>472</v>
          </cell>
          <cell r="P2136" t="str">
            <v>Berkhart</v>
          </cell>
          <cell r="Q2136">
            <v>3</v>
          </cell>
          <cell r="S2136">
            <v>7</v>
          </cell>
        </row>
        <row r="2137">
          <cell r="B2137">
            <v>42924</v>
          </cell>
          <cell r="H2137">
            <v>6</v>
          </cell>
          <cell r="K2137">
            <v>31</v>
          </cell>
          <cell r="O2137">
            <v>1018</v>
          </cell>
          <cell r="P2137" t="str">
            <v>Adams</v>
          </cell>
          <cell r="Q2137">
            <v>3</v>
          </cell>
          <cell r="S2137">
            <v>7</v>
          </cell>
        </row>
        <row r="2138">
          <cell r="B2138">
            <v>42924</v>
          </cell>
          <cell r="H2138">
            <v>5</v>
          </cell>
          <cell r="K2138">
            <v>7</v>
          </cell>
          <cell r="O2138">
            <v>133</v>
          </cell>
          <cell r="P2138" t="str">
            <v>Berkhart</v>
          </cell>
          <cell r="Q2138">
            <v>4</v>
          </cell>
          <cell r="S2138">
            <v>7</v>
          </cell>
        </row>
        <row r="2139">
          <cell r="B2139">
            <v>42924</v>
          </cell>
          <cell r="H2139">
            <v>11</v>
          </cell>
          <cell r="K2139">
            <v>0</v>
          </cell>
          <cell r="O2139">
            <v>201</v>
          </cell>
          <cell r="P2139" t="str">
            <v>Berkhart</v>
          </cell>
          <cell r="Q2139">
            <v>4</v>
          </cell>
          <cell r="S2139">
            <v>7</v>
          </cell>
        </row>
        <row r="2140">
          <cell r="B2140">
            <v>42924</v>
          </cell>
          <cell r="H2140">
            <v>5</v>
          </cell>
          <cell r="K2140">
            <v>269</v>
          </cell>
          <cell r="O2140">
            <v>326</v>
          </cell>
          <cell r="P2140" t="str">
            <v>Adams</v>
          </cell>
          <cell r="Q2140">
            <v>2</v>
          </cell>
          <cell r="S2140">
            <v>7</v>
          </cell>
        </row>
        <row r="2141">
          <cell r="B2141">
            <v>42924</v>
          </cell>
          <cell r="H2141">
            <v>6</v>
          </cell>
          <cell r="K2141">
            <v>186</v>
          </cell>
          <cell r="O2141">
            <v>255</v>
          </cell>
          <cell r="P2141" t="str">
            <v>Berkhart</v>
          </cell>
          <cell r="Q2141">
            <v>3</v>
          </cell>
          <cell r="S2141">
            <v>7</v>
          </cell>
        </row>
        <row r="2142">
          <cell r="B2142">
            <v>42924</v>
          </cell>
          <cell r="H2142">
            <v>5</v>
          </cell>
          <cell r="K2142">
            <v>390</v>
          </cell>
          <cell r="O2142">
            <v>219</v>
          </cell>
          <cell r="P2142" t="str">
            <v>Berkhart</v>
          </cell>
          <cell r="Q2142">
            <v>4</v>
          </cell>
          <cell r="S2142">
            <v>7</v>
          </cell>
        </row>
        <row r="2143">
          <cell r="B2143">
            <v>42924</v>
          </cell>
          <cell r="H2143">
            <v>169</v>
          </cell>
          <cell r="K2143">
            <v>0</v>
          </cell>
          <cell r="O2143">
            <v>0</v>
          </cell>
          <cell r="Q2143">
            <v>0</v>
          </cell>
          <cell r="S2143">
            <v>7</v>
          </cell>
        </row>
        <row r="2144">
          <cell r="B2144">
            <v>42924</v>
          </cell>
          <cell r="H2144">
            <v>5</v>
          </cell>
          <cell r="K2144">
            <v>165</v>
          </cell>
          <cell r="O2144">
            <v>174</v>
          </cell>
          <cell r="P2144" t="str">
            <v>Adams</v>
          </cell>
          <cell r="Q2144">
            <v>2</v>
          </cell>
          <cell r="S2144">
            <v>7</v>
          </cell>
        </row>
        <row r="2145">
          <cell r="B2145">
            <v>42924</v>
          </cell>
          <cell r="H2145">
            <v>6</v>
          </cell>
          <cell r="K2145">
            <v>187</v>
          </cell>
          <cell r="O2145">
            <v>437</v>
          </cell>
          <cell r="P2145" t="str">
            <v>Berkhart</v>
          </cell>
          <cell r="Q2145">
            <v>2</v>
          </cell>
          <cell r="S2145">
            <v>7</v>
          </cell>
        </row>
        <row r="2146">
          <cell r="B2146">
            <v>42924</v>
          </cell>
          <cell r="H2146">
            <v>6</v>
          </cell>
          <cell r="K2146">
            <v>244</v>
          </cell>
          <cell r="O2146">
            <v>55</v>
          </cell>
          <cell r="P2146" t="str">
            <v>Adams</v>
          </cell>
          <cell r="Q2146">
            <v>1</v>
          </cell>
          <cell r="S2146">
            <v>7</v>
          </cell>
        </row>
        <row r="2147">
          <cell r="B2147">
            <v>42924</v>
          </cell>
          <cell r="H2147">
            <v>5</v>
          </cell>
          <cell r="K2147">
            <v>83</v>
          </cell>
          <cell r="O2147">
            <v>133</v>
          </cell>
          <cell r="P2147" t="str">
            <v>Adams</v>
          </cell>
          <cell r="Q2147">
            <v>1</v>
          </cell>
          <cell r="S2147">
            <v>7</v>
          </cell>
        </row>
        <row r="2148">
          <cell r="B2148">
            <v>42924</v>
          </cell>
          <cell r="H2148">
            <v>5</v>
          </cell>
          <cell r="K2148">
            <v>65</v>
          </cell>
          <cell r="O2148">
            <v>43</v>
          </cell>
          <cell r="P2148" t="str">
            <v>Adams</v>
          </cell>
          <cell r="Q2148">
            <v>3</v>
          </cell>
          <cell r="S2148">
            <v>7</v>
          </cell>
        </row>
        <row r="2149">
          <cell r="B2149">
            <v>42924</v>
          </cell>
          <cell r="H2149">
            <v>5</v>
          </cell>
          <cell r="K2149">
            <v>91</v>
          </cell>
          <cell r="O2149">
            <v>374</v>
          </cell>
          <cell r="P2149" t="str">
            <v>Adams</v>
          </cell>
          <cell r="Q2149">
            <v>3</v>
          </cell>
          <cell r="S2149">
            <v>7</v>
          </cell>
        </row>
        <row r="2150">
          <cell r="B2150">
            <v>42924</v>
          </cell>
          <cell r="H2150">
            <v>5</v>
          </cell>
          <cell r="K2150">
            <v>129</v>
          </cell>
          <cell r="O2150">
            <v>83</v>
          </cell>
          <cell r="P2150" t="str">
            <v>Berkhart</v>
          </cell>
          <cell r="Q2150">
            <v>4</v>
          </cell>
          <cell r="S2150">
            <v>7</v>
          </cell>
        </row>
        <row r="2151">
          <cell r="B2151">
            <v>42924</v>
          </cell>
          <cell r="H2151">
            <v>5</v>
          </cell>
          <cell r="K2151">
            <v>152</v>
          </cell>
          <cell r="O2151">
            <v>88</v>
          </cell>
          <cell r="P2151" t="str">
            <v>Adams</v>
          </cell>
          <cell r="Q2151">
            <v>3</v>
          </cell>
          <cell r="S2151">
            <v>7</v>
          </cell>
        </row>
        <row r="2152">
          <cell r="B2152">
            <v>42924</v>
          </cell>
          <cell r="H2152">
            <v>10</v>
          </cell>
          <cell r="K2152">
            <v>267</v>
          </cell>
          <cell r="O2152">
            <v>87</v>
          </cell>
          <cell r="P2152" t="str">
            <v>Adams</v>
          </cell>
          <cell r="Q2152">
            <v>2</v>
          </cell>
          <cell r="S2152">
            <v>7</v>
          </cell>
        </row>
        <row r="2153">
          <cell r="B2153">
            <v>42924</v>
          </cell>
          <cell r="H2153">
            <v>5</v>
          </cell>
          <cell r="K2153">
            <v>35</v>
          </cell>
          <cell r="O2153">
            <v>95</v>
          </cell>
          <cell r="P2153" t="str">
            <v>Adams</v>
          </cell>
          <cell r="Q2153">
            <v>2</v>
          </cell>
          <cell r="S2153">
            <v>7</v>
          </cell>
        </row>
        <row r="2154">
          <cell r="B2154">
            <v>42924</v>
          </cell>
          <cell r="H2154">
            <v>6</v>
          </cell>
          <cell r="K2154">
            <v>51</v>
          </cell>
          <cell r="O2154">
            <v>112</v>
          </cell>
          <cell r="P2154" t="str">
            <v>Adams</v>
          </cell>
          <cell r="Q2154">
            <v>3</v>
          </cell>
          <cell r="S2154">
            <v>7</v>
          </cell>
        </row>
        <row r="2155">
          <cell r="B2155">
            <v>42924</v>
          </cell>
          <cell r="H2155">
            <v>10</v>
          </cell>
          <cell r="K2155">
            <v>14</v>
          </cell>
          <cell r="O2155">
            <v>242</v>
          </cell>
          <cell r="P2155" t="str">
            <v>Adams</v>
          </cell>
          <cell r="Q2155">
            <v>3</v>
          </cell>
          <cell r="S2155">
            <v>7</v>
          </cell>
        </row>
        <row r="2156">
          <cell r="B2156">
            <v>42924</v>
          </cell>
          <cell r="H2156">
            <v>2</v>
          </cell>
          <cell r="K2156">
            <v>0</v>
          </cell>
          <cell r="O2156">
            <v>11</v>
          </cell>
          <cell r="P2156" t="str">
            <v>Adams</v>
          </cell>
          <cell r="Q2156">
            <v>3</v>
          </cell>
          <cell r="S2156">
            <v>7</v>
          </cell>
        </row>
        <row r="2157">
          <cell r="B2157">
            <v>42924</v>
          </cell>
          <cell r="H2157">
            <v>6</v>
          </cell>
          <cell r="K2157">
            <v>5</v>
          </cell>
          <cell r="O2157">
            <v>260</v>
          </cell>
          <cell r="P2157" t="str">
            <v>Adams</v>
          </cell>
          <cell r="Q2157">
            <v>1</v>
          </cell>
          <cell r="S2157">
            <v>7</v>
          </cell>
        </row>
        <row r="2158">
          <cell r="B2158">
            <v>42924</v>
          </cell>
          <cell r="H2158">
            <v>0</v>
          </cell>
          <cell r="K2158">
            <v>0</v>
          </cell>
          <cell r="O2158">
            <v>0</v>
          </cell>
          <cell r="Q2158">
            <v>0</v>
          </cell>
          <cell r="S2158">
            <v>7</v>
          </cell>
        </row>
        <row r="2159">
          <cell r="B2159">
            <v>42924</v>
          </cell>
          <cell r="H2159">
            <v>5</v>
          </cell>
          <cell r="K2159">
            <v>123</v>
          </cell>
          <cell r="O2159">
            <v>1512</v>
          </cell>
          <cell r="P2159" t="str">
            <v>Adams</v>
          </cell>
          <cell r="Q2159">
            <v>5</v>
          </cell>
          <cell r="S2159">
            <v>7</v>
          </cell>
        </row>
        <row r="2160">
          <cell r="B2160">
            <v>42924</v>
          </cell>
          <cell r="H2160">
            <v>6</v>
          </cell>
          <cell r="K2160">
            <v>132</v>
          </cell>
          <cell r="O2160">
            <v>0</v>
          </cell>
          <cell r="Q2160">
            <v>0</v>
          </cell>
          <cell r="S2160">
            <v>7</v>
          </cell>
        </row>
        <row r="2161">
          <cell r="B2161">
            <v>42924</v>
          </cell>
          <cell r="H2161">
            <v>10</v>
          </cell>
          <cell r="K2161">
            <v>1</v>
          </cell>
          <cell r="O2161">
            <v>0</v>
          </cell>
          <cell r="Q2161">
            <v>0</v>
          </cell>
          <cell r="S2161">
            <v>7</v>
          </cell>
        </row>
        <row r="2162">
          <cell r="B2162">
            <v>42924</v>
          </cell>
          <cell r="H2162">
            <v>6</v>
          </cell>
          <cell r="K2162">
            <v>70</v>
          </cell>
          <cell r="O2162">
            <v>20</v>
          </cell>
          <cell r="P2162" t="str">
            <v>Adams</v>
          </cell>
          <cell r="Q2162">
            <v>2</v>
          </cell>
          <cell r="S2162">
            <v>7</v>
          </cell>
        </row>
        <row r="2163">
          <cell r="B2163">
            <v>42924</v>
          </cell>
          <cell r="H2163">
            <v>6</v>
          </cell>
          <cell r="K2163">
            <v>74</v>
          </cell>
          <cell r="O2163">
            <v>119</v>
          </cell>
          <cell r="P2163" t="str">
            <v>Adams</v>
          </cell>
          <cell r="Q2163">
            <v>1</v>
          </cell>
          <cell r="S2163">
            <v>7</v>
          </cell>
        </row>
        <row r="2164">
          <cell r="B2164">
            <v>42924</v>
          </cell>
          <cell r="H2164">
            <v>6</v>
          </cell>
          <cell r="K2164">
            <v>228</v>
          </cell>
          <cell r="O2164">
            <v>151</v>
          </cell>
          <cell r="P2164" t="str">
            <v>Adams</v>
          </cell>
          <cell r="Q2164">
            <v>2</v>
          </cell>
          <cell r="S2164">
            <v>7</v>
          </cell>
        </row>
        <row r="2165">
          <cell r="B2165">
            <v>42924</v>
          </cell>
          <cell r="H2165">
            <v>6</v>
          </cell>
          <cell r="K2165">
            <v>24</v>
          </cell>
          <cell r="O2165">
            <v>54</v>
          </cell>
          <cell r="P2165" t="str">
            <v>Adams</v>
          </cell>
          <cell r="Q2165">
            <v>4</v>
          </cell>
          <cell r="S2165">
            <v>7</v>
          </cell>
        </row>
        <row r="2166">
          <cell r="B2166">
            <v>42924</v>
          </cell>
          <cell r="H2166">
            <v>2</v>
          </cell>
          <cell r="K2166">
            <v>0</v>
          </cell>
          <cell r="O2166">
            <v>7</v>
          </cell>
          <cell r="P2166" t="str">
            <v>Grojovin</v>
          </cell>
          <cell r="Q2166">
            <v>4</v>
          </cell>
          <cell r="S2166">
            <v>7</v>
          </cell>
        </row>
        <row r="2167">
          <cell r="B2167">
            <v>42924</v>
          </cell>
          <cell r="H2167">
            <v>10</v>
          </cell>
          <cell r="K2167">
            <v>0</v>
          </cell>
          <cell r="O2167">
            <v>83</v>
          </cell>
          <cell r="P2167" t="str">
            <v>Grojovin</v>
          </cell>
          <cell r="Q2167">
            <v>3</v>
          </cell>
          <cell r="S2167">
            <v>7</v>
          </cell>
        </row>
        <row r="2168">
          <cell r="B2168">
            <v>42924</v>
          </cell>
          <cell r="H2168">
            <v>5</v>
          </cell>
          <cell r="K2168">
            <v>57</v>
          </cell>
          <cell r="O2168">
            <v>789</v>
          </cell>
          <cell r="P2168" t="str">
            <v>Grojovin</v>
          </cell>
          <cell r="Q2168">
            <v>4</v>
          </cell>
          <cell r="S2168">
            <v>7</v>
          </cell>
        </row>
        <row r="2169">
          <cell r="B2169">
            <v>42924</v>
          </cell>
          <cell r="H2169">
            <v>10</v>
          </cell>
          <cell r="K2169">
            <v>0</v>
          </cell>
          <cell r="O2169">
            <v>135</v>
          </cell>
          <cell r="P2169" t="str">
            <v>Adams</v>
          </cell>
          <cell r="Q2169">
            <v>3</v>
          </cell>
          <cell r="S2169">
            <v>7</v>
          </cell>
        </row>
        <row r="2170">
          <cell r="B2170">
            <v>42924</v>
          </cell>
          <cell r="H2170">
            <v>9</v>
          </cell>
          <cell r="K2170">
            <v>35</v>
          </cell>
          <cell r="O2170">
            <v>430</v>
          </cell>
          <cell r="P2170" t="str">
            <v>Adams</v>
          </cell>
          <cell r="Q2170">
            <v>3</v>
          </cell>
          <cell r="S2170">
            <v>7</v>
          </cell>
        </row>
        <row r="2171">
          <cell r="B2171">
            <v>42924</v>
          </cell>
          <cell r="H2171">
            <v>5</v>
          </cell>
          <cell r="K2171">
            <v>91</v>
          </cell>
          <cell r="O2171">
            <v>75</v>
          </cell>
          <cell r="P2171" t="str">
            <v>Adams</v>
          </cell>
          <cell r="Q2171">
            <v>3</v>
          </cell>
          <cell r="S2171">
            <v>7</v>
          </cell>
        </row>
        <row r="2172">
          <cell r="B2172">
            <v>42924</v>
          </cell>
          <cell r="H2172">
            <v>10</v>
          </cell>
          <cell r="K2172">
            <v>0</v>
          </cell>
          <cell r="O2172">
            <v>260</v>
          </cell>
          <cell r="P2172" t="str">
            <v>Adams</v>
          </cell>
          <cell r="Q2172">
            <v>1</v>
          </cell>
          <cell r="S2172">
            <v>7</v>
          </cell>
        </row>
        <row r="2173">
          <cell r="B2173">
            <v>42924</v>
          </cell>
          <cell r="H2173">
            <v>6</v>
          </cell>
          <cell r="K2173">
            <v>45</v>
          </cell>
          <cell r="O2173">
            <v>1000</v>
          </cell>
          <cell r="P2173" t="str">
            <v>Adams</v>
          </cell>
          <cell r="Q2173">
            <v>4</v>
          </cell>
          <cell r="S2173">
            <v>7</v>
          </cell>
        </row>
        <row r="2174">
          <cell r="B2174">
            <v>42924</v>
          </cell>
          <cell r="H2174">
            <v>5</v>
          </cell>
          <cell r="K2174">
            <v>23</v>
          </cell>
          <cell r="O2174">
            <v>106</v>
          </cell>
          <cell r="P2174" t="str">
            <v>Adams</v>
          </cell>
          <cell r="Q2174">
            <v>3</v>
          </cell>
          <cell r="S2174">
            <v>7</v>
          </cell>
        </row>
        <row r="2175">
          <cell r="B2175">
            <v>42924</v>
          </cell>
          <cell r="H2175">
            <v>9</v>
          </cell>
          <cell r="K2175">
            <v>125</v>
          </cell>
          <cell r="O2175">
            <v>72</v>
          </cell>
          <cell r="P2175" t="str">
            <v>Adams</v>
          </cell>
          <cell r="Q2175">
            <v>3</v>
          </cell>
          <cell r="S2175">
            <v>7</v>
          </cell>
        </row>
        <row r="2176">
          <cell r="B2176">
            <v>42924</v>
          </cell>
          <cell r="H2176">
            <v>9</v>
          </cell>
          <cell r="K2176">
            <v>0</v>
          </cell>
          <cell r="O2176">
            <v>104</v>
          </cell>
          <cell r="P2176" t="str">
            <v>Adams</v>
          </cell>
          <cell r="Q2176">
            <v>1</v>
          </cell>
          <cell r="S2176">
            <v>7</v>
          </cell>
        </row>
        <row r="2177">
          <cell r="B2177">
            <v>42924</v>
          </cell>
          <cell r="H2177">
            <v>5</v>
          </cell>
          <cell r="K2177">
            <v>38</v>
          </cell>
          <cell r="O2177">
            <v>116</v>
          </cell>
          <cell r="P2177" t="str">
            <v>Adams</v>
          </cell>
          <cell r="Q2177">
            <v>3</v>
          </cell>
          <cell r="S2177">
            <v>7</v>
          </cell>
        </row>
        <row r="2178">
          <cell r="B2178">
            <v>42924</v>
          </cell>
          <cell r="H2178">
            <v>9</v>
          </cell>
          <cell r="K2178">
            <v>0</v>
          </cell>
          <cell r="O2178">
            <v>158</v>
          </cell>
          <cell r="P2178" t="str">
            <v>Adams</v>
          </cell>
          <cell r="Q2178">
            <v>1</v>
          </cell>
          <cell r="S2178">
            <v>7</v>
          </cell>
        </row>
        <row r="2179">
          <cell r="B2179">
            <v>42924</v>
          </cell>
          <cell r="H2179">
            <v>6</v>
          </cell>
          <cell r="K2179">
            <v>123</v>
          </cell>
          <cell r="O2179">
            <v>116</v>
          </cell>
          <cell r="P2179" t="str">
            <v>Adams</v>
          </cell>
          <cell r="Q2179">
            <v>5</v>
          </cell>
          <cell r="S2179">
            <v>7</v>
          </cell>
        </row>
        <row r="2180">
          <cell r="B2180">
            <v>42924</v>
          </cell>
          <cell r="H2180">
            <v>6</v>
          </cell>
          <cell r="K2180">
            <v>49</v>
          </cell>
          <cell r="O2180">
            <v>185</v>
          </cell>
          <cell r="P2180" t="str">
            <v>Adams</v>
          </cell>
          <cell r="Q2180">
            <v>3</v>
          </cell>
          <cell r="S2180">
            <v>7</v>
          </cell>
        </row>
        <row r="2181">
          <cell r="B2181">
            <v>42925</v>
          </cell>
          <cell r="H2181">
            <v>12</v>
          </cell>
          <cell r="K2181">
            <v>0</v>
          </cell>
          <cell r="O2181">
            <v>91</v>
          </cell>
          <cell r="P2181" t="str">
            <v>Adams</v>
          </cell>
          <cell r="Q2181">
            <v>4</v>
          </cell>
          <cell r="S2181">
            <v>7</v>
          </cell>
        </row>
        <row r="2182">
          <cell r="B2182">
            <v>42925</v>
          </cell>
          <cell r="H2182">
            <v>9</v>
          </cell>
          <cell r="K2182">
            <v>0</v>
          </cell>
          <cell r="O2182">
            <v>0</v>
          </cell>
          <cell r="Q2182">
            <v>0</v>
          </cell>
          <cell r="S2182">
            <v>7</v>
          </cell>
        </row>
        <row r="2183">
          <cell r="B2183">
            <v>42925</v>
          </cell>
          <cell r="H2183">
            <v>14</v>
          </cell>
          <cell r="K2183">
            <v>0</v>
          </cell>
          <cell r="O2183">
            <v>128</v>
          </cell>
          <cell r="P2183" t="str">
            <v>DuPreez</v>
          </cell>
          <cell r="Q2183">
            <v>3</v>
          </cell>
          <cell r="S2183">
            <v>7</v>
          </cell>
        </row>
        <row r="2184">
          <cell r="B2184">
            <v>42925</v>
          </cell>
          <cell r="H2184">
            <v>21</v>
          </cell>
          <cell r="K2184">
            <v>0</v>
          </cell>
          <cell r="O2184">
            <v>127</v>
          </cell>
          <cell r="P2184" t="str">
            <v>DuPreez</v>
          </cell>
          <cell r="Q2184">
            <v>3</v>
          </cell>
          <cell r="S2184">
            <v>7</v>
          </cell>
        </row>
        <row r="2185">
          <cell r="B2185">
            <v>42925</v>
          </cell>
          <cell r="H2185">
            <v>9</v>
          </cell>
          <cell r="K2185">
            <v>0</v>
          </cell>
          <cell r="O2185">
            <v>427</v>
          </cell>
          <cell r="P2185" t="str">
            <v>Berkhart</v>
          </cell>
          <cell r="Q2185">
            <v>2</v>
          </cell>
          <cell r="S2185">
            <v>7</v>
          </cell>
        </row>
        <row r="2186">
          <cell r="B2186">
            <v>42925</v>
          </cell>
          <cell r="H2186">
            <v>13</v>
          </cell>
          <cell r="K2186">
            <v>0</v>
          </cell>
          <cell r="O2186">
            <v>117</v>
          </cell>
          <cell r="P2186" t="str">
            <v>DuPreez</v>
          </cell>
          <cell r="Q2186">
            <v>2</v>
          </cell>
          <cell r="S2186">
            <v>7</v>
          </cell>
        </row>
        <row r="2187">
          <cell r="B2187">
            <v>42925</v>
          </cell>
          <cell r="H2187">
            <v>10</v>
          </cell>
          <cell r="K2187">
            <v>0</v>
          </cell>
          <cell r="O2187">
            <v>145</v>
          </cell>
          <cell r="P2187" t="str">
            <v>DuPreez</v>
          </cell>
          <cell r="Q2187">
            <v>3</v>
          </cell>
          <cell r="S2187">
            <v>7</v>
          </cell>
        </row>
        <row r="2188">
          <cell r="B2188">
            <v>42925</v>
          </cell>
          <cell r="H2188">
            <v>9</v>
          </cell>
          <cell r="K2188">
            <v>0</v>
          </cell>
          <cell r="O2188">
            <v>94</v>
          </cell>
          <cell r="P2188" t="str">
            <v>Berkhart</v>
          </cell>
          <cell r="Q2188">
            <v>3</v>
          </cell>
          <cell r="S2188">
            <v>7</v>
          </cell>
        </row>
        <row r="2189">
          <cell r="B2189">
            <v>42925</v>
          </cell>
          <cell r="H2189">
            <v>13</v>
          </cell>
          <cell r="K2189">
            <v>0</v>
          </cell>
          <cell r="O2189">
            <v>165</v>
          </cell>
          <cell r="P2189" t="str">
            <v>DuPreez</v>
          </cell>
          <cell r="Q2189">
            <v>4</v>
          </cell>
          <cell r="S2189">
            <v>7</v>
          </cell>
        </row>
        <row r="2190">
          <cell r="B2190">
            <v>42925</v>
          </cell>
          <cell r="H2190">
            <v>18</v>
          </cell>
          <cell r="K2190">
            <v>0</v>
          </cell>
          <cell r="O2190">
            <v>281</v>
          </cell>
          <cell r="P2190" t="str">
            <v>DuPreez</v>
          </cell>
          <cell r="Q2190">
            <v>2</v>
          </cell>
          <cell r="S2190">
            <v>7</v>
          </cell>
        </row>
        <row r="2191">
          <cell r="B2191">
            <v>42925</v>
          </cell>
          <cell r="H2191">
            <v>18</v>
          </cell>
          <cell r="K2191">
            <v>0</v>
          </cell>
          <cell r="O2191">
            <v>49</v>
          </cell>
          <cell r="P2191" t="str">
            <v>DuPreez</v>
          </cell>
          <cell r="Q2191">
            <v>2</v>
          </cell>
          <cell r="S2191">
            <v>7</v>
          </cell>
        </row>
        <row r="2192">
          <cell r="B2192">
            <v>42925</v>
          </cell>
          <cell r="H2192">
            <v>13</v>
          </cell>
          <cell r="K2192">
            <v>0</v>
          </cell>
          <cell r="O2192">
            <v>370</v>
          </cell>
          <cell r="P2192" t="str">
            <v>DuPreez</v>
          </cell>
          <cell r="Q2192">
            <v>3</v>
          </cell>
          <cell r="S2192">
            <v>7</v>
          </cell>
        </row>
        <row r="2193">
          <cell r="B2193">
            <v>42925</v>
          </cell>
          <cell r="H2193">
            <v>9</v>
          </cell>
          <cell r="K2193">
            <v>0</v>
          </cell>
          <cell r="O2193">
            <v>765</v>
          </cell>
          <cell r="P2193" t="str">
            <v>Berkhart</v>
          </cell>
          <cell r="Q2193">
            <v>2</v>
          </cell>
          <cell r="S2193">
            <v>7</v>
          </cell>
        </row>
        <row r="2194">
          <cell r="B2194">
            <v>42925</v>
          </cell>
          <cell r="H2194">
            <v>13</v>
          </cell>
          <cell r="K2194">
            <v>0</v>
          </cell>
          <cell r="O2194">
            <v>121</v>
          </cell>
          <cell r="P2194" t="str">
            <v>DuPreez</v>
          </cell>
          <cell r="Q2194">
            <v>3</v>
          </cell>
          <cell r="S2194">
            <v>7</v>
          </cell>
        </row>
        <row r="2195">
          <cell r="B2195">
            <v>42925</v>
          </cell>
          <cell r="H2195">
            <v>10</v>
          </cell>
          <cell r="K2195">
            <v>0</v>
          </cell>
          <cell r="O2195">
            <v>230</v>
          </cell>
          <cell r="P2195" t="str">
            <v>DuPreez</v>
          </cell>
          <cell r="Q2195">
            <v>4</v>
          </cell>
          <cell r="S2195">
            <v>7</v>
          </cell>
        </row>
        <row r="2196">
          <cell r="B2196">
            <v>42925</v>
          </cell>
          <cell r="H2196">
            <v>17</v>
          </cell>
          <cell r="K2196">
            <v>0</v>
          </cell>
          <cell r="O2196">
            <v>119</v>
          </cell>
          <cell r="P2196" t="str">
            <v>DuPreez</v>
          </cell>
          <cell r="Q2196">
            <v>5</v>
          </cell>
          <cell r="S2196">
            <v>7</v>
          </cell>
        </row>
        <row r="2197">
          <cell r="B2197">
            <v>42925</v>
          </cell>
          <cell r="H2197">
            <v>9</v>
          </cell>
          <cell r="K2197">
            <v>0</v>
          </cell>
          <cell r="O2197">
            <v>103</v>
          </cell>
          <cell r="P2197" t="str">
            <v>Berkhart</v>
          </cell>
          <cell r="Q2197">
            <v>2</v>
          </cell>
          <cell r="S2197">
            <v>7</v>
          </cell>
        </row>
        <row r="2198">
          <cell r="B2198">
            <v>42925</v>
          </cell>
          <cell r="H2198">
            <v>13</v>
          </cell>
          <cell r="K2198">
            <v>0</v>
          </cell>
          <cell r="O2198">
            <v>22</v>
          </cell>
          <cell r="P2198" t="str">
            <v>DuPreez</v>
          </cell>
          <cell r="Q2198">
            <v>5</v>
          </cell>
          <cell r="S2198">
            <v>7</v>
          </cell>
        </row>
        <row r="2199">
          <cell r="B2199">
            <v>42925</v>
          </cell>
          <cell r="H2199">
            <v>9</v>
          </cell>
          <cell r="K2199">
            <v>0</v>
          </cell>
          <cell r="O2199">
            <v>223</v>
          </cell>
          <cell r="P2199" t="str">
            <v>Berkhart</v>
          </cell>
          <cell r="Q2199">
            <v>3</v>
          </cell>
          <cell r="S2199">
            <v>7</v>
          </cell>
        </row>
        <row r="2200">
          <cell r="B2200">
            <v>42925</v>
          </cell>
          <cell r="H2200">
            <v>14</v>
          </cell>
          <cell r="K2200">
            <v>0</v>
          </cell>
          <cell r="O2200">
            <v>536</v>
          </cell>
          <cell r="P2200" t="str">
            <v>DuPreez</v>
          </cell>
          <cell r="Q2200">
            <v>5</v>
          </cell>
          <cell r="S2200">
            <v>7</v>
          </cell>
        </row>
        <row r="2201">
          <cell r="B2201">
            <v>42925</v>
          </cell>
          <cell r="H2201">
            <v>9</v>
          </cell>
          <cell r="K2201">
            <v>17</v>
          </cell>
          <cell r="O2201">
            <v>515</v>
          </cell>
          <cell r="P2201" t="str">
            <v>Berkhart</v>
          </cell>
          <cell r="Q2201">
            <v>4</v>
          </cell>
          <cell r="S2201">
            <v>7</v>
          </cell>
        </row>
        <row r="2202">
          <cell r="B2202">
            <v>42925</v>
          </cell>
          <cell r="H2202">
            <v>9</v>
          </cell>
          <cell r="K2202">
            <v>23</v>
          </cell>
          <cell r="O2202">
            <v>0</v>
          </cell>
          <cell r="Q2202">
            <v>0</v>
          </cell>
          <cell r="S2202">
            <v>7</v>
          </cell>
        </row>
        <row r="2203">
          <cell r="B2203">
            <v>42925</v>
          </cell>
          <cell r="H2203">
            <v>6</v>
          </cell>
          <cell r="K2203">
            <v>52</v>
          </cell>
          <cell r="O2203">
            <v>71</v>
          </cell>
          <cell r="P2203" t="str">
            <v>DuPreez</v>
          </cell>
          <cell r="Q2203">
            <v>4</v>
          </cell>
          <cell r="S2203">
            <v>7</v>
          </cell>
        </row>
        <row r="2204">
          <cell r="B2204">
            <v>42925</v>
          </cell>
          <cell r="H2204">
            <v>9</v>
          </cell>
          <cell r="K2204">
            <v>91</v>
          </cell>
          <cell r="O2204">
            <v>306</v>
          </cell>
          <cell r="P2204" t="str">
            <v>Berkhart</v>
          </cell>
          <cell r="Q2204">
            <v>3</v>
          </cell>
          <cell r="S2204">
            <v>7</v>
          </cell>
        </row>
        <row r="2205">
          <cell r="B2205">
            <v>42925</v>
          </cell>
          <cell r="H2205">
            <v>5</v>
          </cell>
          <cell r="K2205">
            <v>18</v>
          </cell>
          <cell r="O2205">
            <v>97</v>
          </cell>
          <cell r="P2205" t="str">
            <v>DuPreez</v>
          </cell>
          <cell r="Q2205">
            <v>2</v>
          </cell>
          <cell r="S2205">
            <v>7</v>
          </cell>
        </row>
        <row r="2206">
          <cell r="B2206">
            <v>42925</v>
          </cell>
          <cell r="H2206">
            <v>14</v>
          </cell>
          <cell r="K2206">
            <v>0</v>
          </cell>
          <cell r="O2206">
            <v>385</v>
          </cell>
          <cell r="P2206" t="str">
            <v>DuPreez</v>
          </cell>
          <cell r="Q2206">
            <v>3</v>
          </cell>
          <cell r="S2206">
            <v>7</v>
          </cell>
        </row>
        <row r="2207">
          <cell r="B2207">
            <v>42925</v>
          </cell>
          <cell r="H2207">
            <v>5</v>
          </cell>
          <cell r="K2207">
            <v>50</v>
          </cell>
          <cell r="O2207">
            <v>6</v>
          </cell>
          <cell r="P2207" t="str">
            <v>Berkhart</v>
          </cell>
          <cell r="Q2207">
            <v>1</v>
          </cell>
          <cell r="S2207">
            <v>7</v>
          </cell>
        </row>
        <row r="2208">
          <cell r="B2208">
            <v>42925</v>
          </cell>
          <cell r="H2208">
            <v>11</v>
          </cell>
          <cell r="K2208">
            <v>0</v>
          </cell>
          <cell r="O2208">
            <v>48</v>
          </cell>
          <cell r="P2208" t="str">
            <v>Berkhart</v>
          </cell>
          <cell r="Q2208">
            <v>1</v>
          </cell>
          <cell r="S2208">
            <v>7</v>
          </cell>
        </row>
        <row r="2209">
          <cell r="B2209">
            <v>42925</v>
          </cell>
          <cell r="H2209">
            <v>6</v>
          </cell>
          <cell r="K2209">
            <v>57</v>
          </cell>
          <cell r="O2209">
            <v>859</v>
          </cell>
          <cell r="P2209" t="str">
            <v>Berkhart</v>
          </cell>
          <cell r="Q2209">
            <v>2</v>
          </cell>
          <cell r="S2209">
            <v>7</v>
          </cell>
        </row>
        <row r="2210">
          <cell r="B2210">
            <v>42925</v>
          </cell>
          <cell r="H2210">
            <v>5</v>
          </cell>
          <cell r="K2210">
            <v>151</v>
          </cell>
          <cell r="O2210">
            <v>47</v>
          </cell>
          <cell r="P2210" t="str">
            <v>DuPreez</v>
          </cell>
          <cell r="Q2210">
            <v>2</v>
          </cell>
          <cell r="S2210">
            <v>7</v>
          </cell>
        </row>
        <row r="2211">
          <cell r="B2211">
            <v>42925</v>
          </cell>
          <cell r="H2211">
            <v>6</v>
          </cell>
          <cell r="K2211">
            <v>47</v>
          </cell>
          <cell r="O2211">
            <v>35</v>
          </cell>
          <cell r="P2211" t="str">
            <v>DuPreez</v>
          </cell>
          <cell r="Q2211">
            <v>2</v>
          </cell>
          <cell r="S2211">
            <v>7</v>
          </cell>
        </row>
        <row r="2212">
          <cell r="B2212">
            <v>42925</v>
          </cell>
          <cell r="H2212">
            <v>5</v>
          </cell>
          <cell r="K2212">
            <v>76</v>
          </cell>
          <cell r="O2212">
            <v>49</v>
          </cell>
          <cell r="P2212" t="str">
            <v>DuPreez</v>
          </cell>
          <cell r="Q2212">
            <v>3</v>
          </cell>
          <cell r="S2212">
            <v>7</v>
          </cell>
        </row>
        <row r="2213">
          <cell r="B2213">
            <v>42925</v>
          </cell>
          <cell r="H2213">
            <v>6</v>
          </cell>
          <cell r="K2213">
            <v>75</v>
          </cell>
          <cell r="O2213">
            <v>27</v>
          </cell>
          <cell r="P2213" t="str">
            <v>DuPreez</v>
          </cell>
          <cell r="Q2213">
            <v>3</v>
          </cell>
          <cell r="S2213">
            <v>7</v>
          </cell>
        </row>
        <row r="2214">
          <cell r="B2214">
            <v>42925</v>
          </cell>
          <cell r="H2214">
            <v>5</v>
          </cell>
          <cell r="K2214">
            <v>158</v>
          </cell>
          <cell r="O2214">
            <v>36</v>
          </cell>
          <cell r="P2214" t="str">
            <v>DuPreez</v>
          </cell>
          <cell r="Q2214">
            <v>2</v>
          </cell>
          <cell r="S2214">
            <v>7</v>
          </cell>
        </row>
        <row r="2215">
          <cell r="B2215">
            <v>42925</v>
          </cell>
          <cell r="H2215">
            <v>6</v>
          </cell>
          <cell r="K2215">
            <v>73</v>
          </cell>
          <cell r="O2215">
            <v>45</v>
          </cell>
          <cell r="P2215" t="str">
            <v>DuPreez</v>
          </cell>
          <cell r="Q2215">
            <v>4</v>
          </cell>
          <cell r="S2215">
            <v>7</v>
          </cell>
        </row>
        <row r="2216">
          <cell r="B2216">
            <v>42925</v>
          </cell>
          <cell r="H2216">
            <v>7</v>
          </cell>
          <cell r="K2216">
            <v>15</v>
          </cell>
          <cell r="O2216">
            <v>145</v>
          </cell>
          <cell r="P2216" t="str">
            <v>DuPreez</v>
          </cell>
          <cell r="Q2216">
            <v>3</v>
          </cell>
          <cell r="S2216">
            <v>7</v>
          </cell>
        </row>
        <row r="2217">
          <cell r="B2217">
            <v>42925</v>
          </cell>
          <cell r="H2217">
            <v>6</v>
          </cell>
          <cell r="K2217">
            <v>25</v>
          </cell>
          <cell r="O2217">
            <v>106</v>
          </cell>
          <cell r="P2217" t="str">
            <v>DuPreez</v>
          </cell>
          <cell r="Q2217">
            <v>1</v>
          </cell>
          <cell r="S2217">
            <v>7</v>
          </cell>
        </row>
        <row r="2218">
          <cell r="B2218">
            <v>42925</v>
          </cell>
          <cell r="H2218">
            <v>10</v>
          </cell>
          <cell r="K2218">
            <v>97</v>
          </cell>
          <cell r="O2218">
            <v>47</v>
          </cell>
          <cell r="P2218" t="str">
            <v>Berkhart</v>
          </cell>
          <cell r="Q2218">
            <v>3</v>
          </cell>
          <cell r="S2218">
            <v>7</v>
          </cell>
        </row>
        <row r="2219">
          <cell r="B2219">
            <v>42925</v>
          </cell>
          <cell r="H2219">
            <v>9</v>
          </cell>
          <cell r="K2219">
            <v>139</v>
          </cell>
          <cell r="O2219">
            <v>113</v>
          </cell>
          <cell r="P2219" t="str">
            <v>Berkhart</v>
          </cell>
          <cell r="Q2219">
            <v>3</v>
          </cell>
          <cell r="S2219">
            <v>7</v>
          </cell>
        </row>
        <row r="2220">
          <cell r="B2220">
            <v>42925</v>
          </cell>
          <cell r="H2220">
            <v>3</v>
          </cell>
          <cell r="K2220">
            <v>0</v>
          </cell>
          <cell r="O2220">
            <v>205</v>
          </cell>
          <cell r="P2220" t="str">
            <v>Berkhart</v>
          </cell>
          <cell r="Q2220">
            <v>2</v>
          </cell>
          <cell r="S2220">
            <v>7</v>
          </cell>
        </row>
        <row r="2221">
          <cell r="B2221">
            <v>42925</v>
          </cell>
          <cell r="H2221">
            <v>5</v>
          </cell>
          <cell r="K2221">
            <v>54</v>
          </cell>
          <cell r="O2221">
            <v>28</v>
          </cell>
          <cell r="P2221" t="str">
            <v>DuPreez</v>
          </cell>
          <cell r="Q2221">
            <v>4</v>
          </cell>
          <cell r="S2221">
            <v>7</v>
          </cell>
        </row>
        <row r="2222">
          <cell r="B2222">
            <v>42925</v>
          </cell>
          <cell r="H2222">
            <v>6</v>
          </cell>
          <cell r="K2222">
            <v>64</v>
          </cell>
          <cell r="O2222">
            <v>83</v>
          </cell>
          <cell r="P2222" t="str">
            <v>DuPreez</v>
          </cell>
          <cell r="Q2222">
            <v>4</v>
          </cell>
          <cell r="S2222">
            <v>7</v>
          </cell>
        </row>
        <row r="2223">
          <cell r="B2223">
            <v>42925</v>
          </cell>
          <cell r="H2223">
            <v>5</v>
          </cell>
          <cell r="K2223">
            <v>113</v>
          </cell>
          <cell r="O2223">
            <v>50</v>
          </cell>
          <cell r="P2223" t="str">
            <v>DuPreez</v>
          </cell>
          <cell r="Q2223">
            <v>2</v>
          </cell>
          <cell r="S2223">
            <v>7</v>
          </cell>
        </row>
        <row r="2224">
          <cell r="B2224">
            <v>42925</v>
          </cell>
          <cell r="H2224">
            <v>6</v>
          </cell>
          <cell r="K2224">
            <v>62</v>
          </cell>
          <cell r="O2224">
            <v>242</v>
          </cell>
          <cell r="P2224" t="str">
            <v>Berkhart</v>
          </cell>
          <cell r="Q2224">
            <v>2</v>
          </cell>
          <cell r="S2224">
            <v>7</v>
          </cell>
        </row>
        <row r="2225">
          <cell r="B2225">
            <v>42925</v>
          </cell>
          <cell r="H2225">
            <v>6</v>
          </cell>
          <cell r="K2225">
            <v>49</v>
          </cell>
          <cell r="O2225">
            <v>762</v>
          </cell>
          <cell r="P2225" t="str">
            <v>DuPreez</v>
          </cell>
          <cell r="Q2225">
            <v>4</v>
          </cell>
          <cell r="S2225">
            <v>7</v>
          </cell>
        </row>
        <row r="2226">
          <cell r="B2226">
            <v>42925</v>
          </cell>
          <cell r="H2226">
            <v>90</v>
          </cell>
          <cell r="K2226">
            <v>0</v>
          </cell>
          <cell r="O2226">
            <v>0</v>
          </cell>
          <cell r="Q2226">
            <v>0</v>
          </cell>
          <cell r="S2226">
            <v>7</v>
          </cell>
        </row>
        <row r="2227">
          <cell r="B2227">
            <v>42925</v>
          </cell>
          <cell r="H2227">
            <v>5</v>
          </cell>
          <cell r="K2227">
            <v>57</v>
          </cell>
          <cell r="O2227">
            <v>52</v>
          </cell>
          <cell r="P2227" t="str">
            <v>Berkhart</v>
          </cell>
          <cell r="Q2227">
            <v>3</v>
          </cell>
          <cell r="S2227">
            <v>7</v>
          </cell>
        </row>
        <row r="2228">
          <cell r="B2228">
            <v>42925</v>
          </cell>
          <cell r="H2228">
            <v>6</v>
          </cell>
          <cell r="K2228">
            <v>56</v>
          </cell>
          <cell r="O2228">
            <v>112</v>
          </cell>
          <cell r="P2228" t="str">
            <v>Berkhart</v>
          </cell>
          <cell r="Q2228">
            <v>2</v>
          </cell>
          <cell r="S2228">
            <v>7</v>
          </cell>
        </row>
        <row r="2229">
          <cell r="B2229">
            <v>42925</v>
          </cell>
          <cell r="H2229">
            <v>2</v>
          </cell>
          <cell r="K2229">
            <v>0</v>
          </cell>
          <cell r="O2229">
            <v>319</v>
          </cell>
          <cell r="P2229" t="str">
            <v>Berkhart</v>
          </cell>
          <cell r="Q2229">
            <v>1</v>
          </cell>
          <cell r="S2229">
            <v>7</v>
          </cell>
        </row>
        <row r="2230">
          <cell r="B2230">
            <v>42925</v>
          </cell>
          <cell r="H2230">
            <v>5</v>
          </cell>
          <cell r="K2230">
            <v>15</v>
          </cell>
          <cell r="O2230">
            <v>76</v>
          </cell>
          <cell r="P2230" t="str">
            <v>DuPreez</v>
          </cell>
          <cell r="Q2230">
            <v>3</v>
          </cell>
          <cell r="S2230">
            <v>7</v>
          </cell>
        </row>
        <row r="2231">
          <cell r="B2231">
            <v>42925</v>
          </cell>
          <cell r="H2231">
            <v>5</v>
          </cell>
          <cell r="K2231">
            <v>10</v>
          </cell>
          <cell r="O2231">
            <v>293</v>
          </cell>
          <cell r="P2231" t="str">
            <v>Berkhart</v>
          </cell>
          <cell r="Q2231">
            <v>2</v>
          </cell>
          <cell r="S2231">
            <v>7</v>
          </cell>
        </row>
        <row r="2232">
          <cell r="B2232">
            <v>42925</v>
          </cell>
          <cell r="H2232">
            <v>5</v>
          </cell>
          <cell r="K2232">
            <v>14</v>
          </cell>
          <cell r="O2232">
            <v>53</v>
          </cell>
          <cell r="P2232" t="str">
            <v>DuPreez</v>
          </cell>
          <cell r="Q2232">
            <v>3</v>
          </cell>
          <cell r="S2232">
            <v>7</v>
          </cell>
        </row>
        <row r="2233">
          <cell r="B2233">
            <v>42925</v>
          </cell>
          <cell r="H2233">
            <v>5</v>
          </cell>
          <cell r="K2233">
            <v>10</v>
          </cell>
          <cell r="O2233">
            <v>133</v>
          </cell>
          <cell r="P2233" t="str">
            <v>DuPreez</v>
          </cell>
          <cell r="Q2233">
            <v>4</v>
          </cell>
          <cell r="S2233">
            <v>7</v>
          </cell>
        </row>
        <row r="2234">
          <cell r="B2234">
            <v>42925</v>
          </cell>
          <cell r="H2234">
            <v>5</v>
          </cell>
          <cell r="K2234">
            <v>58</v>
          </cell>
          <cell r="O2234">
            <v>399</v>
          </cell>
          <cell r="P2234" t="str">
            <v>Berkhart</v>
          </cell>
          <cell r="Q2234">
            <v>3</v>
          </cell>
          <cell r="S2234">
            <v>7</v>
          </cell>
        </row>
        <row r="2235">
          <cell r="B2235">
            <v>42925</v>
          </cell>
          <cell r="H2235">
            <v>19</v>
          </cell>
          <cell r="K2235">
            <v>0</v>
          </cell>
          <cell r="O2235">
            <v>29</v>
          </cell>
          <cell r="P2235" t="str">
            <v>DuPreez</v>
          </cell>
          <cell r="Q2235">
            <v>4</v>
          </cell>
          <cell r="S2235">
            <v>7</v>
          </cell>
        </row>
        <row r="2236">
          <cell r="B2236">
            <v>42925</v>
          </cell>
          <cell r="H2236">
            <v>14</v>
          </cell>
          <cell r="K2236">
            <v>0</v>
          </cell>
          <cell r="O2236">
            <v>174</v>
          </cell>
          <cell r="P2236" t="str">
            <v>DuPreez</v>
          </cell>
          <cell r="Q2236">
            <v>2</v>
          </cell>
          <cell r="S2236">
            <v>7</v>
          </cell>
        </row>
        <row r="2237">
          <cell r="B2237">
            <v>42925</v>
          </cell>
          <cell r="H2237">
            <v>9</v>
          </cell>
          <cell r="K2237">
            <v>0</v>
          </cell>
          <cell r="O2237">
            <v>153</v>
          </cell>
          <cell r="P2237" t="str">
            <v>Berkhart</v>
          </cell>
          <cell r="Q2237">
            <v>2</v>
          </cell>
          <cell r="S2237">
            <v>7</v>
          </cell>
        </row>
        <row r="2238">
          <cell r="B2238">
            <v>42925</v>
          </cell>
          <cell r="H2238">
            <v>6</v>
          </cell>
          <cell r="K2238">
            <v>105</v>
          </cell>
          <cell r="O2238">
            <v>572</v>
          </cell>
          <cell r="P2238" t="str">
            <v>Berkhart</v>
          </cell>
          <cell r="Q2238">
            <v>4</v>
          </cell>
          <cell r="S2238">
            <v>7</v>
          </cell>
        </row>
        <row r="2239">
          <cell r="B2239">
            <v>42925</v>
          </cell>
          <cell r="H2239">
            <v>5</v>
          </cell>
          <cell r="K2239">
            <v>39</v>
          </cell>
          <cell r="O2239">
            <v>600</v>
          </cell>
          <cell r="P2239" t="str">
            <v>DuPreez</v>
          </cell>
          <cell r="Q2239">
            <v>1</v>
          </cell>
          <cell r="S2239">
            <v>7</v>
          </cell>
        </row>
        <row r="2240">
          <cell r="B2240">
            <v>42925</v>
          </cell>
          <cell r="H2240">
            <v>5</v>
          </cell>
          <cell r="K2240">
            <v>39</v>
          </cell>
          <cell r="O2240">
            <v>146</v>
          </cell>
          <cell r="P2240" t="str">
            <v>Berkhart</v>
          </cell>
          <cell r="Q2240">
            <v>3</v>
          </cell>
          <cell r="S2240">
            <v>7</v>
          </cell>
        </row>
        <row r="2241">
          <cell r="B2241">
            <v>42925</v>
          </cell>
          <cell r="H2241">
            <v>5</v>
          </cell>
          <cell r="K2241">
            <v>76</v>
          </cell>
          <cell r="O2241">
            <v>46</v>
          </cell>
          <cell r="P2241" t="str">
            <v>DuPreez</v>
          </cell>
          <cell r="Q2241">
            <v>4</v>
          </cell>
          <cell r="S2241">
            <v>7</v>
          </cell>
        </row>
        <row r="2242">
          <cell r="B2242">
            <v>42925</v>
          </cell>
          <cell r="H2242">
            <v>6</v>
          </cell>
          <cell r="K2242">
            <v>67</v>
          </cell>
          <cell r="O2242">
            <v>43</v>
          </cell>
          <cell r="P2242" t="str">
            <v>DuPreez</v>
          </cell>
          <cell r="Q2242">
            <v>4</v>
          </cell>
          <cell r="S2242">
            <v>7</v>
          </cell>
        </row>
        <row r="2243">
          <cell r="B2243">
            <v>42925</v>
          </cell>
          <cell r="H2243">
            <v>10</v>
          </cell>
          <cell r="K2243">
            <v>69</v>
          </cell>
          <cell r="O2243">
            <v>40</v>
          </cell>
          <cell r="P2243" t="str">
            <v>DuPreez</v>
          </cell>
          <cell r="Q2243">
            <v>1</v>
          </cell>
          <cell r="S2243">
            <v>7</v>
          </cell>
        </row>
        <row r="2244">
          <cell r="B2244">
            <v>42925</v>
          </cell>
          <cell r="H2244">
            <v>9</v>
          </cell>
          <cell r="K2244">
            <v>0</v>
          </cell>
          <cell r="O2244">
            <v>1440</v>
          </cell>
          <cell r="P2244" t="str">
            <v>Berkhart</v>
          </cell>
          <cell r="Q2244">
            <v>4</v>
          </cell>
          <cell r="S2244">
            <v>7</v>
          </cell>
        </row>
        <row r="2245">
          <cell r="B2245">
            <v>42925</v>
          </cell>
          <cell r="H2245">
            <v>6</v>
          </cell>
          <cell r="K2245">
            <v>11</v>
          </cell>
          <cell r="O2245">
            <v>36</v>
          </cell>
          <cell r="P2245" t="str">
            <v>DuPreez</v>
          </cell>
          <cell r="Q2245">
            <v>3</v>
          </cell>
          <cell r="S2245">
            <v>7</v>
          </cell>
        </row>
        <row r="2246">
          <cell r="B2246">
            <v>42925</v>
          </cell>
          <cell r="H2246">
            <v>18</v>
          </cell>
          <cell r="K2246">
            <v>0</v>
          </cell>
          <cell r="O2246">
            <v>69</v>
          </cell>
          <cell r="P2246" t="str">
            <v>DuPreez</v>
          </cell>
          <cell r="Q2246">
            <v>4</v>
          </cell>
          <cell r="S2246">
            <v>7</v>
          </cell>
        </row>
        <row r="2247">
          <cell r="B2247">
            <v>42925</v>
          </cell>
          <cell r="H2247">
            <v>14</v>
          </cell>
          <cell r="K2247">
            <v>0</v>
          </cell>
          <cell r="O2247">
            <v>225</v>
          </cell>
          <cell r="P2247" t="str">
            <v>DuPreez</v>
          </cell>
          <cell r="Q2247">
            <v>4</v>
          </cell>
          <cell r="S2247">
            <v>7</v>
          </cell>
        </row>
        <row r="2248">
          <cell r="B2248">
            <v>42925</v>
          </cell>
          <cell r="H2248">
            <v>0</v>
          </cell>
          <cell r="K2248">
            <v>0</v>
          </cell>
          <cell r="O2248">
            <v>0</v>
          </cell>
          <cell r="Q2248">
            <v>0</v>
          </cell>
          <cell r="S2248">
            <v>7</v>
          </cell>
        </row>
        <row r="2249">
          <cell r="B2249">
            <v>42925</v>
          </cell>
          <cell r="H2249">
            <v>15</v>
          </cell>
          <cell r="K2249">
            <v>0</v>
          </cell>
          <cell r="O2249">
            <v>43</v>
          </cell>
          <cell r="P2249" t="str">
            <v>DuPreez</v>
          </cell>
          <cell r="Q2249">
            <v>3</v>
          </cell>
          <cell r="S2249">
            <v>7</v>
          </cell>
        </row>
        <row r="2250">
          <cell r="B2250">
            <v>42925</v>
          </cell>
          <cell r="H2250">
            <v>6</v>
          </cell>
          <cell r="K2250">
            <v>40</v>
          </cell>
          <cell r="O2250">
            <v>220</v>
          </cell>
          <cell r="P2250" t="str">
            <v>DuPreez</v>
          </cell>
          <cell r="Q2250">
            <v>3</v>
          </cell>
          <cell r="S2250">
            <v>7</v>
          </cell>
        </row>
        <row r="2251">
          <cell r="B2251">
            <v>42925</v>
          </cell>
          <cell r="H2251">
            <v>11</v>
          </cell>
          <cell r="K2251">
            <v>0</v>
          </cell>
          <cell r="O2251">
            <v>87</v>
          </cell>
          <cell r="P2251" t="str">
            <v>DuPreez</v>
          </cell>
          <cell r="Q2251">
            <v>3</v>
          </cell>
          <cell r="S2251">
            <v>7</v>
          </cell>
        </row>
        <row r="2252">
          <cell r="B2252">
            <v>42925</v>
          </cell>
          <cell r="H2252">
            <v>6</v>
          </cell>
          <cell r="K2252">
            <v>105</v>
          </cell>
          <cell r="O2252">
            <v>74</v>
          </cell>
          <cell r="P2252" t="str">
            <v>Berkhart</v>
          </cell>
          <cell r="Q2252">
            <v>2</v>
          </cell>
          <cell r="S2252">
            <v>7</v>
          </cell>
        </row>
        <row r="2253">
          <cell r="B2253">
            <v>42925</v>
          </cell>
          <cell r="H2253">
            <v>13</v>
          </cell>
          <cell r="K2253">
            <v>0</v>
          </cell>
          <cell r="O2253">
            <v>78</v>
          </cell>
          <cell r="P2253" t="str">
            <v>DuPreez</v>
          </cell>
          <cell r="Q2253">
            <v>5</v>
          </cell>
          <cell r="S2253">
            <v>7</v>
          </cell>
        </row>
        <row r="2254">
          <cell r="B2254">
            <v>42925</v>
          </cell>
          <cell r="H2254">
            <v>17</v>
          </cell>
          <cell r="K2254">
            <v>0</v>
          </cell>
          <cell r="O2254">
            <v>38</v>
          </cell>
          <cell r="P2254" t="str">
            <v>DuPreez</v>
          </cell>
          <cell r="Q2254">
            <v>5</v>
          </cell>
          <cell r="S2254">
            <v>7</v>
          </cell>
        </row>
        <row r="2255">
          <cell r="B2255">
            <v>42925</v>
          </cell>
          <cell r="H2255">
            <v>17</v>
          </cell>
          <cell r="K2255">
            <v>0</v>
          </cell>
          <cell r="O2255">
            <v>32</v>
          </cell>
          <cell r="P2255" t="str">
            <v>DuPreez</v>
          </cell>
          <cell r="Q2255">
            <v>4</v>
          </cell>
          <cell r="S2255">
            <v>7</v>
          </cell>
        </row>
        <row r="2256">
          <cell r="B2256">
            <v>42925</v>
          </cell>
          <cell r="H2256">
            <v>10</v>
          </cell>
          <cell r="K2256">
            <v>0</v>
          </cell>
          <cell r="O2256">
            <v>114</v>
          </cell>
          <cell r="P2256" t="str">
            <v>Berkhart</v>
          </cell>
          <cell r="Q2256">
            <v>4</v>
          </cell>
          <cell r="S2256">
            <v>7</v>
          </cell>
        </row>
        <row r="2257">
          <cell r="B2257">
            <v>42925</v>
          </cell>
          <cell r="H2257">
            <v>15</v>
          </cell>
          <cell r="K2257">
            <v>0</v>
          </cell>
          <cell r="O2257">
            <v>44</v>
          </cell>
          <cell r="P2257" t="str">
            <v>DuPreez</v>
          </cell>
          <cell r="Q2257">
            <v>3</v>
          </cell>
          <cell r="S2257">
            <v>7</v>
          </cell>
        </row>
        <row r="2258">
          <cell r="B2258">
            <v>42925</v>
          </cell>
          <cell r="H2258">
            <v>6</v>
          </cell>
          <cell r="K2258">
            <v>42</v>
          </cell>
          <cell r="O2258">
            <v>156</v>
          </cell>
          <cell r="P2258" t="str">
            <v>Berkhart</v>
          </cell>
          <cell r="Q2258">
            <v>5</v>
          </cell>
          <cell r="S2258">
            <v>7</v>
          </cell>
        </row>
        <row r="2259">
          <cell r="B2259">
            <v>42925</v>
          </cell>
          <cell r="H2259">
            <v>6</v>
          </cell>
          <cell r="K2259">
            <v>58</v>
          </cell>
          <cell r="O2259">
            <v>121</v>
          </cell>
          <cell r="P2259" t="str">
            <v>DuPreez</v>
          </cell>
          <cell r="Q2259">
            <v>2</v>
          </cell>
          <cell r="S2259">
            <v>7</v>
          </cell>
        </row>
        <row r="2260">
          <cell r="B2260">
            <v>42925</v>
          </cell>
          <cell r="H2260">
            <v>9</v>
          </cell>
          <cell r="K2260">
            <v>0</v>
          </cell>
          <cell r="O2260">
            <v>102</v>
          </cell>
          <cell r="P2260" t="str">
            <v>Berkhart</v>
          </cell>
          <cell r="Q2260">
            <v>2</v>
          </cell>
          <cell r="S2260">
            <v>7</v>
          </cell>
        </row>
        <row r="2261">
          <cell r="B2261">
            <v>42925</v>
          </cell>
          <cell r="H2261">
            <v>13</v>
          </cell>
          <cell r="K2261">
            <v>0</v>
          </cell>
          <cell r="O2261">
            <v>719</v>
          </cell>
          <cell r="P2261" t="str">
            <v>Berkhart</v>
          </cell>
          <cell r="Q2261">
            <v>3</v>
          </cell>
          <cell r="S2261">
            <v>7</v>
          </cell>
        </row>
        <row r="2262">
          <cell r="B2262">
            <v>42925</v>
          </cell>
          <cell r="H2262">
            <v>15</v>
          </cell>
          <cell r="K2262">
            <v>0</v>
          </cell>
          <cell r="O2262">
            <v>189</v>
          </cell>
          <cell r="P2262" t="str">
            <v>DuPreez</v>
          </cell>
          <cell r="Q2262">
            <v>4</v>
          </cell>
          <cell r="S2262">
            <v>7</v>
          </cell>
        </row>
        <row r="2263">
          <cell r="B2263">
            <v>42925</v>
          </cell>
          <cell r="H2263">
            <v>6</v>
          </cell>
          <cell r="K2263">
            <v>48</v>
          </cell>
          <cell r="O2263">
            <v>38</v>
          </cell>
          <cell r="P2263" t="str">
            <v>DuPreez</v>
          </cell>
          <cell r="Q2263">
            <v>4</v>
          </cell>
          <cell r="S2263">
            <v>7</v>
          </cell>
        </row>
        <row r="2264">
          <cell r="B2264">
            <v>42925</v>
          </cell>
          <cell r="H2264">
            <v>10</v>
          </cell>
          <cell r="K2264">
            <v>12</v>
          </cell>
          <cell r="O2264">
            <v>76</v>
          </cell>
          <cell r="P2264" t="str">
            <v>DuPreez</v>
          </cell>
          <cell r="Q2264">
            <v>5</v>
          </cell>
          <cell r="S2264">
            <v>7</v>
          </cell>
        </row>
        <row r="2265">
          <cell r="B2265">
            <v>42925</v>
          </cell>
          <cell r="H2265">
            <v>13</v>
          </cell>
          <cell r="K2265">
            <v>0</v>
          </cell>
          <cell r="O2265">
            <v>124</v>
          </cell>
          <cell r="P2265" t="str">
            <v>DuPreez</v>
          </cell>
          <cell r="Q2265">
            <v>4</v>
          </cell>
          <cell r="S2265">
            <v>7</v>
          </cell>
        </row>
        <row r="2266">
          <cell r="B2266">
            <v>42925</v>
          </cell>
          <cell r="H2266">
            <v>5</v>
          </cell>
          <cell r="K2266">
            <v>40</v>
          </cell>
          <cell r="O2266">
            <v>67</v>
          </cell>
          <cell r="P2266" t="str">
            <v>Berkhart</v>
          </cell>
          <cell r="Q2266">
            <v>3</v>
          </cell>
          <cell r="S2266">
            <v>7</v>
          </cell>
        </row>
        <row r="2267">
          <cell r="B2267">
            <v>42925</v>
          </cell>
          <cell r="H2267">
            <v>0</v>
          </cell>
          <cell r="K2267">
            <v>0</v>
          </cell>
          <cell r="O2267">
            <v>0</v>
          </cell>
          <cell r="Q2267">
            <v>0</v>
          </cell>
          <cell r="S2267">
            <v>7</v>
          </cell>
        </row>
        <row r="2268">
          <cell r="B2268">
            <v>42925</v>
          </cell>
          <cell r="H2268">
            <v>5</v>
          </cell>
          <cell r="K2268">
            <v>119</v>
          </cell>
          <cell r="O2268">
            <v>140</v>
          </cell>
          <cell r="P2268" t="str">
            <v>DuPreez</v>
          </cell>
          <cell r="Q2268">
            <v>4</v>
          </cell>
          <cell r="S2268">
            <v>7</v>
          </cell>
        </row>
        <row r="2269">
          <cell r="B2269">
            <v>42925</v>
          </cell>
          <cell r="H2269">
            <v>6</v>
          </cell>
          <cell r="K2269">
            <v>10</v>
          </cell>
          <cell r="O2269">
            <v>89</v>
          </cell>
          <cell r="P2269" t="str">
            <v>DuPreez</v>
          </cell>
          <cell r="Q2269">
            <v>1</v>
          </cell>
          <cell r="S2269">
            <v>7</v>
          </cell>
        </row>
        <row r="2270">
          <cell r="B2270">
            <v>42925</v>
          </cell>
          <cell r="H2270">
            <v>5</v>
          </cell>
          <cell r="K2270">
            <v>15</v>
          </cell>
          <cell r="O2270">
            <v>216</v>
          </cell>
          <cell r="P2270" t="str">
            <v>Berkhart</v>
          </cell>
          <cell r="Q2270">
            <v>1</v>
          </cell>
          <cell r="S2270">
            <v>7</v>
          </cell>
        </row>
        <row r="2271">
          <cell r="B2271">
            <v>42925</v>
          </cell>
          <cell r="H2271">
            <v>8</v>
          </cell>
          <cell r="K2271">
            <v>0</v>
          </cell>
          <cell r="O2271">
            <v>64</v>
          </cell>
          <cell r="P2271" t="str">
            <v>Berkhart</v>
          </cell>
          <cell r="Q2271">
            <v>2</v>
          </cell>
          <cell r="S2271">
            <v>7</v>
          </cell>
        </row>
        <row r="2272">
          <cell r="B2272">
            <v>42925</v>
          </cell>
          <cell r="H2272">
            <v>5</v>
          </cell>
          <cell r="K2272">
            <v>27</v>
          </cell>
          <cell r="O2272">
            <v>458</v>
          </cell>
          <cell r="P2272" t="str">
            <v>Berkhart</v>
          </cell>
          <cell r="Q2272">
            <v>3</v>
          </cell>
          <cell r="S2272">
            <v>7</v>
          </cell>
        </row>
        <row r="2273">
          <cell r="B2273">
            <v>42925</v>
          </cell>
          <cell r="H2273">
            <v>9</v>
          </cell>
          <cell r="K2273">
            <v>18</v>
          </cell>
          <cell r="O2273">
            <v>0</v>
          </cell>
          <cell r="Q2273">
            <v>0</v>
          </cell>
          <cell r="S2273">
            <v>7</v>
          </cell>
        </row>
        <row r="2274">
          <cell r="B2274">
            <v>42925</v>
          </cell>
          <cell r="H2274">
            <v>13</v>
          </cell>
          <cell r="K2274">
            <v>0</v>
          </cell>
          <cell r="O2274">
            <v>347</v>
          </cell>
          <cell r="P2274" t="str">
            <v>Berkhart</v>
          </cell>
          <cell r="Q2274">
            <v>4</v>
          </cell>
          <cell r="S2274">
            <v>7</v>
          </cell>
        </row>
        <row r="2275">
          <cell r="B2275">
            <v>42925</v>
          </cell>
          <cell r="H2275">
            <v>12</v>
          </cell>
          <cell r="K2275">
            <v>0</v>
          </cell>
          <cell r="O2275">
            <v>62</v>
          </cell>
          <cell r="P2275" t="str">
            <v>DuPreez</v>
          </cell>
          <cell r="Q2275">
            <v>1</v>
          </cell>
          <cell r="S2275">
            <v>7</v>
          </cell>
        </row>
        <row r="2276">
          <cell r="B2276">
            <v>42925</v>
          </cell>
          <cell r="H2276">
            <v>9</v>
          </cell>
          <cell r="K2276">
            <v>0</v>
          </cell>
          <cell r="O2276">
            <v>138</v>
          </cell>
          <cell r="P2276" t="str">
            <v>DuPreez</v>
          </cell>
          <cell r="Q2276">
            <v>3</v>
          </cell>
          <cell r="S2276">
            <v>7</v>
          </cell>
        </row>
        <row r="2277">
          <cell r="B2277">
            <v>42925</v>
          </cell>
          <cell r="H2277">
            <v>14</v>
          </cell>
          <cell r="K2277">
            <v>0</v>
          </cell>
          <cell r="O2277">
            <v>89</v>
          </cell>
          <cell r="P2277" t="str">
            <v>DuPreez</v>
          </cell>
          <cell r="Q2277">
            <v>4</v>
          </cell>
          <cell r="S2277">
            <v>7</v>
          </cell>
        </row>
        <row r="2278">
          <cell r="B2278">
            <v>42925</v>
          </cell>
          <cell r="H2278">
            <v>10</v>
          </cell>
          <cell r="K2278">
            <v>0</v>
          </cell>
          <cell r="O2278">
            <v>369</v>
          </cell>
          <cell r="P2278" t="str">
            <v>Berkhart</v>
          </cell>
          <cell r="Q2278">
            <v>1</v>
          </cell>
          <cell r="S2278">
            <v>7</v>
          </cell>
        </row>
        <row r="2279">
          <cell r="B2279">
            <v>42925</v>
          </cell>
          <cell r="H2279">
            <v>5</v>
          </cell>
          <cell r="K2279">
            <v>46</v>
          </cell>
          <cell r="O2279">
            <v>42</v>
          </cell>
          <cell r="P2279" t="str">
            <v>DuPreez</v>
          </cell>
          <cell r="Q2279">
            <v>5</v>
          </cell>
          <cell r="S2279">
            <v>7</v>
          </cell>
        </row>
        <row r="2280">
          <cell r="B2280">
            <v>42925</v>
          </cell>
          <cell r="H2280">
            <v>6</v>
          </cell>
          <cell r="K2280">
            <v>8</v>
          </cell>
          <cell r="O2280">
            <v>29</v>
          </cell>
          <cell r="P2280" t="str">
            <v>DuPreez</v>
          </cell>
          <cell r="Q2280">
            <v>3</v>
          </cell>
          <cell r="S2280">
            <v>7</v>
          </cell>
        </row>
        <row r="2281">
          <cell r="B2281">
            <v>42925</v>
          </cell>
          <cell r="H2281">
            <v>8</v>
          </cell>
          <cell r="K2281">
            <v>0</v>
          </cell>
          <cell r="O2281">
            <v>61</v>
          </cell>
          <cell r="P2281" t="str">
            <v>Berkhart</v>
          </cell>
          <cell r="Q2281">
            <v>3</v>
          </cell>
          <cell r="S2281">
            <v>7</v>
          </cell>
        </row>
        <row r="2282">
          <cell r="B2282">
            <v>42925</v>
          </cell>
          <cell r="H2282">
            <v>15</v>
          </cell>
          <cell r="K2282">
            <v>0</v>
          </cell>
          <cell r="O2282">
            <v>99</v>
          </cell>
          <cell r="P2282" t="str">
            <v>DuPreez</v>
          </cell>
          <cell r="Q2282">
            <v>4</v>
          </cell>
          <cell r="S2282">
            <v>7</v>
          </cell>
        </row>
        <row r="2283">
          <cell r="B2283">
            <v>42925</v>
          </cell>
          <cell r="H2283">
            <v>15</v>
          </cell>
          <cell r="K2283">
            <v>0</v>
          </cell>
          <cell r="O2283">
            <v>403</v>
          </cell>
          <cell r="P2283" t="str">
            <v>DuPreez</v>
          </cell>
          <cell r="Q2283">
            <v>4</v>
          </cell>
          <cell r="S2283">
            <v>7</v>
          </cell>
        </row>
        <row r="2284">
          <cell r="B2284">
            <v>42925</v>
          </cell>
          <cell r="H2284">
            <v>11</v>
          </cell>
          <cell r="K2284">
            <v>0</v>
          </cell>
          <cell r="O2284">
            <v>109</v>
          </cell>
          <cell r="P2284" t="str">
            <v>Berkhart</v>
          </cell>
          <cell r="Q2284">
            <v>1</v>
          </cell>
          <cell r="S2284">
            <v>7</v>
          </cell>
        </row>
        <row r="2285">
          <cell r="B2285">
            <v>42925</v>
          </cell>
          <cell r="H2285">
            <v>18</v>
          </cell>
          <cell r="K2285">
            <v>0</v>
          </cell>
          <cell r="O2285">
            <v>1772</v>
          </cell>
          <cell r="P2285" t="str">
            <v>Berkhart</v>
          </cell>
          <cell r="Q2285">
            <v>4</v>
          </cell>
          <cell r="S2285">
            <v>7</v>
          </cell>
        </row>
        <row r="2286">
          <cell r="B2286">
            <v>42925</v>
          </cell>
          <cell r="H2286">
            <v>15</v>
          </cell>
          <cell r="K2286">
            <v>0</v>
          </cell>
          <cell r="O2286">
            <v>202</v>
          </cell>
          <cell r="P2286" t="str">
            <v>DuPreez</v>
          </cell>
          <cell r="Q2286">
            <v>3</v>
          </cell>
          <cell r="S2286">
            <v>7</v>
          </cell>
        </row>
        <row r="2287">
          <cell r="B2287">
            <v>42925</v>
          </cell>
          <cell r="H2287">
            <v>9</v>
          </cell>
          <cell r="K2287">
            <v>33</v>
          </cell>
          <cell r="O2287">
            <v>55</v>
          </cell>
          <cell r="P2287" t="str">
            <v>DuPreez</v>
          </cell>
          <cell r="Q2287">
            <v>3</v>
          </cell>
          <cell r="S2287">
            <v>7</v>
          </cell>
        </row>
        <row r="2288">
          <cell r="B2288">
            <v>42925</v>
          </cell>
          <cell r="H2288">
            <v>14</v>
          </cell>
          <cell r="K2288">
            <v>0</v>
          </cell>
          <cell r="O2288">
            <v>113</v>
          </cell>
          <cell r="P2288" t="str">
            <v>DuPreez</v>
          </cell>
          <cell r="Q2288">
            <v>4</v>
          </cell>
          <cell r="S2288">
            <v>7</v>
          </cell>
        </row>
        <row r="2289">
          <cell r="B2289">
            <v>42925</v>
          </cell>
          <cell r="H2289">
            <v>6</v>
          </cell>
          <cell r="K2289">
            <v>28</v>
          </cell>
          <cell r="O2289">
            <v>483</v>
          </cell>
          <cell r="P2289" t="str">
            <v>DuPreez</v>
          </cell>
          <cell r="Q2289">
            <v>3</v>
          </cell>
          <cell r="S2289">
            <v>7</v>
          </cell>
        </row>
        <row r="2290">
          <cell r="B2290">
            <v>42925</v>
          </cell>
          <cell r="H2290">
            <v>6</v>
          </cell>
          <cell r="K2290">
            <v>53</v>
          </cell>
          <cell r="O2290">
            <v>111</v>
          </cell>
          <cell r="P2290" t="str">
            <v>DuPreez</v>
          </cell>
          <cell r="Q2290">
            <v>5</v>
          </cell>
          <cell r="S2290">
            <v>7</v>
          </cell>
        </row>
        <row r="2291">
          <cell r="B2291">
            <v>42925</v>
          </cell>
          <cell r="H2291">
            <v>6</v>
          </cell>
          <cell r="K2291">
            <v>33</v>
          </cell>
          <cell r="O2291">
            <v>200</v>
          </cell>
          <cell r="P2291" t="str">
            <v>Berkhart</v>
          </cell>
          <cell r="Q2291">
            <v>4</v>
          </cell>
          <cell r="S2291">
            <v>7</v>
          </cell>
        </row>
        <row r="2292">
          <cell r="B2292">
            <v>42925</v>
          </cell>
          <cell r="H2292">
            <v>5</v>
          </cell>
          <cell r="K2292">
            <v>31</v>
          </cell>
          <cell r="O2292">
            <v>63</v>
          </cell>
          <cell r="P2292" t="str">
            <v>DuPreez</v>
          </cell>
          <cell r="Q2292">
            <v>3</v>
          </cell>
          <cell r="S2292">
            <v>7</v>
          </cell>
        </row>
        <row r="2293">
          <cell r="B2293">
            <v>42925</v>
          </cell>
          <cell r="H2293">
            <v>5</v>
          </cell>
          <cell r="K2293">
            <v>20</v>
          </cell>
          <cell r="O2293">
            <v>42</v>
          </cell>
          <cell r="P2293" t="str">
            <v>Berkhart</v>
          </cell>
          <cell r="Q2293">
            <v>3</v>
          </cell>
          <cell r="S2293">
            <v>7</v>
          </cell>
        </row>
        <row r="2294">
          <cell r="B2294">
            <v>42925</v>
          </cell>
          <cell r="H2294">
            <v>15</v>
          </cell>
          <cell r="K2294">
            <v>0</v>
          </cell>
          <cell r="O2294">
            <v>104</v>
          </cell>
          <cell r="P2294" t="str">
            <v>DuPreez</v>
          </cell>
          <cell r="Q2294">
            <v>3</v>
          </cell>
          <cell r="S2294">
            <v>7</v>
          </cell>
        </row>
        <row r="2295">
          <cell r="B2295">
            <v>42925</v>
          </cell>
          <cell r="H2295">
            <v>10</v>
          </cell>
          <cell r="K2295">
            <v>0</v>
          </cell>
          <cell r="O2295">
            <v>54</v>
          </cell>
          <cell r="P2295" t="str">
            <v>Berkhart</v>
          </cell>
          <cell r="Q2295">
            <v>3</v>
          </cell>
          <cell r="S2295">
            <v>7</v>
          </cell>
        </row>
        <row r="2296">
          <cell r="B2296">
            <v>42925</v>
          </cell>
          <cell r="H2296">
            <v>19</v>
          </cell>
          <cell r="K2296">
            <v>0</v>
          </cell>
          <cell r="O2296">
            <v>29</v>
          </cell>
          <cell r="P2296" t="str">
            <v>DuPreez</v>
          </cell>
          <cell r="Q2296">
            <v>4</v>
          </cell>
          <cell r="S2296">
            <v>7</v>
          </cell>
        </row>
        <row r="2297">
          <cell r="B2297">
            <v>42925</v>
          </cell>
          <cell r="H2297">
            <v>9</v>
          </cell>
          <cell r="K2297">
            <v>0</v>
          </cell>
          <cell r="O2297">
            <v>278</v>
          </cell>
          <cell r="P2297" t="str">
            <v>Berkhart</v>
          </cell>
          <cell r="Q2297">
            <v>2</v>
          </cell>
          <cell r="S2297">
            <v>7</v>
          </cell>
        </row>
        <row r="2298">
          <cell r="B2298">
            <v>42925</v>
          </cell>
          <cell r="H2298">
            <v>13</v>
          </cell>
          <cell r="K2298">
            <v>0</v>
          </cell>
          <cell r="O2298">
            <v>117</v>
          </cell>
          <cell r="P2298" t="str">
            <v>DuPreez</v>
          </cell>
          <cell r="Q2298">
            <v>3</v>
          </cell>
          <cell r="S2298">
            <v>7</v>
          </cell>
        </row>
        <row r="2299">
          <cell r="B2299">
            <v>42925</v>
          </cell>
          <cell r="H2299">
            <v>16</v>
          </cell>
          <cell r="K2299">
            <v>0</v>
          </cell>
          <cell r="O2299">
            <v>87</v>
          </cell>
          <cell r="P2299" t="str">
            <v>Berkhart</v>
          </cell>
          <cell r="Q2299">
            <v>4</v>
          </cell>
          <cell r="S2299">
            <v>7</v>
          </cell>
        </row>
        <row r="2300">
          <cell r="B2300">
            <v>42925</v>
          </cell>
          <cell r="H2300">
            <v>5</v>
          </cell>
          <cell r="K2300">
            <v>46</v>
          </cell>
          <cell r="O2300">
            <v>258</v>
          </cell>
          <cell r="P2300" t="str">
            <v>Berkhart</v>
          </cell>
          <cell r="Q2300">
            <v>3</v>
          </cell>
          <cell r="S2300">
            <v>7</v>
          </cell>
        </row>
        <row r="2301">
          <cell r="B2301">
            <v>42925</v>
          </cell>
          <cell r="H2301">
            <v>6</v>
          </cell>
          <cell r="K2301">
            <v>35</v>
          </cell>
          <cell r="O2301">
            <v>124</v>
          </cell>
          <cell r="P2301" t="str">
            <v>DuPreez</v>
          </cell>
          <cell r="Q2301">
            <v>1</v>
          </cell>
          <cell r="S2301">
            <v>7</v>
          </cell>
        </row>
        <row r="2302">
          <cell r="B2302">
            <v>42925</v>
          </cell>
          <cell r="H2302">
            <v>17</v>
          </cell>
          <cell r="K2302">
            <v>0</v>
          </cell>
          <cell r="O2302">
            <v>82</v>
          </cell>
          <cell r="P2302" t="str">
            <v>DuPreez</v>
          </cell>
          <cell r="Q2302">
            <v>2</v>
          </cell>
          <cell r="S2302">
            <v>7</v>
          </cell>
        </row>
        <row r="2303">
          <cell r="B2303">
            <v>42925</v>
          </cell>
          <cell r="H2303">
            <v>10</v>
          </cell>
          <cell r="K2303">
            <v>0</v>
          </cell>
          <cell r="O2303">
            <v>50</v>
          </cell>
          <cell r="P2303" t="str">
            <v>Berkhart</v>
          </cell>
          <cell r="Q2303">
            <v>5</v>
          </cell>
          <cell r="S2303">
            <v>7</v>
          </cell>
        </row>
        <row r="2304">
          <cell r="B2304">
            <v>42925</v>
          </cell>
          <cell r="H2304">
            <v>16</v>
          </cell>
          <cell r="K2304">
            <v>0</v>
          </cell>
          <cell r="O2304">
            <v>5</v>
          </cell>
          <cell r="P2304" t="str">
            <v>Berkhart</v>
          </cell>
          <cell r="Q2304">
            <v>2</v>
          </cell>
          <cell r="S2304">
            <v>7</v>
          </cell>
        </row>
        <row r="2305">
          <cell r="B2305">
            <v>42925</v>
          </cell>
          <cell r="H2305">
            <v>19</v>
          </cell>
          <cell r="K2305">
            <v>0</v>
          </cell>
          <cell r="O2305">
            <v>4</v>
          </cell>
          <cell r="P2305" t="str">
            <v>DuPreez</v>
          </cell>
          <cell r="Q2305">
            <v>5</v>
          </cell>
          <cell r="S2305">
            <v>7</v>
          </cell>
        </row>
        <row r="2306">
          <cell r="B2306">
            <v>42925</v>
          </cell>
          <cell r="H2306">
            <v>12</v>
          </cell>
          <cell r="K2306">
            <v>0</v>
          </cell>
          <cell r="O2306">
            <v>45</v>
          </cell>
          <cell r="P2306" t="str">
            <v>DuPreez</v>
          </cell>
          <cell r="Q2306">
            <v>5</v>
          </cell>
          <cell r="S2306">
            <v>7</v>
          </cell>
        </row>
        <row r="2307">
          <cell r="B2307">
            <v>42925</v>
          </cell>
          <cell r="H2307">
            <v>8</v>
          </cell>
          <cell r="K2307">
            <v>0</v>
          </cell>
          <cell r="O2307">
            <v>177</v>
          </cell>
          <cell r="P2307" t="str">
            <v>Berkhart</v>
          </cell>
          <cell r="Q2307">
            <v>4</v>
          </cell>
          <cell r="S2307">
            <v>7</v>
          </cell>
        </row>
        <row r="2308">
          <cell r="B2308">
            <v>42925</v>
          </cell>
          <cell r="H2308">
            <v>18</v>
          </cell>
          <cell r="K2308">
            <v>0</v>
          </cell>
          <cell r="O2308">
            <v>2</v>
          </cell>
          <cell r="P2308" t="str">
            <v>DuPreez</v>
          </cell>
          <cell r="Q2308">
            <v>3</v>
          </cell>
          <cell r="S2308">
            <v>7</v>
          </cell>
        </row>
        <row r="2309">
          <cell r="B2309">
            <v>42925</v>
          </cell>
          <cell r="H2309">
            <v>19</v>
          </cell>
          <cell r="K2309">
            <v>0</v>
          </cell>
          <cell r="O2309">
            <v>75</v>
          </cell>
          <cell r="P2309" t="str">
            <v>DuPreez</v>
          </cell>
          <cell r="Q2309">
            <v>2</v>
          </cell>
          <cell r="S2309">
            <v>7</v>
          </cell>
        </row>
        <row r="2310">
          <cell r="B2310">
            <v>42925</v>
          </cell>
          <cell r="H2310">
            <v>12</v>
          </cell>
          <cell r="K2310">
            <v>0</v>
          </cell>
          <cell r="O2310">
            <v>247</v>
          </cell>
          <cell r="P2310" t="str">
            <v>Berkhart</v>
          </cell>
          <cell r="Q2310">
            <v>3</v>
          </cell>
          <cell r="S2310">
            <v>7</v>
          </cell>
        </row>
        <row r="2311">
          <cell r="B2311">
            <v>42925</v>
          </cell>
          <cell r="H2311">
            <v>8</v>
          </cell>
          <cell r="K2311">
            <v>0</v>
          </cell>
          <cell r="O2311">
            <v>409</v>
          </cell>
          <cell r="P2311" t="str">
            <v>Berkhart</v>
          </cell>
          <cell r="Q2311">
            <v>3</v>
          </cell>
          <cell r="S2311">
            <v>7</v>
          </cell>
        </row>
        <row r="2312">
          <cell r="B2312">
            <v>42925</v>
          </cell>
          <cell r="H2312">
            <v>14</v>
          </cell>
          <cell r="K2312">
            <v>0</v>
          </cell>
          <cell r="O2312">
            <v>121</v>
          </cell>
          <cell r="P2312" t="str">
            <v>DuPreez</v>
          </cell>
          <cell r="Q2312">
            <v>5</v>
          </cell>
          <cell r="S2312">
            <v>7</v>
          </cell>
        </row>
        <row r="2313">
          <cell r="B2313">
            <v>42925</v>
          </cell>
          <cell r="H2313">
            <v>10</v>
          </cell>
          <cell r="K2313">
            <v>0</v>
          </cell>
          <cell r="O2313">
            <v>123</v>
          </cell>
          <cell r="P2313" t="str">
            <v>Berkhart</v>
          </cell>
          <cell r="Q2313">
            <v>3</v>
          </cell>
          <cell r="S2313">
            <v>7</v>
          </cell>
        </row>
        <row r="2314">
          <cell r="B2314">
            <v>42925</v>
          </cell>
          <cell r="H2314">
            <v>20</v>
          </cell>
          <cell r="K2314">
            <v>0</v>
          </cell>
          <cell r="O2314">
            <v>85</v>
          </cell>
          <cell r="P2314" t="str">
            <v>DuPreez</v>
          </cell>
          <cell r="Q2314">
            <v>3</v>
          </cell>
          <cell r="S2314">
            <v>7</v>
          </cell>
        </row>
        <row r="2315">
          <cell r="B2315">
            <v>42925</v>
          </cell>
          <cell r="H2315">
            <v>6</v>
          </cell>
          <cell r="K2315">
            <v>43</v>
          </cell>
          <cell r="O2315">
            <v>55</v>
          </cell>
          <cell r="P2315" t="str">
            <v>DuPreez</v>
          </cell>
          <cell r="Q2315">
            <v>3</v>
          </cell>
          <cell r="S2315">
            <v>7</v>
          </cell>
        </row>
        <row r="2316">
          <cell r="B2316">
            <v>42925</v>
          </cell>
          <cell r="H2316">
            <v>12</v>
          </cell>
          <cell r="K2316">
            <v>0</v>
          </cell>
          <cell r="O2316">
            <v>111</v>
          </cell>
          <cell r="P2316" t="str">
            <v>DuPreez</v>
          </cell>
          <cell r="Q2316">
            <v>4</v>
          </cell>
          <cell r="S2316">
            <v>7</v>
          </cell>
        </row>
        <row r="2317">
          <cell r="B2317">
            <v>42925</v>
          </cell>
          <cell r="H2317">
            <v>9</v>
          </cell>
          <cell r="K2317">
            <v>0</v>
          </cell>
          <cell r="O2317">
            <v>135</v>
          </cell>
          <cell r="P2317" t="str">
            <v>DuPreez</v>
          </cell>
          <cell r="Q2317">
            <v>3</v>
          </cell>
          <cell r="S2317">
            <v>7</v>
          </cell>
        </row>
        <row r="2318">
          <cell r="B2318">
            <v>42925</v>
          </cell>
          <cell r="H2318">
            <v>13</v>
          </cell>
          <cell r="K2318">
            <v>0</v>
          </cell>
          <cell r="O2318">
            <v>80</v>
          </cell>
          <cell r="P2318" t="str">
            <v>DuPreez</v>
          </cell>
          <cell r="Q2318">
            <v>4</v>
          </cell>
          <cell r="S2318">
            <v>7</v>
          </cell>
        </row>
        <row r="2319">
          <cell r="B2319">
            <v>42925</v>
          </cell>
          <cell r="H2319">
            <v>18</v>
          </cell>
          <cell r="K2319">
            <v>0</v>
          </cell>
          <cell r="O2319">
            <v>28</v>
          </cell>
          <cell r="P2319" t="str">
            <v>DuPreez</v>
          </cell>
          <cell r="Q2319">
            <v>4</v>
          </cell>
          <cell r="S2319">
            <v>7</v>
          </cell>
        </row>
        <row r="2320">
          <cell r="B2320">
            <v>42925</v>
          </cell>
          <cell r="H2320">
            <v>16</v>
          </cell>
          <cell r="K2320">
            <v>0</v>
          </cell>
          <cell r="O2320">
            <v>28</v>
          </cell>
          <cell r="P2320" t="str">
            <v>DuPreez</v>
          </cell>
          <cell r="Q2320">
            <v>3</v>
          </cell>
          <cell r="S2320">
            <v>7</v>
          </cell>
        </row>
        <row r="2321">
          <cell r="B2321">
            <v>42925</v>
          </cell>
          <cell r="H2321">
            <v>6</v>
          </cell>
          <cell r="K2321">
            <v>18</v>
          </cell>
          <cell r="O2321">
            <v>36</v>
          </cell>
          <cell r="P2321" t="str">
            <v>DuPreez</v>
          </cell>
          <cell r="Q2321">
            <v>4</v>
          </cell>
          <cell r="S2321">
            <v>7</v>
          </cell>
        </row>
        <row r="2322">
          <cell r="B2322">
            <v>42925</v>
          </cell>
          <cell r="H2322">
            <v>6</v>
          </cell>
          <cell r="K2322">
            <v>47</v>
          </cell>
          <cell r="O2322">
            <v>21</v>
          </cell>
          <cell r="P2322" t="str">
            <v>DuPreez</v>
          </cell>
          <cell r="Q2322">
            <v>3</v>
          </cell>
          <cell r="S2322">
            <v>7</v>
          </cell>
        </row>
        <row r="2323">
          <cell r="B2323">
            <v>42925</v>
          </cell>
          <cell r="H2323">
            <v>6</v>
          </cell>
          <cell r="K2323">
            <v>12</v>
          </cell>
          <cell r="O2323">
            <v>93</v>
          </cell>
          <cell r="P2323" t="str">
            <v>DuPreez</v>
          </cell>
          <cell r="Q2323">
            <v>3</v>
          </cell>
          <cell r="S2323">
            <v>7</v>
          </cell>
        </row>
        <row r="2324">
          <cell r="B2324">
            <v>42925</v>
          </cell>
          <cell r="H2324">
            <v>6</v>
          </cell>
          <cell r="K2324">
            <v>331</v>
          </cell>
          <cell r="O2324">
            <v>109</v>
          </cell>
          <cell r="P2324" t="str">
            <v>DuPreez</v>
          </cell>
          <cell r="Q2324">
            <v>3</v>
          </cell>
          <cell r="S2324">
            <v>7</v>
          </cell>
        </row>
        <row r="2325">
          <cell r="B2325">
            <v>42925</v>
          </cell>
          <cell r="H2325">
            <v>6</v>
          </cell>
          <cell r="K2325">
            <v>38</v>
          </cell>
          <cell r="O2325">
            <v>190</v>
          </cell>
          <cell r="P2325" t="str">
            <v>DuPreez</v>
          </cell>
          <cell r="Q2325">
            <v>3</v>
          </cell>
          <cell r="S2325">
            <v>7</v>
          </cell>
        </row>
        <row r="2326">
          <cell r="B2326">
            <v>42925</v>
          </cell>
          <cell r="H2326">
            <v>5</v>
          </cell>
          <cell r="K2326">
            <v>55</v>
          </cell>
          <cell r="O2326">
            <v>111</v>
          </cell>
          <cell r="P2326" t="str">
            <v>DuPreez</v>
          </cell>
          <cell r="Q2326">
            <v>5</v>
          </cell>
          <cell r="S2326">
            <v>7</v>
          </cell>
        </row>
        <row r="2327">
          <cell r="B2327">
            <v>42925</v>
          </cell>
          <cell r="H2327">
            <v>5</v>
          </cell>
          <cell r="K2327">
            <v>26</v>
          </cell>
          <cell r="O2327">
            <v>203</v>
          </cell>
          <cell r="P2327" t="str">
            <v>DuPreez</v>
          </cell>
          <cell r="Q2327">
            <v>5</v>
          </cell>
          <cell r="S2327">
            <v>7</v>
          </cell>
        </row>
        <row r="2328">
          <cell r="B2328">
            <v>42925</v>
          </cell>
          <cell r="H2328">
            <v>5</v>
          </cell>
          <cell r="K2328">
            <v>33</v>
          </cell>
          <cell r="O2328">
            <v>234</v>
          </cell>
          <cell r="P2328" t="str">
            <v>DuPreez</v>
          </cell>
          <cell r="Q2328">
            <v>3</v>
          </cell>
          <cell r="S2328">
            <v>7</v>
          </cell>
        </row>
        <row r="2329">
          <cell r="B2329">
            <v>42925</v>
          </cell>
          <cell r="H2329">
            <v>14</v>
          </cell>
          <cell r="K2329">
            <v>0</v>
          </cell>
          <cell r="O2329">
            <v>29</v>
          </cell>
          <cell r="P2329" t="str">
            <v>DuPreez</v>
          </cell>
          <cell r="Q2329">
            <v>3</v>
          </cell>
          <cell r="S2329">
            <v>7</v>
          </cell>
        </row>
        <row r="2330">
          <cell r="B2330">
            <v>42925</v>
          </cell>
          <cell r="H2330">
            <v>6</v>
          </cell>
          <cell r="K2330">
            <v>52</v>
          </cell>
          <cell r="O2330">
            <v>102</v>
          </cell>
          <cell r="P2330" t="str">
            <v>DuPreez</v>
          </cell>
          <cell r="Q2330">
            <v>2</v>
          </cell>
          <cell r="S2330">
            <v>7</v>
          </cell>
        </row>
        <row r="2331">
          <cell r="B2331">
            <v>42925</v>
          </cell>
          <cell r="H2331">
            <v>15</v>
          </cell>
          <cell r="K2331">
            <v>17</v>
          </cell>
          <cell r="O2331">
            <v>79</v>
          </cell>
          <cell r="P2331" t="str">
            <v>DuPreez</v>
          </cell>
          <cell r="Q2331">
            <v>3</v>
          </cell>
          <cell r="S2331">
            <v>7</v>
          </cell>
        </row>
        <row r="2332">
          <cell r="B2332">
            <v>42925</v>
          </cell>
          <cell r="H2332">
            <v>15</v>
          </cell>
          <cell r="K2332">
            <v>0</v>
          </cell>
          <cell r="O2332">
            <v>49</v>
          </cell>
          <cell r="P2332" t="str">
            <v>DuPreez</v>
          </cell>
          <cell r="Q2332">
            <v>4</v>
          </cell>
          <cell r="S2332">
            <v>7</v>
          </cell>
        </row>
        <row r="2333">
          <cell r="B2333">
            <v>42925</v>
          </cell>
          <cell r="H2333">
            <v>28</v>
          </cell>
          <cell r="K2333">
            <v>0</v>
          </cell>
          <cell r="O2333">
            <v>0</v>
          </cell>
          <cell r="Q2333">
            <v>0</v>
          </cell>
          <cell r="S2333">
            <v>7</v>
          </cell>
        </row>
        <row r="2334">
          <cell r="B2334">
            <v>42925</v>
          </cell>
          <cell r="H2334">
            <v>16</v>
          </cell>
          <cell r="K2334">
            <v>0</v>
          </cell>
          <cell r="O2334">
            <v>0</v>
          </cell>
          <cell r="Q2334">
            <v>0</v>
          </cell>
          <cell r="S2334">
            <v>7</v>
          </cell>
        </row>
        <row r="2335">
          <cell r="B2335">
            <v>42925</v>
          </cell>
          <cell r="H2335">
            <v>11</v>
          </cell>
          <cell r="K2335">
            <v>0</v>
          </cell>
          <cell r="O2335">
            <v>0</v>
          </cell>
          <cell r="Q2335">
            <v>0</v>
          </cell>
          <cell r="S2335">
            <v>7</v>
          </cell>
        </row>
        <row r="2336">
          <cell r="B2336">
            <v>42925</v>
          </cell>
          <cell r="H2336">
            <v>0</v>
          </cell>
          <cell r="K2336">
            <v>0</v>
          </cell>
          <cell r="O2336">
            <v>0</v>
          </cell>
          <cell r="Q2336">
            <v>0</v>
          </cell>
          <cell r="S2336">
            <v>7</v>
          </cell>
        </row>
        <row r="2337">
          <cell r="B2337">
            <v>42926</v>
          </cell>
          <cell r="H2337">
            <v>11</v>
          </cell>
          <cell r="K2337">
            <v>0</v>
          </cell>
          <cell r="O2337">
            <v>0</v>
          </cell>
          <cell r="Q2337">
            <v>0</v>
          </cell>
          <cell r="S2337">
            <v>7</v>
          </cell>
        </row>
        <row r="2338">
          <cell r="B2338">
            <v>42926</v>
          </cell>
          <cell r="H2338">
            <v>0</v>
          </cell>
          <cell r="K2338">
            <v>0</v>
          </cell>
          <cell r="O2338">
            <v>0</v>
          </cell>
          <cell r="Q2338">
            <v>0</v>
          </cell>
          <cell r="S2338">
            <v>7</v>
          </cell>
        </row>
        <row r="2339">
          <cell r="B2339">
            <v>42926</v>
          </cell>
          <cell r="H2339">
            <v>25</v>
          </cell>
          <cell r="K2339">
            <v>0</v>
          </cell>
          <cell r="O2339">
            <v>0</v>
          </cell>
          <cell r="Q2339">
            <v>0</v>
          </cell>
          <cell r="S2339">
            <v>7</v>
          </cell>
        </row>
        <row r="2340">
          <cell r="B2340">
            <v>42926</v>
          </cell>
          <cell r="H2340">
            <v>15</v>
          </cell>
          <cell r="K2340">
            <v>0</v>
          </cell>
          <cell r="O2340">
            <v>0</v>
          </cell>
          <cell r="Q2340">
            <v>0</v>
          </cell>
          <cell r="S2340">
            <v>7</v>
          </cell>
        </row>
        <row r="2341">
          <cell r="B2341">
            <v>42926</v>
          </cell>
          <cell r="H2341">
            <v>33</v>
          </cell>
          <cell r="K2341">
            <v>0</v>
          </cell>
          <cell r="O2341">
            <v>0</v>
          </cell>
          <cell r="Q2341">
            <v>0</v>
          </cell>
          <cell r="S2341">
            <v>7</v>
          </cell>
        </row>
        <row r="2342">
          <cell r="B2342">
            <v>42926</v>
          </cell>
          <cell r="H2342">
            <v>25</v>
          </cell>
          <cell r="K2342">
            <v>0</v>
          </cell>
          <cell r="O2342">
            <v>0</v>
          </cell>
          <cell r="Q2342">
            <v>0</v>
          </cell>
          <cell r="S2342">
            <v>7</v>
          </cell>
        </row>
        <row r="2343">
          <cell r="B2343">
            <v>42926</v>
          </cell>
          <cell r="H2343">
            <v>37</v>
          </cell>
          <cell r="K2343">
            <v>0</v>
          </cell>
          <cell r="O2343">
            <v>0</v>
          </cell>
          <cell r="Q2343">
            <v>0</v>
          </cell>
          <cell r="S2343">
            <v>7</v>
          </cell>
        </row>
        <row r="2344">
          <cell r="B2344">
            <v>42926</v>
          </cell>
          <cell r="H2344">
            <v>6</v>
          </cell>
          <cell r="K2344">
            <v>108</v>
          </cell>
          <cell r="O2344">
            <v>97</v>
          </cell>
          <cell r="P2344" t="str">
            <v>Stevens</v>
          </cell>
          <cell r="Q2344">
            <v>4</v>
          </cell>
          <cell r="S2344">
            <v>7</v>
          </cell>
        </row>
        <row r="2345">
          <cell r="B2345">
            <v>42926</v>
          </cell>
          <cell r="H2345">
            <v>6</v>
          </cell>
          <cell r="K2345">
            <v>12</v>
          </cell>
          <cell r="O2345">
            <v>0</v>
          </cell>
          <cell r="Q2345">
            <v>0</v>
          </cell>
          <cell r="S2345">
            <v>7</v>
          </cell>
        </row>
        <row r="2346">
          <cell r="B2346">
            <v>42926</v>
          </cell>
          <cell r="H2346">
            <v>5</v>
          </cell>
          <cell r="K2346">
            <v>123</v>
          </cell>
          <cell r="O2346">
            <v>173</v>
          </cell>
          <cell r="P2346" t="str">
            <v>Stevens</v>
          </cell>
          <cell r="Q2346">
            <v>3</v>
          </cell>
          <cell r="S2346">
            <v>7</v>
          </cell>
        </row>
        <row r="2347">
          <cell r="B2347">
            <v>42926</v>
          </cell>
          <cell r="H2347">
            <v>5</v>
          </cell>
          <cell r="K2347">
            <v>239</v>
          </cell>
          <cell r="O2347">
            <v>239</v>
          </cell>
          <cell r="P2347" t="str">
            <v>Stevens</v>
          </cell>
          <cell r="Q2347">
            <v>4</v>
          </cell>
          <cell r="S2347">
            <v>7</v>
          </cell>
        </row>
        <row r="2348">
          <cell r="B2348">
            <v>42926</v>
          </cell>
          <cell r="H2348">
            <v>5</v>
          </cell>
          <cell r="K2348">
            <v>29</v>
          </cell>
          <cell r="O2348">
            <v>27</v>
          </cell>
          <cell r="P2348" t="str">
            <v>Stevens</v>
          </cell>
          <cell r="Q2348">
            <v>3</v>
          </cell>
          <cell r="S2348">
            <v>7</v>
          </cell>
        </row>
        <row r="2349">
          <cell r="B2349">
            <v>42926</v>
          </cell>
          <cell r="H2349">
            <v>8</v>
          </cell>
          <cell r="K2349">
            <v>0</v>
          </cell>
          <cell r="O2349">
            <v>233</v>
          </cell>
          <cell r="P2349" t="str">
            <v>Stevens</v>
          </cell>
          <cell r="Q2349">
            <v>3</v>
          </cell>
          <cell r="S2349">
            <v>7</v>
          </cell>
        </row>
        <row r="2350">
          <cell r="B2350">
            <v>42926</v>
          </cell>
          <cell r="H2350">
            <v>14</v>
          </cell>
          <cell r="K2350">
            <v>0</v>
          </cell>
          <cell r="O2350">
            <v>70</v>
          </cell>
          <cell r="P2350" t="str">
            <v>Berkhart</v>
          </cell>
          <cell r="Q2350">
            <v>4</v>
          </cell>
          <cell r="S2350">
            <v>7</v>
          </cell>
        </row>
        <row r="2351">
          <cell r="B2351">
            <v>42926</v>
          </cell>
          <cell r="H2351">
            <v>13</v>
          </cell>
          <cell r="K2351">
            <v>0</v>
          </cell>
          <cell r="O2351">
            <v>126</v>
          </cell>
          <cell r="P2351" t="str">
            <v>Berkhart</v>
          </cell>
          <cell r="Q2351">
            <v>3</v>
          </cell>
          <cell r="S2351">
            <v>7</v>
          </cell>
        </row>
        <row r="2352">
          <cell r="B2352">
            <v>42926</v>
          </cell>
          <cell r="H2352">
            <v>5</v>
          </cell>
          <cell r="K2352">
            <v>61</v>
          </cell>
          <cell r="O2352">
            <v>184</v>
          </cell>
          <cell r="P2352" t="str">
            <v>Berkhart</v>
          </cell>
          <cell r="Q2352">
            <v>5</v>
          </cell>
          <cell r="S2352">
            <v>7</v>
          </cell>
        </row>
        <row r="2353">
          <cell r="B2353">
            <v>42926</v>
          </cell>
          <cell r="H2353">
            <v>8</v>
          </cell>
          <cell r="K2353">
            <v>0</v>
          </cell>
          <cell r="O2353">
            <v>64</v>
          </cell>
          <cell r="P2353" t="str">
            <v>Stevens</v>
          </cell>
          <cell r="Q2353">
            <v>3</v>
          </cell>
          <cell r="S2353">
            <v>7</v>
          </cell>
        </row>
        <row r="2354">
          <cell r="B2354">
            <v>42926</v>
          </cell>
          <cell r="H2354">
            <v>5</v>
          </cell>
          <cell r="K2354">
            <v>59</v>
          </cell>
          <cell r="O2354">
            <v>959</v>
          </cell>
          <cell r="P2354" t="str">
            <v>Stevens</v>
          </cell>
          <cell r="Q2354">
            <v>4</v>
          </cell>
          <cell r="S2354">
            <v>7</v>
          </cell>
        </row>
        <row r="2355">
          <cell r="B2355">
            <v>42926</v>
          </cell>
          <cell r="H2355">
            <v>8</v>
          </cell>
          <cell r="K2355">
            <v>0</v>
          </cell>
          <cell r="O2355">
            <v>163</v>
          </cell>
          <cell r="P2355" t="str">
            <v>Berkhart</v>
          </cell>
          <cell r="Q2355">
            <v>2</v>
          </cell>
          <cell r="S2355">
            <v>7</v>
          </cell>
        </row>
        <row r="2356">
          <cell r="B2356">
            <v>42926</v>
          </cell>
          <cell r="H2356">
            <v>10</v>
          </cell>
          <cell r="K2356">
            <v>0</v>
          </cell>
          <cell r="O2356">
            <v>41</v>
          </cell>
          <cell r="P2356" t="str">
            <v>Berkhart</v>
          </cell>
          <cell r="Q2356">
            <v>3</v>
          </cell>
          <cell r="S2356">
            <v>7</v>
          </cell>
        </row>
        <row r="2357">
          <cell r="B2357">
            <v>42926</v>
          </cell>
          <cell r="H2357">
            <v>8</v>
          </cell>
          <cell r="K2357">
            <v>0</v>
          </cell>
          <cell r="O2357">
            <v>394</v>
          </cell>
          <cell r="P2357" t="str">
            <v>Berkhart</v>
          </cell>
          <cell r="Q2357">
            <v>2</v>
          </cell>
          <cell r="S2357">
            <v>7</v>
          </cell>
        </row>
        <row r="2358">
          <cell r="B2358">
            <v>42926</v>
          </cell>
          <cell r="H2358">
            <v>6</v>
          </cell>
          <cell r="K2358">
            <v>94</v>
          </cell>
          <cell r="O2358">
            <v>447</v>
          </cell>
          <cell r="P2358" t="str">
            <v>Stevens</v>
          </cell>
          <cell r="Q2358">
            <v>2</v>
          </cell>
          <cell r="S2358">
            <v>7</v>
          </cell>
        </row>
        <row r="2359">
          <cell r="B2359">
            <v>42926</v>
          </cell>
          <cell r="H2359">
            <v>8</v>
          </cell>
          <cell r="K2359">
            <v>0</v>
          </cell>
          <cell r="O2359">
            <v>60</v>
          </cell>
          <cell r="P2359" t="str">
            <v>Berkhart</v>
          </cell>
          <cell r="Q2359">
            <v>4</v>
          </cell>
          <cell r="S2359">
            <v>7</v>
          </cell>
        </row>
        <row r="2360">
          <cell r="B2360">
            <v>42926</v>
          </cell>
          <cell r="H2360">
            <v>11</v>
          </cell>
          <cell r="K2360">
            <v>0</v>
          </cell>
          <cell r="O2360">
            <v>544</v>
          </cell>
          <cell r="P2360" t="str">
            <v>Berkhart</v>
          </cell>
          <cell r="Q2360">
            <v>4</v>
          </cell>
          <cell r="S2360">
            <v>7</v>
          </cell>
        </row>
        <row r="2361">
          <cell r="B2361">
            <v>42926</v>
          </cell>
          <cell r="H2361">
            <v>11</v>
          </cell>
          <cell r="K2361">
            <v>0</v>
          </cell>
          <cell r="O2361">
            <v>141</v>
          </cell>
          <cell r="P2361" t="str">
            <v>Stevens</v>
          </cell>
          <cell r="Q2361">
            <v>2</v>
          </cell>
          <cell r="S2361">
            <v>7</v>
          </cell>
        </row>
        <row r="2362">
          <cell r="B2362">
            <v>42926</v>
          </cell>
          <cell r="H2362">
            <v>9</v>
          </cell>
          <cell r="K2362">
            <v>0</v>
          </cell>
          <cell r="O2362">
            <v>115</v>
          </cell>
          <cell r="P2362" t="str">
            <v>Stevens</v>
          </cell>
          <cell r="Q2362">
            <v>3</v>
          </cell>
          <cell r="S2362">
            <v>7</v>
          </cell>
        </row>
        <row r="2363">
          <cell r="B2363">
            <v>42926</v>
          </cell>
          <cell r="H2363">
            <v>9</v>
          </cell>
          <cell r="K2363">
            <v>0</v>
          </cell>
          <cell r="O2363">
            <v>53</v>
          </cell>
          <cell r="P2363" t="str">
            <v>Berkhart</v>
          </cell>
          <cell r="Q2363">
            <v>3</v>
          </cell>
          <cell r="S2363">
            <v>7</v>
          </cell>
        </row>
        <row r="2364">
          <cell r="B2364">
            <v>42926</v>
          </cell>
          <cell r="H2364">
            <v>10</v>
          </cell>
          <cell r="K2364">
            <v>0</v>
          </cell>
          <cell r="O2364">
            <v>104</v>
          </cell>
          <cell r="P2364" t="str">
            <v>Berkhart</v>
          </cell>
          <cell r="Q2364">
            <v>3</v>
          </cell>
          <cell r="S2364">
            <v>7</v>
          </cell>
        </row>
        <row r="2365">
          <cell r="B2365">
            <v>42926</v>
          </cell>
          <cell r="H2365">
            <v>9</v>
          </cell>
          <cell r="K2365">
            <v>0</v>
          </cell>
          <cell r="O2365">
            <v>266</v>
          </cell>
          <cell r="P2365" t="str">
            <v>Stevens</v>
          </cell>
          <cell r="Q2365">
            <v>4</v>
          </cell>
          <cell r="S2365">
            <v>7</v>
          </cell>
        </row>
        <row r="2366">
          <cell r="B2366">
            <v>42926</v>
          </cell>
          <cell r="H2366">
            <v>17</v>
          </cell>
          <cell r="K2366">
            <v>0</v>
          </cell>
          <cell r="O2366">
            <v>70</v>
          </cell>
          <cell r="P2366" t="str">
            <v>Berkhart</v>
          </cell>
          <cell r="Q2366">
            <v>3</v>
          </cell>
          <cell r="S2366">
            <v>7</v>
          </cell>
        </row>
        <row r="2367">
          <cell r="B2367">
            <v>42926</v>
          </cell>
          <cell r="H2367">
            <v>5</v>
          </cell>
          <cell r="K2367">
            <v>47</v>
          </cell>
          <cell r="O2367">
            <v>108</v>
          </cell>
          <cell r="P2367" t="str">
            <v>Berkhart</v>
          </cell>
          <cell r="Q2367">
            <v>4</v>
          </cell>
          <cell r="S2367">
            <v>7</v>
          </cell>
        </row>
        <row r="2368">
          <cell r="B2368">
            <v>42926</v>
          </cell>
          <cell r="H2368">
            <v>8</v>
          </cell>
          <cell r="K2368">
            <v>0</v>
          </cell>
          <cell r="O2368">
            <v>187</v>
          </cell>
          <cell r="P2368" t="str">
            <v>Stevens</v>
          </cell>
          <cell r="Q2368">
            <v>4</v>
          </cell>
          <cell r="S2368">
            <v>7</v>
          </cell>
        </row>
        <row r="2369">
          <cell r="B2369">
            <v>42926</v>
          </cell>
          <cell r="H2369">
            <v>6</v>
          </cell>
          <cell r="K2369">
            <v>34</v>
          </cell>
          <cell r="O2369">
            <v>84</v>
          </cell>
          <cell r="P2369" t="str">
            <v>Berkhart</v>
          </cell>
          <cell r="Q2369">
            <v>3</v>
          </cell>
          <cell r="S2369">
            <v>7</v>
          </cell>
        </row>
        <row r="2370">
          <cell r="B2370">
            <v>42926</v>
          </cell>
          <cell r="H2370">
            <v>9</v>
          </cell>
          <cell r="K2370">
            <v>0</v>
          </cell>
          <cell r="O2370">
            <v>26</v>
          </cell>
          <cell r="P2370" t="str">
            <v>Berkhart</v>
          </cell>
          <cell r="Q2370">
            <v>3</v>
          </cell>
          <cell r="S2370">
            <v>7</v>
          </cell>
        </row>
        <row r="2371">
          <cell r="B2371">
            <v>42926</v>
          </cell>
          <cell r="H2371">
            <v>12</v>
          </cell>
          <cell r="K2371">
            <v>0</v>
          </cell>
          <cell r="O2371">
            <v>90</v>
          </cell>
          <cell r="P2371" t="str">
            <v>Berkhart</v>
          </cell>
          <cell r="Q2371">
            <v>4</v>
          </cell>
          <cell r="S2371">
            <v>7</v>
          </cell>
        </row>
        <row r="2372">
          <cell r="B2372">
            <v>42926</v>
          </cell>
          <cell r="H2372">
            <v>8</v>
          </cell>
          <cell r="K2372">
            <v>0</v>
          </cell>
          <cell r="O2372">
            <v>32</v>
          </cell>
          <cell r="P2372" t="str">
            <v>Stevens</v>
          </cell>
          <cell r="Q2372">
            <v>4</v>
          </cell>
          <cell r="S2372">
            <v>7</v>
          </cell>
        </row>
        <row r="2373">
          <cell r="B2373">
            <v>42926</v>
          </cell>
          <cell r="H2373">
            <v>9</v>
          </cell>
          <cell r="K2373">
            <v>0</v>
          </cell>
          <cell r="O2373">
            <v>91</v>
          </cell>
          <cell r="P2373" t="str">
            <v>Berkhart</v>
          </cell>
          <cell r="Q2373">
            <v>3</v>
          </cell>
          <cell r="S2373">
            <v>7</v>
          </cell>
        </row>
        <row r="2374">
          <cell r="B2374">
            <v>42926</v>
          </cell>
          <cell r="H2374">
            <v>9</v>
          </cell>
          <cell r="K2374">
            <v>0</v>
          </cell>
          <cell r="O2374">
            <v>96</v>
          </cell>
          <cell r="P2374" t="str">
            <v>Stevens</v>
          </cell>
          <cell r="Q2374">
            <v>3</v>
          </cell>
          <cell r="S2374">
            <v>7</v>
          </cell>
        </row>
        <row r="2375">
          <cell r="B2375">
            <v>42926</v>
          </cell>
          <cell r="H2375">
            <v>19</v>
          </cell>
          <cell r="K2375">
            <v>0</v>
          </cell>
          <cell r="O2375">
            <v>510</v>
          </cell>
          <cell r="P2375" t="str">
            <v>Berkhart</v>
          </cell>
          <cell r="Q2375">
            <v>4</v>
          </cell>
          <cell r="S2375">
            <v>7</v>
          </cell>
        </row>
        <row r="2376">
          <cell r="B2376">
            <v>42926</v>
          </cell>
          <cell r="H2376">
            <v>9</v>
          </cell>
          <cell r="K2376">
            <v>0</v>
          </cell>
          <cell r="O2376">
            <v>248</v>
          </cell>
          <cell r="P2376" t="str">
            <v>Stevens</v>
          </cell>
          <cell r="Q2376">
            <v>3</v>
          </cell>
          <cell r="S2376">
            <v>7</v>
          </cell>
        </row>
        <row r="2377">
          <cell r="B2377">
            <v>42926</v>
          </cell>
          <cell r="H2377">
            <v>10</v>
          </cell>
          <cell r="K2377">
            <v>0</v>
          </cell>
          <cell r="O2377">
            <v>274</v>
          </cell>
          <cell r="P2377" t="str">
            <v>Stevens</v>
          </cell>
          <cell r="Q2377">
            <v>4</v>
          </cell>
          <cell r="S2377">
            <v>7</v>
          </cell>
        </row>
        <row r="2378">
          <cell r="B2378">
            <v>42926</v>
          </cell>
          <cell r="H2378">
            <v>8</v>
          </cell>
          <cell r="K2378">
            <v>0</v>
          </cell>
          <cell r="O2378">
            <v>90</v>
          </cell>
          <cell r="P2378" t="str">
            <v>Stevens</v>
          </cell>
          <cell r="Q2378">
            <v>3</v>
          </cell>
          <cell r="S2378">
            <v>7</v>
          </cell>
        </row>
        <row r="2379">
          <cell r="B2379">
            <v>42926</v>
          </cell>
          <cell r="H2379">
            <v>12</v>
          </cell>
          <cell r="K2379">
            <v>0</v>
          </cell>
          <cell r="O2379">
            <v>46</v>
          </cell>
          <cell r="P2379" t="str">
            <v>Berkhart</v>
          </cell>
          <cell r="Q2379">
            <v>4</v>
          </cell>
          <cell r="S2379">
            <v>7</v>
          </cell>
        </row>
        <row r="2380">
          <cell r="B2380">
            <v>42926</v>
          </cell>
          <cell r="H2380">
            <v>6</v>
          </cell>
          <cell r="K2380">
            <v>33</v>
          </cell>
          <cell r="O2380">
            <v>118</v>
          </cell>
          <cell r="P2380" t="str">
            <v>Berkhart</v>
          </cell>
          <cell r="Q2380">
            <v>4</v>
          </cell>
          <cell r="S2380">
            <v>7</v>
          </cell>
        </row>
        <row r="2381">
          <cell r="B2381">
            <v>42926</v>
          </cell>
          <cell r="H2381">
            <v>10</v>
          </cell>
          <cell r="K2381">
            <v>0</v>
          </cell>
          <cell r="O2381">
            <v>312</v>
          </cell>
          <cell r="P2381" t="str">
            <v>Stevens</v>
          </cell>
          <cell r="Q2381">
            <v>4</v>
          </cell>
          <cell r="S2381">
            <v>7</v>
          </cell>
        </row>
        <row r="2382">
          <cell r="B2382">
            <v>42926</v>
          </cell>
          <cell r="H2382">
            <v>14</v>
          </cell>
          <cell r="K2382">
            <v>0</v>
          </cell>
          <cell r="O2382">
            <v>195</v>
          </cell>
          <cell r="P2382" t="str">
            <v>Berkhart</v>
          </cell>
          <cell r="Q2382">
            <v>5</v>
          </cell>
          <cell r="S2382">
            <v>7</v>
          </cell>
        </row>
        <row r="2383">
          <cell r="B2383">
            <v>42926</v>
          </cell>
          <cell r="H2383">
            <v>10</v>
          </cell>
          <cell r="K2383">
            <v>0</v>
          </cell>
          <cell r="O2383">
            <v>120</v>
          </cell>
          <cell r="P2383" t="str">
            <v>Stevens</v>
          </cell>
          <cell r="Q2383">
            <v>3</v>
          </cell>
          <cell r="S2383">
            <v>7</v>
          </cell>
        </row>
        <row r="2384">
          <cell r="B2384">
            <v>42926</v>
          </cell>
          <cell r="H2384">
            <v>11</v>
          </cell>
          <cell r="K2384">
            <v>0</v>
          </cell>
          <cell r="O2384">
            <v>347</v>
          </cell>
          <cell r="P2384" t="str">
            <v>Berkhart</v>
          </cell>
          <cell r="Q2384">
            <v>3</v>
          </cell>
          <cell r="S2384">
            <v>7</v>
          </cell>
        </row>
        <row r="2385">
          <cell r="B2385">
            <v>42927</v>
          </cell>
          <cell r="H2385">
            <v>9</v>
          </cell>
          <cell r="K2385">
            <v>0</v>
          </cell>
          <cell r="O2385">
            <v>241</v>
          </cell>
          <cell r="P2385" t="str">
            <v>Katz</v>
          </cell>
          <cell r="Q2385">
            <v>1</v>
          </cell>
          <cell r="S2385">
            <v>7</v>
          </cell>
        </row>
        <row r="2386">
          <cell r="B2386">
            <v>42927</v>
          </cell>
          <cell r="H2386">
            <v>9</v>
          </cell>
          <cell r="K2386">
            <v>55</v>
          </cell>
          <cell r="O2386">
            <v>0</v>
          </cell>
          <cell r="Q2386">
            <v>0</v>
          </cell>
          <cell r="S2386">
            <v>7</v>
          </cell>
        </row>
        <row r="2387">
          <cell r="B2387">
            <v>42927</v>
          </cell>
          <cell r="H2387">
            <v>9</v>
          </cell>
          <cell r="K2387">
            <v>0</v>
          </cell>
          <cell r="O2387">
            <v>493</v>
          </cell>
          <cell r="P2387" t="str">
            <v>Adams</v>
          </cell>
          <cell r="Q2387">
            <v>2</v>
          </cell>
          <cell r="S2387">
            <v>7</v>
          </cell>
        </row>
        <row r="2388">
          <cell r="B2388">
            <v>42927</v>
          </cell>
          <cell r="H2388">
            <v>10</v>
          </cell>
          <cell r="K2388">
            <v>42</v>
          </cell>
          <cell r="O2388">
            <v>144</v>
          </cell>
          <cell r="P2388" t="str">
            <v>Adams</v>
          </cell>
          <cell r="Q2388">
            <v>3</v>
          </cell>
          <cell r="S2388">
            <v>7</v>
          </cell>
        </row>
        <row r="2389">
          <cell r="B2389">
            <v>42927</v>
          </cell>
          <cell r="H2389">
            <v>15</v>
          </cell>
          <cell r="K2389">
            <v>0</v>
          </cell>
          <cell r="O2389">
            <v>370</v>
          </cell>
          <cell r="P2389" t="str">
            <v>Adams</v>
          </cell>
          <cell r="Q2389">
            <v>3</v>
          </cell>
          <cell r="S2389">
            <v>7</v>
          </cell>
        </row>
        <row r="2390">
          <cell r="B2390">
            <v>42927</v>
          </cell>
          <cell r="H2390">
            <v>13</v>
          </cell>
          <cell r="K2390">
            <v>0</v>
          </cell>
          <cell r="O2390">
            <v>108</v>
          </cell>
          <cell r="P2390" t="str">
            <v>Adams</v>
          </cell>
          <cell r="Q2390">
            <v>2</v>
          </cell>
          <cell r="S2390">
            <v>7</v>
          </cell>
        </row>
        <row r="2391">
          <cell r="B2391">
            <v>42927</v>
          </cell>
          <cell r="H2391">
            <v>9</v>
          </cell>
          <cell r="K2391">
            <v>0</v>
          </cell>
          <cell r="O2391">
            <v>67</v>
          </cell>
          <cell r="P2391" t="str">
            <v>Adams</v>
          </cell>
          <cell r="Q2391">
            <v>3</v>
          </cell>
          <cell r="S2391">
            <v>7</v>
          </cell>
        </row>
        <row r="2392">
          <cell r="B2392">
            <v>42927</v>
          </cell>
          <cell r="H2392">
            <v>13</v>
          </cell>
          <cell r="K2392">
            <v>0</v>
          </cell>
          <cell r="O2392">
            <v>56</v>
          </cell>
          <cell r="P2392" t="str">
            <v>Adams</v>
          </cell>
          <cell r="Q2392">
            <v>1</v>
          </cell>
          <cell r="S2392">
            <v>7</v>
          </cell>
        </row>
        <row r="2393">
          <cell r="B2393">
            <v>42927</v>
          </cell>
          <cell r="H2393">
            <v>6</v>
          </cell>
          <cell r="K2393">
            <v>8</v>
          </cell>
          <cell r="O2393">
            <v>267</v>
          </cell>
          <cell r="P2393" t="str">
            <v>Adams</v>
          </cell>
          <cell r="Q2393">
            <v>1</v>
          </cell>
          <cell r="S2393">
            <v>7</v>
          </cell>
        </row>
        <row r="2394">
          <cell r="B2394">
            <v>42927</v>
          </cell>
          <cell r="H2394">
            <v>9</v>
          </cell>
          <cell r="K2394">
            <v>38</v>
          </cell>
          <cell r="O2394">
            <v>19</v>
          </cell>
          <cell r="P2394" t="str">
            <v>Adams</v>
          </cell>
          <cell r="Q2394">
            <v>3</v>
          </cell>
          <cell r="S2394">
            <v>7</v>
          </cell>
        </row>
        <row r="2395">
          <cell r="B2395">
            <v>42927</v>
          </cell>
          <cell r="H2395">
            <v>12</v>
          </cell>
          <cell r="K2395">
            <v>0</v>
          </cell>
          <cell r="O2395">
            <v>163</v>
          </cell>
          <cell r="P2395" t="str">
            <v>Adams</v>
          </cell>
          <cell r="Q2395">
            <v>3</v>
          </cell>
          <cell r="S2395">
            <v>7</v>
          </cell>
        </row>
        <row r="2396">
          <cell r="B2396">
            <v>42927</v>
          </cell>
          <cell r="H2396">
            <v>13</v>
          </cell>
          <cell r="K2396">
            <v>0</v>
          </cell>
          <cell r="O2396">
            <v>48</v>
          </cell>
          <cell r="P2396" t="str">
            <v>Adams</v>
          </cell>
          <cell r="Q2396">
            <v>4</v>
          </cell>
          <cell r="S2396">
            <v>7</v>
          </cell>
        </row>
        <row r="2397">
          <cell r="B2397">
            <v>42927</v>
          </cell>
          <cell r="H2397">
            <v>13</v>
          </cell>
          <cell r="K2397">
            <v>0</v>
          </cell>
          <cell r="O2397">
            <v>89</v>
          </cell>
          <cell r="P2397" t="str">
            <v>Adams</v>
          </cell>
          <cell r="Q2397">
            <v>3</v>
          </cell>
          <cell r="S2397">
            <v>7</v>
          </cell>
        </row>
        <row r="2398">
          <cell r="B2398">
            <v>42927</v>
          </cell>
          <cell r="H2398">
            <v>9</v>
          </cell>
          <cell r="K2398">
            <v>0</v>
          </cell>
          <cell r="O2398">
            <v>68</v>
          </cell>
          <cell r="P2398" t="str">
            <v>Adams</v>
          </cell>
          <cell r="Q2398">
            <v>1</v>
          </cell>
          <cell r="S2398">
            <v>7</v>
          </cell>
        </row>
        <row r="2399">
          <cell r="B2399">
            <v>42927</v>
          </cell>
          <cell r="H2399">
            <v>6</v>
          </cell>
          <cell r="K2399">
            <v>60</v>
          </cell>
          <cell r="O2399">
            <v>76</v>
          </cell>
          <cell r="P2399" t="str">
            <v>Adams</v>
          </cell>
          <cell r="Q2399">
            <v>4</v>
          </cell>
          <cell r="S2399">
            <v>7</v>
          </cell>
        </row>
        <row r="2400">
          <cell r="B2400">
            <v>42927</v>
          </cell>
          <cell r="H2400">
            <v>5</v>
          </cell>
          <cell r="K2400">
            <v>5</v>
          </cell>
          <cell r="O2400">
            <v>96</v>
          </cell>
          <cell r="P2400" t="str">
            <v>Adams</v>
          </cell>
          <cell r="Q2400">
            <v>1</v>
          </cell>
          <cell r="S2400">
            <v>7</v>
          </cell>
        </row>
        <row r="2401">
          <cell r="B2401">
            <v>42927</v>
          </cell>
          <cell r="H2401">
            <v>22</v>
          </cell>
          <cell r="K2401">
            <v>0</v>
          </cell>
          <cell r="O2401">
            <v>239</v>
          </cell>
          <cell r="P2401" t="str">
            <v>Adams</v>
          </cell>
          <cell r="Q2401">
            <v>3</v>
          </cell>
          <cell r="S2401">
            <v>7</v>
          </cell>
        </row>
        <row r="2402">
          <cell r="B2402">
            <v>42927</v>
          </cell>
          <cell r="H2402">
            <v>13</v>
          </cell>
          <cell r="K2402">
            <v>0</v>
          </cell>
          <cell r="O2402">
            <v>20</v>
          </cell>
          <cell r="P2402" t="str">
            <v>Adams</v>
          </cell>
          <cell r="Q2402">
            <v>2</v>
          </cell>
          <cell r="S2402">
            <v>7</v>
          </cell>
        </row>
        <row r="2403">
          <cell r="B2403">
            <v>42927</v>
          </cell>
          <cell r="H2403">
            <v>11</v>
          </cell>
          <cell r="K2403">
            <v>0</v>
          </cell>
          <cell r="O2403">
            <v>135</v>
          </cell>
          <cell r="P2403" t="str">
            <v>Adams</v>
          </cell>
          <cell r="Q2403">
            <v>1</v>
          </cell>
          <cell r="S2403">
            <v>7</v>
          </cell>
        </row>
        <row r="2404">
          <cell r="B2404">
            <v>42927</v>
          </cell>
          <cell r="H2404">
            <v>6</v>
          </cell>
          <cell r="K2404">
            <v>97</v>
          </cell>
          <cell r="O2404">
            <v>231</v>
          </cell>
          <cell r="P2404" t="str">
            <v>Adams</v>
          </cell>
          <cell r="Q2404">
            <v>1</v>
          </cell>
          <cell r="S2404">
            <v>7</v>
          </cell>
        </row>
        <row r="2405">
          <cell r="B2405">
            <v>42927</v>
          </cell>
          <cell r="H2405">
            <v>12</v>
          </cell>
          <cell r="K2405">
            <v>0</v>
          </cell>
          <cell r="O2405">
            <v>2489</v>
          </cell>
          <cell r="P2405" t="str">
            <v>Katz</v>
          </cell>
          <cell r="Q2405">
            <v>3</v>
          </cell>
          <cell r="S2405">
            <v>7</v>
          </cell>
        </row>
        <row r="2406">
          <cell r="B2406">
            <v>42927</v>
          </cell>
          <cell r="H2406">
            <v>5</v>
          </cell>
          <cell r="K2406">
            <v>69</v>
          </cell>
          <cell r="O2406">
            <v>165</v>
          </cell>
          <cell r="P2406" t="str">
            <v>Adams</v>
          </cell>
          <cell r="Q2406">
            <v>1</v>
          </cell>
          <cell r="S2406">
            <v>7</v>
          </cell>
        </row>
        <row r="2407">
          <cell r="B2407">
            <v>42927</v>
          </cell>
          <cell r="H2407">
            <v>5</v>
          </cell>
          <cell r="K2407">
            <v>6</v>
          </cell>
          <cell r="O2407">
            <v>397</v>
          </cell>
          <cell r="P2407" t="str">
            <v>Adams</v>
          </cell>
          <cell r="Q2407">
            <v>3</v>
          </cell>
          <cell r="S2407">
            <v>7</v>
          </cell>
        </row>
        <row r="2408">
          <cell r="B2408">
            <v>42927</v>
          </cell>
          <cell r="H2408">
            <v>6</v>
          </cell>
          <cell r="K2408">
            <v>285</v>
          </cell>
          <cell r="O2408">
            <v>254</v>
          </cell>
          <cell r="P2408" t="str">
            <v>Adams</v>
          </cell>
          <cell r="Q2408">
            <v>2</v>
          </cell>
          <cell r="S2408">
            <v>7</v>
          </cell>
        </row>
        <row r="2409">
          <cell r="B2409">
            <v>42927</v>
          </cell>
          <cell r="H2409">
            <v>6</v>
          </cell>
          <cell r="K2409">
            <v>23</v>
          </cell>
          <cell r="O2409">
            <v>678</v>
          </cell>
          <cell r="P2409" t="str">
            <v>Adams</v>
          </cell>
          <cell r="Q2409">
            <v>3</v>
          </cell>
          <cell r="S2409">
            <v>7</v>
          </cell>
        </row>
        <row r="2410">
          <cell r="B2410">
            <v>42927</v>
          </cell>
          <cell r="H2410">
            <v>10</v>
          </cell>
          <cell r="K2410">
            <v>137</v>
          </cell>
          <cell r="O2410">
            <v>783</v>
          </cell>
          <cell r="P2410" t="str">
            <v>Adams</v>
          </cell>
          <cell r="Q2410">
            <v>1</v>
          </cell>
          <cell r="S2410">
            <v>7</v>
          </cell>
        </row>
        <row r="2411">
          <cell r="B2411">
            <v>42927</v>
          </cell>
          <cell r="H2411">
            <v>5</v>
          </cell>
          <cell r="K2411">
            <v>18</v>
          </cell>
          <cell r="O2411">
            <v>793</v>
          </cell>
          <cell r="P2411" t="str">
            <v>Adams</v>
          </cell>
          <cell r="Q2411">
            <v>2</v>
          </cell>
          <cell r="S2411">
            <v>7</v>
          </cell>
        </row>
        <row r="2412">
          <cell r="B2412">
            <v>42927</v>
          </cell>
          <cell r="H2412">
            <v>6</v>
          </cell>
          <cell r="K2412">
            <v>5</v>
          </cell>
          <cell r="O2412">
            <v>416</v>
          </cell>
          <cell r="P2412" t="str">
            <v>Adams</v>
          </cell>
          <cell r="Q2412">
            <v>2</v>
          </cell>
          <cell r="S2412">
            <v>7</v>
          </cell>
        </row>
        <row r="2413">
          <cell r="B2413">
            <v>42927</v>
          </cell>
          <cell r="H2413">
            <v>10</v>
          </cell>
          <cell r="K2413">
            <v>59</v>
          </cell>
          <cell r="O2413">
            <v>0</v>
          </cell>
          <cell r="Q2413">
            <v>0</v>
          </cell>
          <cell r="S2413">
            <v>7</v>
          </cell>
        </row>
        <row r="2414">
          <cell r="B2414">
            <v>42927</v>
          </cell>
          <cell r="H2414">
            <v>9</v>
          </cell>
          <cell r="K2414">
            <v>180</v>
          </cell>
          <cell r="O2414">
            <v>923</v>
          </cell>
          <cell r="P2414" t="str">
            <v>Adams</v>
          </cell>
          <cell r="Q2414">
            <v>2</v>
          </cell>
          <cell r="S2414">
            <v>7</v>
          </cell>
        </row>
        <row r="2415">
          <cell r="B2415">
            <v>42927</v>
          </cell>
          <cell r="H2415">
            <v>6</v>
          </cell>
          <cell r="K2415">
            <v>102</v>
          </cell>
          <cell r="O2415">
            <v>148</v>
          </cell>
          <cell r="P2415" t="str">
            <v>Adams</v>
          </cell>
          <cell r="Q2415">
            <v>2</v>
          </cell>
          <cell r="S2415">
            <v>7</v>
          </cell>
        </row>
        <row r="2416">
          <cell r="B2416">
            <v>42927</v>
          </cell>
          <cell r="H2416">
            <v>4</v>
          </cell>
          <cell r="K2416">
            <v>239</v>
          </cell>
          <cell r="O2416">
            <v>44</v>
          </cell>
          <cell r="P2416" t="str">
            <v>Adams</v>
          </cell>
          <cell r="Q2416">
            <v>3</v>
          </cell>
          <cell r="S2416">
            <v>7</v>
          </cell>
        </row>
        <row r="2417">
          <cell r="B2417">
            <v>42927</v>
          </cell>
          <cell r="H2417">
            <v>7</v>
          </cell>
          <cell r="K2417">
            <v>0</v>
          </cell>
          <cell r="O2417">
            <v>0</v>
          </cell>
          <cell r="Q2417">
            <v>0</v>
          </cell>
          <cell r="S2417">
            <v>7</v>
          </cell>
        </row>
        <row r="2418">
          <cell r="B2418">
            <v>42927</v>
          </cell>
          <cell r="H2418">
            <v>4</v>
          </cell>
          <cell r="K2418">
            <v>151</v>
          </cell>
          <cell r="O2418">
            <v>129</v>
          </cell>
          <cell r="P2418" t="str">
            <v>Adams</v>
          </cell>
          <cell r="Q2418">
            <v>3</v>
          </cell>
          <cell r="S2418">
            <v>7</v>
          </cell>
        </row>
        <row r="2419">
          <cell r="B2419">
            <v>42927</v>
          </cell>
          <cell r="H2419">
            <v>10</v>
          </cell>
          <cell r="K2419">
            <v>257</v>
          </cell>
          <cell r="O2419">
            <v>34</v>
          </cell>
          <cell r="P2419" t="str">
            <v>Adams</v>
          </cell>
          <cell r="Q2419">
            <v>3</v>
          </cell>
          <cell r="S2419">
            <v>7</v>
          </cell>
        </row>
        <row r="2420">
          <cell r="B2420">
            <v>42927</v>
          </cell>
          <cell r="H2420">
            <v>6</v>
          </cell>
          <cell r="K2420">
            <v>94</v>
          </cell>
          <cell r="O2420">
            <v>200</v>
          </cell>
          <cell r="P2420" t="str">
            <v>Adams</v>
          </cell>
          <cell r="Q2420">
            <v>4</v>
          </cell>
          <cell r="S2420">
            <v>7</v>
          </cell>
        </row>
        <row r="2421">
          <cell r="B2421">
            <v>42927</v>
          </cell>
          <cell r="H2421">
            <v>10</v>
          </cell>
          <cell r="K2421">
            <v>185</v>
          </cell>
          <cell r="O2421">
            <v>206</v>
          </cell>
          <cell r="P2421" t="str">
            <v>Adams</v>
          </cell>
          <cell r="Q2421">
            <v>3</v>
          </cell>
          <cell r="S2421">
            <v>7</v>
          </cell>
        </row>
        <row r="2422">
          <cell r="B2422">
            <v>42927</v>
          </cell>
          <cell r="H2422">
            <v>10</v>
          </cell>
          <cell r="K2422">
            <v>195</v>
          </cell>
          <cell r="O2422">
            <v>0</v>
          </cell>
          <cell r="Q2422">
            <v>0</v>
          </cell>
          <cell r="S2422">
            <v>7</v>
          </cell>
        </row>
        <row r="2423">
          <cell r="B2423">
            <v>42927</v>
          </cell>
          <cell r="H2423">
            <v>5</v>
          </cell>
          <cell r="K2423">
            <v>27</v>
          </cell>
          <cell r="O2423">
            <v>92</v>
          </cell>
          <cell r="P2423" t="str">
            <v>Adams</v>
          </cell>
          <cell r="Q2423">
            <v>1</v>
          </cell>
          <cell r="S2423">
            <v>7</v>
          </cell>
        </row>
        <row r="2424">
          <cell r="B2424">
            <v>42927</v>
          </cell>
          <cell r="H2424">
            <v>6</v>
          </cell>
          <cell r="K2424">
            <v>86</v>
          </cell>
          <cell r="O2424">
            <v>26</v>
          </cell>
          <cell r="P2424" t="str">
            <v>Adams</v>
          </cell>
          <cell r="Q2424">
            <v>3</v>
          </cell>
          <cell r="S2424">
            <v>7</v>
          </cell>
        </row>
        <row r="2425">
          <cell r="B2425">
            <v>42927</v>
          </cell>
          <cell r="H2425">
            <v>5</v>
          </cell>
          <cell r="K2425">
            <v>46</v>
          </cell>
          <cell r="O2425">
            <v>81</v>
          </cell>
          <cell r="P2425" t="str">
            <v>Adams</v>
          </cell>
          <cell r="Q2425">
            <v>1</v>
          </cell>
          <cell r="S2425">
            <v>7</v>
          </cell>
        </row>
        <row r="2426">
          <cell r="B2426">
            <v>42927</v>
          </cell>
          <cell r="H2426">
            <v>6</v>
          </cell>
          <cell r="K2426">
            <v>70</v>
          </cell>
          <cell r="O2426">
            <v>643</v>
          </cell>
          <cell r="P2426" t="str">
            <v>Adams</v>
          </cell>
          <cell r="Q2426">
            <v>3</v>
          </cell>
          <cell r="S2426">
            <v>7</v>
          </cell>
        </row>
        <row r="2427">
          <cell r="B2427">
            <v>42927</v>
          </cell>
          <cell r="H2427">
            <v>5</v>
          </cell>
          <cell r="K2427">
            <v>14</v>
          </cell>
          <cell r="O2427">
            <v>0</v>
          </cell>
          <cell r="Q2427">
            <v>0</v>
          </cell>
          <cell r="S2427">
            <v>7</v>
          </cell>
        </row>
        <row r="2428">
          <cell r="B2428">
            <v>42927</v>
          </cell>
          <cell r="H2428">
            <v>9</v>
          </cell>
          <cell r="K2428">
            <v>425</v>
          </cell>
          <cell r="O2428">
            <v>80</v>
          </cell>
          <cell r="P2428" t="str">
            <v>Adams</v>
          </cell>
          <cell r="Q2428">
            <v>3</v>
          </cell>
          <cell r="S2428">
            <v>7</v>
          </cell>
        </row>
        <row r="2429">
          <cell r="B2429">
            <v>42927</v>
          </cell>
          <cell r="H2429">
            <v>10</v>
          </cell>
          <cell r="K2429">
            <v>446</v>
          </cell>
          <cell r="O2429">
            <v>38</v>
          </cell>
          <cell r="P2429" t="str">
            <v>Adams</v>
          </cell>
          <cell r="Q2429">
            <v>5</v>
          </cell>
          <cell r="S2429">
            <v>7</v>
          </cell>
        </row>
        <row r="2430">
          <cell r="B2430">
            <v>42927</v>
          </cell>
          <cell r="H2430">
            <v>6</v>
          </cell>
          <cell r="K2430">
            <v>293</v>
          </cell>
          <cell r="O2430">
            <v>266</v>
          </cell>
          <cell r="P2430" t="str">
            <v>Adams</v>
          </cell>
          <cell r="Q2430">
            <v>3</v>
          </cell>
          <cell r="S2430">
            <v>7</v>
          </cell>
        </row>
        <row r="2431">
          <cell r="B2431">
            <v>42927</v>
          </cell>
          <cell r="H2431">
            <v>5</v>
          </cell>
          <cell r="K2431">
            <v>8</v>
          </cell>
          <cell r="O2431">
            <v>0</v>
          </cell>
          <cell r="Q2431">
            <v>0</v>
          </cell>
          <cell r="S2431">
            <v>7</v>
          </cell>
        </row>
        <row r="2432">
          <cell r="B2432">
            <v>42927</v>
          </cell>
          <cell r="H2432">
            <v>7</v>
          </cell>
          <cell r="K2432">
            <v>60</v>
          </cell>
          <cell r="O2432">
            <v>0</v>
          </cell>
          <cell r="Q2432">
            <v>0</v>
          </cell>
          <cell r="S2432">
            <v>7</v>
          </cell>
        </row>
        <row r="2433">
          <cell r="B2433">
            <v>42927</v>
          </cell>
          <cell r="H2433">
            <v>6</v>
          </cell>
          <cell r="K2433">
            <v>28</v>
          </cell>
          <cell r="O2433">
            <v>855</v>
          </cell>
          <cell r="P2433" t="str">
            <v>Katz</v>
          </cell>
          <cell r="Q2433">
            <v>4</v>
          </cell>
          <cell r="S2433">
            <v>7</v>
          </cell>
        </row>
        <row r="2434">
          <cell r="B2434">
            <v>42927</v>
          </cell>
          <cell r="H2434">
            <v>6</v>
          </cell>
          <cell r="K2434">
            <v>263</v>
          </cell>
          <cell r="O2434">
            <v>289</v>
          </cell>
          <cell r="P2434" t="str">
            <v>Adams</v>
          </cell>
          <cell r="Q2434">
            <v>2</v>
          </cell>
          <cell r="S2434">
            <v>7</v>
          </cell>
        </row>
        <row r="2435">
          <cell r="B2435">
            <v>42927</v>
          </cell>
          <cell r="H2435">
            <v>9</v>
          </cell>
          <cell r="K2435">
            <v>41</v>
          </cell>
          <cell r="O2435">
            <v>0</v>
          </cell>
          <cell r="Q2435">
            <v>0</v>
          </cell>
          <cell r="S2435">
            <v>7</v>
          </cell>
        </row>
        <row r="2436">
          <cell r="B2436">
            <v>42927</v>
          </cell>
          <cell r="H2436">
            <v>5</v>
          </cell>
          <cell r="K2436">
            <v>322</v>
          </cell>
          <cell r="O2436">
            <v>85</v>
          </cell>
          <cell r="P2436" t="str">
            <v>Adams</v>
          </cell>
          <cell r="Q2436">
            <v>5</v>
          </cell>
          <cell r="S2436">
            <v>7</v>
          </cell>
        </row>
        <row r="2437">
          <cell r="B2437">
            <v>42927</v>
          </cell>
          <cell r="H2437">
            <v>5</v>
          </cell>
          <cell r="K2437">
            <v>97</v>
          </cell>
          <cell r="O2437">
            <v>0</v>
          </cell>
          <cell r="Q2437">
            <v>0</v>
          </cell>
          <cell r="S2437">
            <v>7</v>
          </cell>
        </row>
        <row r="2438">
          <cell r="B2438">
            <v>42927</v>
          </cell>
          <cell r="H2438">
            <v>4</v>
          </cell>
          <cell r="K2438">
            <v>106</v>
          </cell>
          <cell r="O2438">
            <v>262</v>
          </cell>
          <cell r="P2438" t="str">
            <v>Adams</v>
          </cell>
          <cell r="Q2438">
            <v>3</v>
          </cell>
          <cell r="S2438">
            <v>7</v>
          </cell>
        </row>
        <row r="2439">
          <cell r="B2439">
            <v>42927</v>
          </cell>
          <cell r="H2439">
            <v>9</v>
          </cell>
          <cell r="K2439">
            <v>243</v>
          </cell>
          <cell r="O2439">
            <v>87</v>
          </cell>
          <cell r="P2439" t="str">
            <v>Adams</v>
          </cell>
          <cell r="Q2439">
            <v>3</v>
          </cell>
          <cell r="S2439">
            <v>7</v>
          </cell>
        </row>
        <row r="2440">
          <cell r="B2440">
            <v>42927</v>
          </cell>
          <cell r="H2440">
            <v>10</v>
          </cell>
          <cell r="K2440">
            <v>118</v>
          </cell>
          <cell r="O2440">
            <v>843</v>
          </cell>
          <cell r="P2440" t="str">
            <v>Adams</v>
          </cell>
          <cell r="Q2440">
            <v>1</v>
          </cell>
          <cell r="S2440">
            <v>7</v>
          </cell>
        </row>
        <row r="2441">
          <cell r="B2441">
            <v>42927</v>
          </cell>
          <cell r="H2441">
            <v>6</v>
          </cell>
          <cell r="K2441">
            <v>6</v>
          </cell>
          <cell r="O2441">
            <v>63</v>
          </cell>
          <cell r="P2441" t="str">
            <v>Adams</v>
          </cell>
          <cell r="Q2441">
            <v>3</v>
          </cell>
          <cell r="S2441">
            <v>7</v>
          </cell>
        </row>
        <row r="2442">
          <cell r="B2442">
            <v>42927</v>
          </cell>
          <cell r="H2442">
            <v>9</v>
          </cell>
          <cell r="K2442">
            <v>32</v>
          </cell>
          <cell r="O2442">
            <v>502</v>
          </cell>
          <cell r="P2442" t="str">
            <v>Adams</v>
          </cell>
          <cell r="Q2442">
            <v>3</v>
          </cell>
          <cell r="S2442">
            <v>7</v>
          </cell>
        </row>
        <row r="2443">
          <cell r="B2443">
            <v>42927</v>
          </cell>
          <cell r="H2443">
            <v>6</v>
          </cell>
          <cell r="K2443">
            <v>12</v>
          </cell>
          <cell r="O2443">
            <v>0</v>
          </cell>
          <cell r="Q2443">
            <v>0</v>
          </cell>
          <cell r="S2443">
            <v>7</v>
          </cell>
        </row>
        <row r="2444">
          <cell r="B2444">
            <v>42927</v>
          </cell>
          <cell r="H2444">
            <v>5</v>
          </cell>
          <cell r="K2444">
            <v>246</v>
          </cell>
          <cell r="O2444">
            <v>136</v>
          </cell>
          <cell r="P2444" t="str">
            <v>Adams</v>
          </cell>
          <cell r="Q2444">
            <v>5</v>
          </cell>
          <cell r="S2444">
            <v>7</v>
          </cell>
        </row>
        <row r="2445">
          <cell r="B2445">
            <v>42927</v>
          </cell>
          <cell r="H2445">
            <v>6</v>
          </cell>
          <cell r="K2445">
            <v>90</v>
          </cell>
          <cell r="O2445">
            <v>102</v>
          </cell>
          <cell r="P2445" t="str">
            <v>Adams</v>
          </cell>
          <cell r="Q2445">
            <v>2</v>
          </cell>
          <cell r="S2445">
            <v>7</v>
          </cell>
        </row>
        <row r="2446">
          <cell r="B2446">
            <v>42927</v>
          </cell>
          <cell r="H2446">
            <v>6</v>
          </cell>
          <cell r="K2446">
            <v>33</v>
          </cell>
          <cell r="O2446">
            <v>0</v>
          </cell>
          <cell r="Q2446">
            <v>0</v>
          </cell>
          <cell r="S2446">
            <v>7</v>
          </cell>
        </row>
        <row r="2447">
          <cell r="B2447">
            <v>42927</v>
          </cell>
          <cell r="H2447">
            <v>6</v>
          </cell>
          <cell r="K2447">
            <v>67</v>
          </cell>
          <cell r="O2447">
            <v>180</v>
          </cell>
          <cell r="P2447" t="str">
            <v>Adams</v>
          </cell>
          <cell r="Q2447">
            <v>2</v>
          </cell>
          <cell r="S2447">
            <v>7</v>
          </cell>
        </row>
        <row r="2448">
          <cell r="B2448">
            <v>42927</v>
          </cell>
          <cell r="H2448">
            <v>6</v>
          </cell>
          <cell r="K2448">
            <v>113</v>
          </cell>
          <cell r="O2448">
            <v>474</v>
          </cell>
          <cell r="P2448" t="str">
            <v>Adams</v>
          </cell>
          <cell r="Q2448">
            <v>3</v>
          </cell>
          <cell r="S2448">
            <v>7</v>
          </cell>
        </row>
        <row r="2449">
          <cell r="B2449">
            <v>42927</v>
          </cell>
          <cell r="H2449">
            <v>6</v>
          </cell>
          <cell r="K2449">
            <v>24</v>
          </cell>
          <cell r="O2449">
            <v>136</v>
          </cell>
          <cell r="P2449" t="str">
            <v>Adams</v>
          </cell>
          <cell r="Q2449">
            <v>3</v>
          </cell>
          <cell r="S2449">
            <v>7</v>
          </cell>
        </row>
        <row r="2450">
          <cell r="B2450">
            <v>42927</v>
          </cell>
          <cell r="H2450">
            <v>6</v>
          </cell>
          <cell r="K2450">
            <v>32</v>
          </cell>
          <cell r="O2450">
            <v>1089</v>
          </cell>
          <cell r="P2450" t="str">
            <v>Adams</v>
          </cell>
          <cell r="Q2450">
            <v>5</v>
          </cell>
          <cell r="S2450">
            <v>7</v>
          </cell>
        </row>
        <row r="2451">
          <cell r="B2451">
            <v>42927</v>
          </cell>
          <cell r="H2451">
            <v>6</v>
          </cell>
          <cell r="K2451">
            <v>73</v>
          </cell>
          <cell r="O2451">
            <v>197</v>
          </cell>
          <cell r="P2451" t="str">
            <v>Katz</v>
          </cell>
          <cell r="Q2451">
            <v>4</v>
          </cell>
          <cell r="S2451">
            <v>7</v>
          </cell>
        </row>
        <row r="2452">
          <cell r="B2452">
            <v>42927</v>
          </cell>
          <cell r="H2452">
            <v>9</v>
          </cell>
          <cell r="K2452">
            <v>10</v>
          </cell>
          <cell r="O2452">
            <v>0</v>
          </cell>
          <cell r="Q2452">
            <v>0</v>
          </cell>
          <cell r="S2452">
            <v>7</v>
          </cell>
        </row>
        <row r="2453">
          <cell r="B2453">
            <v>42927</v>
          </cell>
          <cell r="H2453">
            <v>11</v>
          </cell>
          <cell r="K2453">
            <v>0</v>
          </cell>
          <cell r="O2453">
            <v>1505</v>
          </cell>
          <cell r="P2453" t="str">
            <v>Katz</v>
          </cell>
          <cell r="Q2453">
            <v>1</v>
          </cell>
          <cell r="S2453">
            <v>7</v>
          </cell>
        </row>
        <row r="2454">
          <cell r="B2454">
            <v>42927</v>
          </cell>
          <cell r="H2454">
            <v>10</v>
          </cell>
          <cell r="K2454">
            <v>223</v>
          </cell>
          <cell r="O2454">
            <v>59</v>
          </cell>
          <cell r="P2454" t="str">
            <v>Adams</v>
          </cell>
          <cell r="Q2454">
            <v>4</v>
          </cell>
          <cell r="S2454">
            <v>7</v>
          </cell>
        </row>
        <row r="2455">
          <cell r="B2455">
            <v>42927</v>
          </cell>
          <cell r="H2455">
            <v>10</v>
          </cell>
          <cell r="K2455">
            <v>0</v>
          </cell>
          <cell r="O2455">
            <v>255</v>
          </cell>
          <cell r="P2455" t="str">
            <v>Adams</v>
          </cell>
          <cell r="Q2455">
            <v>2</v>
          </cell>
          <cell r="S2455">
            <v>7</v>
          </cell>
        </row>
        <row r="2456">
          <cell r="B2456">
            <v>42927</v>
          </cell>
          <cell r="H2456">
            <v>6</v>
          </cell>
          <cell r="K2456">
            <v>229</v>
          </cell>
          <cell r="O2456">
            <v>64</v>
          </cell>
          <cell r="P2456" t="str">
            <v>Adams</v>
          </cell>
          <cell r="Q2456">
            <v>1</v>
          </cell>
          <cell r="S2456">
            <v>7</v>
          </cell>
        </row>
        <row r="2457">
          <cell r="B2457">
            <v>42927</v>
          </cell>
          <cell r="H2457">
            <v>5</v>
          </cell>
          <cell r="K2457">
            <v>58</v>
          </cell>
          <cell r="O2457">
            <v>540</v>
          </cell>
          <cell r="P2457" t="str">
            <v>Adams</v>
          </cell>
          <cell r="Q2457">
            <v>4</v>
          </cell>
          <cell r="S2457">
            <v>7</v>
          </cell>
        </row>
        <row r="2458">
          <cell r="B2458">
            <v>42927</v>
          </cell>
          <cell r="H2458">
            <v>12</v>
          </cell>
          <cell r="K2458">
            <v>0</v>
          </cell>
          <cell r="O2458">
            <v>902</v>
          </cell>
          <cell r="P2458" t="str">
            <v>Katz</v>
          </cell>
          <cell r="Q2458">
            <v>4</v>
          </cell>
          <cell r="S2458">
            <v>7</v>
          </cell>
        </row>
        <row r="2459">
          <cell r="B2459">
            <v>42927</v>
          </cell>
          <cell r="H2459">
            <v>9</v>
          </cell>
          <cell r="K2459">
            <v>0</v>
          </cell>
          <cell r="O2459">
            <v>177</v>
          </cell>
          <cell r="P2459" t="str">
            <v>Adams</v>
          </cell>
          <cell r="Q2459">
            <v>3</v>
          </cell>
          <cell r="S2459">
            <v>7</v>
          </cell>
        </row>
        <row r="2460">
          <cell r="B2460">
            <v>42927</v>
          </cell>
          <cell r="H2460">
            <v>6</v>
          </cell>
          <cell r="K2460">
            <v>41</v>
          </cell>
          <cell r="O2460">
            <v>148</v>
          </cell>
          <cell r="P2460" t="str">
            <v>Adams</v>
          </cell>
          <cell r="Q2460">
            <v>1</v>
          </cell>
          <cell r="S2460">
            <v>7</v>
          </cell>
        </row>
        <row r="2461">
          <cell r="B2461">
            <v>42927</v>
          </cell>
          <cell r="H2461">
            <v>5</v>
          </cell>
          <cell r="K2461">
            <v>74</v>
          </cell>
          <cell r="O2461">
            <v>34</v>
          </cell>
          <cell r="P2461" t="str">
            <v>Adams</v>
          </cell>
          <cell r="Q2461">
            <v>3</v>
          </cell>
          <cell r="S2461">
            <v>7</v>
          </cell>
        </row>
        <row r="2462">
          <cell r="B2462">
            <v>42927</v>
          </cell>
          <cell r="H2462">
            <v>5</v>
          </cell>
          <cell r="K2462">
            <v>91</v>
          </cell>
          <cell r="O2462">
            <v>118</v>
          </cell>
          <cell r="P2462" t="str">
            <v>Adams</v>
          </cell>
          <cell r="Q2462">
            <v>3</v>
          </cell>
          <cell r="S2462">
            <v>7</v>
          </cell>
        </row>
        <row r="2463">
          <cell r="B2463">
            <v>42927</v>
          </cell>
          <cell r="H2463">
            <v>9</v>
          </cell>
          <cell r="K2463">
            <v>24</v>
          </cell>
          <cell r="O2463">
            <v>0</v>
          </cell>
          <cell r="Q2463">
            <v>0</v>
          </cell>
          <cell r="S2463">
            <v>7</v>
          </cell>
        </row>
        <row r="2464">
          <cell r="B2464">
            <v>42927</v>
          </cell>
          <cell r="H2464">
            <v>5</v>
          </cell>
          <cell r="K2464">
            <v>47</v>
          </cell>
          <cell r="O2464">
            <v>891</v>
          </cell>
          <cell r="P2464" t="str">
            <v>Adams</v>
          </cell>
          <cell r="Q2464">
            <v>2</v>
          </cell>
          <cell r="S2464">
            <v>7</v>
          </cell>
        </row>
        <row r="2465">
          <cell r="B2465">
            <v>42927</v>
          </cell>
          <cell r="H2465">
            <v>12</v>
          </cell>
          <cell r="K2465">
            <v>0</v>
          </cell>
          <cell r="O2465">
            <v>37</v>
          </cell>
          <cell r="P2465" t="str">
            <v>Katz</v>
          </cell>
          <cell r="Q2465">
            <v>1</v>
          </cell>
          <cell r="S2465">
            <v>7</v>
          </cell>
        </row>
        <row r="2466">
          <cell r="B2466">
            <v>42927</v>
          </cell>
          <cell r="H2466">
            <v>9</v>
          </cell>
          <cell r="K2466">
            <v>73</v>
          </cell>
          <cell r="O2466">
            <v>105</v>
          </cell>
          <cell r="P2466" t="str">
            <v>Adams</v>
          </cell>
          <cell r="Q2466">
            <v>1</v>
          </cell>
          <cell r="S2466">
            <v>7</v>
          </cell>
        </row>
        <row r="2467">
          <cell r="B2467">
            <v>42927</v>
          </cell>
          <cell r="H2467">
            <v>6</v>
          </cell>
          <cell r="K2467">
            <v>8</v>
          </cell>
          <cell r="O2467">
            <v>58</v>
          </cell>
          <cell r="P2467" t="str">
            <v>Adams</v>
          </cell>
          <cell r="Q2467">
            <v>2</v>
          </cell>
          <cell r="S2467">
            <v>7</v>
          </cell>
        </row>
        <row r="2468">
          <cell r="B2468">
            <v>42927</v>
          </cell>
          <cell r="H2468">
            <v>11</v>
          </cell>
          <cell r="K2468">
            <v>0</v>
          </cell>
          <cell r="O2468">
            <v>154</v>
          </cell>
          <cell r="P2468" t="str">
            <v>Katz</v>
          </cell>
          <cell r="Q2468">
            <v>4</v>
          </cell>
          <cell r="S2468">
            <v>7</v>
          </cell>
        </row>
        <row r="2469">
          <cell r="B2469">
            <v>42927</v>
          </cell>
          <cell r="H2469">
            <v>5</v>
          </cell>
          <cell r="K2469">
            <v>363</v>
          </cell>
          <cell r="O2469">
            <v>84</v>
          </cell>
          <cell r="P2469" t="str">
            <v>Adams</v>
          </cell>
          <cell r="Q2469">
            <v>3</v>
          </cell>
          <cell r="S2469">
            <v>7</v>
          </cell>
        </row>
        <row r="2470">
          <cell r="B2470">
            <v>42927</v>
          </cell>
          <cell r="H2470">
            <v>6</v>
          </cell>
          <cell r="K2470">
            <v>16</v>
          </cell>
          <cell r="O2470">
            <v>180</v>
          </cell>
          <cell r="P2470" t="str">
            <v>Adams</v>
          </cell>
          <cell r="Q2470">
            <v>3</v>
          </cell>
          <cell r="S2470">
            <v>7</v>
          </cell>
        </row>
        <row r="2471">
          <cell r="B2471">
            <v>42927</v>
          </cell>
          <cell r="H2471">
            <v>6</v>
          </cell>
          <cell r="K2471">
            <v>8</v>
          </cell>
          <cell r="O2471">
            <v>153</v>
          </cell>
          <cell r="P2471" t="str">
            <v>Adams</v>
          </cell>
          <cell r="Q2471">
            <v>3</v>
          </cell>
          <cell r="S2471">
            <v>7</v>
          </cell>
        </row>
        <row r="2472">
          <cell r="B2472">
            <v>42927</v>
          </cell>
          <cell r="H2472">
            <v>6</v>
          </cell>
          <cell r="K2472">
            <v>47</v>
          </cell>
          <cell r="O2472">
            <v>300</v>
          </cell>
          <cell r="P2472" t="str">
            <v>Adams</v>
          </cell>
          <cell r="Q2472">
            <v>3</v>
          </cell>
          <cell r="S2472">
            <v>7</v>
          </cell>
        </row>
        <row r="2473">
          <cell r="B2473">
            <v>42927</v>
          </cell>
          <cell r="H2473">
            <v>6</v>
          </cell>
          <cell r="K2473">
            <v>31</v>
          </cell>
          <cell r="O2473">
            <v>288</v>
          </cell>
          <cell r="P2473" t="str">
            <v>Adams</v>
          </cell>
          <cell r="Q2473">
            <v>3</v>
          </cell>
          <cell r="S2473">
            <v>7</v>
          </cell>
        </row>
        <row r="2474">
          <cell r="B2474">
            <v>42927</v>
          </cell>
          <cell r="H2474">
            <v>11</v>
          </cell>
          <cell r="K2474">
            <v>0</v>
          </cell>
          <cell r="O2474">
            <v>260</v>
          </cell>
          <cell r="P2474" t="str">
            <v>Katz</v>
          </cell>
          <cell r="Q2474">
            <v>3</v>
          </cell>
          <cell r="S2474">
            <v>7</v>
          </cell>
        </row>
        <row r="2475">
          <cell r="B2475">
            <v>42927</v>
          </cell>
          <cell r="H2475">
            <v>9</v>
          </cell>
          <cell r="K2475">
            <v>0</v>
          </cell>
          <cell r="O2475">
            <v>82</v>
          </cell>
          <cell r="P2475" t="str">
            <v>Adams</v>
          </cell>
          <cell r="Q2475">
            <v>2</v>
          </cell>
          <cell r="S2475">
            <v>7</v>
          </cell>
        </row>
        <row r="2476">
          <cell r="B2476">
            <v>42927</v>
          </cell>
          <cell r="H2476">
            <v>6</v>
          </cell>
          <cell r="K2476">
            <v>7</v>
          </cell>
          <cell r="O2476">
            <v>394</v>
          </cell>
          <cell r="P2476" t="str">
            <v>Adams</v>
          </cell>
          <cell r="Q2476">
            <v>3</v>
          </cell>
          <cell r="S2476">
            <v>7</v>
          </cell>
        </row>
        <row r="2477">
          <cell r="B2477">
            <v>42927</v>
          </cell>
          <cell r="H2477">
            <v>5</v>
          </cell>
          <cell r="K2477">
            <v>244</v>
          </cell>
          <cell r="O2477">
            <v>922</v>
          </cell>
          <cell r="P2477" t="str">
            <v>Adams</v>
          </cell>
          <cell r="Q2477">
            <v>1</v>
          </cell>
          <cell r="S2477">
            <v>7</v>
          </cell>
        </row>
        <row r="2478">
          <cell r="B2478">
            <v>42927</v>
          </cell>
          <cell r="H2478">
            <v>5</v>
          </cell>
          <cell r="K2478">
            <v>4</v>
          </cell>
          <cell r="O2478">
            <v>0</v>
          </cell>
          <cell r="Q2478">
            <v>0</v>
          </cell>
          <cell r="S2478">
            <v>7</v>
          </cell>
        </row>
        <row r="2479">
          <cell r="B2479">
            <v>42927</v>
          </cell>
          <cell r="H2479">
            <v>6</v>
          </cell>
          <cell r="K2479">
            <v>61</v>
          </cell>
          <cell r="O2479">
            <v>77</v>
          </cell>
          <cell r="P2479" t="str">
            <v>Katz</v>
          </cell>
          <cell r="Q2479">
            <v>4</v>
          </cell>
          <cell r="S2479">
            <v>7</v>
          </cell>
        </row>
        <row r="2480">
          <cell r="B2480">
            <v>42927</v>
          </cell>
          <cell r="H2480">
            <v>5</v>
          </cell>
          <cell r="K2480">
            <v>23</v>
          </cell>
          <cell r="O2480">
            <v>305</v>
          </cell>
          <cell r="P2480" t="str">
            <v>Katz</v>
          </cell>
          <cell r="Q2480">
            <v>5</v>
          </cell>
          <cell r="S2480">
            <v>7</v>
          </cell>
        </row>
        <row r="2481">
          <cell r="B2481">
            <v>42927</v>
          </cell>
          <cell r="H2481">
            <v>5</v>
          </cell>
          <cell r="K2481">
            <v>88</v>
          </cell>
          <cell r="O2481">
            <v>72</v>
          </cell>
          <cell r="P2481" t="str">
            <v>Adams</v>
          </cell>
          <cell r="Q2481">
            <v>3</v>
          </cell>
          <cell r="S2481">
            <v>7</v>
          </cell>
        </row>
        <row r="2482">
          <cell r="B2482">
            <v>42927</v>
          </cell>
          <cell r="H2482">
            <v>5</v>
          </cell>
          <cell r="K2482">
            <v>6</v>
          </cell>
          <cell r="O2482">
            <v>145</v>
          </cell>
          <cell r="P2482" t="str">
            <v>Adams</v>
          </cell>
          <cell r="Q2482">
            <v>2</v>
          </cell>
          <cell r="S2482">
            <v>7</v>
          </cell>
        </row>
        <row r="2483">
          <cell r="B2483">
            <v>42927</v>
          </cell>
          <cell r="H2483">
            <v>10</v>
          </cell>
          <cell r="K2483">
            <v>28</v>
          </cell>
          <cell r="O2483">
            <v>415</v>
          </cell>
          <cell r="P2483" t="str">
            <v>Adams</v>
          </cell>
          <cell r="Q2483">
            <v>3</v>
          </cell>
          <cell r="S2483">
            <v>7</v>
          </cell>
        </row>
        <row r="2484">
          <cell r="B2484">
            <v>42927</v>
          </cell>
          <cell r="H2484">
            <v>5</v>
          </cell>
          <cell r="K2484">
            <v>56</v>
          </cell>
          <cell r="O2484">
            <v>0</v>
          </cell>
          <cell r="Q2484">
            <v>0</v>
          </cell>
          <cell r="S2484">
            <v>7</v>
          </cell>
        </row>
        <row r="2485">
          <cell r="B2485">
            <v>42927</v>
          </cell>
          <cell r="H2485">
            <v>6</v>
          </cell>
          <cell r="K2485">
            <v>227</v>
          </cell>
          <cell r="O2485">
            <v>62</v>
          </cell>
          <cell r="P2485" t="str">
            <v>Adams</v>
          </cell>
          <cell r="Q2485">
            <v>3</v>
          </cell>
          <cell r="S2485">
            <v>7</v>
          </cell>
        </row>
        <row r="2486">
          <cell r="B2486">
            <v>42927</v>
          </cell>
          <cell r="H2486">
            <v>5</v>
          </cell>
          <cell r="K2486">
            <v>57</v>
          </cell>
          <cell r="O2486">
            <v>85</v>
          </cell>
          <cell r="P2486" t="str">
            <v>Adams</v>
          </cell>
          <cell r="Q2486">
            <v>5</v>
          </cell>
          <cell r="S2486">
            <v>7</v>
          </cell>
        </row>
        <row r="2487">
          <cell r="B2487">
            <v>42927</v>
          </cell>
          <cell r="H2487">
            <v>5</v>
          </cell>
          <cell r="K2487">
            <v>118</v>
          </cell>
          <cell r="O2487">
            <v>704</v>
          </cell>
          <cell r="P2487" t="str">
            <v>Adams</v>
          </cell>
          <cell r="Q2487">
            <v>2</v>
          </cell>
          <cell r="S2487">
            <v>7</v>
          </cell>
        </row>
        <row r="2488">
          <cell r="B2488">
            <v>42927</v>
          </cell>
          <cell r="H2488">
            <v>9</v>
          </cell>
          <cell r="K2488">
            <v>375</v>
          </cell>
          <cell r="O2488">
            <v>103</v>
          </cell>
          <cell r="P2488" t="str">
            <v>Adams</v>
          </cell>
          <cell r="Q2488">
            <v>2</v>
          </cell>
          <cell r="S2488">
            <v>7</v>
          </cell>
        </row>
        <row r="2489">
          <cell r="B2489">
            <v>42927</v>
          </cell>
          <cell r="H2489">
            <v>6</v>
          </cell>
          <cell r="K2489">
            <v>39</v>
          </cell>
          <cell r="O2489">
            <v>0</v>
          </cell>
          <cell r="Q2489">
            <v>0</v>
          </cell>
          <cell r="S2489">
            <v>7</v>
          </cell>
        </row>
        <row r="2490">
          <cell r="B2490">
            <v>42927</v>
          </cell>
          <cell r="H2490">
            <v>10</v>
          </cell>
          <cell r="K2490">
            <v>338</v>
          </cell>
          <cell r="O2490">
            <v>188</v>
          </cell>
          <cell r="P2490" t="str">
            <v>Adams</v>
          </cell>
          <cell r="Q2490">
            <v>2</v>
          </cell>
          <cell r="S2490">
            <v>7</v>
          </cell>
        </row>
        <row r="2491">
          <cell r="B2491">
            <v>42927</v>
          </cell>
          <cell r="H2491">
            <v>14</v>
          </cell>
          <cell r="K2491">
            <v>0</v>
          </cell>
          <cell r="O2491">
            <v>988</v>
          </cell>
          <cell r="P2491" t="str">
            <v>Katz</v>
          </cell>
          <cell r="Q2491">
            <v>3</v>
          </cell>
          <cell r="S2491">
            <v>7</v>
          </cell>
        </row>
        <row r="2492">
          <cell r="B2492">
            <v>42927</v>
          </cell>
          <cell r="H2492">
            <v>5</v>
          </cell>
          <cell r="K2492">
            <v>63</v>
          </cell>
          <cell r="O2492">
            <v>0</v>
          </cell>
          <cell r="Q2492">
            <v>0</v>
          </cell>
          <cell r="S2492">
            <v>7</v>
          </cell>
        </row>
        <row r="2493">
          <cell r="B2493">
            <v>42927</v>
          </cell>
          <cell r="H2493">
            <v>6</v>
          </cell>
          <cell r="K2493">
            <v>30</v>
          </cell>
          <cell r="O2493">
            <v>170</v>
          </cell>
          <cell r="P2493" t="str">
            <v>Adams</v>
          </cell>
          <cell r="Q2493">
            <v>1</v>
          </cell>
          <cell r="S2493">
            <v>7</v>
          </cell>
        </row>
        <row r="2494">
          <cell r="B2494">
            <v>42927</v>
          </cell>
          <cell r="H2494">
            <v>9</v>
          </cell>
          <cell r="K2494">
            <v>437</v>
          </cell>
          <cell r="O2494">
            <v>105</v>
          </cell>
          <cell r="P2494" t="str">
            <v>Adams</v>
          </cell>
          <cell r="Q2494">
            <v>2</v>
          </cell>
          <cell r="S2494">
            <v>7</v>
          </cell>
        </row>
        <row r="2495">
          <cell r="B2495">
            <v>42927</v>
          </cell>
          <cell r="H2495">
            <v>6</v>
          </cell>
          <cell r="K2495">
            <v>227</v>
          </cell>
          <cell r="O2495">
            <v>370</v>
          </cell>
          <cell r="P2495" t="str">
            <v>Katz</v>
          </cell>
          <cell r="Q2495">
            <v>4</v>
          </cell>
          <cell r="S2495">
            <v>7</v>
          </cell>
        </row>
        <row r="2496">
          <cell r="B2496">
            <v>42927</v>
          </cell>
          <cell r="H2496">
            <v>10</v>
          </cell>
          <cell r="K2496">
            <v>304</v>
          </cell>
          <cell r="O2496">
            <v>170</v>
          </cell>
          <cell r="P2496" t="str">
            <v>Adams</v>
          </cell>
          <cell r="Q2496">
            <v>4</v>
          </cell>
          <cell r="S2496">
            <v>7</v>
          </cell>
        </row>
        <row r="2497">
          <cell r="B2497">
            <v>42927</v>
          </cell>
          <cell r="H2497">
            <v>9</v>
          </cell>
          <cell r="K2497">
            <v>3</v>
          </cell>
          <cell r="O2497">
            <v>0</v>
          </cell>
          <cell r="Q2497">
            <v>0</v>
          </cell>
          <cell r="S2497">
            <v>7</v>
          </cell>
        </row>
        <row r="2498">
          <cell r="B2498">
            <v>42927</v>
          </cell>
          <cell r="H2498">
            <v>5</v>
          </cell>
          <cell r="K2498">
            <v>208</v>
          </cell>
          <cell r="O2498">
            <v>143</v>
          </cell>
          <cell r="P2498" t="str">
            <v>Adams</v>
          </cell>
          <cell r="Q2498">
            <v>3</v>
          </cell>
          <cell r="S2498">
            <v>7</v>
          </cell>
        </row>
        <row r="2499">
          <cell r="B2499">
            <v>42927</v>
          </cell>
          <cell r="H2499">
            <v>6</v>
          </cell>
          <cell r="K2499">
            <v>75</v>
          </cell>
          <cell r="O2499">
            <v>0</v>
          </cell>
          <cell r="Q2499">
            <v>0</v>
          </cell>
          <cell r="S2499">
            <v>7</v>
          </cell>
        </row>
        <row r="2500">
          <cell r="B2500">
            <v>42927</v>
          </cell>
          <cell r="H2500">
            <v>10</v>
          </cell>
          <cell r="K2500">
            <v>0</v>
          </cell>
          <cell r="O2500">
            <v>255</v>
          </cell>
          <cell r="P2500" t="str">
            <v>Katz</v>
          </cell>
          <cell r="Q2500">
            <v>4</v>
          </cell>
          <cell r="S2500">
            <v>7</v>
          </cell>
        </row>
        <row r="2501">
          <cell r="B2501">
            <v>42927</v>
          </cell>
          <cell r="H2501">
            <v>6</v>
          </cell>
          <cell r="K2501">
            <v>52</v>
          </cell>
          <cell r="O2501">
            <v>405</v>
          </cell>
          <cell r="P2501" t="str">
            <v>Adams</v>
          </cell>
          <cell r="Q2501">
            <v>3</v>
          </cell>
          <cell r="S2501">
            <v>7</v>
          </cell>
        </row>
        <row r="2502">
          <cell r="B2502">
            <v>42927</v>
          </cell>
          <cell r="H2502">
            <v>6</v>
          </cell>
          <cell r="K2502">
            <v>29</v>
          </cell>
          <cell r="O2502">
            <v>0</v>
          </cell>
          <cell r="Q2502">
            <v>0</v>
          </cell>
          <cell r="S2502">
            <v>7</v>
          </cell>
        </row>
        <row r="2503">
          <cell r="B2503">
            <v>42927</v>
          </cell>
          <cell r="H2503">
            <v>9</v>
          </cell>
          <cell r="K2503">
            <v>231</v>
          </cell>
          <cell r="O2503">
            <v>0</v>
          </cell>
          <cell r="Q2503">
            <v>0</v>
          </cell>
          <cell r="S2503">
            <v>7</v>
          </cell>
        </row>
        <row r="2504">
          <cell r="B2504">
            <v>42927</v>
          </cell>
          <cell r="H2504">
            <v>6</v>
          </cell>
          <cell r="K2504">
            <v>26</v>
          </cell>
          <cell r="O2504">
            <v>50</v>
          </cell>
          <cell r="P2504" t="str">
            <v>Adams</v>
          </cell>
          <cell r="Q2504">
            <v>1</v>
          </cell>
          <cell r="S2504">
            <v>7</v>
          </cell>
        </row>
        <row r="2505">
          <cell r="B2505">
            <v>42927</v>
          </cell>
          <cell r="H2505">
            <v>6</v>
          </cell>
          <cell r="K2505">
            <v>36</v>
          </cell>
          <cell r="O2505">
            <v>100</v>
          </cell>
          <cell r="P2505" t="str">
            <v>Adams</v>
          </cell>
          <cell r="Q2505">
            <v>1</v>
          </cell>
          <cell r="S2505">
            <v>7</v>
          </cell>
        </row>
        <row r="2506">
          <cell r="B2506">
            <v>42927</v>
          </cell>
          <cell r="H2506">
            <v>6</v>
          </cell>
          <cell r="K2506">
            <v>11</v>
          </cell>
          <cell r="O2506">
            <v>220</v>
          </cell>
          <cell r="P2506" t="str">
            <v>Adams</v>
          </cell>
          <cell r="Q2506">
            <v>3</v>
          </cell>
          <cell r="S2506">
            <v>7</v>
          </cell>
        </row>
        <row r="2507">
          <cell r="B2507">
            <v>42927</v>
          </cell>
          <cell r="H2507">
            <v>6</v>
          </cell>
          <cell r="K2507">
            <v>31</v>
          </cell>
          <cell r="O2507">
            <v>504</v>
          </cell>
          <cell r="P2507" t="str">
            <v>Adams</v>
          </cell>
          <cell r="Q2507">
            <v>3</v>
          </cell>
          <cell r="S2507">
            <v>7</v>
          </cell>
        </row>
        <row r="2508">
          <cell r="B2508">
            <v>42927</v>
          </cell>
          <cell r="H2508">
            <v>9</v>
          </cell>
          <cell r="K2508">
            <v>84</v>
          </cell>
          <cell r="O2508">
            <v>0</v>
          </cell>
          <cell r="Q2508">
            <v>0</v>
          </cell>
          <cell r="S2508">
            <v>7</v>
          </cell>
        </row>
        <row r="2509">
          <cell r="B2509">
            <v>42927</v>
          </cell>
          <cell r="H2509">
            <v>9</v>
          </cell>
          <cell r="K2509">
            <v>0</v>
          </cell>
          <cell r="O2509">
            <v>1109</v>
          </cell>
          <cell r="P2509" t="str">
            <v>Adams</v>
          </cell>
          <cell r="Q2509">
            <v>1</v>
          </cell>
          <cell r="S2509">
            <v>7</v>
          </cell>
        </row>
        <row r="2510">
          <cell r="B2510">
            <v>42927</v>
          </cell>
          <cell r="H2510">
            <v>11</v>
          </cell>
          <cell r="K2510">
            <v>0</v>
          </cell>
          <cell r="O2510">
            <v>67</v>
          </cell>
          <cell r="P2510" t="str">
            <v>Katz</v>
          </cell>
          <cell r="Q2510">
            <v>3</v>
          </cell>
          <cell r="S2510">
            <v>7</v>
          </cell>
        </row>
        <row r="2511">
          <cell r="B2511">
            <v>42927</v>
          </cell>
          <cell r="H2511">
            <v>21</v>
          </cell>
          <cell r="K2511">
            <v>12</v>
          </cell>
          <cell r="O2511">
            <v>104</v>
          </cell>
          <cell r="P2511" t="str">
            <v>Katz</v>
          </cell>
          <cell r="Q2511">
            <v>4</v>
          </cell>
          <cell r="S2511">
            <v>7</v>
          </cell>
        </row>
        <row r="2512">
          <cell r="B2512">
            <v>42927</v>
          </cell>
          <cell r="H2512">
            <v>5</v>
          </cell>
          <cell r="K2512">
            <v>59</v>
          </cell>
          <cell r="O2512">
            <v>0</v>
          </cell>
          <cell r="Q2512">
            <v>0</v>
          </cell>
          <cell r="S2512">
            <v>7</v>
          </cell>
        </row>
        <row r="2513">
          <cell r="B2513">
            <v>42927</v>
          </cell>
          <cell r="H2513">
            <v>10</v>
          </cell>
          <cell r="K2513">
            <v>154</v>
          </cell>
          <cell r="O2513">
            <v>1403</v>
          </cell>
          <cell r="P2513" t="str">
            <v>Adams</v>
          </cell>
          <cell r="Q2513">
            <v>4</v>
          </cell>
          <cell r="S2513">
            <v>7</v>
          </cell>
        </row>
        <row r="2514">
          <cell r="B2514">
            <v>42927</v>
          </cell>
          <cell r="H2514">
            <v>5</v>
          </cell>
          <cell r="K2514">
            <v>41</v>
          </cell>
          <cell r="O2514">
            <v>426</v>
          </cell>
          <cell r="P2514" t="str">
            <v>Katz</v>
          </cell>
          <cell r="Q2514">
            <v>4</v>
          </cell>
          <cell r="S2514">
            <v>7</v>
          </cell>
        </row>
        <row r="2515">
          <cell r="B2515">
            <v>42927</v>
          </cell>
          <cell r="H2515">
            <v>5</v>
          </cell>
          <cell r="K2515">
            <v>262</v>
          </cell>
          <cell r="O2515">
            <v>0</v>
          </cell>
          <cell r="Q2515">
            <v>0</v>
          </cell>
          <cell r="S2515">
            <v>7</v>
          </cell>
        </row>
        <row r="2516">
          <cell r="B2516">
            <v>42927</v>
          </cell>
          <cell r="H2516">
            <v>5</v>
          </cell>
          <cell r="K2516">
            <v>94</v>
          </cell>
          <cell r="O2516">
            <v>180</v>
          </cell>
          <cell r="P2516" t="str">
            <v>Katz</v>
          </cell>
          <cell r="Q2516">
            <v>3</v>
          </cell>
          <cell r="S2516">
            <v>7</v>
          </cell>
        </row>
        <row r="2517">
          <cell r="B2517">
            <v>42927</v>
          </cell>
          <cell r="H2517">
            <v>6</v>
          </cell>
          <cell r="K2517">
            <v>50</v>
          </cell>
          <cell r="O2517">
            <v>0</v>
          </cell>
          <cell r="Q2517">
            <v>0</v>
          </cell>
          <cell r="S2517">
            <v>7</v>
          </cell>
        </row>
        <row r="2518">
          <cell r="B2518">
            <v>42927</v>
          </cell>
          <cell r="H2518">
            <v>6</v>
          </cell>
          <cell r="K2518">
            <v>75</v>
          </cell>
          <cell r="O2518">
            <v>0</v>
          </cell>
          <cell r="Q2518">
            <v>0</v>
          </cell>
          <cell r="S2518">
            <v>7</v>
          </cell>
        </row>
        <row r="2519">
          <cell r="B2519">
            <v>42927</v>
          </cell>
          <cell r="H2519">
            <v>11</v>
          </cell>
          <cell r="K2519">
            <v>0</v>
          </cell>
          <cell r="O2519">
            <v>134</v>
          </cell>
          <cell r="P2519" t="str">
            <v>Katz</v>
          </cell>
          <cell r="Q2519">
            <v>3</v>
          </cell>
          <cell r="S2519">
            <v>7</v>
          </cell>
        </row>
        <row r="2520">
          <cell r="B2520">
            <v>42927</v>
          </cell>
          <cell r="H2520">
            <v>6</v>
          </cell>
          <cell r="K2520">
            <v>66</v>
          </cell>
          <cell r="O2520">
            <v>211</v>
          </cell>
          <cell r="P2520" t="str">
            <v>Katz</v>
          </cell>
          <cell r="Q2520">
            <v>4</v>
          </cell>
          <cell r="S2520">
            <v>7</v>
          </cell>
        </row>
        <row r="2521">
          <cell r="B2521">
            <v>42927</v>
          </cell>
          <cell r="H2521">
            <v>10</v>
          </cell>
          <cell r="K2521">
            <v>274</v>
          </cell>
          <cell r="O2521">
            <v>518</v>
          </cell>
          <cell r="P2521" t="str">
            <v>Adams</v>
          </cell>
          <cell r="Q2521">
            <v>2</v>
          </cell>
          <cell r="S2521">
            <v>7</v>
          </cell>
        </row>
        <row r="2522">
          <cell r="B2522">
            <v>42927</v>
          </cell>
          <cell r="H2522">
            <v>5</v>
          </cell>
          <cell r="K2522">
            <v>27</v>
          </cell>
          <cell r="O2522">
            <v>212</v>
          </cell>
          <cell r="P2522" t="str">
            <v>Katz</v>
          </cell>
          <cell r="Q2522">
            <v>5</v>
          </cell>
          <cell r="S2522">
            <v>7</v>
          </cell>
        </row>
        <row r="2523">
          <cell r="B2523">
            <v>42927</v>
          </cell>
          <cell r="H2523">
            <v>5</v>
          </cell>
          <cell r="K2523">
            <v>241</v>
          </cell>
          <cell r="O2523">
            <v>528</v>
          </cell>
          <cell r="P2523" t="str">
            <v>Adams</v>
          </cell>
          <cell r="Q2523">
            <v>3</v>
          </cell>
          <cell r="S2523">
            <v>7</v>
          </cell>
        </row>
        <row r="2524">
          <cell r="B2524">
            <v>42927</v>
          </cell>
          <cell r="H2524">
            <v>11</v>
          </cell>
          <cell r="K2524">
            <v>0</v>
          </cell>
          <cell r="O2524">
            <v>588</v>
          </cell>
          <cell r="P2524" t="str">
            <v>Katz</v>
          </cell>
          <cell r="Q2524">
            <v>2</v>
          </cell>
          <cell r="S2524">
            <v>7</v>
          </cell>
        </row>
        <row r="2525">
          <cell r="B2525">
            <v>42927</v>
          </cell>
          <cell r="H2525">
            <v>10</v>
          </cell>
          <cell r="K2525">
            <v>445</v>
          </cell>
          <cell r="O2525">
            <v>265</v>
          </cell>
          <cell r="P2525" t="str">
            <v>Adams</v>
          </cell>
          <cell r="Q2525">
            <v>3</v>
          </cell>
          <cell r="S2525">
            <v>7</v>
          </cell>
        </row>
        <row r="2526">
          <cell r="B2526">
            <v>42927</v>
          </cell>
          <cell r="H2526">
            <v>5</v>
          </cell>
          <cell r="K2526">
            <v>134</v>
          </cell>
          <cell r="O2526">
            <v>104</v>
          </cell>
          <cell r="P2526" t="str">
            <v>DuPreez</v>
          </cell>
          <cell r="Q2526">
            <v>4</v>
          </cell>
          <cell r="S2526">
            <v>7</v>
          </cell>
        </row>
        <row r="2527">
          <cell r="B2527">
            <v>42927</v>
          </cell>
          <cell r="H2527">
            <v>6</v>
          </cell>
          <cell r="K2527">
            <v>135</v>
          </cell>
          <cell r="O2527">
            <v>664</v>
          </cell>
          <cell r="P2527" t="str">
            <v>Adams</v>
          </cell>
          <cell r="Q2527">
            <v>1</v>
          </cell>
          <cell r="S2527">
            <v>7</v>
          </cell>
        </row>
        <row r="2528">
          <cell r="B2528">
            <v>42927</v>
          </cell>
          <cell r="H2528">
            <v>6</v>
          </cell>
          <cell r="K2528">
            <v>44</v>
          </cell>
          <cell r="O2528">
            <v>0</v>
          </cell>
          <cell r="Q2528">
            <v>0</v>
          </cell>
          <cell r="S2528">
            <v>7</v>
          </cell>
        </row>
        <row r="2529">
          <cell r="B2529">
            <v>42927</v>
          </cell>
          <cell r="H2529">
            <v>9</v>
          </cell>
          <cell r="K2529">
            <v>67</v>
          </cell>
          <cell r="O2529">
            <v>0</v>
          </cell>
          <cell r="Q2529">
            <v>0</v>
          </cell>
          <cell r="S2529">
            <v>7</v>
          </cell>
        </row>
        <row r="2530">
          <cell r="B2530">
            <v>42927</v>
          </cell>
          <cell r="H2530">
            <v>5</v>
          </cell>
          <cell r="K2530">
            <v>29</v>
          </cell>
          <cell r="O2530">
            <v>118</v>
          </cell>
          <cell r="P2530" t="str">
            <v>DuPreez</v>
          </cell>
          <cell r="Q2530">
            <v>2</v>
          </cell>
          <cell r="S2530">
            <v>7</v>
          </cell>
        </row>
        <row r="2531">
          <cell r="B2531">
            <v>42927</v>
          </cell>
          <cell r="H2531">
            <v>5</v>
          </cell>
          <cell r="K2531">
            <v>108</v>
          </cell>
          <cell r="O2531">
            <v>95</v>
          </cell>
          <cell r="P2531" t="str">
            <v>DuPreez</v>
          </cell>
          <cell r="Q2531">
            <v>5</v>
          </cell>
          <cell r="S2531">
            <v>7</v>
          </cell>
        </row>
        <row r="2532">
          <cell r="B2532">
            <v>42927</v>
          </cell>
          <cell r="H2532">
            <v>6</v>
          </cell>
          <cell r="K2532">
            <v>89</v>
          </cell>
          <cell r="O2532">
            <v>0</v>
          </cell>
          <cell r="Q2532">
            <v>0</v>
          </cell>
          <cell r="S2532">
            <v>7</v>
          </cell>
        </row>
        <row r="2533">
          <cell r="B2533">
            <v>42927</v>
          </cell>
          <cell r="H2533">
            <v>9</v>
          </cell>
          <cell r="K2533">
            <v>127</v>
          </cell>
          <cell r="O2533">
            <v>58</v>
          </cell>
          <cell r="P2533" t="str">
            <v>DuPreez</v>
          </cell>
          <cell r="Q2533">
            <v>3</v>
          </cell>
          <cell r="S2533">
            <v>7</v>
          </cell>
        </row>
        <row r="2534">
          <cell r="B2534">
            <v>42927</v>
          </cell>
          <cell r="H2534">
            <v>6</v>
          </cell>
          <cell r="K2534">
            <v>95</v>
          </cell>
          <cell r="O2534">
            <v>292</v>
          </cell>
          <cell r="P2534" t="str">
            <v>DuPreez</v>
          </cell>
          <cell r="Q2534">
            <v>3</v>
          </cell>
          <cell r="S2534">
            <v>7</v>
          </cell>
        </row>
        <row r="2535">
          <cell r="B2535">
            <v>42927</v>
          </cell>
          <cell r="H2535">
            <v>9</v>
          </cell>
          <cell r="K2535">
            <v>103</v>
          </cell>
          <cell r="O2535">
            <v>0</v>
          </cell>
          <cell r="Q2535">
            <v>0</v>
          </cell>
          <cell r="S2535">
            <v>7</v>
          </cell>
        </row>
        <row r="2536">
          <cell r="B2536">
            <v>42927</v>
          </cell>
          <cell r="H2536">
            <v>10</v>
          </cell>
          <cell r="K2536">
            <v>13</v>
          </cell>
          <cell r="O2536">
            <v>0</v>
          </cell>
          <cell r="Q2536">
            <v>0</v>
          </cell>
          <cell r="S2536">
            <v>7</v>
          </cell>
        </row>
        <row r="2537">
          <cell r="B2537">
            <v>42927</v>
          </cell>
          <cell r="H2537">
            <v>9</v>
          </cell>
          <cell r="K2537">
            <v>0</v>
          </cell>
          <cell r="O2537">
            <v>61</v>
          </cell>
          <cell r="P2537" t="str">
            <v>DuPreez</v>
          </cell>
          <cell r="Q2537">
            <v>5</v>
          </cell>
          <cell r="S2537">
            <v>7</v>
          </cell>
        </row>
        <row r="2538">
          <cell r="B2538">
            <v>42927</v>
          </cell>
          <cell r="H2538">
            <v>6</v>
          </cell>
          <cell r="K2538">
            <v>41</v>
          </cell>
          <cell r="O2538">
            <v>84</v>
          </cell>
          <cell r="P2538" t="str">
            <v>DuPreez</v>
          </cell>
          <cell r="Q2538">
            <v>2</v>
          </cell>
          <cell r="S2538">
            <v>7</v>
          </cell>
        </row>
        <row r="2539">
          <cell r="B2539">
            <v>42927</v>
          </cell>
          <cell r="H2539">
            <v>9</v>
          </cell>
          <cell r="K2539">
            <v>133</v>
          </cell>
          <cell r="O2539">
            <v>110</v>
          </cell>
          <cell r="P2539" t="str">
            <v>DuPreez</v>
          </cell>
          <cell r="Q2539">
            <v>3</v>
          </cell>
          <cell r="S2539">
            <v>7</v>
          </cell>
        </row>
        <row r="2540">
          <cell r="B2540">
            <v>42927</v>
          </cell>
          <cell r="H2540">
            <v>10</v>
          </cell>
          <cell r="K2540">
            <v>276</v>
          </cell>
          <cell r="O2540">
            <v>89</v>
          </cell>
          <cell r="P2540" t="str">
            <v>DuPreez</v>
          </cell>
          <cell r="Q2540">
            <v>2</v>
          </cell>
          <cell r="S2540">
            <v>7</v>
          </cell>
        </row>
        <row r="2541">
          <cell r="B2541">
            <v>42927</v>
          </cell>
          <cell r="H2541">
            <v>9</v>
          </cell>
          <cell r="K2541">
            <v>56</v>
          </cell>
          <cell r="O2541">
            <v>0</v>
          </cell>
          <cell r="Q2541">
            <v>0</v>
          </cell>
          <cell r="S2541">
            <v>7</v>
          </cell>
        </row>
        <row r="2542">
          <cell r="B2542">
            <v>42927</v>
          </cell>
          <cell r="H2542">
            <v>9</v>
          </cell>
          <cell r="K2542">
            <v>80</v>
          </cell>
          <cell r="O2542">
            <v>0</v>
          </cell>
          <cell r="Q2542">
            <v>0</v>
          </cell>
          <cell r="S2542">
            <v>7</v>
          </cell>
        </row>
        <row r="2543">
          <cell r="B2543">
            <v>42927</v>
          </cell>
          <cell r="H2543">
            <v>5</v>
          </cell>
          <cell r="K2543">
            <v>213</v>
          </cell>
          <cell r="O2543">
            <v>171</v>
          </cell>
          <cell r="P2543" t="str">
            <v>DuPreez</v>
          </cell>
          <cell r="Q2543">
            <v>3</v>
          </cell>
          <cell r="S2543">
            <v>7</v>
          </cell>
        </row>
        <row r="2544">
          <cell r="B2544">
            <v>42927</v>
          </cell>
          <cell r="H2544">
            <v>9</v>
          </cell>
          <cell r="K2544">
            <v>52</v>
          </cell>
          <cell r="O2544">
            <v>114</v>
          </cell>
          <cell r="P2544" t="str">
            <v>DuPreez</v>
          </cell>
          <cell r="Q2544">
            <v>3</v>
          </cell>
          <cell r="S2544">
            <v>7</v>
          </cell>
        </row>
        <row r="2545">
          <cell r="B2545">
            <v>42927</v>
          </cell>
          <cell r="H2545">
            <v>11</v>
          </cell>
          <cell r="K2545">
            <v>0</v>
          </cell>
          <cell r="O2545">
            <v>42</v>
          </cell>
          <cell r="P2545" t="str">
            <v>DuPreez</v>
          </cell>
          <cell r="Q2545">
            <v>3</v>
          </cell>
          <cell r="S2545">
            <v>7</v>
          </cell>
        </row>
        <row r="2546">
          <cell r="B2546">
            <v>42927</v>
          </cell>
          <cell r="H2546">
            <v>6</v>
          </cell>
          <cell r="K2546">
            <v>160</v>
          </cell>
          <cell r="O2546">
            <v>130</v>
          </cell>
          <cell r="P2546" t="str">
            <v>DuPreez</v>
          </cell>
          <cell r="Q2546">
            <v>4</v>
          </cell>
          <cell r="S2546">
            <v>7</v>
          </cell>
        </row>
        <row r="2547">
          <cell r="B2547">
            <v>42927</v>
          </cell>
          <cell r="H2547">
            <v>9</v>
          </cell>
          <cell r="K2547">
            <v>120</v>
          </cell>
          <cell r="O2547">
            <v>0</v>
          </cell>
          <cell r="Q2547">
            <v>0</v>
          </cell>
          <cell r="S2547">
            <v>7</v>
          </cell>
        </row>
        <row r="2548">
          <cell r="B2548">
            <v>42927</v>
          </cell>
          <cell r="H2548">
            <v>5</v>
          </cell>
          <cell r="K2548">
            <v>177</v>
          </cell>
          <cell r="O2548">
            <v>134</v>
          </cell>
          <cell r="P2548" t="str">
            <v>DuPreez</v>
          </cell>
          <cell r="Q2548">
            <v>3</v>
          </cell>
          <cell r="S2548">
            <v>7</v>
          </cell>
        </row>
        <row r="2549">
          <cell r="B2549">
            <v>42927</v>
          </cell>
          <cell r="H2549">
            <v>9</v>
          </cell>
          <cell r="K2549">
            <v>238</v>
          </cell>
          <cell r="O2549">
            <v>41</v>
          </cell>
          <cell r="P2549" t="str">
            <v>DuPreez</v>
          </cell>
          <cell r="Q2549">
            <v>4</v>
          </cell>
          <cell r="S2549">
            <v>7</v>
          </cell>
        </row>
        <row r="2550">
          <cell r="B2550">
            <v>42927</v>
          </cell>
          <cell r="H2550">
            <v>5</v>
          </cell>
          <cell r="K2550">
            <v>14</v>
          </cell>
          <cell r="O2550">
            <v>0</v>
          </cell>
          <cell r="Q2550">
            <v>0</v>
          </cell>
          <cell r="S2550">
            <v>7</v>
          </cell>
        </row>
        <row r="2551">
          <cell r="B2551">
            <v>42927</v>
          </cell>
          <cell r="H2551">
            <v>5</v>
          </cell>
          <cell r="K2551">
            <v>22</v>
          </cell>
          <cell r="O2551">
            <v>117</v>
          </cell>
          <cell r="P2551" t="str">
            <v>DuPreez</v>
          </cell>
          <cell r="Q2551">
            <v>2</v>
          </cell>
          <cell r="S2551">
            <v>7</v>
          </cell>
        </row>
        <row r="2552">
          <cell r="B2552">
            <v>42927</v>
          </cell>
          <cell r="H2552">
            <v>2</v>
          </cell>
          <cell r="K2552">
            <v>0</v>
          </cell>
          <cell r="O2552">
            <v>8</v>
          </cell>
          <cell r="P2552" t="str">
            <v>Grojovin</v>
          </cell>
          <cell r="Q2552">
            <v>2</v>
          </cell>
          <cell r="S2552">
            <v>7</v>
          </cell>
        </row>
        <row r="2553">
          <cell r="B2553">
            <v>42927</v>
          </cell>
          <cell r="H2553">
            <v>10</v>
          </cell>
          <cell r="K2553">
            <v>187</v>
          </cell>
          <cell r="O2553">
            <v>0</v>
          </cell>
          <cell r="Q2553">
            <v>0</v>
          </cell>
          <cell r="S2553">
            <v>7</v>
          </cell>
        </row>
        <row r="2554">
          <cell r="B2554">
            <v>42927</v>
          </cell>
          <cell r="H2554">
            <v>10</v>
          </cell>
          <cell r="K2554">
            <v>149</v>
          </cell>
          <cell r="O2554">
            <v>68</v>
          </cell>
          <cell r="P2554" t="str">
            <v>DuPreez</v>
          </cell>
          <cell r="Q2554">
            <v>2</v>
          </cell>
          <cell r="S2554">
            <v>7</v>
          </cell>
        </row>
        <row r="2555">
          <cell r="B2555">
            <v>42927</v>
          </cell>
          <cell r="H2555">
            <v>10</v>
          </cell>
          <cell r="K2555">
            <v>77</v>
          </cell>
          <cell r="O2555">
            <v>76</v>
          </cell>
          <cell r="P2555" t="str">
            <v>DuPreez</v>
          </cell>
          <cell r="Q2555">
            <v>3</v>
          </cell>
          <cell r="S2555">
            <v>7</v>
          </cell>
        </row>
        <row r="2556">
          <cell r="B2556">
            <v>42927</v>
          </cell>
          <cell r="H2556">
            <v>10</v>
          </cell>
          <cell r="K2556">
            <v>67</v>
          </cell>
          <cell r="O2556">
            <v>0</v>
          </cell>
          <cell r="Q2556">
            <v>0</v>
          </cell>
          <cell r="S2556">
            <v>7</v>
          </cell>
        </row>
        <row r="2557">
          <cell r="B2557">
            <v>42927</v>
          </cell>
          <cell r="H2557">
            <v>6</v>
          </cell>
          <cell r="K2557">
            <v>23</v>
          </cell>
          <cell r="O2557">
            <v>5</v>
          </cell>
          <cell r="P2557" t="str">
            <v>DuPreez</v>
          </cell>
          <cell r="Q2557">
            <v>5</v>
          </cell>
          <cell r="S2557">
            <v>7</v>
          </cell>
        </row>
        <row r="2558">
          <cell r="B2558">
            <v>42927</v>
          </cell>
          <cell r="H2558">
            <v>5</v>
          </cell>
          <cell r="K2558">
            <v>51</v>
          </cell>
          <cell r="O2558">
            <v>92</v>
          </cell>
          <cell r="P2558" t="str">
            <v>DuPreez</v>
          </cell>
          <cell r="Q2558">
            <v>4</v>
          </cell>
          <cell r="S2558">
            <v>7</v>
          </cell>
        </row>
        <row r="2559">
          <cell r="B2559">
            <v>42927</v>
          </cell>
          <cell r="H2559">
            <v>6</v>
          </cell>
          <cell r="K2559">
            <v>59</v>
          </cell>
          <cell r="O2559">
            <v>0</v>
          </cell>
          <cell r="Q2559">
            <v>0</v>
          </cell>
          <cell r="S2559">
            <v>7</v>
          </cell>
        </row>
        <row r="2560">
          <cell r="B2560">
            <v>42927</v>
          </cell>
          <cell r="H2560">
            <v>6</v>
          </cell>
          <cell r="K2560">
            <v>74</v>
          </cell>
          <cell r="O2560">
            <v>564</v>
          </cell>
          <cell r="P2560" t="str">
            <v>DuPreez</v>
          </cell>
          <cell r="Q2560">
            <v>5</v>
          </cell>
          <cell r="S2560">
            <v>7</v>
          </cell>
        </row>
        <row r="2561">
          <cell r="B2561">
            <v>42927</v>
          </cell>
          <cell r="H2561">
            <v>9</v>
          </cell>
          <cell r="K2561">
            <v>132</v>
          </cell>
          <cell r="O2561">
            <v>0</v>
          </cell>
          <cell r="Q2561">
            <v>0</v>
          </cell>
          <cell r="S2561">
            <v>7</v>
          </cell>
        </row>
        <row r="2562">
          <cell r="B2562">
            <v>42927</v>
          </cell>
          <cell r="H2562">
            <v>9</v>
          </cell>
          <cell r="K2562">
            <v>189</v>
          </cell>
          <cell r="O2562">
            <v>44</v>
          </cell>
          <cell r="P2562" t="str">
            <v>DuPreez</v>
          </cell>
          <cell r="Q2562">
            <v>4</v>
          </cell>
          <cell r="S2562">
            <v>7</v>
          </cell>
        </row>
        <row r="2563">
          <cell r="B2563">
            <v>42927</v>
          </cell>
          <cell r="H2563">
            <v>10</v>
          </cell>
          <cell r="K2563">
            <v>69</v>
          </cell>
          <cell r="O2563">
            <v>0</v>
          </cell>
          <cell r="Q2563">
            <v>0</v>
          </cell>
          <cell r="S2563">
            <v>7</v>
          </cell>
        </row>
        <row r="2564">
          <cell r="B2564">
            <v>42927</v>
          </cell>
          <cell r="H2564">
            <v>5</v>
          </cell>
          <cell r="K2564">
            <v>38</v>
          </cell>
          <cell r="O2564">
            <v>88</v>
          </cell>
          <cell r="P2564" t="str">
            <v>DuPreez</v>
          </cell>
          <cell r="Q2564">
            <v>3</v>
          </cell>
          <cell r="S2564">
            <v>7</v>
          </cell>
        </row>
        <row r="2565">
          <cell r="B2565">
            <v>42927</v>
          </cell>
          <cell r="H2565">
            <v>6</v>
          </cell>
          <cell r="K2565">
            <v>131</v>
          </cell>
          <cell r="O2565">
            <v>54</v>
          </cell>
          <cell r="P2565" t="str">
            <v>DuPreez</v>
          </cell>
          <cell r="Q2565">
            <v>3</v>
          </cell>
          <cell r="S2565">
            <v>7</v>
          </cell>
        </row>
        <row r="2566">
          <cell r="B2566">
            <v>42927</v>
          </cell>
          <cell r="H2566">
            <v>6</v>
          </cell>
          <cell r="K2566">
            <v>221</v>
          </cell>
          <cell r="O2566">
            <v>223</v>
          </cell>
          <cell r="P2566" t="str">
            <v>DuPreez</v>
          </cell>
          <cell r="Q2566">
            <v>1</v>
          </cell>
          <cell r="S2566">
            <v>7</v>
          </cell>
        </row>
        <row r="2567">
          <cell r="B2567">
            <v>42927</v>
          </cell>
          <cell r="H2567">
            <v>9</v>
          </cell>
          <cell r="K2567">
            <v>22</v>
          </cell>
          <cell r="O2567">
            <v>0</v>
          </cell>
          <cell r="Q2567">
            <v>0</v>
          </cell>
          <cell r="S2567">
            <v>7</v>
          </cell>
        </row>
        <row r="2568">
          <cell r="B2568">
            <v>42927</v>
          </cell>
          <cell r="H2568">
            <v>10</v>
          </cell>
          <cell r="K2568">
            <v>263</v>
          </cell>
          <cell r="O2568">
            <v>0</v>
          </cell>
          <cell r="Q2568">
            <v>0</v>
          </cell>
          <cell r="S2568">
            <v>7</v>
          </cell>
        </row>
        <row r="2569">
          <cell r="B2569">
            <v>42927</v>
          </cell>
          <cell r="H2569">
            <v>5</v>
          </cell>
          <cell r="K2569">
            <v>166</v>
          </cell>
          <cell r="O2569">
            <v>74</v>
          </cell>
          <cell r="P2569" t="str">
            <v>DuPreez</v>
          </cell>
          <cell r="Q2569">
            <v>2</v>
          </cell>
          <cell r="S2569">
            <v>7</v>
          </cell>
        </row>
        <row r="2570">
          <cell r="B2570">
            <v>42927</v>
          </cell>
          <cell r="H2570">
            <v>10</v>
          </cell>
          <cell r="K2570">
            <v>116</v>
          </cell>
          <cell r="O2570">
            <v>112</v>
          </cell>
          <cell r="P2570" t="str">
            <v>DuPreez</v>
          </cell>
          <cell r="Q2570">
            <v>2</v>
          </cell>
          <cell r="S2570">
            <v>7</v>
          </cell>
        </row>
        <row r="2571">
          <cell r="B2571">
            <v>42927</v>
          </cell>
          <cell r="H2571">
            <v>12</v>
          </cell>
          <cell r="K2571">
            <v>0</v>
          </cell>
          <cell r="O2571">
            <v>47</v>
          </cell>
          <cell r="P2571" t="str">
            <v>DuPreez</v>
          </cell>
          <cell r="Q2571">
            <v>3</v>
          </cell>
          <cell r="S2571">
            <v>7</v>
          </cell>
        </row>
        <row r="2572">
          <cell r="B2572">
            <v>42927</v>
          </cell>
          <cell r="H2572">
            <v>12</v>
          </cell>
          <cell r="K2572">
            <v>0</v>
          </cell>
          <cell r="O2572">
            <v>57</v>
          </cell>
          <cell r="P2572" t="str">
            <v>DuPreez</v>
          </cell>
          <cell r="Q2572">
            <v>3</v>
          </cell>
          <cell r="S2572">
            <v>7</v>
          </cell>
        </row>
        <row r="2573">
          <cell r="B2573">
            <v>42927</v>
          </cell>
          <cell r="H2573">
            <v>9</v>
          </cell>
          <cell r="K2573">
            <v>88</v>
          </cell>
          <cell r="O2573">
            <v>17</v>
          </cell>
          <cell r="P2573" t="str">
            <v>DuPreez</v>
          </cell>
          <cell r="Q2573">
            <v>3</v>
          </cell>
          <cell r="S2573">
            <v>7</v>
          </cell>
        </row>
        <row r="2574">
          <cell r="B2574">
            <v>42927</v>
          </cell>
          <cell r="H2574">
            <v>10</v>
          </cell>
          <cell r="K2574">
            <v>119</v>
          </cell>
          <cell r="O2574">
            <v>129</v>
          </cell>
          <cell r="P2574" t="str">
            <v>DuPreez</v>
          </cell>
          <cell r="Q2574">
            <v>3</v>
          </cell>
          <cell r="S2574">
            <v>7</v>
          </cell>
        </row>
        <row r="2575">
          <cell r="B2575">
            <v>42927</v>
          </cell>
          <cell r="H2575">
            <v>9</v>
          </cell>
          <cell r="K2575">
            <v>0</v>
          </cell>
          <cell r="O2575">
            <v>101</v>
          </cell>
          <cell r="P2575" t="str">
            <v>DuPreez</v>
          </cell>
          <cell r="Q2575">
            <v>4</v>
          </cell>
          <cell r="S2575">
            <v>7</v>
          </cell>
        </row>
        <row r="2576">
          <cell r="B2576">
            <v>42927</v>
          </cell>
          <cell r="H2576">
            <v>6</v>
          </cell>
          <cell r="K2576">
            <v>11</v>
          </cell>
          <cell r="O2576">
            <v>46</v>
          </cell>
          <cell r="P2576" t="str">
            <v>DuPreez</v>
          </cell>
          <cell r="Q2576">
            <v>4</v>
          </cell>
          <cell r="S2576">
            <v>7</v>
          </cell>
        </row>
        <row r="2577">
          <cell r="B2577">
            <v>42927</v>
          </cell>
          <cell r="H2577">
            <v>5</v>
          </cell>
          <cell r="K2577">
            <v>10</v>
          </cell>
          <cell r="O2577">
            <v>116</v>
          </cell>
          <cell r="P2577" t="str">
            <v>DuPreez</v>
          </cell>
          <cell r="Q2577">
            <v>4</v>
          </cell>
          <cell r="S2577">
            <v>7</v>
          </cell>
        </row>
        <row r="2578">
          <cell r="B2578">
            <v>42927</v>
          </cell>
          <cell r="H2578">
            <v>5</v>
          </cell>
          <cell r="K2578">
            <v>4</v>
          </cell>
          <cell r="O2578">
            <v>190</v>
          </cell>
          <cell r="P2578" t="str">
            <v>DuPreez</v>
          </cell>
          <cell r="Q2578">
            <v>4</v>
          </cell>
          <cell r="S2578">
            <v>7</v>
          </cell>
        </row>
        <row r="2579">
          <cell r="B2579">
            <v>42927</v>
          </cell>
          <cell r="H2579">
            <v>13</v>
          </cell>
          <cell r="K2579">
            <v>0</v>
          </cell>
          <cell r="O2579">
            <v>74</v>
          </cell>
          <cell r="P2579" t="str">
            <v>DuPreez</v>
          </cell>
          <cell r="Q2579">
            <v>4</v>
          </cell>
          <cell r="S2579">
            <v>7</v>
          </cell>
        </row>
        <row r="2580">
          <cell r="B2580">
            <v>42927</v>
          </cell>
          <cell r="H2580">
            <v>8</v>
          </cell>
          <cell r="K2580">
            <v>0</v>
          </cell>
          <cell r="O2580">
            <v>26</v>
          </cell>
          <cell r="P2580" t="str">
            <v>DuPreez</v>
          </cell>
          <cell r="Q2580">
            <v>2</v>
          </cell>
          <cell r="S2580">
            <v>7</v>
          </cell>
        </row>
        <row r="2581">
          <cell r="B2581">
            <v>42927</v>
          </cell>
          <cell r="H2581">
            <v>5</v>
          </cell>
          <cell r="K2581">
            <v>28</v>
          </cell>
          <cell r="O2581">
            <v>190</v>
          </cell>
          <cell r="P2581" t="str">
            <v>DuPreez</v>
          </cell>
          <cell r="Q2581">
            <v>4</v>
          </cell>
          <cell r="S2581">
            <v>7</v>
          </cell>
        </row>
        <row r="2582">
          <cell r="B2582">
            <v>42927</v>
          </cell>
          <cell r="H2582">
            <v>6</v>
          </cell>
          <cell r="K2582">
            <v>195</v>
          </cell>
          <cell r="O2582">
            <v>180</v>
          </cell>
          <cell r="P2582" t="str">
            <v>DuPreez</v>
          </cell>
          <cell r="Q2582">
            <v>2</v>
          </cell>
          <cell r="S2582">
            <v>7</v>
          </cell>
        </row>
        <row r="2583">
          <cell r="B2583">
            <v>42927</v>
          </cell>
          <cell r="H2583">
            <v>6</v>
          </cell>
          <cell r="K2583">
            <v>191</v>
          </cell>
          <cell r="O2583">
            <v>107</v>
          </cell>
          <cell r="P2583" t="str">
            <v>DuPreez</v>
          </cell>
          <cell r="Q2583">
            <v>3</v>
          </cell>
          <cell r="S2583">
            <v>7</v>
          </cell>
        </row>
        <row r="2584">
          <cell r="B2584">
            <v>42927</v>
          </cell>
          <cell r="H2584">
            <v>9</v>
          </cell>
          <cell r="K2584">
            <v>198</v>
          </cell>
          <cell r="O2584">
            <v>130</v>
          </cell>
          <cell r="P2584" t="str">
            <v>DuPreez</v>
          </cell>
          <cell r="Q2584">
            <v>3</v>
          </cell>
          <cell r="S2584">
            <v>7</v>
          </cell>
        </row>
        <row r="2585">
          <cell r="B2585">
            <v>42927</v>
          </cell>
          <cell r="H2585">
            <v>6</v>
          </cell>
          <cell r="K2585">
            <v>56</v>
          </cell>
          <cell r="O2585">
            <v>76</v>
          </cell>
          <cell r="P2585" t="str">
            <v>DuPreez</v>
          </cell>
          <cell r="Q2585">
            <v>4</v>
          </cell>
          <cell r="S2585">
            <v>7</v>
          </cell>
        </row>
        <row r="2586">
          <cell r="B2586">
            <v>42927</v>
          </cell>
          <cell r="H2586">
            <v>6</v>
          </cell>
          <cell r="K2586">
            <v>126</v>
          </cell>
          <cell r="O2586">
            <v>57</v>
          </cell>
          <cell r="P2586" t="str">
            <v>DuPreez</v>
          </cell>
          <cell r="Q2586">
            <v>4</v>
          </cell>
          <cell r="S2586">
            <v>7</v>
          </cell>
        </row>
        <row r="2587">
          <cell r="B2587">
            <v>42927</v>
          </cell>
          <cell r="H2587">
            <v>6</v>
          </cell>
          <cell r="K2587">
            <v>208</v>
          </cell>
          <cell r="O2587">
            <v>61</v>
          </cell>
          <cell r="P2587" t="str">
            <v>DuPreez</v>
          </cell>
          <cell r="Q2587">
            <v>4</v>
          </cell>
          <cell r="S2587">
            <v>7</v>
          </cell>
        </row>
        <row r="2588">
          <cell r="B2588">
            <v>42927</v>
          </cell>
          <cell r="H2588">
            <v>6</v>
          </cell>
          <cell r="K2588">
            <v>20</v>
          </cell>
          <cell r="O2588">
            <v>0</v>
          </cell>
          <cell r="Q2588">
            <v>0</v>
          </cell>
          <cell r="S2588">
            <v>7</v>
          </cell>
        </row>
        <row r="2589">
          <cell r="B2589">
            <v>42927</v>
          </cell>
          <cell r="H2589">
            <v>6</v>
          </cell>
          <cell r="K2589">
            <v>173</v>
          </cell>
          <cell r="O2589">
            <v>211</v>
          </cell>
          <cell r="P2589" t="str">
            <v>DuPreez</v>
          </cell>
          <cell r="Q2589">
            <v>2</v>
          </cell>
          <cell r="S2589">
            <v>7</v>
          </cell>
        </row>
        <row r="2590">
          <cell r="B2590">
            <v>42927</v>
          </cell>
          <cell r="H2590">
            <v>6</v>
          </cell>
          <cell r="K2590">
            <v>265</v>
          </cell>
          <cell r="O2590">
            <v>0</v>
          </cell>
          <cell r="Q2590">
            <v>0</v>
          </cell>
          <cell r="S2590">
            <v>7</v>
          </cell>
        </row>
        <row r="2591">
          <cell r="B2591">
            <v>42927</v>
          </cell>
          <cell r="H2591">
            <v>6</v>
          </cell>
          <cell r="K2591">
            <v>283</v>
          </cell>
          <cell r="O2591">
            <v>177</v>
          </cell>
          <cell r="P2591" t="str">
            <v>DuPreez</v>
          </cell>
          <cell r="Q2591">
            <v>3</v>
          </cell>
          <cell r="S2591">
            <v>7</v>
          </cell>
        </row>
        <row r="2592">
          <cell r="B2592">
            <v>42927</v>
          </cell>
          <cell r="H2592">
            <v>6</v>
          </cell>
          <cell r="K2592">
            <v>464</v>
          </cell>
          <cell r="O2592">
            <v>94</v>
          </cell>
          <cell r="P2592" t="str">
            <v>DuPreez</v>
          </cell>
          <cell r="Q2592">
            <v>3</v>
          </cell>
          <cell r="S2592">
            <v>7</v>
          </cell>
        </row>
        <row r="2593">
          <cell r="B2593">
            <v>42927</v>
          </cell>
          <cell r="H2593">
            <v>5</v>
          </cell>
          <cell r="K2593">
            <v>507</v>
          </cell>
          <cell r="O2593">
            <v>122</v>
          </cell>
          <cell r="P2593" t="str">
            <v>DuPreez</v>
          </cell>
          <cell r="Q2593">
            <v>3</v>
          </cell>
          <cell r="S2593">
            <v>7</v>
          </cell>
        </row>
        <row r="2594">
          <cell r="B2594">
            <v>42927</v>
          </cell>
          <cell r="H2594">
            <v>6</v>
          </cell>
          <cell r="K2594">
            <v>12</v>
          </cell>
          <cell r="O2594">
            <v>0</v>
          </cell>
          <cell r="Q2594">
            <v>0</v>
          </cell>
          <cell r="S2594">
            <v>7</v>
          </cell>
        </row>
        <row r="2595">
          <cell r="B2595">
            <v>42927</v>
          </cell>
          <cell r="H2595">
            <v>6</v>
          </cell>
          <cell r="K2595">
            <v>10</v>
          </cell>
          <cell r="O2595">
            <v>90</v>
          </cell>
          <cell r="P2595" t="str">
            <v>DuPreez</v>
          </cell>
          <cell r="Q2595">
            <v>2</v>
          </cell>
          <cell r="S2595">
            <v>7</v>
          </cell>
        </row>
        <row r="2596">
          <cell r="B2596">
            <v>42927</v>
          </cell>
          <cell r="H2596">
            <v>6</v>
          </cell>
          <cell r="K2596">
            <v>85</v>
          </cell>
          <cell r="O2596">
            <v>81</v>
          </cell>
          <cell r="P2596" t="str">
            <v>DuPreez</v>
          </cell>
          <cell r="Q2596">
            <v>5</v>
          </cell>
          <cell r="S2596">
            <v>7</v>
          </cell>
        </row>
        <row r="2597">
          <cell r="B2597">
            <v>42927</v>
          </cell>
          <cell r="H2597">
            <v>2</v>
          </cell>
          <cell r="K2597">
            <v>0</v>
          </cell>
          <cell r="O2597">
            <v>0</v>
          </cell>
          <cell r="Q2597">
            <v>0</v>
          </cell>
          <cell r="S2597">
            <v>7</v>
          </cell>
        </row>
        <row r="2598">
          <cell r="B2598">
            <v>42927</v>
          </cell>
          <cell r="H2598">
            <v>6</v>
          </cell>
          <cell r="K2598">
            <v>21</v>
          </cell>
          <cell r="O2598">
            <v>0</v>
          </cell>
          <cell r="Q2598">
            <v>0</v>
          </cell>
          <cell r="S2598">
            <v>7</v>
          </cell>
        </row>
        <row r="2599">
          <cell r="B2599">
            <v>42927</v>
          </cell>
          <cell r="H2599">
            <v>5</v>
          </cell>
          <cell r="K2599">
            <v>17</v>
          </cell>
          <cell r="O2599">
            <v>108</v>
          </cell>
          <cell r="P2599" t="str">
            <v>DuPreez</v>
          </cell>
          <cell r="Q2599">
            <v>2</v>
          </cell>
          <cell r="S2599">
            <v>7</v>
          </cell>
        </row>
        <row r="2600">
          <cell r="B2600">
            <v>42927</v>
          </cell>
          <cell r="H2600">
            <v>6</v>
          </cell>
          <cell r="K2600">
            <v>153</v>
          </cell>
          <cell r="O2600">
            <v>77</v>
          </cell>
          <cell r="P2600" t="str">
            <v>DuPreez</v>
          </cell>
          <cell r="Q2600">
            <v>3</v>
          </cell>
          <cell r="S2600">
            <v>7</v>
          </cell>
        </row>
        <row r="2601">
          <cell r="B2601">
            <v>42927</v>
          </cell>
          <cell r="H2601">
            <v>5</v>
          </cell>
          <cell r="K2601">
            <v>158</v>
          </cell>
          <cell r="O2601">
            <v>224</v>
          </cell>
          <cell r="P2601" t="str">
            <v>DuPreez</v>
          </cell>
          <cell r="Q2601">
            <v>2</v>
          </cell>
          <cell r="S2601">
            <v>7</v>
          </cell>
        </row>
        <row r="2602">
          <cell r="B2602">
            <v>42927</v>
          </cell>
          <cell r="H2602">
            <v>5</v>
          </cell>
          <cell r="K2602">
            <v>156</v>
          </cell>
          <cell r="O2602">
            <v>183</v>
          </cell>
          <cell r="P2602" t="str">
            <v>DuPreez</v>
          </cell>
          <cell r="Q2602">
            <v>2</v>
          </cell>
          <cell r="S2602">
            <v>7</v>
          </cell>
        </row>
        <row r="2603">
          <cell r="B2603">
            <v>42927</v>
          </cell>
          <cell r="H2603">
            <v>6</v>
          </cell>
          <cell r="K2603">
            <v>229</v>
          </cell>
          <cell r="O2603">
            <v>37</v>
          </cell>
          <cell r="P2603" t="str">
            <v>DuPreez</v>
          </cell>
          <cell r="Q2603">
            <v>2</v>
          </cell>
          <cell r="S2603">
            <v>7</v>
          </cell>
        </row>
        <row r="2604">
          <cell r="B2604">
            <v>42927</v>
          </cell>
          <cell r="H2604">
            <v>6</v>
          </cell>
          <cell r="K2604">
            <v>120</v>
          </cell>
          <cell r="O2604">
            <v>0</v>
          </cell>
          <cell r="Q2604">
            <v>0</v>
          </cell>
          <cell r="S2604">
            <v>7</v>
          </cell>
        </row>
        <row r="2605">
          <cell r="B2605">
            <v>42927</v>
          </cell>
          <cell r="H2605">
            <v>5</v>
          </cell>
          <cell r="K2605">
            <v>120</v>
          </cell>
          <cell r="O2605">
            <v>155</v>
          </cell>
          <cell r="P2605" t="str">
            <v>DuPreez</v>
          </cell>
          <cell r="Q2605">
            <v>3</v>
          </cell>
          <cell r="S2605">
            <v>7</v>
          </cell>
        </row>
        <row r="2606">
          <cell r="B2606">
            <v>42927</v>
          </cell>
          <cell r="H2606">
            <v>5</v>
          </cell>
          <cell r="K2606">
            <v>39</v>
          </cell>
          <cell r="O2606">
            <v>184</v>
          </cell>
          <cell r="P2606" t="str">
            <v>DuPreez</v>
          </cell>
          <cell r="Q2606">
            <v>1</v>
          </cell>
          <cell r="S2606">
            <v>7</v>
          </cell>
        </row>
        <row r="2607">
          <cell r="B2607">
            <v>42927</v>
          </cell>
          <cell r="H2607">
            <v>9</v>
          </cell>
          <cell r="K2607">
            <v>146</v>
          </cell>
          <cell r="O2607">
            <v>162</v>
          </cell>
          <cell r="P2607" t="str">
            <v>DuPreez</v>
          </cell>
          <cell r="Q2607">
            <v>3</v>
          </cell>
          <cell r="S2607">
            <v>7</v>
          </cell>
        </row>
        <row r="2608">
          <cell r="B2608">
            <v>42927</v>
          </cell>
          <cell r="H2608">
            <v>9</v>
          </cell>
          <cell r="K2608">
            <v>268</v>
          </cell>
          <cell r="O2608">
            <v>190</v>
          </cell>
          <cell r="P2608" t="str">
            <v>DuPreez</v>
          </cell>
          <cell r="Q2608">
            <v>3</v>
          </cell>
          <cell r="S2608">
            <v>7</v>
          </cell>
        </row>
        <row r="2609">
          <cell r="B2609">
            <v>42927</v>
          </cell>
          <cell r="H2609">
            <v>10</v>
          </cell>
          <cell r="K2609">
            <v>204</v>
          </cell>
          <cell r="O2609">
            <v>55</v>
          </cell>
          <cell r="P2609" t="str">
            <v>DuPreez</v>
          </cell>
          <cell r="Q2609">
            <v>3</v>
          </cell>
          <cell r="S2609">
            <v>7</v>
          </cell>
        </row>
        <row r="2610">
          <cell r="B2610">
            <v>42927</v>
          </cell>
          <cell r="H2610">
            <v>17</v>
          </cell>
          <cell r="K2610">
            <v>0</v>
          </cell>
          <cell r="O2610">
            <v>232</v>
          </cell>
          <cell r="P2610" t="str">
            <v>DuPreez</v>
          </cell>
          <cell r="Q2610">
            <v>3</v>
          </cell>
          <cell r="S2610">
            <v>7</v>
          </cell>
        </row>
        <row r="2611">
          <cell r="B2611">
            <v>42927</v>
          </cell>
          <cell r="H2611">
            <v>6</v>
          </cell>
          <cell r="K2611">
            <v>67</v>
          </cell>
          <cell r="O2611">
            <v>275</v>
          </cell>
          <cell r="P2611" t="str">
            <v>DuPreez</v>
          </cell>
          <cell r="Q2611">
            <v>2</v>
          </cell>
          <cell r="S2611">
            <v>7</v>
          </cell>
        </row>
        <row r="2612">
          <cell r="B2612">
            <v>42927</v>
          </cell>
          <cell r="H2612">
            <v>11</v>
          </cell>
          <cell r="K2612">
            <v>0</v>
          </cell>
          <cell r="O2612">
            <v>160</v>
          </cell>
          <cell r="P2612" t="str">
            <v>DuPreez</v>
          </cell>
          <cell r="Q2612">
            <v>3</v>
          </cell>
          <cell r="S2612">
            <v>7</v>
          </cell>
        </row>
        <row r="2613">
          <cell r="B2613">
            <v>42927</v>
          </cell>
          <cell r="H2613">
            <v>6</v>
          </cell>
          <cell r="K2613">
            <v>31</v>
          </cell>
          <cell r="O2613">
            <v>47</v>
          </cell>
          <cell r="P2613" t="str">
            <v>DuPreez</v>
          </cell>
          <cell r="Q2613">
            <v>3</v>
          </cell>
          <cell r="S2613">
            <v>7</v>
          </cell>
        </row>
        <row r="2614">
          <cell r="B2614">
            <v>42927</v>
          </cell>
          <cell r="H2614">
            <v>6</v>
          </cell>
          <cell r="K2614">
            <v>5</v>
          </cell>
          <cell r="O2614">
            <v>8</v>
          </cell>
          <cell r="P2614" t="str">
            <v>DuPreez</v>
          </cell>
          <cell r="Q2614">
            <v>4</v>
          </cell>
          <cell r="S2614">
            <v>7</v>
          </cell>
        </row>
        <row r="2615">
          <cell r="B2615">
            <v>42927</v>
          </cell>
          <cell r="H2615">
            <v>0</v>
          </cell>
          <cell r="K2615">
            <v>0</v>
          </cell>
          <cell r="O2615">
            <v>0</v>
          </cell>
          <cell r="Q2615">
            <v>0</v>
          </cell>
          <cell r="S2615">
            <v>7</v>
          </cell>
        </row>
        <row r="2616">
          <cell r="B2616">
            <v>42927</v>
          </cell>
          <cell r="H2616">
            <v>16</v>
          </cell>
          <cell r="K2616">
            <v>0</v>
          </cell>
          <cell r="O2616">
            <v>88</v>
          </cell>
          <cell r="P2616" t="str">
            <v>DuPreez</v>
          </cell>
          <cell r="Q2616">
            <v>3</v>
          </cell>
          <cell r="S2616">
            <v>7</v>
          </cell>
        </row>
        <row r="2617">
          <cell r="B2617">
            <v>42927</v>
          </cell>
          <cell r="H2617">
            <v>6</v>
          </cell>
          <cell r="K2617">
            <v>32</v>
          </cell>
          <cell r="O2617">
            <v>151</v>
          </cell>
          <cell r="P2617" t="str">
            <v>DuPreez</v>
          </cell>
          <cell r="Q2617">
            <v>2</v>
          </cell>
          <cell r="S2617">
            <v>7</v>
          </cell>
        </row>
        <row r="2618">
          <cell r="B2618">
            <v>42927</v>
          </cell>
          <cell r="H2618">
            <v>14</v>
          </cell>
          <cell r="K2618">
            <v>0</v>
          </cell>
          <cell r="O2618">
            <v>392</v>
          </cell>
          <cell r="P2618" t="str">
            <v>DuPreez</v>
          </cell>
          <cell r="Q2618">
            <v>5</v>
          </cell>
          <cell r="S2618">
            <v>7</v>
          </cell>
        </row>
        <row r="2619">
          <cell r="B2619">
            <v>42927</v>
          </cell>
          <cell r="H2619">
            <v>6</v>
          </cell>
          <cell r="K2619">
            <v>276</v>
          </cell>
          <cell r="O2619">
            <v>71</v>
          </cell>
          <cell r="P2619" t="str">
            <v>DuPreez</v>
          </cell>
          <cell r="Q2619">
            <v>3</v>
          </cell>
          <cell r="S2619">
            <v>7</v>
          </cell>
        </row>
        <row r="2620">
          <cell r="B2620">
            <v>42927</v>
          </cell>
          <cell r="H2620">
            <v>1</v>
          </cell>
          <cell r="K2620">
            <v>0</v>
          </cell>
          <cell r="O2620">
            <v>0</v>
          </cell>
          <cell r="Q2620">
            <v>0</v>
          </cell>
          <cell r="S2620">
            <v>7</v>
          </cell>
        </row>
        <row r="2621">
          <cell r="B2621">
            <v>42927</v>
          </cell>
          <cell r="H2621">
            <v>5</v>
          </cell>
          <cell r="K2621">
            <v>39</v>
          </cell>
          <cell r="O2621">
            <v>55</v>
          </cell>
          <cell r="P2621" t="str">
            <v>DuPreez</v>
          </cell>
          <cell r="Q2621">
            <v>3</v>
          </cell>
          <cell r="S2621">
            <v>7</v>
          </cell>
        </row>
        <row r="2622">
          <cell r="B2622">
            <v>42927</v>
          </cell>
          <cell r="H2622">
            <v>6</v>
          </cell>
          <cell r="K2622">
            <v>60</v>
          </cell>
          <cell r="O2622">
            <v>178</v>
          </cell>
          <cell r="P2622" t="str">
            <v>DuPreez</v>
          </cell>
          <cell r="Q2622">
            <v>5</v>
          </cell>
          <cell r="S2622">
            <v>7</v>
          </cell>
        </row>
        <row r="2623">
          <cell r="B2623">
            <v>42927</v>
          </cell>
          <cell r="H2623">
            <v>6</v>
          </cell>
          <cell r="K2623">
            <v>77</v>
          </cell>
          <cell r="O2623">
            <v>65</v>
          </cell>
          <cell r="P2623" t="str">
            <v>DuPreez</v>
          </cell>
          <cell r="Q2623">
            <v>3</v>
          </cell>
          <cell r="S2623">
            <v>7</v>
          </cell>
        </row>
        <row r="2624">
          <cell r="B2624">
            <v>42927</v>
          </cell>
          <cell r="H2624">
            <v>6</v>
          </cell>
          <cell r="K2624">
            <v>58</v>
          </cell>
          <cell r="O2624">
            <v>102</v>
          </cell>
          <cell r="P2624" t="str">
            <v>DuPreez</v>
          </cell>
          <cell r="Q2624">
            <v>2</v>
          </cell>
          <cell r="S2624">
            <v>7</v>
          </cell>
        </row>
        <row r="2625">
          <cell r="B2625">
            <v>42927</v>
          </cell>
          <cell r="H2625">
            <v>5</v>
          </cell>
          <cell r="K2625">
            <v>261</v>
          </cell>
          <cell r="O2625">
            <v>60</v>
          </cell>
          <cell r="P2625" t="str">
            <v>DuPreez</v>
          </cell>
          <cell r="Q2625">
            <v>4</v>
          </cell>
          <cell r="S2625">
            <v>7</v>
          </cell>
        </row>
        <row r="2626">
          <cell r="B2626">
            <v>42927</v>
          </cell>
          <cell r="H2626">
            <v>5</v>
          </cell>
          <cell r="K2626">
            <v>242</v>
          </cell>
          <cell r="O2626">
            <v>68</v>
          </cell>
          <cell r="P2626" t="str">
            <v>DuPreez</v>
          </cell>
          <cell r="Q2626">
            <v>2</v>
          </cell>
          <cell r="S2626">
            <v>7</v>
          </cell>
        </row>
        <row r="2627">
          <cell r="B2627">
            <v>42927</v>
          </cell>
          <cell r="H2627">
            <v>6</v>
          </cell>
          <cell r="K2627">
            <v>72</v>
          </cell>
          <cell r="O2627">
            <v>340</v>
          </cell>
          <cell r="P2627" t="str">
            <v>DuPreez</v>
          </cell>
          <cell r="Q2627">
            <v>4</v>
          </cell>
          <cell r="S2627">
            <v>7</v>
          </cell>
        </row>
        <row r="2628">
          <cell r="B2628">
            <v>42927</v>
          </cell>
          <cell r="H2628">
            <v>6</v>
          </cell>
          <cell r="K2628">
            <v>205</v>
          </cell>
          <cell r="O2628">
            <v>44</v>
          </cell>
          <cell r="P2628" t="str">
            <v>DuPreez</v>
          </cell>
          <cell r="Q2628">
            <v>1</v>
          </cell>
          <cell r="S2628">
            <v>7</v>
          </cell>
        </row>
        <row r="2629">
          <cell r="B2629">
            <v>42927</v>
          </cell>
          <cell r="H2629">
            <v>9</v>
          </cell>
          <cell r="K2629">
            <v>53</v>
          </cell>
          <cell r="O2629">
            <v>0</v>
          </cell>
          <cell r="Q2629">
            <v>0</v>
          </cell>
          <cell r="S2629">
            <v>7</v>
          </cell>
        </row>
        <row r="2630">
          <cell r="B2630">
            <v>42927</v>
          </cell>
          <cell r="H2630">
            <v>6</v>
          </cell>
          <cell r="K2630">
            <v>206</v>
          </cell>
          <cell r="O2630">
            <v>63</v>
          </cell>
          <cell r="P2630" t="str">
            <v>DuPreez</v>
          </cell>
          <cell r="Q2630">
            <v>3</v>
          </cell>
          <cell r="S2630">
            <v>7</v>
          </cell>
        </row>
        <row r="2631">
          <cell r="B2631">
            <v>42927</v>
          </cell>
          <cell r="H2631">
            <v>5</v>
          </cell>
          <cell r="K2631">
            <v>185</v>
          </cell>
          <cell r="O2631">
            <v>25</v>
          </cell>
          <cell r="P2631" t="str">
            <v>DuPreez</v>
          </cell>
          <cell r="Q2631">
            <v>3</v>
          </cell>
          <cell r="S2631">
            <v>7</v>
          </cell>
        </row>
        <row r="2632">
          <cell r="B2632">
            <v>42927</v>
          </cell>
          <cell r="H2632">
            <v>6</v>
          </cell>
          <cell r="K2632">
            <v>98</v>
          </cell>
          <cell r="O2632">
            <v>100</v>
          </cell>
          <cell r="P2632" t="str">
            <v>DuPreez</v>
          </cell>
          <cell r="Q2632">
            <v>5</v>
          </cell>
          <cell r="S2632">
            <v>7</v>
          </cell>
        </row>
        <row r="2633">
          <cell r="B2633">
            <v>42927</v>
          </cell>
          <cell r="H2633">
            <v>6</v>
          </cell>
          <cell r="K2633">
            <v>183</v>
          </cell>
          <cell r="O2633">
            <v>81</v>
          </cell>
          <cell r="P2633" t="str">
            <v>DuPreez</v>
          </cell>
          <cell r="Q2633">
            <v>4</v>
          </cell>
          <cell r="S2633">
            <v>7</v>
          </cell>
        </row>
        <row r="2634">
          <cell r="B2634">
            <v>42927</v>
          </cell>
          <cell r="H2634">
            <v>6</v>
          </cell>
          <cell r="K2634">
            <v>144</v>
          </cell>
          <cell r="O2634">
            <v>55</v>
          </cell>
          <cell r="P2634" t="str">
            <v>DuPreez</v>
          </cell>
          <cell r="Q2634">
            <v>4</v>
          </cell>
          <cell r="S2634">
            <v>7</v>
          </cell>
        </row>
        <row r="2635">
          <cell r="B2635">
            <v>42927</v>
          </cell>
          <cell r="H2635">
            <v>6</v>
          </cell>
          <cell r="K2635">
            <v>23</v>
          </cell>
          <cell r="O2635">
            <v>57</v>
          </cell>
          <cell r="P2635" t="str">
            <v>DuPreez</v>
          </cell>
          <cell r="Q2635">
            <v>5</v>
          </cell>
          <cell r="S2635">
            <v>7</v>
          </cell>
        </row>
        <row r="2636">
          <cell r="B2636">
            <v>42927</v>
          </cell>
          <cell r="H2636">
            <v>6</v>
          </cell>
          <cell r="K2636">
            <v>20</v>
          </cell>
          <cell r="O2636">
            <v>207</v>
          </cell>
          <cell r="P2636" t="str">
            <v>DuPreez</v>
          </cell>
          <cell r="Q2636">
            <v>3</v>
          </cell>
          <cell r="S2636">
            <v>7</v>
          </cell>
        </row>
        <row r="2637">
          <cell r="B2637">
            <v>42927</v>
          </cell>
          <cell r="H2637">
            <v>7</v>
          </cell>
          <cell r="K2637">
            <v>174</v>
          </cell>
          <cell r="O2637">
            <v>89</v>
          </cell>
          <cell r="P2637" t="str">
            <v>DuPreez</v>
          </cell>
          <cell r="Q2637">
            <v>3</v>
          </cell>
          <cell r="S2637">
            <v>7</v>
          </cell>
        </row>
        <row r="2638">
          <cell r="B2638">
            <v>42927</v>
          </cell>
          <cell r="H2638">
            <v>6</v>
          </cell>
          <cell r="K2638">
            <v>137</v>
          </cell>
          <cell r="O2638">
            <v>194</v>
          </cell>
          <cell r="P2638" t="str">
            <v>DuPreez</v>
          </cell>
          <cell r="Q2638">
            <v>3</v>
          </cell>
          <cell r="S2638">
            <v>7</v>
          </cell>
        </row>
        <row r="2639">
          <cell r="B2639">
            <v>42927</v>
          </cell>
          <cell r="H2639">
            <v>6</v>
          </cell>
          <cell r="K2639">
            <v>363</v>
          </cell>
          <cell r="O2639">
            <v>140</v>
          </cell>
          <cell r="P2639" t="str">
            <v>DuPreez</v>
          </cell>
          <cell r="Q2639">
            <v>1</v>
          </cell>
          <cell r="S2639">
            <v>7</v>
          </cell>
        </row>
        <row r="2640">
          <cell r="B2640">
            <v>42927</v>
          </cell>
          <cell r="H2640">
            <v>6</v>
          </cell>
          <cell r="K2640">
            <v>216</v>
          </cell>
          <cell r="O2640">
            <v>49</v>
          </cell>
          <cell r="P2640" t="str">
            <v>DuPreez</v>
          </cell>
          <cell r="Q2640">
            <v>3</v>
          </cell>
          <cell r="S2640">
            <v>7</v>
          </cell>
        </row>
        <row r="2641">
          <cell r="B2641">
            <v>42927</v>
          </cell>
          <cell r="H2641">
            <v>5</v>
          </cell>
          <cell r="K2641">
            <v>173</v>
          </cell>
          <cell r="O2641">
            <v>77</v>
          </cell>
          <cell r="P2641" t="str">
            <v>DuPreez</v>
          </cell>
          <cell r="Q2641">
            <v>3</v>
          </cell>
          <cell r="S2641">
            <v>7</v>
          </cell>
        </row>
        <row r="2642">
          <cell r="B2642">
            <v>42927</v>
          </cell>
          <cell r="H2642">
            <v>6</v>
          </cell>
          <cell r="K2642">
            <v>267</v>
          </cell>
          <cell r="O2642">
            <v>195</v>
          </cell>
          <cell r="P2642" t="str">
            <v>DuPreez</v>
          </cell>
          <cell r="Q2642">
            <v>3</v>
          </cell>
          <cell r="S2642">
            <v>7</v>
          </cell>
        </row>
        <row r="2643">
          <cell r="B2643">
            <v>42927</v>
          </cell>
          <cell r="H2643">
            <v>6</v>
          </cell>
          <cell r="K2643">
            <v>18</v>
          </cell>
          <cell r="O2643">
            <v>193</v>
          </cell>
          <cell r="P2643" t="str">
            <v>DuPreez</v>
          </cell>
          <cell r="Q2643">
            <v>3</v>
          </cell>
          <cell r="S2643">
            <v>7</v>
          </cell>
        </row>
        <row r="2644">
          <cell r="B2644">
            <v>42927</v>
          </cell>
          <cell r="H2644">
            <v>7</v>
          </cell>
          <cell r="K2644">
            <v>124</v>
          </cell>
          <cell r="O2644">
            <v>53</v>
          </cell>
          <cell r="P2644" t="str">
            <v>DuPreez</v>
          </cell>
          <cell r="Q2644">
            <v>3</v>
          </cell>
          <cell r="S2644">
            <v>7</v>
          </cell>
        </row>
        <row r="2645">
          <cell r="B2645">
            <v>42927</v>
          </cell>
          <cell r="H2645">
            <v>6</v>
          </cell>
          <cell r="K2645">
            <v>159</v>
          </cell>
          <cell r="O2645">
            <v>70</v>
          </cell>
          <cell r="P2645" t="str">
            <v>DuPreez</v>
          </cell>
          <cell r="Q2645">
            <v>4</v>
          </cell>
          <cell r="S2645">
            <v>7</v>
          </cell>
        </row>
        <row r="2646">
          <cell r="B2646">
            <v>42927</v>
          </cell>
          <cell r="H2646">
            <v>6</v>
          </cell>
          <cell r="K2646">
            <v>244</v>
          </cell>
          <cell r="O2646">
            <v>175</v>
          </cell>
          <cell r="P2646" t="str">
            <v>DuPreez</v>
          </cell>
          <cell r="Q2646">
            <v>4</v>
          </cell>
          <cell r="S2646">
            <v>7</v>
          </cell>
        </row>
        <row r="2647">
          <cell r="B2647">
            <v>42927</v>
          </cell>
          <cell r="H2647">
            <v>15</v>
          </cell>
          <cell r="K2647">
            <v>0</v>
          </cell>
          <cell r="O2647">
            <v>158</v>
          </cell>
          <cell r="P2647" t="str">
            <v>DuPreez</v>
          </cell>
          <cell r="Q2647">
            <v>3</v>
          </cell>
          <cell r="S2647">
            <v>7</v>
          </cell>
        </row>
        <row r="2648">
          <cell r="B2648">
            <v>42927</v>
          </cell>
          <cell r="H2648">
            <v>17</v>
          </cell>
          <cell r="K2648">
            <v>0</v>
          </cell>
          <cell r="O2648">
            <v>47</v>
          </cell>
          <cell r="P2648" t="str">
            <v>DuPreez</v>
          </cell>
          <cell r="Q2648">
            <v>1</v>
          </cell>
          <cell r="S2648">
            <v>7</v>
          </cell>
        </row>
        <row r="2649">
          <cell r="B2649">
            <v>42927</v>
          </cell>
          <cell r="H2649">
            <v>15</v>
          </cell>
          <cell r="K2649">
            <v>0</v>
          </cell>
          <cell r="O2649">
            <v>86</v>
          </cell>
          <cell r="P2649" t="str">
            <v>DuPreez</v>
          </cell>
          <cell r="Q2649">
            <v>5</v>
          </cell>
          <cell r="S2649">
            <v>7</v>
          </cell>
        </row>
        <row r="2650">
          <cell r="B2650">
            <v>42927</v>
          </cell>
          <cell r="H2650">
            <v>15</v>
          </cell>
          <cell r="K2650">
            <v>0</v>
          </cell>
          <cell r="O2650">
            <v>62</v>
          </cell>
          <cell r="P2650" t="str">
            <v>DuPreez</v>
          </cell>
          <cell r="Q2650">
            <v>3</v>
          </cell>
          <cell r="S2650">
            <v>7</v>
          </cell>
        </row>
        <row r="2651">
          <cell r="B2651">
            <v>42927</v>
          </cell>
          <cell r="H2651">
            <v>14</v>
          </cell>
          <cell r="K2651">
            <v>0</v>
          </cell>
          <cell r="O2651">
            <v>139</v>
          </cell>
          <cell r="P2651" t="str">
            <v>DuPreez</v>
          </cell>
          <cell r="Q2651">
            <v>3</v>
          </cell>
          <cell r="S2651">
            <v>7</v>
          </cell>
        </row>
        <row r="2652">
          <cell r="B2652">
            <v>42927</v>
          </cell>
          <cell r="H2652">
            <v>17</v>
          </cell>
          <cell r="K2652">
            <v>0</v>
          </cell>
          <cell r="O2652">
            <v>140</v>
          </cell>
          <cell r="P2652" t="str">
            <v>DuPreez</v>
          </cell>
          <cell r="Q2652">
            <v>3</v>
          </cell>
          <cell r="S2652">
            <v>7</v>
          </cell>
        </row>
        <row r="2653">
          <cell r="B2653">
            <v>42927</v>
          </cell>
          <cell r="H2653">
            <v>5</v>
          </cell>
          <cell r="K2653">
            <v>108</v>
          </cell>
          <cell r="O2653">
            <v>84</v>
          </cell>
          <cell r="P2653" t="str">
            <v>DuPreez</v>
          </cell>
          <cell r="Q2653">
            <v>3</v>
          </cell>
          <cell r="S2653">
            <v>7</v>
          </cell>
        </row>
        <row r="2654">
          <cell r="B2654">
            <v>42927</v>
          </cell>
          <cell r="H2654">
            <v>9</v>
          </cell>
          <cell r="K2654">
            <v>36</v>
          </cell>
          <cell r="O2654">
            <v>72</v>
          </cell>
          <cell r="P2654" t="str">
            <v>DuPreez</v>
          </cell>
          <cell r="Q2654">
            <v>4</v>
          </cell>
          <cell r="S2654">
            <v>7</v>
          </cell>
        </row>
        <row r="2655">
          <cell r="B2655">
            <v>42927</v>
          </cell>
          <cell r="H2655">
            <v>20</v>
          </cell>
          <cell r="K2655">
            <v>0</v>
          </cell>
          <cell r="O2655">
            <v>44</v>
          </cell>
          <cell r="P2655" t="str">
            <v>DuPreez</v>
          </cell>
          <cell r="Q2655">
            <v>5</v>
          </cell>
          <cell r="S2655">
            <v>7</v>
          </cell>
        </row>
        <row r="2656">
          <cell r="B2656">
            <v>42927</v>
          </cell>
          <cell r="H2656">
            <v>7</v>
          </cell>
          <cell r="K2656">
            <v>73</v>
          </cell>
          <cell r="O2656">
            <v>180</v>
          </cell>
          <cell r="P2656" t="str">
            <v>DuPreez</v>
          </cell>
          <cell r="Q2656">
            <v>3</v>
          </cell>
          <cell r="S2656">
            <v>7</v>
          </cell>
        </row>
        <row r="2657">
          <cell r="B2657">
            <v>42927</v>
          </cell>
          <cell r="H2657">
            <v>9</v>
          </cell>
          <cell r="K2657">
            <v>0</v>
          </cell>
          <cell r="O2657">
            <v>246</v>
          </cell>
          <cell r="P2657" t="str">
            <v>DuPreez</v>
          </cell>
          <cell r="Q2657">
            <v>4</v>
          </cell>
          <cell r="S2657">
            <v>7</v>
          </cell>
        </row>
        <row r="2658">
          <cell r="B2658">
            <v>42927</v>
          </cell>
          <cell r="H2658">
            <v>9</v>
          </cell>
          <cell r="K2658">
            <v>42</v>
          </cell>
          <cell r="O2658">
            <v>105</v>
          </cell>
          <cell r="P2658" t="str">
            <v>DuPreez</v>
          </cell>
          <cell r="Q2658">
            <v>2</v>
          </cell>
          <cell r="S2658">
            <v>7</v>
          </cell>
        </row>
        <row r="2659">
          <cell r="B2659">
            <v>42927</v>
          </cell>
          <cell r="H2659">
            <v>6</v>
          </cell>
          <cell r="K2659">
            <v>48</v>
          </cell>
          <cell r="O2659">
            <v>115</v>
          </cell>
          <cell r="P2659" t="str">
            <v>DuPreez</v>
          </cell>
          <cell r="Q2659">
            <v>3</v>
          </cell>
          <cell r="S2659">
            <v>7</v>
          </cell>
        </row>
        <row r="2660">
          <cell r="B2660">
            <v>42927</v>
          </cell>
          <cell r="H2660">
            <v>6</v>
          </cell>
          <cell r="K2660">
            <v>36</v>
          </cell>
          <cell r="O2660">
            <v>0</v>
          </cell>
          <cell r="Q2660">
            <v>0</v>
          </cell>
          <cell r="S2660">
            <v>7</v>
          </cell>
        </row>
        <row r="2661">
          <cell r="B2661">
            <v>42927</v>
          </cell>
          <cell r="H2661">
            <v>5</v>
          </cell>
          <cell r="K2661">
            <v>6</v>
          </cell>
          <cell r="O2661">
            <v>399</v>
          </cell>
          <cell r="P2661" t="str">
            <v>DuPreez</v>
          </cell>
          <cell r="Q2661">
            <v>1</v>
          </cell>
          <cell r="S2661">
            <v>7</v>
          </cell>
        </row>
        <row r="2662">
          <cell r="B2662">
            <v>42927</v>
          </cell>
          <cell r="H2662">
            <v>5</v>
          </cell>
          <cell r="K2662">
            <v>47</v>
          </cell>
          <cell r="O2662">
            <v>31</v>
          </cell>
          <cell r="P2662" t="str">
            <v>DuPreez</v>
          </cell>
          <cell r="Q2662">
            <v>3</v>
          </cell>
          <cell r="S2662">
            <v>7</v>
          </cell>
        </row>
        <row r="2663">
          <cell r="B2663">
            <v>42927</v>
          </cell>
          <cell r="H2663">
            <v>5</v>
          </cell>
          <cell r="K2663">
            <v>273</v>
          </cell>
          <cell r="O2663">
            <v>72</v>
          </cell>
          <cell r="P2663" t="str">
            <v>DuPreez</v>
          </cell>
          <cell r="Q2663">
            <v>3</v>
          </cell>
          <cell r="S2663">
            <v>7</v>
          </cell>
        </row>
        <row r="2664">
          <cell r="B2664">
            <v>42927</v>
          </cell>
          <cell r="H2664">
            <v>20</v>
          </cell>
          <cell r="K2664">
            <v>0</v>
          </cell>
          <cell r="O2664">
            <v>427</v>
          </cell>
          <cell r="P2664" t="str">
            <v>DuPreez</v>
          </cell>
          <cell r="Q2664">
            <v>1</v>
          </cell>
          <cell r="S2664">
            <v>7</v>
          </cell>
        </row>
        <row r="2665">
          <cell r="B2665">
            <v>42927</v>
          </cell>
          <cell r="H2665">
            <v>20</v>
          </cell>
          <cell r="K2665">
            <v>10</v>
          </cell>
          <cell r="O2665">
            <v>153</v>
          </cell>
          <cell r="P2665" t="str">
            <v>DuPreez</v>
          </cell>
          <cell r="Q2665">
            <v>2</v>
          </cell>
          <cell r="S2665">
            <v>7</v>
          </cell>
        </row>
        <row r="2666">
          <cell r="B2666">
            <v>42927</v>
          </cell>
          <cell r="H2666">
            <v>10</v>
          </cell>
          <cell r="K2666">
            <v>119</v>
          </cell>
          <cell r="O2666">
            <v>60</v>
          </cell>
          <cell r="P2666" t="str">
            <v>DuPreez</v>
          </cell>
          <cell r="Q2666">
            <v>4</v>
          </cell>
          <cell r="S2666">
            <v>7</v>
          </cell>
        </row>
        <row r="2667">
          <cell r="B2667">
            <v>42927</v>
          </cell>
          <cell r="H2667">
            <v>11</v>
          </cell>
          <cell r="K2667">
            <v>0</v>
          </cell>
          <cell r="O2667">
            <v>256</v>
          </cell>
          <cell r="P2667" t="str">
            <v>DuPreez</v>
          </cell>
          <cell r="Q2667">
            <v>3</v>
          </cell>
          <cell r="S2667">
            <v>7</v>
          </cell>
        </row>
        <row r="2668">
          <cell r="B2668">
            <v>42927</v>
          </cell>
          <cell r="H2668">
            <v>5</v>
          </cell>
          <cell r="K2668">
            <v>61</v>
          </cell>
          <cell r="O2668">
            <v>423</v>
          </cell>
          <cell r="P2668" t="str">
            <v>DuPreez</v>
          </cell>
          <cell r="Q2668">
            <v>3</v>
          </cell>
          <cell r="S2668">
            <v>7</v>
          </cell>
        </row>
        <row r="2669">
          <cell r="B2669">
            <v>42927</v>
          </cell>
          <cell r="H2669">
            <v>15</v>
          </cell>
          <cell r="K2669">
            <v>0</v>
          </cell>
          <cell r="O2669">
            <v>63</v>
          </cell>
          <cell r="P2669" t="str">
            <v>DuPreez</v>
          </cell>
          <cell r="Q2669">
            <v>3</v>
          </cell>
          <cell r="S2669">
            <v>7</v>
          </cell>
        </row>
        <row r="2670">
          <cell r="B2670">
            <v>42927</v>
          </cell>
          <cell r="H2670">
            <v>6</v>
          </cell>
          <cell r="K2670">
            <v>65</v>
          </cell>
          <cell r="O2670">
            <v>65</v>
          </cell>
          <cell r="P2670" t="str">
            <v>DuPreez</v>
          </cell>
          <cell r="Q2670">
            <v>4</v>
          </cell>
          <cell r="S2670">
            <v>7</v>
          </cell>
        </row>
        <row r="2671">
          <cell r="B2671">
            <v>42927</v>
          </cell>
          <cell r="H2671">
            <v>6</v>
          </cell>
          <cell r="K2671">
            <v>68</v>
          </cell>
          <cell r="O2671">
            <v>45</v>
          </cell>
          <cell r="P2671" t="str">
            <v>DuPreez</v>
          </cell>
          <cell r="Q2671">
            <v>4</v>
          </cell>
          <cell r="S2671">
            <v>7</v>
          </cell>
        </row>
        <row r="2672">
          <cell r="B2672">
            <v>42927</v>
          </cell>
          <cell r="H2672">
            <v>12</v>
          </cell>
          <cell r="K2672">
            <v>0</v>
          </cell>
          <cell r="O2672">
            <v>36</v>
          </cell>
          <cell r="P2672" t="str">
            <v>DuPreez</v>
          </cell>
          <cell r="Q2672">
            <v>5</v>
          </cell>
          <cell r="S2672">
            <v>7</v>
          </cell>
        </row>
        <row r="2673">
          <cell r="B2673">
            <v>42928</v>
          </cell>
          <cell r="H2673">
            <v>22</v>
          </cell>
          <cell r="K2673">
            <v>0</v>
          </cell>
          <cell r="O2673">
            <v>0</v>
          </cell>
          <cell r="Q2673">
            <v>0</v>
          </cell>
          <cell r="S2673">
            <v>7</v>
          </cell>
        </row>
        <row r="2674">
          <cell r="B2674">
            <v>42928</v>
          </cell>
          <cell r="H2674">
            <v>13</v>
          </cell>
          <cell r="K2674">
            <v>0</v>
          </cell>
          <cell r="O2674">
            <v>0</v>
          </cell>
          <cell r="Q2674">
            <v>0</v>
          </cell>
          <cell r="S2674">
            <v>7</v>
          </cell>
        </row>
        <row r="2675">
          <cell r="B2675">
            <v>42928</v>
          </cell>
          <cell r="H2675">
            <v>10</v>
          </cell>
          <cell r="K2675">
            <v>0</v>
          </cell>
          <cell r="O2675">
            <v>1168</v>
          </cell>
          <cell r="P2675" t="str">
            <v>Adams</v>
          </cell>
          <cell r="Q2675">
            <v>1</v>
          </cell>
          <cell r="S2675">
            <v>7</v>
          </cell>
        </row>
        <row r="2676">
          <cell r="B2676">
            <v>42928</v>
          </cell>
          <cell r="H2676">
            <v>6</v>
          </cell>
          <cell r="K2676">
            <v>95</v>
          </cell>
          <cell r="O2676">
            <v>63</v>
          </cell>
          <cell r="P2676" t="str">
            <v>Adams</v>
          </cell>
          <cell r="Q2676">
            <v>3</v>
          </cell>
          <cell r="S2676">
            <v>7</v>
          </cell>
        </row>
        <row r="2677">
          <cell r="B2677">
            <v>42928</v>
          </cell>
          <cell r="H2677">
            <v>6</v>
          </cell>
          <cell r="K2677">
            <v>37</v>
          </cell>
          <cell r="O2677">
            <v>325</v>
          </cell>
          <cell r="P2677" t="str">
            <v>Adams</v>
          </cell>
          <cell r="Q2677">
            <v>2</v>
          </cell>
          <cell r="S2677">
            <v>7</v>
          </cell>
        </row>
        <row r="2678">
          <cell r="B2678">
            <v>42928</v>
          </cell>
          <cell r="H2678">
            <v>9</v>
          </cell>
          <cell r="K2678">
            <v>167</v>
          </cell>
          <cell r="O2678">
            <v>64</v>
          </cell>
          <cell r="P2678" t="str">
            <v>Adams</v>
          </cell>
          <cell r="Q2678">
            <v>1</v>
          </cell>
          <cell r="S2678">
            <v>7</v>
          </cell>
        </row>
        <row r="2679">
          <cell r="B2679">
            <v>42928</v>
          </cell>
          <cell r="H2679">
            <v>10</v>
          </cell>
          <cell r="K2679">
            <v>0</v>
          </cell>
          <cell r="O2679">
            <v>64</v>
          </cell>
          <cell r="P2679" t="str">
            <v>Adams</v>
          </cell>
          <cell r="Q2679">
            <v>4</v>
          </cell>
          <cell r="S2679">
            <v>7</v>
          </cell>
        </row>
        <row r="2680">
          <cell r="B2680">
            <v>42928</v>
          </cell>
          <cell r="H2680">
            <v>9</v>
          </cell>
          <cell r="K2680">
            <v>0</v>
          </cell>
          <cell r="O2680">
            <v>66</v>
          </cell>
          <cell r="P2680" t="str">
            <v>Adams</v>
          </cell>
          <cell r="Q2680">
            <v>2</v>
          </cell>
          <cell r="S2680">
            <v>7</v>
          </cell>
        </row>
        <row r="2681">
          <cell r="B2681">
            <v>42928</v>
          </cell>
          <cell r="H2681">
            <v>10</v>
          </cell>
          <cell r="K2681">
            <v>0</v>
          </cell>
          <cell r="O2681">
            <v>85</v>
          </cell>
          <cell r="P2681" t="str">
            <v>Adams</v>
          </cell>
          <cell r="Q2681">
            <v>4</v>
          </cell>
          <cell r="S2681">
            <v>7</v>
          </cell>
        </row>
        <row r="2682">
          <cell r="B2682">
            <v>42928</v>
          </cell>
          <cell r="H2682">
            <v>11</v>
          </cell>
          <cell r="K2682">
            <v>0</v>
          </cell>
          <cell r="O2682">
            <v>247</v>
          </cell>
          <cell r="P2682" t="str">
            <v>Adams</v>
          </cell>
          <cell r="Q2682">
            <v>3</v>
          </cell>
          <cell r="S2682">
            <v>7</v>
          </cell>
        </row>
        <row r="2683">
          <cell r="B2683">
            <v>42928</v>
          </cell>
          <cell r="H2683">
            <v>10</v>
          </cell>
          <cell r="K2683">
            <v>129</v>
          </cell>
          <cell r="O2683">
            <v>178</v>
          </cell>
          <cell r="P2683" t="str">
            <v>Adams</v>
          </cell>
          <cell r="Q2683">
            <v>4</v>
          </cell>
          <cell r="S2683">
            <v>7</v>
          </cell>
        </row>
        <row r="2684">
          <cell r="B2684">
            <v>42928</v>
          </cell>
          <cell r="H2684">
            <v>6</v>
          </cell>
          <cell r="K2684">
            <v>21</v>
          </cell>
          <cell r="O2684">
            <v>308</v>
          </cell>
          <cell r="P2684" t="str">
            <v>Adams</v>
          </cell>
          <cell r="Q2684">
            <v>1</v>
          </cell>
          <cell r="S2684">
            <v>7</v>
          </cell>
        </row>
        <row r="2685">
          <cell r="B2685">
            <v>42928</v>
          </cell>
          <cell r="H2685">
            <v>5</v>
          </cell>
          <cell r="K2685">
            <v>8</v>
          </cell>
          <cell r="O2685">
            <v>0</v>
          </cell>
          <cell r="Q2685">
            <v>0</v>
          </cell>
          <cell r="S2685">
            <v>7</v>
          </cell>
        </row>
        <row r="2686">
          <cell r="B2686">
            <v>42928</v>
          </cell>
          <cell r="H2686">
            <v>9</v>
          </cell>
          <cell r="K2686">
            <v>0</v>
          </cell>
          <cell r="O2686">
            <v>46</v>
          </cell>
          <cell r="P2686" t="str">
            <v>Adams</v>
          </cell>
          <cell r="Q2686">
            <v>3</v>
          </cell>
          <cell r="S2686">
            <v>7</v>
          </cell>
        </row>
        <row r="2687">
          <cell r="B2687">
            <v>42928</v>
          </cell>
          <cell r="H2687">
            <v>8</v>
          </cell>
          <cell r="K2687">
            <v>0</v>
          </cell>
          <cell r="O2687">
            <v>353</v>
          </cell>
          <cell r="P2687" t="str">
            <v>Adams</v>
          </cell>
          <cell r="Q2687">
            <v>3</v>
          </cell>
          <cell r="S2687">
            <v>7</v>
          </cell>
        </row>
        <row r="2688">
          <cell r="B2688">
            <v>42928</v>
          </cell>
          <cell r="H2688">
            <v>11</v>
          </cell>
          <cell r="K2688">
            <v>0</v>
          </cell>
          <cell r="O2688">
            <v>177</v>
          </cell>
          <cell r="P2688" t="str">
            <v>Katz</v>
          </cell>
          <cell r="Q2688">
            <v>4</v>
          </cell>
          <cell r="S2688">
            <v>7</v>
          </cell>
        </row>
        <row r="2689">
          <cell r="B2689">
            <v>42928</v>
          </cell>
          <cell r="H2689">
            <v>14</v>
          </cell>
          <cell r="K2689">
            <v>0</v>
          </cell>
          <cell r="O2689">
            <v>156</v>
          </cell>
          <cell r="P2689" t="str">
            <v>Adams</v>
          </cell>
          <cell r="Q2689">
            <v>2</v>
          </cell>
          <cell r="S2689">
            <v>7</v>
          </cell>
        </row>
        <row r="2690">
          <cell r="B2690">
            <v>42928</v>
          </cell>
          <cell r="H2690">
            <v>4</v>
          </cell>
          <cell r="K2690">
            <v>56</v>
          </cell>
          <cell r="O2690">
            <v>0</v>
          </cell>
          <cell r="Q2690">
            <v>0</v>
          </cell>
          <cell r="S2690">
            <v>7</v>
          </cell>
        </row>
        <row r="2691">
          <cell r="B2691">
            <v>42928</v>
          </cell>
          <cell r="H2691">
            <v>9</v>
          </cell>
          <cell r="K2691">
            <v>85</v>
          </cell>
          <cell r="O2691">
            <v>124</v>
          </cell>
          <cell r="P2691" t="str">
            <v>Adams</v>
          </cell>
          <cell r="Q2691">
            <v>5</v>
          </cell>
          <cell r="S2691">
            <v>7</v>
          </cell>
        </row>
        <row r="2692">
          <cell r="B2692">
            <v>42928</v>
          </cell>
          <cell r="H2692">
            <v>9</v>
          </cell>
          <cell r="K2692">
            <v>168</v>
          </cell>
          <cell r="O2692">
            <v>51</v>
          </cell>
          <cell r="P2692" t="str">
            <v>Adams</v>
          </cell>
          <cell r="Q2692">
            <v>3</v>
          </cell>
          <cell r="S2692">
            <v>7</v>
          </cell>
        </row>
        <row r="2693">
          <cell r="B2693">
            <v>42928</v>
          </cell>
          <cell r="H2693">
            <v>9</v>
          </cell>
          <cell r="K2693">
            <v>0</v>
          </cell>
          <cell r="O2693">
            <v>256</v>
          </cell>
          <cell r="P2693" t="str">
            <v>Adams</v>
          </cell>
          <cell r="Q2693">
            <v>3</v>
          </cell>
          <cell r="S2693">
            <v>7</v>
          </cell>
        </row>
        <row r="2694">
          <cell r="B2694">
            <v>42928</v>
          </cell>
          <cell r="H2694">
            <v>5</v>
          </cell>
          <cell r="K2694">
            <v>8</v>
          </cell>
          <cell r="O2694">
            <v>90</v>
          </cell>
          <cell r="P2694" t="str">
            <v>Adams</v>
          </cell>
          <cell r="Q2694">
            <v>3</v>
          </cell>
          <cell r="S2694">
            <v>7</v>
          </cell>
        </row>
        <row r="2695">
          <cell r="B2695">
            <v>42928</v>
          </cell>
          <cell r="H2695">
            <v>6</v>
          </cell>
          <cell r="K2695">
            <v>22</v>
          </cell>
          <cell r="O2695">
            <v>81</v>
          </cell>
          <cell r="P2695" t="str">
            <v>Adams</v>
          </cell>
          <cell r="Q2695">
            <v>1</v>
          </cell>
          <cell r="S2695">
            <v>7</v>
          </cell>
        </row>
        <row r="2696">
          <cell r="B2696">
            <v>42928</v>
          </cell>
          <cell r="H2696">
            <v>9</v>
          </cell>
          <cell r="K2696">
            <v>104</v>
          </cell>
          <cell r="O2696">
            <v>33</v>
          </cell>
          <cell r="P2696" t="str">
            <v>Adams</v>
          </cell>
          <cell r="Q2696">
            <v>2</v>
          </cell>
          <cell r="S2696">
            <v>7</v>
          </cell>
        </row>
        <row r="2697">
          <cell r="B2697">
            <v>42928</v>
          </cell>
          <cell r="H2697">
            <v>8</v>
          </cell>
          <cell r="K2697">
            <v>49</v>
          </cell>
          <cell r="O2697">
            <v>101</v>
          </cell>
          <cell r="P2697" t="str">
            <v>Adams</v>
          </cell>
          <cell r="Q2697">
            <v>2</v>
          </cell>
          <cell r="S2697">
            <v>7</v>
          </cell>
        </row>
        <row r="2698">
          <cell r="B2698">
            <v>42928</v>
          </cell>
          <cell r="H2698">
            <v>12</v>
          </cell>
          <cell r="K2698">
            <v>0</v>
          </cell>
          <cell r="O2698">
            <v>1025</v>
          </cell>
          <cell r="P2698" t="str">
            <v>Katz</v>
          </cell>
          <cell r="Q2698">
            <v>3</v>
          </cell>
          <cell r="S2698">
            <v>7</v>
          </cell>
        </row>
        <row r="2699">
          <cell r="B2699">
            <v>42928</v>
          </cell>
          <cell r="H2699">
            <v>14</v>
          </cell>
          <cell r="K2699">
            <v>0</v>
          </cell>
          <cell r="O2699">
            <v>94</v>
          </cell>
          <cell r="P2699" t="str">
            <v>Adams</v>
          </cell>
          <cell r="Q2699">
            <v>1</v>
          </cell>
          <cell r="S2699">
            <v>7</v>
          </cell>
        </row>
        <row r="2700">
          <cell r="B2700">
            <v>42928</v>
          </cell>
          <cell r="H2700">
            <v>10</v>
          </cell>
          <cell r="K2700">
            <v>0</v>
          </cell>
          <cell r="O2700">
            <v>95</v>
          </cell>
          <cell r="P2700" t="str">
            <v>Adams</v>
          </cell>
          <cell r="Q2700">
            <v>1</v>
          </cell>
          <cell r="S2700">
            <v>7</v>
          </cell>
        </row>
        <row r="2701">
          <cell r="B2701">
            <v>42928</v>
          </cell>
          <cell r="H2701">
            <v>10</v>
          </cell>
          <cell r="K2701">
            <v>87</v>
          </cell>
          <cell r="O2701">
            <v>87</v>
          </cell>
          <cell r="P2701" t="str">
            <v>Adams</v>
          </cell>
          <cell r="Q2701">
            <v>2</v>
          </cell>
          <cell r="S2701">
            <v>7</v>
          </cell>
        </row>
        <row r="2702">
          <cell r="B2702">
            <v>42928</v>
          </cell>
          <cell r="H2702">
            <v>9</v>
          </cell>
          <cell r="K2702">
            <v>0</v>
          </cell>
          <cell r="O2702">
            <v>243</v>
          </cell>
          <cell r="P2702" t="str">
            <v>Adams</v>
          </cell>
          <cell r="Q2702">
            <v>3</v>
          </cell>
          <cell r="S2702">
            <v>7</v>
          </cell>
        </row>
        <row r="2703">
          <cell r="B2703">
            <v>42928</v>
          </cell>
          <cell r="H2703">
            <v>6</v>
          </cell>
          <cell r="K2703">
            <v>5</v>
          </cell>
          <cell r="O2703">
            <v>195</v>
          </cell>
          <cell r="P2703" t="str">
            <v>Adams</v>
          </cell>
          <cell r="Q2703">
            <v>2</v>
          </cell>
          <cell r="S2703">
            <v>7</v>
          </cell>
        </row>
        <row r="2704">
          <cell r="B2704">
            <v>42928</v>
          </cell>
          <cell r="H2704">
            <v>10</v>
          </cell>
          <cell r="K2704">
            <v>0</v>
          </cell>
          <cell r="O2704">
            <v>54</v>
          </cell>
          <cell r="P2704" t="str">
            <v>Adams</v>
          </cell>
          <cell r="Q2704">
            <v>3</v>
          </cell>
          <cell r="S2704">
            <v>7</v>
          </cell>
        </row>
        <row r="2705">
          <cell r="B2705">
            <v>42928</v>
          </cell>
          <cell r="H2705">
            <v>0</v>
          </cell>
          <cell r="K2705">
            <v>56</v>
          </cell>
          <cell r="O2705">
            <v>122</v>
          </cell>
          <cell r="P2705" t="str">
            <v>Adams</v>
          </cell>
          <cell r="Q2705">
            <v>3</v>
          </cell>
          <cell r="S2705">
            <v>7</v>
          </cell>
        </row>
        <row r="2706">
          <cell r="B2706">
            <v>42928</v>
          </cell>
          <cell r="H2706">
            <v>10</v>
          </cell>
          <cell r="K2706">
            <v>0</v>
          </cell>
          <cell r="O2706">
            <v>585</v>
          </cell>
          <cell r="P2706" t="str">
            <v>Katz</v>
          </cell>
          <cell r="Q2706">
            <v>5</v>
          </cell>
          <cell r="S2706">
            <v>7</v>
          </cell>
        </row>
        <row r="2707">
          <cell r="B2707">
            <v>42928</v>
          </cell>
          <cell r="H2707">
            <v>8</v>
          </cell>
          <cell r="K2707">
            <v>0</v>
          </cell>
          <cell r="O2707">
            <v>270</v>
          </cell>
          <cell r="P2707" t="str">
            <v>Adams</v>
          </cell>
          <cell r="Q2707">
            <v>3</v>
          </cell>
          <cell r="S2707">
            <v>7</v>
          </cell>
        </row>
        <row r="2708">
          <cell r="B2708">
            <v>42928</v>
          </cell>
          <cell r="H2708">
            <v>5</v>
          </cell>
          <cell r="K2708">
            <v>18</v>
          </cell>
          <cell r="O2708">
            <v>65</v>
          </cell>
          <cell r="P2708" t="str">
            <v>Adams</v>
          </cell>
          <cell r="Q2708">
            <v>1</v>
          </cell>
          <cell r="S2708">
            <v>7</v>
          </cell>
        </row>
        <row r="2709">
          <cell r="B2709">
            <v>42928</v>
          </cell>
          <cell r="H2709">
            <v>10</v>
          </cell>
          <cell r="K2709">
            <v>58</v>
          </cell>
          <cell r="O2709">
            <v>43</v>
          </cell>
          <cell r="P2709" t="str">
            <v>Adams</v>
          </cell>
          <cell r="Q2709">
            <v>1</v>
          </cell>
          <cell r="S2709">
            <v>7</v>
          </cell>
        </row>
        <row r="2710">
          <cell r="B2710">
            <v>42928</v>
          </cell>
          <cell r="H2710">
            <v>6</v>
          </cell>
          <cell r="K2710">
            <v>37</v>
          </cell>
          <cell r="O2710">
            <v>112</v>
          </cell>
          <cell r="P2710" t="str">
            <v>Adams</v>
          </cell>
          <cell r="Q2710">
            <v>3</v>
          </cell>
          <cell r="S2710">
            <v>7</v>
          </cell>
        </row>
        <row r="2711">
          <cell r="B2711">
            <v>42928</v>
          </cell>
          <cell r="H2711">
            <v>9</v>
          </cell>
          <cell r="K2711">
            <v>48</v>
          </cell>
          <cell r="O2711">
            <v>0</v>
          </cell>
          <cell r="Q2711">
            <v>0</v>
          </cell>
          <cell r="S2711">
            <v>7</v>
          </cell>
        </row>
        <row r="2712">
          <cell r="B2712">
            <v>42928</v>
          </cell>
          <cell r="H2712">
            <v>10</v>
          </cell>
          <cell r="K2712">
            <v>0</v>
          </cell>
          <cell r="O2712">
            <v>182</v>
          </cell>
          <cell r="P2712" t="str">
            <v>Adams</v>
          </cell>
          <cell r="Q2712">
            <v>3</v>
          </cell>
          <cell r="S2712">
            <v>7</v>
          </cell>
        </row>
        <row r="2713">
          <cell r="B2713">
            <v>42928</v>
          </cell>
          <cell r="H2713">
            <v>10</v>
          </cell>
          <cell r="K2713">
            <v>56</v>
          </cell>
          <cell r="O2713">
            <v>46</v>
          </cell>
          <cell r="P2713" t="str">
            <v>Adams</v>
          </cell>
          <cell r="Q2713">
            <v>3</v>
          </cell>
          <cell r="S2713">
            <v>7</v>
          </cell>
        </row>
        <row r="2714">
          <cell r="B2714">
            <v>42928</v>
          </cell>
          <cell r="H2714">
            <v>9</v>
          </cell>
          <cell r="K2714">
            <v>14</v>
          </cell>
          <cell r="O2714">
            <v>233</v>
          </cell>
          <cell r="P2714" t="str">
            <v>Adams</v>
          </cell>
          <cell r="Q2714">
            <v>3</v>
          </cell>
          <cell r="S2714">
            <v>7</v>
          </cell>
        </row>
        <row r="2715">
          <cell r="B2715">
            <v>42928</v>
          </cell>
          <cell r="H2715">
            <v>5</v>
          </cell>
          <cell r="K2715">
            <v>49</v>
          </cell>
          <cell r="O2715">
            <v>151</v>
          </cell>
          <cell r="P2715" t="str">
            <v>Adams</v>
          </cell>
          <cell r="Q2715">
            <v>3</v>
          </cell>
          <cell r="S2715">
            <v>7</v>
          </cell>
        </row>
        <row r="2716">
          <cell r="B2716">
            <v>42928</v>
          </cell>
          <cell r="H2716">
            <v>9</v>
          </cell>
          <cell r="K2716">
            <v>227</v>
          </cell>
          <cell r="O2716">
            <v>135</v>
          </cell>
          <cell r="P2716" t="str">
            <v>Adams</v>
          </cell>
          <cell r="Q2716">
            <v>2</v>
          </cell>
          <cell r="S2716">
            <v>7</v>
          </cell>
        </row>
        <row r="2717">
          <cell r="B2717">
            <v>42928</v>
          </cell>
          <cell r="H2717">
            <v>5</v>
          </cell>
          <cell r="K2717">
            <v>16</v>
          </cell>
          <cell r="O2717">
            <v>187</v>
          </cell>
          <cell r="P2717" t="str">
            <v>Adams</v>
          </cell>
          <cell r="Q2717">
            <v>2</v>
          </cell>
          <cell r="S2717">
            <v>7</v>
          </cell>
        </row>
        <row r="2718">
          <cell r="B2718">
            <v>42928</v>
          </cell>
          <cell r="H2718">
            <v>9</v>
          </cell>
          <cell r="K2718">
            <v>0</v>
          </cell>
          <cell r="O2718">
            <v>12</v>
          </cell>
          <cell r="P2718" t="str">
            <v>Adams</v>
          </cell>
          <cell r="Q2718">
            <v>3</v>
          </cell>
          <cell r="S2718">
            <v>7</v>
          </cell>
        </row>
        <row r="2719">
          <cell r="B2719">
            <v>42928</v>
          </cell>
          <cell r="H2719">
            <v>6</v>
          </cell>
          <cell r="K2719">
            <v>219</v>
          </cell>
          <cell r="O2719">
            <v>257</v>
          </cell>
          <cell r="P2719" t="str">
            <v>Adams</v>
          </cell>
          <cell r="Q2719">
            <v>3</v>
          </cell>
          <cell r="S2719">
            <v>7</v>
          </cell>
        </row>
        <row r="2720">
          <cell r="B2720">
            <v>42928</v>
          </cell>
          <cell r="H2720">
            <v>5</v>
          </cell>
          <cell r="K2720">
            <v>44</v>
          </cell>
          <cell r="O2720">
            <v>0</v>
          </cell>
          <cell r="Q2720">
            <v>0</v>
          </cell>
          <cell r="S2720">
            <v>7</v>
          </cell>
        </row>
        <row r="2721">
          <cell r="B2721">
            <v>42928</v>
          </cell>
          <cell r="H2721">
            <v>5</v>
          </cell>
          <cell r="K2721">
            <v>34</v>
          </cell>
          <cell r="O2721">
            <v>357</v>
          </cell>
          <cell r="P2721" t="str">
            <v>Adams</v>
          </cell>
          <cell r="Q2721">
            <v>3</v>
          </cell>
          <cell r="S2721">
            <v>7</v>
          </cell>
        </row>
        <row r="2722">
          <cell r="B2722">
            <v>42928</v>
          </cell>
          <cell r="H2722">
            <v>6</v>
          </cell>
          <cell r="K2722">
            <v>11</v>
          </cell>
          <cell r="O2722">
            <v>215</v>
          </cell>
          <cell r="P2722" t="str">
            <v>Adams</v>
          </cell>
          <cell r="Q2722">
            <v>2</v>
          </cell>
          <cell r="S2722">
            <v>7</v>
          </cell>
        </row>
        <row r="2723">
          <cell r="B2723">
            <v>42928</v>
          </cell>
          <cell r="H2723">
            <v>10</v>
          </cell>
          <cell r="K2723">
            <v>613</v>
          </cell>
          <cell r="O2723">
            <v>207</v>
          </cell>
          <cell r="P2723" t="str">
            <v>Adams</v>
          </cell>
          <cell r="Q2723">
            <v>2</v>
          </cell>
          <cell r="S2723">
            <v>7</v>
          </cell>
        </row>
        <row r="2724">
          <cell r="B2724">
            <v>42928</v>
          </cell>
          <cell r="H2724">
            <v>6</v>
          </cell>
          <cell r="K2724">
            <v>5</v>
          </cell>
          <cell r="O2724">
            <v>58</v>
          </cell>
          <cell r="P2724" t="str">
            <v>Adams</v>
          </cell>
          <cell r="Q2724">
            <v>2</v>
          </cell>
          <cell r="S2724">
            <v>7</v>
          </cell>
        </row>
        <row r="2725">
          <cell r="B2725">
            <v>42928</v>
          </cell>
          <cell r="H2725">
            <v>6</v>
          </cell>
          <cell r="K2725">
            <v>36</v>
          </cell>
          <cell r="O2725">
            <v>446</v>
          </cell>
          <cell r="P2725" t="str">
            <v>Adams</v>
          </cell>
          <cell r="Q2725">
            <v>4</v>
          </cell>
          <cell r="S2725">
            <v>7</v>
          </cell>
        </row>
        <row r="2726">
          <cell r="B2726">
            <v>42928</v>
          </cell>
          <cell r="H2726">
            <v>6</v>
          </cell>
          <cell r="K2726">
            <v>191</v>
          </cell>
          <cell r="O2726">
            <v>43</v>
          </cell>
          <cell r="P2726" t="str">
            <v>Katz</v>
          </cell>
          <cell r="Q2726">
            <v>4</v>
          </cell>
          <cell r="S2726">
            <v>7</v>
          </cell>
        </row>
        <row r="2727">
          <cell r="B2727">
            <v>42928</v>
          </cell>
          <cell r="H2727">
            <v>5</v>
          </cell>
          <cell r="K2727">
            <v>488</v>
          </cell>
          <cell r="O2727">
            <v>970</v>
          </cell>
          <cell r="P2727" t="str">
            <v>Adams</v>
          </cell>
          <cell r="Q2727">
            <v>3</v>
          </cell>
          <cell r="S2727">
            <v>7</v>
          </cell>
        </row>
        <row r="2728">
          <cell r="B2728">
            <v>42928</v>
          </cell>
          <cell r="H2728">
            <v>5</v>
          </cell>
          <cell r="K2728">
            <v>109</v>
          </cell>
          <cell r="O2728">
            <v>199</v>
          </cell>
          <cell r="P2728" t="str">
            <v>Katz</v>
          </cell>
          <cell r="Q2728">
            <v>5</v>
          </cell>
          <cell r="S2728">
            <v>7</v>
          </cell>
        </row>
        <row r="2729">
          <cell r="B2729">
            <v>42928</v>
          </cell>
          <cell r="H2729">
            <v>6</v>
          </cell>
          <cell r="K2729">
            <v>61</v>
          </cell>
          <cell r="O2729">
            <v>0</v>
          </cell>
          <cell r="Q2729">
            <v>0</v>
          </cell>
          <cell r="S2729">
            <v>7</v>
          </cell>
        </row>
        <row r="2730">
          <cell r="B2730">
            <v>42928</v>
          </cell>
          <cell r="H2730">
            <v>5</v>
          </cell>
          <cell r="K2730">
            <v>239</v>
          </cell>
          <cell r="O2730">
            <v>120</v>
          </cell>
          <cell r="P2730" t="str">
            <v>Katz</v>
          </cell>
          <cell r="Q2730">
            <v>5</v>
          </cell>
          <cell r="S2730">
            <v>7</v>
          </cell>
        </row>
        <row r="2731">
          <cell r="B2731">
            <v>42928</v>
          </cell>
          <cell r="H2731">
            <v>11</v>
          </cell>
          <cell r="K2731">
            <v>0</v>
          </cell>
          <cell r="O2731">
            <v>528</v>
          </cell>
          <cell r="P2731" t="str">
            <v>Katz</v>
          </cell>
          <cell r="Q2731">
            <v>3</v>
          </cell>
          <cell r="S2731">
            <v>7</v>
          </cell>
        </row>
        <row r="2732">
          <cell r="B2732">
            <v>42928</v>
          </cell>
          <cell r="H2732">
            <v>6</v>
          </cell>
          <cell r="K2732">
            <v>130</v>
          </cell>
          <cell r="O2732">
            <v>599</v>
          </cell>
          <cell r="P2732" t="str">
            <v>Katz</v>
          </cell>
          <cell r="Q2732">
            <v>4</v>
          </cell>
          <cell r="S2732">
            <v>7</v>
          </cell>
        </row>
        <row r="2733">
          <cell r="B2733">
            <v>42928</v>
          </cell>
          <cell r="H2733">
            <v>6</v>
          </cell>
          <cell r="K2733">
            <v>196</v>
          </cell>
          <cell r="O2733">
            <v>123</v>
          </cell>
          <cell r="P2733" t="str">
            <v>Adams</v>
          </cell>
          <cell r="Q2733">
            <v>3</v>
          </cell>
          <cell r="S2733">
            <v>7</v>
          </cell>
        </row>
        <row r="2734">
          <cell r="B2734">
            <v>42928</v>
          </cell>
          <cell r="H2734">
            <v>6</v>
          </cell>
          <cell r="K2734">
            <v>155</v>
          </cell>
          <cell r="O2734">
            <v>383</v>
          </cell>
          <cell r="P2734" t="str">
            <v>Adams</v>
          </cell>
          <cell r="Q2734">
            <v>4</v>
          </cell>
          <cell r="S2734">
            <v>7</v>
          </cell>
        </row>
        <row r="2735">
          <cell r="B2735">
            <v>42928</v>
          </cell>
          <cell r="H2735">
            <v>5</v>
          </cell>
          <cell r="K2735">
            <v>153</v>
          </cell>
          <cell r="O2735">
            <v>189</v>
          </cell>
          <cell r="P2735" t="str">
            <v>Katz</v>
          </cell>
          <cell r="Q2735">
            <v>5</v>
          </cell>
          <cell r="S2735">
            <v>7</v>
          </cell>
        </row>
        <row r="2736">
          <cell r="B2736">
            <v>42928</v>
          </cell>
          <cell r="H2736">
            <v>0</v>
          </cell>
          <cell r="K2736">
            <v>0</v>
          </cell>
          <cell r="O2736">
            <v>0</v>
          </cell>
          <cell r="Q2736">
            <v>0</v>
          </cell>
          <cell r="S2736">
            <v>7</v>
          </cell>
        </row>
        <row r="2737">
          <cell r="B2737">
            <v>42928</v>
          </cell>
          <cell r="H2737">
            <v>5</v>
          </cell>
          <cell r="K2737">
            <v>143</v>
          </cell>
          <cell r="O2737">
            <v>76</v>
          </cell>
          <cell r="P2737" t="str">
            <v>Adams</v>
          </cell>
          <cell r="Q2737">
            <v>1</v>
          </cell>
          <cell r="S2737">
            <v>7</v>
          </cell>
        </row>
        <row r="2738">
          <cell r="B2738">
            <v>42928</v>
          </cell>
          <cell r="H2738">
            <v>5</v>
          </cell>
          <cell r="K2738">
            <v>93</v>
          </cell>
          <cell r="O2738">
            <v>449</v>
          </cell>
          <cell r="P2738" t="str">
            <v>Katz</v>
          </cell>
          <cell r="Q2738">
            <v>4</v>
          </cell>
          <cell r="S2738">
            <v>7</v>
          </cell>
        </row>
        <row r="2739">
          <cell r="B2739">
            <v>42928</v>
          </cell>
          <cell r="H2739">
            <v>9</v>
          </cell>
          <cell r="K2739">
            <v>132</v>
          </cell>
          <cell r="O2739">
            <v>45</v>
          </cell>
          <cell r="P2739" t="str">
            <v>Adams</v>
          </cell>
          <cell r="Q2739">
            <v>1</v>
          </cell>
          <cell r="S2739">
            <v>7</v>
          </cell>
        </row>
        <row r="2740">
          <cell r="B2740">
            <v>42928</v>
          </cell>
          <cell r="H2740">
            <v>5</v>
          </cell>
          <cell r="K2740">
            <v>3</v>
          </cell>
          <cell r="O2740">
            <v>781</v>
          </cell>
          <cell r="P2740" t="str">
            <v>Adams</v>
          </cell>
          <cell r="Q2740">
            <v>3</v>
          </cell>
          <cell r="S2740">
            <v>7</v>
          </cell>
        </row>
        <row r="2741">
          <cell r="B2741">
            <v>42928</v>
          </cell>
          <cell r="H2741">
            <v>6</v>
          </cell>
          <cell r="K2741">
            <v>198</v>
          </cell>
          <cell r="O2741">
            <v>335</v>
          </cell>
          <cell r="P2741" t="str">
            <v>Katz</v>
          </cell>
          <cell r="Q2741">
            <v>3</v>
          </cell>
          <cell r="S2741">
            <v>7</v>
          </cell>
        </row>
        <row r="2742">
          <cell r="B2742">
            <v>42928</v>
          </cell>
          <cell r="H2742">
            <v>6</v>
          </cell>
          <cell r="K2742">
            <v>378</v>
          </cell>
          <cell r="O2742">
            <v>34</v>
          </cell>
          <cell r="P2742" t="str">
            <v>Katz</v>
          </cell>
          <cell r="Q2742">
            <v>4</v>
          </cell>
          <cell r="S2742">
            <v>7</v>
          </cell>
        </row>
        <row r="2743">
          <cell r="B2743">
            <v>42928</v>
          </cell>
          <cell r="H2743">
            <v>5</v>
          </cell>
          <cell r="K2743">
            <v>84</v>
          </cell>
          <cell r="O2743">
            <v>0</v>
          </cell>
          <cell r="Q2743">
            <v>0</v>
          </cell>
          <cell r="S2743">
            <v>7</v>
          </cell>
        </row>
        <row r="2744">
          <cell r="B2744">
            <v>42928</v>
          </cell>
          <cell r="H2744">
            <v>6</v>
          </cell>
          <cell r="K2744">
            <v>242</v>
          </cell>
          <cell r="O2744">
            <v>23</v>
          </cell>
          <cell r="P2744" t="str">
            <v>Katz</v>
          </cell>
          <cell r="Q2744">
            <v>4</v>
          </cell>
          <cell r="S2744">
            <v>7</v>
          </cell>
        </row>
        <row r="2745">
          <cell r="B2745">
            <v>42928</v>
          </cell>
          <cell r="H2745">
            <v>10</v>
          </cell>
          <cell r="K2745">
            <v>293</v>
          </cell>
          <cell r="O2745">
            <v>75</v>
          </cell>
          <cell r="P2745" t="str">
            <v>Adams</v>
          </cell>
          <cell r="Q2745">
            <v>4</v>
          </cell>
          <cell r="S2745">
            <v>7</v>
          </cell>
        </row>
        <row r="2746">
          <cell r="B2746">
            <v>42928</v>
          </cell>
          <cell r="H2746">
            <v>5</v>
          </cell>
          <cell r="K2746">
            <v>104</v>
          </cell>
          <cell r="O2746">
            <v>351</v>
          </cell>
          <cell r="P2746" t="str">
            <v>Katz</v>
          </cell>
          <cell r="Q2746">
            <v>5</v>
          </cell>
          <cell r="S2746">
            <v>7</v>
          </cell>
        </row>
        <row r="2747">
          <cell r="B2747">
            <v>42928</v>
          </cell>
          <cell r="H2747">
            <v>6</v>
          </cell>
          <cell r="K2747">
            <v>195</v>
          </cell>
          <cell r="O2747">
            <v>59</v>
          </cell>
          <cell r="P2747" t="str">
            <v>Adams</v>
          </cell>
          <cell r="Q2747">
            <v>2</v>
          </cell>
          <cell r="S2747">
            <v>7</v>
          </cell>
        </row>
        <row r="2748">
          <cell r="B2748">
            <v>42928</v>
          </cell>
          <cell r="H2748">
            <v>5</v>
          </cell>
          <cell r="K2748">
            <v>58</v>
          </cell>
          <cell r="O2748">
            <v>397</v>
          </cell>
          <cell r="P2748" t="str">
            <v>Adams</v>
          </cell>
          <cell r="Q2748">
            <v>1</v>
          </cell>
          <cell r="S2748">
            <v>7</v>
          </cell>
        </row>
        <row r="2749">
          <cell r="B2749">
            <v>42928</v>
          </cell>
          <cell r="H2749">
            <v>6</v>
          </cell>
          <cell r="K2749">
            <v>165</v>
          </cell>
          <cell r="O2749">
            <v>772</v>
          </cell>
          <cell r="P2749" t="str">
            <v>Katz</v>
          </cell>
          <cell r="Q2749">
            <v>5</v>
          </cell>
          <cell r="S2749">
            <v>7</v>
          </cell>
        </row>
        <row r="2750">
          <cell r="B2750">
            <v>42928</v>
          </cell>
          <cell r="H2750">
            <v>5</v>
          </cell>
          <cell r="K2750">
            <v>9</v>
          </cell>
          <cell r="O2750">
            <v>0</v>
          </cell>
          <cell r="Q2750">
            <v>0</v>
          </cell>
          <cell r="S2750">
            <v>7</v>
          </cell>
        </row>
        <row r="2751">
          <cell r="B2751">
            <v>42928</v>
          </cell>
          <cell r="H2751">
            <v>6</v>
          </cell>
          <cell r="K2751">
            <v>258</v>
          </cell>
          <cell r="O2751">
            <v>50</v>
          </cell>
          <cell r="P2751" t="str">
            <v>Adams</v>
          </cell>
          <cell r="Q2751">
            <v>3</v>
          </cell>
          <cell r="S2751">
            <v>7</v>
          </cell>
        </row>
        <row r="2752">
          <cell r="B2752">
            <v>42928</v>
          </cell>
          <cell r="H2752">
            <v>6</v>
          </cell>
          <cell r="K2752">
            <v>307</v>
          </cell>
          <cell r="O2752">
            <v>393</v>
          </cell>
          <cell r="P2752" t="str">
            <v>Adams</v>
          </cell>
          <cell r="Q2752">
            <v>4</v>
          </cell>
          <cell r="S2752">
            <v>7</v>
          </cell>
        </row>
        <row r="2753">
          <cell r="B2753">
            <v>42928</v>
          </cell>
          <cell r="H2753">
            <v>0</v>
          </cell>
          <cell r="K2753">
            <v>0</v>
          </cell>
          <cell r="O2753">
            <v>0</v>
          </cell>
          <cell r="Q2753">
            <v>0</v>
          </cell>
          <cell r="S2753">
            <v>7</v>
          </cell>
        </row>
        <row r="2754">
          <cell r="B2754">
            <v>42928</v>
          </cell>
          <cell r="H2754">
            <v>6</v>
          </cell>
          <cell r="K2754">
            <v>180</v>
          </cell>
          <cell r="O2754">
            <v>225</v>
          </cell>
          <cell r="P2754" t="str">
            <v>Adams</v>
          </cell>
          <cell r="Q2754">
            <v>3</v>
          </cell>
          <cell r="S2754">
            <v>7</v>
          </cell>
        </row>
        <row r="2755">
          <cell r="B2755">
            <v>42928</v>
          </cell>
          <cell r="H2755">
            <v>6</v>
          </cell>
          <cell r="K2755">
            <v>189</v>
          </cell>
          <cell r="O2755">
            <v>536</v>
          </cell>
          <cell r="P2755" t="str">
            <v>Adams</v>
          </cell>
          <cell r="Q2755">
            <v>3</v>
          </cell>
          <cell r="S2755">
            <v>7</v>
          </cell>
        </row>
        <row r="2756">
          <cell r="B2756">
            <v>42928</v>
          </cell>
          <cell r="H2756">
            <v>6</v>
          </cell>
          <cell r="K2756">
            <v>30</v>
          </cell>
          <cell r="O2756">
            <v>0</v>
          </cell>
          <cell r="Q2756">
            <v>0</v>
          </cell>
          <cell r="S2756">
            <v>7</v>
          </cell>
        </row>
        <row r="2757">
          <cell r="B2757">
            <v>42928</v>
          </cell>
          <cell r="H2757">
            <v>6</v>
          </cell>
          <cell r="K2757">
            <v>210</v>
          </cell>
          <cell r="O2757">
            <v>81</v>
          </cell>
          <cell r="P2757" t="str">
            <v>Adams</v>
          </cell>
          <cell r="Q2757">
            <v>5</v>
          </cell>
          <cell r="S2757">
            <v>7</v>
          </cell>
        </row>
        <row r="2758">
          <cell r="B2758">
            <v>42928</v>
          </cell>
          <cell r="H2758">
            <v>6</v>
          </cell>
          <cell r="K2758">
            <v>74</v>
          </cell>
          <cell r="O2758">
            <v>116</v>
          </cell>
          <cell r="P2758" t="str">
            <v>Adams</v>
          </cell>
          <cell r="Q2758">
            <v>3</v>
          </cell>
          <cell r="S2758">
            <v>7</v>
          </cell>
        </row>
        <row r="2759">
          <cell r="B2759">
            <v>42928</v>
          </cell>
          <cell r="H2759">
            <v>5</v>
          </cell>
          <cell r="K2759">
            <v>55</v>
          </cell>
          <cell r="O2759">
            <v>0</v>
          </cell>
          <cell r="Q2759">
            <v>0</v>
          </cell>
          <cell r="S2759">
            <v>7</v>
          </cell>
        </row>
        <row r="2760">
          <cell r="B2760">
            <v>42928</v>
          </cell>
          <cell r="H2760">
            <v>5</v>
          </cell>
          <cell r="K2760">
            <v>237</v>
          </cell>
          <cell r="O2760">
            <v>96</v>
          </cell>
          <cell r="P2760" t="str">
            <v>Adams</v>
          </cell>
          <cell r="Q2760">
            <v>3</v>
          </cell>
          <cell r="S2760">
            <v>7</v>
          </cell>
        </row>
        <row r="2761">
          <cell r="B2761">
            <v>42928</v>
          </cell>
          <cell r="H2761">
            <v>5</v>
          </cell>
          <cell r="K2761">
            <v>14</v>
          </cell>
          <cell r="O2761">
            <v>0</v>
          </cell>
          <cell r="Q2761">
            <v>0</v>
          </cell>
          <cell r="S2761">
            <v>7</v>
          </cell>
        </row>
        <row r="2762">
          <cell r="B2762">
            <v>42928</v>
          </cell>
          <cell r="H2762">
            <v>5</v>
          </cell>
          <cell r="K2762">
            <v>147</v>
          </cell>
          <cell r="O2762">
            <v>126</v>
          </cell>
          <cell r="P2762" t="str">
            <v>Adams</v>
          </cell>
          <cell r="Q2762">
            <v>3</v>
          </cell>
          <cell r="S2762">
            <v>7</v>
          </cell>
        </row>
        <row r="2763">
          <cell r="B2763">
            <v>42928</v>
          </cell>
          <cell r="H2763">
            <v>6</v>
          </cell>
          <cell r="K2763">
            <v>107</v>
          </cell>
          <cell r="O2763">
            <v>292</v>
          </cell>
          <cell r="P2763" t="str">
            <v>Adams</v>
          </cell>
          <cell r="Q2763">
            <v>2</v>
          </cell>
          <cell r="S2763">
            <v>7</v>
          </cell>
        </row>
        <row r="2764">
          <cell r="B2764">
            <v>42928</v>
          </cell>
          <cell r="H2764">
            <v>13</v>
          </cell>
          <cell r="K2764">
            <v>0</v>
          </cell>
          <cell r="O2764">
            <v>190</v>
          </cell>
          <cell r="P2764" t="str">
            <v>Adams</v>
          </cell>
          <cell r="Q2764">
            <v>4</v>
          </cell>
          <cell r="S2764">
            <v>7</v>
          </cell>
        </row>
        <row r="2765">
          <cell r="B2765">
            <v>42928</v>
          </cell>
          <cell r="H2765">
            <v>10</v>
          </cell>
          <cell r="K2765">
            <v>64</v>
          </cell>
          <cell r="O2765">
            <v>0</v>
          </cell>
          <cell r="Q2765">
            <v>0</v>
          </cell>
          <cell r="S2765">
            <v>7</v>
          </cell>
        </row>
        <row r="2766">
          <cell r="B2766">
            <v>42928</v>
          </cell>
          <cell r="H2766">
            <v>9</v>
          </cell>
          <cell r="K2766">
            <v>0</v>
          </cell>
          <cell r="O2766">
            <v>135</v>
          </cell>
          <cell r="P2766" t="str">
            <v>Adams</v>
          </cell>
          <cell r="Q2766">
            <v>2</v>
          </cell>
          <cell r="S2766">
            <v>7</v>
          </cell>
        </row>
        <row r="2767">
          <cell r="B2767">
            <v>42928</v>
          </cell>
          <cell r="H2767">
            <v>6</v>
          </cell>
          <cell r="K2767">
            <v>76</v>
          </cell>
          <cell r="O2767">
            <v>119</v>
          </cell>
          <cell r="P2767" t="str">
            <v>Adams</v>
          </cell>
          <cell r="Q2767">
            <v>3</v>
          </cell>
          <cell r="S2767">
            <v>7</v>
          </cell>
        </row>
        <row r="2768">
          <cell r="B2768">
            <v>42928</v>
          </cell>
          <cell r="H2768">
            <v>6</v>
          </cell>
          <cell r="K2768">
            <v>116</v>
          </cell>
          <cell r="O2768">
            <v>79</v>
          </cell>
          <cell r="P2768" t="str">
            <v>Adams</v>
          </cell>
          <cell r="Q2768">
            <v>2</v>
          </cell>
          <cell r="S2768">
            <v>7</v>
          </cell>
        </row>
        <row r="2769">
          <cell r="B2769">
            <v>42928</v>
          </cell>
          <cell r="H2769">
            <v>79</v>
          </cell>
          <cell r="K2769">
            <v>0</v>
          </cell>
          <cell r="O2769">
            <v>0</v>
          </cell>
          <cell r="Q2769">
            <v>0</v>
          </cell>
          <cell r="S2769">
            <v>7</v>
          </cell>
        </row>
        <row r="2770">
          <cell r="B2770">
            <v>42928</v>
          </cell>
          <cell r="H2770">
            <v>13</v>
          </cell>
          <cell r="K2770">
            <v>0</v>
          </cell>
          <cell r="O2770">
            <v>1003</v>
          </cell>
          <cell r="P2770" t="str">
            <v>Katz</v>
          </cell>
          <cell r="Q2770">
            <v>3</v>
          </cell>
          <cell r="S2770">
            <v>7</v>
          </cell>
        </row>
        <row r="2771">
          <cell r="B2771">
            <v>42928</v>
          </cell>
          <cell r="H2771">
            <v>6</v>
          </cell>
          <cell r="K2771">
            <v>100</v>
          </cell>
          <cell r="O2771">
            <v>276</v>
          </cell>
          <cell r="P2771" t="str">
            <v>Adams</v>
          </cell>
          <cell r="Q2771">
            <v>1</v>
          </cell>
          <cell r="S2771">
            <v>7</v>
          </cell>
        </row>
        <row r="2772">
          <cell r="B2772">
            <v>42928</v>
          </cell>
          <cell r="H2772">
            <v>6</v>
          </cell>
          <cell r="K2772">
            <v>22</v>
          </cell>
          <cell r="O2772">
            <v>0</v>
          </cell>
          <cell r="Q2772">
            <v>0</v>
          </cell>
          <cell r="S2772">
            <v>7</v>
          </cell>
        </row>
        <row r="2773">
          <cell r="B2773">
            <v>42928</v>
          </cell>
          <cell r="H2773">
            <v>6</v>
          </cell>
          <cell r="K2773">
            <v>6</v>
          </cell>
          <cell r="O2773">
            <v>837</v>
          </cell>
          <cell r="P2773" t="str">
            <v>Adams</v>
          </cell>
          <cell r="Q2773">
            <v>5</v>
          </cell>
          <cell r="S2773">
            <v>7</v>
          </cell>
        </row>
        <row r="2774">
          <cell r="B2774">
            <v>42928</v>
          </cell>
          <cell r="H2774">
            <v>2</v>
          </cell>
          <cell r="K2774">
            <v>0</v>
          </cell>
          <cell r="O2774">
            <v>248</v>
          </cell>
          <cell r="P2774" t="str">
            <v>Grojovin</v>
          </cell>
          <cell r="Q2774">
            <v>5</v>
          </cell>
          <cell r="S2774">
            <v>7</v>
          </cell>
        </row>
        <row r="2775">
          <cell r="B2775">
            <v>42928</v>
          </cell>
          <cell r="H2775">
            <v>9</v>
          </cell>
          <cell r="K2775">
            <v>0</v>
          </cell>
          <cell r="O2775">
            <v>91</v>
          </cell>
          <cell r="P2775" t="str">
            <v>Katz</v>
          </cell>
          <cell r="Q2775">
            <v>3</v>
          </cell>
          <cell r="S2775">
            <v>7</v>
          </cell>
        </row>
        <row r="2776">
          <cell r="B2776">
            <v>42928</v>
          </cell>
          <cell r="H2776">
            <v>5</v>
          </cell>
          <cell r="K2776">
            <v>68</v>
          </cell>
          <cell r="O2776">
            <v>236</v>
          </cell>
          <cell r="P2776" t="str">
            <v>Adams</v>
          </cell>
          <cell r="Q2776">
            <v>3</v>
          </cell>
          <cell r="S2776">
            <v>7</v>
          </cell>
        </row>
        <row r="2777">
          <cell r="B2777">
            <v>42928</v>
          </cell>
          <cell r="H2777">
            <v>5</v>
          </cell>
          <cell r="K2777">
            <v>125</v>
          </cell>
          <cell r="O2777">
            <v>757</v>
          </cell>
          <cell r="P2777" t="str">
            <v>Adams</v>
          </cell>
          <cell r="Q2777">
            <v>4</v>
          </cell>
          <cell r="S2777">
            <v>7</v>
          </cell>
        </row>
        <row r="2778">
          <cell r="B2778">
            <v>42928</v>
          </cell>
          <cell r="H2778">
            <v>2</v>
          </cell>
          <cell r="K2778">
            <v>0</v>
          </cell>
          <cell r="O2778">
            <v>22</v>
          </cell>
          <cell r="P2778" t="str">
            <v>Grojovin</v>
          </cell>
          <cell r="Q2778">
            <v>4</v>
          </cell>
          <cell r="S2778">
            <v>7</v>
          </cell>
        </row>
        <row r="2779">
          <cell r="B2779">
            <v>42928</v>
          </cell>
          <cell r="H2779">
            <v>2</v>
          </cell>
          <cell r="K2779">
            <v>0</v>
          </cell>
          <cell r="O2779">
            <v>413</v>
          </cell>
          <cell r="P2779" t="str">
            <v>Grojovin</v>
          </cell>
          <cell r="Q2779">
            <v>4</v>
          </cell>
          <cell r="S2779">
            <v>7</v>
          </cell>
        </row>
        <row r="2780">
          <cell r="B2780">
            <v>42928</v>
          </cell>
          <cell r="H2780">
            <v>1</v>
          </cell>
          <cell r="K2780">
            <v>19</v>
          </cell>
          <cell r="O2780">
            <v>167</v>
          </cell>
          <cell r="P2780" t="str">
            <v>Adams</v>
          </cell>
          <cell r="Q2780">
            <v>5</v>
          </cell>
          <cell r="S2780">
            <v>7</v>
          </cell>
        </row>
        <row r="2781">
          <cell r="B2781">
            <v>42928</v>
          </cell>
          <cell r="H2781">
            <v>2</v>
          </cell>
          <cell r="K2781">
            <v>0</v>
          </cell>
          <cell r="O2781">
            <v>6</v>
          </cell>
          <cell r="P2781" t="str">
            <v>Adams</v>
          </cell>
          <cell r="Q2781">
            <v>2</v>
          </cell>
          <cell r="S2781">
            <v>7</v>
          </cell>
        </row>
        <row r="2782">
          <cell r="B2782">
            <v>42928</v>
          </cell>
          <cell r="H2782">
            <v>9</v>
          </cell>
          <cell r="K2782">
            <v>0</v>
          </cell>
          <cell r="O2782">
            <v>178</v>
          </cell>
          <cell r="P2782" t="str">
            <v>Adams</v>
          </cell>
          <cell r="Q2782">
            <v>3</v>
          </cell>
          <cell r="S2782">
            <v>7</v>
          </cell>
        </row>
        <row r="2783">
          <cell r="B2783">
            <v>42928</v>
          </cell>
          <cell r="H2783">
            <v>5</v>
          </cell>
          <cell r="K2783">
            <v>52</v>
          </cell>
          <cell r="O2783">
            <v>69</v>
          </cell>
          <cell r="P2783" t="str">
            <v>Adams</v>
          </cell>
          <cell r="Q2783">
            <v>4</v>
          </cell>
          <cell r="S2783">
            <v>7</v>
          </cell>
        </row>
        <row r="2784">
          <cell r="B2784">
            <v>42928</v>
          </cell>
          <cell r="H2784">
            <v>6</v>
          </cell>
          <cell r="K2784">
            <v>14</v>
          </cell>
          <cell r="O2784">
            <v>151</v>
          </cell>
          <cell r="P2784" t="str">
            <v>Adams</v>
          </cell>
          <cell r="Q2784">
            <v>3</v>
          </cell>
          <cell r="S2784">
            <v>7</v>
          </cell>
        </row>
        <row r="2785">
          <cell r="B2785">
            <v>42928</v>
          </cell>
          <cell r="H2785">
            <v>6</v>
          </cell>
          <cell r="K2785">
            <v>39</v>
          </cell>
          <cell r="O2785">
            <v>505</v>
          </cell>
          <cell r="P2785" t="str">
            <v>Katz</v>
          </cell>
          <cell r="Q2785">
            <v>5</v>
          </cell>
          <cell r="S2785">
            <v>7</v>
          </cell>
        </row>
        <row r="2786">
          <cell r="B2786">
            <v>42928</v>
          </cell>
          <cell r="H2786">
            <v>5</v>
          </cell>
          <cell r="K2786">
            <v>115</v>
          </cell>
          <cell r="O2786">
            <v>377</v>
          </cell>
          <cell r="P2786" t="str">
            <v>Adams</v>
          </cell>
          <cell r="Q2786">
            <v>4</v>
          </cell>
          <cell r="S2786">
            <v>7</v>
          </cell>
        </row>
        <row r="2787">
          <cell r="B2787">
            <v>42928</v>
          </cell>
          <cell r="H2787">
            <v>5</v>
          </cell>
          <cell r="K2787">
            <v>313</v>
          </cell>
          <cell r="O2787">
            <v>913</v>
          </cell>
          <cell r="P2787" t="str">
            <v>Adams</v>
          </cell>
          <cell r="Q2787">
            <v>1</v>
          </cell>
          <cell r="S2787">
            <v>7</v>
          </cell>
        </row>
        <row r="2788">
          <cell r="B2788">
            <v>42928</v>
          </cell>
          <cell r="H2788">
            <v>5</v>
          </cell>
          <cell r="K2788">
            <v>152</v>
          </cell>
          <cell r="O2788">
            <v>0</v>
          </cell>
          <cell r="Q2788">
            <v>0</v>
          </cell>
          <cell r="S2788">
            <v>7</v>
          </cell>
        </row>
        <row r="2789">
          <cell r="B2789">
            <v>42928</v>
          </cell>
          <cell r="H2789">
            <v>15</v>
          </cell>
          <cell r="K2789">
            <v>0</v>
          </cell>
          <cell r="O2789">
            <v>910</v>
          </cell>
          <cell r="P2789" t="str">
            <v>Katz</v>
          </cell>
          <cell r="Q2789">
            <v>2</v>
          </cell>
          <cell r="S2789">
            <v>7</v>
          </cell>
        </row>
        <row r="2790">
          <cell r="B2790">
            <v>42928</v>
          </cell>
          <cell r="H2790">
            <v>6</v>
          </cell>
          <cell r="K2790">
            <v>234</v>
          </cell>
          <cell r="O2790">
            <v>107</v>
          </cell>
          <cell r="P2790" t="str">
            <v>Adams</v>
          </cell>
          <cell r="Q2790">
            <v>2</v>
          </cell>
          <cell r="S2790">
            <v>7</v>
          </cell>
        </row>
        <row r="2791">
          <cell r="B2791">
            <v>42928</v>
          </cell>
          <cell r="H2791">
            <v>6</v>
          </cell>
          <cell r="K2791">
            <v>43</v>
          </cell>
          <cell r="O2791">
            <v>0</v>
          </cell>
          <cell r="Q2791">
            <v>0</v>
          </cell>
          <cell r="S2791">
            <v>7</v>
          </cell>
        </row>
        <row r="2792">
          <cell r="B2792">
            <v>42928</v>
          </cell>
          <cell r="H2792">
            <v>8</v>
          </cell>
          <cell r="K2792">
            <v>0</v>
          </cell>
          <cell r="O2792">
            <v>117</v>
          </cell>
          <cell r="P2792" t="str">
            <v>Adams</v>
          </cell>
          <cell r="Q2792">
            <v>5</v>
          </cell>
          <cell r="S2792">
            <v>7</v>
          </cell>
        </row>
        <row r="2793">
          <cell r="B2793">
            <v>42928</v>
          </cell>
          <cell r="H2793">
            <v>5</v>
          </cell>
          <cell r="K2793">
            <v>78</v>
          </cell>
          <cell r="O2793">
            <v>510</v>
          </cell>
          <cell r="P2793" t="str">
            <v>Adams</v>
          </cell>
          <cell r="Q2793">
            <v>4</v>
          </cell>
          <cell r="S2793">
            <v>7</v>
          </cell>
        </row>
        <row r="2794">
          <cell r="B2794">
            <v>42928</v>
          </cell>
          <cell r="H2794">
            <v>0</v>
          </cell>
          <cell r="K2794">
            <v>0</v>
          </cell>
          <cell r="O2794">
            <v>0</v>
          </cell>
          <cell r="Q2794">
            <v>0</v>
          </cell>
          <cell r="S2794">
            <v>7</v>
          </cell>
        </row>
        <row r="2795">
          <cell r="B2795">
            <v>42928</v>
          </cell>
          <cell r="H2795">
            <v>10</v>
          </cell>
          <cell r="K2795">
            <v>0</v>
          </cell>
          <cell r="O2795">
            <v>317</v>
          </cell>
          <cell r="P2795" t="str">
            <v>Katz</v>
          </cell>
          <cell r="Q2795">
            <v>4</v>
          </cell>
          <cell r="S2795">
            <v>7</v>
          </cell>
        </row>
        <row r="2796">
          <cell r="B2796">
            <v>42928</v>
          </cell>
          <cell r="H2796">
            <v>5</v>
          </cell>
          <cell r="K2796">
            <v>52</v>
          </cell>
          <cell r="O2796">
            <v>0</v>
          </cell>
          <cell r="Q2796">
            <v>0</v>
          </cell>
          <cell r="S2796">
            <v>7</v>
          </cell>
        </row>
        <row r="2797">
          <cell r="B2797">
            <v>42928</v>
          </cell>
          <cell r="H2797">
            <v>6</v>
          </cell>
          <cell r="K2797">
            <v>283</v>
          </cell>
          <cell r="O2797">
            <v>313</v>
          </cell>
          <cell r="P2797" t="str">
            <v>Adams</v>
          </cell>
          <cell r="Q2797">
            <v>1</v>
          </cell>
          <cell r="S2797">
            <v>7</v>
          </cell>
        </row>
        <row r="2798">
          <cell r="B2798">
            <v>42928</v>
          </cell>
          <cell r="H2798">
            <v>6</v>
          </cell>
          <cell r="K2798">
            <v>138</v>
          </cell>
          <cell r="O2798">
            <v>211</v>
          </cell>
          <cell r="P2798" t="str">
            <v>Katz</v>
          </cell>
          <cell r="Q2798">
            <v>4</v>
          </cell>
          <cell r="S2798">
            <v>7</v>
          </cell>
        </row>
        <row r="2799">
          <cell r="B2799">
            <v>42928</v>
          </cell>
          <cell r="H2799">
            <v>5</v>
          </cell>
          <cell r="K2799">
            <v>249</v>
          </cell>
          <cell r="O2799">
            <v>878</v>
          </cell>
          <cell r="P2799" t="str">
            <v>Katz</v>
          </cell>
          <cell r="Q2799">
            <v>1</v>
          </cell>
          <cell r="S2799">
            <v>7</v>
          </cell>
        </row>
        <row r="2800">
          <cell r="B2800">
            <v>42928</v>
          </cell>
          <cell r="H2800">
            <v>6</v>
          </cell>
          <cell r="K2800">
            <v>133</v>
          </cell>
          <cell r="O2800">
            <v>60</v>
          </cell>
          <cell r="P2800" t="str">
            <v>Adams</v>
          </cell>
          <cell r="Q2800">
            <v>2</v>
          </cell>
          <cell r="S2800">
            <v>7</v>
          </cell>
        </row>
        <row r="2801">
          <cell r="B2801">
            <v>42928</v>
          </cell>
          <cell r="H2801">
            <v>10</v>
          </cell>
          <cell r="K2801">
            <v>0</v>
          </cell>
          <cell r="O2801">
            <v>63</v>
          </cell>
          <cell r="P2801" t="str">
            <v>Adams</v>
          </cell>
          <cell r="Q2801">
            <v>1</v>
          </cell>
          <cell r="S2801">
            <v>7</v>
          </cell>
        </row>
        <row r="2802">
          <cell r="B2802">
            <v>42928</v>
          </cell>
          <cell r="H2802">
            <v>9</v>
          </cell>
          <cell r="K2802">
            <v>3</v>
          </cell>
          <cell r="O2802">
            <v>57</v>
          </cell>
          <cell r="P2802" t="str">
            <v>Adams</v>
          </cell>
          <cell r="Q2802">
            <v>3</v>
          </cell>
          <cell r="S2802">
            <v>7</v>
          </cell>
        </row>
        <row r="2803">
          <cell r="B2803">
            <v>42928</v>
          </cell>
          <cell r="H2803">
            <v>9</v>
          </cell>
          <cell r="K2803">
            <v>4</v>
          </cell>
          <cell r="O2803">
            <v>90</v>
          </cell>
          <cell r="P2803" t="str">
            <v>Adams</v>
          </cell>
          <cell r="Q2803">
            <v>5</v>
          </cell>
          <cell r="S2803">
            <v>7</v>
          </cell>
        </row>
        <row r="2804">
          <cell r="B2804">
            <v>42928</v>
          </cell>
          <cell r="H2804">
            <v>5</v>
          </cell>
          <cell r="K2804">
            <v>6</v>
          </cell>
          <cell r="O2804">
            <v>59</v>
          </cell>
          <cell r="P2804" t="str">
            <v>Adams</v>
          </cell>
          <cell r="Q2804">
            <v>3</v>
          </cell>
          <cell r="S2804">
            <v>7</v>
          </cell>
        </row>
        <row r="2805">
          <cell r="B2805">
            <v>42928</v>
          </cell>
          <cell r="H2805">
            <v>5</v>
          </cell>
          <cell r="K2805">
            <v>11</v>
          </cell>
          <cell r="O2805">
            <v>270</v>
          </cell>
          <cell r="P2805" t="str">
            <v>Adams</v>
          </cell>
          <cell r="Q2805">
            <v>2</v>
          </cell>
          <cell r="S2805">
            <v>7</v>
          </cell>
        </row>
        <row r="2806">
          <cell r="B2806">
            <v>42928</v>
          </cell>
          <cell r="H2806">
            <v>8</v>
          </cell>
          <cell r="K2806">
            <v>203</v>
          </cell>
          <cell r="O2806">
            <v>85</v>
          </cell>
          <cell r="P2806" t="str">
            <v>Adams</v>
          </cell>
          <cell r="Q2806">
            <v>3</v>
          </cell>
          <cell r="S2806">
            <v>7</v>
          </cell>
        </row>
        <row r="2807">
          <cell r="B2807">
            <v>42928</v>
          </cell>
          <cell r="H2807">
            <v>11</v>
          </cell>
          <cell r="K2807">
            <v>0</v>
          </cell>
          <cell r="O2807">
            <v>1014</v>
          </cell>
          <cell r="P2807" t="str">
            <v>Katz</v>
          </cell>
          <cell r="Q2807">
            <v>3</v>
          </cell>
          <cell r="S2807">
            <v>7</v>
          </cell>
        </row>
        <row r="2808">
          <cell r="B2808">
            <v>42928</v>
          </cell>
          <cell r="H2808">
            <v>17</v>
          </cell>
          <cell r="K2808">
            <v>0</v>
          </cell>
          <cell r="O2808">
            <v>55</v>
          </cell>
          <cell r="P2808" t="str">
            <v>Adams</v>
          </cell>
          <cell r="Q2808">
            <v>1</v>
          </cell>
          <cell r="S2808">
            <v>7</v>
          </cell>
        </row>
        <row r="2809">
          <cell r="B2809">
            <v>42928</v>
          </cell>
          <cell r="H2809">
            <v>9</v>
          </cell>
          <cell r="K2809">
            <v>0</v>
          </cell>
          <cell r="O2809">
            <v>153</v>
          </cell>
          <cell r="P2809" t="str">
            <v>Adams</v>
          </cell>
          <cell r="Q2809">
            <v>4</v>
          </cell>
          <cell r="S2809">
            <v>7</v>
          </cell>
        </row>
        <row r="2810">
          <cell r="B2810">
            <v>42928</v>
          </cell>
          <cell r="H2810">
            <v>6</v>
          </cell>
          <cell r="K2810">
            <v>80</v>
          </cell>
          <cell r="O2810">
            <v>51</v>
          </cell>
          <cell r="P2810" t="str">
            <v>Adams</v>
          </cell>
          <cell r="Q2810">
            <v>4</v>
          </cell>
          <cell r="S2810">
            <v>7</v>
          </cell>
        </row>
        <row r="2811">
          <cell r="B2811">
            <v>42928</v>
          </cell>
          <cell r="H2811">
            <v>10</v>
          </cell>
          <cell r="K2811">
            <v>69</v>
          </cell>
          <cell r="O2811">
            <v>0</v>
          </cell>
          <cell r="Q2811">
            <v>0</v>
          </cell>
          <cell r="S2811">
            <v>7</v>
          </cell>
        </row>
        <row r="2812">
          <cell r="B2812">
            <v>42928</v>
          </cell>
          <cell r="H2812">
            <v>9</v>
          </cell>
          <cell r="K2812">
            <v>103</v>
          </cell>
          <cell r="O2812">
            <v>294</v>
          </cell>
          <cell r="P2812" t="str">
            <v>Adams</v>
          </cell>
          <cell r="Q2812">
            <v>4</v>
          </cell>
          <cell r="S2812">
            <v>7</v>
          </cell>
        </row>
        <row r="2813">
          <cell r="B2813">
            <v>42928</v>
          </cell>
          <cell r="H2813">
            <v>5</v>
          </cell>
          <cell r="K2813">
            <v>83</v>
          </cell>
          <cell r="O2813">
            <v>254</v>
          </cell>
          <cell r="P2813" t="str">
            <v>Adams</v>
          </cell>
          <cell r="Q2813">
            <v>3</v>
          </cell>
          <cell r="S2813">
            <v>7</v>
          </cell>
        </row>
        <row r="2814">
          <cell r="B2814">
            <v>42928</v>
          </cell>
          <cell r="H2814">
            <v>6</v>
          </cell>
          <cell r="K2814">
            <v>97</v>
          </cell>
          <cell r="O2814">
            <v>67</v>
          </cell>
          <cell r="P2814" t="str">
            <v>Katz</v>
          </cell>
          <cell r="Q2814">
            <v>5</v>
          </cell>
          <cell r="S2814">
            <v>7</v>
          </cell>
        </row>
        <row r="2815">
          <cell r="B2815">
            <v>42928</v>
          </cell>
          <cell r="H2815">
            <v>6</v>
          </cell>
          <cell r="K2815">
            <v>12</v>
          </cell>
          <cell r="O2815">
            <v>69</v>
          </cell>
          <cell r="P2815" t="str">
            <v>Katz</v>
          </cell>
          <cell r="Q2815">
            <v>3</v>
          </cell>
          <cell r="S2815">
            <v>7</v>
          </cell>
        </row>
        <row r="2816">
          <cell r="B2816">
            <v>42928</v>
          </cell>
          <cell r="H2816">
            <v>9</v>
          </cell>
          <cell r="K2816">
            <v>0</v>
          </cell>
          <cell r="O2816">
            <v>74</v>
          </cell>
          <cell r="P2816" t="str">
            <v>Adams</v>
          </cell>
          <cell r="Q2816">
            <v>3</v>
          </cell>
          <cell r="S2816">
            <v>7</v>
          </cell>
        </row>
        <row r="2817">
          <cell r="B2817">
            <v>42928</v>
          </cell>
          <cell r="H2817">
            <v>9</v>
          </cell>
          <cell r="K2817">
            <v>11</v>
          </cell>
          <cell r="O2817">
            <v>150</v>
          </cell>
          <cell r="P2817" t="str">
            <v>Adams</v>
          </cell>
          <cell r="Q2817">
            <v>2</v>
          </cell>
          <cell r="S2817">
            <v>7</v>
          </cell>
        </row>
        <row r="2818">
          <cell r="B2818">
            <v>42928</v>
          </cell>
          <cell r="H2818">
            <v>12</v>
          </cell>
          <cell r="K2818">
            <v>0</v>
          </cell>
          <cell r="O2818">
            <v>375</v>
          </cell>
          <cell r="P2818" t="str">
            <v>Adams</v>
          </cell>
          <cell r="Q2818">
            <v>2</v>
          </cell>
          <cell r="S2818">
            <v>7</v>
          </cell>
        </row>
        <row r="2819">
          <cell r="B2819">
            <v>42928</v>
          </cell>
          <cell r="H2819">
            <v>0</v>
          </cell>
          <cell r="K2819">
            <v>32</v>
          </cell>
          <cell r="O2819">
            <v>8</v>
          </cell>
          <cell r="P2819" t="str">
            <v>Adams</v>
          </cell>
          <cell r="Q2819">
            <v>2</v>
          </cell>
          <cell r="S2819">
            <v>7</v>
          </cell>
        </row>
        <row r="2820">
          <cell r="B2820">
            <v>42928</v>
          </cell>
          <cell r="H2820">
            <v>6</v>
          </cell>
          <cell r="K2820">
            <v>5</v>
          </cell>
          <cell r="O2820">
            <v>193</v>
          </cell>
          <cell r="P2820" t="str">
            <v>Adams</v>
          </cell>
          <cell r="Q2820">
            <v>4</v>
          </cell>
          <cell r="S2820">
            <v>7</v>
          </cell>
        </row>
        <row r="2821">
          <cell r="B2821">
            <v>42928</v>
          </cell>
          <cell r="H2821">
            <v>10</v>
          </cell>
          <cell r="K2821">
            <v>233</v>
          </cell>
          <cell r="O2821">
            <v>33</v>
          </cell>
          <cell r="P2821" t="str">
            <v>Adams</v>
          </cell>
          <cell r="Q2821">
            <v>3</v>
          </cell>
          <cell r="S2821">
            <v>7</v>
          </cell>
        </row>
        <row r="2822">
          <cell r="B2822">
            <v>42928</v>
          </cell>
          <cell r="H2822">
            <v>8</v>
          </cell>
          <cell r="K2822">
            <v>0</v>
          </cell>
          <cell r="O2822">
            <v>125</v>
          </cell>
          <cell r="P2822" t="str">
            <v>Adams</v>
          </cell>
          <cell r="Q2822">
            <v>3</v>
          </cell>
          <cell r="S2822">
            <v>7</v>
          </cell>
        </row>
        <row r="2823">
          <cell r="B2823">
            <v>42928</v>
          </cell>
          <cell r="H2823">
            <v>5</v>
          </cell>
          <cell r="K2823">
            <v>60</v>
          </cell>
          <cell r="O2823">
            <v>95</v>
          </cell>
          <cell r="P2823" t="str">
            <v>Adams</v>
          </cell>
          <cell r="Q2823">
            <v>4</v>
          </cell>
          <cell r="S2823">
            <v>7</v>
          </cell>
        </row>
        <row r="2824">
          <cell r="B2824">
            <v>42928</v>
          </cell>
          <cell r="H2824">
            <v>6</v>
          </cell>
          <cell r="K2824">
            <v>158</v>
          </cell>
          <cell r="O2824">
            <v>106</v>
          </cell>
          <cell r="P2824" t="str">
            <v>Adams</v>
          </cell>
          <cell r="Q2824">
            <v>5</v>
          </cell>
          <cell r="S2824">
            <v>7</v>
          </cell>
        </row>
        <row r="2825">
          <cell r="B2825">
            <v>42928</v>
          </cell>
          <cell r="H2825">
            <v>10</v>
          </cell>
          <cell r="K2825">
            <v>0</v>
          </cell>
          <cell r="O2825">
            <v>195</v>
          </cell>
          <cell r="P2825" t="str">
            <v>Katz</v>
          </cell>
          <cell r="Q2825">
            <v>3</v>
          </cell>
          <cell r="S2825">
            <v>7</v>
          </cell>
        </row>
        <row r="2826">
          <cell r="B2826">
            <v>42928</v>
          </cell>
          <cell r="H2826">
            <v>6</v>
          </cell>
          <cell r="K2826">
            <v>5</v>
          </cell>
          <cell r="O2826">
            <v>128</v>
          </cell>
          <cell r="P2826" t="str">
            <v>Adams</v>
          </cell>
          <cell r="Q2826">
            <v>3</v>
          </cell>
          <cell r="S2826">
            <v>7</v>
          </cell>
        </row>
        <row r="2827">
          <cell r="B2827">
            <v>42928</v>
          </cell>
          <cell r="H2827">
            <v>6</v>
          </cell>
          <cell r="K2827">
            <v>73</v>
          </cell>
          <cell r="O2827">
            <v>138</v>
          </cell>
          <cell r="P2827" t="str">
            <v>Adams</v>
          </cell>
          <cell r="Q2827">
            <v>3</v>
          </cell>
          <cell r="S2827">
            <v>7</v>
          </cell>
        </row>
        <row r="2828">
          <cell r="B2828">
            <v>42928</v>
          </cell>
          <cell r="H2828">
            <v>6</v>
          </cell>
          <cell r="K2828">
            <v>53</v>
          </cell>
          <cell r="O2828">
            <v>0</v>
          </cell>
          <cell r="Q2828">
            <v>0</v>
          </cell>
          <cell r="S2828">
            <v>7</v>
          </cell>
        </row>
        <row r="2829">
          <cell r="B2829">
            <v>42928</v>
          </cell>
          <cell r="H2829">
            <v>6</v>
          </cell>
          <cell r="K2829">
            <v>59</v>
          </cell>
          <cell r="O2829">
            <v>223</v>
          </cell>
          <cell r="P2829" t="str">
            <v>Adams</v>
          </cell>
          <cell r="Q2829">
            <v>3</v>
          </cell>
          <cell r="S2829">
            <v>7</v>
          </cell>
        </row>
        <row r="2830">
          <cell r="B2830">
            <v>42928</v>
          </cell>
          <cell r="H2830">
            <v>6</v>
          </cell>
          <cell r="K2830">
            <v>23</v>
          </cell>
          <cell r="O2830">
            <v>0</v>
          </cell>
          <cell r="Q2830">
            <v>0</v>
          </cell>
          <cell r="S2830">
            <v>7</v>
          </cell>
        </row>
        <row r="2831">
          <cell r="B2831">
            <v>42928</v>
          </cell>
          <cell r="H2831">
            <v>11</v>
          </cell>
          <cell r="K2831">
            <v>0</v>
          </cell>
          <cell r="O2831">
            <v>94</v>
          </cell>
          <cell r="P2831" t="str">
            <v>Katz</v>
          </cell>
          <cell r="Q2831">
            <v>2</v>
          </cell>
          <cell r="S2831">
            <v>7</v>
          </cell>
        </row>
        <row r="2832">
          <cell r="B2832">
            <v>42928</v>
          </cell>
          <cell r="H2832">
            <v>5</v>
          </cell>
          <cell r="K2832">
            <v>48</v>
          </cell>
          <cell r="O2832">
            <v>207</v>
          </cell>
          <cell r="P2832" t="str">
            <v>Adams</v>
          </cell>
          <cell r="Q2832">
            <v>3</v>
          </cell>
          <cell r="S2832">
            <v>7</v>
          </cell>
        </row>
        <row r="2833">
          <cell r="B2833">
            <v>42928</v>
          </cell>
          <cell r="H2833">
            <v>9</v>
          </cell>
          <cell r="K2833">
            <v>211</v>
          </cell>
          <cell r="O2833">
            <v>109</v>
          </cell>
          <cell r="P2833" t="str">
            <v>Adams</v>
          </cell>
          <cell r="Q2833">
            <v>3</v>
          </cell>
          <cell r="S2833">
            <v>7</v>
          </cell>
        </row>
        <row r="2834">
          <cell r="B2834">
            <v>42928</v>
          </cell>
          <cell r="H2834">
            <v>6</v>
          </cell>
          <cell r="K2834">
            <v>60</v>
          </cell>
          <cell r="O2834">
            <v>12</v>
          </cell>
          <cell r="P2834" t="str">
            <v>Adams</v>
          </cell>
          <cell r="Q2834">
            <v>1</v>
          </cell>
          <cell r="S2834">
            <v>7</v>
          </cell>
        </row>
        <row r="2835">
          <cell r="B2835">
            <v>42928</v>
          </cell>
          <cell r="H2835">
            <v>16</v>
          </cell>
          <cell r="K2835">
            <v>0</v>
          </cell>
          <cell r="O2835">
            <v>392</v>
          </cell>
          <cell r="P2835" t="str">
            <v>Adams</v>
          </cell>
          <cell r="Q2835">
            <v>3</v>
          </cell>
          <cell r="S2835">
            <v>7</v>
          </cell>
        </row>
        <row r="2836">
          <cell r="B2836">
            <v>42928</v>
          </cell>
          <cell r="H2836">
            <v>6</v>
          </cell>
          <cell r="K2836">
            <v>8</v>
          </cell>
          <cell r="O2836">
            <v>818</v>
          </cell>
          <cell r="P2836" t="str">
            <v>Katz</v>
          </cell>
          <cell r="Q2836">
            <v>5</v>
          </cell>
          <cell r="S2836">
            <v>7</v>
          </cell>
        </row>
        <row r="2837">
          <cell r="B2837">
            <v>42928</v>
          </cell>
          <cell r="H2837">
            <v>6</v>
          </cell>
          <cell r="K2837">
            <v>84</v>
          </cell>
          <cell r="O2837">
            <v>0</v>
          </cell>
          <cell r="Q2837">
            <v>0</v>
          </cell>
          <cell r="S2837">
            <v>7</v>
          </cell>
        </row>
        <row r="2838">
          <cell r="B2838">
            <v>42928</v>
          </cell>
          <cell r="H2838">
            <v>6</v>
          </cell>
          <cell r="K2838">
            <v>100</v>
          </cell>
          <cell r="O2838">
            <v>89</v>
          </cell>
          <cell r="P2838" t="str">
            <v>Adams</v>
          </cell>
          <cell r="Q2838">
            <v>3</v>
          </cell>
          <cell r="S2838">
            <v>7</v>
          </cell>
        </row>
        <row r="2839">
          <cell r="B2839">
            <v>42928</v>
          </cell>
          <cell r="H2839">
            <v>5</v>
          </cell>
          <cell r="K2839">
            <v>51</v>
          </cell>
          <cell r="O2839">
            <v>179</v>
          </cell>
          <cell r="P2839" t="str">
            <v>Adams</v>
          </cell>
          <cell r="Q2839">
            <v>3</v>
          </cell>
          <cell r="S2839">
            <v>7</v>
          </cell>
        </row>
        <row r="2840">
          <cell r="B2840">
            <v>42928</v>
          </cell>
          <cell r="H2840">
            <v>6</v>
          </cell>
          <cell r="K2840">
            <v>42</v>
          </cell>
          <cell r="O2840">
            <v>101</v>
          </cell>
          <cell r="P2840" t="str">
            <v>Adams</v>
          </cell>
          <cell r="Q2840">
            <v>3</v>
          </cell>
          <cell r="S2840">
            <v>7</v>
          </cell>
        </row>
        <row r="2841">
          <cell r="B2841">
            <v>42928</v>
          </cell>
          <cell r="H2841">
            <v>5</v>
          </cell>
          <cell r="K2841">
            <v>39</v>
          </cell>
          <cell r="O2841">
            <v>890</v>
          </cell>
          <cell r="P2841" t="str">
            <v>Adams</v>
          </cell>
          <cell r="Q2841">
            <v>3</v>
          </cell>
          <cell r="S2841">
            <v>7</v>
          </cell>
        </row>
        <row r="2842">
          <cell r="B2842">
            <v>42928</v>
          </cell>
          <cell r="H2842">
            <v>5</v>
          </cell>
          <cell r="K2842">
            <v>9</v>
          </cell>
          <cell r="O2842">
            <v>0</v>
          </cell>
          <cell r="Q2842">
            <v>0</v>
          </cell>
          <cell r="S2842">
            <v>7</v>
          </cell>
        </row>
        <row r="2843">
          <cell r="B2843">
            <v>42928</v>
          </cell>
          <cell r="H2843">
            <v>6</v>
          </cell>
          <cell r="K2843">
            <v>171</v>
          </cell>
          <cell r="O2843">
            <v>242</v>
          </cell>
          <cell r="P2843" t="str">
            <v>Adams</v>
          </cell>
          <cell r="Q2843">
            <v>2</v>
          </cell>
          <cell r="S2843">
            <v>7</v>
          </cell>
        </row>
        <row r="2844">
          <cell r="B2844">
            <v>42928</v>
          </cell>
          <cell r="H2844">
            <v>5</v>
          </cell>
          <cell r="K2844">
            <v>24</v>
          </cell>
          <cell r="O2844">
            <v>107</v>
          </cell>
          <cell r="P2844" t="str">
            <v>Adams</v>
          </cell>
          <cell r="Q2844">
            <v>1</v>
          </cell>
          <cell r="S2844">
            <v>7</v>
          </cell>
        </row>
        <row r="2845">
          <cell r="B2845">
            <v>42928</v>
          </cell>
          <cell r="H2845">
            <v>5</v>
          </cell>
          <cell r="K2845">
            <v>181</v>
          </cell>
          <cell r="O2845">
            <v>602</v>
          </cell>
          <cell r="P2845" t="str">
            <v>Adams</v>
          </cell>
          <cell r="Q2845">
            <v>2</v>
          </cell>
          <cell r="S2845">
            <v>7</v>
          </cell>
        </row>
        <row r="2846">
          <cell r="B2846">
            <v>42928</v>
          </cell>
          <cell r="H2846">
            <v>6</v>
          </cell>
          <cell r="K2846">
            <v>67</v>
          </cell>
          <cell r="O2846">
            <v>0</v>
          </cell>
          <cell r="Q2846">
            <v>0</v>
          </cell>
          <cell r="S2846">
            <v>7</v>
          </cell>
        </row>
        <row r="2847">
          <cell r="B2847">
            <v>42928</v>
          </cell>
          <cell r="H2847">
            <v>6</v>
          </cell>
          <cell r="K2847">
            <v>83</v>
          </cell>
          <cell r="O2847">
            <v>0</v>
          </cell>
          <cell r="Q2847">
            <v>0</v>
          </cell>
          <cell r="S2847">
            <v>7</v>
          </cell>
        </row>
        <row r="2848">
          <cell r="B2848">
            <v>42928</v>
          </cell>
          <cell r="H2848">
            <v>11</v>
          </cell>
          <cell r="K2848">
            <v>0</v>
          </cell>
          <cell r="O2848">
            <v>433</v>
          </cell>
          <cell r="P2848" t="str">
            <v>Katz</v>
          </cell>
          <cell r="Q2848">
            <v>4</v>
          </cell>
          <cell r="S2848">
            <v>7</v>
          </cell>
        </row>
        <row r="2849">
          <cell r="B2849">
            <v>42928</v>
          </cell>
          <cell r="H2849">
            <v>10</v>
          </cell>
          <cell r="K2849">
            <v>0</v>
          </cell>
          <cell r="O2849">
            <v>56</v>
          </cell>
          <cell r="P2849" t="str">
            <v>Katz</v>
          </cell>
          <cell r="Q2849">
            <v>2</v>
          </cell>
          <cell r="S2849">
            <v>7</v>
          </cell>
        </row>
        <row r="2850">
          <cell r="B2850">
            <v>42928</v>
          </cell>
          <cell r="H2850">
            <v>9</v>
          </cell>
          <cell r="K2850">
            <v>184</v>
          </cell>
          <cell r="O2850">
            <v>0</v>
          </cell>
          <cell r="Q2850">
            <v>0</v>
          </cell>
          <cell r="S2850">
            <v>7</v>
          </cell>
        </row>
        <row r="2851">
          <cell r="B2851">
            <v>42928</v>
          </cell>
          <cell r="H2851">
            <v>9</v>
          </cell>
          <cell r="K2851">
            <v>0</v>
          </cell>
          <cell r="O2851">
            <v>535</v>
          </cell>
          <cell r="P2851" t="str">
            <v>Katz</v>
          </cell>
          <cell r="Q2851">
            <v>3</v>
          </cell>
          <cell r="S2851">
            <v>7</v>
          </cell>
        </row>
        <row r="2852">
          <cell r="B2852">
            <v>42928</v>
          </cell>
          <cell r="H2852">
            <v>5</v>
          </cell>
          <cell r="K2852">
            <v>71</v>
          </cell>
          <cell r="O2852">
            <v>360</v>
          </cell>
          <cell r="P2852" t="str">
            <v>Katz</v>
          </cell>
          <cell r="Q2852">
            <v>1</v>
          </cell>
          <cell r="S2852">
            <v>7</v>
          </cell>
        </row>
        <row r="2853">
          <cell r="B2853">
            <v>42928</v>
          </cell>
          <cell r="H2853">
            <v>5</v>
          </cell>
          <cell r="K2853">
            <v>77</v>
          </cell>
          <cell r="O2853">
            <v>70</v>
          </cell>
          <cell r="P2853" t="str">
            <v>Katz</v>
          </cell>
          <cell r="Q2853">
            <v>4</v>
          </cell>
          <cell r="S2853">
            <v>7</v>
          </cell>
        </row>
        <row r="2854">
          <cell r="B2854">
            <v>42928</v>
          </cell>
          <cell r="H2854">
            <v>6</v>
          </cell>
          <cell r="K2854">
            <v>8</v>
          </cell>
          <cell r="O2854">
            <v>0</v>
          </cell>
          <cell r="Q2854">
            <v>0</v>
          </cell>
          <cell r="S2854">
            <v>7</v>
          </cell>
        </row>
        <row r="2855">
          <cell r="B2855">
            <v>42928</v>
          </cell>
          <cell r="H2855">
            <v>10</v>
          </cell>
          <cell r="K2855">
            <v>0</v>
          </cell>
          <cell r="O2855">
            <v>244</v>
          </cell>
          <cell r="P2855" t="str">
            <v>Katz</v>
          </cell>
          <cell r="Q2855">
            <v>3</v>
          </cell>
          <cell r="S2855">
            <v>7</v>
          </cell>
        </row>
        <row r="2856">
          <cell r="B2856">
            <v>42928</v>
          </cell>
          <cell r="H2856">
            <v>5</v>
          </cell>
          <cell r="K2856">
            <v>26</v>
          </cell>
          <cell r="O2856">
            <v>0</v>
          </cell>
          <cell r="Q2856">
            <v>0</v>
          </cell>
          <cell r="S2856">
            <v>7</v>
          </cell>
        </row>
        <row r="2857">
          <cell r="B2857">
            <v>42928</v>
          </cell>
          <cell r="H2857">
            <v>0</v>
          </cell>
          <cell r="K2857">
            <v>0</v>
          </cell>
          <cell r="O2857">
            <v>0</v>
          </cell>
          <cell r="Q2857">
            <v>0</v>
          </cell>
          <cell r="S2857">
            <v>7</v>
          </cell>
        </row>
        <row r="2858">
          <cell r="B2858">
            <v>42928</v>
          </cell>
          <cell r="H2858">
            <v>9</v>
          </cell>
          <cell r="K2858">
            <v>245</v>
          </cell>
          <cell r="O2858">
            <v>0</v>
          </cell>
          <cell r="Q2858">
            <v>0</v>
          </cell>
          <cell r="S2858">
            <v>7</v>
          </cell>
        </row>
        <row r="2859">
          <cell r="B2859">
            <v>42928</v>
          </cell>
          <cell r="H2859">
            <v>0</v>
          </cell>
          <cell r="K2859">
            <v>0</v>
          </cell>
          <cell r="O2859">
            <v>0</v>
          </cell>
          <cell r="Q2859">
            <v>0</v>
          </cell>
          <cell r="S2859">
            <v>7</v>
          </cell>
        </row>
        <row r="2860">
          <cell r="B2860">
            <v>42928</v>
          </cell>
          <cell r="H2860">
            <v>9</v>
          </cell>
          <cell r="K2860">
            <v>57</v>
          </cell>
          <cell r="O2860">
            <v>0</v>
          </cell>
          <cell r="Q2860">
            <v>0</v>
          </cell>
          <cell r="S2860">
            <v>7</v>
          </cell>
        </row>
        <row r="2861">
          <cell r="B2861">
            <v>42928</v>
          </cell>
          <cell r="H2861">
            <v>6</v>
          </cell>
          <cell r="K2861">
            <v>149</v>
          </cell>
          <cell r="O2861">
            <v>0</v>
          </cell>
          <cell r="Q2861">
            <v>0</v>
          </cell>
          <cell r="S2861">
            <v>7</v>
          </cell>
        </row>
        <row r="2862">
          <cell r="B2862">
            <v>42928</v>
          </cell>
          <cell r="H2862">
            <v>5</v>
          </cell>
          <cell r="K2862">
            <v>9</v>
          </cell>
          <cell r="O2862">
            <v>0</v>
          </cell>
          <cell r="Q2862">
            <v>0</v>
          </cell>
          <cell r="S2862">
            <v>7</v>
          </cell>
        </row>
        <row r="2863">
          <cell r="B2863">
            <v>42928</v>
          </cell>
          <cell r="H2863">
            <v>0</v>
          </cell>
          <cell r="K2863">
            <v>0</v>
          </cell>
          <cell r="O2863">
            <v>0</v>
          </cell>
          <cell r="Q2863">
            <v>0</v>
          </cell>
          <cell r="S2863">
            <v>7</v>
          </cell>
        </row>
        <row r="2864">
          <cell r="B2864">
            <v>42928</v>
          </cell>
          <cell r="H2864">
            <v>6</v>
          </cell>
          <cell r="K2864">
            <v>15</v>
          </cell>
          <cell r="O2864">
            <v>0</v>
          </cell>
          <cell r="Q2864">
            <v>0</v>
          </cell>
          <cell r="S2864">
            <v>7</v>
          </cell>
        </row>
        <row r="2865">
          <cell r="B2865">
            <v>42928</v>
          </cell>
          <cell r="H2865">
            <v>0</v>
          </cell>
          <cell r="K2865">
            <v>0</v>
          </cell>
          <cell r="O2865">
            <v>0</v>
          </cell>
          <cell r="Q2865">
            <v>0</v>
          </cell>
          <cell r="S2865">
            <v>7</v>
          </cell>
        </row>
        <row r="2866">
          <cell r="B2866">
            <v>42928</v>
          </cell>
          <cell r="H2866">
            <v>6</v>
          </cell>
          <cell r="K2866">
            <v>9</v>
          </cell>
          <cell r="O2866">
            <v>0</v>
          </cell>
          <cell r="Q2866">
            <v>0</v>
          </cell>
          <cell r="S2866">
            <v>7</v>
          </cell>
        </row>
        <row r="2867">
          <cell r="B2867">
            <v>42928</v>
          </cell>
          <cell r="H2867">
            <v>9</v>
          </cell>
          <cell r="K2867">
            <v>2</v>
          </cell>
          <cell r="O2867">
            <v>0</v>
          </cell>
          <cell r="Q2867">
            <v>0</v>
          </cell>
          <cell r="S2867">
            <v>7</v>
          </cell>
        </row>
        <row r="2868">
          <cell r="B2868">
            <v>42928</v>
          </cell>
          <cell r="H2868">
            <v>6</v>
          </cell>
          <cell r="K2868">
            <v>36</v>
          </cell>
          <cell r="O2868">
            <v>0</v>
          </cell>
          <cell r="Q2868">
            <v>0</v>
          </cell>
          <cell r="S2868">
            <v>7</v>
          </cell>
        </row>
        <row r="2869">
          <cell r="B2869">
            <v>42928</v>
          </cell>
          <cell r="H2869">
            <v>10</v>
          </cell>
          <cell r="K2869">
            <v>50</v>
          </cell>
          <cell r="O2869">
            <v>0</v>
          </cell>
          <cell r="Q2869">
            <v>0</v>
          </cell>
          <cell r="S2869">
            <v>7</v>
          </cell>
        </row>
        <row r="2870">
          <cell r="B2870">
            <v>42928</v>
          </cell>
          <cell r="H2870">
            <v>5</v>
          </cell>
          <cell r="K2870">
            <v>171</v>
          </cell>
          <cell r="O2870">
            <v>0</v>
          </cell>
          <cell r="Q2870">
            <v>0</v>
          </cell>
          <cell r="S2870">
            <v>7</v>
          </cell>
        </row>
        <row r="2871">
          <cell r="B2871">
            <v>42928</v>
          </cell>
          <cell r="H2871">
            <v>6</v>
          </cell>
          <cell r="K2871">
            <v>10</v>
          </cell>
          <cell r="O2871">
            <v>0</v>
          </cell>
          <cell r="Q2871">
            <v>0</v>
          </cell>
          <cell r="S2871">
            <v>7</v>
          </cell>
        </row>
        <row r="2872">
          <cell r="B2872">
            <v>42928</v>
          </cell>
          <cell r="H2872">
            <v>9</v>
          </cell>
          <cell r="K2872">
            <v>18</v>
          </cell>
          <cell r="O2872">
            <v>0</v>
          </cell>
          <cell r="Q2872">
            <v>0</v>
          </cell>
          <cell r="S2872">
            <v>7</v>
          </cell>
        </row>
        <row r="2873">
          <cell r="B2873">
            <v>42928</v>
          </cell>
          <cell r="H2873">
            <v>6</v>
          </cell>
          <cell r="K2873">
            <v>19</v>
          </cell>
          <cell r="O2873">
            <v>0</v>
          </cell>
          <cell r="Q2873">
            <v>0</v>
          </cell>
          <cell r="S2873">
            <v>7</v>
          </cell>
        </row>
        <row r="2874">
          <cell r="B2874">
            <v>42928</v>
          </cell>
          <cell r="H2874">
            <v>6</v>
          </cell>
          <cell r="K2874">
            <v>18</v>
          </cell>
          <cell r="O2874">
            <v>0</v>
          </cell>
          <cell r="Q2874">
            <v>0</v>
          </cell>
          <cell r="S2874">
            <v>7</v>
          </cell>
        </row>
        <row r="2875">
          <cell r="B2875">
            <v>42929</v>
          </cell>
          <cell r="H2875">
            <v>24</v>
          </cell>
          <cell r="K2875">
            <v>0</v>
          </cell>
          <cell r="O2875">
            <v>0</v>
          </cell>
          <cell r="Q2875">
            <v>0</v>
          </cell>
          <cell r="S2875">
            <v>7</v>
          </cell>
        </row>
        <row r="2876">
          <cell r="B2876">
            <v>42929</v>
          </cell>
          <cell r="H2876">
            <v>0</v>
          </cell>
          <cell r="K2876">
            <v>0</v>
          </cell>
          <cell r="O2876">
            <v>0</v>
          </cell>
          <cell r="Q2876">
            <v>0</v>
          </cell>
          <cell r="S2876">
            <v>7</v>
          </cell>
        </row>
        <row r="2877">
          <cell r="B2877">
            <v>42929</v>
          </cell>
          <cell r="H2877">
            <v>53</v>
          </cell>
          <cell r="K2877">
            <v>0</v>
          </cell>
          <cell r="O2877">
            <v>0</v>
          </cell>
          <cell r="Q2877">
            <v>0</v>
          </cell>
          <cell r="S2877">
            <v>7</v>
          </cell>
        </row>
        <row r="2878">
          <cell r="B2878">
            <v>42929</v>
          </cell>
          <cell r="H2878">
            <v>9</v>
          </cell>
          <cell r="K2878">
            <v>0</v>
          </cell>
          <cell r="O2878">
            <v>64</v>
          </cell>
          <cell r="P2878" t="str">
            <v>Berkhart</v>
          </cell>
          <cell r="Q2878">
            <v>3</v>
          </cell>
          <cell r="S2878">
            <v>7</v>
          </cell>
        </row>
        <row r="2879">
          <cell r="B2879">
            <v>42929</v>
          </cell>
          <cell r="H2879">
            <v>14</v>
          </cell>
          <cell r="K2879">
            <v>0</v>
          </cell>
          <cell r="O2879">
            <v>145</v>
          </cell>
          <cell r="P2879" t="str">
            <v>Katz</v>
          </cell>
          <cell r="Q2879">
            <v>4</v>
          </cell>
          <cell r="S2879">
            <v>7</v>
          </cell>
        </row>
        <row r="2880">
          <cell r="B2880">
            <v>42929</v>
          </cell>
          <cell r="H2880">
            <v>11</v>
          </cell>
          <cell r="K2880">
            <v>0</v>
          </cell>
          <cell r="O2880">
            <v>1925</v>
          </cell>
          <cell r="P2880" t="str">
            <v>Katz</v>
          </cell>
          <cell r="Q2880">
            <v>5</v>
          </cell>
          <cell r="S2880">
            <v>7</v>
          </cell>
        </row>
        <row r="2881">
          <cell r="B2881">
            <v>42929</v>
          </cell>
          <cell r="H2881">
            <v>6</v>
          </cell>
          <cell r="K2881">
            <v>18</v>
          </cell>
          <cell r="O2881">
            <v>0</v>
          </cell>
          <cell r="Q2881">
            <v>0</v>
          </cell>
          <cell r="S2881">
            <v>7</v>
          </cell>
        </row>
        <row r="2882">
          <cell r="B2882">
            <v>42929</v>
          </cell>
          <cell r="H2882">
            <v>10</v>
          </cell>
          <cell r="K2882">
            <v>0</v>
          </cell>
          <cell r="O2882">
            <v>55</v>
          </cell>
          <cell r="P2882" t="str">
            <v>Adams</v>
          </cell>
          <cell r="Q2882">
            <v>3</v>
          </cell>
          <cell r="S2882">
            <v>7</v>
          </cell>
        </row>
        <row r="2883">
          <cell r="B2883">
            <v>42929</v>
          </cell>
          <cell r="H2883">
            <v>9</v>
          </cell>
          <cell r="K2883">
            <v>0</v>
          </cell>
          <cell r="O2883">
            <v>451</v>
          </cell>
          <cell r="P2883" t="str">
            <v>Adams</v>
          </cell>
          <cell r="Q2883">
            <v>3</v>
          </cell>
          <cell r="S2883">
            <v>7</v>
          </cell>
        </row>
        <row r="2884">
          <cell r="B2884">
            <v>42929</v>
          </cell>
          <cell r="H2884">
            <v>14</v>
          </cell>
          <cell r="K2884">
            <v>0</v>
          </cell>
          <cell r="O2884">
            <v>282</v>
          </cell>
          <cell r="P2884" t="str">
            <v>Adams</v>
          </cell>
          <cell r="Q2884">
            <v>2</v>
          </cell>
          <cell r="S2884">
            <v>7</v>
          </cell>
        </row>
        <row r="2885">
          <cell r="B2885">
            <v>42929</v>
          </cell>
          <cell r="H2885">
            <v>6</v>
          </cell>
          <cell r="K2885">
            <v>60</v>
          </cell>
          <cell r="O2885">
            <v>51</v>
          </cell>
          <cell r="P2885" t="str">
            <v>Adams</v>
          </cell>
          <cell r="Q2885">
            <v>1</v>
          </cell>
          <cell r="S2885">
            <v>7</v>
          </cell>
        </row>
        <row r="2886">
          <cell r="B2886">
            <v>42929</v>
          </cell>
          <cell r="H2886">
            <v>15</v>
          </cell>
          <cell r="K2886">
            <v>0</v>
          </cell>
          <cell r="O2886">
            <v>78</v>
          </cell>
          <cell r="P2886" t="str">
            <v>Adams</v>
          </cell>
          <cell r="Q2886">
            <v>4</v>
          </cell>
          <cell r="S2886">
            <v>7</v>
          </cell>
        </row>
        <row r="2887">
          <cell r="B2887">
            <v>42929</v>
          </cell>
          <cell r="H2887">
            <v>16</v>
          </cell>
          <cell r="K2887">
            <v>0</v>
          </cell>
          <cell r="O2887">
            <v>979</v>
          </cell>
          <cell r="P2887" t="str">
            <v>Adams</v>
          </cell>
          <cell r="Q2887">
            <v>2</v>
          </cell>
          <cell r="S2887">
            <v>7</v>
          </cell>
        </row>
        <row r="2888">
          <cell r="B2888">
            <v>42929</v>
          </cell>
          <cell r="H2888">
            <v>6</v>
          </cell>
          <cell r="K2888">
            <v>32</v>
          </cell>
          <cell r="O2888">
            <v>100</v>
          </cell>
          <cell r="P2888" t="str">
            <v>Adams</v>
          </cell>
          <cell r="Q2888">
            <v>3</v>
          </cell>
          <cell r="S2888">
            <v>7</v>
          </cell>
        </row>
        <row r="2889">
          <cell r="B2889">
            <v>42929</v>
          </cell>
          <cell r="H2889">
            <v>9</v>
          </cell>
          <cell r="K2889">
            <v>0</v>
          </cell>
          <cell r="O2889">
            <v>31</v>
          </cell>
          <cell r="P2889" t="str">
            <v>Adams</v>
          </cell>
          <cell r="Q2889">
            <v>1</v>
          </cell>
          <cell r="S2889">
            <v>7</v>
          </cell>
        </row>
        <row r="2890">
          <cell r="B2890">
            <v>42929</v>
          </cell>
          <cell r="H2890">
            <v>6</v>
          </cell>
          <cell r="K2890">
            <v>27</v>
          </cell>
          <cell r="O2890">
            <v>310</v>
          </cell>
          <cell r="P2890" t="str">
            <v>Adams</v>
          </cell>
          <cell r="Q2890">
            <v>3</v>
          </cell>
          <cell r="S2890">
            <v>7</v>
          </cell>
        </row>
        <row r="2891">
          <cell r="B2891">
            <v>42929</v>
          </cell>
          <cell r="H2891">
            <v>6</v>
          </cell>
          <cell r="K2891">
            <v>256</v>
          </cell>
          <cell r="O2891">
            <v>59</v>
          </cell>
          <cell r="P2891" t="str">
            <v>Adams</v>
          </cell>
          <cell r="Q2891">
            <v>1</v>
          </cell>
          <cell r="S2891">
            <v>7</v>
          </cell>
        </row>
        <row r="2892">
          <cell r="B2892">
            <v>42929</v>
          </cell>
          <cell r="H2892">
            <v>6</v>
          </cell>
          <cell r="K2892">
            <v>15</v>
          </cell>
          <cell r="O2892">
            <v>0</v>
          </cell>
          <cell r="Q2892">
            <v>0</v>
          </cell>
          <cell r="S2892">
            <v>7</v>
          </cell>
        </row>
        <row r="2893">
          <cell r="B2893">
            <v>42929</v>
          </cell>
          <cell r="H2893">
            <v>7</v>
          </cell>
          <cell r="K2893">
            <v>179</v>
          </cell>
          <cell r="O2893">
            <v>423</v>
          </cell>
          <cell r="P2893" t="str">
            <v>Adams</v>
          </cell>
          <cell r="Q2893">
            <v>3</v>
          </cell>
          <cell r="S2893">
            <v>7</v>
          </cell>
        </row>
        <row r="2894">
          <cell r="B2894">
            <v>42929</v>
          </cell>
          <cell r="H2894">
            <v>6</v>
          </cell>
          <cell r="K2894">
            <v>62</v>
          </cell>
          <cell r="O2894">
            <v>309</v>
          </cell>
          <cell r="P2894" t="str">
            <v>Katz</v>
          </cell>
          <cell r="Q2894">
            <v>5</v>
          </cell>
          <cell r="S2894">
            <v>7</v>
          </cell>
        </row>
        <row r="2895">
          <cell r="B2895">
            <v>42929</v>
          </cell>
          <cell r="H2895">
            <v>10</v>
          </cell>
          <cell r="K2895">
            <v>11</v>
          </cell>
          <cell r="O2895">
            <v>450</v>
          </cell>
          <cell r="P2895" t="str">
            <v>Adams</v>
          </cell>
          <cell r="Q2895">
            <v>5</v>
          </cell>
          <cell r="S2895">
            <v>7</v>
          </cell>
        </row>
        <row r="2896">
          <cell r="B2896">
            <v>42929</v>
          </cell>
          <cell r="H2896">
            <v>9</v>
          </cell>
          <cell r="K2896">
            <v>55</v>
          </cell>
          <cell r="O2896">
            <v>0</v>
          </cell>
          <cell r="Q2896">
            <v>0</v>
          </cell>
          <cell r="S2896">
            <v>7</v>
          </cell>
        </row>
        <row r="2897">
          <cell r="B2897">
            <v>42929</v>
          </cell>
          <cell r="H2897">
            <v>5</v>
          </cell>
          <cell r="K2897">
            <v>85</v>
          </cell>
          <cell r="O2897">
            <v>109</v>
          </cell>
          <cell r="P2897" t="str">
            <v>Adams</v>
          </cell>
          <cell r="Q2897">
            <v>1</v>
          </cell>
          <cell r="S2897">
            <v>7</v>
          </cell>
        </row>
        <row r="2898">
          <cell r="B2898">
            <v>42929</v>
          </cell>
          <cell r="H2898">
            <v>7</v>
          </cell>
          <cell r="K2898">
            <v>45</v>
          </cell>
          <cell r="O2898">
            <v>77</v>
          </cell>
          <cell r="P2898" t="str">
            <v>Adams</v>
          </cell>
          <cell r="Q2898">
            <v>1</v>
          </cell>
          <cell r="S2898">
            <v>7</v>
          </cell>
        </row>
        <row r="2899">
          <cell r="B2899">
            <v>42929</v>
          </cell>
          <cell r="H2899">
            <v>6</v>
          </cell>
          <cell r="K2899">
            <v>11</v>
          </cell>
          <cell r="O2899">
            <v>175</v>
          </cell>
          <cell r="P2899" t="str">
            <v>Adams</v>
          </cell>
          <cell r="Q2899">
            <v>3</v>
          </cell>
          <cell r="S2899">
            <v>7</v>
          </cell>
        </row>
        <row r="2900">
          <cell r="B2900">
            <v>42929</v>
          </cell>
          <cell r="H2900">
            <v>5</v>
          </cell>
          <cell r="K2900">
            <v>29</v>
          </cell>
          <cell r="O2900">
            <v>141</v>
          </cell>
          <cell r="P2900" t="str">
            <v>Adams</v>
          </cell>
          <cell r="Q2900">
            <v>2</v>
          </cell>
          <cell r="S2900">
            <v>7</v>
          </cell>
        </row>
        <row r="2901">
          <cell r="B2901">
            <v>42929</v>
          </cell>
          <cell r="H2901">
            <v>5</v>
          </cell>
          <cell r="K2901">
            <v>86</v>
          </cell>
          <cell r="O2901">
            <v>146</v>
          </cell>
          <cell r="P2901" t="str">
            <v>Adams</v>
          </cell>
          <cell r="Q2901">
            <v>4</v>
          </cell>
          <cell r="S2901">
            <v>7</v>
          </cell>
        </row>
        <row r="2902">
          <cell r="B2902">
            <v>42929</v>
          </cell>
          <cell r="H2902">
            <v>10</v>
          </cell>
          <cell r="K2902">
            <v>0</v>
          </cell>
          <cell r="O2902">
            <v>68</v>
          </cell>
          <cell r="P2902" t="str">
            <v>Adams</v>
          </cell>
          <cell r="Q2902">
            <v>1</v>
          </cell>
          <cell r="S2902">
            <v>7</v>
          </cell>
        </row>
        <row r="2903">
          <cell r="B2903">
            <v>42929</v>
          </cell>
          <cell r="H2903">
            <v>7</v>
          </cell>
          <cell r="K2903">
            <v>34</v>
          </cell>
          <cell r="O2903">
            <v>51</v>
          </cell>
          <cell r="P2903" t="str">
            <v>Adams</v>
          </cell>
          <cell r="Q2903">
            <v>3</v>
          </cell>
          <cell r="S2903">
            <v>7</v>
          </cell>
        </row>
        <row r="2904">
          <cell r="B2904">
            <v>42929</v>
          </cell>
          <cell r="H2904">
            <v>6</v>
          </cell>
          <cell r="K2904">
            <v>61</v>
          </cell>
          <cell r="O2904">
            <v>265</v>
          </cell>
          <cell r="P2904" t="str">
            <v>Adams</v>
          </cell>
          <cell r="Q2904">
            <v>3</v>
          </cell>
          <cell r="S2904">
            <v>7</v>
          </cell>
        </row>
        <row r="2905">
          <cell r="B2905">
            <v>42929</v>
          </cell>
          <cell r="H2905">
            <v>10</v>
          </cell>
          <cell r="K2905">
            <v>201</v>
          </cell>
          <cell r="O2905">
            <v>65</v>
          </cell>
          <cell r="P2905" t="str">
            <v>Adams</v>
          </cell>
          <cell r="Q2905">
            <v>2</v>
          </cell>
          <cell r="S2905">
            <v>7</v>
          </cell>
        </row>
        <row r="2906">
          <cell r="B2906">
            <v>42929</v>
          </cell>
          <cell r="H2906">
            <v>6</v>
          </cell>
          <cell r="K2906">
            <v>56</v>
          </cell>
          <cell r="O2906">
            <v>109</v>
          </cell>
          <cell r="P2906" t="str">
            <v>Adams</v>
          </cell>
          <cell r="Q2906">
            <v>4</v>
          </cell>
          <cell r="S2906">
            <v>7</v>
          </cell>
        </row>
        <row r="2907">
          <cell r="B2907">
            <v>42929</v>
          </cell>
          <cell r="H2907">
            <v>5</v>
          </cell>
          <cell r="K2907">
            <v>20</v>
          </cell>
          <cell r="O2907">
            <v>150</v>
          </cell>
          <cell r="P2907" t="str">
            <v>Adams</v>
          </cell>
          <cell r="Q2907">
            <v>3</v>
          </cell>
          <cell r="S2907">
            <v>7</v>
          </cell>
        </row>
        <row r="2908">
          <cell r="B2908">
            <v>42929</v>
          </cell>
          <cell r="H2908">
            <v>6</v>
          </cell>
          <cell r="K2908">
            <v>60</v>
          </cell>
          <cell r="O2908">
            <v>0</v>
          </cell>
          <cell r="Q2908">
            <v>0</v>
          </cell>
          <cell r="S2908">
            <v>7</v>
          </cell>
        </row>
        <row r="2909">
          <cell r="B2909">
            <v>42929</v>
          </cell>
          <cell r="H2909">
            <v>13</v>
          </cell>
          <cell r="K2909">
            <v>0</v>
          </cell>
          <cell r="O2909">
            <v>95</v>
          </cell>
          <cell r="P2909" t="str">
            <v>Adams</v>
          </cell>
          <cell r="Q2909">
            <v>1</v>
          </cell>
          <cell r="S2909">
            <v>7</v>
          </cell>
        </row>
        <row r="2910">
          <cell r="B2910">
            <v>42929</v>
          </cell>
          <cell r="H2910">
            <v>5</v>
          </cell>
          <cell r="K2910">
            <v>38</v>
          </cell>
          <cell r="O2910">
            <v>80</v>
          </cell>
          <cell r="P2910" t="str">
            <v>Adams</v>
          </cell>
          <cell r="Q2910">
            <v>3</v>
          </cell>
          <cell r="S2910">
            <v>7</v>
          </cell>
        </row>
        <row r="2911">
          <cell r="B2911">
            <v>42929</v>
          </cell>
          <cell r="H2911">
            <v>5</v>
          </cell>
          <cell r="K2911">
            <v>60</v>
          </cell>
          <cell r="O2911">
            <v>479</v>
          </cell>
          <cell r="P2911" t="str">
            <v>Adams</v>
          </cell>
          <cell r="Q2911">
            <v>3</v>
          </cell>
          <cell r="S2911">
            <v>7</v>
          </cell>
        </row>
        <row r="2912">
          <cell r="B2912">
            <v>42929</v>
          </cell>
          <cell r="H2912">
            <v>9</v>
          </cell>
          <cell r="K2912">
            <v>0</v>
          </cell>
          <cell r="O2912">
            <v>392</v>
          </cell>
          <cell r="P2912" t="str">
            <v>Adams</v>
          </cell>
          <cell r="Q2912">
            <v>5</v>
          </cell>
          <cell r="S2912">
            <v>7</v>
          </cell>
        </row>
        <row r="2913">
          <cell r="B2913">
            <v>42929</v>
          </cell>
          <cell r="H2913">
            <v>6</v>
          </cell>
          <cell r="K2913">
            <v>71</v>
          </cell>
          <cell r="O2913">
            <v>0</v>
          </cell>
          <cell r="Q2913">
            <v>0</v>
          </cell>
          <cell r="S2913">
            <v>7</v>
          </cell>
        </row>
        <row r="2914">
          <cell r="B2914">
            <v>42929</v>
          </cell>
          <cell r="H2914">
            <v>11</v>
          </cell>
          <cell r="K2914">
            <v>0</v>
          </cell>
          <cell r="O2914">
            <v>2270</v>
          </cell>
          <cell r="P2914" t="str">
            <v>Katz</v>
          </cell>
          <cell r="Q2914">
            <v>4</v>
          </cell>
          <cell r="S2914">
            <v>7</v>
          </cell>
        </row>
        <row r="2915">
          <cell r="B2915">
            <v>42929</v>
          </cell>
          <cell r="H2915">
            <v>6</v>
          </cell>
          <cell r="K2915">
            <v>7</v>
          </cell>
          <cell r="O2915">
            <v>10</v>
          </cell>
          <cell r="P2915" t="str">
            <v>Adams</v>
          </cell>
          <cell r="Q2915">
            <v>4</v>
          </cell>
          <cell r="S2915">
            <v>7</v>
          </cell>
        </row>
        <row r="2916">
          <cell r="B2916">
            <v>42929</v>
          </cell>
          <cell r="H2916">
            <v>5</v>
          </cell>
          <cell r="K2916">
            <v>4</v>
          </cell>
          <cell r="O2916">
            <v>282</v>
          </cell>
          <cell r="P2916" t="str">
            <v>Adams</v>
          </cell>
          <cell r="Q2916">
            <v>1</v>
          </cell>
          <cell r="S2916">
            <v>7</v>
          </cell>
        </row>
        <row r="2917">
          <cell r="B2917">
            <v>42929</v>
          </cell>
          <cell r="H2917">
            <v>10</v>
          </cell>
          <cell r="K2917">
            <v>240</v>
          </cell>
          <cell r="O2917">
            <v>227</v>
          </cell>
          <cell r="P2917" t="str">
            <v>Adams</v>
          </cell>
          <cell r="Q2917">
            <v>3</v>
          </cell>
          <cell r="S2917">
            <v>7</v>
          </cell>
        </row>
        <row r="2918">
          <cell r="B2918">
            <v>42929</v>
          </cell>
          <cell r="H2918">
            <v>6</v>
          </cell>
          <cell r="K2918">
            <v>27</v>
          </cell>
          <cell r="O2918">
            <v>444</v>
          </cell>
          <cell r="P2918" t="str">
            <v>Adams</v>
          </cell>
          <cell r="Q2918">
            <v>5</v>
          </cell>
          <cell r="S2918">
            <v>7</v>
          </cell>
        </row>
        <row r="2919">
          <cell r="B2919">
            <v>42929</v>
          </cell>
          <cell r="H2919">
            <v>3</v>
          </cell>
          <cell r="K2919">
            <v>0</v>
          </cell>
          <cell r="O2919">
            <v>8</v>
          </cell>
          <cell r="P2919" t="str">
            <v>Ellis</v>
          </cell>
          <cell r="Q2919">
            <v>2</v>
          </cell>
          <cell r="S2919">
            <v>7</v>
          </cell>
        </row>
        <row r="2920">
          <cell r="B2920">
            <v>42929</v>
          </cell>
          <cell r="H2920">
            <v>6</v>
          </cell>
          <cell r="K2920">
            <v>142</v>
          </cell>
          <cell r="O2920">
            <v>13</v>
          </cell>
          <cell r="P2920" t="str">
            <v>Adams</v>
          </cell>
          <cell r="Q2920">
            <v>4</v>
          </cell>
          <cell r="S2920">
            <v>7</v>
          </cell>
        </row>
        <row r="2921">
          <cell r="B2921">
            <v>42929</v>
          </cell>
          <cell r="H2921">
            <v>6</v>
          </cell>
          <cell r="K2921">
            <v>130</v>
          </cell>
          <cell r="O2921">
            <v>133</v>
          </cell>
          <cell r="P2921" t="str">
            <v>Adams</v>
          </cell>
          <cell r="Q2921">
            <v>1</v>
          </cell>
          <cell r="S2921">
            <v>7</v>
          </cell>
        </row>
        <row r="2922">
          <cell r="B2922">
            <v>42929</v>
          </cell>
          <cell r="H2922">
            <v>5</v>
          </cell>
          <cell r="K2922">
            <v>74</v>
          </cell>
          <cell r="O2922">
            <v>201</v>
          </cell>
          <cell r="P2922" t="str">
            <v>Adams</v>
          </cell>
          <cell r="Q2922">
            <v>3</v>
          </cell>
          <cell r="S2922">
            <v>7</v>
          </cell>
        </row>
        <row r="2923">
          <cell r="B2923">
            <v>42929</v>
          </cell>
          <cell r="H2923">
            <v>0</v>
          </cell>
          <cell r="K2923">
            <v>0</v>
          </cell>
          <cell r="O2923">
            <v>0</v>
          </cell>
          <cell r="Q2923">
            <v>0</v>
          </cell>
          <cell r="S2923">
            <v>7</v>
          </cell>
        </row>
        <row r="2924">
          <cell r="B2924">
            <v>42929</v>
          </cell>
          <cell r="H2924">
            <v>5</v>
          </cell>
          <cell r="K2924">
            <v>189</v>
          </cell>
          <cell r="O2924">
            <v>58</v>
          </cell>
          <cell r="P2924" t="str">
            <v>Adams</v>
          </cell>
          <cell r="Q2924">
            <v>3</v>
          </cell>
          <cell r="S2924">
            <v>7</v>
          </cell>
        </row>
        <row r="2925">
          <cell r="B2925">
            <v>42929</v>
          </cell>
          <cell r="H2925">
            <v>5</v>
          </cell>
          <cell r="K2925">
            <v>157</v>
          </cell>
          <cell r="O2925">
            <v>10</v>
          </cell>
          <cell r="P2925" t="str">
            <v>Adams</v>
          </cell>
          <cell r="Q2925">
            <v>3</v>
          </cell>
          <cell r="S2925">
            <v>7</v>
          </cell>
        </row>
        <row r="2926">
          <cell r="B2926">
            <v>42929</v>
          </cell>
          <cell r="H2926">
            <v>5</v>
          </cell>
          <cell r="K2926">
            <v>13</v>
          </cell>
          <cell r="O2926">
            <v>132</v>
          </cell>
          <cell r="P2926" t="str">
            <v>Adams</v>
          </cell>
          <cell r="Q2926">
            <v>3</v>
          </cell>
          <cell r="S2926">
            <v>7</v>
          </cell>
        </row>
        <row r="2927">
          <cell r="B2927">
            <v>42929</v>
          </cell>
          <cell r="H2927">
            <v>0</v>
          </cell>
          <cell r="K2927">
            <v>111</v>
          </cell>
          <cell r="O2927">
            <v>16</v>
          </cell>
          <cell r="P2927" t="str">
            <v>Adams</v>
          </cell>
          <cell r="Q2927">
            <v>2</v>
          </cell>
          <cell r="S2927">
            <v>7</v>
          </cell>
        </row>
        <row r="2928">
          <cell r="B2928">
            <v>42929</v>
          </cell>
          <cell r="H2928">
            <v>3</v>
          </cell>
          <cell r="K2928">
            <v>0</v>
          </cell>
          <cell r="O2928">
            <v>20</v>
          </cell>
          <cell r="P2928" t="str">
            <v>Adams</v>
          </cell>
          <cell r="Q2928">
            <v>3</v>
          </cell>
          <cell r="S2928">
            <v>7</v>
          </cell>
        </row>
        <row r="2929">
          <cell r="B2929">
            <v>42929</v>
          </cell>
          <cell r="H2929">
            <v>9</v>
          </cell>
          <cell r="K2929">
            <v>0</v>
          </cell>
          <cell r="O2929">
            <v>1294</v>
          </cell>
          <cell r="P2929" t="str">
            <v>Adams</v>
          </cell>
          <cell r="Q2929">
            <v>5</v>
          </cell>
          <cell r="S2929">
            <v>7</v>
          </cell>
        </row>
        <row r="2930">
          <cell r="B2930">
            <v>42929</v>
          </cell>
          <cell r="H2930">
            <v>6</v>
          </cell>
          <cell r="K2930">
            <v>18</v>
          </cell>
          <cell r="O2930">
            <v>71</v>
          </cell>
          <cell r="P2930" t="str">
            <v>Adams</v>
          </cell>
          <cell r="Q2930">
            <v>2</v>
          </cell>
          <cell r="S2930">
            <v>7</v>
          </cell>
        </row>
        <row r="2931">
          <cell r="B2931">
            <v>42929</v>
          </cell>
          <cell r="H2931">
            <v>5</v>
          </cell>
          <cell r="K2931">
            <v>8</v>
          </cell>
          <cell r="O2931">
            <v>330</v>
          </cell>
          <cell r="P2931" t="str">
            <v>Adams</v>
          </cell>
          <cell r="Q2931">
            <v>3</v>
          </cell>
          <cell r="S2931">
            <v>7</v>
          </cell>
        </row>
        <row r="2932">
          <cell r="B2932">
            <v>42929</v>
          </cell>
          <cell r="H2932">
            <v>6</v>
          </cell>
          <cell r="K2932">
            <v>41</v>
          </cell>
          <cell r="O2932">
            <v>0</v>
          </cell>
          <cell r="Q2932">
            <v>0</v>
          </cell>
          <cell r="S2932">
            <v>7</v>
          </cell>
        </row>
        <row r="2933">
          <cell r="B2933">
            <v>42929</v>
          </cell>
          <cell r="H2933">
            <v>5</v>
          </cell>
          <cell r="K2933">
            <v>44</v>
          </cell>
          <cell r="O2933">
            <v>1084</v>
          </cell>
          <cell r="P2933" t="str">
            <v>Adams</v>
          </cell>
          <cell r="Q2933">
            <v>1</v>
          </cell>
          <cell r="S2933">
            <v>7</v>
          </cell>
        </row>
        <row r="2934">
          <cell r="B2934">
            <v>42929</v>
          </cell>
          <cell r="H2934">
            <v>9</v>
          </cell>
          <cell r="K2934">
            <v>357</v>
          </cell>
          <cell r="O2934">
            <v>130</v>
          </cell>
          <cell r="P2934" t="str">
            <v>Adams</v>
          </cell>
          <cell r="Q2934">
            <v>2</v>
          </cell>
          <cell r="S2934">
            <v>7</v>
          </cell>
        </row>
        <row r="2935">
          <cell r="B2935">
            <v>42929</v>
          </cell>
          <cell r="H2935">
            <v>5</v>
          </cell>
          <cell r="K2935">
            <v>114</v>
          </cell>
          <cell r="O2935">
            <v>5</v>
          </cell>
          <cell r="P2935" t="str">
            <v>Katz</v>
          </cell>
          <cell r="Q2935">
            <v>4</v>
          </cell>
          <cell r="S2935">
            <v>7</v>
          </cell>
        </row>
        <row r="2936">
          <cell r="B2936">
            <v>42929</v>
          </cell>
          <cell r="H2936">
            <v>6</v>
          </cell>
          <cell r="K2936">
            <v>79</v>
          </cell>
          <cell r="O2936">
            <v>87</v>
          </cell>
          <cell r="P2936" t="str">
            <v>Adams</v>
          </cell>
          <cell r="Q2936">
            <v>3</v>
          </cell>
          <cell r="S2936">
            <v>7</v>
          </cell>
        </row>
        <row r="2937">
          <cell r="B2937">
            <v>42929</v>
          </cell>
          <cell r="H2937">
            <v>13</v>
          </cell>
          <cell r="K2937">
            <v>0</v>
          </cell>
          <cell r="O2937">
            <v>261</v>
          </cell>
          <cell r="P2937" t="str">
            <v>Adams</v>
          </cell>
          <cell r="Q2937">
            <v>3</v>
          </cell>
          <cell r="S2937">
            <v>7</v>
          </cell>
        </row>
        <row r="2938">
          <cell r="B2938">
            <v>42929</v>
          </cell>
          <cell r="H2938">
            <v>6</v>
          </cell>
          <cell r="K2938">
            <v>46</v>
          </cell>
          <cell r="O2938">
            <v>142</v>
          </cell>
          <cell r="P2938" t="str">
            <v>Adams</v>
          </cell>
          <cell r="Q2938">
            <v>5</v>
          </cell>
          <cell r="S2938">
            <v>7</v>
          </cell>
        </row>
        <row r="2939">
          <cell r="B2939">
            <v>42929</v>
          </cell>
          <cell r="H2939">
            <v>11</v>
          </cell>
          <cell r="K2939">
            <v>0</v>
          </cell>
          <cell r="O2939">
            <v>339</v>
          </cell>
          <cell r="P2939" t="str">
            <v>Adams</v>
          </cell>
          <cell r="Q2939">
            <v>1</v>
          </cell>
          <cell r="S2939">
            <v>7</v>
          </cell>
        </row>
        <row r="2940">
          <cell r="B2940">
            <v>42929</v>
          </cell>
          <cell r="H2940">
            <v>14</v>
          </cell>
          <cell r="K2940">
            <v>0</v>
          </cell>
          <cell r="O2940">
            <v>30</v>
          </cell>
          <cell r="P2940" t="str">
            <v>Adams</v>
          </cell>
          <cell r="Q2940">
            <v>3</v>
          </cell>
          <cell r="S2940">
            <v>7</v>
          </cell>
        </row>
        <row r="2941">
          <cell r="B2941">
            <v>42929</v>
          </cell>
          <cell r="H2941">
            <v>6</v>
          </cell>
          <cell r="K2941">
            <v>66</v>
          </cell>
          <cell r="O2941">
            <v>180</v>
          </cell>
          <cell r="P2941" t="str">
            <v>Adams</v>
          </cell>
          <cell r="Q2941">
            <v>3</v>
          </cell>
          <cell r="S2941">
            <v>7</v>
          </cell>
        </row>
        <row r="2942">
          <cell r="B2942">
            <v>42929</v>
          </cell>
          <cell r="H2942">
            <v>5</v>
          </cell>
          <cell r="K2942">
            <v>34</v>
          </cell>
          <cell r="O2942">
            <v>195</v>
          </cell>
          <cell r="P2942" t="str">
            <v>Adams</v>
          </cell>
          <cell r="Q2942">
            <v>1</v>
          </cell>
          <cell r="S2942">
            <v>7</v>
          </cell>
        </row>
        <row r="2943">
          <cell r="B2943">
            <v>42929</v>
          </cell>
          <cell r="H2943">
            <v>6</v>
          </cell>
          <cell r="K2943">
            <v>32</v>
          </cell>
          <cell r="O2943">
            <v>514</v>
          </cell>
          <cell r="P2943" t="str">
            <v>Adams</v>
          </cell>
          <cell r="Q2943">
            <v>2</v>
          </cell>
          <cell r="S2943">
            <v>7</v>
          </cell>
        </row>
        <row r="2944">
          <cell r="B2944">
            <v>42929</v>
          </cell>
          <cell r="H2944">
            <v>9</v>
          </cell>
          <cell r="K2944">
            <v>32</v>
          </cell>
          <cell r="O2944">
            <v>0</v>
          </cell>
          <cell r="Q2944">
            <v>0</v>
          </cell>
          <cell r="S2944">
            <v>7</v>
          </cell>
        </row>
        <row r="2945">
          <cell r="B2945">
            <v>42929</v>
          </cell>
          <cell r="H2945">
            <v>6</v>
          </cell>
          <cell r="K2945">
            <v>35</v>
          </cell>
          <cell r="O2945">
            <v>0</v>
          </cell>
          <cell r="Q2945">
            <v>0</v>
          </cell>
          <cell r="S2945">
            <v>7</v>
          </cell>
        </row>
        <row r="2946">
          <cell r="B2946">
            <v>42929</v>
          </cell>
          <cell r="H2946">
            <v>10</v>
          </cell>
          <cell r="K2946">
            <v>0</v>
          </cell>
          <cell r="O2946">
            <v>425</v>
          </cell>
          <cell r="P2946" t="str">
            <v>Adams</v>
          </cell>
          <cell r="Q2946">
            <v>3</v>
          </cell>
          <cell r="S2946">
            <v>7</v>
          </cell>
        </row>
        <row r="2947">
          <cell r="B2947">
            <v>42929</v>
          </cell>
          <cell r="H2947">
            <v>6</v>
          </cell>
          <cell r="K2947">
            <v>6</v>
          </cell>
          <cell r="O2947">
            <v>53</v>
          </cell>
          <cell r="P2947" t="str">
            <v>Adams</v>
          </cell>
          <cell r="Q2947">
            <v>3</v>
          </cell>
          <cell r="S2947">
            <v>7</v>
          </cell>
        </row>
        <row r="2948">
          <cell r="B2948">
            <v>42929</v>
          </cell>
          <cell r="H2948">
            <v>10</v>
          </cell>
          <cell r="K2948">
            <v>0</v>
          </cell>
          <cell r="O2948">
            <v>48</v>
          </cell>
          <cell r="P2948" t="str">
            <v>Adams</v>
          </cell>
          <cell r="Q2948">
            <v>3</v>
          </cell>
          <cell r="S2948">
            <v>7</v>
          </cell>
        </row>
        <row r="2949">
          <cell r="B2949">
            <v>42929</v>
          </cell>
          <cell r="H2949">
            <v>13</v>
          </cell>
          <cell r="K2949">
            <v>0</v>
          </cell>
          <cell r="O2949">
            <v>57</v>
          </cell>
          <cell r="P2949" t="str">
            <v>Adams</v>
          </cell>
          <cell r="Q2949">
            <v>3</v>
          </cell>
          <cell r="S2949">
            <v>7</v>
          </cell>
        </row>
        <row r="2950">
          <cell r="B2950">
            <v>42929</v>
          </cell>
          <cell r="H2950">
            <v>6</v>
          </cell>
          <cell r="K2950">
            <v>39</v>
          </cell>
          <cell r="O2950">
            <v>624</v>
          </cell>
          <cell r="P2950" t="str">
            <v>Adams</v>
          </cell>
          <cell r="Q2950">
            <v>3</v>
          </cell>
          <cell r="S2950">
            <v>7</v>
          </cell>
        </row>
        <row r="2951">
          <cell r="B2951">
            <v>42929</v>
          </cell>
          <cell r="H2951">
            <v>5</v>
          </cell>
          <cell r="K2951">
            <v>55</v>
          </cell>
          <cell r="O2951">
            <v>111</v>
          </cell>
          <cell r="P2951" t="str">
            <v>Adams</v>
          </cell>
          <cell r="Q2951">
            <v>2</v>
          </cell>
          <cell r="S2951">
            <v>7</v>
          </cell>
        </row>
        <row r="2952">
          <cell r="B2952">
            <v>42929</v>
          </cell>
          <cell r="H2952">
            <v>10</v>
          </cell>
          <cell r="K2952">
            <v>0</v>
          </cell>
          <cell r="O2952">
            <v>49</v>
          </cell>
          <cell r="P2952" t="str">
            <v>Adams</v>
          </cell>
          <cell r="Q2952">
            <v>2</v>
          </cell>
          <cell r="S2952">
            <v>7</v>
          </cell>
        </row>
        <row r="2953">
          <cell r="B2953">
            <v>42929</v>
          </cell>
          <cell r="H2953">
            <v>5</v>
          </cell>
          <cell r="K2953">
            <v>9</v>
          </cell>
          <cell r="O2953">
            <v>143</v>
          </cell>
          <cell r="P2953" t="str">
            <v>Adams</v>
          </cell>
          <cell r="Q2953">
            <v>3</v>
          </cell>
          <cell r="S2953">
            <v>7</v>
          </cell>
        </row>
        <row r="2954">
          <cell r="B2954">
            <v>42929</v>
          </cell>
          <cell r="H2954">
            <v>10</v>
          </cell>
          <cell r="K2954">
            <v>0</v>
          </cell>
          <cell r="O2954">
            <v>54</v>
          </cell>
          <cell r="P2954" t="str">
            <v>Adams</v>
          </cell>
          <cell r="Q2954">
            <v>5</v>
          </cell>
          <cell r="S2954">
            <v>7</v>
          </cell>
        </row>
        <row r="2955">
          <cell r="B2955">
            <v>42929</v>
          </cell>
          <cell r="H2955">
            <v>9</v>
          </cell>
          <cell r="K2955">
            <v>0</v>
          </cell>
          <cell r="O2955">
            <v>76</v>
          </cell>
          <cell r="P2955" t="str">
            <v>Adams</v>
          </cell>
          <cell r="Q2955">
            <v>5</v>
          </cell>
          <cell r="S2955">
            <v>7</v>
          </cell>
        </row>
        <row r="2956">
          <cell r="B2956">
            <v>42929</v>
          </cell>
          <cell r="H2956">
            <v>5</v>
          </cell>
          <cell r="K2956">
            <v>40</v>
          </cell>
          <cell r="O2956">
            <v>125</v>
          </cell>
          <cell r="P2956" t="str">
            <v>Adams</v>
          </cell>
          <cell r="Q2956">
            <v>3</v>
          </cell>
          <cell r="S2956">
            <v>7</v>
          </cell>
        </row>
        <row r="2957">
          <cell r="B2957">
            <v>42929</v>
          </cell>
          <cell r="H2957">
            <v>10</v>
          </cell>
          <cell r="K2957">
            <v>0</v>
          </cell>
          <cell r="O2957">
            <v>197</v>
          </cell>
          <cell r="P2957" t="str">
            <v>Adams</v>
          </cell>
          <cell r="Q2957">
            <v>3</v>
          </cell>
          <cell r="S2957">
            <v>7</v>
          </cell>
        </row>
        <row r="2958">
          <cell r="B2958">
            <v>42929</v>
          </cell>
          <cell r="H2958">
            <v>12</v>
          </cell>
          <cell r="K2958">
            <v>0</v>
          </cell>
          <cell r="O2958">
            <v>667</v>
          </cell>
          <cell r="P2958" t="str">
            <v>Katz</v>
          </cell>
          <cell r="Q2958">
            <v>4</v>
          </cell>
          <cell r="S2958">
            <v>7</v>
          </cell>
        </row>
        <row r="2959">
          <cell r="B2959">
            <v>42929</v>
          </cell>
          <cell r="H2959">
            <v>9</v>
          </cell>
          <cell r="K2959">
            <v>0</v>
          </cell>
          <cell r="O2959">
            <v>194</v>
          </cell>
          <cell r="P2959" t="str">
            <v>Adams</v>
          </cell>
          <cell r="Q2959">
            <v>2</v>
          </cell>
          <cell r="S2959">
            <v>7</v>
          </cell>
        </row>
        <row r="2960">
          <cell r="B2960">
            <v>42929</v>
          </cell>
          <cell r="H2960">
            <v>14</v>
          </cell>
          <cell r="K2960">
            <v>0</v>
          </cell>
          <cell r="O2960">
            <v>165</v>
          </cell>
          <cell r="P2960" t="str">
            <v>Adams</v>
          </cell>
          <cell r="Q2960">
            <v>1</v>
          </cell>
          <cell r="S2960">
            <v>7</v>
          </cell>
        </row>
        <row r="2961">
          <cell r="B2961">
            <v>42929</v>
          </cell>
          <cell r="H2961">
            <v>12</v>
          </cell>
          <cell r="K2961">
            <v>0</v>
          </cell>
          <cell r="O2961">
            <v>247</v>
          </cell>
          <cell r="P2961" t="str">
            <v>Adams</v>
          </cell>
          <cell r="Q2961">
            <v>5</v>
          </cell>
          <cell r="S2961">
            <v>7</v>
          </cell>
        </row>
        <row r="2962">
          <cell r="B2962">
            <v>42929</v>
          </cell>
          <cell r="H2962">
            <v>11</v>
          </cell>
          <cell r="K2962">
            <v>0</v>
          </cell>
          <cell r="O2962">
            <v>224</v>
          </cell>
          <cell r="P2962" t="str">
            <v>Katz</v>
          </cell>
          <cell r="Q2962">
            <v>3</v>
          </cell>
          <cell r="S2962">
            <v>7</v>
          </cell>
        </row>
        <row r="2963">
          <cell r="B2963">
            <v>42929</v>
          </cell>
          <cell r="H2963">
            <v>6</v>
          </cell>
          <cell r="K2963">
            <v>69</v>
          </cell>
          <cell r="O2963">
            <v>585</v>
          </cell>
          <cell r="P2963" t="str">
            <v>Adams</v>
          </cell>
          <cell r="Q2963">
            <v>3</v>
          </cell>
          <cell r="S2963">
            <v>7</v>
          </cell>
        </row>
        <row r="2964">
          <cell r="B2964">
            <v>42929</v>
          </cell>
          <cell r="H2964">
            <v>9</v>
          </cell>
          <cell r="K2964">
            <v>18</v>
          </cell>
          <cell r="O2964">
            <v>0</v>
          </cell>
          <cell r="Q2964">
            <v>0</v>
          </cell>
          <cell r="S2964">
            <v>7</v>
          </cell>
        </row>
        <row r="2965">
          <cell r="B2965">
            <v>42929</v>
          </cell>
          <cell r="H2965">
            <v>6</v>
          </cell>
          <cell r="K2965">
            <v>15</v>
          </cell>
          <cell r="O2965">
            <v>137</v>
          </cell>
          <cell r="P2965" t="str">
            <v>Adams</v>
          </cell>
          <cell r="Q2965">
            <v>1</v>
          </cell>
          <cell r="S2965">
            <v>7</v>
          </cell>
        </row>
        <row r="2966">
          <cell r="B2966">
            <v>42929</v>
          </cell>
          <cell r="H2966">
            <v>9</v>
          </cell>
          <cell r="K2966">
            <v>0</v>
          </cell>
          <cell r="O2966">
            <v>11</v>
          </cell>
          <cell r="P2966" t="str">
            <v>Adams</v>
          </cell>
          <cell r="Q2966">
            <v>5</v>
          </cell>
          <cell r="S2966">
            <v>7</v>
          </cell>
        </row>
        <row r="2967">
          <cell r="B2967">
            <v>42929</v>
          </cell>
          <cell r="H2967">
            <v>10</v>
          </cell>
          <cell r="K2967">
            <v>0</v>
          </cell>
          <cell r="O2967">
            <v>841</v>
          </cell>
          <cell r="P2967" t="str">
            <v>Adams</v>
          </cell>
          <cell r="Q2967">
            <v>5</v>
          </cell>
          <cell r="S2967">
            <v>7</v>
          </cell>
        </row>
        <row r="2968">
          <cell r="B2968">
            <v>42929</v>
          </cell>
          <cell r="H2968">
            <v>5</v>
          </cell>
          <cell r="K2968">
            <v>86</v>
          </cell>
          <cell r="O2968">
            <v>0</v>
          </cell>
          <cell r="Q2968">
            <v>0</v>
          </cell>
          <cell r="S2968">
            <v>7</v>
          </cell>
        </row>
        <row r="2969">
          <cell r="B2969">
            <v>42929</v>
          </cell>
          <cell r="H2969">
            <v>5</v>
          </cell>
          <cell r="K2969">
            <v>60</v>
          </cell>
          <cell r="O2969">
            <v>0</v>
          </cell>
          <cell r="Q2969">
            <v>0</v>
          </cell>
          <cell r="S2969">
            <v>7</v>
          </cell>
        </row>
        <row r="2970">
          <cell r="B2970">
            <v>42929</v>
          </cell>
          <cell r="H2970">
            <v>6</v>
          </cell>
          <cell r="K2970">
            <v>26</v>
          </cell>
          <cell r="O2970">
            <v>564</v>
          </cell>
          <cell r="P2970" t="str">
            <v>Katz</v>
          </cell>
          <cell r="Q2970">
            <v>4</v>
          </cell>
          <cell r="S2970">
            <v>7</v>
          </cell>
        </row>
        <row r="2971">
          <cell r="B2971">
            <v>42929</v>
          </cell>
          <cell r="H2971">
            <v>6</v>
          </cell>
          <cell r="K2971">
            <v>222</v>
          </cell>
          <cell r="O2971">
            <v>160</v>
          </cell>
          <cell r="P2971" t="str">
            <v>Adams</v>
          </cell>
          <cell r="Q2971">
            <v>4</v>
          </cell>
          <cell r="S2971">
            <v>7</v>
          </cell>
        </row>
        <row r="2972">
          <cell r="B2972">
            <v>42929</v>
          </cell>
          <cell r="H2972">
            <v>5</v>
          </cell>
          <cell r="K2972">
            <v>231</v>
          </cell>
          <cell r="O2972">
            <v>263</v>
          </cell>
          <cell r="P2972" t="str">
            <v>Adams</v>
          </cell>
          <cell r="Q2972">
            <v>3</v>
          </cell>
          <cell r="S2972">
            <v>7</v>
          </cell>
        </row>
        <row r="2973">
          <cell r="B2973">
            <v>42929</v>
          </cell>
          <cell r="H2973">
            <v>9</v>
          </cell>
          <cell r="K2973">
            <v>206</v>
          </cell>
          <cell r="O2973">
            <v>0</v>
          </cell>
          <cell r="Q2973">
            <v>0</v>
          </cell>
          <cell r="S2973">
            <v>7</v>
          </cell>
        </row>
        <row r="2974">
          <cell r="B2974">
            <v>42929</v>
          </cell>
          <cell r="H2974">
            <v>5</v>
          </cell>
          <cell r="K2974">
            <v>187</v>
          </cell>
          <cell r="O2974">
            <v>133</v>
          </cell>
          <cell r="P2974" t="str">
            <v>Adams</v>
          </cell>
          <cell r="Q2974">
            <v>3</v>
          </cell>
          <cell r="S2974">
            <v>7</v>
          </cell>
        </row>
        <row r="2975">
          <cell r="B2975">
            <v>42929</v>
          </cell>
          <cell r="H2975">
            <v>10</v>
          </cell>
          <cell r="K2975">
            <v>0</v>
          </cell>
          <cell r="O2975">
            <v>1157</v>
          </cell>
          <cell r="P2975" t="str">
            <v>Katz</v>
          </cell>
          <cell r="Q2975">
            <v>4</v>
          </cell>
          <cell r="S2975">
            <v>7</v>
          </cell>
        </row>
        <row r="2976">
          <cell r="B2976">
            <v>42929</v>
          </cell>
          <cell r="H2976">
            <v>6</v>
          </cell>
          <cell r="K2976">
            <v>10</v>
          </cell>
          <cell r="O2976">
            <v>0</v>
          </cell>
          <cell r="Q2976">
            <v>0</v>
          </cell>
          <cell r="S2976">
            <v>7</v>
          </cell>
        </row>
        <row r="2977">
          <cell r="B2977">
            <v>42929</v>
          </cell>
          <cell r="H2977">
            <v>5</v>
          </cell>
          <cell r="K2977">
            <v>64</v>
          </cell>
          <cell r="O2977">
            <v>285</v>
          </cell>
          <cell r="P2977" t="str">
            <v>Adams</v>
          </cell>
          <cell r="Q2977">
            <v>2</v>
          </cell>
          <cell r="S2977">
            <v>7</v>
          </cell>
        </row>
        <row r="2978">
          <cell r="B2978">
            <v>42929</v>
          </cell>
          <cell r="H2978">
            <v>6</v>
          </cell>
          <cell r="K2978">
            <v>26</v>
          </cell>
          <cell r="O2978">
            <v>94</v>
          </cell>
          <cell r="P2978" t="str">
            <v>Adams</v>
          </cell>
          <cell r="Q2978">
            <v>3</v>
          </cell>
          <cell r="S2978">
            <v>7</v>
          </cell>
        </row>
        <row r="2979">
          <cell r="B2979">
            <v>42929</v>
          </cell>
          <cell r="H2979">
            <v>5</v>
          </cell>
          <cell r="K2979">
            <v>14</v>
          </cell>
          <cell r="O2979">
            <v>125</v>
          </cell>
          <cell r="P2979" t="str">
            <v>Adams</v>
          </cell>
          <cell r="Q2979">
            <v>1</v>
          </cell>
          <cell r="S2979">
            <v>7</v>
          </cell>
        </row>
        <row r="2980">
          <cell r="B2980">
            <v>42929</v>
          </cell>
          <cell r="H2980">
            <v>6</v>
          </cell>
          <cell r="K2980">
            <v>20</v>
          </cell>
          <cell r="O2980">
            <v>89</v>
          </cell>
          <cell r="P2980" t="str">
            <v>Adams</v>
          </cell>
          <cell r="Q2980">
            <v>4</v>
          </cell>
          <cell r="S2980">
            <v>7</v>
          </cell>
        </row>
        <row r="2981">
          <cell r="B2981">
            <v>42929</v>
          </cell>
          <cell r="H2981">
            <v>9</v>
          </cell>
          <cell r="K2981">
            <v>126</v>
          </cell>
          <cell r="O2981">
            <v>482</v>
          </cell>
          <cell r="P2981" t="str">
            <v>Adams</v>
          </cell>
          <cell r="Q2981">
            <v>3</v>
          </cell>
          <cell r="S2981">
            <v>7</v>
          </cell>
        </row>
        <row r="2982">
          <cell r="B2982">
            <v>42929</v>
          </cell>
          <cell r="H2982">
            <v>6</v>
          </cell>
          <cell r="K2982">
            <v>70</v>
          </cell>
          <cell r="O2982">
            <v>47</v>
          </cell>
          <cell r="P2982" t="str">
            <v>Adams</v>
          </cell>
          <cell r="Q2982">
            <v>3</v>
          </cell>
          <cell r="S2982">
            <v>7</v>
          </cell>
        </row>
        <row r="2983">
          <cell r="B2983">
            <v>42929</v>
          </cell>
          <cell r="H2983">
            <v>5</v>
          </cell>
          <cell r="K2983">
            <v>36</v>
          </cell>
          <cell r="O2983">
            <v>442</v>
          </cell>
          <cell r="P2983" t="str">
            <v>Adams</v>
          </cell>
          <cell r="Q2983">
            <v>1</v>
          </cell>
          <cell r="S2983">
            <v>7</v>
          </cell>
        </row>
        <row r="2984">
          <cell r="B2984">
            <v>42929</v>
          </cell>
          <cell r="H2984">
            <v>5</v>
          </cell>
          <cell r="K2984">
            <v>412</v>
          </cell>
          <cell r="O2984">
            <v>151</v>
          </cell>
          <cell r="P2984" t="str">
            <v>Adams</v>
          </cell>
          <cell r="Q2984">
            <v>4</v>
          </cell>
          <cell r="S2984">
            <v>7</v>
          </cell>
        </row>
        <row r="2985">
          <cell r="B2985">
            <v>42929</v>
          </cell>
          <cell r="H2985">
            <v>5</v>
          </cell>
          <cell r="K2985">
            <v>320</v>
          </cell>
          <cell r="O2985">
            <v>88</v>
          </cell>
          <cell r="P2985" t="str">
            <v>Adams</v>
          </cell>
          <cell r="Q2985">
            <v>3</v>
          </cell>
          <cell r="S2985">
            <v>7</v>
          </cell>
        </row>
        <row r="2986">
          <cell r="B2986">
            <v>42929</v>
          </cell>
          <cell r="H2986">
            <v>5</v>
          </cell>
          <cell r="K2986">
            <v>187</v>
          </cell>
          <cell r="O2986">
            <v>231</v>
          </cell>
          <cell r="P2986" t="str">
            <v>Katz</v>
          </cell>
          <cell r="Q2986">
            <v>5</v>
          </cell>
          <cell r="S2986">
            <v>7</v>
          </cell>
        </row>
        <row r="2987">
          <cell r="B2987">
            <v>42929</v>
          </cell>
          <cell r="H2987">
            <v>5</v>
          </cell>
          <cell r="K2987">
            <v>48</v>
          </cell>
          <cell r="O2987">
            <v>0</v>
          </cell>
          <cell r="Q2987">
            <v>0</v>
          </cell>
          <cell r="S2987">
            <v>7</v>
          </cell>
        </row>
        <row r="2988">
          <cell r="B2988">
            <v>42929</v>
          </cell>
          <cell r="H2988">
            <v>5</v>
          </cell>
          <cell r="K2988">
            <v>92</v>
          </cell>
          <cell r="O2988">
            <v>50</v>
          </cell>
          <cell r="P2988" t="str">
            <v>Adams</v>
          </cell>
          <cell r="Q2988">
            <v>3</v>
          </cell>
          <cell r="S2988">
            <v>7</v>
          </cell>
        </row>
        <row r="2989">
          <cell r="B2989">
            <v>42929</v>
          </cell>
          <cell r="H2989">
            <v>6</v>
          </cell>
          <cell r="K2989">
            <v>68</v>
          </cell>
          <cell r="O2989">
            <v>34</v>
          </cell>
          <cell r="P2989" t="str">
            <v>Adams</v>
          </cell>
          <cell r="Q2989">
            <v>3</v>
          </cell>
          <cell r="S2989">
            <v>7</v>
          </cell>
        </row>
        <row r="2990">
          <cell r="B2990">
            <v>42929</v>
          </cell>
          <cell r="H2990">
            <v>6</v>
          </cell>
          <cell r="K2990">
            <v>100</v>
          </cell>
          <cell r="O2990">
            <v>50</v>
          </cell>
          <cell r="P2990" t="str">
            <v>Adams</v>
          </cell>
          <cell r="Q2990">
            <v>5</v>
          </cell>
          <cell r="S2990">
            <v>7</v>
          </cell>
        </row>
        <row r="2991">
          <cell r="B2991">
            <v>42929</v>
          </cell>
          <cell r="H2991">
            <v>5</v>
          </cell>
          <cell r="K2991">
            <v>83</v>
          </cell>
          <cell r="O2991">
            <v>319</v>
          </cell>
          <cell r="P2991" t="str">
            <v>Katz</v>
          </cell>
          <cell r="Q2991">
            <v>3</v>
          </cell>
          <cell r="S2991">
            <v>7</v>
          </cell>
        </row>
        <row r="2992">
          <cell r="B2992">
            <v>42929</v>
          </cell>
          <cell r="H2992">
            <v>5</v>
          </cell>
          <cell r="K2992">
            <v>61</v>
          </cell>
          <cell r="O2992">
            <v>159</v>
          </cell>
          <cell r="P2992" t="str">
            <v>Adams</v>
          </cell>
          <cell r="Q2992">
            <v>1</v>
          </cell>
          <cell r="S2992">
            <v>7</v>
          </cell>
        </row>
        <row r="2993">
          <cell r="B2993">
            <v>42929</v>
          </cell>
          <cell r="H2993">
            <v>6</v>
          </cell>
          <cell r="K2993">
            <v>56</v>
          </cell>
          <cell r="O2993">
            <v>819</v>
          </cell>
          <cell r="P2993" t="str">
            <v>Adams</v>
          </cell>
          <cell r="Q2993">
            <v>3</v>
          </cell>
          <cell r="S2993">
            <v>7</v>
          </cell>
        </row>
        <row r="2994">
          <cell r="B2994">
            <v>42929</v>
          </cell>
          <cell r="H2994">
            <v>5</v>
          </cell>
          <cell r="K2994">
            <v>136</v>
          </cell>
          <cell r="O2994">
            <v>331</v>
          </cell>
          <cell r="P2994" t="str">
            <v>Katz</v>
          </cell>
          <cell r="Q2994">
            <v>1</v>
          </cell>
          <cell r="S2994">
            <v>7</v>
          </cell>
        </row>
        <row r="2995">
          <cell r="B2995">
            <v>42929</v>
          </cell>
          <cell r="H2995">
            <v>10</v>
          </cell>
          <cell r="K2995">
            <v>0</v>
          </cell>
          <cell r="O2995">
            <v>430</v>
          </cell>
          <cell r="P2995" t="str">
            <v>Adams</v>
          </cell>
          <cell r="Q2995">
            <v>3</v>
          </cell>
          <cell r="S2995">
            <v>7</v>
          </cell>
        </row>
        <row r="2996">
          <cell r="B2996">
            <v>42929</v>
          </cell>
          <cell r="H2996">
            <v>9</v>
          </cell>
          <cell r="K2996">
            <v>331</v>
          </cell>
          <cell r="O2996">
            <v>227</v>
          </cell>
          <cell r="P2996" t="str">
            <v>Adams</v>
          </cell>
          <cell r="Q2996">
            <v>1</v>
          </cell>
          <cell r="S2996">
            <v>7</v>
          </cell>
        </row>
        <row r="2997">
          <cell r="B2997">
            <v>42929</v>
          </cell>
          <cell r="H2997">
            <v>6</v>
          </cell>
          <cell r="K2997">
            <v>39</v>
          </cell>
          <cell r="O2997">
            <v>244</v>
          </cell>
          <cell r="P2997" t="str">
            <v>Katz</v>
          </cell>
          <cell r="Q2997">
            <v>5</v>
          </cell>
          <cell r="S2997">
            <v>7</v>
          </cell>
        </row>
        <row r="2998">
          <cell r="B2998">
            <v>42929</v>
          </cell>
          <cell r="H2998">
            <v>5</v>
          </cell>
          <cell r="K2998">
            <v>139</v>
          </cell>
          <cell r="O2998">
            <v>4</v>
          </cell>
          <cell r="P2998" t="str">
            <v>Katz</v>
          </cell>
          <cell r="Q2998">
            <v>4</v>
          </cell>
          <cell r="S2998">
            <v>7</v>
          </cell>
        </row>
        <row r="2999">
          <cell r="B2999">
            <v>42929</v>
          </cell>
          <cell r="H2999">
            <v>9</v>
          </cell>
          <cell r="K2999">
            <v>173</v>
          </cell>
          <cell r="O2999">
            <v>135</v>
          </cell>
          <cell r="P2999" t="str">
            <v>Adams</v>
          </cell>
          <cell r="Q2999">
            <v>3</v>
          </cell>
          <cell r="S2999">
            <v>7</v>
          </cell>
        </row>
        <row r="3000">
          <cell r="B3000">
            <v>42929</v>
          </cell>
          <cell r="H3000">
            <v>5</v>
          </cell>
          <cell r="K3000">
            <v>24</v>
          </cell>
          <cell r="O3000">
            <v>96</v>
          </cell>
          <cell r="P3000" t="str">
            <v>Adams</v>
          </cell>
          <cell r="Q3000">
            <v>4</v>
          </cell>
          <cell r="S3000">
            <v>7</v>
          </cell>
        </row>
        <row r="3001">
          <cell r="B3001">
            <v>42929</v>
          </cell>
          <cell r="H3001">
            <v>9</v>
          </cell>
          <cell r="K3001">
            <v>231</v>
          </cell>
          <cell r="O3001">
            <v>176</v>
          </cell>
          <cell r="P3001" t="str">
            <v>Adams</v>
          </cell>
          <cell r="Q3001">
            <v>3</v>
          </cell>
          <cell r="S3001">
            <v>7</v>
          </cell>
        </row>
        <row r="3002">
          <cell r="B3002">
            <v>42929</v>
          </cell>
          <cell r="H3002">
            <v>6</v>
          </cell>
          <cell r="K3002">
            <v>18</v>
          </cell>
          <cell r="O3002">
            <v>115</v>
          </cell>
          <cell r="P3002" t="str">
            <v>Adams</v>
          </cell>
          <cell r="Q3002">
            <v>3</v>
          </cell>
          <cell r="S3002">
            <v>7</v>
          </cell>
        </row>
        <row r="3003">
          <cell r="B3003">
            <v>42929</v>
          </cell>
          <cell r="H3003">
            <v>9</v>
          </cell>
          <cell r="K3003">
            <v>38</v>
          </cell>
          <cell r="O3003">
            <v>32</v>
          </cell>
          <cell r="P3003" t="str">
            <v>Adams</v>
          </cell>
          <cell r="Q3003">
            <v>1</v>
          </cell>
          <cell r="S3003">
            <v>7</v>
          </cell>
        </row>
        <row r="3004">
          <cell r="B3004">
            <v>42929</v>
          </cell>
          <cell r="H3004">
            <v>5</v>
          </cell>
          <cell r="K3004">
            <v>23</v>
          </cell>
          <cell r="O3004">
            <v>118</v>
          </cell>
          <cell r="P3004" t="str">
            <v>Adams</v>
          </cell>
          <cell r="Q3004">
            <v>3</v>
          </cell>
          <cell r="S3004">
            <v>7</v>
          </cell>
        </row>
        <row r="3005">
          <cell r="B3005">
            <v>42929</v>
          </cell>
          <cell r="H3005">
            <v>11</v>
          </cell>
          <cell r="K3005">
            <v>0</v>
          </cell>
          <cell r="O3005">
            <v>81</v>
          </cell>
          <cell r="P3005" t="str">
            <v>Katz</v>
          </cell>
          <cell r="Q3005">
            <v>4</v>
          </cell>
          <cell r="S3005">
            <v>7</v>
          </cell>
        </row>
        <row r="3006">
          <cell r="B3006">
            <v>42929</v>
          </cell>
          <cell r="H3006">
            <v>6</v>
          </cell>
          <cell r="K3006">
            <v>54</v>
          </cell>
          <cell r="O3006">
            <v>57</v>
          </cell>
          <cell r="P3006" t="str">
            <v>Adams</v>
          </cell>
          <cell r="Q3006">
            <v>4</v>
          </cell>
          <cell r="S3006">
            <v>7</v>
          </cell>
        </row>
        <row r="3007">
          <cell r="B3007">
            <v>42929</v>
          </cell>
          <cell r="H3007">
            <v>5</v>
          </cell>
          <cell r="K3007">
            <v>175</v>
          </cell>
          <cell r="O3007">
            <v>380</v>
          </cell>
          <cell r="P3007" t="str">
            <v>Katz</v>
          </cell>
          <cell r="Q3007">
            <v>4</v>
          </cell>
          <cell r="S3007">
            <v>7</v>
          </cell>
        </row>
        <row r="3008">
          <cell r="B3008">
            <v>42929</v>
          </cell>
          <cell r="H3008">
            <v>10</v>
          </cell>
          <cell r="K3008">
            <v>317</v>
          </cell>
          <cell r="O3008">
            <v>94</v>
          </cell>
          <cell r="P3008" t="str">
            <v>Adams</v>
          </cell>
          <cell r="Q3008">
            <v>3</v>
          </cell>
          <cell r="S3008">
            <v>7</v>
          </cell>
        </row>
        <row r="3009">
          <cell r="B3009">
            <v>42929</v>
          </cell>
          <cell r="H3009">
            <v>5</v>
          </cell>
          <cell r="K3009">
            <v>22</v>
          </cell>
          <cell r="O3009">
            <v>245</v>
          </cell>
          <cell r="P3009" t="str">
            <v>Adams</v>
          </cell>
          <cell r="Q3009">
            <v>2</v>
          </cell>
          <cell r="S3009">
            <v>7</v>
          </cell>
        </row>
        <row r="3010">
          <cell r="B3010">
            <v>42929</v>
          </cell>
          <cell r="H3010">
            <v>6</v>
          </cell>
          <cell r="K3010">
            <v>207</v>
          </cell>
          <cell r="O3010">
            <v>235</v>
          </cell>
          <cell r="P3010" t="str">
            <v>Adams</v>
          </cell>
          <cell r="Q3010">
            <v>1</v>
          </cell>
          <cell r="S3010">
            <v>7</v>
          </cell>
        </row>
        <row r="3011">
          <cell r="B3011">
            <v>42929</v>
          </cell>
          <cell r="H3011">
            <v>11</v>
          </cell>
          <cell r="K3011">
            <v>355</v>
          </cell>
          <cell r="O3011">
            <v>108</v>
          </cell>
          <cell r="P3011" t="str">
            <v>Adams</v>
          </cell>
          <cell r="Q3011">
            <v>2</v>
          </cell>
          <cell r="S3011">
            <v>7</v>
          </cell>
        </row>
        <row r="3012">
          <cell r="B3012">
            <v>42929</v>
          </cell>
          <cell r="H3012">
            <v>6</v>
          </cell>
          <cell r="K3012">
            <v>181</v>
          </cell>
          <cell r="O3012">
            <v>50</v>
          </cell>
          <cell r="P3012" t="str">
            <v>Adams</v>
          </cell>
          <cell r="Q3012">
            <v>1</v>
          </cell>
          <cell r="S3012">
            <v>7</v>
          </cell>
        </row>
        <row r="3013">
          <cell r="B3013">
            <v>42929</v>
          </cell>
          <cell r="H3013">
            <v>5</v>
          </cell>
          <cell r="K3013">
            <v>116</v>
          </cell>
          <cell r="O3013">
            <v>98</v>
          </cell>
          <cell r="P3013" t="str">
            <v>Adams</v>
          </cell>
          <cell r="Q3013">
            <v>2</v>
          </cell>
          <cell r="S3013">
            <v>7</v>
          </cell>
        </row>
        <row r="3014">
          <cell r="B3014">
            <v>42929</v>
          </cell>
          <cell r="H3014">
            <v>9</v>
          </cell>
          <cell r="K3014">
            <v>139</v>
          </cell>
          <cell r="O3014">
            <v>301</v>
          </cell>
          <cell r="P3014" t="str">
            <v>Adams</v>
          </cell>
          <cell r="Q3014">
            <v>1</v>
          </cell>
          <cell r="S3014">
            <v>7</v>
          </cell>
        </row>
        <row r="3015">
          <cell r="B3015">
            <v>42929</v>
          </cell>
          <cell r="H3015">
            <v>10</v>
          </cell>
          <cell r="K3015">
            <v>122</v>
          </cell>
          <cell r="O3015">
            <v>9</v>
          </cell>
          <cell r="P3015" t="str">
            <v>Adams</v>
          </cell>
          <cell r="Q3015">
            <v>2</v>
          </cell>
          <cell r="S3015">
            <v>7</v>
          </cell>
        </row>
        <row r="3016">
          <cell r="B3016">
            <v>42929</v>
          </cell>
          <cell r="H3016">
            <v>10</v>
          </cell>
          <cell r="K3016">
            <v>0</v>
          </cell>
          <cell r="O3016">
            <v>123</v>
          </cell>
          <cell r="P3016" t="str">
            <v>Adams</v>
          </cell>
          <cell r="Q3016">
            <v>5</v>
          </cell>
          <cell r="S3016">
            <v>7</v>
          </cell>
        </row>
        <row r="3017">
          <cell r="B3017">
            <v>42929</v>
          </cell>
          <cell r="H3017">
            <v>6</v>
          </cell>
          <cell r="K3017">
            <v>4</v>
          </cell>
          <cell r="O3017">
            <v>203</v>
          </cell>
          <cell r="P3017" t="str">
            <v>Adams</v>
          </cell>
          <cell r="Q3017">
            <v>3</v>
          </cell>
          <cell r="S3017">
            <v>7</v>
          </cell>
        </row>
        <row r="3018">
          <cell r="B3018">
            <v>42929</v>
          </cell>
          <cell r="H3018">
            <v>12</v>
          </cell>
          <cell r="K3018">
            <v>0</v>
          </cell>
          <cell r="O3018">
            <v>173</v>
          </cell>
          <cell r="P3018" t="str">
            <v>Adams</v>
          </cell>
          <cell r="Q3018">
            <v>3</v>
          </cell>
          <cell r="S3018">
            <v>7</v>
          </cell>
        </row>
        <row r="3019">
          <cell r="B3019">
            <v>42929</v>
          </cell>
          <cell r="H3019">
            <v>0</v>
          </cell>
          <cell r="K3019">
            <v>77</v>
          </cell>
          <cell r="O3019">
            <v>0</v>
          </cell>
          <cell r="Q3019">
            <v>0</v>
          </cell>
          <cell r="S3019">
            <v>7</v>
          </cell>
        </row>
        <row r="3020">
          <cell r="B3020">
            <v>42929</v>
          </cell>
          <cell r="H3020">
            <v>9</v>
          </cell>
          <cell r="K3020">
            <v>0</v>
          </cell>
          <cell r="O3020">
            <v>6</v>
          </cell>
          <cell r="P3020" t="str">
            <v>Grojovin</v>
          </cell>
          <cell r="Q3020">
            <v>5</v>
          </cell>
          <cell r="S3020">
            <v>7</v>
          </cell>
        </row>
        <row r="3021">
          <cell r="B3021">
            <v>42929</v>
          </cell>
          <cell r="H3021">
            <v>6</v>
          </cell>
          <cell r="K3021">
            <v>51</v>
          </cell>
          <cell r="O3021">
            <v>171</v>
          </cell>
          <cell r="P3021" t="str">
            <v>Adams</v>
          </cell>
          <cell r="Q3021">
            <v>4</v>
          </cell>
          <cell r="S3021">
            <v>7</v>
          </cell>
        </row>
        <row r="3022">
          <cell r="B3022">
            <v>42929</v>
          </cell>
          <cell r="H3022">
            <v>6</v>
          </cell>
          <cell r="K3022">
            <v>85</v>
          </cell>
          <cell r="O3022">
            <v>119</v>
          </cell>
          <cell r="P3022" t="str">
            <v>Adams</v>
          </cell>
          <cell r="Q3022">
            <v>3</v>
          </cell>
          <cell r="S3022">
            <v>7</v>
          </cell>
        </row>
        <row r="3023">
          <cell r="B3023">
            <v>42929</v>
          </cell>
          <cell r="H3023">
            <v>6</v>
          </cell>
          <cell r="K3023">
            <v>179</v>
          </cell>
          <cell r="O3023">
            <v>130</v>
          </cell>
          <cell r="P3023" t="str">
            <v>Adams</v>
          </cell>
          <cell r="Q3023">
            <v>1</v>
          </cell>
          <cell r="S3023">
            <v>7</v>
          </cell>
        </row>
        <row r="3024">
          <cell r="B3024">
            <v>42929</v>
          </cell>
          <cell r="H3024">
            <v>6</v>
          </cell>
          <cell r="K3024">
            <v>194</v>
          </cell>
          <cell r="O3024">
            <v>134</v>
          </cell>
          <cell r="P3024" t="str">
            <v>DuPreez</v>
          </cell>
          <cell r="Q3024">
            <v>4</v>
          </cell>
          <cell r="S3024">
            <v>7</v>
          </cell>
        </row>
        <row r="3025">
          <cell r="B3025">
            <v>42929</v>
          </cell>
          <cell r="H3025">
            <v>5</v>
          </cell>
          <cell r="K3025">
            <v>177</v>
          </cell>
          <cell r="O3025">
            <v>171</v>
          </cell>
          <cell r="P3025" t="str">
            <v>Adams</v>
          </cell>
          <cell r="Q3025">
            <v>1</v>
          </cell>
          <cell r="S3025">
            <v>7</v>
          </cell>
        </row>
        <row r="3026">
          <cell r="B3026">
            <v>42929</v>
          </cell>
          <cell r="H3026">
            <v>6</v>
          </cell>
          <cell r="K3026">
            <v>104</v>
          </cell>
          <cell r="O3026">
            <v>178</v>
          </cell>
          <cell r="P3026" t="str">
            <v>Adams</v>
          </cell>
          <cell r="Q3026">
            <v>4</v>
          </cell>
          <cell r="S3026">
            <v>7</v>
          </cell>
        </row>
        <row r="3027">
          <cell r="B3027">
            <v>42929</v>
          </cell>
          <cell r="H3027">
            <v>6</v>
          </cell>
          <cell r="K3027">
            <v>76</v>
          </cell>
          <cell r="O3027">
            <v>118</v>
          </cell>
          <cell r="P3027" t="str">
            <v>DuPreez</v>
          </cell>
          <cell r="Q3027">
            <v>4</v>
          </cell>
          <cell r="S3027">
            <v>7</v>
          </cell>
        </row>
        <row r="3028">
          <cell r="B3028">
            <v>42929</v>
          </cell>
          <cell r="H3028">
            <v>12</v>
          </cell>
          <cell r="K3028">
            <v>0</v>
          </cell>
          <cell r="O3028">
            <v>120</v>
          </cell>
          <cell r="P3028" t="str">
            <v>DuPreez</v>
          </cell>
          <cell r="Q3028">
            <v>3</v>
          </cell>
          <cell r="S3028">
            <v>7</v>
          </cell>
        </row>
        <row r="3029">
          <cell r="B3029">
            <v>42929</v>
          </cell>
          <cell r="H3029">
            <v>6</v>
          </cell>
          <cell r="K3029">
            <v>8</v>
          </cell>
          <cell r="O3029">
            <v>35</v>
          </cell>
          <cell r="P3029" t="str">
            <v>DuPreez</v>
          </cell>
          <cell r="Q3029">
            <v>5</v>
          </cell>
          <cell r="S3029">
            <v>7</v>
          </cell>
        </row>
        <row r="3030">
          <cell r="B3030">
            <v>42929</v>
          </cell>
          <cell r="H3030">
            <v>5</v>
          </cell>
          <cell r="K3030">
            <v>70</v>
          </cell>
          <cell r="O3030">
            <v>44</v>
          </cell>
          <cell r="P3030" t="str">
            <v>DuPreez</v>
          </cell>
          <cell r="Q3030">
            <v>4</v>
          </cell>
          <cell r="S3030">
            <v>7</v>
          </cell>
        </row>
        <row r="3031">
          <cell r="B3031">
            <v>42929</v>
          </cell>
          <cell r="H3031">
            <v>6</v>
          </cell>
          <cell r="K3031">
            <v>103</v>
          </cell>
          <cell r="O3031">
            <v>158</v>
          </cell>
          <cell r="P3031" t="str">
            <v>Adams</v>
          </cell>
          <cell r="Q3031">
            <v>1</v>
          </cell>
          <cell r="S3031">
            <v>7</v>
          </cell>
        </row>
        <row r="3032">
          <cell r="B3032">
            <v>42929</v>
          </cell>
          <cell r="H3032">
            <v>6</v>
          </cell>
          <cell r="K3032">
            <v>90</v>
          </cell>
          <cell r="O3032">
            <v>138</v>
          </cell>
          <cell r="P3032" t="str">
            <v>DuPreez</v>
          </cell>
          <cell r="Q3032">
            <v>2</v>
          </cell>
          <cell r="S3032">
            <v>7</v>
          </cell>
        </row>
        <row r="3033">
          <cell r="B3033">
            <v>42929</v>
          </cell>
          <cell r="H3033">
            <v>6</v>
          </cell>
          <cell r="K3033">
            <v>66</v>
          </cell>
          <cell r="O3033">
            <v>132</v>
          </cell>
          <cell r="P3033" t="str">
            <v>DuPreez</v>
          </cell>
          <cell r="Q3033">
            <v>3</v>
          </cell>
          <cell r="S3033">
            <v>7</v>
          </cell>
        </row>
        <row r="3034">
          <cell r="B3034">
            <v>42929</v>
          </cell>
          <cell r="H3034">
            <v>7</v>
          </cell>
          <cell r="K3034">
            <v>19</v>
          </cell>
          <cell r="O3034">
            <v>121</v>
          </cell>
          <cell r="P3034" t="str">
            <v>Adams</v>
          </cell>
          <cell r="Q3034">
            <v>3</v>
          </cell>
          <cell r="S3034">
            <v>7</v>
          </cell>
        </row>
        <row r="3035">
          <cell r="B3035">
            <v>42929</v>
          </cell>
          <cell r="H3035">
            <v>9</v>
          </cell>
          <cell r="K3035">
            <v>4</v>
          </cell>
          <cell r="O3035">
            <v>0</v>
          </cell>
          <cell r="Q3035">
            <v>0</v>
          </cell>
          <cell r="S3035">
            <v>7</v>
          </cell>
        </row>
        <row r="3036">
          <cell r="B3036">
            <v>42929</v>
          </cell>
          <cell r="H3036">
            <v>1</v>
          </cell>
          <cell r="K3036">
            <v>12</v>
          </cell>
          <cell r="O3036">
            <v>182</v>
          </cell>
          <cell r="P3036" t="str">
            <v>Adams</v>
          </cell>
          <cell r="Q3036">
            <v>2</v>
          </cell>
          <cell r="S3036">
            <v>7</v>
          </cell>
        </row>
        <row r="3037">
          <cell r="B3037">
            <v>42929</v>
          </cell>
          <cell r="H3037">
            <v>6</v>
          </cell>
          <cell r="K3037">
            <v>36</v>
          </cell>
          <cell r="O3037">
            <v>237</v>
          </cell>
          <cell r="P3037" t="str">
            <v>DuPreez</v>
          </cell>
          <cell r="Q3037">
            <v>2</v>
          </cell>
          <cell r="S3037">
            <v>7</v>
          </cell>
        </row>
        <row r="3038">
          <cell r="B3038">
            <v>42929</v>
          </cell>
          <cell r="H3038">
            <v>6</v>
          </cell>
          <cell r="K3038">
            <v>10</v>
          </cell>
          <cell r="O3038">
            <v>114</v>
          </cell>
          <cell r="P3038" t="str">
            <v>Adams</v>
          </cell>
          <cell r="Q3038">
            <v>1</v>
          </cell>
          <cell r="S3038">
            <v>7</v>
          </cell>
        </row>
        <row r="3039">
          <cell r="B3039">
            <v>42929</v>
          </cell>
          <cell r="H3039">
            <v>10</v>
          </cell>
          <cell r="K3039">
            <v>39</v>
          </cell>
          <cell r="O3039">
            <v>77</v>
          </cell>
          <cell r="P3039" t="str">
            <v>Adams</v>
          </cell>
          <cell r="Q3039">
            <v>3</v>
          </cell>
          <cell r="S3039">
            <v>7</v>
          </cell>
        </row>
        <row r="3040">
          <cell r="B3040">
            <v>42929</v>
          </cell>
          <cell r="H3040">
            <v>5</v>
          </cell>
          <cell r="K3040">
            <v>25</v>
          </cell>
          <cell r="O3040">
            <v>243</v>
          </cell>
          <cell r="P3040" t="str">
            <v>DuPreez</v>
          </cell>
          <cell r="Q3040">
            <v>3</v>
          </cell>
          <cell r="S3040">
            <v>7</v>
          </cell>
        </row>
        <row r="3041">
          <cell r="B3041">
            <v>42929</v>
          </cell>
          <cell r="H3041">
            <v>2</v>
          </cell>
          <cell r="K3041">
            <v>0</v>
          </cell>
          <cell r="O3041">
            <v>117</v>
          </cell>
          <cell r="P3041" t="str">
            <v>Adams</v>
          </cell>
          <cell r="Q3041">
            <v>5</v>
          </cell>
          <cell r="S3041">
            <v>7</v>
          </cell>
        </row>
        <row r="3042">
          <cell r="B3042">
            <v>42929</v>
          </cell>
          <cell r="H3042">
            <v>13</v>
          </cell>
          <cell r="K3042">
            <v>0</v>
          </cell>
          <cell r="O3042">
            <v>88</v>
          </cell>
          <cell r="P3042" t="str">
            <v>DuPreez</v>
          </cell>
          <cell r="Q3042">
            <v>4</v>
          </cell>
          <cell r="S3042">
            <v>7</v>
          </cell>
        </row>
        <row r="3043">
          <cell r="B3043">
            <v>42929</v>
          </cell>
          <cell r="H3043">
            <v>2</v>
          </cell>
          <cell r="K3043">
            <v>0</v>
          </cell>
          <cell r="O3043">
            <v>17</v>
          </cell>
          <cell r="P3043" t="str">
            <v>Adams</v>
          </cell>
          <cell r="Q3043">
            <v>3</v>
          </cell>
          <cell r="S3043">
            <v>7</v>
          </cell>
        </row>
        <row r="3044">
          <cell r="B3044">
            <v>42929</v>
          </cell>
          <cell r="H3044">
            <v>5</v>
          </cell>
          <cell r="K3044">
            <v>25</v>
          </cell>
          <cell r="O3044">
            <v>167</v>
          </cell>
          <cell r="P3044" t="str">
            <v>DuPreez</v>
          </cell>
          <cell r="Q3044">
            <v>4</v>
          </cell>
          <cell r="S3044">
            <v>7</v>
          </cell>
        </row>
        <row r="3045">
          <cell r="B3045">
            <v>42929</v>
          </cell>
          <cell r="H3045">
            <v>5</v>
          </cell>
          <cell r="K3045">
            <v>298</v>
          </cell>
          <cell r="O3045">
            <v>44</v>
          </cell>
          <cell r="P3045" t="str">
            <v>DuPreez</v>
          </cell>
          <cell r="Q3045">
            <v>3</v>
          </cell>
          <cell r="S3045">
            <v>7</v>
          </cell>
        </row>
        <row r="3046">
          <cell r="B3046">
            <v>42929</v>
          </cell>
          <cell r="H3046">
            <v>5</v>
          </cell>
          <cell r="K3046">
            <v>161</v>
          </cell>
          <cell r="O3046">
            <v>0</v>
          </cell>
          <cell r="Q3046">
            <v>0</v>
          </cell>
          <cell r="S3046">
            <v>7</v>
          </cell>
        </row>
        <row r="3047">
          <cell r="B3047">
            <v>42929</v>
          </cell>
          <cell r="H3047">
            <v>5</v>
          </cell>
          <cell r="K3047">
            <v>257</v>
          </cell>
          <cell r="O3047">
            <v>113</v>
          </cell>
          <cell r="P3047" t="str">
            <v>DuPreez</v>
          </cell>
          <cell r="Q3047">
            <v>3</v>
          </cell>
          <cell r="S3047">
            <v>7</v>
          </cell>
        </row>
        <row r="3048">
          <cell r="B3048">
            <v>42929</v>
          </cell>
          <cell r="H3048">
            <v>9</v>
          </cell>
          <cell r="K3048">
            <v>150</v>
          </cell>
          <cell r="O3048">
            <v>0</v>
          </cell>
          <cell r="Q3048">
            <v>0</v>
          </cell>
          <cell r="S3048">
            <v>7</v>
          </cell>
        </row>
        <row r="3049">
          <cell r="B3049">
            <v>42929</v>
          </cell>
          <cell r="H3049">
            <v>6</v>
          </cell>
          <cell r="K3049">
            <v>124</v>
          </cell>
          <cell r="O3049">
            <v>444</v>
          </cell>
          <cell r="P3049" t="str">
            <v>DuPreez</v>
          </cell>
          <cell r="Q3049">
            <v>2</v>
          </cell>
          <cell r="S3049">
            <v>7</v>
          </cell>
        </row>
        <row r="3050">
          <cell r="B3050">
            <v>42929</v>
          </cell>
          <cell r="H3050">
            <v>6</v>
          </cell>
          <cell r="K3050">
            <v>40</v>
          </cell>
          <cell r="O3050">
            <v>153</v>
          </cell>
          <cell r="P3050" t="str">
            <v>DuPreez</v>
          </cell>
          <cell r="Q3050">
            <v>4</v>
          </cell>
          <cell r="S3050">
            <v>7</v>
          </cell>
        </row>
        <row r="3051">
          <cell r="B3051">
            <v>42929</v>
          </cell>
          <cell r="H3051">
            <v>6</v>
          </cell>
          <cell r="K3051">
            <v>100</v>
          </cell>
          <cell r="O3051">
            <v>66</v>
          </cell>
          <cell r="P3051" t="str">
            <v>DuPreez</v>
          </cell>
          <cell r="Q3051">
            <v>5</v>
          </cell>
          <cell r="S3051">
            <v>7</v>
          </cell>
        </row>
        <row r="3052">
          <cell r="B3052">
            <v>42929</v>
          </cell>
          <cell r="H3052">
            <v>6</v>
          </cell>
          <cell r="K3052">
            <v>50</v>
          </cell>
          <cell r="O3052">
            <v>117</v>
          </cell>
          <cell r="P3052" t="str">
            <v>DuPreez</v>
          </cell>
          <cell r="Q3052">
            <v>3</v>
          </cell>
          <cell r="S3052">
            <v>7</v>
          </cell>
        </row>
        <row r="3053">
          <cell r="B3053">
            <v>42929</v>
          </cell>
          <cell r="H3053">
            <v>6</v>
          </cell>
          <cell r="K3053">
            <v>22</v>
          </cell>
          <cell r="O3053">
            <v>83</v>
          </cell>
          <cell r="P3053" t="str">
            <v>DuPreez</v>
          </cell>
          <cell r="Q3053">
            <v>3</v>
          </cell>
          <cell r="S3053">
            <v>7</v>
          </cell>
        </row>
        <row r="3054">
          <cell r="B3054">
            <v>42929</v>
          </cell>
          <cell r="H3054">
            <v>6</v>
          </cell>
          <cell r="K3054">
            <v>70</v>
          </cell>
          <cell r="O3054">
            <v>151</v>
          </cell>
          <cell r="P3054" t="str">
            <v>DuPreez</v>
          </cell>
          <cell r="Q3054">
            <v>2</v>
          </cell>
          <cell r="S3054">
            <v>7</v>
          </cell>
        </row>
        <row r="3055">
          <cell r="B3055">
            <v>42929</v>
          </cell>
          <cell r="H3055">
            <v>6</v>
          </cell>
          <cell r="K3055">
            <v>66</v>
          </cell>
          <cell r="O3055">
            <v>54</v>
          </cell>
          <cell r="P3055" t="str">
            <v>DuPreez</v>
          </cell>
          <cell r="Q3055">
            <v>5</v>
          </cell>
          <cell r="S3055">
            <v>7</v>
          </cell>
        </row>
        <row r="3056">
          <cell r="B3056">
            <v>42929</v>
          </cell>
          <cell r="H3056">
            <v>10</v>
          </cell>
          <cell r="K3056">
            <v>81</v>
          </cell>
          <cell r="O3056">
            <v>0</v>
          </cell>
          <cell r="Q3056">
            <v>0</v>
          </cell>
          <cell r="S3056">
            <v>7</v>
          </cell>
        </row>
        <row r="3057">
          <cell r="B3057">
            <v>42929</v>
          </cell>
          <cell r="H3057">
            <v>9</v>
          </cell>
          <cell r="K3057">
            <v>60</v>
          </cell>
          <cell r="O3057">
            <v>30</v>
          </cell>
          <cell r="P3057" t="str">
            <v>DuPreez</v>
          </cell>
          <cell r="Q3057">
            <v>3</v>
          </cell>
          <cell r="S3057">
            <v>7</v>
          </cell>
        </row>
        <row r="3058">
          <cell r="B3058">
            <v>42929</v>
          </cell>
          <cell r="H3058">
            <v>5</v>
          </cell>
          <cell r="K3058">
            <v>12</v>
          </cell>
          <cell r="O3058">
            <v>613</v>
          </cell>
          <cell r="P3058" t="str">
            <v>DuPreez</v>
          </cell>
          <cell r="Q3058">
            <v>3</v>
          </cell>
          <cell r="S3058">
            <v>7</v>
          </cell>
        </row>
        <row r="3059">
          <cell r="B3059">
            <v>42929</v>
          </cell>
          <cell r="H3059">
            <v>6</v>
          </cell>
          <cell r="K3059">
            <v>425</v>
          </cell>
          <cell r="O3059">
            <v>70</v>
          </cell>
          <cell r="P3059" t="str">
            <v>DuPreez</v>
          </cell>
          <cell r="Q3059">
            <v>3</v>
          </cell>
          <cell r="S3059">
            <v>7</v>
          </cell>
        </row>
        <row r="3060">
          <cell r="B3060">
            <v>42929</v>
          </cell>
          <cell r="H3060">
            <v>6</v>
          </cell>
          <cell r="K3060">
            <v>187</v>
          </cell>
          <cell r="O3060">
            <v>53</v>
          </cell>
          <cell r="P3060" t="str">
            <v>DuPreez</v>
          </cell>
          <cell r="Q3060">
            <v>2</v>
          </cell>
          <cell r="S3060">
            <v>7</v>
          </cell>
        </row>
        <row r="3061">
          <cell r="B3061">
            <v>42929</v>
          </cell>
          <cell r="H3061">
            <v>5</v>
          </cell>
          <cell r="K3061">
            <v>215</v>
          </cell>
          <cell r="O3061">
            <v>0</v>
          </cell>
          <cell r="Q3061">
            <v>0</v>
          </cell>
          <cell r="S3061">
            <v>7</v>
          </cell>
        </row>
        <row r="3062">
          <cell r="B3062">
            <v>42929</v>
          </cell>
          <cell r="H3062">
            <v>6</v>
          </cell>
          <cell r="K3062">
            <v>113</v>
          </cell>
          <cell r="O3062">
            <v>0</v>
          </cell>
          <cell r="Q3062">
            <v>0</v>
          </cell>
          <cell r="S3062">
            <v>7</v>
          </cell>
        </row>
        <row r="3063">
          <cell r="B3063">
            <v>42929</v>
          </cell>
          <cell r="H3063">
            <v>5</v>
          </cell>
          <cell r="K3063">
            <v>94</v>
          </cell>
          <cell r="O3063">
            <v>55</v>
          </cell>
          <cell r="P3063" t="str">
            <v>DuPreez</v>
          </cell>
          <cell r="Q3063">
            <v>4</v>
          </cell>
          <cell r="S3063">
            <v>7</v>
          </cell>
        </row>
        <row r="3064">
          <cell r="B3064">
            <v>42929</v>
          </cell>
          <cell r="H3064">
            <v>11</v>
          </cell>
          <cell r="K3064">
            <v>0</v>
          </cell>
          <cell r="O3064">
            <v>66</v>
          </cell>
          <cell r="P3064" t="str">
            <v>DuPreez</v>
          </cell>
          <cell r="Q3064">
            <v>1</v>
          </cell>
          <cell r="S3064">
            <v>7</v>
          </cell>
        </row>
        <row r="3065">
          <cell r="B3065">
            <v>42929</v>
          </cell>
          <cell r="H3065">
            <v>6</v>
          </cell>
          <cell r="K3065">
            <v>67</v>
          </cell>
          <cell r="O3065">
            <v>119</v>
          </cell>
          <cell r="P3065" t="str">
            <v>DuPreez</v>
          </cell>
          <cell r="Q3065">
            <v>3</v>
          </cell>
          <cell r="S3065">
            <v>7</v>
          </cell>
        </row>
        <row r="3066">
          <cell r="B3066">
            <v>42929</v>
          </cell>
          <cell r="H3066">
            <v>13</v>
          </cell>
          <cell r="K3066">
            <v>0</v>
          </cell>
          <cell r="O3066">
            <v>116</v>
          </cell>
          <cell r="P3066" t="str">
            <v>DuPreez</v>
          </cell>
          <cell r="Q3066">
            <v>4</v>
          </cell>
          <cell r="S3066">
            <v>7</v>
          </cell>
        </row>
        <row r="3067">
          <cell r="B3067">
            <v>42929</v>
          </cell>
          <cell r="H3067">
            <v>10</v>
          </cell>
          <cell r="K3067">
            <v>0</v>
          </cell>
          <cell r="O3067">
            <v>226</v>
          </cell>
          <cell r="P3067" t="str">
            <v>DuPreez</v>
          </cell>
          <cell r="Q3067">
            <v>5</v>
          </cell>
          <cell r="S3067">
            <v>7</v>
          </cell>
        </row>
        <row r="3068">
          <cell r="B3068">
            <v>42929</v>
          </cell>
          <cell r="H3068">
            <v>5</v>
          </cell>
          <cell r="K3068">
            <v>63</v>
          </cell>
          <cell r="O3068">
            <v>161</v>
          </cell>
          <cell r="P3068" t="str">
            <v>DuPreez</v>
          </cell>
          <cell r="Q3068">
            <v>3</v>
          </cell>
          <cell r="S3068">
            <v>7</v>
          </cell>
        </row>
        <row r="3069">
          <cell r="B3069">
            <v>42929</v>
          </cell>
          <cell r="H3069">
            <v>6</v>
          </cell>
          <cell r="K3069">
            <v>181</v>
          </cell>
          <cell r="O3069">
            <v>56</v>
          </cell>
          <cell r="P3069" t="str">
            <v>DuPreez</v>
          </cell>
          <cell r="Q3069">
            <v>3</v>
          </cell>
          <cell r="S3069">
            <v>7</v>
          </cell>
        </row>
        <row r="3070">
          <cell r="B3070">
            <v>42929</v>
          </cell>
          <cell r="H3070">
            <v>6</v>
          </cell>
          <cell r="K3070">
            <v>142</v>
          </cell>
          <cell r="O3070">
            <v>94</v>
          </cell>
          <cell r="P3070" t="str">
            <v>DuPreez</v>
          </cell>
          <cell r="Q3070">
            <v>3</v>
          </cell>
          <cell r="S3070">
            <v>7</v>
          </cell>
        </row>
        <row r="3071">
          <cell r="B3071">
            <v>42929</v>
          </cell>
          <cell r="H3071">
            <v>6</v>
          </cell>
          <cell r="K3071">
            <v>99</v>
          </cell>
          <cell r="O3071">
            <v>1</v>
          </cell>
          <cell r="P3071" t="str">
            <v>DuPreez</v>
          </cell>
          <cell r="Q3071">
            <v>2</v>
          </cell>
          <cell r="S3071">
            <v>7</v>
          </cell>
        </row>
        <row r="3072">
          <cell r="B3072">
            <v>42929</v>
          </cell>
          <cell r="H3072">
            <v>7</v>
          </cell>
          <cell r="K3072">
            <v>102</v>
          </cell>
          <cell r="O3072">
            <v>12</v>
          </cell>
          <cell r="P3072" t="str">
            <v>DuPreez</v>
          </cell>
          <cell r="Q3072">
            <v>2</v>
          </cell>
          <cell r="S3072">
            <v>7</v>
          </cell>
        </row>
        <row r="3073">
          <cell r="B3073">
            <v>42929</v>
          </cell>
          <cell r="H3073">
            <v>6</v>
          </cell>
          <cell r="K3073">
            <v>55</v>
          </cell>
          <cell r="O3073">
            <v>64</v>
          </cell>
          <cell r="P3073" t="str">
            <v>DuPreez</v>
          </cell>
          <cell r="Q3073">
            <v>5</v>
          </cell>
          <cell r="S3073">
            <v>7</v>
          </cell>
        </row>
        <row r="3074">
          <cell r="B3074">
            <v>42929</v>
          </cell>
          <cell r="H3074">
            <v>6</v>
          </cell>
          <cell r="K3074">
            <v>91</v>
          </cell>
          <cell r="O3074">
            <v>147</v>
          </cell>
          <cell r="P3074" t="str">
            <v>DuPreez</v>
          </cell>
          <cell r="Q3074">
            <v>2</v>
          </cell>
          <cell r="S3074">
            <v>7</v>
          </cell>
        </row>
        <row r="3075">
          <cell r="B3075">
            <v>42929</v>
          </cell>
          <cell r="H3075">
            <v>6</v>
          </cell>
          <cell r="K3075">
            <v>216</v>
          </cell>
          <cell r="O3075">
            <v>35</v>
          </cell>
          <cell r="P3075" t="str">
            <v>DuPreez</v>
          </cell>
          <cell r="Q3075">
            <v>2</v>
          </cell>
          <cell r="S3075">
            <v>7</v>
          </cell>
        </row>
        <row r="3076">
          <cell r="B3076">
            <v>42929</v>
          </cell>
          <cell r="H3076">
            <v>6</v>
          </cell>
          <cell r="K3076">
            <v>246</v>
          </cell>
          <cell r="O3076">
            <v>22</v>
          </cell>
          <cell r="P3076" t="str">
            <v>DuPreez</v>
          </cell>
          <cell r="Q3076">
            <v>3</v>
          </cell>
          <cell r="S3076">
            <v>7</v>
          </cell>
        </row>
        <row r="3077">
          <cell r="B3077">
            <v>42929</v>
          </cell>
          <cell r="H3077">
            <v>10</v>
          </cell>
          <cell r="K3077">
            <v>41</v>
          </cell>
          <cell r="O3077">
            <v>0</v>
          </cell>
          <cell r="Q3077">
            <v>0</v>
          </cell>
          <cell r="S3077">
            <v>7</v>
          </cell>
        </row>
        <row r="3078">
          <cell r="B3078">
            <v>42929</v>
          </cell>
          <cell r="H3078">
            <v>5</v>
          </cell>
          <cell r="K3078">
            <v>24</v>
          </cell>
          <cell r="O3078">
            <v>113</v>
          </cell>
          <cell r="P3078" t="str">
            <v>DuPreez</v>
          </cell>
          <cell r="Q3078">
            <v>3</v>
          </cell>
          <cell r="S3078">
            <v>7</v>
          </cell>
        </row>
        <row r="3079">
          <cell r="B3079">
            <v>42929</v>
          </cell>
          <cell r="H3079">
            <v>8</v>
          </cell>
          <cell r="K3079">
            <v>0</v>
          </cell>
          <cell r="O3079">
            <v>300</v>
          </cell>
          <cell r="P3079" t="str">
            <v>DuPreez</v>
          </cell>
          <cell r="Q3079">
            <v>4</v>
          </cell>
          <cell r="S3079">
            <v>7</v>
          </cell>
        </row>
        <row r="3080">
          <cell r="B3080">
            <v>42929</v>
          </cell>
          <cell r="H3080">
            <v>5</v>
          </cell>
          <cell r="K3080">
            <v>121</v>
          </cell>
          <cell r="O3080">
            <v>196</v>
          </cell>
          <cell r="P3080" t="str">
            <v>DuPreez</v>
          </cell>
          <cell r="Q3080">
            <v>4</v>
          </cell>
          <cell r="S3080">
            <v>7</v>
          </cell>
        </row>
        <row r="3081">
          <cell r="B3081">
            <v>42929</v>
          </cell>
          <cell r="H3081">
            <v>5</v>
          </cell>
          <cell r="K3081">
            <v>175</v>
          </cell>
          <cell r="O3081">
            <v>127</v>
          </cell>
          <cell r="P3081" t="str">
            <v>DuPreez</v>
          </cell>
          <cell r="Q3081">
            <v>2</v>
          </cell>
          <cell r="S3081">
            <v>7</v>
          </cell>
        </row>
        <row r="3082">
          <cell r="B3082">
            <v>42929</v>
          </cell>
          <cell r="H3082">
            <v>5</v>
          </cell>
          <cell r="K3082">
            <v>93</v>
          </cell>
          <cell r="O3082">
            <v>0</v>
          </cell>
          <cell r="Q3082">
            <v>0</v>
          </cell>
          <cell r="S3082">
            <v>7</v>
          </cell>
        </row>
        <row r="3083">
          <cell r="B3083">
            <v>42929</v>
          </cell>
          <cell r="H3083">
            <v>6</v>
          </cell>
          <cell r="K3083">
            <v>223</v>
          </cell>
          <cell r="O3083">
            <v>135</v>
          </cell>
          <cell r="P3083" t="str">
            <v>DuPreez</v>
          </cell>
          <cell r="Q3083">
            <v>2</v>
          </cell>
          <cell r="S3083">
            <v>7</v>
          </cell>
        </row>
        <row r="3084">
          <cell r="B3084">
            <v>42929</v>
          </cell>
          <cell r="H3084">
            <v>6</v>
          </cell>
          <cell r="K3084">
            <v>240</v>
          </cell>
          <cell r="O3084">
            <v>339</v>
          </cell>
          <cell r="P3084" t="str">
            <v>DuPreez</v>
          </cell>
          <cell r="Q3084">
            <v>2</v>
          </cell>
          <cell r="S3084">
            <v>7</v>
          </cell>
        </row>
        <row r="3085">
          <cell r="B3085">
            <v>42929</v>
          </cell>
          <cell r="H3085">
            <v>5</v>
          </cell>
          <cell r="K3085">
            <v>197</v>
          </cell>
          <cell r="O3085">
            <v>37</v>
          </cell>
          <cell r="P3085" t="str">
            <v>DuPreez</v>
          </cell>
          <cell r="Q3085">
            <v>4</v>
          </cell>
          <cell r="S3085">
            <v>7</v>
          </cell>
        </row>
        <row r="3086">
          <cell r="B3086">
            <v>42929</v>
          </cell>
          <cell r="H3086">
            <v>6</v>
          </cell>
          <cell r="K3086">
            <v>175</v>
          </cell>
          <cell r="O3086">
            <v>64</v>
          </cell>
          <cell r="P3086" t="str">
            <v>DuPreez</v>
          </cell>
          <cell r="Q3086">
            <v>4</v>
          </cell>
          <cell r="S3086">
            <v>7</v>
          </cell>
        </row>
        <row r="3087">
          <cell r="B3087">
            <v>42929</v>
          </cell>
          <cell r="H3087">
            <v>6</v>
          </cell>
          <cell r="K3087">
            <v>196</v>
          </cell>
          <cell r="O3087">
            <v>50</v>
          </cell>
          <cell r="P3087" t="str">
            <v>DuPreez</v>
          </cell>
          <cell r="Q3087">
            <v>4</v>
          </cell>
          <cell r="S3087">
            <v>7</v>
          </cell>
        </row>
        <row r="3088">
          <cell r="B3088">
            <v>42929</v>
          </cell>
          <cell r="H3088">
            <v>6</v>
          </cell>
          <cell r="K3088">
            <v>143</v>
          </cell>
          <cell r="O3088">
            <v>62</v>
          </cell>
          <cell r="P3088" t="str">
            <v>DuPreez</v>
          </cell>
          <cell r="Q3088">
            <v>5</v>
          </cell>
          <cell r="S3088">
            <v>7</v>
          </cell>
        </row>
        <row r="3089">
          <cell r="B3089">
            <v>42929</v>
          </cell>
          <cell r="H3089">
            <v>5</v>
          </cell>
          <cell r="K3089">
            <v>222</v>
          </cell>
          <cell r="O3089">
            <v>23</v>
          </cell>
          <cell r="P3089" t="str">
            <v>DuPreez</v>
          </cell>
          <cell r="Q3089">
            <v>3</v>
          </cell>
          <cell r="S3089">
            <v>7</v>
          </cell>
        </row>
        <row r="3090">
          <cell r="B3090">
            <v>42929</v>
          </cell>
          <cell r="H3090">
            <v>6</v>
          </cell>
          <cell r="K3090">
            <v>242</v>
          </cell>
          <cell r="O3090">
            <v>60</v>
          </cell>
          <cell r="P3090" t="str">
            <v>DuPreez</v>
          </cell>
          <cell r="Q3090">
            <v>5</v>
          </cell>
          <cell r="S3090">
            <v>7</v>
          </cell>
        </row>
        <row r="3091">
          <cell r="B3091">
            <v>42929</v>
          </cell>
          <cell r="H3091">
            <v>9</v>
          </cell>
          <cell r="K3091">
            <v>135</v>
          </cell>
          <cell r="O3091">
            <v>0</v>
          </cell>
          <cell r="Q3091">
            <v>0</v>
          </cell>
          <cell r="S3091">
            <v>7</v>
          </cell>
        </row>
        <row r="3092">
          <cell r="B3092">
            <v>42929</v>
          </cell>
          <cell r="H3092">
            <v>5</v>
          </cell>
          <cell r="K3092">
            <v>156</v>
          </cell>
          <cell r="O3092">
            <v>11</v>
          </cell>
          <cell r="P3092" t="str">
            <v>DuPreez</v>
          </cell>
          <cell r="Q3092">
            <v>5</v>
          </cell>
          <cell r="S3092">
            <v>7</v>
          </cell>
        </row>
        <row r="3093">
          <cell r="B3093">
            <v>42929</v>
          </cell>
          <cell r="H3093">
            <v>6</v>
          </cell>
          <cell r="K3093">
            <v>186</v>
          </cell>
          <cell r="O3093">
            <v>67</v>
          </cell>
          <cell r="P3093" t="str">
            <v>DuPreez</v>
          </cell>
          <cell r="Q3093">
            <v>3</v>
          </cell>
          <cell r="S3093">
            <v>7</v>
          </cell>
        </row>
        <row r="3094">
          <cell r="B3094">
            <v>42929</v>
          </cell>
          <cell r="H3094">
            <v>5</v>
          </cell>
          <cell r="K3094">
            <v>228</v>
          </cell>
          <cell r="O3094">
            <v>47</v>
          </cell>
          <cell r="P3094" t="str">
            <v>DuPreez</v>
          </cell>
          <cell r="Q3094">
            <v>2</v>
          </cell>
          <cell r="S3094">
            <v>7</v>
          </cell>
        </row>
        <row r="3095">
          <cell r="B3095">
            <v>42929</v>
          </cell>
          <cell r="H3095">
            <v>6</v>
          </cell>
          <cell r="K3095">
            <v>166</v>
          </cell>
          <cell r="O3095">
            <v>1100</v>
          </cell>
          <cell r="P3095" t="str">
            <v>DuPreez</v>
          </cell>
          <cell r="Q3095">
            <v>1</v>
          </cell>
          <cell r="S3095">
            <v>7</v>
          </cell>
        </row>
        <row r="3096">
          <cell r="B3096">
            <v>42929</v>
          </cell>
          <cell r="H3096">
            <v>6</v>
          </cell>
          <cell r="K3096">
            <v>52</v>
          </cell>
          <cell r="O3096">
            <v>271</v>
          </cell>
          <cell r="P3096" t="str">
            <v>DuPreez</v>
          </cell>
          <cell r="Q3096">
            <v>3</v>
          </cell>
          <cell r="S3096">
            <v>7</v>
          </cell>
        </row>
        <row r="3097">
          <cell r="B3097">
            <v>42929</v>
          </cell>
          <cell r="H3097">
            <v>6</v>
          </cell>
          <cell r="K3097">
            <v>30</v>
          </cell>
          <cell r="O3097">
            <v>0</v>
          </cell>
          <cell r="Q3097">
            <v>0</v>
          </cell>
          <cell r="S3097">
            <v>7</v>
          </cell>
        </row>
        <row r="3098">
          <cell r="B3098">
            <v>42929</v>
          </cell>
          <cell r="H3098">
            <v>10</v>
          </cell>
          <cell r="K3098">
            <v>0</v>
          </cell>
          <cell r="O3098">
            <v>51</v>
          </cell>
          <cell r="P3098" t="str">
            <v>DuPreez</v>
          </cell>
          <cell r="Q3098">
            <v>3</v>
          </cell>
          <cell r="S3098">
            <v>7</v>
          </cell>
        </row>
        <row r="3099">
          <cell r="B3099">
            <v>42929</v>
          </cell>
          <cell r="H3099">
            <v>5</v>
          </cell>
          <cell r="K3099">
            <v>46</v>
          </cell>
          <cell r="O3099">
            <v>156</v>
          </cell>
          <cell r="P3099" t="str">
            <v>DuPreez</v>
          </cell>
          <cell r="Q3099">
            <v>2</v>
          </cell>
          <cell r="S3099">
            <v>7</v>
          </cell>
        </row>
        <row r="3100">
          <cell r="B3100">
            <v>42929</v>
          </cell>
          <cell r="H3100">
            <v>5</v>
          </cell>
          <cell r="K3100">
            <v>186</v>
          </cell>
          <cell r="O3100">
            <v>200</v>
          </cell>
          <cell r="P3100" t="str">
            <v>DuPreez</v>
          </cell>
          <cell r="Q3100">
            <v>1</v>
          </cell>
          <cell r="S3100">
            <v>7</v>
          </cell>
        </row>
        <row r="3101">
          <cell r="B3101">
            <v>42929</v>
          </cell>
          <cell r="H3101">
            <v>6</v>
          </cell>
          <cell r="K3101">
            <v>252</v>
          </cell>
          <cell r="O3101">
            <v>67</v>
          </cell>
          <cell r="P3101" t="str">
            <v>DuPreez</v>
          </cell>
          <cell r="Q3101">
            <v>4</v>
          </cell>
          <cell r="S3101">
            <v>7</v>
          </cell>
        </row>
        <row r="3102">
          <cell r="B3102">
            <v>42929</v>
          </cell>
          <cell r="H3102">
            <v>6</v>
          </cell>
          <cell r="K3102">
            <v>8</v>
          </cell>
          <cell r="O3102">
            <v>0</v>
          </cell>
          <cell r="Q3102">
            <v>0</v>
          </cell>
          <cell r="S3102">
            <v>7</v>
          </cell>
        </row>
        <row r="3103">
          <cell r="B3103">
            <v>42929</v>
          </cell>
          <cell r="H3103">
            <v>6</v>
          </cell>
          <cell r="K3103">
            <v>68</v>
          </cell>
          <cell r="O3103">
            <v>266</v>
          </cell>
          <cell r="P3103" t="str">
            <v>DuPreez</v>
          </cell>
          <cell r="Q3103">
            <v>4</v>
          </cell>
          <cell r="S3103">
            <v>7</v>
          </cell>
        </row>
        <row r="3104">
          <cell r="B3104">
            <v>42929</v>
          </cell>
          <cell r="H3104">
            <v>5</v>
          </cell>
          <cell r="K3104">
            <v>221</v>
          </cell>
          <cell r="O3104">
            <v>207</v>
          </cell>
          <cell r="P3104" t="str">
            <v>DuPreez</v>
          </cell>
          <cell r="Q3104">
            <v>1</v>
          </cell>
          <cell r="S3104">
            <v>7</v>
          </cell>
        </row>
        <row r="3105">
          <cell r="B3105">
            <v>42929</v>
          </cell>
          <cell r="H3105">
            <v>13</v>
          </cell>
          <cell r="K3105">
            <v>0</v>
          </cell>
          <cell r="O3105">
            <v>50</v>
          </cell>
          <cell r="P3105" t="str">
            <v>DuPreez</v>
          </cell>
          <cell r="Q3105">
            <v>2</v>
          </cell>
          <cell r="S3105">
            <v>7</v>
          </cell>
        </row>
        <row r="3106">
          <cell r="B3106">
            <v>42929</v>
          </cell>
          <cell r="H3106">
            <v>12</v>
          </cell>
          <cell r="K3106">
            <v>0</v>
          </cell>
          <cell r="O3106">
            <v>88</v>
          </cell>
          <cell r="P3106" t="str">
            <v>DuPreez</v>
          </cell>
          <cell r="Q3106">
            <v>3</v>
          </cell>
          <cell r="S3106">
            <v>7</v>
          </cell>
        </row>
        <row r="3107">
          <cell r="B3107">
            <v>42929</v>
          </cell>
          <cell r="H3107">
            <v>17</v>
          </cell>
          <cell r="K3107">
            <v>0</v>
          </cell>
          <cell r="O3107">
            <v>177</v>
          </cell>
          <cell r="P3107" t="str">
            <v>DuPreez</v>
          </cell>
          <cell r="Q3107">
            <v>5</v>
          </cell>
          <cell r="S3107">
            <v>7</v>
          </cell>
        </row>
        <row r="3108">
          <cell r="B3108">
            <v>42929</v>
          </cell>
          <cell r="H3108">
            <v>6</v>
          </cell>
          <cell r="K3108">
            <v>234</v>
          </cell>
          <cell r="O3108">
            <v>117</v>
          </cell>
          <cell r="P3108" t="str">
            <v>DuPreez</v>
          </cell>
          <cell r="Q3108">
            <v>2</v>
          </cell>
          <cell r="S3108">
            <v>7</v>
          </cell>
        </row>
        <row r="3109">
          <cell r="B3109">
            <v>42929</v>
          </cell>
          <cell r="H3109">
            <v>5</v>
          </cell>
          <cell r="K3109">
            <v>121</v>
          </cell>
          <cell r="O3109">
            <v>80</v>
          </cell>
          <cell r="P3109" t="str">
            <v>DuPreez</v>
          </cell>
          <cell r="Q3109">
            <v>3</v>
          </cell>
          <cell r="S3109">
            <v>7</v>
          </cell>
        </row>
        <row r="3110">
          <cell r="B3110">
            <v>42929</v>
          </cell>
          <cell r="H3110">
            <v>6</v>
          </cell>
          <cell r="K3110">
            <v>147</v>
          </cell>
          <cell r="O3110">
            <v>36</v>
          </cell>
          <cell r="P3110" t="str">
            <v>DuPreez</v>
          </cell>
          <cell r="Q3110">
            <v>3</v>
          </cell>
          <cell r="S3110">
            <v>7</v>
          </cell>
        </row>
        <row r="3111">
          <cell r="B3111">
            <v>42929</v>
          </cell>
          <cell r="H3111">
            <v>6</v>
          </cell>
          <cell r="K3111">
            <v>63</v>
          </cell>
          <cell r="O3111">
            <v>103</v>
          </cell>
          <cell r="P3111" t="str">
            <v>DuPreez</v>
          </cell>
          <cell r="Q3111">
            <v>3</v>
          </cell>
          <cell r="S3111">
            <v>7</v>
          </cell>
        </row>
        <row r="3112">
          <cell r="B3112">
            <v>42929</v>
          </cell>
          <cell r="H3112">
            <v>6</v>
          </cell>
          <cell r="K3112">
            <v>165</v>
          </cell>
          <cell r="O3112">
            <v>143</v>
          </cell>
          <cell r="P3112" t="str">
            <v>DuPreez</v>
          </cell>
          <cell r="Q3112">
            <v>5</v>
          </cell>
          <cell r="S3112">
            <v>7</v>
          </cell>
        </row>
        <row r="3113">
          <cell r="B3113">
            <v>42929</v>
          </cell>
          <cell r="H3113">
            <v>10</v>
          </cell>
          <cell r="K3113">
            <v>242</v>
          </cell>
          <cell r="O3113">
            <v>84</v>
          </cell>
          <cell r="P3113" t="str">
            <v>DuPreez</v>
          </cell>
          <cell r="Q3113">
            <v>1</v>
          </cell>
          <cell r="S3113">
            <v>7</v>
          </cell>
        </row>
        <row r="3114">
          <cell r="B3114">
            <v>42929</v>
          </cell>
          <cell r="H3114">
            <v>6</v>
          </cell>
          <cell r="K3114">
            <v>125</v>
          </cell>
          <cell r="O3114">
            <v>25</v>
          </cell>
          <cell r="P3114" t="str">
            <v>DuPreez</v>
          </cell>
          <cell r="Q3114">
            <v>3</v>
          </cell>
          <cell r="S3114">
            <v>7</v>
          </cell>
        </row>
        <row r="3115">
          <cell r="B3115">
            <v>42929</v>
          </cell>
          <cell r="H3115">
            <v>6</v>
          </cell>
          <cell r="K3115">
            <v>93</v>
          </cell>
          <cell r="O3115">
            <v>97</v>
          </cell>
          <cell r="P3115" t="str">
            <v>DuPreez</v>
          </cell>
          <cell r="Q3115">
            <v>4</v>
          </cell>
          <cell r="S3115">
            <v>7</v>
          </cell>
        </row>
        <row r="3116">
          <cell r="B3116">
            <v>42929</v>
          </cell>
          <cell r="H3116">
            <v>5</v>
          </cell>
          <cell r="K3116">
            <v>48</v>
          </cell>
          <cell r="O3116">
            <v>89</v>
          </cell>
          <cell r="P3116" t="str">
            <v>DuPreez</v>
          </cell>
          <cell r="Q3116">
            <v>3</v>
          </cell>
          <cell r="S3116">
            <v>7</v>
          </cell>
        </row>
        <row r="3117">
          <cell r="B3117">
            <v>42929</v>
          </cell>
          <cell r="H3117">
            <v>5</v>
          </cell>
          <cell r="K3117">
            <v>180</v>
          </cell>
          <cell r="O3117">
            <v>123</v>
          </cell>
          <cell r="P3117" t="str">
            <v>DuPreez</v>
          </cell>
          <cell r="Q3117">
            <v>5</v>
          </cell>
          <cell r="S3117">
            <v>7</v>
          </cell>
        </row>
        <row r="3118">
          <cell r="B3118">
            <v>42929</v>
          </cell>
          <cell r="H3118">
            <v>6</v>
          </cell>
          <cell r="K3118">
            <v>19</v>
          </cell>
          <cell r="O3118">
            <v>66</v>
          </cell>
          <cell r="P3118" t="str">
            <v>DuPreez</v>
          </cell>
          <cell r="Q3118">
            <v>2</v>
          </cell>
          <cell r="S3118">
            <v>7</v>
          </cell>
        </row>
        <row r="3119">
          <cell r="B3119">
            <v>42929</v>
          </cell>
          <cell r="H3119">
            <v>6</v>
          </cell>
          <cell r="K3119">
            <v>41</v>
          </cell>
          <cell r="O3119">
            <v>205</v>
          </cell>
          <cell r="P3119" t="str">
            <v>DuPreez</v>
          </cell>
          <cell r="Q3119">
            <v>3</v>
          </cell>
          <cell r="S3119">
            <v>7</v>
          </cell>
        </row>
        <row r="3120">
          <cell r="B3120">
            <v>42929</v>
          </cell>
          <cell r="H3120">
            <v>5</v>
          </cell>
          <cell r="K3120">
            <v>43</v>
          </cell>
          <cell r="O3120">
            <v>18</v>
          </cell>
          <cell r="P3120" t="str">
            <v>DuPreez</v>
          </cell>
          <cell r="Q3120">
            <v>4</v>
          </cell>
          <cell r="S3120">
            <v>7</v>
          </cell>
        </row>
        <row r="3121">
          <cell r="B3121">
            <v>42929</v>
          </cell>
          <cell r="H3121">
            <v>5</v>
          </cell>
          <cell r="K3121">
            <v>26</v>
          </cell>
          <cell r="O3121">
            <v>79</v>
          </cell>
          <cell r="P3121" t="str">
            <v>DuPreez</v>
          </cell>
          <cell r="Q3121">
            <v>5</v>
          </cell>
          <cell r="S3121">
            <v>7</v>
          </cell>
        </row>
        <row r="3122">
          <cell r="B3122">
            <v>42929</v>
          </cell>
          <cell r="H3122">
            <v>5</v>
          </cell>
          <cell r="K3122">
            <v>118</v>
          </cell>
          <cell r="O3122">
            <v>82</v>
          </cell>
          <cell r="P3122" t="str">
            <v>DuPreez</v>
          </cell>
          <cell r="Q3122">
            <v>3</v>
          </cell>
          <cell r="S3122">
            <v>7</v>
          </cell>
        </row>
        <row r="3123">
          <cell r="B3123">
            <v>42929</v>
          </cell>
          <cell r="H3123">
            <v>9</v>
          </cell>
          <cell r="K3123">
            <v>103</v>
          </cell>
          <cell r="O3123">
            <v>58</v>
          </cell>
          <cell r="P3123" t="str">
            <v>DuPreez</v>
          </cell>
          <cell r="Q3123">
            <v>4</v>
          </cell>
          <cell r="S3123">
            <v>7</v>
          </cell>
        </row>
        <row r="3124">
          <cell r="B3124">
            <v>42929</v>
          </cell>
          <cell r="H3124">
            <v>5</v>
          </cell>
          <cell r="K3124">
            <v>109</v>
          </cell>
          <cell r="O3124">
            <v>211</v>
          </cell>
          <cell r="P3124" t="str">
            <v>DuPreez</v>
          </cell>
          <cell r="Q3124">
            <v>3</v>
          </cell>
          <cell r="S3124">
            <v>7</v>
          </cell>
        </row>
        <row r="3125">
          <cell r="B3125">
            <v>42929</v>
          </cell>
          <cell r="H3125">
            <v>6</v>
          </cell>
          <cell r="K3125">
            <v>421</v>
          </cell>
          <cell r="O3125">
            <v>127</v>
          </cell>
          <cell r="P3125" t="str">
            <v>DuPreez</v>
          </cell>
          <cell r="Q3125">
            <v>1</v>
          </cell>
          <cell r="S3125">
            <v>7</v>
          </cell>
        </row>
        <row r="3126">
          <cell r="B3126">
            <v>42929</v>
          </cell>
          <cell r="H3126">
            <v>5</v>
          </cell>
          <cell r="K3126">
            <v>54</v>
          </cell>
          <cell r="O3126">
            <v>298</v>
          </cell>
          <cell r="P3126" t="str">
            <v>DuPreez</v>
          </cell>
          <cell r="Q3126">
            <v>3</v>
          </cell>
          <cell r="S3126">
            <v>7</v>
          </cell>
        </row>
        <row r="3127">
          <cell r="B3127">
            <v>42929</v>
          </cell>
          <cell r="H3127">
            <v>6</v>
          </cell>
          <cell r="K3127">
            <v>349</v>
          </cell>
          <cell r="O3127">
            <v>1137</v>
          </cell>
          <cell r="P3127" t="str">
            <v>DuPreez</v>
          </cell>
          <cell r="Q3127">
            <v>3</v>
          </cell>
          <cell r="S3127">
            <v>7</v>
          </cell>
        </row>
        <row r="3128">
          <cell r="B3128">
            <v>42929</v>
          </cell>
          <cell r="H3128">
            <v>6</v>
          </cell>
          <cell r="K3128">
            <v>71</v>
          </cell>
          <cell r="O3128">
            <v>0</v>
          </cell>
          <cell r="Q3128">
            <v>0</v>
          </cell>
          <cell r="S3128">
            <v>7</v>
          </cell>
        </row>
        <row r="3129">
          <cell r="B3129">
            <v>42929</v>
          </cell>
          <cell r="H3129">
            <v>5</v>
          </cell>
          <cell r="K3129">
            <v>793</v>
          </cell>
          <cell r="O3129">
            <v>158</v>
          </cell>
          <cell r="P3129" t="str">
            <v>DuPreez</v>
          </cell>
          <cell r="Q3129">
            <v>4</v>
          </cell>
          <cell r="S3129">
            <v>7</v>
          </cell>
        </row>
        <row r="3130">
          <cell r="B3130">
            <v>42929</v>
          </cell>
          <cell r="H3130">
            <v>0</v>
          </cell>
          <cell r="K3130">
            <v>0</v>
          </cell>
          <cell r="O3130">
            <v>0</v>
          </cell>
          <cell r="Q3130">
            <v>0</v>
          </cell>
          <cell r="S3130">
            <v>7</v>
          </cell>
        </row>
        <row r="3131">
          <cell r="B3131">
            <v>42929</v>
          </cell>
          <cell r="H3131">
            <v>6</v>
          </cell>
          <cell r="K3131">
            <v>582</v>
          </cell>
          <cell r="O3131">
            <v>70</v>
          </cell>
          <cell r="P3131" t="str">
            <v>DuPreez</v>
          </cell>
          <cell r="Q3131">
            <v>3</v>
          </cell>
          <cell r="S3131">
            <v>7</v>
          </cell>
        </row>
        <row r="3132">
          <cell r="B3132">
            <v>42929</v>
          </cell>
          <cell r="H3132">
            <v>6</v>
          </cell>
          <cell r="K3132">
            <v>348</v>
          </cell>
          <cell r="O3132">
            <v>54</v>
          </cell>
          <cell r="P3132" t="str">
            <v>DuPreez</v>
          </cell>
          <cell r="Q3132">
            <v>1</v>
          </cell>
          <cell r="S3132">
            <v>7</v>
          </cell>
        </row>
        <row r="3133">
          <cell r="B3133">
            <v>42929</v>
          </cell>
          <cell r="H3133">
            <v>6</v>
          </cell>
          <cell r="K3133">
            <v>188</v>
          </cell>
          <cell r="O3133">
            <v>74</v>
          </cell>
          <cell r="P3133" t="str">
            <v>DuPreez</v>
          </cell>
          <cell r="Q3133">
            <v>4</v>
          </cell>
          <cell r="S3133">
            <v>7</v>
          </cell>
        </row>
        <row r="3134">
          <cell r="B3134">
            <v>42929</v>
          </cell>
          <cell r="H3134">
            <v>6</v>
          </cell>
          <cell r="K3134">
            <v>479</v>
          </cell>
          <cell r="O3134">
            <v>132</v>
          </cell>
          <cell r="P3134" t="str">
            <v>DuPreez</v>
          </cell>
          <cell r="Q3134">
            <v>3</v>
          </cell>
          <cell r="S3134">
            <v>7</v>
          </cell>
        </row>
        <row r="3135">
          <cell r="B3135">
            <v>42929</v>
          </cell>
          <cell r="H3135">
            <v>7</v>
          </cell>
          <cell r="K3135">
            <v>340</v>
          </cell>
          <cell r="O3135">
            <v>91</v>
          </cell>
          <cell r="P3135" t="str">
            <v>DuPreez</v>
          </cell>
          <cell r="Q3135">
            <v>4</v>
          </cell>
          <cell r="S3135">
            <v>7</v>
          </cell>
        </row>
        <row r="3136">
          <cell r="B3136">
            <v>42929</v>
          </cell>
          <cell r="H3136">
            <v>6</v>
          </cell>
          <cell r="K3136">
            <v>483</v>
          </cell>
          <cell r="O3136">
            <v>130</v>
          </cell>
          <cell r="P3136" t="str">
            <v>DuPreez</v>
          </cell>
          <cell r="Q3136">
            <v>1</v>
          </cell>
          <cell r="S3136">
            <v>7</v>
          </cell>
        </row>
        <row r="3137">
          <cell r="B3137">
            <v>42929</v>
          </cell>
          <cell r="H3137">
            <v>6</v>
          </cell>
          <cell r="K3137">
            <v>549</v>
          </cell>
          <cell r="O3137">
            <v>40</v>
          </cell>
          <cell r="P3137" t="str">
            <v>DuPreez</v>
          </cell>
          <cell r="Q3137">
            <v>5</v>
          </cell>
          <cell r="S3137">
            <v>7</v>
          </cell>
        </row>
        <row r="3138">
          <cell r="B3138">
            <v>42929</v>
          </cell>
          <cell r="H3138">
            <v>5</v>
          </cell>
          <cell r="K3138">
            <v>558</v>
          </cell>
          <cell r="O3138">
            <v>128</v>
          </cell>
          <cell r="P3138" t="str">
            <v>DuPreez</v>
          </cell>
          <cell r="Q3138">
            <v>4</v>
          </cell>
          <cell r="S3138">
            <v>7</v>
          </cell>
        </row>
        <row r="3139">
          <cell r="B3139">
            <v>42929</v>
          </cell>
          <cell r="H3139">
            <v>6</v>
          </cell>
          <cell r="K3139">
            <v>658</v>
          </cell>
          <cell r="O3139">
            <v>114</v>
          </cell>
          <cell r="P3139" t="str">
            <v>DuPreez</v>
          </cell>
          <cell r="Q3139">
            <v>3</v>
          </cell>
          <cell r="S3139">
            <v>7</v>
          </cell>
        </row>
        <row r="3140">
          <cell r="B3140">
            <v>42929</v>
          </cell>
          <cell r="H3140">
            <v>6</v>
          </cell>
          <cell r="K3140">
            <v>504</v>
          </cell>
          <cell r="O3140">
            <v>63</v>
          </cell>
          <cell r="P3140" t="str">
            <v>DuPreez</v>
          </cell>
          <cell r="Q3140">
            <v>5</v>
          </cell>
          <cell r="S3140">
            <v>7</v>
          </cell>
        </row>
        <row r="3141">
          <cell r="B3141">
            <v>42929</v>
          </cell>
          <cell r="H3141">
            <v>5</v>
          </cell>
          <cell r="K3141">
            <v>373</v>
          </cell>
          <cell r="O3141">
            <v>61</v>
          </cell>
          <cell r="P3141" t="str">
            <v>DuPreez</v>
          </cell>
          <cell r="Q3141">
            <v>1</v>
          </cell>
          <cell r="S3141">
            <v>7</v>
          </cell>
        </row>
        <row r="3142">
          <cell r="B3142">
            <v>42929</v>
          </cell>
          <cell r="H3142">
            <v>5</v>
          </cell>
          <cell r="K3142">
            <v>173</v>
          </cell>
          <cell r="O3142">
            <v>58</v>
          </cell>
          <cell r="P3142" t="str">
            <v>DuPreez</v>
          </cell>
          <cell r="Q3142">
            <v>3</v>
          </cell>
          <cell r="S3142">
            <v>7</v>
          </cell>
        </row>
        <row r="3143">
          <cell r="B3143">
            <v>42929</v>
          </cell>
          <cell r="H3143">
            <v>6</v>
          </cell>
          <cell r="K3143">
            <v>117</v>
          </cell>
          <cell r="O3143">
            <v>119</v>
          </cell>
          <cell r="P3143" t="str">
            <v>DuPreez</v>
          </cell>
          <cell r="Q3143">
            <v>4</v>
          </cell>
          <cell r="S3143">
            <v>7</v>
          </cell>
        </row>
        <row r="3144">
          <cell r="B3144">
            <v>42929</v>
          </cell>
          <cell r="H3144">
            <v>6</v>
          </cell>
          <cell r="K3144">
            <v>304</v>
          </cell>
          <cell r="O3144">
            <v>53</v>
          </cell>
          <cell r="P3144" t="str">
            <v>DuPreez</v>
          </cell>
          <cell r="Q3144">
            <v>4</v>
          </cell>
          <cell r="S3144">
            <v>7</v>
          </cell>
        </row>
        <row r="3145">
          <cell r="B3145">
            <v>42929</v>
          </cell>
          <cell r="H3145">
            <v>6</v>
          </cell>
          <cell r="K3145">
            <v>194</v>
          </cell>
          <cell r="O3145">
            <v>67</v>
          </cell>
          <cell r="P3145" t="str">
            <v>DuPreez</v>
          </cell>
          <cell r="Q3145">
            <v>3</v>
          </cell>
          <cell r="S3145">
            <v>7</v>
          </cell>
        </row>
        <row r="3146">
          <cell r="B3146">
            <v>42929</v>
          </cell>
          <cell r="H3146">
            <v>6</v>
          </cell>
          <cell r="K3146">
            <v>222</v>
          </cell>
          <cell r="O3146">
            <v>45</v>
          </cell>
          <cell r="P3146" t="str">
            <v>DuPreez</v>
          </cell>
          <cell r="Q3146">
            <v>3</v>
          </cell>
          <cell r="S3146">
            <v>7</v>
          </cell>
        </row>
        <row r="3147">
          <cell r="B3147">
            <v>42929</v>
          </cell>
          <cell r="H3147">
            <v>5</v>
          </cell>
          <cell r="K3147">
            <v>162</v>
          </cell>
          <cell r="O3147">
            <v>105</v>
          </cell>
          <cell r="P3147" t="str">
            <v>DuPreez</v>
          </cell>
          <cell r="Q3147">
            <v>3</v>
          </cell>
          <cell r="S3147">
            <v>7</v>
          </cell>
        </row>
        <row r="3148">
          <cell r="B3148">
            <v>42929</v>
          </cell>
          <cell r="H3148">
            <v>6</v>
          </cell>
          <cell r="K3148">
            <v>417</v>
          </cell>
          <cell r="O3148">
            <v>153</v>
          </cell>
          <cell r="P3148" t="str">
            <v>DuPreez</v>
          </cell>
          <cell r="Q3148">
            <v>4</v>
          </cell>
          <cell r="S3148">
            <v>7</v>
          </cell>
        </row>
        <row r="3149">
          <cell r="B3149">
            <v>42929</v>
          </cell>
          <cell r="H3149">
            <v>6</v>
          </cell>
          <cell r="K3149">
            <v>134</v>
          </cell>
          <cell r="O3149">
            <v>35</v>
          </cell>
          <cell r="P3149" t="str">
            <v>DuPreez</v>
          </cell>
          <cell r="Q3149">
            <v>3</v>
          </cell>
          <cell r="S3149">
            <v>7</v>
          </cell>
        </row>
        <row r="3150">
          <cell r="B3150">
            <v>42929</v>
          </cell>
          <cell r="H3150">
            <v>6</v>
          </cell>
          <cell r="K3150">
            <v>166</v>
          </cell>
          <cell r="O3150">
            <v>122</v>
          </cell>
          <cell r="P3150" t="str">
            <v>DuPreez</v>
          </cell>
          <cell r="Q3150">
            <v>4</v>
          </cell>
          <cell r="S3150">
            <v>7</v>
          </cell>
        </row>
        <row r="3151">
          <cell r="B3151">
            <v>42929</v>
          </cell>
          <cell r="H3151">
            <v>6</v>
          </cell>
          <cell r="K3151">
            <v>261</v>
          </cell>
          <cell r="O3151">
            <v>27</v>
          </cell>
          <cell r="P3151" t="str">
            <v>DuPreez</v>
          </cell>
          <cell r="Q3151">
            <v>3</v>
          </cell>
          <cell r="S3151">
            <v>7</v>
          </cell>
        </row>
        <row r="3152">
          <cell r="B3152">
            <v>42929</v>
          </cell>
          <cell r="H3152">
            <v>6</v>
          </cell>
          <cell r="K3152">
            <v>212</v>
          </cell>
          <cell r="O3152">
            <v>26</v>
          </cell>
          <cell r="P3152" t="str">
            <v>DuPreez</v>
          </cell>
          <cell r="Q3152">
            <v>1</v>
          </cell>
          <cell r="S3152">
            <v>7</v>
          </cell>
        </row>
        <row r="3153">
          <cell r="B3153">
            <v>42929</v>
          </cell>
          <cell r="H3153">
            <v>6</v>
          </cell>
          <cell r="K3153">
            <v>416</v>
          </cell>
          <cell r="O3153">
            <v>426</v>
          </cell>
          <cell r="P3153" t="str">
            <v>DuPreez</v>
          </cell>
          <cell r="Q3153">
            <v>4</v>
          </cell>
          <cell r="S3153">
            <v>7</v>
          </cell>
        </row>
        <row r="3154">
          <cell r="B3154">
            <v>42929</v>
          </cell>
          <cell r="H3154">
            <v>6</v>
          </cell>
          <cell r="K3154">
            <v>426</v>
          </cell>
          <cell r="O3154">
            <v>60</v>
          </cell>
          <cell r="P3154" t="str">
            <v>DuPreez</v>
          </cell>
          <cell r="Q3154">
            <v>4</v>
          </cell>
          <cell r="S3154">
            <v>7</v>
          </cell>
        </row>
        <row r="3155">
          <cell r="B3155">
            <v>42929</v>
          </cell>
          <cell r="H3155">
            <v>6</v>
          </cell>
          <cell r="K3155">
            <v>402</v>
          </cell>
          <cell r="O3155">
            <v>46</v>
          </cell>
          <cell r="P3155" t="str">
            <v>DuPreez</v>
          </cell>
          <cell r="Q3155">
            <v>3</v>
          </cell>
          <cell r="S3155">
            <v>7</v>
          </cell>
        </row>
        <row r="3156">
          <cell r="B3156">
            <v>42929</v>
          </cell>
          <cell r="H3156">
            <v>6</v>
          </cell>
          <cell r="K3156">
            <v>469</v>
          </cell>
          <cell r="O3156">
            <v>52</v>
          </cell>
          <cell r="P3156" t="str">
            <v>DuPreez</v>
          </cell>
          <cell r="Q3156">
            <v>3</v>
          </cell>
          <cell r="S3156">
            <v>7</v>
          </cell>
        </row>
        <row r="3157">
          <cell r="B3157">
            <v>42929</v>
          </cell>
          <cell r="H3157">
            <v>5</v>
          </cell>
          <cell r="K3157">
            <v>222</v>
          </cell>
          <cell r="O3157">
            <v>148</v>
          </cell>
          <cell r="P3157" t="str">
            <v>DuPreez</v>
          </cell>
          <cell r="Q3157">
            <v>2</v>
          </cell>
          <cell r="S3157">
            <v>7</v>
          </cell>
        </row>
        <row r="3158">
          <cell r="B3158">
            <v>42929</v>
          </cell>
          <cell r="H3158">
            <v>6</v>
          </cell>
          <cell r="K3158">
            <v>288</v>
          </cell>
          <cell r="O3158">
            <v>62</v>
          </cell>
          <cell r="P3158" t="str">
            <v>DuPreez</v>
          </cell>
          <cell r="Q3158">
            <v>3</v>
          </cell>
          <cell r="S3158">
            <v>7</v>
          </cell>
        </row>
        <row r="3159">
          <cell r="B3159">
            <v>42929</v>
          </cell>
          <cell r="H3159">
            <v>5</v>
          </cell>
          <cell r="K3159">
            <v>245</v>
          </cell>
          <cell r="O3159">
            <v>327</v>
          </cell>
          <cell r="P3159" t="str">
            <v>DuPreez</v>
          </cell>
          <cell r="Q3159">
            <v>3</v>
          </cell>
          <cell r="S3159">
            <v>7</v>
          </cell>
        </row>
        <row r="3160">
          <cell r="B3160">
            <v>42929</v>
          </cell>
          <cell r="H3160">
            <v>5</v>
          </cell>
          <cell r="K3160">
            <v>595</v>
          </cell>
          <cell r="O3160">
            <v>254</v>
          </cell>
          <cell r="P3160" t="str">
            <v>DuPreez</v>
          </cell>
          <cell r="Q3160">
            <v>3</v>
          </cell>
          <cell r="S3160">
            <v>7</v>
          </cell>
        </row>
        <row r="3161">
          <cell r="B3161">
            <v>42929</v>
          </cell>
          <cell r="H3161">
            <v>6</v>
          </cell>
          <cell r="K3161">
            <v>9</v>
          </cell>
          <cell r="O3161">
            <v>0</v>
          </cell>
          <cell r="Q3161">
            <v>0</v>
          </cell>
          <cell r="S3161">
            <v>7</v>
          </cell>
        </row>
        <row r="3162">
          <cell r="B3162">
            <v>42929</v>
          </cell>
          <cell r="H3162">
            <v>5</v>
          </cell>
          <cell r="K3162">
            <v>285</v>
          </cell>
          <cell r="O3162">
            <v>63</v>
          </cell>
          <cell r="P3162" t="str">
            <v>DuPreez</v>
          </cell>
          <cell r="Q3162">
            <v>4</v>
          </cell>
          <cell r="S3162">
            <v>7</v>
          </cell>
        </row>
        <row r="3163">
          <cell r="B3163">
            <v>42929</v>
          </cell>
          <cell r="H3163">
            <v>5</v>
          </cell>
          <cell r="K3163">
            <v>29</v>
          </cell>
          <cell r="O3163">
            <v>0</v>
          </cell>
          <cell r="Q3163">
            <v>0</v>
          </cell>
          <cell r="S3163">
            <v>7</v>
          </cell>
        </row>
        <row r="3164">
          <cell r="B3164">
            <v>42929</v>
          </cell>
          <cell r="H3164">
            <v>6</v>
          </cell>
          <cell r="K3164">
            <v>48</v>
          </cell>
          <cell r="O3164">
            <v>127</v>
          </cell>
          <cell r="P3164" t="str">
            <v>DuPreez</v>
          </cell>
          <cell r="Q3164">
            <v>1</v>
          </cell>
          <cell r="S3164">
            <v>7</v>
          </cell>
        </row>
        <row r="3165">
          <cell r="B3165">
            <v>42929</v>
          </cell>
          <cell r="H3165">
            <v>6</v>
          </cell>
          <cell r="K3165">
            <v>173</v>
          </cell>
          <cell r="O3165">
            <v>281</v>
          </cell>
          <cell r="P3165" t="str">
            <v>DuPreez</v>
          </cell>
          <cell r="Q3165">
            <v>4</v>
          </cell>
          <cell r="S3165">
            <v>7</v>
          </cell>
        </row>
        <row r="3166">
          <cell r="B3166">
            <v>42929</v>
          </cell>
          <cell r="H3166">
            <v>6</v>
          </cell>
          <cell r="K3166">
            <v>502</v>
          </cell>
          <cell r="O3166">
            <v>198</v>
          </cell>
          <cell r="P3166" t="str">
            <v>DuPreez</v>
          </cell>
          <cell r="Q3166">
            <v>1</v>
          </cell>
          <cell r="S3166">
            <v>7</v>
          </cell>
        </row>
        <row r="3167">
          <cell r="B3167">
            <v>42929</v>
          </cell>
          <cell r="H3167">
            <v>5</v>
          </cell>
          <cell r="K3167">
            <v>11</v>
          </cell>
          <cell r="O3167">
            <v>0</v>
          </cell>
          <cell r="Q3167">
            <v>0</v>
          </cell>
          <cell r="S3167">
            <v>7</v>
          </cell>
        </row>
        <row r="3168">
          <cell r="B3168">
            <v>42929</v>
          </cell>
          <cell r="H3168">
            <v>5</v>
          </cell>
          <cell r="K3168">
            <v>65</v>
          </cell>
          <cell r="O3168">
            <v>0</v>
          </cell>
          <cell r="Q3168">
            <v>0</v>
          </cell>
          <cell r="S3168">
            <v>7</v>
          </cell>
        </row>
        <row r="3169">
          <cell r="B3169">
            <v>42929</v>
          </cell>
          <cell r="H3169">
            <v>6</v>
          </cell>
          <cell r="K3169">
            <v>397</v>
          </cell>
          <cell r="O3169">
            <v>9</v>
          </cell>
          <cell r="P3169" t="str">
            <v>DuPreez</v>
          </cell>
          <cell r="Q3169">
            <v>3</v>
          </cell>
          <cell r="S3169">
            <v>7</v>
          </cell>
        </row>
        <row r="3170">
          <cell r="B3170">
            <v>42929</v>
          </cell>
          <cell r="H3170">
            <v>5</v>
          </cell>
          <cell r="K3170">
            <v>374</v>
          </cell>
          <cell r="O3170">
            <v>13</v>
          </cell>
          <cell r="P3170" t="str">
            <v>DuPreez</v>
          </cell>
          <cell r="Q3170">
            <v>3</v>
          </cell>
          <cell r="S3170">
            <v>7</v>
          </cell>
        </row>
        <row r="3171">
          <cell r="B3171">
            <v>42929</v>
          </cell>
          <cell r="H3171">
            <v>6</v>
          </cell>
          <cell r="K3171">
            <v>84</v>
          </cell>
          <cell r="O3171">
            <v>208</v>
          </cell>
          <cell r="P3171" t="str">
            <v>DuPreez</v>
          </cell>
          <cell r="Q3171">
            <v>4</v>
          </cell>
          <cell r="S3171">
            <v>7</v>
          </cell>
        </row>
        <row r="3172">
          <cell r="B3172">
            <v>42929</v>
          </cell>
          <cell r="H3172">
            <v>6</v>
          </cell>
          <cell r="K3172">
            <v>67</v>
          </cell>
          <cell r="O3172">
            <v>0</v>
          </cell>
          <cell r="Q3172">
            <v>0</v>
          </cell>
          <cell r="S3172">
            <v>7</v>
          </cell>
        </row>
        <row r="3173">
          <cell r="B3173">
            <v>42929</v>
          </cell>
          <cell r="H3173">
            <v>6</v>
          </cell>
          <cell r="K3173">
            <v>192</v>
          </cell>
          <cell r="O3173">
            <v>51</v>
          </cell>
          <cell r="P3173" t="str">
            <v>DuPreez</v>
          </cell>
          <cell r="Q3173">
            <v>5</v>
          </cell>
          <cell r="S3173">
            <v>7</v>
          </cell>
        </row>
        <row r="3174">
          <cell r="B3174">
            <v>42929</v>
          </cell>
          <cell r="H3174">
            <v>6</v>
          </cell>
          <cell r="K3174">
            <v>447</v>
          </cell>
          <cell r="O3174">
            <v>62</v>
          </cell>
          <cell r="P3174" t="str">
            <v>DuPreez</v>
          </cell>
          <cell r="Q3174">
            <v>5</v>
          </cell>
          <cell r="S3174">
            <v>7</v>
          </cell>
        </row>
        <row r="3175">
          <cell r="B3175">
            <v>42929</v>
          </cell>
          <cell r="H3175">
            <v>6</v>
          </cell>
          <cell r="K3175">
            <v>505</v>
          </cell>
          <cell r="O3175">
            <v>98</v>
          </cell>
          <cell r="P3175" t="str">
            <v>DuPreez</v>
          </cell>
          <cell r="Q3175">
            <v>4</v>
          </cell>
          <cell r="S3175">
            <v>7</v>
          </cell>
        </row>
        <row r="3176">
          <cell r="B3176">
            <v>42929</v>
          </cell>
          <cell r="H3176">
            <v>9</v>
          </cell>
          <cell r="K3176">
            <v>17</v>
          </cell>
          <cell r="O3176">
            <v>0</v>
          </cell>
          <cell r="Q3176">
            <v>0</v>
          </cell>
          <cell r="S3176">
            <v>7</v>
          </cell>
        </row>
        <row r="3177">
          <cell r="B3177">
            <v>42929</v>
          </cell>
          <cell r="H3177">
            <v>6</v>
          </cell>
          <cell r="K3177">
            <v>280</v>
          </cell>
          <cell r="O3177">
            <v>67</v>
          </cell>
          <cell r="P3177" t="str">
            <v>DuPreez</v>
          </cell>
          <cell r="Q3177">
            <v>2</v>
          </cell>
          <cell r="S3177">
            <v>7</v>
          </cell>
        </row>
        <row r="3178">
          <cell r="B3178">
            <v>42929</v>
          </cell>
          <cell r="H3178">
            <v>6</v>
          </cell>
          <cell r="K3178">
            <v>374</v>
          </cell>
          <cell r="O3178">
            <v>118</v>
          </cell>
          <cell r="P3178" t="str">
            <v>DuPreez</v>
          </cell>
          <cell r="Q3178">
            <v>5</v>
          </cell>
          <cell r="S3178">
            <v>7</v>
          </cell>
        </row>
        <row r="3179">
          <cell r="B3179">
            <v>42929</v>
          </cell>
          <cell r="H3179">
            <v>6</v>
          </cell>
          <cell r="K3179">
            <v>213</v>
          </cell>
          <cell r="O3179">
            <v>95</v>
          </cell>
          <cell r="P3179" t="str">
            <v>DuPreez</v>
          </cell>
          <cell r="Q3179">
            <v>2</v>
          </cell>
          <cell r="S3179">
            <v>7</v>
          </cell>
        </row>
        <row r="3180">
          <cell r="B3180">
            <v>42929</v>
          </cell>
          <cell r="H3180">
            <v>6</v>
          </cell>
          <cell r="K3180">
            <v>365</v>
          </cell>
          <cell r="O3180">
            <v>223</v>
          </cell>
          <cell r="P3180" t="str">
            <v>DuPreez</v>
          </cell>
          <cell r="Q3180">
            <v>4</v>
          </cell>
          <cell r="S3180">
            <v>7</v>
          </cell>
        </row>
        <row r="3181">
          <cell r="B3181">
            <v>42929</v>
          </cell>
          <cell r="H3181">
            <v>5</v>
          </cell>
          <cell r="K3181">
            <v>142</v>
          </cell>
          <cell r="O3181">
            <v>0</v>
          </cell>
          <cell r="Q3181">
            <v>0</v>
          </cell>
          <cell r="S3181">
            <v>7</v>
          </cell>
        </row>
        <row r="3182">
          <cell r="B3182">
            <v>42929</v>
          </cell>
          <cell r="H3182">
            <v>5</v>
          </cell>
          <cell r="K3182">
            <v>11</v>
          </cell>
          <cell r="O3182">
            <v>0</v>
          </cell>
          <cell r="Q3182">
            <v>0</v>
          </cell>
          <cell r="S3182">
            <v>7</v>
          </cell>
        </row>
        <row r="3183">
          <cell r="B3183">
            <v>42929</v>
          </cell>
          <cell r="H3183">
            <v>5</v>
          </cell>
          <cell r="K3183">
            <v>360</v>
          </cell>
          <cell r="O3183">
            <v>176</v>
          </cell>
          <cell r="P3183" t="str">
            <v>DuPreez</v>
          </cell>
          <cell r="Q3183">
            <v>3</v>
          </cell>
          <cell r="S3183">
            <v>7</v>
          </cell>
        </row>
        <row r="3184">
          <cell r="B3184">
            <v>42929</v>
          </cell>
          <cell r="H3184">
            <v>5</v>
          </cell>
          <cell r="K3184">
            <v>388</v>
          </cell>
          <cell r="O3184">
            <v>85</v>
          </cell>
          <cell r="P3184" t="str">
            <v>DuPreez</v>
          </cell>
          <cell r="Q3184">
            <v>1</v>
          </cell>
          <cell r="S3184">
            <v>7</v>
          </cell>
        </row>
        <row r="3185">
          <cell r="B3185">
            <v>42929</v>
          </cell>
          <cell r="H3185">
            <v>21</v>
          </cell>
          <cell r="K3185">
            <v>67</v>
          </cell>
          <cell r="O3185">
            <v>76</v>
          </cell>
          <cell r="P3185" t="str">
            <v>DuPreez</v>
          </cell>
          <cell r="Q3185">
            <v>2</v>
          </cell>
          <cell r="S3185">
            <v>7</v>
          </cell>
        </row>
        <row r="3186">
          <cell r="B3186">
            <v>42930</v>
          </cell>
          <cell r="H3186">
            <v>13</v>
          </cell>
          <cell r="K3186">
            <v>0</v>
          </cell>
          <cell r="O3186">
            <v>0</v>
          </cell>
          <cell r="Q3186">
            <v>0</v>
          </cell>
          <cell r="S3186">
            <v>7</v>
          </cell>
        </row>
        <row r="3187">
          <cell r="B3187">
            <v>42930</v>
          </cell>
          <cell r="H3187">
            <v>37</v>
          </cell>
          <cell r="K3187">
            <v>0</v>
          </cell>
          <cell r="O3187">
            <v>0</v>
          </cell>
          <cell r="Q3187">
            <v>0</v>
          </cell>
          <cell r="S3187">
            <v>7</v>
          </cell>
        </row>
        <row r="3188">
          <cell r="B3188">
            <v>42930</v>
          </cell>
          <cell r="H3188">
            <v>545</v>
          </cell>
          <cell r="K3188">
            <v>0</v>
          </cell>
          <cell r="O3188">
            <v>0</v>
          </cell>
          <cell r="Q3188">
            <v>0</v>
          </cell>
          <cell r="S3188">
            <v>7</v>
          </cell>
        </row>
        <row r="3189">
          <cell r="B3189">
            <v>42930</v>
          </cell>
          <cell r="H3189">
            <v>6</v>
          </cell>
          <cell r="K3189">
            <v>48</v>
          </cell>
          <cell r="O3189">
            <v>118</v>
          </cell>
          <cell r="P3189" t="str">
            <v>Adams</v>
          </cell>
          <cell r="Q3189">
            <v>5</v>
          </cell>
          <cell r="S3189">
            <v>7</v>
          </cell>
        </row>
        <row r="3190">
          <cell r="B3190">
            <v>42930</v>
          </cell>
          <cell r="H3190">
            <v>6</v>
          </cell>
          <cell r="K3190">
            <v>26</v>
          </cell>
          <cell r="O3190">
            <v>425</v>
          </cell>
          <cell r="P3190" t="str">
            <v>Adams</v>
          </cell>
          <cell r="Q3190">
            <v>3</v>
          </cell>
          <cell r="S3190">
            <v>7</v>
          </cell>
        </row>
        <row r="3191">
          <cell r="B3191">
            <v>42930</v>
          </cell>
          <cell r="H3191">
            <v>6</v>
          </cell>
          <cell r="K3191">
            <v>3</v>
          </cell>
          <cell r="O3191">
            <v>86</v>
          </cell>
          <cell r="P3191" t="str">
            <v>Adams</v>
          </cell>
          <cell r="Q3191">
            <v>1</v>
          </cell>
          <cell r="S3191">
            <v>7</v>
          </cell>
        </row>
        <row r="3192">
          <cell r="B3192">
            <v>42930</v>
          </cell>
          <cell r="H3192">
            <v>6</v>
          </cell>
          <cell r="K3192">
            <v>67</v>
          </cell>
          <cell r="O3192">
            <v>208</v>
          </cell>
          <cell r="P3192" t="str">
            <v>Adams</v>
          </cell>
          <cell r="Q3192">
            <v>3</v>
          </cell>
          <cell r="S3192">
            <v>7</v>
          </cell>
        </row>
        <row r="3193">
          <cell r="B3193">
            <v>42930</v>
          </cell>
          <cell r="H3193">
            <v>5</v>
          </cell>
          <cell r="K3193">
            <v>70</v>
          </cell>
          <cell r="O3193">
            <v>334</v>
          </cell>
          <cell r="P3193" t="str">
            <v>Adams</v>
          </cell>
          <cell r="Q3193">
            <v>4</v>
          </cell>
          <cell r="S3193">
            <v>7</v>
          </cell>
        </row>
        <row r="3194">
          <cell r="B3194">
            <v>42930</v>
          </cell>
          <cell r="H3194">
            <v>5</v>
          </cell>
          <cell r="K3194">
            <v>71</v>
          </cell>
          <cell r="O3194">
            <v>289</v>
          </cell>
          <cell r="P3194" t="str">
            <v>Adams</v>
          </cell>
          <cell r="Q3194">
            <v>1</v>
          </cell>
          <cell r="S3194">
            <v>7</v>
          </cell>
        </row>
        <row r="3195">
          <cell r="B3195">
            <v>42930</v>
          </cell>
          <cell r="H3195">
            <v>5</v>
          </cell>
          <cell r="K3195">
            <v>97</v>
          </cell>
          <cell r="O3195">
            <v>63</v>
          </cell>
          <cell r="P3195" t="str">
            <v>Adams</v>
          </cell>
          <cell r="Q3195">
            <v>2</v>
          </cell>
          <cell r="S3195">
            <v>7</v>
          </cell>
        </row>
        <row r="3196">
          <cell r="B3196">
            <v>42930</v>
          </cell>
          <cell r="H3196">
            <v>6</v>
          </cell>
          <cell r="K3196">
            <v>55</v>
          </cell>
          <cell r="O3196">
            <v>65</v>
          </cell>
          <cell r="P3196" t="str">
            <v>Adams</v>
          </cell>
          <cell r="Q3196">
            <v>3</v>
          </cell>
          <cell r="S3196">
            <v>7</v>
          </cell>
        </row>
        <row r="3197">
          <cell r="B3197">
            <v>42930</v>
          </cell>
          <cell r="H3197">
            <v>6</v>
          </cell>
          <cell r="K3197">
            <v>3</v>
          </cell>
          <cell r="O3197">
            <v>61</v>
          </cell>
          <cell r="P3197" t="str">
            <v>Adams</v>
          </cell>
          <cell r="Q3197">
            <v>3</v>
          </cell>
          <cell r="S3197">
            <v>7</v>
          </cell>
        </row>
        <row r="3198">
          <cell r="B3198">
            <v>42930</v>
          </cell>
          <cell r="H3198">
            <v>6</v>
          </cell>
          <cell r="K3198">
            <v>8</v>
          </cell>
          <cell r="O3198">
            <v>7</v>
          </cell>
          <cell r="P3198" t="str">
            <v>Adams</v>
          </cell>
          <cell r="Q3198">
            <v>5</v>
          </cell>
          <cell r="S3198">
            <v>7</v>
          </cell>
        </row>
        <row r="3199">
          <cell r="B3199">
            <v>42930</v>
          </cell>
          <cell r="H3199">
            <v>0</v>
          </cell>
          <cell r="K3199">
            <v>8</v>
          </cell>
          <cell r="O3199">
            <v>119</v>
          </cell>
          <cell r="P3199" t="str">
            <v>Adams</v>
          </cell>
          <cell r="Q3199">
            <v>3</v>
          </cell>
          <cell r="S3199">
            <v>7</v>
          </cell>
        </row>
        <row r="3200">
          <cell r="B3200">
            <v>42930</v>
          </cell>
          <cell r="H3200">
            <v>6</v>
          </cell>
          <cell r="K3200">
            <v>31</v>
          </cell>
          <cell r="O3200">
            <v>0</v>
          </cell>
          <cell r="Q3200">
            <v>0</v>
          </cell>
          <cell r="S3200">
            <v>7</v>
          </cell>
        </row>
        <row r="3201">
          <cell r="B3201">
            <v>42930</v>
          </cell>
          <cell r="H3201">
            <v>5</v>
          </cell>
          <cell r="K3201">
            <v>37</v>
          </cell>
          <cell r="O3201">
            <v>79</v>
          </cell>
          <cell r="P3201" t="str">
            <v>Adams</v>
          </cell>
          <cell r="Q3201">
            <v>3</v>
          </cell>
          <cell r="S3201">
            <v>7</v>
          </cell>
        </row>
        <row r="3202">
          <cell r="B3202">
            <v>42930</v>
          </cell>
          <cell r="H3202">
            <v>13</v>
          </cell>
          <cell r="K3202">
            <v>0</v>
          </cell>
          <cell r="O3202">
            <v>11</v>
          </cell>
          <cell r="P3202" t="str">
            <v>Adams</v>
          </cell>
          <cell r="Q3202">
            <v>2</v>
          </cell>
          <cell r="S3202">
            <v>7</v>
          </cell>
        </row>
        <row r="3203">
          <cell r="B3203">
            <v>42930</v>
          </cell>
          <cell r="H3203">
            <v>5</v>
          </cell>
          <cell r="K3203">
            <v>9</v>
          </cell>
          <cell r="O3203">
            <v>48</v>
          </cell>
          <cell r="P3203" t="str">
            <v>Adams</v>
          </cell>
          <cell r="Q3203">
            <v>3</v>
          </cell>
          <cell r="S3203">
            <v>7</v>
          </cell>
        </row>
        <row r="3204">
          <cell r="B3204">
            <v>42930</v>
          </cell>
          <cell r="H3204">
            <v>6</v>
          </cell>
          <cell r="K3204">
            <v>30</v>
          </cell>
          <cell r="O3204">
            <v>104</v>
          </cell>
          <cell r="P3204" t="str">
            <v>Adams</v>
          </cell>
          <cell r="Q3204">
            <v>3</v>
          </cell>
          <cell r="S3204">
            <v>7</v>
          </cell>
        </row>
        <row r="3205">
          <cell r="B3205">
            <v>42930</v>
          </cell>
          <cell r="H3205">
            <v>13</v>
          </cell>
          <cell r="K3205">
            <v>0</v>
          </cell>
          <cell r="O3205">
            <v>92</v>
          </cell>
          <cell r="P3205" t="str">
            <v>Adams</v>
          </cell>
          <cell r="Q3205">
            <v>1</v>
          </cell>
          <cell r="S3205">
            <v>7</v>
          </cell>
        </row>
        <row r="3206">
          <cell r="B3206">
            <v>42930</v>
          </cell>
          <cell r="H3206">
            <v>6</v>
          </cell>
          <cell r="K3206">
            <v>22</v>
          </cell>
          <cell r="O3206">
            <v>603</v>
          </cell>
          <cell r="P3206" t="str">
            <v>Adams</v>
          </cell>
          <cell r="Q3206">
            <v>2</v>
          </cell>
          <cell r="S3206">
            <v>7</v>
          </cell>
        </row>
        <row r="3207">
          <cell r="B3207">
            <v>42930</v>
          </cell>
          <cell r="H3207">
            <v>6</v>
          </cell>
          <cell r="K3207">
            <v>22</v>
          </cell>
          <cell r="O3207">
            <v>162</v>
          </cell>
          <cell r="P3207" t="str">
            <v>Adams</v>
          </cell>
          <cell r="Q3207">
            <v>3</v>
          </cell>
          <cell r="S3207">
            <v>7</v>
          </cell>
        </row>
        <row r="3208">
          <cell r="B3208">
            <v>42930</v>
          </cell>
          <cell r="H3208">
            <v>5</v>
          </cell>
          <cell r="K3208">
            <v>143</v>
          </cell>
          <cell r="O3208">
            <v>77</v>
          </cell>
          <cell r="P3208" t="str">
            <v>Adams</v>
          </cell>
          <cell r="Q3208">
            <v>3</v>
          </cell>
          <cell r="S3208">
            <v>7</v>
          </cell>
        </row>
        <row r="3209">
          <cell r="B3209">
            <v>42930</v>
          </cell>
          <cell r="H3209">
            <v>5</v>
          </cell>
          <cell r="K3209">
            <v>191</v>
          </cell>
          <cell r="O3209">
            <v>52</v>
          </cell>
          <cell r="P3209" t="str">
            <v>Adams</v>
          </cell>
          <cell r="Q3209">
            <v>5</v>
          </cell>
          <cell r="S3209">
            <v>7</v>
          </cell>
        </row>
        <row r="3210">
          <cell r="B3210">
            <v>42930</v>
          </cell>
          <cell r="H3210">
            <v>5</v>
          </cell>
          <cell r="K3210">
            <v>216</v>
          </cell>
          <cell r="O3210">
            <v>112</v>
          </cell>
          <cell r="P3210" t="str">
            <v>Adams</v>
          </cell>
          <cell r="Q3210">
            <v>3</v>
          </cell>
          <cell r="S3210">
            <v>7</v>
          </cell>
        </row>
        <row r="3211">
          <cell r="B3211">
            <v>42930</v>
          </cell>
          <cell r="H3211">
            <v>5</v>
          </cell>
          <cell r="K3211">
            <v>122</v>
          </cell>
          <cell r="O3211">
            <v>0</v>
          </cell>
          <cell r="Q3211">
            <v>0</v>
          </cell>
          <cell r="S3211">
            <v>7</v>
          </cell>
        </row>
        <row r="3212">
          <cell r="B3212">
            <v>42930</v>
          </cell>
          <cell r="H3212">
            <v>6</v>
          </cell>
          <cell r="K3212">
            <v>15</v>
          </cell>
          <cell r="O3212">
            <v>0</v>
          </cell>
          <cell r="Q3212">
            <v>0</v>
          </cell>
          <cell r="S3212">
            <v>7</v>
          </cell>
        </row>
        <row r="3213">
          <cell r="B3213">
            <v>42930</v>
          </cell>
          <cell r="H3213">
            <v>5</v>
          </cell>
          <cell r="K3213">
            <v>188</v>
          </cell>
          <cell r="O3213">
            <v>253</v>
          </cell>
          <cell r="P3213" t="str">
            <v>Adams</v>
          </cell>
          <cell r="Q3213">
            <v>2</v>
          </cell>
          <cell r="S3213">
            <v>7</v>
          </cell>
        </row>
        <row r="3214">
          <cell r="B3214">
            <v>42930</v>
          </cell>
          <cell r="H3214">
            <v>5</v>
          </cell>
          <cell r="K3214">
            <v>219</v>
          </cell>
          <cell r="O3214">
            <v>809</v>
          </cell>
          <cell r="P3214" t="str">
            <v>Adams</v>
          </cell>
          <cell r="Q3214">
            <v>1</v>
          </cell>
          <cell r="S3214">
            <v>7</v>
          </cell>
        </row>
        <row r="3215">
          <cell r="B3215">
            <v>42930</v>
          </cell>
          <cell r="H3215">
            <v>6</v>
          </cell>
          <cell r="K3215">
            <v>10</v>
          </cell>
          <cell r="O3215">
            <v>0</v>
          </cell>
          <cell r="Q3215">
            <v>0</v>
          </cell>
          <cell r="S3215">
            <v>7</v>
          </cell>
        </row>
        <row r="3216">
          <cell r="B3216">
            <v>42930</v>
          </cell>
          <cell r="H3216">
            <v>6</v>
          </cell>
          <cell r="K3216">
            <v>25</v>
          </cell>
          <cell r="O3216">
            <v>0</v>
          </cell>
          <cell r="Q3216">
            <v>0</v>
          </cell>
          <cell r="S3216">
            <v>7</v>
          </cell>
        </row>
        <row r="3217">
          <cell r="B3217">
            <v>42930</v>
          </cell>
          <cell r="H3217">
            <v>5</v>
          </cell>
          <cell r="K3217">
            <v>16</v>
          </cell>
          <cell r="O3217">
            <v>0</v>
          </cell>
          <cell r="Q3217">
            <v>0</v>
          </cell>
          <cell r="S3217">
            <v>7</v>
          </cell>
        </row>
        <row r="3218">
          <cell r="B3218">
            <v>42930</v>
          </cell>
          <cell r="H3218">
            <v>6</v>
          </cell>
          <cell r="K3218">
            <v>163</v>
          </cell>
          <cell r="O3218">
            <v>112</v>
          </cell>
          <cell r="P3218" t="str">
            <v>Adams</v>
          </cell>
          <cell r="Q3218">
            <v>2</v>
          </cell>
          <cell r="S3218">
            <v>7</v>
          </cell>
        </row>
        <row r="3219">
          <cell r="B3219">
            <v>42930</v>
          </cell>
          <cell r="H3219">
            <v>6</v>
          </cell>
          <cell r="K3219">
            <v>134</v>
          </cell>
          <cell r="O3219">
            <v>100</v>
          </cell>
          <cell r="P3219" t="str">
            <v>Adams</v>
          </cell>
          <cell r="Q3219">
            <v>3</v>
          </cell>
          <cell r="S3219">
            <v>7</v>
          </cell>
        </row>
        <row r="3220">
          <cell r="B3220">
            <v>42930</v>
          </cell>
          <cell r="H3220">
            <v>5</v>
          </cell>
          <cell r="K3220">
            <v>165</v>
          </cell>
          <cell r="O3220">
            <v>87</v>
          </cell>
          <cell r="P3220" t="str">
            <v>Adams</v>
          </cell>
          <cell r="Q3220">
            <v>3</v>
          </cell>
          <cell r="S3220">
            <v>7</v>
          </cell>
        </row>
        <row r="3221">
          <cell r="B3221">
            <v>42930</v>
          </cell>
          <cell r="H3221">
            <v>5</v>
          </cell>
          <cell r="K3221">
            <v>11</v>
          </cell>
          <cell r="O3221">
            <v>97</v>
          </cell>
          <cell r="P3221" t="str">
            <v>Adams</v>
          </cell>
          <cell r="Q3221">
            <v>3</v>
          </cell>
          <cell r="S3221">
            <v>7</v>
          </cell>
        </row>
        <row r="3222">
          <cell r="B3222">
            <v>42930</v>
          </cell>
          <cell r="H3222">
            <v>5</v>
          </cell>
          <cell r="K3222">
            <v>32</v>
          </cell>
          <cell r="O3222">
            <v>53</v>
          </cell>
          <cell r="P3222" t="str">
            <v>Adams</v>
          </cell>
          <cell r="Q3222">
            <v>4</v>
          </cell>
          <cell r="S3222">
            <v>7</v>
          </cell>
        </row>
        <row r="3223">
          <cell r="B3223">
            <v>42930</v>
          </cell>
          <cell r="H3223">
            <v>13</v>
          </cell>
          <cell r="K3223">
            <v>0</v>
          </cell>
          <cell r="O3223">
            <v>66</v>
          </cell>
          <cell r="P3223" t="str">
            <v>Adams</v>
          </cell>
          <cell r="Q3223">
            <v>4</v>
          </cell>
          <cell r="S3223">
            <v>7</v>
          </cell>
        </row>
        <row r="3224">
          <cell r="B3224">
            <v>42930</v>
          </cell>
          <cell r="H3224">
            <v>6</v>
          </cell>
          <cell r="K3224">
            <v>38</v>
          </cell>
          <cell r="O3224">
            <v>97</v>
          </cell>
          <cell r="P3224" t="str">
            <v>Adams</v>
          </cell>
          <cell r="Q3224">
            <v>1</v>
          </cell>
          <cell r="S3224">
            <v>7</v>
          </cell>
        </row>
        <row r="3225">
          <cell r="B3225">
            <v>42930</v>
          </cell>
          <cell r="H3225">
            <v>10</v>
          </cell>
          <cell r="K3225">
            <v>0</v>
          </cell>
          <cell r="O3225">
            <v>143</v>
          </cell>
          <cell r="P3225" t="str">
            <v>Adams</v>
          </cell>
          <cell r="Q3225">
            <v>3</v>
          </cell>
          <cell r="S3225">
            <v>7</v>
          </cell>
        </row>
        <row r="3226">
          <cell r="B3226">
            <v>42930</v>
          </cell>
          <cell r="H3226">
            <v>5</v>
          </cell>
          <cell r="K3226">
            <v>91</v>
          </cell>
          <cell r="O3226">
            <v>217</v>
          </cell>
          <cell r="P3226" t="str">
            <v>Adams</v>
          </cell>
          <cell r="Q3226">
            <v>4</v>
          </cell>
          <cell r="S3226">
            <v>7</v>
          </cell>
        </row>
        <row r="3227">
          <cell r="B3227">
            <v>42930</v>
          </cell>
          <cell r="H3227">
            <v>6</v>
          </cell>
          <cell r="K3227">
            <v>63</v>
          </cell>
          <cell r="O3227">
            <v>98</v>
          </cell>
          <cell r="P3227" t="str">
            <v>Adams</v>
          </cell>
          <cell r="Q3227">
            <v>3</v>
          </cell>
          <cell r="S3227">
            <v>7</v>
          </cell>
        </row>
        <row r="3228">
          <cell r="B3228">
            <v>42930</v>
          </cell>
          <cell r="H3228">
            <v>5</v>
          </cell>
          <cell r="K3228">
            <v>20</v>
          </cell>
          <cell r="O3228">
            <v>42</v>
          </cell>
          <cell r="P3228" t="str">
            <v>Adams</v>
          </cell>
          <cell r="Q3228">
            <v>3</v>
          </cell>
          <cell r="S3228">
            <v>7</v>
          </cell>
        </row>
        <row r="3229">
          <cell r="B3229">
            <v>42930</v>
          </cell>
          <cell r="H3229">
            <v>6</v>
          </cell>
          <cell r="K3229">
            <v>5</v>
          </cell>
          <cell r="O3229">
            <v>330</v>
          </cell>
          <cell r="P3229" t="str">
            <v>Adams</v>
          </cell>
          <cell r="Q3229">
            <v>2</v>
          </cell>
          <cell r="S3229">
            <v>7</v>
          </cell>
        </row>
        <row r="3230">
          <cell r="B3230">
            <v>42930</v>
          </cell>
          <cell r="H3230">
            <v>20</v>
          </cell>
          <cell r="K3230">
            <v>0</v>
          </cell>
          <cell r="O3230">
            <v>158</v>
          </cell>
          <cell r="P3230" t="str">
            <v>Adams</v>
          </cell>
          <cell r="Q3230">
            <v>5</v>
          </cell>
          <cell r="S3230">
            <v>7</v>
          </cell>
        </row>
        <row r="3231">
          <cell r="B3231">
            <v>42930</v>
          </cell>
          <cell r="H3231">
            <v>19</v>
          </cell>
          <cell r="K3231">
            <v>0</v>
          </cell>
          <cell r="O3231">
            <v>455</v>
          </cell>
          <cell r="P3231" t="str">
            <v>Adams</v>
          </cell>
          <cell r="Q3231">
            <v>3</v>
          </cell>
          <cell r="S3231">
            <v>7</v>
          </cell>
        </row>
        <row r="3232">
          <cell r="B3232">
            <v>42930</v>
          </cell>
          <cell r="H3232">
            <v>6</v>
          </cell>
          <cell r="K3232">
            <v>49</v>
          </cell>
          <cell r="O3232">
            <v>445</v>
          </cell>
          <cell r="P3232" t="str">
            <v>Adams</v>
          </cell>
          <cell r="Q3232">
            <v>5</v>
          </cell>
          <cell r="S3232">
            <v>7</v>
          </cell>
        </row>
        <row r="3233">
          <cell r="B3233">
            <v>42930</v>
          </cell>
          <cell r="H3233">
            <v>8</v>
          </cell>
          <cell r="K3233">
            <v>0</v>
          </cell>
          <cell r="O3233">
            <v>5</v>
          </cell>
          <cell r="P3233" t="str">
            <v>Stevens</v>
          </cell>
          <cell r="Q3233">
            <v>3</v>
          </cell>
          <cell r="S3233">
            <v>7</v>
          </cell>
        </row>
        <row r="3234">
          <cell r="B3234">
            <v>42930</v>
          </cell>
          <cell r="H3234">
            <v>6</v>
          </cell>
          <cell r="K3234">
            <v>32</v>
          </cell>
          <cell r="O3234">
            <v>134</v>
          </cell>
          <cell r="P3234" t="str">
            <v>Adams</v>
          </cell>
          <cell r="Q3234">
            <v>3</v>
          </cell>
          <cell r="S3234">
            <v>7</v>
          </cell>
        </row>
        <row r="3235">
          <cell r="B3235">
            <v>42930</v>
          </cell>
          <cell r="H3235">
            <v>6</v>
          </cell>
          <cell r="K3235">
            <v>52</v>
          </cell>
          <cell r="O3235">
            <v>280</v>
          </cell>
          <cell r="P3235" t="str">
            <v>Adams</v>
          </cell>
          <cell r="Q3235">
            <v>3</v>
          </cell>
          <cell r="S3235">
            <v>7</v>
          </cell>
        </row>
        <row r="3236">
          <cell r="B3236">
            <v>42930</v>
          </cell>
          <cell r="H3236">
            <v>6</v>
          </cell>
          <cell r="K3236">
            <v>169</v>
          </cell>
          <cell r="O3236">
            <v>188</v>
          </cell>
          <cell r="P3236" t="str">
            <v>Adams</v>
          </cell>
          <cell r="Q3236">
            <v>1</v>
          </cell>
          <cell r="S3236">
            <v>7</v>
          </cell>
        </row>
        <row r="3237">
          <cell r="B3237">
            <v>42930</v>
          </cell>
          <cell r="H3237">
            <v>9</v>
          </cell>
          <cell r="K3237">
            <v>0</v>
          </cell>
          <cell r="O3237">
            <v>416</v>
          </cell>
          <cell r="P3237" t="str">
            <v>Adams</v>
          </cell>
          <cell r="Q3237">
            <v>3</v>
          </cell>
          <cell r="S3237">
            <v>7</v>
          </cell>
        </row>
        <row r="3238">
          <cell r="B3238">
            <v>42930</v>
          </cell>
          <cell r="H3238">
            <v>5</v>
          </cell>
          <cell r="K3238">
            <v>45</v>
          </cell>
          <cell r="O3238">
            <v>269</v>
          </cell>
          <cell r="P3238" t="str">
            <v>Adams</v>
          </cell>
          <cell r="Q3238">
            <v>2</v>
          </cell>
          <cell r="S3238">
            <v>7</v>
          </cell>
        </row>
        <row r="3239">
          <cell r="B3239">
            <v>42930</v>
          </cell>
          <cell r="H3239">
            <v>0</v>
          </cell>
          <cell r="K3239">
            <v>48</v>
          </cell>
          <cell r="O3239">
            <v>16</v>
          </cell>
          <cell r="P3239" t="str">
            <v>Adams</v>
          </cell>
          <cell r="Q3239">
            <v>4</v>
          </cell>
          <cell r="S3239">
            <v>7</v>
          </cell>
        </row>
        <row r="3240">
          <cell r="B3240">
            <v>42930</v>
          </cell>
          <cell r="H3240">
            <v>8</v>
          </cell>
          <cell r="K3240">
            <v>0</v>
          </cell>
          <cell r="O3240">
            <v>135</v>
          </cell>
          <cell r="P3240" t="str">
            <v>Adams</v>
          </cell>
          <cell r="Q3240">
            <v>4</v>
          </cell>
          <cell r="S3240">
            <v>7</v>
          </cell>
        </row>
        <row r="3241">
          <cell r="B3241">
            <v>42930</v>
          </cell>
          <cell r="H3241">
            <v>10</v>
          </cell>
          <cell r="K3241">
            <v>0</v>
          </cell>
          <cell r="O3241">
            <v>202</v>
          </cell>
          <cell r="P3241" t="str">
            <v>Adams</v>
          </cell>
          <cell r="Q3241">
            <v>1</v>
          </cell>
          <cell r="S3241">
            <v>7</v>
          </cell>
        </row>
        <row r="3242">
          <cell r="B3242">
            <v>42930</v>
          </cell>
          <cell r="H3242">
            <v>6</v>
          </cell>
          <cell r="K3242">
            <v>125</v>
          </cell>
          <cell r="O3242">
            <v>1417</v>
          </cell>
          <cell r="P3242" t="str">
            <v>Adams</v>
          </cell>
          <cell r="Q3242">
            <v>2</v>
          </cell>
          <cell r="S3242">
            <v>7</v>
          </cell>
        </row>
        <row r="3243">
          <cell r="B3243">
            <v>42930</v>
          </cell>
          <cell r="H3243">
            <v>10</v>
          </cell>
          <cell r="K3243">
            <v>24</v>
          </cell>
          <cell r="O3243">
            <v>0</v>
          </cell>
          <cell r="Q3243">
            <v>0</v>
          </cell>
          <cell r="S3243">
            <v>7</v>
          </cell>
        </row>
        <row r="3244">
          <cell r="B3244">
            <v>42930</v>
          </cell>
          <cell r="H3244">
            <v>6</v>
          </cell>
          <cell r="K3244">
            <v>51</v>
          </cell>
          <cell r="O3244">
            <v>148</v>
          </cell>
          <cell r="P3244" t="str">
            <v>Adams</v>
          </cell>
          <cell r="Q3244">
            <v>3</v>
          </cell>
          <cell r="S3244">
            <v>7</v>
          </cell>
        </row>
        <row r="3245">
          <cell r="B3245">
            <v>42930</v>
          </cell>
          <cell r="H3245">
            <v>6</v>
          </cell>
          <cell r="K3245">
            <v>15</v>
          </cell>
          <cell r="O3245">
            <v>258</v>
          </cell>
          <cell r="P3245" t="str">
            <v>Adams</v>
          </cell>
          <cell r="Q3245">
            <v>3</v>
          </cell>
          <cell r="S3245">
            <v>7</v>
          </cell>
        </row>
        <row r="3246">
          <cell r="B3246">
            <v>42930</v>
          </cell>
          <cell r="H3246">
            <v>5</v>
          </cell>
          <cell r="K3246">
            <v>132</v>
          </cell>
          <cell r="O3246">
            <v>101</v>
          </cell>
          <cell r="P3246" t="str">
            <v>Adams</v>
          </cell>
          <cell r="Q3246">
            <v>3</v>
          </cell>
          <cell r="S3246">
            <v>7</v>
          </cell>
        </row>
        <row r="3247">
          <cell r="B3247">
            <v>42930</v>
          </cell>
          <cell r="H3247">
            <v>5</v>
          </cell>
          <cell r="K3247">
            <v>7</v>
          </cell>
          <cell r="O3247">
            <v>59</v>
          </cell>
          <cell r="P3247" t="str">
            <v>Adams</v>
          </cell>
          <cell r="Q3247">
            <v>1</v>
          </cell>
          <cell r="S3247">
            <v>7</v>
          </cell>
        </row>
        <row r="3248">
          <cell r="B3248">
            <v>42930</v>
          </cell>
          <cell r="H3248">
            <v>5</v>
          </cell>
          <cell r="K3248">
            <v>11</v>
          </cell>
          <cell r="O3248">
            <v>31</v>
          </cell>
          <cell r="P3248" t="str">
            <v>Adams</v>
          </cell>
          <cell r="Q3248">
            <v>3</v>
          </cell>
          <cell r="S3248">
            <v>7</v>
          </cell>
        </row>
        <row r="3249">
          <cell r="B3249">
            <v>42930</v>
          </cell>
          <cell r="H3249">
            <v>5</v>
          </cell>
          <cell r="K3249">
            <v>8</v>
          </cell>
          <cell r="O3249">
            <v>380</v>
          </cell>
          <cell r="P3249" t="str">
            <v>Adams</v>
          </cell>
          <cell r="Q3249">
            <v>4</v>
          </cell>
          <cell r="S3249">
            <v>7</v>
          </cell>
        </row>
        <row r="3250">
          <cell r="B3250">
            <v>42930</v>
          </cell>
          <cell r="H3250">
            <v>10</v>
          </cell>
          <cell r="K3250">
            <v>0</v>
          </cell>
          <cell r="O3250">
            <v>102</v>
          </cell>
          <cell r="P3250" t="str">
            <v>Adams</v>
          </cell>
          <cell r="Q3250">
            <v>4</v>
          </cell>
          <cell r="S3250">
            <v>7</v>
          </cell>
        </row>
        <row r="3251">
          <cell r="B3251">
            <v>42930</v>
          </cell>
          <cell r="H3251">
            <v>0</v>
          </cell>
          <cell r="K3251">
            <v>72</v>
          </cell>
          <cell r="O3251">
            <v>16</v>
          </cell>
          <cell r="P3251" t="str">
            <v>Adams</v>
          </cell>
          <cell r="Q3251">
            <v>3</v>
          </cell>
          <cell r="S3251">
            <v>7</v>
          </cell>
        </row>
        <row r="3252">
          <cell r="B3252">
            <v>42930</v>
          </cell>
          <cell r="H3252">
            <v>6</v>
          </cell>
          <cell r="K3252">
            <v>66</v>
          </cell>
          <cell r="O3252">
            <v>131</v>
          </cell>
          <cell r="P3252" t="str">
            <v>Adams</v>
          </cell>
          <cell r="Q3252">
            <v>3</v>
          </cell>
          <cell r="S3252">
            <v>7</v>
          </cell>
        </row>
        <row r="3253">
          <cell r="B3253">
            <v>42930</v>
          </cell>
          <cell r="H3253">
            <v>0</v>
          </cell>
          <cell r="K3253">
            <v>81</v>
          </cell>
          <cell r="O3253">
            <v>0</v>
          </cell>
          <cell r="Q3253">
            <v>0</v>
          </cell>
          <cell r="S3253">
            <v>7</v>
          </cell>
        </row>
        <row r="3254">
          <cell r="B3254">
            <v>42930</v>
          </cell>
          <cell r="H3254">
            <v>6</v>
          </cell>
          <cell r="K3254">
            <v>18</v>
          </cell>
          <cell r="O3254">
            <v>217</v>
          </cell>
          <cell r="P3254" t="str">
            <v>Adams</v>
          </cell>
          <cell r="Q3254">
            <v>3</v>
          </cell>
          <cell r="S3254">
            <v>7</v>
          </cell>
        </row>
        <row r="3255">
          <cell r="B3255">
            <v>42930</v>
          </cell>
          <cell r="H3255">
            <v>9</v>
          </cell>
          <cell r="K3255">
            <v>171</v>
          </cell>
          <cell r="O3255">
            <v>58</v>
          </cell>
          <cell r="P3255" t="str">
            <v>Adams</v>
          </cell>
          <cell r="Q3255">
            <v>5</v>
          </cell>
          <cell r="S3255">
            <v>7</v>
          </cell>
        </row>
        <row r="3256">
          <cell r="B3256">
            <v>42930</v>
          </cell>
          <cell r="H3256">
            <v>6</v>
          </cell>
          <cell r="K3256">
            <v>31</v>
          </cell>
          <cell r="O3256">
            <v>541</v>
          </cell>
          <cell r="P3256" t="str">
            <v>Adams</v>
          </cell>
          <cell r="Q3256">
            <v>2</v>
          </cell>
          <cell r="S3256">
            <v>7</v>
          </cell>
        </row>
        <row r="3257">
          <cell r="B3257">
            <v>42930</v>
          </cell>
          <cell r="H3257">
            <v>9</v>
          </cell>
          <cell r="K3257">
            <v>0</v>
          </cell>
          <cell r="O3257">
            <v>177</v>
          </cell>
          <cell r="P3257" t="str">
            <v>Adams</v>
          </cell>
          <cell r="Q3257">
            <v>1</v>
          </cell>
          <cell r="S3257">
            <v>7</v>
          </cell>
        </row>
        <row r="3258">
          <cell r="B3258">
            <v>42930</v>
          </cell>
          <cell r="H3258">
            <v>6</v>
          </cell>
          <cell r="K3258">
            <v>7</v>
          </cell>
          <cell r="O3258">
            <v>71</v>
          </cell>
          <cell r="P3258" t="str">
            <v>Adams</v>
          </cell>
          <cell r="Q3258">
            <v>3</v>
          </cell>
          <cell r="S3258">
            <v>7</v>
          </cell>
        </row>
        <row r="3259">
          <cell r="B3259">
            <v>42930</v>
          </cell>
          <cell r="H3259">
            <v>10</v>
          </cell>
          <cell r="K3259">
            <v>0</v>
          </cell>
          <cell r="O3259">
            <v>886</v>
          </cell>
          <cell r="P3259" t="str">
            <v>Adams</v>
          </cell>
          <cell r="Q3259">
            <v>4</v>
          </cell>
          <cell r="S3259">
            <v>7</v>
          </cell>
        </row>
        <row r="3260">
          <cell r="B3260">
            <v>42930</v>
          </cell>
          <cell r="H3260">
            <v>5</v>
          </cell>
          <cell r="K3260">
            <v>17</v>
          </cell>
          <cell r="O3260">
            <v>91</v>
          </cell>
          <cell r="P3260" t="str">
            <v>Adams</v>
          </cell>
          <cell r="Q3260">
            <v>2</v>
          </cell>
          <cell r="S3260">
            <v>7</v>
          </cell>
        </row>
        <row r="3261">
          <cell r="B3261">
            <v>42930</v>
          </cell>
          <cell r="H3261">
            <v>3</v>
          </cell>
          <cell r="K3261">
            <v>0</v>
          </cell>
          <cell r="O3261">
            <v>12</v>
          </cell>
          <cell r="P3261" t="str">
            <v>Adams</v>
          </cell>
          <cell r="Q3261">
            <v>1</v>
          </cell>
          <cell r="S3261">
            <v>7</v>
          </cell>
        </row>
        <row r="3262">
          <cell r="B3262">
            <v>42930</v>
          </cell>
          <cell r="H3262">
            <v>10</v>
          </cell>
          <cell r="K3262">
            <v>7</v>
          </cell>
          <cell r="O3262">
            <v>69</v>
          </cell>
          <cell r="P3262" t="str">
            <v>Adams</v>
          </cell>
          <cell r="Q3262">
            <v>5</v>
          </cell>
          <cell r="S3262">
            <v>7</v>
          </cell>
        </row>
        <row r="3263">
          <cell r="B3263">
            <v>42930</v>
          </cell>
          <cell r="H3263">
            <v>21</v>
          </cell>
          <cell r="K3263">
            <v>18</v>
          </cell>
          <cell r="O3263">
            <v>979</v>
          </cell>
          <cell r="P3263" t="str">
            <v>Adams</v>
          </cell>
          <cell r="Q3263">
            <v>4</v>
          </cell>
          <cell r="S3263">
            <v>7</v>
          </cell>
        </row>
        <row r="3264">
          <cell r="B3264">
            <v>42930</v>
          </cell>
          <cell r="H3264">
            <v>5</v>
          </cell>
          <cell r="K3264">
            <v>235</v>
          </cell>
          <cell r="O3264">
            <v>169</v>
          </cell>
          <cell r="P3264" t="str">
            <v>Adams</v>
          </cell>
          <cell r="Q3264">
            <v>4</v>
          </cell>
          <cell r="S3264">
            <v>7</v>
          </cell>
        </row>
        <row r="3265">
          <cell r="B3265">
            <v>42930</v>
          </cell>
          <cell r="H3265">
            <v>6</v>
          </cell>
          <cell r="K3265">
            <v>33</v>
          </cell>
          <cell r="O3265">
            <v>0</v>
          </cell>
          <cell r="Q3265">
            <v>0</v>
          </cell>
          <cell r="S3265">
            <v>7</v>
          </cell>
        </row>
        <row r="3266">
          <cell r="B3266">
            <v>42930</v>
          </cell>
          <cell r="H3266">
            <v>10</v>
          </cell>
          <cell r="K3266">
            <v>0</v>
          </cell>
          <cell r="O3266">
            <v>180</v>
          </cell>
          <cell r="P3266" t="str">
            <v>Adams</v>
          </cell>
          <cell r="Q3266">
            <v>2</v>
          </cell>
          <cell r="S3266">
            <v>7</v>
          </cell>
        </row>
        <row r="3267">
          <cell r="B3267">
            <v>42930</v>
          </cell>
          <cell r="H3267">
            <v>10</v>
          </cell>
          <cell r="K3267">
            <v>0</v>
          </cell>
          <cell r="O3267">
            <v>75</v>
          </cell>
          <cell r="P3267" t="str">
            <v>Adams</v>
          </cell>
          <cell r="Q3267">
            <v>1</v>
          </cell>
          <cell r="S3267">
            <v>7</v>
          </cell>
        </row>
        <row r="3268">
          <cell r="B3268">
            <v>42930</v>
          </cell>
          <cell r="H3268">
            <v>9</v>
          </cell>
          <cell r="K3268">
            <v>0</v>
          </cell>
          <cell r="O3268">
            <v>130</v>
          </cell>
          <cell r="P3268" t="str">
            <v>Adams</v>
          </cell>
          <cell r="Q3268">
            <v>1</v>
          </cell>
          <cell r="S3268">
            <v>7</v>
          </cell>
        </row>
        <row r="3269">
          <cell r="B3269">
            <v>42930</v>
          </cell>
          <cell r="H3269">
            <v>5</v>
          </cell>
          <cell r="K3269">
            <v>4</v>
          </cell>
          <cell r="O3269">
            <v>358</v>
          </cell>
          <cell r="P3269" t="str">
            <v>Adams</v>
          </cell>
          <cell r="Q3269">
            <v>3</v>
          </cell>
          <cell r="S3269">
            <v>7</v>
          </cell>
        </row>
        <row r="3270">
          <cell r="B3270">
            <v>42930</v>
          </cell>
          <cell r="H3270">
            <v>9</v>
          </cell>
          <cell r="K3270">
            <v>0</v>
          </cell>
          <cell r="O3270">
            <v>161</v>
          </cell>
          <cell r="P3270" t="str">
            <v>Adams</v>
          </cell>
          <cell r="Q3270">
            <v>3</v>
          </cell>
          <cell r="S3270">
            <v>7</v>
          </cell>
        </row>
        <row r="3271">
          <cell r="B3271">
            <v>42930</v>
          </cell>
          <cell r="H3271">
            <v>10</v>
          </cell>
          <cell r="K3271">
            <v>0</v>
          </cell>
          <cell r="O3271">
            <v>726</v>
          </cell>
          <cell r="P3271" t="str">
            <v>Adams</v>
          </cell>
          <cell r="Q3271">
            <v>3</v>
          </cell>
          <cell r="S3271">
            <v>7</v>
          </cell>
        </row>
        <row r="3272">
          <cell r="B3272">
            <v>42930</v>
          </cell>
          <cell r="H3272">
            <v>6</v>
          </cell>
          <cell r="K3272">
            <v>162</v>
          </cell>
          <cell r="O3272">
            <v>110</v>
          </cell>
          <cell r="P3272" t="str">
            <v>Adams</v>
          </cell>
          <cell r="Q3272">
            <v>1</v>
          </cell>
          <cell r="S3272">
            <v>7</v>
          </cell>
        </row>
        <row r="3273">
          <cell r="B3273">
            <v>42930</v>
          </cell>
          <cell r="H3273">
            <v>5</v>
          </cell>
          <cell r="K3273">
            <v>232</v>
          </cell>
          <cell r="O3273">
            <v>122</v>
          </cell>
          <cell r="P3273" t="str">
            <v>Adams</v>
          </cell>
          <cell r="Q3273">
            <v>1</v>
          </cell>
          <cell r="S3273">
            <v>7</v>
          </cell>
        </row>
        <row r="3274">
          <cell r="B3274">
            <v>42930</v>
          </cell>
          <cell r="H3274">
            <v>5</v>
          </cell>
          <cell r="K3274">
            <v>196</v>
          </cell>
          <cell r="O3274">
            <v>82</v>
          </cell>
          <cell r="P3274" t="str">
            <v>Adams</v>
          </cell>
          <cell r="Q3274">
            <v>3</v>
          </cell>
          <cell r="S3274">
            <v>7</v>
          </cell>
        </row>
        <row r="3275">
          <cell r="B3275">
            <v>42930</v>
          </cell>
          <cell r="H3275">
            <v>9</v>
          </cell>
          <cell r="K3275">
            <v>388</v>
          </cell>
          <cell r="O3275">
            <v>346</v>
          </cell>
          <cell r="P3275" t="str">
            <v>Adams</v>
          </cell>
          <cell r="Q3275">
            <v>4</v>
          </cell>
          <cell r="S3275">
            <v>7</v>
          </cell>
        </row>
        <row r="3276">
          <cell r="B3276">
            <v>42930</v>
          </cell>
          <cell r="H3276">
            <v>5</v>
          </cell>
          <cell r="K3276">
            <v>99</v>
          </cell>
          <cell r="O3276">
            <v>186</v>
          </cell>
          <cell r="P3276" t="str">
            <v>Adams</v>
          </cell>
          <cell r="Q3276">
            <v>1</v>
          </cell>
          <cell r="S3276">
            <v>7</v>
          </cell>
        </row>
        <row r="3277">
          <cell r="B3277">
            <v>42930</v>
          </cell>
          <cell r="H3277">
            <v>5</v>
          </cell>
          <cell r="K3277">
            <v>123</v>
          </cell>
          <cell r="O3277">
            <v>86</v>
          </cell>
          <cell r="P3277" t="str">
            <v>Adams</v>
          </cell>
          <cell r="Q3277">
            <v>1</v>
          </cell>
          <cell r="S3277">
            <v>7</v>
          </cell>
        </row>
        <row r="3278">
          <cell r="B3278">
            <v>42930</v>
          </cell>
          <cell r="H3278">
            <v>6</v>
          </cell>
          <cell r="K3278">
            <v>6</v>
          </cell>
          <cell r="O3278">
            <v>96</v>
          </cell>
          <cell r="P3278" t="str">
            <v>Adams</v>
          </cell>
          <cell r="Q3278">
            <v>2</v>
          </cell>
          <cell r="S3278">
            <v>7</v>
          </cell>
        </row>
        <row r="3279">
          <cell r="B3279">
            <v>42930</v>
          </cell>
          <cell r="H3279">
            <v>2</v>
          </cell>
          <cell r="K3279">
            <v>0</v>
          </cell>
          <cell r="O3279">
            <v>41</v>
          </cell>
          <cell r="P3279" t="str">
            <v>Adams</v>
          </cell>
          <cell r="Q3279">
            <v>3</v>
          </cell>
          <cell r="S3279">
            <v>7</v>
          </cell>
        </row>
        <row r="3280">
          <cell r="B3280">
            <v>42930</v>
          </cell>
          <cell r="H3280">
            <v>9</v>
          </cell>
          <cell r="K3280">
            <v>0</v>
          </cell>
          <cell r="O3280">
            <v>554</v>
          </cell>
          <cell r="P3280" t="str">
            <v>Adams</v>
          </cell>
          <cell r="Q3280">
            <v>3</v>
          </cell>
          <cell r="S3280">
            <v>7</v>
          </cell>
        </row>
        <row r="3281">
          <cell r="B3281">
            <v>42930</v>
          </cell>
          <cell r="H3281">
            <v>10</v>
          </cell>
          <cell r="K3281">
            <v>204</v>
          </cell>
          <cell r="O3281">
            <v>120</v>
          </cell>
          <cell r="P3281" t="str">
            <v>Adams</v>
          </cell>
          <cell r="Q3281">
            <v>3</v>
          </cell>
          <cell r="S3281">
            <v>7</v>
          </cell>
        </row>
        <row r="3282">
          <cell r="B3282">
            <v>42930</v>
          </cell>
          <cell r="H3282">
            <v>6</v>
          </cell>
          <cell r="K3282">
            <v>58</v>
          </cell>
          <cell r="O3282">
            <v>0</v>
          </cell>
          <cell r="Q3282">
            <v>0</v>
          </cell>
          <cell r="S3282">
            <v>7</v>
          </cell>
        </row>
        <row r="3283">
          <cell r="B3283">
            <v>42930</v>
          </cell>
          <cell r="H3283">
            <v>6</v>
          </cell>
          <cell r="K3283">
            <v>25</v>
          </cell>
          <cell r="O3283">
            <v>74</v>
          </cell>
          <cell r="P3283" t="str">
            <v>Adams</v>
          </cell>
          <cell r="Q3283">
            <v>4</v>
          </cell>
          <cell r="S3283">
            <v>7</v>
          </cell>
        </row>
        <row r="3284">
          <cell r="B3284">
            <v>42930</v>
          </cell>
          <cell r="H3284">
            <v>6</v>
          </cell>
          <cell r="K3284">
            <v>182</v>
          </cell>
          <cell r="O3284">
            <v>472</v>
          </cell>
          <cell r="P3284" t="str">
            <v>Adams</v>
          </cell>
          <cell r="Q3284">
            <v>1</v>
          </cell>
          <cell r="S3284">
            <v>7</v>
          </cell>
        </row>
        <row r="3285">
          <cell r="B3285">
            <v>42930</v>
          </cell>
          <cell r="H3285">
            <v>6</v>
          </cell>
          <cell r="K3285">
            <v>85</v>
          </cell>
          <cell r="O3285">
            <v>77</v>
          </cell>
          <cell r="P3285" t="str">
            <v>Adams</v>
          </cell>
          <cell r="Q3285">
            <v>3</v>
          </cell>
          <cell r="S3285">
            <v>7</v>
          </cell>
        </row>
        <row r="3286">
          <cell r="B3286">
            <v>42930</v>
          </cell>
          <cell r="H3286">
            <v>6</v>
          </cell>
          <cell r="K3286">
            <v>130</v>
          </cell>
          <cell r="O3286">
            <v>196</v>
          </cell>
          <cell r="P3286" t="str">
            <v>Adams</v>
          </cell>
          <cell r="Q3286">
            <v>1</v>
          </cell>
          <cell r="S3286">
            <v>7</v>
          </cell>
        </row>
        <row r="3287">
          <cell r="B3287">
            <v>42930</v>
          </cell>
          <cell r="H3287">
            <v>5</v>
          </cell>
          <cell r="K3287">
            <v>224</v>
          </cell>
          <cell r="O3287">
            <v>149</v>
          </cell>
          <cell r="P3287" t="str">
            <v>Adams</v>
          </cell>
          <cell r="Q3287">
            <v>2</v>
          </cell>
          <cell r="S3287">
            <v>7</v>
          </cell>
        </row>
        <row r="3288">
          <cell r="B3288">
            <v>42930</v>
          </cell>
          <cell r="H3288">
            <v>6</v>
          </cell>
          <cell r="K3288">
            <v>133</v>
          </cell>
          <cell r="O3288">
            <v>1266</v>
          </cell>
          <cell r="P3288" t="str">
            <v>Adams</v>
          </cell>
          <cell r="Q3288">
            <v>2</v>
          </cell>
          <cell r="S3288">
            <v>7</v>
          </cell>
        </row>
        <row r="3289">
          <cell r="B3289">
            <v>42930</v>
          </cell>
          <cell r="H3289">
            <v>9</v>
          </cell>
          <cell r="K3289">
            <v>172</v>
          </cell>
          <cell r="O3289">
            <v>0</v>
          </cell>
          <cell r="Q3289">
            <v>0</v>
          </cell>
          <cell r="S3289">
            <v>7</v>
          </cell>
        </row>
        <row r="3290">
          <cell r="B3290">
            <v>42930</v>
          </cell>
          <cell r="H3290">
            <v>5</v>
          </cell>
          <cell r="K3290">
            <v>175</v>
          </cell>
          <cell r="O3290">
            <v>185</v>
          </cell>
          <cell r="P3290" t="str">
            <v>Adams</v>
          </cell>
          <cell r="Q3290">
            <v>1</v>
          </cell>
          <cell r="S3290">
            <v>7</v>
          </cell>
        </row>
        <row r="3291">
          <cell r="B3291">
            <v>42930</v>
          </cell>
          <cell r="H3291">
            <v>5</v>
          </cell>
          <cell r="K3291">
            <v>116</v>
          </cell>
          <cell r="O3291">
            <v>148</v>
          </cell>
          <cell r="P3291" t="str">
            <v>Adams</v>
          </cell>
          <cell r="Q3291">
            <v>4</v>
          </cell>
          <cell r="S3291">
            <v>7</v>
          </cell>
        </row>
        <row r="3292">
          <cell r="B3292">
            <v>42930</v>
          </cell>
          <cell r="H3292">
            <v>9</v>
          </cell>
          <cell r="K3292">
            <v>274</v>
          </cell>
          <cell r="O3292">
            <v>6</v>
          </cell>
          <cell r="P3292" t="str">
            <v>DuPreez</v>
          </cell>
          <cell r="Q3292">
            <v>4</v>
          </cell>
          <cell r="S3292">
            <v>7</v>
          </cell>
        </row>
        <row r="3293">
          <cell r="B3293">
            <v>42930</v>
          </cell>
          <cell r="H3293">
            <v>9</v>
          </cell>
          <cell r="K3293">
            <v>0</v>
          </cell>
          <cell r="O3293">
            <v>102</v>
          </cell>
          <cell r="P3293" t="str">
            <v>Adams</v>
          </cell>
          <cell r="Q3293">
            <v>4</v>
          </cell>
          <cell r="S3293">
            <v>7</v>
          </cell>
        </row>
        <row r="3294">
          <cell r="B3294">
            <v>42930</v>
          </cell>
          <cell r="H3294">
            <v>9</v>
          </cell>
          <cell r="K3294">
            <v>16</v>
          </cell>
          <cell r="O3294">
            <v>37</v>
          </cell>
          <cell r="P3294" t="str">
            <v>DuPreez</v>
          </cell>
          <cell r="Q3294">
            <v>2</v>
          </cell>
          <cell r="S3294">
            <v>7</v>
          </cell>
        </row>
        <row r="3295">
          <cell r="B3295">
            <v>42930</v>
          </cell>
          <cell r="H3295">
            <v>16</v>
          </cell>
          <cell r="K3295">
            <v>0</v>
          </cell>
          <cell r="O3295">
            <v>92</v>
          </cell>
          <cell r="P3295" t="str">
            <v>DuPreez</v>
          </cell>
          <cell r="Q3295">
            <v>2</v>
          </cell>
          <cell r="S3295">
            <v>7</v>
          </cell>
        </row>
        <row r="3296">
          <cell r="B3296">
            <v>42930</v>
          </cell>
          <cell r="H3296">
            <v>13</v>
          </cell>
          <cell r="K3296">
            <v>0</v>
          </cell>
          <cell r="O3296">
            <v>505</v>
          </cell>
          <cell r="P3296" t="str">
            <v>DuPreez</v>
          </cell>
          <cell r="Q3296">
            <v>4</v>
          </cell>
          <cell r="S3296">
            <v>7</v>
          </cell>
        </row>
        <row r="3297">
          <cell r="B3297">
            <v>42930</v>
          </cell>
          <cell r="H3297">
            <v>10</v>
          </cell>
          <cell r="K3297">
            <v>0</v>
          </cell>
          <cell r="O3297">
            <v>121</v>
          </cell>
          <cell r="P3297" t="str">
            <v>Adams</v>
          </cell>
          <cell r="Q3297">
            <v>2</v>
          </cell>
          <cell r="S3297">
            <v>7</v>
          </cell>
        </row>
        <row r="3298">
          <cell r="B3298">
            <v>42930</v>
          </cell>
          <cell r="H3298">
            <v>6</v>
          </cell>
          <cell r="K3298">
            <v>29</v>
          </cell>
          <cell r="O3298">
            <v>213</v>
          </cell>
          <cell r="P3298" t="str">
            <v>Adams</v>
          </cell>
          <cell r="Q3298">
            <v>2</v>
          </cell>
          <cell r="S3298">
            <v>7</v>
          </cell>
        </row>
        <row r="3299">
          <cell r="B3299">
            <v>42930</v>
          </cell>
          <cell r="H3299">
            <v>6</v>
          </cell>
          <cell r="K3299">
            <v>4</v>
          </cell>
          <cell r="O3299">
            <v>217</v>
          </cell>
          <cell r="P3299" t="str">
            <v>Adams</v>
          </cell>
          <cell r="Q3299">
            <v>3</v>
          </cell>
          <cell r="S3299">
            <v>7</v>
          </cell>
        </row>
        <row r="3300">
          <cell r="B3300">
            <v>42930</v>
          </cell>
          <cell r="H3300">
            <v>6</v>
          </cell>
          <cell r="K3300">
            <v>55</v>
          </cell>
          <cell r="O3300">
            <v>178</v>
          </cell>
          <cell r="P3300" t="str">
            <v>Adams</v>
          </cell>
          <cell r="Q3300">
            <v>4</v>
          </cell>
          <cell r="S3300">
            <v>7</v>
          </cell>
        </row>
        <row r="3301">
          <cell r="B3301">
            <v>42930</v>
          </cell>
          <cell r="H3301">
            <v>8</v>
          </cell>
          <cell r="K3301">
            <v>0</v>
          </cell>
          <cell r="O3301">
            <v>57</v>
          </cell>
          <cell r="P3301" t="str">
            <v>Adams</v>
          </cell>
          <cell r="Q3301">
            <v>3</v>
          </cell>
          <cell r="S3301">
            <v>7</v>
          </cell>
        </row>
        <row r="3302">
          <cell r="B3302">
            <v>42930</v>
          </cell>
          <cell r="H3302">
            <v>3</v>
          </cell>
          <cell r="K3302">
            <v>0</v>
          </cell>
          <cell r="O3302">
            <v>0</v>
          </cell>
          <cell r="Q3302">
            <v>0</v>
          </cell>
          <cell r="S3302">
            <v>7</v>
          </cell>
        </row>
        <row r="3303">
          <cell r="B3303">
            <v>42930</v>
          </cell>
          <cell r="H3303">
            <v>9</v>
          </cell>
          <cell r="K3303">
            <v>0</v>
          </cell>
          <cell r="O3303">
            <v>134</v>
          </cell>
          <cell r="P3303" t="str">
            <v>Adams</v>
          </cell>
          <cell r="Q3303">
            <v>1</v>
          </cell>
          <cell r="S3303">
            <v>7</v>
          </cell>
        </row>
        <row r="3304">
          <cell r="B3304">
            <v>42930</v>
          </cell>
          <cell r="H3304">
            <v>8</v>
          </cell>
          <cell r="K3304">
            <v>0</v>
          </cell>
          <cell r="O3304">
            <v>112</v>
          </cell>
          <cell r="P3304" t="str">
            <v>Adams</v>
          </cell>
          <cell r="Q3304">
            <v>3</v>
          </cell>
          <cell r="S3304">
            <v>7</v>
          </cell>
        </row>
        <row r="3305">
          <cell r="B3305">
            <v>42930</v>
          </cell>
          <cell r="H3305">
            <v>5</v>
          </cell>
          <cell r="K3305">
            <v>58</v>
          </cell>
          <cell r="O3305">
            <v>172</v>
          </cell>
          <cell r="P3305" t="str">
            <v>Adams</v>
          </cell>
          <cell r="Q3305">
            <v>3</v>
          </cell>
          <cell r="S3305">
            <v>7</v>
          </cell>
        </row>
        <row r="3306">
          <cell r="B3306">
            <v>42930</v>
          </cell>
          <cell r="H3306">
            <v>9</v>
          </cell>
          <cell r="K3306">
            <v>0</v>
          </cell>
          <cell r="O3306">
            <v>441</v>
          </cell>
          <cell r="P3306" t="str">
            <v>Adams</v>
          </cell>
          <cell r="Q3306">
            <v>5</v>
          </cell>
          <cell r="S3306">
            <v>7</v>
          </cell>
        </row>
        <row r="3307">
          <cell r="B3307">
            <v>42930</v>
          </cell>
          <cell r="H3307">
            <v>6</v>
          </cell>
          <cell r="K3307">
            <v>167</v>
          </cell>
          <cell r="O3307">
            <v>74</v>
          </cell>
          <cell r="P3307" t="str">
            <v>Adams</v>
          </cell>
          <cell r="Q3307">
            <v>3</v>
          </cell>
          <cell r="S3307">
            <v>7</v>
          </cell>
        </row>
        <row r="3308">
          <cell r="B3308">
            <v>42930</v>
          </cell>
          <cell r="H3308">
            <v>10</v>
          </cell>
          <cell r="K3308">
            <v>0</v>
          </cell>
          <cell r="O3308">
            <v>123</v>
          </cell>
          <cell r="P3308" t="str">
            <v>Adams</v>
          </cell>
          <cell r="Q3308">
            <v>2</v>
          </cell>
          <cell r="S3308">
            <v>7</v>
          </cell>
        </row>
        <row r="3309">
          <cell r="B3309">
            <v>42930</v>
          </cell>
          <cell r="H3309">
            <v>5</v>
          </cell>
          <cell r="K3309">
            <v>27</v>
          </cell>
          <cell r="O3309">
            <v>115</v>
          </cell>
          <cell r="P3309" t="str">
            <v>Adams</v>
          </cell>
          <cell r="Q3309">
            <v>2</v>
          </cell>
          <cell r="S3309">
            <v>7</v>
          </cell>
        </row>
        <row r="3310">
          <cell r="B3310">
            <v>42930</v>
          </cell>
          <cell r="H3310">
            <v>6</v>
          </cell>
          <cell r="K3310">
            <v>99</v>
          </cell>
          <cell r="O3310">
            <v>54</v>
          </cell>
          <cell r="P3310" t="str">
            <v>DuPreez</v>
          </cell>
          <cell r="Q3310">
            <v>5</v>
          </cell>
          <cell r="S3310">
            <v>7</v>
          </cell>
        </row>
        <row r="3311">
          <cell r="B3311">
            <v>42930</v>
          </cell>
          <cell r="H3311">
            <v>6</v>
          </cell>
          <cell r="K3311">
            <v>14</v>
          </cell>
          <cell r="O3311">
            <v>896</v>
          </cell>
          <cell r="P3311" t="str">
            <v>Adams</v>
          </cell>
          <cell r="Q3311">
            <v>3</v>
          </cell>
          <cell r="S3311">
            <v>7</v>
          </cell>
        </row>
        <row r="3312">
          <cell r="B3312">
            <v>42930</v>
          </cell>
          <cell r="H3312">
            <v>10</v>
          </cell>
          <cell r="K3312">
            <v>41</v>
          </cell>
          <cell r="O3312">
            <v>114</v>
          </cell>
          <cell r="P3312" t="str">
            <v>DuPreez</v>
          </cell>
          <cell r="Q3312">
            <v>4</v>
          </cell>
          <cell r="S3312">
            <v>7</v>
          </cell>
        </row>
        <row r="3313">
          <cell r="B3313">
            <v>42930</v>
          </cell>
          <cell r="H3313">
            <v>6</v>
          </cell>
          <cell r="K3313">
            <v>41</v>
          </cell>
          <cell r="O3313">
            <v>80</v>
          </cell>
          <cell r="P3313" t="str">
            <v>DuPreez</v>
          </cell>
          <cell r="Q3313">
            <v>3</v>
          </cell>
          <cell r="S3313">
            <v>7</v>
          </cell>
        </row>
        <row r="3314">
          <cell r="B3314">
            <v>42930</v>
          </cell>
          <cell r="H3314">
            <v>19</v>
          </cell>
          <cell r="K3314">
            <v>0</v>
          </cell>
          <cell r="O3314">
            <v>36</v>
          </cell>
          <cell r="P3314" t="str">
            <v>DuPreez</v>
          </cell>
          <cell r="Q3314">
            <v>2</v>
          </cell>
          <cell r="S3314">
            <v>7</v>
          </cell>
        </row>
        <row r="3315">
          <cell r="B3315">
            <v>42930</v>
          </cell>
          <cell r="H3315">
            <v>5</v>
          </cell>
          <cell r="K3315">
            <v>27</v>
          </cell>
          <cell r="O3315">
            <v>37</v>
          </cell>
          <cell r="P3315" t="str">
            <v>DuPreez</v>
          </cell>
          <cell r="Q3315">
            <v>4</v>
          </cell>
          <cell r="S3315">
            <v>7</v>
          </cell>
        </row>
        <row r="3316">
          <cell r="B3316">
            <v>42930</v>
          </cell>
          <cell r="H3316">
            <v>5</v>
          </cell>
          <cell r="K3316">
            <v>72</v>
          </cell>
          <cell r="O3316">
            <v>111</v>
          </cell>
          <cell r="P3316" t="str">
            <v>DuPreez</v>
          </cell>
          <cell r="Q3316">
            <v>2</v>
          </cell>
          <cell r="S3316">
            <v>7</v>
          </cell>
        </row>
        <row r="3317">
          <cell r="B3317">
            <v>42930</v>
          </cell>
          <cell r="H3317">
            <v>5</v>
          </cell>
          <cell r="K3317">
            <v>129</v>
          </cell>
          <cell r="O3317">
            <v>180</v>
          </cell>
          <cell r="P3317" t="str">
            <v>DuPreez</v>
          </cell>
          <cell r="Q3317">
            <v>5</v>
          </cell>
          <cell r="S3317">
            <v>7</v>
          </cell>
        </row>
        <row r="3318">
          <cell r="B3318">
            <v>42930</v>
          </cell>
          <cell r="H3318">
            <v>5</v>
          </cell>
          <cell r="K3318">
            <v>10</v>
          </cell>
          <cell r="O3318">
            <v>408</v>
          </cell>
          <cell r="P3318" t="str">
            <v>Adams</v>
          </cell>
          <cell r="Q3318">
            <v>3</v>
          </cell>
          <cell r="S3318">
            <v>7</v>
          </cell>
        </row>
        <row r="3319">
          <cell r="B3319">
            <v>42930</v>
          </cell>
          <cell r="H3319">
            <v>5</v>
          </cell>
          <cell r="K3319">
            <v>5</v>
          </cell>
          <cell r="O3319">
            <v>45</v>
          </cell>
          <cell r="P3319" t="str">
            <v>DuPreez</v>
          </cell>
          <cell r="Q3319">
            <v>2</v>
          </cell>
          <cell r="S3319">
            <v>7</v>
          </cell>
        </row>
        <row r="3320">
          <cell r="B3320">
            <v>42930</v>
          </cell>
          <cell r="H3320">
            <v>5</v>
          </cell>
          <cell r="K3320">
            <v>48</v>
          </cell>
          <cell r="O3320">
            <v>75</v>
          </cell>
          <cell r="P3320" t="str">
            <v>DuPreez</v>
          </cell>
          <cell r="Q3320">
            <v>3</v>
          </cell>
          <cell r="S3320">
            <v>7</v>
          </cell>
        </row>
        <row r="3321">
          <cell r="B3321">
            <v>42930</v>
          </cell>
          <cell r="H3321">
            <v>18</v>
          </cell>
          <cell r="K3321">
            <v>0</v>
          </cell>
          <cell r="O3321">
            <v>50</v>
          </cell>
          <cell r="P3321" t="str">
            <v>DuPreez</v>
          </cell>
          <cell r="Q3321">
            <v>5</v>
          </cell>
          <cell r="S3321">
            <v>7</v>
          </cell>
        </row>
        <row r="3322">
          <cell r="B3322">
            <v>42930</v>
          </cell>
          <cell r="H3322">
            <v>6</v>
          </cell>
          <cell r="K3322">
            <v>23</v>
          </cell>
          <cell r="O3322">
            <v>196</v>
          </cell>
          <cell r="P3322" t="str">
            <v>DuPreez</v>
          </cell>
          <cell r="Q3322">
            <v>2</v>
          </cell>
          <cell r="S3322">
            <v>7</v>
          </cell>
        </row>
        <row r="3323">
          <cell r="B3323">
            <v>42930</v>
          </cell>
          <cell r="H3323">
            <v>5</v>
          </cell>
          <cell r="K3323">
            <v>61</v>
          </cell>
          <cell r="O3323">
            <v>88</v>
          </cell>
          <cell r="P3323" t="str">
            <v>DuPreez</v>
          </cell>
          <cell r="Q3323">
            <v>2</v>
          </cell>
          <cell r="S3323">
            <v>7</v>
          </cell>
        </row>
        <row r="3324">
          <cell r="B3324">
            <v>42930</v>
          </cell>
          <cell r="H3324">
            <v>22</v>
          </cell>
          <cell r="K3324">
            <v>0</v>
          </cell>
          <cell r="O3324">
            <v>61</v>
          </cell>
          <cell r="P3324" t="str">
            <v>DuPreez</v>
          </cell>
          <cell r="Q3324">
            <v>4</v>
          </cell>
          <cell r="S3324">
            <v>7</v>
          </cell>
        </row>
        <row r="3325">
          <cell r="B3325">
            <v>42930</v>
          </cell>
          <cell r="H3325">
            <v>16</v>
          </cell>
          <cell r="K3325">
            <v>0</v>
          </cell>
          <cell r="O3325">
            <v>58</v>
          </cell>
          <cell r="P3325" t="str">
            <v>DuPreez</v>
          </cell>
          <cell r="Q3325">
            <v>3</v>
          </cell>
          <cell r="S3325">
            <v>7</v>
          </cell>
        </row>
        <row r="3326">
          <cell r="B3326">
            <v>42930</v>
          </cell>
          <cell r="H3326">
            <v>17</v>
          </cell>
          <cell r="K3326">
            <v>0</v>
          </cell>
          <cell r="O3326">
            <v>233</v>
          </cell>
          <cell r="P3326" t="str">
            <v>DuPreez</v>
          </cell>
          <cell r="Q3326">
            <v>2</v>
          </cell>
          <cell r="S3326">
            <v>7</v>
          </cell>
        </row>
        <row r="3327">
          <cell r="B3327">
            <v>42930</v>
          </cell>
          <cell r="H3327">
            <v>14</v>
          </cell>
          <cell r="K3327">
            <v>0</v>
          </cell>
          <cell r="O3327">
            <v>26</v>
          </cell>
          <cell r="P3327" t="str">
            <v>DuPreez</v>
          </cell>
          <cell r="Q3327">
            <v>2</v>
          </cell>
          <cell r="S3327">
            <v>7</v>
          </cell>
        </row>
        <row r="3328">
          <cell r="B3328">
            <v>42930</v>
          </cell>
          <cell r="H3328">
            <v>6</v>
          </cell>
          <cell r="K3328">
            <v>26</v>
          </cell>
          <cell r="O3328">
            <v>189</v>
          </cell>
          <cell r="P3328" t="str">
            <v>DuPreez</v>
          </cell>
          <cell r="Q3328">
            <v>4</v>
          </cell>
          <cell r="S3328">
            <v>7</v>
          </cell>
        </row>
        <row r="3329">
          <cell r="B3329">
            <v>42930</v>
          </cell>
          <cell r="H3329">
            <v>6</v>
          </cell>
          <cell r="K3329">
            <v>146</v>
          </cell>
          <cell r="O3329">
            <v>90</v>
          </cell>
          <cell r="P3329" t="str">
            <v>DuPreez</v>
          </cell>
          <cell r="Q3329">
            <v>3</v>
          </cell>
          <cell r="S3329">
            <v>7</v>
          </cell>
        </row>
        <row r="3330">
          <cell r="B3330">
            <v>42930</v>
          </cell>
          <cell r="H3330">
            <v>5</v>
          </cell>
          <cell r="K3330">
            <v>105</v>
          </cell>
          <cell r="O3330">
            <v>65</v>
          </cell>
          <cell r="P3330" t="str">
            <v>DuPreez</v>
          </cell>
          <cell r="Q3330">
            <v>1</v>
          </cell>
          <cell r="S3330">
            <v>7</v>
          </cell>
        </row>
        <row r="3331">
          <cell r="B3331">
            <v>42930</v>
          </cell>
          <cell r="H3331">
            <v>6</v>
          </cell>
          <cell r="K3331">
            <v>138</v>
          </cell>
          <cell r="O3331">
            <v>84</v>
          </cell>
          <cell r="P3331" t="str">
            <v>DuPreez</v>
          </cell>
          <cell r="Q3331">
            <v>2</v>
          </cell>
          <cell r="S3331">
            <v>7</v>
          </cell>
        </row>
        <row r="3332">
          <cell r="B3332">
            <v>42930</v>
          </cell>
          <cell r="H3332">
            <v>9</v>
          </cell>
          <cell r="K3332">
            <v>1</v>
          </cell>
          <cell r="O3332">
            <v>0</v>
          </cell>
          <cell r="Q3332">
            <v>0</v>
          </cell>
          <cell r="S3332">
            <v>7</v>
          </cell>
        </row>
        <row r="3333">
          <cell r="B3333">
            <v>42930</v>
          </cell>
          <cell r="H3333">
            <v>5</v>
          </cell>
          <cell r="K3333">
            <v>72</v>
          </cell>
          <cell r="O3333">
            <v>40</v>
          </cell>
          <cell r="P3333" t="str">
            <v>DuPreez</v>
          </cell>
          <cell r="Q3333">
            <v>4</v>
          </cell>
          <cell r="S3333">
            <v>7</v>
          </cell>
        </row>
        <row r="3334">
          <cell r="B3334">
            <v>42930</v>
          </cell>
          <cell r="H3334">
            <v>9</v>
          </cell>
          <cell r="K3334">
            <v>42</v>
          </cell>
          <cell r="O3334">
            <v>92</v>
          </cell>
          <cell r="P3334" t="str">
            <v>DuPreez</v>
          </cell>
          <cell r="Q3334">
            <v>3</v>
          </cell>
          <cell r="S3334">
            <v>7</v>
          </cell>
        </row>
        <row r="3335">
          <cell r="B3335">
            <v>42930</v>
          </cell>
          <cell r="H3335">
            <v>9</v>
          </cell>
          <cell r="K3335">
            <v>0</v>
          </cell>
          <cell r="O3335">
            <v>131</v>
          </cell>
          <cell r="P3335" t="str">
            <v>DuPreez</v>
          </cell>
          <cell r="Q3335">
            <v>3</v>
          </cell>
          <cell r="S3335">
            <v>7</v>
          </cell>
        </row>
        <row r="3336">
          <cell r="B3336">
            <v>42930</v>
          </cell>
          <cell r="H3336">
            <v>12</v>
          </cell>
          <cell r="K3336">
            <v>0</v>
          </cell>
          <cell r="O3336">
            <v>397</v>
          </cell>
          <cell r="P3336" t="str">
            <v>DuPreez</v>
          </cell>
          <cell r="Q3336">
            <v>1</v>
          </cell>
          <cell r="S3336">
            <v>7</v>
          </cell>
        </row>
        <row r="3337">
          <cell r="B3337">
            <v>42930</v>
          </cell>
          <cell r="H3337">
            <v>6</v>
          </cell>
          <cell r="K3337">
            <v>199</v>
          </cell>
          <cell r="O3337">
            <v>8</v>
          </cell>
          <cell r="P3337" t="str">
            <v>DuPreez</v>
          </cell>
          <cell r="Q3337">
            <v>4</v>
          </cell>
          <cell r="S3337">
            <v>7</v>
          </cell>
        </row>
        <row r="3338">
          <cell r="B3338">
            <v>42930</v>
          </cell>
          <cell r="H3338">
            <v>5</v>
          </cell>
          <cell r="K3338">
            <v>206</v>
          </cell>
          <cell r="O3338">
            <v>209</v>
          </cell>
          <cell r="P3338" t="str">
            <v>DuPreez</v>
          </cell>
          <cell r="Q3338">
            <v>3</v>
          </cell>
          <cell r="S3338">
            <v>7</v>
          </cell>
        </row>
        <row r="3339">
          <cell r="B3339">
            <v>42930</v>
          </cell>
          <cell r="H3339">
            <v>6</v>
          </cell>
          <cell r="K3339">
            <v>67</v>
          </cell>
          <cell r="O3339">
            <v>143</v>
          </cell>
          <cell r="P3339" t="str">
            <v>DuPreez</v>
          </cell>
          <cell r="Q3339">
            <v>2</v>
          </cell>
          <cell r="S3339">
            <v>7</v>
          </cell>
        </row>
        <row r="3340">
          <cell r="B3340">
            <v>42930</v>
          </cell>
          <cell r="H3340">
            <v>9</v>
          </cell>
          <cell r="K3340">
            <v>118</v>
          </cell>
          <cell r="O3340">
            <v>30</v>
          </cell>
          <cell r="P3340" t="str">
            <v>DuPreez</v>
          </cell>
          <cell r="Q3340">
            <v>2</v>
          </cell>
          <cell r="S3340">
            <v>7</v>
          </cell>
        </row>
        <row r="3341">
          <cell r="B3341">
            <v>42930</v>
          </cell>
          <cell r="H3341">
            <v>5</v>
          </cell>
          <cell r="K3341">
            <v>62</v>
          </cell>
          <cell r="O3341">
            <v>115</v>
          </cell>
          <cell r="P3341" t="str">
            <v>DuPreez</v>
          </cell>
          <cell r="Q3341">
            <v>1</v>
          </cell>
          <cell r="S3341">
            <v>7</v>
          </cell>
        </row>
        <row r="3342">
          <cell r="B3342">
            <v>42930</v>
          </cell>
          <cell r="H3342">
            <v>9</v>
          </cell>
          <cell r="K3342">
            <v>11</v>
          </cell>
          <cell r="O3342">
            <v>221</v>
          </cell>
          <cell r="P3342" t="str">
            <v>DuPreez</v>
          </cell>
          <cell r="Q3342">
            <v>4</v>
          </cell>
          <cell r="S3342">
            <v>7</v>
          </cell>
        </row>
        <row r="3343">
          <cell r="B3343">
            <v>42930</v>
          </cell>
          <cell r="H3343">
            <v>10</v>
          </cell>
          <cell r="K3343">
            <v>1</v>
          </cell>
          <cell r="O3343">
            <v>0</v>
          </cell>
          <cell r="Q3343">
            <v>0</v>
          </cell>
          <cell r="S3343">
            <v>7</v>
          </cell>
        </row>
        <row r="3344">
          <cell r="B3344">
            <v>42930</v>
          </cell>
          <cell r="H3344">
            <v>6</v>
          </cell>
          <cell r="K3344">
            <v>10</v>
          </cell>
          <cell r="O3344">
            <v>81</v>
          </cell>
          <cell r="P3344" t="str">
            <v>DuPreez</v>
          </cell>
          <cell r="Q3344">
            <v>4</v>
          </cell>
          <cell r="S3344">
            <v>7</v>
          </cell>
        </row>
        <row r="3345">
          <cell r="B3345">
            <v>42930</v>
          </cell>
          <cell r="H3345">
            <v>14</v>
          </cell>
          <cell r="K3345">
            <v>0</v>
          </cell>
          <cell r="O3345">
            <v>261</v>
          </cell>
          <cell r="P3345" t="str">
            <v>DuPreez</v>
          </cell>
          <cell r="Q3345">
            <v>3</v>
          </cell>
          <cell r="S3345">
            <v>7</v>
          </cell>
        </row>
        <row r="3346">
          <cell r="B3346">
            <v>42930</v>
          </cell>
          <cell r="H3346">
            <v>15</v>
          </cell>
          <cell r="K3346">
            <v>0</v>
          </cell>
          <cell r="O3346">
            <v>33</v>
          </cell>
          <cell r="P3346" t="str">
            <v>DuPreez</v>
          </cell>
          <cell r="Q3346">
            <v>4</v>
          </cell>
          <cell r="S3346">
            <v>7</v>
          </cell>
        </row>
        <row r="3347">
          <cell r="B3347">
            <v>42930</v>
          </cell>
          <cell r="H3347">
            <v>14</v>
          </cell>
          <cell r="K3347">
            <v>0</v>
          </cell>
          <cell r="O3347">
            <v>50</v>
          </cell>
          <cell r="P3347" t="str">
            <v>DuPreez</v>
          </cell>
          <cell r="Q3347">
            <v>3</v>
          </cell>
          <cell r="S3347">
            <v>7</v>
          </cell>
        </row>
        <row r="3348">
          <cell r="B3348">
            <v>42930</v>
          </cell>
          <cell r="H3348">
            <v>16</v>
          </cell>
          <cell r="K3348">
            <v>0</v>
          </cell>
          <cell r="O3348">
            <v>39</v>
          </cell>
          <cell r="P3348" t="str">
            <v>DuPreez</v>
          </cell>
          <cell r="Q3348">
            <v>5</v>
          </cell>
          <cell r="S3348">
            <v>7</v>
          </cell>
        </row>
        <row r="3349">
          <cell r="B3349">
            <v>42930</v>
          </cell>
          <cell r="H3349">
            <v>9</v>
          </cell>
          <cell r="K3349">
            <v>47</v>
          </cell>
          <cell r="O3349">
            <v>175</v>
          </cell>
          <cell r="P3349" t="str">
            <v>DuPreez</v>
          </cell>
          <cell r="Q3349">
            <v>4</v>
          </cell>
          <cell r="S3349">
            <v>7</v>
          </cell>
        </row>
        <row r="3350">
          <cell r="B3350">
            <v>42930</v>
          </cell>
          <cell r="H3350">
            <v>15</v>
          </cell>
          <cell r="K3350">
            <v>0</v>
          </cell>
          <cell r="O3350">
            <v>63</v>
          </cell>
          <cell r="P3350" t="str">
            <v>DuPreez</v>
          </cell>
          <cell r="Q3350">
            <v>3</v>
          </cell>
          <cell r="S3350">
            <v>7</v>
          </cell>
        </row>
        <row r="3351">
          <cell r="B3351">
            <v>42930</v>
          </cell>
          <cell r="H3351">
            <v>15</v>
          </cell>
          <cell r="K3351">
            <v>0</v>
          </cell>
          <cell r="O3351">
            <v>168</v>
          </cell>
          <cell r="P3351" t="str">
            <v>DuPreez</v>
          </cell>
          <cell r="Q3351">
            <v>5</v>
          </cell>
          <cell r="S3351">
            <v>7</v>
          </cell>
        </row>
        <row r="3352">
          <cell r="B3352">
            <v>42930</v>
          </cell>
          <cell r="H3352">
            <v>10</v>
          </cell>
          <cell r="K3352">
            <v>0</v>
          </cell>
          <cell r="O3352">
            <v>201</v>
          </cell>
          <cell r="P3352" t="str">
            <v>DuPreez</v>
          </cell>
          <cell r="Q3352">
            <v>3</v>
          </cell>
          <cell r="S3352">
            <v>7</v>
          </cell>
        </row>
        <row r="3353">
          <cell r="B3353">
            <v>42930</v>
          </cell>
          <cell r="H3353">
            <v>10</v>
          </cell>
          <cell r="K3353">
            <v>0</v>
          </cell>
          <cell r="O3353">
            <v>101</v>
          </cell>
          <cell r="P3353" t="str">
            <v>DuPreez</v>
          </cell>
          <cell r="Q3353">
            <v>3</v>
          </cell>
          <cell r="S3353">
            <v>7</v>
          </cell>
        </row>
        <row r="3354">
          <cell r="B3354">
            <v>42930</v>
          </cell>
          <cell r="H3354">
            <v>5</v>
          </cell>
          <cell r="K3354">
            <v>10</v>
          </cell>
          <cell r="O3354">
            <v>86</v>
          </cell>
          <cell r="P3354" t="str">
            <v>DuPreez</v>
          </cell>
          <cell r="Q3354">
            <v>4</v>
          </cell>
          <cell r="S3354">
            <v>7</v>
          </cell>
        </row>
        <row r="3355">
          <cell r="B3355">
            <v>42930</v>
          </cell>
          <cell r="H3355">
            <v>15</v>
          </cell>
          <cell r="K3355">
            <v>0</v>
          </cell>
          <cell r="O3355">
            <v>86</v>
          </cell>
          <cell r="P3355" t="str">
            <v>DuPreez</v>
          </cell>
          <cell r="Q3355">
            <v>2</v>
          </cell>
          <cell r="S3355">
            <v>7</v>
          </cell>
        </row>
        <row r="3356">
          <cell r="B3356">
            <v>42930</v>
          </cell>
          <cell r="H3356">
            <v>15</v>
          </cell>
          <cell r="K3356">
            <v>0</v>
          </cell>
          <cell r="O3356">
            <v>50</v>
          </cell>
          <cell r="P3356" t="str">
            <v>DuPreez</v>
          </cell>
          <cell r="Q3356">
            <v>4</v>
          </cell>
          <cell r="S3356">
            <v>7</v>
          </cell>
        </row>
        <row r="3357">
          <cell r="B3357">
            <v>42930</v>
          </cell>
          <cell r="H3357">
            <v>15</v>
          </cell>
          <cell r="K3357">
            <v>0</v>
          </cell>
          <cell r="O3357">
            <v>116</v>
          </cell>
          <cell r="P3357" t="str">
            <v>DuPreez</v>
          </cell>
          <cell r="Q3357">
            <v>3</v>
          </cell>
          <cell r="S3357">
            <v>7</v>
          </cell>
        </row>
        <row r="3358">
          <cell r="B3358">
            <v>42930</v>
          </cell>
          <cell r="H3358">
            <v>17</v>
          </cell>
          <cell r="K3358">
            <v>0</v>
          </cell>
          <cell r="O3358">
            <v>106</v>
          </cell>
          <cell r="P3358" t="str">
            <v>DuPreez</v>
          </cell>
          <cell r="Q3358">
            <v>4</v>
          </cell>
          <cell r="S3358">
            <v>7</v>
          </cell>
        </row>
        <row r="3359">
          <cell r="B3359">
            <v>42930</v>
          </cell>
          <cell r="H3359">
            <v>14</v>
          </cell>
          <cell r="K3359">
            <v>0</v>
          </cell>
          <cell r="O3359">
            <v>365</v>
          </cell>
          <cell r="P3359" t="str">
            <v>DuPreez</v>
          </cell>
          <cell r="Q3359">
            <v>2</v>
          </cell>
          <cell r="S3359">
            <v>7</v>
          </cell>
        </row>
        <row r="3360">
          <cell r="B3360">
            <v>42930</v>
          </cell>
          <cell r="H3360">
            <v>10</v>
          </cell>
          <cell r="K3360">
            <v>0</v>
          </cell>
          <cell r="O3360">
            <v>5</v>
          </cell>
          <cell r="P3360" t="str">
            <v>Berkhart</v>
          </cell>
          <cell r="Q3360">
            <v>4</v>
          </cell>
          <cell r="S3360">
            <v>7</v>
          </cell>
        </row>
        <row r="3361">
          <cell r="B3361">
            <v>42930</v>
          </cell>
          <cell r="H3361">
            <v>6</v>
          </cell>
          <cell r="K3361">
            <v>17</v>
          </cell>
          <cell r="O3361">
            <v>75</v>
          </cell>
          <cell r="P3361" t="str">
            <v>DuPreez</v>
          </cell>
          <cell r="Q3361">
            <v>4</v>
          </cell>
          <cell r="S3361">
            <v>7</v>
          </cell>
        </row>
        <row r="3362">
          <cell r="B3362">
            <v>42930</v>
          </cell>
          <cell r="H3362">
            <v>9</v>
          </cell>
          <cell r="K3362">
            <v>38</v>
          </cell>
          <cell r="O3362">
            <v>18</v>
          </cell>
          <cell r="P3362" t="str">
            <v>DuPreez</v>
          </cell>
          <cell r="Q3362">
            <v>3</v>
          </cell>
          <cell r="S3362">
            <v>7</v>
          </cell>
        </row>
        <row r="3363">
          <cell r="B3363">
            <v>42930</v>
          </cell>
          <cell r="H3363">
            <v>5</v>
          </cell>
          <cell r="K3363">
            <v>34</v>
          </cell>
          <cell r="O3363">
            <v>369</v>
          </cell>
          <cell r="P3363" t="str">
            <v>DuPreez</v>
          </cell>
          <cell r="Q3363">
            <v>3</v>
          </cell>
          <cell r="S3363">
            <v>7</v>
          </cell>
        </row>
        <row r="3364">
          <cell r="B3364">
            <v>42930</v>
          </cell>
          <cell r="H3364">
            <v>18</v>
          </cell>
          <cell r="K3364">
            <v>0</v>
          </cell>
          <cell r="O3364">
            <v>183</v>
          </cell>
          <cell r="P3364" t="str">
            <v>DuPreez</v>
          </cell>
          <cell r="Q3364">
            <v>3</v>
          </cell>
          <cell r="S3364">
            <v>7</v>
          </cell>
        </row>
        <row r="3365">
          <cell r="B3365">
            <v>42930</v>
          </cell>
          <cell r="H3365">
            <v>13</v>
          </cell>
          <cell r="K3365">
            <v>0</v>
          </cell>
          <cell r="O3365">
            <v>66</v>
          </cell>
          <cell r="P3365" t="str">
            <v>DuPreez</v>
          </cell>
          <cell r="Q3365">
            <v>4</v>
          </cell>
          <cell r="S3365">
            <v>7</v>
          </cell>
        </row>
        <row r="3366">
          <cell r="B3366">
            <v>42930</v>
          </cell>
          <cell r="H3366">
            <v>14</v>
          </cell>
          <cell r="K3366">
            <v>0</v>
          </cell>
          <cell r="O3366">
            <v>76</v>
          </cell>
          <cell r="P3366" t="str">
            <v>DuPreez</v>
          </cell>
          <cell r="Q3366">
            <v>2</v>
          </cell>
          <cell r="S3366">
            <v>7</v>
          </cell>
        </row>
        <row r="3367">
          <cell r="B3367">
            <v>42930</v>
          </cell>
          <cell r="H3367">
            <v>10</v>
          </cell>
          <cell r="K3367">
            <v>0</v>
          </cell>
          <cell r="O3367">
            <v>101</v>
          </cell>
          <cell r="P3367" t="str">
            <v>DuPreez</v>
          </cell>
          <cell r="Q3367">
            <v>2</v>
          </cell>
          <cell r="S3367">
            <v>7</v>
          </cell>
        </row>
        <row r="3368">
          <cell r="B3368">
            <v>42930</v>
          </cell>
          <cell r="H3368">
            <v>13</v>
          </cell>
          <cell r="K3368">
            <v>0</v>
          </cell>
          <cell r="O3368">
            <v>66</v>
          </cell>
          <cell r="P3368" t="str">
            <v>DuPreez</v>
          </cell>
          <cell r="Q3368">
            <v>3</v>
          </cell>
          <cell r="S3368">
            <v>7</v>
          </cell>
        </row>
        <row r="3369">
          <cell r="B3369">
            <v>42930</v>
          </cell>
          <cell r="H3369">
            <v>11</v>
          </cell>
          <cell r="K3369">
            <v>0</v>
          </cell>
          <cell r="O3369">
            <v>38</v>
          </cell>
          <cell r="P3369" t="str">
            <v>DuPreez</v>
          </cell>
          <cell r="Q3369">
            <v>5</v>
          </cell>
          <cell r="S3369">
            <v>7</v>
          </cell>
        </row>
        <row r="3370">
          <cell r="B3370">
            <v>42930</v>
          </cell>
          <cell r="H3370">
            <v>13</v>
          </cell>
          <cell r="K3370">
            <v>0</v>
          </cell>
          <cell r="O3370">
            <v>53</v>
          </cell>
          <cell r="P3370" t="str">
            <v>DuPreez</v>
          </cell>
          <cell r="Q3370">
            <v>3</v>
          </cell>
          <cell r="S3370">
            <v>7</v>
          </cell>
        </row>
        <row r="3371">
          <cell r="B3371">
            <v>42930</v>
          </cell>
          <cell r="H3371">
            <v>10</v>
          </cell>
          <cell r="K3371">
            <v>0</v>
          </cell>
          <cell r="O3371">
            <v>6</v>
          </cell>
          <cell r="P3371" t="str">
            <v>DuPreez</v>
          </cell>
          <cell r="Q3371">
            <v>4</v>
          </cell>
          <cell r="S3371">
            <v>7</v>
          </cell>
        </row>
        <row r="3372">
          <cell r="B3372">
            <v>42930</v>
          </cell>
          <cell r="H3372">
            <v>10</v>
          </cell>
          <cell r="K3372">
            <v>0</v>
          </cell>
          <cell r="O3372">
            <v>86</v>
          </cell>
          <cell r="P3372" t="str">
            <v>DuPreez</v>
          </cell>
          <cell r="Q3372">
            <v>5</v>
          </cell>
          <cell r="S3372">
            <v>7</v>
          </cell>
        </row>
        <row r="3373">
          <cell r="B3373">
            <v>42930</v>
          </cell>
          <cell r="H3373">
            <v>16</v>
          </cell>
          <cell r="K3373">
            <v>0</v>
          </cell>
          <cell r="O3373">
            <v>178</v>
          </cell>
          <cell r="P3373" t="str">
            <v>DuPreez</v>
          </cell>
          <cell r="Q3373">
            <v>2</v>
          </cell>
          <cell r="S3373">
            <v>7</v>
          </cell>
        </row>
        <row r="3374">
          <cell r="B3374">
            <v>42930</v>
          </cell>
          <cell r="H3374">
            <v>5</v>
          </cell>
          <cell r="K3374">
            <v>37</v>
          </cell>
          <cell r="O3374">
            <v>153</v>
          </cell>
          <cell r="P3374" t="str">
            <v>DuPreez</v>
          </cell>
          <cell r="Q3374">
            <v>4</v>
          </cell>
          <cell r="S3374">
            <v>7</v>
          </cell>
        </row>
        <row r="3375">
          <cell r="B3375">
            <v>42930</v>
          </cell>
          <cell r="H3375">
            <v>14</v>
          </cell>
          <cell r="K3375">
            <v>0</v>
          </cell>
          <cell r="O3375">
            <v>69</v>
          </cell>
          <cell r="P3375" t="str">
            <v>DuPreez</v>
          </cell>
          <cell r="Q3375">
            <v>4</v>
          </cell>
          <cell r="S3375">
            <v>7</v>
          </cell>
        </row>
        <row r="3376">
          <cell r="B3376">
            <v>42930</v>
          </cell>
          <cell r="H3376">
            <v>19</v>
          </cell>
          <cell r="K3376">
            <v>0</v>
          </cell>
          <cell r="O3376">
            <v>19</v>
          </cell>
          <cell r="P3376" t="str">
            <v>DuPreez</v>
          </cell>
          <cell r="Q3376">
            <v>3</v>
          </cell>
          <cell r="S3376">
            <v>7</v>
          </cell>
        </row>
        <row r="3377">
          <cell r="B3377">
            <v>42930</v>
          </cell>
          <cell r="H3377">
            <v>18</v>
          </cell>
          <cell r="K3377">
            <v>0</v>
          </cell>
          <cell r="O3377">
            <v>100</v>
          </cell>
          <cell r="P3377" t="str">
            <v>DuPreez</v>
          </cell>
          <cell r="Q3377">
            <v>5</v>
          </cell>
          <cell r="S3377">
            <v>7</v>
          </cell>
        </row>
        <row r="3378">
          <cell r="B3378">
            <v>42930</v>
          </cell>
          <cell r="H3378">
            <v>16</v>
          </cell>
          <cell r="K3378">
            <v>0</v>
          </cell>
          <cell r="O3378">
            <v>101</v>
          </cell>
          <cell r="P3378" t="str">
            <v>DuPreez</v>
          </cell>
          <cell r="Q3378">
            <v>4</v>
          </cell>
          <cell r="S3378">
            <v>7</v>
          </cell>
        </row>
        <row r="3379">
          <cell r="B3379">
            <v>42930</v>
          </cell>
          <cell r="H3379">
            <v>9</v>
          </cell>
          <cell r="K3379">
            <v>61</v>
          </cell>
          <cell r="O3379">
            <v>27</v>
          </cell>
          <cell r="P3379" t="str">
            <v>DuPreez</v>
          </cell>
          <cell r="Q3379">
            <v>2</v>
          </cell>
          <cell r="S3379">
            <v>7</v>
          </cell>
        </row>
        <row r="3380">
          <cell r="B3380">
            <v>42930</v>
          </cell>
          <cell r="H3380">
            <v>6</v>
          </cell>
          <cell r="K3380">
            <v>155</v>
          </cell>
          <cell r="O3380">
            <v>84</v>
          </cell>
          <cell r="P3380" t="str">
            <v>DuPreez</v>
          </cell>
          <cell r="Q3380">
            <v>1</v>
          </cell>
          <cell r="S3380">
            <v>7</v>
          </cell>
        </row>
        <row r="3381">
          <cell r="B3381">
            <v>42930</v>
          </cell>
          <cell r="H3381">
            <v>15</v>
          </cell>
          <cell r="K3381">
            <v>0</v>
          </cell>
          <cell r="O3381">
            <v>57</v>
          </cell>
          <cell r="P3381" t="str">
            <v>DuPreez</v>
          </cell>
          <cell r="Q3381">
            <v>3</v>
          </cell>
          <cell r="S3381">
            <v>7</v>
          </cell>
        </row>
        <row r="3382">
          <cell r="B3382">
            <v>42930</v>
          </cell>
          <cell r="H3382">
            <v>9</v>
          </cell>
          <cell r="K3382">
            <v>0</v>
          </cell>
          <cell r="O3382">
            <v>188</v>
          </cell>
          <cell r="P3382" t="str">
            <v>DuPreez</v>
          </cell>
          <cell r="Q3382">
            <v>4</v>
          </cell>
          <cell r="S3382">
            <v>7</v>
          </cell>
        </row>
        <row r="3383">
          <cell r="B3383">
            <v>42930</v>
          </cell>
          <cell r="H3383">
            <v>14</v>
          </cell>
          <cell r="K3383">
            <v>0</v>
          </cell>
          <cell r="O3383">
            <v>57</v>
          </cell>
          <cell r="P3383" t="str">
            <v>DuPreez</v>
          </cell>
          <cell r="Q3383">
            <v>2</v>
          </cell>
          <cell r="S3383">
            <v>7</v>
          </cell>
        </row>
        <row r="3384">
          <cell r="B3384">
            <v>42930</v>
          </cell>
          <cell r="H3384">
            <v>13</v>
          </cell>
          <cell r="K3384">
            <v>0</v>
          </cell>
          <cell r="O3384">
            <v>89</v>
          </cell>
          <cell r="P3384" t="str">
            <v>DuPreez</v>
          </cell>
          <cell r="Q3384">
            <v>1</v>
          </cell>
          <cell r="S3384">
            <v>7</v>
          </cell>
        </row>
        <row r="3385">
          <cell r="B3385">
            <v>42930</v>
          </cell>
          <cell r="H3385">
            <v>14</v>
          </cell>
          <cell r="K3385">
            <v>0</v>
          </cell>
          <cell r="O3385">
            <v>118</v>
          </cell>
          <cell r="P3385" t="str">
            <v>DuPreez</v>
          </cell>
          <cell r="Q3385">
            <v>4</v>
          </cell>
          <cell r="S3385">
            <v>7</v>
          </cell>
        </row>
        <row r="3386">
          <cell r="B3386">
            <v>42930</v>
          </cell>
          <cell r="H3386">
            <v>9</v>
          </cell>
          <cell r="K3386">
            <v>75</v>
          </cell>
          <cell r="O3386">
            <v>136</v>
          </cell>
          <cell r="P3386" t="str">
            <v>DuPreez</v>
          </cell>
          <cell r="Q3386">
            <v>4</v>
          </cell>
          <cell r="S3386">
            <v>7</v>
          </cell>
        </row>
        <row r="3387">
          <cell r="B3387">
            <v>42930</v>
          </cell>
          <cell r="H3387">
            <v>20</v>
          </cell>
          <cell r="K3387">
            <v>0</v>
          </cell>
          <cell r="O3387">
            <v>130</v>
          </cell>
          <cell r="P3387" t="str">
            <v>DuPreez</v>
          </cell>
          <cell r="Q3387">
            <v>5</v>
          </cell>
          <cell r="S3387">
            <v>7</v>
          </cell>
        </row>
        <row r="3388">
          <cell r="B3388">
            <v>42930</v>
          </cell>
          <cell r="H3388">
            <v>14</v>
          </cell>
          <cell r="K3388">
            <v>0</v>
          </cell>
          <cell r="O3388">
            <v>64</v>
          </cell>
          <cell r="P3388" t="str">
            <v>DuPreez</v>
          </cell>
          <cell r="Q3388">
            <v>3</v>
          </cell>
          <cell r="S3388">
            <v>7</v>
          </cell>
        </row>
        <row r="3389">
          <cell r="B3389">
            <v>42930</v>
          </cell>
          <cell r="H3389">
            <v>6</v>
          </cell>
          <cell r="K3389">
            <v>76</v>
          </cell>
          <cell r="O3389">
            <v>52</v>
          </cell>
          <cell r="P3389" t="str">
            <v>DuPreez</v>
          </cell>
          <cell r="Q3389">
            <v>3</v>
          </cell>
          <cell r="S3389">
            <v>7</v>
          </cell>
        </row>
        <row r="3390">
          <cell r="B3390">
            <v>42930</v>
          </cell>
          <cell r="H3390">
            <v>5</v>
          </cell>
          <cell r="K3390">
            <v>119</v>
          </cell>
          <cell r="O3390">
            <v>145</v>
          </cell>
          <cell r="P3390" t="str">
            <v>DuPreez</v>
          </cell>
          <cell r="Q3390">
            <v>3</v>
          </cell>
          <cell r="S3390">
            <v>7</v>
          </cell>
        </row>
        <row r="3391">
          <cell r="B3391">
            <v>42930</v>
          </cell>
          <cell r="H3391">
            <v>6</v>
          </cell>
          <cell r="K3391">
            <v>24</v>
          </cell>
          <cell r="O3391">
            <v>148</v>
          </cell>
          <cell r="P3391" t="str">
            <v>DuPreez</v>
          </cell>
          <cell r="Q3391">
            <v>1</v>
          </cell>
          <cell r="S3391">
            <v>7</v>
          </cell>
        </row>
        <row r="3392">
          <cell r="B3392">
            <v>42930</v>
          </cell>
          <cell r="H3392">
            <v>17</v>
          </cell>
          <cell r="K3392">
            <v>0</v>
          </cell>
          <cell r="O3392">
            <v>256</v>
          </cell>
          <cell r="P3392" t="str">
            <v>DuPreez</v>
          </cell>
          <cell r="Q3392">
            <v>3</v>
          </cell>
          <cell r="S3392">
            <v>7</v>
          </cell>
        </row>
        <row r="3393">
          <cell r="B3393">
            <v>42930</v>
          </cell>
          <cell r="H3393">
            <v>5</v>
          </cell>
          <cell r="K3393">
            <v>43</v>
          </cell>
          <cell r="O3393">
            <v>71</v>
          </cell>
          <cell r="P3393" t="str">
            <v>DuPreez</v>
          </cell>
          <cell r="Q3393">
            <v>3</v>
          </cell>
          <cell r="S3393">
            <v>7</v>
          </cell>
        </row>
        <row r="3394">
          <cell r="B3394">
            <v>42930</v>
          </cell>
          <cell r="H3394">
            <v>5</v>
          </cell>
          <cell r="K3394">
            <v>47</v>
          </cell>
          <cell r="O3394">
            <v>355</v>
          </cell>
          <cell r="P3394" t="str">
            <v>DuPreez</v>
          </cell>
          <cell r="Q3394">
            <v>4</v>
          </cell>
          <cell r="S3394">
            <v>7</v>
          </cell>
        </row>
        <row r="3395">
          <cell r="B3395">
            <v>42930</v>
          </cell>
          <cell r="H3395">
            <v>11</v>
          </cell>
          <cell r="K3395">
            <v>0</v>
          </cell>
          <cell r="O3395">
            <v>146</v>
          </cell>
          <cell r="P3395" t="str">
            <v>DuPreez</v>
          </cell>
          <cell r="Q3395">
            <v>5</v>
          </cell>
          <cell r="S3395">
            <v>7</v>
          </cell>
        </row>
        <row r="3396">
          <cell r="B3396">
            <v>42930</v>
          </cell>
          <cell r="H3396">
            <v>15</v>
          </cell>
          <cell r="K3396">
            <v>0</v>
          </cell>
          <cell r="O3396">
            <v>49</v>
          </cell>
          <cell r="P3396" t="str">
            <v>DuPreez</v>
          </cell>
          <cell r="Q3396">
            <v>3</v>
          </cell>
          <cell r="S3396">
            <v>7</v>
          </cell>
        </row>
        <row r="3397">
          <cell r="B3397">
            <v>42930</v>
          </cell>
          <cell r="H3397">
            <v>6</v>
          </cell>
          <cell r="K3397">
            <v>81</v>
          </cell>
          <cell r="O3397">
            <v>90</v>
          </cell>
          <cell r="P3397" t="str">
            <v>DuPreez</v>
          </cell>
          <cell r="Q3397">
            <v>4</v>
          </cell>
          <cell r="S3397">
            <v>7</v>
          </cell>
        </row>
        <row r="3398">
          <cell r="B3398">
            <v>42930</v>
          </cell>
          <cell r="H3398">
            <v>19</v>
          </cell>
          <cell r="K3398">
            <v>0</v>
          </cell>
          <cell r="O3398">
            <v>96</v>
          </cell>
          <cell r="P3398" t="str">
            <v>DuPreez</v>
          </cell>
          <cell r="Q3398">
            <v>3</v>
          </cell>
          <cell r="S3398">
            <v>7</v>
          </cell>
        </row>
        <row r="3399">
          <cell r="B3399">
            <v>42930</v>
          </cell>
          <cell r="H3399">
            <v>5</v>
          </cell>
          <cell r="K3399">
            <v>109</v>
          </cell>
          <cell r="O3399">
            <v>46</v>
          </cell>
          <cell r="P3399" t="str">
            <v>DuPreez</v>
          </cell>
          <cell r="Q3399">
            <v>1</v>
          </cell>
          <cell r="S3399">
            <v>7</v>
          </cell>
        </row>
        <row r="3400">
          <cell r="B3400">
            <v>42930</v>
          </cell>
          <cell r="H3400">
            <v>6</v>
          </cell>
          <cell r="K3400">
            <v>112</v>
          </cell>
          <cell r="O3400">
            <v>40</v>
          </cell>
          <cell r="P3400" t="str">
            <v>DuPreez</v>
          </cell>
          <cell r="Q3400">
            <v>2</v>
          </cell>
          <cell r="S3400">
            <v>7</v>
          </cell>
        </row>
        <row r="3401">
          <cell r="B3401">
            <v>42930</v>
          </cell>
          <cell r="H3401">
            <v>5</v>
          </cell>
          <cell r="K3401">
            <v>52</v>
          </cell>
          <cell r="O3401">
            <v>220</v>
          </cell>
          <cell r="P3401" t="str">
            <v>DuPreez</v>
          </cell>
          <cell r="Q3401">
            <v>3</v>
          </cell>
          <cell r="S3401">
            <v>7</v>
          </cell>
        </row>
        <row r="3402">
          <cell r="B3402">
            <v>42930</v>
          </cell>
          <cell r="H3402">
            <v>5</v>
          </cell>
          <cell r="K3402">
            <v>221</v>
          </cell>
          <cell r="O3402">
            <v>175</v>
          </cell>
          <cell r="P3402" t="str">
            <v>DuPreez</v>
          </cell>
          <cell r="Q3402">
            <v>4</v>
          </cell>
          <cell r="S3402">
            <v>7</v>
          </cell>
        </row>
        <row r="3403">
          <cell r="B3403">
            <v>42930</v>
          </cell>
          <cell r="H3403">
            <v>14</v>
          </cell>
          <cell r="K3403">
            <v>0</v>
          </cell>
          <cell r="O3403">
            <v>33</v>
          </cell>
          <cell r="P3403" t="str">
            <v>DuPreez</v>
          </cell>
          <cell r="Q3403">
            <v>3</v>
          </cell>
          <cell r="S3403">
            <v>7</v>
          </cell>
        </row>
        <row r="3404">
          <cell r="B3404">
            <v>42930</v>
          </cell>
          <cell r="H3404">
            <v>9</v>
          </cell>
          <cell r="K3404">
            <v>0</v>
          </cell>
          <cell r="O3404">
            <v>78</v>
          </cell>
          <cell r="P3404" t="str">
            <v>DuPreez</v>
          </cell>
          <cell r="Q3404">
            <v>3</v>
          </cell>
          <cell r="S3404">
            <v>7</v>
          </cell>
        </row>
        <row r="3405">
          <cell r="B3405">
            <v>42930</v>
          </cell>
          <cell r="H3405">
            <v>12</v>
          </cell>
          <cell r="K3405">
            <v>0</v>
          </cell>
          <cell r="O3405">
            <v>110</v>
          </cell>
          <cell r="P3405" t="str">
            <v>DuPreez</v>
          </cell>
          <cell r="Q3405">
            <v>3</v>
          </cell>
          <cell r="S3405">
            <v>7</v>
          </cell>
        </row>
        <row r="3406">
          <cell r="B3406">
            <v>42930</v>
          </cell>
          <cell r="H3406">
            <v>13</v>
          </cell>
          <cell r="K3406">
            <v>0</v>
          </cell>
          <cell r="O3406">
            <v>37</v>
          </cell>
          <cell r="P3406" t="str">
            <v>DuPreez</v>
          </cell>
          <cell r="Q3406">
            <v>4</v>
          </cell>
          <cell r="S3406">
            <v>7</v>
          </cell>
        </row>
        <row r="3407">
          <cell r="B3407">
            <v>42930</v>
          </cell>
          <cell r="H3407">
            <v>6</v>
          </cell>
          <cell r="K3407">
            <v>61</v>
          </cell>
          <cell r="O3407">
            <v>69</v>
          </cell>
          <cell r="P3407" t="str">
            <v>DuPreez</v>
          </cell>
          <cell r="Q3407">
            <v>2</v>
          </cell>
          <cell r="S3407">
            <v>7</v>
          </cell>
        </row>
        <row r="3408">
          <cell r="B3408">
            <v>42930</v>
          </cell>
          <cell r="H3408">
            <v>9</v>
          </cell>
          <cell r="K3408">
            <v>0</v>
          </cell>
          <cell r="O3408">
            <v>47</v>
          </cell>
          <cell r="P3408" t="str">
            <v>DuPreez</v>
          </cell>
          <cell r="Q3408">
            <v>3</v>
          </cell>
          <cell r="S3408">
            <v>7</v>
          </cell>
        </row>
        <row r="3409">
          <cell r="B3409">
            <v>42930</v>
          </cell>
          <cell r="H3409">
            <v>6</v>
          </cell>
          <cell r="K3409">
            <v>6</v>
          </cell>
          <cell r="O3409">
            <v>59</v>
          </cell>
          <cell r="P3409" t="str">
            <v>DuPreez</v>
          </cell>
          <cell r="Q3409">
            <v>5</v>
          </cell>
          <cell r="S3409">
            <v>7</v>
          </cell>
        </row>
        <row r="3410">
          <cell r="B3410">
            <v>42930</v>
          </cell>
          <cell r="H3410">
            <v>6</v>
          </cell>
          <cell r="K3410">
            <v>64</v>
          </cell>
          <cell r="O3410">
            <v>61</v>
          </cell>
          <cell r="P3410" t="str">
            <v>DuPreez</v>
          </cell>
          <cell r="Q3410">
            <v>1</v>
          </cell>
          <cell r="S3410">
            <v>7</v>
          </cell>
        </row>
        <row r="3411">
          <cell r="B3411">
            <v>42930</v>
          </cell>
          <cell r="H3411">
            <v>9</v>
          </cell>
          <cell r="K3411">
            <v>0</v>
          </cell>
          <cell r="O3411">
            <v>245</v>
          </cell>
          <cell r="P3411" t="str">
            <v>DuPreez</v>
          </cell>
          <cell r="Q3411">
            <v>3</v>
          </cell>
          <cell r="S3411">
            <v>7</v>
          </cell>
        </row>
        <row r="3412">
          <cell r="B3412">
            <v>42930</v>
          </cell>
          <cell r="H3412">
            <v>10</v>
          </cell>
          <cell r="K3412">
            <v>14</v>
          </cell>
          <cell r="O3412">
            <v>83</v>
          </cell>
          <cell r="P3412" t="str">
            <v>DuPreez</v>
          </cell>
          <cell r="Q3412">
            <v>3</v>
          </cell>
          <cell r="S3412">
            <v>7</v>
          </cell>
        </row>
        <row r="3413">
          <cell r="B3413">
            <v>42930</v>
          </cell>
          <cell r="H3413">
            <v>13</v>
          </cell>
          <cell r="K3413">
            <v>0</v>
          </cell>
          <cell r="O3413">
            <v>95</v>
          </cell>
          <cell r="P3413" t="str">
            <v>DuPreez</v>
          </cell>
          <cell r="Q3413">
            <v>3</v>
          </cell>
          <cell r="S3413">
            <v>7</v>
          </cell>
        </row>
        <row r="3414">
          <cell r="B3414">
            <v>42930</v>
          </cell>
          <cell r="H3414">
            <v>14</v>
          </cell>
          <cell r="K3414">
            <v>0</v>
          </cell>
          <cell r="O3414">
            <v>103</v>
          </cell>
          <cell r="P3414" t="str">
            <v>DuPreez</v>
          </cell>
          <cell r="Q3414">
            <v>2</v>
          </cell>
          <cell r="S3414">
            <v>7</v>
          </cell>
        </row>
        <row r="3415">
          <cell r="B3415">
            <v>42930</v>
          </cell>
          <cell r="H3415">
            <v>5</v>
          </cell>
          <cell r="K3415">
            <v>33</v>
          </cell>
          <cell r="O3415">
            <v>172</v>
          </cell>
          <cell r="P3415" t="str">
            <v>DuPreez</v>
          </cell>
          <cell r="Q3415">
            <v>4</v>
          </cell>
          <cell r="S3415">
            <v>7</v>
          </cell>
        </row>
        <row r="3416">
          <cell r="B3416">
            <v>42930</v>
          </cell>
          <cell r="H3416">
            <v>5</v>
          </cell>
          <cell r="K3416">
            <v>201</v>
          </cell>
          <cell r="O3416">
            <v>89</v>
          </cell>
          <cell r="P3416" t="str">
            <v>DuPreez</v>
          </cell>
          <cell r="Q3416">
            <v>3</v>
          </cell>
          <cell r="S3416">
            <v>7</v>
          </cell>
        </row>
        <row r="3417">
          <cell r="B3417">
            <v>42930</v>
          </cell>
          <cell r="H3417">
            <v>12</v>
          </cell>
          <cell r="K3417">
            <v>0</v>
          </cell>
          <cell r="O3417">
            <v>19</v>
          </cell>
          <cell r="P3417" t="str">
            <v>DuPreez</v>
          </cell>
          <cell r="Q3417">
            <v>5</v>
          </cell>
          <cell r="S3417">
            <v>7</v>
          </cell>
        </row>
        <row r="3418">
          <cell r="B3418">
            <v>42931</v>
          </cell>
          <cell r="H3418">
            <v>24</v>
          </cell>
          <cell r="K3418">
            <v>0</v>
          </cell>
          <cell r="O3418">
            <v>0</v>
          </cell>
          <cell r="Q3418">
            <v>0</v>
          </cell>
          <cell r="S3418">
            <v>7</v>
          </cell>
        </row>
        <row r="3419">
          <cell r="B3419">
            <v>42931</v>
          </cell>
          <cell r="H3419">
            <v>10</v>
          </cell>
          <cell r="K3419">
            <v>42</v>
          </cell>
          <cell r="O3419">
            <v>85</v>
          </cell>
          <cell r="P3419" t="str">
            <v>Berkhart</v>
          </cell>
          <cell r="Q3419">
            <v>4</v>
          </cell>
          <cell r="S3419">
            <v>7</v>
          </cell>
        </row>
        <row r="3420">
          <cell r="B3420">
            <v>42931</v>
          </cell>
          <cell r="H3420">
            <v>17</v>
          </cell>
          <cell r="K3420">
            <v>0</v>
          </cell>
          <cell r="O3420">
            <v>80</v>
          </cell>
          <cell r="P3420" t="str">
            <v>Berkhart</v>
          </cell>
          <cell r="Q3420">
            <v>4</v>
          </cell>
          <cell r="S3420">
            <v>7</v>
          </cell>
        </row>
        <row r="3421">
          <cell r="B3421">
            <v>42931</v>
          </cell>
          <cell r="H3421">
            <v>11</v>
          </cell>
          <cell r="K3421">
            <v>0</v>
          </cell>
          <cell r="O3421">
            <v>465</v>
          </cell>
          <cell r="P3421" t="str">
            <v>Berkhart</v>
          </cell>
          <cell r="Q3421">
            <v>2</v>
          </cell>
          <cell r="S3421">
            <v>7</v>
          </cell>
        </row>
        <row r="3422">
          <cell r="B3422">
            <v>42931</v>
          </cell>
          <cell r="H3422">
            <v>17</v>
          </cell>
          <cell r="K3422">
            <v>0</v>
          </cell>
          <cell r="O3422">
            <v>106</v>
          </cell>
          <cell r="P3422" t="str">
            <v>Berkhart</v>
          </cell>
          <cell r="Q3422">
            <v>4</v>
          </cell>
          <cell r="S3422">
            <v>7</v>
          </cell>
        </row>
        <row r="3423">
          <cell r="B3423">
            <v>42931</v>
          </cell>
          <cell r="H3423">
            <v>14</v>
          </cell>
          <cell r="K3423">
            <v>0</v>
          </cell>
          <cell r="O3423">
            <v>137</v>
          </cell>
          <cell r="P3423" t="str">
            <v>Berkhart</v>
          </cell>
          <cell r="Q3423">
            <v>4</v>
          </cell>
          <cell r="S3423">
            <v>7</v>
          </cell>
        </row>
        <row r="3424">
          <cell r="B3424">
            <v>42931</v>
          </cell>
          <cell r="H3424">
            <v>10</v>
          </cell>
          <cell r="K3424">
            <v>0</v>
          </cell>
          <cell r="O3424">
            <v>229</v>
          </cell>
          <cell r="P3424" t="str">
            <v>Berkhart</v>
          </cell>
          <cell r="Q3424">
            <v>3</v>
          </cell>
          <cell r="S3424">
            <v>7</v>
          </cell>
        </row>
        <row r="3425">
          <cell r="B3425">
            <v>42931</v>
          </cell>
          <cell r="H3425">
            <v>10</v>
          </cell>
          <cell r="K3425">
            <v>96</v>
          </cell>
          <cell r="O3425">
            <v>28</v>
          </cell>
          <cell r="P3425" t="str">
            <v>Berkhart</v>
          </cell>
          <cell r="Q3425">
            <v>4</v>
          </cell>
          <cell r="S3425">
            <v>7</v>
          </cell>
        </row>
        <row r="3426">
          <cell r="B3426">
            <v>42931</v>
          </cell>
          <cell r="H3426">
            <v>9</v>
          </cell>
          <cell r="K3426">
            <v>0</v>
          </cell>
          <cell r="O3426">
            <v>93</v>
          </cell>
          <cell r="P3426" t="str">
            <v>Berkhart</v>
          </cell>
          <cell r="Q3426">
            <v>1</v>
          </cell>
          <cell r="S3426">
            <v>7</v>
          </cell>
        </row>
        <row r="3427">
          <cell r="B3427">
            <v>42931</v>
          </cell>
          <cell r="H3427">
            <v>6</v>
          </cell>
          <cell r="K3427">
            <v>90</v>
          </cell>
          <cell r="O3427">
            <v>68</v>
          </cell>
          <cell r="P3427" t="str">
            <v>Berkhart</v>
          </cell>
          <cell r="Q3427">
            <v>4</v>
          </cell>
          <cell r="S3427">
            <v>7</v>
          </cell>
        </row>
        <row r="3428">
          <cell r="B3428">
            <v>42931</v>
          </cell>
          <cell r="H3428">
            <v>9</v>
          </cell>
          <cell r="K3428">
            <v>143</v>
          </cell>
          <cell r="O3428">
            <v>21</v>
          </cell>
          <cell r="P3428" t="str">
            <v>Berkhart</v>
          </cell>
          <cell r="Q3428">
            <v>4</v>
          </cell>
          <cell r="S3428">
            <v>7</v>
          </cell>
        </row>
        <row r="3429">
          <cell r="B3429">
            <v>42931</v>
          </cell>
          <cell r="H3429">
            <v>9</v>
          </cell>
          <cell r="K3429">
            <v>50</v>
          </cell>
          <cell r="O3429">
            <v>53</v>
          </cell>
          <cell r="P3429" t="str">
            <v>Berkhart</v>
          </cell>
          <cell r="Q3429">
            <v>3</v>
          </cell>
          <cell r="S3429">
            <v>7</v>
          </cell>
        </row>
        <row r="3430">
          <cell r="B3430">
            <v>42931</v>
          </cell>
          <cell r="H3430">
            <v>13</v>
          </cell>
          <cell r="K3430">
            <v>0</v>
          </cell>
          <cell r="O3430">
            <v>61</v>
          </cell>
          <cell r="P3430" t="str">
            <v>Berkhart</v>
          </cell>
          <cell r="Q3430">
            <v>5</v>
          </cell>
          <cell r="S3430">
            <v>7</v>
          </cell>
        </row>
        <row r="3431">
          <cell r="B3431">
            <v>42931</v>
          </cell>
          <cell r="H3431">
            <v>9</v>
          </cell>
          <cell r="K3431">
            <v>0</v>
          </cell>
          <cell r="O3431">
            <v>31</v>
          </cell>
          <cell r="P3431" t="str">
            <v>Berkhart</v>
          </cell>
          <cell r="Q3431">
            <v>2</v>
          </cell>
          <cell r="S3431">
            <v>7</v>
          </cell>
        </row>
        <row r="3432">
          <cell r="B3432">
            <v>42931</v>
          </cell>
          <cell r="H3432">
            <v>9</v>
          </cell>
          <cell r="K3432">
            <v>0</v>
          </cell>
          <cell r="O3432">
            <v>467</v>
          </cell>
          <cell r="P3432" t="str">
            <v>Berkhart</v>
          </cell>
          <cell r="Q3432">
            <v>4</v>
          </cell>
          <cell r="S3432">
            <v>7</v>
          </cell>
        </row>
        <row r="3433">
          <cell r="B3433">
            <v>42931</v>
          </cell>
          <cell r="H3433">
            <v>17</v>
          </cell>
          <cell r="K3433">
            <v>0</v>
          </cell>
          <cell r="O3433">
            <v>170</v>
          </cell>
          <cell r="P3433" t="str">
            <v>Berkhart</v>
          </cell>
          <cell r="Q3433">
            <v>3</v>
          </cell>
          <cell r="S3433">
            <v>7</v>
          </cell>
        </row>
        <row r="3434">
          <cell r="B3434">
            <v>42931</v>
          </cell>
          <cell r="H3434">
            <v>9</v>
          </cell>
          <cell r="K3434">
            <v>39</v>
          </cell>
          <cell r="O3434">
            <v>22</v>
          </cell>
          <cell r="P3434" t="str">
            <v>Berkhart</v>
          </cell>
          <cell r="Q3434">
            <v>3</v>
          </cell>
          <cell r="S3434">
            <v>7</v>
          </cell>
        </row>
        <row r="3435">
          <cell r="B3435">
            <v>42931</v>
          </cell>
          <cell r="H3435">
            <v>17</v>
          </cell>
          <cell r="K3435">
            <v>0</v>
          </cell>
          <cell r="O3435">
            <v>59</v>
          </cell>
          <cell r="P3435" t="str">
            <v>Berkhart</v>
          </cell>
          <cell r="Q3435">
            <v>3</v>
          </cell>
          <cell r="S3435">
            <v>7</v>
          </cell>
        </row>
        <row r="3436">
          <cell r="B3436">
            <v>42931</v>
          </cell>
          <cell r="H3436">
            <v>13</v>
          </cell>
          <cell r="K3436">
            <v>0</v>
          </cell>
          <cell r="O3436">
            <v>68</v>
          </cell>
          <cell r="P3436" t="str">
            <v>Berkhart</v>
          </cell>
          <cell r="Q3436">
            <v>3</v>
          </cell>
          <cell r="S3436">
            <v>7</v>
          </cell>
        </row>
        <row r="3437">
          <cell r="B3437">
            <v>42931</v>
          </cell>
          <cell r="H3437">
            <v>11</v>
          </cell>
          <cell r="K3437">
            <v>0</v>
          </cell>
          <cell r="O3437">
            <v>219</v>
          </cell>
          <cell r="P3437" t="str">
            <v>Berkhart</v>
          </cell>
          <cell r="Q3437">
            <v>1</v>
          </cell>
          <cell r="S3437">
            <v>7</v>
          </cell>
        </row>
        <row r="3438">
          <cell r="B3438">
            <v>42931</v>
          </cell>
          <cell r="H3438">
            <v>10</v>
          </cell>
          <cell r="K3438">
            <v>0</v>
          </cell>
          <cell r="O3438">
            <v>55</v>
          </cell>
          <cell r="P3438" t="str">
            <v>Berkhart</v>
          </cell>
          <cell r="Q3438">
            <v>2</v>
          </cell>
          <cell r="S3438">
            <v>7</v>
          </cell>
        </row>
        <row r="3439">
          <cell r="B3439">
            <v>42931</v>
          </cell>
          <cell r="H3439">
            <v>8</v>
          </cell>
          <cell r="K3439">
            <v>0</v>
          </cell>
          <cell r="O3439">
            <v>120</v>
          </cell>
          <cell r="P3439" t="str">
            <v>Berkhart</v>
          </cell>
          <cell r="Q3439">
            <v>3</v>
          </cell>
          <cell r="S3439">
            <v>7</v>
          </cell>
        </row>
        <row r="3440">
          <cell r="B3440">
            <v>42931</v>
          </cell>
          <cell r="H3440">
            <v>6</v>
          </cell>
          <cell r="K3440">
            <v>93</v>
          </cell>
          <cell r="O3440">
            <v>152</v>
          </cell>
          <cell r="P3440" t="str">
            <v>Berkhart</v>
          </cell>
          <cell r="Q3440">
            <v>3</v>
          </cell>
          <cell r="S3440">
            <v>7</v>
          </cell>
        </row>
        <row r="3441">
          <cell r="B3441">
            <v>42931</v>
          </cell>
          <cell r="H3441">
            <v>6</v>
          </cell>
          <cell r="K3441">
            <v>11</v>
          </cell>
          <cell r="O3441">
            <v>0</v>
          </cell>
          <cell r="Q3441">
            <v>0</v>
          </cell>
          <cell r="S3441">
            <v>7</v>
          </cell>
        </row>
        <row r="3442">
          <cell r="B3442">
            <v>42931</v>
          </cell>
          <cell r="H3442">
            <v>6</v>
          </cell>
          <cell r="K3442">
            <v>102</v>
          </cell>
          <cell r="O3442">
            <v>0</v>
          </cell>
          <cell r="Q3442">
            <v>0</v>
          </cell>
          <cell r="S3442">
            <v>7</v>
          </cell>
        </row>
        <row r="3443">
          <cell r="B3443">
            <v>42931</v>
          </cell>
          <cell r="H3443">
            <v>6</v>
          </cell>
          <cell r="K3443">
            <v>13</v>
          </cell>
          <cell r="O3443">
            <v>282</v>
          </cell>
          <cell r="P3443" t="str">
            <v>Berkhart</v>
          </cell>
          <cell r="Q3443">
            <v>3</v>
          </cell>
          <cell r="S3443">
            <v>7</v>
          </cell>
        </row>
        <row r="3444">
          <cell r="B3444">
            <v>42931</v>
          </cell>
          <cell r="H3444">
            <v>6</v>
          </cell>
          <cell r="K3444">
            <v>126</v>
          </cell>
          <cell r="O3444">
            <v>52</v>
          </cell>
          <cell r="P3444" t="str">
            <v>Berkhart</v>
          </cell>
          <cell r="Q3444">
            <v>3</v>
          </cell>
          <cell r="S3444">
            <v>7</v>
          </cell>
        </row>
        <row r="3445">
          <cell r="B3445">
            <v>42931</v>
          </cell>
          <cell r="H3445">
            <v>22</v>
          </cell>
          <cell r="K3445">
            <v>3</v>
          </cell>
          <cell r="O3445">
            <v>1123</v>
          </cell>
          <cell r="P3445" t="str">
            <v>Berkhart</v>
          </cell>
          <cell r="Q3445">
            <v>3</v>
          </cell>
          <cell r="S3445">
            <v>7</v>
          </cell>
        </row>
        <row r="3446">
          <cell r="B3446">
            <v>42931</v>
          </cell>
          <cell r="H3446">
            <v>9</v>
          </cell>
          <cell r="K3446">
            <v>0</v>
          </cell>
          <cell r="O3446">
            <v>116</v>
          </cell>
          <cell r="P3446" t="str">
            <v>Berkhart</v>
          </cell>
          <cell r="Q3446">
            <v>3</v>
          </cell>
          <cell r="S3446">
            <v>7</v>
          </cell>
        </row>
        <row r="3447">
          <cell r="B3447">
            <v>42931</v>
          </cell>
          <cell r="H3447">
            <v>10</v>
          </cell>
          <cell r="K3447">
            <v>0</v>
          </cell>
          <cell r="O3447">
            <v>98</v>
          </cell>
          <cell r="P3447" t="str">
            <v>Berkhart</v>
          </cell>
          <cell r="Q3447">
            <v>5</v>
          </cell>
          <cell r="S3447">
            <v>7</v>
          </cell>
        </row>
        <row r="3448">
          <cell r="B3448">
            <v>42931</v>
          </cell>
          <cell r="H3448">
            <v>5</v>
          </cell>
          <cell r="K3448">
            <v>13</v>
          </cell>
          <cell r="O3448">
            <v>74</v>
          </cell>
          <cell r="P3448" t="str">
            <v>Berkhart</v>
          </cell>
          <cell r="Q3448">
            <v>4</v>
          </cell>
          <cell r="S3448">
            <v>7</v>
          </cell>
        </row>
        <row r="3449">
          <cell r="B3449">
            <v>42931</v>
          </cell>
          <cell r="H3449">
            <v>5</v>
          </cell>
          <cell r="K3449">
            <v>7</v>
          </cell>
          <cell r="O3449">
            <v>54</v>
          </cell>
          <cell r="P3449" t="str">
            <v>Berkhart</v>
          </cell>
          <cell r="Q3449">
            <v>1</v>
          </cell>
          <cell r="S3449">
            <v>7</v>
          </cell>
        </row>
        <row r="3450">
          <cell r="B3450">
            <v>42931</v>
          </cell>
          <cell r="H3450">
            <v>6</v>
          </cell>
          <cell r="K3450">
            <v>22</v>
          </cell>
          <cell r="O3450">
            <v>533</v>
          </cell>
          <cell r="P3450" t="str">
            <v>Berkhart</v>
          </cell>
          <cell r="Q3450">
            <v>3</v>
          </cell>
          <cell r="S3450">
            <v>7</v>
          </cell>
        </row>
        <row r="3451">
          <cell r="B3451">
            <v>42931</v>
          </cell>
          <cell r="H3451">
            <v>6</v>
          </cell>
          <cell r="K3451">
            <v>121</v>
          </cell>
          <cell r="O3451">
            <v>106</v>
          </cell>
          <cell r="P3451" t="str">
            <v>Berkhart</v>
          </cell>
          <cell r="Q3451">
            <v>2</v>
          </cell>
          <cell r="S3451">
            <v>7</v>
          </cell>
        </row>
        <row r="3452">
          <cell r="B3452">
            <v>42931</v>
          </cell>
          <cell r="H3452">
            <v>6</v>
          </cell>
          <cell r="K3452">
            <v>44</v>
          </cell>
          <cell r="O3452">
            <v>47</v>
          </cell>
          <cell r="P3452" t="str">
            <v>Berkhart</v>
          </cell>
          <cell r="Q3452">
            <v>1</v>
          </cell>
          <cell r="S3452">
            <v>7</v>
          </cell>
        </row>
        <row r="3453">
          <cell r="B3453">
            <v>42931</v>
          </cell>
          <cell r="H3453">
            <v>13</v>
          </cell>
          <cell r="K3453">
            <v>0</v>
          </cell>
          <cell r="O3453">
            <v>216</v>
          </cell>
          <cell r="P3453" t="str">
            <v>Berkhart</v>
          </cell>
          <cell r="Q3453">
            <v>4</v>
          </cell>
          <cell r="S3453">
            <v>7</v>
          </cell>
        </row>
        <row r="3454">
          <cell r="B3454">
            <v>42931</v>
          </cell>
          <cell r="H3454">
            <v>8</v>
          </cell>
          <cell r="K3454">
            <v>25</v>
          </cell>
          <cell r="O3454">
            <v>570</v>
          </cell>
          <cell r="P3454" t="str">
            <v>Berkhart</v>
          </cell>
          <cell r="Q3454">
            <v>3</v>
          </cell>
          <cell r="S3454">
            <v>7</v>
          </cell>
        </row>
        <row r="3455">
          <cell r="B3455">
            <v>42931</v>
          </cell>
          <cell r="H3455">
            <v>6</v>
          </cell>
          <cell r="K3455">
            <v>349</v>
          </cell>
          <cell r="O3455">
            <v>249</v>
          </cell>
          <cell r="P3455" t="str">
            <v>Berkhart</v>
          </cell>
          <cell r="Q3455">
            <v>3</v>
          </cell>
          <cell r="S3455">
            <v>7</v>
          </cell>
        </row>
        <row r="3456">
          <cell r="B3456">
            <v>42931</v>
          </cell>
          <cell r="H3456">
            <v>0</v>
          </cell>
          <cell r="K3456">
            <v>0</v>
          </cell>
          <cell r="O3456">
            <v>0</v>
          </cell>
          <cell r="Q3456">
            <v>0</v>
          </cell>
          <cell r="S3456">
            <v>7</v>
          </cell>
        </row>
        <row r="3457">
          <cell r="B3457">
            <v>42931</v>
          </cell>
          <cell r="H3457">
            <v>6</v>
          </cell>
          <cell r="K3457">
            <v>238</v>
          </cell>
          <cell r="O3457">
            <v>41</v>
          </cell>
          <cell r="P3457" t="str">
            <v>Berkhart</v>
          </cell>
          <cell r="Q3457">
            <v>4</v>
          </cell>
          <cell r="S3457">
            <v>7</v>
          </cell>
        </row>
        <row r="3458">
          <cell r="B3458">
            <v>42931</v>
          </cell>
          <cell r="H3458">
            <v>6</v>
          </cell>
          <cell r="K3458">
            <v>140</v>
          </cell>
          <cell r="O3458">
            <v>105</v>
          </cell>
          <cell r="P3458" t="str">
            <v>Berkhart</v>
          </cell>
          <cell r="Q3458">
            <v>1</v>
          </cell>
          <cell r="S3458">
            <v>7</v>
          </cell>
        </row>
        <row r="3459">
          <cell r="B3459">
            <v>42931</v>
          </cell>
          <cell r="H3459">
            <v>5</v>
          </cell>
          <cell r="K3459">
            <v>195</v>
          </cell>
          <cell r="O3459">
            <v>134</v>
          </cell>
          <cell r="P3459" t="str">
            <v>Berkhart</v>
          </cell>
          <cell r="Q3459">
            <v>2</v>
          </cell>
          <cell r="S3459">
            <v>7</v>
          </cell>
        </row>
        <row r="3460">
          <cell r="B3460">
            <v>42931</v>
          </cell>
          <cell r="H3460">
            <v>6</v>
          </cell>
          <cell r="K3460">
            <v>36</v>
          </cell>
          <cell r="O3460">
            <v>66</v>
          </cell>
          <cell r="P3460" t="str">
            <v>Berkhart</v>
          </cell>
          <cell r="Q3460">
            <v>4</v>
          </cell>
          <cell r="S3460">
            <v>7</v>
          </cell>
        </row>
        <row r="3461">
          <cell r="B3461">
            <v>42931</v>
          </cell>
          <cell r="H3461">
            <v>9</v>
          </cell>
          <cell r="K3461">
            <v>0</v>
          </cell>
          <cell r="O3461">
            <v>59</v>
          </cell>
          <cell r="P3461" t="str">
            <v>Berkhart</v>
          </cell>
          <cell r="Q3461">
            <v>4</v>
          </cell>
          <cell r="S3461">
            <v>7</v>
          </cell>
        </row>
        <row r="3462">
          <cell r="B3462">
            <v>42931</v>
          </cell>
          <cell r="H3462">
            <v>19</v>
          </cell>
          <cell r="K3462">
            <v>0</v>
          </cell>
          <cell r="O3462">
            <v>206</v>
          </cell>
          <cell r="P3462" t="str">
            <v>Berkhart</v>
          </cell>
          <cell r="Q3462">
            <v>3</v>
          </cell>
          <cell r="S3462">
            <v>7</v>
          </cell>
        </row>
        <row r="3463">
          <cell r="B3463">
            <v>42931</v>
          </cell>
          <cell r="H3463">
            <v>17</v>
          </cell>
          <cell r="K3463">
            <v>0</v>
          </cell>
          <cell r="O3463">
            <v>122</v>
          </cell>
          <cell r="P3463" t="str">
            <v>Berkhart</v>
          </cell>
          <cell r="Q3463">
            <v>2</v>
          </cell>
          <cell r="S3463">
            <v>7</v>
          </cell>
        </row>
        <row r="3464">
          <cell r="B3464">
            <v>42931</v>
          </cell>
          <cell r="H3464">
            <v>5</v>
          </cell>
          <cell r="K3464">
            <v>36</v>
          </cell>
          <cell r="O3464">
            <v>164</v>
          </cell>
          <cell r="P3464" t="str">
            <v>Berkhart</v>
          </cell>
          <cell r="Q3464">
            <v>3</v>
          </cell>
          <cell r="S3464">
            <v>7</v>
          </cell>
        </row>
        <row r="3465">
          <cell r="B3465">
            <v>42931</v>
          </cell>
          <cell r="H3465">
            <v>6</v>
          </cell>
          <cell r="K3465">
            <v>94</v>
          </cell>
          <cell r="O3465">
            <v>896</v>
          </cell>
          <cell r="P3465" t="str">
            <v>Katz</v>
          </cell>
          <cell r="Q3465">
            <v>4</v>
          </cell>
          <cell r="S3465">
            <v>7</v>
          </cell>
        </row>
        <row r="3466">
          <cell r="B3466">
            <v>42931</v>
          </cell>
          <cell r="H3466">
            <v>5</v>
          </cell>
          <cell r="K3466">
            <v>72</v>
          </cell>
          <cell r="O3466">
            <v>139</v>
          </cell>
          <cell r="P3466" t="str">
            <v>Berkhart</v>
          </cell>
          <cell r="Q3466">
            <v>2</v>
          </cell>
          <cell r="S3466">
            <v>7</v>
          </cell>
        </row>
        <row r="3467">
          <cell r="B3467">
            <v>42931</v>
          </cell>
          <cell r="H3467">
            <v>5</v>
          </cell>
          <cell r="K3467">
            <v>26</v>
          </cell>
          <cell r="O3467">
            <v>46</v>
          </cell>
          <cell r="P3467" t="str">
            <v>Berkhart</v>
          </cell>
          <cell r="Q3467">
            <v>3</v>
          </cell>
          <cell r="S3467">
            <v>7</v>
          </cell>
        </row>
        <row r="3468">
          <cell r="B3468">
            <v>42931</v>
          </cell>
          <cell r="H3468">
            <v>10</v>
          </cell>
          <cell r="K3468">
            <v>0</v>
          </cell>
          <cell r="O3468">
            <v>210</v>
          </cell>
          <cell r="P3468" t="str">
            <v>Berkhart</v>
          </cell>
          <cell r="Q3468">
            <v>3</v>
          </cell>
          <cell r="S3468">
            <v>7</v>
          </cell>
        </row>
        <row r="3469">
          <cell r="B3469">
            <v>42931</v>
          </cell>
          <cell r="H3469">
            <v>5</v>
          </cell>
          <cell r="K3469">
            <v>18</v>
          </cell>
          <cell r="O3469">
            <v>908</v>
          </cell>
          <cell r="P3469" t="str">
            <v>Berkhart</v>
          </cell>
          <cell r="Q3469">
            <v>4</v>
          </cell>
          <cell r="S3469">
            <v>7</v>
          </cell>
        </row>
        <row r="3470">
          <cell r="B3470">
            <v>42931</v>
          </cell>
          <cell r="H3470">
            <v>5</v>
          </cell>
          <cell r="K3470">
            <v>123</v>
          </cell>
          <cell r="O3470">
            <v>0</v>
          </cell>
          <cell r="Q3470">
            <v>0</v>
          </cell>
          <cell r="S3470">
            <v>7</v>
          </cell>
        </row>
        <row r="3471">
          <cell r="B3471">
            <v>42931</v>
          </cell>
          <cell r="H3471">
            <v>9</v>
          </cell>
          <cell r="K3471">
            <v>11</v>
          </cell>
          <cell r="O3471">
            <v>0</v>
          </cell>
          <cell r="Q3471">
            <v>0</v>
          </cell>
          <cell r="S3471">
            <v>7</v>
          </cell>
        </row>
        <row r="3472">
          <cell r="B3472">
            <v>42931</v>
          </cell>
          <cell r="H3472">
            <v>6</v>
          </cell>
          <cell r="K3472">
            <v>121</v>
          </cell>
          <cell r="O3472">
            <v>260</v>
          </cell>
          <cell r="P3472" t="str">
            <v>Berkhart</v>
          </cell>
          <cell r="Q3472">
            <v>1</v>
          </cell>
          <cell r="S3472">
            <v>7</v>
          </cell>
        </row>
        <row r="3473">
          <cell r="B3473">
            <v>42931</v>
          </cell>
          <cell r="H3473">
            <v>9</v>
          </cell>
          <cell r="K3473">
            <v>359</v>
          </cell>
          <cell r="O3473">
            <v>129</v>
          </cell>
          <cell r="P3473" t="str">
            <v>Berkhart</v>
          </cell>
          <cell r="Q3473">
            <v>2</v>
          </cell>
          <cell r="S3473">
            <v>7</v>
          </cell>
        </row>
        <row r="3474">
          <cell r="B3474">
            <v>42931</v>
          </cell>
          <cell r="H3474">
            <v>11</v>
          </cell>
          <cell r="K3474">
            <v>0</v>
          </cell>
          <cell r="O3474">
            <v>139</v>
          </cell>
          <cell r="P3474" t="str">
            <v>Katz</v>
          </cell>
          <cell r="Q3474">
            <v>3</v>
          </cell>
          <cell r="S3474">
            <v>7</v>
          </cell>
        </row>
        <row r="3475">
          <cell r="B3475">
            <v>42931</v>
          </cell>
          <cell r="H3475">
            <v>6</v>
          </cell>
          <cell r="K3475">
            <v>67</v>
          </cell>
          <cell r="O3475">
            <v>125</v>
          </cell>
          <cell r="P3475" t="str">
            <v>Berkhart</v>
          </cell>
          <cell r="Q3475">
            <v>1</v>
          </cell>
          <cell r="S3475">
            <v>7</v>
          </cell>
        </row>
        <row r="3476">
          <cell r="B3476">
            <v>42931</v>
          </cell>
          <cell r="H3476">
            <v>12</v>
          </cell>
          <cell r="K3476">
            <v>0</v>
          </cell>
          <cell r="O3476">
            <v>238</v>
          </cell>
          <cell r="P3476" t="str">
            <v>Katz</v>
          </cell>
          <cell r="Q3476">
            <v>3</v>
          </cell>
          <cell r="S3476">
            <v>7</v>
          </cell>
        </row>
        <row r="3477">
          <cell r="B3477">
            <v>42931</v>
          </cell>
          <cell r="H3477">
            <v>9</v>
          </cell>
          <cell r="K3477">
            <v>469</v>
          </cell>
          <cell r="O3477">
            <v>46</v>
          </cell>
          <cell r="P3477" t="str">
            <v>Berkhart</v>
          </cell>
          <cell r="Q3477">
            <v>3</v>
          </cell>
          <cell r="S3477">
            <v>7</v>
          </cell>
        </row>
        <row r="3478">
          <cell r="B3478">
            <v>42931</v>
          </cell>
          <cell r="H3478">
            <v>9</v>
          </cell>
          <cell r="K3478">
            <v>341</v>
          </cell>
          <cell r="O3478">
            <v>0</v>
          </cell>
          <cell r="Q3478">
            <v>0</v>
          </cell>
          <cell r="S3478">
            <v>7</v>
          </cell>
        </row>
        <row r="3479">
          <cell r="B3479">
            <v>42931</v>
          </cell>
          <cell r="H3479">
            <v>6</v>
          </cell>
          <cell r="K3479">
            <v>253</v>
          </cell>
          <cell r="O3479">
            <v>130</v>
          </cell>
          <cell r="P3479" t="str">
            <v>Berkhart</v>
          </cell>
          <cell r="Q3479">
            <v>3</v>
          </cell>
          <cell r="S3479">
            <v>7</v>
          </cell>
        </row>
        <row r="3480">
          <cell r="B3480">
            <v>42931</v>
          </cell>
          <cell r="H3480">
            <v>5</v>
          </cell>
          <cell r="K3480">
            <v>159</v>
          </cell>
          <cell r="O3480">
            <v>0</v>
          </cell>
          <cell r="Q3480">
            <v>0</v>
          </cell>
          <cell r="S3480">
            <v>7</v>
          </cell>
        </row>
        <row r="3481">
          <cell r="B3481">
            <v>42931</v>
          </cell>
          <cell r="H3481">
            <v>5</v>
          </cell>
          <cell r="K3481">
            <v>13</v>
          </cell>
          <cell r="O3481">
            <v>494</v>
          </cell>
          <cell r="P3481" t="str">
            <v>Berkhart</v>
          </cell>
          <cell r="Q3481">
            <v>3</v>
          </cell>
          <cell r="S3481">
            <v>7</v>
          </cell>
        </row>
        <row r="3482">
          <cell r="B3482">
            <v>42931</v>
          </cell>
          <cell r="H3482">
            <v>6</v>
          </cell>
          <cell r="K3482">
            <v>242</v>
          </cell>
          <cell r="O3482">
            <v>373</v>
          </cell>
          <cell r="P3482" t="str">
            <v>Berkhart</v>
          </cell>
          <cell r="Q3482">
            <v>3</v>
          </cell>
          <cell r="S3482">
            <v>7</v>
          </cell>
        </row>
        <row r="3483">
          <cell r="B3483">
            <v>42931</v>
          </cell>
          <cell r="H3483">
            <v>9</v>
          </cell>
          <cell r="K3483">
            <v>24</v>
          </cell>
          <cell r="O3483">
            <v>0</v>
          </cell>
          <cell r="Q3483">
            <v>0</v>
          </cell>
          <cell r="S3483">
            <v>7</v>
          </cell>
        </row>
        <row r="3484">
          <cell r="B3484">
            <v>42931</v>
          </cell>
          <cell r="H3484">
            <v>0</v>
          </cell>
          <cell r="K3484">
            <v>17</v>
          </cell>
          <cell r="O3484">
            <v>91</v>
          </cell>
          <cell r="P3484" t="str">
            <v>Grojovin</v>
          </cell>
          <cell r="Q3484">
            <v>4</v>
          </cell>
          <cell r="S3484">
            <v>7</v>
          </cell>
        </row>
        <row r="3485">
          <cell r="B3485">
            <v>42931</v>
          </cell>
          <cell r="H3485">
            <v>3</v>
          </cell>
          <cell r="K3485">
            <v>0</v>
          </cell>
          <cell r="O3485">
            <v>26</v>
          </cell>
          <cell r="P3485" t="str">
            <v>Berkhart</v>
          </cell>
          <cell r="Q3485">
            <v>2</v>
          </cell>
          <cell r="S3485">
            <v>7</v>
          </cell>
        </row>
        <row r="3486">
          <cell r="B3486">
            <v>42931</v>
          </cell>
          <cell r="H3486">
            <v>0</v>
          </cell>
          <cell r="K3486">
            <v>4</v>
          </cell>
          <cell r="O3486">
            <v>77</v>
          </cell>
          <cell r="P3486" t="str">
            <v>Berkhart</v>
          </cell>
          <cell r="Q3486">
            <v>3</v>
          </cell>
          <cell r="S3486">
            <v>7</v>
          </cell>
        </row>
        <row r="3487">
          <cell r="B3487">
            <v>42931</v>
          </cell>
          <cell r="H3487">
            <v>5</v>
          </cell>
          <cell r="K3487">
            <v>8</v>
          </cell>
          <cell r="O3487">
            <v>92</v>
          </cell>
          <cell r="P3487" t="str">
            <v>Berkhart</v>
          </cell>
          <cell r="Q3487">
            <v>1</v>
          </cell>
          <cell r="S3487">
            <v>7</v>
          </cell>
        </row>
        <row r="3488">
          <cell r="B3488">
            <v>42931</v>
          </cell>
          <cell r="H3488">
            <v>5</v>
          </cell>
          <cell r="K3488">
            <v>102</v>
          </cell>
          <cell r="O3488">
            <v>108</v>
          </cell>
          <cell r="P3488" t="str">
            <v>Berkhart</v>
          </cell>
          <cell r="Q3488">
            <v>2</v>
          </cell>
          <cell r="S3488">
            <v>7</v>
          </cell>
        </row>
        <row r="3489">
          <cell r="B3489">
            <v>42931</v>
          </cell>
          <cell r="H3489">
            <v>0</v>
          </cell>
          <cell r="K3489">
            <v>46</v>
          </cell>
          <cell r="O3489">
            <v>74</v>
          </cell>
          <cell r="P3489" t="str">
            <v>Berkhart</v>
          </cell>
          <cell r="Q3489">
            <v>5</v>
          </cell>
          <cell r="S3489">
            <v>7</v>
          </cell>
        </row>
        <row r="3490">
          <cell r="B3490">
            <v>42931</v>
          </cell>
          <cell r="H3490">
            <v>19</v>
          </cell>
          <cell r="K3490">
            <v>0</v>
          </cell>
          <cell r="O3490">
            <v>362</v>
          </cell>
          <cell r="P3490" t="str">
            <v>Berkhart</v>
          </cell>
          <cell r="Q3490">
            <v>3</v>
          </cell>
          <cell r="S3490">
            <v>7</v>
          </cell>
        </row>
        <row r="3491">
          <cell r="B3491">
            <v>42931</v>
          </cell>
          <cell r="H3491">
            <v>12</v>
          </cell>
          <cell r="K3491">
            <v>0</v>
          </cell>
          <cell r="O3491">
            <v>69</v>
          </cell>
          <cell r="P3491" t="str">
            <v>Katz</v>
          </cell>
          <cell r="Q3491">
            <v>1</v>
          </cell>
          <cell r="S3491">
            <v>7</v>
          </cell>
        </row>
        <row r="3492">
          <cell r="B3492">
            <v>42931</v>
          </cell>
          <cell r="H3492">
            <v>5</v>
          </cell>
          <cell r="K3492">
            <v>61</v>
          </cell>
          <cell r="O3492">
            <v>174</v>
          </cell>
          <cell r="P3492" t="str">
            <v>Berkhart</v>
          </cell>
          <cell r="Q3492">
            <v>4</v>
          </cell>
          <cell r="S3492">
            <v>7</v>
          </cell>
        </row>
        <row r="3493">
          <cell r="B3493">
            <v>42931</v>
          </cell>
          <cell r="H3493">
            <v>11</v>
          </cell>
          <cell r="K3493">
            <v>0</v>
          </cell>
          <cell r="O3493">
            <v>635</v>
          </cell>
          <cell r="P3493" t="str">
            <v>Katz</v>
          </cell>
          <cell r="Q3493">
            <v>3</v>
          </cell>
          <cell r="S3493">
            <v>7</v>
          </cell>
        </row>
        <row r="3494">
          <cell r="B3494">
            <v>42931</v>
          </cell>
          <cell r="H3494">
            <v>9</v>
          </cell>
          <cell r="K3494">
            <v>0</v>
          </cell>
          <cell r="O3494">
            <v>46</v>
          </cell>
          <cell r="P3494" t="str">
            <v>Berkhart</v>
          </cell>
          <cell r="Q3494">
            <v>2</v>
          </cell>
          <cell r="S3494">
            <v>7</v>
          </cell>
        </row>
        <row r="3495">
          <cell r="B3495">
            <v>42931</v>
          </cell>
          <cell r="H3495">
            <v>5</v>
          </cell>
          <cell r="K3495">
            <v>19</v>
          </cell>
          <cell r="O3495">
            <v>121</v>
          </cell>
          <cell r="P3495" t="str">
            <v>Berkhart</v>
          </cell>
          <cell r="Q3495">
            <v>4</v>
          </cell>
          <cell r="S3495">
            <v>7</v>
          </cell>
        </row>
        <row r="3496">
          <cell r="B3496">
            <v>42931</v>
          </cell>
          <cell r="H3496">
            <v>6</v>
          </cell>
          <cell r="K3496">
            <v>81</v>
          </cell>
          <cell r="O3496">
            <v>309</v>
          </cell>
          <cell r="P3496" t="str">
            <v>Berkhart</v>
          </cell>
          <cell r="Q3496">
            <v>4</v>
          </cell>
          <cell r="S3496">
            <v>7</v>
          </cell>
        </row>
        <row r="3497">
          <cell r="B3497">
            <v>42931</v>
          </cell>
          <cell r="H3497">
            <v>5</v>
          </cell>
          <cell r="K3497">
            <v>26</v>
          </cell>
          <cell r="O3497">
            <v>0</v>
          </cell>
          <cell r="Q3497">
            <v>0</v>
          </cell>
          <cell r="S3497">
            <v>7</v>
          </cell>
        </row>
        <row r="3498">
          <cell r="B3498">
            <v>42931</v>
          </cell>
          <cell r="H3498">
            <v>5</v>
          </cell>
          <cell r="K3498">
            <v>275</v>
          </cell>
          <cell r="O3498">
            <v>187</v>
          </cell>
          <cell r="P3498" t="str">
            <v>Berkhart</v>
          </cell>
          <cell r="Q3498">
            <v>3</v>
          </cell>
          <cell r="S3498">
            <v>7</v>
          </cell>
        </row>
        <row r="3499">
          <cell r="B3499">
            <v>42931</v>
          </cell>
          <cell r="H3499">
            <v>6</v>
          </cell>
          <cell r="K3499">
            <v>42</v>
          </cell>
          <cell r="O3499">
            <v>379</v>
          </cell>
          <cell r="P3499" t="str">
            <v>Katz</v>
          </cell>
          <cell r="Q3499">
            <v>5</v>
          </cell>
          <cell r="S3499">
            <v>7</v>
          </cell>
        </row>
        <row r="3500">
          <cell r="B3500">
            <v>42931</v>
          </cell>
          <cell r="H3500">
            <v>6</v>
          </cell>
          <cell r="K3500">
            <v>61</v>
          </cell>
          <cell r="O3500">
            <v>125</v>
          </cell>
          <cell r="P3500" t="str">
            <v>Berkhart</v>
          </cell>
          <cell r="Q3500">
            <v>3</v>
          </cell>
          <cell r="S3500">
            <v>7</v>
          </cell>
        </row>
        <row r="3501">
          <cell r="B3501">
            <v>42931</v>
          </cell>
          <cell r="H3501">
            <v>10</v>
          </cell>
          <cell r="K3501">
            <v>100</v>
          </cell>
          <cell r="O3501">
            <v>97</v>
          </cell>
          <cell r="P3501" t="str">
            <v>Berkhart</v>
          </cell>
          <cell r="Q3501">
            <v>5</v>
          </cell>
          <cell r="S3501">
            <v>7</v>
          </cell>
        </row>
        <row r="3502">
          <cell r="B3502">
            <v>42931</v>
          </cell>
          <cell r="H3502">
            <v>6</v>
          </cell>
          <cell r="K3502">
            <v>54</v>
          </cell>
          <cell r="O3502">
            <v>679</v>
          </cell>
          <cell r="P3502" t="str">
            <v>Katz</v>
          </cell>
          <cell r="Q3502">
            <v>4</v>
          </cell>
          <cell r="S3502">
            <v>7</v>
          </cell>
        </row>
        <row r="3503">
          <cell r="B3503">
            <v>42931</v>
          </cell>
          <cell r="H3503">
            <v>6</v>
          </cell>
          <cell r="K3503">
            <v>30</v>
          </cell>
          <cell r="O3503">
            <v>233</v>
          </cell>
          <cell r="P3503" t="str">
            <v>Adams</v>
          </cell>
          <cell r="Q3503">
            <v>3</v>
          </cell>
          <cell r="S3503">
            <v>7</v>
          </cell>
        </row>
        <row r="3504">
          <cell r="B3504">
            <v>42931</v>
          </cell>
          <cell r="H3504">
            <v>9</v>
          </cell>
          <cell r="K3504">
            <v>0</v>
          </cell>
          <cell r="O3504">
            <v>35</v>
          </cell>
          <cell r="P3504" t="str">
            <v>Berkhart</v>
          </cell>
          <cell r="Q3504">
            <v>4</v>
          </cell>
          <cell r="S3504">
            <v>7</v>
          </cell>
        </row>
        <row r="3505">
          <cell r="B3505">
            <v>42931</v>
          </cell>
          <cell r="H3505">
            <v>9</v>
          </cell>
          <cell r="K3505">
            <v>0</v>
          </cell>
          <cell r="O3505">
            <v>46</v>
          </cell>
          <cell r="P3505" t="str">
            <v>Berkhart</v>
          </cell>
          <cell r="Q3505">
            <v>3</v>
          </cell>
          <cell r="S3505">
            <v>7</v>
          </cell>
        </row>
        <row r="3506">
          <cell r="B3506">
            <v>42931</v>
          </cell>
          <cell r="H3506">
            <v>13</v>
          </cell>
          <cell r="K3506">
            <v>0</v>
          </cell>
          <cell r="O3506">
            <v>30</v>
          </cell>
          <cell r="P3506" t="str">
            <v>Adams</v>
          </cell>
          <cell r="Q3506">
            <v>2</v>
          </cell>
          <cell r="S3506">
            <v>7</v>
          </cell>
        </row>
        <row r="3507">
          <cell r="B3507">
            <v>42931</v>
          </cell>
          <cell r="H3507">
            <v>18</v>
          </cell>
          <cell r="K3507">
            <v>0</v>
          </cell>
          <cell r="O3507">
            <v>39</v>
          </cell>
          <cell r="P3507" t="str">
            <v>Berkhart</v>
          </cell>
          <cell r="Q3507">
            <v>5</v>
          </cell>
          <cell r="S3507">
            <v>7</v>
          </cell>
        </row>
        <row r="3508">
          <cell r="B3508">
            <v>42931</v>
          </cell>
          <cell r="H3508">
            <v>9</v>
          </cell>
          <cell r="K3508">
            <v>0</v>
          </cell>
          <cell r="O3508">
            <v>107</v>
          </cell>
          <cell r="P3508" t="str">
            <v>Adams</v>
          </cell>
          <cell r="Q3508">
            <v>5</v>
          </cell>
          <cell r="S3508">
            <v>7</v>
          </cell>
        </row>
        <row r="3509">
          <cell r="B3509">
            <v>42931</v>
          </cell>
          <cell r="H3509">
            <v>13</v>
          </cell>
          <cell r="K3509">
            <v>0</v>
          </cell>
          <cell r="O3509">
            <v>699</v>
          </cell>
          <cell r="P3509" t="str">
            <v>Katz</v>
          </cell>
          <cell r="Q3509">
            <v>5</v>
          </cell>
          <cell r="S3509">
            <v>7</v>
          </cell>
        </row>
        <row r="3510">
          <cell r="B3510">
            <v>42931</v>
          </cell>
          <cell r="H3510">
            <v>10</v>
          </cell>
          <cell r="K3510">
            <v>0</v>
          </cell>
          <cell r="O3510">
            <v>22</v>
          </cell>
          <cell r="P3510" t="str">
            <v>Berkhart</v>
          </cell>
          <cell r="Q3510">
            <v>2</v>
          </cell>
          <cell r="S3510">
            <v>7</v>
          </cell>
        </row>
        <row r="3511">
          <cell r="B3511">
            <v>42931</v>
          </cell>
          <cell r="H3511">
            <v>9</v>
          </cell>
          <cell r="K3511">
            <v>0</v>
          </cell>
          <cell r="O3511">
            <v>46</v>
          </cell>
          <cell r="P3511" t="str">
            <v>Adams</v>
          </cell>
          <cell r="Q3511">
            <v>3</v>
          </cell>
          <cell r="S3511">
            <v>7</v>
          </cell>
        </row>
        <row r="3512">
          <cell r="B3512">
            <v>42931</v>
          </cell>
          <cell r="H3512">
            <v>11</v>
          </cell>
          <cell r="K3512">
            <v>0</v>
          </cell>
          <cell r="O3512">
            <v>217</v>
          </cell>
          <cell r="P3512" t="str">
            <v>Berkhart</v>
          </cell>
          <cell r="Q3512">
            <v>4</v>
          </cell>
          <cell r="S3512">
            <v>7</v>
          </cell>
        </row>
        <row r="3513">
          <cell r="B3513">
            <v>42931</v>
          </cell>
          <cell r="H3513">
            <v>15</v>
          </cell>
          <cell r="K3513">
            <v>0</v>
          </cell>
          <cell r="O3513">
            <v>110</v>
          </cell>
          <cell r="P3513" t="str">
            <v>Adams</v>
          </cell>
          <cell r="Q3513">
            <v>3</v>
          </cell>
          <cell r="S3513">
            <v>7</v>
          </cell>
        </row>
        <row r="3514">
          <cell r="B3514">
            <v>42931</v>
          </cell>
          <cell r="H3514">
            <v>20</v>
          </cell>
          <cell r="K3514">
            <v>0</v>
          </cell>
          <cell r="O3514">
            <v>0</v>
          </cell>
          <cell r="Q3514">
            <v>0</v>
          </cell>
          <cell r="S3514">
            <v>7</v>
          </cell>
        </row>
        <row r="3515">
          <cell r="B3515">
            <v>42931</v>
          </cell>
          <cell r="H3515">
            <v>10</v>
          </cell>
          <cell r="K3515">
            <v>0</v>
          </cell>
          <cell r="O3515">
            <v>43</v>
          </cell>
          <cell r="P3515" t="str">
            <v>Adams</v>
          </cell>
          <cell r="Q3515">
            <v>5</v>
          </cell>
          <cell r="S3515">
            <v>7</v>
          </cell>
        </row>
        <row r="3516">
          <cell r="B3516">
            <v>42931</v>
          </cell>
          <cell r="H3516">
            <v>9</v>
          </cell>
          <cell r="K3516">
            <v>0</v>
          </cell>
          <cell r="O3516">
            <v>13</v>
          </cell>
          <cell r="P3516" t="str">
            <v>Berkhart</v>
          </cell>
          <cell r="Q3516">
            <v>2</v>
          </cell>
          <cell r="S3516">
            <v>7</v>
          </cell>
        </row>
        <row r="3517">
          <cell r="B3517">
            <v>42931</v>
          </cell>
          <cell r="H3517">
            <v>10</v>
          </cell>
          <cell r="K3517">
            <v>0</v>
          </cell>
          <cell r="O3517">
            <v>101</v>
          </cell>
          <cell r="P3517" t="str">
            <v>Adams</v>
          </cell>
          <cell r="Q3517">
            <v>4</v>
          </cell>
          <cell r="S3517">
            <v>7</v>
          </cell>
        </row>
        <row r="3518">
          <cell r="B3518">
            <v>42931</v>
          </cell>
          <cell r="H3518">
            <v>9</v>
          </cell>
          <cell r="K3518">
            <v>0</v>
          </cell>
          <cell r="O3518">
            <v>53</v>
          </cell>
          <cell r="P3518" t="str">
            <v>Berkhart</v>
          </cell>
          <cell r="Q3518">
            <v>4</v>
          </cell>
          <cell r="S3518">
            <v>7</v>
          </cell>
        </row>
        <row r="3519">
          <cell r="B3519">
            <v>42931</v>
          </cell>
          <cell r="H3519">
            <v>18</v>
          </cell>
          <cell r="K3519">
            <v>0</v>
          </cell>
          <cell r="O3519">
            <v>63</v>
          </cell>
          <cell r="P3519" t="str">
            <v>Adams</v>
          </cell>
          <cell r="Q3519">
            <v>3</v>
          </cell>
          <cell r="S3519">
            <v>7</v>
          </cell>
        </row>
        <row r="3520">
          <cell r="B3520">
            <v>42931</v>
          </cell>
          <cell r="H3520">
            <v>10</v>
          </cell>
          <cell r="K3520">
            <v>0</v>
          </cell>
          <cell r="O3520">
            <v>353</v>
          </cell>
          <cell r="P3520" t="str">
            <v>Berkhart</v>
          </cell>
          <cell r="Q3520">
            <v>2</v>
          </cell>
          <cell r="S3520">
            <v>7</v>
          </cell>
        </row>
        <row r="3521">
          <cell r="B3521">
            <v>42931</v>
          </cell>
          <cell r="H3521">
            <v>8</v>
          </cell>
          <cell r="K3521">
            <v>0</v>
          </cell>
          <cell r="O3521">
            <v>503</v>
          </cell>
          <cell r="P3521" t="str">
            <v>Adams</v>
          </cell>
          <cell r="Q3521">
            <v>3</v>
          </cell>
          <cell r="S3521">
            <v>7</v>
          </cell>
        </row>
        <row r="3522">
          <cell r="B3522">
            <v>42931</v>
          </cell>
          <cell r="H3522">
            <v>11</v>
          </cell>
          <cell r="K3522">
            <v>0</v>
          </cell>
          <cell r="O3522">
            <v>5</v>
          </cell>
          <cell r="P3522" t="str">
            <v>Katz</v>
          </cell>
          <cell r="Q3522">
            <v>3</v>
          </cell>
          <cell r="S3522">
            <v>7</v>
          </cell>
        </row>
        <row r="3523">
          <cell r="B3523">
            <v>42931</v>
          </cell>
          <cell r="H3523">
            <v>6</v>
          </cell>
          <cell r="K3523">
            <v>65</v>
          </cell>
          <cell r="O3523">
            <v>99</v>
          </cell>
          <cell r="P3523" t="str">
            <v>Berkhart</v>
          </cell>
          <cell r="Q3523">
            <v>5</v>
          </cell>
          <cell r="S3523">
            <v>7</v>
          </cell>
        </row>
        <row r="3524">
          <cell r="B3524">
            <v>42931</v>
          </cell>
          <cell r="H3524">
            <v>6</v>
          </cell>
          <cell r="K3524">
            <v>81</v>
          </cell>
          <cell r="O3524">
            <v>567</v>
          </cell>
          <cell r="P3524" t="str">
            <v>Katz</v>
          </cell>
          <cell r="Q3524">
            <v>4</v>
          </cell>
          <cell r="S3524">
            <v>7</v>
          </cell>
        </row>
        <row r="3525">
          <cell r="B3525">
            <v>42931</v>
          </cell>
          <cell r="H3525">
            <v>6</v>
          </cell>
          <cell r="K3525">
            <v>111</v>
          </cell>
          <cell r="O3525">
            <v>52</v>
          </cell>
          <cell r="P3525" t="str">
            <v>Adams</v>
          </cell>
          <cell r="Q3525">
            <v>3</v>
          </cell>
          <cell r="S3525">
            <v>7</v>
          </cell>
        </row>
        <row r="3526">
          <cell r="B3526">
            <v>42931</v>
          </cell>
          <cell r="H3526">
            <v>5</v>
          </cell>
          <cell r="K3526">
            <v>20</v>
          </cell>
          <cell r="O3526">
            <v>68</v>
          </cell>
          <cell r="P3526" t="str">
            <v>Berkhart</v>
          </cell>
          <cell r="Q3526">
            <v>2</v>
          </cell>
          <cell r="S3526">
            <v>7</v>
          </cell>
        </row>
        <row r="3527">
          <cell r="B3527">
            <v>42931</v>
          </cell>
          <cell r="H3527">
            <v>5</v>
          </cell>
          <cell r="K3527">
            <v>16</v>
          </cell>
          <cell r="O3527">
            <v>100</v>
          </cell>
          <cell r="P3527" t="str">
            <v>Berkhart</v>
          </cell>
          <cell r="Q3527">
            <v>3</v>
          </cell>
          <cell r="S3527">
            <v>7</v>
          </cell>
        </row>
        <row r="3528">
          <cell r="B3528">
            <v>42931</v>
          </cell>
          <cell r="H3528">
            <v>5</v>
          </cell>
          <cell r="K3528">
            <v>66</v>
          </cell>
          <cell r="O3528">
            <v>274</v>
          </cell>
          <cell r="P3528" t="str">
            <v>Adams</v>
          </cell>
          <cell r="Q3528">
            <v>3</v>
          </cell>
          <cell r="S3528">
            <v>7</v>
          </cell>
        </row>
        <row r="3529">
          <cell r="B3529">
            <v>42931</v>
          </cell>
          <cell r="H3529">
            <v>9</v>
          </cell>
          <cell r="K3529">
            <v>0</v>
          </cell>
          <cell r="O3529">
            <v>217</v>
          </cell>
          <cell r="P3529" t="str">
            <v>Berkhart</v>
          </cell>
          <cell r="Q3529">
            <v>2</v>
          </cell>
          <cell r="S3529">
            <v>7</v>
          </cell>
        </row>
        <row r="3530">
          <cell r="B3530">
            <v>42931</v>
          </cell>
          <cell r="H3530">
            <v>12</v>
          </cell>
          <cell r="K3530">
            <v>0</v>
          </cell>
          <cell r="O3530">
            <v>257</v>
          </cell>
          <cell r="P3530" t="str">
            <v>Adams</v>
          </cell>
          <cell r="Q3530">
            <v>4</v>
          </cell>
          <cell r="S3530">
            <v>7</v>
          </cell>
        </row>
        <row r="3531">
          <cell r="B3531">
            <v>42931</v>
          </cell>
          <cell r="H3531">
            <v>9</v>
          </cell>
          <cell r="K3531">
            <v>0</v>
          </cell>
          <cell r="O3531">
            <v>184</v>
          </cell>
          <cell r="P3531" t="str">
            <v>Berkhart</v>
          </cell>
          <cell r="Q3531">
            <v>5</v>
          </cell>
          <cell r="S3531">
            <v>7</v>
          </cell>
        </row>
        <row r="3532">
          <cell r="B3532">
            <v>42931</v>
          </cell>
          <cell r="H3532">
            <v>10</v>
          </cell>
          <cell r="K3532">
            <v>0</v>
          </cell>
          <cell r="O3532">
            <v>154</v>
          </cell>
          <cell r="P3532" t="str">
            <v>Adams</v>
          </cell>
          <cell r="Q3532">
            <v>1</v>
          </cell>
          <cell r="S3532">
            <v>7</v>
          </cell>
        </row>
        <row r="3533">
          <cell r="B3533">
            <v>42931</v>
          </cell>
          <cell r="H3533">
            <v>6</v>
          </cell>
          <cell r="K3533">
            <v>21</v>
          </cell>
          <cell r="O3533">
            <v>484</v>
          </cell>
          <cell r="P3533" t="str">
            <v>Katz</v>
          </cell>
          <cell r="Q3533">
            <v>5</v>
          </cell>
          <cell r="S3533">
            <v>7</v>
          </cell>
        </row>
        <row r="3534">
          <cell r="B3534">
            <v>42931</v>
          </cell>
          <cell r="H3534">
            <v>11</v>
          </cell>
          <cell r="K3534">
            <v>0</v>
          </cell>
          <cell r="O3534">
            <v>98</v>
          </cell>
          <cell r="P3534" t="str">
            <v>Berkhart</v>
          </cell>
          <cell r="Q3534">
            <v>3</v>
          </cell>
          <cell r="S3534">
            <v>7</v>
          </cell>
        </row>
        <row r="3535">
          <cell r="B3535">
            <v>42931</v>
          </cell>
          <cell r="H3535">
            <v>13</v>
          </cell>
          <cell r="K3535">
            <v>0</v>
          </cell>
          <cell r="O3535">
            <v>324</v>
          </cell>
          <cell r="P3535" t="str">
            <v>Adams</v>
          </cell>
          <cell r="Q3535">
            <v>1</v>
          </cell>
          <cell r="S3535">
            <v>7</v>
          </cell>
        </row>
        <row r="3536">
          <cell r="B3536">
            <v>42931</v>
          </cell>
          <cell r="H3536">
            <v>5</v>
          </cell>
          <cell r="K3536">
            <v>22</v>
          </cell>
          <cell r="O3536">
            <v>203</v>
          </cell>
          <cell r="P3536" t="str">
            <v>Berkhart</v>
          </cell>
          <cell r="Q3536">
            <v>4</v>
          </cell>
          <cell r="S3536">
            <v>7</v>
          </cell>
        </row>
        <row r="3537">
          <cell r="B3537">
            <v>42931</v>
          </cell>
          <cell r="H3537">
            <v>9</v>
          </cell>
          <cell r="K3537">
            <v>0</v>
          </cell>
          <cell r="O3537">
            <v>40</v>
          </cell>
          <cell r="P3537" t="str">
            <v>Ellis</v>
          </cell>
          <cell r="Q3537">
            <v>1</v>
          </cell>
          <cell r="S3537">
            <v>7</v>
          </cell>
        </row>
        <row r="3538">
          <cell r="B3538">
            <v>42931</v>
          </cell>
          <cell r="H3538">
            <v>10</v>
          </cell>
          <cell r="K3538">
            <v>0</v>
          </cell>
          <cell r="O3538">
            <v>105</v>
          </cell>
          <cell r="P3538" t="str">
            <v>Berkhart</v>
          </cell>
          <cell r="Q3538">
            <v>5</v>
          </cell>
          <cell r="S3538">
            <v>7</v>
          </cell>
        </row>
        <row r="3539">
          <cell r="B3539">
            <v>42931</v>
          </cell>
          <cell r="H3539">
            <v>9</v>
          </cell>
          <cell r="K3539">
            <v>0</v>
          </cell>
          <cell r="O3539">
            <v>137</v>
          </cell>
          <cell r="P3539" t="str">
            <v>Adams</v>
          </cell>
          <cell r="Q3539">
            <v>3</v>
          </cell>
          <cell r="S3539">
            <v>7</v>
          </cell>
        </row>
        <row r="3540">
          <cell r="B3540">
            <v>42931</v>
          </cell>
          <cell r="H3540">
            <v>9</v>
          </cell>
          <cell r="K3540">
            <v>1</v>
          </cell>
          <cell r="O3540">
            <v>0</v>
          </cell>
          <cell r="Q3540">
            <v>0</v>
          </cell>
          <cell r="S3540">
            <v>7</v>
          </cell>
        </row>
        <row r="3541">
          <cell r="B3541">
            <v>42931</v>
          </cell>
          <cell r="H3541">
            <v>11</v>
          </cell>
          <cell r="K3541">
            <v>0</v>
          </cell>
          <cell r="O3541">
            <v>128</v>
          </cell>
          <cell r="P3541" t="str">
            <v>Adams</v>
          </cell>
          <cell r="Q3541">
            <v>3</v>
          </cell>
          <cell r="S3541">
            <v>7</v>
          </cell>
        </row>
        <row r="3542">
          <cell r="B3542">
            <v>42931</v>
          </cell>
          <cell r="H3542">
            <v>5</v>
          </cell>
          <cell r="K3542">
            <v>17</v>
          </cell>
          <cell r="O3542">
            <v>182</v>
          </cell>
          <cell r="P3542" t="str">
            <v>Adams</v>
          </cell>
          <cell r="Q3542">
            <v>3</v>
          </cell>
          <cell r="S3542">
            <v>7</v>
          </cell>
        </row>
        <row r="3543">
          <cell r="B3543">
            <v>42931</v>
          </cell>
          <cell r="H3543">
            <v>5</v>
          </cell>
          <cell r="K3543">
            <v>41</v>
          </cell>
          <cell r="O3543">
            <v>560</v>
          </cell>
          <cell r="P3543" t="str">
            <v>Adams</v>
          </cell>
          <cell r="Q3543">
            <v>5</v>
          </cell>
          <cell r="S3543">
            <v>7</v>
          </cell>
        </row>
        <row r="3544">
          <cell r="B3544">
            <v>42931</v>
          </cell>
          <cell r="H3544">
            <v>6</v>
          </cell>
          <cell r="K3544">
            <v>26</v>
          </cell>
          <cell r="O3544">
            <v>1227</v>
          </cell>
          <cell r="P3544" t="str">
            <v>Berkhart</v>
          </cell>
          <cell r="Q3544">
            <v>4</v>
          </cell>
          <cell r="S3544">
            <v>7</v>
          </cell>
        </row>
        <row r="3545">
          <cell r="B3545">
            <v>42931</v>
          </cell>
          <cell r="H3545">
            <v>8</v>
          </cell>
          <cell r="K3545">
            <v>0</v>
          </cell>
          <cell r="O3545">
            <v>83</v>
          </cell>
          <cell r="P3545" t="str">
            <v>Adams</v>
          </cell>
          <cell r="Q3545">
            <v>1</v>
          </cell>
          <cell r="S3545">
            <v>7</v>
          </cell>
        </row>
        <row r="3546">
          <cell r="B3546">
            <v>42931</v>
          </cell>
          <cell r="H3546">
            <v>6</v>
          </cell>
          <cell r="K3546">
            <v>7</v>
          </cell>
          <cell r="O3546">
            <v>305</v>
          </cell>
          <cell r="P3546" t="str">
            <v>Adams</v>
          </cell>
          <cell r="Q3546">
            <v>2</v>
          </cell>
          <cell r="S3546">
            <v>7</v>
          </cell>
        </row>
        <row r="3547">
          <cell r="B3547">
            <v>42931</v>
          </cell>
          <cell r="H3547">
            <v>6</v>
          </cell>
          <cell r="K3547">
            <v>233</v>
          </cell>
          <cell r="O3547">
            <v>192</v>
          </cell>
          <cell r="P3547" t="str">
            <v>Katz</v>
          </cell>
          <cell r="Q3547">
            <v>3</v>
          </cell>
          <cell r="S3547">
            <v>7</v>
          </cell>
        </row>
        <row r="3548">
          <cell r="B3548">
            <v>42931</v>
          </cell>
          <cell r="H3548">
            <v>6</v>
          </cell>
          <cell r="K3548">
            <v>70</v>
          </cell>
          <cell r="O3548">
            <v>0</v>
          </cell>
          <cell r="Q3548">
            <v>0</v>
          </cell>
          <cell r="S3548">
            <v>7</v>
          </cell>
        </row>
        <row r="3549">
          <cell r="B3549">
            <v>42931</v>
          </cell>
          <cell r="H3549">
            <v>6</v>
          </cell>
          <cell r="K3549">
            <v>139</v>
          </cell>
          <cell r="O3549">
            <v>82</v>
          </cell>
          <cell r="P3549" t="str">
            <v>Adams</v>
          </cell>
          <cell r="Q3549">
            <v>4</v>
          </cell>
          <cell r="S3549">
            <v>7</v>
          </cell>
        </row>
        <row r="3550">
          <cell r="B3550">
            <v>42931</v>
          </cell>
          <cell r="H3550">
            <v>6</v>
          </cell>
          <cell r="K3550">
            <v>181</v>
          </cell>
          <cell r="O3550">
            <v>116</v>
          </cell>
          <cell r="P3550" t="str">
            <v>Adams</v>
          </cell>
          <cell r="Q3550">
            <v>2</v>
          </cell>
          <cell r="S3550">
            <v>7</v>
          </cell>
        </row>
        <row r="3551">
          <cell r="B3551">
            <v>42931</v>
          </cell>
          <cell r="H3551">
            <v>6</v>
          </cell>
          <cell r="K3551">
            <v>162</v>
          </cell>
          <cell r="O3551">
            <v>283</v>
          </cell>
          <cell r="P3551" t="str">
            <v>Adams</v>
          </cell>
          <cell r="Q3551">
            <v>1</v>
          </cell>
          <cell r="S3551">
            <v>7</v>
          </cell>
        </row>
        <row r="3552">
          <cell r="B3552">
            <v>42931</v>
          </cell>
          <cell r="H3552">
            <v>5</v>
          </cell>
          <cell r="K3552">
            <v>36</v>
          </cell>
          <cell r="O3552">
            <v>201</v>
          </cell>
          <cell r="P3552" t="str">
            <v>Katz</v>
          </cell>
          <cell r="Q3552">
            <v>4</v>
          </cell>
          <cell r="S3552">
            <v>7</v>
          </cell>
        </row>
        <row r="3553">
          <cell r="B3553">
            <v>42931</v>
          </cell>
          <cell r="H3553">
            <v>9</v>
          </cell>
          <cell r="K3553">
            <v>269</v>
          </cell>
          <cell r="O3553">
            <v>202</v>
          </cell>
          <cell r="P3553" t="str">
            <v>Adams</v>
          </cell>
          <cell r="Q3553">
            <v>1</v>
          </cell>
          <cell r="S3553">
            <v>7</v>
          </cell>
        </row>
        <row r="3554">
          <cell r="B3554">
            <v>42931</v>
          </cell>
          <cell r="H3554">
            <v>9</v>
          </cell>
          <cell r="K3554">
            <v>268</v>
          </cell>
          <cell r="O3554">
            <v>246</v>
          </cell>
          <cell r="P3554" t="str">
            <v>Berkhart</v>
          </cell>
          <cell r="Q3554">
            <v>4</v>
          </cell>
          <cell r="S3554">
            <v>7</v>
          </cell>
        </row>
        <row r="3555">
          <cell r="B3555">
            <v>42931</v>
          </cell>
          <cell r="H3555">
            <v>9</v>
          </cell>
          <cell r="K3555">
            <v>480</v>
          </cell>
          <cell r="O3555">
            <v>267</v>
          </cell>
          <cell r="P3555" t="str">
            <v>Berkhart</v>
          </cell>
          <cell r="Q3555">
            <v>4</v>
          </cell>
          <cell r="S3555">
            <v>7</v>
          </cell>
        </row>
        <row r="3556">
          <cell r="B3556">
            <v>42931</v>
          </cell>
          <cell r="H3556">
            <v>6</v>
          </cell>
          <cell r="K3556">
            <v>237</v>
          </cell>
          <cell r="O3556">
            <v>191</v>
          </cell>
          <cell r="P3556" t="str">
            <v>Berkhart</v>
          </cell>
          <cell r="Q3556">
            <v>4</v>
          </cell>
          <cell r="S3556">
            <v>7</v>
          </cell>
        </row>
        <row r="3557">
          <cell r="B3557">
            <v>42931</v>
          </cell>
          <cell r="H3557">
            <v>5</v>
          </cell>
          <cell r="K3557">
            <v>199</v>
          </cell>
          <cell r="O3557">
            <v>396</v>
          </cell>
          <cell r="P3557" t="str">
            <v>Berkhart</v>
          </cell>
          <cell r="Q3557">
            <v>4</v>
          </cell>
          <cell r="S3557">
            <v>7</v>
          </cell>
        </row>
        <row r="3558">
          <cell r="B3558">
            <v>42931</v>
          </cell>
          <cell r="H3558">
            <v>9</v>
          </cell>
          <cell r="K3558">
            <v>0</v>
          </cell>
          <cell r="O3558">
            <v>32</v>
          </cell>
          <cell r="P3558" t="str">
            <v>Katz</v>
          </cell>
          <cell r="Q3558">
            <v>5</v>
          </cell>
          <cell r="S3558">
            <v>7</v>
          </cell>
        </row>
        <row r="3559">
          <cell r="B3559">
            <v>42931</v>
          </cell>
          <cell r="H3559">
            <v>23</v>
          </cell>
          <cell r="K3559">
            <v>0</v>
          </cell>
          <cell r="O3559">
            <v>109</v>
          </cell>
          <cell r="P3559" t="str">
            <v>Berkhart</v>
          </cell>
          <cell r="Q3559">
            <v>5</v>
          </cell>
          <cell r="S3559">
            <v>7</v>
          </cell>
        </row>
        <row r="3560">
          <cell r="B3560">
            <v>42931</v>
          </cell>
          <cell r="H3560">
            <v>9</v>
          </cell>
          <cell r="K3560">
            <v>0</v>
          </cell>
          <cell r="O3560">
            <v>294</v>
          </cell>
          <cell r="P3560" t="str">
            <v>Adams</v>
          </cell>
          <cell r="Q3560">
            <v>5</v>
          </cell>
          <cell r="S3560">
            <v>7</v>
          </cell>
        </row>
        <row r="3561">
          <cell r="B3561">
            <v>42931</v>
          </cell>
          <cell r="H3561">
            <v>8</v>
          </cell>
          <cell r="K3561">
            <v>0</v>
          </cell>
          <cell r="O3561">
            <v>224</v>
          </cell>
          <cell r="P3561" t="str">
            <v>Berkhart</v>
          </cell>
          <cell r="Q3561">
            <v>3</v>
          </cell>
          <cell r="S3561">
            <v>7</v>
          </cell>
        </row>
        <row r="3562">
          <cell r="B3562">
            <v>42931</v>
          </cell>
          <cell r="H3562">
            <v>11</v>
          </cell>
          <cell r="K3562">
            <v>0</v>
          </cell>
          <cell r="O3562">
            <v>511</v>
          </cell>
          <cell r="P3562" t="str">
            <v>Katz</v>
          </cell>
          <cell r="Q3562">
            <v>3</v>
          </cell>
          <cell r="S3562">
            <v>7</v>
          </cell>
        </row>
        <row r="3563">
          <cell r="B3563">
            <v>42931</v>
          </cell>
          <cell r="H3563">
            <v>9</v>
          </cell>
          <cell r="K3563">
            <v>0</v>
          </cell>
          <cell r="O3563">
            <v>239</v>
          </cell>
          <cell r="P3563" t="str">
            <v>Adams</v>
          </cell>
          <cell r="Q3563">
            <v>3</v>
          </cell>
          <cell r="S3563">
            <v>7</v>
          </cell>
        </row>
        <row r="3564">
          <cell r="B3564">
            <v>42931</v>
          </cell>
          <cell r="H3564">
            <v>8</v>
          </cell>
          <cell r="K3564">
            <v>0</v>
          </cell>
          <cell r="O3564">
            <v>107</v>
          </cell>
          <cell r="P3564" t="str">
            <v>Adams</v>
          </cell>
          <cell r="Q3564">
            <v>2</v>
          </cell>
          <cell r="S3564">
            <v>7</v>
          </cell>
        </row>
        <row r="3565">
          <cell r="B3565">
            <v>42931</v>
          </cell>
          <cell r="H3565">
            <v>11</v>
          </cell>
          <cell r="K3565">
            <v>0</v>
          </cell>
          <cell r="O3565">
            <v>104</v>
          </cell>
          <cell r="P3565" t="str">
            <v>Adams</v>
          </cell>
          <cell r="Q3565">
            <v>3</v>
          </cell>
          <cell r="S3565">
            <v>7</v>
          </cell>
        </row>
        <row r="3566">
          <cell r="B3566">
            <v>42931</v>
          </cell>
          <cell r="H3566">
            <v>11</v>
          </cell>
          <cell r="K3566">
            <v>0</v>
          </cell>
          <cell r="O3566">
            <v>206</v>
          </cell>
          <cell r="P3566" t="str">
            <v>Adams</v>
          </cell>
          <cell r="Q3566">
            <v>2</v>
          </cell>
          <cell r="S3566">
            <v>7</v>
          </cell>
        </row>
        <row r="3567">
          <cell r="B3567">
            <v>42931</v>
          </cell>
          <cell r="H3567">
            <v>10</v>
          </cell>
          <cell r="K3567">
            <v>0</v>
          </cell>
          <cell r="O3567">
            <v>106</v>
          </cell>
          <cell r="P3567" t="str">
            <v>Adams</v>
          </cell>
          <cell r="Q3567">
            <v>3</v>
          </cell>
          <cell r="S3567">
            <v>7</v>
          </cell>
        </row>
        <row r="3568">
          <cell r="B3568">
            <v>42931</v>
          </cell>
          <cell r="H3568">
            <v>6</v>
          </cell>
          <cell r="K3568">
            <v>105</v>
          </cell>
          <cell r="O3568">
            <v>410</v>
          </cell>
          <cell r="P3568" t="str">
            <v>Adams</v>
          </cell>
          <cell r="Q3568">
            <v>2</v>
          </cell>
          <cell r="S3568">
            <v>7</v>
          </cell>
        </row>
        <row r="3569">
          <cell r="B3569">
            <v>42931</v>
          </cell>
          <cell r="H3569">
            <v>6</v>
          </cell>
          <cell r="K3569">
            <v>200</v>
          </cell>
          <cell r="O3569">
            <v>423</v>
          </cell>
          <cell r="P3569" t="str">
            <v>Adams</v>
          </cell>
          <cell r="Q3569">
            <v>4</v>
          </cell>
          <cell r="S3569">
            <v>7</v>
          </cell>
        </row>
        <row r="3570">
          <cell r="B3570">
            <v>42931</v>
          </cell>
          <cell r="H3570">
            <v>5</v>
          </cell>
          <cell r="K3570">
            <v>611</v>
          </cell>
          <cell r="O3570">
            <v>790</v>
          </cell>
          <cell r="P3570" t="str">
            <v>Katz</v>
          </cell>
          <cell r="Q3570">
            <v>5</v>
          </cell>
          <cell r="S3570">
            <v>7</v>
          </cell>
        </row>
        <row r="3571">
          <cell r="B3571">
            <v>42931</v>
          </cell>
          <cell r="H3571">
            <v>6</v>
          </cell>
          <cell r="K3571">
            <v>215</v>
          </cell>
          <cell r="O3571">
            <v>527</v>
          </cell>
          <cell r="P3571" t="str">
            <v>Adams</v>
          </cell>
          <cell r="Q3571">
            <v>3</v>
          </cell>
          <cell r="S3571">
            <v>7</v>
          </cell>
        </row>
        <row r="3572">
          <cell r="B3572">
            <v>42931</v>
          </cell>
          <cell r="H3572">
            <v>5</v>
          </cell>
          <cell r="K3572">
            <v>350</v>
          </cell>
          <cell r="O3572">
            <v>26</v>
          </cell>
          <cell r="P3572" t="str">
            <v>Adams</v>
          </cell>
          <cell r="Q3572">
            <v>3</v>
          </cell>
          <cell r="S3572">
            <v>7</v>
          </cell>
        </row>
        <row r="3573">
          <cell r="B3573">
            <v>42931</v>
          </cell>
          <cell r="H3573">
            <v>5</v>
          </cell>
          <cell r="K3573">
            <v>273</v>
          </cell>
          <cell r="O3573">
            <v>347</v>
          </cell>
          <cell r="P3573" t="str">
            <v>Adams</v>
          </cell>
          <cell r="Q3573">
            <v>1</v>
          </cell>
          <cell r="S3573">
            <v>7</v>
          </cell>
        </row>
        <row r="3574">
          <cell r="B3574">
            <v>42931</v>
          </cell>
          <cell r="H3574">
            <v>6</v>
          </cell>
          <cell r="K3574">
            <v>8</v>
          </cell>
          <cell r="O3574">
            <v>0</v>
          </cell>
          <cell r="Q3574">
            <v>0</v>
          </cell>
          <cell r="S3574">
            <v>7</v>
          </cell>
        </row>
        <row r="3575">
          <cell r="B3575">
            <v>42931</v>
          </cell>
          <cell r="H3575">
            <v>6</v>
          </cell>
          <cell r="K3575">
            <v>163</v>
          </cell>
          <cell r="O3575">
            <v>180</v>
          </cell>
          <cell r="P3575" t="str">
            <v>Adams</v>
          </cell>
          <cell r="Q3575">
            <v>1</v>
          </cell>
          <cell r="S3575">
            <v>7</v>
          </cell>
        </row>
        <row r="3576">
          <cell r="B3576">
            <v>42931</v>
          </cell>
          <cell r="H3576">
            <v>5</v>
          </cell>
          <cell r="K3576">
            <v>321</v>
          </cell>
          <cell r="O3576">
            <v>222</v>
          </cell>
          <cell r="P3576" t="str">
            <v>Adams</v>
          </cell>
          <cell r="Q3576">
            <v>3</v>
          </cell>
          <cell r="S3576">
            <v>7</v>
          </cell>
        </row>
        <row r="3577">
          <cell r="B3577">
            <v>42931</v>
          </cell>
          <cell r="H3577">
            <v>6</v>
          </cell>
          <cell r="K3577">
            <v>31</v>
          </cell>
          <cell r="O3577">
            <v>203</v>
          </cell>
          <cell r="P3577" t="str">
            <v>Adams</v>
          </cell>
          <cell r="Q3577">
            <v>1</v>
          </cell>
          <cell r="S3577">
            <v>7</v>
          </cell>
        </row>
        <row r="3578">
          <cell r="B3578">
            <v>42931</v>
          </cell>
          <cell r="H3578">
            <v>6</v>
          </cell>
          <cell r="K3578">
            <v>141</v>
          </cell>
          <cell r="O3578">
            <v>252</v>
          </cell>
          <cell r="P3578" t="str">
            <v>Adams</v>
          </cell>
          <cell r="Q3578">
            <v>1</v>
          </cell>
          <cell r="S3578">
            <v>7</v>
          </cell>
        </row>
        <row r="3579">
          <cell r="B3579">
            <v>42931</v>
          </cell>
          <cell r="H3579">
            <v>6</v>
          </cell>
          <cell r="K3579">
            <v>335</v>
          </cell>
          <cell r="O3579">
            <v>205</v>
          </cell>
          <cell r="P3579" t="str">
            <v>Adams</v>
          </cell>
          <cell r="Q3579">
            <v>1</v>
          </cell>
          <cell r="S3579">
            <v>7</v>
          </cell>
        </row>
        <row r="3580">
          <cell r="B3580">
            <v>42931</v>
          </cell>
          <cell r="H3580">
            <v>5</v>
          </cell>
          <cell r="K3580">
            <v>72</v>
          </cell>
          <cell r="O3580">
            <v>348</v>
          </cell>
          <cell r="P3580" t="str">
            <v>Katz</v>
          </cell>
          <cell r="Q3580">
            <v>4</v>
          </cell>
          <cell r="S3580">
            <v>7</v>
          </cell>
        </row>
        <row r="3581">
          <cell r="B3581">
            <v>42931</v>
          </cell>
          <cell r="H3581">
            <v>6</v>
          </cell>
          <cell r="K3581">
            <v>187</v>
          </cell>
          <cell r="O3581">
            <v>107</v>
          </cell>
          <cell r="P3581" t="str">
            <v>Adams</v>
          </cell>
          <cell r="Q3581">
            <v>3</v>
          </cell>
          <cell r="S3581">
            <v>7</v>
          </cell>
        </row>
        <row r="3582">
          <cell r="B3582">
            <v>42931</v>
          </cell>
          <cell r="H3582">
            <v>6</v>
          </cell>
          <cell r="K3582">
            <v>72</v>
          </cell>
          <cell r="O3582">
            <v>251</v>
          </cell>
          <cell r="P3582" t="str">
            <v>Katz</v>
          </cell>
          <cell r="Q3582">
            <v>3</v>
          </cell>
          <cell r="S3582">
            <v>7</v>
          </cell>
        </row>
        <row r="3583">
          <cell r="B3583">
            <v>42931</v>
          </cell>
          <cell r="H3583">
            <v>5</v>
          </cell>
          <cell r="K3583">
            <v>87</v>
          </cell>
          <cell r="O3583">
            <v>296</v>
          </cell>
          <cell r="P3583" t="str">
            <v>Adams</v>
          </cell>
          <cell r="Q3583">
            <v>3</v>
          </cell>
          <cell r="S3583">
            <v>7</v>
          </cell>
        </row>
        <row r="3584">
          <cell r="B3584">
            <v>42931</v>
          </cell>
          <cell r="H3584">
            <v>6</v>
          </cell>
          <cell r="K3584">
            <v>196</v>
          </cell>
          <cell r="O3584">
            <v>372</v>
          </cell>
          <cell r="P3584" t="str">
            <v>Adams</v>
          </cell>
          <cell r="Q3584">
            <v>2</v>
          </cell>
          <cell r="S3584">
            <v>7</v>
          </cell>
        </row>
        <row r="3585">
          <cell r="B3585">
            <v>42931</v>
          </cell>
          <cell r="H3585">
            <v>11</v>
          </cell>
          <cell r="K3585">
            <v>0</v>
          </cell>
          <cell r="O3585">
            <v>87</v>
          </cell>
          <cell r="P3585" t="str">
            <v>Katz</v>
          </cell>
          <cell r="Q3585">
            <v>5</v>
          </cell>
          <cell r="S3585">
            <v>7</v>
          </cell>
        </row>
        <row r="3586">
          <cell r="B3586">
            <v>42931</v>
          </cell>
          <cell r="H3586">
            <v>9</v>
          </cell>
          <cell r="K3586">
            <v>130</v>
          </cell>
          <cell r="O3586">
            <v>0</v>
          </cell>
          <cell r="Q3586">
            <v>0</v>
          </cell>
          <cell r="S3586">
            <v>7</v>
          </cell>
        </row>
        <row r="3587">
          <cell r="B3587">
            <v>42931</v>
          </cell>
          <cell r="H3587">
            <v>9</v>
          </cell>
          <cell r="K3587">
            <v>0</v>
          </cell>
          <cell r="O3587">
            <v>6</v>
          </cell>
          <cell r="P3587" t="str">
            <v>Katz</v>
          </cell>
          <cell r="Q3587">
            <v>3</v>
          </cell>
          <cell r="S3587">
            <v>7</v>
          </cell>
        </row>
        <row r="3588">
          <cell r="B3588">
            <v>42931</v>
          </cell>
          <cell r="H3588">
            <v>26</v>
          </cell>
          <cell r="K3588">
            <v>0</v>
          </cell>
          <cell r="O3588">
            <v>71</v>
          </cell>
          <cell r="P3588" t="str">
            <v>Adams</v>
          </cell>
          <cell r="Q3588">
            <v>2</v>
          </cell>
          <cell r="S3588">
            <v>7</v>
          </cell>
        </row>
        <row r="3589">
          <cell r="B3589">
            <v>42931</v>
          </cell>
          <cell r="H3589">
            <v>13</v>
          </cell>
          <cell r="K3589">
            <v>0</v>
          </cell>
          <cell r="O3589">
            <v>41</v>
          </cell>
          <cell r="P3589" t="str">
            <v>Katz</v>
          </cell>
          <cell r="Q3589">
            <v>4</v>
          </cell>
          <cell r="S3589">
            <v>7</v>
          </cell>
        </row>
        <row r="3590">
          <cell r="B3590">
            <v>42931</v>
          </cell>
          <cell r="H3590">
            <v>5</v>
          </cell>
          <cell r="K3590">
            <v>12</v>
          </cell>
          <cell r="O3590">
            <v>92</v>
          </cell>
          <cell r="P3590" t="str">
            <v>Katz</v>
          </cell>
          <cell r="Q3590">
            <v>5</v>
          </cell>
          <cell r="S3590">
            <v>7</v>
          </cell>
        </row>
        <row r="3591">
          <cell r="B3591">
            <v>42931</v>
          </cell>
          <cell r="H3591">
            <v>10</v>
          </cell>
          <cell r="K3591">
            <v>0</v>
          </cell>
          <cell r="O3591">
            <v>78</v>
          </cell>
          <cell r="P3591" t="str">
            <v>Katz</v>
          </cell>
          <cell r="Q3591">
            <v>3</v>
          </cell>
          <cell r="S3591">
            <v>7</v>
          </cell>
        </row>
        <row r="3592">
          <cell r="B3592">
            <v>42931</v>
          </cell>
          <cell r="H3592">
            <v>6</v>
          </cell>
          <cell r="K3592">
            <v>23</v>
          </cell>
          <cell r="O3592">
            <v>309</v>
          </cell>
          <cell r="P3592" t="str">
            <v>Adams</v>
          </cell>
          <cell r="Q3592">
            <v>1</v>
          </cell>
          <cell r="S3592">
            <v>7</v>
          </cell>
        </row>
        <row r="3593">
          <cell r="B3593">
            <v>42931</v>
          </cell>
          <cell r="H3593">
            <v>5</v>
          </cell>
          <cell r="K3593">
            <v>23</v>
          </cell>
          <cell r="O3593">
            <v>338</v>
          </cell>
          <cell r="P3593" t="str">
            <v>Adams</v>
          </cell>
          <cell r="Q3593">
            <v>4</v>
          </cell>
          <cell r="S3593">
            <v>7</v>
          </cell>
        </row>
        <row r="3594">
          <cell r="B3594">
            <v>42931</v>
          </cell>
          <cell r="H3594">
            <v>10</v>
          </cell>
          <cell r="K3594">
            <v>220</v>
          </cell>
          <cell r="O3594">
            <v>69</v>
          </cell>
          <cell r="P3594" t="str">
            <v>Adams</v>
          </cell>
          <cell r="Q3594">
            <v>3</v>
          </cell>
          <cell r="S3594">
            <v>7</v>
          </cell>
        </row>
        <row r="3595">
          <cell r="B3595">
            <v>42931</v>
          </cell>
          <cell r="H3595">
            <v>6</v>
          </cell>
          <cell r="K3595">
            <v>19</v>
          </cell>
          <cell r="O3595">
            <v>0</v>
          </cell>
          <cell r="Q3595">
            <v>0</v>
          </cell>
          <cell r="S3595">
            <v>7</v>
          </cell>
        </row>
        <row r="3596">
          <cell r="B3596">
            <v>42931</v>
          </cell>
          <cell r="H3596">
            <v>6</v>
          </cell>
          <cell r="K3596">
            <v>7</v>
          </cell>
          <cell r="O3596">
            <v>152</v>
          </cell>
          <cell r="P3596" t="str">
            <v>Adams</v>
          </cell>
          <cell r="Q3596">
            <v>3</v>
          </cell>
          <cell r="S3596">
            <v>7</v>
          </cell>
        </row>
        <row r="3597">
          <cell r="B3597">
            <v>42931</v>
          </cell>
          <cell r="H3597">
            <v>6</v>
          </cell>
          <cell r="K3597">
            <v>138</v>
          </cell>
          <cell r="O3597">
            <v>184</v>
          </cell>
          <cell r="P3597" t="str">
            <v>Adams</v>
          </cell>
          <cell r="Q3597">
            <v>2</v>
          </cell>
          <cell r="S3597">
            <v>7</v>
          </cell>
        </row>
        <row r="3598">
          <cell r="B3598">
            <v>42931</v>
          </cell>
          <cell r="H3598">
            <v>10</v>
          </cell>
          <cell r="K3598">
            <v>44</v>
          </cell>
          <cell r="O3598">
            <v>0</v>
          </cell>
          <cell r="Q3598">
            <v>0</v>
          </cell>
          <cell r="S3598">
            <v>7</v>
          </cell>
        </row>
        <row r="3599">
          <cell r="B3599">
            <v>42931</v>
          </cell>
          <cell r="H3599">
            <v>6</v>
          </cell>
          <cell r="K3599">
            <v>37</v>
          </cell>
          <cell r="O3599">
            <v>156</v>
          </cell>
          <cell r="P3599" t="str">
            <v>Adams</v>
          </cell>
          <cell r="Q3599">
            <v>3</v>
          </cell>
          <cell r="S3599">
            <v>7</v>
          </cell>
        </row>
        <row r="3600">
          <cell r="B3600">
            <v>42931</v>
          </cell>
          <cell r="H3600">
            <v>6</v>
          </cell>
          <cell r="K3600">
            <v>6</v>
          </cell>
          <cell r="O3600">
            <v>128</v>
          </cell>
          <cell r="P3600" t="str">
            <v>Adams</v>
          </cell>
          <cell r="Q3600">
            <v>4</v>
          </cell>
          <cell r="S3600">
            <v>7</v>
          </cell>
        </row>
        <row r="3601">
          <cell r="B3601">
            <v>42931</v>
          </cell>
          <cell r="H3601">
            <v>10</v>
          </cell>
          <cell r="K3601">
            <v>0</v>
          </cell>
          <cell r="O3601">
            <v>155</v>
          </cell>
          <cell r="P3601" t="str">
            <v>Adams</v>
          </cell>
          <cell r="Q3601">
            <v>3</v>
          </cell>
          <cell r="S3601">
            <v>7</v>
          </cell>
        </row>
        <row r="3602">
          <cell r="B3602">
            <v>42931</v>
          </cell>
          <cell r="H3602">
            <v>8</v>
          </cell>
          <cell r="K3602">
            <v>0</v>
          </cell>
          <cell r="O3602">
            <v>91</v>
          </cell>
          <cell r="P3602" t="str">
            <v>Adams</v>
          </cell>
          <cell r="Q3602">
            <v>3</v>
          </cell>
          <cell r="S3602">
            <v>7</v>
          </cell>
        </row>
        <row r="3603">
          <cell r="B3603">
            <v>42931</v>
          </cell>
          <cell r="H3603">
            <v>13</v>
          </cell>
          <cell r="K3603">
            <v>0</v>
          </cell>
          <cell r="O3603">
            <v>253</v>
          </cell>
          <cell r="P3603" t="str">
            <v>Katz</v>
          </cell>
          <cell r="Q3603">
            <v>5</v>
          </cell>
          <cell r="S3603">
            <v>7</v>
          </cell>
        </row>
        <row r="3604">
          <cell r="B3604">
            <v>42931</v>
          </cell>
          <cell r="H3604">
            <v>10</v>
          </cell>
          <cell r="K3604">
            <v>0</v>
          </cell>
          <cell r="O3604">
            <v>102</v>
          </cell>
          <cell r="P3604" t="str">
            <v>Adams</v>
          </cell>
          <cell r="Q3604">
            <v>1</v>
          </cell>
          <cell r="S3604">
            <v>7</v>
          </cell>
        </row>
        <row r="3605">
          <cell r="B3605">
            <v>42931</v>
          </cell>
          <cell r="H3605">
            <v>9</v>
          </cell>
          <cell r="K3605">
            <v>0</v>
          </cell>
          <cell r="O3605">
            <v>51</v>
          </cell>
          <cell r="P3605" t="str">
            <v>Adams</v>
          </cell>
          <cell r="Q3605">
            <v>1</v>
          </cell>
          <cell r="S3605">
            <v>7</v>
          </cell>
        </row>
        <row r="3606">
          <cell r="B3606">
            <v>42931</v>
          </cell>
          <cell r="H3606">
            <v>9</v>
          </cell>
          <cell r="K3606">
            <v>0</v>
          </cell>
          <cell r="O3606">
            <v>198</v>
          </cell>
          <cell r="P3606" t="str">
            <v>Adams</v>
          </cell>
          <cell r="Q3606">
            <v>4</v>
          </cell>
          <cell r="S3606">
            <v>7</v>
          </cell>
        </row>
        <row r="3607">
          <cell r="B3607">
            <v>42931</v>
          </cell>
          <cell r="H3607">
            <v>14</v>
          </cell>
          <cell r="K3607">
            <v>0</v>
          </cell>
          <cell r="O3607">
            <v>145</v>
          </cell>
          <cell r="P3607" t="str">
            <v>Adams</v>
          </cell>
          <cell r="Q3607">
            <v>1</v>
          </cell>
          <cell r="S3607">
            <v>7</v>
          </cell>
        </row>
        <row r="3608">
          <cell r="B3608">
            <v>42931</v>
          </cell>
          <cell r="H3608">
            <v>15</v>
          </cell>
          <cell r="K3608">
            <v>0</v>
          </cell>
          <cell r="O3608">
            <v>29</v>
          </cell>
          <cell r="P3608" t="str">
            <v>Adams</v>
          </cell>
          <cell r="Q3608">
            <v>3</v>
          </cell>
          <cell r="S3608">
            <v>7</v>
          </cell>
        </row>
        <row r="3609">
          <cell r="B3609">
            <v>42931</v>
          </cell>
          <cell r="H3609">
            <v>8</v>
          </cell>
          <cell r="K3609">
            <v>0</v>
          </cell>
          <cell r="O3609">
            <v>144</v>
          </cell>
          <cell r="P3609" t="str">
            <v>Adams</v>
          </cell>
          <cell r="Q3609">
            <v>1</v>
          </cell>
          <cell r="S3609">
            <v>7</v>
          </cell>
        </row>
        <row r="3610">
          <cell r="B3610">
            <v>42931</v>
          </cell>
          <cell r="H3610">
            <v>11</v>
          </cell>
          <cell r="K3610">
            <v>0</v>
          </cell>
          <cell r="O3610">
            <v>334</v>
          </cell>
          <cell r="P3610" t="str">
            <v>Katz</v>
          </cell>
          <cell r="Q3610">
            <v>3</v>
          </cell>
          <cell r="S3610">
            <v>7</v>
          </cell>
        </row>
        <row r="3611">
          <cell r="B3611">
            <v>42931</v>
          </cell>
          <cell r="H3611">
            <v>10</v>
          </cell>
          <cell r="K3611">
            <v>0</v>
          </cell>
          <cell r="O3611">
            <v>73</v>
          </cell>
          <cell r="P3611" t="str">
            <v>Adams</v>
          </cell>
          <cell r="Q3611">
            <v>3</v>
          </cell>
          <cell r="S3611">
            <v>7</v>
          </cell>
        </row>
        <row r="3612">
          <cell r="B3612">
            <v>42931</v>
          </cell>
          <cell r="H3612">
            <v>6</v>
          </cell>
          <cell r="K3612">
            <v>25</v>
          </cell>
          <cell r="O3612">
            <v>237</v>
          </cell>
          <cell r="P3612" t="str">
            <v>Adams</v>
          </cell>
          <cell r="Q3612">
            <v>1</v>
          </cell>
          <cell r="S3612">
            <v>7</v>
          </cell>
        </row>
        <row r="3613">
          <cell r="B3613">
            <v>42931</v>
          </cell>
          <cell r="H3613">
            <v>9</v>
          </cell>
          <cell r="K3613">
            <v>0</v>
          </cell>
          <cell r="O3613">
            <v>253</v>
          </cell>
          <cell r="P3613" t="str">
            <v>Adams</v>
          </cell>
          <cell r="Q3613">
            <v>3</v>
          </cell>
          <cell r="S3613">
            <v>7</v>
          </cell>
        </row>
        <row r="3614">
          <cell r="B3614">
            <v>42931</v>
          </cell>
          <cell r="H3614">
            <v>11</v>
          </cell>
          <cell r="K3614">
            <v>0</v>
          </cell>
          <cell r="O3614">
            <v>100</v>
          </cell>
          <cell r="P3614" t="str">
            <v>Katz</v>
          </cell>
          <cell r="Q3614">
            <v>5</v>
          </cell>
          <cell r="S3614">
            <v>7</v>
          </cell>
        </row>
        <row r="3615">
          <cell r="B3615">
            <v>42931</v>
          </cell>
          <cell r="H3615">
            <v>6</v>
          </cell>
          <cell r="K3615">
            <v>22</v>
          </cell>
          <cell r="O3615">
            <v>79</v>
          </cell>
          <cell r="P3615" t="str">
            <v>Adams</v>
          </cell>
          <cell r="Q3615">
            <v>1</v>
          </cell>
          <cell r="S3615">
            <v>7</v>
          </cell>
        </row>
        <row r="3616">
          <cell r="B3616">
            <v>42931</v>
          </cell>
          <cell r="H3616">
            <v>9</v>
          </cell>
          <cell r="K3616">
            <v>0</v>
          </cell>
          <cell r="O3616">
            <v>506</v>
          </cell>
          <cell r="P3616" t="str">
            <v>Adams</v>
          </cell>
          <cell r="Q3616">
            <v>3</v>
          </cell>
          <cell r="S3616">
            <v>7</v>
          </cell>
        </row>
        <row r="3617">
          <cell r="B3617">
            <v>42931</v>
          </cell>
          <cell r="H3617">
            <v>6</v>
          </cell>
          <cell r="K3617">
            <v>128</v>
          </cell>
          <cell r="O3617">
            <v>559</v>
          </cell>
          <cell r="P3617" t="str">
            <v>Adams</v>
          </cell>
          <cell r="Q3617">
            <v>3</v>
          </cell>
          <cell r="S3617">
            <v>7</v>
          </cell>
        </row>
        <row r="3618">
          <cell r="B3618">
            <v>42931</v>
          </cell>
          <cell r="H3618">
            <v>12</v>
          </cell>
          <cell r="K3618">
            <v>0</v>
          </cell>
          <cell r="O3618">
            <v>81</v>
          </cell>
          <cell r="P3618" t="str">
            <v>Katz</v>
          </cell>
          <cell r="Q3618">
            <v>5</v>
          </cell>
          <cell r="S3618">
            <v>7</v>
          </cell>
        </row>
        <row r="3619">
          <cell r="B3619">
            <v>42931</v>
          </cell>
          <cell r="H3619">
            <v>6</v>
          </cell>
          <cell r="K3619">
            <v>73</v>
          </cell>
          <cell r="O3619">
            <v>98</v>
          </cell>
          <cell r="P3619" t="str">
            <v>Adams</v>
          </cell>
          <cell r="Q3619">
            <v>3</v>
          </cell>
          <cell r="S3619">
            <v>7</v>
          </cell>
        </row>
        <row r="3620">
          <cell r="B3620">
            <v>42931</v>
          </cell>
          <cell r="H3620">
            <v>12</v>
          </cell>
          <cell r="K3620">
            <v>0</v>
          </cell>
          <cell r="O3620">
            <v>145</v>
          </cell>
          <cell r="P3620" t="str">
            <v>Katz</v>
          </cell>
          <cell r="Q3620">
            <v>4</v>
          </cell>
          <cell r="S3620">
            <v>7</v>
          </cell>
        </row>
        <row r="3621">
          <cell r="B3621">
            <v>42931</v>
          </cell>
          <cell r="H3621">
            <v>5</v>
          </cell>
          <cell r="K3621">
            <v>62</v>
          </cell>
          <cell r="O3621">
            <v>156</v>
          </cell>
          <cell r="P3621" t="str">
            <v>Adams</v>
          </cell>
          <cell r="Q3621">
            <v>3</v>
          </cell>
          <cell r="S3621">
            <v>7</v>
          </cell>
        </row>
        <row r="3622">
          <cell r="B3622">
            <v>42931</v>
          </cell>
          <cell r="H3622">
            <v>5</v>
          </cell>
          <cell r="K3622">
            <v>130</v>
          </cell>
          <cell r="O3622">
            <v>61</v>
          </cell>
          <cell r="P3622" t="str">
            <v>Adams</v>
          </cell>
          <cell r="Q3622">
            <v>1</v>
          </cell>
          <cell r="S3622">
            <v>7</v>
          </cell>
        </row>
        <row r="3623">
          <cell r="B3623">
            <v>42931</v>
          </cell>
          <cell r="H3623">
            <v>10</v>
          </cell>
          <cell r="K3623">
            <v>0</v>
          </cell>
          <cell r="O3623">
            <v>175</v>
          </cell>
          <cell r="P3623" t="str">
            <v>Adams</v>
          </cell>
          <cell r="Q3623">
            <v>1</v>
          </cell>
          <cell r="S3623">
            <v>7</v>
          </cell>
        </row>
        <row r="3624">
          <cell r="B3624">
            <v>42931</v>
          </cell>
          <cell r="H3624">
            <v>10</v>
          </cell>
          <cell r="K3624">
            <v>7</v>
          </cell>
          <cell r="O3624">
            <v>0</v>
          </cell>
          <cell r="Q3624">
            <v>0</v>
          </cell>
          <cell r="S3624">
            <v>7</v>
          </cell>
        </row>
        <row r="3625">
          <cell r="B3625">
            <v>42931</v>
          </cell>
          <cell r="H3625">
            <v>6</v>
          </cell>
          <cell r="K3625">
            <v>112</v>
          </cell>
          <cell r="O3625">
            <v>86</v>
          </cell>
          <cell r="P3625" t="str">
            <v>Adams</v>
          </cell>
          <cell r="Q3625">
            <v>4</v>
          </cell>
          <cell r="S3625">
            <v>7</v>
          </cell>
        </row>
        <row r="3626">
          <cell r="B3626">
            <v>42931</v>
          </cell>
          <cell r="H3626">
            <v>6</v>
          </cell>
          <cell r="K3626">
            <v>198</v>
          </cell>
          <cell r="O3626">
            <v>27</v>
          </cell>
          <cell r="P3626" t="str">
            <v>Adams</v>
          </cell>
          <cell r="Q3626">
            <v>4</v>
          </cell>
          <cell r="S3626">
            <v>7</v>
          </cell>
        </row>
        <row r="3627">
          <cell r="B3627">
            <v>42931</v>
          </cell>
          <cell r="H3627">
            <v>13</v>
          </cell>
          <cell r="K3627">
            <v>0</v>
          </cell>
          <cell r="O3627">
            <v>132</v>
          </cell>
          <cell r="P3627" t="str">
            <v>Adams</v>
          </cell>
          <cell r="Q3627">
            <v>2</v>
          </cell>
          <cell r="S3627">
            <v>7</v>
          </cell>
        </row>
        <row r="3628">
          <cell r="B3628">
            <v>42931</v>
          </cell>
          <cell r="H3628">
            <v>5</v>
          </cell>
          <cell r="K3628">
            <v>57</v>
          </cell>
          <cell r="O3628">
            <v>172</v>
          </cell>
          <cell r="P3628" t="str">
            <v>Adams</v>
          </cell>
          <cell r="Q3628">
            <v>4</v>
          </cell>
          <cell r="S3628">
            <v>7</v>
          </cell>
        </row>
        <row r="3629">
          <cell r="B3629">
            <v>42931</v>
          </cell>
          <cell r="H3629">
            <v>6</v>
          </cell>
          <cell r="K3629">
            <v>110</v>
          </cell>
          <cell r="O3629">
            <v>281</v>
          </cell>
          <cell r="P3629" t="str">
            <v>Katz</v>
          </cell>
          <cell r="Q3629">
            <v>5</v>
          </cell>
          <cell r="S3629">
            <v>7</v>
          </cell>
        </row>
        <row r="3630">
          <cell r="B3630">
            <v>42931</v>
          </cell>
          <cell r="H3630">
            <v>6</v>
          </cell>
          <cell r="K3630">
            <v>39</v>
          </cell>
          <cell r="O3630">
            <v>124</v>
          </cell>
          <cell r="P3630" t="str">
            <v>Adams</v>
          </cell>
          <cell r="Q3630">
            <v>3</v>
          </cell>
          <cell r="S3630">
            <v>7</v>
          </cell>
        </row>
        <row r="3631">
          <cell r="B3631">
            <v>42931</v>
          </cell>
          <cell r="H3631">
            <v>6</v>
          </cell>
          <cell r="K3631">
            <v>81</v>
          </cell>
          <cell r="O3631">
            <v>330</v>
          </cell>
          <cell r="P3631" t="str">
            <v>Adams</v>
          </cell>
          <cell r="Q3631">
            <v>5</v>
          </cell>
          <cell r="S3631">
            <v>7</v>
          </cell>
        </row>
        <row r="3632">
          <cell r="B3632">
            <v>42931</v>
          </cell>
          <cell r="H3632">
            <v>14</v>
          </cell>
          <cell r="K3632">
            <v>0</v>
          </cell>
          <cell r="O3632">
            <v>494</v>
          </cell>
          <cell r="P3632" t="str">
            <v>Adams</v>
          </cell>
          <cell r="Q3632">
            <v>1</v>
          </cell>
          <cell r="S3632">
            <v>7</v>
          </cell>
        </row>
        <row r="3633">
          <cell r="B3633">
            <v>42931</v>
          </cell>
          <cell r="H3633">
            <v>6</v>
          </cell>
          <cell r="K3633">
            <v>64</v>
          </cell>
          <cell r="O3633">
            <v>140</v>
          </cell>
          <cell r="P3633" t="str">
            <v>Grojovin</v>
          </cell>
          <cell r="Q3633">
            <v>2</v>
          </cell>
          <cell r="S3633">
            <v>7</v>
          </cell>
        </row>
        <row r="3634">
          <cell r="B3634">
            <v>42931</v>
          </cell>
          <cell r="H3634">
            <v>11</v>
          </cell>
          <cell r="K3634">
            <v>0</v>
          </cell>
          <cell r="O3634">
            <v>1917</v>
          </cell>
          <cell r="P3634" t="str">
            <v>Katz</v>
          </cell>
          <cell r="Q3634">
            <v>5</v>
          </cell>
          <cell r="S3634">
            <v>7</v>
          </cell>
        </row>
        <row r="3635">
          <cell r="B3635">
            <v>42931</v>
          </cell>
          <cell r="H3635">
            <v>6</v>
          </cell>
          <cell r="K3635">
            <v>19</v>
          </cell>
          <cell r="O3635">
            <v>109</v>
          </cell>
          <cell r="P3635" t="str">
            <v>Grojovin</v>
          </cell>
          <cell r="Q3635">
            <v>5</v>
          </cell>
          <cell r="S3635">
            <v>7</v>
          </cell>
        </row>
        <row r="3636">
          <cell r="B3636">
            <v>42931</v>
          </cell>
          <cell r="H3636">
            <v>11</v>
          </cell>
          <cell r="K3636">
            <v>0</v>
          </cell>
          <cell r="O3636">
            <v>68</v>
          </cell>
          <cell r="P3636" t="str">
            <v>Grojovin</v>
          </cell>
          <cell r="Q3636">
            <v>4</v>
          </cell>
          <cell r="S3636">
            <v>7</v>
          </cell>
        </row>
        <row r="3637">
          <cell r="B3637">
            <v>42931</v>
          </cell>
          <cell r="H3637">
            <v>8</v>
          </cell>
          <cell r="K3637">
            <v>0</v>
          </cell>
          <cell r="O3637">
            <v>248</v>
          </cell>
          <cell r="P3637" t="str">
            <v>Adams</v>
          </cell>
          <cell r="Q3637">
            <v>2</v>
          </cell>
          <cell r="S3637">
            <v>7</v>
          </cell>
        </row>
        <row r="3638">
          <cell r="B3638">
            <v>42931</v>
          </cell>
          <cell r="H3638">
            <v>12</v>
          </cell>
          <cell r="K3638">
            <v>0</v>
          </cell>
          <cell r="O3638">
            <v>336</v>
          </cell>
          <cell r="P3638" t="str">
            <v>Grojovin</v>
          </cell>
          <cell r="Q3638">
            <v>4</v>
          </cell>
          <cell r="S3638">
            <v>7</v>
          </cell>
        </row>
        <row r="3639">
          <cell r="B3639">
            <v>42931</v>
          </cell>
          <cell r="H3639">
            <v>10</v>
          </cell>
          <cell r="K3639">
            <v>0</v>
          </cell>
          <cell r="O3639">
            <v>195</v>
          </cell>
          <cell r="P3639" t="str">
            <v>Adams</v>
          </cell>
          <cell r="Q3639">
            <v>3</v>
          </cell>
          <cell r="S3639">
            <v>7</v>
          </cell>
        </row>
        <row r="3640">
          <cell r="B3640">
            <v>42931</v>
          </cell>
          <cell r="H3640">
            <v>17</v>
          </cell>
          <cell r="K3640">
            <v>24</v>
          </cell>
          <cell r="O3640">
            <v>103</v>
          </cell>
          <cell r="P3640" t="str">
            <v>Grojovin</v>
          </cell>
          <cell r="Q3640">
            <v>3</v>
          </cell>
          <cell r="S3640">
            <v>7</v>
          </cell>
        </row>
        <row r="3641">
          <cell r="B3641">
            <v>42931</v>
          </cell>
          <cell r="H3641">
            <v>10</v>
          </cell>
          <cell r="K3641">
            <v>0</v>
          </cell>
          <cell r="O3641">
            <v>131</v>
          </cell>
          <cell r="P3641" t="str">
            <v>Adams</v>
          </cell>
          <cell r="Q3641">
            <v>3</v>
          </cell>
          <cell r="S3641">
            <v>7</v>
          </cell>
        </row>
        <row r="3642">
          <cell r="B3642">
            <v>42931</v>
          </cell>
          <cell r="H3642">
            <v>6</v>
          </cell>
          <cell r="K3642">
            <v>23</v>
          </cell>
          <cell r="O3642">
            <v>453</v>
          </cell>
          <cell r="P3642" t="str">
            <v>Adams</v>
          </cell>
          <cell r="Q3642">
            <v>1</v>
          </cell>
          <cell r="S3642">
            <v>7</v>
          </cell>
        </row>
        <row r="3643">
          <cell r="B3643">
            <v>42931</v>
          </cell>
          <cell r="H3643">
            <v>13</v>
          </cell>
          <cell r="K3643">
            <v>0</v>
          </cell>
          <cell r="O3643">
            <v>51</v>
          </cell>
          <cell r="P3643" t="str">
            <v>Grojovin</v>
          </cell>
          <cell r="Q3643">
            <v>4</v>
          </cell>
          <cell r="S3643">
            <v>7</v>
          </cell>
        </row>
        <row r="3644">
          <cell r="B3644">
            <v>42931</v>
          </cell>
          <cell r="H3644">
            <v>8</v>
          </cell>
          <cell r="K3644">
            <v>0</v>
          </cell>
          <cell r="O3644">
            <v>170</v>
          </cell>
          <cell r="P3644" t="str">
            <v>Adams</v>
          </cell>
          <cell r="Q3644">
            <v>4</v>
          </cell>
          <cell r="S3644">
            <v>7</v>
          </cell>
        </row>
        <row r="3645">
          <cell r="B3645">
            <v>42931</v>
          </cell>
          <cell r="H3645">
            <v>21</v>
          </cell>
          <cell r="K3645">
            <v>0</v>
          </cell>
          <cell r="O3645">
            <v>123</v>
          </cell>
          <cell r="P3645" t="str">
            <v>Grojovin</v>
          </cell>
          <cell r="Q3645">
            <v>4</v>
          </cell>
          <cell r="S3645">
            <v>7</v>
          </cell>
        </row>
        <row r="3646">
          <cell r="B3646">
            <v>42931</v>
          </cell>
          <cell r="H3646">
            <v>9</v>
          </cell>
          <cell r="K3646">
            <v>0</v>
          </cell>
          <cell r="O3646">
            <v>97</v>
          </cell>
          <cell r="P3646" t="str">
            <v>Adams</v>
          </cell>
          <cell r="Q3646">
            <v>2</v>
          </cell>
          <cell r="S3646">
            <v>7</v>
          </cell>
        </row>
        <row r="3647">
          <cell r="B3647">
            <v>42931</v>
          </cell>
          <cell r="H3647">
            <v>13</v>
          </cell>
          <cell r="K3647">
            <v>0</v>
          </cell>
          <cell r="O3647">
            <v>37</v>
          </cell>
          <cell r="P3647" t="str">
            <v>Grojovin</v>
          </cell>
          <cell r="Q3647">
            <v>4</v>
          </cell>
          <cell r="S3647">
            <v>7</v>
          </cell>
        </row>
        <row r="3648">
          <cell r="B3648">
            <v>42931</v>
          </cell>
          <cell r="H3648">
            <v>9</v>
          </cell>
          <cell r="K3648">
            <v>0</v>
          </cell>
          <cell r="O3648">
            <v>233</v>
          </cell>
          <cell r="P3648" t="str">
            <v>Adams</v>
          </cell>
          <cell r="Q3648">
            <v>1</v>
          </cell>
          <cell r="S3648">
            <v>7</v>
          </cell>
        </row>
        <row r="3649">
          <cell r="B3649">
            <v>42931</v>
          </cell>
          <cell r="H3649">
            <v>9</v>
          </cell>
          <cell r="K3649">
            <v>0</v>
          </cell>
          <cell r="O3649">
            <v>95</v>
          </cell>
          <cell r="P3649" t="str">
            <v>Grojovin</v>
          </cell>
          <cell r="Q3649">
            <v>2</v>
          </cell>
          <cell r="S3649">
            <v>7</v>
          </cell>
        </row>
        <row r="3650">
          <cell r="B3650">
            <v>42931</v>
          </cell>
          <cell r="H3650">
            <v>5</v>
          </cell>
          <cell r="K3650">
            <v>20</v>
          </cell>
          <cell r="O3650">
            <v>202</v>
          </cell>
          <cell r="P3650" t="str">
            <v>Grojovin</v>
          </cell>
          <cell r="Q3650">
            <v>2</v>
          </cell>
          <cell r="S3650">
            <v>7</v>
          </cell>
        </row>
        <row r="3651">
          <cell r="B3651">
            <v>42931</v>
          </cell>
          <cell r="H3651">
            <v>10</v>
          </cell>
          <cell r="K3651">
            <v>66</v>
          </cell>
          <cell r="O3651">
            <v>291</v>
          </cell>
          <cell r="P3651" t="str">
            <v>Adams</v>
          </cell>
          <cell r="Q3651">
            <v>3</v>
          </cell>
          <cell r="S3651">
            <v>7</v>
          </cell>
        </row>
        <row r="3652">
          <cell r="B3652">
            <v>42931</v>
          </cell>
          <cell r="H3652">
            <v>14</v>
          </cell>
          <cell r="K3652">
            <v>0</v>
          </cell>
          <cell r="O3652">
            <v>143</v>
          </cell>
          <cell r="P3652" t="str">
            <v>Grojovin</v>
          </cell>
          <cell r="Q3652">
            <v>3</v>
          </cell>
          <cell r="S3652">
            <v>7</v>
          </cell>
        </row>
        <row r="3653">
          <cell r="B3653">
            <v>42931</v>
          </cell>
          <cell r="H3653">
            <v>6</v>
          </cell>
          <cell r="K3653">
            <v>124</v>
          </cell>
          <cell r="O3653">
            <v>157</v>
          </cell>
          <cell r="P3653" t="str">
            <v>Grojovin</v>
          </cell>
          <cell r="Q3653">
            <v>2</v>
          </cell>
          <cell r="S3653">
            <v>7</v>
          </cell>
        </row>
        <row r="3654">
          <cell r="B3654">
            <v>42931</v>
          </cell>
          <cell r="H3654">
            <v>8</v>
          </cell>
          <cell r="K3654">
            <v>0</v>
          </cell>
          <cell r="O3654">
            <v>58</v>
          </cell>
          <cell r="P3654" t="str">
            <v>Grojovin</v>
          </cell>
          <cell r="Q3654">
            <v>4</v>
          </cell>
          <cell r="S3654">
            <v>7</v>
          </cell>
        </row>
        <row r="3655">
          <cell r="B3655">
            <v>42931</v>
          </cell>
          <cell r="H3655">
            <v>5</v>
          </cell>
          <cell r="K3655">
            <v>39</v>
          </cell>
          <cell r="O3655">
            <v>63</v>
          </cell>
          <cell r="P3655" t="str">
            <v>Grojovin</v>
          </cell>
          <cell r="Q3655">
            <v>3</v>
          </cell>
          <cell r="S3655">
            <v>7</v>
          </cell>
        </row>
        <row r="3656">
          <cell r="B3656">
            <v>42931</v>
          </cell>
          <cell r="H3656">
            <v>19</v>
          </cell>
          <cell r="K3656">
            <v>0</v>
          </cell>
          <cell r="O3656">
            <v>654</v>
          </cell>
          <cell r="P3656" t="str">
            <v>Adams</v>
          </cell>
          <cell r="Q3656">
            <v>3</v>
          </cell>
          <cell r="S3656">
            <v>7</v>
          </cell>
        </row>
        <row r="3657">
          <cell r="B3657">
            <v>42931</v>
          </cell>
          <cell r="H3657">
            <v>14</v>
          </cell>
          <cell r="K3657">
            <v>0</v>
          </cell>
          <cell r="O3657">
            <v>67</v>
          </cell>
          <cell r="P3657" t="str">
            <v>Grojovin</v>
          </cell>
          <cell r="Q3657">
            <v>2</v>
          </cell>
          <cell r="S3657">
            <v>7</v>
          </cell>
        </row>
        <row r="3658">
          <cell r="B3658">
            <v>42931</v>
          </cell>
          <cell r="H3658">
            <v>9</v>
          </cell>
          <cell r="K3658">
            <v>0</v>
          </cell>
          <cell r="O3658">
            <v>916</v>
          </cell>
          <cell r="P3658" t="str">
            <v>Adams</v>
          </cell>
          <cell r="Q3658">
            <v>2</v>
          </cell>
          <cell r="S3658">
            <v>7</v>
          </cell>
        </row>
        <row r="3659">
          <cell r="B3659">
            <v>42931</v>
          </cell>
          <cell r="H3659">
            <v>14</v>
          </cell>
          <cell r="K3659">
            <v>0</v>
          </cell>
          <cell r="O3659">
            <v>33</v>
          </cell>
          <cell r="P3659" t="str">
            <v>Grojovin</v>
          </cell>
          <cell r="Q3659">
            <v>3</v>
          </cell>
          <cell r="S3659">
            <v>7</v>
          </cell>
        </row>
        <row r="3660">
          <cell r="B3660">
            <v>42931</v>
          </cell>
          <cell r="H3660">
            <v>12</v>
          </cell>
          <cell r="K3660">
            <v>0</v>
          </cell>
          <cell r="O3660">
            <v>426</v>
          </cell>
          <cell r="P3660" t="str">
            <v>Grojovin</v>
          </cell>
          <cell r="Q3660">
            <v>4</v>
          </cell>
          <cell r="S3660">
            <v>7</v>
          </cell>
        </row>
        <row r="3661">
          <cell r="B3661">
            <v>42931</v>
          </cell>
          <cell r="H3661">
            <v>14</v>
          </cell>
          <cell r="K3661">
            <v>0</v>
          </cell>
          <cell r="O3661">
            <v>136</v>
          </cell>
          <cell r="P3661" t="str">
            <v>Grojovin</v>
          </cell>
          <cell r="Q3661">
            <v>3</v>
          </cell>
          <cell r="S3661">
            <v>7</v>
          </cell>
        </row>
        <row r="3662">
          <cell r="B3662">
            <v>42931</v>
          </cell>
          <cell r="H3662">
            <v>6</v>
          </cell>
          <cell r="K3662">
            <v>59</v>
          </cell>
          <cell r="O3662">
            <v>1100</v>
          </cell>
          <cell r="P3662" t="str">
            <v>Grojovin</v>
          </cell>
          <cell r="Q3662">
            <v>4</v>
          </cell>
          <cell r="S3662">
            <v>7</v>
          </cell>
        </row>
        <row r="3663">
          <cell r="B3663">
            <v>42931</v>
          </cell>
          <cell r="H3663">
            <v>9</v>
          </cell>
          <cell r="K3663">
            <v>88</v>
          </cell>
          <cell r="O3663">
            <v>0</v>
          </cell>
          <cell r="Q3663">
            <v>0</v>
          </cell>
          <cell r="S3663">
            <v>7</v>
          </cell>
        </row>
        <row r="3664">
          <cell r="B3664">
            <v>42931</v>
          </cell>
          <cell r="H3664">
            <v>5</v>
          </cell>
          <cell r="K3664">
            <v>30</v>
          </cell>
          <cell r="O3664">
            <v>9</v>
          </cell>
          <cell r="P3664" t="str">
            <v>Grojovin</v>
          </cell>
          <cell r="Q3664">
            <v>5</v>
          </cell>
          <cell r="S3664">
            <v>7</v>
          </cell>
        </row>
        <row r="3665">
          <cell r="B3665">
            <v>42931</v>
          </cell>
          <cell r="H3665">
            <v>12</v>
          </cell>
          <cell r="K3665">
            <v>0</v>
          </cell>
          <cell r="O3665">
            <v>490</v>
          </cell>
          <cell r="P3665" t="str">
            <v>Grojovin</v>
          </cell>
          <cell r="Q3665">
            <v>4</v>
          </cell>
          <cell r="S3665">
            <v>7</v>
          </cell>
        </row>
        <row r="3666">
          <cell r="B3666">
            <v>42931</v>
          </cell>
          <cell r="H3666">
            <v>15</v>
          </cell>
          <cell r="K3666">
            <v>0</v>
          </cell>
          <cell r="O3666">
            <v>280</v>
          </cell>
          <cell r="P3666" t="str">
            <v>Grojovin</v>
          </cell>
          <cell r="Q3666">
            <v>2</v>
          </cell>
          <cell r="S3666">
            <v>7</v>
          </cell>
        </row>
        <row r="3667">
          <cell r="B3667">
            <v>42931</v>
          </cell>
          <cell r="H3667">
            <v>11</v>
          </cell>
          <cell r="K3667">
            <v>0</v>
          </cell>
          <cell r="O3667">
            <v>69</v>
          </cell>
          <cell r="P3667" t="str">
            <v>Grojovin</v>
          </cell>
          <cell r="Q3667">
            <v>4</v>
          </cell>
          <cell r="S3667">
            <v>7</v>
          </cell>
        </row>
        <row r="3668">
          <cell r="B3668">
            <v>42931</v>
          </cell>
          <cell r="H3668">
            <v>10</v>
          </cell>
          <cell r="K3668">
            <v>0</v>
          </cell>
          <cell r="O3668">
            <v>185</v>
          </cell>
          <cell r="P3668" t="str">
            <v>Grojovin</v>
          </cell>
          <cell r="Q3668">
            <v>4</v>
          </cell>
          <cell r="S3668">
            <v>7</v>
          </cell>
        </row>
        <row r="3669">
          <cell r="B3669">
            <v>42931</v>
          </cell>
          <cell r="H3669">
            <v>6</v>
          </cell>
          <cell r="K3669">
            <v>8</v>
          </cell>
          <cell r="O3669">
            <v>0</v>
          </cell>
          <cell r="Q3669">
            <v>0</v>
          </cell>
          <cell r="S3669">
            <v>7</v>
          </cell>
        </row>
        <row r="3670">
          <cell r="B3670">
            <v>42931</v>
          </cell>
          <cell r="H3670">
            <v>6</v>
          </cell>
          <cell r="K3670">
            <v>8</v>
          </cell>
          <cell r="O3670">
            <v>0</v>
          </cell>
          <cell r="Q3670">
            <v>0</v>
          </cell>
          <cell r="S3670">
            <v>7</v>
          </cell>
        </row>
        <row r="3671">
          <cell r="B3671">
            <v>42932</v>
          </cell>
          <cell r="H3671">
            <v>2</v>
          </cell>
          <cell r="K3671">
            <v>0</v>
          </cell>
          <cell r="O3671">
            <v>7</v>
          </cell>
          <cell r="P3671" t="str">
            <v>Grojovin</v>
          </cell>
          <cell r="Q3671">
            <v>5</v>
          </cell>
          <cell r="S3671">
            <v>7</v>
          </cell>
        </row>
        <row r="3672">
          <cell r="B3672">
            <v>42932</v>
          </cell>
          <cell r="H3672">
            <v>12</v>
          </cell>
          <cell r="K3672">
            <v>0</v>
          </cell>
          <cell r="O3672">
            <v>282</v>
          </cell>
          <cell r="P3672" t="str">
            <v>Adams</v>
          </cell>
          <cell r="Q3672">
            <v>3</v>
          </cell>
          <cell r="S3672">
            <v>7</v>
          </cell>
        </row>
        <row r="3673">
          <cell r="B3673">
            <v>42932</v>
          </cell>
          <cell r="H3673">
            <v>19</v>
          </cell>
          <cell r="K3673">
            <v>0</v>
          </cell>
          <cell r="O3673">
            <v>8</v>
          </cell>
          <cell r="P3673" t="str">
            <v>DuPreez</v>
          </cell>
          <cell r="Q3673">
            <v>5</v>
          </cell>
          <cell r="S3673">
            <v>7</v>
          </cell>
        </row>
        <row r="3674">
          <cell r="B3674">
            <v>42932</v>
          </cell>
          <cell r="H3674">
            <v>11</v>
          </cell>
          <cell r="K3674">
            <v>0</v>
          </cell>
          <cell r="O3674">
            <v>156</v>
          </cell>
          <cell r="P3674" t="str">
            <v>Berkhart</v>
          </cell>
          <cell r="Q3674">
            <v>4</v>
          </cell>
          <cell r="S3674">
            <v>7</v>
          </cell>
        </row>
        <row r="3675">
          <cell r="B3675">
            <v>42932</v>
          </cell>
          <cell r="H3675">
            <v>13</v>
          </cell>
          <cell r="K3675">
            <v>0</v>
          </cell>
          <cell r="O3675">
            <v>55</v>
          </cell>
          <cell r="P3675" t="str">
            <v>DuPreez</v>
          </cell>
          <cell r="Q3675">
            <v>3</v>
          </cell>
          <cell r="S3675">
            <v>7</v>
          </cell>
        </row>
        <row r="3676">
          <cell r="B3676">
            <v>42932</v>
          </cell>
          <cell r="H3676">
            <v>9</v>
          </cell>
          <cell r="K3676">
            <v>0</v>
          </cell>
          <cell r="O3676">
            <v>133</v>
          </cell>
          <cell r="P3676" t="str">
            <v>Adams</v>
          </cell>
          <cell r="Q3676">
            <v>3</v>
          </cell>
          <cell r="S3676">
            <v>7</v>
          </cell>
        </row>
        <row r="3677">
          <cell r="B3677">
            <v>42932</v>
          </cell>
          <cell r="H3677">
            <v>14</v>
          </cell>
          <cell r="K3677">
            <v>0</v>
          </cell>
          <cell r="O3677">
            <v>37</v>
          </cell>
          <cell r="P3677" t="str">
            <v>Berkhart</v>
          </cell>
          <cell r="Q3677">
            <v>4</v>
          </cell>
          <cell r="S3677">
            <v>7</v>
          </cell>
        </row>
        <row r="3678">
          <cell r="B3678">
            <v>42932</v>
          </cell>
          <cell r="H3678">
            <v>14</v>
          </cell>
          <cell r="K3678">
            <v>0</v>
          </cell>
          <cell r="O3678">
            <v>62</v>
          </cell>
          <cell r="P3678" t="str">
            <v>DuPreez</v>
          </cell>
          <cell r="Q3678">
            <v>3</v>
          </cell>
          <cell r="S3678">
            <v>7</v>
          </cell>
        </row>
        <row r="3679">
          <cell r="B3679">
            <v>42932</v>
          </cell>
          <cell r="H3679">
            <v>10</v>
          </cell>
          <cell r="K3679">
            <v>0</v>
          </cell>
          <cell r="O3679">
            <v>222</v>
          </cell>
          <cell r="P3679" t="str">
            <v>Adams</v>
          </cell>
          <cell r="Q3679">
            <v>3</v>
          </cell>
          <cell r="S3679">
            <v>7</v>
          </cell>
        </row>
        <row r="3680">
          <cell r="B3680">
            <v>42932</v>
          </cell>
          <cell r="H3680">
            <v>7</v>
          </cell>
          <cell r="K3680">
            <v>0</v>
          </cell>
          <cell r="O3680">
            <v>63</v>
          </cell>
          <cell r="P3680" t="str">
            <v>Adams</v>
          </cell>
          <cell r="Q3680">
            <v>2</v>
          </cell>
          <cell r="S3680">
            <v>7</v>
          </cell>
        </row>
        <row r="3681">
          <cell r="B3681">
            <v>42932</v>
          </cell>
          <cell r="H3681">
            <v>16</v>
          </cell>
          <cell r="K3681">
            <v>0</v>
          </cell>
          <cell r="O3681">
            <v>66</v>
          </cell>
          <cell r="P3681" t="str">
            <v>DuPreez</v>
          </cell>
          <cell r="Q3681">
            <v>5</v>
          </cell>
          <cell r="S3681">
            <v>7</v>
          </cell>
        </row>
        <row r="3682">
          <cell r="B3682">
            <v>42932</v>
          </cell>
          <cell r="H3682">
            <v>11</v>
          </cell>
          <cell r="K3682">
            <v>0</v>
          </cell>
          <cell r="O3682">
            <v>101</v>
          </cell>
          <cell r="P3682" t="str">
            <v>Adams</v>
          </cell>
          <cell r="Q3682">
            <v>3</v>
          </cell>
          <cell r="S3682">
            <v>7</v>
          </cell>
        </row>
        <row r="3683">
          <cell r="B3683">
            <v>42932</v>
          </cell>
          <cell r="H3683">
            <v>18</v>
          </cell>
          <cell r="K3683">
            <v>0</v>
          </cell>
          <cell r="O3683">
            <v>43</v>
          </cell>
          <cell r="P3683" t="str">
            <v>DuPreez</v>
          </cell>
          <cell r="Q3683">
            <v>4</v>
          </cell>
          <cell r="S3683">
            <v>7</v>
          </cell>
        </row>
        <row r="3684">
          <cell r="B3684">
            <v>42932</v>
          </cell>
          <cell r="H3684">
            <v>9</v>
          </cell>
          <cell r="K3684">
            <v>0</v>
          </cell>
          <cell r="O3684">
            <v>139</v>
          </cell>
          <cell r="P3684" t="str">
            <v>Adams</v>
          </cell>
          <cell r="Q3684">
            <v>3</v>
          </cell>
          <cell r="S3684">
            <v>7</v>
          </cell>
        </row>
        <row r="3685">
          <cell r="B3685">
            <v>42932</v>
          </cell>
          <cell r="H3685">
            <v>11</v>
          </cell>
          <cell r="K3685">
            <v>0</v>
          </cell>
          <cell r="O3685">
            <v>169</v>
          </cell>
          <cell r="P3685" t="str">
            <v>Berkhart</v>
          </cell>
          <cell r="Q3685">
            <v>1</v>
          </cell>
          <cell r="S3685">
            <v>7</v>
          </cell>
        </row>
        <row r="3686">
          <cell r="B3686">
            <v>42932</v>
          </cell>
          <cell r="H3686">
            <v>17</v>
          </cell>
          <cell r="K3686">
            <v>0</v>
          </cell>
          <cell r="O3686">
            <v>264</v>
          </cell>
          <cell r="P3686" t="str">
            <v>DuPreez</v>
          </cell>
          <cell r="Q3686">
            <v>2</v>
          </cell>
          <cell r="S3686">
            <v>7</v>
          </cell>
        </row>
        <row r="3687">
          <cell r="B3687">
            <v>42932</v>
          </cell>
          <cell r="H3687">
            <v>8</v>
          </cell>
          <cell r="K3687">
            <v>0</v>
          </cell>
          <cell r="O3687">
            <v>228</v>
          </cell>
          <cell r="P3687" t="str">
            <v>Adams</v>
          </cell>
          <cell r="Q3687">
            <v>2</v>
          </cell>
          <cell r="S3687">
            <v>7</v>
          </cell>
        </row>
        <row r="3688">
          <cell r="B3688">
            <v>42932</v>
          </cell>
          <cell r="H3688">
            <v>13</v>
          </cell>
          <cell r="K3688">
            <v>0</v>
          </cell>
          <cell r="O3688">
            <v>75</v>
          </cell>
          <cell r="P3688" t="str">
            <v>Berkhart</v>
          </cell>
          <cell r="Q3688">
            <v>3</v>
          </cell>
          <cell r="S3688">
            <v>7</v>
          </cell>
        </row>
        <row r="3689">
          <cell r="B3689">
            <v>42932</v>
          </cell>
          <cell r="H3689">
            <v>12</v>
          </cell>
          <cell r="K3689">
            <v>0</v>
          </cell>
          <cell r="O3689">
            <v>44</v>
          </cell>
          <cell r="P3689" t="str">
            <v>Adams</v>
          </cell>
          <cell r="Q3689">
            <v>2</v>
          </cell>
          <cell r="S3689">
            <v>7</v>
          </cell>
        </row>
        <row r="3690">
          <cell r="B3690">
            <v>42932</v>
          </cell>
          <cell r="H3690">
            <v>18</v>
          </cell>
          <cell r="K3690">
            <v>0</v>
          </cell>
          <cell r="O3690">
            <v>183</v>
          </cell>
          <cell r="P3690" t="str">
            <v>DuPreez</v>
          </cell>
          <cell r="Q3690">
            <v>3</v>
          </cell>
          <cell r="S3690">
            <v>7</v>
          </cell>
        </row>
        <row r="3691">
          <cell r="B3691">
            <v>42932</v>
          </cell>
          <cell r="H3691">
            <v>6</v>
          </cell>
          <cell r="K3691">
            <v>11</v>
          </cell>
          <cell r="O3691">
            <v>67</v>
          </cell>
          <cell r="P3691" t="str">
            <v>Adams</v>
          </cell>
          <cell r="Q3691">
            <v>3</v>
          </cell>
          <cell r="S3691">
            <v>7</v>
          </cell>
        </row>
        <row r="3692">
          <cell r="B3692">
            <v>42932</v>
          </cell>
          <cell r="H3692">
            <v>9</v>
          </cell>
          <cell r="K3692">
            <v>49</v>
          </cell>
          <cell r="O3692">
            <v>109</v>
          </cell>
          <cell r="P3692" t="str">
            <v>Adams</v>
          </cell>
          <cell r="Q3692">
            <v>2</v>
          </cell>
          <cell r="S3692">
            <v>7</v>
          </cell>
        </row>
        <row r="3693">
          <cell r="B3693">
            <v>42932</v>
          </cell>
          <cell r="H3693">
            <v>6</v>
          </cell>
          <cell r="K3693">
            <v>34</v>
          </cell>
          <cell r="O3693">
            <v>616</v>
          </cell>
          <cell r="P3693" t="str">
            <v>Adams</v>
          </cell>
          <cell r="Q3693">
            <v>2</v>
          </cell>
          <cell r="S3693">
            <v>7</v>
          </cell>
        </row>
        <row r="3694">
          <cell r="B3694">
            <v>42932</v>
          </cell>
          <cell r="H3694">
            <v>6</v>
          </cell>
          <cell r="K3694">
            <v>37</v>
          </cell>
          <cell r="O3694">
            <v>49</v>
          </cell>
          <cell r="P3694" t="str">
            <v>Berkhart</v>
          </cell>
          <cell r="Q3694">
            <v>3</v>
          </cell>
          <cell r="S3694">
            <v>7</v>
          </cell>
        </row>
        <row r="3695">
          <cell r="B3695">
            <v>42932</v>
          </cell>
          <cell r="H3695">
            <v>5</v>
          </cell>
          <cell r="K3695">
            <v>34</v>
          </cell>
          <cell r="O3695">
            <v>126</v>
          </cell>
          <cell r="P3695" t="str">
            <v>DuPreez</v>
          </cell>
          <cell r="Q3695">
            <v>1</v>
          </cell>
          <cell r="S3695">
            <v>7</v>
          </cell>
        </row>
        <row r="3696">
          <cell r="B3696">
            <v>42932</v>
          </cell>
          <cell r="H3696">
            <v>5</v>
          </cell>
          <cell r="K3696">
            <v>134</v>
          </cell>
          <cell r="O3696">
            <v>58</v>
          </cell>
          <cell r="P3696" t="str">
            <v>Berkhart</v>
          </cell>
          <cell r="Q3696">
            <v>4</v>
          </cell>
          <cell r="S3696">
            <v>7</v>
          </cell>
        </row>
        <row r="3697">
          <cell r="B3697">
            <v>42932</v>
          </cell>
          <cell r="H3697">
            <v>6</v>
          </cell>
          <cell r="K3697">
            <v>17</v>
          </cell>
          <cell r="O3697">
            <v>93</v>
          </cell>
          <cell r="P3697" t="str">
            <v>Berkhart</v>
          </cell>
          <cell r="Q3697">
            <v>4</v>
          </cell>
          <cell r="S3697">
            <v>7</v>
          </cell>
        </row>
        <row r="3698">
          <cell r="B3698">
            <v>42932</v>
          </cell>
          <cell r="H3698">
            <v>9</v>
          </cell>
          <cell r="K3698">
            <v>126</v>
          </cell>
          <cell r="O3698">
            <v>85</v>
          </cell>
          <cell r="P3698" t="str">
            <v>DuPreez</v>
          </cell>
          <cell r="Q3698">
            <v>4</v>
          </cell>
          <cell r="S3698">
            <v>7</v>
          </cell>
        </row>
        <row r="3699">
          <cell r="B3699">
            <v>42932</v>
          </cell>
          <cell r="H3699">
            <v>6</v>
          </cell>
          <cell r="K3699">
            <v>9</v>
          </cell>
          <cell r="O3699">
            <v>111</v>
          </cell>
          <cell r="P3699" t="str">
            <v>Berkhart</v>
          </cell>
          <cell r="Q3699">
            <v>4</v>
          </cell>
          <cell r="S3699">
            <v>7</v>
          </cell>
        </row>
        <row r="3700">
          <cell r="B3700">
            <v>42932</v>
          </cell>
          <cell r="H3700">
            <v>11</v>
          </cell>
          <cell r="K3700">
            <v>0</v>
          </cell>
          <cell r="O3700">
            <v>170</v>
          </cell>
          <cell r="P3700" t="str">
            <v>Berkhart</v>
          </cell>
          <cell r="Q3700">
            <v>4</v>
          </cell>
          <cell r="S3700">
            <v>7</v>
          </cell>
        </row>
        <row r="3701">
          <cell r="B3701">
            <v>42932</v>
          </cell>
          <cell r="H3701">
            <v>16</v>
          </cell>
          <cell r="K3701">
            <v>0</v>
          </cell>
          <cell r="O3701">
            <v>60</v>
          </cell>
          <cell r="P3701" t="str">
            <v>DuPreez</v>
          </cell>
          <cell r="Q3701">
            <v>4</v>
          </cell>
          <cell r="S3701">
            <v>7</v>
          </cell>
        </row>
        <row r="3702">
          <cell r="B3702">
            <v>42932</v>
          </cell>
          <cell r="H3702">
            <v>5</v>
          </cell>
          <cell r="K3702">
            <v>28</v>
          </cell>
          <cell r="O3702">
            <v>52</v>
          </cell>
          <cell r="P3702" t="str">
            <v>Berkhart</v>
          </cell>
          <cell r="Q3702">
            <v>3</v>
          </cell>
          <cell r="S3702">
            <v>7</v>
          </cell>
        </row>
        <row r="3703">
          <cell r="B3703">
            <v>42932</v>
          </cell>
          <cell r="H3703">
            <v>13</v>
          </cell>
          <cell r="K3703">
            <v>0</v>
          </cell>
          <cell r="O3703">
            <v>72</v>
          </cell>
          <cell r="P3703" t="str">
            <v>DuPreez</v>
          </cell>
          <cell r="Q3703">
            <v>4</v>
          </cell>
          <cell r="S3703">
            <v>7</v>
          </cell>
        </row>
        <row r="3704">
          <cell r="B3704">
            <v>42932</v>
          </cell>
          <cell r="H3704">
            <v>13</v>
          </cell>
          <cell r="K3704">
            <v>0</v>
          </cell>
          <cell r="O3704">
            <v>91</v>
          </cell>
          <cell r="P3704" t="str">
            <v>Berkhart</v>
          </cell>
          <cell r="Q3704">
            <v>4</v>
          </cell>
          <cell r="S3704">
            <v>7</v>
          </cell>
        </row>
        <row r="3705">
          <cell r="B3705">
            <v>42932</v>
          </cell>
          <cell r="H3705">
            <v>6</v>
          </cell>
          <cell r="K3705">
            <v>64</v>
          </cell>
          <cell r="O3705">
            <v>181</v>
          </cell>
          <cell r="P3705" t="str">
            <v>Berkhart</v>
          </cell>
          <cell r="Q3705">
            <v>5</v>
          </cell>
          <cell r="S3705">
            <v>7</v>
          </cell>
        </row>
        <row r="3706">
          <cell r="B3706">
            <v>42932</v>
          </cell>
          <cell r="H3706">
            <v>5</v>
          </cell>
          <cell r="K3706">
            <v>36</v>
          </cell>
          <cell r="O3706">
            <v>234</v>
          </cell>
          <cell r="P3706" t="str">
            <v>DuPreez</v>
          </cell>
          <cell r="Q3706">
            <v>5</v>
          </cell>
          <cell r="S3706">
            <v>7</v>
          </cell>
        </row>
        <row r="3707">
          <cell r="B3707">
            <v>42932</v>
          </cell>
          <cell r="H3707">
            <v>10</v>
          </cell>
          <cell r="K3707">
            <v>0</v>
          </cell>
          <cell r="O3707">
            <v>1385</v>
          </cell>
          <cell r="P3707" t="str">
            <v>Adams</v>
          </cell>
          <cell r="Q3707">
            <v>2</v>
          </cell>
          <cell r="S3707">
            <v>7</v>
          </cell>
        </row>
        <row r="3708">
          <cell r="B3708">
            <v>42932</v>
          </cell>
          <cell r="H3708">
            <v>9</v>
          </cell>
          <cell r="K3708">
            <v>0</v>
          </cell>
          <cell r="O3708">
            <v>166</v>
          </cell>
          <cell r="P3708" t="str">
            <v>Berkhart</v>
          </cell>
          <cell r="Q3708">
            <v>5</v>
          </cell>
          <cell r="S3708">
            <v>7</v>
          </cell>
        </row>
        <row r="3709">
          <cell r="B3709">
            <v>42932</v>
          </cell>
          <cell r="H3709">
            <v>5</v>
          </cell>
          <cell r="K3709">
            <v>60</v>
          </cell>
          <cell r="O3709">
            <v>74</v>
          </cell>
          <cell r="P3709" t="str">
            <v>DuPreez</v>
          </cell>
          <cell r="Q3709">
            <v>2</v>
          </cell>
          <cell r="S3709">
            <v>7</v>
          </cell>
        </row>
        <row r="3710">
          <cell r="B3710">
            <v>42932</v>
          </cell>
          <cell r="H3710">
            <v>9</v>
          </cell>
          <cell r="K3710">
            <v>19</v>
          </cell>
          <cell r="O3710">
            <v>117</v>
          </cell>
          <cell r="P3710" t="str">
            <v>Berkhart</v>
          </cell>
          <cell r="Q3710">
            <v>1</v>
          </cell>
          <cell r="S3710">
            <v>7</v>
          </cell>
        </row>
        <row r="3711">
          <cell r="B3711">
            <v>42932</v>
          </cell>
          <cell r="H3711">
            <v>9</v>
          </cell>
          <cell r="K3711">
            <v>15</v>
          </cell>
          <cell r="O3711">
            <v>202</v>
          </cell>
          <cell r="P3711" t="str">
            <v>DuPreez</v>
          </cell>
          <cell r="Q3711">
            <v>4</v>
          </cell>
          <cell r="S3711">
            <v>7</v>
          </cell>
        </row>
        <row r="3712">
          <cell r="B3712">
            <v>42932</v>
          </cell>
          <cell r="H3712">
            <v>5</v>
          </cell>
          <cell r="K3712">
            <v>3</v>
          </cell>
          <cell r="O3712">
            <v>105</v>
          </cell>
          <cell r="P3712" t="str">
            <v>Berkhart</v>
          </cell>
          <cell r="Q3712">
            <v>1</v>
          </cell>
          <cell r="S3712">
            <v>7</v>
          </cell>
        </row>
        <row r="3713">
          <cell r="B3713">
            <v>42932</v>
          </cell>
          <cell r="H3713">
            <v>6</v>
          </cell>
          <cell r="K3713">
            <v>39</v>
          </cell>
          <cell r="O3713">
            <v>287</v>
          </cell>
          <cell r="P3713" t="str">
            <v>DuPreez</v>
          </cell>
          <cell r="Q3713">
            <v>4</v>
          </cell>
          <cell r="S3713">
            <v>7</v>
          </cell>
        </row>
        <row r="3714">
          <cell r="B3714">
            <v>42932</v>
          </cell>
          <cell r="H3714">
            <v>10</v>
          </cell>
          <cell r="K3714">
            <v>9</v>
          </cell>
          <cell r="O3714">
            <v>33</v>
          </cell>
          <cell r="P3714" t="str">
            <v>Berkhart</v>
          </cell>
          <cell r="Q3714">
            <v>1</v>
          </cell>
          <cell r="S3714">
            <v>7</v>
          </cell>
        </row>
        <row r="3715">
          <cell r="B3715">
            <v>42932</v>
          </cell>
          <cell r="H3715">
            <v>9</v>
          </cell>
          <cell r="K3715">
            <v>0</v>
          </cell>
          <cell r="O3715">
            <v>53</v>
          </cell>
          <cell r="P3715" t="str">
            <v>Berkhart</v>
          </cell>
          <cell r="Q3715">
            <v>4</v>
          </cell>
          <cell r="S3715">
            <v>7</v>
          </cell>
        </row>
        <row r="3716">
          <cell r="B3716">
            <v>42932</v>
          </cell>
          <cell r="H3716">
            <v>20</v>
          </cell>
          <cell r="K3716">
            <v>0</v>
          </cell>
          <cell r="O3716">
            <v>49</v>
          </cell>
          <cell r="P3716" t="str">
            <v>DuPreez</v>
          </cell>
          <cell r="Q3716">
            <v>4</v>
          </cell>
          <cell r="S3716">
            <v>7</v>
          </cell>
        </row>
        <row r="3717">
          <cell r="B3717">
            <v>42932</v>
          </cell>
          <cell r="H3717">
            <v>13</v>
          </cell>
          <cell r="K3717">
            <v>0</v>
          </cell>
          <cell r="O3717">
            <v>243</v>
          </cell>
          <cell r="P3717" t="str">
            <v>Berkhart</v>
          </cell>
          <cell r="Q3717">
            <v>2</v>
          </cell>
          <cell r="S3717">
            <v>7</v>
          </cell>
        </row>
        <row r="3718">
          <cell r="B3718">
            <v>42932</v>
          </cell>
          <cell r="H3718">
            <v>12</v>
          </cell>
          <cell r="K3718">
            <v>0</v>
          </cell>
          <cell r="O3718">
            <v>73</v>
          </cell>
          <cell r="P3718" t="str">
            <v>DuPreez</v>
          </cell>
          <cell r="Q3718">
            <v>5</v>
          </cell>
          <cell r="S3718">
            <v>7</v>
          </cell>
        </row>
        <row r="3719">
          <cell r="B3719">
            <v>42932</v>
          </cell>
          <cell r="H3719">
            <v>9</v>
          </cell>
          <cell r="K3719">
            <v>0</v>
          </cell>
          <cell r="O3719">
            <v>131</v>
          </cell>
          <cell r="P3719" t="str">
            <v>Berkhart</v>
          </cell>
          <cell r="Q3719">
            <v>3</v>
          </cell>
          <cell r="S3719">
            <v>7</v>
          </cell>
        </row>
        <row r="3720">
          <cell r="B3720">
            <v>42932</v>
          </cell>
          <cell r="H3720">
            <v>15</v>
          </cell>
          <cell r="K3720">
            <v>0</v>
          </cell>
          <cell r="O3720">
            <v>52</v>
          </cell>
          <cell r="P3720" t="str">
            <v>DuPreez</v>
          </cell>
          <cell r="Q3720">
            <v>3</v>
          </cell>
          <cell r="S3720">
            <v>7</v>
          </cell>
        </row>
        <row r="3721">
          <cell r="B3721">
            <v>42932</v>
          </cell>
          <cell r="H3721">
            <v>9</v>
          </cell>
          <cell r="K3721">
            <v>0</v>
          </cell>
          <cell r="O3721">
            <v>142</v>
          </cell>
          <cell r="P3721" t="str">
            <v>Adams</v>
          </cell>
          <cell r="Q3721">
            <v>1</v>
          </cell>
          <cell r="S3721">
            <v>7</v>
          </cell>
        </row>
        <row r="3722">
          <cell r="B3722">
            <v>42932</v>
          </cell>
          <cell r="H3722">
            <v>12</v>
          </cell>
          <cell r="K3722">
            <v>0</v>
          </cell>
          <cell r="O3722">
            <v>47</v>
          </cell>
          <cell r="P3722" t="str">
            <v>DuPreez</v>
          </cell>
          <cell r="Q3722">
            <v>5</v>
          </cell>
          <cell r="S3722">
            <v>7</v>
          </cell>
        </row>
        <row r="3723">
          <cell r="B3723">
            <v>42932</v>
          </cell>
          <cell r="H3723">
            <v>14</v>
          </cell>
          <cell r="K3723">
            <v>0</v>
          </cell>
          <cell r="O3723">
            <v>23</v>
          </cell>
          <cell r="P3723" t="str">
            <v>Berkhart</v>
          </cell>
          <cell r="Q3723">
            <v>1</v>
          </cell>
          <cell r="S3723">
            <v>7</v>
          </cell>
        </row>
        <row r="3724">
          <cell r="B3724">
            <v>42932</v>
          </cell>
          <cell r="H3724">
            <v>10</v>
          </cell>
          <cell r="K3724">
            <v>0</v>
          </cell>
          <cell r="O3724">
            <v>144</v>
          </cell>
          <cell r="P3724" t="str">
            <v>Adams</v>
          </cell>
          <cell r="Q3724">
            <v>2</v>
          </cell>
          <cell r="S3724">
            <v>7</v>
          </cell>
        </row>
        <row r="3725">
          <cell r="B3725">
            <v>42932</v>
          </cell>
          <cell r="H3725">
            <v>14</v>
          </cell>
          <cell r="K3725">
            <v>0</v>
          </cell>
          <cell r="O3725">
            <v>153</v>
          </cell>
          <cell r="P3725" t="str">
            <v>DuPreez</v>
          </cell>
          <cell r="Q3725">
            <v>3</v>
          </cell>
          <cell r="S3725">
            <v>7</v>
          </cell>
        </row>
        <row r="3726">
          <cell r="B3726">
            <v>42932</v>
          </cell>
          <cell r="H3726">
            <v>6</v>
          </cell>
          <cell r="K3726">
            <v>15</v>
          </cell>
          <cell r="O3726">
            <v>318</v>
          </cell>
          <cell r="P3726" t="str">
            <v>Adams</v>
          </cell>
          <cell r="Q3726">
            <v>1</v>
          </cell>
          <cell r="S3726">
            <v>7</v>
          </cell>
        </row>
        <row r="3727">
          <cell r="B3727">
            <v>42932</v>
          </cell>
          <cell r="H3727">
            <v>6</v>
          </cell>
          <cell r="K3727">
            <v>18</v>
          </cell>
          <cell r="O3727">
            <v>35</v>
          </cell>
          <cell r="P3727" t="str">
            <v>Berkhart</v>
          </cell>
          <cell r="Q3727">
            <v>4</v>
          </cell>
          <cell r="S3727">
            <v>7</v>
          </cell>
        </row>
        <row r="3728">
          <cell r="B3728">
            <v>42932</v>
          </cell>
          <cell r="H3728">
            <v>8</v>
          </cell>
          <cell r="K3728">
            <v>0</v>
          </cell>
          <cell r="O3728">
            <v>479</v>
          </cell>
          <cell r="P3728" t="str">
            <v>Berkhart</v>
          </cell>
          <cell r="Q3728">
            <v>2</v>
          </cell>
          <cell r="S3728">
            <v>7</v>
          </cell>
        </row>
        <row r="3729">
          <cell r="B3729">
            <v>42932</v>
          </cell>
          <cell r="H3729">
            <v>15</v>
          </cell>
          <cell r="K3729">
            <v>0</v>
          </cell>
          <cell r="O3729">
            <v>31</v>
          </cell>
          <cell r="P3729" t="str">
            <v>DuPreez</v>
          </cell>
          <cell r="Q3729">
            <v>4</v>
          </cell>
          <cell r="S3729">
            <v>7</v>
          </cell>
        </row>
        <row r="3730">
          <cell r="B3730">
            <v>42932</v>
          </cell>
          <cell r="H3730">
            <v>10</v>
          </cell>
          <cell r="K3730">
            <v>0</v>
          </cell>
          <cell r="O3730">
            <v>319</v>
          </cell>
          <cell r="P3730" t="str">
            <v>Adams</v>
          </cell>
          <cell r="Q3730">
            <v>3</v>
          </cell>
          <cell r="S3730">
            <v>7</v>
          </cell>
        </row>
        <row r="3731">
          <cell r="B3731">
            <v>42932</v>
          </cell>
          <cell r="H3731">
            <v>9</v>
          </cell>
          <cell r="K3731">
            <v>0</v>
          </cell>
          <cell r="O3731">
            <v>1612</v>
          </cell>
          <cell r="P3731" t="str">
            <v>Berkhart</v>
          </cell>
          <cell r="Q3731">
            <v>2</v>
          </cell>
          <cell r="S3731">
            <v>7</v>
          </cell>
        </row>
        <row r="3732">
          <cell r="B3732">
            <v>42932</v>
          </cell>
          <cell r="H3732">
            <v>9</v>
          </cell>
          <cell r="K3732">
            <v>0</v>
          </cell>
          <cell r="O3732">
            <v>152</v>
          </cell>
          <cell r="P3732" t="str">
            <v>Adams</v>
          </cell>
          <cell r="Q3732">
            <v>3</v>
          </cell>
          <cell r="S3732">
            <v>7</v>
          </cell>
        </row>
        <row r="3733">
          <cell r="B3733">
            <v>42932</v>
          </cell>
          <cell r="H3733">
            <v>11</v>
          </cell>
          <cell r="K3733">
            <v>0</v>
          </cell>
          <cell r="O3733">
            <v>94</v>
          </cell>
          <cell r="P3733" t="str">
            <v>DuPreez</v>
          </cell>
          <cell r="Q3733">
            <v>5</v>
          </cell>
          <cell r="S3733">
            <v>7</v>
          </cell>
        </row>
        <row r="3734">
          <cell r="B3734">
            <v>42932</v>
          </cell>
          <cell r="H3734">
            <v>9</v>
          </cell>
          <cell r="K3734">
            <v>0</v>
          </cell>
          <cell r="O3734">
            <v>100</v>
          </cell>
          <cell r="P3734" t="str">
            <v>Adams</v>
          </cell>
          <cell r="Q3734">
            <v>3</v>
          </cell>
          <cell r="S3734">
            <v>7</v>
          </cell>
        </row>
        <row r="3735">
          <cell r="B3735">
            <v>42932</v>
          </cell>
          <cell r="H3735">
            <v>13</v>
          </cell>
          <cell r="K3735">
            <v>0</v>
          </cell>
          <cell r="O3735">
            <v>125</v>
          </cell>
          <cell r="P3735" t="str">
            <v>DuPreez</v>
          </cell>
          <cell r="Q3735">
            <v>5</v>
          </cell>
          <cell r="S3735">
            <v>7</v>
          </cell>
        </row>
        <row r="3736">
          <cell r="B3736">
            <v>42932</v>
          </cell>
          <cell r="H3736">
            <v>13</v>
          </cell>
          <cell r="K3736">
            <v>0</v>
          </cell>
          <cell r="O3736">
            <v>301</v>
          </cell>
          <cell r="P3736" t="str">
            <v>Adams</v>
          </cell>
          <cell r="Q3736">
            <v>3</v>
          </cell>
          <cell r="S3736">
            <v>7</v>
          </cell>
        </row>
        <row r="3737">
          <cell r="B3737">
            <v>42932</v>
          </cell>
          <cell r="H3737">
            <v>17</v>
          </cell>
          <cell r="K3737">
            <v>0</v>
          </cell>
          <cell r="O3737">
            <v>76</v>
          </cell>
          <cell r="P3737" t="str">
            <v>DuPreez</v>
          </cell>
          <cell r="Q3737">
            <v>4</v>
          </cell>
          <cell r="S3737">
            <v>7</v>
          </cell>
        </row>
        <row r="3738">
          <cell r="B3738">
            <v>42932</v>
          </cell>
          <cell r="H3738">
            <v>6</v>
          </cell>
          <cell r="K3738">
            <v>25</v>
          </cell>
          <cell r="O3738">
            <v>162</v>
          </cell>
          <cell r="P3738" t="str">
            <v>Adams</v>
          </cell>
          <cell r="Q3738">
            <v>2</v>
          </cell>
          <cell r="S3738">
            <v>7</v>
          </cell>
        </row>
        <row r="3739">
          <cell r="B3739">
            <v>42932</v>
          </cell>
          <cell r="H3739">
            <v>13</v>
          </cell>
          <cell r="K3739">
            <v>0</v>
          </cell>
          <cell r="O3739">
            <v>48</v>
          </cell>
          <cell r="P3739" t="str">
            <v>DuPreez</v>
          </cell>
          <cell r="Q3739">
            <v>2</v>
          </cell>
          <cell r="S3739">
            <v>7</v>
          </cell>
        </row>
        <row r="3740">
          <cell r="B3740">
            <v>42932</v>
          </cell>
          <cell r="H3740">
            <v>10</v>
          </cell>
          <cell r="K3740">
            <v>0</v>
          </cell>
          <cell r="O3740">
            <v>363</v>
          </cell>
          <cell r="P3740" t="str">
            <v>Adams</v>
          </cell>
          <cell r="Q3740">
            <v>3</v>
          </cell>
          <cell r="S3740">
            <v>7</v>
          </cell>
        </row>
        <row r="3741">
          <cell r="B3741">
            <v>42932</v>
          </cell>
          <cell r="H3741">
            <v>12</v>
          </cell>
          <cell r="K3741">
            <v>0</v>
          </cell>
          <cell r="O3741">
            <v>51</v>
          </cell>
          <cell r="P3741" t="str">
            <v>DuPreez</v>
          </cell>
          <cell r="Q3741">
            <v>3</v>
          </cell>
          <cell r="S3741">
            <v>7</v>
          </cell>
        </row>
        <row r="3742">
          <cell r="B3742">
            <v>42932</v>
          </cell>
          <cell r="H3742">
            <v>14</v>
          </cell>
          <cell r="K3742">
            <v>0</v>
          </cell>
          <cell r="O3742">
            <v>41</v>
          </cell>
          <cell r="P3742" t="str">
            <v>DuPreez</v>
          </cell>
          <cell r="Q3742">
            <v>5</v>
          </cell>
          <cell r="S3742">
            <v>7</v>
          </cell>
        </row>
        <row r="3743">
          <cell r="B3743">
            <v>42932</v>
          </cell>
          <cell r="H3743">
            <v>11</v>
          </cell>
          <cell r="K3743">
            <v>0</v>
          </cell>
          <cell r="O3743">
            <v>94</v>
          </cell>
          <cell r="P3743" t="str">
            <v>DuPreez</v>
          </cell>
          <cell r="Q3743">
            <v>5</v>
          </cell>
          <cell r="S3743">
            <v>7</v>
          </cell>
        </row>
        <row r="3744">
          <cell r="B3744">
            <v>42932</v>
          </cell>
          <cell r="H3744">
            <v>17</v>
          </cell>
          <cell r="K3744">
            <v>0</v>
          </cell>
          <cell r="O3744">
            <v>123</v>
          </cell>
          <cell r="P3744" t="str">
            <v>Berkhart</v>
          </cell>
          <cell r="Q3744">
            <v>4</v>
          </cell>
          <cell r="S3744">
            <v>7</v>
          </cell>
        </row>
        <row r="3745">
          <cell r="B3745">
            <v>42932</v>
          </cell>
          <cell r="H3745">
            <v>9</v>
          </cell>
          <cell r="K3745">
            <v>0</v>
          </cell>
          <cell r="O3745">
            <v>46</v>
          </cell>
          <cell r="P3745" t="str">
            <v>Berkhart</v>
          </cell>
          <cell r="Q3745">
            <v>5</v>
          </cell>
          <cell r="S3745">
            <v>7</v>
          </cell>
        </row>
        <row r="3746">
          <cell r="B3746">
            <v>42932</v>
          </cell>
          <cell r="H3746">
            <v>14</v>
          </cell>
          <cell r="K3746">
            <v>0</v>
          </cell>
          <cell r="O3746">
            <v>12</v>
          </cell>
          <cell r="P3746" t="str">
            <v>Adams</v>
          </cell>
          <cell r="Q3746">
            <v>1</v>
          </cell>
          <cell r="S3746">
            <v>7</v>
          </cell>
        </row>
        <row r="3747">
          <cell r="B3747">
            <v>42932</v>
          </cell>
          <cell r="H3747">
            <v>11</v>
          </cell>
          <cell r="K3747">
            <v>0</v>
          </cell>
          <cell r="O3747">
            <v>61</v>
          </cell>
          <cell r="P3747" t="str">
            <v>DuPreez</v>
          </cell>
          <cell r="Q3747">
            <v>3</v>
          </cell>
          <cell r="S3747">
            <v>7</v>
          </cell>
        </row>
        <row r="3748">
          <cell r="B3748">
            <v>42932</v>
          </cell>
          <cell r="H3748">
            <v>9</v>
          </cell>
          <cell r="K3748">
            <v>0</v>
          </cell>
          <cell r="O3748">
            <v>16</v>
          </cell>
          <cell r="P3748" t="str">
            <v>Adams</v>
          </cell>
          <cell r="Q3748">
            <v>3</v>
          </cell>
          <cell r="S3748">
            <v>7</v>
          </cell>
        </row>
        <row r="3749">
          <cell r="B3749">
            <v>42932</v>
          </cell>
          <cell r="H3749">
            <v>12</v>
          </cell>
          <cell r="K3749">
            <v>0</v>
          </cell>
          <cell r="O3749">
            <v>466</v>
          </cell>
          <cell r="P3749" t="str">
            <v>Adams</v>
          </cell>
          <cell r="Q3749">
            <v>1</v>
          </cell>
          <cell r="S3749">
            <v>7</v>
          </cell>
        </row>
        <row r="3750">
          <cell r="B3750">
            <v>42932</v>
          </cell>
          <cell r="H3750">
            <v>15</v>
          </cell>
          <cell r="K3750">
            <v>0</v>
          </cell>
          <cell r="O3750">
            <v>267</v>
          </cell>
          <cell r="P3750" t="str">
            <v>DuPreez</v>
          </cell>
          <cell r="Q3750">
            <v>3</v>
          </cell>
          <cell r="S3750">
            <v>7</v>
          </cell>
        </row>
        <row r="3751">
          <cell r="B3751">
            <v>42932</v>
          </cell>
          <cell r="H3751">
            <v>9</v>
          </cell>
          <cell r="K3751">
            <v>0</v>
          </cell>
          <cell r="O3751">
            <v>43</v>
          </cell>
          <cell r="P3751" t="str">
            <v>Berkhart</v>
          </cell>
          <cell r="Q3751">
            <v>4</v>
          </cell>
          <cell r="S3751">
            <v>7</v>
          </cell>
        </row>
        <row r="3752">
          <cell r="B3752">
            <v>42932</v>
          </cell>
          <cell r="H3752">
            <v>13</v>
          </cell>
          <cell r="K3752">
            <v>0</v>
          </cell>
          <cell r="O3752">
            <v>678</v>
          </cell>
          <cell r="P3752" t="str">
            <v>Berkhart</v>
          </cell>
          <cell r="Q3752">
            <v>3</v>
          </cell>
          <cell r="S3752">
            <v>7</v>
          </cell>
        </row>
        <row r="3753">
          <cell r="B3753">
            <v>42932</v>
          </cell>
          <cell r="H3753">
            <v>12</v>
          </cell>
          <cell r="K3753">
            <v>0</v>
          </cell>
          <cell r="O3753">
            <v>335</v>
          </cell>
          <cell r="P3753" t="str">
            <v>DuPreez</v>
          </cell>
          <cell r="Q3753">
            <v>4</v>
          </cell>
          <cell r="S3753">
            <v>7</v>
          </cell>
        </row>
        <row r="3754">
          <cell r="B3754">
            <v>42932</v>
          </cell>
          <cell r="H3754">
            <v>13</v>
          </cell>
          <cell r="K3754">
            <v>0</v>
          </cell>
          <cell r="O3754">
            <v>154</v>
          </cell>
          <cell r="P3754" t="str">
            <v>Adams</v>
          </cell>
          <cell r="Q3754">
            <v>2</v>
          </cell>
          <cell r="S3754">
            <v>7</v>
          </cell>
        </row>
        <row r="3755">
          <cell r="B3755">
            <v>42932</v>
          </cell>
          <cell r="H3755">
            <v>5</v>
          </cell>
          <cell r="K3755">
            <v>43</v>
          </cell>
          <cell r="O3755">
            <v>260</v>
          </cell>
          <cell r="P3755" t="str">
            <v>Adams</v>
          </cell>
          <cell r="Q3755">
            <v>2</v>
          </cell>
          <cell r="S3755">
            <v>7</v>
          </cell>
        </row>
        <row r="3756">
          <cell r="B3756">
            <v>42932</v>
          </cell>
          <cell r="H3756">
            <v>9</v>
          </cell>
          <cell r="K3756">
            <v>47</v>
          </cell>
          <cell r="O3756">
            <v>68</v>
          </cell>
          <cell r="P3756" t="str">
            <v>DuPreez</v>
          </cell>
          <cell r="Q3756">
            <v>3</v>
          </cell>
          <cell r="S3756">
            <v>7</v>
          </cell>
        </row>
        <row r="3757">
          <cell r="B3757">
            <v>42932</v>
          </cell>
          <cell r="H3757">
            <v>6</v>
          </cell>
          <cell r="K3757">
            <v>64</v>
          </cell>
          <cell r="O3757">
            <v>164</v>
          </cell>
          <cell r="P3757" t="str">
            <v>Berkhart</v>
          </cell>
          <cell r="Q3757">
            <v>2</v>
          </cell>
          <cell r="S3757">
            <v>7</v>
          </cell>
        </row>
        <row r="3758">
          <cell r="B3758">
            <v>42932</v>
          </cell>
          <cell r="H3758">
            <v>6</v>
          </cell>
          <cell r="K3758">
            <v>100</v>
          </cell>
          <cell r="O3758">
            <v>217</v>
          </cell>
          <cell r="P3758" t="str">
            <v>Adams</v>
          </cell>
          <cell r="Q3758">
            <v>1</v>
          </cell>
          <cell r="S3758">
            <v>7</v>
          </cell>
        </row>
        <row r="3759">
          <cell r="B3759">
            <v>42932</v>
          </cell>
          <cell r="H3759">
            <v>26</v>
          </cell>
          <cell r="K3759">
            <v>0</v>
          </cell>
          <cell r="O3759">
            <v>31</v>
          </cell>
          <cell r="P3759" t="str">
            <v>DuPreez</v>
          </cell>
          <cell r="Q3759">
            <v>4</v>
          </cell>
          <cell r="S3759">
            <v>7</v>
          </cell>
        </row>
        <row r="3760">
          <cell r="B3760">
            <v>42932</v>
          </cell>
          <cell r="H3760">
            <v>14</v>
          </cell>
          <cell r="K3760">
            <v>0</v>
          </cell>
          <cell r="O3760">
            <v>103</v>
          </cell>
          <cell r="P3760" t="str">
            <v>Berkhart</v>
          </cell>
          <cell r="Q3760">
            <v>2</v>
          </cell>
          <cell r="S3760">
            <v>7</v>
          </cell>
        </row>
        <row r="3761">
          <cell r="B3761">
            <v>42932</v>
          </cell>
          <cell r="H3761">
            <v>12</v>
          </cell>
          <cell r="K3761">
            <v>0</v>
          </cell>
          <cell r="O3761">
            <v>54</v>
          </cell>
          <cell r="P3761" t="str">
            <v>DuPreez</v>
          </cell>
          <cell r="Q3761">
            <v>5</v>
          </cell>
          <cell r="S3761">
            <v>7</v>
          </cell>
        </row>
        <row r="3762">
          <cell r="B3762">
            <v>42932</v>
          </cell>
          <cell r="H3762">
            <v>9</v>
          </cell>
          <cell r="K3762">
            <v>0</v>
          </cell>
          <cell r="O3762">
            <v>70</v>
          </cell>
          <cell r="P3762" t="str">
            <v>Berkhart</v>
          </cell>
          <cell r="Q3762">
            <v>4</v>
          </cell>
          <cell r="S3762">
            <v>7</v>
          </cell>
        </row>
        <row r="3763">
          <cell r="B3763">
            <v>42932</v>
          </cell>
          <cell r="H3763">
            <v>15</v>
          </cell>
          <cell r="K3763">
            <v>0</v>
          </cell>
          <cell r="O3763">
            <v>235</v>
          </cell>
          <cell r="P3763" t="str">
            <v>DuPreez</v>
          </cell>
          <cell r="Q3763">
            <v>3</v>
          </cell>
          <cell r="S3763">
            <v>7</v>
          </cell>
        </row>
        <row r="3764">
          <cell r="B3764">
            <v>42932</v>
          </cell>
          <cell r="H3764">
            <v>10</v>
          </cell>
          <cell r="K3764">
            <v>0</v>
          </cell>
          <cell r="O3764">
            <v>525</v>
          </cell>
          <cell r="P3764" t="str">
            <v>Berkhart</v>
          </cell>
          <cell r="Q3764">
            <v>2</v>
          </cell>
          <cell r="S3764">
            <v>7</v>
          </cell>
        </row>
        <row r="3765">
          <cell r="B3765">
            <v>42932</v>
          </cell>
          <cell r="H3765">
            <v>11</v>
          </cell>
          <cell r="K3765">
            <v>0</v>
          </cell>
          <cell r="O3765">
            <v>338</v>
          </cell>
          <cell r="P3765" t="str">
            <v>Adams</v>
          </cell>
          <cell r="Q3765">
            <v>3</v>
          </cell>
          <cell r="S3765">
            <v>7</v>
          </cell>
        </row>
        <row r="3766">
          <cell r="B3766">
            <v>42932</v>
          </cell>
          <cell r="H3766">
            <v>12</v>
          </cell>
          <cell r="K3766">
            <v>0</v>
          </cell>
          <cell r="O3766">
            <v>303</v>
          </cell>
          <cell r="P3766" t="str">
            <v>DuPreez</v>
          </cell>
          <cell r="Q3766">
            <v>3</v>
          </cell>
          <cell r="S3766">
            <v>7</v>
          </cell>
        </row>
        <row r="3767">
          <cell r="B3767">
            <v>42932</v>
          </cell>
          <cell r="H3767">
            <v>6</v>
          </cell>
          <cell r="K3767">
            <v>58</v>
          </cell>
          <cell r="O3767">
            <v>158</v>
          </cell>
          <cell r="P3767" t="str">
            <v>Adams</v>
          </cell>
          <cell r="Q3767">
            <v>4</v>
          </cell>
          <cell r="S3767">
            <v>7</v>
          </cell>
        </row>
        <row r="3768">
          <cell r="B3768">
            <v>42932</v>
          </cell>
          <cell r="H3768">
            <v>10</v>
          </cell>
          <cell r="K3768">
            <v>0</v>
          </cell>
          <cell r="O3768">
            <v>301</v>
          </cell>
          <cell r="P3768" t="str">
            <v>Adams</v>
          </cell>
          <cell r="Q3768">
            <v>2</v>
          </cell>
          <cell r="S3768">
            <v>7</v>
          </cell>
        </row>
        <row r="3769">
          <cell r="B3769">
            <v>42932</v>
          </cell>
          <cell r="H3769">
            <v>16</v>
          </cell>
          <cell r="K3769">
            <v>0</v>
          </cell>
          <cell r="O3769">
            <v>29</v>
          </cell>
          <cell r="P3769" t="str">
            <v>Berkhart</v>
          </cell>
          <cell r="Q3769">
            <v>2</v>
          </cell>
          <cell r="S3769">
            <v>7</v>
          </cell>
        </row>
        <row r="3770">
          <cell r="B3770">
            <v>42932</v>
          </cell>
          <cell r="H3770">
            <v>8</v>
          </cell>
          <cell r="K3770">
            <v>93</v>
          </cell>
          <cell r="O3770">
            <v>171</v>
          </cell>
          <cell r="P3770" t="str">
            <v>DuPreez</v>
          </cell>
          <cell r="Q3770">
            <v>4</v>
          </cell>
          <cell r="S3770">
            <v>7</v>
          </cell>
        </row>
        <row r="3771">
          <cell r="B3771">
            <v>42932</v>
          </cell>
          <cell r="H3771">
            <v>6</v>
          </cell>
          <cell r="K3771">
            <v>30</v>
          </cell>
          <cell r="O3771">
            <v>171</v>
          </cell>
          <cell r="P3771" t="str">
            <v>Adams</v>
          </cell>
          <cell r="Q3771">
            <v>3</v>
          </cell>
          <cell r="S3771">
            <v>7</v>
          </cell>
        </row>
        <row r="3772">
          <cell r="B3772">
            <v>42932</v>
          </cell>
          <cell r="H3772">
            <v>16</v>
          </cell>
          <cell r="K3772">
            <v>0</v>
          </cell>
          <cell r="O3772">
            <v>80</v>
          </cell>
          <cell r="P3772" t="str">
            <v>DuPreez</v>
          </cell>
          <cell r="Q3772">
            <v>4</v>
          </cell>
          <cell r="S3772">
            <v>7</v>
          </cell>
        </row>
        <row r="3773">
          <cell r="B3773">
            <v>42932</v>
          </cell>
          <cell r="H3773">
            <v>10</v>
          </cell>
          <cell r="K3773">
            <v>0</v>
          </cell>
          <cell r="O3773">
            <v>173</v>
          </cell>
          <cell r="P3773" t="str">
            <v>Adams</v>
          </cell>
          <cell r="Q3773">
            <v>3</v>
          </cell>
          <cell r="S3773">
            <v>7</v>
          </cell>
        </row>
        <row r="3774">
          <cell r="B3774">
            <v>42932</v>
          </cell>
          <cell r="H3774">
            <v>15</v>
          </cell>
          <cell r="K3774">
            <v>0</v>
          </cell>
          <cell r="O3774">
            <v>285</v>
          </cell>
          <cell r="P3774" t="str">
            <v>DuPreez</v>
          </cell>
          <cell r="Q3774">
            <v>5</v>
          </cell>
          <cell r="S3774">
            <v>7</v>
          </cell>
        </row>
        <row r="3775">
          <cell r="B3775">
            <v>42932</v>
          </cell>
          <cell r="H3775">
            <v>9</v>
          </cell>
          <cell r="K3775">
            <v>0</v>
          </cell>
          <cell r="O3775">
            <v>669</v>
          </cell>
          <cell r="P3775" t="str">
            <v>Berkhart</v>
          </cell>
          <cell r="Q3775">
            <v>4</v>
          </cell>
          <cell r="S3775">
            <v>7</v>
          </cell>
        </row>
        <row r="3776">
          <cell r="B3776">
            <v>42932</v>
          </cell>
          <cell r="H3776">
            <v>5</v>
          </cell>
          <cell r="K3776">
            <v>40</v>
          </cell>
          <cell r="O3776">
            <v>44</v>
          </cell>
          <cell r="P3776" t="str">
            <v>DuPreez</v>
          </cell>
          <cell r="Q3776">
            <v>3</v>
          </cell>
          <cell r="S3776">
            <v>7</v>
          </cell>
        </row>
        <row r="3777">
          <cell r="B3777">
            <v>42932</v>
          </cell>
          <cell r="H3777">
            <v>12</v>
          </cell>
          <cell r="K3777">
            <v>0</v>
          </cell>
          <cell r="O3777">
            <v>320</v>
          </cell>
          <cell r="P3777" t="str">
            <v>DuPreez</v>
          </cell>
          <cell r="Q3777">
            <v>5</v>
          </cell>
          <cell r="S3777">
            <v>7</v>
          </cell>
        </row>
        <row r="3778">
          <cell r="B3778">
            <v>42932</v>
          </cell>
          <cell r="H3778">
            <v>6</v>
          </cell>
          <cell r="K3778">
            <v>92</v>
          </cell>
          <cell r="O3778">
            <v>260</v>
          </cell>
          <cell r="P3778" t="str">
            <v>Adams</v>
          </cell>
          <cell r="Q3778">
            <v>2</v>
          </cell>
          <cell r="S3778">
            <v>7</v>
          </cell>
        </row>
        <row r="3779">
          <cell r="B3779">
            <v>42932</v>
          </cell>
          <cell r="H3779">
            <v>9</v>
          </cell>
          <cell r="K3779">
            <v>14</v>
          </cell>
          <cell r="O3779">
            <v>6</v>
          </cell>
          <cell r="P3779" t="str">
            <v>DuPreez</v>
          </cell>
          <cell r="Q3779">
            <v>4</v>
          </cell>
          <cell r="S3779">
            <v>7</v>
          </cell>
        </row>
        <row r="3780">
          <cell r="B3780">
            <v>42932</v>
          </cell>
          <cell r="H3780">
            <v>16</v>
          </cell>
          <cell r="K3780">
            <v>0</v>
          </cell>
          <cell r="O3780">
            <v>728</v>
          </cell>
          <cell r="P3780" t="str">
            <v>Adams</v>
          </cell>
          <cell r="Q3780">
            <v>3</v>
          </cell>
          <cell r="S3780">
            <v>7</v>
          </cell>
        </row>
        <row r="3781">
          <cell r="B3781">
            <v>42932</v>
          </cell>
          <cell r="H3781">
            <v>15</v>
          </cell>
          <cell r="K3781">
            <v>0</v>
          </cell>
          <cell r="O3781">
            <v>218</v>
          </cell>
          <cell r="P3781" t="str">
            <v>Berkhart</v>
          </cell>
          <cell r="Q3781">
            <v>3</v>
          </cell>
          <cell r="S3781">
            <v>7</v>
          </cell>
        </row>
        <row r="3782">
          <cell r="B3782">
            <v>42932</v>
          </cell>
          <cell r="H3782">
            <v>11</v>
          </cell>
          <cell r="K3782">
            <v>0</v>
          </cell>
          <cell r="O3782">
            <v>66</v>
          </cell>
          <cell r="P3782" t="str">
            <v>DuPreez</v>
          </cell>
          <cell r="Q3782">
            <v>5</v>
          </cell>
          <cell r="S3782">
            <v>7</v>
          </cell>
        </row>
        <row r="3783">
          <cell r="B3783">
            <v>42932</v>
          </cell>
          <cell r="H3783">
            <v>5</v>
          </cell>
          <cell r="K3783">
            <v>21</v>
          </cell>
          <cell r="O3783">
            <v>130</v>
          </cell>
          <cell r="P3783" t="str">
            <v>Berkhart</v>
          </cell>
          <cell r="Q3783">
            <v>4</v>
          </cell>
          <cell r="S3783">
            <v>7</v>
          </cell>
        </row>
        <row r="3784">
          <cell r="B3784">
            <v>42932</v>
          </cell>
          <cell r="H3784">
            <v>15</v>
          </cell>
          <cell r="K3784">
            <v>0</v>
          </cell>
          <cell r="O3784">
            <v>74</v>
          </cell>
          <cell r="P3784" t="str">
            <v>Adams</v>
          </cell>
          <cell r="Q3784">
            <v>3</v>
          </cell>
          <cell r="S3784">
            <v>7</v>
          </cell>
        </row>
        <row r="3785">
          <cell r="B3785">
            <v>42932</v>
          </cell>
          <cell r="H3785">
            <v>14</v>
          </cell>
          <cell r="K3785">
            <v>0</v>
          </cell>
          <cell r="O3785">
            <v>53</v>
          </cell>
          <cell r="P3785" t="str">
            <v>Berkhart</v>
          </cell>
          <cell r="Q3785">
            <v>5</v>
          </cell>
          <cell r="S3785">
            <v>7</v>
          </cell>
        </row>
        <row r="3786">
          <cell r="B3786">
            <v>42932</v>
          </cell>
          <cell r="H3786">
            <v>11</v>
          </cell>
          <cell r="K3786">
            <v>0</v>
          </cell>
          <cell r="O3786">
            <v>170</v>
          </cell>
          <cell r="P3786" t="str">
            <v>DuPreez</v>
          </cell>
          <cell r="Q3786">
            <v>1</v>
          </cell>
          <cell r="S3786">
            <v>7</v>
          </cell>
        </row>
        <row r="3787">
          <cell r="B3787">
            <v>42932</v>
          </cell>
          <cell r="H3787">
            <v>12</v>
          </cell>
          <cell r="K3787">
            <v>0</v>
          </cell>
          <cell r="O3787">
            <v>276</v>
          </cell>
          <cell r="P3787" t="str">
            <v>Adams</v>
          </cell>
          <cell r="Q3787">
            <v>3</v>
          </cell>
          <cell r="S3787">
            <v>7</v>
          </cell>
        </row>
        <row r="3788">
          <cell r="B3788">
            <v>42932</v>
          </cell>
          <cell r="H3788">
            <v>12</v>
          </cell>
          <cell r="K3788">
            <v>0</v>
          </cell>
          <cell r="O3788">
            <v>155</v>
          </cell>
          <cell r="P3788" t="str">
            <v>Berkhart</v>
          </cell>
          <cell r="Q3788">
            <v>3</v>
          </cell>
          <cell r="S3788">
            <v>7</v>
          </cell>
        </row>
        <row r="3789">
          <cell r="B3789">
            <v>42932</v>
          </cell>
          <cell r="H3789">
            <v>13</v>
          </cell>
          <cell r="K3789">
            <v>0</v>
          </cell>
          <cell r="O3789">
            <v>31</v>
          </cell>
          <cell r="P3789" t="str">
            <v>DuPreez</v>
          </cell>
          <cell r="Q3789">
            <v>4</v>
          </cell>
          <cell r="S3789">
            <v>7</v>
          </cell>
        </row>
        <row r="3790">
          <cell r="B3790">
            <v>42932</v>
          </cell>
          <cell r="H3790">
            <v>15</v>
          </cell>
          <cell r="K3790">
            <v>0</v>
          </cell>
          <cell r="O3790">
            <v>643</v>
          </cell>
          <cell r="P3790" t="str">
            <v>Berkhart</v>
          </cell>
          <cell r="Q3790">
            <v>5</v>
          </cell>
          <cell r="S3790">
            <v>7</v>
          </cell>
        </row>
        <row r="3791">
          <cell r="B3791">
            <v>42932</v>
          </cell>
          <cell r="H3791">
            <v>11</v>
          </cell>
          <cell r="K3791">
            <v>0</v>
          </cell>
          <cell r="O3791">
            <v>73</v>
          </cell>
          <cell r="P3791" t="str">
            <v>DuPreez</v>
          </cell>
          <cell r="Q3791">
            <v>3</v>
          </cell>
          <cell r="S3791">
            <v>7</v>
          </cell>
        </row>
        <row r="3792">
          <cell r="B3792">
            <v>42932</v>
          </cell>
          <cell r="H3792">
            <v>10</v>
          </cell>
          <cell r="K3792">
            <v>0</v>
          </cell>
          <cell r="O3792">
            <v>344</v>
          </cell>
          <cell r="P3792" t="str">
            <v>Adams</v>
          </cell>
          <cell r="Q3792">
            <v>4</v>
          </cell>
          <cell r="S3792">
            <v>7</v>
          </cell>
        </row>
        <row r="3793">
          <cell r="B3793">
            <v>42932</v>
          </cell>
          <cell r="H3793">
            <v>13</v>
          </cell>
          <cell r="K3793">
            <v>0</v>
          </cell>
          <cell r="O3793">
            <v>100</v>
          </cell>
          <cell r="P3793" t="str">
            <v>DuPreez</v>
          </cell>
          <cell r="Q3793">
            <v>2</v>
          </cell>
          <cell r="S3793">
            <v>7</v>
          </cell>
        </row>
        <row r="3794">
          <cell r="B3794">
            <v>42932</v>
          </cell>
          <cell r="H3794">
            <v>13</v>
          </cell>
          <cell r="K3794">
            <v>0</v>
          </cell>
          <cell r="O3794">
            <v>87</v>
          </cell>
          <cell r="P3794" t="str">
            <v>DuPreez</v>
          </cell>
          <cell r="Q3794">
            <v>5</v>
          </cell>
          <cell r="S3794">
            <v>7</v>
          </cell>
        </row>
        <row r="3795">
          <cell r="B3795">
            <v>42932</v>
          </cell>
          <cell r="H3795">
            <v>9</v>
          </cell>
          <cell r="K3795">
            <v>0</v>
          </cell>
          <cell r="O3795">
            <v>871</v>
          </cell>
          <cell r="P3795" t="str">
            <v>Berkhart</v>
          </cell>
          <cell r="Q3795">
            <v>2</v>
          </cell>
          <cell r="S3795">
            <v>7</v>
          </cell>
        </row>
        <row r="3796">
          <cell r="B3796">
            <v>42932</v>
          </cell>
          <cell r="H3796">
            <v>16</v>
          </cell>
          <cell r="K3796">
            <v>0</v>
          </cell>
          <cell r="O3796">
            <v>190</v>
          </cell>
          <cell r="P3796" t="str">
            <v>DuPreez</v>
          </cell>
          <cell r="Q3796">
            <v>4</v>
          </cell>
          <cell r="S3796">
            <v>7</v>
          </cell>
        </row>
        <row r="3797">
          <cell r="B3797">
            <v>42932</v>
          </cell>
          <cell r="H3797">
            <v>9</v>
          </cell>
          <cell r="K3797">
            <v>0</v>
          </cell>
          <cell r="O3797">
            <v>246</v>
          </cell>
          <cell r="P3797" t="str">
            <v>Adams</v>
          </cell>
          <cell r="Q3797">
            <v>2</v>
          </cell>
          <cell r="S3797">
            <v>7</v>
          </cell>
        </row>
        <row r="3798">
          <cell r="B3798">
            <v>42932</v>
          </cell>
          <cell r="H3798">
            <v>15</v>
          </cell>
          <cell r="K3798">
            <v>0</v>
          </cell>
          <cell r="O3798">
            <v>122</v>
          </cell>
          <cell r="P3798" t="str">
            <v>DuPreez</v>
          </cell>
          <cell r="Q3798">
            <v>2</v>
          </cell>
          <cell r="S3798">
            <v>7</v>
          </cell>
        </row>
        <row r="3799">
          <cell r="B3799">
            <v>42932</v>
          </cell>
          <cell r="H3799">
            <v>15</v>
          </cell>
          <cell r="K3799">
            <v>0</v>
          </cell>
          <cell r="O3799">
            <v>50</v>
          </cell>
          <cell r="P3799" t="str">
            <v>DuPreez</v>
          </cell>
          <cell r="Q3799">
            <v>4</v>
          </cell>
          <cell r="S3799">
            <v>7</v>
          </cell>
        </row>
        <row r="3800">
          <cell r="B3800">
            <v>42932</v>
          </cell>
          <cell r="H3800">
            <v>10</v>
          </cell>
          <cell r="K3800">
            <v>0</v>
          </cell>
          <cell r="O3800">
            <v>118</v>
          </cell>
          <cell r="P3800" t="str">
            <v>Adams</v>
          </cell>
          <cell r="Q3800">
            <v>3</v>
          </cell>
          <cell r="S3800">
            <v>7</v>
          </cell>
        </row>
        <row r="3801">
          <cell r="B3801">
            <v>42932</v>
          </cell>
          <cell r="H3801">
            <v>25</v>
          </cell>
          <cell r="K3801">
            <v>0</v>
          </cell>
          <cell r="O3801">
            <v>74</v>
          </cell>
          <cell r="P3801" t="str">
            <v>Adams</v>
          </cell>
          <cell r="Q3801">
            <v>3</v>
          </cell>
          <cell r="S3801">
            <v>7</v>
          </cell>
        </row>
        <row r="3802">
          <cell r="B3802">
            <v>42932</v>
          </cell>
          <cell r="H3802">
            <v>19</v>
          </cell>
          <cell r="K3802">
            <v>0</v>
          </cell>
          <cell r="O3802">
            <v>47</v>
          </cell>
          <cell r="P3802" t="str">
            <v>DuPreez</v>
          </cell>
          <cell r="Q3802">
            <v>2</v>
          </cell>
          <cell r="S3802">
            <v>7</v>
          </cell>
        </row>
        <row r="3803">
          <cell r="B3803">
            <v>42932</v>
          </cell>
          <cell r="H3803">
            <v>9</v>
          </cell>
          <cell r="K3803">
            <v>0</v>
          </cell>
          <cell r="O3803">
            <v>408</v>
          </cell>
          <cell r="P3803" t="str">
            <v>Adams</v>
          </cell>
          <cell r="Q3803">
            <v>3</v>
          </cell>
          <cell r="S3803">
            <v>7</v>
          </cell>
        </row>
        <row r="3804">
          <cell r="B3804">
            <v>42932</v>
          </cell>
          <cell r="H3804">
            <v>6</v>
          </cell>
          <cell r="K3804">
            <v>16</v>
          </cell>
          <cell r="O3804">
            <v>294</v>
          </cell>
          <cell r="P3804" t="str">
            <v>Berkhart</v>
          </cell>
          <cell r="Q3804">
            <v>4</v>
          </cell>
          <cell r="S3804">
            <v>7</v>
          </cell>
        </row>
        <row r="3805">
          <cell r="B3805">
            <v>42932</v>
          </cell>
          <cell r="H3805">
            <v>9</v>
          </cell>
          <cell r="K3805">
            <v>174</v>
          </cell>
          <cell r="O3805">
            <v>231</v>
          </cell>
          <cell r="P3805" t="str">
            <v>Berkhart</v>
          </cell>
          <cell r="Q3805">
            <v>3</v>
          </cell>
          <cell r="S3805">
            <v>7</v>
          </cell>
        </row>
        <row r="3806">
          <cell r="B3806">
            <v>42932</v>
          </cell>
          <cell r="H3806">
            <v>5</v>
          </cell>
          <cell r="K3806">
            <v>103</v>
          </cell>
          <cell r="O3806">
            <v>39</v>
          </cell>
          <cell r="P3806" t="str">
            <v>Berkhart</v>
          </cell>
          <cell r="Q3806">
            <v>3</v>
          </cell>
          <cell r="S3806">
            <v>7</v>
          </cell>
        </row>
        <row r="3807">
          <cell r="B3807">
            <v>42932</v>
          </cell>
          <cell r="H3807">
            <v>6</v>
          </cell>
          <cell r="K3807">
            <v>89</v>
          </cell>
          <cell r="O3807">
            <v>69</v>
          </cell>
          <cell r="P3807" t="str">
            <v>Adams</v>
          </cell>
          <cell r="Q3807">
            <v>5</v>
          </cell>
          <cell r="S3807">
            <v>7</v>
          </cell>
        </row>
        <row r="3808">
          <cell r="B3808">
            <v>42932</v>
          </cell>
          <cell r="H3808">
            <v>19</v>
          </cell>
          <cell r="K3808">
            <v>0</v>
          </cell>
          <cell r="O3808">
            <v>6</v>
          </cell>
          <cell r="P3808" t="str">
            <v>DuPreez</v>
          </cell>
          <cell r="Q3808">
            <v>4</v>
          </cell>
          <cell r="S3808">
            <v>7</v>
          </cell>
        </row>
        <row r="3809">
          <cell r="B3809">
            <v>42932</v>
          </cell>
          <cell r="H3809">
            <v>15</v>
          </cell>
          <cell r="K3809">
            <v>0</v>
          </cell>
          <cell r="O3809">
            <v>25</v>
          </cell>
          <cell r="P3809" t="str">
            <v>Adams</v>
          </cell>
          <cell r="Q3809">
            <v>5</v>
          </cell>
          <cell r="S3809">
            <v>7</v>
          </cell>
        </row>
        <row r="3810">
          <cell r="B3810">
            <v>42932</v>
          </cell>
          <cell r="H3810">
            <v>9</v>
          </cell>
          <cell r="K3810">
            <v>0</v>
          </cell>
          <cell r="O3810">
            <v>87</v>
          </cell>
          <cell r="P3810" t="str">
            <v>DuPreez</v>
          </cell>
          <cell r="Q3810">
            <v>3</v>
          </cell>
          <cell r="S3810">
            <v>7</v>
          </cell>
        </row>
        <row r="3811">
          <cell r="B3811">
            <v>42932</v>
          </cell>
          <cell r="H3811">
            <v>11</v>
          </cell>
          <cell r="K3811">
            <v>0</v>
          </cell>
          <cell r="O3811">
            <v>178</v>
          </cell>
          <cell r="P3811" t="str">
            <v>Adams</v>
          </cell>
          <cell r="Q3811">
            <v>2</v>
          </cell>
          <cell r="S3811">
            <v>7</v>
          </cell>
        </row>
        <row r="3812">
          <cell r="B3812">
            <v>42932</v>
          </cell>
          <cell r="H3812">
            <v>16</v>
          </cell>
          <cell r="K3812">
            <v>0</v>
          </cell>
          <cell r="O3812">
            <v>139</v>
          </cell>
          <cell r="P3812" t="str">
            <v>DuPreez</v>
          </cell>
          <cell r="Q3812">
            <v>4</v>
          </cell>
          <cell r="S3812">
            <v>7</v>
          </cell>
        </row>
        <row r="3813">
          <cell r="B3813">
            <v>42932</v>
          </cell>
          <cell r="H3813">
            <v>10</v>
          </cell>
          <cell r="K3813">
            <v>0</v>
          </cell>
          <cell r="O3813">
            <v>14</v>
          </cell>
          <cell r="P3813" t="str">
            <v>Adams</v>
          </cell>
          <cell r="Q3813">
            <v>3</v>
          </cell>
          <cell r="S3813">
            <v>7</v>
          </cell>
        </row>
        <row r="3814">
          <cell r="B3814">
            <v>42932</v>
          </cell>
          <cell r="H3814">
            <v>9</v>
          </cell>
          <cell r="K3814">
            <v>0</v>
          </cell>
          <cell r="O3814">
            <v>158</v>
          </cell>
          <cell r="P3814" t="str">
            <v>Adams</v>
          </cell>
          <cell r="Q3814">
            <v>3</v>
          </cell>
          <cell r="S3814">
            <v>7</v>
          </cell>
        </row>
        <row r="3815">
          <cell r="B3815">
            <v>42932</v>
          </cell>
          <cell r="H3815">
            <v>17</v>
          </cell>
          <cell r="K3815">
            <v>0</v>
          </cell>
          <cell r="O3815">
            <v>70</v>
          </cell>
          <cell r="P3815" t="str">
            <v>DuPreez</v>
          </cell>
          <cell r="Q3815">
            <v>2</v>
          </cell>
          <cell r="S3815">
            <v>7</v>
          </cell>
        </row>
        <row r="3816">
          <cell r="B3816">
            <v>42932</v>
          </cell>
          <cell r="H3816">
            <v>10</v>
          </cell>
          <cell r="K3816">
            <v>0</v>
          </cell>
          <cell r="O3816">
            <v>123</v>
          </cell>
          <cell r="P3816" t="str">
            <v>Adams</v>
          </cell>
          <cell r="Q3816">
            <v>1</v>
          </cell>
          <cell r="S3816">
            <v>7</v>
          </cell>
        </row>
        <row r="3817">
          <cell r="B3817">
            <v>42932</v>
          </cell>
          <cell r="H3817">
            <v>11</v>
          </cell>
          <cell r="K3817">
            <v>0</v>
          </cell>
          <cell r="O3817">
            <v>274</v>
          </cell>
          <cell r="P3817" t="str">
            <v>Berkhart</v>
          </cell>
          <cell r="Q3817">
            <v>4</v>
          </cell>
          <cell r="S3817">
            <v>7</v>
          </cell>
        </row>
        <row r="3818">
          <cell r="B3818">
            <v>42932</v>
          </cell>
          <cell r="H3818">
            <v>15</v>
          </cell>
          <cell r="K3818">
            <v>0</v>
          </cell>
          <cell r="O3818">
            <v>88</v>
          </cell>
          <cell r="P3818" t="str">
            <v>DuPreez</v>
          </cell>
          <cell r="Q3818">
            <v>3</v>
          </cell>
          <cell r="S3818">
            <v>7</v>
          </cell>
        </row>
        <row r="3819">
          <cell r="B3819">
            <v>42932</v>
          </cell>
          <cell r="H3819">
            <v>14</v>
          </cell>
          <cell r="K3819">
            <v>0</v>
          </cell>
          <cell r="O3819">
            <v>65</v>
          </cell>
          <cell r="P3819" t="str">
            <v>Adams</v>
          </cell>
          <cell r="Q3819">
            <v>4</v>
          </cell>
          <cell r="S3819">
            <v>7</v>
          </cell>
        </row>
        <row r="3820">
          <cell r="B3820">
            <v>42932</v>
          </cell>
          <cell r="H3820">
            <v>13</v>
          </cell>
          <cell r="K3820">
            <v>0</v>
          </cell>
          <cell r="O3820">
            <v>38</v>
          </cell>
          <cell r="P3820" t="str">
            <v>DuPreez</v>
          </cell>
          <cell r="Q3820">
            <v>3</v>
          </cell>
          <cell r="S3820">
            <v>7</v>
          </cell>
        </row>
        <row r="3821">
          <cell r="B3821">
            <v>42932</v>
          </cell>
          <cell r="H3821">
            <v>17</v>
          </cell>
          <cell r="K3821">
            <v>0</v>
          </cell>
          <cell r="O3821">
            <v>209</v>
          </cell>
          <cell r="P3821" t="str">
            <v>Adams</v>
          </cell>
          <cell r="Q3821">
            <v>3</v>
          </cell>
          <cell r="S3821">
            <v>7</v>
          </cell>
        </row>
        <row r="3822">
          <cell r="B3822">
            <v>42932</v>
          </cell>
          <cell r="H3822">
            <v>18</v>
          </cell>
          <cell r="K3822">
            <v>0</v>
          </cell>
          <cell r="O3822">
            <v>61</v>
          </cell>
          <cell r="P3822" t="str">
            <v>DuPreez</v>
          </cell>
          <cell r="Q3822">
            <v>3</v>
          </cell>
          <cell r="S3822">
            <v>7</v>
          </cell>
        </row>
        <row r="3823">
          <cell r="B3823">
            <v>42932</v>
          </cell>
          <cell r="H3823">
            <v>9</v>
          </cell>
          <cell r="K3823">
            <v>0</v>
          </cell>
          <cell r="O3823">
            <v>64</v>
          </cell>
          <cell r="P3823" t="str">
            <v>Berkhart</v>
          </cell>
          <cell r="Q3823">
            <v>2</v>
          </cell>
          <cell r="S3823">
            <v>7</v>
          </cell>
        </row>
        <row r="3824">
          <cell r="B3824">
            <v>42932</v>
          </cell>
          <cell r="H3824">
            <v>17</v>
          </cell>
          <cell r="K3824">
            <v>0</v>
          </cell>
          <cell r="O3824">
            <v>43</v>
          </cell>
          <cell r="P3824" t="str">
            <v>DuPreez</v>
          </cell>
          <cell r="Q3824">
            <v>5</v>
          </cell>
          <cell r="S3824">
            <v>7</v>
          </cell>
        </row>
        <row r="3825">
          <cell r="B3825">
            <v>42932</v>
          </cell>
          <cell r="H3825">
            <v>10</v>
          </cell>
          <cell r="K3825">
            <v>0</v>
          </cell>
          <cell r="O3825">
            <v>157</v>
          </cell>
          <cell r="P3825" t="str">
            <v>Adams</v>
          </cell>
          <cell r="Q3825">
            <v>3</v>
          </cell>
          <cell r="S3825">
            <v>7</v>
          </cell>
        </row>
        <row r="3826">
          <cell r="B3826">
            <v>42932</v>
          </cell>
          <cell r="H3826">
            <v>9</v>
          </cell>
          <cell r="K3826">
            <v>0</v>
          </cell>
          <cell r="O3826">
            <v>1265</v>
          </cell>
          <cell r="P3826" t="str">
            <v>Berkhart</v>
          </cell>
          <cell r="Q3826">
            <v>1</v>
          </cell>
          <cell r="S3826">
            <v>7</v>
          </cell>
        </row>
        <row r="3827">
          <cell r="B3827">
            <v>42932</v>
          </cell>
          <cell r="H3827">
            <v>14</v>
          </cell>
          <cell r="K3827">
            <v>0</v>
          </cell>
          <cell r="O3827">
            <v>88</v>
          </cell>
          <cell r="P3827" t="str">
            <v>DuPreez</v>
          </cell>
          <cell r="Q3827">
            <v>5</v>
          </cell>
          <cell r="S3827">
            <v>7</v>
          </cell>
        </row>
        <row r="3828">
          <cell r="B3828">
            <v>42932</v>
          </cell>
          <cell r="H3828">
            <v>9</v>
          </cell>
          <cell r="K3828">
            <v>0</v>
          </cell>
          <cell r="O3828">
            <v>429</v>
          </cell>
          <cell r="P3828" t="str">
            <v>Adams</v>
          </cell>
          <cell r="Q3828">
            <v>1</v>
          </cell>
          <cell r="S3828">
            <v>7</v>
          </cell>
        </row>
        <row r="3829">
          <cell r="B3829">
            <v>42932</v>
          </cell>
          <cell r="H3829">
            <v>11</v>
          </cell>
          <cell r="K3829">
            <v>0</v>
          </cell>
          <cell r="O3829">
            <v>152</v>
          </cell>
          <cell r="P3829" t="str">
            <v>DuPreez</v>
          </cell>
          <cell r="Q3829">
            <v>5</v>
          </cell>
          <cell r="S3829">
            <v>7</v>
          </cell>
        </row>
        <row r="3830">
          <cell r="B3830">
            <v>42932</v>
          </cell>
          <cell r="H3830">
            <v>6</v>
          </cell>
          <cell r="K3830">
            <v>18</v>
          </cell>
          <cell r="O3830">
            <v>116</v>
          </cell>
          <cell r="P3830" t="str">
            <v>DuPreez</v>
          </cell>
          <cell r="Q3830">
            <v>3</v>
          </cell>
          <cell r="S3830">
            <v>7</v>
          </cell>
        </row>
        <row r="3831">
          <cell r="B3831">
            <v>42932</v>
          </cell>
          <cell r="H3831">
            <v>9</v>
          </cell>
          <cell r="K3831">
            <v>90</v>
          </cell>
          <cell r="O3831">
            <v>114</v>
          </cell>
          <cell r="P3831" t="str">
            <v>DuPreez</v>
          </cell>
          <cell r="Q3831">
            <v>4</v>
          </cell>
          <cell r="S3831">
            <v>7</v>
          </cell>
        </row>
        <row r="3832">
          <cell r="B3832">
            <v>42932</v>
          </cell>
          <cell r="H3832">
            <v>6</v>
          </cell>
          <cell r="K3832">
            <v>22</v>
          </cell>
          <cell r="O3832">
            <v>267</v>
          </cell>
          <cell r="P3832" t="str">
            <v>Adams</v>
          </cell>
          <cell r="Q3832">
            <v>2</v>
          </cell>
          <cell r="S3832">
            <v>7</v>
          </cell>
        </row>
        <row r="3833">
          <cell r="B3833">
            <v>42932</v>
          </cell>
          <cell r="H3833">
            <v>16</v>
          </cell>
          <cell r="K3833">
            <v>0</v>
          </cell>
          <cell r="O3833">
            <v>46</v>
          </cell>
          <cell r="P3833" t="str">
            <v>DuPreez</v>
          </cell>
          <cell r="Q3833">
            <v>2</v>
          </cell>
          <cell r="S3833">
            <v>7</v>
          </cell>
        </row>
        <row r="3834">
          <cell r="B3834">
            <v>42932</v>
          </cell>
          <cell r="H3834">
            <v>15</v>
          </cell>
          <cell r="K3834">
            <v>0</v>
          </cell>
          <cell r="O3834">
            <v>197</v>
          </cell>
          <cell r="P3834" t="str">
            <v>DuPreez</v>
          </cell>
          <cell r="Q3834">
            <v>3</v>
          </cell>
          <cell r="S3834">
            <v>7</v>
          </cell>
        </row>
        <row r="3835">
          <cell r="B3835">
            <v>42932</v>
          </cell>
          <cell r="H3835">
            <v>9</v>
          </cell>
          <cell r="K3835">
            <v>0</v>
          </cell>
          <cell r="O3835">
            <v>459</v>
          </cell>
          <cell r="P3835" t="str">
            <v>Adams</v>
          </cell>
          <cell r="Q3835">
            <v>4</v>
          </cell>
          <cell r="S3835">
            <v>7</v>
          </cell>
        </row>
        <row r="3836">
          <cell r="B3836">
            <v>42932</v>
          </cell>
          <cell r="H3836">
            <v>14</v>
          </cell>
          <cell r="K3836">
            <v>0</v>
          </cell>
          <cell r="O3836">
            <v>377</v>
          </cell>
          <cell r="P3836" t="str">
            <v>Berkhart</v>
          </cell>
          <cell r="Q3836">
            <v>1</v>
          </cell>
          <cell r="S3836">
            <v>7</v>
          </cell>
        </row>
        <row r="3837">
          <cell r="B3837">
            <v>42932</v>
          </cell>
          <cell r="H3837">
            <v>10</v>
          </cell>
          <cell r="K3837">
            <v>0</v>
          </cell>
          <cell r="O3837">
            <v>102</v>
          </cell>
          <cell r="P3837" t="str">
            <v>DuPreez</v>
          </cell>
          <cell r="Q3837">
            <v>3</v>
          </cell>
          <cell r="S3837">
            <v>7</v>
          </cell>
        </row>
        <row r="3838">
          <cell r="B3838">
            <v>42932</v>
          </cell>
          <cell r="H3838">
            <v>15</v>
          </cell>
          <cell r="K3838">
            <v>0</v>
          </cell>
          <cell r="O3838">
            <v>26</v>
          </cell>
          <cell r="P3838" t="str">
            <v>DuPreez</v>
          </cell>
          <cell r="Q3838">
            <v>5</v>
          </cell>
          <cell r="S3838">
            <v>7</v>
          </cell>
        </row>
        <row r="3839">
          <cell r="B3839">
            <v>42932</v>
          </cell>
          <cell r="H3839">
            <v>9</v>
          </cell>
          <cell r="K3839">
            <v>0</v>
          </cell>
          <cell r="O3839">
            <v>9</v>
          </cell>
          <cell r="P3839" t="str">
            <v>Adams</v>
          </cell>
          <cell r="Q3839">
            <v>4</v>
          </cell>
          <cell r="S3839">
            <v>7</v>
          </cell>
        </row>
        <row r="3840">
          <cell r="B3840">
            <v>42932</v>
          </cell>
          <cell r="H3840">
            <v>13</v>
          </cell>
          <cell r="K3840">
            <v>0</v>
          </cell>
          <cell r="O3840">
            <v>122</v>
          </cell>
          <cell r="P3840" t="str">
            <v>DuPreez</v>
          </cell>
          <cell r="Q3840">
            <v>1</v>
          </cell>
          <cell r="S3840">
            <v>7</v>
          </cell>
        </row>
        <row r="3841">
          <cell r="B3841">
            <v>42932</v>
          </cell>
          <cell r="H3841">
            <v>12</v>
          </cell>
          <cell r="K3841">
            <v>0</v>
          </cell>
          <cell r="O3841">
            <v>289</v>
          </cell>
          <cell r="P3841" t="str">
            <v>Berkhart</v>
          </cell>
          <cell r="Q3841">
            <v>4</v>
          </cell>
          <cell r="S3841">
            <v>7</v>
          </cell>
        </row>
        <row r="3842">
          <cell r="B3842">
            <v>42932</v>
          </cell>
          <cell r="H3842">
            <v>9</v>
          </cell>
          <cell r="K3842">
            <v>0</v>
          </cell>
          <cell r="O3842">
            <v>741</v>
          </cell>
          <cell r="P3842" t="str">
            <v>Adams</v>
          </cell>
          <cell r="Q3842">
            <v>3</v>
          </cell>
          <cell r="S3842">
            <v>7</v>
          </cell>
        </row>
        <row r="3843">
          <cell r="B3843">
            <v>42932</v>
          </cell>
          <cell r="H3843">
            <v>17</v>
          </cell>
          <cell r="K3843">
            <v>0</v>
          </cell>
          <cell r="O3843">
            <v>66</v>
          </cell>
          <cell r="P3843" t="str">
            <v>DuPreez</v>
          </cell>
          <cell r="Q3843">
            <v>5</v>
          </cell>
          <cell r="S3843">
            <v>7</v>
          </cell>
        </row>
        <row r="3844">
          <cell r="B3844">
            <v>42932</v>
          </cell>
          <cell r="H3844">
            <v>9</v>
          </cell>
          <cell r="K3844">
            <v>0</v>
          </cell>
          <cell r="O3844">
            <v>56</v>
          </cell>
          <cell r="P3844" t="str">
            <v>Berkhart</v>
          </cell>
          <cell r="Q3844">
            <v>4</v>
          </cell>
          <cell r="S3844">
            <v>7</v>
          </cell>
        </row>
        <row r="3845">
          <cell r="B3845">
            <v>42932</v>
          </cell>
          <cell r="H3845">
            <v>17</v>
          </cell>
          <cell r="K3845">
            <v>0</v>
          </cell>
          <cell r="O3845">
            <v>44</v>
          </cell>
          <cell r="P3845" t="str">
            <v>DuPreez</v>
          </cell>
          <cell r="Q3845">
            <v>3</v>
          </cell>
          <cell r="S3845">
            <v>7</v>
          </cell>
        </row>
        <row r="3846">
          <cell r="B3846">
            <v>42932</v>
          </cell>
          <cell r="H3846">
            <v>6</v>
          </cell>
          <cell r="K3846">
            <v>24</v>
          </cell>
          <cell r="O3846">
            <v>33</v>
          </cell>
          <cell r="P3846" t="str">
            <v>DuPreez</v>
          </cell>
          <cell r="Q3846">
            <v>4</v>
          </cell>
          <cell r="S3846">
            <v>7</v>
          </cell>
        </row>
        <row r="3847">
          <cell r="B3847">
            <v>42932</v>
          </cell>
          <cell r="H3847">
            <v>9</v>
          </cell>
          <cell r="K3847">
            <v>0</v>
          </cell>
          <cell r="O3847">
            <v>142</v>
          </cell>
          <cell r="P3847" t="str">
            <v>DuPreez</v>
          </cell>
          <cell r="Q3847">
            <v>4</v>
          </cell>
          <cell r="S3847">
            <v>7</v>
          </cell>
        </row>
        <row r="3848">
          <cell r="B3848">
            <v>42932</v>
          </cell>
          <cell r="H3848">
            <v>17</v>
          </cell>
          <cell r="K3848">
            <v>0</v>
          </cell>
          <cell r="O3848">
            <v>153</v>
          </cell>
          <cell r="P3848" t="str">
            <v>Adams</v>
          </cell>
          <cell r="Q3848">
            <v>2</v>
          </cell>
          <cell r="S3848">
            <v>7</v>
          </cell>
        </row>
        <row r="3849">
          <cell r="B3849">
            <v>42932</v>
          </cell>
          <cell r="H3849">
            <v>9</v>
          </cell>
          <cell r="K3849">
            <v>0</v>
          </cell>
          <cell r="O3849">
            <v>175</v>
          </cell>
          <cell r="P3849" t="str">
            <v>Adams</v>
          </cell>
          <cell r="Q3849">
            <v>3</v>
          </cell>
          <cell r="S3849">
            <v>7</v>
          </cell>
        </row>
        <row r="3850">
          <cell r="B3850">
            <v>42932</v>
          </cell>
          <cell r="H3850">
            <v>5</v>
          </cell>
          <cell r="K3850">
            <v>19</v>
          </cell>
          <cell r="O3850">
            <v>52</v>
          </cell>
          <cell r="P3850" t="str">
            <v>DuPreez</v>
          </cell>
          <cell r="Q3850">
            <v>3</v>
          </cell>
          <cell r="S3850">
            <v>7</v>
          </cell>
        </row>
        <row r="3851">
          <cell r="B3851">
            <v>42932</v>
          </cell>
          <cell r="H3851">
            <v>12</v>
          </cell>
          <cell r="K3851">
            <v>0</v>
          </cell>
          <cell r="O3851">
            <v>62</v>
          </cell>
          <cell r="P3851" t="str">
            <v>DuPreez</v>
          </cell>
          <cell r="Q3851">
            <v>4</v>
          </cell>
          <cell r="S3851">
            <v>7</v>
          </cell>
        </row>
        <row r="3852">
          <cell r="B3852">
            <v>42932</v>
          </cell>
          <cell r="H3852">
            <v>14</v>
          </cell>
          <cell r="K3852">
            <v>0</v>
          </cell>
          <cell r="O3852">
            <v>49</v>
          </cell>
          <cell r="P3852" t="str">
            <v>DuPreez</v>
          </cell>
          <cell r="Q3852">
            <v>2</v>
          </cell>
          <cell r="S3852">
            <v>7</v>
          </cell>
        </row>
        <row r="3853">
          <cell r="B3853">
            <v>42932</v>
          </cell>
          <cell r="H3853">
            <v>16</v>
          </cell>
          <cell r="K3853">
            <v>0</v>
          </cell>
          <cell r="O3853">
            <v>157</v>
          </cell>
          <cell r="P3853" t="str">
            <v>DuPreez</v>
          </cell>
          <cell r="Q3853">
            <v>2</v>
          </cell>
          <cell r="S3853">
            <v>7</v>
          </cell>
        </row>
        <row r="3854">
          <cell r="B3854">
            <v>42932</v>
          </cell>
          <cell r="H3854">
            <v>8</v>
          </cell>
          <cell r="K3854">
            <v>0</v>
          </cell>
          <cell r="O3854">
            <v>1156</v>
          </cell>
          <cell r="P3854" t="str">
            <v>Adams</v>
          </cell>
          <cell r="Q3854">
            <v>3</v>
          </cell>
          <cell r="S3854">
            <v>7</v>
          </cell>
        </row>
        <row r="3855">
          <cell r="B3855">
            <v>42932</v>
          </cell>
          <cell r="H3855">
            <v>19</v>
          </cell>
          <cell r="K3855">
            <v>0</v>
          </cell>
          <cell r="O3855">
            <v>79</v>
          </cell>
          <cell r="P3855" t="str">
            <v>DuPreez</v>
          </cell>
          <cell r="Q3855">
            <v>4</v>
          </cell>
          <cell r="S3855">
            <v>7</v>
          </cell>
        </row>
        <row r="3856">
          <cell r="B3856">
            <v>42932</v>
          </cell>
          <cell r="H3856">
            <v>15</v>
          </cell>
          <cell r="K3856">
            <v>0</v>
          </cell>
          <cell r="O3856">
            <v>62</v>
          </cell>
          <cell r="P3856" t="str">
            <v>DuPreez</v>
          </cell>
          <cell r="Q3856">
            <v>3</v>
          </cell>
          <cell r="S3856">
            <v>7</v>
          </cell>
        </row>
        <row r="3857">
          <cell r="B3857">
            <v>42932</v>
          </cell>
          <cell r="H3857">
            <v>16</v>
          </cell>
          <cell r="K3857">
            <v>0</v>
          </cell>
          <cell r="O3857">
            <v>198</v>
          </cell>
          <cell r="P3857" t="str">
            <v>DuPreez</v>
          </cell>
          <cell r="Q3857">
            <v>3</v>
          </cell>
          <cell r="S3857">
            <v>7</v>
          </cell>
        </row>
        <row r="3858">
          <cell r="B3858">
            <v>42932</v>
          </cell>
          <cell r="H3858">
            <v>5</v>
          </cell>
          <cell r="K3858">
            <v>22</v>
          </cell>
          <cell r="O3858">
            <v>39</v>
          </cell>
          <cell r="P3858" t="str">
            <v>DuPreez</v>
          </cell>
          <cell r="Q3858">
            <v>3</v>
          </cell>
          <cell r="S3858">
            <v>7</v>
          </cell>
        </row>
        <row r="3859">
          <cell r="B3859">
            <v>42932</v>
          </cell>
          <cell r="H3859">
            <v>13</v>
          </cell>
          <cell r="K3859">
            <v>0</v>
          </cell>
          <cell r="O3859">
            <v>104</v>
          </cell>
          <cell r="P3859" t="str">
            <v>Adams</v>
          </cell>
          <cell r="Q3859">
            <v>2</v>
          </cell>
          <cell r="S3859">
            <v>7</v>
          </cell>
        </row>
        <row r="3860">
          <cell r="B3860">
            <v>42932</v>
          </cell>
          <cell r="H3860">
            <v>0</v>
          </cell>
          <cell r="K3860">
            <v>0</v>
          </cell>
          <cell r="O3860">
            <v>0</v>
          </cell>
          <cell r="Q3860">
            <v>0</v>
          </cell>
          <cell r="S3860">
            <v>7</v>
          </cell>
        </row>
        <row r="3861">
          <cell r="B3861">
            <v>42932</v>
          </cell>
          <cell r="H3861">
            <v>14</v>
          </cell>
          <cell r="K3861">
            <v>0</v>
          </cell>
          <cell r="O3861">
            <v>0</v>
          </cell>
          <cell r="Q3861">
            <v>0</v>
          </cell>
          <cell r="S3861">
            <v>7</v>
          </cell>
        </row>
        <row r="3862">
          <cell r="B3862">
            <v>42932</v>
          </cell>
          <cell r="H3862">
            <v>10</v>
          </cell>
          <cell r="K3862">
            <v>0</v>
          </cell>
          <cell r="O3862">
            <v>0</v>
          </cell>
          <cell r="Q3862">
            <v>0</v>
          </cell>
          <cell r="S3862">
            <v>7</v>
          </cell>
        </row>
        <row r="3863">
          <cell r="B3863">
            <v>42932</v>
          </cell>
          <cell r="H3863">
            <v>0</v>
          </cell>
          <cell r="K3863">
            <v>0</v>
          </cell>
          <cell r="O3863">
            <v>0</v>
          </cell>
          <cell r="Q3863">
            <v>0</v>
          </cell>
          <cell r="S3863">
            <v>7</v>
          </cell>
        </row>
        <row r="3864">
          <cell r="B3864">
            <v>42932</v>
          </cell>
          <cell r="H3864">
            <v>36</v>
          </cell>
          <cell r="K3864">
            <v>0</v>
          </cell>
          <cell r="O3864">
            <v>0</v>
          </cell>
          <cell r="Q3864">
            <v>0</v>
          </cell>
          <cell r="S3864">
            <v>7</v>
          </cell>
        </row>
        <row r="3865">
          <cell r="B3865">
            <v>42933</v>
          </cell>
          <cell r="H3865">
            <v>23</v>
          </cell>
          <cell r="K3865">
            <v>0</v>
          </cell>
          <cell r="O3865">
            <v>0</v>
          </cell>
          <cell r="Q3865">
            <v>0</v>
          </cell>
          <cell r="S3865">
            <v>7</v>
          </cell>
        </row>
        <row r="3866">
          <cell r="B3866">
            <v>42933</v>
          </cell>
          <cell r="H3866">
            <v>15</v>
          </cell>
          <cell r="K3866">
            <v>0</v>
          </cell>
          <cell r="O3866">
            <v>0</v>
          </cell>
          <cell r="Q3866">
            <v>0</v>
          </cell>
          <cell r="S3866">
            <v>7</v>
          </cell>
        </row>
        <row r="3867">
          <cell r="B3867">
            <v>42933</v>
          </cell>
          <cell r="H3867">
            <v>0</v>
          </cell>
          <cell r="K3867">
            <v>0</v>
          </cell>
          <cell r="O3867">
            <v>0</v>
          </cell>
          <cell r="Q3867">
            <v>0</v>
          </cell>
          <cell r="S3867">
            <v>7</v>
          </cell>
        </row>
        <row r="3868">
          <cell r="B3868">
            <v>42933</v>
          </cell>
          <cell r="H3868">
            <v>25</v>
          </cell>
          <cell r="K3868">
            <v>0</v>
          </cell>
          <cell r="O3868">
            <v>0</v>
          </cell>
          <cell r="Q3868">
            <v>0</v>
          </cell>
          <cell r="S3868">
            <v>7</v>
          </cell>
        </row>
        <row r="3869">
          <cell r="B3869">
            <v>42933</v>
          </cell>
          <cell r="H3869">
            <v>26</v>
          </cell>
          <cell r="K3869">
            <v>0</v>
          </cell>
          <cell r="O3869">
            <v>0</v>
          </cell>
          <cell r="Q3869">
            <v>0</v>
          </cell>
          <cell r="S3869">
            <v>7</v>
          </cell>
        </row>
        <row r="3870">
          <cell r="B3870">
            <v>42933</v>
          </cell>
          <cell r="H3870">
            <v>2</v>
          </cell>
          <cell r="K3870">
            <v>0</v>
          </cell>
          <cell r="O3870">
            <v>18</v>
          </cell>
          <cell r="P3870" t="str">
            <v>Adams</v>
          </cell>
          <cell r="Q3870">
            <v>4</v>
          </cell>
          <cell r="S3870">
            <v>7</v>
          </cell>
        </row>
        <row r="3871">
          <cell r="B3871">
            <v>42933</v>
          </cell>
          <cell r="H3871">
            <v>10</v>
          </cell>
          <cell r="K3871">
            <v>0</v>
          </cell>
          <cell r="O3871">
            <v>560</v>
          </cell>
          <cell r="P3871" t="str">
            <v>Katz</v>
          </cell>
          <cell r="Q3871">
            <v>5</v>
          </cell>
          <cell r="S3871">
            <v>7</v>
          </cell>
        </row>
        <row r="3872">
          <cell r="B3872">
            <v>42933</v>
          </cell>
          <cell r="H3872">
            <v>2</v>
          </cell>
          <cell r="K3872">
            <v>0</v>
          </cell>
          <cell r="O3872">
            <v>159</v>
          </cell>
          <cell r="P3872" t="str">
            <v>Adams</v>
          </cell>
          <cell r="Q3872">
            <v>3</v>
          </cell>
          <cell r="S3872">
            <v>7</v>
          </cell>
        </row>
        <row r="3873">
          <cell r="B3873">
            <v>42933</v>
          </cell>
          <cell r="H3873">
            <v>6</v>
          </cell>
          <cell r="K3873">
            <v>62</v>
          </cell>
          <cell r="O3873">
            <v>317</v>
          </cell>
          <cell r="P3873" t="str">
            <v>Adams</v>
          </cell>
          <cell r="Q3873">
            <v>4</v>
          </cell>
          <cell r="S3873">
            <v>7</v>
          </cell>
        </row>
        <row r="3874">
          <cell r="B3874">
            <v>42933</v>
          </cell>
          <cell r="H3874">
            <v>6</v>
          </cell>
          <cell r="K3874">
            <v>37</v>
          </cell>
          <cell r="O3874">
            <v>0</v>
          </cell>
          <cell r="Q3874">
            <v>0</v>
          </cell>
          <cell r="S3874">
            <v>7</v>
          </cell>
        </row>
        <row r="3875">
          <cell r="B3875">
            <v>42933</v>
          </cell>
          <cell r="H3875">
            <v>13</v>
          </cell>
          <cell r="K3875">
            <v>0</v>
          </cell>
          <cell r="O3875">
            <v>163</v>
          </cell>
          <cell r="P3875" t="str">
            <v>Adams</v>
          </cell>
          <cell r="Q3875">
            <v>1</v>
          </cell>
          <cell r="S3875">
            <v>7</v>
          </cell>
        </row>
        <row r="3876">
          <cell r="B3876">
            <v>42933</v>
          </cell>
          <cell r="H3876">
            <v>9</v>
          </cell>
          <cell r="K3876">
            <v>0</v>
          </cell>
          <cell r="O3876">
            <v>210</v>
          </cell>
          <cell r="P3876" t="str">
            <v>Adams</v>
          </cell>
          <cell r="Q3876">
            <v>2</v>
          </cell>
          <cell r="S3876">
            <v>7</v>
          </cell>
        </row>
        <row r="3877">
          <cell r="B3877">
            <v>42933</v>
          </cell>
          <cell r="H3877">
            <v>17</v>
          </cell>
          <cell r="K3877">
            <v>0</v>
          </cell>
          <cell r="O3877">
            <v>142</v>
          </cell>
          <cell r="P3877" t="str">
            <v>Adams</v>
          </cell>
          <cell r="Q3877">
            <v>3</v>
          </cell>
          <cell r="S3877">
            <v>7</v>
          </cell>
        </row>
        <row r="3878">
          <cell r="B3878">
            <v>42933</v>
          </cell>
          <cell r="H3878">
            <v>9</v>
          </cell>
          <cell r="K3878">
            <v>0</v>
          </cell>
          <cell r="O3878">
            <v>239</v>
          </cell>
          <cell r="P3878" t="str">
            <v>Adams</v>
          </cell>
          <cell r="Q3878">
            <v>1</v>
          </cell>
          <cell r="S3878">
            <v>7</v>
          </cell>
        </row>
        <row r="3879">
          <cell r="B3879">
            <v>42933</v>
          </cell>
          <cell r="H3879">
            <v>10</v>
          </cell>
          <cell r="K3879">
            <v>0</v>
          </cell>
          <cell r="O3879">
            <v>76</v>
          </cell>
          <cell r="P3879" t="str">
            <v>Adams</v>
          </cell>
          <cell r="Q3879">
            <v>2</v>
          </cell>
          <cell r="S3879">
            <v>7</v>
          </cell>
        </row>
        <row r="3880">
          <cell r="B3880">
            <v>42933</v>
          </cell>
          <cell r="H3880">
            <v>10</v>
          </cell>
          <cell r="K3880">
            <v>0</v>
          </cell>
          <cell r="O3880">
            <v>515</v>
          </cell>
          <cell r="P3880" t="str">
            <v>Adams</v>
          </cell>
          <cell r="Q3880">
            <v>3</v>
          </cell>
          <cell r="S3880">
            <v>7</v>
          </cell>
        </row>
        <row r="3881">
          <cell r="B3881">
            <v>42933</v>
          </cell>
          <cell r="H3881">
            <v>9</v>
          </cell>
          <cell r="K3881">
            <v>0</v>
          </cell>
          <cell r="O3881">
            <v>410</v>
          </cell>
          <cell r="P3881" t="str">
            <v>Katz</v>
          </cell>
          <cell r="Q3881">
            <v>4</v>
          </cell>
          <cell r="S3881">
            <v>7</v>
          </cell>
        </row>
        <row r="3882">
          <cell r="B3882">
            <v>42933</v>
          </cell>
          <cell r="H3882">
            <v>5</v>
          </cell>
          <cell r="K3882">
            <v>104</v>
          </cell>
          <cell r="O3882">
            <v>307</v>
          </cell>
          <cell r="P3882" t="str">
            <v>Grojovin</v>
          </cell>
          <cell r="Q3882">
            <v>4</v>
          </cell>
          <cell r="S3882">
            <v>7</v>
          </cell>
        </row>
        <row r="3883">
          <cell r="B3883">
            <v>42933</v>
          </cell>
          <cell r="H3883">
            <v>15</v>
          </cell>
          <cell r="K3883">
            <v>0</v>
          </cell>
          <cell r="O3883">
            <v>177</v>
          </cell>
          <cell r="P3883" t="str">
            <v>Adams</v>
          </cell>
          <cell r="Q3883">
            <v>3</v>
          </cell>
          <cell r="S3883">
            <v>7</v>
          </cell>
        </row>
        <row r="3884">
          <cell r="B3884">
            <v>42933</v>
          </cell>
          <cell r="H3884">
            <v>12</v>
          </cell>
          <cell r="K3884">
            <v>0</v>
          </cell>
          <cell r="O3884">
            <v>78</v>
          </cell>
          <cell r="P3884" t="str">
            <v>Katz</v>
          </cell>
          <cell r="Q3884">
            <v>4</v>
          </cell>
          <cell r="S3884">
            <v>7</v>
          </cell>
        </row>
        <row r="3885">
          <cell r="B3885">
            <v>42933</v>
          </cell>
          <cell r="H3885">
            <v>10</v>
          </cell>
          <cell r="K3885">
            <v>0</v>
          </cell>
          <cell r="O3885">
            <v>395</v>
          </cell>
          <cell r="P3885" t="str">
            <v>Adams</v>
          </cell>
          <cell r="Q3885">
            <v>3</v>
          </cell>
          <cell r="S3885">
            <v>7</v>
          </cell>
        </row>
        <row r="3886">
          <cell r="B3886">
            <v>42933</v>
          </cell>
          <cell r="H3886">
            <v>11</v>
          </cell>
          <cell r="K3886">
            <v>0</v>
          </cell>
          <cell r="O3886">
            <v>164</v>
          </cell>
          <cell r="P3886" t="str">
            <v>Katz</v>
          </cell>
          <cell r="Q3886">
            <v>4</v>
          </cell>
          <cell r="S3886">
            <v>7</v>
          </cell>
        </row>
        <row r="3887">
          <cell r="B3887">
            <v>42933</v>
          </cell>
          <cell r="H3887">
            <v>9</v>
          </cell>
          <cell r="K3887">
            <v>0</v>
          </cell>
          <cell r="O3887">
            <v>270</v>
          </cell>
          <cell r="P3887" t="str">
            <v>Adams</v>
          </cell>
          <cell r="Q3887">
            <v>1</v>
          </cell>
          <cell r="S3887">
            <v>7</v>
          </cell>
        </row>
        <row r="3888">
          <cell r="B3888">
            <v>42933</v>
          </cell>
          <cell r="H3888">
            <v>12</v>
          </cell>
          <cell r="K3888">
            <v>15</v>
          </cell>
          <cell r="O3888">
            <v>422</v>
          </cell>
          <cell r="P3888" t="str">
            <v>Katz</v>
          </cell>
          <cell r="Q3888">
            <v>1</v>
          </cell>
          <cell r="S3888">
            <v>7</v>
          </cell>
        </row>
        <row r="3889">
          <cell r="B3889">
            <v>42933</v>
          </cell>
          <cell r="H3889">
            <v>9</v>
          </cell>
          <cell r="K3889">
            <v>0</v>
          </cell>
          <cell r="O3889">
            <v>98</v>
          </cell>
          <cell r="P3889" t="str">
            <v>Adams</v>
          </cell>
          <cell r="Q3889">
            <v>3</v>
          </cell>
          <cell r="S3889">
            <v>7</v>
          </cell>
        </row>
        <row r="3890">
          <cell r="B3890">
            <v>42933</v>
          </cell>
          <cell r="H3890">
            <v>6</v>
          </cell>
          <cell r="K3890">
            <v>6</v>
          </cell>
          <cell r="O3890">
            <v>88</v>
          </cell>
          <cell r="P3890" t="str">
            <v>Adams</v>
          </cell>
          <cell r="Q3890">
            <v>3</v>
          </cell>
          <cell r="S3890">
            <v>7</v>
          </cell>
        </row>
        <row r="3891">
          <cell r="B3891">
            <v>42933</v>
          </cell>
          <cell r="H3891">
            <v>9</v>
          </cell>
          <cell r="K3891">
            <v>0</v>
          </cell>
          <cell r="O3891">
            <v>128</v>
          </cell>
          <cell r="P3891" t="str">
            <v>Adams</v>
          </cell>
          <cell r="Q3891">
            <v>3</v>
          </cell>
          <cell r="S3891">
            <v>7</v>
          </cell>
        </row>
        <row r="3892">
          <cell r="B3892">
            <v>42933</v>
          </cell>
          <cell r="H3892">
            <v>6</v>
          </cell>
          <cell r="K3892">
            <v>34</v>
          </cell>
          <cell r="O3892">
            <v>159</v>
          </cell>
          <cell r="P3892" t="str">
            <v>Grojovin</v>
          </cell>
          <cell r="Q3892">
            <v>4</v>
          </cell>
          <cell r="S3892">
            <v>7</v>
          </cell>
        </row>
        <row r="3893">
          <cell r="B3893">
            <v>42933</v>
          </cell>
          <cell r="H3893">
            <v>26</v>
          </cell>
          <cell r="K3893">
            <v>9</v>
          </cell>
          <cell r="O3893">
            <v>106</v>
          </cell>
          <cell r="P3893" t="str">
            <v>Adams</v>
          </cell>
          <cell r="Q3893">
            <v>3</v>
          </cell>
          <cell r="S3893">
            <v>7</v>
          </cell>
        </row>
        <row r="3894">
          <cell r="B3894">
            <v>42933</v>
          </cell>
          <cell r="H3894">
            <v>10</v>
          </cell>
          <cell r="K3894">
            <v>0</v>
          </cell>
          <cell r="O3894">
            <v>1735</v>
          </cell>
          <cell r="P3894" t="str">
            <v>Katz</v>
          </cell>
          <cell r="Q3894">
            <v>2</v>
          </cell>
          <cell r="S3894">
            <v>7</v>
          </cell>
        </row>
        <row r="3895">
          <cell r="B3895">
            <v>42933</v>
          </cell>
          <cell r="H3895">
            <v>2</v>
          </cell>
          <cell r="K3895">
            <v>0</v>
          </cell>
          <cell r="O3895">
            <v>49</v>
          </cell>
          <cell r="P3895" t="str">
            <v>Adams</v>
          </cell>
          <cell r="Q3895">
            <v>1</v>
          </cell>
          <cell r="S3895">
            <v>7</v>
          </cell>
        </row>
        <row r="3896">
          <cell r="B3896">
            <v>42933</v>
          </cell>
          <cell r="H3896">
            <v>15</v>
          </cell>
          <cell r="K3896">
            <v>0</v>
          </cell>
          <cell r="O3896">
            <v>110</v>
          </cell>
          <cell r="P3896" t="str">
            <v>Adams</v>
          </cell>
          <cell r="Q3896">
            <v>2</v>
          </cell>
          <cell r="S3896">
            <v>7</v>
          </cell>
        </row>
        <row r="3897">
          <cell r="B3897">
            <v>42933</v>
          </cell>
          <cell r="H3897">
            <v>6</v>
          </cell>
          <cell r="K3897">
            <v>67</v>
          </cell>
          <cell r="O3897">
            <v>82</v>
          </cell>
          <cell r="P3897" t="str">
            <v>Adams</v>
          </cell>
          <cell r="Q3897">
            <v>4</v>
          </cell>
          <cell r="S3897">
            <v>7</v>
          </cell>
        </row>
        <row r="3898">
          <cell r="B3898">
            <v>42933</v>
          </cell>
          <cell r="H3898">
            <v>5</v>
          </cell>
          <cell r="K3898">
            <v>8</v>
          </cell>
          <cell r="O3898">
            <v>31</v>
          </cell>
          <cell r="P3898" t="str">
            <v>Adams</v>
          </cell>
          <cell r="Q3898">
            <v>1</v>
          </cell>
          <cell r="S3898">
            <v>7</v>
          </cell>
        </row>
        <row r="3899">
          <cell r="B3899">
            <v>42933</v>
          </cell>
          <cell r="H3899">
            <v>9</v>
          </cell>
          <cell r="K3899">
            <v>0</v>
          </cell>
          <cell r="O3899">
            <v>155</v>
          </cell>
          <cell r="P3899" t="str">
            <v>Adams</v>
          </cell>
          <cell r="Q3899">
            <v>1</v>
          </cell>
          <cell r="S3899">
            <v>7</v>
          </cell>
        </row>
        <row r="3900">
          <cell r="B3900">
            <v>42933</v>
          </cell>
          <cell r="H3900">
            <v>5</v>
          </cell>
          <cell r="K3900">
            <v>77</v>
          </cell>
          <cell r="O3900">
            <v>267</v>
          </cell>
          <cell r="P3900" t="str">
            <v>Adams</v>
          </cell>
          <cell r="Q3900">
            <v>4</v>
          </cell>
          <cell r="S3900">
            <v>7</v>
          </cell>
        </row>
        <row r="3901">
          <cell r="B3901">
            <v>42934</v>
          </cell>
          <cell r="H3901">
            <v>32</v>
          </cell>
          <cell r="K3901">
            <v>0</v>
          </cell>
          <cell r="O3901">
            <v>0</v>
          </cell>
          <cell r="Q3901">
            <v>0</v>
          </cell>
          <cell r="S3901">
            <v>7</v>
          </cell>
        </row>
        <row r="3902">
          <cell r="B3902">
            <v>42934</v>
          </cell>
          <cell r="H3902">
            <v>10</v>
          </cell>
          <cell r="K3902">
            <v>0</v>
          </cell>
          <cell r="O3902">
            <v>0</v>
          </cell>
          <cell r="Q3902">
            <v>0</v>
          </cell>
          <cell r="S3902">
            <v>7</v>
          </cell>
        </row>
        <row r="3903">
          <cell r="B3903">
            <v>42934</v>
          </cell>
          <cell r="H3903">
            <v>13</v>
          </cell>
          <cell r="K3903">
            <v>0</v>
          </cell>
          <cell r="O3903">
            <v>644</v>
          </cell>
          <cell r="P3903" t="str">
            <v>Katz</v>
          </cell>
          <cell r="Q3903">
            <v>4</v>
          </cell>
          <cell r="S3903">
            <v>7</v>
          </cell>
        </row>
        <row r="3904">
          <cell r="B3904">
            <v>42934</v>
          </cell>
          <cell r="H3904">
            <v>0</v>
          </cell>
          <cell r="K3904">
            <v>265</v>
          </cell>
          <cell r="O3904">
            <v>0</v>
          </cell>
          <cell r="Q3904">
            <v>0</v>
          </cell>
          <cell r="S3904">
            <v>7</v>
          </cell>
        </row>
        <row r="3905">
          <cell r="B3905">
            <v>42934</v>
          </cell>
          <cell r="H3905">
            <v>5</v>
          </cell>
          <cell r="K3905">
            <v>15</v>
          </cell>
          <cell r="O3905">
            <v>394</v>
          </cell>
          <cell r="P3905" t="str">
            <v>Adams</v>
          </cell>
          <cell r="Q3905">
            <v>3</v>
          </cell>
          <cell r="S3905">
            <v>7</v>
          </cell>
        </row>
        <row r="3906">
          <cell r="B3906">
            <v>42934</v>
          </cell>
          <cell r="H3906">
            <v>6</v>
          </cell>
          <cell r="K3906">
            <v>211</v>
          </cell>
          <cell r="O3906">
            <v>0</v>
          </cell>
          <cell r="Q3906">
            <v>0</v>
          </cell>
          <cell r="S3906">
            <v>7</v>
          </cell>
        </row>
        <row r="3907">
          <cell r="B3907">
            <v>42934</v>
          </cell>
          <cell r="H3907">
            <v>5</v>
          </cell>
          <cell r="K3907">
            <v>38</v>
          </cell>
          <cell r="O3907">
            <v>249</v>
          </cell>
          <cell r="P3907" t="str">
            <v>Adams</v>
          </cell>
          <cell r="Q3907">
            <v>1</v>
          </cell>
          <cell r="S3907">
            <v>7</v>
          </cell>
        </row>
        <row r="3908">
          <cell r="B3908">
            <v>42934</v>
          </cell>
          <cell r="H3908">
            <v>6</v>
          </cell>
          <cell r="K3908">
            <v>145</v>
          </cell>
          <cell r="O3908">
            <v>128</v>
          </cell>
          <cell r="P3908" t="str">
            <v>Adams</v>
          </cell>
          <cell r="Q3908">
            <v>1</v>
          </cell>
          <cell r="S3908">
            <v>7</v>
          </cell>
        </row>
        <row r="3909">
          <cell r="B3909">
            <v>42934</v>
          </cell>
          <cell r="H3909">
            <v>11</v>
          </cell>
          <cell r="K3909">
            <v>0</v>
          </cell>
          <cell r="O3909">
            <v>420</v>
          </cell>
          <cell r="P3909" t="str">
            <v>Adams</v>
          </cell>
          <cell r="Q3909">
            <v>2</v>
          </cell>
          <cell r="S3909">
            <v>7</v>
          </cell>
        </row>
        <row r="3910">
          <cell r="B3910">
            <v>42934</v>
          </cell>
          <cell r="H3910">
            <v>13</v>
          </cell>
          <cell r="K3910">
            <v>0</v>
          </cell>
          <cell r="O3910">
            <v>206</v>
          </cell>
          <cell r="P3910" t="str">
            <v>Katz</v>
          </cell>
          <cell r="Q3910">
            <v>3</v>
          </cell>
          <cell r="S3910">
            <v>7</v>
          </cell>
        </row>
        <row r="3911">
          <cell r="B3911">
            <v>42934</v>
          </cell>
          <cell r="H3911">
            <v>5</v>
          </cell>
          <cell r="K3911">
            <v>53</v>
          </cell>
          <cell r="O3911">
            <v>57</v>
          </cell>
          <cell r="P3911" t="str">
            <v>Adams</v>
          </cell>
          <cell r="Q3911">
            <v>3</v>
          </cell>
          <cell r="S3911">
            <v>7</v>
          </cell>
        </row>
        <row r="3912">
          <cell r="B3912">
            <v>42934</v>
          </cell>
          <cell r="H3912">
            <v>6</v>
          </cell>
          <cell r="K3912">
            <v>92</v>
          </cell>
          <cell r="O3912">
            <v>65</v>
          </cell>
          <cell r="P3912" t="str">
            <v>Adams</v>
          </cell>
          <cell r="Q3912">
            <v>3</v>
          </cell>
          <cell r="S3912">
            <v>7</v>
          </cell>
        </row>
        <row r="3913">
          <cell r="B3913">
            <v>42934</v>
          </cell>
          <cell r="H3913">
            <v>7</v>
          </cell>
          <cell r="K3913">
            <v>63</v>
          </cell>
          <cell r="O3913">
            <v>248</v>
          </cell>
          <cell r="P3913" t="str">
            <v>Adams</v>
          </cell>
          <cell r="Q3913">
            <v>1</v>
          </cell>
          <cell r="S3913">
            <v>7</v>
          </cell>
        </row>
        <row r="3914">
          <cell r="B3914">
            <v>42934</v>
          </cell>
          <cell r="H3914">
            <v>6</v>
          </cell>
          <cell r="K3914">
            <v>58</v>
          </cell>
          <cell r="O3914">
            <v>128</v>
          </cell>
          <cell r="P3914" t="str">
            <v>Adams</v>
          </cell>
          <cell r="Q3914">
            <v>4</v>
          </cell>
          <cell r="S3914">
            <v>7</v>
          </cell>
        </row>
        <row r="3915">
          <cell r="B3915">
            <v>42934</v>
          </cell>
          <cell r="H3915">
            <v>6</v>
          </cell>
          <cell r="K3915">
            <v>180</v>
          </cell>
          <cell r="O3915">
            <v>339</v>
          </cell>
          <cell r="P3915" t="str">
            <v>Adams</v>
          </cell>
          <cell r="Q3915">
            <v>3</v>
          </cell>
          <cell r="S3915">
            <v>7</v>
          </cell>
        </row>
        <row r="3916">
          <cell r="B3916">
            <v>42934</v>
          </cell>
          <cell r="H3916">
            <v>12</v>
          </cell>
          <cell r="K3916">
            <v>0</v>
          </cell>
          <cell r="O3916">
            <v>2033</v>
          </cell>
          <cell r="P3916" t="str">
            <v>Katz</v>
          </cell>
          <cell r="Q3916">
            <v>5</v>
          </cell>
          <cell r="S3916">
            <v>7</v>
          </cell>
        </row>
        <row r="3917">
          <cell r="B3917">
            <v>42934</v>
          </cell>
          <cell r="H3917">
            <v>6</v>
          </cell>
          <cell r="K3917">
            <v>56</v>
          </cell>
          <cell r="O3917">
            <v>0</v>
          </cell>
          <cell r="Q3917">
            <v>0</v>
          </cell>
          <cell r="S3917">
            <v>7</v>
          </cell>
        </row>
        <row r="3918">
          <cell r="B3918">
            <v>42934</v>
          </cell>
          <cell r="H3918">
            <v>6</v>
          </cell>
          <cell r="K3918">
            <v>11</v>
          </cell>
          <cell r="O3918">
            <v>1444</v>
          </cell>
          <cell r="P3918" t="str">
            <v>Adams</v>
          </cell>
          <cell r="Q3918">
            <v>3</v>
          </cell>
          <cell r="S3918">
            <v>7</v>
          </cell>
        </row>
        <row r="3919">
          <cell r="B3919">
            <v>42934</v>
          </cell>
          <cell r="H3919">
            <v>5</v>
          </cell>
          <cell r="K3919">
            <v>54</v>
          </cell>
          <cell r="O3919">
            <v>0</v>
          </cell>
          <cell r="Q3919">
            <v>0</v>
          </cell>
          <cell r="S3919">
            <v>7</v>
          </cell>
        </row>
        <row r="3920">
          <cell r="B3920">
            <v>42934</v>
          </cell>
          <cell r="H3920">
            <v>10</v>
          </cell>
          <cell r="K3920">
            <v>0</v>
          </cell>
          <cell r="O3920">
            <v>12</v>
          </cell>
          <cell r="P3920" t="str">
            <v>Adams</v>
          </cell>
          <cell r="Q3920">
            <v>2</v>
          </cell>
          <cell r="S3920">
            <v>7</v>
          </cell>
        </row>
        <row r="3921">
          <cell r="B3921">
            <v>42934</v>
          </cell>
          <cell r="H3921">
            <v>11</v>
          </cell>
          <cell r="K3921">
            <v>0</v>
          </cell>
          <cell r="O3921">
            <v>234</v>
          </cell>
          <cell r="P3921" t="str">
            <v>Adams</v>
          </cell>
          <cell r="Q3921">
            <v>3</v>
          </cell>
          <cell r="S3921">
            <v>7</v>
          </cell>
        </row>
        <row r="3922">
          <cell r="B3922">
            <v>42934</v>
          </cell>
          <cell r="H3922">
            <v>6</v>
          </cell>
          <cell r="K3922">
            <v>58</v>
          </cell>
          <cell r="O3922">
            <v>957</v>
          </cell>
          <cell r="P3922" t="str">
            <v>Katz</v>
          </cell>
          <cell r="Q3922">
            <v>5</v>
          </cell>
          <cell r="S3922">
            <v>7</v>
          </cell>
        </row>
        <row r="3923">
          <cell r="B3923">
            <v>42934</v>
          </cell>
          <cell r="H3923">
            <v>6</v>
          </cell>
          <cell r="K3923">
            <v>23</v>
          </cell>
          <cell r="O3923">
            <v>470</v>
          </cell>
          <cell r="P3923" t="str">
            <v>Adams</v>
          </cell>
          <cell r="Q3923">
            <v>3</v>
          </cell>
          <cell r="S3923">
            <v>7</v>
          </cell>
        </row>
        <row r="3924">
          <cell r="B3924">
            <v>42934</v>
          </cell>
          <cell r="H3924">
            <v>6</v>
          </cell>
          <cell r="K3924">
            <v>225</v>
          </cell>
          <cell r="O3924">
            <v>214</v>
          </cell>
          <cell r="P3924" t="str">
            <v>Adams</v>
          </cell>
          <cell r="Q3924">
            <v>1</v>
          </cell>
          <cell r="S3924">
            <v>7</v>
          </cell>
        </row>
        <row r="3925">
          <cell r="B3925">
            <v>42934</v>
          </cell>
          <cell r="H3925">
            <v>9</v>
          </cell>
          <cell r="K3925">
            <v>0</v>
          </cell>
          <cell r="O3925">
            <v>451</v>
          </cell>
          <cell r="P3925" t="str">
            <v>Adams</v>
          </cell>
          <cell r="Q3925">
            <v>3</v>
          </cell>
          <cell r="S3925">
            <v>7</v>
          </cell>
        </row>
        <row r="3926">
          <cell r="B3926">
            <v>42934</v>
          </cell>
          <cell r="H3926">
            <v>9</v>
          </cell>
          <cell r="K3926">
            <v>0</v>
          </cell>
          <cell r="O3926">
            <v>205</v>
          </cell>
          <cell r="P3926" t="str">
            <v>Katz</v>
          </cell>
          <cell r="Q3926">
            <v>5</v>
          </cell>
          <cell r="S3926">
            <v>7</v>
          </cell>
        </row>
        <row r="3927">
          <cell r="B3927">
            <v>42934</v>
          </cell>
          <cell r="H3927">
            <v>9</v>
          </cell>
          <cell r="K3927">
            <v>0</v>
          </cell>
          <cell r="O3927">
            <v>226</v>
          </cell>
          <cell r="P3927" t="str">
            <v>Adams</v>
          </cell>
          <cell r="Q3927">
            <v>2</v>
          </cell>
          <cell r="S3927">
            <v>7</v>
          </cell>
        </row>
        <row r="3928">
          <cell r="B3928">
            <v>42934</v>
          </cell>
          <cell r="H3928">
            <v>10</v>
          </cell>
          <cell r="K3928">
            <v>89</v>
          </cell>
          <cell r="O3928">
            <v>58</v>
          </cell>
          <cell r="P3928" t="str">
            <v>Adams</v>
          </cell>
          <cell r="Q3928">
            <v>3</v>
          </cell>
          <cell r="S3928">
            <v>7</v>
          </cell>
        </row>
        <row r="3929">
          <cell r="B3929">
            <v>42934</v>
          </cell>
          <cell r="H3929">
            <v>9</v>
          </cell>
          <cell r="K3929">
            <v>0</v>
          </cell>
          <cell r="O3929">
            <v>133</v>
          </cell>
          <cell r="P3929" t="str">
            <v>Adams</v>
          </cell>
          <cell r="Q3929">
            <v>3</v>
          </cell>
          <cell r="S3929">
            <v>7</v>
          </cell>
        </row>
        <row r="3930">
          <cell r="B3930">
            <v>42934</v>
          </cell>
          <cell r="H3930">
            <v>14</v>
          </cell>
          <cell r="K3930">
            <v>0</v>
          </cell>
          <cell r="O3930">
            <v>169</v>
          </cell>
          <cell r="P3930" t="str">
            <v>Adams</v>
          </cell>
          <cell r="Q3930">
            <v>3</v>
          </cell>
          <cell r="S3930">
            <v>7</v>
          </cell>
        </row>
        <row r="3931">
          <cell r="B3931">
            <v>42934</v>
          </cell>
          <cell r="H3931">
            <v>12</v>
          </cell>
          <cell r="K3931">
            <v>0</v>
          </cell>
          <cell r="O3931">
            <v>66</v>
          </cell>
          <cell r="P3931" t="str">
            <v>Adams</v>
          </cell>
          <cell r="Q3931">
            <v>3</v>
          </cell>
          <cell r="S3931">
            <v>7</v>
          </cell>
        </row>
        <row r="3932">
          <cell r="B3932">
            <v>42934</v>
          </cell>
          <cell r="H3932">
            <v>5</v>
          </cell>
          <cell r="K3932">
            <v>72</v>
          </cell>
          <cell r="O3932">
            <v>1515</v>
          </cell>
          <cell r="P3932" t="str">
            <v>Adams</v>
          </cell>
          <cell r="Q3932">
            <v>3</v>
          </cell>
          <cell r="S3932">
            <v>7</v>
          </cell>
        </row>
        <row r="3933">
          <cell r="B3933">
            <v>42934</v>
          </cell>
          <cell r="H3933">
            <v>5</v>
          </cell>
          <cell r="K3933">
            <v>123</v>
          </cell>
          <cell r="O3933">
            <v>0</v>
          </cell>
          <cell r="Q3933">
            <v>0</v>
          </cell>
          <cell r="S3933">
            <v>7</v>
          </cell>
        </row>
        <row r="3934">
          <cell r="B3934">
            <v>42934</v>
          </cell>
          <cell r="H3934">
            <v>6</v>
          </cell>
          <cell r="K3934">
            <v>330</v>
          </cell>
          <cell r="O3934">
            <v>338</v>
          </cell>
          <cell r="P3934" t="str">
            <v>Katz</v>
          </cell>
          <cell r="Q3934">
            <v>4</v>
          </cell>
          <cell r="S3934">
            <v>7</v>
          </cell>
        </row>
        <row r="3935">
          <cell r="B3935">
            <v>42934</v>
          </cell>
          <cell r="H3935">
            <v>6</v>
          </cell>
          <cell r="K3935">
            <v>243</v>
          </cell>
          <cell r="O3935">
            <v>1047</v>
          </cell>
          <cell r="P3935" t="str">
            <v>Katz</v>
          </cell>
          <cell r="Q3935">
            <v>4</v>
          </cell>
          <cell r="S3935">
            <v>7</v>
          </cell>
        </row>
        <row r="3936">
          <cell r="B3936">
            <v>42934</v>
          </cell>
          <cell r="H3936">
            <v>6</v>
          </cell>
          <cell r="K3936">
            <v>244</v>
          </cell>
          <cell r="O3936">
            <v>140</v>
          </cell>
          <cell r="P3936" t="str">
            <v>Adams</v>
          </cell>
          <cell r="Q3936">
            <v>2</v>
          </cell>
          <cell r="S3936">
            <v>7</v>
          </cell>
        </row>
        <row r="3937">
          <cell r="B3937">
            <v>42934</v>
          </cell>
          <cell r="H3937">
            <v>5</v>
          </cell>
          <cell r="K3937">
            <v>122</v>
          </cell>
          <cell r="O3937">
            <v>125</v>
          </cell>
          <cell r="P3937" t="str">
            <v>Adams</v>
          </cell>
          <cell r="Q3937">
            <v>2</v>
          </cell>
          <cell r="S3937">
            <v>7</v>
          </cell>
        </row>
        <row r="3938">
          <cell r="B3938">
            <v>42934</v>
          </cell>
          <cell r="H3938">
            <v>6</v>
          </cell>
          <cell r="K3938">
            <v>22</v>
          </cell>
          <cell r="O3938">
            <v>557</v>
          </cell>
          <cell r="P3938" t="str">
            <v>Adams</v>
          </cell>
          <cell r="Q3938">
            <v>1</v>
          </cell>
          <cell r="S3938">
            <v>7</v>
          </cell>
        </row>
        <row r="3939">
          <cell r="B3939">
            <v>42934</v>
          </cell>
          <cell r="H3939">
            <v>6</v>
          </cell>
          <cell r="K3939">
            <v>41</v>
          </cell>
          <cell r="O3939">
            <v>541</v>
          </cell>
          <cell r="P3939" t="str">
            <v>Adams</v>
          </cell>
          <cell r="Q3939">
            <v>3</v>
          </cell>
          <cell r="S3939">
            <v>7</v>
          </cell>
        </row>
        <row r="3940">
          <cell r="B3940">
            <v>42934</v>
          </cell>
          <cell r="H3940">
            <v>5</v>
          </cell>
          <cell r="K3940">
            <v>49</v>
          </cell>
          <cell r="O3940">
            <v>1019</v>
          </cell>
          <cell r="P3940" t="str">
            <v>Katz</v>
          </cell>
          <cell r="Q3940">
            <v>4</v>
          </cell>
          <cell r="S3940">
            <v>7</v>
          </cell>
        </row>
        <row r="3941">
          <cell r="B3941">
            <v>42934</v>
          </cell>
          <cell r="H3941">
            <v>13</v>
          </cell>
          <cell r="K3941">
            <v>0</v>
          </cell>
          <cell r="O3941">
            <v>147</v>
          </cell>
          <cell r="P3941" t="str">
            <v>Adams</v>
          </cell>
          <cell r="Q3941">
            <v>4</v>
          </cell>
          <cell r="S3941">
            <v>7</v>
          </cell>
        </row>
        <row r="3942">
          <cell r="B3942">
            <v>42934</v>
          </cell>
          <cell r="H3942">
            <v>6</v>
          </cell>
          <cell r="K3942">
            <v>18</v>
          </cell>
          <cell r="O3942">
            <v>321</v>
          </cell>
          <cell r="P3942" t="str">
            <v>Adams</v>
          </cell>
          <cell r="Q3942">
            <v>3</v>
          </cell>
          <cell r="S3942">
            <v>7</v>
          </cell>
        </row>
        <row r="3943">
          <cell r="B3943">
            <v>42934</v>
          </cell>
          <cell r="H3943">
            <v>6</v>
          </cell>
          <cell r="K3943">
            <v>253</v>
          </cell>
          <cell r="O3943">
            <v>67</v>
          </cell>
          <cell r="P3943" t="str">
            <v>Adams</v>
          </cell>
          <cell r="Q3943">
            <v>3</v>
          </cell>
          <cell r="S3943">
            <v>7</v>
          </cell>
        </row>
        <row r="3944">
          <cell r="B3944">
            <v>42934</v>
          </cell>
          <cell r="H3944">
            <v>5</v>
          </cell>
          <cell r="K3944">
            <v>118</v>
          </cell>
          <cell r="O3944">
            <v>135</v>
          </cell>
          <cell r="P3944" t="str">
            <v>Adams</v>
          </cell>
          <cell r="Q3944">
            <v>1</v>
          </cell>
          <cell r="S3944">
            <v>7</v>
          </cell>
        </row>
        <row r="3945">
          <cell r="B3945">
            <v>42934</v>
          </cell>
          <cell r="H3945">
            <v>10</v>
          </cell>
          <cell r="K3945">
            <v>19</v>
          </cell>
          <cell r="O3945">
            <v>158</v>
          </cell>
          <cell r="P3945" t="str">
            <v>Adams</v>
          </cell>
          <cell r="Q3945">
            <v>2</v>
          </cell>
          <cell r="S3945">
            <v>7</v>
          </cell>
        </row>
        <row r="3946">
          <cell r="B3946">
            <v>42934</v>
          </cell>
          <cell r="H3946">
            <v>5</v>
          </cell>
          <cell r="K3946">
            <v>21</v>
          </cell>
          <cell r="O3946">
            <v>0</v>
          </cell>
          <cell r="Q3946">
            <v>0</v>
          </cell>
          <cell r="S3946">
            <v>7</v>
          </cell>
        </row>
        <row r="3947">
          <cell r="B3947">
            <v>42934</v>
          </cell>
          <cell r="H3947">
            <v>13</v>
          </cell>
          <cell r="K3947">
            <v>0</v>
          </cell>
          <cell r="O3947">
            <v>345</v>
          </cell>
          <cell r="P3947" t="str">
            <v>Adams</v>
          </cell>
          <cell r="Q3947">
            <v>3</v>
          </cell>
          <cell r="S3947">
            <v>7</v>
          </cell>
        </row>
        <row r="3948">
          <cell r="B3948">
            <v>42934</v>
          </cell>
          <cell r="H3948">
            <v>5</v>
          </cell>
          <cell r="K3948">
            <v>39</v>
          </cell>
          <cell r="O3948">
            <v>970</v>
          </cell>
          <cell r="P3948" t="str">
            <v>Adams</v>
          </cell>
          <cell r="Q3948">
            <v>1</v>
          </cell>
          <cell r="S3948">
            <v>7</v>
          </cell>
        </row>
        <row r="3949">
          <cell r="B3949">
            <v>42934</v>
          </cell>
          <cell r="H3949">
            <v>9</v>
          </cell>
          <cell r="K3949">
            <v>0</v>
          </cell>
          <cell r="O3949">
            <v>150</v>
          </cell>
          <cell r="P3949" t="str">
            <v>Adams</v>
          </cell>
          <cell r="Q3949">
            <v>1</v>
          </cell>
          <cell r="S3949">
            <v>7</v>
          </cell>
        </row>
        <row r="3950">
          <cell r="B3950">
            <v>42934</v>
          </cell>
          <cell r="H3950">
            <v>9</v>
          </cell>
          <cell r="K3950">
            <v>0</v>
          </cell>
          <cell r="O3950">
            <v>286</v>
          </cell>
          <cell r="P3950" t="str">
            <v>Adams</v>
          </cell>
          <cell r="Q3950">
            <v>4</v>
          </cell>
          <cell r="S3950">
            <v>7</v>
          </cell>
        </row>
        <row r="3951">
          <cell r="B3951">
            <v>42934</v>
          </cell>
          <cell r="H3951">
            <v>6</v>
          </cell>
          <cell r="K3951">
            <v>72</v>
          </cell>
          <cell r="O3951">
            <v>107</v>
          </cell>
          <cell r="P3951" t="str">
            <v>Adams</v>
          </cell>
          <cell r="Q3951">
            <v>1</v>
          </cell>
          <cell r="S3951">
            <v>7</v>
          </cell>
        </row>
        <row r="3952">
          <cell r="B3952">
            <v>42934</v>
          </cell>
          <cell r="H3952">
            <v>9</v>
          </cell>
          <cell r="K3952">
            <v>0</v>
          </cell>
          <cell r="O3952">
            <v>98</v>
          </cell>
          <cell r="P3952" t="str">
            <v>Adams</v>
          </cell>
          <cell r="Q3952">
            <v>4</v>
          </cell>
          <cell r="S3952">
            <v>7</v>
          </cell>
        </row>
        <row r="3953">
          <cell r="B3953">
            <v>42934</v>
          </cell>
          <cell r="H3953">
            <v>8</v>
          </cell>
          <cell r="K3953">
            <v>0</v>
          </cell>
          <cell r="O3953">
            <v>601</v>
          </cell>
          <cell r="P3953" t="str">
            <v>Adams</v>
          </cell>
          <cell r="Q3953">
            <v>1</v>
          </cell>
          <cell r="S3953">
            <v>7</v>
          </cell>
        </row>
        <row r="3954">
          <cell r="B3954">
            <v>42934</v>
          </cell>
          <cell r="H3954">
            <v>30</v>
          </cell>
          <cell r="K3954">
            <v>0</v>
          </cell>
          <cell r="O3954">
            <v>0</v>
          </cell>
          <cell r="Q3954">
            <v>0</v>
          </cell>
          <cell r="S3954">
            <v>7</v>
          </cell>
        </row>
        <row r="3955">
          <cell r="B3955">
            <v>42934</v>
          </cell>
          <cell r="H3955">
            <v>6</v>
          </cell>
          <cell r="K3955">
            <v>19</v>
          </cell>
          <cell r="O3955">
            <v>16</v>
          </cell>
          <cell r="P3955" t="str">
            <v>Adams</v>
          </cell>
          <cell r="Q3955">
            <v>2</v>
          </cell>
          <cell r="S3955">
            <v>7</v>
          </cell>
        </row>
        <row r="3956">
          <cell r="B3956">
            <v>42934</v>
          </cell>
          <cell r="H3956">
            <v>9</v>
          </cell>
          <cell r="K3956">
            <v>0</v>
          </cell>
          <cell r="O3956">
            <v>89</v>
          </cell>
          <cell r="P3956" t="str">
            <v>Adams</v>
          </cell>
          <cell r="Q3956">
            <v>5</v>
          </cell>
          <cell r="S3956">
            <v>7</v>
          </cell>
        </row>
        <row r="3957">
          <cell r="B3957">
            <v>42934</v>
          </cell>
          <cell r="H3957">
            <v>6</v>
          </cell>
          <cell r="K3957">
            <v>13</v>
          </cell>
          <cell r="O3957">
            <v>180</v>
          </cell>
          <cell r="P3957" t="str">
            <v>Adams</v>
          </cell>
          <cell r="Q3957">
            <v>3</v>
          </cell>
          <cell r="S3957">
            <v>7</v>
          </cell>
        </row>
        <row r="3958">
          <cell r="B3958">
            <v>42934</v>
          </cell>
          <cell r="H3958">
            <v>6</v>
          </cell>
          <cell r="K3958">
            <v>37</v>
          </cell>
          <cell r="O3958">
            <v>188</v>
          </cell>
          <cell r="P3958" t="str">
            <v>Adams</v>
          </cell>
          <cell r="Q3958">
            <v>3</v>
          </cell>
          <cell r="S3958">
            <v>7</v>
          </cell>
        </row>
        <row r="3959">
          <cell r="B3959">
            <v>42934</v>
          </cell>
          <cell r="H3959">
            <v>7</v>
          </cell>
          <cell r="K3959">
            <v>145</v>
          </cell>
          <cell r="O3959">
            <v>321</v>
          </cell>
          <cell r="P3959" t="str">
            <v>Adams</v>
          </cell>
          <cell r="Q3959">
            <v>2</v>
          </cell>
          <cell r="S3959">
            <v>7</v>
          </cell>
        </row>
        <row r="3960">
          <cell r="B3960">
            <v>42934</v>
          </cell>
          <cell r="H3960">
            <v>7</v>
          </cell>
          <cell r="K3960">
            <v>78</v>
          </cell>
          <cell r="O3960">
            <v>1157</v>
          </cell>
          <cell r="P3960" t="str">
            <v>Katz</v>
          </cell>
          <cell r="Q3960">
            <v>4</v>
          </cell>
          <cell r="S3960">
            <v>7</v>
          </cell>
        </row>
        <row r="3961">
          <cell r="B3961">
            <v>42934</v>
          </cell>
          <cell r="H3961">
            <v>6</v>
          </cell>
          <cell r="K3961">
            <v>132</v>
          </cell>
          <cell r="O3961">
            <v>0</v>
          </cell>
          <cell r="Q3961">
            <v>0</v>
          </cell>
          <cell r="S3961">
            <v>7</v>
          </cell>
        </row>
        <row r="3962">
          <cell r="B3962">
            <v>42934</v>
          </cell>
          <cell r="H3962">
            <v>6</v>
          </cell>
          <cell r="K3962">
            <v>55</v>
          </cell>
          <cell r="O3962">
            <v>149</v>
          </cell>
          <cell r="P3962" t="str">
            <v>Adams</v>
          </cell>
          <cell r="Q3962">
            <v>3</v>
          </cell>
          <cell r="S3962">
            <v>7</v>
          </cell>
        </row>
        <row r="3963">
          <cell r="B3963">
            <v>42934</v>
          </cell>
          <cell r="H3963">
            <v>9</v>
          </cell>
          <cell r="K3963">
            <v>30</v>
          </cell>
          <cell r="O3963">
            <v>182</v>
          </cell>
          <cell r="P3963" t="str">
            <v>Adams</v>
          </cell>
          <cell r="Q3963">
            <v>1</v>
          </cell>
          <cell r="S3963">
            <v>7</v>
          </cell>
        </row>
        <row r="3964">
          <cell r="B3964">
            <v>42934</v>
          </cell>
          <cell r="H3964">
            <v>7</v>
          </cell>
          <cell r="K3964">
            <v>314</v>
          </cell>
          <cell r="O3964">
            <v>886</v>
          </cell>
          <cell r="P3964" t="str">
            <v>Adams</v>
          </cell>
          <cell r="Q3964">
            <v>2</v>
          </cell>
          <cell r="S3964">
            <v>7</v>
          </cell>
        </row>
        <row r="3965">
          <cell r="B3965">
            <v>42934</v>
          </cell>
          <cell r="H3965">
            <v>4</v>
          </cell>
          <cell r="K3965">
            <v>0</v>
          </cell>
          <cell r="O3965">
            <v>0</v>
          </cell>
          <cell r="Q3965">
            <v>0</v>
          </cell>
          <cell r="S3965">
            <v>7</v>
          </cell>
        </row>
        <row r="3966">
          <cell r="B3966">
            <v>42934</v>
          </cell>
          <cell r="H3966">
            <v>10</v>
          </cell>
          <cell r="K3966">
            <v>56</v>
          </cell>
          <cell r="O3966">
            <v>0</v>
          </cell>
          <cell r="Q3966">
            <v>0</v>
          </cell>
          <cell r="S3966">
            <v>7</v>
          </cell>
        </row>
        <row r="3967">
          <cell r="B3967">
            <v>42934</v>
          </cell>
          <cell r="H3967">
            <v>7</v>
          </cell>
          <cell r="K3967">
            <v>115</v>
          </cell>
          <cell r="O3967">
            <v>0</v>
          </cell>
          <cell r="Q3967">
            <v>0</v>
          </cell>
          <cell r="S3967">
            <v>7</v>
          </cell>
        </row>
        <row r="3968">
          <cell r="B3968">
            <v>42934</v>
          </cell>
          <cell r="H3968">
            <v>6</v>
          </cell>
          <cell r="K3968">
            <v>42</v>
          </cell>
          <cell r="O3968">
            <v>0</v>
          </cell>
          <cell r="Q3968">
            <v>0</v>
          </cell>
          <cell r="S3968">
            <v>7</v>
          </cell>
        </row>
        <row r="3969">
          <cell r="B3969">
            <v>42934</v>
          </cell>
          <cell r="H3969">
            <v>9</v>
          </cell>
          <cell r="K3969">
            <v>171</v>
          </cell>
          <cell r="O3969">
            <v>151</v>
          </cell>
          <cell r="P3969" t="str">
            <v>Adams</v>
          </cell>
          <cell r="Q3969">
            <v>1</v>
          </cell>
          <cell r="S3969">
            <v>7</v>
          </cell>
        </row>
        <row r="3970">
          <cell r="B3970">
            <v>42934</v>
          </cell>
          <cell r="H3970">
            <v>5</v>
          </cell>
          <cell r="K3970">
            <v>24</v>
          </cell>
          <cell r="O3970">
            <v>48</v>
          </cell>
          <cell r="P3970" t="str">
            <v>Adams</v>
          </cell>
          <cell r="Q3970">
            <v>4</v>
          </cell>
          <cell r="S3970">
            <v>7</v>
          </cell>
        </row>
        <row r="3971">
          <cell r="B3971">
            <v>42934</v>
          </cell>
          <cell r="H3971">
            <v>9</v>
          </cell>
          <cell r="K3971">
            <v>11</v>
          </cell>
          <cell r="O3971">
            <v>246</v>
          </cell>
          <cell r="P3971" t="str">
            <v>Adams</v>
          </cell>
          <cell r="Q3971">
            <v>1</v>
          </cell>
          <cell r="S3971">
            <v>7</v>
          </cell>
        </row>
        <row r="3972">
          <cell r="B3972">
            <v>42934</v>
          </cell>
          <cell r="H3972">
            <v>6</v>
          </cell>
          <cell r="K3972">
            <v>66</v>
          </cell>
          <cell r="O3972">
            <v>82</v>
          </cell>
          <cell r="P3972" t="str">
            <v>Adams</v>
          </cell>
          <cell r="Q3972">
            <v>3</v>
          </cell>
          <cell r="S3972">
            <v>7</v>
          </cell>
        </row>
        <row r="3973">
          <cell r="B3973">
            <v>42934</v>
          </cell>
          <cell r="H3973">
            <v>6</v>
          </cell>
          <cell r="K3973">
            <v>103</v>
          </cell>
          <cell r="O3973">
            <v>215</v>
          </cell>
          <cell r="P3973" t="str">
            <v>Adams</v>
          </cell>
          <cell r="Q3973">
            <v>1</v>
          </cell>
          <cell r="S3973">
            <v>7</v>
          </cell>
        </row>
        <row r="3974">
          <cell r="B3974">
            <v>42934</v>
          </cell>
          <cell r="H3974">
            <v>11</v>
          </cell>
          <cell r="K3974">
            <v>0</v>
          </cell>
          <cell r="O3974">
            <v>113</v>
          </cell>
          <cell r="P3974" t="str">
            <v>Adams</v>
          </cell>
          <cell r="Q3974">
            <v>3</v>
          </cell>
          <cell r="S3974">
            <v>7</v>
          </cell>
        </row>
        <row r="3975">
          <cell r="B3975">
            <v>42934</v>
          </cell>
          <cell r="H3975">
            <v>13</v>
          </cell>
          <cell r="K3975">
            <v>0</v>
          </cell>
          <cell r="O3975">
            <v>577</v>
          </cell>
          <cell r="P3975" t="str">
            <v>Katz</v>
          </cell>
          <cell r="Q3975">
            <v>3</v>
          </cell>
          <cell r="S3975">
            <v>7</v>
          </cell>
        </row>
        <row r="3976">
          <cell r="B3976">
            <v>42934</v>
          </cell>
          <cell r="H3976">
            <v>10</v>
          </cell>
          <cell r="K3976">
            <v>0</v>
          </cell>
          <cell r="O3976">
            <v>421</v>
          </cell>
          <cell r="P3976" t="str">
            <v>Berkhart</v>
          </cell>
          <cell r="Q3976">
            <v>4</v>
          </cell>
          <cell r="S3976">
            <v>7</v>
          </cell>
        </row>
        <row r="3977">
          <cell r="B3977">
            <v>42934</v>
          </cell>
          <cell r="H3977">
            <v>10</v>
          </cell>
          <cell r="K3977">
            <v>0</v>
          </cell>
          <cell r="O3977">
            <v>17</v>
          </cell>
          <cell r="P3977" t="str">
            <v>Adams</v>
          </cell>
          <cell r="Q3977">
            <v>2</v>
          </cell>
          <cell r="S3977">
            <v>7</v>
          </cell>
        </row>
        <row r="3978">
          <cell r="B3978">
            <v>42934</v>
          </cell>
          <cell r="H3978">
            <v>0</v>
          </cell>
          <cell r="K3978">
            <v>21</v>
          </cell>
          <cell r="O3978">
            <v>71</v>
          </cell>
          <cell r="P3978" t="str">
            <v>Adams</v>
          </cell>
          <cell r="Q3978">
            <v>2</v>
          </cell>
          <cell r="S3978">
            <v>7</v>
          </cell>
        </row>
        <row r="3979">
          <cell r="B3979">
            <v>42934</v>
          </cell>
          <cell r="H3979">
            <v>9</v>
          </cell>
          <cell r="K3979">
            <v>0</v>
          </cell>
          <cell r="O3979">
            <v>733</v>
          </cell>
          <cell r="P3979" t="str">
            <v>Adams</v>
          </cell>
          <cell r="Q3979">
            <v>4</v>
          </cell>
          <cell r="S3979">
            <v>7</v>
          </cell>
        </row>
        <row r="3980">
          <cell r="B3980">
            <v>42934</v>
          </cell>
          <cell r="H3980">
            <v>1</v>
          </cell>
          <cell r="K3980">
            <v>0</v>
          </cell>
          <cell r="O3980">
            <v>3</v>
          </cell>
          <cell r="P3980" t="str">
            <v>Berkhart</v>
          </cell>
          <cell r="Q3980">
            <v>3</v>
          </cell>
          <cell r="S3980">
            <v>7</v>
          </cell>
        </row>
        <row r="3981">
          <cell r="B3981">
            <v>42934</v>
          </cell>
          <cell r="H3981">
            <v>6</v>
          </cell>
          <cell r="K3981">
            <v>9</v>
          </cell>
          <cell r="O3981">
            <v>77</v>
          </cell>
          <cell r="P3981" t="str">
            <v>Berkhart</v>
          </cell>
          <cell r="Q3981">
            <v>2</v>
          </cell>
          <cell r="S3981">
            <v>7</v>
          </cell>
        </row>
        <row r="3982">
          <cell r="B3982">
            <v>42934</v>
          </cell>
          <cell r="H3982">
            <v>11</v>
          </cell>
          <cell r="K3982">
            <v>0</v>
          </cell>
          <cell r="O3982">
            <v>149</v>
          </cell>
          <cell r="P3982" t="str">
            <v>Katz</v>
          </cell>
          <cell r="Q3982">
            <v>5</v>
          </cell>
          <cell r="S3982">
            <v>7</v>
          </cell>
        </row>
        <row r="3983">
          <cell r="B3983">
            <v>42934</v>
          </cell>
          <cell r="H3983">
            <v>10</v>
          </cell>
          <cell r="K3983">
            <v>0</v>
          </cell>
          <cell r="O3983">
            <v>33</v>
          </cell>
          <cell r="P3983" t="str">
            <v>Berkhart</v>
          </cell>
          <cell r="Q3983">
            <v>2</v>
          </cell>
          <cell r="S3983">
            <v>7</v>
          </cell>
        </row>
        <row r="3984">
          <cell r="B3984">
            <v>42934</v>
          </cell>
          <cell r="H3984">
            <v>6</v>
          </cell>
          <cell r="K3984">
            <v>14</v>
          </cell>
          <cell r="O3984">
            <v>179</v>
          </cell>
          <cell r="P3984" t="str">
            <v>Berkhart</v>
          </cell>
          <cell r="Q3984">
            <v>2</v>
          </cell>
          <cell r="S3984">
            <v>7</v>
          </cell>
        </row>
        <row r="3985">
          <cell r="B3985">
            <v>42934</v>
          </cell>
          <cell r="H3985">
            <v>12</v>
          </cell>
          <cell r="K3985">
            <v>0</v>
          </cell>
          <cell r="O3985">
            <v>179</v>
          </cell>
          <cell r="P3985" t="str">
            <v>Adams</v>
          </cell>
          <cell r="Q3985">
            <v>2</v>
          </cell>
          <cell r="S3985">
            <v>7</v>
          </cell>
        </row>
        <row r="3986">
          <cell r="B3986">
            <v>42934</v>
          </cell>
          <cell r="H3986">
            <v>9</v>
          </cell>
          <cell r="K3986">
            <v>0</v>
          </cell>
          <cell r="O3986">
            <v>142</v>
          </cell>
          <cell r="P3986" t="str">
            <v>Berkhart</v>
          </cell>
          <cell r="Q3986">
            <v>3</v>
          </cell>
          <cell r="S3986">
            <v>7</v>
          </cell>
        </row>
        <row r="3987">
          <cell r="B3987">
            <v>42934</v>
          </cell>
          <cell r="H3987">
            <v>6</v>
          </cell>
          <cell r="K3987">
            <v>82</v>
          </cell>
          <cell r="O3987">
            <v>217</v>
          </cell>
          <cell r="P3987" t="str">
            <v>Berkhart</v>
          </cell>
          <cell r="Q3987">
            <v>3</v>
          </cell>
          <cell r="S3987">
            <v>7</v>
          </cell>
        </row>
        <row r="3988">
          <cell r="B3988">
            <v>42934</v>
          </cell>
          <cell r="H3988">
            <v>6</v>
          </cell>
          <cell r="K3988">
            <v>96</v>
          </cell>
          <cell r="O3988">
            <v>207</v>
          </cell>
          <cell r="P3988" t="str">
            <v>Adams</v>
          </cell>
          <cell r="Q3988">
            <v>4</v>
          </cell>
          <cell r="S3988">
            <v>7</v>
          </cell>
        </row>
        <row r="3989">
          <cell r="B3989">
            <v>42934</v>
          </cell>
          <cell r="H3989">
            <v>6</v>
          </cell>
          <cell r="K3989">
            <v>13</v>
          </cell>
          <cell r="O3989">
            <v>28</v>
          </cell>
          <cell r="P3989" t="str">
            <v>Berkhart</v>
          </cell>
          <cell r="Q3989">
            <v>3</v>
          </cell>
          <cell r="S3989">
            <v>7</v>
          </cell>
        </row>
        <row r="3990">
          <cell r="B3990">
            <v>42934</v>
          </cell>
          <cell r="H3990">
            <v>10</v>
          </cell>
          <cell r="K3990">
            <v>0</v>
          </cell>
          <cell r="O3990">
            <v>192</v>
          </cell>
          <cell r="P3990" t="str">
            <v>Adams</v>
          </cell>
          <cell r="Q3990">
            <v>3</v>
          </cell>
          <cell r="S3990">
            <v>7</v>
          </cell>
        </row>
        <row r="3991">
          <cell r="B3991">
            <v>42934</v>
          </cell>
          <cell r="H3991">
            <v>9</v>
          </cell>
          <cell r="K3991">
            <v>0</v>
          </cell>
          <cell r="O3991">
            <v>63</v>
          </cell>
          <cell r="P3991" t="str">
            <v>Berkhart</v>
          </cell>
          <cell r="Q3991">
            <v>1</v>
          </cell>
          <cell r="S3991">
            <v>7</v>
          </cell>
        </row>
        <row r="3992">
          <cell r="B3992">
            <v>42934</v>
          </cell>
          <cell r="H3992">
            <v>6</v>
          </cell>
          <cell r="K3992">
            <v>36</v>
          </cell>
          <cell r="O3992">
            <v>48</v>
          </cell>
          <cell r="P3992" t="str">
            <v>Berkhart</v>
          </cell>
          <cell r="Q3992">
            <v>2</v>
          </cell>
          <cell r="S3992">
            <v>7</v>
          </cell>
        </row>
        <row r="3993">
          <cell r="B3993">
            <v>42934</v>
          </cell>
          <cell r="H3993">
            <v>6</v>
          </cell>
          <cell r="K3993">
            <v>81</v>
          </cell>
          <cell r="O3993">
            <v>53</v>
          </cell>
          <cell r="P3993" t="str">
            <v>Berkhart</v>
          </cell>
          <cell r="Q3993">
            <v>3</v>
          </cell>
          <cell r="S3993">
            <v>7</v>
          </cell>
        </row>
        <row r="3994">
          <cell r="B3994">
            <v>42934</v>
          </cell>
          <cell r="H3994">
            <v>5</v>
          </cell>
          <cell r="K3994">
            <v>121</v>
          </cell>
          <cell r="O3994">
            <v>148</v>
          </cell>
          <cell r="P3994" t="str">
            <v>Berkhart</v>
          </cell>
          <cell r="Q3994">
            <v>2</v>
          </cell>
          <cell r="S3994">
            <v>7</v>
          </cell>
        </row>
        <row r="3995">
          <cell r="B3995">
            <v>42934</v>
          </cell>
          <cell r="H3995">
            <v>6</v>
          </cell>
          <cell r="K3995">
            <v>27</v>
          </cell>
          <cell r="O3995">
            <v>0</v>
          </cell>
          <cell r="Q3995">
            <v>0</v>
          </cell>
          <cell r="S3995">
            <v>7</v>
          </cell>
        </row>
        <row r="3996">
          <cell r="B3996">
            <v>42934</v>
          </cell>
          <cell r="H3996">
            <v>5</v>
          </cell>
          <cell r="K3996">
            <v>23</v>
          </cell>
          <cell r="O3996">
            <v>84</v>
          </cell>
          <cell r="P3996" t="str">
            <v>Berkhart</v>
          </cell>
          <cell r="Q3996">
            <v>5</v>
          </cell>
          <cell r="S3996">
            <v>7</v>
          </cell>
        </row>
        <row r="3997">
          <cell r="B3997">
            <v>42934</v>
          </cell>
          <cell r="H3997">
            <v>8</v>
          </cell>
          <cell r="K3997">
            <v>0</v>
          </cell>
          <cell r="O3997">
            <v>443</v>
          </cell>
          <cell r="P3997" t="str">
            <v>Berkhart</v>
          </cell>
          <cell r="Q3997">
            <v>2</v>
          </cell>
          <cell r="S3997">
            <v>7</v>
          </cell>
        </row>
        <row r="3998">
          <cell r="B3998">
            <v>42934</v>
          </cell>
          <cell r="H3998">
            <v>9</v>
          </cell>
          <cell r="K3998">
            <v>0</v>
          </cell>
          <cell r="O3998">
            <v>62</v>
          </cell>
          <cell r="P3998" t="str">
            <v>Adams</v>
          </cell>
          <cell r="Q3998">
            <v>2</v>
          </cell>
          <cell r="S3998">
            <v>7</v>
          </cell>
        </row>
        <row r="3999">
          <cell r="B3999">
            <v>42934</v>
          </cell>
          <cell r="H3999">
            <v>10</v>
          </cell>
          <cell r="K3999">
            <v>12</v>
          </cell>
          <cell r="O3999">
            <v>0</v>
          </cell>
          <cell r="Q3999">
            <v>0</v>
          </cell>
          <cell r="S3999">
            <v>7</v>
          </cell>
        </row>
        <row r="4000">
          <cell r="B4000">
            <v>42934</v>
          </cell>
          <cell r="H4000">
            <v>10</v>
          </cell>
          <cell r="K4000">
            <v>23</v>
          </cell>
          <cell r="O4000">
            <v>102</v>
          </cell>
          <cell r="P4000" t="str">
            <v>Adams</v>
          </cell>
          <cell r="Q4000">
            <v>1</v>
          </cell>
          <cell r="S4000">
            <v>7</v>
          </cell>
        </row>
        <row r="4001">
          <cell r="B4001">
            <v>42934</v>
          </cell>
          <cell r="H4001">
            <v>11</v>
          </cell>
          <cell r="K4001">
            <v>0</v>
          </cell>
          <cell r="O4001">
            <v>152</v>
          </cell>
          <cell r="P4001" t="str">
            <v>Berkhart</v>
          </cell>
          <cell r="Q4001">
            <v>3</v>
          </cell>
          <cell r="S4001">
            <v>7</v>
          </cell>
        </row>
        <row r="4002">
          <cell r="B4002">
            <v>42934</v>
          </cell>
          <cell r="H4002">
            <v>10</v>
          </cell>
          <cell r="K4002">
            <v>0</v>
          </cell>
          <cell r="O4002">
            <v>249</v>
          </cell>
          <cell r="P4002" t="str">
            <v>Adams</v>
          </cell>
          <cell r="Q4002">
            <v>3</v>
          </cell>
          <cell r="S4002">
            <v>7</v>
          </cell>
        </row>
        <row r="4003">
          <cell r="B4003">
            <v>42934</v>
          </cell>
          <cell r="H4003">
            <v>14</v>
          </cell>
          <cell r="K4003">
            <v>0</v>
          </cell>
          <cell r="O4003">
            <v>54</v>
          </cell>
          <cell r="P4003" t="str">
            <v>Berkhart</v>
          </cell>
          <cell r="Q4003">
            <v>3</v>
          </cell>
          <cell r="S4003">
            <v>7</v>
          </cell>
        </row>
        <row r="4004">
          <cell r="B4004">
            <v>42934</v>
          </cell>
          <cell r="H4004">
            <v>11</v>
          </cell>
          <cell r="K4004">
            <v>0</v>
          </cell>
          <cell r="O4004">
            <v>103</v>
          </cell>
          <cell r="P4004" t="str">
            <v>Adams</v>
          </cell>
          <cell r="Q4004">
            <v>2</v>
          </cell>
          <cell r="S4004">
            <v>7</v>
          </cell>
        </row>
        <row r="4005">
          <cell r="B4005">
            <v>42934</v>
          </cell>
          <cell r="H4005">
            <v>13</v>
          </cell>
          <cell r="K4005">
            <v>0</v>
          </cell>
          <cell r="O4005">
            <v>34</v>
          </cell>
          <cell r="P4005" t="str">
            <v>Berkhart</v>
          </cell>
          <cell r="Q4005">
            <v>3</v>
          </cell>
          <cell r="S4005">
            <v>7</v>
          </cell>
        </row>
        <row r="4006">
          <cell r="B4006">
            <v>42934</v>
          </cell>
          <cell r="H4006">
            <v>11</v>
          </cell>
          <cell r="K4006">
            <v>0</v>
          </cell>
          <cell r="O4006">
            <v>252</v>
          </cell>
          <cell r="P4006" t="str">
            <v>Adams</v>
          </cell>
          <cell r="Q4006">
            <v>3</v>
          </cell>
          <cell r="S4006">
            <v>7</v>
          </cell>
        </row>
        <row r="4007">
          <cell r="B4007">
            <v>42934</v>
          </cell>
          <cell r="H4007">
            <v>11</v>
          </cell>
          <cell r="K4007">
            <v>0</v>
          </cell>
          <cell r="O4007">
            <v>42</v>
          </cell>
          <cell r="P4007" t="str">
            <v>Berkhart</v>
          </cell>
          <cell r="Q4007">
            <v>3</v>
          </cell>
          <cell r="S4007">
            <v>7</v>
          </cell>
        </row>
        <row r="4008">
          <cell r="B4008">
            <v>42934</v>
          </cell>
          <cell r="H4008">
            <v>9</v>
          </cell>
          <cell r="K4008">
            <v>29</v>
          </cell>
          <cell r="O4008">
            <v>305</v>
          </cell>
          <cell r="P4008" t="str">
            <v>Berkhart</v>
          </cell>
          <cell r="Q4008">
            <v>3</v>
          </cell>
          <cell r="S4008">
            <v>7</v>
          </cell>
        </row>
        <row r="4009">
          <cell r="B4009">
            <v>42934</v>
          </cell>
          <cell r="H4009">
            <v>11</v>
          </cell>
          <cell r="K4009">
            <v>0</v>
          </cell>
          <cell r="O4009">
            <v>225</v>
          </cell>
          <cell r="P4009" t="str">
            <v>Adams</v>
          </cell>
          <cell r="Q4009">
            <v>4</v>
          </cell>
          <cell r="S4009">
            <v>7</v>
          </cell>
        </row>
        <row r="4010">
          <cell r="B4010">
            <v>42934</v>
          </cell>
          <cell r="H4010">
            <v>11</v>
          </cell>
          <cell r="K4010">
            <v>0</v>
          </cell>
          <cell r="O4010">
            <v>67</v>
          </cell>
          <cell r="P4010" t="str">
            <v>Berkhart</v>
          </cell>
          <cell r="Q4010">
            <v>2</v>
          </cell>
          <cell r="S4010">
            <v>7</v>
          </cell>
        </row>
        <row r="4011">
          <cell r="B4011">
            <v>42934</v>
          </cell>
          <cell r="H4011">
            <v>9</v>
          </cell>
          <cell r="K4011">
            <v>18</v>
          </cell>
          <cell r="O4011">
            <v>81</v>
          </cell>
          <cell r="P4011" t="str">
            <v>Berkhart</v>
          </cell>
          <cell r="Q4011">
            <v>3</v>
          </cell>
          <cell r="S4011">
            <v>7</v>
          </cell>
        </row>
        <row r="4012">
          <cell r="B4012">
            <v>42934</v>
          </cell>
          <cell r="H4012">
            <v>6</v>
          </cell>
          <cell r="K4012">
            <v>42</v>
          </cell>
          <cell r="O4012">
            <v>336</v>
          </cell>
          <cell r="P4012" t="str">
            <v>Adams</v>
          </cell>
          <cell r="Q4012">
            <v>2</v>
          </cell>
          <cell r="S4012">
            <v>7</v>
          </cell>
        </row>
        <row r="4013">
          <cell r="B4013">
            <v>42934</v>
          </cell>
          <cell r="H4013">
            <v>6</v>
          </cell>
          <cell r="K4013">
            <v>57</v>
          </cell>
          <cell r="O4013">
            <v>492</v>
          </cell>
          <cell r="P4013" t="str">
            <v>Berkhart</v>
          </cell>
          <cell r="Q4013">
            <v>4</v>
          </cell>
          <cell r="S4013">
            <v>7</v>
          </cell>
        </row>
        <row r="4014">
          <cell r="B4014">
            <v>42934</v>
          </cell>
          <cell r="H4014">
            <v>6</v>
          </cell>
          <cell r="K4014">
            <v>95</v>
          </cell>
          <cell r="O4014">
            <v>763</v>
          </cell>
          <cell r="P4014" t="str">
            <v>Adams</v>
          </cell>
          <cell r="Q4014">
            <v>3</v>
          </cell>
          <cell r="S4014">
            <v>7</v>
          </cell>
        </row>
        <row r="4015">
          <cell r="B4015">
            <v>42934</v>
          </cell>
          <cell r="H4015">
            <v>6</v>
          </cell>
          <cell r="K4015">
            <v>123</v>
          </cell>
          <cell r="O4015">
            <v>530</v>
          </cell>
          <cell r="P4015" t="str">
            <v>Berkhart</v>
          </cell>
          <cell r="Q4015">
            <v>4</v>
          </cell>
          <cell r="S4015">
            <v>7</v>
          </cell>
        </row>
        <row r="4016">
          <cell r="B4016">
            <v>42934</v>
          </cell>
          <cell r="H4016">
            <v>6</v>
          </cell>
          <cell r="K4016">
            <v>263</v>
          </cell>
          <cell r="O4016">
            <v>996</v>
          </cell>
          <cell r="P4016" t="str">
            <v>Berkhart</v>
          </cell>
          <cell r="Q4016">
            <v>3</v>
          </cell>
          <cell r="S4016">
            <v>7</v>
          </cell>
        </row>
        <row r="4017">
          <cell r="B4017">
            <v>42934</v>
          </cell>
          <cell r="H4017">
            <v>6</v>
          </cell>
          <cell r="K4017">
            <v>261</v>
          </cell>
          <cell r="O4017">
            <v>277</v>
          </cell>
          <cell r="P4017" t="str">
            <v>Katz</v>
          </cell>
          <cell r="Q4017">
            <v>3</v>
          </cell>
          <cell r="S4017">
            <v>7</v>
          </cell>
        </row>
        <row r="4018">
          <cell r="B4018">
            <v>42934</v>
          </cell>
          <cell r="H4018">
            <v>5</v>
          </cell>
          <cell r="K4018">
            <v>178</v>
          </cell>
          <cell r="O4018">
            <v>106</v>
          </cell>
          <cell r="P4018" t="str">
            <v>Adams</v>
          </cell>
          <cell r="Q4018">
            <v>2</v>
          </cell>
          <cell r="S4018">
            <v>7</v>
          </cell>
        </row>
        <row r="4019">
          <cell r="B4019">
            <v>42934</v>
          </cell>
          <cell r="H4019">
            <v>9</v>
          </cell>
          <cell r="K4019">
            <v>29</v>
          </cell>
          <cell r="O4019">
            <v>122</v>
          </cell>
          <cell r="P4019" t="str">
            <v>Adams</v>
          </cell>
          <cell r="Q4019">
            <v>5</v>
          </cell>
          <cell r="S4019">
            <v>7</v>
          </cell>
        </row>
        <row r="4020">
          <cell r="B4020">
            <v>42934</v>
          </cell>
          <cell r="H4020">
            <v>9</v>
          </cell>
          <cell r="K4020">
            <v>0</v>
          </cell>
          <cell r="O4020">
            <v>93</v>
          </cell>
          <cell r="P4020" t="str">
            <v>Adams</v>
          </cell>
          <cell r="Q4020">
            <v>3</v>
          </cell>
          <cell r="S4020">
            <v>7</v>
          </cell>
        </row>
        <row r="4021">
          <cell r="B4021">
            <v>42934</v>
          </cell>
          <cell r="H4021">
            <v>8</v>
          </cell>
          <cell r="K4021">
            <v>0</v>
          </cell>
          <cell r="O4021">
            <v>515</v>
          </cell>
          <cell r="P4021" t="str">
            <v>Adams</v>
          </cell>
          <cell r="Q4021">
            <v>5</v>
          </cell>
          <cell r="S4021">
            <v>7</v>
          </cell>
        </row>
        <row r="4022">
          <cell r="B4022">
            <v>42934</v>
          </cell>
          <cell r="H4022">
            <v>5</v>
          </cell>
          <cell r="K4022">
            <v>128</v>
          </cell>
          <cell r="O4022">
            <v>113</v>
          </cell>
          <cell r="P4022" t="str">
            <v>Berkhart</v>
          </cell>
          <cell r="Q4022">
            <v>5</v>
          </cell>
          <cell r="S4022">
            <v>7</v>
          </cell>
        </row>
        <row r="4023">
          <cell r="B4023">
            <v>42934</v>
          </cell>
          <cell r="H4023">
            <v>5</v>
          </cell>
          <cell r="K4023">
            <v>132</v>
          </cell>
          <cell r="O4023">
            <v>129</v>
          </cell>
          <cell r="P4023" t="str">
            <v>Adams</v>
          </cell>
          <cell r="Q4023">
            <v>2</v>
          </cell>
          <cell r="S4023">
            <v>7</v>
          </cell>
        </row>
        <row r="4024">
          <cell r="B4024">
            <v>42934</v>
          </cell>
          <cell r="H4024">
            <v>6</v>
          </cell>
          <cell r="K4024">
            <v>6</v>
          </cell>
          <cell r="O4024">
            <v>381</v>
          </cell>
          <cell r="P4024" t="str">
            <v>Katz</v>
          </cell>
          <cell r="Q4024">
            <v>3</v>
          </cell>
          <cell r="S4024">
            <v>7</v>
          </cell>
        </row>
        <row r="4025">
          <cell r="B4025">
            <v>42934</v>
          </cell>
          <cell r="H4025">
            <v>5</v>
          </cell>
          <cell r="K4025">
            <v>131</v>
          </cell>
          <cell r="O4025">
            <v>263</v>
          </cell>
          <cell r="P4025" t="str">
            <v>Adams</v>
          </cell>
          <cell r="Q4025">
            <v>3</v>
          </cell>
          <cell r="S4025">
            <v>7</v>
          </cell>
        </row>
        <row r="4026">
          <cell r="B4026">
            <v>42934</v>
          </cell>
          <cell r="H4026">
            <v>6</v>
          </cell>
          <cell r="K4026">
            <v>12</v>
          </cell>
          <cell r="O4026">
            <v>47</v>
          </cell>
          <cell r="P4026" t="str">
            <v>Berkhart</v>
          </cell>
          <cell r="Q4026">
            <v>1</v>
          </cell>
          <cell r="S4026">
            <v>7</v>
          </cell>
        </row>
        <row r="4027">
          <cell r="B4027">
            <v>42934</v>
          </cell>
          <cell r="H4027">
            <v>5</v>
          </cell>
          <cell r="K4027">
            <v>27</v>
          </cell>
          <cell r="O4027">
            <v>293</v>
          </cell>
          <cell r="P4027" t="str">
            <v>Berkhart</v>
          </cell>
          <cell r="Q4027">
            <v>3</v>
          </cell>
          <cell r="S4027">
            <v>7</v>
          </cell>
        </row>
        <row r="4028">
          <cell r="B4028">
            <v>42934</v>
          </cell>
          <cell r="H4028">
            <v>6</v>
          </cell>
          <cell r="K4028">
            <v>45</v>
          </cell>
          <cell r="O4028">
            <v>106</v>
          </cell>
          <cell r="P4028" t="str">
            <v>Adams</v>
          </cell>
          <cell r="Q4028">
            <v>1</v>
          </cell>
          <cell r="S4028">
            <v>7</v>
          </cell>
        </row>
        <row r="4029">
          <cell r="B4029">
            <v>42934</v>
          </cell>
          <cell r="H4029">
            <v>6</v>
          </cell>
          <cell r="K4029">
            <v>81</v>
          </cell>
          <cell r="O4029">
            <v>500</v>
          </cell>
          <cell r="P4029" t="str">
            <v>Berkhart</v>
          </cell>
          <cell r="Q4029">
            <v>3</v>
          </cell>
          <cell r="S4029">
            <v>7</v>
          </cell>
        </row>
        <row r="4030">
          <cell r="B4030">
            <v>42934</v>
          </cell>
          <cell r="H4030">
            <v>6</v>
          </cell>
          <cell r="K4030">
            <v>32</v>
          </cell>
          <cell r="O4030">
            <v>131</v>
          </cell>
          <cell r="P4030" t="str">
            <v>Adams</v>
          </cell>
          <cell r="Q4030">
            <v>1</v>
          </cell>
          <cell r="S4030">
            <v>7</v>
          </cell>
        </row>
        <row r="4031">
          <cell r="B4031">
            <v>42934</v>
          </cell>
          <cell r="H4031">
            <v>6</v>
          </cell>
          <cell r="K4031">
            <v>71</v>
          </cell>
          <cell r="O4031">
            <v>120</v>
          </cell>
          <cell r="P4031" t="str">
            <v>Berkhart</v>
          </cell>
          <cell r="Q4031">
            <v>3</v>
          </cell>
          <cell r="S4031">
            <v>7</v>
          </cell>
        </row>
        <row r="4032">
          <cell r="B4032">
            <v>42934</v>
          </cell>
          <cell r="H4032">
            <v>5</v>
          </cell>
          <cell r="K4032">
            <v>113</v>
          </cell>
          <cell r="O4032">
            <v>320</v>
          </cell>
          <cell r="P4032" t="str">
            <v>Adams</v>
          </cell>
          <cell r="Q4032">
            <v>3</v>
          </cell>
          <cell r="S4032">
            <v>7</v>
          </cell>
        </row>
        <row r="4033">
          <cell r="B4033">
            <v>42934</v>
          </cell>
          <cell r="H4033">
            <v>6</v>
          </cell>
          <cell r="K4033">
            <v>15</v>
          </cell>
          <cell r="O4033">
            <v>57</v>
          </cell>
          <cell r="P4033" t="str">
            <v>Berkhart</v>
          </cell>
          <cell r="Q4033">
            <v>2</v>
          </cell>
          <cell r="S4033">
            <v>7</v>
          </cell>
        </row>
        <row r="4034">
          <cell r="B4034">
            <v>42934</v>
          </cell>
          <cell r="H4034">
            <v>14</v>
          </cell>
          <cell r="K4034">
            <v>0</v>
          </cell>
          <cell r="O4034">
            <v>97</v>
          </cell>
          <cell r="P4034" t="str">
            <v>Adams</v>
          </cell>
          <cell r="Q4034">
            <v>3</v>
          </cell>
          <cell r="S4034">
            <v>7</v>
          </cell>
        </row>
        <row r="4035">
          <cell r="B4035">
            <v>42934</v>
          </cell>
          <cell r="H4035">
            <v>9</v>
          </cell>
          <cell r="K4035">
            <v>0</v>
          </cell>
          <cell r="O4035">
            <v>396</v>
          </cell>
          <cell r="P4035" t="str">
            <v>Adams</v>
          </cell>
          <cell r="Q4035">
            <v>2</v>
          </cell>
          <cell r="S4035">
            <v>7</v>
          </cell>
        </row>
        <row r="4036">
          <cell r="B4036">
            <v>42934</v>
          </cell>
          <cell r="H4036">
            <v>9</v>
          </cell>
          <cell r="K4036">
            <v>0</v>
          </cell>
          <cell r="O4036">
            <v>74</v>
          </cell>
          <cell r="P4036" t="str">
            <v>Berkhart</v>
          </cell>
          <cell r="Q4036">
            <v>3</v>
          </cell>
          <cell r="S4036">
            <v>7</v>
          </cell>
        </row>
        <row r="4037">
          <cell r="B4037">
            <v>42934</v>
          </cell>
          <cell r="H4037">
            <v>5</v>
          </cell>
          <cell r="K4037">
            <v>28</v>
          </cell>
          <cell r="O4037">
            <v>307</v>
          </cell>
          <cell r="P4037" t="str">
            <v>Berkhart</v>
          </cell>
          <cell r="Q4037">
            <v>3</v>
          </cell>
          <cell r="S4037">
            <v>7</v>
          </cell>
        </row>
        <row r="4038">
          <cell r="B4038">
            <v>42934</v>
          </cell>
          <cell r="H4038">
            <v>6</v>
          </cell>
          <cell r="K4038">
            <v>21</v>
          </cell>
          <cell r="O4038">
            <v>70</v>
          </cell>
          <cell r="P4038" t="str">
            <v>Adams</v>
          </cell>
          <cell r="Q4038">
            <v>3</v>
          </cell>
          <cell r="S4038">
            <v>7</v>
          </cell>
        </row>
        <row r="4039">
          <cell r="B4039">
            <v>42934</v>
          </cell>
          <cell r="H4039">
            <v>6</v>
          </cell>
          <cell r="K4039">
            <v>49</v>
          </cell>
          <cell r="O4039">
            <v>305</v>
          </cell>
          <cell r="P4039" t="str">
            <v>Adams</v>
          </cell>
          <cell r="Q4039">
            <v>4</v>
          </cell>
          <cell r="S4039">
            <v>7</v>
          </cell>
        </row>
        <row r="4040">
          <cell r="B4040">
            <v>42934</v>
          </cell>
          <cell r="H4040">
            <v>6</v>
          </cell>
          <cell r="K4040">
            <v>16</v>
          </cell>
          <cell r="O4040">
            <v>156</v>
          </cell>
          <cell r="P4040" t="str">
            <v>Berkhart</v>
          </cell>
          <cell r="Q4040">
            <v>3</v>
          </cell>
          <cell r="S4040">
            <v>7</v>
          </cell>
        </row>
        <row r="4041">
          <cell r="B4041">
            <v>42934</v>
          </cell>
          <cell r="H4041">
            <v>12</v>
          </cell>
          <cell r="K4041">
            <v>0</v>
          </cell>
          <cell r="O4041">
            <v>111</v>
          </cell>
          <cell r="P4041" t="str">
            <v>Berkhart</v>
          </cell>
          <cell r="Q4041">
            <v>4</v>
          </cell>
          <cell r="S4041">
            <v>7</v>
          </cell>
        </row>
        <row r="4042">
          <cell r="B4042">
            <v>42934</v>
          </cell>
          <cell r="H4042">
            <v>10</v>
          </cell>
          <cell r="K4042">
            <v>0</v>
          </cell>
          <cell r="O4042">
            <v>113</v>
          </cell>
          <cell r="P4042" t="str">
            <v>Adams</v>
          </cell>
          <cell r="Q4042">
            <v>1</v>
          </cell>
          <cell r="S4042">
            <v>7</v>
          </cell>
        </row>
        <row r="4043">
          <cell r="B4043">
            <v>42934</v>
          </cell>
          <cell r="H4043">
            <v>10</v>
          </cell>
          <cell r="K4043">
            <v>0</v>
          </cell>
          <cell r="O4043">
            <v>90</v>
          </cell>
          <cell r="P4043" t="str">
            <v>DuPreez</v>
          </cell>
          <cell r="Q4043">
            <v>3</v>
          </cell>
          <cell r="S4043">
            <v>7</v>
          </cell>
        </row>
        <row r="4044">
          <cell r="B4044">
            <v>42934</v>
          </cell>
          <cell r="H4044">
            <v>12</v>
          </cell>
          <cell r="K4044">
            <v>0</v>
          </cell>
          <cell r="O4044">
            <v>252</v>
          </cell>
          <cell r="P4044" t="str">
            <v>Berkhart</v>
          </cell>
          <cell r="Q4044">
            <v>2</v>
          </cell>
          <cell r="S4044">
            <v>7</v>
          </cell>
        </row>
        <row r="4045">
          <cell r="B4045">
            <v>42934</v>
          </cell>
          <cell r="H4045">
            <v>10</v>
          </cell>
          <cell r="K4045">
            <v>0</v>
          </cell>
          <cell r="O4045">
            <v>179</v>
          </cell>
          <cell r="P4045" t="str">
            <v>Adams</v>
          </cell>
          <cell r="Q4045">
            <v>2</v>
          </cell>
          <cell r="S4045">
            <v>7</v>
          </cell>
        </row>
        <row r="4046">
          <cell r="B4046">
            <v>42934</v>
          </cell>
          <cell r="H4046">
            <v>16</v>
          </cell>
          <cell r="K4046">
            <v>0</v>
          </cell>
          <cell r="O4046">
            <v>179</v>
          </cell>
          <cell r="P4046" t="str">
            <v>DuPreez</v>
          </cell>
          <cell r="Q4046">
            <v>3</v>
          </cell>
          <cell r="S4046">
            <v>7</v>
          </cell>
        </row>
        <row r="4047">
          <cell r="B4047">
            <v>42934</v>
          </cell>
          <cell r="H4047">
            <v>11</v>
          </cell>
          <cell r="K4047">
            <v>0</v>
          </cell>
          <cell r="O4047">
            <v>913</v>
          </cell>
          <cell r="P4047" t="str">
            <v>Katz</v>
          </cell>
          <cell r="Q4047">
            <v>3</v>
          </cell>
          <cell r="S4047">
            <v>7</v>
          </cell>
        </row>
        <row r="4048">
          <cell r="B4048">
            <v>42934</v>
          </cell>
          <cell r="H4048">
            <v>8</v>
          </cell>
          <cell r="K4048">
            <v>0</v>
          </cell>
          <cell r="O4048">
            <v>132</v>
          </cell>
          <cell r="P4048" t="str">
            <v>Adams</v>
          </cell>
          <cell r="Q4048">
            <v>1</v>
          </cell>
          <cell r="S4048">
            <v>7</v>
          </cell>
        </row>
        <row r="4049">
          <cell r="B4049">
            <v>42934</v>
          </cell>
          <cell r="H4049">
            <v>12</v>
          </cell>
          <cell r="K4049">
            <v>0</v>
          </cell>
          <cell r="O4049">
            <v>443</v>
          </cell>
          <cell r="P4049" t="str">
            <v>Berkhart</v>
          </cell>
          <cell r="Q4049">
            <v>1</v>
          </cell>
          <cell r="S4049">
            <v>7</v>
          </cell>
        </row>
        <row r="4050">
          <cell r="B4050">
            <v>42934</v>
          </cell>
          <cell r="H4050">
            <v>12</v>
          </cell>
          <cell r="K4050">
            <v>0</v>
          </cell>
          <cell r="O4050">
            <v>183</v>
          </cell>
          <cell r="P4050" t="str">
            <v>DuPreez</v>
          </cell>
          <cell r="Q4050">
            <v>2</v>
          </cell>
          <cell r="S4050">
            <v>7</v>
          </cell>
        </row>
        <row r="4051">
          <cell r="B4051">
            <v>42934</v>
          </cell>
          <cell r="H4051">
            <v>6</v>
          </cell>
          <cell r="K4051">
            <v>9</v>
          </cell>
          <cell r="O4051">
            <v>117</v>
          </cell>
          <cell r="P4051" t="str">
            <v>Adams</v>
          </cell>
          <cell r="Q4051">
            <v>1</v>
          </cell>
          <cell r="S4051">
            <v>7</v>
          </cell>
        </row>
        <row r="4052">
          <cell r="B4052">
            <v>42934</v>
          </cell>
          <cell r="H4052">
            <v>5</v>
          </cell>
          <cell r="K4052">
            <v>36</v>
          </cell>
          <cell r="O4052">
            <v>393</v>
          </cell>
          <cell r="P4052" t="str">
            <v>Adams</v>
          </cell>
          <cell r="Q4052">
            <v>1</v>
          </cell>
          <cell r="S4052">
            <v>7</v>
          </cell>
        </row>
        <row r="4053">
          <cell r="B4053">
            <v>42934</v>
          </cell>
          <cell r="H4053">
            <v>11</v>
          </cell>
          <cell r="K4053">
            <v>0</v>
          </cell>
          <cell r="O4053">
            <v>0</v>
          </cell>
          <cell r="Q4053">
            <v>0</v>
          </cell>
          <cell r="S4053">
            <v>7</v>
          </cell>
        </row>
        <row r="4054">
          <cell r="B4054">
            <v>42934</v>
          </cell>
          <cell r="H4054">
            <v>6</v>
          </cell>
          <cell r="K4054">
            <v>30</v>
          </cell>
          <cell r="O4054">
            <v>119</v>
          </cell>
          <cell r="P4054" t="str">
            <v>DuPreez</v>
          </cell>
          <cell r="Q4054">
            <v>3</v>
          </cell>
          <cell r="S4054">
            <v>7</v>
          </cell>
        </row>
        <row r="4055">
          <cell r="B4055">
            <v>42934</v>
          </cell>
          <cell r="H4055">
            <v>10</v>
          </cell>
          <cell r="K4055">
            <v>53</v>
          </cell>
          <cell r="O4055">
            <v>276</v>
          </cell>
          <cell r="P4055" t="str">
            <v>Berkhart</v>
          </cell>
          <cell r="Q4055">
            <v>1</v>
          </cell>
          <cell r="S4055">
            <v>7</v>
          </cell>
        </row>
        <row r="4056">
          <cell r="B4056">
            <v>42934</v>
          </cell>
          <cell r="H4056">
            <v>5</v>
          </cell>
          <cell r="K4056">
            <v>21</v>
          </cell>
          <cell r="O4056">
            <v>163</v>
          </cell>
          <cell r="P4056" t="str">
            <v>DuPreez</v>
          </cell>
          <cell r="Q4056">
            <v>3</v>
          </cell>
          <cell r="S4056">
            <v>7</v>
          </cell>
        </row>
        <row r="4057">
          <cell r="B4057">
            <v>42934</v>
          </cell>
          <cell r="H4057">
            <v>10</v>
          </cell>
          <cell r="K4057">
            <v>42</v>
          </cell>
          <cell r="O4057">
            <v>290</v>
          </cell>
          <cell r="P4057" t="str">
            <v>Adams</v>
          </cell>
          <cell r="Q4057">
            <v>1</v>
          </cell>
          <cell r="S4057">
            <v>7</v>
          </cell>
        </row>
        <row r="4058">
          <cell r="B4058">
            <v>42934</v>
          </cell>
          <cell r="H4058">
            <v>5</v>
          </cell>
          <cell r="K4058">
            <v>18</v>
          </cell>
          <cell r="O4058">
            <v>195</v>
          </cell>
          <cell r="P4058" t="str">
            <v>DuPreez</v>
          </cell>
          <cell r="Q4058">
            <v>4</v>
          </cell>
          <cell r="S4058">
            <v>7</v>
          </cell>
        </row>
        <row r="4059">
          <cell r="B4059">
            <v>42934</v>
          </cell>
          <cell r="H4059">
            <v>6</v>
          </cell>
          <cell r="K4059">
            <v>14</v>
          </cell>
          <cell r="O4059">
            <v>19</v>
          </cell>
          <cell r="P4059" t="str">
            <v>Berkhart</v>
          </cell>
          <cell r="Q4059">
            <v>2</v>
          </cell>
          <cell r="S4059">
            <v>7</v>
          </cell>
        </row>
        <row r="4060">
          <cell r="B4060">
            <v>42934</v>
          </cell>
          <cell r="H4060">
            <v>5</v>
          </cell>
          <cell r="K4060">
            <v>15</v>
          </cell>
          <cell r="O4060">
            <v>322</v>
          </cell>
          <cell r="P4060" t="str">
            <v>Berkhart</v>
          </cell>
          <cell r="Q4060">
            <v>4</v>
          </cell>
          <cell r="S4060">
            <v>7</v>
          </cell>
        </row>
        <row r="4061">
          <cell r="B4061">
            <v>42934</v>
          </cell>
          <cell r="H4061">
            <v>9</v>
          </cell>
          <cell r="K4061">
            <v>88</v>
          </cell>
          <cell r="O4061">
            <v>0</v>
          </cell>
          <cell r="Q4061">
            <v>0</v>
          </cell>
          <cell r="S4061">
            <v>7</v>
          </cell>
        </row>
        <row r="4062">
          <cell r="B4062">
            <v>42934</v>
          </cell>
          <cell r="H4062">
            <v>10</v>
          </cell>
          <cell r="K4062">
            <v>100</v>
          </cell>
          <cell r="O4062">
            <v>33</v>
          </cell>
          <cell r="P4062" t="str">
            <v>DuPreez</v>
          </cell>
          <cell r="Q4062">
            <v>3</v>
          </cell>
          <cell r="S4062">
            <v>7</v>
          </cell>
        </row>
        <row r="4063">
          <cell r="B4063">
            <v>42934</v>
          </cell>
          <cell r="H4063">
            <v>5</v>
          </cell>
          <cell r="K4063">
            <v>38</v>
          </cell>
          <cell r="O4063">
            <v>89</v>
          </cell>
          <cell r="P4063" t="str">
            <v>Adams</v>
          </cell>
          <cell r="Q4063">
            <v>3</v>
          </cell>
          <cell r="S4063">
            <v>7</v>
          </cell>
        </row>
        <row r="4064">
          <cell r="B4064">
            <v>42934</v>
          </cell>
          <cell r="H4064">
            <v>9</v>
          </cell>
          <cell r="K4064">
            <v>0</v>
          </cell>
          <cell r="O4064">
            <v>141</v>
          </cell>
          <cell r="P4064" t="str">
            <v>Adams</v>
          </cell>
          <cell r="Q4064">
            <v>4</v>
          </cell>
          <cell r="S4064">
            <v>7</v>
          </cell>
        </row>
        <row r="4065">
          <cell r="B4065">
            <v>42934</v>
          </cell>
          <cell r="H4065">
            <v>17</v>
          </cell>
          <cell r="K4065">
            <v>0</v>
          </cell>
          <cell r="O4065">
            <v>28</v>
          </cell>
          <cell r="P4065" t="str">
            <v>DuPreez</v>
          </cell>
          <cell r="Q4065">
            <v>4</v>
          </cell>
          <cell r="S4065">
            <v>7</v>
          </cell>
        </row>
        <row r="4066">
          <cell r="B4066">
            <v>42934</v>
          </cell>
          <cell r="H4066">
            <v>6</v>
          </cell>
          <cell r="K4066">
            <v>19</v>
          </cell>
          <cell r="O4066">
            <v>119</v>
          </cell>
          <cell r="P4066" t="str">
            <v>Berkhart</v>
          </cell>
          <cell r="Q4066">
            <v>3</v>
          </cell>
          <cell r="S4066">
            <v>7</v>
          </cell>
        </row>
        <row r="4067">
          <cell r="B4067">
            <v>42934</v>
          </cell>
          <cell r="H4067">
            <v>15</v>
          </cell>
          <cell r="K4067">
            <v>0</v>
          </cell>
          <cell r="O4067">
            <v>509</v>
          </cell>
          <cell r="P4067" t="str">
            <v>DuPreez</v>
          </cell>
          <cell r="Q4067">
            <v>4</v>
          </cell>
          <cell r="S4067">
            <v>7</v>
          </cell>
        </row>
        <row r="4068">
          <cell r="B4068">
            <v>42934</v>
          </cell>
          <cell r="H4068">
            <v>9</v>
          </cell>
          <cell r="K4068">
            <v>8</v>
          </cell>
          <cell r="O4068">
            <v>71</v>
          </cell>
          <cell r="P4068" t="str">
            <v>Berkhart</v>
          </cell>
          <cell r="Q4068">
            <v>2</v>
          </cell>
          <cell r="S4068">
            <v>7</v>
          </cell>
        </row>
        <row r="4069">
          <cell r="B4069">
            <v>42934</v>
          </cell>
          <cell r="H4069">
            <v>6</v>
          </cell>
          <cell r="K4069">
            <v>16</v>
          </cell>
          <cell r="O4069">
            <v>66</v>
          </cell>
          <cell r="P4069" t="str">
            <v>Berkhart</v>
          </cell>
          <cell r="Q4069">
            <v>2</v>
          </cell>
          <cell r="S4069">
            <v>7</v>
          </cell>
        </row>
        <row r="4070">
          <cell r="B4070">
            <v>42934</v>
          </cell>
          <cell r="H4070">
            <v>5</v>
          </cell>
          <cell r="K4070">
            <v>25</v>
          </cell>
          <cell r="O4070">
            <v>301</v>
          </cell>
          <cell r="P4070" t="str">
            <v>Berkhart</v>
          </cell>
          <cell r="Q4070">
            <v>3</v>
          </cell>
          <cell r="S4070">
            <v>7</v>
          </cell>
        </row>
        <row r="4071">
          <cell r="B4071">
            <v>42934</v>
          </cell>
          <cell r="H4071">
            <v>9</v>
          </cell>
          <cell r="K4071">
            <v>186</v>
          </cell>
          <cell r="O4071">
            <v>74</v>
          </cell>
          <cell r="P4071" t="str">
            <v>DuPreez</v>
          </cell>
          <cell r="Q4071">
            <v>2</v>
          </cell>
          <cell r="S4071">
            <v>7</v>
          </cell>
        </row>
        <row r="4072">
          <cell r="B4072">
            <v>42934</v>
          </cell>
          <cell r="H4072">
            <v>5</v>
          </cell>
          <cell r="K4072">
            <v>16</v>
          </cell>
          <cell r="O4072">
            <v>102</v>
          </cell>
          <cell r="P4072" t="str">
            <v>Adams</v>
          </cell>
          <cell r="Q4072">
            <v>3</v>
          </cell>
          <cell r="S4072">
            <v>7</v>
          </cell>
        </row>
        <row r="4073">
          <cell r="B4073">
            <v>42934</v>
          </cell>
          <cell r="H4073">
            <v>5</v>
          </cell>
          <cell r="K4073">
            <v>57</v>
          </cell>
          <cell r="O4073">
            <v>77</v>
          </cell>
          <cell r="P4073" t="str">
            <v>Adams</v>
          </cell>
          <cell r="Q4073">
            <v>4</v>
          </cell>
          <cell r="S4073">
            <v>7</v>
          </cell>
        </row>
        <row r="4074">
          <cell r="B4074">
            <v>42934</v>
          </cell>
          <cell r="H4074">
            <v>2</v>
          </cell>
          <cell r="K4074">
            <v>0</v>
          </cell>
          <cell r="O4074">
            <v>4</v>
          </cell>
          <cell r="P4074" t="str">
            <v>Berkhart</v>
          </cell>
          <cell r="Q4074">
            <v>2</v>
          </cell>
          <cell r="S4074">
            <v>7</v>
          </cell>
        </row>
        <row r="4075">
          <cell r="B4075">
            <v>42934</v>
          </cell>
          <cell r="H4075">
            <v>2</v>
          </cell>
          <cell r="K4075">
            <v>0</v>
          </cell>
          <cell r="O4075">
            <v>321</v>
          </cell>
          <cell r="P4075" t="str">
            <v>Adams</v>
          </cell>
          <cell r="Q4075">
            <v>3</v>
          </cell>
          <cell r="S4075">
            <v>7</v>
          </cell>
        </row>
        <row r="4076">
          <cell r="B4076">
            <v>42934</v>
          </cell>
          <cell r="H4076">
            <v>9</v>
          </cell>
          <cell r="K4076">
            <v>0</v>
          </cell>
          <cell r="O4076">
            <v>147</v>
          </cell>
          <cell r="P4076" t="str">
            <v>DuPreez</v>
          </cell>
          <cell r="Q4076">
            <v>3</v>
          </cell>
          <cell r="S4076">
            <v>7</v>
          </cell>
        </row>
        <row r="4077">
          <cell r="B4077">
            <v>42934</v>
          </cell>
          <cell r="H4077">
            <v>8</v>
          </cell>
          <cell r="K4077">
            <v>0</v>
          </cell>
          <cell r="O4077">
            <v>3</v>
          </cell>
          <cell r="P4077" t="str">
            <v>Adams</v>
          </cell>
          <cell r="Q4077">
            <v>4</v>
          </cell>
          <cell r="S4077">
            <v>7</v>
          </cell>
        </row>
        <row r="4078">
          <cell r="B4078">
            <v>42934</v>
          </cell>
          <cell r="H4078">
            <v>6</v>
          </cell>
          <cell r="K4078">
            <v>52</v>
          </cell>
          <cell r="O4078">
            <v>45</v>
          </cell>
          <cell r="P4078" t="str">
            <v>DuPreez</v>
          </cell>
          <cell r="Q4078">
            <v>2</v>
          </cell>
          <cell r="S4078">
            <v>7</v>
          </cell>
        </row>
        <row r="4079">
          <cell r="B4079">
            <v>42934</v>
          </cell>
          <cell r="H4079">
            <v>9</v>
          </cell>
          <cell r="K4079">
            <v>132</v>
          </cell>
          <cell r="O4079">
            <v>43</v>
          </cell>
          <cell r="P4079" t="str">
            <v>DuPreez</v>
          </cell>
          <cell r="Q4079">
            <v>3</v>
          </cell>
          <cell r="S4079">
            <v>7</v>
          </cell>
        </row>
        <row r="4080">
          <cell r="B4080">
            <v>42934</v>
          </cell>
          <cell r="H4080">
            <v>6</v>
          </cell>
          <cell r="K4080">
            <v>48</v>
          </cell>
          <cell r="O4080">
            <v>19</v>
          </cell>
          <cell r="P4080" t="str">
            <v>DuPreez</v>
          </cell>
          <cell r="Q4080">
            <v>3</v>
          </cell>
          <cell r="S4080">
            <v>7</v>
          </cell>
        </row>
        <row r="4081">
          <cell r="B4081">
            <v>42934</v>
          </cell>
          <cell r="H4081">
            <v>6</v>
          </cell>
          <cell r="K4081">
            <v>14</v>
          </cell>
          <cell r="O4081">
            <v>62</v>
          </cell>
          <cell r="P4081" t="str">
            <v>Adams</v>
          </cell>
          <cell r="Q4081">
            <v>4</v>
          </cell>
          <cell r="S4081">
            <v>7</v>
          </cell>
        </row>
        <row r="4082">
          <cell r="B4082">
            <v>42934</v>
          </cell>
          <cell r="H4082">
            <v>6</v>
          </cell>
          <cell r="K4082">
            <v>9</v>
          </cell>
          <cell r="O4082">
            <v>104</v>
          </cell>
          <cell r="P4082" t="str">
            <v>DuPreez</v>
          </cell>
          <cell r="Q4082">
            <v>3</v>
          </cell>
          <cell r="S4082">
            <v>7</v>
          </cell>
        </row>
        <row r="4083">
          <cell r="B4083">
            <v>42934</v>
          </cell>
          <cell r="H4083">
            <v>10</v>
          </cell>
          <cell r="K4083">
            <v>0</v>
          </cell>
          <cell r="O4083">
            <v>118</v>
          </cell>
          <cell r="P4083" t="str">
            <v>Adams</v>
          </cell>
          <cell r="Q4083">
            <v>3</v>
          </cell>
          <cell r="S4083">
            <v>7</v>
          </cell>
        </row>
        <row r="4084">
          <cell r="B4084">
            <v>42934</v>
          </cell>
          <cell r="H4084">
            <v>12</v>
          </cell>
          <cell r="K4084">
            <v>0</v>
          </cell>
          <cell r="O4084">
            <v>64</v>
          </cell>
          <cell r="P4084" t="str">
            <v>Berkhart</v>
          </cell>
          <cell r="Q4084">
            <v>3</v>
          </cell>
          <cell r="S4084">
            <v>7</v>
          </cell>
        </row>
        <row r="4085">
          <cell r="B4085">
            <v>42934</v>
          </cell>
          <cell r="H4085">
            <v>6</v>
          </cell>
          <cell r="K4085">
            <v>73</v>
          </cell>
          <cell r="O4085">
            <v>510</v>
          </cell>
          <cell r="P4085" t="str">
            <v>Berkhart</v>
          </cell>
          <cell r="Q4085">
            <v>5</v>
          </cell>
          <cell r="S4085">
            <v>7</v>
          </cell>
        </row>
        <row r="4086">
          <cell r="B4086">
            <v>42934</v>
          </cell>
          <cell r="H4086">
            <v>5</v>
          </cell>
          <cell r="K4086">
            <v>9</v>
          </cell>
          <cell r="O4086">
            <v>59</v>
          </cell>
          <cell r="P4086" t="str">
            <v>Berkhart</v>
          </cell>
          <cell r="Q4086">
            <v>3</v>
          </cell>
          <cell r="S4086">
            <v>7</v>
          </cell>
        </row>
        <row r="4087">
          <cell r="B4087">
            <v>42934</v>
          </cell>
          <cell r="H4087">
            <v>10</v>
          </cell>
          <cell r="K4087">
            <v>4</v>
          </cell>
          <cell r="O4087">
            <v>26</v>
          </cell>
          <cell r="P4087" t="str">
            <v>Adams</v>
          </cell>
          <cell r="Q4087">
            <v>2</v>
          </cell>
          <cell r="S4087">
            <v>7</v>
          </cell>
        </row>
        <row r="4088">
          <cell r="B4088">
            <v>42934</v>
          </cell>
          <cell r="H4088">
            <v>6</v>
          </cell>
          <cell r="K4088">
            <v>18</v>
          </cell>
          <cell r="O4088">
            <v>163</v>
          </cell>
          <cell r="P4088" t="str">
            <v>Adams</v>
          </cell>
          <cell r="Q4088">
            <v>3</v>
          </cell>
          <cell r="S4088">
            <v>7</v>
          </cell>
        </row>
        <row r="4089">
          <cell r="B4089">
            <v>42934</v>
          </cell>
          <cell r="H4089">
            <v>6</v>
          </cell>
          <cell r="K4089">
            <v>42</v>
          </cell>
          <cell r="O4089">
            <v>395</v>
          </cell>
          <cell r="P4089" t="str">
            <v>Adams</v>
          </cell>
          <cell r="Q4089">
            <v>3</v>
          </cell>
          <cell r="S4089">
            <v>7</v>
          </cell>
        </row>
        <row r="4090">
          <cell r="B4090">
            <v>42934</v>
          </cell>
          <cell r="H4090">
            <v>9</v>
          </cell>
          <cell r="K4090">
            <v>57</v>
          </cell>
          <cell r="O4090">
            <v>0</v>
          </cell>
          <cell r="Q4090">
            <v>0</v>
          </cell>
          <cell r="S4090">
            <v>7</v>
          </cell>
        </row>
        <row r="4091">
          <cell r="B4091">
            <v>42934</v>
          </cell>
          <cell r="H4091">
            <v>6</v>
          </cell>
          <cell r="K4091">
            <v>201</v>
          </cell>
          <cell r="O4091">
            <v>14</v>
          </cell>
          <cell r="P4091" t="str">
            <v>Berkhart</v>
          </cell>
          <cell r="Q4091">
            <v>1</v>
          </cell>
          <cell r="S4091">
            <v>7</v>
          </cell>
        </row>
        <row r="4092">
          <cell r="B4092">
            <v>42934</v>
          </cell>
          <cell r="H4092">
            <v>9</v>
          </cell>
          <cell r="K4092">
            <v>142</v>
          </cell>
          <cell r="O4092">
            <v>150</v>
          </cell>
          <cell r="P4092" t="str">
            <v>Adams</v>
          </cell>
          <cell r="Q4092">
            <v>2</v>
          </cell>
          <cell r="S4092">
            <v>7</v>
          </cell>
        </row>
        <row r="4093">
          <cell r="B4093">
            <v>42934</v>
          </cell>
          <cell r="H4093">
            <v>5</v>
          </cell>
          <cell r="K4093">
            <v>85</v>
          </cell>
          <cell r="O4093">
            <v>129</v>
          </cell>
          <cell r="P4093" t="str">
            <v>Berkhart</v>
          </cell>
          <cell r="Q4093">
            <v>2</v>
          </cell>
          <cell r="S4093">
            <v>7</v>
          </cell>
        </row>
        <row r="4094">
          <cell r="B4094">
            <v>42934</v>
          </cell>
          <cell r="H4094">
            <v>6</v>
          </cell>
          <cell r="K4094">
            <v>8</v>
          </cell>
          <cell r="O4094">
            <v>181</v>
          </cell>
          <cell r="P4094" t="str">
            <v>Berkhart</v>
          </cell>
          <cell r="Q4094">
            <v>4</v>
          </cell>
          <cell r="S4094">
            <v>7</v>
          </cell>
        </row>
        <row r="4095">
          <cell r="B4095">
            <v>42934</v>
          </cell>
          <cell r="H4095">
            <v>5</v>
          </cell>
          <cell r="K4095">
            <v>29</v>
          </cell>
          <cell r="O4095">
            <v>118</v>
          </cell>
          <cell r="P4095" t="str">
            <v>Berkhart</v>
          </cell>
          <cell r="Q4095">
            <v>3</v>
          </cell>
          <cell r="S4095">
            <v>7</v>
          </cell>
        </row>
        <row r="4096">
          <cell r="B4096">
            <v>42934</v>
          </cell>
          <cell r="H4096">
            <v>6</v>
          </cell>
          <cell r="K4096">
            <v>46</v>
          </cell>
          <cell r="O4096">
            <v>109</v>
          </cell>
          <cell r="P4096" t="str">
            <v>Berkhart</v>
          </cell>
          <cell r="Q4096">
            <v>3</v>
          </cell>
          <cell r="S4096">
            <v>7</v>
          </cell>
        </row>
        <row r="4097">
          <cell r="B4097">
            <v>42934</v>
          </cell>
          <cell r="H4097">
            <v>9</v>
          </cell>
          <cell r="K4097">
            <v>0</v>
          </cell>
          <cell r="O4097">
            <v>28</v>
          </cell>
          <cell r="P4097" t="str">
            <v>Berkhart</v>
          </cell>
          <cell r="Q4097">
            <v>3</v>
          </cell>
          <cell r="S4097">
            <v>7</v>
          </cell>
        </row>
        <row r="4098">
          <cell r="B4098">
            <v>42934</v>
          </cell>
          <cell r="H4098">
            <v>10</v>
          </cell>
          <cell r="K4098">
            <v>0</v>
          </cell>
          <cell r="O4098">
            <v>294</v>
          </cell>
          <cell r="P4098" t="str">
            <v>Berkhart</v>
          </cell>
          <cell r="Q4098">
            <v>4</v>
          </cell>
          <cell r="S4098">
            <v>7</v>
          </cell>
        </row>
        <row r="4099">
          <cell r="B4099">
            <v>42934</v>
          </cell>
          <cell r="H4099">
            <v>9</v>
          </cell>
          <cell r="K4099">
            <v>54</v>
          </cell>
          <cell r="O4099">
            <v>22</v>
          </cell>
          <cell r="P4099" t="str">
            <v>DuPreez</v>
          </cell>
          <cell r="Q4099">
            <v>2</v>
          </cell>
          <cell r="S4099">
            <v>7</v>
          </cell>
        </row>
        <row r="4100">
          <cell r="B4100">
            <v>42934</v>
          </cell>
          <cell r="H4100">
            <v>10</v>
          </cell>
          <cell r="K4100">
            <v>0</v>
          </cell>
          <cell r="O4100">
            <v>117</v>
          </cell>
          <cell r="P4100" t="str">
            <v>DuPreez</v>
          </cell>
          <cell r="Q4100">
            <v>2</v>
          </cell>
          <cell r="S4100">
            <v>7</v>
          </cell>
        </row>
        <row r="4101">
          <cell r="B4101">
            <v>42934</v>
          </cell>
          <cell r="H4101">
            <v>12</v>
          </cell>
          <cell r="K4101">
            <v>0</v>
          </cell>
          <cell r="O4101">
            <v>55</v>
          </cell>
          <cell r="P4101" t="str">
            <v>Berkhart</v>
          </cell>
          <cell r="Q4101">
            <v>4</v>
          </cell>
          <cell r="S4101">
            <v>7</v>
          </cell>
        </row>
        <row r="4102">
          <cell r="B4102">
            <v>42934</v>
          </cell>
          <cell r="H4102">
            <v>9</v>
          </cell>
          <cell r="K4102">
            <v>0</v>
          </cell>
          <cell r="O4102">
            <v>104</v>
          </cell>
          <cell r="P4102" t="str">
            <v>Berkhart</v>
          </cell>
          <cell r="Q4102">
            <v>3</v>
          </cell>
          <cell r="S4102">
            <v>7</v>
          </cell>
        </row>
        <row r="4103">
          <cell r="B4103">
            <v>42934</v>
          </cell>
          <cell r="H4103">
            <v>6</v>
          </cell>
          <cell r="K4103">
            <v>11</v>
          </cell>
          <cell r="O4103">
            <v>377</v>
          </cell>
          <cell r="P4103" t="str">
            <v>Berkhart</v>
          </cell>
          <cell r="Q4103">
            <v>4</v>
          </cell>
          <cell r="S4103">
            <v>7</v>
          </cell>
        </row>
        <row r="4104">
          <cell r="B4104">
            <v>42934</v>
          </cell>
          <cell r="H4104">
            <v>6</v>
          </cell>
          <cell r="K4104">
            <v>20</v>
          </cell>
          <cell r="O4104">
            <v>0</v>
          </cell>
          <cell r="Q4104">
            <v>0</v>
          </cell>
          <cell r="S4104">
            <v>7</v>
          </cell>
        </row>
        <row r="4105">
          <cell r="B4105">
            <v>42934</v>
          </cell>
          <cell r="H4105">
            <v>5</v>
          </cell>
          <cell r="K4105">
            <v>84</v>
          </cell>
          <cell r="O4105">
            <v>113</v>
          </cell>
          <cell r="P4105" t="str">
            <v>Berkhart</v>
          </cell>
          <cell r="Q4105">
            <v>4</v>
          </cell>
          <cell r="S4105">
            <v>7</v>
          </cell>
        </row>
        <row r="4106">
          <cell r="B4106">
            <v>42934</v>
          </cell>
          <cell r="H4106">
            <v>5</v>
          </cell>
          <cell r="K4106">
            <v>17</v>
          </cell>
          <cell r="O4106">
            <v>104</v>
          </cell>
          <cell r="P4106" t="str">
            <v>Berkhart</v>
          </cell>
          <cell r="Q4106">
            <v>3</v>
          </cell>
          <cell r="S4106">
            <v>7</v>
          </cell>
        </row>
        <row r="4107">
          <cell r="B4107">
            <v>42934</v>
          </cell>
          <cell r="H4107">
            <v>9</v>
          </cell>
          <cell r="K4107">
            <v>0</v>
          </cell>
          <cell r="O4107">
            <v>104</v>
          </cell>
          <cell r="P4107" t="str">
            <v>Berkhart</v>
          </cell>
          <cell r="Q4107">
            <v>4</v>
          </cell>
          <cell r="S4107">
            <v>7</v>
          </cell>
        </row>
        <row r="4108">
          <cell r="B4108">
            <v>42934</v>
          </cell>
          <cell r="H4108">
            <v>9</v>
          </cell>
          <cell r="K4108">
            <v>15</v>
          </cell>
          <cell r="O4108">
            <v>38</v>
          </cell>
          <cell r="P4108" t="str">
            <v>Berkhart</v>
          </cell>
          <cell r="Q4108">
            <v>2</v>
          </cell>
          <cell r="S4108">
            <v>7</v>
          </cell>
        </row>
        <row r="4109">
          <cell r="B4109">
            <v>42934</v>
          </cell>
          <cell r="H4109">
            <v>9</v>
          </cell>
          <cell r="K4109">
            <v>5</v>
          </cell>
          <cell r="O4109">
            <v>121</v>
          </cell>
          <cell r="P4109" t="str">
            <v>Berkhart</v>
          </cell>
          <cell r="Q4109">
            <v>4</v>
          </cell>
          <cell r="S4109">
            <v>7</v>
          </cell>
        </row>
        <row r="4110">
          <cell r="B4110">
            <v>42934</v>
          </cell>
          <cell r="H4110">
            <v>10</v>
          </cell>
          <cell r="K4110">
            <v>0</v>
          </cell>
          <cell r="O4110">
            <v>109</v>
          </cell>
          <cell r="P4110" t="str">
            <v>DuPreez</v>
          </cell>
          <cell r="Q4110">
            <v>3</v>
          </cell>
          <cell r="S4110">
            <v>7</v>
          </cell>
        </row>
        <row r="4111">
          <cell r="B4111">
            <v>42934</v>
          </cell>
          <cell r="H4111">
            <v>6</v>
          </cell>
          <cell r="K4111">
            <v>41</v>
          </cell>
          <cell r="O4111">
            <v>333</v>
          </cell>
          <cell r="P4111" t="str">
            <v>Berkhart</v>
          </cell>
          <cell r="Q4111">
            <v>1</v>
          </cell>
          <cell r="S4111">
            <v>7</v>
          </cell>
        </row>
        <row r="4112">
          <cell r="B4112">
            <v>42934</v>
          </cell>
          <cell r="H4112">
            <v>12</v>
          </cell>
          <cell r="K4112">
            <v>0</v>
          </cell>
          <cell r="O4112">
            <v>8</v>
          </cell>
          <cell r="P4112" t="str">
            <v>DuPreez</v>
          </cell>
          <cell r="Q4112">
            <v>2</v>
          </cell>
          <cell r="S4112">
            <v>7</v>
          </cell>
        </row>
        <row r="4113">
          <cell r="B4113">
            <v>42934</v>
          </cell>
          <cell r="H4113">
            <v>16</v>
          </cell>
          <cell r="K4113">
            <v>0</v>
          </cell>
          <cell r="O4113">
            <v>150</v>
          </cell>
          <cell r="P4113" t="str">
            <v>DuPreez</v>
          </cell>
          <cell r="Q4113">
            <v>5</v>
          </cell>
          <cell r="S4113">
            <v>7</v>
          </cell>
        </row>
        <row r="4114">
          <cell r="B4114">
            <v>42934</v>
          </cell>
          <cell r="H4114">
            <v>1</v>
          </cell>
          <cell r="K4114">
            <v>0</v>
          </cell>
          <cell r="O4114">
            <v>27</v>
          </cell>
          <cell r="P4114" t="str">
            <v>Berkhart</v>
          </cell>
          <cell r="Q4114">
            <v>4</v>
          </cell>
          <cell r="S4114">
            <v>7</v>
          </cell>
        </row>
        <row r="4115">
          <cell r="B4115">
            <v>42934</v>
          </cell>
          <cell r="H4115">
            <v>9</v>
          </cell>
          <cell r="K4115">
            <v>180</v>
          </cell>
          <cell r="O4115">
            <v>47</v>
          </cell>
          <cell r="P4115" t="str">
            <v>Berkhart</v>
          </cell>
          <cell r="Q4115">
            <v>2</v>
          </cell>
          <cell r="S4115">
            <v>7</v>
          </cell>
        </row>
        <row r="4116">
          <cell r="B4116">
            <v>42934</v>
          </cell>
          <cell r="H4116">
            <v>6</v>
          </cell>
          <cell r="K4116">
            <v>17</v>
          </cell>
          <cell r="O4116">
            <v>158</v>
          </cell>
          <cell r="P4116" t="str">
            <v>Berkhart</v>
          </cell>
          <cell r="Q4116">
            <v>4</v>
          </cell>
          <cell r="S4116">
            <v>7</v>
          </cell>
        </row>
        <row r="4117">
          <cell r="B4117">
            <v>42934</v>
          </cell>
          <cell r="H4117">
            <v>10</v>
          </cell>
          <cell r="K4117">
            <v>0</v>
          </cell>
          <cell r="O4117">
            <v>71</v>
          </cell>
          <cell r="P4117" t="str">
            <v>DuPreez</v>
          </cell>
          <cell r="Q4117">
            <v>4</v>
          </cell>
          <cell r="S4117">
            <v>7</v>
          </cell>
        </row>
        <row r="4118">
          <cell r="B4118">
            <v>42934</v>
          </cell>
          <cell r="H4118">
            <v>13</v>
          </cell>
          <cell r="K4118">
            <v>0</v>
          </cell>
          <cell r="O4118">
            <v>54</v>
          </cell>
          <cell r="P4118" t="str">
            <v>Berkhart</v>
          </cell>
          <cell r="Q4118">
            <v>3</v>
          </cell>
          <cell r="S4118">
            <v>7</v>
          </cell>
        </row>
        <row r="4119">
          <cell r="B4119">
            <v>42934</v>
          </cell>
          <cell r="H4119">
            <v>13</v>
          </cell>
          <cell r="K4119">
            <v>0</v>
          </cell>
          <cell r="O4119">
            <v>49</v>
          </cell>
          <cell r="P4119" t="str">
            <v>DuPreez</v>
          </cell>
          <cell r="Q4119">
            <v>3</v>
          </cell>
          <cell r="S4119">
            <v>7</v>
          </cell>
        </row>
        <row r="4120">
          <cell r="B4120">
            <v>42934</v>
          </cell>
          <cell r="H4120">
            <v>12</v>
          </cell>
          <cell r="K4120">
            <v>0</v>
          </cell>
          <cell r="O4120">
            <v>48</v>
          </cell>
          <cell r="P4120" t="str">
            <v>Berkhart</v>
          </cell>
          <cell r="Q4120">
            <v>2</v>
          </cell>
          <cell r="S4120">
            <v>7</v>
          </cell>
        </row>
        <row r="4121">
          <cell r="B4121">
            <v>42934</v>
          </cell>
          <cell r="H4121">
            <v>10</v>
          </cell>
          <cell r="K4121">
            <v>6</v>
          </cell>
          <cell r="O4121">
            <v>29</v>
          </cell>
          <cell r="P4121" t="str">
            <v>Berkhart</v>
          </cell>
          <cell r="Q4121">
            <v>5</v>
          </cell>
          <cell r="S4121">
            <v>7</v>
          </cell>
        </row>
        <row r="4122">
          <cell r="B4122">
            <v>42934</v>
          </cell>
          <cell r="H4122">
            <v>20</v>
          </cell>
          <cell r="K4122">
            <v>0</v>
          </cell>
          <cell r="O4122">
            <v>116</v>
          </cell>
          <cell r="P4122" t="str">
            <v>DuPreez</v>
          </cell>
          <cell r="Q4122">
            <v>4</v>
          </cell>
          <cell r="S4122">
            <v>7</v>
          </cell>
        </row>
        <row r="4123">
          <cell r="B4123">
            <v>42934</v>
          </cell>
          <cell r="H4123">
            <v>9</v>
          </cell>
          <cell r="K4123">
            <v>0</v>
          </cell>
          <cell r="O4123">
            <v>114</v>
          </cell>
          <cell r="P4123" t="str">
            <v>Berkhart</v>
          </cell>
          <cell r="Q4123">
            <v>3</v>
          </cell>
          <cell r="S4123">
            <v>7</v>
          </cell>
        </row>
        <row r="4124">
          <cell r="B4124">
            <v>42934</v>
          </cell>
          <cell r="H4124">
            <v>13</v>
          </cell>
          <cell r="K4124">
            <v>0</v>
          </cell>
          <cell r="O4124">
            <v>109</v>
          </cell>
          <cell r="P4124" t="str">
            <v>Berkhart</v>
          </cell>
          <cell r="Q4124">
            <v>3</v>
          </cell>
          <cell r="S4124">
            <v>7</v>
          </cell>
        </row>
        <row r="4125">
          <cell r="B4125">
            <v>42934</v>
          </cell>
          <cell r="H4125">
            <v>15</v>
          </cell>
          <cell r="K4125">
            <v>0</v>
          </cell>
          <cell r="O4125">
            <v>306</v>
          </cell>
          <cell r="P4125" t="str">
            <v>DuPreez</v>
          </cell>
          <cell r="Q4125">
            <v>4</v>
          </cell>
          <cell r="S4125">
            <v>7</v>
          </cell>
        </row>
        <row r="4126">
          <cell r="B4126">
            <v>42934</v>
          </cell>
          <cell r="H4126">
            <v>17</v>
          </cell>
          <cell r="K4126">
            <v>0</v>
          </cell>
          <cell r="O4126">
            <v>97</v>
          </cell>
          <cell r="P4126" t="str">
            <v>Berkhart</v>
          </cell>
          <cell r="Q4126">
            <v>2</v>
          </cell>
          <cell r="S4126">
            <v>7</v>
          </cell>
        </row>
        <row r="4127">
          <cell r="B4127">
            <v>42934</v>
          </cell>
          <cell r="H4127">
            <v>0</v>
          </cell>
          <cell r="K4127">
            <v>74</v>
          </cell>
          <cell r="O4127">
            <v>113</v>
          </cell>
          <cell r="P4127" t="str">
            <v>Berkhart</v>
          </cell>
          <cell r="Q4127">
            <v>5</v>
          </cell>
          <cell r="S4127">
            <v>7</v>
          </cell>
        </row>
        <row r="4128">
          <cell r="B4128">
            <v>42934</v>
          </cell>
          <cell r="H4128">
            <v>15</v>
          </cell>
          <cell r="K4128">
            <v>0</v>
          </cell>
          <cell r="O4128">
            <v>106</v>
          </cell>
          <cell r="P4128" t="str">
            <v>Berkhart</v>
          </cell>
          <cell r="Q4128">
            <v>1</v>
          </cell>
          <cell r="S4128">
            <v>7</v>
          </cell>
        </row>
        <row r="4129">
          <cell r="B4129">
            <v>42934</v>
          </cell>
          <cell r="H4129">
            <v>14</v>
          </cell>
          <cell r="K4129">
            <v>0</v>
          </cell>
          <cell r="O4129">
            <v>77</v>
          </cell>
          <cell r="P4129" t="str">
            <v>DuPreez</v>
          </cell>
          <cell r="Q4129">
            <v>4</v>
          </cell>
          <cell r="S4129">
            <v>7</v>
          </cell>
        </row>
        <row r="4130">
          <cell r="B4130">
            <v>42934</v>
          </cell>
          <cell r="H4130">
            <v>15</v>
          </cell>
          <cell r="K4130">
            <v>0</v>
          </cell>
          <cell r="O4130">
            <v>140</v>
          </cell>
          <cell r="P4130" t="str">
            <v>Adams</v>
          </cell>
          <cell r="Q4130">
            <v>5</v>
          </cell>
          <cell r="S4130">
            <v>7</v>
          </cell>
        </row>
        <row r="4131">
          <cell r="B4131">
            <v>42934</v>
          </cell>
          <cell r="H4131">
            <v>9</v>
          </cell>
          <cell r="K4131">
            <v>0</v>
          </cell>
          <cell r="O4131">
            <v>199</v>
          </cell>
          <cell r="P4131" t="str">
            <v>Berkhart</v>
          </cell>
          <cell r="Q4131">
            <v>2</v>
          </cell>
          <cell r="S4131">
            <v>7</v>
          </cell>
        </row>
        <row r="4132">
          <cell r="B4132">
            <v>42934</v>
          </cell>
          <cell r="H4132">
            <v>19</v>
          </cell>
          <cell r="K4132">
            <v>0</v>
          </cell>
          <cell r="O4132">
            <v>59</v>
          </cell>
          <cell r="P4132" t="str">
            <v>DuPreez</v>
          </cell>
          <cell r="Q4132">
            <v>4</v>
          </cell>
          <cell r="S4132">
            <v>7</v>
          </cell>
        </row>
        <row r="4133">
          <cell r="B4133">
            <v>42934</v>
          </cell>
          <cell r="H4133">
            <v>15</v>
          </cell>
          <cell r="K4133">
            <v>0</v>
          </cell>
          <cell r="O4133">
            <v>277</v>
          </cell>
          <cell r="P4133" t="str">
            <v>Berkhart</v>
          </cell>
          <cell r="Q4133">
            <v>3</v>
          </cell>
          <cell r="S4133">
            <v>7</v>
          </cell>
        </row>
        <row r="4134">
          <cell r="B4134">
            <v>42934</v>
          </cell>
          <cell r="H4134">
            <v>17</v>
          </cell>
          <cell r="K4134">
            <v>0</v>
          </cell>
          <cell r="O4134">
            <v>50</v>
          </cell>
          <cell r="P4134" t="str">
            <v>DuPreez</v>
          </cell>
          <cell r="Q4134">
            <v>3</v>
          </cell>
          <cell r="S4134">
            <v>7</v>
          </cell>
        </row>
        <row r="4135">
          <cell r="B4135">
            <v>42934</v>
          </cell>
          <cell r="H4135">
            <v>16</v>
          </cell>
          <cell r="K4135">
            <v>0</v>
          </cell>
          <cell r="O4135">
            <v>102</v>
          </cell>
          <cell r="P4135" t="str">
            <v>DuPreez</v>
          </cell>
          <cell r="Q4135">
            <v>2</v>
          </cell>
          <cell r="S4135">
            <v>7</v>
          </cell>
        </row>
        <row r="4136">
          <cell r="B4136">
            <v>42934</v>
          </cell>
          <cell r="H4136">
            <v>15</v>
          </cell>
          <cell r="K4136">
            <v>0</v>
          </cell>
          <cell r="O4136">
            <v>38</v>
          </cell>
          <cell r="P4136" t="str">
            <v>DuPreez</v>
          </cell>
          <cell r="Q4136">
            <v>3</v>
          </cell>
          <cell r="S4136">
            <v>7</v>
          </cell>
        </row>
        <row r="4137">
          <cell r="B4137">
            <v>42934</v>
          </cell>
          <cell r="H4137">
            <v>6</v>
          </cell>
          <cell r="K4137">
            <v>31</v>
          </cell>
          <cell r="O4137">
            <v>127</v>
          </cell>
          <cell r="P4137" t="str">
            <v>DuPreez</v>
          </cell>
          <cell r="Q4137">
            <v>4</v>
          </cell>
          <cell r="S4137">
            <v>7</v>
          </cell>
        </row>
        <row r="4138">
          <cell r="B4138">
            <v>42934</v>
          </cell>
          <cell r="H4138">
            <v>12</v>
          </cell>
          <cell r="K4138">
            <v>0</v>
          </cell>
          <cell r="O4138">
            <v>103</v>
          </cell>
          <cell r="P4138" t="str">
            <v>Berkhart</v>
          </cell>
          <cell r="Q4138">
            <v>3</v>
          </cell>
          <cell r="S4138">
            <v>7</v>
          </cell>
        </row>
        <row r="4139">
          <cell r="B4139">
            <v>42934</v>
          </cell>
          <cell r="H4139">
            <v>6</v>
          </cell>
          <cell r="K4139">
            <v>48</v>
          </cell>
          <cell r="O4139">
            <v>61</v>
          </cell>
          <cell r="P4139" t="str">
            <v>Berkhart</v>
          </cell>
          <cell r="Q4139">
            <v>4</v>
          </cell>
          <cell r="S4139">
            <v>7</v>
          </cell>
        </row>
        <row r="4140">
          <cell r="B4140">
            <v>42934</v>
          </cell>
          <cell r="H4140">
            <v>5</v>
          </cell>
          <cell r="K4140">
            <v>79</v>
          </cell>
          <cell r="O4140">
            <v>584</v>
          </cell>
          <cell r="P4140" t="str">
            <v>Berkhart</v>
          </cell>
          <cell r="Q4140">
            <v>4</v>
          </cell>
          <cell r="S4140">
            <v>7</v>
          </cell>
        </row>
        <row r="4141">
          <cell r="B4141">
            <v>42934</v>
          </cell>
          <cell r="H4141">
            <v>15</v>
          </cell>
          <cell r="K4141">
            <v>0</v>
          </cell>
          <cell r="O4141">
            <v>9</v>
          </cell>
          <cell r="P4141" t="str">
            <v>DuPreez</v>
          </cell>
          <cell r="Q4141">
            <v>3</v>
          </cell>
          <cell r="S4141">
            <v>7</v>
          </cell>
        </row>
        <row r="4142">
          <cell r="B4142">
            <v>42934</v>
          </cell>
          <cell r="H4142">
            <v>21</v>
          </cell>
          <cell r="K4142">
            <v>0</v>
          </cell>
          <cell r="O4142">
            <v>41</v>
          </cell>
          <cell r="P4142" t="str">
            <v>Berkhart</v>
          </cell>
          <cell r="Q4142">
            <v>2</v>
          </cell>
          <cell r="S4142">
            <v>7</v>
          </cell>
        </row>
        <row r="4143">
          <cell r="B4143">
            <v>42934</v>
          </cell>
          <cell r="H4143">
            <v>11</v>
          </cell>
          <cell r="K4143">
            <v>0</v>
          </cell>
          <cell r="O4143">
            <v>161</v>
          </cell>
          <cell r="P4143" t="str">
            <v>Berkhart</v>
          </cell>
          <cell r="Q4143">
            <v>4</v>
          </cell>
          <cell r="S4143">
            <v>7</v>
          </cell>
        </row>
        <row r="4144">
          <cell r="B4144">
            <v>42934</v>
          </cell>
          <cell r="H4144">
            <v>14</v>
          </cell>
          <cell r="K4144">
            <v>0</v>
          </cell>
          <cell r="O4144">
            <v>99</v>
          </cell>
          <cell r="P4144" t="str">
            <v>DuPreez</v>
          </cell>
          <cell r="Q4144">
            <v>2</v>
          </cell>
          <cell r="S4144">
            <v>7</v>
          </cell>
        </row>
        <row r="4145">
          <cell r="B4145">
            <v>42934</v>
          </cell>
          <cell r="H4145">
            <v>19</v>
          </cell>
          <cell r="K4145">
            <v>0</v>
          </cell>
          <cell r="O4145">
            <v>60</v>
          </cell>
          <cell r="P4145" t="str">
            <v>DuPreez</v>
          </cell>
          <cell r="Q4145">
            <v>1</v>
          </cell>
          <cell r="S4145">
            <v>7</v>
          </cell>
        </row>
        <row r="4146">
          <cell r="B4146">
            <v>42934</v>
          </cell>
          <cell r="H4146">
            <v>18</v>
          </cell>
          <cell r="K4146">
            <v>0</v>
          </cell>
          <cell r="O4146">
            <v>110</v>
          </cell>
          <cell r="P4146" t="str">
            <v>Berkhart</v>
          </cell>
          <cell r="Q4146">
            <v>4</v>
          </cell>
          <cell r="S4146">
            <v>7</v>
          </cell>
        </row>
        <row r="4147">
          <cell r="B4147">
            <v>42934</v>
          </cell>
          <cell r="H4147">
            <v>12</v>
          </cell>
          <cell r="K4147">
            <v>0</v>
          </cell>
          <cell r="O4147">
            <v>310</v>
          </cell>
          <cell r="P4147" t="str">
            <v>DuPreez</v>
          </cell>
          <cell r="Q4147">
            <v>3</v>
          </cell>
          <cell r="S4147">
            <v>7</v>
          </cell>
        </row>
        <row r="4148">
          <cell r="B4148">
            <v>42934</v>
          </cell>
          <cell r="H4148">
            <v>9</v>
          </cell>
          <cell r="K4148">
            <v>0</v>
          </cell>
          <cell r="O4148">
            <v>198</v>
          </cell>
          <cell r="P4148" t="str">
            <v>Berkhart</v>
          </cell>
          <cell r="Q4148">
            <v>4</v>
          </cell>
          <cell r="S4148">
            <v>7</v>
          </cell>
        </row>
        <row r="4149">
          <cell r="B4149">
            <v>42934</v>
          </cell>
          <cell r="H4149">
            <v>5</v>
          </cell>
          <cell r="K4149">
            <v>44</v>
          </cell>
          <cell r="O4149">
            <v>270</v>
          </cell>
          <cell r="P4149" t="str">
            <v>Berkhart</v>
          </cell>
          <cell r="Q4149">
            <v>5</v>
          </cell>
          <cell r="S4149">
            <v>7</v>
          </cell>
        </row>
        <row r="4150">
          <cell r="B4150">
            <v>42934</v>
          </cell>
          <cell r="H4150">
            <v>16</v>
          </cell>
          <cell r="K4150">
            <v>0</v>
          </cell>
          <cell r="O4150">
            <v>68</v>
          </cell>
          <cell r="P4150" t="str">
            <v>DuPreez</v>
          </cell>
          <cell r="Q4150">
            <v>1</v>
          </cell>
          <cell r="S4150">
            <v>7</v>
          </cell>
        </row>
        <row r="4151">
          <cell r="B4151">
            <v>42934</v>
          </cell>
          <cell r="H4151">
            <v>10</v>
          </cell>
          <cell r="K4151">
            <v>0</v>
          </cell>
          <cell r="O4151">
            <v>25</v>
          </cell>
          <cell r="P4151" t="str">
            <v>Berkhart</v>
          </cell>
          <cell r="Q4151">
            <v>3</v>
          </cell>
          <cell r="S4151">
            <v>7</v>
          </cell>
        </row>
        <row r="4152">
          <cell r="B4152">
            <v>42934</v>
          </cell>
          <cell r="H4152">
            <v>13</v>
          </cell>
          <cell r="K4152">
            <v>0</v>
          </cell>
          <cell r="O4152">
            <v>62</v>
          </cell>
          <cell r="P4152" t="str">
            <v>DuPreez</v>
          </cell>
          <cell r="Q4152">
            <v>3</v>
          </cell>
          <cell r="S4152">
            <v>7</v>
          </cell>
        </row>
        <row r="4153">
          <cell r="B4153">
            <v>42934</v>
          </cell>
          <cell r="H4153">
            <v>14</v>
          </cell>
          <cell r="K4153">
            <v>0</v>
          </cell>
          <cell r="O4153">
            <v>64</v>
          </cell>
          <cell r="P4153" t="str">
            <v>DuPreez</v>
          </cell>
          <cell r="Q4153">
            <v>3</v>
          </cell>
          <cell r="S4153">
            <v>7</v>
          </cell>
        </row>
        <row r="4154">
          <cell r="B4154">
            <v>42934</v>
          </cell>
          <cell r="H4154">
            <v>9</v>
          </cell>
          <cell r="K4154">
            <v>0</v>
          </cell>
          <cell r="O4154">
            <v>142</v>
          </cell>
          <cell r="P4154" t="str">
            <v>Berkhart</v>
          </cell>
          <cell r="Q4154">
            <v>4</v>
          </cell>
          <cell r="S4154">
            <v>7</v>
          </cell>
        </row>
        <row r="4155">
          <cell r="B4155">
            <v>42934</v>
          </cell>
          <cell r="H4155">
            <v>20</v>
          </cell>
          <cell r="K4155">
            <v>0</v>
          </cell>
          <cell r="O4155">
            <v>40</v>
          </cell>
          <cell r="P4155" t="str">
            <v>DuPreez</v>
          </cell>
          <cell r="Q4155">
            <v>2</v>
          </cell>
          <cell r="S4155">
            <v>7</v>
          </cell>
        </row>
        <row r="4156">
          <cell r="B4156">
            <v>42934</v>
          </cell>
          <cell r="H4156">
            <v>10</v>
          </cell>
          <cell r="K4156">
            <v>0</v>
          </cell>
          <cell r="O4156">
            <v>74</v>
          </cell>
          <cell r="P4156" t="str">
            <v>Berkhart</v>
          </cell>
          <cell r="Q4156">
            <v>2</v>
          </cell>
          <cell r="S4156">
            <v>7</v>
          </cell>
        </row>
        <row r="4157">
          <cell r="B4157">
            <v>42934</v>
          </cell>
          <cell r="H4157">
            <v>15</v>
          </cell>
          <cell r="K4157">
            <v>0</v>
          </cell>
          <cell r="O4157">
            <v>107</v>
          </cell>
          <cell r="P4157" t="str">
            <v>DuPreez</v>
          </cell>
          <cell r="Q4157">
            <v>3</v>
          </cell>
          <cell r="S4157">
            <v>7</v>
          </cell>
        </row>
        <row r="4158">
          <cell r="B4158">
            <v>42934</v>
          </cell>
          <cell r="H4158">
            <v>12</v>
          </cell>
          <cell r="K4158">
            <v>0</v>
          </cell>
          <cell r="O4158">
            <v>72</v>
          </cell>
          <cell r="P4158" t="str">
            <v>Berkhart</v>
          </cell>
          <cell r="Q4158">
            <v>3</v>
          </cell>
          <cell r="S4158">
            <v>7</v>
          </cell>
        </row>
        <row r="4159">
          <cell r="B4159">
            <v>42934</v>
          </cell>
          <cell r="H4159">
            <v>16</v>
          </cell>
          <cell r="K4159">
            <v>0</v>
          </cell>
          <cell r="O4159">
            <v>2</v>
          </cell>
          <cell r="P4159" t="str">
            <v>DuPreez</v>
          </cell>
          <cell r="Q4159">
            <v>4</v>
          </cell>
          <cell r="S4159">
            <v>7</v>
          </cell>
        </row>
        <row r="4160">
          <cell r="B4160">
            <v>42934</v>
          </cell>
          <cell r="H4160">
            <v>12</v>
          </cell>
          <cell r="K4160">
            <v>0</v>
          </cell>
          <cell r="O4160">
            <v>178</v>
          </cell>
          <cell r="P4160" t="str">
            <v>Berkhart</v>
          </cell>
          <cell r="Q4160">
            <v>1</v>
          </cell>
          <cell r="S4160">
            <v>7</v>
          </cell>
        </row>
        <row r="4161">
          <cell r="B4161">
            <v>42934</v>
          </cell>
          <cell r="H4161">
            <v>12</v>
          </cell>
          <cell r="K4161">
            <v>0</v>
          </cell>
          <cell r="O4161">
            <v>76</v>
          </cell>
          <cell r="P4161" t="str">
            <v>DuPreez</v>
          </cell>
          <cell r="Q4161">
            <v>2</v>
          </cell>
          <cell r="S4161">
            <v>7</v>
          </cell>
        </row>
        <row r="4162">
          <cell r="B4162">
            <v>42934</v>
          </cell>
          <cell r="H4162">
            <v>16</v>
          </cell>
          <cell r="K4162">
            <v>0</v>
          </cell>
          <cell r="O4162">
            <v>143</v>
          </cell>
          <cell r="P4162" t="str">
            <v>Berkhart</v>
          </cell>
          <cell r="Q4162">
            <v>2</v>
          </cell>
          <cell r="S4162">
            <v>7</v>
          </cell>
        </row>
        <row r="4163">
          <cell r="B4163">
            <v>42934</v>
          </cell>
          <cell r="H4163">
            <v>16</v>
          </cell>
          <cell r="K4163">
            <v>0</v>
          </cell>
          <cell r="O4163">
            <v>138</v>
          </cell>
          <cell r="P4163" t="str">
            <v>DuPreez</v>
          </cell>
          <cell r="Q4163">
            <v>4</v>
          </cell>
          <cell r="S4163">
            <v>7</v>
          </cell>
        </row>
        <row r="4164">
          <cell r="B4164">
            <v>42934</v>
          </cell>
          <cell r="H4164">
            <v>10</v>
          </cell>
          <cell r="K4164">
            <v>0</v>
          </cell>
          <cell r="O4164">
            <v>73</v>
          </cell>
          <cell r="P4164" t="str">
            <v>Berkhart</v>
          </cell>
          <cell r="Q4164">
            <v>4</v>
          </cell>
          <cell r="S4164">
            <v>7</v>
          </cell>
        </row>
        <row r="4165">
          <cell r="B4165">
            <v>42934</v>
          </cell>
          <cell r="H4165">
            <v>8</v>
          </cell>
          <cell r="K4165">
            <v>0</v>
          </cell>
          <cell r="O4165">
            <v>98</v>
          </cell>
          <cell r="P4165" t="str">
            <v>Berkhart</v>
          </cell>
          <cell r="Q4165">
            <v>4</v>
          </cell>
          <cell r="S4165">
            <v>7</v>
          </cell>
        </row>
        <row r="4166">
          <cell r="B4166">
            <v>42934</v>
          </cell>
          <cell r="H4166">
            <v>15</v>
          </cell>
          <cell r="K4166">
            <v>0</v>
          </cell>
          <cell r="O4166">
            <v>122</v>
          </cell>
          <cell r="P4166" t="str">
            <v>DuPreez</v>
          </cell>
          <cell r="Q4166">
            <v>3</v>
          </cell>
          <cell r="S4166">
            <v>7</v>
          </cell>
        </row>
        <row r="4167">
          <cell r="B4167">
            <v>42934</v>
          </cell>
          <cell r="H4167">
            <v>13</v>
          </cell>
          <cell r="K4167">
            <v>0</v>
          </cell>
          <cell r="O4167">
            <v>62</v>
          </cell>
          <cell r="P4167" t="str">
            <v>Berkhart</v>
          </cell>
          <cell r="Q4167">
            <v>3</v>
          </cell>
          <cell r="S4167">
            <v>7</v>
          </cell>
        </row>
        <row r="4168">
          <cell r="B4168">
            <v>42934</v>
          </cell>
          <cell r="H4168">
            <v>17</v>
          </cell>
          <cell r="K4168">
            <v>0</v>
          </cell>
          <cell r="O4168">
            <v>126</v>
          </cell>
          <cell r="P4168" t="str">
            <v>DuPreez</v>
          </cell>
          <cell r="Q4168">
            <v>1</v>
          </cell>
          <cell r="S4168">
            <v>7</v>
          </cell>
        </row>
        <row r="4169">
          <cell r="B4169">
            <v>42934</v>
          </cell>
          <cell r="H4169">
            <v>12</v>
          </cell>
          <cell r="K4169">
            <v>0</v>
          </cell>
          <cell r="O4169">
            <v>283</v>
          </cell>
          <cell r="P4169" t="str">
            <v>Berkhart</v>
          </cell>
          <cell r="Q4169">
            <v>3</v>
          </cell>
          <cell r="S4169">
            <v>7</v>
          </cell>
        </row>
        <row r="4170">
          <cell r="B4170">
            <v>42934</v>
          </cell>
          <cell r="H4170">
            <v>17</v>
          </cell>
          <cell r="K4170">
            <v>0</v>
          </cell>
          <cell r="O4170">
            <v>106</v>
          </cell>
          <cell r="P4170" t="str">
            <v>DuPreez</v>
          </cell>
          <cell r="Q4170">
            <v>4</v>
          </cell>
          <cell r="S4170">
            <v>7</v>
          </cell>
        </row>
        <row r="4171">
          <cell r="B4171">
            <v>42934</v>
          </cell>
          <cell r="H4171">
            <v>10</v>
          </cell>
          <cell r="K4171">
            <v>0</v>
          </cell>
          <cell r="O4171">
            <v>173</v>
          </cell>
          <cell r="P4171" t="str">
            <v>Berkhart</v>
          </cell>
          <cell r="Q4171">
            <v>1</v>
          </cell>
          <cell r="S4171">
            <v>7</v>
          </cell>
        </row>
        <row r="4172">
          <cell r="B4172">
            <v>42934</v>
          </cell>
          <cell r="H4172">
            <v>15</v>
          </cell>
          <cell r="K4172">
            <v>0</v>
          </cell>
          <cell r="O4172">
            <v>103</v>
          </cell>
          <cell r="P4172" t="str">
            <v>DuPreez</v>
          </cell>
          <cell r="Q4172">
            <v>2</v>
          </cell>
          <cell r="S4172">
            <v>7</v>
          </cell>
        </row>
        <row r="4173">
          <cell r="B4173">
            <v>42934</v>
          </cell>
          <cell r="H4173">
            <v>22</v>
          </cell>
          <cell r="K4173">
            <v>0</v>
          </cell>
          <cell r="O4173">
            <v>33</v>
          </cell>
          <cell r="P4173" t="str">
            <v>DuPreez</v>
          </cell>
          <cell r="Q4173">
            <v>2</v>
          </cell>
          <cell r="S4173">
            <v>7</v>
          </cell>
        </row>
        <row r="4174">
          <cell r="B4174">
            <v>42934</v>
          </cell>
          <cell r="H4174">
            <v>22</v>
          </cell>
          <cell r="K4174">
            <v>0</v>
          </cell>
          <cell r="O4174">
            <v>110</v>
          </cell>
          <cell r="P4174" t="str">
            <v>Berkhart</v>
          </cell>
          <cell r="Q4174">
            <v>3</v>
          </cell>
          <cell r="S4174">
            <v>7</v>
          </cell>
        </row>
        <row r="4175">
          <cell r="B4175">
            <v>42934</v>
          </cell>
          <cell r="H4175">
            <v>13</v>
          </cell>
          <cell r="K4175">
            <v>0</v>
          </cell>
          <cell r="O4175">
            <v>11</v>
          </cell>
          <cell r="P4175" t="str">
            <v>DuPreez</v>
          </cell>
          <cell r="Q4175">
            <v>4</v>
          </cell>
          <cell r="S4175">
            <v>7</v>
          </cell>
        </row>
        <row r="4176">
          <cell r="B4176">
            <v>42934</v>
          </cell>
          <cell r="H4176">
            <v>8</v>
          </cell>
          <cell r="K4176">
            <v>0</v>
          </cell>
          <cell r="O4176">
            <v>130</v>
          </cell>
          <cell r="P4176" t="str">
            <v>Berkhart</v>
          </cell>
          <cell r="Q4176">
            <v>3</v>
          </cell>
          <cell r="S4176">
            <v>7</v>
          </cell>
        </row>
        <row r="4177">
          <cell r="B4177">
            <v>42934</v>
          </cell>
          <cell r="H4177">
            <v>7</v>
          </cell>
          <cell r="K4177">
            <v>0</v>
          </cell>
          <cell r="O4177">
            <v>4</v>
          </cell>
          <cell r="P4177" t="str">
            <v>Adams</v>
          </cell>
          <cell r="Q4177">
            <v>2</v>
          </cell>
          <cell r="S4177">
            <v>7</v>
          </cell>
        </row>
        <row r="4178">
          <cell r="B4178">
            <v>42934</v>
          </cell>
          <cell r="H4178">
            <v>14</v>
          </cell>
          <cell r="K4178">
            <v>0</v>
          </cell>
          <cell r="O4178">
            <v>17</v>
          </cell>
          <cell r="P4178" t="str">
            <v>DuPreez</v>
          </cell>
          <cell r="Q4178">
            <v>3</v>
          </cell>
          <cell r="S4178">
            <v>7</v>
          </cell>
        </row>
        <row r="4179">
          <cell r="B4179">
            <v>42934</v>
          </cell>
          <cell r="H4179">
            <v>6</v>
          </cell>
          <cell r="K4179">
            <v>6</v>
          </cell>
          <cell r="O4179">
            <v>324</v>
          </cell>
          <cell r="P4179" t="str">
            <v>Berkhart</v>
          </cell>
          <cell r="Q4179">
            <v>3</v>
          </cell>
          <cell r="S4179">
            <v>7</v>
          </cell>
        </row>
        <row r="4180">
          <cell r="B4180">
            <v>42934</v>
          </cell>
          <cell r="H4180">
            <v>13</v>
          </cell>
          <cell r="K4180">
            <v>0</v>
          </cell>
          <cell r="O4180">
            <v>14</v>
          </cell>
          <cell r="P4180" t="str">
            <v>DuPreez</v>
          </cell>
          <cell r="Q4180">
            <v>5</v>
          </cell>
          <cell r="S4180">
            <v>7</v>
          </cell>
        </row>
        <row r="4181">
          <cell r="B4181">
            <v>42934</v>
          </cell>
          <cell r="H4181">
            <v>13</v>
          </cell>
          <cell r="K4181">
            <v>0</v>
          </cell>
          <cell r="O4181">
            <v>116</v>
          </cell>
          <cell r="P4181" t="str">
            <v>DuPreez</v>
          </cell>
          <cell r="Q4181">
            <v>4</v>
          </cell>
          <cell r="S4181">
            <v>7</v>
          </cell>
        </row>
        <row r="4182">
          <cell r="B4182">
            <v>42934</v>
          </cell>
          <cell r="H4182">
            <v>13</v>
          </cell>
          <cell r="K4182">
            <v>0</v>
          </cell>
          <cell r="O4182">
            <v>98</v>
          </cell>
          <cell r="P4182" t="str">
            <v>Berkhart</v>
          </cell>
          <cell r="Q4182">
            <v>1</v>
          </cell>
          <cell r="S4182">
            <v>7</v>
          </cell>
        </row>
        <row r="4183">
          <cell r="B4183">
            <v>42934</v>
          </cell>
          <cell r="H4183">
            <v>15</v>
          </cell>
          <cell r="K4183">
            <v>0</v>
          </cell>
          <cell r="O4183">
            <v>126</v>
          </cell>
          <cell r="P4183" t="str">
            <v>DuPreez</v>
          </cell>
          <cell r="Q4183">
            <v>4</v>
          </cell>
          <cell r="S4183">
            <v>7</v>
          </cell>
        </row>
        <row r="4184">
          <cell r="B4184">
            <v>42934</v>
          </cell>
          <cell r="H4184">
            <v>9</v>
          </cell>
          <cell r="K4184">
            <v>0</v>
          </cell>
          <cell r="O4184">
            <v>217</v>
          </cell>
          <cell r="P4184" t="str">
            <v>Berkhart</v>
          </cell>
          <cell r="Q4184">
            <v>4</v>
          </cell>
          <cell r="S4184">
            <v>7</v>
          </cell>
        </row>
        <row r="4185">
          <cell r="B4185">
            <v>42934</v>
          </cell>
          <cell r="H4185">
            <v>14</v>
          </cell>
          <cell r="K4185">
            <v>0</v>
          </cell>
          <cell r="O4185">
            <v>223</v>
          </cell>
          <cell r="P4185" t="str">
            <v>DuPreez</v>
          </cell>
          <cell r="Q4185">
            <v>3</v>
          </cell>
          <cell r="S4185">
            <v>7</v>
          </cell>
        </row>
        <row r="4186">
          <cell r="B4186">
            <v>42934</v>
          </cell>
          <cell r="H4186">
            <v>9</v>
          </cell>
          <cell r="K4186">
            <v>0</v>
          </cell>
          <cell r="O4186">
            <v>183</v>
          </cell>
          <cell r="P4186" t="str">
            <v>Berkhart</v>
          </cell>
          <cell r="Q4186">
            <v>1</v>
          </cell>
          <cell r="S4186">
            <v>7</v>
          </cell>
        </row>
        <row r="4187">
          <cell r="B4187">
            <v>42934</v>
          </cell>
          <cell r="H4187">
            <v>14</v>
          </cell>
          <cell r="K4187">
            <v>0</v>
          </cell>
          <cell r="O4187">
            <v>53</v>
          </cell>
          <cell r="P4187" t="str">
            <v>DuPreez</v>
          </cell>
          <cell r="Q4187">
            <v>4</v>
          </cell>
          <cell r="S4187">
            <v>7</v>
          </cell>
        </row>
        <row r="4188">
          <cell r="B4188">
            <v>42934</v>
          </cell>
          <cell r="H4188">
            <v>9</v>
          </cell>
          <cell r="K4188">
            <v>0</v>
          </cell>
          <cell r="O4188">
            <v>165</v>
          </cell>
          <cell r="P4188" t="str">
            <v>Berkhart</v>
          </cell>
          <cell r="Q4188">
            <v>4</v>
          </cell>
          <cell r="S4188">
            <v>7</v>
          </cell>
        </row>
        <row r="4189">
          <cell r="B4189">
            <v>42934</v>
          </cell>
          <cell r="H4189">
            <v>16</v>
          </cell>
          <cell r="K4189">
            <v>0</v>
          </cell>
          <cell r="O4189">
            <v>283</v>
          </cell>
          <cell r="P4189" t="str">
            <v>DuPreez</v>
          </cell>
          <cell r="Q4189">
            <v>3</v>
          </cell>
          <cell r="S4189">
            <v>7</v>
          </cell>
        </row>
        <row r="4190">
          <cell r="B4190">
            <v>42934</v>
          </cell>
          <cell r="H4190">
            <v>12</v>
          </cell>
          <cell r="K4190">
            <v>0</v>
          </cell>
          <cell r="O4190">
            <v>333</v>
          </cell>
          <cell r="P4190" t="str">
            <v>Berkhart</v>
          </cell>
          <cell r="Q4190">
            <v>4</v>
          </cell>
          <cell r="S4190">
            <v>7</v>
          </cell>
        </row>
        <row r="4191">
          <cell r="B4191">
            <v>42934</v>
          </cell>
          <cell r="H4191">
            <v>5</v>
          </cell>
          <cell r="K4191">
            <v>101</v>
          </cell>
          <cell r="O4191">
            <v>97</v>
          </cell>
          <cell r="P4191" t="str">
            <v>DuPreez</v>
          </cell>
          <cell r="Q4191">
            <v>2</v>
          </cell>
          <cell r="S4191">
            <v>7</v>
          </cell>
        </row>
        <row r="4192">
          <cell r="B4192">
            <v>42934</v>
          </cell>
          <cell r="H4192">
            <v>6</v>
          </cell>
          <cell r="K4192">
            <v>81</v>
          </cell>
          <cell r="O4192">
            <v>476</v>
          </cell>
          <cell r="P4192" t="str">
            <v>DuPreez</v>
          </cell>
          <cell r="Q4192">
            <v>4</v>
          </cell>
          <cell r="S4192">
            <v>7</v>
          </cell>
        </row>
        <row r="4193">
          <cell r="B4193">
            <v>42934</v>
          </cell>
          <cell r="H4193">
            <v>13</v>
          </cell>
          <cell r="K4193">
            <v>0</v>
          </cell>
          <cell r="O4193">
            <v>42</v>
          </cell>
          <cell r="P4193" t="str">
            <v>Berkhart</v>
          </cell>
          <cell r="Q4193">
            <v>4</v>
          </cell>
          <cell r="S4193">
            <v>7</v>
          </cell>
        </row>
        <row r="4194">
          <cell r="B4194">
            <v>42934</v>
          </cell>
          <cell r="H4194">
            <v>11</v>
          </cell>
          <cell r="K4194">
            <v>0</v>
          </cell>
          <cell r="O4194">
            <v>195</v>
          </cell>
          <cell r="P4194" t="str">
            <v>Berkhart</v>
          </cell>
          <cell r="Q4194">
            <v>1</v>
          </cell>
          <cell r="S4194">
            <v>7</v>
          </cell>
        </row>
        <row r="4195">
          <cell r="B4195">
            <v>42934</v>
          </cell>
          <cell r="H4195">
            <v>18</v>
          </cell>
          <cell r="K4195">
            <v>0</v>
          </cell>
          <cell r="O4195">
            <v>83</v>
          </cell>
          <cell r="P4195" t="str">
            <v>Berkhart</v>
          </cell>
          <cell r="Q4195">
            <v>3</v>
          </cell>
          <cell r="S4195">
            <v>7</v>
          </cell>
        </row>
        <row r="4196">
          <cell r="B4196">
            <v>42934</v>
          </cell>
          <cell r="H4196">
            <v>6</v>
          </cell>
          <cell r="K4196">
            <v>356</v>
          </cell>
          <cell r="O4196">
            <v>87</v>
          </cell>
          <cell r="P4196" t="str">
            <v>DuPreez</v>
          </cell>
          <cell r="Q4196">
            <v>4</v>
          </cell>
          <cell r="S4196">
            <v>7</v>
          </cell>
        </row>
        <row r="4197">
          <cell r="B4197">
            <v>42934</v>
          </cell>
          <cell r="H4197">
            <v>6</v>
          </cell>
          <cell r="K4197">
            <v>39</v>
          </cell>
          <cell r="O4197">
            <v>513</v>
          </cell>
          <cell r="P4197" t="str">
            <v>Berkhart</v>
          </cell>
          <cell r="Q4197">
            <v>3</v>
          </cell>
          <cell r="S4197">
            <v>7</v>
          </cell>
        </row>
        <row r="4198">
          <cell r="B4198">
            <v>42934</v>
          </cell>
          <cell r="H4198">
            <v>6</v>
          </cell>
          <cell r="K4198">
            <v>60</v>
          </cell>
          <cell r="O4198">
            <v>280</v>
          </cell>
          <cell r="P4198" t="str">
            <v>DuPreez</v>
          </cell>
          <cell r="Q4198">
            <v>5</v>
          </cell>
          <cell r="S4198">
            <v>7</v>
          </cell>
        </row>
        <row r="4199">
          <cell r="B4199">
            <v>42934</v>
          </cell>
          <cell r="H4199">
            <v>9</v>
          </cell>
          <cell r="K4199">
            <v>482</v>
          </cell>
          <cell r="O4199">
            <v>14</v>
          </cell>
          <cell r="P4199" t="str">
            <v>DuPreez</v>
          </cell>
          <cell r="Q4199">
            <v>5</v>
          </cell>
          <cell r="S4199">
            <v>7</v>
          </cell>
        </row>
        <row r="4200">
          <cell r="B4200">
            <v>42934</v>
          </cell>
          <cell r="H4200">
            <v>6</v>
          </cell>
          <cell r="K4200">
            <v>292</v>
          </cell>
          <cell r="O4200">
            <v>161</v>
          </cell>
          <cell r="P4200" t="str">
            <v>DuPreez</v>
          </cell>
          <cell r="Q4200">
            <v>4</v>
          </cell>
          <cell r="S4200">
            <v>7</v>
          </cell>
        </row>
        <row r="4201">
          <cell r="B4201">
            <v>42934</v>
          </cell>
          <cell r="H4201">
            <v>6</v>
          </cell>
          <cell r="K4201">
            <v>283</v>
          </cell>
          <cell r="O4201">
            <v>95</v>
          </cell>
          <cell r="P4201" t="str">
            <v>Berkhart</v>
          </cell>
          <cell r="Q4201">
            <v>5</v>
          </cell>
          <cell r="S4201">
            <v>7</v>
          </cell>
        </row>
        <row r="4202">
          <cell r="B4202">
            <v>42934</v>
          </cell>
          <cell r="H4202">
            <v>0</v>
          </cell>
          <cell r="K4202">
            <v>0</v>
          </cell>
          <cell r="O4202">
            <v>0</v>
          </cell>
          <cell r="Q4202">
            <v>0</v>
          </cell>
          <cell r="S4202">
            <v>7</v>
          </cell>
        </row>
        <row r="4203">
          <cell r="B4203">
            <v>42934</v>
          </cell>
          <cell r="H4203">
            <v>0</v>
          </cell>
          <cell r="K4203">
            <v>0</v>
          </cell>
          <cell r="O4203">
            <v>0</v>
          </cell>
          <cell r="Q4203">
            <v>0</v>
          </cell>
          <cell r="S4203">
            <v>7</v>
          </cell>
        </row>
        <row r="4204">
          <cell r="B4204">
            <v>42934</v>
          </cell>
          <cell r="H4204">
            <v>6</v>
          </cell>
          <cell r="K4204">
            <v>324</v>
          </cell>
          <cell r="O4204">
            <v>970</v>
          </cell>
          <cell r="P4204" t="str">
            <v>Berkhart</v>
          </cell>
          <cell r="Q4204">
            <v>5</v>
          </cell>
          <cell r="S4204">
            <v>7</v>
          </cell>
        </row>
        <row r="4205">
          <cell r="B4205">
            <v>42934</v>
          </cell>
          <cell r="H4205">
            <v>6</v>
          </cell>
          <cell r="K4205">
            <v>279</v>
          </cell>
          <cell r="O4205">
            <v>122</v>
          </cell>
          <cell r="P4205" t="str">
            <v>DuPreez</v>
          </cell>
          <cell r="Q4205">
            <v>4</v>
          </cell>
          <cell r="S4205">
            <v>7</v>
          </cell>
        </row>
        <row r="4206">
          <cell r="B4206">
            <v>42934</v>
          </cell>
          <cell r="H4206">
            <v>6</v>
          </cell>
          <cell r="K4206">
            <v>44</v>
          </cell>
          <cell r="O4206">
            <v>169</v>
          </cell>
          <cell r="P4206" t="str">
            <v>DuPreez</v>
          </cell>
          <cell r="Q4206">
            <v>4</v>
          </cell>
          <cell r="S4206">
            <v>7</v>
          </cell>
        </row>
        <row r="4207">
          <cell r="B4207">
            <v>42934</v>
          </cell>
          <cell r="H4207">
            <v>6</v>
          </cell>
          <cell r="K4207">
            <v>121</v>
          </cell>
          <cell r="O4207">
            <v>210</v>
          </cell>
          <cell r="P4207" t="str">
            <v>DuPreez</v>
          </cell>
          <cell r="Q4207">
            <v>1</v>
          </cell>
          <cell r="S4207">
            <v>7</v>
          </cell>
        </row>
        <row r="4208">
          <cell r="B4208">
            <v>42934</v>
          </cell>
          <cell r="H4208">
            <v>6</v>
          </cell>
          <cell r="K4208">
            <v>38</v>
          </cell>
          <cell r="O4208">
            <v>436</v>
          </cell>
          <cell r="P4208" t="str">
            <v>Berkhart</v>
          </cell>
          <cell r="Q4208">
            <v>1</v>
          </cell>
          <cell r="S4208">
            <v>7</v>
          </cell>
        </row>
        <row r="4209">
          <cell r="B4209">
            <v>42934</v>
          </cell>
          <cell r="H4209">
            <v>6</v>
          </cell>
          <cell r="K4209">
            <v>53</v>
          </cell>
          <cell r="O4209">
            <v>315</v>
          </cell>
          <cell r="P4209" t="str">
            <v>DuPreez</v>
          </cell>
          <cell r="Q4209">
            <v>3</v>
          </cell>
          <cell r="S4209">
            <v>7</v>
          </cell>
        </row>
        <row r="4210">
          <cell r="B4210">
            <v>42934</v>
          </cell>
          <cell r="H4210">
            <v>7</v>
          </cell>
          <cell r="K4210">
            <v>123</v>
          </cell>
          <cell r="O4210">
            <v>547</v>
          </cell>
          <cell r="P4210" t="str">
            <v>Berkhart</v>
          </cell>
          <cell r="Q4210">
            <v>3</v>
          </cell>
          <cell r="S4210">
            <v>7</v>
          </cell>
        </row>
        <row r="4211">
          <cell r="B4211">
            <v>42934</v>
          </cell>
          <cell r="H4211">
            <v>5</v>
          </cell>
          <cell r="K4211">
            <v>26</v>
          </cell>
          <cell r="O4211">
            <v>39</v>
          </cell>
          <cell r="P4211" t="str">
            <v>DuPreez</v>
          </cell>
          <cell r="Q4211">
            <v>3</v>
          </cell>
          <cell r="S4211">
            <v>7</v>
          </cell>
        </row>
        <row r="4212">
          <cell r="B4212">
            <v>42934</v>
          </cell>
          <cell r="H4212">
            <v>5</v>
          </cell>
          <cell r="K4212">
            <v>81</v>
          </cell>
          <cell r="O4212">
            <v>262</v>
          </cell>
          <cell r="P4212" t="str">
            <v>DuPreez</v>
          </cell>
          <cell r="Q4212">
            <v>4</v>
          </cell>
          <cell r="S4212">
            <v>7</v>
          </cell>
        </row>
        <row r="4213">
          <cell r="B4213">
            <v>42934</v>
          </cell>
          <cell r="H4213">
            <v>5</v>
          </cell>
          <cell r="K4213">
            <v>113</v>
          </cell>
          <cell r="O4213">
            <v>45</v>
          </cell>
          <cell r="P4213" t="str">
            <v>DuPreez</v>
          </cell>
          <cell r="Q4213">
            <v>2</v>
          </cell>
          <cell r="S4213">
            <v>7</v>
          </cell>
        </row>
        <row r="4214">
          <cell r="B4214">
            <v>42934</v>
          </cell>
          <cell r="H4214">
            <v>17</v>
          </cell>
          <cell r="K4214">
            <v>0</v>
          </cell>
          <cell r="O4214">
            <v>168</v>
          </cell>
          <cell r="P4214" t="str">
            <v>DuPreez</v>
          </cell>
          <cell r="Q4214">
            <v>3</v>
          </cell>
          <cell r="S4214">
            <v>7</v>
          </cell>
        </row>
        <row r="4215">
          <cell r="B4215">
            <v>42934</v>
          </cell>
          <cell r="H4215">
            <v>6</v>
          </cell>
          <cell r="K4215">
            <v>160</v>
          </cell>
          <cell r="O4215">
            <v>150</v>
          </cell>
          <cell r="P4215" t="str">
            <v>DuPreez</v>
          </cell>
          <cell r="Q4215">
            <v>2</v>
          </cell>
          <cell r="S4215">
            <v>7</v>
          </cell>
        </row>
        <row r="4216">
          <cell r="B4216">
            <v>42934</v>
          </cell>
          <cell r="H4216">
            <v>6</v>
          </cell>
          <cell r="K4216">
            <v>27</v>
          </cell>
          <cell r="O4216">
            <v>100</v>
          </cell>
          <cell r="P4216" t="str">
            <v>DuPreez</v>
          </cell>
          <cell r="Q4216">
            <v>3</v>
          </cell>
          <cell r="S4216">
            <v>7</v>
          </cell>
        </row>
        <row r="4217">
          <cell r="B4217">
            <v>42934</v>
          </cell>
          <cell r="H4217">
            <v>6</v>
          </cell>
          <cell r="K4217">
            <v>13</v>
          </cell>
          <cell r="O4217">
            <v>179</v>
          </cell>
          <cell r="P4217" t="str">
            <v>DuPreez</v>
          </cell>
          <cell r="Q4217">
            <v>3</v>
          </cell>
          <cell r="S4217">
            <v>7</v>
          </cell>
        </row>
        <row r="4218">
          <cell r="B4218">
            <v>42934</v>
          </cell>
          <cell r="H4218">
            <v>12</v>
          </cell>
          <cell r="K4218">
            <v>0</v>
          </cell>
          <cell r="O4218">
            <v>28</v>
          </cell>
          <cell r="P4218" t="str">
            <v>DuPreez</v>
          </cell>
          <cell r="Q4218">
            <v>3</v>
          </cell>
          <cell r="S4218">
            <v>7</v>
          </cell>
        </row>
        <row r="4219">
          <cell r="B4219">
            <v>42934</v>
          </cell>
          <cell r="H4219">
            <v>17</v>
          </cell>
          <cell r="K4219">
            <v>0</v>
          </cell>
          <cell r="O4219">
            <v>26</v>
          </cell>
          <cell r="P4219" t="str">
            <v>DuPreez</v>
          </cell>
          <cell r="Q4219">
            <v>4</v>
          </cell>
          <cell r="S4219">
            <v>7</v>
          </cell>
        </row>
        <row r="4220">
          <cell r="B4220">
            <v>42934</v>
          </cell>
          <cell r="H4220">
            <v>14</v>
          </cell>
          <cell r="K4220">
            <v>0</v>
          </cell>
          <cell r="O4220">
            <v>66</v>
          </cell>
          <cell r="P4220" t="str">
            <v>DuPreez</v>
          </cell>
          <cell r="Q4220">
            <v>4</v>
          </cell>
          <cell r="S4220">
            <v>7</v>
          </cell>
        </row>
        <row r="4221">
          <cell r="B4221">
            <v>42934</v>
          </cell>
          <cell r="H4221">
            <v>18</v>
          </cell>
          <cell r="K4221">
            <v>0</v>
          </cell>
          <cell r="O4221">
            <v>53</v>
          </cell>
          <cell r="P4221" t="str">
            <v>DuPreez</v>
          </cell>
          <cell r="Q4221">
            <v>4</v>
          </cell>
          <cell r="S4221">
            <v>7</v>
          </cell>
        </row>
        <row r="4222">
          <cell r="B4222">
            <v>42934</v>
          </cell>
          <cell r="H4222">
            <v>19</v>
          </cell>
          <cell r="K4222">
            <v>0</v>
          </cell>
          <cell r="O4222">
            <v>133</v>
          </cell>
          <cell r="P4222" t="str">
            <v>DuPreez</v>
          </cell>
          <cell r="Q4222">
            <v>5</v>
          </cell>
          <cell r="S4222">
            <v>7</v>
          </cell>
        </row>
        <row r="4223">
          <cell r="B4223">
            <v>42934</v>
          </cell>
          <cell r="H4223">
            <v>15</v>
          </cell>
          <cell r="K4223">
            <v>0</v>
          </cell>
          <cell r="O4223">
            <v>106</v>
          </cell>
          <cell r="P4223" t="str">
            <v>DuPreez</v>
          </cell>
          <cell r="Q4223">
            <v>3</v>
          </cell>
          <cell r="S4223">
            <v>7</v>
          </cell>
        </row>
        <row r="4224">
          <cell r="B4224">
            <v>42934</v>
          </cell>
          <cell r="H4224">
            <v>15</v>
          </cell>
          <cell r="K4224">
            <v>0</v>
          </cell>
          <cell r="O4224">
            <v>152</v>
          </cell>
          <cell r="P4224" t="str">
            <v>DuPreez</v>
          </cell>
          <cell r="Q4224">
            <v>3</v>
          </cell>
          <cell r="S4224">
            <v>7</v>
          </cell>
        </row>
        <row r="4225">
          <cell r="B4225">
            <v>42934</v>
          </cell>
          <cell r="H4225">
            <v>18</v>
          </cell>
          <cell r="K4225">
            <v>0</v>
          </cell>
          <cell r="O4225">
            <v>200</v>
          </cell>
          <cell r="P4225" t="str">
            <v>DuPreez</v>
          </cell>
          <cell r="Q4225">
            <v>2</v>
          </cell>
          <cell r="S4225">
            <v>7</v>
          </cell>
        </row>
        <row r="4226">
          <cell r="B4226">
            <v>42934</v>
          </cell>
          <cell r="H4226">
            <v>22</v>
          </cell>
          <cell r="K4226">
            <v>0</v>
          </cell>
          <cell r="O4226">
            <v>29</v>
          </cell>
          <cell r="P4226" t="str">
            <v>DuPreez</v>
          </cell>
          <cell r="Q4226">
            <v>3</v>
          </cell>
          <cell r="S4226">
            <v>7</v>
          </cell>
        </row>
        <row r="4227">
          <cell r="B4227">
            <v>42934</v>
          </cell>
          <cell r="H4227">
            <v>19</v>
          </cell>
          <cell r="K4227">
            <v>0</v>
          </cell>
          <cell r="O4227">
            <v>43</v>
          </cell>
          <cell r="P4227" t="str">
            <v>DuPreez</v>
          </cell>
          <cell r="Q4227">
            <v>4</v>
          </cell>
          <cell r="S4227">
            <v>7</v>
          </cell>
        </row>
        <row r="4228">
          <cell r="B4228">
            <v>42934</v>
          </cell>
          <cell r="H4228">
            <v>18</v>
          </cell>
          <cell r="K4228">
            <v>0</v>
          </cell>
          <cell r="O4228">
            <v>43</v>
          </cell>
          <cell r="P4228" t="str">
            <v>DuPreez</v>
          </cell>
          <cell r="Q4228">
            <v>5</v>
          </cell>
          <cell r="S4228">
            <v>7</v>
          </cell>
        </row>
        <row r="4229">
          <cell r="B4229">
            <v>42934</v>
          </cell>
          <cell r="H4229">
            <v>16</v>
          </cell>
          <cell r="K4229">
            <v>0</v>
          </cell>
          <cell r="O4229">
            <v>203</v>
          </cell>
          <cell r="P4229" t="str">
            <v>DuPreez</v>
          </cell>
          <cell r="Q4229">
            <v>5</v>
          </cell>
          <cell r="S4229">
            <v>7</v>
          </cell>
        </row>
        <row r="4230">
          <cell r="B4230">
            <v>42934</v>
          </cell>
          <cell r="H4230">
            <v>16</v>
          </cell>
          <cell r="K4230">
            <v>0</v>
          </cell>
          <cell r="O4230">
            <v>37</v>
          </cell>
          <cell r="P4230" t="str">
            <v>DuPreez</v>
          </cell>
          <cell r="Q4230">
            <v>4</v>
          </cell>
          <cell r="S4230">
            <v>7</v>
          </cell>
        </row>
        <row r="4231">
          <cell r="B4231">
            <v>42934</v>
          </cell>
          <cell r="H4231">
            <v>10</v>
          </cell>
          <cell r="K4231">
            <v>0</v>
          </cell>
          <cell r="O4231">
            <v>51</v>
          </cell>
          <cell r="P4231" t="str">
            <v>DuPreez</v>
          </cell>
          <cell r="Q4231">
            <v>5</v>
          </cell>
          <cell r="S4231">
            <v>7</v>
          </cell>
        </row>
        <row r="4232">
          <cell r="B4232">
            <v>42934</v>
          </cell>
          <cell r="H4232">
            <v>13</v>
          </cell>
          <cell r="K4232">
            <v>0</v>
          </cell>
          <cell r="O4232">
            <v>135</v>
          </cell>
          <cell r="P4232" t="str">
            <v>DuPreez</v>
          </cell>
          <cell r="Q4232">
            <v>3</v>
          </cell>
          <cell r="S4232">
            <v>7</v>
          </cell>
        </row>
        <row r="4233">
          <cell r="B4233">
            <v>42934</v>
          </cell>
          <cell r="H4233">
            <v>14</v>
          </cell>
          <cell r="K4233">
            <v>0</v>
          </cell>
          <cell r="O4233">
            <v>39</v>
          </cell>
          <cell r="P4233" t="str">
            <v>DuPreez</v>
          </cell>
          <cell r="Q4233">
            <v>1</v>
          </cell>
          <cell r="S4233">
            <v>7</v>
          </cell>
        </row>
        <row r="4234">
          <cell r="B4234">
            <v>42934</v>
          </cell>
          <cell r="H4234">
            <v>14</v>
          </cell>
          <cell r="K4234">
            <v>0</v>
          </cell>
          <cell r="O4234">
            <v>77</v>
          </cell>
          <cell r="P4234" t="str">
            <v>DuPreez</v>
          </cell>
          <cell r="Q4234">
            <v>1</v>
          </cell>
          <cell r="S4234">
            <v>7</v>
          </cell>
        </row>
        <row r="4235">
          <cell r="B4235">
            <v>42934</v>
          </cell>
          <cell r="H4235">
            <v>16</v>
          </cell>
          <cell r="K4235">
            <v>0</v>
          </cell>
          <cell r="O4235">
            <v>81</v>
          </cell>
          <cell r="P4235" t="str">
            <v>DuPreez</v>
          </cell>
          <cell r="Q4235">
            <v>3</v>
          </cell>
          <cell r="S4235">
            <v>7</v>
          </cell>
        </row>
        <row r="4236">
          <cell r="B4236">
            <v>42934</v>
          </cell>
          <cell r="H4236">
            <v>13</v>
          </cell>
          <cell r="K4236">
            <v>0</v>
          </cell>
          <cell r="O4236">
            <v>70</v>
          </cell>
          <cell r="P4236" t="str">
            <v>DuPreez</v>
          </cell>
          <cell r="Q4236">
            <v>5</v>
          </cell>
          <cell r="S4236">
            <v>7</v>
          </cell>
        </row>
        <row r="4237">
          <cell r="B4237">
            <v>42934</v>
          </cell>
          <cell r="H4237">
            <v>17</v>
          </cell>
          <cell r="K4237">
            <v>0</v>
          </cell>
          <cell r="O4237">
            <v>43</v>
          </cell>
          <cell r="P4237" t="str">
            <v>DuPreez</v>
          </cell>
          <cell r="Q4237">
            <v>4</v>
          </cell>
          <cell r="S4237">
            <v>7</v>
          </cell>
        </row>
        <row r="4238">
          <cell r="B4238">
            <v>42934</v>
          </cell>
          <cell r="H4238">
            <v>17</v>
          </cell>
          <cell r="K4238">
            <v>0</v>
          </cell>
          <cell r="O4238">
            <v>101</v>
          </cell>
          <cell r="P4238" t="str">
            <v>DuPreez</v>
          </cell>
          <cell r="Q4238">
            <v>5</v>
          </cell>
          <cell r="S4238">
            <v>7</v>
          </cell>
        </row>
        <row r="4239">
          <cell r="B4239">
            <v>42935</v>
          </cell>
          <cell r="H4239">
            <v>11</v>
          </cell>
          <cell r="K4239">
            <v>0</v>
          </cell>
          <cell r="O4239">
            <v>0</v>
          </cell>
          <cell r="Q4239">
            <v>0</v>
          </cell>
          <cell r="S4239">
            <v>7</v>
          </cell>
        </row>
        <row r="4240">
          <cell r="B4240">
            <v>42935</v>
          </cell>
          <cell r="H4240">
            <v>15</v>
          </cell>
          <cell r="K4240">
            <v>0</v>
          </cell>
          <cell r="O4240">
            <v>0</v>
          </cell>
          <cell r="Q4240">
            <v>0</v>
          </cell>
          <cell r="S4240">
            <v>7</v>
          </cell>
        </row>
        <row r="4241">
          <cell r="B4241">
            <v>42935</v>
          </cell>
          <cell r="H4241">
            <v>11</v>
          </cell>
          <cell r="K4241">
            <v>0</v>
          </cell>
          <cell r="O4241">
            <v>93</v>
          </cell>
          <cell r="P4241" t="str">
            <v>Katz</v>
          </cell>
          <cell r="Q4241">
            <v>1</v>
          </cell>
          <cell r="S4241">
            <v>7</v>
          </cell>
        </row>
        <row r="4242">
          <cell r="B4242">
            <v>42935</v>
          </cell>
          <cell r="H4242">
            <v>10</v>
          </cell>
          <cell r="K4242">
            <v>0</v>
          </cell>
          <cell r="O4242">
            <v>159</v>
          </cell>
          <cell r="P4242" t="str">
            <v>Katz</v>
          </cell>
          <cell r="Q4242">
            <v>5</v>
          </cell>
          <cell r="S4242">
            <v>7</v>
          </cell>
        </row>
        <row r="4243">
          <cell r="B4243">
            <v>42935</v>
          </cell>
          <cell r="H4243">
            <v>12</v>
          </cell>
          <cell r="K4243">
            <v>0</v>
          </cell>
          <cell r="O4243">
            <v>171</v>
          </cell>
          <cell r="P4243" t="str">
            <v>Katz</v>
          </cell>
          <cell r="Q4243">
            <v>2</v>
          </cell>
          <cell r="S4243">
            <v>7</v>
          </cell>
        </row>
        <row r="4244">
          <cell r="B4244">
            <v>42935</v>
          </cell>
          <cell r="H4244">
            <v>11</v>
          </cell>
          <cell r="K4244">
            <v>0</v>
          </cell>
          <cell r="O4244">
            <v>673</v>
          </cell>
          <cell r="P4244" t="str">
            <v>Katz</v>
          </cell>
          <cell r="Q4244">
            <v>5</v>
          </cell>
          <cell r="S4244">
            <v>7</v>
          </cell>
        </row>
        <row r="4245">
          <cell r="B4245">
            <v>42935</v>
          </cell>
          <cell r="H4245">
            <v>9</v>
          </cell>
          <cell r="K4245">
            <v>303</v>
          </cell>
          <cell r="O4245">
            <v>0</v>
          </cell>
          <cell r="Q4245">
            <v>0</v>
          </cell>
          <cell r="S4245">
            <v>7</v>
          </cell>
        </row>
        <row r="4246">
          <cell r="B4246">
            <v>42935</v>
          </cell>
          <cell r="H4246">
            <v>11</v>
          </cell>
          <cell r="K4246">
            <v>0</v>
          </cell>
          <cell r="O4246">
            <v>148</v>
          </cell>
          <cell r="P4246" t="str">
            <v>Katz</v>
          </cell>
          <cell r="Q4246">
            <v>4</v>
          </cell>
          <cell r="S4246">
            <v>7</v>
          </cell>
        </row>
        <row r="4247">
          <cell r="B4247">
            <v>42935</v>
          </cell>
          <cell r="H4247">
            <v>5</v>
          </cell>
          <cell r="K4247">
            <v>96</v>
          </cell>
          <cell r="O4247">
            <v>222</v>
          </cell>
          <cell r="P4247" t="str">
            <v>Katz</v>
          </cell>
          <cell r="Q4247">
            <v>5</v>
          </cell>
          <cell r="S4247">
            <v>7</v>
          </cell>
        </row>
        <row r="4248">
          <cell r="B4248">
            <v>42935</v>
          </cell>
          <cell r="H4248">
            <v>5</v>
          </cell>
          <cell r="K4248">
            <v>174</v>
          </cell>
          <cell r="O4248">
            <v>181</v>
          </cell>
          <cell r="P4248" t="str">
            <v>Katz</v>
          </cell>
          <cell r="Q4248">
            <v>5</v>
          </cell>
          <cell r="S4248">
            <v>7</v>
          </cell>
        </row>
        <row r="4249">
          <cell r="B4249">
            <v>42935</v>
          </cell>
          <cell r="H4249">
            <v>5</v>
          </cell>
          <cell r="K4249">
            <v>150</v>
          </cell>
          <cell r="O4249">
            <v>0</v>
          </cell>
          <cell r="Q4249">
            <v>0</v>
          </cell>
          <cell r="S4249">
            <v>7</v>
          </cell>
        </row>
        <row r="4250">
          <cell r="B4250">
            <v>42935</v>
          </cell>
          <cell r="H4250">
            <v>5</v>
          </cell>
          <cell r="K4250">
            <v>25</v>
          </cell>
          <cell r="O4250">
            <v>41</v>
          </cell>
          <cell r="P4250" t="str">
            <v>Katz</v>
          </cell>
          <cell r="Q4250">
            <v>5</v>
          </cell>
          <cell r="S4250">
            <v>7</v>
          </cell>
        </row>
        <row r="4251">
          <cell r="B4251">
            <v>42935</v>
          </cell>
          <cell r="H4251">
            <v>11</v>
          </cell>
          <cell r="K4251">
            <v>0</v>
          </cell>
          <cell r="O4251">
            <v>516</v>
          </cell>
          <cell r="P4251" t="str">
            <v>Katz</v>
          </cell>
          <cell r="Q4251">
            <v>3</v>
          </cell>
          <cell r="S4251">
            <v>7</v>
          </cell>
        </row>
        <row r="4252">
          <cell r="B4252">
            <v>42935</v>
          </cell>
          <cell r="H4252">
            <v>5</v>
          </cell>
          <cell r="K4252">
            <v>96</v>
          </cell>
          <cell r="O4252">
            <v>178</v>
          </cell>
          <cell r="P4252" t="str">
            <v>Katz</v>
          </cell>
          <cell r="Q4252">
            <v>4</v>
          </cell>
          <cell r="S4252">
            <v>7</v>
          </cell>
        </row>
        <row r="4253">
          <cell r="B4253">
            <v>42935</v>
          </cell>
          <cell r="H4253">
            <v>5</v>
          </cell>
          <cell r="K4253">
            <v>5</v>
          </cell>
          <cell r="O4253">
            <v>0</v>
          </cell>
          <cell r="Q4253">
            <v>0</v>
          </cell>
          <cell r="S4253">
            <v>7</v>
          </cell>
        </row>
        <row r="4254">
          <cell r="B4254">
            <v>42935</v>
          </cell>
          <cell r="H4254">
            <v>13</v>
          </cell>
          <cell r="K4254">
            <v>0</v>
          </cell>
          <cell r="O4254">
            <v>193</v>
          </cell>
          <cell r="P4254" t="str">
            <v>Katz</v>
          </cell>
          <cell r="Q4254">
            <v>4</v>
          </cell>
          <cell r="S4254">
            <v>7</v>
          </cell>
        </row>
        <row r="4255">
          <cell r="B4255">
            <v>42935</v>
          </cell>
          <cell r="H4255">
            <v>6</v>
          </cell>
          <cell r="K4255">
            <v>135</v>
          </cell>
          <cell r="O4255">
            <v>193</v>
          </cell>
          <cell r="P4255" t="str">
            <v>Katz</v>
          </cell>
          <cell r="Q4255">
            <v>5</v>
          </cell>
          <cell r="S4255">
            <v>7</v>
          </cell>
        </row>
        <row r="4256">
          <cell r="B4256">
            <v>42935</v>
          </cell>
          <cell r="H4256">
            <v>6</v>
          </cell>
          <cell r="K4256">
            <v>228</v>
          </cell>
          <cell r="O4256">
            <v>1766</v>
          </cell>
          <cell r="P4256" t="str">
            <v>Katz</v>
          </cell>
          <cell r="Q4256">
            <v>2</v>
          </cell>
          <cell r="S4256">
            <v>7</v>
          </cell>
        </row>
        <row r="4257">
          <cell r="B4257">
            <v>42935</v>
          </cell>
          <cell r="H4257">
            <v>456</v>
          </cell>
          <cell r="K4257">
            <v>0</v>
          </cell>
          <cell r="O4257">
            <v>0</v>
          </cell>
          <cell r="Q4257">
            <v>0</v>
          </cell>
          <cell r="S4257">
            <v>7</v>
          </cell>
        </row>
        <row r="4258">
          <cell r="B4258">
            <v>42935</v>
          </cell>
          <cell r="H4258">
            <v>5</v>
          </cell>
          <cell r="K4258">
            <v>52</v>
          </cell>
          <cell r="O4258">
            <v>148</v>
          </cell>
          <cell r="P4258" t="str">
            <v>Katz</v>
          </cell>
          <cell r="Q4258">
            <v>5</v>
          </cell>
          <cell r="S4258">
            <v>7</v>
          </cell>
        </row>
        <row r="4259">
          <cell r="B4259">
            <v>42935</v>
          </cell>
          <cell r="H4259">
            <v>5</v>
          </cell>
          <cell r="K4259">
            <v>99</v>
          </cell>
          <cell r="O4259">
            <v>0</v>
          </cell>
          <cell r="Q4259">
            <v>0</v>
          </cell>
          <cell r="S4259">
            <v>7</v>
          </cell>
        </row>
        <row r="4260">
          <cell r="B4260">
            <v>42935</v>
          </cell>
          <cell r="H4260">
            <v>11</v>
          </cell>
          <cell r="K4260">
            <v>0</v>
          </cell>
          <cell r="O4260">
            <v>197</v>
          </cell>
          <cell r="P4260" t="str">
            <v>Katz</v>
          </cell>
          <cell r="Q4260">
            <v>3</v>
          </cell>
          <cell r="S4260">
            <v>7</v>
          </cell>
        </row>
        <row r="4261">
          <cell r="B4261">
            <v>42935</v>
          </cell>
          <cell r="H4261">
            <v>7</v>
          </cell>
          <cell r="K4261">
            <v>109</v>
          </cell>
          <cell r="O4261">
            <v>757</v>
          </cell>
          <cell r="P4261" t="str">
            <v>Katz</v>
          </cell>
          <cell r="Q4261">
            <v>3</v>
          </cell>
          <cell r="S4261">
            <v>7</v>
          </cell>
        </row>
        <row r="4262">
          <cell r="B4262">
            <v>42935</v>
          </cell>
          <cell r="H4262">
            <v>6</v>
          </cell>
          <cell r="K4262">
            <v>162</v>
          </cell>
          <cell r="O4262">
            <v>0</v>
          </cell>
          <cell r="Q4262">
            <v>0</v>
          </cell>
          <cell r="S4262">
            <v>7</v>
          </cell>
        </row>
        <row r="4263">
          <cell r="B4263">
            <v>42935</v>
          </cell>
          <cell r="H4263">
            <v>9</v>
          </cell>
          <cell r="K4263">
            <v>6</v>
          </cell>
          <cell r="O4263">
            <v>0</v>
          </cell>
          <cell r="Q4263">
            <v>0</v>
          </cell>
          <cell r="S4263">
            <v>7</v>
          </cell>
        </row>
        <row r="4264">
          <cell r="B4264">
            <v>42935</v>
          </cell>
          <cell r="H4264">
            <v>12</v>
          </cell>
          <cell r="K4264">
            <v>0</v>
          </cell>
          <cell r="O4264">
            <v>336</v>
          </cell>
          <cell r="P4264" t="str">
            <v>Adams</v>
          </cell>
          <cell r="Q4264">
            <v>3</v>
          </cell>
          <cell r="S4264">
            <v>7</v>
          </cell>
        </row>
        <row r="4265">
          <cell r="B4265">
            <v>42935</v>
          </cell>
          <cell r="H4265">
            <v>12</v>
          </cell>
          <cell r="K4265">
            <v>0</v>
          </cell>
          <cell r="O4265">
            <v>9</v>
          </cell>
          <cell r="P4265" t="str">
            <v>Adams</v>
          </cell>
          <cell r="Q4265">
            <v>1</v>
          </cell>
          <cell r="S4265">
            <v>7</v>
          </cell>
        </row>
        <row r="4266">
          <cell r="B4266">
            <v>42935</v>
          </cell>
          <cell r="H4266">
            <v>5</v>
          </cell>
          <cell r="K4266">
            <v>98</v>
          </cell>
          <cell r="O4266">
            <v>276</v>
          </cell>
          <cell r="P4266" t="str">
            <v>Adams</v>
          </cell>
          <cell r="Q4266">
            <v>4</v>
          </cell>
          <cell r="S4266">
            <v>7</v>
          </cell>
        </row>
        <row r="4267">
          <cell r="B4267">
            <v>42935</v>
          </cell>
          <cell r="H4267">
            <v>6</v>
          </cell>
          <cell r="K4267">
            <v>16</v>
          </cell>
          <cell r="O4267">
            <v>119</v>
          </cell>
          <cell r="P4267" t="str">
            <v>Adams</v>
          </cell>
          <cell r="Q4267">
            <v>1</v>
          </cell>
          <cell r="S4267">
            <v>7</v>
          </cell>
        </row>
        <row r="4268">
          <cell r="B4268">
            <v>42935</v>
          </cell>
          <cell r="H4268">
            <v>10</v>
          </cell>
          <cell r="K4268">
            <v>0</v>
          </cell>
          <cell r="O4268">
            <v>152</v>
          </cell>
          <cell r="P4268" t="str">
            <v>Adams</v>
          </cell>
          <cell r="Q4268">
            <v>3</v>
          </cell>
          <cell r="S4268">
            <v>7</v>
          </cell>
        </row>
        <row r="4269">
          <cell r="B4269">
            <v>42935</v>
          </cell>
          <cell r="H4269">
            <v>15</v>
          </cell>
          <cell r="K4269">
            <v>0</v>
          </cell>
          <cell r="O4269">
            <v>189</v>
          </cell>
          <cell r="P4269" t="str">
            <v>Adams</v>
          </cell>
          <cell r="Q4269">
            <v>3</v>
          </cell>
          <cell r="S4269">
            <v>7</v>
          </cell>
        </row>
        <row r="4270">
          <cell r="B4270">
            <v>42935</v>
          </cell>
          <cell r="H4270">
            <v>5</v>
          </cell>
          <cell r="K4270">
            <v>61</v>
          </cell>
          <cell r="O4270">
            <v>72</v>
          </cell>
          <cell r="P4270" t="str">
            <v>Adams</v>
          </cell>
          <cell r="Q4270">
            <v>1</v>
          </cell>
          <cell r="S4270">
            <v>7</v>
          </cell>
        </row>
        <row r="4271">
          <cell r="B4271">
            <v>42935</v>
          </cell>
          <cell r="H4271">
            <v>6</v>
          </cell>
          <cell r="K4271">
            <v>45</v>
          </cell>
          <cell r="O4271">
            <v>349</v>
          </cell>
          <cell r="P4271" t="str">
            <v>Adams</v>
          </cell>
          <cell r="Q4271">
            <v>5</v>
          </cell>
          <cell r="S4271">
            <v>7</v>
          </cell>
        </row>
        <row r="4272">
          <cell r="B4272">
            <v>42935</v>
          </cell>
          <cell r="H4272">
            <v>0</v>
          </cell>
          <cell r="K4272">
            <v>6</v>
          </cell>
          <cell r="O4272">
            <v>56</v>
          </cell>
          <cell r="P4272" t="str">
            <v>Adams</v>
          </cell>
          <cell r="Q4272">
            <v>1</v>
          </cell>
          <cell r="S4272">
            <v>7</v>
          </cell>
        </row>
        <row r="4273">
          <cell r="B4273">
            <v>42935</v>
          </cell>
          <cell r="H4273">
            <v>6</v>
          </cell>
          <cell r="K4273">
            <v>59</v>
          </cell>
          <cell r="O4273">
            <v>132</v>
          </cell>
          <cell r="P4273" t="str">
            <v>Adams</v>
          </cell>
          <cell r="Q4273">
            <v>1</v>
          </cell>
          <cell r="S4273">
            <v>7</v>
          </cell>
        </row>
        <row r="4274">
          <cell r="B4274">
            <v>42935</v>
          </cell>
          <cell r="H4274">
            <v>10</v>
          </cell>
          <cell r="K4274">
            <v>189</v>
          </cell>
          <cell r="O4274">
            <v>390</v>
          </cell>
          <cell r="P4274" t="str">
            <v>Adams</v>
          </cell>
          <cell r="Q4274">
            <v>1</v>
          </cell>
          <cell r="S4274">
            <v>7</v>
          </cell>
        </row>
        <row r="4275">
          <cell r="B4275">
            <v>42935</v>
          </cell>
          <cell r="H4275">
            <v>0</v>
          </cell>
          <cell r="K4275">
            <v>0</v>
          </cell>
          <cell r="O4275">
            <v>0</v>
          </cell>
          <cell r="Q4275">
            <v>0</v>
          </cell>
          <cell r="S4275">
            <v>7</v>
          </cell>
        </row>
        <row r="4276">
          <cell r="B4276">
            <v>42935</v>
          </cell>
          <cell r="H4276">
            <v>9</v>
          </cell>
          <cell r="K4276">
            <v>0</v>
          </cell>
          <cell r="O4276">
            <v>308</v>
          </cell>
          <cell r="P4276" t="str">
            <v>Adams</v>
          </cell>
          <cell r="Q4276">
            <v>4</v>
          </cell>
          <cell r="S4276">
            <v>7</v>
          </cell>
        </row>
        <row r="4277">
          <cell r="B4277">
            <v>42935</v>
          </cell>
          <cell r="H4277">
            <v>9</v>
          </cell>
          <cell r="K4277">
            <v>0</v>
          </cell>
          <cell r="O4277">
            <v>134</v>
          </cell>
          <cell r="P4277" t="str">
            <v>Adams</v>
          </cell>
          <cell r="Q4277">
            <v>1</v>
          </cell>
          <cell r="S4277">
            <v>7</v>
          </cell>
        </row>
        <row r="4278">
          <cell r="B4278">
            <v>42935</v>
          </cell>
          <cell r="H4278">
            <v>5</v>
          </cell>
          <cell r="K4278">
            <v>11</v>
          </cell>
          <cell r="O4278">
            <v>137</v>
          </cell>
          <cell r="P4278" t="str">
            <v>Adams</v>
          </cell>
          <cell r="Q4278">
            <v>1</v>
          </cell>
          <cell r="S4278">
            <v>7</v>
          </cell>
        </row>
        <row r="4279">
          <cell r="B4279">
            <v>42935</v>
          </cell>
          <cell r="H4279">
            <v>10</v>
          </cell>
          <cell r="K4279">
            <v>81</v>
          </cell>
          <cell r="O4279">
            <v>0</v>
          </cell>
          <cell r="Q4279">
            <v>0</v>
          </cell>
          <cell r="S4279">
            <v>7</v>
          </cell>
        </row>
        <row r="4280">
          <cell r="B4280">
            <v>42935</v>
          </cell>
          <cell r="H4280">
            <v>9</v>
          </cell>
          <cell r="K4280">
            <v>0</v>
          </cell>
          <cell r="O4280">
            <v>995</v>
          </cell>
          <cell r="P4280" t="str">
            <v>Adams</v>
          </cell>
          <cell r="Q4280">
            <v>1</v>
          </cell>
          <cell r="S4280">
            <v>7</v>
          </cell>
        </row>
        <row r="4281">
          <cell r="B4281">
            <v>42935</v>
          </cell>
          <cell r="H4281">
            <v>10</v>
          </cell>
          <cell r="K4281">
            <v>1</v>
          </cell>
          <cell r="O4281">
            <v>0</v>
          </cell>
          <cell r="Q4281">
            <v>0</v>
          </cell>
          <cell r="S4281">
            <v>7</v>
          </cell>
        </row>
        <row r="4282">
          <cell r="B4282">
            <v>42935</v>
          </cell>
          <cell r="H4282">
            <v>6</v>
          </cell>
          <cell r="K4282">
            <v>200</v>
          </cell>
          <cell r="O4282">
            <v>197</v>
          </cell>
          <cell r="P4282" t="str">
            <v>Adams</v>
          </cell>
          <cell r="Q4282">
            <v>2</v>
          </cell>
          <cell r="S4282">
            <v>7</v>
          </cell>
        </row>
        <row r="4283">
          <cell r="B4283">
            <v>42935</v>
          </cell>
          <cell r="H4283">
            <v>8</v>
          </cell>
          <cell r="K4283">
            <v>0</v>
          </cell>
          <cell r="O4283">
            <v>349</v>
          </cell>
          <cell r="P4283" t="str">
            <v>Adams</v>
          </cell>
          <cell r="Q4283">
            <v>4</v>
          </cell>
          <cell r="S4283">
            <v>7</v>
          </cell>
        </row>
        <row r="4284">
          <cell r="B4284">
            <v>42935</v>
          </cell>
          <cell r="H4284">
            <v>5</v>
          </cell>
          <cell r="K4284">
            <v>38</v>
          </cell>
          <cell r="O4284">
            <v>168</v>
          </cell>
          <cell r="P4284" t="str">
            <v>Adams</v>
          </cell>
          <cell r="Q4284">
            <v>1</v>
          </cell>
          <cell r="S4284">
            <v>7</v>
          </cell>
        </row>
        <row r="4285">
          <cell r="B4285">
            <v>42935</v>
          </cell>
          <cell r="H4285">
            <v>5</v>
          </cell>
          <cell r="K4285">
            <v>23</v>
          </cell>
          <cell r="O4285">
            <v>406</v>
          </cell>
          <cell r="P4285" t="str">
            <v>Adams</v>
          </cell>
          <cell r="Q4285">
            <v>1</v>
          </cell>
          <cell r="S4285">
            <v>7</v>
          </cell>
        </row>
        <row r="4286">
          <cell r="B4286">
            <v>42935</v>
          </cell>
          <cell r="H4286">
            <v>5</v>
          </cell>
          <cell r="K4286">
            <v>13</v>
          </cell>
          <cell r="O4286">
            <v>72</v>
          </cell>
          <cell r="P4286" t="str">
            <v>Adams</v>
          </cell>
          <cell r="Q4286">
            <v>1</v>
          </cell>
          <cell r="S4286">
            <v>7</v>
          </cell>
        </row>
        <row r="4287">
          <cell r="B4287">
            <v>42935</v>
          </cell>
          <cell r="H4287">
            <v>9</v>
          </cell>
          <cell r="K4287">
            <v>0</v>
          </cell>
          <cell r="O4287">
            <v>817</v>
          </cell>
          <cell r="P4287" t="str">
            <v>Adams</v>
          </cell>
          <cell r="Q4287">
            <v>3</v>
          </cell>
          <cell r="S4287">
            <v>7</v>
          </cell>
        </row>
        <row r="4288">
          <cell r="B4288">
            <v>42935</v>
          </cell>
          <cell r="H4288">
            <v>10</v>
          </cell>
          <cell r="K4288">
            <v>51</v>
          </cell>
          <cell r="O4288">
            <v>417</v>
          </cell>
          <cell r="P4288" t="str">
            <v>Adams</v>
          </cell>
          <cell r="Q4288">
            <v>1</v>
          </cell>
          <cell r="S4288">
            <v>7</v>
          </cell>
        </row>
        <row r="4289">
          <cell r="B4289">
            <v>42935</v>
          </cell>
          <cell r="H4289">
            <v>5</v>
          </cell>
          <cell r="K4289">
            <v>51</v>
          </cell>
          <cell r="O4289">
            <v>84</v>
          </cell>
          <cell r="P4289" t="str">
            <v>Adams</v>
          </cell>
          <cell r="Q4289">
            <v>1</v>
          </cell>
          <cell r="S4289">
            <v>7</v>
          </cell>
        </row>
        <row r="4290">
          <cell r="B4290">
            <v>42935</v>
          </cell>
          <cell r="H4290">
            <v>6</v>
          </cell>
          <cell r="K4290">
            <v>61</v>
          </cell>
          <cell r="O4290">
            <v>11</v>
          </cell>
          <cell r="P4290" t="str">
            <v>Adams</v>
          </cell>
          <cell r="Q4290">
            <v>5</v>
          </cell>
          <cell r="S4290">
            <v>7</v>
          </cell>
        </row>
        <row r="4291">
          <cell r="B4291">
            <v>42935</v>
          </cell>
          <cell r="H4291">
            <v>6</v>
          </cell>
          <cell r="K4291">
            <v>24</v>
          </cell>
          <cell r="O4291">
            <v>13</v>
          </cell>
          <cell r="P4291" t="str">
            <v>Adams</v>
          </cell>
          <cell r="Q4291">
            <v>3</v>
          </cell>
          <cell r="S4291">
            <v>7</v>
          </cell>
        </row>
        <row r="4292">
          <cell r="B4292">
            <v>42935</v>
          </cell>
          <cell r="H4292">
            <v>9</v>
          </cell>
          <cell r="K4292">
            <v>119</v>
          </cell>
          <cell r="O4292">
            <v>0</v>
          </cell>
          <cell r="Q4292">
            <v>0</v>
          </cell>
          <cell r="S4292">
            <v>7</v>
          </cell>
        </row>
        <row r="4293">
          <cell r="B4293">
            <v>42935</v>
          </cell>
          <cell r="H4293">
            <v>5</v>
          </cell>
          <cell r="K4293">
            <v>59</v>
          </cell>
          <cell r="O4293">
            <v>0</v>
          </cell>
          <cell r="Q4293">
            <v>0</v>
          </cell>
          <cell r="S4293">
            <v>7</v>
          </cell>
        </row>
        <row r="4294">
          <cell r="B4294">
            <v>42935</v>
          </cell>
          <cell r="H4294">
            <v>5</v>
          </cell>
          <cell r="K4294">
            <v>27</v>
          </cell>
          <cell r="O4294">
            <v>359</v>
          </cell>
          <cell r="P4294" t="str">
            <v>Adams</v>
          </cell>
          <cell r="Q4294">
            <v>2</v>
          </cell>
          <cell r="S4294">
            <v>7</v>
          </cell>
        </row>
        <row r="4295">
          <cell r="B4295">
            <v>42935</v>
          </cell>
          <cell r="H4295">
            <v>11</v>
          </cell>
          <cell r="K4295">
            <v>0</v>
          </cell>
          <cell r="O4295">
            <v>214</v>
          </cell>
          <cell r="P4295" t="str">
            <v>Adams</v>
          </cell>
          <cell r="Q4295">
            <v>2</v>
          </cell>
          <cell r="S4295">
            <v>7</v>
          </cell>
        </row>
        <row r="4296">
          <cell r="B4296">
            <v>42935</v>
          </cell>
          <cell r="H4296">
            <v>6</v>
          </cell>
          <cell r="K4296">
            <v>6</v>
          </cell>
          <cell r="O4296">
            <v>277</v>
          </cell>
          <cell r="P4296" t="str">
            <v>Adams</v>
          </cell>
          <cell r="Q4296">
            <v>5</v>
          </cell>
          <cell r="S4296">
            <v>7</v>
          </cell>
        </row>
        <row r="4297">
          <cell r="B4297">
            <v>42935</v>
          </cell>
          <cell r="H4297">
            <v>5</v>
          </cell>
          <cell r="K4297">
            <v>114</v>
          </cell>
          <cell r="O4297">
            <v>403</v>
          </cell>
          <cell r="P4297" t="str">
            <v>Adams</v>
          </cell>
          <cell r="Q4297">
            <v>2</v>
          </cell>
          <cell r="S4297">
            <v>7</v>
          </cell>
        </row>
        <row r="4298">
          <cell r="B4298">
            <v>42935</v>
          </cell>
          <cell r="H4298">
            <v>9</v>
          </cell>
          <cell r="K4298">
            <v>137</v>
          </cell>
          <cell r="O4298">
            <v>0</v>
          </cell>
          <cell r="Q4298">
            <v>0</v>
          </cell>
          <cell r="S4298">
            <v>7</v>
          </cell>
        </row>
        <row r="4299">
          <cell r="B4299">
            <v>42935</v>
          </cell>
          <cell r="H4299">
            <v>6</v>
          </cell>
          <cell r="K4299">
            <v>135</v>
          </cell>
          <cell r="O4299">
            <v>567</v>
          </cell>
          <cell r="P4299" t="str">
            <v>Adams</v>
          </cell>
          <cell r="Q4299">
            <v>3</v>
          </cell>
          <cell r="S4299">
            <v>7</v>
          </cell>
        </row>
        <row r="4300">
          <cell r="B4300">
            <v>42935</v>
          </cell>
          <cell r="H4300">
            <v>6</v>
          </cell>
          <cell r="K4300">
            <v>127</v>
          </cell>
          <cell r="O4300">
            <v>642</v>
          </cell>
          <cell r="P4300" t="str">
            <v>Adams</v>
          </cell>
          <cell r="Q4300">
            <v>3</v>
          </cell>
          <cell r="S4300">
            <v>7</v>
          </cell>
        </row>
        <row r="4301">
          <cell r="B4301">
            <v>42935</v>
          </cell>
          <cell r="H4301">
            <v>9</v>
          </cell>
          <cell r="K4301">
            <v>27</v>
          </cell>
          <cell r="O4301">
            <v>0</v>
          </cell>
          <cell r="Q4301">
            <v>0</v>
          </cell>
          <cell r="S4301">
            <v>7</v>
          </cell>
        </row>
        <row r="4302">
          <cell r="B4302">
            <v>42935</v>
          </cell>
          <cell r="H4302">
            <v>6</v>
          </cell>
          <cell r="K4302">
            <v>61</v>
          </cell>
          <cell r="O4302">
            <v>0</v>
          </cell>
          <cell r="Q4302">
            <v>0</v>
          </cell>
          <cell r="S4302">
            <v>7</v>
          </cell>
        </row>
        <row r="4303">
          <cell r="B4303">
            <v>42935</v>
          </cell>
          <cell r="H4303">
            <v>10</v>
          </cell>
          <cell r="K4303">
            <v>0</v>
          </cell>
          <cell r="O4303">
            <v>1280</v>
          </cell>
          <cell r="P4303" t="str">
            <v>Katz</v>
          </cell>
          <cell r="Q4303">
            <v>5</v>
          </cell>
          <cell r="S4303">
            <v>7</v>
          </cell>
        </row>
        <row r="4304">
          <cell r="B4304">
            <v>42935</v>
          </cell>
          <cell r="H4304">
            <v>5</v>
          </cell>
          <cell r="K4304">
            <v>73</v>
          </cell>
          <cell r="O4304">
            <v>0</v>
          </cell>
          <cell r="Q4304">
            <v>0</v>
          </cell>
          <cell r="S4304">
            <v>7</v>
          </cell>
        </row>
        <row r="4305">
          <cell r="B4305">
            <v>42935</v>
          </cell>
          <cell r="H4305">
            <v>6</v>
          </cell>
          <cell r="K4305">
            <v>97</v>
          </cell>
          <cell r="O4305">
            <v>641</v>
          </cell>
          <cell r="P4305" t="str">
            <v>Adams</v>
          </cell>
          <cell r="Q4305">
            <v>1</v>
          </cell>
          <cell r="S4305">
            <v>7</v>
          </cell>
        </row>
        <row r="4306">
          <cell r="B4306">
            <v>42935</v>
          </cell>
          <cell r="H4306">
            <v>5</v>
          </cell>
          <cell r="K4306">
            <v>213</v>
          </cell>
          <cell r="O4306">
            <v>187</v>
          </cell>
          <cell r="P4306" t="str">
            <v>Adams</v>
          </cell>
          <cell r="Q4306">
            <v>4</v>
          </cell>
          <cell r="S4306">
            <v>7</v>
          </cell>
        </row>
        <row r="4307">
          <cell r="B4307">
            <v>42935</v>
          </cell>
          <cell r="H4307">
            <v>5</v>
          </cell>
          <cell r="K4307">
            <v>25</v>
          </cell>
          <cell r="O4307">
            <v>453</v>
          </cell>
          <cell r="P4307" t="str">
            <v>Adams</v>
          </cell>
          <cell r="Q4307">
            <v>4</v>
          </cell>
          <cell r="S4307">
            <v>7</v>
          </cell>
        </row>
        <row r="4308">
          <cell r="B4308">
            <v>42935</v>
          </cell>
          <cell r="H4308">
            <v>12</v>
          </cell>
          <cell r="K4308">
            <v>0</v>
          </cell>
          <cell r="O4308">
            <v>1107</v>
          </cell>
          <cell r="P4308" t="str">
            <v>Katz</v>
          </cell>
          <cell r="Q4308">
            <v>3</v>
          </cell>
          <cell r="S4308">
            <v>7</v>
          </cell>
        </row>
        <row r="4309">
          <cell r="B4309">
            <v>42935</v>
          </cell>
          <cell r="H4309">
            <v>12</v>
          </cell>
          <cell r="K4309">
            <v>0</v>
          </cell>
          <cell r="O4309">
            <v>126</v>
          </cell>
          <cell r="P4309" t="str">
            <v>Adams</v>
          </cell>
          <cell r="Q4309">
            <v>4</v>
          </cell>
          <cell r="S4309">
            <v>7</v>
          </cell>
        </row>
        <row r="4310">
          <cell r="B4310">
            <v>42935</v>
          </cell>
          <cell r="H4310">
            <v>6</v>
          </cell>
          <cell r="K4310">
            <v>44</v>
          </cell>
          <cell r="O4310">
            <v>562</v>
          </cell>
          <cell r="P4310" t="str">
            <v>Adams</v>
          </cell>
          <cell r="Q4310">
            <v>4</v>
          </cell>
          <cell r="S4310">
            <v>7</v>
          </cell>
        </row>
        <row r="4311">
          <cell r="B4311">
            <v>42935</v>
          </cell>
          <cell r="H4311">
            <v>6</v>
          </cell>
          <cell r="K4311">
            <v>0</v>
          </cell>
          <cell r="O4311">
            <v>0</v>
          </cell>
          <cell r="Q4311">
            <v>0</v>
          </cell>
          <cell r="S4311">
            <v>7</v>
          </cell>
        </row>
        <row r="4312">
          <cell r="B4312">
            <v>42935</v>
          </cell>
          <cell r="H4312">
            <v>6</v>
          </cell>
          <cell r="K4312">
            <v>125</v>
          </cell>
          <cell r="O4312">
            <v>122</v>
          </cell>
          <cell r="P4312" t="str">
            <v>Adams</v>
          </cell>
          <cell r="Q4312">
            <v>2</v>
          </cell>
          <cell r="S4312">
            <v>7</v>
          </cell>
        </row>
        <row r="4313">
          <cell r="B4313">
            <v>42935</v>
          </cell>
          <cell r="H4313">
            <v>6</v>
          </cell>
          <cell r="K4313">
            <v>52</v>
          </cell>
          <cell r="O4313">
            <v>56</v>
          </cell>
          <cell r="P4313" t="str">
            <v>Adams</v>
          </cell>
          <cell r="Q4313">
            <v>2</v>
          </cell>
          <cell r="S4313">
            <v>7</v>
          </cell>
        </row>
        <row r="4314">
          <cell r="B4314">
            <v>42935</v>
          </cell>
          <cell r="H4314">
            <v>10</v>
          </cell>
          <cell r="K4314">
            <v>11</v>
          </cell>
          <cell r="O4314">
            <v>121</v>
          </cell>
          <cell r="P4314" t="str">
            <v>Adams</v>
          </cell>
          <cell r="Q4314">
            <v>3</v>
          </cell>
          <cell r="S4314">
            <v>7</v>
          </cell>
        </row>
        <row r="4315">
          <cell r="B4315">
            <v>42935</v>
          </cell>
          <cell r="H4315">
            <v>12</v>
          </cell>
          <cell r="K4315">
            <v>0</v>
          </cell>
          <cell r="O4315">
            <v>664</v>
          </cell>
          <cell r="P4315" t="str">
            <v>Adams</v>
          </cell>
          <cell r="Q4315">
            <v>2</v>
          </cell>
          <cell r="S4315">
            <v>7</v>
          </cell>
        </row>
        <row r="4316">
          <cell r="B4316">
            <v>42935</v>
          </cell>
          <cell r="H4316">
            <v>13</v>
          </cell>
          <cell r="K4316">
            <v>0</v>
          </cell>
          <cell r="O4316">
            <v>1459</v>
          </cell>
          <cell r="P4316" t="str">
            <v>Katz</v>
          </cell>
          <cell r="Q4316">
            <v>5</v>
          </cell>
          <cell r="S4316">
            <v>7</v>
          </cell>
        </row>
        <row r="4317">
          <cell r="B4317">
            <v>42935</v>
          </cell>
          <cell r="H4317">
            <v>5</v>
          </cell>
          <cell r="K4317">
            <v>44</v>
          </cell>
          <cell r="O4317">
            <v>219</v>
          </cell>
          <cell r="P4317" t="str">
            <v>Adams</v>
          </cell>
          <cell r="Q4317">
            <v>3</v>
          </cell>
          <cell r="S4317">
            <v>7</v>
          </cell>
        </row>
        <row r="4318">
          <cell r="B4318">
            <v>42935</v>
          </cell>
          <cell r="H4318">
            <v>9</v>
          </cell>
          <cell r="K4318">
            <v>0</v>
          </cell>
          <cell r="O4318">
            <v>660</v>
          </cell>
          <cell r="P4318" t="str">
            <v>Adams</v>
          </cell>
          <cell r="Q4318">
            <v>1</v>
          </cell>
          <cell r="S4318">
            <v>7</v>
          </cell>
        </row>
        <row r="4319">
          <cell r="B4319">
            <v>42935</v>
          </cell>
          <cell r="H4319">
            <v>6</v>
          </cell>
          <cell r="K4319">
            <v>20</v>
          </cell>
          <cell r="O4319">
            <v>0</v>
          </cell>
          <cell r="Q4319">
            <v>0</v>
          </cell>
          <cell r="S4319">
            <v>7</v>
          </cell>
        </row>
        <row r="4320">
          <cell r="B4320">
            <v>42935</v>
          </cell>
          <cell r="H4320">
            <v>6</v>
          </cell>
          <cell r="K4320">
            <v>81</v>
          </cell>
          <cell r="O4320">
            <v>280</v>
          </cell>
          <cell r="P4320" t="str">
            <v>Adams</v>
          </cell>
          <cell r="Q4320">
            <v>2</v>
          </cell>
          <cell r="S4320">
            <v>7</v>
          </cell>
        </row>
        <row r="4321">
          <cell r="B4321">
            <v>42935</v>
          </cell>
          <cell r="H4321">
            <v>3</v>
          </cell>
          <cell r="K4321">
            <v>199</v>
          </cell>
          <cell r="O4321">
            <v>491</v>
          </cell>
          <cell r="P4321" t="str">
            <v>Adams</v>
          </cell>
          <cell r="Q4321">
            <v>5</v>
          </cell>
          <cell r="S4321">
            <v>7</v>
          </cell>
        </row>
        <row r="4322">
          <cell r="B4322">
            <v>42935</v>
          </cell>
          <cell r="H4322">
            <v>5</v>
          </cell>
          <cell r="K4322">
            <v>75</v>
          </cell>
          <cell r="O4322">
            <v>76</v>
          </cell>
          <cell r="P4322" t="str">
            <v>Adams</v>
          </cell>
          <cell r="Q4322">
            <v>1</v>
          </cell>
          <cell r="S4322">
            <v>7</v>
          </cell>
        </row>
        <row r="4323">
          <cell r="B4323">
            <v>42935</v>
          </cell>
          <cell r="H4323">
            <v>6</v>
          </cell>
          <cell r="K4323">
            <v>192</v>
          </cell>
          <cell r="O4323">
            <v>210</v>
          </cell>
          <cell r="P4323" t="str">
            <v>Adams</v>
          </cell>
          <cell r="Q4323">
            <v>3</v>
          </cell>
          <cell r="S4323">
            <v>7</v>
          </cell>
        </row>
        <row r="4324">
          <cell r="B4324">
            <v>42935</v>
          </cell>
          <cell r="H4324">
            <v>10</v>
          </cell>
          <cell r="K4324">
            <v>67</v>
          </cell>
          <cell r="O4324">
            <v>0</v>
          </cell>
          <cell r="Q4324">
            <v>0</v>
          </cell>
          <cell r="S4324">
            <v>7</v>
          </cell>
        </row>
        <row r="4325">
          <cell r="B4325">
            <v>42935</v>
          </cell>
          <cell r="H4325">
            <v>0</v>
          </cell>
          <cell r="K4325">
            <v>0</v>
          </cell>
          <cell r="O4325">
            <v>0</v>
          </cell>
          <cell r="Q4325">
            <v>0</v>
          </cell>
          <cell r="S4325">
            <v>7</v>
          </cell>
        </row>
        <row r="4326">
          <cell r="B4326">
            <v>42935</v>
          </cell>
          <cell r="H4326">
            <v>6</v>
          </cell>
          <cell r="K4326">
            <v>43</v>
          </cell>
          <cell r="O4326">
            <v>379</v>
          </cell>
          <cell r="P4326" t="str">
            <v>Adams</v>
          </cell>
          <cell r="Q4326">
            <v>2</v>
          </cell>
          <cell r="S4326">
            <v>7</v>
          </cell>
        </row>
        <row r="4327">
          <cell r="B4327">
            <v>42935</v>
          </cell>
          <cell r="H4327">
            <v>5</v>
          </cell>
          <cell r="K4327">
            <v>30</v>
          </cell>
          <cell r="O4327">
            <v>215</v>
          </cell>
          <cell r="P4327" t="str">
            <v>Adams</v>
          </cell>
          <cell r="Q4327">
            <v>1</v>
          </cell>
          <cell r="S4327">
            <v>7</v>
          </cell>
        </row>
        <row r="4328">
          <cell r="B4328">
            <v>42935</v>
          </cell>
          <cell r="H4328">
            <v>5</v>
          </cell>
          <cell r="K4328">
            <v>88</v>
          </cell>
          <cell r="O4328">
            <v>27</v>
          </cell>
          <cell r="P4328" t="str">
            <v>Adams</v>
          </cell>
          <cell r="Q4328">
            <v>3</v>
          </cell>
          <cell r="S4328">
            <v>7</v>
          </cell>
        </row>
        <row r="4329">
          <cell r="B4329">
            <v>42935</v>
          </cell>
          <cell r="H4329">
            <v>5</v>
          </cell>
          <cell r="K4329">
            <v>5</v>
          </cell>
          <cell r="O4329">
            <v>427</v>
          </cell>
          <cell r="P4329" t="str">
            <v>Adams</v>
          </cell>
          <cell r="Q4329">
            <v>2</v>
          </cell>
          <cell r="S4329">
            <v>7</v>
          </cell>
        </row>
        <row r="4330">
          <cell r="B4330">
            <v>42935</v>
          </cell>
          <cell r="H4330">
            <v>6</v>
          </cell>
          <cell r="K4330">
            <v>137</v>
          </cell>
          <cell r="O4330">
            <v>172</v>
          </cell>
          <cell r="P4330" t="str">
            <v>Adams</v>
          </cell>
          <cell r="Q4330">
            <v>2</v>
          </cell>
          <cell r="S4330">
            <v>7</v>
          </cell>
        </row>
        <row r="4331">
          <cell r="B4331">
            <v>42935</v>
          </cell>
          <cell r="H4331">
            <v>186</v>
          </cell>
          <cell r="K4331">
            <v>0</v>
          </cell>
          <cell r="O4331">
            <v>0</v>
          </cell>
          <cell r="Q4331">
            <v>0</v>
          </cell>
          <cell r="S4331">
            <v>7</v>
          </cell>
        </row>
        <row r="4332">
          <cell r="B4332">
            <v>42935</v>
          </cell>
          <cell r="H4332">
            <v>9</v>
          </cell>
          <cell r="K4332">
            <v>0</v>
          </cell>
          <cell r="O4332">
            <v>410</v>
          </cell>
          <cell r="P4332" t="str">
            <v>Adams</v>
          </cell>
          <cell r="Q4332">
            <v>4</v>
          </cell>
          <cell r="S4332">
            <v>7</v>
          </cell>
        </row>
        <row r="4333">
          <cell r="B4333">
            <v>42935</v>
          </cell>
          <cell r="H4333">
            <v>8</v>
          </cell>
          <cell r="K4333">
            <v>0</v>
          </cell>
          <cell r="O4333">
            <v>287</v>
          </cell>
          <cell r="P4333" t="str">
            <v>Adams</v>
          </cell>
          <cell r="Q4333">
            <v>4</v>
          </cell>
          <cell r="S4333">
            <v>7</v>
          </cell>
        </row>
        <row r="4334">
          <cell r="B4334">
            <v>42935</v>
          </cell>
          <cell r="H4334">
            <v>9</v>
          </cell>
          <cell r="K4334">
            <v>268</v>
          </cell>
          <cell r="O4334">
            <v>60</v>
          </cell>
          <cell r="P4334" t="str">
            <v>Adams</v>
          </cell>
          <cell r="Q4334">
            <v>3</v>
          </cell>
          <cell r="S4334">
            <v>7</v>
          </cell>
        </row>
        <row r="4335">
          <cell r="B4335">
            <v>42935</v>
          </cell>
          <cell r="H4335">
            <v>10</v>
          </cell>
          <cell r="K4335">
            <v>0</v>
          </cell>
          <cell r="O4335">
            <v>93</v>
          </cell>
          <cell r="P4335" t="str">
            <v>Adams</v>
          </cell>
          <cell r="Q4335">
            <v>3</v>
          </cell>
          <cell r="S4335">
            <v>7</v>
          </cell>
        </row>
        <row r="4336">
          <cell r="B4336">
            <v>42935</v>
          </cell>
          <cell r="H4336">
            <v>8</v>
          </cell>
          <cell r="K4336">
            <v>0</v>
          </cell>
          <cell r="O4336">
            <v>178</v>
          </cell>
          <cell r="P4336" t="str">
            <v>Adams</v>
          </cell>
          <cell r="Q4336">
            <v>3</v>
          </cell>
          <cell r="S4336">
            <v>7</v>
          </cell>
        </row>
        <row r="4337">
          <cell r="B4337">
            <v>42935</v>
          </cell>
          <cell r="H4337">
            <v>5</v>
          </cell>
          <cell r="K4337">
            <v>39</v>
          </cell>
          <cell r="O4337">
            <v>147</v>
          </cell>
          <cell r="P4337" t="str">
            <v>Adams</v>
          </cell>
          <cell r="Q4337">
            <v>2</v>
          </cell>
          <cell r="S4337">
            <v>7</v>
          </cell>
        </row>
        <row r="4338">
          <cell r="B4338">
            <v>42935</v>
          </cell>
          <cell r="H4338">
            <v>8</v>
          </cell>
          <cell r="K4338">
            <v>0</v>
          </cell>
          <cell r="O4338">
            <v>85</v>
          </cell>
          <cell r="P4338" t="str">
            <v>Adams</v>
          </cell>
          <cell r="Q4338">
            <v>3</v>
          </cell>
          <cell r="S4338">
            <v>7</v>
          </cell>
        </row>
        <row r="4339">
          <cell r="B4339">
            <v>42935</v>
          </cell>
          <cell r="H4339">
            <v>9</v>
          </cell>
          <cell r="K4339">
            <v>0</v>
          </cell>
          <cell r="O4339">
            <v>68</v>
          </cell>
          <cell r="P4339" t="str">
            <v>Adams</v>
          </cell>
          <cell r="Q4339">
            <v>2</v>
          </cell>
          <cell r="S4339">
            <v>7</v>
          </cell>
        </row>
        <row r="4340">
          <cell r="B4340">
            <v>42935</v>
          </cell>
          <cell r="H4340">
            <v>8</v>
          </cell>
          <cell r="K4340">
            <v>0</v>
          </cell>
          <cell r="O4340">
            <v>78</v>
          </cell>
          <cell r="P4340" t="str">
            <v>Adams</v>
          </cell>
          <cell r="Q4340">
            <v>4</v>
          </cell>
          <cell r="S4340">
            <v>7</v>
          </cell>
        </row>
        <row r="4341">
          <cell r="B4341">
            <v>42935</v>
          </cell>
          <cell r="H4341">
            <v>10</v>
          </cell>
          <cell r="K4341">
            <v>0</v>
          </cell>
          <cell r="O4341">
            <v>127</v>
          </cell>
          <cell r="P4341" t="str">
            <v>Adams</v>
          </cell>
          <cell r="Q4341">
            <v>3</v>
          </cell>
          <cell r="S4341">
            <v>7</v>
          </cell>
        </row>
        <row r="4342">
          <cell r="B4342">
            <v>42935</v>
          </cell>
          <cell r="H4342">
            <v>10</v>
          </cell>
          <cell r="K4342">
            <v>0</v>
          </cell>
          <cell r="O4342">
            <v>78</v>
          </cell>
          <cell r="P4342" t="str">
            <v>Adams</v>
          </cell>
          <cell r="Q4342">
            <v>2</v>
          </cell>
          <cell r="S4342">
            <v>7</v>
          </cell>
        </row>
        <row r="4343">
          <cell r="B4343">
            <v>42935</v>
          </cell>
          <cell r="H4343">
            <v>9</v>
          </cell>
          <cell r="K4343">
            <v>0</v>
          </cell>
          <cell r="O4343">
            <v>125</v>
          </cell>
          <cell r="P4343" t="str">
            <v>Adams</v>
          </cell>
          <cell r="Q4343">
            <v>3</v>
          </cell>
          <cell r="S4343">
            <v>7</v>
          </cell>
        </row>
        <row r="4344">
          <cell r="B4344">
            <v>42935</v>
          </cell>
          <cell r="H4344">
            <v>11</v>
          </cell>
          <cell r="K4344">
            <v>0</v>
          </cell>
          <cell r="O4344">
            <v>147</v>
          </cell>
          <cell r="P4344" t="str">
            <v>Grojovin</v>
          </cell>
          <cell r="Q4344">
            <v>3</v>
          </cell>
          <cell r="S4344">
            <v>7</v>
          </cell>
        </row>
        <row r="4345">
          <cell r="B4345">
            <v>42935</v>
          </cell>
          <cell r="H4345">
            <v>11</v>
          </cell>
          <cell r="K4345">
            <v>0</v>
          </cell>
          <cell r="O4345">
            <v>64</v>
          </cell>
          <cell r="P4345" t="str">
            <v>Adams</v>
          </cell>
          <cell r="Q4345">
            <v>2</v>
          </cell>
          <cell r="S4345">
            <v>7</v>
          </cell>
        </row>
        <row r="4346">
          <cell r="B4346">
            <v>42935</v>
          </cell>
          <cell r="H4346">
            <v>10</v>
          </cell>
          <cell r="K4346">
            <v>0</v>
          </cell>
          <cell r="O4346">
            <v>109</v>
          </cell>
          <cell r="P4346" t="str">
            <v>Adams</v>
          </cell>
          <cell r="Q4346">
            <v>3</v>
          </cell>
          <cell r="S4346">
            <v>7</v>
          </cell>
        </row>
        <row r="4347">
          <cell r="B4347">
            <v>42935</v>
          </cell>
          <cell r="H4347">
            <v>10</v>
          </cell>
          <cell r="K4347">
            <v>0</v>
          </cell>
          <cell r="O4347">
            <v>124</v>
          </cell>
          <cell r="P4347" t="str">
            <v>Adams</v>
          </cell>
          <cell r="Q4347">
            <v>4</v>
          </cell>
          <cell r="S4347">
            <v>7</v>
          </cell>
        </row>
        <row r="4348">
          <cell r="B4348">
            <v>42935</v>
          </cell>
          <cell r="H4348">
            <v>2</v>
          </cell>
          <cell r="K4348">
            <v>0</v>
          </cell>
          <cell r="O4348">
            <v>48</v>
          </cell>
          <cell r="P4348" t="str">
            <v>Grojovin</v>
          </cell>
          <cell r="Q4348">
            <v>4</v>
          </cell>
          <cell r="S4348">
            <v>7</v>
          </cell>
        </row>
        <row r="4349">
          <cell r="B4349">
            <v>42935</v>
          </cell>
          <cell r="H4349">
            <v>6</v>
          </cell>
          <cell r="K4349">
            <v>87</v>
          </cell>
          <cell r="O4349">
            <v>362</v>
          </cell>
          <cell r="P4349" t="str">
            <v>Adams</v>
          </cell>
          <cell r="Q4349">
            <v>2</v>
          </cell>
          <cell r="S4349">
            <v>7</v>
          </cell>
        </row>
        <row r="4350">
          <cell r="B4350">
            <v>42935</v>
          </cell>
          <cell r="H4350">
            <v>2</v>
          </cell>
          <cell r="K4350">
            <v>0</v>
          </cell>
          <cell r="O4350">
            <v>62</v>
          </cell>
          <cell r="P4350" t="str">
            <v>Grojovin</v>
          </cell>
          <cell r="Q4350">
            <v>4</v>
          </cell>
          <cell r="S4350">
            <v>7</v>
          </cell>
        </row>
        <row r="4351">
          <cell r="B4351">
            <v>42935</v>
          </cell>
          <cell r="H4351">
            <v>5</v>
          </cell>
          <cell r="K4351">
            <v>174</v>
          </cell>
          <cell r="O4351">
            <v>458</v>
          </cell>
          <cell r="P4351" t="str">
            <v>Grojovin</v>
          </cell>
          <cell r="Q4351">
            <v>3</v>
          </cell>
          <cell r="S4351">
            <v>7</v>
          </cell>
        </row>
        <row r="4352">
          <cell r="B4352">
            <v>42935</v>
          </cell>
          <cell r="H4352">
            <v>1</v>
          </cell>
          <cell r="K4352">
            <v>0</v>
          </cell>
          <cell r="O4352">
            <v>2</v>
          </cell>
          <cell r="P4352" t="str">
            <v>Grojovin</v>
          </cell>
          <cell r="Q4352">
            <v>5</v>
          </cell>
          <cell r="S4352">
            <v>7</v>
          </cell>
        </row>
        <row r="4353">
          <cell r="B4353">
            <v>42935</v>
          </cell>
          <cell r="H4353">
            <v>10</v>
          </cell>
          <cell r="K4353">
            <v>217</v>
          </cell>
          <cell r="O4353">
            <v>70</v>
          </cell>
          <cell r="P4353" t="str">
            <v>Adams</v>
          </cell>
          <cell r="Q4353">
            <v>3</v>
          </cell>
          <cell r="S4353">
            <v>7</v>
          </cell>
        </row>
        <row r="4354">
          <cell r="B4354">
            <v>42935</v>
          </cell>
          <cell r="H4354">
            <v>6</v>
          </cell>
          <cell r="K4354">
            <v>48</v>
          </cell>
          <cell r="O4354">
            <v>93</v>
          </cell>
          <cell r="P4354" t="str">
            <v>Adams</v>
          </cell>
          <cell r="Q4354">
            <v>3</v>
          </cell>
          <cell r="S4354">
            <v>7</v>
          </cell>
        </row>
        <row r="4355">
          <cell r="B4355">
            <v>42935</v>
          </cell>
          <cell r="H4355">
            <v>6</v>
          </cell>
          <cell r="K4355">
            <v>87</v>
          </cell>
          <cell r="O4355">
            <v>224</v>
          </cell>
          <cell r="P4355" t="str">
            <v>Adams</v>
          </cell>
          <cell r="Q4355">
            <v>1</v>
          </cell>
          <cell r="S4355">
            <v>7</v>
          </cell>
        </row>
        <row r="4356">
          <cell r="B4356">
            <v>42935</v>
          </cell>
          <cell r="H4356">
            <v>10</v>
          </cell>
          <cell r="K4356">
            <v>14</v>
          </cell>
          <cell r="O4356">
            <v>75</v>
          </cell>
          <cell r="P4356" t="str">
            <v>Grojovin</v>
          </cell>
          <cell r="Q4356">
            <v>2</v>
          </cell>
          <cell r="S4356">
            <v>7</v>
          </cell>
        </row>
        <row r="4357">
          <cell r="B4357">
            <v>42935</v>
          </cell>
          <cell r="H4357">
            <v>9</v>
          </cell>
          <cell r="K4357">
            <v>12</v>
          </cell>
          <cell r="O4357">
            <v>77</v>
          </cell>
          <cell r="P4357" t="str">
            <v>Adams</v>
          </cell>
          <cell r="Q4357">
            <v>2</v>
          </cell>
          <cell r="S4357">
            <v>7</v>
          </cell>
        </row>
        <row r="4358">
          <cell r="B4358">
            <v>42935</v>
          </cell>
          <cell r="H4358">
            <v>6</v>
          </cell>
          <cell r="K4358">
            <v>11</v>
          </cell>
          <cell r="O4358">
            <v>122</v>
          </cell>
          <cell r="P4358" t="str">
            <v>Adams</v>
          </cell>
          <cell r="Q4358">
            <v>2</v>
          </cell>
          <cell r="S4358">
            <v>7</v>
          </cell>
        </row>
        <row r="4359">
          <cell r="B4359">
            <v>42935</v>
          </cell>
          <cell r="H4359">
            <v>10</v>
          </cell>
          <cell r="K4359">
            <v>25</v>
          </cell>
          <cell r="O4359">
            <v>156</v>
          </cell>
          <cell r="P4359" t="str">
            <v>Adams</v>
          </cell>
          <cell r="Q4359">
            <v>3</v>
          </cell>
          <cell r="S4359">
            <v>7</v>
          </cell>
        </row>
        <row r="4360">
          <cell r="B4360">
            <v>42935</v>
          </cell>
          <cell r="H4360">
            <v>6</v>
          </cell>
          <cell r="K4360">
            <v>109</v>
          </cell>
          <cell r="O4360">
            <v>402</v>
          </cell>
          <cell r="P4360" t="str">
            <v>Adams</v>
          </cell>
          <cell r="Q4360">
            <v>1</v>
          </cell>
          <cell r="S4360">
            <v>7</v>
          </cell>
        </row>
        <row r="4361">
          <cell r="B4361">
            <v>42935</v>
          </cell>
          <cell r="H4361">
            <v>6</v>
          </cell>
          <cell r="K4361">
            <v>62</v>
          </cell>
          <cell r="O4361">
            <v>115</v>
          </cell>
          <cell r="P4361" t="str">
            <v>Grojovin</v>
          </cell>
          <cell r="Q4361">
            <v>3</v>
          </cell>
          <cell r="S4361">
            <v>7</v>
          </cell>
        </row>
        <row r="4362">
          <cell r="B4362">
            <v>42935</v>
          </cell>
          <cell r="H4362">
            <v>6</v>
          </cell>
          <cell r="K4362">
            <v>133</v>
          </cell>
          <cell r="O4362">
            <v>207</v>
          </cell>
          <cell r="P4362" t="str">
            <v>Grojovin</v>
          </cell>
          <cell r="Q4362">
            <v>4</v>
          </cell>
          <cell r="S4362">
            <v>7</v>
          </cell>
        </row>
        <row r="4363">
          <cell r="B4363">
            <v>42935</v>
          </cell>
          <cell r="H4363">
            <v>6</v>
          </cell>
          <cell r="K4363">
            <v>26</v>
          </cell>
          <cell r="O4363">
            <v>110</v>
          </cell>
          <cell r="P4363" t="str">
            <v>Adams</v>
          </cell>
          <cell r="Q4363">
            <v>5</v>
          </cell>
          <cell r="S4363">
            <v>7</v>
          </cell>
        </row>
        <row r="4364">
          <cell r="B4364">
            <v>42935</v>
          </cell>
          <cell r="H4364">
            <v>17</v>
          </cell>
          <cell r="K4364">
            <v>0</v>
          </cell>
          <cell r="O4364">
            <v>63</v>
          </cell>
          <cell r="P4364" t="str">
            <v>Grojovin</v>
          </cell>
          <cell r="Q4364">
            <v>4</v>
          </cell>
          <cell r="S4364">
            <v>7</v>
          </cell>
        </row>
        <row r="4365">
          <cell r="B4365">
            <v>42935</v>
          </cell>
          <cell r="H4365">
            <v>9</v>
          </cell>
          <cell r="K4365">
            <v>50</v>
          </cell>
          <cell r="O4365">
            <v>159</v>
          </cell>
          <cell r="P4365" t="str">
            <v>Grojovin</v>
          </cell>
          <cell r="Q4365">
            <v>4</v>
          </cell>
          <cell r="S4365">
            <v>7</v>
          </cell>
        </row>
        <row r="4366">
          <cell r="B4366">
            <v>42935</v>
          </cell>
          <cell r="H4366">
            <v>6</v>
          </cell>
          <cell r="K4366">
            <v>14</v>
          </cell>
          <cell r="O4366">
            <v>580</v>
          </cell>
          <cell r="P4366" t="str">
            <v>Grojovin</v>
          </cell>
          <cell r="Q4366">
            <v>2</v>
          </cell>
          <cell r="S4366">
            <v>7</v>
          </cell>
        </row>
        <row r="4367">
          <cell r="B4367">
            <v>42935</v>
          </cell>
          <cell r="H4367">
            <v>9</v>
          </cell>
          <cell r="K4367">
            <v>4</v>
          </cell>
          <cell r="O4367">
            <v>0</v>
          </cell>
          <cell r="Q4367">
            <v>0</v>
          </cell>
          <cell r="S4367">
            <v>7</v>
          </cell>
        </row>
        <row r="4368">
          <cell r="B4368">
            <v>42935</v>
          </cell>
          <cell r="H4368">
            <v>5</v>
          </cell>
          <cell r="K4368">
            <v>32</v>
          </cell>
          <cell r="O4368">
            <v>85</v>
          </cell>
          <cell r="P4368" t="str">
            <v>Grojovin</v>
          </cell>
          <cell r="Q4368">
            <v>3</v>
          </cell>
          <cell r="S4368">
            <v>7</v>
          </cell>
        </row>
        <row r="4369">
          <cell r="B4369">
            <v>42935</v>
          </cell>
          <cell r="H4369">
            <v>9</v>
          </cell>
          <cell r="K4369">
            <v>0</v>
          </cell>
          <cell r="O4369">
            <v>469</v>
          </cell>
          <cell r="P4369" t="str">
            <v>Grojovin</v>
          </cell>
          <cell r="Q4369">
            <v>2</v>
          </cell>
          <cell r="S4369">
            <v>7</v>
          </cell>
        </row>
        <row r="4370">
          <cell r="B4370">
            <v>42935</v>
          </cell>
          <cell r="H4370">
            <v>20</v>
          </cell>
          <cell r="K4370">
            <v>0</v>
          </cell>
          <cell r="O4370">
            <v>147</v>
          </cell>
          <cell r="P4370" t="str">
            <v>Grojovin</v>
          </cell>
          <cell r="Q4370">
            <v>4</v>
          </cell>
          <cell r="S4370">
            <v>7</v>
          </cell>
        </row>
        <row r="4371">
          <cell r="B4371">
            <v>42935</v>
          </cell>
          <cell r="H4371">
            <v>15</v>
          </cell>
          <cell r="K4371">
            <v>0</v>
          </cell>
          <cell r="O4371">
            <v>259</v>
          </cell>
          <cell r="P4371" t="str">
            <v>Grojovin</v>
          </cell>
          <cell r="Q4371">
            <v>3</v>
          </cell>
          <cell r="S4371">
            <v>7</v>
          </cell>
        </row>
        <row r="4372">
          <cell r="B4372">
            <v>42935</v>
          </cell>
          <cell r="H4372">
            <v>11</v>
          </cell>
          <cell r="K4372">
            <v>0</v>
          </cell>
          <cell r="O4372">
            <v>221</v>
          </cell>
          <cell r="P4372" t="str">
            <v>Grojovin</v>
          </cell>
          <cell r="Q4372">
            <v>4</v>
          </cell>
          <cell r="S4372">
            <v>7</v>
          </cell>
        </row>
        <row r="4373">
          <cell r="B4373">
            <v>42935</v>
          </cell>
          <cell r="H4373">
            <v>1</v>
          </cell>
          <cell r="K4373">
            <v>0</v>
          </cell>
          <cell r="O4373">
            <v>10</v>
          </cell>
          <cell r="P4373" t="str">
            <v>Berkhart</v>
          </cell>
          <cell r="Q4373">
            <v>1</v>
          </cell>
          <cell r="S4373">
            <v>7</v>
          </cell>
        </row>
        <row r="4374">
          <cell r="B4374">
            <v>42935</v>
          </cell>
          <cell r="H4374">
            <v>8</v>
          </cell>
          <cell r="K4374">
            <v>0</v>
          </cell>
          <cell r="O4374">
            <v>452</v>
          </cell>
          <cell r="P4374" t="str">
            <v>Grojovin</v>
          </cell>
          <cell r="Q4374">
            <v>5</v>
          </cell>
          <cell r="S4374">
            <v>7</v>
          </cell>
        </row>
        <row r="4375">
          <cell r="B4375">
            <v>42935</v>
          </cell>
          <cell r="H4375">
            <v>9</v>
          </cell>
          <cell r="K4375">
            <v>0</v>
          </cell>
          <cell r="O4375">
            <v>47</v>
          </cell>
          <cell r="P4375" t="str">
            <v>Grojovin</v>
          </cell>
          <cell r="Q4375">
            <v>4</v>
          </cell>
          <cell r="S4375">
            <v>7</v>
          </cell>
        </row>
        <row r="4376">
          <cell r="B4376">
            <v>42935</v>
          </cell>
          <cell r="H4376">
            <v>13</v>
          </cell>
          <cell r="K4376">
            <v>0</v>
          </cell>
          <cell r="O4376">
            <v>237</v>
          </cell>
          <cell r="P4376" t="str">
            <v>Grojovin</v>
          </cell>
          <cell r="Q4376">
            <v>4</v>
          </cell>
          <cell r="S4376">
            <v>7</v>
          </cell>
        </row>
        <row r="4377">
          <cell r="B4377">
            <v>42935</v>
          </cell>
          <cell r="H4377">
            <v>11</v>
          </cell>
          <cell r="K4377">
            <v>0</v>
          </cell>
          <cell r="O4377">
            <v>211</v>
          </cell>
          <cell r="P4377" t="str">
            <v>Grojovin</v>
          </cell>
          <cell r="Q4377">
            <v>4</v>
          </cell>
          <cell r="S4377">
            <v>7</v>
          </cell>
        </row>
        <row r="4378">
          <cell r="B4378">
            <v>42935</v>
          </cell>
          <cell r="H4378">
            <v>6</v>
          </cell>
          <cell r="K4378">
            <v>22</v>
          </cell>
          <cell r="O4378">
            <v>41</v>
          </cell>
          <cell r="P4378" t="str">
            <v>Grojovin</v>
          </cell>
          <cell r="Q4378">
            <v>4</v>
          </cell>
          <cell r="S4378">
            <v>7</v>
          </cell>
        </row>
        <row r="4379">
          <cell r="B4379">
            <v>42935</v>
          </cell>
          <cell r="H4379">
            <v>6</v>
          </cell>
          <cell r="K4379">
            <v>58</v>
          </cell>
          <cell r="O4379">
            <v>414</v>
          </cell>
          <cell r="P4379" t="str">
            <v>Grojovin</v>
          </cell>
          <cell r="Q4379">
            <v>1</v>
          </cell>
          <cell r="S4379">
            <v>7</v>
          </cell>
        </row>
        <row r="4380">
          <cell r="B4380">
            <v>42935</v>
          </cell>
          <cell r="H4380">
            <v>5</v>
          </cell>
          <cell r="K4380">
            <v>246</v>
          </cell>
          <cell r="O4380">
            <v>72</v>
          </cell>
          <cell r="P4380" t="str">
            <v>Grojovin</v>
          </cell>
          <cell r="Q4380">
            <v>1</v>
          </cell>
          <cell r="S4380">
            <v>7</v>
          </cell>
        </row>
        <row r="4381">
          <cell r="B4381">
            <v>42935</v>
          </cell>
          <cell r="H4381">
            <v>10</v>
          </cell>
          <cell r="K4381">
            <v>109</v>
          </cell>
          <cell r="O4381">
            <v>11</v>
          </cell>
          <cell r="P4381" t="str">
            <v>Grojovin</v>
          </cell>
          <cell r="Q4381">
            <v>2</v>
          </cell>
          <cell r="S4381">
            <v>7</v>
          </cell>
        </row>
        <row r="4382">
          <cell r="B4382">
            <v>42935</v>
          </cell>
          <cell r="H4382">
            <v>9</v>
          </cell>
          <cell r="K4382">
            <v>54</v>
          </cell>
          <cell r="O4382">
            <v>70</v>
          </cell>
          <cell r="P4382" t="str">
            <v>Grojovin</v>
          </cell>
          <cell r="Q4382">
            <v>4</v>
          </cell>
          <cell r="S4382">
            <v>7</v>
          </cell>
        </row>
        <row r="4383">
          <cell r="B4383">
            <v>42935</v>
          </cell>
          <cell r="H4383">
            <v>9</v>
          </cell>
          <cell r="K4383">
            <v>16</v>
          </cell>
          <cell r="O4383">
            <v>169</v>
          </cell>
          <cell r="P4383" t="str">
            <v>Grojovin</v>
          </cell>
          <cell r="Q4383">
            <v>2</v>
          </cell>
          <cell r="S4383">
            <v>7</v>
          </cell>
        </row>
        <row r="4384">
          <cell r="B4384">
            <v>42935</v>
          </cell>
          <cell r="H4384">
            <v>6</v>
          </cell>
          <cell r="K4384">
            <v>22</v>
          </cell>
          <cell r="O4384">
            <v>140</v>
          </cell>
          <cell r="P4384" t="str">
            <v>Grojovin</v>
          </cell>
          <cell r="Q4384">
            <v>4</v>
          </cell>
          <cell r="S4384">
            <v>7</v>
          </cell>
        </row>
        <row r="4385">
          <cell r="B4385">
            <v>42935</v>
          </cell>
          <cell r="H4385">
            <v>6</v>
          </cell>
          <cell r="K4385">
            <v>47</v>
          </cell>
          <cell r="O4385">
            <v>97</v>
          </cell>
          <cell r="P4385" t="str">
            <v>Grojovin</v>
          </cell>
          <cell r="Q4385">
            <v>4</v>
          </cell>
          <cell r="S4385">
            <v>7</v>
          </cell>
        </row>
        <row r="4386">
          <cell r="B4386">
            <v>42935</v>
          </cell>
          <cell r="H4386">
            <v>6</v>
          </cell>
          <cell r="K4386">
            <v>66</v>
          </cell>
          <cell r="O4386">
            <v>881</v>
          </cell>
          <cell r="P4386" t="str">
            <v>Grojovin</v>
          </cell>
          <cell r="Q4386">
            <v>2</v>
          </cell>
          <cell r="S4386">
            <v>7</v>
          </cell>
        </row>
        <row r="4387">
          <cell r="B4387">
            <v>42935</v>
          </cell>
          <cell r="H4387">
            <v>13</v>
          </cell>
          <cell r="K4387">
            <v>0</v>
          </cell>
          <cell r="O4387">
            <v>293</v>
          </cell>
          <cell r="P4387" t="str">
            <v>Grojovin</v>
          </cell>
          <cell r="Q4387">
            <v>4</v>
          </cell>
          <cell r="S4387">
            <v>7</v>
          </cell>
        </row>
        <row r="4388">
          <cell r="B4388">
            <v>42935</v>
          </cell>
          <cell r="H4388">
            <v>10</v>
          </cell>
          <cell r="K4388">
            <v>43</v>
          </cell>
          <cell r="O4388">
            <v>105</v>
          </cell>
          <cell r="P4388" t="str">
            <v>Grojovin</v>
          </cell>
          <cell r="Q4388">
            <v>1</v>
          </cell>
          <cell r="S4388">
            <v>7</v>
          </cell>
        </row>
        <row r="4389">
          <cell r="B4389">
            <v>42935</v>
          </cell>
          <cell r="H4389">
            <v>8</v>
          </cell>
          <cell r="K4389">
            <v>0</v>
          </cell>
          <cell r="O4389">
            <v>73</v>
          </cell>
          <cell r="P4389" t="str">
            <v>Grojovin</v>
          </cell>
          <cell r="Q4389">
            <v>3</v>
          </cell>
          <cell r="S4389">
            <v>7</v>
          </cell>
        </row>
        <row r="4390">
          <cell r="B4390">
            <v>42935</v>
          </cell>
          <cell r="H4390">
            <v>9</v>
          </cell>
          <cell r="K4390">
            <v>0</v>
          </cell>
          <cell r="O4390">
            <v>92</v>
          </cell>
          <cell r="P4390" t="str">
            <v>Grojovin</v>
          </cell>
          <cell r="Q4390">
            <v>4</v>
          </cell>
          <cell r="S4390">
            <v>7</v>
          </cell>
        </row>
        <row r="4391">
          <cell r="B4391">
            <v>42935</v>
          </cell>
          <cell r="H4391">
            <v>10</v>
          </cell>
          <cell r="K4391">
            <v>0</v>
          </cell>
          <cell r="O4391">
            <v>252</v>
          </cell>
          <cell r="P4391" t="str">
            <v>Grojovin</v>
          </cell>
          <cell r="Q4391">
            <v>3</v>
          </cell>
          <cell r="S4391">
            <v>7</v>
          </cell>
        </row>
        <row r="4392">
          <cell r="B4392">
            <v>42935</v>
          </cell>
          <cell r="H4392">
            <v>9</v>
          </cell>
          <cell r="K4392">
            <v>0</v>
          </cell>
          <cell r="O4392">
            <v>57</v>
          </cell>
          <cell r="P4392" t="str">
            <v>Grojovin</v>
          </cell>
          <cell r="Q4392">
            <v>2</v>
          </cell>
          <cell r="S4392">
            <v>7</v>
          </cell>
        </row>
        <row r="4393">
          <cell r="B4393">
            <v>42935</v>
          </cell>
          <cell r="H4393">
            <v>13</v>
          </cell>
          <cell r="K4393">
            <v>0</v>
          </cell>
          <cell r="O4393">
            <v>49</v>
          </cell>
          <cell r="P4393" t="str">
            <v>Grojovin</v>
          </cell>
          <cell r="Q4393">
            <v>4</v>
          </cell>
          <cell r="S4393">
            <v>7</v>
          </cell>
        </row>
        <row r="4394">
          <cell r="B4394">
            <v>42935</v>
          </cell>
          <cell r="H4394">
            <v>9</v>
          </cell>
          <cell r="K4394">
            <v>0</v>
          </cell>
          <cell r="O4394">
            <v>296</v>
          </cell>
          <cell r="P4394" t="str">
            <v>Grojovin</v>
          </cell>
          <cell r="Q4394">
            <v>4</v>
          </cell>
          <cell r="S4394">
            <v>7</v>
          </cell>
        </row>
        <row r="4395">
          <cell r="B4395">
            <v>42935</v>
          </cell>
          <cell r="H4395">
            <v>5</v>
          </cell>
          <cell r="K4395">
            <v>19</v>
          </cell>
          <cell r="O4395">
            <v>180</v>
          </cell>
          <cell r="P4395" t="str">
            <v>Grojovin</v>
          </cell>
          <cell r="Q4395">
            <v>3</v>
          </cell>
          <cell r="S4395">
            <v>7</v>
          </cell>
        </row>
        <row r="4396">
          <cell r="B4396">
            <v>42935</v>
          </cell>
          <cell r="H4396">
            <v>2</v>
          </cell>
          <cell r="K4396">
            <v>0</v>
          </cell>
          <cell r="O4396">
            <v>161</v>
          </cell>
          <cell r="P4396" t="str">
            <v>Grojovin</v>
          </cell>
          <cell r="Q4396">
            <v>4</v>
          </cell>
          <cell r="S4396">
            <v>7</v>
          </cell>
        </row>
        <row r="4397">
          <cell r="B4397">
            <v>42935</v>
          </cell>
          <cell r="H4397">
            <v>14</v>
          </cell>
          <cell r="K4397">
            <v>0</v>
          </cell>
          <cell r="O4397">
            <v>13</v>
          </cell>
          <cell r="P4397" t="str">
            <v>Grojovin</v>
          </cell>
          <cell r="Q4397">
            <v>2</v>
          </cell>
          <cell r="S4397">
            <v>7</v>
          </cell>
        </row>
        <row r="4398">
          <cell r="B4398">
            <v>42935</v>
          </cell>
          <cell r="H4398">
            <v>10</v>
          </cell>
          <cell r="K4398">
            <v>0</v>
          </cell>
          <cell r="O4398">
            <v>96</v>
          </cell>
          <cell r="P4398" t="str">
            <v>Grojovin</v>
          </cell>
          <cell r="Q4398">
            <v>3</v>
          </cell>
          <cell r="S4398">
            <v>7</v>
          </cell>
        </row>
        <row r="4399">
          <cell r="B4399">
            <v>42935</v>
          </cell>
          <cell r="H4399">
            <v>5</v>
          </cell>
          <cell r="K4399">
            <v>67</v>
          </cell>
          <cell r="O4399">
            <v>177</v>
          </cell>
          <cell r="P4399" t="str">
            <v>Grojovin</v>
          </cell>
          <cell r="Q4399">
            <v>3</v>
          </cell>
          <cell r="S4399">
            <v>7</v>
          </cell>
        </row>
        <row r="4400">
          <cell r="B4400">
            <v>42935</v>
          </cell>
          <cell r="H4400">
            <v>5</v>
          </cell>
          <cell r="K4400">
            <v>33</v>
          </cell>
          <cell r="O4400">
            <v>727</v>
          </cell>
          <cell r="P4400" t="str">
            <v>Grojovin</v>
          </cell>
          <cell r="Q4400">
            <v>4</v>
          </cell>
          <cell r="S4400">
            <v>7</v>
          </cell>
        </row>
        <row r="4401">
          <cell r="B4401">
            <v>42935</v>
          </cell>
          <cell r="H4401">
            <v>10</v>
          </cell>
          <cell r="K4401">
            <v>0</v>
          </cell>
          <cell r="O4401">
            <v>39</v>
          </cell>
          <cell r="P4401" t="str">
            <v>Grojovin</v>
          </cell>
          <cell r="Q4401">
            <v>4</v>
          </cell>
          <cell r="S4401">
            <v>7</v>
          </cell>
        </row>
        <row r="4402">
          <cell r="B4402">
            <v>42935</v>
          </cell>
          <cell r="H4402">
            <v>14</v>
          </cell>
          <cell r="K4402">
            <v>0</v>
          </cell>
          <cell r="O4402">
            <v>53</v>
          </cell>
          <cell r="P4402" t="str">
            <v>Grojovin</v>
          </cell>
          <cell r="Q4402">
            <v>4</v>
          </cell>
          <cell r="S4402">
            <v>7</v>
          </cell>
        </row>
        <row r="4403">
          <cell r="B4403">
            <v>42935</v>
          </cell>
          <cell r="H4403">
            <v>10</v>
          </cell>
          <cell r="K4403">
            <v>0</v>
          </cell>
          <cell r="O4403">
            <v>203</v>
          </cell>
          <cell r="P4403" t="str">
            <v>Grojovin</v>
          </cell>
          <cell r="Q4403">
            <v>2</v>
          </cell>
          <cell r="S4403">
            <v>7</v>
          </cell>
        </row>
        <row r="4404">
          <cell r="B4404">
            <v>42935</v>
          </cell>
          <cell r="H4404">
            <v>13</v>
          </cell>
          <cell r="K4404">
            <v>0</v>
          </cell>
          <cell r="O4404">
            <v>94</v>
          </cell>
          <cell r="P4404" t="str">
            <v>Grojovin</v>
          </cell>
          <cell r="Q4404">
            <v>1</v>
          </cell>
          <cell r="S4404">
            <v>7</v>
          </cell>
        </row>
        <row r="4405">
          <cell r="B4405">
            <v>42935</v>
          </cell>
          <cell r="H4405">
            <v>11</v>
          </cell>
          <cell r="K4405">
            <v>0</v>
          </cell>
          <cell r="O4405">
            <v>89</v>
          </cell>
          <cell r="P4405" t="str">
            <v>Grojovin</v>
          </cell>
          <cell r="Q4405">
            <v>3</v>
          </cell>
          <cell r="S4405">
            <v>7</v>
          </cell>
        </row>
        <row r="4406">
          <cell r="B4406">
            <v>42935</v>
          </cell>
          <cell r="H4406">
            <v>11</v>
          </cell>
          <cell r="K4406">
            <v>0</v>
          </cell>
          <cell r="O4406">
            <v>52</v>
          </cell>
          <cell r="P4406" t="str">
            <v>Grojovin</v>
          </cell>
          <cell r="Q4406">
            <v>4</v>
          </cell>
          <cell r="S4406">
            <v>7</v>
          </cell>
        </row>
        <row r="4407">
          <cell r="B4407">
            <v>42935</v>
          </cell>
          <cell r="H4407">
            <v>45</v>
          </cell>
          <cell r="K4407">
            <v>0</v>
          </cell>
          <cell r="O4407">
            <v>0</v>
          </cell>
          <cell r="Q4407">
            <v>0</v>
          </cell>
          <cell r="S4407">
            <v>7</v>
          </cell>
        </row>
        <row r="4408">
          <cell r="B4408">
            <v>42935</v>
          </cell>
          <cell r="H4408">
            <v>5</v>
          </cell>
          <cell r="K4408">
            <v>219</v>
          </cell>
          <cell r="O4408">
            <v>0</v>
          </cell>
          <cell r="Q4408">
            <v>0</v>
          </cell>
          <cell r="S4408">
            <v>7</v>
          </cell>
        </row>
        <row r="4409">
          <cell r="B4409">
            <v>42936</v>
          </cell>
          <cell r="H4409">
            <v>18</v>
          </cell>
          <cell r="K4409">
            <v>0</v>
          </cell>
          <cell r="O4409">
            <v>0</v>
          </cell>
          <cell r="Q4409">
            <v>0</v>
          </cell>
          <cell r="S4409">
            <v>7</v>
          </cell>
        </row>
        <row r="4410">
          <cell r="B4410">
            <v>42936</v>
          </cell>
          <cell r="H4410">
            <v>9</v>
          </cell>
          <cell r="K4410">
            <v>85</v>
          </cell>
          <cell r="O4410">
            <v>0</v>
          </cell>
          <cell r="Q4410">
            <v>0</v>
          </cell>
          <cell r="S4410">
            <v>7</v>
          </cell>
        </row>
        <row r="4411">
          <cell r="B4411">
            <v>42936</v>
          </cell>
          <cell r="H4411">
            <v>10</v>
          </cell>
          <cell r="K4411">
            <v>0</v>
          </cell>
          <cell r="O4411">
            <v>555</v>
          </cell>
          <cell r="P4411" t="str">
            <v>Katz</v>
          </cell>
          <cell r="Q4411">
            <v>3</v>
          </cell>
          <cell r="S4411">
            <v>7</v>
          </cell>
        </row>
        <row r="4412">
          <cell r="B4412">
            <v>42936</v>
          </cell>
          <cell r="H4412">
            <v>11</v>
          </cell>
          <cell r="K4412">
            <v>0</v>
          </cell>
          <cell r="O4412">
            <v>31</v>
          </cell>
          <cell r="P4412" t="str">
            <v>Katz</v>
          </cell>
          <cell r="Q4412">
            <v>5</v>
          </cell>
          <cell r="S4412">
            <v>7</v>
          </cell>
        </row>
        <row r="4413">
          <cell r="B4413">
            <v>42936</v>
          </cell>
          <cell r="H4413">
            <v>9</v>
          </cell>
          <cell r="K4413">
            <v>4</v>
          </cell>
          <cell r="O4413">
            <v>213</v>
          </cell>
          <cell r="P4413" t="str">
            <v>Adams</v>
          </cell>
          <cell r="Q4413">
            <v>4</v>
          </cell>
          <cell r="S4413">
            <v>7</v>
          </cell>
        </row>
        <row r="4414">
          <cell r="B4414">
            <v>42936</v>
          </cell>
          <cell r="H4414">
            <v>9</v>
          </cell>
          <cell r="K4414">
            <v>126</v>
          </cell>
          <cell r="O4414">
            <v>13</v>
          </cell>
          <cell r="P4414" t="str">
            <v>Adams</v>
          </cell>
          <cell r="Q4414">
            <v>4</v>
          </cell>
          <cell r="S4414">
            <v>7</v>
          </cell>
        </row>
        <row r="4415">
          <cell r="B4415">
            <v>42936</v>
          </cell>
          <cell r="H4415">
            <v>9</v>
          </cell>
          <cell r="K4415">
            <v>74</v>
          </cell>
          <cell r="O4415">
            <v>48</v>
          </cell>
          <cell r="P4415" t="str">
            <v>Adams</v>
          </cell>
          <cell r="Q4415">
            <v>3</v>
          </cell>
          <cell r="S4415">
            <v>7</v>
          </cell>
        </row>
        <row r="4416">
          <cell r="B4416">
            <v>42936</v>
          </cell>
          <cell r="H4416">
            <v>9</v>
          </cell>
          <cell r="K4416">
            <v>0</v>
          </cell>
          <cell r="O4416">
            <v>248</v>
          </cell>
          <cell r="P4416" t="str">
            <v>Adams</v>
          </cell>
          <cell r="Q4416">
            <v>3</v>
          </cell>
          <cell r="S4416">
            <v>7</v>
          </cell>
        </row>
        <row r="4417">
          <cell r="B4417">
            <v>42936</v>
          </cell>
          <cell r="H4417">
            <v>16</v>
          </cell>
          <cell r="K4417">
            <v>0</v>
          </cell>
          <cell r="O4417">
            <v>224</v>
          </cell>
          <cell r="P4417" t="str">
            <v>Adams</v>
          </cell>
          <cell r="Q4417">
            <v>3</v>
          </cell>
          <cell r="S4417">
            <v>7</v>
          </cell>
        </row>
        <row r="4418">
          <cell r="B4418">
            <v>42936</v>
          </cell>
          <cell r="H4418">
            <v>13</v>
          </cell>
          <cell r="K4418">
            <v>0</v>
          </cell>
          <cell r="O4418">
            <v>318</v>
          </cell>
          <cell r="P4418" t="str">
            <v>Adams</v>
          </cell>
          <cell r="Q4418">
            <v>1</v>
          </cell>
          <cell r="S4418">
            <v>7</v>
          </cell>
        </row>
        <row r="4419">
          <cell r="B4419">
            <v>42936</v>
          </cell>
          <cell r="H4419">
            <v>6</v>
          </cell>
          <cell r="K4419">
            <v>15</v>
          </cell>
          <cell r="O4419">
            <v>113</v>
          </cell>
          <cell r="P4419" t="str">
            <v>Adams</v>
          </cell>
          <cell r="Q4419">
            <v>3</v>
          </cell>
          <cell r="S4419">
            <v>7</v>
          </cell>
        </row>
        <row r="4420">
          <cell r="B4420">
            <v>42936</v>
          </cell>
          <cell r="H4420">
            <v>9</v>
          </cell>
          <cell r="K4420">
            <v>16</v>
          </cell>
          <cell r="O4420">
            <v>177</v>
          </cell>
          <cell r="P4420" t="str">
            <v>Adams</v>
          </cell>
          <cell r="Q4420">
            <v>1</v>
          </cell>
          <cell r="S4420">
            <v>7</v>
          </cell>
        </row>
        <row r="4421">
          <cell r="B4421">
            <v>42936</v>
          </cell>
          <cell r="H4421">
            <v>9</v>
          </cell>
          <cell r="K4421">
            <v>0</v>
          </cell>
          <cell r="O4421">
            <v>0</v>
          </cell>
          <cell r="Q4421">
            <v>0</v>
          </cell>
          <cell r="S4421">
            <v>7</v>
          </cell>
        </row>
        <row r="4422">
          <cell r="B4422">
            <v>42936</v>
          </cell>
          <cell r="H4422">
            <v>7</v>
          </cell>
          <cell r="K4422">
            <v>0</v>
          </cell>
          <cell r="O4422">
            <v>0</v>
          </cell>
          <cell r="Q4422">
            <v>0</v>
          </cell>
          <cell r="S4422">
            <v>7</v>
          </cell>
        </row>
        <row r="4423">
          <cell r="B4423">
            <v>42936</v>
          </cell>
          <cell r="H4423">
            <v>9</v>
          </cell>
          <cell r="K4423">
            <v>0</v>
          </cell>
          <cell r="O4423">
            <v>0</v>
          </cell>
          <cell r="Q4423">
            <v>0</v>
          </cell>
          <cell r="S4423">
            <v>7</v>
          </cell>
        </row>
        <row r="4424">
          <cell r="B4424">
            <v>42936</v>
          </cell>
          <cell r="H4424">
            <v>10</v>
          </cell>
          <cell r="K4424">
            <v>0</v>
          </cell>
          <cell r="O4424">
            <v>541</v>
          </cell>
          <cell r="P4424" t="str">
            <v>Adams</v>
          </cell>
          <cell r="Q4424">
            <v>2</v>
          </cell>
          <cell r="S4424">
            <v>7</v>
          </cell>
        </row>
        <row r="4425">
          <cell r="B4425">
            <v>42936</v>
          </cell>
          <cell r="H4425">
            <v>6</v>
          </cell>
          <cell r="K4425">
            <v>262</v>
          </cell>
          <cell r="O4425">
            <v>523</v>
          </cell>
          <cell r="P4425" t="str">
            <v>Adams</v>
          </cell>
          <cell r="Q4425">
            <v>3</v>
          </cell>
          <cell r="S4425">
            <v>7</v>
          </cell>
        </row>
        <row r="4426">
          <cell r="B4426">
            <v>42936</v>
          </cell>
          <cell r="H4426">
            <v>6</v>
          </cell>
          <cell r="K4426">
            <v>181</v>
          </cell>
          <cell r="O4426">
            <v>0</v>
          </cell>
          <cell r="Q4426">
            <v>0</v>
          </cell>
          <cell r="S4426">
            <v>7</v>
          </cell>
        </row>
        <row r="4427">
          <cell r="B4427">
            <v>42936</v>
          </cell>
          <cell r="H4427">
            <v>6</v>
          </cell>
          <cell r="K4427">
            <v>34</v>
          </cell>
          <cell r="O4427">
            <v>0</v>
          </cell>
          <cell r="Q4427">
            <v>0</v>
          </cell>
          <cell r="S4427">
            <v>7</v>
          </cell>
        </row>
        <row r="4428">
          <cell r="B4428">
            <v>42936</v>
          </cell>
          <cell r="H4428">
            <v>4</v>
          </cell>
          <cell r="K4428">
            <v>51</v>
          </cell>
          <cell r="O4428">
            <v>524</v>
          </cell>
          <cell r="P4428" t="str">
            <v>Adams</v>
          </cell>
          <cell r="Q4428">
            <v>2</v>
          </cell>
          <cell r="S4428">
            <v>7</v>
          </cell>
        </row>
        <row r="4429">
          <cell r="B4429">
            <v>42936</v>
          </cell>
          <cell r="H4429">
            <v>6</v>
          </cell>
          <cell r="K4429">
            <v>244</v>
          </cell>
          <cell r="O4429">
            <v>260</v>
          </cell>
          <cell r="P4429" t="str">
            <v>Adams</v>
          </cell>
          <cell r="Q4429">
            <v>2</v>
          </cell>
          <cell r="S4429">
            <v>7</v>
          </cell>
        </row>
        <row r="4430">
          <cell r="B4430">
            <v>42936</v>
          </cell>
          <cell r="H4430">
            <v>6</v>
          </cell>
          <cell r="K4430">
            <v>118</v>
          </cell>
          <cell r="O4430">
            <v>162</v>
          </cell>
          <cell r="P4430" t="str">
            <v>Katz</v>
          </cell>
          <cell r="Q4430">
            <v>4</v>
          </cell>
          <cell r="S4430">
            <v>7</v>
          </cell>
        </row>
        <row r="4431">
          <cell r="B4431">
            <v>42936</v>
          </cell>
          <cell r="H4431">
            <v>6</v>
          </cell>
          <cell r="K4431">
            <v>9</v>
          </cell>
          <cell r="O4431">
            <v>0</v>
          </cell>
          <cell r="Q4431">
            <v>0</v>
          </cell>
          <cell r="S4431">
            <v>7</v>
          </cell>
        </row>
        <row r="4432">
          <cell r="B4432">
            <v>42936</v>
          </cell>
          <cell r="H4432">
            <v>11</v>
          </cell>
          <cell r="K4432">
            <v>0</v>
          </cell>
          <cell r="O4432">
            <v>1194</v>
          </cell>
          <cell r="P4432" t="str">
            <v>Katz</v>
          </cell>
          <cell r="Q4432">
            <v>4</v>
          </cell>
          <cell r="S4432">
            <v>7</v>
          </cell>
        </row>
        <row r="4433">
          <cell r="B4433">
            <v>42936</v>
          </cell>
          <cell r="H4433">
            <v>9</v>
          </cell>
          <cell r="K4433">
            <v>0</v>
          </cell>
          <cell r="O4433">
            <v>108</v>
          </cell>
          <cell r="P4433" t="str">
            <v>Adams</v>
          </cell>
          <cell r="Q4433">
            <v>3</v>
          </cell>
          <cell r="S4433">
            <v>7</v>
          </cell>
        </row>
        <row r="4434">
          <cell r="B4434">
            <v>42936</v>
          </cell>
          <cell r="H4434">
            <v>5</v>
          </cell>
          <cell r="K4434">
            <v>103</v>
          </cell>
          <cell r="O4434">
            <v>419</v>
          </cell>
          <cell r="P4434" t="str">
            <v>Adams</v>
          </cell>
          <cell r="Q4434">
            <v>3</v>
          </cell>
          <cell r="S4434">
            <v>7</v>
          </cell>
        </row>
        <row r="4435">
          <cell r="B4435">
            <v>42936</v>
          </cell>
          <cell r="H4435">
            <v>10</v>
          </cell>
          <cell r="K4435">
            <v>334</v>
          </cell>
          <cell r="O4435">
            <v>0</v>
          </cell>
          <cell r="Q4435">
            <v>0</v>
          </cell>
          <cell r="S4435">
            <v>7</v>
          </cell>
        </row>
        <row r="4436">
          <cell r="B4436">
            <v>42936</v>
          </cell>
          <cell r="H4436">
            <v>6</v>
          </cell>
          <cell r="K4436">
            <v>356</v>
          </cell>
          <cell r="O4436">
            <v>271</v>
          </cell>
          <cell r="P4436" t="str">
            <v>Adams</v>
          </cell>
          <cell r="Q4436">
            <v>2</v>
          </cell>
          <cell r="S4436">
            <v>7</v>
          </cell>
        </row>
        <row r="4437">
          <cell r="B4437">
            <v>42936</v>
          </cell>
          <cell r="H4437">
            <v>6</v>
          </cell>
          <cell r="K4437">
            <v>12</v>
          </cell>
          <cell r="O4437">
            <v>0</v>
          </cell>
          <cell r="Q4437">
            <v>0</v>
          </cell>
          <cell r="S4437">
            <v>7</v>
          </cell>
        </row>
        <row r="4438">
          <cell r="B4438">
            <v>42936</v>
          </cell>
          <cell r="H4438">
            <v>5</v>
          </cell>
          <cell r="K4438">
            <v>94</v>
          </cell>
          <cell r="O4438">
            <v>413</v>
          </cell>
          <cell r="P4438" t="str">
            <v>Adams</v>
          </cell>
          <cell r="Q4438">
            <v>4</v>
          </cell>
          <cell r="S4438">
            <v>7</v>
          </cell>
        </row>
        <row r="4439">
          <cell r="B4439">
            <v>42936</v>
          </cell>
          <cell r="H4439">
            <v>5</v>
          </cell>
          <cell r="K4439">
            <v>185</v>
          </cell>
          <cell r="O4439">
            <v>1100</v>
          </cell>
          <cell r="P4439" t="str">
            <v>Katz</v>
          </cell>
          <cell r="Q4439">
            <v>3</v>
          </cell>
          <cell r="S4439">
            <v>7</v>
          </cell>
        </row>
        <row r="4440">
          <cell r="B4440">
            <v>42936</v>
          </cell>
          <cell r="H4440">
            <v>6</v>
          </cell>
          <cell r="K4440">
            <v>217</v>
          </cell>
          <cell r="O4440">
            <v>0</v>
          </cell>
          <cell r="Q4440">
            <v>0</v>
          </cell>
          <cell r="S4440">
            <v>7</v>
          </cell>
        </row>
        <row r="4441">
          <cell r="B4441">
            <v>42936</v>
          </cell>
          <cell r="H4441">
            <v>5</v>
          </cell>
          <cell r="K4441">
            <v>33</v>
          </cell>
          <cell r="O4441">
            <v>83</v>
          </cell>
          <cell r="P4441" t="str">
            <v>Adams</v>
          </cell>
          <cell r="Q4441">
            <v>3</v>
          </cell>
          <cell r="S4441">
            <v>7</v>
          </cell>
        </row>
        <row r="4442">
          <cell r="B4442">
            <v>42936</v>
          </cell>
          <cell r="H4442">
            <v>6</v>
          </cell>
          <cell r="K4442">
            <v>71</v>
          </cell>
          <cell r="O4442">
            <v>571</v>
          </cell>
          <cell r="P4442" t="str">
            <v>Adams</v>
          </cell>
          <cell r="Q4442">
            <v>3</v>
          </cell>
          <cell r="S4442">
            <v>7</v>
          </cell>
        </row>
        <row r="4443">
          <cell r="B4443">
            <v>42936</v>
          </cell>
          <cell r="H4443">
            <v>5</v>
          </cell>
          <cell r="K4443">
            <v>126</v>
          </cell>
          <cell r="O4443">
            <v>1416</v>
          </cell>
          <cell r="P4443" t="str">
            <v>Adams</v>
          </cell>
          <cell r="Q4443">
            <v>1</v>
          </cell>
          <cell r="S4443">
            <v>7</v>
          </cell>
        </row>
        <row r="4444">
          <cell r="B4444">
            <v>42936</v>
          </cell>
          <cell r="H4444">
            <v>6</v>
          </cell>
          <cell r="K4444">
            <v>34</v>
          </cell>
          <cell r="O4444">
            <v>161</v>
          </cell>
          <cell r="P4444" t="str">
            <v>Adams</v>
          </cell>
          <cell r="Q4444">
            <v>2</v>
          </cell>
          <cell r="S4444">
            <v>7</v>
          </cell>
        </row>
        <row r="4445">
          <cell r="B4445">
            <v>42936</v>
          </cell>
          <cell r="H4445">
            <v>8</v>
          </cell>
          <cell r="K4445">
            <v>0</v>
          </cell>
          <cell r="O4445">
            <v>47</v>
          </cell>
          <cell r="P4445" t="str">
            <v>Adams</v>
          </cell>
          <cell r="Q4445">
            <v>4</v>
          </cell>
          <cell r="S4445">
            <v>7</v>
          </cell>
        </row>
        <row r="4446">
          <cell r="B4446">
            <v>42936</v>
          </cell>
          <cell r="H4446">
            <v>6</v>
          </cell>
          <cell r="K4446">
            <v>10</v>
          </cell>
          <cell r="O4446">
            <v>77</v>
          </cell>
          <cell r="P4446" t="str">
            <v>Adams</v>
          </cell>
          <cell r="Q4446">
            <v>4</v>
          </cell>
          <cell r="S4446">
            <v>7</v>
          </cell>
        </row>
        <row r="4447">
          <cell r="B4447">
            <v>42936</v>
          </cell>
          <cell r="H4447">
            <v>10</v>
          </cell>
          <cell r="K4447">
            <v>0</v>
          </cell>
          <cell r="O4447">
            <v>223</v>
          </cell>
          <cell r="P4447" t="str">
            <v>Adams</v>
          </cell>
          <cell r="Q4447">
            <v>3</v>
          </cell>
          <cell r="S4447">
            <v>7</v>
          </cell>
        </row>
        <row r="4448">
          <cell r="B4448">
            <v>42936</v>
          </cell>
          <cell r="H4448">
            <v>15</v>
          </cell>
          <cell r="K4448">
            <v>0</v>
          </cell>
          <cell r="O4448">
            <v>36</v>
          </cell>
          <cell r="P4448" t="str">
            <v>Adams</v>
          </cell>
          <cell r="Q4448">
            <v>3</v>
          </cell>
          <cell r="S4448">
            <v>7</v>
          </cell>
        </row>
        <row r="4449">
          <cell r="B4449">
            <v>42936</v>
          </cell>
          <cell r="H4449">
            <v>8</v>
          </cell>
          <cell r="K4449">
            <v>0</v>
          </cell>
          <cell r="O4449">
            <v>605</v>
          </cell>
          <cell r="P4449" t="str">
            <v>Adams</v>
          </cell>
          <cell r="Q4449">
            <v>3</v>
          </cell>
          <cell r="S4449">
            <v>7</v>
          </cell>
        </row>
        <row r="4450">
          <cell r="B4450">
            <v>42936</v>
          </cell>
          <cell r="H4450">
            <v>10</v>
          </cell>
          <cell r="K4450">
            <v>5</v>
          </cell>
          <cell r="O4450">
            <v>196</v>
          </cell>
          <cell r="P4450" t="str">
            <v>Adams</v>
          </cell>
          <cell r="Q4450">
            <v>3</v>
          </cell>
          <cell r="S4450">
            <v>7</v>
          </cell>
        </row>
        <row r="4451">
          <cell r="B4451">
            <v>42936</v>
          </cell>
          <cell r="H4451">
            <v>5</v>
          </cell>
          <cell r="K4451">
            <v>50</v>
          </cell>
          <cell r="O4451">
            <v>330</v>
          </cell>
          <cell r="P4451" t="str">
            <v>Adams</v>
          </cell>
          <cell r="Q4451">
            <v>2</v>
          </cell>
          <cell r="S4451">
            <v>7</v>
          </cell>
        </row>
        <row r="4452">
          <cell r="B4452">
            <v>42936</v>
          </cell>
          <cell r="H4452">
            <v>6</v>
          </cell>
          <cell r="K4452">
            <v>25</v>
          </cell>
          <cell r="O4452">
            <v>0</v>
          </cell>
          <cell r="Q4452">
            <v>0</v>
          </cell>
          <cell r="S4452">
            <v>7</v>
          </cell>
        </row>
        <row r="4453">
          <cell r="B4453">
            <v>42936</v>
          </cell>
          <cell r="H4453">
            <v>9</v>
          </cell>
          <cell r="K4453">
            <v>45</v>
          </cell>
          <cell r="O4453">
            <v>14</v>
          </cell>
          <cell r="P4453" t="str">
            <v>Adams</v>
          </cell>
          <cell r="Q4453">
            <v>3</v>
          </cell>
          <cell r="S4453">
            <v>7</v>
          </cell>
        </row>
        <row r="4454">
          <cell r="B4454">
            <v>42936</v>
          </cell>
          <cell r="H4454">
            <v>5</v>
          </cell>
          <cell r="K4454">
            <v>67</v>
          </cell>
          <cell r="O4454">
            <v>282</v>
          </cell>
          <cell r="P4454" t="str">
            <v>Adams</v>
          </cell>
          <cell r="Q4454">
            <v>4</v>
          </cell>
          <cell r="S4454">
            <v>7</v>
          </cell>
        </row>
        <row r="4455">
          <cell r="B4455">
            <v>42936</v>
          </cell>
          <cell r="H4455">
            <v>10</v>
          </cell>
          <cell r="K4455">
            <v>0</v>
          </cell>
          <cell r="O4455">
            <v>426</v>
          </cell>
          <cell r="P4455" t="str">
            <v>Adams</v>
          </cell>
          <cell r="Q4455">
            <v>5</v>
          </cell>
          <cell r="S4455">
            <v>7</v>
          </cell>
        </row>
        <row r="4456">
          <cell r="B4456">
            <v>42936</v>
          </cell>
          <cell r="H4456">
            <v>13</v>
          </cell>
          <cell r="K4456">
            <v>0</v>
          </cell>
          <cell r="O4456">
            <v>325</v>
          </cell>
          <cell r="P4456" t="str">
            <v>Daniels</v>
          </cell>
          <cell r="Q4456">
            <v>5</v>
          </cell>
          <cell r="S4456">
            <v>7</v>
          </cell>
        </row>
        <row r="4457">
          <cell r="B4457">
            <v>42936</v>
          </cell>
          <cell r="H4457">
            <v>6</v>
          </cell>
          <cell r="K4457">
            <v>51</v>
          </cell>
          <cell r="O4457">
            <v>121</v>
          </cell>
          <cell r="P4457" t="str">
            <v>Daniels</v>
          </cell>
          <cell r="Q4457">
            <v>5</v>
          </cell>
          <cell r="S4457">
            <v>7</v>
          </cell>
        </row>
        <row r="4458">
          <cell r="B4458">
            <v>42936</v>
          </cell>
          <cell r="H4458">
            <v>2</v>
          </cell>
          <cell r="K4458">
            <v>0</v>
          </cell>
          <cell r="O4458">
            <v>52</v>
          </cell>
          <cell r="P4458" t="str">
            <v>Adams</v>
          </cell>
          <cell r="Q4458">
            <v>1</v>
          </cell>
          <cell r="S4458">
            <v>7</v>
          </cell>
        </row>
        <row r="4459">
          <cell r="B4459">
            <v>42936</v>
          </cell>
          <cell r="H4459">
            <v>10</v>
          </cell>
          <cell r="K4459">
            <v>0</v>
          </cell>
          <cell r="O4459">
            <v>123</v>
          </cell>
          <cell r="P4459" t="str">
            <v>Adams</v>
          </cell>
          <cell r="Q4459">
            <v>5</v>
          </cell>
          <cell r="S4459">
            <v>7</v>
          </cell>
        </row>
        <row r="4460">
          <cell r="B4460">
            <v>42936</v>
          </cell>
          <cell r="H4460">
            <v>12</v>
          </cell>
          <cell r="K4460">
            <v>0</v>
          </cell>
          <cell r="O4460">
            <v>27</v>
          </cell>
          <cell r="P4460" t="str">
            <v>Adams</v>
          </cell>
          <cell r="Q4460">
            <v>3</v>
          </cell>
          <cell r="S4460">
            <v>7</v>
          </cell>
        </row>
        <row r="4461">
          <cell r="B4461">
            <v>42936</v>
          </cell>
          <cell r="H4461">
            <v>0</v>
          </cell>
          <cell r="K4461">
            <v>28</v>
          </cell>
          <cell r="O4461">
            <v>118</v>
          </cell>
          <cell r="P4461" t="str">
            <v>Adams</v>
          </cell>
          <cell r="Q4461">
            <v>3</v>
          </cell>
          <cell r="S4461">
            <v>7</v>
          </cell>
        </row>
        <row r="4462">
          <cell r="B4462">
            <v>42936</v>
          </cell>
          <cell r="H4462">
            <v>9</v>
          </cell>
          <cell r="K4462">
            <v>31</v>
          </cell>
          <cell r="O4462">
            <v>18</v>
          </cell>
          <cell r="P4462" t="str">
            <v>Adams</v>
          </cell>
          <cell r="Q4462">
            <v>1</v>
          </cell>
          <cell r="S4462">
            <v>7</v>
          </cell>
        </row>
        <row r="4463">
          <cell r="B4463">
            <v>42936</v>
          </cell>
          <cell r="H4463">
            <v>12</v>
          </cell>
          <cell r="K4463">
            <v>0</v>
          </cell>
          <cell r="O4463">
            <v>90</v>
          </cell>
          <cell r="P4463" t="str">
            <v>Adams</v>
          </cell>
          <cell r="Q4463">
            <v>3</v>
          </cell>
          <cell r="S4463">
            <v>7</v>
          </cell>
        </row>
        <row r="4464">
          <cell r="B4464">
            <v>42936</v>
          </cell>
          <cell r="H4464">
            <v>11</v>
          </cell>
          <cell r="K4464">
            <v>0</v>
          </cell>
          <cell r="O4464">
            <v>95</v>
          </cell>
          <cell r="P4464" t="str">
            <v>Adams</v>
          </cell>
          <cell r="Q4464">
            <v>3</v>
          </cell>
          <cell r="S4464">
            <v>7</v>
          </cell>
        </row>
        <row r="4465">
          <cell r="B4465">
            <v>42936</v>
          </cell>
          <cell r="H4465">
            <v>10</v>
          </cell>
          <cell r="K4465">
            <v>0</v>
          </cell>
          <cell r="O4465">
            <v>284</v>
          </cell>
          <cell r="P4465" t="str">
            <v>Daniels</v>
          </cell>
          <cell r="Q4465">
            <v>3</v>
          </cell>
          <cell r="S4465">
            <v>7</v>
          </cell>
        </row>
        <row r="4466">
          <cell r="B4466">
            <v>42936</v>
          </cell>
          <cell r="H4466">
            <v>9</v>
          </cell>
          <cell r="K4466">
            <v>0</v>
          </cell>
          <cell r="O4466">
            <v>77</v>
          </cell>
          <cell r="P4466" t="str">
            <v>Adams</v>
          </cell>
          <cell r="Q4466">
            <v>1</v>
          </cell>
          <cell r="S4466">
            <v>7</v>
          </cell>
        </row>
        <row r="4467">
          <cell r="B4467">
            <v>42936</v>
          </cell>
          <cell r="H4467">
            <v>5</v>
          </cell>
          <cell r="K4467">
            <v>16</v>
          </cell>
          <cell r="O4467">
            <v>782</v>
          </cell>
          <cell r="P4467" t="str">
            <v>Adams</v>
          </cell>
          <cell r="Q4467">
            <v>2</v>
          </cell>
          <cell r="S4467">
            <v>7</v>
          </cell>
        </row>
        <row r="4468">
          <cell r="B4468">
            <v>42936</v>
          </cell>
          <cell r="H4468">
            <v>5</v>
          </cell>
          <cell r="K4468">
            <v>32</v>
          </cell>
          <cell r="O4468">
            <v>292</v>
          </cell>
          <cell r="P4468" t="str">
            <v>Daniels</v>
          </cell>
          <cell r="Q4468">
            <v>4</v>
          </cell>
          <cell r="S4468">
            <v>7</v>
          </cell>
        </row>
        <row r="4469">
          <cell r="B4469">
            <v>42936</v>
          </cell>
          <cell r="H4469">
            <v>12</v>
          </cell>
          <cell r="K4469">
            <v>0</v>
          </cell>
          <cell r="O4469">
            <v>914</v>
          </cell>
          <cell r="P4469" t="str">
            <v>Daniels</v>
          </cell>
          <cell r="Q4469">
            <v>2</v>
          </cell>
          <cell r="S4469">
            <v>7</v>
          </cell>
        </row>
        <row r="4470">
          <cell r="B4470">
            <v>42936</v>
          </cell>
          <cell r="H4470">
            <v>10</v>
          </cell>
          <cell r="K4470">
            <v>0</v>
          </cell>
          <cell r="O4470">
            <v>154</v>
          </cell>
          <cell r="P4470" t="str">
            <v>Adams</v>
          </cell>
          <cell r="Q4470">
            <v>1</v>
          </cell>
          <cell r="S4470">
            <v>7</v>
          </cell>
        </row>
        <row r="4471">
          <cell r="B4471">
            <v>42936</v>
          </cell>
          <cell r="H4471">
            <v>10</v>
          </cell>
          <cell r="K4471">
            <v>0</v>
          </cell>
          <cell r="O4471">
            <v>147</v>
          </cell>
          <cell r="P4471" t="str">
            <v>Adams</v>
          </cell>
          <cell r="Q4471">
            <v>3</v>
          </cell>
          <cell r="S4471">
            <v>7</v>
          </cell>
        </row>
        <row r="4472">
          <cell r="B4472">
            <v>42936</v>
          </cell>
          <cell r="H4472">
            <v>9</v>
          </cell>
          <cell r="K4472">
            <v>0</v>
          </cell>
          <cell r="O4472">
            <v>399</v>
          </cell>
          <cell r="P4472" t="str">
            <v>Adams</v>
          </cell>
          <cell r="Q4472">
            <v>3</v>
          </cell>
          <cell r="S4472">
            <v>7</v>
          </cell>
        </row>
        <row r="4473">
          <cell r="B4473">
            <v>42936</v>
          </cell>
          <cell r="H4473">
            <v>5</v>
          </cell>
          <cell r="K4473">
            <v>11</v>
          </cell>
          <cell r="O4473">
            <v>265</v>
          </cell>
          <cell r="P4473" t="str">
            <v>Daniels</v>
          </cell>
          <cell r="Q4473">
            <v>4</v>
          </cell>
          <cell r="S4473">
            <v>7</v>
          </cell>
        </row>
        <row r="4474">
          <cell r="B4474">
            <v>42936</v>
          </cell>
          <cell r="H4474">
            <v>6</v>
          </cell>
          <cell r="K4474">
            <v>51</v>
          </cell>
          <cell r="O4474">
            <v>144</v>
          </cell>
          <cell r="P4474" t="str">
            <v>Adams</v>
          </cell>
          <cell r="Q4474">
            <v>3</v>
          </cell>
          <cell r="S4474">
            <v>7</v>
          </cell>
        </row>
        <row r="4475">
          <cell r="B4475">
            <v>42936</v>
          </cell>
          <cell r="H4475">
            <v>9</v>
          </cell>
          <cell r="K4475">
            <v>0</v>
          </cell>
          <cell r="O4475">
            <v>149</v>
          </cell>
          <cell r="P4475" t="str">
            <v>Adams</v>
          </cell>
          <cell r="Q4475">
            <v>2</v>
          </cell>
          <cell r="S4475">
            <v>7</v>
          </cell>
        </row>
        <row r="4476">
          <cell r="B4476">
            <v>42936</v>
          </cell>
          <cell r="H4476">
            <v>13</v>
          </cell>
          <cell r="K4476">
            <v>0</v>
          </cell>
          <cell r="O4476">
            <v>110</v>
          </cell>
          <cell r="P4476" t="str">
            <v>Daniels</v>
          </cell>
          <cell r="Q4476">
            <v>5</v>
          </cell>
          <cell r="S4476">
            <v>7</v>
          </cell>
        </row>
        <row r="4477">
          <cell r="B4477">
            <v>42936</v>
          </cell>
          <cell r="H4477">
            <v>10</v>
          </cell>
          <cell r="K4477">
            <v>0</v>
          </cell>
          <cell r="O4477">
            <v>457</v>
          </cell>
          <cell r="P4477" t="str">
            <v>Adams</v>
          </cell>
          <cell r="Q4477">
            <v>2</v>
          </cell>
          <cell r="S4477">
            <v>7</v>
          </cell>
        </row>
        <row r="4478">
          <cell r="B4478">
            <v>42936</v>
          </cell>
          <cell r="H4478">
            <v>6</v>
          </cell>
          <cell r="K4478">
            <v>6</v>
          </cell>
          <cell r="O4478">
            <v>301</v>
          </cell>
          <cell r="P4478" t="str">
            <v>Daniels</v>
          </cell>
          <cell r="Q4478">
            <v>4</v>
          </cell>
          <cell r="S4478">
            <v>7</v>
          </cell>
        </row>
        <row r="4479">
          <cell r="B4479">
            <v>42936</v>
          </cell>
          <cell r="H4479">
            <v>5</v>
          </cell>
          <cell r="K4479">
            <v>14</v>
          </cell>
          <cell r="O4479">
            <v>71</v>
          </cell>
          <cell r="P4479" t="str">
            <v>Adams</v>
          </cell>
          <cell r="Q4479">
            <v>4</v>
          </cell>
          <cell r="S4479">
            <v>7</v>
          </cell>
        </row>
        <row r="4480">
          <cell r="B4480">
            <v>42936</v>
          </cell>
          <cell r="H4480">
            <v>11</v>
          </cell>
          <cell r="K4480">
            <v>0</v>
          </cell>
          <cell r="O4480">
            <v>214</v>
          </cell>
          <cell r="P4480" t="str">
            <v>Daniels</v>
          </cell>
          <cell r="Q4480">
            <v>1</v>
          </cell>
          <cell r="S4480">
            <v>7</v>
          </cell>
        </row>
        <row r="4481">
          <cell r="B4481">
            <v>42936</v>
          </cell>
          <cell r="H4481">
            <v>9</v>
          </cell>
          <cell r="K4481">
            <v>0</v>
          </cell>
          <cell r="O4481">
            <v>141</v>
          </cell>
          <cell r="P4481" t="str">
            <v>Adams</v>
          </cell>
          <cell r="Q4481">
            <v>4</v>
          </cell>
          <cell r="S4481">
            <v>7</v>
          </cell>
        </row>
        <row r="4482">
          <cell r="B4482">
            <v>42936</v>
          </cell>
          <cell r="H4482">
            <v>9</v>
          </cell>
          <cell r="K4482">
            <v>0</v>
          </cell>
          <cell r="O4482">
            <v>71</v>
          </cell>
          <cell r="P4482" t="str">
            <v>Adams</v>
          </cell>
          <cell r="Q4482">
            <v>2</v>
          </cell>
          <cell r="S4482">
            <v>7</v>
          </cell>
        </row>
        <row r="4483">
          <cell r="B4483">
            <v>42936</v>
          </cell>
          <cell r="H4483">
            <v>9</v>
          </cell>
          <cell r="K4483">
            <v>0</v>
          </cell>
          <cell r="O4483">
            <v>151</v>
          </cell>
          <cell r="P4483" t="str">
            <v>Adams</v>
          </cell>
          <cell r="Q4483">
            <v>3</v>
          </cell>
          <cell r="S4483">
            <v>7</v>
          </cell>
        </row>
        <row r="4484">
          <cell r="B4484">
            <v>42936</v>
          </cell>
          <cell r="H4484">
            <v>8</v>
          </cell>
          <cell r="K4484">
            <v>0</v>
          </cell>
          <cell r="O4484">
            <v>310</v>
          </cell>
          <cell r="P4484" t="str">
            <v>Adams</v>
          </cell>
          <cell r="Q4484">
            <v>4</v>
          </cell>
          <cell r="S4484">
            <v>7</v>
          </cell>
        </row>
        <row r="4485">
          <cell r="B4485">
            <v>42936</v>
          </cell>
          <cell r="H4485">
            <v>6</v>
          </cell>
          <cell r="K4485">
            <v>36</v>
          </cell>
          <cell r="O4485">
            <v>332</v>
          </cell>
          <cell r="P4485" t="str">
            <v>Adams</v>
          </cell>
          <cell r="Q4485">
            <v>1</v>
          </cell>
          <cell r="S4485">
            <v>7</v>
          </cell>
        </row>
        <row r="4486">
          <cell r="B4486">
            <v>42936</v>
          </cell>
          <cell r="H4486">
            <v>6</v>
          </cell>
          <cell r="K4486">
            <v>164</v>
          </cell>
          <cell r="O4486">
            <v>96</v>
          </cell>
          <cell r="P4486" t="str">
            <v>Adams</v>
          </cell>
          <cell r="Q4486">
            <v>1</v>
          </cell>
          <cell r="S4486">
            <v>7</v>
          </cell>
        </row>
        <row r="4487">
          <cell r="B4487">
            <v>42936</v>
          </cell>
          <cell r="H4487">
            <v>6</v>
          </cell>
          <cell r="K4487">
            <v>29</v>
          </cell>
          <cell r="O4487">
            <v>44</v>
          </cell>
          <cell r="P4487" t="str">
            <v>Adams</v>
          </cell>
          <cell r="Q4487">
            <v>3</v>
          </cell>
          <cell r="S4487">
            <v>7</v>
          </cell>
        </row>
        <row r="4488">
          <cell r="B4488">
            <v>42936</v>
          </cell>
          <cell r="H4488">
            <v>14</v>
          </cell>
          <cell r="K4488">
            <v>0</v>
          </cell>
          <cell r="O4488">
            <v>30</v>
          </cell>
          <cell r="P4488" t="str">
            <v>Adams</v>
          </cell>
          <cell r="Q4488">
            <v>3</v>
          </cell>
          <cell r="S4488">
            <v>7</v>
          </cell>
        </row>
        <row r="4489">
          <cell r="B4489">
            <v>42936</v>
          </cell>
          <cell r="H4489">
            <v>10</v>
          </cell>
          <cell r="K4489">
            <v>0</v>
          </cell>
          <cell r="O4489">
            <v>119</v>
          </cell>
          <cell r="P4489" t="str">
            <v>Adams</v>
          </cell>
          <cell r="Q4489">
            <v>1</v>
          </cell>
          <cell r="S4489">
            <v>7</v>
          </cell>
        </row>
        <row r="4490">
          <cell r="B4490">
            <v>42936</v>
          </cell>
          <cell r="H4490">
            <v>9</v>
          </cell>
          <cell r="K4490">
            <v>0</v>
          </cell>
          <cell r="O4490">
            <v>65</v>
          </cell>
          <cell r="P4490" t="str">
            <v>Adams</v>
          </cell>
          <cell r="Q4490">
            <v>2</v>
          </cell>
          <cell r="S4490">
            <v>7</v>
          </cell>
        </row>
        <row r="4491">
          <cell r="B4491">
            <v>42936</v>
          </cell>
          <cell r="H4491">
            <v>9</v>
          </cell>
          <cell r="K4491">
            <v>0</v>
          </cell>
          <cell r="O4491">
            <v>69</v>
          </cell>
          <cell r="P4491" t="str">
            <v>Adams</v>
          </cell>
          <cell r="Q4491">
            <v>3</v>
          </cell>
          <cell r="S4491">
            <v>7</v>
          </cell>
        </row>
        <row r="4492">
          <cell r="B4492">
            <v>42936</v>
          </cell>
          <cell r="H4492">
            <v>9</v>
          </cell>
          <cell r="K4492">
            <v>0</v>
          </cell>
          <cell r="O4492">
            <v>141</v>
          </cell>
          <cell r="P4492" t="str">
            <v>Adams</v>
          </cell>
          <cell r="Q4492">
            <v>3</v>
          </cell>
          <cell r="S4492">
            <v>7</v>
          </cell>
        </row>
        <row r="4493">
          <cell r="B4493">
            <v>42936</v>
          </cell>
          <cell r="H4493">
            <v>11</v>
          </cell>
          <cell r="K4493">
            <v>0</v>
          </cell>
          <cell r="O4493">
            <v>191</v>
          </cell>
          <cell r="P4493" t="str">
            <v>Adams</v>
          </cell>
          <cell r="Q4493">
            <v>1</v>
          </cell>
          <cell r="S4493">
            <v>7</v>
          </cell>
        </row>
        <row r="4494">
          <cell r="B4494">
            <v>42936</v>
          </cell>
          <cell r="H4494">
            <v>9</v>
          </cell>
          <cell r="K4494">
            <v>0</v>
          </cell>
          <cell r="O4494">
            <v>850</v>
          </cell>
          <cell r="P4494" t="str">
            <v>Adams</v>
          </cell>
          <cell r="Q4494">
            <v>3</v>
          </cell>
          <cell r="S4494">
            <v>7</v>
          </cell>
        </row>
        <row r="4495">
          <cell r="B4495">
            <v>42936</v>
          </cell>
          <cell r="H4495">
            <v>6</v>
          </cell>
          <cell r="K4495">
            <v>88</v>
          </cell>
          <cell r="O4495">
            <v>326</v>
          </cell>
          <cell r="P4495" t="str">
            <v>Daniels</v>
          </cell>
          <cell r="Q4495">
            <v>5</v>
          </cell>
          <cell r="S4495">
            <v>7</v>
          </cell>
        </row>
        <row r="4496">
          <cell r="B4496">
            <v>42936</v>
          </cell>
          <cell r="H4496">
            <v>6</v>
          </cell>
          <cell r="K4496">
            <v>164</v>
          </cell>
          <cell r="O4496">
            <v>265</v>
          </cell>
          <cell r="P4496" t="str">
            <v>Daniels</v>
          </cell>
          <cell r="Q4496">
            <v>4</v>
          </cell>
          <cell r="S4496">
            <v>7</v>
          </cell>
        </row>
        <row r="4497">
          <cell r="B4497">
            <v>42936</v>
          </cell>
          <cell r="H4497">
            <v>9</v>
          </cell>
          <cell r="K4497">
            <v>228</v>
          </cell>
          <cell r="O4497">
            <v>17</v>
          </cell>
          <cell r="P4497" t="str">
            <v>Adams</v>
          </cell>
          <cell r="Q4497">
            <v>4</v>
          </cell>
          <cell r="S4497">
            <v>7</v>
          </cell>
        </row>
        <row r="4498">
          <cell r="B4498">
            <v>42936</v>
          </cell>
          <cell r="H4498">
            <v>5</v>
          </cell>
          <cell r="K4498">
            <v>69</v>
          </cell>
          <cell r="O4498">
            <v>386</v>
          </cell>
          <cell r="P4498" t="str">
            <v>Katz</v>
          </cell>
          <cell r="Q4498">
            <v>3</v>
          </cell>
          <cell r="S4498">
            <v>7</v>
          </cell>
        </row>
        <row r="4499">
          <cell r="B4499">
            <v>42936</v>
          </cell>
          <cell r="H4499">
            <v>5</v>
          </cell>
          <cell r="K4499">
            <v>152</v>
          </cell>
          <cell r="O4499">
            <v>351</v>
          </cell>
          <cell r="P4499" t="str">
            <v>Adams</v>
          </cell>
          <cell r="Q4499">
            <v>3</v>
          </cell>
          <cell r="S4499">
            <v>7</v>
          </cell>
        </row>
        <row r="4500">
          <cell r="B4500">
            <v>42936</v>
          </cell>
          <cell r="H4500">
            <v>6</v>
          </cell>
          <cell r="K4500">
            <v>47</v>
          </cell>
          <cell r="O4500">
            <v>0</v>
          </cell>
          <cell r="Q4500">
            <v>0</v>
          </cell>
          <cell r="S4500">
            <v>7</v>
          </cell>
        </row>
        <row r="4501">
          <cell r="B4501">
            <v>42936</v>
          </cell>
          <cell r="H4501">
            <v>5</v>
          </cell>
          <cell r="K4501">
            <v>141</v>
          </cell>
          <cell r="O4501">
            <v>283</v>
          </cell>
          <cell r="P4501" t="str">
            <v>Adams</v>
          </cell>
          <cell r="Q4501">
            <v>2</v>
          </cell>
          <cell r="S4501">
            <v>7</v>
          </cell>
        </row>
        <row r="4502">
          <cell r="B4502">
            <v>42936</v>
          </cell>
          <cell r="H4502">
            <v>12</v>
          </cell>
          <cell r="K4502">
            <v>0</v>
          </cell>
          <cell r="O4502">
            <v>1376</v>
          </cell>
          <cell r="P4502" t="str">
            <v>Katz</v>
          </cell>
          <cell r="Q4502">
            <v>5</v>
          </cell>
          <cell r="S4502">
            <v>7</v>
          </cell>
        </row>
        <row r="4503">
          <cell r="B4503">
            <v>42936</v>
          </cell>
          <cell r="H4503">
            <v>11</v>
          </cell>
          <cell r="K4503">
            <v>0</v>
          </cell>
          <cell r="O4503">
            <v>42</v>
          </cell>
          <cell r="P4503" t="str">
            <v>Adams</v>
          </cell>
          <cell r="Q4503">
            <v>4</v>
          </cell>
          <cell r="S4503">
            <v>7</v>
          </cell>
        </row>
        <row r="4504">
          <cell r="B4504">
            <v>42936</v>
          </cell>
          <cell r="H4504">
            <v>12</v>
          </cell>
          <cell r="K4504">
            <v>0</v>
          </cell>
          <cell r="O4504">
            <v>98</v>
          </cell>
          <cell r="P4504" t="str">
            <v>Adams</v>
          </cell>
          <cell r="Q4504">
            <v>3</v>
          </cell>
          <cell r="S4504">
            <v>7</v>
          </cell>
        </row>
        <row r="4505">
          <cell r="B4505">
            <v>42936</v>
          </cell>
          <cell r="H4505">
            <v>9</v>
          </cell>
          <cell r="K4505">
            <v>0</v>
          </cell>
          <cell r="O4505">
            <v>45</v>
          </cell>
          <cell r="P4505" t="str">
            <v>Adams</v>
          </cell>
          <cell r="Q4505">
            <v>4</v>
          </cell>
          <cell r="S4505">
            <v>7</v>
          </cell>
        </row>
        <row r="4506">
          <cell r="B4506">
            <v>42936</v>
          </cell>
          <cell r="H4506">
            <v>6</v>
          </cell>
          <cell r="K4506">
            <v>23</v>
          </cell>
          <cell r="O4506">
            <v>92</v>
          </cell>
          <cell r="P4506" t="str">
            <v>Adams</v>
          </cell>
          <cell r="Q4506">
            <v>2</v>
          </cell>
          <cell r="S4506">
            <v>7</v>
          </cell>
        </row>
        <row r="4507">
          <cell r="B4507">
            <v>42936</v>
          </cell>
          <cell r="H4507">
            <v>0</v>
          </cell>
          <cell r="K4507">
            <v>45</v>
          </cell>
          <cell r="O4507">
            <v>147</v>
          </cell>
          <cell r="P4507" t="str">
            <v>Adams</v>
          </cell>
          <cell r="Q4507">
            <v>1</v>
          </cell>
          <cell r="S4507">
            <v>7</v>
          </cell>
        </row>
        <row r="4508">
          <cell r="B4508">
            <v>42936</v>
          </cell>
          <cell r="H4508">
            <v>6</v>
          </cell>
          <cell r="K4508">
            <v>17</v>
          </cell>
          <cell r="O4508">
            <v>0</v>
          </cell>
          <cell r="Q4508">
            <v>0</v>
          </cell>
          <cell r="S4508">
            <v>7</v>
          </cell>
        </row>
        <row r="4509">
          <cell r="B4509">
            <v>42936</v>
          </cell>
          <cell r="H4509">
            <v>6</v>
          </cell>
          <cell r="K4509">
            <v>110</v>
          </cell>
          <cell r="O4509">
            <v>395</v>
          </cell>
          <cell r="P4509" t="str">
            <v>Daniels</v>
          </cell>
          <cell r="Q4509">
            <v>4</v>
          </cell>
          <cell r="S4509">
            <v>7</v>
          </cell>
        </row>
        <row r="4510">
          <cell r="B4510">
            <v>42936</v>
          </cell>
          <cell r="H4510">
            <v>6</v>
          </cell>
          <cell r="K4510">
            <v>135</v>
          </cell>
          <cell r="O4510">
            <v>188</v>
          </cell>
          <cell r="P4510" t="str">
            <v>Adams</v>
          </cell>
          <cell r="Q4510">
            <v>2</v>
          </cell>
          <cell r="S4510">
            <v>7</v>
          </cell>
        </row>
        <row r="4511">
          <cell r="B4511">
            <v>42936</v>
          </cell>
          <cell r="H4511">
            <v>12</v>
          </cell>
          <cell r="K4511">
            <v>0</v>
          </cell>
          <cell r="O4511">
            <v>148</v>
          </cell>
          <cell r="P4511" t="str">
            <v>Katz</v>
          </cell>
          <cell r="Q4511">
            <v>5</v>
          </cell>
          <cell r="S4511">
            <v>7</v>
          </cell>
        </row>
        <row r="4512">
          <cell r="B4512">
            <v>42936</v>
          </cell>
          <cell r="H4512">
            <v>5</v>
          </cell>
          <cell r="K4512">
            <v>19</v>
          </cell>
          <cell r="O4512">
            <v>79</v>
          </cell>
          <cell r="P4512" t="str">
            <v>Adams</v>
          </cell>
          <cell r="Q4512">
            <v>3</v>
          </cell>
          <cell r="S4512">
            <v>7</v>
          </cell>
        </row>
        <row r="4513">
          <cell r="B4513">
            <v>42936</v>
          </cell>
          <cell r="H4513">
            <v>5</v>
          </cell>
          <cell r="K4513">
            <v>27</v>
          </cell>
          <cell r="O4513">
            <v>295</v>
          </cell>
          <cell r="P4513" t="str">
            <v>Adams</v>
          </cell>
          <cell r="Q4513">
            <v>4</v>
          </cell>
          <cell r="S4513">
            <v>7</v>
          </cell>
        </row>
        <row r="4514">
          <cell r="B4514">
            <v>42936</v>
          </cell>
          <cell r="H4514">
            <v>5</v>
          </cell>
          <cell r="K4514">
            <v>109</v>
          </cell>
          <cell r="O4514">
            <v>318</v>
          </cell>
          <cell r="P4514" t="str">
            <v>Daniels</v>
          </cell>
          <cell r="Q4514">
            <v>4</v>
          </cell>
          <cell r="S4514">
            <v>7</v>
          </cell>
        </row>
        <row r="4515">
          <cell r="B4515">
            <v>42936</v>
          </cell>
          <cell r="H4515">
            <v>9</v>
          </cell>
          <cell r="K4515">
            <v>0</v>
          </cell>
          <cell r="O4515">
            <v>347</v>
          </cell>
          <cell r="P4515" t="str">
            <v>Adams</v>
          </cell>
          <cell r="Q4515">
            <v>4</v>
          </cell>
          <cell r="S4515">
            <v>7</v>
          </cell>
        </row>
        <row r="4516">
          <cell r="B4516">
            <v>42936</v>
          </cell>
          <cell r="H4516">
            <v>8</v>
          </cell>
          <cell r="K4516">
            <v>0</v>
          </cell>
          <cell r="O4516">
            <v>139</v>
          </cell>
          <cell r="P4516" t="str">
            <v>Adams</v>
          </cell>
          <cell r="Q4516">
            <v>1</v>
          </cell>
          <cell r="S4516">
            <v>7</v>
          </cell>
        </row>
        <row r="4517">
          <cell r="B4517">
            <v>42936</v>
          </cell>
          <cell r="H4517">
            <v>10</v>
          </cell>
          <cell r="K4517">
            <v>0</v>
          </cell>
          <cell r="O4517">
            <v>162</v>
          </cell>
          <cell r="P4517" t="str">
            <v>Katz</v>
          </cell>
          <cell r="Q4517">
            <v>4</v>
          </cell>
          <cell r="S4517">
            <v>7</v>
          </cell>
        </row>
        <row r="4518">
          <cell r="B4518">
            <v>42936</v>
          </cell>
          <cell r="H4518">
            <v>9</v>
          </cell>
          <cell r="K4518">
            <v>0</v>
          </cell>
          <cell r="O4518">
            <v>108</v>
          </cell>
          <cell r="P4518" t="str">
            <v>Adams</v>
          </cell>
          <cell r="Q4518">
            <v>1</v>
          </cell>
          <cell r="S4518">
            <v>7</v>
          </cell>
        </row>
        <row r="4519">
          <cell r="B4519">
            <v>42936</v>
          </cell>
          <cell r="H4519">
            <v>5</v>
          </cell>
          <cell r="K4519">
            <v>46</v>
          </cell>
          <cell r="O4519">
            <v>294</v>
          </cell>
          <cell r="P4519" t="str">
            <v>Katz</v>
          </cell>
          <cell r="Q4519">
            <v>5</v>
          </cell>
          <cell r="S4519">
            <v>7</v>
          </cell>
        </row>
        <row r="4520">
          <cell r="B4520">
            <v>42936</v>
          </cell>
          <cell r="H4520">
            <v>5</v>
          </cell>
          <cell r="K4520">
            <v>19</v>
          </cell>
          <cell r="O4520">
            <v>156</v>
          </cell>
          <cell r="P4520" t="str">
            <v>Adams</v>
          </cell>
          <cell r="Q4520">
            <v>1</v>
          </cell>
          <cell r="S4520">
            <v>7</v>
          </cell>
        </row>
        <row r="4521">
          <cell r="B4521">
            <v>42936</v>
          </cell>
          <cell r="H4521">
            <v>8</v>
          </cell>
          <cell r="K4521">
            <v>0</v>
          </cell>
          <cell r="O4521">
            <v>0</v>
          </cell>
          <cell r="Q4521">
            <v>0</v>
          </cell>
          <cell r="S4521">
            <v>7</v>
          </cell>
        </row>
        <row r="4522">
          <cell r="B4522">
            <v>42936</v>
          </cell>
          <cell r="H4522">
            <v>6</v>
          </cell>
          <cell r="K4522">
            <v>68</v>
          </cell>
          <cell r="O4522">
            <v>1492</v>
          </cell>
          <cell r="P4522" t="str">
            <v>Adams</v>
          </cell>
          <cell r="Q4522">
            <v>3</v>
          </cell>
          <cell r="S4522">
            <v>7</v>
          </cell>
        </row>
        <row r="4523">
          <cell r="B4523">
            <v>42936</v>
          </cell>
          <cell r="H4523">
            <v>10</v>
          </cell>
          <cell r="K4523">
            <v>0</v>
          </cell>
          <cell r="O4523">
            <v>584</v>
          </cell>
          <cell r="P4523" t="str">
            <v>Adams</v>
          </cell>
          <cell r="Q4523">
            <v>1</v>
          </cell>
          <cell r="S4523">
            <v>7</v>
          </cell>
        </row>
        <row r="4524">
          <cell r="B4524">
            <v>42936</v>
          </cell>
          <cell r="H4524">
            <v>6</v>
          </cell>
          <cell r="K4524">
            <v>85</v>
          </cell>
          <cell r="O4524">
            <v>454</v>
          </cell>
          <cell r="P4524" t="str">
            <v>Adams</v>
          </cell>
          <cell r="Q4524">
            <v>3</v>
          </cell>
          <cell r="S4524">
            <v>7</v>
          </cell>
        </row>
        <row r="4525">
          <cell r="B4525">
            <v>42936</v>
          </cell>
          <cell r="H4525">
            <v>10</v>
          </cell>
          <cell r="K4525">
            <v>0</v>
          </cell>
          <cell r="O4525">
            <v>411</v>
          </cell>
          <cell r="P4525" t="str">
            <v>Katz</v>
          </cell>
          <cell r="Q4525">
            <v>1</v>
          </cell>
          <cell r="S4525">
            <v>7</v>
          </cell>
        </row>
        <row r="4526">
          <cell r="B4526">
            <v>42936</v>
          </cell>
          <cell r="H4526">
            <v>6</v>
          </cell>
          <cell r="K4526">
            <v>176</v>
          </cell>
          <cell r="O4526">
            <v>585</v>
          </cell>
          <cell r="P4526" t="str">
            <v>Adams</v>
          </cell>
          <cell r="Q4526">
            <v>5</v>
          </cell>
          <cell r="S4526">
            <v>7</v>
          </cell>
        </row>
        <row r="4527">
          <cell r="B4527">
            <v>42936</v>
          </cell>
          <cell r="H4527">
            <v>5</v>
          </cell>
          <cell r="K4527">
            <v>337</v>
          </cell>
          <cell r="O4527">
            <v>241</v>
          </cell>
          <cell r="P4527" t="str">
            <v>Daniels</v>
          </cell>
          <cell r="Q4527">
            <v>5</v>
          </cell>
          <cell r="S4527">
            <v>7</v>
          </cell>
        </row>
        <row r="4528">
          <cell r="B4528">
            <v>42936</v>
          </cell>
          <cell r="H4528">
            <v>5</v>
          </cell>
          <cell r="K4528">
            <v>21</v>
          </cell>
          <cell r="O4528">
            <v>0</v>
          </cell>
          <cell r="Q4528">
            <v>0</v>
          </cell>
          <cell r="S4528">
            <v>7</v>
          </cell>
        </row>
        <row r="4529">
          <cell r="B4529">
            <v>42936</v>
          </cell>
          <cell r="H4529">
            <v>6</v>
          </cell>
          <cell r="K4529">
            <v>21</v>
          </cell>
          <cell r="O4529">
            <v>0</v>
          </cell>
          <cell r="Q4529">
            <v>0</v>
          </cell>
          <cell r="S4529">
            <v>7</v>
          </cell>
        </row>
        <row r="4530">
          <cell r="B4530">
            <v>42936</v>
          </cell>
          <cell r="H4530">
            <v>11</v>
          </cell>
          <cell r="K4530">
            <v>0</v>
          </cell>
          <cell r="O4530">
            <v>195</v>
          </cell>
          <cell r="P4530" t="str">
            <v>Katz</v>
          </cell>
          <cell r="Q4530">
            <v>5</v>
          </cell>
          <cell r="S4530">
            <v>7</v>
          </cell>
        </row>
        <row r="4531">
          <cell r="B4531">
            <v>42936</v>
          </cell>
          <cell r="H4531">
            <v>5</v>
          </cell>
          <cell r="K4531">
            <v>356</v>
          </cell>
          <cell r="O4531">
            <v>77</v>
          </cell>
          <cell r="P4531" t="str">
            <v>Daniels</v>
          </cell>
          <cell r="Q4531">
            <v>1</v>
          </cell>
          <cell r="S4531">
            <v>7</v>
          </cell>
        </row>
        <row r="4532">
          <cell r="B4532">
            <v>42936</v>
          </cell>
          <cell r="H4532">
            <v>6</v>
          </cell>
          <cell r="K4532">
            <v>193</v>
          </cell>
          <cell r="O4532">
            <v>213</v>
          </cell>
          <cell r="P4532" t="str">
            <v>Adams</v>
          </cell>
          <cell r="Q4532">
            <v>1</v>
          </cell>
          <cell r="S4532">
            <v>7</v>
          </cell>
        </row>
        <row r="4533">
          <cell r="B4533">
            <v>42936</v>
          </cell>
          <cell r="H4533">
            <v>11</v>
          </cell>
          <cell r="K4533">
            <v>0</v>
          </cell>
          <cell r="O4533">
            <v>84</v>
          </cell>
          <cell r="P4533" t="str">
            <v>Katz</v>
          </cell>
          <cell r="Q4533">
            <v>3</v>
          </cell>
          <cell r="S4533">
            <v>7</v>
          </cell>
        </row>
        <row r="4534">
          <cell r="B4534">
            <v>42936</v>
          </cell>
          <cell r="H4534">
            <v>6</v>
          </cell>
          <cell r="K4534">
            <v>13</v>
          </cell>
          <cell r="O4534">
            <v>1128</v>
          </cell>
          <cell r="P4534" t="str">
            <v>Daniels</v>
          </cell>
          <cell r="Q4534">
            <v>4</v>
          </cell>
          <cell r="S4534">
            <v>7</v>
          </cell>
        </row>
        <row r="4535">
          <cell r="B4535">
            <v>42936</v>
          </cell>
          <cell r="H4535">
            <v>8</v>
          </cell>
          <cell r="K4535">
            <v>0</v>
          </cell>
          <cell r="O4535">
            <v>103</v>
          </cell>
          <cell r="P4535" t="str">
            <v>Adams</v>
          </cell>
          <cell r="Q4535">
            <v>4</v>
          </cell>
          <cell r="S4535">
            <v>7</v>
          </cell>
        </row>
        <row r="4536">
          <cell r="B4536">
            <v>42936</v>
          </cell>
          <cell r="H4536">
            <v>5</v>
          </cell>
          <cell r="K4536">
            <v>61</v>
          </cell>
          <cell r="O4536">
            <v>159</v>
          </cell>
          <cell r="P4536" t="str">
            <v>Adams</v>
          </cell>
          <cell r="Q4536">
            <v>2</v>
          </cell>
          <cell r="S4536">
            <v>7</v>
          </cell>
        </row>
        <row r="4537">
          <cell r="B4537">
            <v>42936</v>
          </cell>
          <cell r="H4537">
            <v>6</v>
          </cell>
          <cell r="K4537">
            <v>210</v>
          </cell>
          <cell r="O4537">
            <v>673</v>
          </cell>
          <cell r="P4537" t="str">
            <v>Adams</v>
          </cell>
          <cell r="Q4537">
            <v>2</v>
          </cell>
          <cell r="S4537">
            <v>7</v>
          </cell>
        </row>
        <row r="4538">
          <cell r="B4538">
            <v>42936</v>
          </cell>
          <cell r="H4538">
            <v>13</v>
          </cell>
          <cell r="K4538">
            <v>0</v>
          </cell>
          <cell r="O4538">
            <v>344</v>
          </cell>
          <cell r="P4538" t="str">
            <v>Katz</v>
          </cell>
          <cell r="Q4538">
            <v>3</v>
          </cell>
          <cell r="S4538">
            <v>7</v>
          </cell>
        </row>
        <row r="4539">
          <cell r="B4539">
            <v>42936</v>
          </cell>
          <cell r="H4539">
            <v>9</v>
          </cell>
          <cell r="K4539">
            <v>134</v>
          </cell>
          <cell r="O4539">
            <v>0</v>
          </cell>
          <cell r="Q4539">
            <v>0</v>
          </cell>
          <cell r="S4539">
            <v>7</v>
          </cell>
        </row>
        <row r="4540">
          <cell r="B4540">
            <v>42936</v>
          </cell>
          <cell r="H4540">
            <v>5</v>
          </cell>
          <cell r="K4540">
            <v>420</v>
          </cell>
          <cell r="O4540">
            <v>91</v>
          </cell>
          <cell r="P4540" t="str">
            <v>Adams</v>
          </cell>
          <cell r="Q4540">
            <v>3</v>
          </cell>
          <cell r="S4540">
            <v>7</v>
          </cell>
        </row>
        <row r="4541">
          <cell r="B4541">
            <v>42936</v>
          </cell>
          <cell r="H4541">
            <v>6</v>
          </cell>
          <cell r="K4541">
            <v>481</v>
          </cell>
          <cell r="O4541">
            <v>234</v>
          </cell>
          <cell r="P4541" t="str">
            <v>Daniels</v>
          </cell>
          <cell r="Q4541">
            <v>5</v>
          </cell>
          <cell r="S4541">
            <v>7</v>
          </cell>
        </row>
        <row r="4542">
          <cell r="B4542">
            <v>42936</v>
          </cell>
          <cell r="H4542">
            <v>11</v>
          </cell>
          <cell r="K4542">
            <v>0</v>
          </cell>
          <cell r="O4542">
            <v>354</v>
          </cell>
          <cell r="P4542" t="str">
            <v>Katz</v>
          </cell>
          <cell r="Q4542">
            <v>1</v>
          </cell>
          <cell r="S4542">
            <v>7</v>
          </cell>
        </row>
        <row r="4543">
          <cell r="B4543">
            <v>42936</v>
          </cell>
          <cell r="H4543">
            <v>0</v>
          </cell>
          <cell r="K4543">
            <v>0</v>
          </cell>
          <cell r="O4543">
            <v>0</v>
          </cell>
          <cell r="Q4543">
            <v>0</v>
          </cell>
          <cell r="S4543">
            <v>7</v>
          </cell>
        </row>
        <row r="4544">
          <cell r="B4544">
            <v>42936</v>
          </cell>
          <cell r="H4544">
            <v>-127</v>
          </cell>
          <cell r="K4544">
            <v>422</v>
          </cell>
          <cell r="O4544">
            <v>256</v>
          </cell>
          <cell r="P4544" t="str">
            <v>Adams</v>
          </cell>
          <cell r="Q4544">
            <v>1</v>
          </cell>
          <cell r="S4544">
            <v>7</v>
          </cell>
        </row>
        <row r="4545">
          <cell r="B4545">
            <v>42936</v>
          </cell>
          <cell r="H4545">
            <v>4</v>
          </cell>
          <cell r="K4545">
            <v>355</v>
          </cell>
          <cell r="O4545">
            <v>806</v>
          </cell>
          <cell r="P4545" t="str">
            <v>Adams</v>
          </cell>
          <cell r="Q4545">
            <v>4</v>
          </cell>
          <cell r="S4545">
            <v>7</v>
          </cell>
        </row>
        <row r="4546">
          <cell r="B4546">
            <v>42936</v>
          </cell>
          <cell r="H4546">
            <v>6</v>
          </cell>
          <cell r="K4546">
            <v>131</v>
          </cell>
          <cell r="O4546">
            <v>41</v>
          </cell>
          <cell r="P4546" t="str">
            <v>Daniels</v>
          </cell>
          <cell r="Q4546">
            <v>3</v>
          </cell>
          <cell r="S4546">
            <v>7</v>
          </cell>
        </row>
        <row r="4547">
          <cell r="B4547">
            <v>42936</v>
          </cell>
          <cell r="H4547">
            <v>6</v>
          </cell>
          <cell r="K4547">
            <v>68</v>
          </cell>
          <cell r="O4547">
            <v>840</v>
          </cell>
          <cell r="P4547" t="str">
            <v>Daniels</v>
          </cell>
          <cell r="Q4547">
            <v>5</v>
          </cell>
          <cell r="S4547">
            <v>7</v>
          </cell>
        </row>
        <row r="4548">
          <cell r="B4548">
            <v>42936</v>
          </cell>
          <cell r="H4548">
            <v>12</v>
          </cell>
          <cell r="K4548">
            <v>0</v>
          </cell>
          <cell r="O4548">
            <v>2420</v>
          </cell>
          <cell r="P4548" t="str">
            <v>Katz</v>
          </cell>
          <cell r="Q4548">
            <v>3</v>
          </cell>
          <cell r="S4548">
            <v>7</v>
          </cell>
        </row>
        <row r="4549">
          <cell r="B4549">
            <v>42936</v>
          </cell>
          <cell r="H4549">
            <v>6</v>
          </cell>
          <cell r="K4549">
            <v>74</v>
          </cell>
          <cell r="O4549">
            <v>135</v>
          </cell>
          <cell r="P4549" t="str">
            <v>DuPreez</v>
          </cell>
          <cell r="Q4549">
            <v>2</v>
          </cell>
          <cell r="S4549">
            <v>7</v>
          </cell>
        </row>
        <row r="4550">
          <cell r="B4550">
            <v>42936</v>
          </cell>
          <cell r="H4550">
            <v>10</v>
          </cell>
          <cell r="K4550">
            <v>0</v>
          </cell>
          <cell r="O4550">
            <v>1124</v>
          </cell>
          <cell r="P4550" t="str">
            <v>Adams</v>
          </cell>
          <cell r="Q4550">
            <v>5</v>
          </cell>
          <cell r="S4550">
            <v>7</v>
          </cell>
        </row>
        <row r="4551">
          <cell r="B4551">
            <v>42936</v>
          </cell>
          <cell r="H4551">
            <v>5</v>
          </cell>
          <cell r="K4551">
            <v>25</v>
          </cell>
          <cell r="O4551">
            <v>125</v>
          </cell>
          <cell r="P4551" t="str">
            <v>DuPreez</v>
          </cell>
          <cell r="Q4551">
            <v>3</v>
          </cell>
          <cell r="S4551">
            <v>7</v>
          </cell>
        </row>
        <row r="4552">
          <cell r="B4552">
            <v>42936</v>
          </cell>
          <cell r="H4552">
            <v>9</v>
          </cell>
          <cell r="K4552">
            <v>81</v>
          </cell>
          <cell r="O4552">
            <v>55</v>
          </cell>
          <cell r="P4552" t="str">
            <v>DuPreez</v>
          </cell>
          <cell r="Q4552">
            <v>5</v>
          </cell>
          <cell r="S4552">
            <v>7</v>
          </cell>
        </row>
        <row r="4553">
          <cell r="B4553">
            <v>42936</v>
          </cell>
          <cell r="H4553">
            <v>10</v>
          </cell>
          <cell r="K4553">
            <v>110</v>
          </cell>
          <cell r="O4553">
            <v>114</v>
          </cell>
          <cell r="P4553" t="str">
            <v>DuPreez</v>
          </cell>
          <cell r="Q4553">
            <v>4</v>
          </cell>
          <cell r="S4553">
            <v>7</v>
          </cell>
        </row>
        <row r="4554">
          <cell r="B4554">
            <v>42936</v>
          </cell>
          <cell r="H4554">
            <v>18</v>
          </cell>
          <cell r="K4554">
            <v>0</v>
          </cell>
          <cell r="O4554">
            <v>87</v>
          </cell>
          <cell r="P4554" t="str">
            <v>DuPreez</v>
          </cell>
          <cell r="Q4554">
            <v>5</v>
          </cell>
          <cell r="S4554">
            <v>7</v>
          </cell>
        </row>
        <row r="4555">
          <cell r="B4555">
            <v>42936</v>
          </cell>
          <cell r="H4555">
            <v>5</v>
          </cell>
          <cell r="K4555">
            <v>105</v>
          </cell>
          <cell r="O4555">
            <v>669</v>
          </cell>
          <cell r="P4555" t="str">
            <v>DuPreez</v>
          </cell>
          <cell r="Q4555">
            <v>2</v>
          </cell>
          <cell r="S4555">
            <v>7</v>
          </cell>
        </row>
        <row r="4556">
          <cell r="B4556">
            <v>42936</v>
          </cell>
          <cell r="H4556">
            <v>9</v>
          </cell>
          <cell r="K4556">
            <v>274</v>
          </cell>
          <cell r="O4556">
            <v>32</v>
          </cell>
          <cell r="P4556" t="str">
            <v>Adams</v>
          </cell>
          <cell r="Q4556">
            <v>3</v>
          </cell>
          <cell r="S4556">
            <v>7</v>
          </cell>
        </row>
        <row r="4557">
          <cell r="B4557">
            <v>42936</v>
          </cell>
          <cell r="H4557">
            <v>10</v>
          </cell>
          <cell r="K4557">
            <v>35</v>
          </cell>
          <cell r="O4557">
            <v>0</v>
          </cell>
          <cell r="Q4557">
            <v>0</v>
          </cell>
          <cell r="S4557">
            <v>7</v>
          </cell>
        </row>
        <row r="4558">
          <cell r="B4558">
            <v>42936</v>
          </cell>
          <cell r="H4558">
            <v>9</v>
          </cell>
          <cell r="K4558">
            <v>194</v>
          </cell>
          <cell r="O4558">
            <v>55</v>
          </cell>
          <cell r="P4558" t="str">
            <v>Adams</v>
          </cell>
          <cell r="Q4558">
            <v>4</v>
          </cell>
          <cell r="S4558">
            <v>7</v>
          </cell>
        </row>
        <row r="4559">
          <cell r="B4559">
            <v>42936</v>
          </cell>
          <cell r="H4559">
            <v>5</v>
          </cell>
          <cell r="K4559">
            <v>105</v>
          </cell>
          <cell r="O4559">
            <v>647</v>
          </cell>
          <cell r="P4559" t="str">
            <v>Daniels</v>
          </cell>
          <cell r="Q4559">
            <v>5</v>
          </cell>
          <cell r="S4559">
            <v>7</v>
          </cell>
        </row>
        <row r="4560">
          <cell r="B4560">
            <v>42936</v>
          </cell>
          <cell r="H4560">
            <v>10</v>
          </cell>
          <cell r="K4560">
            <v>64</v>
          </cell>
          <cell r="O4560">
            <v>158</v>
          </cell>
          <cell r="P4560" t="str">
            <v>Adams</v>
          </cell>
          <cell r="Q4560">
            <v>3</v>
          </cell>
          <cell r="S4560">
            <v>7</v>
          </cell>
        </row>
        <row r="4561">
          <cell r="B4561">
            <v>42936</v>
          </cell>
          <cell r="H4561">
            <v>5</v>
          </cell>
          <cell r="K4561">
            <v>131</v>
          </cell>
          <cell r="O4561">
            <v>151</v>
          </cell>
          <cell r="P4561" t="str">
            <v>Adams</v>
          </cell>
          <cell r="Q4561">
            <v>5</v>
          </cell>
          <cell r="S4561">
            <v>7</v>
          </cell>
        </row>
        <row r="4562">
          <cell r="B4562">
            <v>42936</v>
          </cell>
          <cell r="H4562">
            <v>6</v>
          </cell>
          <cell r="K4562">
            <v>124</v>
          </cell>
          <cell r="O4562">
            <v>131</v>
          </cell>
          <cell r="P4562" t="str">
            <v>DuPreez</v>
          </cell>
          <cell r="Q4562">
            <v>4</v>
          </cell>
          <cell r="S4562">
            <v>7</v>
          </cell>
        </row>
        <row r="4563">
          <cell r="B4563">
            <v>42936</v>
          </cell>
          <cell r="H4563">
            <v>5</v>
          </cell>
          <cell r="K4563">
            <v>115</v>
          </cell>
          <cell r="O4563">
            <v>1302</v>
          </cell>
          <cell r="P4563" t="str">
            <v>Adams</v>
          </cell>
          <cell r="Q4563">
            <v>5</v>
          </cell>
          <cell r="S4563">
            <v>7</v>
          </cell>
        </row>
        <row r="4564">
          <cell r="B4564">
            <v>42936</v>
          </cell>
          <cell r="H4564">
            <v>6</v>
          </cell>
          <cell r="K4564">
            <v>155</v>
          </cell>
          <cell r="O4564">
            <v>139</v>
          </cell>
          <cell r="P4564" t="str">
            <v>DuPreez</v>
          </cell>
          <cell r="Q4564">
            <v>2</v>
          </cell>
          <cell r="S4564">
            <v>7</v>
          </cell>
        </row>
        <row r="4565">
          <cell r="B4565">
            <v>42936</v>
          </cell>
          <cell r="H4565">
            <v>6</v>
          </cell>
          <cell r="K4565">
            <v>285</v>
          </cell>
          <cell r="O4565">
            <v>173</v>
          </cell>
          <cell r="P4565" t="str">
            <v>DuPreez</v>
          </cell>
          <cell r="Q4565">
            <v>3</v>
          </cell>
          <cell r="S4565">
            <v>7</v>
          </cell>
        </row>
        <row r="4566">
          <cell r="B4566">
            <v>42936</v>
          </cell>
          <cell r="H4566">
            <v>6</v>
          </cell>
          <cell r="K4566">
            <v>211</v>
          </cell>
          <cell r="O4566">
            <v>157</v>
          </cell>
          <cell r="P4566" t="str">
            <v>Daniels</v>
          </cell>
          <cell r="Q4566">
            <v>3</v>
          </cell>
          <cell r="S4566">
            <v>7</v>
          </cell>
        </row>
        <row r="4567">
          <cell r="B4567">
            <v>42936</v>
          </cell>
          <cell r="H4567">
            <v>6</v>
          </cell>
          <cell r="K4567">
            <v>134</v>
          </cell>
          <cell r="O4567">
            <v>92</v>
          </cell>
          <cell r="P4567" t="str">
            <v>DuPreez</v>
          </cell>
          <cell r="Q4567">
            <v>2</v>
          </cell>
          <cell r="S4567">
            <v>7</v>
          </cell>
        </row>
        <row r="4568">
          <cell r="B4568">
            <v>42936</v>
          </cell>
          <cell r="H4568">
            <v>9</v>
          </cell>
          <cell r="K4568">
            <v>219</v>
          </cell>
          <cell r="O4568">
            <v>46</v>
          </cell>
          <cell r="P4568" t="str">
            <v>DuPreez</v>
          </cell>
          <cell r="Q4568">
            <v>5</v>
          </cell>
          <cell r="S4568">
            <v>7</v>
          </cell>
        </row>
        <row r="4569">
          <cell r="B4569">
            <v>42936</v>
          </cell>
          <cell r="H4569">
            <v>5</v>
          </cell>
          <cell r="K4569">
            <v>53</v>
          </cell>
          <cell r="O4569">
            <v>340</v>
          </cell>
          <cell r="P4569" t="str">
            <v>Daniels</v>
          </cell>
          <cell r="Q4569">
            <v>4</v>
          </cell>
          <cell r="S4569">
            <v>7</v>
          </cell>
        </row>
        <row r="4570">
          <cell r="B4570">
            <v>42936</v>
          </cell>
          <cell r="H4570">
            <v>6</v>
          </cell>
          <cell r="K4570">
            <v>61</v>
          </cell>
          <cell r="O4570">
            <v>7</v>
          </cell>
          <cell r="P4570" t="str">
            <v>DuPreez</v>
          </cell>
          <cell r="Q4570">
            <v>2</v>
          </cell>
          <cell r="S4570">
            <v>7</v>
          </cell>
        </row>
        <row r="4571">
          <cell r="B4571">
            <v>42936</v>
          </cell>
          <cell r="H4571">
            <v>9</v>
          </cell>
          <cell r="K4571">
            <v>60</v>
          </cell>
          <cell r="O4571">
            <v>205</v>
          </cell>
          <cell r="P4571" t="str">
            <v>DuPreez</v>
          </cell>
          <cell r="Q4571">
            <v>3</v>
          </cell>
          <cell r="S4571">
            <v>7</v>
          </cell>
        </row>
        <row r="4572">
          <cell r="B4572">
            <v>42936</v>
          </cell>
          <cell r="H4572">
            <v>5</v>
          </cell>
          <cell r="K4572">
            <v>9</v>
          </cell>
          <cell r="O4572">
            <v>6</v>
          </cell>
          <cell r="P4572" t="str">
            <v>DuPreez</v>
          </cell>
          <cell r="Q4572">
            <v>4</v>
          </cell>
          <cell r="S4572">
            <v>7</v>
          </cell>
        </row>
        <row r="4573">
          <cell r="B4573">
            <v>42936</v>
          </cell>
          <cell r="H4573">
            <v>10</v>
          </cell>
          <cell r="K4573">
            <v>359</v>
          </cell>
          <cell r="O4573">
            <v>28</v>
          </cell>
          <cell r="P4573" t="str">
            <v>DuPreez</v>
          </cell>
          <cell r="Q4573">
            <v>2</v>
          </cell>
          <cell r="S4573">
            <v>7</v>
          </cell>
        </row>
        <row r="4574">
          <cell r="B4574">
            <v>42936</v>
          </cell>
          <cell r="H4574">
            <v>5</v>
          </cell>
          <cell r="K4574">
            <v>136</v>
          </cell>
          <cell r="O4574">
            <v>160</v>
          </cell>
          <cell r="P4574" t="str">
            <v>DuPreez</v>
          </cell>
          <cell r="Q4574">
            <v>3</v>
          </cell>
          <cell r="S4574">
            <v>7</v>
          </cell>
        </row>
        <row r="4575">
          <cell r="B4575">
            <v>42936</v>
          </cell>
          <cell r="H4575">
            <v>6</v>
          </cell>
          <cell r="K4575">
            <v>209</v>
          </cell>
          <cell r="O4575">
            <v>136</v>
          </cell>
          <cell r="P4575" t="str">
            <v>DuPreez</v>
          </cell>
          <cell r="Q4575">
            <v>3</v>
          </cell>
          <cell r="S4575">
            <v>7</v>
          </cell>
        </row>
        <row r="4576">
          <cell r="B4576">
            <v>42936</v>
          </cell>
          <cell r="H4576">
            <v>5</v>
          </cell>
          <cell r="K4576">
            <v>11</v>
          </cell>
          <cell r="O4576">
            <v>0</v>
          </cell>
          <cell r="Q4576">
            <v>0</v>
          </cell>
          <cell r="S4576">
            <v>7</v>
          </cell>
        </row>
        <row r="4577">
          <cell r="B4577">
            <v>42936</v>
          </cell>
          <cell r="H4577">
            <v>6</v>
          </cell>
          <cell r="K4577">
            <v>79</v>
          </cell>
          <cell r="O4577">
            <v>188</v>
          </cell>
          <cell r="P4577" t="str">
            <v>Daniels</v>
          </cell>
          <cell r="Q4577">
            <v>5</v>
          </cell>
          <cell r="S4577">
            <v>7</v>
          </cell>
        </row>
        <row r="4578">
          <cell r="B4578">
            <v>42936</v>
          </cell>
          <cell r="H4578">
            <v>10</v>
          </cell>
          <cell r="K4578">
            <v>91</v>
          </cell>
          <cell r="O4578">
            <v>22</v>
          </cell>
          <cell r="P4578" t="str">
            <v>DuPreez</v>
          </cell>
          <cell r="Q4578">
            <v>4</v>
          </cell>
          <cell r="S4578">
            <v>7</v>
          </cell>
        </row>
        <row r="4579">
          <cell r="B4579">
            <v>42936</v>
          </cell>
          <cell r="H4579">
            <v>9</v>
          </cell>
          <cell r="K4579">
            <v>59</v>
          </cell>
          <cell r="O4579">
            <v>34</v>
          </cell>
          <cell r="P4579" t="str">
            <v>DuPreez</v>
          </cell>
          <cell r="Q4579">
            <v>2</v>
          </cell>
          <cell r="S4579">
            <v>7</v>
          </cell>
        </row>
        <row r="4580">
          <cell r="B4580">
            <v>42936</v>
          </cell>
          <cell r="H4580">
            <v>5</v>
          </cell>
          <cell r="K4580">
            <v>91</v>
          </cell>
          <cell r="O4580">
            <v>128</v>
          </cell>
          <cell r="P4580" t="str">
            <v>Adams</v>
          </cell>
          <cell r="Q4580">
            <v>2</v>
          </cell>
          <cell r="S4580">
            <v>7</v>
          </cell>
        </row>
        <row r="4581">
          <cell r="B4581">
            <v>42936</v>
          </cell>
          <cell r="H4581">
            <v>9</v>
          </cell>
          <cell r="K4581">
            <v>30</v>
          </cell>
          <cell r="O4581">
            <v>63</v>
          </cell>
          <cell r="P4581" t="str">
            <v>DuPreez</v>
          </cell>
          <cell r="Q4581">
            <v>4</v>
          </cell>
          <cell r="S4581">
            <v>7</v>
          </cell>
        </row>
        <row r="4582">
          <cell r="B4582">
            <v>42936</v>
          </cell>
          <cell r="H4582">
            <v>12</v>
          </cell>
          <cell r="K4582">
            <v>0</v>
          </cell>
          <cell r="O4582">
            <v>434</v>
          </cell>
          <cell r="P4582" t="str">
            <v>Daniels</v>
          </cell>
          <cell r="Q4582">
            <v>2</v>
          </cell>
          <cell r="S4582">
            <v>7</v>
          </cell>
        </row>
        <row r="4583">
          <cell r="B4583">
            <v>42936</v>
          </cell>
          <cell r="H4583">
            <v>9</v>
          </cell>
          <cell r="K4583">
            <v>13</v>
          </cell>
          <cell r="O4583">
            <v>21</v>
          </cell>
          <cell r="P4583" t="str">
            <v>DuPreez</v>
          </cell>
          <cell r="Q4583">
            <v>3</v>
          </cell>
          <cell r="S4583">
            <v>7</v>
          </cell>
        </row>
        <row r="4584">
          <cell r="B4584">
            <v>42936</v>
          </cell>
          <cell r="H4584">
            <v>17</v>
          </cell>
          <cell r="K4584">
            <v>0</v>
          </cell>
          <cell r="O4584">
            <v>56</v>
          </cell>
          <cell r="P4584" t="str">
            <v>DuPreez</v>
          </cell>
          <cell r="Q4584">
            <v>5</v>
          </cell>
          <cell r="S4584">
            <v>7</v>
          </cell>
        </row>
        <row r="4585">
          <cell r="B4585">
            <v>42936</v>
          </cell>
          <cell r="H4585">
            <v>10</v>
          </cell>
          <cell r="K4585">
            <v>35</v>
          </cell>
          <cell r="O4585">
            <v>166</v>
          </cell>
          <cell r="P4585" t="str">
            <v>DuPreez</v>
          </cell>
          <cell r="Q4585">
            <v>1</v>
          </cell>
          <cell r="S4585">
            <v>7</v>
          </cell>
        </row>
        <row r="4586">
          <cell r="B4586">
            <v>42936</v>
          </cell>
          <cell r="H4586">
            <v>9</v>
          </cell>
          <cell r="K4586">
            <v>244</v>
          </cell>
          <cell r="O4586">
            <v>95</v>
          </cell>
          <cell r="P4586" t="str">
            <v>DuPreez</v>
          </cell>
          <cell r="Q4586">
            <v>4</v>
          </cell>
          <cell r="S4586">
            <v>7</v>
          </cell>
        </row>
        <row r="4587">
          <cell r="B4587">
            <v>42936</v>
          </cell>
          <cell r="H4587">
            <v>6</v>
          </cell>
          <cell r="K4587">
            <v>56</v>
          </cell>
          <cell r="O4587">
            <v>56</v>
          </cell>
          <cell r="P4587" t="str">
            <v>DuPreez</v>
          </cell>
          <cell r="Q4587">
            <v>2</v>
          </cell>
          <cell r="S4587">
            <v>7</v>
          </cell>
        </row>
        <row r="4588">
          <cell r="B4588">
            <v>42936</v>
          </cell>
          <cell r="H4588">
            <v>6</v>
          </cell>
          <cell r="K4588">
            <v>124</v>
          </cell>
          <cell r="O4588">
            <v>105</v>
          </cell>
          <cell r="P4588" t="str">
            <v>DuPreez</v>
          </cell>
          <cell r="Q4588">
            <v>4</v>
          </cell>
          <cell r="S4588">
            <v>7</v>
          </cell>
        </row>
        <row r="4589">
          <cell r="B4589">
            <v>42936</v>
          </cell>
          <cell r="H4589">
            <v>9</v>
          </cell>
          <cell r="K4589">
            <v>48</v>
          </cell>
          <cell r="O4589">
            <v>120</v>
          </cell>
          <cell r="P4589" t="str">
            <v>Adams</v>
          </cell>
          <cell r="Q4589">
            <v>3</v>
          </cell>
          <cell r="S4589">
            <v>7</v>
          </cell>
        </row>
        <row r="4590">
          <cell r="B4590">
            <v>42936</v>
          </cell>
          <cell r="H4590">
            <v>6</v>
          </cell>
          <cell r="K4590">
            <v>57</v>
          </cell>
          <cell r="O4590">
            <v>552</v>
          </cell>
          <cell r="P4590" t="str">
            <v>Daniels</v>
          </cell>
          <cell r="Q4590">
            <v>3</v>
          </cell>
          <cell r="S4590">
            <v>7</v>
          </cell>
        </row>
        <row r="4591">
          <cell r="B4591">
            <v>42936</v>
          </cell>
          <cell r="H4591">
            <v>10</v>
          </cell>
          <cell r="K4591">
            <v>20</v>
          </cell>
          <cell r="O4591">
            <v>0</v>
          </cell>
          <cell r="Q4591">
            <v>0</v>
          </cell>
          <cell r="S4591">
            <v>7</v>
          </cell>
        </row>
        <row r="4592">
          <cell r="B4592">
            <v>42936</v>
          </cell>
          <cell r="H4592">
            <v>6</v>
          </cell>
          <cell r="K4592">
            <v>42</v>
          </cell>
          <cell r="O4592">
            <v>259</v>
          </cell>
          <cell r="P4592" t="str">
            <v>DuPreez</v>
          </cell>
          <cell r="Q4592">
            <v>4</v>
          </cell>
          <cell r="S4592">
            <v>7</v>
          </cell>
        </row>
        <row r="4593">
          <cell r="B4593">
            <v>42936</v>
          </cell>
          <cell r="H4593">
            <v>12</v>
          </cell>
          <cell r="K4593">
            <v>0</v>
          </cell>
          <cell r="O4593">
            <v>167</v>
          </cell>
          <cell r="P4593" t="str">
            <v>DuPreez</v>
          </cell>
          <cell r="Q4593">
            <v>4</v>
          </cell>
          <cell r="S4593">
            <v>7</v>
          </cell>
        </row>
        <row r="4594">
          <cell r="B4594">
            <v>42936</v>
          </cell>
          <cell r="H4594">
            <v>9</v>
          </cell>
          <cell r="K4594">
            <v>20</v>
          </cell>
          <cell r="O4594">
            <v>90</v>
          </cell>
          <cell r="P4594" t="str">
            <v>DuPreez</v>
          </cell>
          <cell r="Q4594">
            <v>4</v>
          </cell>
          <cell r="S4594">
            <v>7</v>
          </cell>
        </row>
        <row r="4595">
          <cell r="B4595">
            <v>42936</v>
          </cell>
          <cell r="H4595">
            <v>6</v>
          </cell>
          <cell r="K4595">
            <v>109</v>
          </cell>
          <cell r="O4595">
            <v>128</v>
          </cell>
          <cell r="P4595" t="str">
            <v>DuPreez</v>
          </cell>
          <cell r="Q4595">
            <v>5</v>
          </cell>
          <cell r="S4595">
            <v>7</v>
          </cell>
        </row>
        <row r="4596">
          <cell r="B4596">
            <v>42936</v>
          </cell>
          <cell r="H4596">
            <v>5</v>
          </cell>
          <cell r="K4596">
            <v>77</v>
          </cell>
          <cell r="O4596">
            <v>0</v>
          </cell>
          <cell r="Q4596">
            <v>0</v>
          </cell>
          <cell r="S4596">
            <v>7</v>
          </cell>
        </row>
        <row r="4597">
          <cell r="B4597">
            <v>42936</v>
          </cell>
          <cell r="H4597">
            <v>6</v>
          </cell>
          <cell r="K4597">
            <v>230</v>
          </cell>
          <cell r="O4597">
            <v>163</v>
          </cell>
          <cell r="P4597" t="str">
            <v>DuPreez</v>
          </cell>
          <cell r="Q4597">
            <v>3</v>
          </cell>
          <cell r="S4597">
            <v>7</v>
          </cell>
        </row>
        <row r="4598">
          <cell r="B4598">
            <v>42936</v>
          </cell>
          <cell r="H4598">
            <v>9</v>
          </cell>
          <cell r="K4598">
            <v>89</v>
          </cell>
          <cell r="O4598">
            <v>0</v>
          </cell>
          <cell r="Q4598">
            <v>0</v>
          </cell>
          <cell r="S4598">
            <v>7</v>
          </cell>
        </row>
        <row r="4599">
          <cell r="B4599">
            <v>42936</v>
          </cell>
          <cell r="H4599">
            <v>5</v>
          </cell>
          <cell r="K4599">
            <v>101</v>
          </cell>
          <cell r="O4599">
            <v>48</v>
          </cell>
          <cell r="P4599" t="str">
            <v>DuPreez</v>
          </cell>
          <cell r="Q4599">
            <v>4</v>
          </cell>
          <cell r="S4599">
            <v>7</v>
          </cell>
        </row>
        <row r="4600">
          <cell r="B4600">
            <v>42936</v>
          </cell>
          <cell r="H4600">
            <v>5</v>
          </cell>
          <cell r="K4600">
            <v>175</v>
          </cell>
          <cell r="O4600">
            <v>170</v>
          </cell>
          <cell r="P4600" t="str">
            <v>DuPreez</v>
          </cell>
          <cell r="Q4600">
            <v>3</v>
          </cell>
          <cell r="S4600">
            <v>7</v>
          </cell>
        </row>
        <row r="4601">
          <cell r="B4601">
            <v>42936</v>
          </cell>
          <cell r="H4601">
            <v>5</v>
          </cell>
          <cell r="K4601">
            <v>65</v>
          </cell>
          <cell r="O4601">
            <v>191</v>
          </cell>
          <cell r="P4601" t="str">
            <v>Daniels</v>
          </cell>
          <cell r="Q4601">
            <v>4</v>
          </cell>
          <cell r="S4601">
            <v>7</v>
          </cell>
        </row>
        <row r="4602">
          <cell r="B4602">
            <v>42936</v>
          </cell>
          <cell r="H4602">
            <v>5</v>
          </cell>
          <cell r="K4602">
            <v>143</v>
          </cell>
          <cell r="O4602">
            <v>122</v>
          </cell>
          <cell r="P4602" t="str">
            <v>DuPreez</v>
          </cell>
          <cell r="Q4602">
            <v>3</v>
          </cell>
          <cell r="S4602">
            <v>7</v>
          </cell>
        </row>
        <row r="4603">
          <cell r="B4603">
            <v>42936</v>
          </cell>
          <cell r="H4603">
            <v>5</v>
          </cell>
          <cell r="K4603">
            <v>50</v>
          </cell>
          <cell r="O4603">
            <v>2</v>
          </cell>
          <cell r="P4603" t="str">
            <v>DuPreez</v>
          </cell>
          <cell r="Q4603">
            <v>4</v>
          </cell>
          <cell r="S4603">
            <v>7</v>
          </cell>
        </row>
        <row r="4604">
          <cell r="B4604">
            <v>42936</v>
          </cell>
          <cell r="H4604">
            <v>5</v>
          </cell>
          <cell r="K4604">
            <v>38</v>
          </cell>
          <cell r="O4604">
            <v>42</v>
          </cell>
          <cell r="P4604" t="str">
            <v>DuPreez</v>
          </cell>
          <cell r="Q4604">
            <v>4</v>
          </cell>
          <cell r="S4604">
            <v>7</v>
          </cell>
        </row>
        <row r="4605">
          <cell r="B4605">
            <v>42936</v>
          </cell>
          <cell r="H4605">
            <v>6</v>
          </cell>
          <cell r="K4605">
            <v>27</v>
          </cell>
          <cell r="O4605">
            <v>90</v>
          </cell>
          <cell r="P4605" t="str">
            <v>Daniels</v>
          </cell>
          <cell r="Q4605">
            <v>3</v>
          </cell>
          <cell r="S4605">
            <v>7</v>
          </cell>
        </row>
        <row r="4606">
          <cell r="B4606">
            <v>42936</v>
          </cell>
          <cell r="H4606">
            <v>13</v>
          </cell>
          <cell r="K4606">
            <v>0</v>
          </cell>
          <cell r="O4606">
            <v>42</v>
          </cell>
          <cell r="P4606" t="str">
            <v>DuPreez</v>
          </cell>
          <cell r="Q4606">
            <v>4</v>
          </cell>
          <cell r="S4606">
            <v>7</v>
          </cell>
        </row>
        <row r="4607">
          <cell r="B4607">
            <v>42936</v>
          </cell>
          <cell r="H4607">
            <v>5</v>
          </cell>
          <cell r="K4607">
            <v>55</v>
          </cell>
          <cell r="O4607">
            <v>191</v>
          </cell>
          <cell r="P4607" t="str">
            <v>DuPreez</v>
          </cell>
          <cell r="Q4607">
            <v>5</v>
          </cell>
          <cell r="S4607">
            <v>7</v>
          </cell>
        </row>
        <row r="4608">
          <cell r="B4608">
            <v>42936</v>
          </cell>
          <cell r="H4608">
            <v>5</v>
          </cell>
          <cell r="K4608">
            <v>46</v>
          </cell>
          <cell r="O4608">
            <v>139</v>
          </cell>
          <cell r="P4608" t="str">
            <v>Daniels</v>
          </cell>
          <cell r="Q4608">
            <v>5</v>
          </cell>
          <cell r="S4608">
            <v>7</v>
          </cell>
        </row>
        <row r="4609">
          <cell r="B4609">
            <v>42936</v>
          </cell>
          <cell r="H4609">
            <v>6</v>
          </cell>
          <cell r="K4609">
            <v>164</v>
          </cell>
          <cell r="O4609">
            <v>90</v>
          </cell>
          <cell r="P4609" t="str">
            <v>Daniels</v>
          </cell>
          <cell r="Q4609">
            <v>5</v>
          </cell>
          <cell r="S4609">
            <v>7</v>
          </cell>
        </row>
        <row r="4610">
          <cell r="B4610">
            <v>42936</v>
          </cell>
          <cell r="H4610">
            <v>9</v>
          </cell>
          <cell r="K4610">
            <v>140</v>
          </cell>
          <cell r="O4610">
            <v>11</v>
          </cell>
          <cell r="P4610" t="str">
            <v>DuPreez</v>
          </cell>
          <cell r="Q4610">
            <v>4</v>
          </cell>
          <cell r="S4610">
            <v>7</v>
          </cell>
        </row>
        <row r="4611">
          <cell r="B4611">
            <v>42936</v>
          </cell>
          <cell r="H4611">
            <v>6</v>
          </cell>
          <cell r="K4611">
            <v>47</v>
          </cell>
          <cell r="O4611">
            <v>727</v>
          </cell>
          <cell r="P4611" t="str">
            <v>Daniels</v>
          </cell>
          <cell r="Q4611">
            <v>4</v>
          </cell>
          <cell r="S4611">
            <v>7</v>
          </cell>
        </row>
        <row r="4612">
          <cell r="B4612">
            <v>42936</v>
          </cell>
          <cell r="H4612">
            <v>9</v>
          </cell>
          <cell r="K4612">
            <v>191</v>
          </cell>
          <cell r="O4612">
            <v>0</v>
          </cell>
          <cell r="Q4612">
            <v>0</v>
          </cell>
          <cell r="S4612">
            <v>7</v>
          </cell>
        </row>
        <row r="4613">
          <cell r="B4613">
            <v>42936</v>
          </cell>
          <cell r="H4613">
            <v>9</v>
          </cell>
          <cell r="K4613">
            <v>396</v>
          </cell>
          <cell r="O4613">
            <v>80</v>
          </cell>
          <cell r="P4613" t="str">
            <v>DuPreez</v>
          </cell>
          <cell r="Q4613">
            <v>3</v>
          </cell>
          <cell r="S4613">
            <v>7</v>
          </cell>
        </row>
        <row r="4614">
          <cell r="B4614">
            <v>42936</v>
          </cell>
          <cell r="H4614">
            <v>6</v>
          </cell>
          <cell r="K4614">
            <v>182</v>
          </cell>
          <cell r="O4614">
            <v>119</v>
          </cell>
          <cell r="P4614" t="str">
            <v>Daniels</v>
          </cell>
          <cell r="Q4614">
            <v>3</v>
          </cell>
          <cell r="S4614">
            <v>7</v>
          </cell>
        </row>
        <row r="4615">
          <cell r="B4615">
            <v>42936</v>
          </cell>
          <cell r="H4615">
            <v>6</v>
          </cell>
          <cell r="K4615">
            <v>17</v>
          </cell>
          <cell r="O4615">
            <v>730</v>
          </cell>
          <cell r="P4615" t="str">
            <v>Daniels</v>
          </cell>
          <cell r="Q4615">
            <v>3</v>
          </cell>
          <cell r="S4615">
            <v>7</v>
          </cell>
        </row>
        <row r="4616">
          <cell r="B4616">
            <v>42936</v>
          </cell>
          <cell r="H4616">
            <v>6</v>
          </cell>
          <cell r="K4616">
            <v>59</v>
          </cell>
          <cell r="O4616">
            <v>242</v>
          </cell>
          <cell r="P4616" t="str">
            <v>DuPreez</v>
          </cell>
          <cell r="Q4616">
            <v>4</v>
          </cell>
          <cell r="S4616">
            <v>7</v>
          </cell>
        </row>
        <row r="4617">
          <cell r="B4617">
            <v>42936</v>
          </cell>
          <cell r="H4617">
            <v>5</v>
          </cell>
          <cell r="K4617">
            <v>95</v>
          </cell>
          <cell r="O4617">
            <v>52</v>
          </cell>
          <cell r="P4617" t="str">
            <v>DuPreez</v>
          </cell>
          <cell r="Q4617">
            <v>2</v>
          </cell>
          <cell r="S4617">
            <v>7</v>
          </cell>
        </row>
        <row r="4618">
          <cell r="B4618">
            <v>42936</v>
          </cell>
          <cell r="H4618">
            <v>6</v>
          </cell>
          <cell r="K4618">
            <v>70</v>
          </cell>
          <cell r="O4618">
            <v>58</v>
          </cell>
          <cell r="P4618" t="str">
            <v>DuPreez</v>
          </cell>
          <cell r="Q4618">
            <v>4</v>
          </cell>
          <cell r="S4618">
            <v>7</v>
          </cell>
        </row>
        <row r="4619">
          <cell r="B4619">
            <v>42936</v>
          </cell>
          <cell r="H4619">
            <v>6</v>
          </cell>
          <cell r="K4619">
            <v>40</v>
          </cell>
          <cell r="O4619">
            <v>197</v>
          </cell>
          <cell r="P4619" t="str">
            <v>DuPreez</v>
          </cell>
          <cell r="Q4619">
            <v>4</v>
          </cell>
          <cell r="S4619">
            <v>7</v>
          </cell>
        </row>
        <row r="4620">
          <cell r="B4620">
            <v>42936</v>
          </cell>
          <cell r="H4620">
            <v>6</v>
          </cell>
          <cell r="K4620">
            <v>180</v>
          </cell>
          <cell r="O4620">
            <v>58</v>
          </cell>
          <cell r="P4620" t="str">
            <v>Daniels</v>
          </cell>
          <cell r="Q4620">
            <v>3</v>
          </cell>
          <cell r="S4620">
            <v>7</v>
          </cell>
        </row>
        <row r="4621">
          <cell r="B4621">
            <v>42936</v>
          </cell>
          <cell r="H4621">
            <v>6</v>
          </cell>
          <cell r="K4621">
            <v>30</v>
          </cell>
          <cell r="O4621">
            <v>154</v>
          </cell>
          <cell r="P4621" t="str">
            <v>DuPreez</v>
          </cell>
          <cell r="Q4621">
            <v>3</v>
          </cell>
          <cell r="S4621">
            <v>7</v>
          </cell>
        </row>
        <row r="4622">
          <cell r="B4622">
            <v>42936</v>
          </cell>
          <cell r="H4622">
            <v>16</v>
          </cell>
          <cell r="K4622">
            <v>0</v>
          </cell>
          <cell r="O4622">
            <v>47</v>
          </cell>
          <cell r="P4622" t="str">
            <v>DuPreez</v>
          </cell>
          <cell r="Q4622">
            <v>4</v>
          </cell>
          <cell r="S4622">
            <v>7</v>
          </cell>
        </row>
        <row r="4623">
          <cell r="B4623">
            <v>42936</v>
          </cell>
          <cell r="H4623">
            <v>18</v>
          </cell>
          <cell r="K4623">
            <v>0</v>
          </cell>
          <cell r="O4623">
            <v>113</v>
          </cell>
          <cell r="P4623" t="str">
            <v>DuPreez</v>
          </cell>
          <cell r="Q4623">
            <v>2</v>
          </cell>
          <cell r="S4623">
            <v>7</v>
          </cell>
        </row>
        <row r="4624">
          <cell r="B4624">
            <v>42936</v>
          </cell>
          <cell r="H4624">
            <v>18</v>
          </cell>
          <cell r="K4624">
            <v>0</v>
          </cell>
          <cell r="O4624">
            <v>67</v>
          </cell>
          <cell r="P4624" t="str">
            <v>DuPreez</v>
          </cell>
          <cell r="Q4624">
            <v>3</v>
          </cell>
          <cell r="S4624">
            <v>7</v>
          </cell>
        </row>
        <row r="4625">
          <cell r="B4625">
            <v>42936</v>
          </cell>
          <cell r="H4625">
            <v>18</v>
          </cell>
          <cell r="K4625">
            <v>0</v>
          </cell>
          <cell r="O4625">
            <v>85</v>
          </cell>
          <cell r="P4625" t="str">
            <v>DuPreez</v>
          </cell>
          <cell r="Q4625">
            <v>3</v>
          </cell>
          <cell r="S4625">
            <v>7</v>
          </cell>
        </row>
        <row r="4626">
          <cell r="B4626">
            <v>42936</v>
          </cell>
          <cell r="H4626">
            <v>5</v>
          </cell>
          <cell r="K4626">
            <v>88</v>
          </cell>
          <cell r="O4626">
            <v>97</v>
          </cell>
          <cell r="P4626" t="str">
            <v>DuPreez</v>
          </cell>
          <cell r="Q4626">
            <v>4</v>
          </cell>
          <cell r="S4626">
            <v>7</v>
          </cell>
        </row>
        <row r="4627">
          <cell r="B4627">
            <v>42936</v>
          </cell>
          <cell r="H4627">
            <v>10</v>
          </cell>
          <cell r="K4627">
            <v>81</v>
          </cell>
          <cell r="O4627">
            <v>44</v>
          </cell>
          <cell r="P4627" t="str">
            <v>DuPreez</v>
          </cell>
          <cell r="Q4627">
            <v>3</v>
          </cell>
          <cell r="S4627">
            <v>7</v>
          </cell>
        </row>
        <row r="4628">
          <cell r="B4628">
            <v>42936</v>
          </cell>
          <cell r="H4628">
            <v>5</v>
          </cell>
          <cell r="K4628">
            <v>45</v>
          </cell>
          <cell r="O4628">
            <v>84</v>
          </cell>
          <cell r="P4628" t="str">
            <v>DuPreez</v>
          </cell>
          <cell r="Q4628">
            <v>2</v>
          </cell>
          <cell r="S4628">
            <v>7</v>
          </cell>
        </row>
        <row r="4629">
          <cell r="B4629">
            <v>42936</v>
          </cell>
          <cell r="H4629">
            <v>5</v>
          </cell>
          <cell r="K4629">
            <v>8</v>
          </cell>
          <cell r="O4629">
            <v>44</v>
          </cell>
          <cell r="P4629" t="str">
            <v>DuPreez</v>
          </cell>
          <cell r="Q4629">
            <v>2</v>
          </cell>
          <cell r="S4629">
            <v>7</v>
          </cell>
        </row>
        <row r="4630">
          <cell r="B4630">
            <v>42936</v>
          </cell>
          <cell r="H4630">
            <v>10</v>
          </cell>
          <cell r="K4630">
            <v>20</v>
          </cell>
          <cell r="O4630">
            <v>308</v>
          </cell>
          <cell r="P4630" t="str">
            <v>DuPreez</v>
          </cell>
          <cell r="Q4630">
            <v>3</v>
          </cell>
          <cell r="S4630">
            <v>7</v>
          </cell>
        </row>
        <row r="4631">
          <cell r="B4631">
            <v>42936</v>
          </cell>
          <cell r="H4631">
            <v>13</v>
          </cell>
          <cell r="K4631">
            <v>0</v>
          </cell>
          <cell r="O4631">
            <v>119</v>
          </cell>
          <cell r="P4631" t="str">
            <v>DuPreez</v>
          </cell>
          <cell r="Q4631">
            <v>3</v>
          </cell>
          <cell r="S4631">
            <v>7</v>
          </cell>
        </row>
        <row r="4632">
          <cell r="B4632">
            <v>42936</v>
          </cell>
          <cell r="H4632">
            <v>15</v>
          </cell>
          <cell r="K4632">
            <v>0</v>
          </cell>
          <cell r="O4632">
            <v>48</v>
          </cell>
          <cell r="P4632" t="str">
            <v>DuPreez</v>
          </cell>
          <cell r="Q4632">
            <v>3</v>
          </cell>
          <cell r="S4632">
            <v>7</v>
          </cell>
        </row>
        <row r="4633">
          <cell r="B4633">
            <v>42936</v>
          </cell>
          <cell r="H4633">
            <v>6</v>
          </cell>
          <cell r="K4633">
            <v>34</v>
          </cell>
          <cell r="O4633">
            <v>61</v>
          </cell>
          <cell r="P4633" t="str">
            <v>DuPreez</v>
          </cell>
          <cell r="Q4633">
            <v>4</v>
          </cell>
          <cell r="S4633">
            <v>7</v>
          </cell>
        </row>
        <row r="4634">
          <cell r="B4634">
            <v>42936</v>
          </cell>
          <cell r="H4634">
            <v>17</v>
          </cell>
          <cell r="K4634">
            <v>0</v>
          </cell>
          <cell r="O4634">
            <v>322</v>
          </cell>
          <cell r="P4634" t="str">
            <v>DuPreez</v>
          </cell>
          <cell r="Q4634">
            <v>2</v>
          </cell>
          <cell r="S4634">
            <v>7</v>
          </cell>
        </row>
        <row r="4635">
          <cell r="B4635">
            <v>42936</v>
          </cell>
          <cell r="H4635">
            <v>6</v>
          </cell>
          <cell r="K4635">
            <v>12</v>
          </cell>
          <cell r="O4635">
            <v>309</v>
          </cell>
          <cell r="P4635" t="str">
            <v>Daniels</v>
          </cell>
          <cell r="Q4635">
            <v>5</v>
          </cell>
          <cell r="S4635">
            <v>7</v>
          </cell>
        </row>
        <row r="4636">
          <cell r="B4636">
            <v>42936</v>
          </cell>
          <cell r="H4636">
            <v>5</v>
          </cell>
          <cell r="K4636">
            <v>124</v>
          </cell>
          <cell r="O4636">
            <v>6</v>
          </cell>
          <cell r="P4636" t="str">
            <v>DuPreez</v>
          </cell>
          <cell r="Q4636">
            <v>3</v>
          </cell>
          <cell r="S4636">
            <v>7</v>
          </cell>
        </row>
        <row r="4637">
          <cell r="B4637">
            <v>42936</v>
          </cell>
          <cell r="H4637">
            <v>6</v>
          </cell>
          <cell r="K4637">
            <v>30</v>
          </cell>
          <cell r="O4637">
            <v>46</v>
          </cell>
          <cell r="P4637" t="str">
            <v>DuPreez</v>
          </cell>
          <cell r="Q4637">
            <v>4</v>
          </cell>
          <cell r="S4637">
            <v>7</v>
          </cell>
        </row>
        <row r="4638">
          <cell r="B4638">
            <v>42936</v>
          </cell>
          <cell r="H4638">
            <v>5</v>
          </cell>
          <cell r="K4638">
            <v>50</v>
          </cell>
          <cell r="O4638">
            <v>77</v>
          </cell>
          <cell r="P4638" t="str">
            <v>DuPreez</v>
          </cell>
          <cell r="Q4638">
            <v>5</v>
          </cell>
          <cell r="S4638">
            <v>7</v>
          </cell>
        </row>
        <row r="4639">
          <cell r="B4639">
            <v>42936</v>
          </cell>
          <cell r="H4639">
            <v>5</v>
          </cell>
          <cell r="K4639">
            <v>94</v>
          </cell>
          <cell r="O4639">
            <v>37</v>
          </cell>
          <cell r="P4639" t="str">
            <v>DuPreez</v>
          </cell>
          <cell r="Q4639">
            <v>3</v>
          </cell>
          <cell r="S4639">
            <v>7</v>
          </cell>
        </row>
        <row r="4640">
          <cell r="B4640">
            <v>42936</v>
          </cell>
          <cell r="H4640">
            <v>5</v>
          </cell>
          <cell r="K4640">
            <v>307</v>
          </cell>
          <cell r="O4640">
            <v>258</v>
          </cell>
          <cell r="P4640" t="str">
            <v>DuPreez</v>
          </cell>
          <cell r="Q4640">
            <v>3</v>
          </cell>
          <cell r="S4640">
            <v>7</v>
          </cell>
        </row>
        <row r="4641">
          <cell r="B4641">
            <v>42936</v>
          </cell>
          <cell r="H4641">
            <v>5</v>
          </cell>
          <cell r="K4641">
            <v>90</v>
          </cell>
          <cell r="O4641">
            <v>203</v>
          </cell>
          <cell r="P4641" t="str">
            <v>DuPreez</v>
          </cell>
          <cell r="Q4641">
            <v>4</v>
          </cell>
          <cell r="S4641">
            <v>7</v>
          </cell>
        </row>
        <row r="4642">
          <cell r="B4642">
            <v>42936</v>
          </cell>
          <cell r="H4642">
            <v>9</v>
          </cell>
          <cell r="K4642">
            <v>368</v>
          </cell>
          <cell r="O4642">
            <v>57</v>
          </cell>
          <cell r="P4642" t="str">
            <v>DuPreez</v>
          </cell>
          <cell r="Q4642">
            <v>3</v>
          </cell>
          <cell r="S4642">
            <v>7</v>
          </cell>
        </row>
        <row r="4643">
          <cell r="B4643">
            <v>42936</v>
          </cell>
          <cell r="H4643">
            <v>0</v>
          </cell>
          <cell r="K4643">
            <v>0</v>
          </cell>
          <cell r="O4643">
            <v>0</v>
          </cell>
          <cell r="Q4643">
            <v>0</v>
          </cell>
          <cell r="S4643">
            <v>7</v>
          </cell>
        </row>
        <row r="4644">
          <cell r="B4644">
            <v>42936</v>
          </cell>
          <cell r="H4644">
            <v>25</v>
          </cell>
          <cell r="K4644">
            <v>9</v>
          </cell>
          <cell r="O4644">
            <v>54</v>
          </cell>
          <cell r="P4644" t="str">
            <v>DuPreez</v>
          </cell>
          <cell r="Q4644">
            <v>2</v>
          </cell>
          <cell r="S4644">
            <v>7</v>
          </cell>
        </row>
        <row r="4645">
          <cell r="B4645">
            <v>42936</v>
          </cell>
          <cell r="H4645">
            <v>2</v>
          </cell>
          <cell r="K4645">
            <v>0</v>
          </cell>
          <cell r="O4645">
            <v>187</v>
          </cell>
          <cell r="P4645" t="str">
            <v>DuPreez</v>
          </cell>
          <cell r="Q4645">
            <v>3</v>
          </cell>
          <cell r="S4645">
            <v>7</v>
          </cell>
        </row>
        <row r="4646">
          <cell r="B4646">
            <v>42936</v>
          </cell>
          <cell r="H4646">
            <v>15</v>
          </cell>
          <cell r="K4646">
            <v>0</v>
          </cell>
          <cell r="O4646">
            <v>194</v>
          </cell>
          <cell r="P4646" t="str">
            <v>DuPreez</v>
          </cell>
          <cell r="Q4646">
            <v>3</v>
          </cell>
          <cell r="S4646">
            <v>7</v>
          </cell>
        </row>
        <row r="4647">
          <cell r="B4647">
            <v>42936</v>
          </cell>
          <cell r="H4647">
            <v>10</v>
          </cell>
          <cell r="K4647">
            <v>35</v>
          </cell>
          <cell r="O4647">
            <v>32</v>
          </cell>
          <cell r="P4647" t="str">
            <v>DuPreez</v>
          </cell>
          <cell r="Q4647">
            <v>2</v>
          </cell>
          <cell r="S4647">
            <v>7</v>
          </cell>
        </row>
        <row r="4648">
          <cell r="B4648">
            <v>42936</v>
          </cell>
          <cell r="H4648">
            <v>5</v>
          </cell>
          <cell r="K4648">
            <v>9</v>
          </cell>
          <cell r="O4648">
            <v>114</v>
          </cell>
          <cell r="P4648" t="str">
            <v>DuPreez</v>
          </cell>
          <cell r="Q4648">
            <v>4</v>
          </cell>
          <cell r="S4648">
            <v>7</v>
          </cell>
        </row>
        <row r="4649">
          <cell r="B4649">
            <v>42936</v>
          </cell>
          <cell r="H4649">
            <v>0</v>
          </cell>
          <cell r="K4649">
            <v>14</v>
          </cell>
          <cell r="O4649">
            <v>160</v>
          </cell>
          <cell r="P4649" t="str">
            <v>DuPreez</v>
          </cell>
          <cell r="Q4649">
            <v>4</v>
          </cell>
          <cell r="S4649">
            <v>7</v>
          </cell>
        </row>
        <row r="4650">
          <cell r="B4650">
            <v>42936</v>
          </cell>
          <cell r="H4650">
            <v>15</v>
          </cell>
          <cell r="K4650">
            <v>0</v>
          </cell>
          <cell r="O4650">
            <v>57</v>
          </cell>
          <cell r="P4650" t="str">
            <v>DuPreez</v>
          </cell>
          <cell r="Q4650">
            <v>5</v>
          </cell>
          <cell r="S4650">
            <v>7</v>
          </cell>
        </row>
        <row r="4651">
          <cell r="B4651">
            <v>42936</v>
          </cell>
          <cell r="H4651">
            <v>19</v>
          </cell>
          <cell r="K4651">
            <v>0</v>
          </cell>
          <cell r="O4651">
            <v>66</v>
          </cell>
          <cell r="P4651" t="str">
            <v>DuPreez</v>
          </cell>
          <cell r="Q4651">
            <v>4</v>
          </cell>
          <cell r="S4651">
            <v>7</v>
          </cell>
        </row>
        <row r="4652">
          <cell r="B4652">
            <v>42936</v>
          </cell>
          <cell r="H4652">
            <v>2</v>
          </cell>
          <cell r="K4652">
            <v>0</v>
          </cell>
          <cell r="O4652">
            <v>10</v>
          </cell>
          <cell r="P4652" t="str">
            <v>DuPreez</v>
          </cell>
          <cell r="Q4652">
            <v>1</v>
          </cell>
          <cell r="S4652">
            <v>7</v>
          </cell>
        </row>
        <row r="4653">
          <cell r="B4653">
            <v>42936</v>
          </cell>
          <cell r="H4653">
            <v>10</v>
          </cell>
          <cell r="K4653">
            <v>0</v>
          </cell>
          <cell r="O4653">
            <v>28</v>
          </cell>
          <cell r="P4653" t="str">
            <v>DuPreez</v>
          </cell>
          <cell r="Q4653">
            <v>4</v>
          </cell>
          <cell r="S4653">
            <v>7</v>
          </cell>
        </row>
        <row r="4654">
          <cell r="B4654">
            <v>42936</v>
          </cell>
          <cell r="H4654">
            <v>6</v>
          </cell>
          <cell r="K4654">
            <v>32</v>
          </cell>
          <cell r="O4654">
            <v>56</v>
          </cell>
          <cell r="P4654" t="str">
            <v>DuPreez</v>
          </cell>
          <cell r="Q4654">
            <v>4</v>
          </cell>
          <cell r="S4654">
            <v>7</v>
          </cell>
        </row>
        <row r="4655">
          <cell r="B4655">
            <v>42936</v>
          </cell>
          <cell r="H4655">
            <v>6</v>
          </cell>
          <cell r="K4655">
            <v>5</v>
          </cell>
          <cell r="O4655">
            <v>44</v>
          </cell>
          <cell r="P4655" t="str">
            <v>DuPreez</v>
          </cell>
          <cell r="Q4655">
            <v>3</v>
          </cell>
          <cell r="S4655">
            <v>7</v>
          </cell>
        </row>
        <row r="4656">
          <cell r="B4656">
            <v>42936</v>
          </cell>
          <cell r="H4656">
            <v>0</v>
          </cell>
          <cell r="K4656">
            <v>8</v>
          </cell>
          <cell r="O4656">
            <v>271</v>
          </cell>
          <cell r="P4656" t="str">
            <v>DuPreez</v>
          </cell>
          <cell r="Q4656">
            <v>2</v>
          </cell>
          <cell r="S4656">
            <v>7</v>
          </cell>
        </row>
        <row r="4657">
          <cell r="B4657">
            <v>42936</v>
          </cell>
          <cell r="H4657">
            <v>0</v>
          </cell>
          <cell r="K4657">
            <v>6</v>
          </cell>
          <cell r="O4657">
            <v>0</v>
          </cell>
          <cell r="Q4657">
            <v>0</v>
          </cell>
          <cell r="S4657">
            <v>7</v>
          </cell>
        </row>
        <row r="4658">
          <cell r="B4658">
            <v>42936</v>
          </cell>
          <cell r="H4658">
            <v>19</v>
          </cell>
          <cell r="K4658">
            <v>0</v>
          </cell>
          <cell r="O4658">
            <v>22</v>
          </cell>
          <cell r="P4658" t="str">
            <v>DuPreez</v>
          </cell>
          <cell r="Q4658">
            <v>2</v>
          </cell>
          <cell r="S4658">
            <v>7</v>
          </cell>
        </row>
        <row r="4659">
          <cell r="B4659">
            <v>42936</v>
          </cell>
          <cell r="H4659">
            <v>10</v>
          </cell>
          <cell r="K4659">
            <v>43</v>
          </cell>
          <cell r="O4659">
            <v>71</v>
          </cell>
          <cell r="P4659" t="str">
            <v>DuPreez</v>
          </cell>
          <cell r="Q4659">
            <v>3</v>
          </cell>
          <cell r="S4659">
            <v>7</v>
          </cell>
        </row>
        <row r="4660">
          <cell r="B4660">
            <v>42936</v>
          </cell>
          <cell r="H4660">
            <v>10</v>
          </cell>
          <cell r="K4660">
            <v>137</v>
          </cell>
          <cell r="O4660">
            <v>0</v>
          </cell>
          <cell r="Q4660">
            <v>0</v>
          </cell>
          <cell r="S4660">
            <v>7</v>
          </cell>
        </row>
        <row r="4661">
          <cell r="B4661">
            <v>42936</v>
          </cell>
          <cell r="H4661">
            <v>14</v>
          </cell>
          <cell r="K4661">
            <v>0</v>
          </cell>
          <cell r="O4661">
            <v>65</v>
          </cell>
          <cell r="P4661" t="str">
            <v>DuPreez</v>
          </cell>
          <cell r="Q4661">
            <v>3</v>
          </cell>
          <cell r="S4661">
            <v>7</v>
          </cell>
        </row>
        <row r="4662">
          <cell r="B4662">
            <v>42936</v>
          </cell>
          <cell r="H4662">
            <v>17</v>
          </cell>
          <cell r="K4662">
            <v>0</v>
          </cell>
          <cell r="O4662">
            <v>60</v>
          </cell>
          <cell r="P4662" t="str">
            <v>DuPreez</v>
          </cell>
          <cell r="Q4662">
            <v>2</v>
          </cell>
          <cell r="S4662">
            <v>7</v>
          </cell>
        </row>
        <row r="4663">
          <cell r="B4663">
            <v>42936</v>
          </cell>
          <cell r="H4663">
            <v>9</v>
          </cell>
          <cell r="K4663">
            <v>64</v>
          </cell>
          <cell r="O4663">
            <v>32</v>
          </cell>
          <cell r="P4663" t="str">
            <v>DuPreez</v>
          </cell>
          <cell r="Q4663">
            <v>3</v>
          </cell>
          <cell r="S4663">
            <v>7</v>
          </cell>
        </row>
        <row r="4664">
          <cell r="B4664">
            <v>42936</v>
          </cell>
          <cell r="H4664">
            <v>9</v>
          </cell>
          <cell r="K4664">
            <v>42</v>
          </cell>
          <cell r="O4664">
            <v>0</v>
          </cell>
          <cell r="Q4664">
            <v>0</v>
          </cell>
          <cell r="S4664">
            <v>7</v>
          </cell>
        </row>
        <row r="4665">
          <cell r="B4665">
            <v>42936</v>
          </cell>
          <cell r="H4665">
            <v>5</v>
          </cell>
          <cell r="K4665">
            <v>40</v>
          </cell>
          <cell r="O4665">
            <v>42</v>
          </cell>
          <cell r="P4665" t="str">
            <v>DuPreez</v>
          </cell>
          <cell r="Q4665">
            <v>5</v>
          </cell>
          <cell r="S4665">
            <v>7</v>
          </cell>
        </row>
        <row r="4666">
          <cell r="B4666">
            <v>42936</v>
          </cell>
          <cell r="H4666">
            <v>6</v>
          </cell>
          <cell r="K4666">
            <v>100</v>
          </cell>
          <cell r="O4666">
            <v>336</v>
          </cell>
          <cell r="P4666" t="str">
            <v>DuPreez</v>
          </cell>
          <cell r="Q4666">
            <v>3</v>
          </cell>
          <cell r="S4666">
            <v>7</v>
          </cell>
        </row>
        <row r="4667">
          <cell r="B4667">
            <v>42936</v>
          </cell>
          <cell r="H4667">
            <v>5</v>
          </cell>
          <cell r="K4667">
            <v>233</v>
          </cell>
          <cell r="O4667">
            <v>92</v>
          </cell>
          <cell r="P4667" t="str">
            <v>DuPreez</v>
          </cell>
          <cell r="Q4667">
            <v>2</v>
          </cell>
          <cell r="S4667">
            <v>7</v>
          </cell>
        </row>
        <row r="4668">
          <cell r="B4668">
            <v>42936</v>
          </cell>
          <cell r="H4668">
            <v>6</v>
          </cell>
          <cell r="K4668">
            <v>6</v>
          </cell>
          <cell r="O4668">
            <v>57</v>
          </cell>
          <cell r="P4668" t="str">
            <v>DuPreez</v>
          </cell>
          <cell r="Q4668">
            <v>5</v>
          </cell>
          <cell r="S4668">
            <v>7</v>
          </cell>
        </row>
        <row r="4669">
          <cell r="B4669">
            <v>42936</v>
          </cell>
          <cell r="H4669">
            <v>10</v>
          </cell>
          <cell r="K4669">
            <v>0</v>
          </cell>
          <cell r="O4669">
            <v>239</v>
          </cell>
          <cell r="P4669" t="str">
            <v>DuPreez</v>
          </cell>
          <cell r="Q4669">
            <v>4</v>
          </cell>
          <cell r="S4669">
            <v>7</v>
          </cell>
        </row>
        <row r="4670">
          <cell r="B4670">
            <v>42936</v>
          </cell>
          <cell r="H4670">
            <v>15</v>
          </cell>
          <cell r="K4670">
            <v>14</v>
          </cell>
          <cell r="O4670">
            <v>216</v>
          </cell>
          <cell r="P4670" t="str">
            <v>DuPreez</v>
          </cell>
          <cell r="Q4670">
            <v>4</v>
          </cell>
          <cell r="S4670">
            <v>7</v>
          </cell>
        </row>
        <row r="4671">
          <cell r="B4671">
            <v>42936</v>
          </cell>
          <cell r="H4671">
            <v>15</v>
          </cell>
          <cell r="K4671">
            <v>0</v>
          </cell>
          <cell r="O4671">
            <v>128</v>
          </cell>
          <cell r="P4671" t="str">
            <v>DuPreez</v>
          </cell>
          <cell r="Q4671">
            <v>3</v>
          </cell>
          <cell r="S4671">
            <v>7</v>
          </cell>
        </row>
        <row r="4672">
          <cell r="B4672">
            <v>42936</v>
          </cell>
          <cell r="H4672">
            <v>9</v>
          </cell>
          <cell r="K4672">
            <v>18</v>
          </cell>
          <cell r="O4672">
            <v>61</v>
          </cell>
          <cell r="P4672" t="str">
            <v>DuPreez</v>
          </cell>
          <cell r="Q4672">
            <v>3</v>
          </cell>
          <cell r="S4672">
            <v>7</v>
          </cell>
        </row>
        <row r="4673">
          <cell r="B4673">
            <v>42936</v>
          </cell>
          <cell r="H4673">
            <v>6</v>
          </cell>
          <cell r="K4673">
            <v>28</v>
          </cell>
          <cell r="O4673">
            <v>176</v>
          </cell>
          <cell r="P4673" t="str">
            <v>DuPreez</v>
          </cell>
          <cell r="Q4673">
            <v>3</v>
          </cell>
          <cell r="S4673">
            <v>7</v>
          </cell>
        </row>
        <row r="4674">
          <cell r="B4674">
            <v>42936</v>
          </cell>
          <cell r="H4674">
            <v>5</v>
          </cell>
          <cell r="K4674">
            <v>25</v>
          </cell>
          <cell r="O4674">
            <v>100</v>
          </cell>
          <cell r="P4674" t="str">
            <v>DuPreez</v>
          </cell>
          <cell r="Q4674">
            <v>2</v>
          </cell>
          <cell r="S4674">
            <v>7</v>
          </cell>
        </row>
        <row r="4675">
          <cell r="B4675">
            <v>42936</v>
          </cell>
          <cell r="H4675">
            <v>16</v>
          </cell>
          <cell r="K4675">
            <v>0</v>
          </cell>
          <cell r="O4675">
            <v>70</v>
          </cell>
          <cell r="P4675" t="str">
            <v>DuPreez</v>
          </cell>
          <cell r="Q4675">
            <v>5</v>
          </cell>
          <cell r="S4675">
            <v>7</v>
          </cell>
        </row>
        <row r="4676">
          <cell r="B4676">
            <v>42936</v>
          </cell>
          <cell r="H4676">
            <v>11</v>
          </cell>
          <cell r="K4676">
            <v>0</v>
          </cell>
          <cell r="O4676">
            <v>36</v>
          </cell>
          <cell r="P4676" t="str">
            <v>DuPreez</v>
          </cell>
          <cell r="Q4676">
            <v>3</v>
          </cell>
          <cell r="S4676">
            <v>7</v>
          </cell>
        </row>
        <row r="4677">
          <cell r="B4677">
            <v>42936</v>
          </cell>
          <cell r="H4677">
            <v>17</v>
          </cell>
          <cell r="K4677">
            <v>0</v>
          </cell>
          <cell r="O4677">
            <v>311</v>
          </cell>
          <cell r="P4677" t="str">
            <v>DuPreez</v>
          </cell>
          <cell r="Q4677">
            <v>5</v>
          </cell>
          <cell r="S4677">
            <v>7</v>
          </cell>
        </row>
        <row r="4678">
          <cell r="B4678">
            <v>42936</v>
          </cell>
          <cell r="H4678">
            <v>10</v>
          </cell>
          <cell r="K4678">
            <v>252</v>
          </cell>
          <cell r="O4678">
            <v>43</v>
          </cell>
          <cell r="P4678" t="str">
            <v>DuPreez</v>
          </cell>
          <cell r="Q4678">
            <v>3</v>
          </cell>
          <cell r="S4678">
            <v>7</v>
          </cell>
        </row>
        <row r="4679">
          <cell r="B4679">
            <v>42936</v>
          </cell>
          <cell r="H4679">
            <v>20</v>
          </cell>
          <cell r="K4679">
            <v>0</v>
          </cell>
          <cell r="O4679">
            <v>34</v>
          </cell>
          <cell r="P4679" t="str">
            <v>DuPreez</v>
          </cell>
          <cell r="Q4679">
            <v>4</v>
          </cell>
          <cell r="S4679">
            <v>7</v>
          </cell>
        </row>
        <row r="4680">
          <cell r="B4680">
            <v>42936</v>
          </cell>
          <cell r="H4680">
            <v>13</v>
          </cell>
          <cell r="K4680">
            <v>0</v>
          </cell>
          <cell r="O4680">
            <v>151</v>
          </cell>
          <cell r="P4680" t="str">
            <v>DuPreez</v>
          </cell>
          <cell r="Q4680">
            <v>3</v>
          </cell>
          <cell r="S4680">
            <v>7</v>
          </cell>
        </row>
        <row r="4681">
          <cell r="B4681">
            <v>42936</v>
          </cell>
          <cell r="H4681">
            <v>6</v>
          </cell>
          <cell r="K4681">
            <v>116</v>
          </cell>
          <cell r="O4681">
            <v>161</v>
          </cell>
          <cell r="P4681" t="str">
            <v>DuPreez</v>
          </cell>
          <cell r="Q4681">
            <v>3</v>
          </cell>
          <cell r="S4681">
            <v>7</v>
          </cell>
        </row>
        <row r="4682">
          <cell r="B4682">
            <v>42936</v>
          </cell>
          <cell r="H4682">
            <v>20</v>
          </cell>
          <cell r="K4682">
            <v>0</v>
          </cell>
          <cell r="O4682">
            <v>56</v>
          </cell>
          <cell r="P4682" t="str">
            <v>DuPreez</v>
          </cell>
          <cell r="Q4682">
            <v>3</v>
          </cell>
          <cell r="S4682">
            <v>7</v>
          </cell>
        </row>
        <row r="4683">
          <cell r="B4683">
            <v>42936</v>
          </cell>
          <cell r="H4683">
            <v>26</v>
          </cell>
          <cell r="K4683">
            <v>0</v>
          </cell>
          <cell r="O4683">
            <v>16</v>
          </cell>
          <cell r="P4683" t="str">
            <v>DuPreez</v>
          </cell>
          <cell r="Q4683">
            <v>4</v>
          </cell>
          <cell r="S4683">
            <v>7</v>
          </cell>
        </row>
        <row r="4684">
          <cell r="B4684">
            <v>42936</v>
          </cell>
          <cell r="H4684">
            <v>5</v>
          </cell>
          <cell r="K4684">
            <v>46</v>
          </cell>
          <cell r="O4684">
            <v>184</v>
          </cell>
          <cell r="P4684" t="str">
            <v>DuPreez</v>
          </cell>
          <cell r="Q4684">
            <v>3</v>
          </cell>
          <cell r="S4684">
            <v>7</v>
          </cell>
        </row>
        <row r="4685">
          <cell r="B4685">
            <v>42936</v>
          </cell>
          <cell r="H4685">
            <v>5</v>
          </cell>
          <cell r="K4685">
            <v>122</v>
          </cell>
          <cell r="O4685">
            <v>59</v>
          </cell>
          <cell r="P4685" t="str">
            <v>DuPreez</v>
          </cell>
          <cell r="Q4685">
            <v>2</v>
          </cell>
          <cell r="S4685">
            <v>7</v>
          </cell>
        </row>
        <row r="4686">
          <cell r="B4686">
            <v>42936</v>
          </cell>
          <cell r="H4686">
            <v>6</v>
          </cell>
          <cell r="K4686">
            <v>161</v>
          </cell>
          <cell r="O4686">
            <v>290</v>
          </cell>
          <cell r="P4686" t="str">
            <v>DuPreez</v>
          </cell>
          <cell r="Q4686">
            <v>5</v>
          </cell>
          <cell r="S4686">
            <v>7</v>
          </cell>
        </row>
        <row r="4687">
          <cell r="B4687">
            <v>42936</v>
          </cell>
          <cell r="H4687">
            <v>6</v>
          </cell>
          <cell r="K4687">
            <v>2</v>
          </cell>
          <cell r="O4687">
            <v>73</v>
          </cell>
          <cell r="P4687" t="str">
            <v>DuPreez</v>
          </cell>
          <cell r="Q4687">
            <v>4</v>
          </cell>
          <cell r="S4687">
            <v>7</v>
          </cell>
        </row>
        <row r="4688">
          <cell r="B4688">
            <v>42936</v>
          </cell>
          <cell r="H4688">
            <v>6</v>
          </cell>
          <cell r="K4688">
            <v>153</v>
          </cell>
          <cell r="O4688">
            <v>66</v>
          </cell>
          <cell r="P4688" t="str">
            <v>DuPreez</v>
          </cell>
          <cell r="Q4688">
            <v>3</v>
          </cell>
          <cell r="S4688">
            <v>7</v>
          </cell>
        </row>
        <row r="4689">
          <cell r="B4689">
            <v>42936</v>
          </cell>
          <cell r="H4689">
            <v>6</v>
          </cell>
          <cell r="K4689">
            <v>192</v>
          </cell>
          <cell r="O4689">
            <v>68</v>
          </cell>
          <cell r="P4689" t="str">
            <v>DuPreez</v>
          </cell>
          <cell r="Q4689">
            <v>3</v>
          </cell>
          <cell r="S4689">
            <v>7</v>
          </cell>
        </row>
        <row r="4690">
          <cell r="B4690">
            <v>42936</v>
          </cell>
          <cell r="H4690">
            <v>6</v>
          </cell>
          <cell r="K4690">
            <v>45</v>
          </cell>
          <cell r="O4690">
            <v>69</v>
          </cell>
          <cell r="P4690" t="str">
            <v>DuPreez</v>
          </cell>
          <cell r="Q4690">
            <v>4</v>
          </cell>
          <cell r="S4690">
            <v>7</v>
          </cell>
        </row>
        <row r="4691">
          <cell r="B4691">
            <v>42936</v>
          </cell>
          <cell r="H4691">
            <v>5</v>
          </cell>
          <cell r="K4691">
            <v>12</v>
          </cell>
          <cell r="O4691">
            <v>82</v>
          </cell>
          <cell r="P4691" t="str">
            <v>DuPreez</v>
          </cell>
          <cell r="Q4691">
            <v>3</v>
          </cell>
          <cell r="S4691">
            <v>7</v>
          </cell>
        </row>
        <row r="4692">
          <cell r="B4692">
            <v>42936</v>
          </cell>
          <cell r="H4692">
            <v>6</v>
          </cell>
          <cell r="K4692">
            <v>68</v>
          </cell>
          <cell r="O4692">
            <v>101</v>
          </cell>
          <cell r="P4692" t="str">
            <v>DuPreez</v>
          </cell>
          <cell r="Q4692">
            <v>3</v>
          </cell>
          <cell r="S4692">
            <v>7</v>
          </cell>
        </row>
        <row r="4693">
          <cell r="B4693">
            <v>42936</v>
          </cell>
          <cell r="H4693">
            <v>5</v>
          </cell>
          <cell r="K4693">
            <v>92</v>
          </cell>
          <cell r="O4693">
            <v>87</v>
          </cell>
          <cell r="P4693" t="str">
            <v>DuPreez</v>
          </cell>
          <cell r="Q4693">
            <v>2</v>
          </cell>
          <cell r="S4693">
            <v>7</v>
          </cell>
        </row>
        <row r="4694">
          <cell r="B4694">
            <v>42936</v>
          </cell>
          <cell r="H4694">
            <v>6</v>
          </cell>
          <cell r="K4694">
            <v>78</v>
          </cell>
          <cell r="O4694">
            <v>63</v>
          </cell>
          <cell r="P4694" t="str">
            <v>DuPreez</v>
          </cell>
          <cell r="Q4694">
            <v>3</v>
          </cell>
          <cell r="S4694">
            <v>7</v>
          </cell>
        </row>
        <row r="4695">
          <cell r="B4695">
            <v>42936</v>
          </cell>
          <cell r="H4695">
            <v>6</v>
          </cell>
          <cell r="K4695">
            <v>121</v>
          </cell>
          <cell r="O4695">
            <v>114</v>
          </cell>
          <cell r="P4695" t="str">
            <v>DuPreez</v>
          </cell>
          <cell r="Q4695">
            <v>3</v>
          </cell>
          <cell r="S4695">
            <v>7</v>
          </cell>
        </row>
        <row r="4696">
          <cell r="B4696">
            <v>42936</v>
          </cell>
          <cell r="H4696">
            <v>5</v>
          </cell>
          <cell r="K4696">
            <v>237</v>
          </cell>
          <cell r="O4696">
            <v>11</v>
          </cell>
          <cell r="P4696" t="str">
            <v>DuPreez</v>
          </cell>
          <cell r="Q4696">
            <v>4</v>
          </cell>
          <cell r="S4696">
            <v>7</v>
          </cell>
        </row>
        <row r="4697">
          <cell r="B4697">
            <v>42936</v>
          </cell>
          <cell r="H4697">
            <v>6</v>
          </cell>
          <cell r="K4697">
            <v>174</v>
          </cell>
          <cell r="O4697">
            <v>35</v>
          </cell>
          <cell r="P4697" t="str">
            <v>DuPreez</v>
          </cell>
          <cell r="Q4697">
            <v>3</v>
          </cell>
          <cell r="S4697">
            <v>7</v>
          </cell>
        </row>
        <row r="4698">
          <cell r="B4698">
            <v>42936</v>
          </cell>
          <cell r="H4698">
            <v>5</v>
          </cell>
          <cell r="K4698">
            <v>65</v>
          </cell>
          <cell r="O4698">
            <v>59</v>
          </cell>
          <cell r="P4698" t="str">
            <v>DuPreez</v>
          </cell>
          <cell r="Q4698">
            <v>2</v>
          </cell>
          <cell r="S4698">
            <v>7</v>
          </cell>
        </row>
        <row r="4699">
          <cell r="B4699">
            <v>42936</v>
          </cell>
          <cell r="H4699">
            <v>6</v>
          </cell>
          <cell r="K4699">
            <v>87</v>
          </cell>
          <cell r="O4699">
            <v>18</v>
          </cell>
          <cell r="P4699" t="str">
            <v>DuPreez</v>
          </cell>
          <cell r="Q4699">
            <v>4</v>
          </cell>
          <cell r="S4699">
            <v>7</v>
          </cell>
        </row>
        <row r="4700">
          <cell r="B4700">
            <v>42936</v>
          </cell>
          <cell r="H4700">
            <v>14</v>
          </cell>
          <cell r="K4700">
            <v>0</v>
          </cell>
          <cell r="O4700">
            <v>8</v>
          </cell>
          <cell r="P4700" t="str">
            <v>DuPreez</v>
          </cell>
          <cell r="Q4700">
            <v>3</v>
          </cell>
          <cell r="S4700">
            <v>7</v>
          </cell>
        </row>
        <row r="4701">
          <cell r="B4701">
            <v>42936</v>
          </cell>
          <cell r="H4701">
            <v>6</v>
          </cell>
          <cell r="K4701">
            <v>12</v>
          </cell>
          <cell r="O4701">
            <v>64</v>
          </cell>
          <cell r="P4701" t="str">
            <v>DuPreez</v>
          </cell>
          <cell r="Q4701">
            <v>3</v>
          </cell>
          <cell r="S4701">
            <v>7</v>
          </cell>
        </row>
        <row r="4702">
          <cell r="B4702">
            <v>42936</v>
          </cell>
          <cell r="H4702">
            <v>6</v>
          </cell>
          <cell r="K4702">
            <v>20</v>
          </cell>
          <cell r="O4702">
            <v>72</v>
          </cell>
          <cell r="P4702" t="str">
            <v>DuPreez</v>
          </cell>
          <cell r="Q4702">
            <v>2</v>
          </cell>
          <cell r="S4702">
            <v>7</v>
          </cell>
        </row>
        <row r="4703">
          <cell r="B4703">
            <v>42936</v>
          </cell>
          <cell r="H4703">
            <v>15</v>
          </cell>
          <cell r="K4703">
            <v>0</v>
          </cell>
          <cell r="O4703">
            <v>248</v>
          </cell>
          <cell r="P4703" t="str">
            <v>DuPreez</v>
          </cell>
          <cell r="Q4703">
            <v>5</v>
          </cell>
          <cell r="S4703">
            <v>7</v>
          </cell>
        </row>
        <row r="4704">
          <cell r="B4704">
            <v>42936</v>
          </cell>
          <cell r="H4704">
            <v>6</v>
          </cell>
          <cell r="K4704">
            <v>40</v>
          </cell>
          <cell r="O4704">
            <v>92</v>
          </cell>
          <cell r="P4704" t="str">
            <v>DuPreez</v>
          </cell>
          <cell r="Q4704">
            <v>2</v>
          </cell>
          <cell r="S4704">
            <v>7</v>
          </cell>
        </row>
        <row r="4705">
          <cell r="B4705">
            <v>42936</v>
          </cell>
          <cell r="H4705">
            <v>5</v>
          </cell>
          <cell r="K4705">
            <v>9</v>
          </cell>
          <cell r="O4705">
            <v>105</v>
          </cell>
          <cell r="P4705" t="str">
            <v>DuPreez</v>
          </cell>
          <cell r="Q4705">
            <v>3</v>
          </cell>
          <cell r="S4705">
            <v>7</v>
          </cell>
        </row>
        <row r="4706">
          <cell r="B4706">
            <v>42936</v>
          </cell>
          <cell r="H4706">
            <v>6</v>
          </cell>
          <cell r="K4706">
            <v>44</v>
          </cell>
          <cell r="O4706">
            <v>51</v>
          </cell>
          <cell r="P4706" t="str">
            <v>DuPreez</v>
          </cell>
          <cell r="Q4706">
            <v>3</v>
          </cell>
          <cell r="S4706">
            <v>7</v>
          </cell>
        </row>
        <row r="4707">
          <cell r="B4707">
            <v>42936</v>
          </cell>
          <cell r="H4707">
            <v>6</v>
          </cell>
          <cell r="K4707">
            <v>43</v>
          </cell>
          <cell r="O4707">
            <v>170</v>
          </cell>
          <cell r="P4707" t="str">
            <v>DuPreez</v>
          </cell>
          <cell r="Q4707">
            <v>3</v>
          </cell>
          <cell r="S4707">
            <v>7</v>
          </cell>
        </row>
        <row r="4708">
          <cell r="B4708">
            <v>42936</v>
          </cell>
          <cell r="H4708">
            <v>6</v>
          </cell>
          <cell r="K4708">
            <v>22</v>
          </cell>
          <cell r="O4708">
            <v>65</v>
          </cell>
          <cell r="P4708" t="str">
            <v>DuPreez</v>
          </cell>
          <cell r="Q4708">
            <v>4</v>
          </cell>
          <cell r="S4708">
            <v>7</v>
          </cell>
        </row>
        <row r="4709">
          <cell r="B4709">
            <v>42936</v>
          </cell>
          <cell r="H4709">
            <v>5</v>
          </cell>
          <cell r="K4709">
            <v>87</v>
          </cell>
          <cell r="O4709">
            <v>109</v>
          </cell>
          <cell r="P4709" t="str">
            <v>DuPreez</v>
          </cell>
          <cell r="Q4709">
            <v>4</v>
          </cell>
          <cell r="S4709">
            <v>7</v>
          </cell>
        </row>
        <row r="4710">
          <cell r="B4710">
            <v>42936</v>
          </cell>
          <cell r="H4710">
            <v>6</v>
          </cell>
          <cell r="K4710">
            <v>5</v>
          </cell>
          <cell r="O4710">
            <v>43</v>
          </cell>
          <cell r="P4710" t="str">
            <v>DuPreez</v>
          </cell>
          <cell r="Q4710">
            <v>3</v>
          </cell>
          <cell r="S4710">
            <v>7</v>
          </cell>
        </row>
        <row r="4711">
          <cell r="B4711">
            <v>42936</v>
          </cell>
          <cell r="H4711">
            <v>17</v>
          </cell>
          <cell r="K4711">
            <v>0</v>
          </cell>
          <cell r="O4711">
            <v>45</v>
          </cell>
          <cell r="P4711" t="str">
            <v>DuPreez</v>
          </cell>
          <cell r="Q4711">
            <v>4</v>
          </cell>
          <cell r="S4711">
            <v>7</v>
          </cell>
        </row>
        <row r="4712">
          <cell r="B4712">
            <v>42936</v>
          </cell>
          <cell r="H4712">
            <v>12</v>
          </cell>
          <cell r="K4712">
            <v>11</v>
          </cell>
          <cell r="O4712">
            <v>50</v>
          </cell>
          <cell r="P4712" t="str">
            <v>DuPreez</v>
          </cell>
          <cell r="Q4712">
            <v>5</v>
          </cell>
          <cell r="S4712">
            <v>7</v>
          </cell>
        </row>
        <row r="4713">
          <cell r="B4713">
            <v>42936</v>
          </cell>
          <cell r="H4713">
            <v>19</v>
          </cell>
          <cell r="K4713">
            <v>0</v>
          </cell>
          <cell r="O4713">
            <v>85</v>
          </cell>
          <cell r="P4713" t="str">
            <v>DuPreez</v>
          </cell>
          <cell r="Q4713">
            <v>1</v>
          </cell>
          <cell r="S4713">
            <v>7</v>
          </cell>
        </row>
        <row r="4714">
          <cell r="B4714">
            <v>42936</v>
          </cell>
          <cell r="H4714">
            <v>18</v>
          </cell>
          <cell r="K4714">
            <v>0</v>
          </cell>
          <cell r="O4714">
            <v>33</v>
          </cell>
          <cell r="P4714" t="str">
            <v>DuPreez</v>
          </cell>
          <cell r="Q4714">
            <v>3</v>
          </cell>
          <cell r="S4714">
            <v>7</v>
          </cell>
        </row>
        <row r="4715">
          <cell r="B4715">
            <v>42936</v>
          </cell>
          <cell r="H4715">
            <v>6</v>
          </cell>
          <cell r="K4715">
            <v>47</v>
          </cell>
          <cell r="O4715">
            <v>202</v>
          </cell>
          <cell r="P4715" t="str">
            <v>DuPreez</v>
          </cell>
          <cell r="Q4715">
            <v>3</v>
          </cell>
          <cell r="S4715">
            <v>7</v>
          </cell>
        </row>
        <row r="4716">
          <cell r="B4716">
            <v>42936</v>
          </cell>
          <cell r="H4716">
            <v>9</v>
          </cell>
          <cell r="K4716">
            <v>32</v>
          </cell>
          <cell r="O4716">
            <v>128</v>
          </cell>
          <cell r="P4716" t="str">
            <v>DuPreez</v>
          </cell>
          <cell r="Q4716">
            <v>3</v>
          </cell>
          <cell r="S4716">
            <v>7</v>
          </cell>
        </row>
        <row r="4717">
          <cell r="B4717">
            <v>42936</v>
          </cell>
          <cell r="H4717">
            <v>5</v>
          </cell>
          <cell r="K4717">
            <v>11</v>
          </cell>
          <cell r="O4717">
            <v>90</v>
          </cell>
          <cell r="P4717" t="str">
            <v>DuPreez</v>
          </cell>
          <cell r="Q4717">
            <v>4</v>
          </cell>
          <cell r="S4717">
            <v>7</v>
          </cell>
        </row>
        <row r="4718">
          <cell r="B4718">
            <v>42936</v>
          </cell>
          <cell r="H4718">
            <v>5</v>
          </cell>
          <cell r="K4718">
            <v>61</v>
          </cell>
          <cell r="O4718">
            <v>308</v>
          </cell>
          <cell r="P4718" t="str">
            <v>DuPreez</v>
          </cell>
          <cell r="Q4718">
            <v>3</v>
          </cell>
          <cell r="S4718">
            <v>7</v>
          </cell>
        </row>
        <row r="4719">
          <cell r="B4719">
            <v>42936</v>
          </cell>
          <cell r="H4719">
            <v>6</v>
          </cell>
          <cell r="K4719">
            <v>60</v>
          </cell>
          <cell r="O4719">
            <v>0</v>
          </cell>
          <cell r="Q4719">
            <v>0</v>
          </cell>
          <cell r="S4719">
            <v>7</v>
          </cell>
        </row>
        <row r="4720">
          <cell r="B4720">
            <v>42936</v>
          </cell>
          <cell r="H4720">
            <v>16</v>
          </cell>
          <cell r="K4720">
            <v>0</v>
          </cell>
          <cell r="O4720">
            <v>186</v>
          </cell>
          <cell r="P4720" t="str">
            <v>DuPreez</v>
          </cell>
          <cell r="Q4720">
            <v>5</v>
          </cell>
          <cell r="S4720">
            <v>7</v>
          </cell>
        </row>
        <row r="4721">
          <cell r="B4721">
            <v>42936</v>
          </cell>
          <cell r="H4721">
            <v>6</v>
          </cell>
          <cell r="K4721">
            <v>18</v>
          </cell>
          <cell r="O4721">
            <v>63</v>
          </cell>
          <cell r="P4721" t="str">
            <v>DuPreez</v>
          </cell>
          <cell r="Q4721">
            <v>5</v>
          </cell>
          <cell r="S4721">
            <v>7</v>
          </cell>
        </row>
        <row r="4722">
          <cell r="B4722">
            <v>42936</v>
          </cell>
          <cell r="H4722">
            <v>7</v>
          </cell>
          <cell r="K4722">
            <v>23</v>
          </cell>
          <cell r="O4722">
            <v>422</v>
          </cell>
          <cell r="P4722" t="str">
            <v>DuPreez</v>
          </cell>
          <cell r="Q4722">
            <v>4</v>
          </cell>
          <cell r="S4722">
            <v>7</v>
          </cell>
        </row>
        <row r="4723">
          <cell r="B4723">
            <v>42936</v>
          </cell>
          <cell r="H4723">
            <v>497</v>
          </cell>
          <cell r="K4723">
            <v>0</v>
          </cell>
          <cell r="O4723">
            <v>0</v>
          </cell>
          <cell r="Q4723">
            <v>0</v>
          </cell>
          <cell r="S4723">
            <v>7</v>
          </cell>
        </row>
        <row r="4724">
          <cell r="B4724">
            <v>42936</v>
          </cell>
          <cell r="H4724">
            <v>18</v>
          </cell>
          <cell r="K4724">
            <v>0</v>
          </cell>
          <cell r="O4724">
            <v>66</v>
          </cell>
          <cell r="P4724" t="str">
            <v>DuPreez</v>
          </cell>
          <cell r="Q4724">
            <v>4</v>
          </cell>
          <cell r="S4724">
            <v>7</v>
          </cell>
        </row>
        <row r="4725">
          <cell r="B4725">
            <v>42936</v>
          </cell>
          <cell r="H4725">
            <v>6</v>
          </cell>
          <cell r="K4725">
            <v>82</v>
          </cell>
          <cell r="O4725">
            <v>221</v>
          </cell>
          <cell r="P4725" t="str">
            <v>DuPreez</v>
          </cell>
          <cell r="Q4725">
            <v>3</v>
          </cell>
          <cell r="S4725">
            <v>7</v>
          </cell>
        </row>
        <row r="4726">
          <cell r="B4726">
            <v>42936</v>
          </cell>
          <cell r="H4726">
            <v>5</v>
          </cell>
          <cell r="K4726">
            <v>356</v>
          </cell>
          <cell r="O4726">
            <v>70</v>
          </cell>
          <cell r="P4726" t="str">
            <v>DuPreez</v>
          </cell>
          <cell r="Q4726">
            <v>3</v>
          </cell>
          <cell r="S4726">
            <v>7</v>
          </cell>
        </row>
        <row r="4727">
          <cell r="B4727">
            <v>42936</v>
          </cell>
          <cell r="H4727">
            <v>5</v>
          </cell>
          <cell r="K4727">
            <v>218</v>
          </cell>
          <cell r="O4727">
            <v>91</v>
          </cell>
          <cell r="P4727" t="str">
            <v>DuPreez</v>
          </cell>
          <cell r="Q4727">
            <v>4</v>
          </cell>
          <cell r="S4727">
            <v>7</v>
          </cell>
        </row>
        <row r="4728">
          <cell r="B4728">
            <v>42936</v>
          </cell>
          <cell r="H4728">
            <v>6</v>
          </cell>
          <cell r="K4728">
            <v>373</v>
          </cell>
          <cell r="O4728">
            <v>211</v>
          </cell>
          <cell r="P4728" t="str">
            <v>DuPreez</v>
          </cell>
          <cell r="Q4728">
            <v>3</v>
          </cell>
          <cell r="S4728">
            <v>7</v>
          </cell>
        </row>
        <row r="4729">
          <cell r="B4729">
            <v>42936</v>
          </cell>
          <cell r="H4729">
            <v>5</v>
          </cell>
          <cell r="K4729">
            <v>468</v>
          </cell>
          <cell r="O4729">
            <v>54</v>
          </cell>
          <cell r="P4729" t="str">
            <v>DuPreez</v>
          </cell>
          <cell r="Q4729">
            <v>4</v>
          </cell>
          <cell r="S4729">
            <v>7</v>
          </cell>
        </row>
        <row r="4730">
          <cell r="B4730">
            <v>42936</v>
          </cell>
          <cell r="H4730">
            <v>5</v>
          </cell>
          <cell r="K4730">
            <v>248</v>
          </cell>
          <cell r="O4730">
            <v>234</v>
          </cell>
          <cell r="P4730" t="str">
            <v>DuPreez</v>
          </cell>
          <cell r="Q4730">
            <v>4</v>
          </cell>
          <cell r="S4730">
            <v>7</v>
          </cell>
        </row>
        <row r="4731">
          <cell r="B4731">
            <v>42936</v>
          </cell>
          <cell r="H4731">
            <v>19</v>
          </cell>
          <cell r="K4731">
            <v>0</v>
          </cell>
          <cell r="O4731">
            <v>63</v>
          </cell>
          <cell r="P4731" t="str">
            <v>DuPreez</v>
          </cell>
          <cell r="Q4731">
            <v>3</v>
          </cell>
          <cell r="S4731">
            <v>7</v>
          </cell>
        </row>
        <row r="4732">
          <cell r="B4732">
            <v>42936</v>
          </cell>
          <cell r="H4732">
            <v>15</v>
          </cell>
          <cell r="K4732">
            <v>0</v>
          </cell>
          <cell r="O4732">
            <v>51</v>
          </cell>
          <cell r="P4732" t="str">
            <v>DuPreez</v>
          </cell>
          <cell r="Q4732">
            <v>5</v>
          </cell>
          <cell r="S4732">
            <v>7</v>
          </cell>
        </row>
        <row r="4733">
          <cell r="B4733">
            <v>42936</v>
          </cell>
          <cell r="H4733">
            <v>17</v>
          </cell>
          <cell r="K4733">
            <v>0</v>
          </cell>
          <cell r="O4733">
            <v>89</v>
          </cell>
          <cell r="P4733" t="str">
            <v>DuPreez</v>
          </cell>
          <cell r="Q4733">
            <v>3</v>
          </cell>
          <cell r="S4733">
            <v>7</v>
          </cell>
        </row>
        <row r="4734">
          <cell r="B4734">
            <v>42936</v>
          </cell>
          <cell r="H4734">
            <v>5</v>
          </cell>
          <cell r="K4734">
            <v>23</v>
          </cell>
          <cell r="O4734">
            <v>97</v>
          </cell>
          <cell r="P4734" t="str">
            <v>DuPreez</v>
          </cell>
          <cell r="Q4734">
            <v>4</v>
          </cell>
          <cell r="S4734">
            <v>7</v>
          </cell>
        </row>
        <row r="4735">
          <cell r="B4735">
            <v>42936</v>
          </cell>
          <cell r="H4735">
            <v>5</v>
          </cell>
          <cell r="K4735">
            <v>29</v>
          </cell>
          <cell r="O4735">
            <v>232</v>
          </cell>
          <cell r="P4735" t="str">
            <v>DuPreez</v>
          </cell>
          <cell r="Q4735">
            <v>4</v>
          </cell>
          <cell r="S4735">
            <v>7</v>
          </cell>
        </row>
        <row r="4736">
          <cell r="B4736">
            <v>42936</v>
          </cell>
          <cell r="H4736">
            <v>15</v>
          </cell>
          <cell r="K4736">
            <v>0</v>
          </cell>
          <cell r="O4736">
            <v>73</v>
          </cell>
          <cell r="P4736" t="str">
            <v>DuPreez</v>
          </cell>
          <cell r="Q4736">
            <v>4</v>
          </cell>
          <cell r="S4736">
            <v>7</v>
          </cell>
        </row>
        <row r="4737">
          <cell r="B4737">
            <v>42937</v>
          </cell>
          <cell r="H4737">
            <v>0</v>
          </cell>
          <cell r="K4737">
            <v>0</v>
          </cell>
          <cell r="O4737">
            <v>0</v>
          </cell>
          <cell r="Q4737">
            <v>0</v>
          </cell>
          <cell r="S4737">
            <v>7</v>
          </cell>
        </row>
        <row r="4738">
          <cell r="B4738">
            <v>42937</v>
          </cell>
          <cell r="H4738">
            <v>8</v>
          </cell>
          <cell r="K4738">
            <v>33</v>
          </cell>
          <cell r="O4738">
            <v>0</v>
          </cell>
          <cell r="Q4738">
            <v>0</v>
          </cell>
          <cell r="S4738">
            <v>7</v>
          </cell>
        </row>
        <row r="4739">
          <cell r="B4739">
            <v>42937</v>
          </cell>
          <cell r="H4739">
            <v>9</v>
          </cell>
          <cell r="K4739">
            <v>0</v>
          </cell>
          <cell r="O4739">
            <v>0</v>
          </cell>
          <cell r="Q4739">
            <v>0</v>
          </cell>
          <cell r="S4739">
            <v>7</v>
          </cell>
        </row>
        <row r="4740">
          <cell r="B4740">
            <v>42937</v>
          </cell>
          <cell r="H4740">
            <v>9</v>
          </cell>
          <cell r="K4740">
            <v>0</v>
          </cell>
          <cell r="O4740">
            <v>83</v>
          </cell>
          <cell r="P4740" t="str">
            <v>Adams</v>
          </cell>
          <cell r="Q4740">
            <v>5</v>
          </cell>
          <cell r="S4740">
            <v>7</v>
          </cell>
        </row>
        <row r="4741">
          <cell r="B4741">
            <v>42937</v>
          </cell>
          <cell r="H4741">
            <v>10</v>
          </cell>
          <cell r="K4741">
            <v>0</v>
          </cell>
          <cell r="O4741">
            <v>74</v>
          </cell>
          <cell r="P4741" t="str">
            <v>Adams</v>
          </cell>
          <cell r="Q4741">
            <v>3</v>
          </cell>
          <cell r="S4741">
            <v>7</v>
          </cell>
        </row>
        <row r="4742">
          <cell r="B4742">
            <v>42937</v>
          </cell>
          <cell r="H4742">
            <v>10</v>
          </cell>
          <cell r="K4742">
            <v>0</v>
          </cell>
          <cell r="O4742">
            <v>76</v>
          </cell>
          <cell r="P4742" t="str">
            <v>Adams</v>
          </cell>
          <cell r="Q4742">
            <v>2</v>
          </cell>
          <cell r="S4742">
            <v>7</v>
          </cell>
        </row>
        <row r="4743">
          <cell r="B4743">
            <v>42937</v>
          </cell>
          <cell r="H4743">
            <v>10</v>
          </cell>
          <cell r="K4743">
            <v>0</v>
          </cell>
          <cell r="O4743">
            <v>517</v>
          </cell>
          <cell r="P4743" t="str">
            <v>Adams</v>
          </cell>
          <cell r="Q4743">
            <v>3</v>
          </cell>
          <cell r="S4743">
            <v>7</v>
          </cell>
        </row>
        <row r="4744">
          <cell r="B4744">
            <v>42937</v>
          </cell>
          <cell r="H4744">
            <v>9</v>
          </cell>
          <cell r="K4744">
            <v>289</v>
          </cell>
          <cell r="O4744">
            <v>840</v>
          </cell>
          <cell r="P4744" t="str">
            <v>Adams</v>
          </cell>
          <cell r="Q4744">
            <v>4</v>
          </cell>
          <cell r="S4744">
            <v>7</v>
          </cell>
        </row>
        <row r="4745">
          <cell r="B4745">
            <v>42937</v>
          </cell>
          <cell r="H4745">
            <v>9</v>
          </cell>
          <cell r="K4745">
            <v>20</v>
          </cell>
          <cell r="O4745">
            <v>0</v>
          </cell>
          <cell r="Q4745">
            <v>0</v>
          </cell>
          <cell r="S4745">
            <v>7</v>
          </cell>
        </row>
        <row r="4746">
          <cell r="B4746">
            <v>42937</v>
          </cell>
          <cell r="H4746">
            <v>11</v>
          </cell>
          <cell r="K4746">
            <v>0</v>
          </cell>
          <cell r="O4746">
            <v>2884</v>
          </cell>
          <cell r="P4746" t="str">
            <v>Katz</v>
          </cell>
          <cell r="Q4746">
            <v>1</v>
          </cell>
          <cell r="S4746">
            <v>7</v>
          </cell>
        </row>
        <row r="4747">
          <cell r="B4747">
            <v>42937</v>
          </cell>
          <cell r="H4747">
            <v>9</v>
          </cell>
          <cell r="K4747">
            <v>0</v>
          </cell>
          <cell r="O4747">
            <v>92</v>
          </cell>
          <cell r="P4747" t="str">
            <v>Adams</v>
          </cell>
          <cell r="Q4747">
            <v>5</v>
          </cell>
          <cell r="S4747">
            <v>7</v>
          </cell>
        </row>
        <row r="4748">
          <cell r="B4748">
            <v>42937</v>
          </cell>
          <cell r="H4748">
            <v>12</v>
          </cell>
          <cell r="K4748">
            <v>0</v>
          </cell>
          <cell r="O4748">
            <v>74</v>
          </cell>
          <cell r="P4748" t="str">
            <v>Adams</v>
          </cell>
          <cell r="Q4748">
            <v>4</v>
          </cell>
          <cell r="S4748">
            <v>7</v>
          </cell>
        </row>
        <row r="4749">
          <cell r="B4749">
            <v>42937</v>
          </cell>
          <cell r="H4749">
            <v>9</v>
          </cell>
          <cell r="K4749">
            <v>41</v>
          </cell>
          <cell r="O4749">
            <v>81</v>
          </cell>
          <cell r="P4749" t="str">
            <v>Adams</v>
          </cell>
          <cell r="Q4749">
            <v>3</v>
          </cell>
          <cell r="S4749">
            <v>7</v>
          </cell>
        </row>
        <row r="4750">
          <cell r="B4750">
            <v>42937</v>
          </cell>
          <cell r="H4750">
            <v>9</v>
          </cell>
          <cell r="K4750">
            <v>0</v>
          </cell>
          <cell r="O4750">
            <v>242</v>
          </cell>
          <cell r="P4750" t="str">
            <v>Adams</v>
          </cell>
          <cell r="Q4750">
            <v>4</v>
          </cell>
          <cell r="S4750">
            <v>7</v>
          </cell>
        </row>
        <row r="4751">
          <cell r="B4751">
            <v>42937</v>
          </cell>
          <cell r="H4751">
            <v>10</v>
          </cell>
          <cell r="K4751">
            <v>92</v>
          </cell>
          <cell r="O4751">
            <v>0</v>
          </cell>
          <cell r="Q4751">
            <v>0</v>
          </cell>
          <cell r="S4751">
            <v>7</v>
          </cell>
        </row>
        <row r="4752">
          <cell r="B4752">
            <v>42937</v>
          </cell>
          <cell r="H4752">
            <v>6</v>
          </cell>
          <cell r="K4752">
            <v>24</v>
          </cell>
          <cell r="O4752">
            <v>163</v>
          </cell>
          <cell r="P4752" t="str">
            <v>Adams</v>
          </cell>
          <cell r="Q4752">
            <v>2</v>
          </cell>
          <cell r="S4752">
            <v>7</v>
          </cell>
        </row>
        <row r="4753">
          <cell r="B4753">
            <v>42937</v>
          </cell>
          <cell r="H4753">
            <v>10</v>
          </cell>
          <cell r="K4753">
            <v>0</v>
          </cell>
          <cell r="O4753">
            <v>494</v>
          </cell>
          <cell r="P4753" t="str">
            <v>Adams</v>
          </cell>
          <cell r="Q4753">
            <v>2</v>
          </cell>
          <cell r="S4753">
            <v>7</v>
          </cell>
        </row>
        <row r="4754">
          <cell r="B4754">
            <v>42937</v>
          </cell>
          <cell r="H4754">
            <v>9</v>
          </cell>
          <cell r="K4754">
            <v>233</v>
          </cell>
          <cell r="O4754">
            <v>42</v>
          </cell>
          <cell r="P4754" t="str">
            <v>Adams</v>
          </cell>
          <cell r="Q4754">
            <v>1</v>
          </cell>
          <cell r="S4754">
            <v>7</v>
          </cell>
        </row>
        <row r="4755">
          <cell r="B4755">
            <v>42937</v>
          </cell>
          <cell r="H4755">
            <v>5</v>
          </cell>
          <cell r="K4755">
            <v>90</v>
          </cell>
          <cell r="O4755">
            <v>451</v>
          </cell>
          <cell r="P4755" t="str">
            <v>Adams</v>
          </cell>
          <cell r="Q4755">
            <v>2</v>
          </cell>
          <cell r="S4755">
            <v>7</v>
          </cell>
        </row>
        <row r="4756">
          <cell r="B4756">
            <v>42937</v>
          </cell>
          <cell r="H4756">
            <v>9</v>
          </cell>
          <cell r="K4756">
            <v>0</v>
          </cell>
          <cell r="O4756">
            <v>107</v>
          </cell>
          <cell r="P4756" t="str">
            <v>Adams</v>
          </cell>
          <cell r="Q4756">
            <v>5</v>
          </cell>
          <cell r="S4756">
            <v>7</v>
          </cell>
        </row>
        <row r="4757">
          <cell r="B4757">
            <v>42937</v>
          </cell>
          <cell r="H4757">
            <v>10</v>
          </cell>
          <cell r="K4757">
            <v>0</v>
          </cell>
          <cell r="O4757">
            <v>63</v>
          </cell>
          <cell r="P4757" t="str">
            <v>Adams</v>
          </cell>
          <cell r="Q4757">
            <v>1</v>
          </cell>
          <cell r="S4757">
            <v>7</v>
          </cell>
        </row>
        <row r="4758">
          <cell r="B4758">
            <v>42937</v>
          </cell>
          <cell r="H4758">
            <v>9</v>
          </cell>
          <cell r="K4758">
            <v>0</v>
          </cell>
          <cell r="O4758">
            <v>212</v>
          </cell>
          <cell r="P4758" t="str">
            <v>Adams</v>
          </cell>
          <cell r="Q4758">
            <v>5</v>
          </cell>
          <cell r="S4758">
            <v>7</v>
          </cell>
        </row>
        <row r="4759">
          <cell r="B4759">
            <v>42937</v>
          </cell>
          <cell r="H4759">
            <v>11</v>
          </cell>
          <cell r="K4759">
            <v>0</v>
          </cell>
          <cell r="O4759">
            <v>458</v>
          </cell>
          <cell r="P4759" t="str">
            <v>Katz</v>
          </cell>
          <cell r="Q4759">
            <v>4</v>
          </cell>
          <cell r="S4759">
            <v>7</v>
          </cell>
        </row>
        <row r="4760">
          <cell r="B4760">
            <v>42937</v>
          </cell>
          <cell r="H4760">
            <v>9</v>
          </cell>
          <cell r="K4760">
            <v>0</v>
          </cell>
          <cell r="O4760">
            <v>955</v>
          </cell>
          <cell r="P4760" t="str">
            <v>Adams</v>
          </cell>
          <cell r="Q4760">
            <v>2</v>
          </cell>
          <cell r="S4760">
            <v>7</v>
          </cell>
        </row>
        <row r="4761">
          <cell r="B4761">
            <v>42937</v>
          </cell>
          <cell r="H4761">
            <v>5</v>
          </cell>
          <cell r="K4761">
            <v>120</v>
          </cell>
          <cell r="O4761">
            <v>440</v>
          </cell>
          <cell r="P4761" t="str">
            <v>Katz</v>
          </cell>
          <cell r="Q4761">
            <v>4</v>
          </cell>
          <cell r="S4761">
            <v>7</v>
          </cell>
        </row>
        <row r="4762">
          <cell r="B4762">
            <v>42937</v>
          </cell>
          <cell r="H4762">
            <v>6</v>
          </cell>
          <cell r="K4762">
            <v>9</v>
          </cell>
          <cell r="O4762">
            <v>0</v>
          </cell>
          <cell r="Q4762">
            <v>0</v>
          </cell>
          <cell r="S4762">
            <v>7</v>
          </cell>
        </row>
        <row r="4763">
          <cell r="B4763">
            <v>42937</v>
          </cell>
          <cell r="H4763">
            <v>6</v>
          </cell>
          <cell r="K4763">
            <v>127</v>
          </cell>
          <cell r="O4763">
            <v>253</v>
          </cell>
          <cell r="P4763" t="str">
            <v>Katz</v>
          </cell>
          <cell r="Q4763">
            <v>5</v>
          </cell>
          <cell r="S4763">
            <v>7</v>
          </cell>
        </row>
        <row r="4764">
          <cell r="B4764">
            <v>42937</v>
          </cell>
          <cell r="H4764">
            <v>5</v>
          </cell>
          <cell r="K4764">
            <v>223</v>
          </cell>
          <cell r="O4764">
            <v>97</v>
          </cell>
          <cell r="P4764" t="str">
            <v>Adams</v>
          </cell>
          <cell r="Q4764">
            <v>4</v>
          </cell>
          <cell r="S4764">
            <v>7</v>
          </cell>
        </row>
        <row r="4765">
          <cell r="B4765">
            <v>42937</v>
          </cell>
          <cell r="H4765">
            <v>5</v>
          </cell>
          <cell r="K4765">
            <v>276</v>
          </cell>
          <cell r="O4765">
            <v>222</v>
          </cell>
          <cell r="P4765" t="str">
            <v>Adams</v>
          </cell>
          <cell r="Q4765">
            <v>2</v>
          </cell>
          <cell r="S4765">
            <v>7</v>
          </cell>
        </row>
        <row r="4766">
          <cell r="B4766">
            <v>42937</v>
          </cell>
          <cell r="H4766">
            <v>5</v>
          </cell>
          <cell r="K4766">
            <v>140</v>
          </cell>
          <cell r="O4766">
            <v>665</v>
          </cell>
          <cell r="P4766" t="str">
            <v>Katz</v>
          </cell>
          <cell r="Q4766">
            <v>3</v>
          </cell>
          <cell r="S4766">
            <v>7</v>
          </cell>
        </row>
        <row r="4767">
          <cell r="B4767">
            <v>42937</v>
          </cell>
          <cell r="H4767">
            <v>6</v>
          </cell>
          <cell r="K4767">
            <v>4</v>
          </cell>
          <cell r="O4767">
            <v>339</v>
          </cell>
          <cell r="P4767" t="str">
            <v>Adams</v>
          </cell>
          <cell r="Q4767">
            <v>3</v>
          </cell>
          <cell r="S4767">
            <v>7</v>
          </cell>
        </row>
        <row r="4768">
          <cell r="B4768">
            <v>42937</v>
          </cell>
          <cell r="H4768">
            <v>5</v>
          </cell>
          <cell r="K4768">
            <v>188</v>
          </cell>
          <cell r="O4768">
            <v>654</v>
          </cell>
          <cell r="P4768" t="str">
            <v>Katz</v>
          </cell>
          <cell r="Q4768">
            <v>3</v>
          </cell>
          <cell r="S4768">
            <v>7</v>
          </cell>
        </row>
        <row r="4769">
          <cell r="B4769">
            <v>42937</v>
          </cell>
          <cell r="H4769">
            <v>12</v>
          </cell>
          <cell r="K4769">
            <v>0</v>
          </cell>
          <cell r="O4769">
            <v>0</v>
          </cell>
          <cell r="Q4769">
            <v>0</v>
          </cell>
          <cell r="S4769">
            <v>7</v>
          </cell>
        </row>
        <row r="4770">
          <cell r="B4770">
            <v>42937</v>
          </cell>
          <cell r="H4770">
            <v>6</v>
          </cell>
          <cell r="K4770">
            <v>128</v>
          </cell>
          <cell r="O4770">
            <v>190</v>
          </cell>
          <cell r="P4770" t="str">
            <v>Adams</v>
          </cell>
          <cell r="Q4770">
            <v>1</v>
          </cell>
          <cell r="S4770">
            <v>7</v>
          </cell>
        </row>
        <row r="4771">
          <cell r="B4771">
            <v>42937</v>
          </cell>
          <cell r="H4771">
            <v>9</v>
          </cell>
          <cell r="K4771">
            <v>3</v>
          </cell>
          <cell r="O4771">
            <v>0</v>
          </cell>
          <cell r="Q4771">
            <v>0</v>
          </cell>
          <cell r="S4771">
            <v>7</v>
          </cell>
        </row>
        <row r="4772">
          <cell r="B4772">
            <v>42937</v>
          </cell>
          <cell r="H4772">
            <v>5</v>
          </cell>
          <cell r="K4772">
            <v>22</v>
          </cell>
          <cell r="O4772">
            <v>518</v>
          </cell>
          <cell r="P4772" t="str">
            <v>Adams</v>
          </cell>
          <cell r="Q4772">
            <v>4</v>
          </cell>
          <cell r="S4772">
            <v>7</v>
          </cell>
        </row>
        <row r="4773">
          <cell r="B4773">
            <v>42937</v>
          </cell>
          <cell r="H4773">
            <v>6</v>
          </cell>
          <cell r="K4773">
            <v>20</v>
          </cell>
          <cell r="O4773">
            <v>0</v>
          </cell>
          <cell r="Q4773">
            <v>0</v>
          </cell>
          <cell r="S4773">
            <v>7</v>
          </cell>
        </row>
        <row r="4774">
          <cell r="B4774">
            <v>42937</v>
          </cell>
          <cell r="H4774">
            <v>6</v>
          </cell>
          <cell r="K4774">
            <v>76</v>
          </cell>
          <cell r="O4774">
            <v>134</v>
          </cell>
          <cell r="P4774" t="str">
            <v>Adams</v>
          </cell>
          <cell r="Q4774">
            <v>4</v>
          </cell>
          <cell r="S4774">
            <v>7</v>
          </cell>
        </row>
        <row r="4775">
          <cell r="B4775">
            <v>42937</v>
          </cell>
          <cell r="H4775">
            <v>9</v>
          </cell>
          <cell r="K4775">
            <v>284</v>
          </cell>
          <cell r="O4775">
            <v>129</v>
          </cell>
          <cell r="P4775" t="str">
            <v>Adams</v>
          </cell>
          <cell r="Q4775">
            <v>3</v>
          </cell>
          <cell r="S4775">
            <v>7</v>
          </cell>
        </row>
        <row r="4776">
          <cell r="B4776">
            <v>42937</v>
          </cell>
          <cell r="H4776">
            <v>10</v>
          </cell>
          <cell r="K4776">
            <v>14</v>
          </cell>
          <cell r="O4776">
            <v>0</v>
          </cell>
          <cell r="Q4776">
            <v>0</v>
          </cell>
          <cell r="S4776">
            <v>7</v>
          </cell>
        </row>
        <row r="4777">
          <cell r="B4777">
            <v>42937</v>
          </cell>
          <cell r="H4777">
            <v>6</v>
          </cell>
          <cell r="K4777">
            <v>31</v>
          </cell>
          <cell r="O4777">
            <v>464</v>
          </cell>
          <cell r="P4777" t="str">
            <v>Adams</v>
          </cell>
          <cell r="Q4777">
            <v>2</v>
          </cell>
          <cell r="S4777">
            <v>7</v>
          </cell>
        </row>
        <row r="4778">
          <cell r="B4778">
            <v>42937</v>
          </cell>
          <cell r="H4778">
            <v>10</v>
          </cell>
          <cell r="K4778">
            <v>341</v>
          </cell>
          <cell r="O4778">
            <v>316</v>
          </cell>
          <cell r="P4778" t="str">
            <v>Adams</v>
          </cell>
          <cell r="Q4778">
            <v>4</v>
          </cell>
          <cell r="S4778">
            <v>7</v>
          </cell>
        </row>
        <row r="4779">
          <cell r="B4779">
            <v>42937</v>
          </cell>
          <cell r="H4779">
            <v>5</v>
          </cell>
          <cell r="K4779">
            <v>207</v>
          </cell>
          <cell r="O4779">
            <v>54</v>
          </cell>
          <cell r="P4779" t="str">
            <v>Adams</v>
          </cell>
          <cell r="Q4779">
            <v>2</v>
          </cell>
          <cell r="S4779">
            <v>7</v>
          </cell>
        </row>
        <row r="4780">
          <cell r="B4780">
            <v>42937</v>
          </cell>
          <cell r="H4780">
            <v>6</v>
          </cell>
          <cell r="K4780">
            <v>118</v>
          </cell>
          <cell r="O4780">
            <v>0</v>
          </cell>
          <cell r="Q4780">
            <v>0</v>
          </cell>
          <cell r="S4780">
            <v>7</v>
          </cell>
        </row>
        <row r="4781">
          <cell r="B4781">
            <v>42937</v>
          </cell>
          <cell r="H4781">
            <v>9</v>
          </cell>
          <cell r="K4781">
            <v>387</v>
          </cell>
          <cell r="O4781">
            <v>202</v>
          </cell>
          <cell r="P4781" t="str">
            <v>Adams</v>
          </cell>
          <cell r="Q4781">
            <v>2</v>
          </cell>
          <cell r="S4781">
            <v>7</v>
          </cell>
        </row>
        <row r="4782">
          <cell r="B4782">
            <v>42937</v>
          </cell>
          <cell r="H4782">
            <v>6</v>
          </cell>
          <cell r="K4782">
            <v>142</v>
          </cell>
          <cell r="O4782">
            <v>335</v>
          </cell>
          <cell r="P4782" t="str">
            <v>Adams</v>
          </cell>
          <cell r="Q4782">
            <v>4</v>
          </cell>
          <cell r="S4782">
            <v>7</v>
          </cell>
        </row>
        <row r="4783">
          <cell r="B4783">
            <v>42937</v>
          </cell>
          <cell r="H4783">
            <v>10</v>
          </cell>
          <cell r="K4783">
            <v>54</v>
          </cell>
          <cell r="O4783">
            <v>0</v>
          </cell>
          <cell r="Q4783">
            <v>0</v>
          </cell>
          <cell r="S4783">
            <v>7</v>
          </cell>
        </row>
        <row r="4784">
          <cell r="B4784">
            <v>42937</v>
          </cell>
          <cell r="H4784">
            <v>5</v>
          </cell>
          <cell r="K4784">
            <v>149</v>
          </cell>
          <cell r="O4784">
            <v>103</v>
          </cell>
          <cell r="P4784" t="str">
            <v>Adams</v>
          </cell>
          <cell r="Q4784">
            <v>4</v>
          </cell>
          <cell r="S4784">
            <v>7</v>
          </cell>
        </row>
        <row r="4785">
          <cell r="B4785">
            <v>42937</v>
          </cell>
          <cell r="H4785">
            <v>6</v>
          </cell>
          <cell r="K4785">
            <v>82</v>
          </cell>
          <cell r="O4785">
            <v>0</v>
          </cell>
          <cell r="Q4785">
            <v>0</v>
          </cell>
          <cell r="S4785">
            <v>7</v>
          </cell>
        </row>
        <row r="4786">
          <cell r="B4786">
            <v>42937</v>
          </cell>
          <cell r="H4786">
            <v>5</v>
          </cell>
          <cell r="K4786">
            <v>69</v>
          </cell>
          <cell r="O4786">
            <v>158</v>
          </cell>
          <cell r="P4786" t="str">
            <v>Adams</v>
          </cell>
          <cell r="Q4786">
            <v>5</v>
          </cell>
          <cell r="S4786">
            <v>7</v>
          </cell>
        </row>
        <row r="4787">
          <cell r="B4787">
            <v>42937</v>
          </cell>
          <cell r="H4787">
            <v>6</v>
          </cell>
          <cell r="K4787">
            <v>114</v>
          </cell>
          <cell r="O4787">
            <v>480</v>
          </cell>
          <cell r="P4787" t="str">
            <v>Adams</v>
          </cell>
          <cell r="Q4787">
            <v>3</v>
          </cell>
          <cell r="S4787">
            <v>7</v>
          </cell>
        </row>
        <row r="4788">
          <cell r="B4788">
            <v>42937</v>
          </cell>
          <cell r="H4788">
            <v>4</v>
          </cell>
          <cell r="K4788">
            <v>465</v>
          </cell>
          <cell r="O4788">
            <v>0</v>
          </cell>
          <cell r="Q4788">
            <v>0</v>
          </cell>
          <cell r="S4788">
            <v>7</v>
          </cell>
        </row>
        <row r="4789">
          <cell r="B4789">
            <v>42937</v>
          </cell>
          <cell r="H4789">
            <v>5</v>
          </cell>
          <cell r="K4789">
            <v>35</v>
          </cell>
          <cell r="O4789">
            <v>490</v>
          </cell>
          <cell r="P4789" t="str">
            <v>Daniels</v>
          </cell>
          <cell r="Q4789">
            <v>4</v>
          </cell>
          <cell r="S4789">
            <v>7</v>
          </cell>
        </row>
        <row r="4790">
          <cell r="B4790">
            <v>42937</v>
          </cell>
          <cell r="H4790">
            <v>6</v>
          </cell>
          <cell r="K4790">
            <v>389</v>
          </cell>
          <cell r="O4790">
            <v>244</v>
          </cell>
          <cell r="P4790" t="str">
            <v>Daniels</v>
          </cell>
          <cell r="Q4790">
            <v>5</v>
          </cell>
          <cell r="S4790">
            <v>7</v>
          </cell>
        </row>
        <row r="4791">
          <cell r="B4791">
            <v>42937</v>
          </cell>
          <cell r="H4791">
            <v>6</v>
          </cell>
          <cell r="K4791">
            <v>239</v>
          </cell>
          <cell r="O4791">
            <v>390</v>
          </cell>
          <cell r="P4791" t="str">
            <v>Adams</v>
          </cell>
          <cell r="Q4791">
            <v>4</v>
          </cell>
          <cell r="S4791">
            <v>7</v>
          </cell>
        </row>
        <row r="4792">
          <cell r="B4792">
            <v>42937</v>
          </cell>
          <cell r="H4792">
            <v>9</v>
          </cell>
          <cell r="K4792">
            <v>272</v>
          </cell>
          <cell r="O4792">
            <v>287</v>
          </cell>
          <cell r="P4792" t="str">
            <v>Adams</v>
          </cell>
          <cell r="Q4792">
            <v>3</v>
          </cell>
          <cell r="S4792">
            <v>7</v>
          </cell>
        </row>
        <row r="4793">
          <cell r="B4793">
            <v>42937</v>
          </cell>
          <cell r="H4793">
            <v>6</v>
          </cell>
          <cell r="K4793">
            <v>55</v>
          </cell>
          <cell r="O4793">
            <v>0</v>
          </cell>
          <cell r="Q4793">
            <v>0</v>
          </cell>
          <cell r="S4793">
            <v>7</v>
          </cell>
        </row>
        <row r="4794">
          <cell r="B4794">
            <v>42937</v>
          </cell>
          <cell r="H4794">
            <v>6</v>
          </cell>
          <cell r="K4794">
            <v>89</v>
          </cell>
          <cell r="O4794">
            <v>146</v>
          </cell>
          <cell r="P4794" t="str">
            <v>Daniels</v>
          </cell>
          <cell r="Q4794">
            <v>4</v>
          </cell>
          <cell r="S4794">
            <v>7</v>
          </cell>
        </row>
        <row r="4795">
          <cell r="B4795">
            <v>42937</v>
          </cell>
          <cell r="H4795">
            <v>6</v>
          </cell>
          <cell r="K4795">
            <v>140</v>
          </cell>
          <cell r="O4795">
            <v>0</v>
          </cell>
          <cell r="Q4795">
            <v>0</v>
          </cell>
          <cell r="S4795">
            <v>7</v>
          </cell>
        </row>
        <row r="4796">
          <cell r="B4796">
            <v>42937</v>
          </cell>
          <cell r="H4796">
            <v>6</v>
          </cell>
          <cell r="K4796">
            <v>101</v>
          </cell>
          <cell r="O4796">
            <v>159</v>
          </cell>
          <cell r="P4796" t="str">
            <v>Adams</v>
          </cell>
          <cell r="Q4796">
            <v>2</v>
          </cell>
          <cell r="S4796">
            <v>7</v>
          </cell>
        </row>
        <row r="4797">
          <cell r="B4797">
            <v>42937</v>
          </cell>
          <cell r="H4797">
            <v>6</v>
          </cell>
          <cell r="K4797">
            <v>38</v>
          </cell>
          <cell r="O4797">
            <v>0</v>
          </cell>
          <cell r="Q4797">
            <v>0</v>
          </cell>
          <cell r="S4797">
            <v>7</v>
          </cell>
        </row>
        <row r="4798">
          <cell r="B4798">
            <v>42937</v>
          </cell>
          <cell r="H4798">
            <v>5</v>
          </cell>
          <cell r="K4798">
            <v>195</v>
          </cell>
          <cell r="O4798">
            <v>193</v>
          </cell>
          <cell r="P4798" t="str">
            <v>Adams</v>
          </cell>
          <cell r="Q4798">
            <v>3</v>
          </cell>
          <cell r="S4798">
            <v>7</v>
          </cell>
        </row>
        <row r="4799">
          <cell r="B4799">
            <v>42937</v>
          </cell>
          <cell r="H4799">
            <v>5</v>
          </cell>
          <cell r="K4799">
            <v>67</v>
          </cell>
          <cell r="O4799">
            <v>94</v>
          </cell>
          <cell r="P4799" t="str">
            <v>Daniels</v>
          </cell>
          <cell r="Q4799">
            <v>1</v>
          </cell>
          <cell r="S4799">
            <v>7</v>
          </cell>
        </row>
        <row r="4800">
          <cell r="B4800">
            <v>42937</v>
          </cell>
          <cell r="H4800">
            <v>6</v>
          </cell>
          <cell r="K4800">
            <v>6</v>
          </cell>
          <cell r="O4800">
            <v>347</v>
          </cell>
          <cell r="P4800" t="str">
            <v>Adams</v>
          </cell>
          <cell r="Q4800">
            <v>2</v>
          </cell>
          <cell r="S4800">
            <v>7</v>
          </cell>
        </row>
        <row r="4801">
          <cell r="B4801">
            <v>42937</v>
          </cell>
          <cell r="H4801">
            <v>5</v>
          </cell>
          <cell r="K4801">
            <v>4</v>
          </cell>
          <cell r="O4801">
            <v>334</v>
          </cell>
          <cell r="P4801" t="str">
            <v>Daniels</v>
          </cell>
          <cell r="Q4801">
            <v>3</v>
          </cell>
          <cell r="S4801">
            <v>7</v>
          </cell>
        </row>
        <row r="4802">
          <cell r="B4802">
            <v>42937</v>
          </cell>
          <cell r="H4802">
            <v>5</v>
          </cell>
          <cell r="K4802">
            <v>189</v>
          </cell>
          <cell r="O4802">
            <v>522</v>
          </cell>
          <cell r="P4802" t="str">
            <v>Daniels</v>
          </cell>
          <cell r="Q4802">
            <v>4</v>
          </cell>
          <cell r="S4802">
            <v>7</v>
          </cell>
        </row>
        <row r="4803">
          <cell r="B4803">
            <v>42937</v>
          </cell>
          <cell r="H4803">
            <v>6</v>
          </cell>
          <cell r="K4803">
            <v>206</v>
          </cell>
          <cell r="O4803">
            <v>334</v>
          </cell>
          <cell r="P4803" t="str">
            <v>Adams</v>
          </cell>
          <cell r="Q4803">
            <v>2</v>
          </cell>
          <cell r="S4803">
            <v>7</v>
          </cell>
        </row>
        <row r="4804">
          <cell r="B4804">
            <v>42937</v>
          </cell>
          <cell r="H4804">
            <v>5</v>
          </cell>
          <cell r="K4804">
            <v>20</v>
          </cell>
          <cell r="O4804">
            <v>125</v>
          </cell>
          <cell r="P4804" t="str">
            <v>Adams</v>
          </cell>
          <cell r="Q4804">
            <v>1</v>
          </cell>
          <cell r="S4804">
            <v>7</v>
          </cell>
        </row>
        <row r="4805">
          <cell r="B4805">
            <v>42937</v>
          </cell>
          <cell r="H4805">
            <v>5</v>
          </cell>
          <cell r="K4805">
            <v>166</v>
          </cell>
          <cell r="O4805">
            <v>351</v>
          </cell>
          <cell r="P4805" t="str">
            <v>Adams</v>
          </cell>
          <cell r="Q4805">
            <v>2</v>
          </cell>
          <cell r="S4805">
            <v>7</v>
          </cell>
        </row>
        <row r="4806">
          <cell r="B4806">
            <v>42937</v>
          </cell>
          <cell r="H4806">
            <v>6</v>
          </cell>
          <cell r="K4806">
            <v>241</v>
          </cell>
          <cell r="O4806">
            <v>204</v>
          </cell>
          <cell r="P4806" t="str">
            <v>Daniels</v>
          </cell>
          <cell r="Q4806">
            <v>2</v>
          </cell>
          <cell r="S4806">
            <v>7</v>
          </cell>
        </row>
        <row r="4807">
          <cell r="B4807">
            <v>42937</v>
          </cell>
          <cell r="H4807">
            <v>9</v>
          </cell>
          <cell r="K4807">
            <v>204</v>
          </cell>
          <cell r="O4807">
            <v>401</v>
          </cell>
          <cell r="P4807" t="str">
            <v>Adams</v>
          </cell>
          <cell r="Q4807">
            <v>4</v>
          </cell>
          <cell r="S4807">
            <v>7</v>
          </cell>
        </row>
        <row r="4808">
          <cell r="B4808">
            <v>42937</v>
          </cell>
          <cell r="H4808">
            <v>0</v>
          </cell>
          <cell r="K4808">
            <v>39</v>
          </cell>
          <cell r="O4808">
            <v>21</v>
          </cell>
          <cell r="P4808" t="str">
            <v>Daniels</v>
          </cell>
          <cell r="Q4808">
            <v>5</v>
          </cell>
          <cell r="S4808">
            <v>7</v>
          </cell>
        </row>
        <row r="4809">
          <cell r="B4809">
            <v>42937</v>
          </cell>
          <cell r="H4809">
            <v>2</v>
          </cell>
          <cell r="K4809">
            <v>0</v>
          </cell>
          <cell r="O4809">
            <v>117</v>
          </cell>
          <cell r="P4809" t="str">
            <v>Daniels</v>
          </cell>
          <cell r="Q4809">
            <v>4</v>
          </cell>
          <cell r="S4809">
            <v>7</v>
          </cell>
        </row>
        <row r="4810">
          <cell r="B4810">
            <v>42937</v>
          </cell>
          <cell r="H4810">
            <v>6</v>
          </cell>
          <cell r="K4810">
            <v>98</v>
          </cell>
          <cell r="O4810">
            <v>289</v>
          </cell>
          <cell r="P4810" t="str">
            <v>Adams</v>
          </cell>
          <cell r="Q4810">
            <v>3</v>
          </cell>
          <cell r="S4810">
            <v>7</v>
          </cell>
        </row>
        <row r="4811">
          <cell r="B4811">
            <v>42937</v>
          </cell>
          <cell r="H4811">
            <v>10</v>
          </cell>
          <cell r="K4811">
            <v>126</v>
          </cell>
          <cell r="O4811">
            <v>0</v>
          </cell>
          <cell r="Q4811">
            <v>0</v>
          </cell>
          <cell r="S4811">
            <v>7</v>
          </cell>
        </row>
        <row r="4812">
          <cell r="B4812">
            <v>42937</v>
          </cell>
          <cell r="H4812">
            <v>0</v>
          </cell>
          <cell r="K4812">
            <v>8</v>
          </cell>
          <cell r="O4812">
            <v>19</v>
          </cell>
          <cell r="P4812" t="str">
            <v>Adams</v>
          </cell>
          <cell r="Q4812">
            <v>3</v>
          </cell>
          <cell r="S4812">
            <v>7</v>
          </cell>
        </row>
        <row r="4813">
          <cell r="B4813">
            <v>42937</v>
          </cell>
          <cell r="H4813">
            <v>6</v>
          </cell>
          <cell r="K4813">
            <v>9</v>
          </cell>
          <cell r="O4813">
            <v>12</v>
          </cell>
          <cell r="P4813" t="str">
            <v>Adams</v>
          </cell>
          <cell r="Q4813">
            <v>2</v>
          </cell>
          <cell r="S4813">
            <v>7</v>
          </cell>
        </row>
        <row r="4814">
          <cell r="B4814">
            <v>42937</v>
          </cell>
          <cell r="H4814">
            <v>1</v>
          </cell>
          <cell r="K4814">
            <v>0</v>
          </cell>
          <cell r="O4814">
            <v>7</v>
          </cell>
          <cell r="P4814" t="str">
            <v>Ellis</v>
          </cell>
          <cell r="Q4814">
            <v>1</v>
          </cell>
          <cell r="S4814">
            <v>7</v>
          </cell>
        </row>
        <row r="4815">
          <cell r="B4815">
            <v>42937</v>
          </cell>
          <cell r="H4815">
            <v>7</v>
          </cell>
          <cell r="K4815">
            <v>11</v>
          </cell>
          <cell r="O4815">
            <v>1051</v>
          </cell>
          <cell r="P4815" t="str">
            <v>Adams</v>
          </cell>
          <cell r="Q4815">
            <v>2</v>
          </cell>
          <cell r="S4815">
            <v>7</v>
          </cell>
        </row>
        <row r="4816">
          <cell r="B4816">
            <v>42937</v>
          </cell>
          <cell r="H4816">
            <v>10</v>
          </cell>
          <cell r="K4816">
            <v>0</v>
          </cell>
          <cell r="O4816">
            <v>48</v>
          </cell>
          <cell r="P4816" t="str">
            <v>Daniels</v>
          </cell>
          <cell r="Q4816">
            <v>2</v>
          </cell>
          <cell r="S4816">
            <v>7</v>
          </cell>
        </row>
        <row r="4817">
          <cell r="B4817">
            <v>42937</v>
          </cell>
          <cell r="H4817">
            <v>11</v>
          </cell>
          <cell r="K4817">
            <v>0</v>
          </cell>
          <cell r="O4817">
            <v>141</v>
          </cell>
          <cell r="P4817" t="str">
            <v>Katz</v>
          </cell>
          <cell r="Q4817">
            <v>5</v>
          </cell>
          <cell r="S4817">
            <v>7</v>
          </cell>
        </row>
        <row r="4818">
          <cell r="B4818">
            <v>42937</v>
          </cell>
          <cell r="H4818">
            <v>2</v>
          </cell>
          <cell r="K4818">
            <v>0</v>
          </cell>
          <cell r="O4818">
            <v>13</v>
          </cell>
          <cell r="P4818" t="str">
            <v>Daniels</v>
          </cell>
          <cell r="Q4818">
            <v>5</v>
          </cell>
          <cell r="S4818">
            <v>7</v>
          </cell>
        </row>
        <row r="4819">
          <cell r="B4819">
            <v>42937</v>
          </cell>
          <cell r="H4819">
            <v>12</v>
          </cell>
          <cell r="K4819">
            <v>0</v>
          </cell>
          <cell r="O4819">
            <v>161</v>
          </cell>
          <cell r="P4819" t="str">
            <v>Daniels</v>
          </cell>
          <cell r="Q4819">
            <v>4</v>
          </cell>
          <cell r="S4819">
            <v>7</v>
          </cell>
        </row>
        <row r="4820">
          <cell r="B4820">
            <v>42937</v>
          </cell>
          <cell r="H4820">
            <v>11</v>
          </cell>
          <cell r="K4820">
            <v>0</v>
          </cell>
          <cell r="O4820">
            <v>84</v>
          </cell>
          <cell r="P4820" t="str">
            <v>Katz</v>
          </cell>
          <cell r="Q4820">
            <v>2</v>
          </cell>
          <cell r="S4820">
            <v>7</v>
          </cell>
        </row>
        <row r="4821">
          <cell r="B4821">
            <v>42937</v>
          </cell>
          <cell r="H4821">
            <v>6</v>
          </cell>
          <cell r="K4821">
            <v>17</v>
          </cell>
          <cell r="O4821">
            <v>726</v>
          </cell>
          <cell r="P4821" t="str">
            <v>Daniels</v>
          </cell>
          <cell r="Q4821">
            <v>2</v>
          </cell>
          <cell r="S4821">
            <v>7</v>
          </cell>
        </row>
        <row r="4822">
          <cell r="B4822">
            <v>42937</v>
          </cell>
          <cell r="H4822">
            <v>10</v>
          </cell>
          <cell r="K4822">
            <v>0</v>
          </cell>
          <cell r="O4822">
            <v>138</v>
          </cell>
          <cell r="P4822" t="str">
            <v>Katz</v>
          </cell>
          <cell r="Q4822">
            <v>4</v>
          </cell>
          <cell r="S4822">
            <v>7</v>
          </cell>
        </row>
        <row r="4823">
          <cell r="B4823">
            <v>42937</v>
          </cell>
          <cell r="H4823">
            <v>2</v>
          </cell>
          <cell r="K4823">
            <v>0</v>
          </cell>
          <cell r="O4823">
            <v>6</v>
          </cell>
          <cell r="P4823" t="str">
            <v>Stevens</v>
          </cell>
          <cell r="Q4823">
            <v>2</v>
          </cell>
          <cell r="S4823">
            <v>7</v>
          </cell>
        </row>
        <row r="4824">
          <cell r="B4824">
            <v>42937</v>
          </cell>
          <cell r="H4824">
            <v>11</v>
          </cell>
          <cell r="K4824">
            <v>0</v>
          </cell>
          <cell r="O4824">
            <v>304</v>
          </cell>
          <cell r="P4824" t="str">
            <v>Adams</v>
          </cell>
          <cell r="Q4824">
            <v>3</v>
          </cell>
          <cell r="S4824">
            <v>7</v>
          </cell>
        </row>
        <row r="4825">
          <cell r="B4825">
            <v>42937</v>
          </cell>
          <cell r="H4825">
            <v>5</v>
          </cell>
          <cell r="K4825">
            <v>16</v>
          </cell>
          <cell r="O4825">
            <v>138</v>
          </cell>
          <cell r="P4825" t="str">
            <v>Daniels</v>
          </cell>
          <cell r="Q4825">
            <v>3</v>
          </cell>
          <cell r="S4825">
            <v>7</v>
          </cell>
        </row>
        <row r="4826">
          <cell r="B4826">
            <v>42937</v>
          </cell>
          <cell r="H4826">
            <v>14</v>
          </cell>
          <cell r="K4826">
            <v>0</v>
          </cell>
          <cell r="O4826">
            <v>59</v>
          </cell>
          <cell r="P4826" t="str">
            <v>Adams</v>
          </cell>
          <cell r="Q4826">
            <v>2</v>
          </cell>
          <cell r="S4826">
            <v>7</v>
          </cell>
        </row>
        <row r="4827">
          <cell r="B4827">
            <v>42937</v>
          </cell>
          <cell r="H4827">
            <v>10</v>
          </cell>
          <cell r="K4827">
            <v>0</v>
          </cell>
          <cell r="O4827">
            <v>215</v>
          </cell>
          <cell r="P4827" t="str">
            <v>Katz</v>
          </cell>
          <cell r="Q4827">
            <v>3</v>
          </cell>
          <cell r="S4827">
            <v>7</v>
          </cell>
        </row>
        <row r="4828">
          <cell r="B4828">
            <v>42937</v>
          </cell>
          <cell r="H4828">
            <v>19</v>
          </cell>
          <cell r="K4828">
            <v>0</v>
          </cell>
          <cell r="O4828">
            <v>69</v>
          </cell>
          <cell r="P4828" t="str">
            <v>Adams</v>
          </cell>
          <cell r="Q4828">
            <v>1</v>
          </cell>
          <cell r="S4828">
            <v>7</v>
          </cell>
        </row>
        <row r="4829">
          <cell r="B4829">
            <v>42937</v>
          </cell>
          <cell r="H4829">
            <v>6</v>
          </cell>
          <cell r="K4829">
            <v>63</v>
          </cell>
          <cell r="O4829">
            <v>128</v>
          </cell>
          <cell r="P4829" t="str">
            <v>Daniels</v>
          </cell>
          <cell r="Q4829">
            <v>1</v>
          </cell>
          <cell r="S4829">
            <v>7</v>
          </cell>
        </row>
        <row r="4830">
          <cell r="B4830">
            <v>42937</v>
          </cell>
          <cell r="H4830">
            <v>16</v>
          </cell>
          <cell r="K4830">
            <v>0</v>
          </cell>
          <cell r="O4830">
            <v>579</v>
          </cell>
          <cell r="P4830" t="str">
            <v>Adams</v>
          </cell>
          <cell r="Q4830">
            <v>1</v>
          </cell>
          <cell r="S4830">
            <v>7</v>
          </cell>
        </row>
        <row r="4831">
          <cell r="B4831">
            <v>42937</v>
          </cell>
          <cell r="H4831">
            <v>5</v>
          </cell>
          <cell r="K4831">
            <v>53</v>
          </cell>
          <cell r="O4831">
            <v>0</v>
          </cell>
          <cell r="Q4831">
            <v>0</v>
          </cell>
          <cell r="S4831">
            <v>7</v>
          </cell>
        </row>
        <row r="4832">
          <cell r="B4832">
            <v>42937</v>
          </cell>
          <cell r="H4832">
            <v>5</v>
          </cell>
          <cell r="K4832">
            <v>7</v>
          </cell>
          <cell r="O4832">
            <v>177</v>
          </cell>
          <cell r="P4832" t="str">
            <v>Daniels</v>
          </cell>
          <cell r="Q4832">
            <v>3</v>
          </cell>
          <cell r="S4832">
            <v>7</v>
          </cell>
        </row>
        <row r="4833">
          <cell r="B4833">
            <v>42937</v>
          </cell>
          <cell r="H4833">
            <v>10</v>
          </cell>
          <cell r="K4833">
            <v>0</v>
          </cell>
          <cell r="O4833">
            <v>281</v>
          </cell>
          <cell r="P4833" t="str">
            <v>Katz</v>
          </cell>
          <cell r="Q4833">
            <v>4</v>
          </cell>
          <cell r="S4833">
            <v>7</v>
          </cell>
        </row>
        <row r="4834">
          <cell r="B4834">
            <v>42937</v>
          </cell>
          <cell r="H4834">
            <v>5</v>
          </cell>
          <cell r="K4834">
            <v>41</v>
          </cell>
          <cell r="O4834">
            <v>119</v>
          </cell>
          <cell r="P4834" t="str">
            <v>Daniels</v>
          </cell>
          <cell r="Q4834">
            <v>2</v>
          </cell>
          <cell r="S4834">
            <v>7</v>
          </cell>
        </row>
        <row r="4835">
          <cell r="B4835">
            <v>42937</v>
          </cell>
          <cell r="H4835">
            <v>5</v>
          </cell>
          <cell r="K4835">
            <v>65</v>
          </cell>
          <cell r="O4835">
            <v>403</v>
          </cell>
          <cell r="P4835" t="str">
            <v>Adams</v>
          </cell>
          <cell r="Q4835">
            <v>3</v>
          </cell>
          <cell r="S4835">
            <v>7</v>
          </cell>
        </row>
        <row r="4836">
          <cell r="B4836">
            <v>42937</v>
          </cell>
          <cell r="H4836">
            <v>5</v>
          </cell>
          <cell r="K4836">
            <v>121</v>
          </cell>
          <cell r="O4836">
            <v>399</v>
          </cell>
          <cell r="P4836" t="str">
            <v>Daniels</v>
          </cell>
          <cell r="Q4836">
            <v>5</v>
          </cell>
          <cell r="S4836">
            <v>7</v>
          </cell>
        </row>
        <row r="4837">
          <cell r="B4837">
            <v>42937</v>
          </cell>
          <cell r="H4837">
            <v>12</v>
          </cell>
          <cell r="K4837">
            <v>0</v>
          </cell>
          <cell r="O4837">
            <v>1126</v>
          </cell>
          <cell r="P4837" t="str">
            <v>Katz</v>
          </cell>
          <cell r="Q4837">
            <v>5</v>
          </cell>
          <cell r="S4837">
            <v>7</v>
          </cell>
        </row>
        <row r="4838">
          <cell r="B4838">
            <v>42937</v>
          </cell>
          <cell r="H4838">
            <v>9</v>
          </cell>
          <cell r="K4838">
            <v>0</v>
          </cell>
          <cell r="O4838">
            <v>197</v>
          </cell>
          <cell r="P4838" t="str">
            <v>Adams</v>
          </cell>
          <cell r="Q4838">
            <v>2</v>
          </cell>
          <cell r="S4838">
            <v>7</v>
          </cell>
        </row>
        <row r="4839">
          <cell r="B4839">
            <v>42937</v>
          </cell>
          <cell r="H4839">
            <v>5</v>
          </cell>
          <cell r="K4839">
            <v>14</v>
          </cell>
          <cell r="O4839">
            <v>456</v>
          </cell>
          <cell r="P4839" t="str">
            <v>Adams</v>
          </cell>
          <cell r="Q4839">
            <v>2</v>
          </cell>
          <cell r="S4839">
            <v>7</v>
          </cell>
        </row>
        <row r="4840">
          <cell r="B4840">
            <v>42937</v>
          </cell>
          <cell r="H4840">
            <v>5</v>
          </cell>
          <cell r="K4840">
            <v>51</v>
          </cell>
          <cell r="O4840">
            <v>294</v>
          </cell>
          <cell r="P4840" t="str">
            <v>Adams</v>
          </cell>
          <cell r="Q4840">
            <v>3</v>
          </cell>
          <cell r="S4840">
            <v>7</v>
          </cell>
        </row>
        <row r="4841">
          <cell r="B4841">
            <v>42937</v>
          </cell>
          <cell r="H4841">
            <v>6</v>
          </cell>
          <cell r="K4841">
            <v>37</v>
          </cell>
          <cell r="O4841">
            <v>61</v>
          </cell>
          <cell r="P4841" t="str">
            <v>Katz</v>
          </cell>
          <cell r="Q4841">
            <v>5</v>
          </cell>
          <cell r="S4841">
            <v>7</v>
          </cell>
        </row>
        <row r="4842">
          <cell r="B4842">
            <v>42937</v>
          </cell>
          <cell r="H4842">
            <v>6</v>
          </cell>
          <cell r="K4842">
            <v>59</v>
          </cell>
          <cell r="O4842">
            <v>228</v>
          </cell>
          <cell r="P4842" t="str">
            <v>Katz</v>
          </cell>
          <cell r="Q4842">
            <v>5</v>
          </cell>
          <cell r="S4842">
            <v>7</v>
          </cell>
        </row>
        <row r="4843">
          <cell r="B4843">
            <v>42937</v>
          </cell>
          <cell r="H4843">
            <v>5</v>
          </cell>
          <cell r="K4843">
            <v>110</v>
          </cell>
          <cell r="O4843">
            <v>730</v>
          </cell>
          <cell r="P4843" t="str">
            <v>Adams</v>
          </cell>
          <cell r="Q4843">
            <v>3</v>
          </cell>
          <cell r="S4843">
            <v>7</v>
          </cell>
        </row>
        <row r="4844">
          <cell r="B4844">
            <v>42937</v>
          </cell>
          <cell r="H4844">
            <v>5</v>
          </cell>
          <cell r="K4844">
            <v>18</v>
          </cell>
          <cell r="O4844">
            <v>0</v>
          </cell>
          <cell r="Q4844">
            <v>0</v>
          </cell>
          <cell r="S4844">
            <v>7</v>
          </cell>
        </row>
        <row r="4845">
          <cell r="B4845">
            <v>42937</v>
          </cell>
          <cell r="H4845">
            <v>5</v>
          </cell>
          <cell r="K4845">
            <v>97</v>
          </cell>
          <cell r="O4845">
            <v>49</v>
          </cell>
          <cell r="P4845" t="str">
            <v>Adams</v>
          </cell>
          <cell r="Q4845">
            <v>4</v>
          </cell>
          <cell r="S4845">
            <v>7</v>
          </cell>
        </row>
        <row r="4846">
          <cell r="B4846">
            <v>42937</v>
          </cell>
          <cell r="H4846">
            <v>9</v>
          </cell>
          <cell r="K4846">
            <v>0</v>
          </cell>
          <cell r="O4846">
            <v>41</v>
          </cell>
          <cell r="P4846" t="str">
            <v>Adams</v>
          </cell>
          <cell r="Q4846">
            <v>4</v>
          </cell>
          <cell r="S4846">
            <v>7</v>
          </cell>
        </row>
        <row r="4847">
          <cell r="B4847">
            <v>42937</v>
          </cell>
          <cell r="H4847">
            <v>10</v>
          </cell>
          <cell r="K4847">
            <v>0</v>
          </cell>
          <cell r="O4847">
            <v>157</v>
          </cell>
          <cell r="P4847" t="str">
            <v>Adams</v>
          </cell>
          <cell r="Q4847">
            <v>1</v>
          </cell>
          <cell r="S4847">
            <v>7</v>
          </cell>
        </row>
        <row r="4848">
          <cell r="B4848">
            <v>42937</v>
          </cell>
          <cell r="H4848">
            <v>5</v>
          </cell>
          <cell r="K4848">
            <v>122</v>
          </cell>
          <cell r="O4848">
            <v>223</v>
          </cell>
          <cell r="P4848" t="str">
            <v>Adams</v>
          </cell>
          <cell r="Q4848">
            <v>2</v>
          </cell>
          <cell r="S4848">
            <v>7</v>
          </cell>
        </row>
        <row r="4849">
          <cell r="B4849">
            <v>42937</v>
          </cell>
          <cell r="H4849">
            <v>5</v>
          </cell>
          <cell r="K4849">
            <v>49</v>
          </cell>
          <cell r="O4849">
            <v>512</v>
          </cell>
          <cell r="P4849" t="str">
            <v>Daniels</v>
          </cell>
          <cell r="Q4849">
            <v>5</v>
          </cell>
          <cell r="S4849">
            <v>7</v>
          </cell>
        </row>
        <row r="4850">
          <cell r="B4850">
            <v>42937</v>
          </cell>
          <cell r="H4850">
            <v>5</v>
          </cell>
          <cell r="K4850">
            <v>97</v>
          </cell>
          <cell r="O4850">
            <v>68</v>
          </cell>
          <cell r="P4850" t="str">
            <v>Adams</v>
          </cell>
          <cell r="Q4850">
            <v>3</v>
          </cell>
          <cell r="S4850">
            <v>7</v>
          </cell>
        </row>
        <row r="4851">
          <cell r="B4851">
            <v>42937</v>
          </cell>
          <cell r="H4851">
            <v>5</v>
          </cell>
          <cell r="K4851">
            <v>229</v>
          </cell>
          <cell r="O4851">
            <v>235</v>
          </cell>
          <cell r="P4851" t="str">
            <v>Daniels</v>
          </cell>
          <cell r="Q4851">
            <v>4</v>
          </cell>
          <cell r="S4851">
            <v>7</v>
          </cell>
        </row>
        <row r="4852">
          <cell r="B4852">
            <v>42937</v>
          </cell>
          <cell r="H4852">
            <v>5</v>
          </cell>
          <cell r="K4852">
            <v>24</v>
          </cell>
          <cell r="O4852">
            <v>183</v>
          </cell>
          <cell r="P4852" t="str">
            <v>Adams</v>
          </cell>
          <cell r="Q4852">
            <v>1</v>
          </cell>
          <cell r="S4852">
            <v>7</v>
          </cell>
        </row>
        <row r="4853">
          <cell r="B4853">
            <v>42937</v>
          </cell>
          <cell r="H4853">
            <v>6</v>
          </cell>
          <cell r="K4853">
            <v>82</v>
          </cell>
          <cell r="O4853">
            <v>73</v>
          </cell>
          <cell r="P4853" t="str">
            <v>Adams</v>
          </cell>
          <cell r="Q4853">
            <v>3</v>
          </cell>
          <cell r="S4853">
            <v>7</v>
          </cell>
        </row>
        <row r="4854">
          <cell r="B4854">
            <v>42937</v>
          </cell>
          <cell r="H4854">
            <v>5</v>
          </cell>
          <cell r="K4854">
            <v>92</v>
          </cell>
          <cell r="O4854">
            <v>573</v>
          </cell>
          <cell r="P4854" t="str">
            <v>Adams</v>
          </cell>
          <cell r="Q4854">
            <v>5</v>
          </cell>
          <cell r="S4854">
            <v>7</v>
          </cell>
        </row>
        <row r="4855">
          <cell r="B4855">
            <v>42937</v>
          </cell>
          <cell r="H4855">
            <v>6</v>
          </cell>
          <cell r="K4855">
            <v>69</v>
          </cell>
          <cell r="O4855">
            <v>1132</v>
          </cell>
          <cell r="P4855" t="str">
            <v>Katz</v>
          </cell>
          <cell r="Q4855">
            <v>3</v>
          </cell>
          <cell r="S4855">
            <v>7</v>
          </cell>
        </row>
        <row r="4856">
          <cell r="B4856">
            <v>42937</v>
          </cell>
          <cell r="H4856">
            <v>6</v>
          </cell>
          <cell r="K4856">
            <v>115</v>
          </cell>
          <cell r="O4856">
            <v>550</v>
          </cell>
          <cell r="P4856" t="str">
            <v>Daniels</v>
          </cell>
          <cell r="Q4856">
            <v>4</v>
          </cell>
          <cell r="S4856">
            <v>7</v>
          </cell>
        </row>
        <row r="4857">
          <cell r="B4857">
            <v>42937</v>
          </cell>
          <cell r="H4857">
            <v>5</v>
          </cell>
          <cell r="K4857">
            <v>127</v>
          </cell>
          <cell r="O4857">
            <v>0</v>
          </cell>
          <cell r="Q4857">
            <v>0</v>
          </cell>
          <cell r="S4857">
            <v>7</v>
          </cell>
        </row>
        <row r="4858">
          <cell r="B4858">
            <v>42937</v>
          </cell>
          <cell r="H4858">
            <v>10</v>
          </cell>
          <cell r="K4858">
            <v>33</v>
          </cell>
          <cell r="O4858">
            <v>33</v>
          </cell>
          <cell r="P4858" t="str">
            <v>Adams</v>
          </cell>
          <cell r="Q4858">
            <v>2</v>
          </cell>
          <cell r="S4858">
            <v>7</v>
          </cell>
        </row>
        <row r="4859">
          <cell r="B4859">
            <v>42937</v>
          </cell>
          <cell r="H4859">
            <v>6</v>
          </cell>
          <cell r="K4859">
            <v>3</v>
          </cell>
          <cell r="O4859">
            <v>183</v>
          </cell>
          <cell r="P4859" t="str">
            <v>Adams</v>
          </cell>
          <cell r="Q4859">
            <v>3</v>
          </cell>
          <cell r="S4859">
            <v>7</v>
          </cell>
        </row>
        <row r="4860">
          <cell r="B4860">
            <v>42937</v>
          </cell>
          <cell r="H4860">
            <v>6</v>
          </cell>
          <cell r="K4860">
            <v>162</v>
          </cell>
          <cell r="O4860">
            <v>186</v>
          </cell>
          <cell r="P4860" t="str">
            <v>Daniels</v>
          </cell>
          <cell r="Q4860">
            <v>5</v>
          </cell>
          <cell r="S4860">
            <v>7</v>
          </cell>
        </row>
        <row r="4861">
          <cell r="B4861">
            <v>42937</v>
          </cell>
          <cell r="H4861">
            <v>6</v>
          </cell>
          <cell r="K4861">
            <v>180</v>
          </cell>
          <cell r="O4861">
            <v>325</v>
          </cell>
          <cell r="P4861" t="str">
            <v>Adams</v>
          </cell>
          <cell r="Q4861">
            <v>2</v>
          </cell>
          <cell r="S4861">
            <v>7</v>
          </cell>
        </row>
        <row r="4862">
          <cell r="B4862">
            <v>42937</v>
          </cell>
          <cell r="H4862">
            <v>5</v>
          </cell>
          <cell r="K4862">
            <v>251</v>
          </cell>
          <cell r="O4862">
            <v>536</v>
          </cell>
          <cell r="P4862" t="str">
            <v>Daniels</v>
          </cell>
          <cell r="Q4862">
            <v>4</v>
          </cell>
          <cell r="S4862">
            <v>7</v>
          </cell>
        </row>
        <row r="4863">
          <cell r="B4863">
            <v>42937</v>
          </cell>
          <cell r="H4863">
            <v>6</v>
          </cell>
          <cell r="K4863">
            <v>351</v>
          </cell>
          <cell r="O4863">
            <v>201</v>
          </cell>
          <cell r="P4863" t="str">
            <v>Adams</v>
          </cell>
          <cell r="Q4863">
            <v>4</v>
          </cell>
          <cell r="S4863">
            <v>7</v>
          </cell>
        </row>
        <row r="4864">
          <cell r="B4864">
            <v>42937</v>
          </cell>
          <cell r="H4864">
            <v>6</v>
          </cell>
          <cell r="K4864">
            <v>419</v>
          </cell>
          <cell r="O4864">
            <v>55</v>
          </cell>
          <cell r="P4864" t="str">
            <v>Adams</v>
          </cell>
          <cell r="Q4864">
            <v>1</v>
          </cell>
          <cell r="S4864">
            <v>7</v>
          </cell>
        </row>
        <row r="4865">
          <cell r="B4865">
            <v>42937</v>
          </cell>
          <cell r="H4865">
            <v>5</v>
          </cell>
          <cell r="K4865">
            <v>110</v>
          </cell>
          <cell r="O4865">
            <v>661</v>
          </cell>
          <cell r="P4865" t="str">
            <v>Katz</v>
          </cell>
          <cell r="Q4865">
            <v>2</v>
          </cell>
          <cell r="S4865">
            <v>7</v>
          </cell>
        </row>
        <row r="4866">
          <cell r="B4866">
            <v>42937</v>
          </cell>
          <cell r="H4866">
            <v>6</v>
          </cell>
          <cell r="K4866">
            <v>250</v>
          </cell>
          <cell r="O4866">
            <v>600</v>
          </cell>
          <cell r="P4866" t="str">
            <v>Adams</v>
          </cell>
          <cell r="Q4866">
            <v>4</v>
          </cell>
          <cell r="S4866">
            <v>7</v>
          </cell>
        </row>
        <row r="4867">
          <cell r="B4867">
            <v>42937</v>
          </cell>
          <cell r="H4867">
            <v>5</v>
          </cell>
          <cell r="K4867">
            <v>120</v>
          </cell>
          <cell r="O4867">
            <v>531</v>
          </cell>
          <cell r="P4867" t="str">
            <v>Daniels</v>
          </cell>
          <cell r="Q4867">
            <v>1</v>
          </cell>
          <cell r="S4867">
            <v>7</v>
          </cell>
        </row>
        <row r="4868">
          <cell r="B4868">
            <v>42937</v>
          </cell>
          <cell r="H4868">
            <v>5</v>
          </cell>
          <cell r="K4868">
            <v>344</v>
          </cell>
          <cell r="O4868">
            <v>176</v>
          </cell>
          <cell r="P4868" t="str">
            <v>Adams</v>
          </cell>
          <cell r="Q4868">
            <v>3</v>
          </cell>
          <cell r="S4868">
            <v>7</v>
          </cell>
        </row>
        <row r="4869">
          <cell r="B4869">
            <v>42937</v>
          </cell>
          <cell r="H4869">
            <v>5</v>
          </cell>
          <cell r="K4869">
            <v>469</v>
          </cell>
          <cell r="O4869">
            <v>50</v>
          </cell>
          <cell r="P4869" t="str">
            <v>Adams</v>
          </cell>
          <cell r="Q4869">
            <v>2</v>
          </cell>
          <cell r="S4869">
            <v>7</v>
          </cell>
        </row>
        <row r="4870">
          <cell r="B4870">
            <v>42937</v>
          </cell>
          <cell r="H4870">
            <v>6</v>
          </cell>
          <cell r="K4870">
            <v>496</v>
          </cell>
          <cell r="O4870">
            <v>257</v>
          </cell>
          <cell r="P4870" t="str">
            <v>Adams</v>
          </cell>
          <cell r="Q4870">
            <v>5</v>
          </cell>
          <cell r="S4870">
            <v>7</v>
          </cell>
        </row>
        <row r="4871">
          <cell r="B4871">
            <v>42937</v>
          </cell>
          <cell r="H4871">
            <v>6</v>
          </cell>
          <cell r="K4871">
            <v>241</v>
          </cell>
          <cell r="O4871">
            <v>729</v>
          </cell>
          <cell r="P4871" t="str">
            <v>Daniels</v>
          </cell>
          <cell r="Q4871">
            <v>5</v>
          </cell>
          <cell r="S4871">
            <v>7</v>
          </cell>
        </row>
        <row r="4872">
          <cell r="B4872">
            <v>42937</v>
          </cell>
          <cell r="H4872">
            <v>5</v>
          </cell>
          <cell r="K4872">
            <v>261</v>
          </cell>
          <cell r="O4872">
            <v>300</v>
          </cell>
          <cell r="P4872" t="str">
            <v>Adams</v>
          </cell>
          <cell r="Q4872">
            <v>3</v>
          </cell>
          <cell r="S4872">
            <v>7</v>
          </cell>
        </row>
        <row r="4873">
          <cell r="B4873">
            <v>42937</v>
          </cell>
          <cell r="H4873">
            <v>6</v>
          </cell>
          <cell r="K4873">
            <v>291</v>
          </cell>
          <cell r="O4873">
            <v>210</v>
          </cell>
          <cell r="P4873" t="str">
            <v>Adams</v>
          </cell>
          <cell r="Q4873">
            <v>1</v>
          </cell>
          <cell r="S4873">
            <v>7</v>
          </cell>
        </row>
        <row r="4874">
          <cell r="B4874">
            <v>42937</v>
          </cell>
          <cell r="H4874">
            <v>5</v>
          </cell>
          <cell r="K4874">
            <v>428</v>
          </cell>
          <cell r="O4874">
            <v>808</v>
          </cell>
          <cell r="P4874" t="str">
            <v>Adams</v>
          </cell>
          <cell r="Q4874">
            <v>4</v>
          </cell>
          <cell r="S4874">
            <v>7</v>
          </cell>
        </row>
        <row r="4875">
          <cell r="B4875">
            <v>42937</v>
          </cell>
          <cell r="H4875">
            <v>6</v>
          </cell>
          <cell r="K4875">
            <v>346</v>
          </cell>
          <cell r="O4875">
            <v>132</v>
          </cell>
          <cell r="P4875" t="str">
            <v>Daniels</v>
          </cell>
          <cell r="Q4875">
            <v>1</v>
          </cell>
          <cell r="S4875">
            <v>7</v>
          </cell>
        </row>
        <row r="4876">
          <cell r="B4876">
            <v>42937</v>
          </cell>
          <cell r="H4876">
            <v>6</v>
          </cell>
          <cell r="K4876">
            <v>90</v>
          </cell>
          <cell r="O4876">
            <v>290</v>
          </cell>
          <cell r="P4876" t="str">
            <v>Daniels</v>
          </cell>
          <cell r="Q4876">
            <v>1</v>
          </cell>
          <cell r="S4876">
            <v>7</v>
          </cell>
        </row>
        <row r="4877">
          <cell r="B4877">
            <v>42937</v>
          </cell>
          <cell r="H4877">
            <v>6</v>
          </cell>
          <cell r="K4877">
            <v>12</v>
          </cell>
          <cell r="O4877">
            <v>0</v>
          </cell>
          <cell r="Q4877">
            <v>0</v>
          </cell>
          <cell r="S4877">
            <v>7</v>
          </cell>
        </row>
        <row r="4878">
          <cell r="B4878">
            <v>42937</v>
          </cell>
          <cell r="H4878">
            <v>5</v>
          </cell>
          <cell r="K4878">
            <v>242</v>
          </cell>
          <cell r="O4878">
            <v>535</v>
          </cell>
          <cell r="P4878" t="str">
            <v>Daniels</v>
          </cell>
          <cell r="Q4878">
            <v>4</v>
          </cell>
          <cell r="S4878">
            <v>7</v>
          </cell>
        </row>
        <row r="4879">
          <cell r="B4879">
            <v>42937</v>
          </cell>
          <cell r="H4879">
            <v>6</v>
          </cell>
          <cell r="K4879">
            <v>47</v>
          </cell>
          <cell r="O4879">
            <v>0</v>
          </cell>
          <cell r="Q4879">
            <v>0</v>
          </cell>
          <cell r="S4879">
            <v>7</v>
          </cell>
        </row>
        <row r="4880">
          <cell r="B4880">
            <v>42937</v>
          </cell>
          <cell r="H4880">
            <v>6</v>
          </cell>
          <cell r="K4880">
            <v>27</v>
          </cell>
          <cell r="O4880">
            <v>0</v>
          </cell>
          <cell r="Q4880">
            <v>0</v>
          </cell>
          <cell r="S4880">
            <v>7</v>
          </cell>
        </row>
        <row r="4881">
          <cell r="B4881">
            <v>42937</v>
          </cell>
          <cell r="H4881">
            <v>6</v>
          </cell>
          <cell r="K4881">
            <v>14</v>
          </cell>
          <cell r="O4881">
            <v>0</v>
          </cell>
          <cell r="Q4881">
            <v>0</v>
          </cell>
          <cell r="S4881">
            <v>7</v>
          </cell>
        </row>
        <row r="4882">
          <cell r="B4882">
            <v>42937</v>
          </cell>
          <cell r="H4882">
            <v>6</v>
          </cell>
          <cell r="K4882">
            <v>75</v>
          </cell>
          <cell r="O4882">
            <v>1076</v>
          </cell>
          <cell r="P4882" t="str">
            <v>Adams</v>
          </cell>
          <cell r="Q4882">
            <v>4</v>
          </cell>
          <cell r="S4882">
            <v>7</v>
          </cell>
        </row>
        <row r="4883">
          <cell r="B4883">
            <v>42937</v>
          </cell>
          <cell r="H4883">
            <v>6</v>
          </cell>
          <cell r="K4883">
            <v>244</v>
          </cell>
          <cell r="O4883">
            <v>88</v>
          </cell>
          <cell r="P4883" t="str">
            <v>Daniels</v>
          </cell>
          <cell r="Q4883">
            <v>5</v>
          </cell>
          <cell r="S4883">
            <v>7</v>
          </cell>
        </row>
        <row r="4884">
          <cell r="B4884">
            <v>42937</v>
          </cell>
          <cell r="H4884">
            <v>6</v>
          </cell>
          <cell r="K4884">
            <v>237</v>
          </cell>
          <cell r="O4884">
            <v>407</v>
          </cell>
          <cell r="P4884" t="str">
            <v>Daniels</v>
          </cell>
          <cell r="Q4884">
            <v>4</v>
          </cell>
          <cell r="S4884">
            <v>7</v>
          </cell>
        </row>
        <row r="4885">
          <cell r="B4885">
            <v>42937</v>
          </cell>
          <cell r="H4885">
            <v>6</v>
          </cell>
          <cell r="K4885">
            <v>197</v>
          </cell>
          <cell r="O4885">
            <v>5</v>
          </cell>
          <cell r="P4885" t="str">
            <v>Katz</v>
          </cell>
          <cell r="Q4885">
            <v>3</v>
          </cell>
          <cell r="S4885">
            <v>7</v>
          </cell>
        </row>
        <row r="4886">
          <cell r="B4886">
            <v>42937</v>
          </cell>
          <cell r="H4886">
            <v>11</v>
          </cell>
          <cell r="K4886">
            <v>0</v>
          </cell>
          <cell r="O4886">
            <v>503</v>
          </cell>
          <cell r="P4886" t="str">
            <v>Katz</v>
          </cell>
          <cell r="Q4886">
            <v>3</v>
          </cell>
          <cell r="S4886">
            <v>7</v>
          </cell>
        </row>
        <row r="4887">
          <cell r="B4887">
            <v>42937</v>
          </cell>
          <cell r="H4887">
            <v>6</v>
          </cell>
          <cell r="K4887">
            <v>17</v>
          </cell>
          <cell r="O4887">
            <v>0</v>
          </cell>
          <cell r="Q4887">
            <v>0</v>
          </cell>
          <cell r="S4887">
            <v>7</v>
          </cell>
        </row>
        <row r="4888">
          <cell r="B4888">
            <v>42937</v>
          </cell>
          <cell r="H4888">
            <v>5</v>
          </cell>
          <cell r="K4888">
            <v>384</v>
          </cell>
          <cell r="O4888">
            <v>426</v>
          </cell>
          <cell r="P4888" t="str">
            <v>Katz</v>
          </cell>
          <cell r="Q4888">
            <v>3</v>
          </cell>
          <cell r="S4888">
            <v>7</v>
          </cell>
        </row>
        <row r="4889">
          <cell r="B4889">
            <v>42937</v>
          </cell>
          <cell r="H4889">
            <v>5</v>
          </cell>
          <cell r="K4889">
            <v>300</v>
          </cell>
          <cell r="O4889">
            <v>391</v>
          </cell>
          <cell r="P4889" t="str">
            <v>Adams</v>
          </cell>
          <cell r="Q4889">
            <v>3</v>
          </cell>
          <cell r="S4889">
            <v>7</v>
          </cell>
        </row>
        <row r="4890">
          <cell r="B4890">
            <v>42937</v>
          </cell>
          <cell r="H4890">
            <v>6</v>
          </cell>
          <cell r="K4890">
            <v>382</v>
          </cell>
          <cell r="O4890">
            <v>57</v>
          </cell>
          <cell r="P4890" t="str">
            <v>Daniels</v>
          </cell>
          <cell r="Q4890">
            <v>4</v>
          </cell>
          <cell r="S4890">
            <v>7</v>
          </cell>
        </row>
        <row r="4891">
          <cell r="B4891">
            <v>42937</v>
          </cell>
          <cell r="H4891">
            <v>6</v>
          </cell>
          <cell r="K4891">
            <v>216</v>
          </cell>
          <cell r="O4891">
            <v>328</v>
          </cell>
          <cell r="P4891" t="str">
            <v>Daniels</v>
          </cell>
          <cell r="Q4891">
            <v>4</v>
          </cell>
          <cell r="S4891">
            <v>7</v>
          </cell>
        </row>
        <row r="4892">
          <cell r="B4892">
            <v>42937</v>
          </cell>
          <cell r="H4892">
            <v>6</v>
          </cell>
          <cell r="K4892">
            <v>356</v>
          </cell>
          <cell r="O4892">
            <v>265</v>
          </cell>
          <cell r="P4892" t="str">
            <v>Adams</v>
          </cell>
          <cell r="Q4892">
            <v>4</v>
          </cell>
          <cell r="S4892">
            <v>7</v>
          </cell>
        </row>
        <row r="4893">
          <cell r="B4893">
            <v>42937</v>
          </cell>
          <cell r="H4893">
            <v>10</v>
          </cell>
          <cell r="K4893">
            <v>217</v>
          </cell>
          <cell r="O4893">
            <v>1354</v>
          </cell>
          <cell r="P4893" t="str">
            <v>Katz</v>
          </cell>
          <cell r="Q4893">
            <v>3</v>
          </cell>
          <cell r="S4893">
            <v>7</v>
          </cell>
        </row>
        <row r="4894">
          <cell r="B4894">
            <v>42937</v>
          </cell>
          <cell r="H4894">
            <v>4</v>
          </cell>
          <cell r="K4894">
            <v>53</v>
          </cell>
          <cell r="O4894">
            <v>92</v>
          </cell>
          <cell r="P4894" t="str">
            <v>Katz</v>
          </cell>
          <cell r="Q4894">
            <v>5</v>
          </cell>
          <cell r="S4894">
            <v>7</v>
          </cell>
        </row>
        <row r="4895">
          <cell r="B4895">
            <v>42937</v>
          </cell>
          <cell r="H4895">
            <v>9</v>
          </cell>
          <cell r="K4895">
            <v>322</v>
          </cell>
          <cell r="O4895">
            <v>159</v>
          </cell>
          <cell r="P4895" t="str">
            <v>Daniels</v>
          </cell>
          <cell r="Q4895">
            <v>3</v>
          </cell>
          <cell r="S4895">
            <v>7</v>
          </cell>
        </row>
        <row r="4896">
          <cell r="B4896">
            <v>42937</v>
          </cell>
          <cell r="H4896">
            <v>6</v>
          </cell>
          <cell r="K4896">
            <v>514</v>
          </cell>
          <cell r="O4896">
            <v>361</v>
          </cell>
          <cell r="P4896" t="str">
            <v>Adams</v>
          </cell>
          <cell r="Q4896">
            <v>3</v>
          </cell>
          <cell r="S4896">
            <v>7</v>
          </cell>
        </row>
        <row r="4897">
          <cell r="B4897">
            <v>42937</v>
          </cell>
          <cell r="H4897">
            <v>5</v>
          </cell>
          <cell r="K4897">
            <v>384</v>
          </cell>
          <cell r="O4897">
            <v>86</v>
          </cell>
          <cell r="P4897" t="str">
            <v>Adams</v>
          </cell>
          <cell r="Q4897">
            <v>1</v>
          </cell>
          <cell r="S4897">
            <v>7</v>
          </cell>
        </row>
        <row r="4898">
          <cell r="B4898">
            <v>42937</v>
          </cell>
          <cell r="H4898">
            <v>5</v>
          </cell>
          <cell r="K4898">
            <v>771</v>
          </cell>
          <cell r="O4898">
            <v>122</v>
          </cell>
          <cell r="P4898" t="str">
            <v>Adams</v>
          </cell>
          <cell r="Q4898">
            <v>4</v>
          </cell>
          <cell r="S4898">
            <v>7</v>
          </cell>
        </row>
        <row r="4899">
          <cell r="B4899">
            <v>42937</v>
          </cell>
          <cell r="H4899">
            <v>5</v>
          </cell>
          <cell r="K4899">
            <v>41</v>
          </cell>
          <cell r="O4899">
            <v>0</v>
          </cell>
          <cell r="Q4899">
            <v>0</v>
          </cell>
          <cell r="S4899">
            <v>7</v>
          </cell>
        </row>
        <row r="4900">
          <cell r="B4900">
            <v>42937</v>
          </cell>
          <cell r="H4900">
            <v>4</v>
          </cell>
          <cell r="K4900">
            <v>19</v>
          </cell>
          <cell r="O4900">
            <v>0</v>
          </cell>
          <cell r="Q4900">
            <v>0</v>
          </cell>
          <cell r="S4900">
            <v>7</v>
          </cell>
        </row>
        <row r="4901">
          <cell r="B4901">
            <v>42937</v>
          </cell>
          <cell r="H4901">
            <v>6</v>
          </cell>
          <cell r="K4901">
            <v>685</v>
          </cell>
          <cell r="O4901">
            <v>144</v>
          </cell>
          <cell r="P4901" t="str">
            <v>Adams</v>
          </cell>
          <cell r="Q4901">
            <v>1</v>
          </cell>
          <cell r="S4901">
            <v>7</v>
          </cell>
        </row>
        <row r="4902">
          <cell r="B4902">
            <v>42937</v>
          </cell>
          <cell r="H4902">
            <v>6</v>
          </cell>
          <cell r="K4902">
            <v>337</v>
          </cell>
          <cell r="O4902">
            <v>165</v>
          </cell>
          <cell r="P4902" t="str">
            <v>Adams</v>
          </cell>
          <cell r="Q4902">
            <v>2</v>
          </cell>
          <cell r="S4902">
            <v>7</v>
          </cell>
        </row>
        <row r="4903">
          <cell r="B4903">
            <v>42937</v>
          </cell>
          <cell r="H4903">
            <v>0</v>
          </cell>
          <cell r="K4903">
            <v>0</v>
          </cell>
          <cell r="O4903">
            <v>0</v>
          </cell>
          <cell r="Q4903">
            <v>0</v>
          </cell>
          <cell r="S4903">
            <v>7</v>
          </cell>
        </row>
        <row r="4904">
          <cell r="B4904">
            <v>42937</v>
          </cell>
          <cell r="H4904">
            <v>6</v>
          </cell>
          <cell r="K4904">
            <v>327</v>
          </cell>
          <cell r="O4904">
            <v>360</v>
          </cell>
          <cell r="P4904" t="str">
            <v>Adams</v>
          </cell>
          <cell r="Q4904">
            <v>1</v>
          </cell>
          <cell r="S4904">
            <v>7</v>
          </cell>
        </row>
        <row r="4905">
          <cell r="B4905">
            <v>42937</v>
          </cell>
          <cell r="H4905">
            <v>6</v>
          </cell>
          <cell r="K4905">
            <v>156</v>
          </cell>
          <cell r="O4905">
            <v>115</v>
          </cell>
          <cell r="P4905" t="str">
            <v>Adams</v>
          </cell>
          <cell r="Q4905">
            <v>3</v>
          </cell>
          <cell r="S4905">
            <v>7</v>
          </cell>
        </row>
        <row r="4906">
          <cell r="B4906">
            <v>42937</v>
          </cell>
          <cell r="H4906">
            <v>6</v>
          </cell>
          <cell r="K4906">
            <v>351</v>
          </cell>
          <cell r="O4906">
            <v>51</v>
          </cell>
          <cell r="P4906" t="str">
            <v>Daniels</v>
          </cell>
          <cell r="Q4906">
            <v>3</v>
          </cell>
          <cell r="S4906">
            <v>7</v>
          </cell>
        </row>
        <row r="4907">
          <cell r="B4907">
            <v>42937</v>
          </cell>
          <cell r="H4907">
            <v>5</v>
          </cell>
          <cell r="K4907">
            <v>304</v>
          </cell>
          <cell r="O4907">
            <v>22</v>
          </cell>
          <cell r="P4907" t="str">
            <v>Daniels</v>
          </cell>
          <cell r="Q4907">
            <v>3</v>
          </cell>
          <cell r="S4907">
            <v>7</v>
          </cell>
        </row>
        <row r="4908">
          <cell r="B4908">
            <v>42937</v>
          </cell>
          <cell r="H4908">
            <v>6</v>
          </cell>
          <cell r="K4908">
            <v>10</v>
          </cell>
          <cell r="O4908">
            <v>0</v>
          </cell>
          <cell r="Q4908">
            <v>0</v>
          </cell>
          <cell r="S4908">
            <v>7</v>
          </cell>
        </row>
        <row r="4909">
          <cell r="B4909">
            <v>42937</v>
          </cell>
          <cell r="H4909">
            <v>6</v>
          </cell>
          <cell r="K4909">
            <v>179</v>
          </cell>
          <cell r="O4909">
            <v>1236</v>
          </cell>
          <cell r="P4909" t="str">
            <v>Daniels</v>
          </cell>
          <cell r="Q4909">
            <v>2</v>
          </cell>
          <cell r="S4909">
            <v>7</v>
          </cell>
        </row>
        <row r="4910">
          <cell r="B4910">
            <v>42937</v>
          </cell>
          <cell r="H4910">
            <v>6</v>
          </cell>
          <cell r="K4910">
            <v>137</v>
          </cell>
          <cell r="O4910">
            <v>578</v>
          </cell>
          <cell r="P4910" t="str">
            <v>Adams</v>
          </cell>
          <cell r="Q4910">
            <v>4</v>
          </cell>
          <cell r="S4910">
            <v>7</v>
          </cell>
        </row>
        <row r="4911">
          <cell r="B4911">
            <v>42937</v>
          </cell>
          <cell r="H4911">
            <v>9</v>
          </cell>
          <cell r="K4911">
            <v>128</v>
          </cell>
          <cell r="O4911">
            <v>0</v>
          </cell>
          <cell r="Q4911">
            <v>0</v>
          </cell>
          <cell r="S4911">
            <v>7</v>
          </cell>
        </row>
        <row r="4912">
          <cell r="B4912">
            <v>42937</v>
          </cell>
          <cell r="H4912">
            <v>5</v>
          </cell>
          <cell r="K4912">
            <v>125</v>
          </cell>
          <cell r="O4912">
            <v>0</v>
          </cell>
          <cell r="Q4912">
            <v>0</v>
          </cell>
          <cell r="S4912">
            <v>7</v>
          </cell>
        </row>
        <row r="4913">
          <cell r="B4913">
            <v>42937</v>
          </cell>
          <cell r="H4913">
            <v>6</v>
          </cell>
          <cell r="K4913">
            <v>36</v>
          </cell>
          <cell r="O4913">
            <v>0</v>
          </cell>
          <cell r="Q4913">
            <v>0</v>
          </cell>
          <cell r="S4913">
            <v>7</v>
          </cell>
        </row>
        <row r="4914">
          <cell r="B4914">
            <v>42937</v>
          </cell>
          <cell r="H4914">
            <v>5</v>
          </cell>
          <cell r="K4914">
            <v>288</v>
          </cell>
          <cell r="O4914">
            <v>731</v>
          </cell>
          <cell r="P4914" t="str">
            <v>Adams</v>
          </cell>
          <cell r="Q4914">
            <v>2</v>
          </cell>
          <cell r="S4914">
            <v>7</v>
          </cell>
        </row>
        <row r="4915">
          <cell r="B4915">
            <v>42937</v>
          </cell>
          <cell r="H4915">
            <v>5</v>
          </cell>
          <cell r="K4915">
            <v>128</v>
          </cell>
          <cell r="O4915">
            <v>0</v>
          </cell>
          <cell r="Q4915">
            <v>0</v>
          </cell>
          <cell r="S4915">
            <v>7</v>
          </cell>
        </row>
        <row r="4916">
          <cell r="B4916">
            <v>42937</v>
          </cell>
          <cell r="H4916">
            <v>10</v>
          </cell>
          <cell r="K4916">
            <v>61</v>
          </cell>
          <cell r="O4916">
            <v>0</v>
          </cell>
          <cell r="Q4916">
            <v>0</v>
          </cell>
          <cell r="S4916">
            <v>7</v>
          </cell>
        </row>
        <row r="4917">
          <cell r="B4917">
            <v>42937</v>
          </cell>
          <cell r="H4917">
            <v>6</v>
          </cell>
          <cell r="K4917">
            <v>261</v>
          </cell>
          <cell r="O4917">
            <v>418</v>
          </cell>
          <cell r="P4917" t="str">
            <v>Daniels</v>
          </cell>
          <cell r="Q4917">
            <v>4</v>
          </cell>
          <cell r="S4917">
            <v>7</v>
          </cell>
        </row>
        <row r="4918">
          <cell r="B4918">
            <v>42937</v>
          </cell>
          <cell r="H4918">
            <v>5</v>
          </cell>
          <cell r="K4918">
            <v>41</v>
          </cell>
          <cell r="O4918">
            <v>0</v>
          </cell>
          <cell r="Q4918">
            <v>0</v>
          </cell>
          <cell r="S4918">
            <v>7</v>
          </cell>
        </row>
        <row r="4919">
          <cell r="B4919">
            <v>42937</v>
          </cell>
          <cell r="H4919">
            <v>6</v>
          </cell>
          <cell r="K4919">
            <v>230</v>
          </cell>
          <cell r="O4919">
            <v>369</v>
          </cell>
          <cell r="P4919" t="str">
            <v>Adams</v>
          </cell>
          <cell r="Q4919">
            <v>1</v>
          </cell>
          <cell r="S4919">
            <v>7</v>
          </cell>
        </row>
        <row r="4920">
          <cell r="B4920">
            <v>42937</v>
          </cell>
          <cell r="H4920">
            <v>6</v>
          </cell>
          <cell r="K4920">
            <v>314</v>
          </cell>
          <cell r="O4920">
            <v>311</v>
          </cell>
          <cell r="P4920" t="str">
            <v>Daniels</v>
          </cell>
          <cell r="Q4920">
            <v>4</v>
          </cell>
          <cell r="S4920">
            <v>7</v>
          </cell>
        </row>
        <row r="4921">
          <cell r="B4921">
            <v>42937</v>
          </cell>
          <cell r="H4921">
            <v>6</v>
          </cell>
          <cell r="K4921">
            <v>265</v>
          </cell>
          <cell r="O4921">
            <v>63</v>
          </cell>
          <cell r="P4921" t="str">
            <v>Adams</v>
          </cell>
          <cell r="Q4921">
            <v>1</v>
          </cell>
          <cell r="S4921">
            <v>7</v>
          </cell>
        </row>
        <row r="4922">
          <cell r="B4922">
            <v>42937</v>
          </cell>
          <cell r="H4922">
            <v>6</v>
          </cell>
          <cell r="K4922">
            <v>178</v>
          </cell>
          <cell r="O4922">
            <v>83</v>
          </cell>
          <cell r="P4922" t="str">
            <v>Adams</v>
          </cell>
          <cell r="Q4922">
            <v>3</v>
          </cell>
          <cell r="S4922">
            <v>7</v>
          </cell>
        </row>
        <row r="4923">
          <cell r="B4923">
            <v>42937</v>
          </cell>
          <cell r="H4923">
            <v>5</v>
          </cell>
          <cell r="K4923">
            <v>100</v>
          </cell>
          <cell r="O4923">
            <v>356</v>
          </cell>
          <cell r="P4923" t="str">
            <v>Adams</v>
          </cell>
          <cell r="Q4923">
            <v>3</v>
          </cell>
          <cell r="S4923">
            <v>7</v>
          </cell>
        </row>
        <row r="4924">
          <cell r="B4924">
            <v>42937</v>
          </cell>
          <cell r="H4924">
            <v>6</v>
          </cell>
          <cell r="K4924">
            <v>121</v>
          </cell>
          <cell r="O4924">
            <v>187</v>
          </cell>
          <cell r="P4924" t="str">
            <v>Daniels</v>
          </cell>
          <cell r="Q4924">
            <v>1</v>
          </cell>
          <cell r="S4924">
            <v>7</v>
          </cell>
        </row>
        <row r="4925">
          <cell r="B4925">
            <v>42937</v>
          </cell>
          <cell r="H4925">
            <v>6</v>
          </cell>
          <cell r="K4925">
            <v>133</v>
          </cell>
          <cell r="O4925">
            <v>56</v>
          </cell>
          <cell r="P4925" t="str">
            <v>Daniels</v>
          </cell>
          <cell r="Q4925">
            <v>5</v>
          </cell>
          <cell r="S4925">
            <v>7</v>
          </cell>
        </row>
        <row r="4926">
          <cell r="B4926">
            <v>42937</v>
          </cell>
          <cell r="H4926">
            <v>5</v>
          </cell>
          <cell r="K4926">
            <v>118</v>
          </cell>
          <cell r="O4926">
            <v>1265</v>
          </cell>
          <cell r="P4926" t="str">
            <v>Adams</v>
          </cell>
          <cell r="Q4926">
            <v>4</v>
          </cell>
          <cell r="S4926">
            <v>7</v>
          </cell>
        </row>
        <row r="4927">
          <cell r="B4927">
            <v>42937</v>
          </cell>
          <cell r="H4927">
            <v>6</v>
          </cell>
          <cell r="K4927">
            <v>157</v>
          </cell>
          <cell r="O4927">
            <v>383</v>
          </cell>
          <cell r="P4927" t="str">
            <v>Daniels</v>
          </cell>
          <cell r="Q4927">
            <v>5</v>
          </cell>
          <cell r="S4927">
            <v>7</v>
          </cell>
        </row>
        <row r="4928">
          <cell r="B4928">
            <v>42937</v>
          </cell>
          <cell r="H4928">
            <v>6</v>
          </cell>
          <cell r="K4928">
            <v>351</v>
          </cell>
          <cell r="O4928">
            <v>130</v>
          </cell>
          <cell r="P4928" t="str">
            <v>Daniels</v>
          </cell>
          <cell r="Q4928">
            <v>5</v>
          </cell>
          <cell r="S4928">
            <v>7</v>
          </cell>
        </row>
        <row r="4929">
          <cell r="B4929">
            <v>42937</v>
          </cell>
          <cell r="H4929">
            <v>6</v>
          </cell>
          <cell r="K4929">
            <v>473</v>
          </cell>
          <cell r="O4929">
            <v>67</v>
          </cell>
          <cell r="P4929" t="str">
            <v>Daniels</v>
          </cell>
          <cell r="Q4929">
            <v>4</v>
          </cell>
          <cell r="S4929">
            <v>7</v>
          </cell>
        </row>
        <row r="4930">
          <cell r="B4930">
            <v>42937</v>
          </cell>
          <cell r="H4930">
            <v>5</v>
          </cell>
          <cell r="K4930">
            <v>397</v>
          </cell>
          <cell r="O4930">
            <v>33</v>
          </cell>
          <cell r="P4930" t="str">
            <v>Daniels</v>
          </cell>
          <cell r="Q4930">
            <v>4</v>
          </cell>
          <cell r="S4930">
            <v>7</v>
          </cell>
        </row>
        <row r="4931">
          <cell r="B4931">
            <v>42937</v>
          </cell>
          <cell r="H4931">
            <v>5</v>
          </cell>
          <cell r="K4931">
            <v>141</v>
          </cell>
          <cell r="O4931">
            <v>157</v>
          </cell>
          <cell r="P4931" t="str">
            <v>Daniels</v>
          </cell>
          <cell r="Q4931">
            <v>1</v>
          </cell>
          <cell r="S4931">
            <v>7</v>
          </cell>
        </row>
        <row r="4932">
          <cell r="B4932">
            <v>42937</v>
          </cell>
          <cell r="H4932">
            <v>6</v>
          </cell>
          <cell r="K4932">
            <v>227</v>
          </cell>
          <cell r="O4932">
            <v>347</v>
          </cell>
          <cell r="P4932" t="str">
            <v>Daniels</v>
          </cell>
          <cell r="Q4932">
            <v>4</v>
          </cell>
          <cell r="S4932">
            <v>7</v>
          </cell>
        </row>
        <row r="4933">
          <cell r="B4933">
            <v>42937</v>
          </cell>
          <cell r="H4933">
            <v>5</v>
          </cell>
          <cell r="K4933">
            <v>288</v>
          </cell>
          <cell r="O4933">
            <v>13</v>
          </cell>
          <cell r="P4933" t="str">
            <v>Daniels</v>
          </cell>
          <cell r="Q4933">
            <v>1</v>
          </cell>
          <cell r="S4933">
            <v>7</v>
          </cell>
        </row>
        <row r="4934">
          <cell r="B4934">
            <v>42937</v>
          </cell>
          <cell r="H4934">
            <v>5</v>
          </cell>
          <cell r="K4934">
            <v>223</v>
          </cell>
          <cell r="O4934">
            <v>101</v>
          </cell>
          <cell r="P4934" t="str">
            <v>Daniels</v>
          </cell>
          <cell r="Q4934">
            <v>3</v>
          </cell>
          <cell r="S4934">
            <v>7</v>
          </cell>
        </row>
        <row r="4935">
          <cell r="B4935">
            <v>42937</v>
          </cell>
          <cell r="H4935">
            <v>10</v>
          </cell>
          <cell r="K4935">
            <v>435</v>
          </cell>
          <cell r="O4935">
            <v>0</v>
          </cell>
          <cell r="Q4935">
            <v>0</v>
          </cell>
          <cell r="S4935">
            <v>7</v>
          </cell>
        </row>
        <row r="4936">
          <cell r="B4936">
            <v>42937</v>
          </cell>
          <cell r="H4936">
            <v>5</v>
          </cell>
          <cell r="K4936">
            <v>75</v>
          </cell>
          <cell r="O4936">
            <v>0</v>
          </cell>
          <cell r="Q4936">
            <v>0</v>
          </cell>
          <cell r="S4936">
            <v>7</v>
          </cell>
        </row>
        <row r="4937">
          <cell r="B4937">
            <v>42937</v>
          </cell>
          <cell r="H4937">
            <v>6</v>
          </cell>
          <cell r="K4937">
            <v>208</v>
          </cell>
          <cell r="O4937">
            <v>239</v>
          </cell>
          <cell r="P4937" t="str">
            <v>Daniels</v>
          </cell>
          <cell r="Q4937">
            <v>2</v>
          </cell>
          <cell r="S4937">
            <v>7</v>
          </cell>
        </row>
        <row r="4938">
          <cell r="B4938">
            <v>42937</v>
          </cell>
          <cell r="H4938">
            <v>5</v>
          </cell>
          <cell r="K4938">
            <v>432</v>
          </cell>
          <cell r="O4938">
            <v>72</v>
          </cell>
          <cell r="P4938" t="str">
            <v>Daniels</v>
          </cell>
          <cell r="Q4938">
            <v>4</v>
          </cell>
          <cell r="S4938">
            <v>7</v>
          </cell>
        </row>
        <row r="4939">
          <cell r="B4939">
            <v>42937</v>
          </cell>
          <cell r="H4939">
            <v>5</v>
          </cell>
          <cell r="K4939">
            <v>11</v>
          </cell>
          <cell r="O4939">
            <v>0</v>
          </cell>
          <cell r="Q4939">
            <v>0</v>
          </cell>
          <cell r="S4939">
            <v>7</v>
          </cell>
        </row>
        <row r="4940">
          <cell r="B4940">
            <v>42937</v>
          </cell>
          <cell r="H4940">
            <v>5</v>
          </cell>
          <cell r="K4940">
            <v>53</v>
          </cell>
          <cell r="O4940">
            <v>0</v>
          </cell>
          <cell r="Q4940">
            <v>0</v>
          </cell>
          <cell r="S4940">
            <v>7</v>
          </cell>
        </row>
        <row r="4941">
          <cell r="B4941">
            <v>42937</v>
          </cell>
          <cell r="H4941">
            <v>4</v>
          </cell>
          <cell r="K4941">
            <v>186</v>
          </cell>
          <cell r="O4941">
            <v>104</v>
          </cell>
          <cell r="P4941" t="str">
            <v>Daniels</v>
          </cell>
          <cell r="Q4941">
            <v>5</v>
          </cell>
          <cell r="S4941">
            <v>7</v>
          </cell>
        </row>
        <row r="4942">
          <cell r="B4942">
            <v>42937</v>
          </cell>
          <cell r="H4942">
            <v>4</v>
          </cell>
          <cell r="K4942">
            <v>220</v>
          </cell>
          <cell r="O4942">
            <v>801</v>
          </cell>
          <cell r="P4942" t="str">
            <v>Daniels</v>
          </cell>
          <cell r="Q4942">
            <v>4</v>
          </cell>
          <cell r="S4942">
            <v>7</v>
          </cell>
        </row>
        <row r="4943">
          <cell r="B4943">
            <v>42937</v>
          </cell>
          <cell r="H4943">
            <v>10</v>
          </cell>
          <cell r="K4943">
            <v>136</v>
          </cell>
          <cell r="O4943">
            <v>0</v>
          </cell>
          <cell r="Q4943">
            <v>0</v>
          </cell>
          <cell r="S4943">
            <v>7</v>
          </cell>
        </row>
        <row r="4944">
          <cell r="B4944">
            <v>42937</v>
          </cell>
          <cell r="H4944">
            <v>6</v>
          </cell>
          <cell r="K4944">
            <v>19</v>
          </cell>
          <cell r="O4944">
            <v>302</v>
          </cell>
          <cell r="P4944" t="str">
            <v>Daniels</v>
          </cell>
          <cell r="Q4944">
            <v>3</v>
          </cell>
          <cell r="S4944">
            <v>7</v>
          </cell>
        </row>
        <row r="4945">
          <cell r="B4945">
            <v>42937</v>
          </cell>
          <cell r="H4945">
            <v>6</v>
          </cell>
          <cell r="K4945">
            <v>213</v>
          </cell>
          <cell r="O4945">
            <v>122</v>
          </cell>
          <cell r="P4945" t="str">
            <v>Daniels</v>
          </cell>
          <cell r="Q4945">
            <v>4</v>
          </cell>
          <cell r="S4945">
            <v>7</v>
          </cell>
        </row>
        <row r="4946">
          <cell r="B4946">
            <v>42937</v>
          </cell>
          <cell r="H4946">
            <v>6</v>
          </cell>
          <cell r="K4946">
            <v>174</v>
          </cell>
          <cell r="O4946">
            <v>1886</v>
          </cell>
          <cell r="P4946" t="str">
            <v>Daniels</v>
          </cell>
          <cell r="Q4946">
            <v>4</v>
          </cell>
          <cell r="S4946">
            <v>7</v>
          </cell>
        </row>
        <row r="4947">
          <cell r="B4947">
            <v>42937</v>
          </cell>
          <cell r="H4947">
            <v>38</v>
          </cell>
          <cell r="K4947">
            <v>0</v>
          </cell>
          <cell r="O4947">
            <v>0</v>
          </cell>
          <cell r="Q4947">
            <v>0</v>
          </cell>
          <cell r="S4947">
            <v>7</v>
          </cell>
        </row>
        <row r="4948">
          <cell r="B4948">
            <v>42937</v>
          </cell>
          <cell r="H4948">
            <v>5</v>
          </cell>
          <cell r="K4948">
            <v>367</v>
          </cell>
          <cell r="O4948">
            <v>145</v>
          </cell>
          <cell r="P4948" t="str">
            <v>Daniels</v>
          </cell>
          <cell r="Q4948">
            <v>4</v>
          </cell>
          <cell r="S4948">
            <v>7</v>
          </cell>
        </row>
        <row r="4949">
          <cell r="B4949">
            <v>42937</v>
          </cell>
          <cell r="H4949">
            <v>5</v>
          </cell>
          <cell r="K4949">
            <v>72</v>
          </cell>
          <cell r="O4949">
            <v>0</v>
          </cell>
          <cell r="Q4949">
            <v>0</v>
          </cell>
          <cell r="S4949">
            <v>7</v>
          </cell>
        </row>
        <row r="4950">
          <cell r="B4950">
            <v>42937</v>
          </cell>
          <cell r="H4950">
            <v>5</v>
          </cell>
          <cell r="K4950">
            <v>164</v>
          </cell>
          <cell r="O4950">
            <v>0</v>
          </cell>
          <cell r="Q4950">
            <v>0</v>
          </cell>
          <cell r="S4950">
            <v>7</v>
          </cell>
        </row>
        <row r="4951">
          <cell r="B4951">
            <v>42937</v>
          </cell>
          <cell r="H4951">
            <v>6</v>
          </cell>
          <cell r="K4951">
            <v>86</v>
          </cell>
          <cell r="O4951">
            <v>0</v>
          </cell>
          <cell r="Q4951">
            <v>0</v>
          </cell>
          <cell r="S4951">
            <v>7</v>
          </cell>
        </row>
        <row r="4952">
          <cell r="B4952">
            <v>42937</v>
          </cell>
          <cell r="H4952">
            <v>6</v>
          </cell>
          <cell r="K4952">
            <v>18</v>
          </cell>
          <cell r="O4952">
            <v>96</v>
          </cell>
          <cell r="P4952" t="str">
            <v>Daniels</v>
          </cell>
          <cell r="Q4952">
            <v>4</v>
          </cell>
          <cell r="S4952">
            <v>7</v>
          </cell>
        </row>
        <row r="4953">
          <cell r="B4953">
            <v>42937</v>
          </cell>
          <cell r="H4953">
            <v>6</v>
          </cell>
          <cell r="K4953">
            <v>86</v>
          </cell>
          <cell r="O4953">
            <v>170</v>
          </cell>
          <cell r="P4953" t="str">
            <v>Daniels</v>
          </cell>
          <cell r="Q4953">
            <v>4</v>
          </cell>
          <cell r="S4953">
            <v>7</v>
          </cell>
        </row>
        <row r="4954">
          <cell r="B4954">
            <v>42937</v>
          </cell>
          <cell r="H4954">
            <v>5</v>
          </cell>
          <cell r="K4954">
            <v>297</v>
          </cell>
          <cell r="O4954">
            <v>0</v>
          </cell>
          <cell r="Q4954">
            <v>0</v>
          </cell>
          <cell r="S4954">
            <v>7</v>
          </cell>
        </row>
        <row r="4955">
          <cell r="B4955">
            <v>42937</v>
          </cell>
          <cell r="H4955">
            <v>0</v>
          </cell>
          <cell r="K4955">
            <v>0</v>
          </cell>
          <cell r="O4955">
            <v>0</v>
          </cell>
          <cell r="Q4955">
            <v>0</v>
          </cell>
          <cell r="S4955">
            <v>7</v>
          </cell>
        </row>
        <row r="4956">
          <cell r="B4956">
            <v>42937</v>
          </cell>
          <cell r="H4956">
            <v>10</v>
          </cell>
          <cell r="K4956">
            <v>67</v>
          </cell>
          <cell r="O4956">
            <v>0</v>
          </cell>
          <cell r="Q4956">
            <v>0</v>
          </cell>
          <cell r="S4956">
            <v>7</v>
          </cell>
        </row>
        <row r="4957">
          <cell r="B4957">
            <v>42937</v>
          </cell>
          <cell r="H4957">
            <v>10</v>
          </cell>
          <cell r="K4957">
            <v>21</v>
          </cell>
          <cell r="O4957">
            <v>0</v>
          </cell>
          <cell r="Q4957">
            <v>0</v>
          </cell>
          <cell r="S4957">
            <v>7</v>
          </cell>
        </row>
        <row r="4958">
          <cell r="B4958">
            <v>42937</v>
          </cell>
          <cell r="H4958">
            <v>6</v>
          </cell>
          <cell r="K4958">
            <v>12</v>
          </cell>
          <cell r="O4958">
            <v>0</v>
          </cell>
          <cell r="Q4958">
            <v>0</v>
          </cell>
          <cell r="S4958">
            <v>7</v>
          </cell>
        </row>
        <row r="4959">
          <cell r="B4959">
            <v>42937</v>
          </cell>
          <cell r="H4959">
            <v>9</v>
          </cell>
          <cell r="K4959">
            <v>17</v>
          </cell>
          <cell r="O4959">
            <v>0</v>
          </cell>
          <cell r="Q4959">
            <v>0</v>
          </cell>
          <cell r="S4959">
            <v>7</v>
          </cell>
        </row>
        <row r="4960">
          <cell r="B4960">
            <v>42937</v>
          </cell>
          <cell r="H4960">
            <v>13</v>
          </cell>
          <cell r="K4960">
            <v>0</v>
          </cell>
          <cell r="O4960">
            <v>7</v>
          </cell>
          <cell r="P4960" t="str">
            <v>Adams</v>
          </cell>
          <cell r="Q4960">
            <v>1</v>
          </cell>
          <cell r="S4960">
            <v>7</v>
          </cell>
        </row>
        <row r="4961">
          <cell r="B4961">
            <v>42938</v>
          </cell>
          <cell r="H4961">
            <v>0</v>
          </cell>
          <cell r="K4961">
            <v>0</v>
          </cell>
          <cell r="O4961">
            <v>0</v>
          </cell>
          <cell r="Q4961">
            <v>0</v>
          </cell>
          <cell r="S4961">
            <v>7</v>
          </cell>
        </row>
        <row r="4962">
          <cell r="B4962">
            <v>42938</v>
          </cell>
          <cell r="H4962">
            <v>18</v>
          </cell>
          <cell r="K4962">
            <v>0</v>
          </cell>
          <cell r="O4962">
            <v>9</v>
          </cell>
          <cell r="P4962" t="str">
            <v>Grojovin</v>
          </cell>
          <cell r="Q4962">
            <v>4</v>
          </cell>
          <cell r="S4962">
            <v>7</v>
          </cell>
        </row>
        <row r="4963">
          <cell r="B4963">
            <v>42938</v>
          </cell>
          <cell r="H4963">
            <v>8</v>
          </cell>
          <cell r="K4963">
            <v>18</v>
          </cell>
          <cell r="O4963">
            <v>23</v>
          </cell>
          <cell r="P4963" t="str">
            <v>Grojovin</v>
          </cell>
          <cell r="Q4963">
            <v>4</v>
          </cell>
          <cell r="S4963">
            <v>7</v>
          </cell>
        </row>
        <row r="4964">
          <cell r="B4964">
            <v>42938</v>
          </cell>
          <cell r="H4964">
            <v>12</v>
          </cell>
          <cell r="K4964">
            <v>0</v>
          </cell>
          <cell r="O4964">
            <v>19</v>
          </cell>
          <cell r="P4964" t="str">
            <v>Grojovin</v>
          </cell>
          <cell r="Q4964">
            <v>2</v>
          </cell>
          <cell r="S4964">
            <v>7</v>
          </cell>
        </row>
        <row r="4965">
          <cell r="B4965">
            <v>42938</v>
          </cell>
          <cell r="H4965">
            <v>8</v>
          </cell>
          <cell r="K4965">
            <v>0</v>
          </cell>
          <cell r="O4965">
            <v>12</v>
          </cell>
          <cell r="P4965" t="str">
            <v>Grojovin</v>
          </cell>
          <cell r="Q4965">
            <v>4</v>
          </cell>
          <cell r="S4965">
            <v>7</v>
          </cell>
        </row>
        <row r="4966">
          <cell r="B4966">
            <v>42938</v>
          </cell>
          <cell r="H4966">
            <v>12</v>
          </cell>
          <cell r="K4966">
            <v>0</v>
          </cell>
          <cell r="O4966">
            <v>11</v>
          </cell>
          <cell r="P4966" t="str">
            <v>Grojovin</v>
          </cell>
          <cell r="Q4966">
            <v>4</v>
          </cell>
          <cell r="S4966">
            <v>7</v>
          </cell>
        </row>
        <row r="4967">
          <cell r="B4967">
            <v>42938</v>
          </cell>
          <cell r="H4967">
            <v>8</v>
          </cell>
          <cell r="K4967">
            <v>0</v>
          </cell>
          <cell r="O4967">
            <v>10</v>
          </cell>
          <cell r="P4967" t="str">
            <v>Grojovin</v>
          </cell>
          <cell r="Q4967">
            <v>4</v>
          </cell>
          <cell r="S4967">
            <v>7</v>
          </cell>
        </row>
        <row r="4968">
          <cell r="B4968">
            <v>42938</v>
          </cell>
          <cell r="H4968">
            <v>12</v>
          </cell>
          <cell r="K4968">
            <v>0</v>
          </cell>
          <cell r="O4968">
            <v>7</v>
          </cell>
          <cell r="P4968" t="str">
            <v>Grojovin</v>
          </cell>
          <cell r="Q4968">
            <v>3</v>
          </cell>
          <cell r="S4968">
            <v>7</v>
          </cell>
        </row>
        <row r="4969">
          <cell r="B4969">
            <v>42938</v>
          </cell>
          <cell r="H4969">
            <v>13</v>
          </cell>
          <cell r="K4969">
            <v>0</v>
          </cell>
          <cell r="O4969">
            <v>20</v>
          </cell>
          <cell r="P4969" t="str">
            <v>Grojovin</v>
          </cell>
          <cell r="Q4969">
            <v>2</v>
          </cell>
          <cell r="S4969">
            <v>7</v>
          </cell>
        </row>
        <row r="4970">
          <cell r="B4970">
            <v>42938</v>
          </cell>
          <cell r="H4970">
            <v>7</v>
          </cell>
          <cell r="K4970">
            <v>2</v>
          </cell>
          <cell r="O4970">
            <v>105</v>
          </cell>
          <cell r="P4970" t="str">
            <v>Grojovin</v>
          </cell>
          <cell r="Q4970">
            <v>4</v>
          </cell>
          <cell r="S4970">
            <v>7</v>
          </cell>
        </row>
        <row r="4971">
          <cell r="B4971">
            <v>42938</v>
          </cell>
          <cell r="H4971">
            <v>14</v>
          </cell>
          <cell r="K4971">
            <v>0</v>
          </cell>
          <cell r="O4971">
            <v>0</v>
          </cell>
          <cell r="Q4971">
            <v>0</v>
          </cell>
          <cell r="S4971">
            <v>7</v>
          </cell>
        </row>
        <row r="4972">
          <cell r="B4972">
            <v>42938</v>
          </cell>
          <cell r="H4972">
            <v>8</v>
          </cell>
          <cell r="K4972">
            <v>0</v>
          </cell>
          <cell r="O4972">
            <v>0</v>
          </cell>
          <cell r="Q4972">
            <v>0</v>
          </cell>
          <cell r="S4972">
            <v>7</v>
          </cell>
        </row>
        <row r="4973">
          <cell r="B4973">
            <v>42938</v>
          </cell>
          <cell r="H4973">
            <v>10</v>
          </cell>
          <cell r="K4973">
            <v>7</v>
          </cell>
          <cell r="O4973">
            <v>30</v>
          </cell>
          <cell r="P4973" t="str">
            <v>Grojovin</v>
          </cell>
          <cell r="Q4973">
            <v>4</v>
          </cell>
          <cell r="S4973">
            <v>7</v>
          </cell>
        </row>
        <row r="4974">
          <cell r="B4974">
            <v>42938</v>
          </cell>
          <cell r="H4974">
            <v>-8</v>
          </cell>
          <cell r="K4974">
            <v>13</v>
          </cell>
          <cell r="O4974">
            <v>8</v>
          </cell>
          <cell r="P4974" t="str">
            <v>Grojovin</v>
          </cell>
          <cell r="Q4974">
            <v>4</v>
          </cell>
          <cell r="S4974">
            <v>7</v>
          </cell>
        </row>
        <row r="4975">
          <cell r="B4975">
            <v>42938</v>
          </cell>
          <cell r="H4975">
            <v>6</v>
          </cell>
          <cell r="K4975">
            <v>16</v>
          </cell>
          <cell r="O4975">
            <v>11</v>
          </cell>
          <cell r="P4975" t="str">
            <v>Grojovin</v>
          </cell>
          <cell r="Q4975">
            <v>2</v>
          </cell>
          <cell r="S4975">
            <v>7</v>
          </cell>
        </row>
        <row r="4976">
          <cell r="B4976">
            <v>42938</v>
          </cell>
          <cell r="H4976">
            <v>9</v>
          </cell>
          <cell r="K4976">
            <v>0</v>
          </cell>
          <cell r="O4976">
            <v>0</v>
          </cell>
          <cell r="Q4976">
            <v>0</v>
          </cell>
          <cell r="S4976">
            <v>7</v>
          </cell>
        </row>
        <row r="4977">
          <cell r="B4977">
            <v>42938</v>
          </cell>
          <cell r="H4977">
            <v>11</v>
          </cell>
          <cell r="K4977">
            <v>0</v>
          </cell>
          <cell r="O4977">
            <v>93</v>
          </cell>
          <cell r="P4977" t="str">
            <v>Berkhart</v>
          </cell>
          <cell r="Q4977">
            <v>4</v>
          </cell>
          <cell r="S4977">
            <v>7</v>
          </cell>
        </row>
        <row r="4978">
          <cell r="B4978">
            <v>42938</v>
          </cell>
          <cell r="H4978">
            <v>7</v>
          </cell>
          <cell r="K4978">
            <v>0</v>
          </cell>
          <cell r="O4978">
            <v>7</v>
          </cell>
          <cell r="P4978" t="str">
            <v>Grojovin</v>
          </cell>
          <cell r="Q4978">
            <v>3</v>
          </cell>
          <cell r="S4978">
            <v>7</v>
          </cell>
        </row>
        <row r="4979">
          <cell r="B4979">
            <v>42938</v>
          </cell>
          <cell r="H4979">
            <v>8</v>
          </cell>
          <cell r="K4979">
            <v>0</v>
          </cell>
          <cell r="O4979">
            <v>22</v>
          </cell>
          <cell r="P4979" t="str">
            <v>Grojovin</v>
          </cell>
          <cell r="Q4979">
            <v>2</v>
          </cell>
          <cell r="S4979">
            <v>7</v>
          </cell>
        </row>
        <row r="4980">
          <cell r="B4980">
            <v>42938</v>
          </cell>
          <cell r="H4980">
            <v>9</v>
          </cell>
          <cell r="K4980">
            <v>15</v>
          </cell>
          <cell r="O4980">
            <v>14</v>
          </cell>
          <cell r="P4980" t="str">
            <v>Grojovin</v>
          </cell>
          <cell r="Q4980">
            <v>3</v>
          </cell>
          <cell r="S4980">
            <v>7</v>
          </cell>
        </row>
        <row r="4981">
          <cell r="B4981">
            <v>42938</v>
          </cell>
          <cell r="H4981">
            <v>10</v>
          </cell>
          <cell r="K4981">
            <v>27</v>
          </cell>
          <cell r="O4981">
            <v>18</v>
          </cell>
          <cell r="P4981" t="str">
            <v>Grojovin</v>
          </cell>
          <cell r="Q4981">
            <v>4</v>
          </cell>
          <cell r="S4981">
            <v>7</v>
          </cell>
        </row>
        <row r="4982">
          <cell r="B4982">
            <v>42938</v>
          </cell>
          <cell r="H4982">
            <v>12</v>
          </cell>
          <cell r="K4982">
            <v>0</v>
          </cell>
          <cell r="O4982">
            <v>32</v>
          </cell>
          <cell r="P4982" t="str">
            <v>Grojovin</v>
          </cell>
          <cell r="Q4982">
            <v>4</v>
          </cell>
          <cell r="S4982">
            <v>7</v>
          </cell>
        </row>
        <row r="4983">
          <cell r="B4983">
            <v>42938</v>
          </cell>
          <cell r="H4983">
            <v>6</v>
          </cell>
          <cell r="K4983">
            <v>9</v>
          </cell>
          <cell r="O4983">
            <v>23</v>
          </cell>
          <cell r="P4983" t="str">
            <v>Grojovin</v>
          </cell>
          <cell r="Q4983">
            <v>4</v>
          </cell>
          <cell r="S4983">
            <v>7</v>
          </cell>
        </row>
        <row r="4984">
          <cell r="B4984">
            <v>42938</v>
          </cell>
          <cell r="H4984">
            <v>6</v>
          </cell>
          <cell r="K4984">
            <v>0</v>
          </cell>
          <cell r="O4984">
            <v>8</v>
          </cell>
          <cell r="P4984" t="str">
            <v>Grojovin</v>
          </cell>
          <cell r="Q4984">
            <v>4</v>
          </cell>
          <cell r="S4984">
            <v>7</v>
          </cell>
        </row>
        <row r="4985">
          <cell r="B4985">
            <v>42938</v>
          </cell>
          <cell r="H4985">
            <v>13</v>
          </cell>
          <cell r="K4985">
            <v>0</v>
          </cell>
          <cell r="O4985">
            <v>4</v>
          </cell>
          <cell r="P4985" t="str">
            <v>Grojovin</v>
          </cell>
          <cell r="Q4985">
            <v>3</v>
          </cell>
          <cell r="S4985">
            <v>7</v>
          </cell>
        </row>
        <row r="4986">
          <cell r="B4986">
            <v>42938</v>
          </cell>
          <cell r="H4986">
            <v>6</v>
          </cell>
          <cell r="K4986">
            <v>5</v>
          </cell>
          <cell r="O4986">
            <v>7</v>
          </cell>
          <cell r="P4986" t="str">
            <v>Grojovin</v>
          </cell>
          <cell r="Q4986">
            <v>3</v>
          </cell>
          <cell r="S4986">
            <v>7</v>
          </cell>
        </row>
        <row r="4987">
          <cell r="B4987">
            <v>42938</v>
          </cell>
          <cell r="H4987">
            <v>12</v>
          </cell>
          <cell r="K4987">
            <v>0</v>
          </cell>
          <cell r="O4987">
            <v>0</v>
          </cell>
          <cell r="Q4987">
            <v>0</v>
          </cell>
          <cell r="S4987">
            <v>7</v>
          </cell>
        </row>
        <row r="4988">
          <cell r="B4988">
            <v>42938</v>
          </cell>
          <cell r="H4988">
            <v>13</v>
          </cell>
          <cell r="K4988">
            <v>0</v>
          </cell>
          <cell r="O4988">
            <v>9</v>
          </cell>
          <cell r="P4988" t="str">
            <v>Berkhart</v>
          </cell>
          <cell r="Q4988">
            <v>1</v>
          </cell>
          <cell r="S4988">
            <v>7</v>
          </cell>
        </row>
        <row r="4989">
          <cell r="B4989">
            <v>42938</v>
          </cell>
          <cell r="H4989">
            <v>10</v>
          </cell>
          <cell r="K4989">
            <v>0</v>
          </cell>
          <cell r="O4989">
            <v>9</v>
          </cell>
          <cell r="P4989" t="str">
            <v>Grojovin</v>
          </cell>
          <cell r="Q4989">
            <v>4</v>
          </cell>
          <cell r="S4989">
            <v>7</v>
          </cell>
        </row>
        <row r="4990">
          <cell r="B4990">
            <v>42938</v>
          </cell>
          <cell r="H4990">
            <v>6</v>
          </cell>
          <cell r="K4990">
            <v>5</v>
          </cell>
          <cell r="O4990">
            <v>24</v>
          </cell>
          <cell r="P4990" t="str">
            <v>Grojovin</v>
          </cell>
          <cell r="Q4990">
            <v>4</v>
          </cell>
          <cell r="S4990">
            <v>7</v>
          </cell>
        </row>
        <row r="4991">
          <cell r="B4991">
            <v>42938</v>
          </cell>
          <cell r="H4991">
            <v>6</v>
          </cell>
          <cell r="K4991">
            <v>17</v>
          </cell>
          <cell r="O4991">
            <v>8</v>
          </cell>
          <cell r="P4991" t="str">
            <v>Grojovin</v>
          </cell>
          <cell r="Q4991">
            <v>3</v>
          </cell>
          <cell r="S4991">
            <v>7</v>
          </cell>
        </row>
        <row r="4992">
          <cell r="B4992">
            <v>42938</v>
          </cell>
          <cell r="H4992">
            <v>14</v>
          </cell>
          <cell r="K4992">
            <v>0</v>
          </cell>
          <cell r="O4992">
            <v>11</v>
          </cell>
          <cell r="P4992" t="str">
            <v>Grojovin</v>
          </cell>
          <cell r="Q4992">
            <v>4</v>
          </cell>
          <cell r="S4992">
            <v>7</v>
          </cell>
        </row>
        <row r="4993">
          <cell r="B4993">
            <v>42938</v>
          </cell>
          <cell r="H4993">
            <v>10</v>
          </cell>
          <cell r="K4993">
            <v>8</v>
          </cell>
          <cell r="O4993">
            <v>9</v>
          </cell>
          <cell r="P4993" t="str">
            <v>Grojovin</v>
          </cell>
          <cell r="Q4993">
            <v>4</v>
          </cell>
          <cell r="S4993">
            <v>7</v>
          </cell>
        </row>
        <row r="4994">
          <cell r="B4994">
            <v>42938</v>
          </cell>
          <cell r="H4994">
            <v>10</v>
          </cell>
          <cell r="K4994">
            <v>40</v>
          </cell>
          <cell r="O4994">
            <v>24</v>
          </cell>
          <cell r="P4994" t="str">
            <v>Grojovin</v>
          </cell>
          <cell r="Q4994">
            <v>2</v>
          </cell>
          <cell r="S4994">
            <v>7</v>
          </cell>
        </row>
        <row r="4995">
          <cell r="B4995">
            <v>42938</v>
          </cell>
          <cell r="H4995">
            <v>7</v>
          </cell>
          <cell r="K4995">
            <v>12</v>
          </cell>
          <cell r="O4995">
            <v>5</v>
          </cell>
          <cell r="P4995" t="str">
            <v>Grojovin</v>
          </cell>
          <cell r="Q4995">
            <v>3</v>
          </cell>
          <cell r="S4995">
            <v>7</v>
          </cell>
        </row>
        <row r="4996">
          <cell r="B4996">
            <v>42938</v>
          </cell>
          <cell r="H4996">
            <v>10</v>
          </cell>
          <cell r="K4996">
            <v>51</v>
          </cell>
          <cell r="O4996">
            <v>28</v>
          </cell>
          <cell r="P4996" t="str">
            <v>Grojovin</v>
          </cell>
          <cell r="Q4996">
            <v>3</v>
          </cell>
          <cell r="S4996">
            <v>7</v>
          </cell>
        </row>
        <row r="4997">
          <cell r="B4997">
            <v>42938</v>
          </cell>
          <cell r="H4997">
            <v>7</v>
          </cell>
          <cell r="K4997">
            <v>5</v>
          </cell>
          <cell r="O4997">
            <v>0</v>
          </cell>
          <cell r="Q4997">
            <v>0</v>
          </cell>
          <cell r="S4997">
            <v>7</v>
          </cell>
        </row>
        <row r="4998">
          <cell r="B4998">
            <v>42938</v>
          </cell>
          <cell r="H4998">
            <v>4</v>
          </cell>
          <cell r="K4998">
            <v>4</v>
          </cell>
          <cell r="O4998">
            <v>0</v>
          </cell>
          <cell r="Q4998">
            <v>0</v>
          </cell>
          <cell r="S4998">
            <v>7</v>
          </cell>
        </row>
        <row r="4999">
          <cell r="B4999">
            <v>42938</v>
          </cell>
          <cell r="H4999">
            <v>10</v>
          </cell>
          <cell r="K4999">
            <v>20</v>
          </cell>
          <cell r="O4999">
            <v>0</v>
          </cell>
          <cell r="Q4999">
            <v>0</v>
          </cell>
          <cell r="S4999">
            <v>7</v>
          </cell>
        </row>
        <row r="5000">
          <cell r="B5000">
            <v>42938</v>
          </cell>
          <cell r="H5000">
            <v>9</v>
          </cell>
          <cell r="K5000">
            <v>32</v>
          </cell>
          <cell r="O5000">
            <v>19</v>
          </cell>
          <cell r="P5000" t="str">
            <v>Grojovin</v>
          </cell>
          <cell r="Q5000">
            <v>4</v>
          </cell>
          <cell r="S5000">
            <v>7</v>
          </cell>
        </row>
        <row r="5001">
          <cell r="B5001">
            <v>42938</v>
          </cell>
          <cell r="H5001">
            <v>8</v>
          </cell>
          <cell r="K5001">
            <v>19</v>
          </cell>
          <cell r="O5001">
            <v>0</v>
          </cell>
          <cell r="Q5001">
            <v>0</v>
          </cell>
          <cell r="S5001">
            <v>7</v>
          </cell>
        </row>
        <row r="5002">
          <cell r="B5002">
            <v>42938</v>
          </cell>
          <cell r="H5002">
            <v>4</v>
          </cell>
          <cell r="K5002">
            <v>9</v>
          </cell>
          <cell r="O5002">
            <v>16</v>
          </cell>
          <cell r="P5002" t="str">
            <v>Grojovin</v>
          </cell>
          <cell r="Q5002">
            <v>4</v>
          </cell>
          <cell r="S5002">
            <v>7</v>
          </cell>
        </row>
        <row r="5003">
          <cell r="B5003">
            <v>42938</v>
          </cell>
          <cell r="H5003">
            <v>7</v>
          </cell>
          <cell r="K5003">
            <v>0</v>
          </cell>
          <cell r="O5003">
            <v>7</v>
          </cell>
          <cell r="P5003" t="str">
            <v>Grojovin</v>
          </cell>
          <cell r="Q5003">
            <v>4</v>
          </cell>
          <cell r="S5003">
            <v>7</v>
          </cell>
        </row>
        <row r="5004">
          <cell r="B5004">
            <v>42938</v>
          </cell>
          <cell r="H5004">
            <v>10</v>
          </cell>
          <cell r="K5004">
            <v>8</v>
          </cell>
          <cell r="O5004">
            <v>39</v>
          </cell>
          <cell r="P5004" t="str">
            <v>Grojovin</v>
          </cell>
          <cell r="Q5004">
            <v>4</v>
          </cell>
          <cell r="S5004">
            <v>7</v>
          </cell>
        </row>
        <row r="5005">
          <cell r="B5005">
            <v>42938</v>
          </cell>
          <cell r="H5005">
            <v>10</v>
          </cell>
          <cell r="K5005">
            <v>0</v>
          </cell>
          <cell r="O5005">
            <v>3</v>
          </cell>
          <cell r="P5005" t="str">
            <v>Adams</v>
          </cell>
          <cell r="Q5005">
            <v>1</v>
          </cell>
          <cell r="S5005">
            <v>7</v>
          </cell>
        </row>
        <row r="5006">
          <cell r="B5006">
            <v>42938</v>
          </cell>
          <cell r="H5006">
            <v>11</v>
          </cell>
          <cell r="K5006">
            <v>16</v>
          </cell>
          <cell r="O5006">
            <v>0</v>
          </cell>
          <cell r="Q5006">
            <v>0</v>
          </cell>
          <cell r="S5006">
            <v>7</v>
          </cell>
        </row>
        <row r="5007">
          <cell r="B5007">
            <v>42938</v>
          </cell>
          <cell r="H5007">
            <v>8</v>
          </cell>
          <cell r="K5007">
            <v>0</v>
          </cell>
          <cell r="O5007">
            <v>20</v>
          </cell>
          <cell r="P5007" t="str">
            <v>Grojovin</v>
          </cell>
          <cell r="Q5007">
            <v>4</v>
          </cell>
          <cell r="S5007">
            <v>7</v>
          </cell>
        </row>
        <row r="5008">
          <cell r="B5008">
            <v>42938</v>
          </cell>
          <cell r="H5008">
            <v>9</v>
          </cell>
          <cell r="K5008">
            <v>3</v>
          </cell>
          <cell r="O5008">
            <v>0</v>
          </cell>
          <cell r="Q5008">
            <v>0</v>
          </cell>
          <cell r="S5008">
            <v>7</v>
          </cell>
        </row>
        <row r="5009">
          <cell r="B5009">
            <v>42938</v>
          </cell>
          <cell r="H5009">
            <v>5</v>
          </cell>
          <cell r="K5009">
            <v>4</v>
          </cell>
          <cell r="O5009">
            <v>30</v>
          </cell>
          <cell r="P5009" t="str">
            <v>Grojovin</v>
          </cell>
          <cell r="Q5009">
            <v>3</v>
          </cell>
          <cell r="S5009">
            <v>7</v>
          </cell>
        </row>
        <row r="5010">
          <cell r="B5010">
            <v>42938</v>
          </cell>
          <cell r="H5010">
            <v>9</v>
          </cell>
          <cell r="K5010">
            <v>30</v>
          </cell>
          <cell r="O5010">
            <v>7</v>
          </cell>
          <cell r="P5010" t="str">
            <v>Grojovin</v>
          </cell>
          <cell r="Q5010">
            <v>2</v>
          </cell>
          <cell r="S5010">
            <v>7</v>
          </cell>
        </row>
        <row r="5011">
          <cell r="B5011">
            <v>42938</v>
          </cell>
          <cell r="H5011">
            <v>13</v>
          </cell>
          <cell r="K5011">
            <v>0</v>
          </cell>
          <cell r="O5011">
            <v>21</v>
          </cell>
          <cell r="P5011" t="str">
            <v>Grojovin</v>
          </cell>
          <cell r="Q5011">
            <v>2</v>
          </cell>
          <cell r="S5011">
            <v>7</v>
          </cell>
        </row>
        <row r="5012">
          <cell r="B5012">
            <v>42938</v>
          </cell>
          <cell r="H5012">
            <v>7</v>
          </cell>
          <cell r="K5012">
            <v>5</v>
          </cell>
          <cell r="O5012">
            <v>17</v>
          </cell>
          <cell r="P5012" t="str">
            <v>Grojovin</v>
          </cell>
          <cell r="Q5012">
            <v>5</v>
          </cell>
          <cell r="S5012">
            <v>7</v>
          </cell>
        </row>
        <row r="5013">
          <cell r="B5013">
            <v>42938</v>
          </cell>
          <cell r="H5013">
            <v>4</v>
          </cell>
          <cell r="K5013">
            <v>22</v>
          </cell>
          <cell r="O5013">
            <v>18</v>
          </cell>
          <cell r="P5013" t="str">
            <v>Grojovin</v>
          </cell>
          <cell r="Q5013">
            <v>2</v>
          </cell>
          <cell r="S5013">
            <v>7</v>
          </cell>
        </row>
        <row r="5014">
          <cell r="B5014">
            <v>42938</v>
          </cell>
          <cell r="H5014">
            <v>4</v>
          </cell>
          <cell r="K5014">
            <v>34</v>
          </cell>
          <cell r="O5014">
            <v>7</v>
          </cell>
          <cell r="P5014" t="str">
            <v>Grojovin</v>
          </cell>
          <cell r="Q5014">
            <v>4</v>
          </cell>
          <cell r="S5014">
            <v>7</v>
          </cell>
        </row>
        <row r="5015">
          <cell r="B5015">
            <v>42938</v>
          </cell>
          <cell r="H5015">
            <v>9</v>
          </cell>
          <cell r="K5015">
            <v>27</v>
          </cell>
          <cell r="O5015">
            <v>16</v>
          </cell>
          <cell r="P5015" t="str">
            <v>Grojovin</v>
          </cell>
          <cell r="Q5015">
            <v>4</v>
          </cell>
          <cell r="S5015">
            <v>7</v>
          </cell>
        </row>
        <row r="5016">
          <cell r="B5016">
            <v>42938</v>
          </cell>
          <cell r="H5016">
            <v>7</v>
          </cell>
          <cell r="K5016">
            <v>9</v>
          </cell>
          <cell r="O5016">
            <v>0</v>
          </cell>
          <cell r="Q5016">
            <v>0</v>
          </cell>
          <cell r="S5016">
            <v>7</v>
          </cell>
        </row>
        <row r="5017">
          <cell r="B5017">
            <v>42938</v>
          </cell>
          <cell r="H5017">
            <v>9</v>
          </cell>
          <cell r="K5017">
            <v>2</v>
          </cell>
          <cell r="O5017">
            <v>0</v>
          </cell>
          <cell r="Q5017">
            <v>0</v>
          </cell>
          <cell r="S5017">
            <v>7</v>
          </cell>
        </row>
        <row r="5018">
          <cell r="B5018">
            <v>42938</v>
          </cell>
          <cell r="H5018">
            <v>9</v>
          </cell>
          <cell r="K5018">
            <v>0</v>
          </cell>
          <cell r="O5018">
            <v>0</v>
          </cell>
          <cell r="Q5018">
            <v>0</v>
          </cell>
          <cell r="S5018">
            <v>7</v>
          </cell>
        </row>
        <row r="5019">
          <cell r="B5019">
            <v>42938</v>
          </cell>
          <cell r="H5019">
            <v>9</v>
          </cell>
          <cell r="K5019">
            <v>16</v>
          </cell>
          <cell r="O5019">
            <v>8</v>
          </cell>
          <cell r="P5019" t="str">
            <v>Grojovin</v>
          </cell>
          <cell r="Q5019">
            <v>1</v>
          </cell>
          <cell r="S5019">
            <v>7</v>
          </cell>
        </row>
        <row r="5020">
          <cell r="B5020">
            <v>42938</v>
          </cell>
          <cell r="H5020">
            <v>7</v>
          </cell>
          <cell r="K5020">
            <v>25</v>
          </cell>
          <cell r="O5020">
            <v>23</v>
          </cell>
          <cell r="P5020" t="str">
            <v>Grojovin</v>
          </cell>
          <cell r="Q5020">
            <v>2</v>
          </cell>
          <cell r="S5020">
            <v>7</v>
          </cell>
        </row>
        <row r="5021">
          <cell r="B5021">
            <v>42938</v>
          </cell>
          <cell r="H5021">
            <v>6</v>
          </cell>
          <cell r="K5021">
            <v>2</v>
          </cell>
          <cell r="O5021">
            <v>27</v>
          </cell>
          <cell r="P5021" t="str">
            <v>Grojovin</v>
          </cell>
          <cell r="Q5021">
            <v>2</v>
          </cell>
          <cell r="S5021">
            <v>7</v>
          </cell>
        </row>
        <row r="5022">
          <cell r="B5022">
            <v>42938</v>
          </cell>
          <cell r="H5022">
            <v>13</v>
          </cell>
          <cell r="K5022">
            <v>0</v>
          </cell>
          <cell r="O5022">
            <v>25</v>
          </cell>
          <cell r="P5022" t="str">
            <v>Grojovin</v>
          </cell>
          <cell r="Q5022">
            <v>4</v>
          </cell>
          <cell r="S5022">
            <v>7</v>
          </cell>
        </row>
        <row r="5023">
          <cell r="B5023">
            <v>42938</v>
          </cell>
          <cell r="H5023">
            <v>12</v>
          </cell>
          <cell r="K5023">
            <v>0</v>
          </cell>
          <cell r="O5023">
            <v>23</v>
          </cell>
          <cell r="P5023" t="str">
            <v>Grojovin</v>
          </cell>
          <cell r="Q5023">
            <v>4</v>
          </cell>
          <cell r="S5023">
            <v>7</v>
          </cell>
        </row>
        <row r="5024">
          <cell r="B5024">
            <v>42938</v>
          </cell>
          <cell r="H5024">
            <v>14</v>
          </cell>
          <cell r="K5024">
            <v>0</v>
          </cell>
          <cell r="O5024">
            <v>20</v>
          </cell>
          <cell r="P5024" t="str">
            <v>Grojovin</v>
          </cell>
          <cell r="Q5024">
            <v>4</v>
          </cell>
          <cell r="S5024">
            <v>7</v>
          </cell>
        </row>
        <row r="5025">
          <cell r="B5025">
            <v>42938</v>
          </cell>
          <cell r="H5025">
            <v>6</v>
          </cell>
          <cell r="K5025">
            <v>77</v>
          </cell>
          <cell r="O5025">
            <v>73</v>
          </cell>
          <cell r="P5025" t="str">
            <v>Grojovin</v>
          </cell>
          <cell r="Q5025">
            <v>3</v>
          </cell>
          <cell r="S5025">
            <v>7</v>
          </cell>
        </row>
        <row r="5026">
          <cell r="B5026">
            <v>42938</v>
          </cell>
          <cell r="H5026">
            <v>11</v>
          </cell>
          <cell r="K5026">
            <v>0</v>
          </cell>
          <cell r="O5026">
            <v>20</v>
          </cell>
          <cell r="P5026" t="str">
            <v>Grojovin</v>
          </cell>
          <cell r="Q5026">
            <v>5</v>
          </cell>
          <cell r="S5026">
            <v>7</v>
          </cell>
        </row>
        <row r="5027">
          <cell r="B5027">
            <v>42938</v>
          </cell>
          <cell r="H5027">
            <v>11</v>
          </cell>
          <cell r="K5027">
            <v>0</v>
          </cell>
          <cell r="O5027">
            <v>51</v>
          </cell>
          <cell r="P5027" t="str">
            <v>Grojovin</v>
          </cell>
          <cell r="Q5027">
            <v>3</v>
          </cell>
          <cell r="S5027">
            <v>7</v>
          </cell>
        </row>
        <row r="5028">
          <cell r="B5028">
            <v>42938</v>
          </cell>
          <cell r="H5028">
            <v>12</v>
          </cell>
          <cell r="K5028">
            <v>0</v>
          </cell>
          <cell r="O5028">
            <v>65</v>
          </cell>
          <cell r="P5028" t="str">
            <v>Grojovin</v>
          </cell>
          <cell r="Q5028">
            <v>4</v>
          </cell>
          <cell r="S5028">
            <v>7</v>
          </cell>
        </row>
        <row r="5029">
          <cell r="B5029">
            <v>42938</v>
          </cell>
          <cell r="H5029">
            <v>17</v>
          </cell>
          <cell r="K5029">
            <v>0</v>
          </cell>
          <cell r="O5029">
            <v>60</v>
          </cell>
          <cell r="P5029" t="str">
            <v>Grojovin</v>
          </cell>
          <cell r="Q5029">
            <v>4</v>
          </cell>
          <cell r="S5029">
            <v>7</v>
          </cell>
        </row>
        <row r="5030">
          <cell r="B5030">
            <v>42938</v>
          </cell>
          <cell r="H5030">
            <v>11</v>
          </cell>
          <cell r="K5030">
            <v>0</v>
          </cell>
          <cell r="O5030">
            <v>91</v>
          </cell>
          <cell r="P5030" t="str">
            <v>Grojovin</v>
          </cell>
          <cell r="Q5030">
            <v>2</v>
          </cell>
          <cell r="S5030">
            <v>7</v>
          </cell>
        </row>
        <row r="5031">
          <cell r="B5031">
            <v>42938</v>
          </cell>
          <cell r="H5031">
            <v>11</v>
          </cell>
          <cell r="K5031">
            <v>0</v>
          </cell>
          <cell r="O5031">
            <v>180</v>
          </cell>
          <cell r="P5031" t="str">
            <v>Grojovin</v>
          </cell>
          <cell r="Q5031">
            <v>3</v>
          </cell>
          <cell r="S5031">
            <v>7</v>
          </cell>
        </row>
        <row r="5032">
          <cell r="B5032">
            <v>42938</v>
          </cell>
          <cell r="H5032">
            <v>8</v>
          </cell>
          <cell r="K5032">
            <v>0</v>
          </cell>
          <cell r="O5032">
            <v>27</v>
          </cell>
          <cell r="P5032" t="str">
            <v>Grojovin</v>
          </cell>
          <cell r="Q5032">
            <v>4</v>
          </cell>
          <cell r="S5032">
            <v>7</v>
          </cell>
        </row>
        <row r="5033">
          <cell r="B5033">
            <v>42938</v>
          </cell>
          <cell r="H5033">
            <v>9</v>
          </cell>
          <cell r="K5033">
            <v>0</v>
          </cell>
          <cell r="O5033">
            <v>83</v>
          </cell>
          <cell r="P5033" t="str">
            <v>Grojovin</v>
          </cell>
          <cell r="Q5033">
            <v>5</v>
          </cell>
          <cell r="S5033">
            <v>7</v>
          </cell>
        </row>
        <row r="5034">
          <cell r="B5034">
            <v>42938</v>
          </cell>
          <cell r="H5034">
            <v>21</v>
          </cell>
          <cell r="K5034">
            <v>21</v>
          </cell>
          <cell r="O5034">
            <v>18</v>
          </cell>
          <cell r="P5034" t="str">
            <v>Grojovin</v>
          </cell>
          <cell r="Q5034">
            <v>4</v>
          </cell>
          <cell r="S5034">
            <v>7</v>
          </cell>
        </row>
        <row r="5035">
          <cell r="B5035">
            <v>42938</v>
          </cell>
          <cell r="H5035">
            <v>6</v>
          </cell>
          <cell r="K5035">
            <v>37</v>
          </cell>
          <cell r="O5035">
            <v>216</v>
          </cell>
          <cell r="P5035" t="str">
            <v>Grojovin</v>
          </cell>
          <cell r="Q5035">
            <v>2</v>
          </cell>
          <cell r="S5035">
            <v>7</v>
          </cell>
        </row>
        <row r="5036">
          <cell r="B5036">
            <v>42938</v>
          </cell>
          <cell r="H5036">
            <v>10</v>
          </cell>
          <cell r="K5036">
            <v>0</v>
          </cell>
          <cell r="O5036">
            <v>94</v>
          </cell>
          <cell r="P5036" t="str">
            <v>Grojovin</v>
          </cell>
          <cell r="Q5036">
            <v>2</v>
          </cell>
          <cell r="S5036">
            <v>7</v>
          </cell>
        </row>
        <row r="5037">
          <cell r="B5037">
            <v>42938</v>
          </cell>
          <cell r="H5037">
            <v>5</v>
          </cell>
          <cell r="K5037">
            <v>56</v>
          </cell>
          <cell r="O5037">
            <v>529</v>
          </cell>
          <cell r="P5037" t="str">
            <v>Grojovin</v>
          </cell>
          <cell r="Q5037">
            <v>4</v>
          </cell>
          <cell r="S5037">
            <v>7</v>
          </cell>
        </row>
        <row r="5038">
          <cell r="B5038">
            <v>42938</v>
          </cell>
          <cell r="H5038">
            <v>9</v>
          </cell>
          <cell r="K5038">
            <v>0</v>
          </cell>
          <cell r="O5038">
            <v>126</v>
          </cell>
          <cell r="P5038" t="str">
            <v>Grojovin</v>
          </cell>
          <cell r="Q5038">
            <v>4</v>
          </cell>
          <cell r="S5038">
            <v>7</v>
          </cell>
        </row>
        <row r="5039">
          <cell r="B5039">
            <v>42938</v>
          </cell>
          <cell r="H5039">
            <v>6</v>
          </cell>
          <cell r="K5039">
            <v>7</v>
          </cell>
          <cell r="O5039">
            <v>299</v>
          </cell>
          <cell r="P5039" t="str">
            <v>Grojovin</v>
          </cell>
          <cell r="Q5039">
            <v>4</v>
          </cell>
          <cell r="S5039">
            <v>7</v>
          </cell>
        </row>
        <row r="5040">
          <cell r="B5040">
            <v>42938</v>
          </cell>
          <cell r="H5040">
            <v>5</v>
          </cell>
          <cell r="K5040">
            <v>45</v>
          </cell>
          <cell r="O5040">
            <v>18</v>
          </cell>
          <cell r="P5040" t="str">
            <v>Grojovin</v>
          </cell>
          <cell r="Q5040">
            <v>2</v>
          </cell>
          <cell r="S5040">
            <v>7</v>
          </cell>
        </row>
        <row r="5041">
          <cell r="B5041">
            <v>42938</v>
          </cell>
          <cell r="H5041">
            <v>6</v>
          </cell>
          <cell r="K5041">
            <v>11</v>
          </cell>
          <cell r="O5041">
            <v>290</v>
          </cell>
          <cell r="P5041" t="str">
            <v>Grojovin</v>
          </cell>
          <cell r="Q5041">
            <v>2</v>
          </cell>
          <cell r="S5041">
            <v>7</v>
          </cell>
        </row>
        <row r="5042">
          <cell r="B5042">
            <v>42938</v>
          </cell>
          <cell r="H5042">
            <v>6</v>
          </cell>
          <cell r="K5042">
            <v>101</v>
          </cell>
          <cell r="O5042">
            <v>131</v>
          </cell>
          <cell r="P5042" t="str">
            <v>Grojovin</v>
          </cell>
          <cell r="Q5042">
            <v>3</v>
          </cell>
          <cell r="S5042">
            <v>7</v>
          </cell>
        </row>
        <row r="5043">
          <cell r="B5043">
            <v>42938</v>
          </cell>
          <cell r="H5043">
            <v>5</v>
          </cell>
          <cell r="K5043">
            <v>0</v>
          </cell>
          <cell r="O5043">
            <v>0</v>
          </cell>
          <cell r="Q5043">
            <v>0</v>
          </cell>
          <cell r="S5043">
            <v>7</v>
          </cell>
        </row>
        <row r="5044">
          <cell r="B5044">
            <v>42938</v>
          </cell>
          <cell r="H5044">
            <v>5</v>
          </cell>
          <cell r="K5044">
            <v>8</v>
          </cell>
          <cell r="O5044">
            <v>266</v>
          </cell>
          <cell r="P5044" t="str">
            <v>Grojovin</v>
          </cell>
          <cell r="Q5044">
            <v>4</v>
          </cell>
          <cell r="S5044">
            <v>7</v>
          </cell>
        </row>
        <row r="5045">
          <cell r="B5045">
            <v>42938</v>
          </cell>
          <cell r="H5045">
            <v>13</v>
          </cell>
          <cell r="K5045">
            <v>0</v>
          </cell>
          <cell r="O5045">
            <v>613</v>
          </cell>
          <cell r="P5045" t="str">
            <v>Grojovin</v>
          </cell>
          <cell r="Q5045">
            <v>4</v>
          </cell>
          <cell r="S5045">
            <v>7</v>
          </cell>
        </row>
        <row r="5046">
          <cell r="B5046">
            <v>42938</v>
          </cell>
          <cell r="H5046">
            <v>6</v>
          </cell>
          <cell r="K5046">
            <v>25</v>
          </cell>
          <cell r="O5046">
            <v>18</v>
          </cell>
          <cell r="P5046" t="str">
            <v>Grojovin</v>
          </cell>
          <cell r="Q5046">
            <v>3</v>
          </cell>
          <cell r="S5046">
            <v>7</v>
          </cell>
        </row>
        <row r="5047">
          <cell r="B5047">
            <v>42938</v>
          </cell>
          <cell r="H5047">
            <v>9</v>
          </cell>
          <cell r="K5047">
            <v>0</v>
          </cell>
          <cell r="O5047">
            <v>94</v>
          </cell>
          <cell r="P5047" t="str">
            <v>Grojovin</v>
          </cell>
          <cell r="Q5047">
            <v>4</v>
          </cell>
          <cell r="S5047">
            <v>7</v>
          </cell>
        </row>
        <row r="5048">
          <cell r="B5048">
            <v>42938</v>
          </cell>
          <cell r="H5048">
            <v>9</v>
          </cell>
          <cell r="K5048">
            <v>0</v>
          </cell>
          <cell r="O5048">
            <v>101</v>
          </cell>
          <cell r="P5048" t="str">
            <v>Grojovin</v>
          </cell>
          <cell r="Q5048">
            <v>3</v>
          </cell>
          <cell r="S5048">
            <v>7</v>
          </cell>
        </row>
        <row r="5049">
          <cell r="B5049">
            <v>42938</v>
          </cell>
          <cell r="H5049">
            <v>6</v>
          </cell>
          <cell r="K5049">
            <v>34</v>
          </cell>
          <cell r="O5049">
            <v>307</v>
          </cell>
          <cell r="P5049" t="str">
            <v>Grojovin</v>
          </cell>
          <cell r="Q5049">
            <v>4</v>
          </cell>
          <cell r="S5049">
            <v>7</v>
          </cell>
        </row>
        <row r="5050">
          <cell r="B5050">
            <v>42938</v>
          </cell>
          <cell r="H5050">
            <v>6</v>
          </cell>
          <cell r="K5050">
            <v>58</v>
          </cell>
          <cell r="O5050">
            <v>83</v>
          </cell>
          <cell r="P5050" t="str">
            <v>Grojovin</v>
          </cell>
          <cell r="Q5050">
            <v>2</v>
          </cell>
          <cell r="S5050">
            <v>7</v>
          </cell>
        </row>
        <row r="5051">
          <cell r="B5051">
            <v>42938</v>
          </cell>
          <cell r="H5051">
            <v>6</v>
          </cell>
          <cell r="K5051">
            <v>43</v>
          </cell>
          <cell r="O5051">
            <v>64</v>
          </cell>
          <cell r="P5051" t="str">
            <v>Grojovin</v>
          </cell>
          <cell r="Q5051">
            <v>4</v>
          </cell>
          <cell r="S5051">
            <v>7</v>
          </cell>
        </row>
        <row r="5052">
          <cell r="B5052">
            <v>42938</v>
          </cell>
          <cell r="H5052">
            <v>11</v>
          </cell>
          <cell r="K5052">
            <v>0</v>
          </cell>
          <cell r="O5052">
            <v>137</v>
          </cell>
          <cell r="P5052" t="str">
            <v>Katz</v>
          </cell>
          <cell r="Q5052">
            <v>3</v>
          </cell>
          <cell r="S5052">
            <v>7</v>
          </cell>
        </row>
        <row r="5053">
          <cell r="B5053">
            <v>42938</v>
          </cell>
          <cell r="H5053">
            <v>6</v>
          </cell>
          <cell r="K5053">
            <v>53</v>
          </cell>
          <cell r="O5053">
            <v>42</v>
          </cell>
          <cell r="P5053" t="str">
            <v>Grojovin</v>
          </cell>
          <cell r="Q5053">
            <v>4</v>
          </cell>
          <cell r="S5053">
            <v>7</v>
          </cell>
        </row>
        <row r="5054">
          <cell r="B5054">
            <v>42938</v>
          </cell>
          <cell r="H5054">
            <v>6</v>
          </cell>
          <cell r="K5054">
            <v>138</v>
          </cell>
          <cell r="O5054">
            <v>70</v>
          </cell>
          <cell r="P5054" t="str">
            <v>Berkhart</v>
          </cell>
          <cell r="Q5054">
            <v>2</v>
          </cell>
          <cell r="S5054">
            <v>7</v>
          </cell>
        </row>
        <row r="5055">
          <cell r="B5055">
            <v>42938</v>
          </cell>
          <cell r="H5055">
            <v>4</v>
          </cell>
          <cell r="K5055">
            <v>222</v>
          </cell>
          <cell r="O5055">
            <v>0</v>
          </cell>
          <cell r="Q5055">
            <v>0</v>
          </cell>
          <cell r="S5055">
            <v>7</v>
          </cell>
        </row>
        <row r="5056">
          <cell r="B5056">
            <v>42938</v>
          </cell>
          <cell r="H5056">
            <v>6</v>
          </cell>
          <cell r="K5056">
            <v>102</v>
          </cell>
          <cell r="O5056">
            <v>798</v>
          </cell>
          <cell r="P5056" t="str">
            <v>Berkhart</v>
          </cell>
          <cell r="Q5056">
            <v>3</v>
          </cell>
          <cell r="S5056">
            <v>7</v>
          </cell>
        </row>
        <row r="5057">
          <cell r="B5057">
            <v>42938</v>
          </cell>
          <cell r="H5057">
            <v>6</v>
          </cell>
          <cell r="K5057">
            <v>163</v>
          </cell>
          <cell r="O5057">
            <v>187</v>
          </cell>
          <cell r="P5057" t="str">
            <v>Katz</v>
          </cell>
          <cell r="Q5057">
            <v>3</v>
          </cell>
          <cell r="S5057">
            <v>7</v>
          </cell>
        </row>
        <row r="5058">
          <cell r="B5058">
            <v>42938</v>
          </cell>
          <cell r="H5058">
            <v>10</v>
          </cell>
          <cell r="K5058">
            <v>0</v>
          </cell>
          <cell r="O5058">
            <v>77</v>
          </cell>
          <cell r="P5058" t="str">
            <v>Katz</v>
          </cell>
          <cell r="Q5058">
            <v>5</v>
          </cell>
          <cell r="S5058">
            <v>7</v>
          </cell>
        </row>
        <row r="5059">
          <cell r="B5059">
            <v>42938</v>
          </cell>
          <cell r="H5059">
            <v>6</v>
          </cell>
          <cell r="K5059">
            <v>161</v>
          </cell>
          <cell r="O5059">
            <v>408</v>
          </cell>
          <cell r="P5059" t="str">
            <v>Daniels</v>
          </cell>
          <cell r="Q5059">
            <v>4</v>
          </cell>
          <cell r="S5059">
            <v>7</v>
          </cell>
        </row>
        <row r="5060">
          <cell r="B5060">
            <v>42938</v>
          </cell>
          <cell r="H5060">
            <v>13</v>
          </cell>
          <cell r="K5060">
            <v>0</v>
          </cell>
          <cell r="O5060">
            <v>130</v>
          </cell>
          <cell r="P5060" t="str">
            <v>Katz</v>
          </cell>
          <cell r="Q5060">
            <v>4</v>
          </cell>
          <cell r="S5060">
            <v>7</v>
          </cell>
        </row>
        <row r="5061">
          <cell r="B5061">
            <v>42938</v>
          </cell>
          <cell r="H5061">
            <v>5</v>
          </cell>
          <cell r="K5061">
            <v>64</v>
          </cell>
          <cell r="O5061">
            <v>217</v>
          </cell>
          <cell r="P5061" t="str">
            <v>Katz</v>
          </cell>
          <cell r="Q5061">
            <v>3</v>
          </cell>
          <cell r="S5061">
            <v>7</v>
          </cell>
        </row>
        <row r="5062">
          <cell r="B5062">
            <v>42938</v>
          </cell>
          <cell r="H5062">
            <v>10</v>
          </cell>
          <cell r="K5062">
            <v>0</v>
          </cell>
          <cell r="O5062">
            <v>93</v>
          </cell>
          <cell r="P5062" t="str">
            <v>Katz</v>
          </cell>
          <cell r="Q5062">
            <v>5</v>
          </cell>
          <cell r="S5062">
            <v>7</v>
          </cell>
        </row>
        <row r="5063">
          <cell r="B5063">
            <v>42938</v>
          </cell>
          <cell r="H5063">
            <v>9</v>
          </cell>
          <cell r="K5063">
            <v>0</v>
          </cell>
          <cell r="O5063">
            <v>87</v>
          </cell>
          <cell r="P5063" t="str">
            <v>Berkhart</v>
          </cell>
          <cell r="Q5063">
            <v>2</v>
          </cell>
          <cell r="S5063">
            <v>7</v>
          </cell>
        </row>
        <row r="5064">
          <cell r="B5064">
            <v>42938</v>
          </cell>
          <cell r="H5064">
            <v>10</v>
          </cell>
          <cell r="K5064">
            <v>0</v>
          </cell>
          <cell r="O5064">
            <v>136</v>
          </cell>
          <cell r="P5064" t="str">
            <v>Daniels</v>
          </cell>
          <cell r="Q5064">
            <v>4</v>
          </cell>
          <cell r="S5064">
            <v>7</v>
          </cell>
        </row>
        <row r="5065">
          <cell r="B5065">
            <v>42938</v>
          </cell>
          <cell r="H5065">
            <v>13</v>
          </cell>
          <cell r="K5065">
            <v>0</v>
          </cell>
          <cell r="O5065">
            <v>156</v>
          </cell>
          <cell r="P5065" t="str">
            <v>Berkhart</v>
          </cell>
          <cell r="Q5065">
            <v>2</v>
          </cell>
          <cell r="S5065">
            <v>7</v>
          </cell>
        </row>
        <row r="5066">
          <cell r="B5066">
            <v>42938</v>
          </cell>
          <cell r="H5066">
            <v>15</v>
          </cell>
          <cell r="K5066">
            <v>0</v>
          </cell>
          <cell r="O5066">
            <v>64</v>
          </cell>
          <cell r="P5066" t="str">
            <v>Katz</v>
          </cell>
          <cell r="Q5066">
            <v>5</v>
          </cell>
          <cell r="S5066">
            <v>7</v>
          </cell>
        </row>
        <row r="5067">
          <cell r="B5067">
            <v>42938</v>
          </cell>
          <cell r="H5067">
            <v>0</v>
          </cell>
          <cell r="K5067">
            <v>36</v>
          </cell>
          <cell r="O5067">
            <v>29</v>
          </cell>
          <cell r="P5067" t="str">
            <v>Daniels</v>
          </cell>
          <cell r="Q5067">
            <v>3</v>
          </cell>
          <cell r="S5067">
            <v>7</v>
          </cell>
        </row>
        <row r="5068">
          <cell r="B5068">
            <v>42938</v>
          </cell>
          <cell r="H5068">
            <v>12</v>
          </cell>
          <cell r="K5068">
            <v>0</v>
          </cell>
          <cell r="O5068">
            <v>43</v>
          </cell>
          <cell r="P5068" t="str">
            <v>Berkhart</v>
          </cell>
          <cell r="Q5068">
            <v>1</v>
          </cell>
          <cell r="S5068">
            <v>7</v>
          </cell>
        </row>
        <row r="5069">
          <cell r="B5069">
            <v>42938</v>
          </cell>
          <cell r="H5069">
            <v>9</v>
          </cell>
          <cell r="K5069">
            <v>0</v>
          </cell>
          <cell r="O5069">
            <v>183</v>
          </cell>
          <cell r="P5069" t="str">
            <v>Berkhart</v>
          </cell>
          <cell r="Q5069">
            <v>4</v>
          </cell>
          <cell r="S5069">
            <v>7</v>
          </cell>
        </row>
        <row r="5070">
          <cell r="B5070">
            <v>42938</v>
          </cell>
          <cell r="H5070">
            <v>1</v>
          </cell>
          <cell r="K5070">
            <v>0</v>
          </cell>
          <cell r="O5070">
            <v>297</v>
          </cell>
          <cell r="P5070" t="str">
            <v>Katz</v>
          </cell>
          <cell r="Q5070">
            <v>4</v>
          </cell>
          <cell r="S5070">
            <v>7</v>
          </cell>
        </row>
        <row r="5071">
          <cell r="B5071">
            <v>42938</v>
          </cell>
          <cell r="H5071">
            <v>15</v>
          </cell>
          <cell r="K5071">
            <v>0</v>
          </cell>
          <cell r="O5071">
            <v>109</v>
          </cell>
          <cell r="P5071" t="str">
            <v>Berkhart</v>
          </cell>
          <cell r="Q5071">
            <v>4</v>
          </cell>
          <cell r="S5071">
            <v>7</v>
          </cell>
        </row>
        <row r="5072">
          <cell r="B5072">
            <v>42938</v>
          </cell>
          <cell r="H5072">
            <v>9</v>
          </cell>
          <cell r="K5072">
            <v>0</v>
          </cell>
          <cell r="O5072">
            <v>373</v>
          </cell>
          <cell r="P5072" t="str">
            <v>Katz</v>
          </cell>
          <cell r="Q5072">
            <v>3</v>
          </cell>
          <cell r="S5072">
            <v>7</v>
          </cell>
        </row>
        <row r="5073">
          <cell r="B5073">
            <v>42938</v>
          </cell>
          <cell r="H5073">
            <v>8</v>
          </cell>
          <cell r="K5073">
            <v>0</v>
          </cell>
          <cell r="O5073">
            <v>58</v>
          </cell>
          <cell r="P5073" t="str">
            <v>Berkhart</v>
          </cell>
          <cell r="Q5073">
            <v>3</v>
          </cell>
          <cell r="S5073">
            <v>7</v>
          </cell>
        </row>
        <row r="5074">
          <cell r="B5074">
            <v>42938</v>
          </cell>
          <cell r="H5074">
            <v>6</v>
          </cell>
          <cell r="K5074">
            <v>4</v>
          </cell>
          <cell r="O5074">
            <v>169</v>
          </cell>
          <cell r="P5074" t="str">
            <v>Katz</v>
          </cell>
          <cell r="Q5074">
            <v>4</v>
          </cell>
          <cell r="S5074">
            <v>7</v>
          </cell>
        </row>
        <row r="5075">
          <cell r="B5075">
            <v>42938</v>
          </cell>
          <cell r="H5075">
            <v>8</v>
          </cell>
          <cell r="K5075">
            <v>0</v>
          </cell>
          <cell r="O5075">
            <v>127</v>
          </cell>
          <cell r="P5075" t="str">
            <v>Berkhart</v>
          </cell>
          <cell r="Q5075">
            <v>3</v>
          </cell>
          <cell r="S5075">
            <v>7</v>
          </cell>
        </row>
        <row r="5076">
          <cell r="B5076">
            <v>42938</v>
          </cell>
          <cell r="H5076">
            <v>18</v>
          </cell>
          <cell r="K5076">
            <v>0</v>
          </cell>
          <cell r="O5076">
            <v>189</v>
          </cell>
          <cell r="P5076" t="str">
            <v>Berkhart</v>
          </cell>
          <cell r="Q5076">
            <v>3</v>
          </cell>
          <cell r="S5076">
            <v>7</v>
          </cell>
        </row>
        <row r="5077">
          <cell r="B5077">
            <v>42938</v>
          </cell>
          <cell r="H5077">
            <v>10</v>
          </cell>
          <cell r="K5077">
            <v>0</v>
          </cell>
          <cell r="O5077">
            <v>699</v>
          </cell>
          <cell r="P5077" t="str">
            <v>Katz</v>
          </cell>
          <cell r="Q5077">
            <v>4</v>
          </cell>
          <cell r="S5077">
            <v>7</v>
          </cell>
        </row>
        <row r="5078">
          <cell r="B5078">
            <v>42938</v>
          </cell>
          <cell r="H5078">
            <v>6</v>
          </cell>
          <cell r="K5078">
            <v>210</v>
          </cell>
          <cell r="O5078">
            <v>129</v>
          </cell>
          <cell r="P5078" t="str">
            <v>Berkhart</v>
          </cell>
          <cell r="Q5078">
            <v>2</v>
          </cell>
          <cell r="S5078">
            <v>7</v>
          </cell>
        </row>
        <row r="5079">
          <cell r="B5079">
            <v>42938</v>
          </cell>
          <cell r="H5079">
            <v>6</v>
          </cell>
          <cell r="K5079">
            <v>173</v>
          </cell>
          <cell r="O5079">
            <v>115</v>
          </cell>
          <cell r="P5079" t="str">
            <v>Daniels</v>
          </cell>
          <cell r="Q5079">
            <v>3</v>
          </cell>
          <cell r="S5079">
            <v>7</v>
          </cell>
        </row>
        <row r="5080">
          <cell r="B5080">
            <v>42938</v>
          </cell>
          <cell r="H5080">
            <v>6</v>
          </cell>
          <cell r="K5080">
            <v>157</v>
          </cell>
          <cell r="O5080">
            <v>51</v>
          </cell>
          <cell r="P5080" t="str">
            <v>Katz</v>
          </cell>
          <cell r="Q5080">
            <v>3</v>
          </cell>
          <cell r="S5080">
            <v>7</v>
          </cell>
        </row>
        <row r="5081">
          <cell r="B5081">
            <v>42938</v>
          </cell>
          <cell r="H5081">
            <v>5</v>
          </cell>
          <cell r="K5081">
            <v>117</v>
          </cell>
          <cell r="O5081">
            <v>0</v>
          </cell>
          <cell r="Q5081">
            <v>0</v>
          </cell>
          <cell r="S5081">
            <v>7</v>
          </cell>
        </row>
        <row r="5082">
          <cell r="B5082">
            <v>42938</v>
          </cell>
          <cell r="H5082">
            <v>5</v>
          </cell>
          <cell r="K5082">
            <v>37</v>
          </cell>
          <cell r="O5082">
            <v>0</v>
          </cell>
          <cell r="Q5082">
            <v>0</v>
          </cell>
          <cell r="S5082">
            <v>7</v>
          </cell>
        </row>
        <row r="5083">
          <cell r="B5083">
            <v>42938</v>
          </cell>
          <cell r="H5083">
            <v>9</v>
          </cell>
          <cell r="K5083">
            <v>0</v>
          </cell>
          <cell r="O5083">
            <v>291</v>
          </cell>
          <cell r="P5083" t="str">
            <v>Katz</v>
          </cell>
          <cell r="Q5083">
            <v>3</v>
          </cell>
          <cell r="S5083">
            <v>7</v>
          </cell>
        </row>
        <row r="5084">
          <cell r="B5084">
            <v>42938</v>
          </cell>
          <cell r="H5084">
            <v>6</v>
          </cell>
          <cell r="K5084">
            <v>138</v>
          </cell>
          <cell r="O5084">
            <v>87</v>
          </cell>
          <cell r="P5084" t="str">
            <v>Berkhart</v>
          </cell>
          <cell r="Q5084">
            <v>3</v>
          </cell>
          <cell r="S5084">
            <v>7</v>
          </cell>
        </row>
        <row r="5085">
          <cell r="B5085">
            <v>42938</v>
          </cell>
          <cell r="H5085">
            <v>9</v>
          </cell>
          <cell r="K5085">
            <v>193</v>
          </cell>
          <cell r="O5085">
            <v>52</v>
          </cell>
          <cell r="P5085" t="str">
            <v>Berkhart</v>
          </cell>
          <cell r="Q5085">
            <v>4</v>
          </cell>
          <cell r="S5085">
            <v>7</v>
          </cell>
        </row>
        <row r="5086">
          <cell r="B5086">
            <v>42938</v>
          </cell>
          <cell r="H5086">
            <v>10</v>
          </cell>
          <cell r="K5086">
            <v>0</v>
          </cell>
          <cell r="O5086">
            <v>282</v>
          </cell>
          <cell r="P5086" t="str">
            <v>Katz</v>
          </cell>
          <cell r="Q5086">
            <v>3</v>
          </cell>
          <cell r="S5086">
            <v>7</v>
          </cell>
        </row>
        <row r="5087">
          <cell r="B5087">
            <v>42938</v>
          </cell>
          <cell r="H5087">
            <v>6</v>
          </cell>
          <cell r="K5087">
            <v>117</v>
          </cell>
          <cell r="O5087">
            <v>150</v>
          </cell>
          <cell r="P5087" t="str">
            <v>Daniels</v>
          </cell>
          <cell r="Q5087">
            <v>4</v>
          </cell>
          <cell r="S5087">
            <v>7</v>
          </cell>
        </row>
        <row r="5088">
          <cell r="B5088">
            <v>42938</v>
          </cell>
          <cell r="H5088">
            <v>8</v>
          </cell>
          <cell r="K5088">
            <v>0</v>
          </cell>
          <cell r="O5088">
            <v>53</v>
          </cell>
          <cell r="P5088" t="str">
            <v>Berkhart</v>
          </cell>
          <cell r="Q5088">
            <v>4</v>
          </cell>
          <cell r="S5088">
            <v>7</v>
          </cell>
        </row>
        <row r="5089">
          <cell r="B5089">
            <v>42938</v>
          </cell>
          <cell r="H5089">
            <v>11</v>
          </cell>
          <cell r="K5089">
            <v>0</v>
          </cell>
          <cell r="O5089">
            <v>95</v>
          </cell>
          <cell r="P5089" t="str">
            <v>Berkhart</v>
          </cell>
          <cell r="Q5089">
            <v>3</v>
          </cell>
          <cell r="S5089">
            <v>7</v>
          </cell>
        </row>
        <row r="5090">
          <cell r="B5090">
            <v>42938</v>
          </cell>
          <cell r="H5090">
            <v>10</v>
          </cell>
          <cell r="K5090">
            <v>0</v>
          </cell>
          <cell r="O5090">
            <v>406</v>
          </cell>
          <cell r="P5090" t="str">
            <v>Berkhart</v>
          </cell>
          <cell r="Q5090">
            <v>4</v>
          </cell>
          <cell r="S5090">
            <v>7</v>
          </cell>
        </row>
        <row r="5091">
          <cell r="B5091">
            <v>42938</v>
          </cell>
          <cell r="H5091">
            <v>10</v>
          </cell>
          <cell r="K5091">
            <v>0</v>
          </cell>
          <cell r="O5091">
            <v>222</v>
          </cell>
          <cell r="P5091" t="str">
            <v>Berkhart</v>
          </cell>
          <cell r="Q5091">
            <v>4</v>
          </cell>
          <cell r="S5091">
            <v>7</v>
          </cell>
        </row>
        <row r="5092">
          <cell r="B5092">
            <v>42938</v>
          </cell>
          <cell r="H5092">
            <v>9</v>
          </cell>
          <cell r="K5092">
            <v>0</v>
          </cell>
          <cell r="O5092">
            <v>101</v>
          </cell>
          <cell r="P5092" t="str">
            <v>Daniels</v>
          </cell>
          <cell r="Q5092">
            <v>1</v>
          </cell>
          <cell r="S5092">
            <v>7</v>
          </cell>
        </row>
        <row r="5093">
          <cell r="B5093">
            <v>42938</v>
          </cell>
          <cell r="H5093">
            <v>16</v>
          </cell>
          <cell r="K5093">
            <v>0</v>
          </cell>
          <cell r="O5093">
            <v>224</v>
          </cell>
          <cell r="P5093" t="str">
            <v>Daniels</v>
          </cell>
          <cell r="Q5093">
            <v>3</v>
          </cell>
          <cell r="S5093">
            <v>7</v>
          </cell>
        </row>
        <row r="5094">
          <cell r="B5094">
            <v>42938</v>
          </cell>
          <cell r="H5094">
            <v>11</v>
          </cell>
          <cell r="K5094">
            <v>0</v>
          </cell>
          <cell r="O5094">
            <v>915</v>
          </cell>
          <cell r="P5094" t="str">
            <v>Katz</v>
          </cell>
          <cell r="Q5094">
            <v>4</v>
          </cell>
          <cell r="S5094">
            <v>7</v>
          </cell>
        </row>
        <row r="5095">
          <cell r="B5095">
            <v>42938</v>
          </cell>
          <cell r="H5095">
            <v>10</v>
          </cell>
          <cell r="K5095">
            <v>0</v>
          </cell>
          <cell r="O5095">
            <v>68</v>
          </cell>
          <cell r="P5095" t="str">
            <v>Berkhart</v>
          </cell>
          <cell r="Q5095">
            <v>4</v>
          </cell>
          <cell r="S5095">
            <v>7</v>
          </cell>
        </row>
        <row r="5096">
          <cell r="B5096">
            <v>42938</v>
          </cell>
          <cell r="H5096">
            <v>6</v>
          </cell>
          <cell r="K5096">
            <v>22</v>
          </cell>
          <cell r="O5096">
            <v>40</v>
          </cell>
          <cell r="P5096" t="str">
            <v>Berkhart</v>
          </cell>
          <cell r="Q5096">
            <v>3</v>
          </cell>
          <cell r="S5096">
            <v>7</v>
          </cell>
        </row>
        <row r="5097">
          <cell r="B5097">
            <v>42938</v>
          </cell>
          <cell r="H5097">
            <v>9</v>
          </cell>
          <cell r="K5097">
            <v>31</v>
          </cell>
          <cell r="O5097">
            <v>72</v>
          </cell>
          <cell r="P5097" t="str">
            <v>Berkhart</v>
          </cell>
          <cell r="Q5097">
            <v>4</v>
          </cell>
          <cell r="S5097">
            <v>7</v>
          </cell>
        </row>
        <row r="5098">
          <cell r="B5098">
            <v>42938</v>
          </cell>
          <cell r="H5098">
            <v>9</v>
          </cell>
          <cell r="K5098">
            <v>0</v>
          </cell>
          <cell r="O5098">
            <v>284</v>
          </cell>
          <cell r="P5098" t="str">
            <v>Daniels</v>
          </cell>
          <cell r="Q5098">
            <v>3</v>
          </cell>
          <cell r="S5098">
            <v>7</v>
          </cell>
        </row>
        <row r="5099">
          <cell r="B5099">
            <v>42938</v>
          </cell>
          <cell r="H5099">
            <v>10</v>
          </cell>
          <cell r="K5099">
            <v>0</v>
          </cell>
          <cell r="O5099">
            <v>22</v>
          </cell>
          <cell r="P5099" t="str">
            <v>Berkhart</v>
          </cell>
          <cell r="Q5099">
            <v>3</v>
          </cell>
          <cell r="S5099">
            <v>7</v>
          </cell>
        </row>
        <row r="5100">
          <cell r="B5100">
            <v>42938</v>
          </cell>
          <cell r="H5100">
            <v>16</v>
          </cell>
          <cell r="K5100">
            <v>0</v>
          </cell>
          <cell r="O5100">
            <v>100</v>
          </cell>
          <cell r="P5100" t="str">
            <v>Berkhart</v>
          </cell>
          <cell r="Q5100">
            <v>5</v>
          </cell>
          <cell r="S5100">
            <v>7</v>
          </cell>
        </row>
        <row r="5101">
          <cell r="B5101">
            <v>42938</v>
          </cell>
          <cell r="H5101">
            <v>9</v>
          </cell>
          <cell r="K5101">
            <v>0</v>
          </cell>
          <cell r="O5101">
            <v>39</v>
          </cell>
          <cell r="P5101" t="str">
            <v>Berkhart</v>
          </cell>
          <cell r="Q5101">
            <v>3</v>
          </cell>
          <cell r="S5101">
            <v>7</v>
          </cell>
        </row>
        <row r="5102">
          <cell r="B5102">
            <v>42938</v>
          </cell>
          <cell r="H5102">
            <v>14</v>
          </cell>
          <cell r="K5102">
            <v>0</v>
          </cell>
          <cell r="O5102">
            <v>271</v>
          </cell>
          <cell r="P5102" t="str">
            <v>Berkhart</v>
          </cell>
          <cell r="Q5102">
            <v>3</v>
          </cell>
          <cell r="S5102">
            <v>7</v>
          </cell>
        </row>
        <row r="5103">
          <cell r="B5103">
            <v>42938</v>
          </cell>
          <cell r="H5103">
            <v>14</v>
          </cell>
          <cell r="K5103">
            <v>0</v>
          </cell>
          <cell r="O5103">
            <v>53</v>
          </cell>
          <cell r="P5103" t="str">
            <v>Katz</v>
          </cell>
          <cell r="Q5103">
            <v>4</v>
          </cell>
          <cell r="S5103">
            <v>7</v>
          </cell>
        </row>
        <row r="5104">
          <cell r="B5104">
            <v>42938</v>
          </cell>
          <cell r="H5104">
            <v>15</v>
          </cell>
          <cell r="K5104">
            <v>0</v>
          </cell>
          <cell r="O5104">
            <v>481</v>
          </cell>
          <cell r="P5104" t="str">
            <v>Daniels</v>
          </cell>
          <cell r="Q5104">
            <v>3</v>
          </cell>
          <cell r="S5104">
            <v>7</v>
          </cell>
        </row>
        <row r="5105">
          <cell r="B5105">
            <v>42938</v>
          </cell>
          <cell r="H5105">
            <v>13</v>
          </cell>
          <cell r="K5105">
            <v>0</v>
          </cell>
          <cell r="O5105">
            <v>100</v>
          </cell>
          <cell r="P5105" t="str">
            <v>Daniels</v>
          </cell>
          <cell r="Q5105">
            <v>3</v>
          </cell>
          <cell r="S5105">
            <v>7</v>
          </cell>
        </row>
        <row r="5106">
          <cell r="B5106">
            <v>42938</v>
          </cell>
          <cell r="H5106">
            <v>10</v>
          </cell>
          <cell r="K5106">
            <v>0</v>
          </cell>
          <cell r="O5106">
            <v>64</v>
          </cell>
          <cell r="P5106" t="str">
            <v>Berkhart</v>
          </cell>
          <cell r="Q5106">
            <v>5</v>
          </cell>
          <cell r="S5106">
            <v>7</v>
          </cell>
        </row>
        <row r="5107">
          <cell r="B5107">
            <v>42938</v>
          </cell>
          <cell r="H5107">
            <v>13</v>
          </cell>
          <cell r="K5107">
            <v>0</v>
          </cell>
          <cell r="O5107">
            <v>141</v>
          </cell>
          <cell r="P5107" t="str">
            <v>Berkhart</v>
          </cell>
          <cell r="Q5107">
            <v>4</v>
          </cell>
          <cell r="S5107">
            <v>7</v>
          </cell>
        </row>
        <row r="5108">
          <cell r="B5108">
            <v>42938</v>
          </cell>
          <cell r="H5108">
            <v>18</v>
          </cell>
          <cell r="K5108">
            <v>0</v>
          </cell>
          <cell r="O5108">
            <v>261</v>
          </cell>
          <cell r="P5108" t="str">
            <v>Daniels</v>
          </cell>
          <cell r="Q5108">
            <v>3</v>
          </cell>
          <cell r="S5108">
            <v>7</v>
          </cell>
        </row>
        <row r="5109">
          <cell r="B5109">
            <v>42938</v>
          </cell>
          <cell r="H5109">
            <v>9</v>
          </cell>
          <cell r="K5109">
            <v>0</v>
          </cell>
          <cell r="O5109">
            <v>141</v>
          </cell>
          <cell r="P5109" t="str">
            <v>Berkhart</v>
          </cell>
          <cell r="Q5109">
            <v>1</v>
          </cell>
          <cell r="S5109">
            <v>7</v>
          </cell>
        </row>
        <row r="5110">
          <cell r="B5110">
            <v>42938</v>
          </cell>
          <cell r="H5110">
            <v>9</v>
          </cell>
          <cell r="K5110">
            <v>0</v>
          </cell>
          <cell r="O5110">
            <v>53</v>
          </cell>
          <cell r="P5110" t="str">
            <v>Berkhart</v>
          </cell>
          <cell r="Q5110">
            <v>2</v>
          </cell>
          <cell r="S5110">
            <v>7</v>
          </cell>
        </row>
        <row r="5111">
          <cell r="B5111">
            <v>42938</v>
          </cell>
          <cell r="H5111">
            <v>12</v>
          </cell>
          <cell r="K5111">
            <v>0</v>
          </cell>
          <cell r="O5111">
            <v>55</v>
          </cell>
          <cell r="P5111" t="str">
            <v>Berkhart</v>
          </cell>
          <cell r="Q5111">
            <v>3</v>
          </cell>
          <cell r="S5111">
            <v>7</v>
          </cell>
        </row>
        <row r="5112">
          <cell r="B5112">
            <v>42938</v>
          </cell>
          <cell r="H5112">
            <v>13</v>
          </cell>
          <cell r="K5112">
            <v>0</v>
          </cell>
          <cell r="O5112">
            <v>148</v>
          </cell>
          <cell r="P5112" t="str">
            <v>Daniels</v>
          </cell>
          <cell r="Q5112">
            <v>5</v>
          </cell>
          <cell r="S5112">
            <v>7</v>
          </cell>
        </row>
        <row r="5113">
          <cell r="B5113">
            <v>42938</v>
          </cell>
          <cell r="H5113">
            <v>9</v>
          </cell>
          <cell r="K5113">
            <v>0</v>
          </cell>
          <cell r="O5113">
            <v>93</v>
          </cell>
          <cell r="P5113" t="str">
            <v>Berkhart</v>
          </cell>
          <cell r="Q5113">
            <v>3</v>
          </cell>
          <cell r="S5113">
            <v>7</v>
          </cell>
        </row>
        <row r="5114">
          <cell r="B5114">
            <v>42938</v>
          </cell>
          <cell r="H5114">
            <v>25</v>
          </cell>
          <cell r="K5114">
            <v>0</v>
          </cell>
          <cell r="O5114">
            <v>37</v>
          </cell>
          <cell r="P5114" t="str">
            <v>Berkhart</v>
          </cell>
          <cell r="Q5114">
            <v>3</v>
          </cell>
          <cell r="S5114">
            <v>7</v>
          </cell>
        </row>
        <row r="5115">
          <cell r="B5115">
            <v>42938</v>
          </cell>
          <cell r="H5115">
            <v>11</v>
          </cell>
          <cell r="K5115">
            <v>0</v>
          </cell>
          <cell r="O5115">
            <v>217</v>
          </cell>
          <cell r="P5115" t="str">
            <v>Katz</v>
          </cell>
          <cell r="Q5115">
            <v>5</v>
          </cell>
          <cell r="S5115">
            <v>7</v>
          </cell>
        </row>
        <row r="5116">
          <cell r="B5116">
            <v>42938</v>
          </cell>
          <cell r="H5116">
            <v>13</v>
          </cell>
          <cell r="K5116">
            <v>0</v>
          </cell>
          <cell r="O5116">
            <v>88</v>
          </cell>
          <cell r="P5116" t="str">
            <v>Berkhart</v>
          </cell>
          <cell r="Q5116">
            <v>4</v>
          </cell>
          <cell r="S5116">
            <v>7</v>
          </cell>
        </row>
        <row r="5117">
          <cell r="B5117">
            <v>42938</v>
          </cell>
          <cell r="H5117">
            <v>13</v>
          </cell>
          <cell r="K5117">
            <v>0</v>
          </cell>
          <cell r="O5117">
            <v>49</v>
          </cell>
          <cell r="P5117" t="str">
            <v>Katz</v>
          </cell>
          <cell r="Q5117">
            <v>4</v>
          </cell>
          <cell r="S5117">
            <v>7</v>
          </cell>
        </row>
        <row r="5118">
          <cell r="B5118">
            <v>42938</v>
          </cell>
          <cell r="H5118">
            <v>15</v>
          </cell>
          <cell r="K5118">
            <v>0</v>
          </cell>
          <cell r="O5118">
            <v>20</v>
          </cell>
          <cell r="P5118" t="str">
            <v>Berkhart</v>
          </cell>
          <cell r="Q5118">
            <v>1</v>
          </cell>
          <cell r="S5118">
            <v>7</v>
          </cell>
        </row>
        <row r="5119">
          <cell r="B5119">
            <v>42938</v>
          </cell>
          <cell r="H5119">
            <v>16</v>
          </cell>
          <cell r="K5119">
            <v>0</v>
          </cell>
          <cell r="O5119">
            <v>75</v>
          </cell>
          <cell r="P5119" t="str">
            <v>Katz</v>
          </cell>
          <cell r="Q5119">
            <v>5</v>
          </cell>
          <cell r="S5119">
            <v>7</v>
          </cell>
        </row>
        <row r="5120">
          <cell r="B5120">
            <v>42938</v>
          </cell>
          <cell r="H5120">
            <v>11</v>
          </cell>
          <cell r="K5120">
            <v>0</v>
          </cell>
          <cell r="O5120">
            <v>9</v>
          </cell>
          <cell r="P5120" t="str">
            <v>Berkhart</v>
          </cell>
          <cell r="Q5120">
            <v>4</v>
          </cell>
          <cell r="S5120">
            <v>7</v>
          </cell>
        </row>
        <row r="5121">
          <cell r="B5121">
            <v>42938</v>
          </cell>
          <cell r="H5121">
            <v>15</v>
          </cell>
          <cell r="K5121">
            <v>0</v>
          </cell>
          <cell r="O5121">
            <v>201</v>
          </cell>
          <cell r="P5121" t="str">
            <v>Katz</v>
          </cell>
          <cell r="Q5121">
            <v>4</v>
          </cell>
          <cell r="S5121">
            <v>7</v>
          </cell>
        </row>
        <row r="5122">
          <cell r="B5122">
            <v>42938</v>
          </cell>
          <cell r="H5122">
            <v>9</v>
          </cell>
          <cell r="K5122">
            <v>0</v>
          </cell>
          <cell r="O5122">
            <v>84</v>
          </cell>
          <cell r="P5122" t="str">
            <v>Berkhart</v>
          </cell>
          <cell r="Q5122">
            <v>4</v>
          </cell>
          <cell r="S5122">
            <v>7</v>
          </cell>
        </row>
        <row r="5123">
          <cell r="B5123">
            <v>42938</v>
          </cell>
          <cell r="H5123">
            <v>11</v>
          </cell>
          <cell r="K5123">
            <v>0</v>
          </cell>
          <cell r="O5123">
            <v>18</v>
          </cell>
          <cell r="P5123" t="str">
            <v>Katz</v>
          </cell>
          <cell r="Q5123">
            <v>4</v>
          </cell>
          <cell r="S5123">
            <v>7</v>
          </cell>
        </row>
        <row r="5124">
          <cell r="B5124">
            <v>42938</v>
          </cell>
          <cell r="H5124">
            <v>11</v>
          </cell>
          <cell r="K5124">
            <v>0</v>
          </cell>
          <cell r="O5124">
            <v>619</v>
          </cell>
          <cell r="P5124" t="str">
            <v>Katz</v>
          </cell>
          <cell r="Q5124">
            <v>3</v>
          </cell>
          <cell r="S5124">
            <v>7</v>
          </cell>
        </row>
        <row r="5125">
          <cell r="B5125">
            <v>42938</v>
          </cell>
          <cell r="H5125">
            <v>16</v>
          </cell>
          <cell r="K5125">
            <v>0</v>
          </cell>
          <cell r="O5125">
            <v>264</v>
          </cell>
          <cell r="P5125" t="str">
            <v>Daniels</v>
          </cell>
          <cell r="Q5125">
            <v>5</v>
          </cell>
          <cell r="S5125">
            <v>7</v>
          </cell>
        </row>
        <row r="5126">
          <cell r="B5126">
            <v>42938</v>
          </cell>
          <cell r="H5126">
            <v>8</v>
          </cell>
          <cell r="K5126">
            <v>0</v>
          </cell>
          <cell r="O5126">
            <v>168</v>
          </cell>
          <cell r="P5126" t="str">
            <v>Berkhart</v>
          </cell>
          <cell r="Q5126">
            <v>3</v>
          </cell>
          <cell r="S5126">
            <v>7</v>
          </cell>
        </row>
        <row r="5127">
          <cell r="B5127">
            <v>42938</v>
          </cell>
          <cell r="H5127">
            <v>6</v>
          </cell>
          <cell r="K5127">
            <v>14</v>
          </cell>
          <cell r="O5127">
            <v>55</v>
          </cell>
          <cell r="P5127" t="str">
            <v>Berkhart</v>
          </cell>
          <cell r="Q5127">
            <v>4</v>
          </cell>
          <cell r="S5127">
            <v>7</v>
          </cell>
        </row>
        <row r="5128">
          <cell r="B5128">
            <v>42938</v>
          </cell>
          <cell r="H5128">
            <v>9</v>
          </cell>
          <cell r="K5128">
            <v>31</v>
          </cell>
          <cell r="O5128">
            <v>7</v>
          </cell>
          <cell r="P5128" t="str">
            <v>Berkhart</v>
          </cell>
          <cell r="Q5128">
            <v>3</v>
          </cell>
          <cell r="S5128">
            <v>7</v>
          </cell>
        </row>
        <row r="5129">
          <cell r="B5129">
            <v>42938</v>
          </cell>
          <cell r="H5129">
            <v>12</v>
          </cell>
          <cell r="K5129">
            <v>0</v>
          </cell>
          <cell r="O5129">
            <v>6</v>
          </cell>
          <cell r="P5129" t="str">
            <v>Berkhart</v>
          </cell>
          <cell r="Q5129">
            <v>4</v>
          </cell>
          <cell r="S5129">
            <v>7</v>
          </cell>
        </row>
        <row r="5130">
          <cell r="B5130">
            <v>42938</v>
          </cell>
          <cell r="H5130">
            <v>19</v>
          </cell>
          <cell r="K5130">
            <v>0</v>
          </cell>
          <cell r="O5130">
            <v>313</v>
          </cell>
          <cell r="P5130" t="str">
            <v>Daniels</v>
          </cell>
          <cell r="Q5130">
            <v>4</v>
          </cell>
          <cell r="S5130">
            <v>7</v>
          </cell>
        </row>
        <row r="5131">
          <cell r="B5131">
            <v>42938</v>
          </cell>
          <cell r="H5131">
            <v>9</v>
          </cell>
          <cell r="K5131">
            <v>325</v>
          </cell>
          <cell r="O5131">
            <v>65</v>
          </cell>
          <cell r="P5131" t="str">
            <v>Daniels</v>
          </cell>
          <cell r="Q5131">
            <v>4</v>
          </cell>
          <cell r="S5131">
            <v>7</v>
          </cell>
        </row>
        <row r="5132">
          <cell r="B5132">
            <v>42938</v>
          </cell>
          <cell r="H5132">
            <v>10</v>
          </cell>
          <cell r="K5132">
            <v>0</v>
          </cell>
          <cell r="O5132">
            <v>159</v>
          </cell>
          <cell r="P5132" t="str">
            <v>Berkhart</v>
          </cell>
          <cell r="Q5132">
            <v>2</v>
          </cell>
          <cell r="S5132">
            <v>7</v>
          </cell>
        </row>
        <row r="5133">
          <cell r="B5133">
            <v>42938</v>
          </cell>
          <cell r="H5133">
            <v>12</v>
          </cell>
          <cell r="K5133">
            <v>0</v>
          </cell>
          <cell r="O5133">
            <v>550</v>
          </cell>
          <cell r="P5133" t="str">
            <v>Katz</v>
          </cell>
          <cell r="Q5133">
            <v>4</v>
          </cell>
          <cell r="S5133">
            <v>7</v>
          </cell>
        </row>
        <row r="5134">
          <cell r="B5134">
            <v>42938</v>
          </cell>
          <cell r="H5134">
            <v>12</v>
          </cell>
          <cell r="K5134">
            <v>0</v>
          </cell>
          <cell r="O5134">
            <v>98</v>
          </cell>
          <cell r="P5134" t="str">
            <v>Berkhart</v>
          </cell>
          <cell r="Q5134">
            <v>3</v>
          </cell>
          <cell r="S5134">
            <v>7</v>
          </cell>
        </row>
        <row r="5135">
          <cell r="B5135">
            <v>42938</v>
          </cell>
          <cell r="H5135">
            <v>21</v>
          </cell>
          <cell r="K5135">
            <v>23</v>
          </cell>
          <cell r="O5135">
            <v>52</v>
          </cell>
          <cell r="P5135" t="str">
            <v>Berkhart</v>
          </cell>
          <cell r="Q5135">
            <v>2</v>
          </cell>
          <cell r="S5135">
            <v>7</v>
          </cell>
        </row>
        <row r="5136">
          <cell r="B5136">
            <v>42938</v>
          </cell>
          <cell r="H5136">
            <v>16</v>
          </cell>
          <cell r="K5136">
            <v>0</v>
          </cell>
          <cell r="O5136">
            <v>144</v>
          </cell>
          <cell r="P5136" t="str">
            <v>Berkhart</v>
          </cell>
          <cell r="Q5136">
            <v>3</v>
          </cell>
          <cell r="S5136">
            <v>7</v>
          </cell>
        </row>
        <row r="5137">
          <cell r="B5137">
            <v>42938</v>
          </cell>
          <cell r="H5137">
            <v>10</v>
          </cell>
          <cell r="K5137">
            <v>0</v>
          </cell>
          <cell r="O5137">
            <v>156</v>
          </cell>
          <cell r="P5137" t="str">
            <v>Katz</v>
          </cell>
          <cell r="Q5137">
            <v>3</v>
          </cell>
          <cell r="S5137">
            <v>7</v>
          </cell>
        </row>
        <row r="5138">
          <cell r="B5138">
            <v>42938</v>
          </cell>
          <cell r="H5138">
            <v>14</v>
          </cell>
          <cell r="K5138">
            <v>0</v>
          </cell>
          <cell r="O5138">
            <v>74</v>
          </cell>
          <cell r="P5138" t="str">
            <v>Berkhart</v>
          </cell>
          <cell r="Q5138">
            <v>3</v>
          </cell>
          <cell r="S5138">
            <v>7</v>
          </cell>
        </row>
        <row r="5139">
          <cell r="B5139">
            <v>42938</v>
          </cell>
          <cell r="H5139">
            <v>16</v>
          </cell>
          <cell r="K5139">
            <v>0</v>
          </cell>
          <cell r="O5139">
            <v>87</v>
          </cell>
          <cell r="P5139" t="str">
            <v>Berkhart</v>
          </cell>
          <cell r="Q5139">
            <v>4</v>
          </cell>
          <cell r="S5139">
            <v>7</v>
          </cell>
        </row>
        <row r="5140">
          <cell r="B5140">
            <v>42938</v>
          </cell>
          <cell r="H5140">
            <v>10</v>
          </cell>
          <cell r="K5140">
            <v>0</v>
          </cell>
          <cell r="O5140">
            <v>53</v>
          </cell>
          <cell r="P5140" t="str">
            <v>Berkhart</v>
          </cell>
          <cell r="Q5140">
            <v>2</v>
          </cell>
          <cell r="S5140">
            <v>7</v>
          </cell>
        </row>
        <row r="5141">
          <cell r="B5141">
            <v>42938</v>
          </cell>
          <cell r="H5141">
            <v>6</v>
          </cell>
          <cell r="K5141">
            <v>15</v>
          </cell>
          <cell r="O5141">
            <v>125</v>
          </cell>
          <cell r="P5141" t="str">
            <v>Berkhart</v>
          </cell>
          <cell r="Q5141">
            <v>2</v>
          </cell>
          <cell r="S5141">
            <v>7</v>
          </cell>
        </row>
        <row r="5142">
          <cell r="B5142">
            <v>42938</v>
          </cell>
          <cell r="H5142">
            <v>5</v>
          </cell>
          <cell r="K5142">
            <v>60</v>
          </cell>
          <cell r="O5142">
            <v>179</v>
          </cell>
          <cell r="P5142" t="str">
            <v>Katz</v>
          </cell>
          <cell r="Q5142">
            <v>3</v>
          </cell>
          <cell r="S5142">
            <v>7</v>
          </cell>
        </row>
        <row r="5143">
          <cell r="B5143">
            <v>42938</v>
          </cell>
          <cell r="H5143">
            <v>5</v>
          </cell>
          <cell r="K5143">
            <v>64</v>
          </cell>
          <cell r="O5143">
            <v>328</v>
          </cell>
          <cell r="P5143" t="str">
            <v>Daniels</v>
          </cell>
          <cell r="Q5143">
            <v>3</v>
          </cell>
          <cell r="S5143">
            <v>7</v>
          </cell>
        </row>
        <row r="5144">
          <cell r="B5144">
            <v>42938</v>
          </cell>
          <cell r="H5144">
            <v>5</v>
          </cell>
          <cell r="K5144">
            <v>101</v>
          </cell>
          <cell r="O5144">
            <v>187</v>
          </cell>
          <cell r="P5144" t="str">
            <v>Berkhart</v>
          </cell>
          <cell r="Q5144">
            <v>4</v>
          </cell>
          <cell r="S5144">
            <v>7</v>
          </cell>
        </row>
        <row r="5145">
          <cell r="B5145">
            <v>42938</v>
          </cell>
          <cell r="H5145">
            <v>5</v>
          </cell>
          <cell r="K5145">
            <v>42</v>
          </cell>
          <cell r="O5145">
            <v>1264</v>
          </cell>
          <cell r="P5145" t="str">
            <v>Katz</v>
          </cell>
          <cell r="Q5145">
            <v>3</v>
          </cell>
          <cell r="S5145">
            <v>7</v>
          </cell>
        </row>
        <row r="5146">
          <cell r="B5146">
            <v>42938</v>
          </cell>
          <cell r="H5146">
            <v>15</v>
          </cell>
          <cell r="K5146">
            <v>0</v>
          </cell>
          <cell r="O5146">
            <v>271</v>
          </cell>
          <cell r="P5146" t="str">
            <v>Berkhart</v>
          </cell>
          <cell r="Q5146">
            <v>5</v>
          </cell>
          <cell r="S5146">
            <v>7</v>
          </cell>
        </row>
        <row r="5147">
          <cell r="B5147">
            <v>42938</v>
          </cell>
          <cell r="H5147">
            <v>12</v>
          </cell>
          <cell r="K5147">
            <v>0</v>
          </cell>
          <cell r="O5147">
            <v>78</v>
          </cell>
          <cell r="P5147" t="str">
            <v>Berkhart</v>
          </cell>
          <cell r="Q5147">
            <v>3</v>
          </cell>
          <cell r="S5147">
            <v>7</v>
          </cell>
        </row>
        <row r="5148">
          <cell r="B5148">
            <v>42938</v>
          </cell>
          <cell r="H5148">
            <v>14</v>
          </cell>
          <cell r="K5148">
            <v>0</v>
          </cell>
          <cell r="O5148">
            <v>117</v>
          </cell>
          <cell r="P5148" t="str">
            <v>Berkhart</v>
          </cell>
          <cell r="Q5148">
            <v>3</v>
          </cell>
          <cell r="S5148">
            <v>7</v>
          </cell>
        </row>
        <row r="5149">
          <cell r="B5149">
            <v>42938</v>
          </cell>
          <cell r="H5149">
            <v>22</v>
          </cell>
          <cell r="K5149">
            <v>0</v>
          </cell>
          <cell r="O5149">
            <v>87</v>
          </cell>
          <cell r="P5149" t="str">
            <v>Katz</v>
          </cell>
          <cell r="Q5149">
            <v>3</v>
          </cell>
          <cell r="S5149">
            <v>7</v>
          </cell>
        </row>
        <row r="5150">
          <cell r="B5150">
            <v>42938</v>
          </cell>
          <cell r="H5150">
            <v>18</v>
          </cell>
          <cell r="K5150">
            <v>0</v>
          </cell>
          <cell r="O5150">
            <v>33</v>
          </cell>
          <cell r="P5150" t="str">
            <v>Berkhart</v>
          </cell>
          <cell r="Q5150">
            <v>4</v>
          </cell>
          <cell r="S5150">
            <v>7</v>
          </cell>
        </row>
        <row r="5151">
          <cell r="B5151">
            <v>42938</v>
          </cell>
          <cell r="H5151">
            <v>14</v>
          </cell>
          <cell r="K5151">
            <v>0</v>
          </cell>
          <cell r="O5151">
            <v>96</v>
          </cell>
          <cell r="P5151" t="str">
            <v>Daniels</v>
          </cell>
          <cell r="Q5151">
            <v>4</v>
          </cell>
          <cell r="S5151">
            <v>7</v>
          </cell>
        </row>
        <row r="5152">
          <cell r="B5152">
            <v>42938</v>
          </cell>
          <cell r="H5152">
            <v>12</v>
          </cell>
          <cell r="K5152">
            <v>0</v>
          </cell>
          <cell r="O5152">
            <v>97</v>
          </cell>
          <cell r="P5152" t="str">
            <v>Berkhart</v>
          </cell>
          <cell r="Q5152">
            <v>3</v>
          </cell>
          <cell r="S5152">
            <v>7</v>
          </cell>
        </row>
        <row r="5153">
          <cell r="B5153">
            <v>42938</v>
          </cell>
          <cell r="H5153">
            <v>8</v>
          </cell>
          <cell r="K5153">
            <v>0</v>
          </cell>
          <cell r="O5153">
            <v>30</v>
          </cell>
          <cell r="P5153" t="str">
            <v>Berkhart</v>
          </cell>
          <cell r="Q5153">
            <v>4</v>
          </cell>
          <cell r="S5153">
            <v>7</v>
          </cell>
        </row>
        <row r="5154">
          <cell r="B5154">
            <v>42938</v>
          </cell>
          <cell r="H5154">
            <v>11</v>
          </cell>
          <cell r="K5154">
            <v>0</v>
          </cell>
          <cell r="O5154">
            <v>60</v>
          </cell>
          <cell r="P5154" t="str">
            <v>Berkhart</v>
          </cell>
          <cell r="Q5154">
            <v>3</v>
          </cell>
          <cell r="S5154">
            <v>7</v>
          </cell>
        </row>
        <row r="5155">
          <cell r="B5155">
            <v>42938</v>
          </cell>
          <cell r="H5155">
            <v>9</v>
          </cell>
          <cell r="K5155">
            <v>0</v>
          </cell>
          <cell r="O5155">
            <v>74</v>
          </cell>
          <cell r="P5155" t="str">
            <v>Berkhart</v>
          </cell>
          <cell r="Q5155">
            <v>3</v>
          </cell>
          <cell r="S5155">
            <v>7</v>
          </cell>
        </row>
        <row r="5156">
          <cell r="B5156">
            <v>42938</v>
          </cell>
          <cell r="H5156">
            <v>11</v>
          </cell>
          <cell r="K5156">
            <v>0</v>
          </cell>
          <cell r="O5156">
            <v>119</v>
          </cell>
          <cell r="P5156" t="str">
            <v>Berkhart</v>
          </cell>
          <cell r="Q5156">
            <v>4</v>
          </cell>
          <cell r="S5156">
            <v>7</v>
          </cell>
        </row>
        <row r="5157">
          <cell r="B5157">
            <v>42938</v>
          </cell>
          <cell r="H5157">
            <v>9</v>
          </cell>
          <cell r="K5157">
            <v>0</v>
          </cell>
          <cell r="O5157">
            <v>585</v>
          </cell>
          <cell r="P5157" t="str">
            <v>Berkhart</v>
          </cell>
          <cell r="Q5157">
            <v>4</v>
          </cell>
          <cell r="S5157">
            <v>7</v>
          </cell>
        </row>
        <row r="5158">
          <cell r="B5158">
            <v>42938</v>
          </cell>
          <cell r="H5158">
            <v>18</v>
          </cell>
          <cell r="K5158">
            <v>0</v>
          </cell>
          <cell r="O5158">
            <v>113</v>
          </cell>
          <cell r="P5158" t="str">
            <v>Berkhart</v>
          </cell>
          <cell r="Q5158">
            <v>5</v>
          </cell>
          <cell r="S5158">
            <v>7</v>
          </cell>
        </row>
        <row r="5159">
          <cell r="B5159">
            <v>42938</v>
          </cell>
          <cell r="H5159">
            <v>9</v>
          </cell>
          <cell r="K5159">
            <v>0</v>
          </cell>
          <cell r="O5159">
            <v>128</v>
          </cell>
          <cell r="P5159" t="str">
            <v>Berkhart</v>
          </cell>
          <cell r="Q5159">
            <v>4</v>
          </cell>
          <cell r="S5159">
            <v>7</v>
          </cell>
        </row>
        <row r="5160">
          <cell r="B5160">
            <v>42938</v>
          </cell>
          <cell r="H5160">
            <v>10</v>
          </cell>
          <cell r="K5160">
            <v>0</v>
          </cell>
          <cell r="O5160">
            <v>151</v>
          </cell>
          <cell r="P5160" t="str">
            <v>Stevens</v>
          </cell>
          <cell r="Q5160">
            <v>3</v>
          </cell>
          <cell r="S5160">
            <v>7</v>
          </cell>
        </row>
        <row r="5161">
          <cell r="B5161">
            <v>42938</v>
          </cell>
          <cell r="H5161">
            <v>6</v>
          </cell>
          <cell r="K5161">
            <v>24</v>
          </cell>
          <cell r="O5161">
            <v>68</v>
          </cell>
          <cell r="P5161" t="str">
            <v>Stevens</v>
          </cell>
          <cell r="Q5161">
            <v>3</v>
          </cell>
          <cell r="S5161">
            <v>7</v>
          </cell>
        </row>
        <row r="5162">
          <cell r="B5162">
            <v>42938</v>
          </cell>
          <cell r="H5162">
            <v>9</v>
          </cell>
          <cell r="K5162">
            <v>0</v>
          </cell>
          <cell r="O5162">
            <v>100</v>
          </cell>
          <cell r="P5162" t="str">
            <v>Stevens</v>
          </cell>
          <cell r="Q5162">
            <v>5</v>
          </cell>
          <cell r="S5162">
            <v>7</v>
          </cell>
        </row>
        <row r="5163">
          <cell r="B5163">
            <v>42938</v>
          </cell>
          <cell r="H5163">
            <v>5</v>
          </cell>
          <cell r="K5163">
            <v>4</v>
          </cell>
          <cell r="O5163">
            <v>62</v>
          </cell>
          <cell r="P5163" t="str">
            <v>Stevens</v>
          </cell>
          <cell r="Q5163">
            <v>5</v>
          </cell>
          <cell r="S5163">
            <v>7</v>
          </cell>
        </row>
        <row r="5164">
          <cell r="B5164">
            <v>42938</v>
          </cell>
          <cell r="H5164">
            <v>10</v>
          </cell>
          <cell r="K5164">
            <v>0</v>
          </cell>
          <cell r="O5164">
            <v>106</v>
          </cell>
          <cell r="P5164" t="str">
            <v>Stevens</v>
          </cell>
          <cell r="Q5164">
            <v>5</v>
          </cell>
          <cell r="S5164">
            <v>7</v>
          </cell>
        </row>
        <row r="5165">
          <cell r="B5165">
            <v>42938</v>
          </cell>
          <cell r="H5165">
            <v>11</v>
          </cell>
          <cell r="K5165">
            <v>0</v>
          </cell>
          <cell r="O5165">
            <v>139</v>
          </cell>
          <cell r="P5165" t="str">
            <v>Stevens</v>
          </cell>
          <cell r="Q5165">
            <v>5</v>
          </cell>
          <cell r="S5165">
            <v>7</v>
          </cell>
        </row>
        <row r="5166">
          <cell r="B5166">
            <v>42938</v>
          </cell>
          <cell r="H5166">
            <v>11</v>
          </cell>
          <cell r="K5166">
            <v>0</v>
          </cell>
          <cell r="O5166">
            <v>179</v>
          </cell>
          <cell r="P5166" t="str">
            <v>Stevens</v>
          </cell>
          <cell r="Q5166">
            <v>3</v>
          </cell>
          <cell r="S5166">
            <v>7</v>
          </cell>
        </row>
        <row r="5167">
          <cell r="B5167">
            <v>42938</v>
          </cell>
          <cell r="H5167">
            <v>12</v>
          </cell>
          <cell r="K5167">
            <v>0</v>
          </cell>
          <cell r="O5167">
            <v>1461</v>
          </cell>
          <cell r="P5167" t="str">
            <v>Stevens</v>
          </cell>
          <cell r="Q5167">
            <v>5</v>
          </cell>
          <cell r="S5167">
            <v>7</v>
          </cell>
        </row>
        <row r="5168">
          <cell r="B5168">
            <v>42938</v>
          </cell>
          <cell r="H5168">
            <v>11</v>
          </cell>
          <cell r="K5168">
            <v>0</v>
          </cell>
          <cell r="O5168">
            <v>408</v>
          </cell>
          <cell r="P5168" t="str">
            <v>Stevens</v>
          </cell>
          <cell r="Q5168">
            <v>3</v>
          </cell>
          <cell r="S5168">
            <v>7</v>
          </cell>
        </row>
        <row r="5169">
          <cell r="B5169">
            <v>42938</v>
          </cell>
          <cell r="H5169">
            <v>11</v>
          </cell>
          <cell r="K5169">
            <v>0</v>
          </cell>
          <cell r="O5169">
            <v>237</v>
          </cell>
          <cell r="P5169" t="str">
            <v>Stevens</v>
          </cell>
          <cell r="Q5169">
            <v>3</v>
          </cell>
          <cell r="S5169">
            <v>7</v>
          </cell>
        </row>
        <row r="5170">
          <cell r="B5170">
            <v>42938</v>
          </cell>
          <cell r="H5170">
            <v>14</v>
          </cell>
          <cell r="K5170">
            <v>0</v>
          </cell>
          <cell r="O5170">
            <v>173</v>
          </cell>
          <cell r="P5170" t="str">
            <v>Stevens</v>
          </cell>
          <cell r="Q5170">
            <v>3</v>
          </cell>
          <cell r="S5170">
            <v>7</v>
          </cell>
        </row>
        <row r="5171">
          <cell r="B5171">
            <v>42938</v>
          </cell>
          <cell r="H5171">
            <v>17</v>
          </cell>
          <cell r="K5171">
            <v>0</v>
          </cell>
          <cell r="O5171">
            <v>117</v>
          </cell>
          <cell r="P5171" t="str">
            <v>Stevens</v>
          </cell>
          <cell r="Q5171">
            <v>4</v>
          </cell>
          <cell r="S5171">
            <v>7</v>
          </cell>
        </row>
        <row r="5172">
          <cell r="B5172">
            <v>42938</v>
          </cell>
          <cell r="H5172">
            <v>13</v>
          </cell>
          <cell r="K5172">
            <v>0</v>
          </cell>
          <cell r="O5172">
            <v>229</v>
          </cell>
          <cell r="P5172" t="str">
            <v>Stevens</v>
          </cell>
          <cell r="Q5172">
            <v>3</v>
          </cell>
          <cell r="S5172">
            <v>7</v>
          </cell>
        </row>
        <row r="5173">
          <cell r="B5173">
            <v>42938</v>
          </cell>
          <cell r="H5173">
            <v>16</v>
          </cell>
          <cell r="K5173">
            <v>0</v>
          </cell>
          <cell r="O5173">
            <v>97</v>
          </cell>
          <cell r="P5173" t="str">
            <v>Stevens</v>
          </cell>
          <cell r="Q5173">
            <v>2</v>
          </cell>
          <cell r="S5173">
            <v>7</v>
          </cell>
        </row>
        <row r="5174">
          <cell r="B5174">
            <v>42938</v>
          </cell>
          <cell r="H5174">
            <v>6</v>
          </cell>
          <cell r="K5174">
            <v>90</v>
          </cell>
          <cell r="O5174">
            <v>39</v>
          </cell>
          <cell r="P5174" t="str">
            <v>Stevens</v>
          </cell>
          <cell r="Q5174">
            <v>2</v>
          </cell>
          <cell r="S5174">
            <v>7</v>
          </cell>
        </row>
        <row r="5175">
          <cell r="B5175">
            <v>42938</v>
          </cell>
          <cell r="H5175">
            <v>6</v>
          </cell>
          <cell r="K5175">
            <v>109</v>
          </cell>
          <cell r="O5175">
            <v>360</v>
          </cell>
          <cell r="P5175" t="str">
            <v>Stevens</v>
          </cell>
          <cell r="Q5175">
            <v>5</v>
          </cell>
          <cell r="S5175">
            <v>7</v>
          </cell>
        </row>
        <row r="5176">
          <cell r="B5176">
            <v>42938</v>
          </cell>
          <cell r="H5176">
            <v>6</v>
          </cell>
          <cell r="K5176">
            <v>89</v>
          </cell>
          <cell r="O5176">
            <v>0</v>
          </cell>
          <cell r="Q5176">
            <v>0</v>
          </cell>
          <cell r="S5176">
            <v>7</v>
          </cell>
        </row>
        <row r="5177">
          <cell r="B5177">
            <v>42938</v>
          </cell>
          <cell r="H5177">
            <v>9</v>
          </cell>
          <cell r="K5177">
            <v>0</v>
          </cell>
          <cell r="O5177">
            <v>146</v>
          </cell>
          <cell r="P5177" t="str">
            <v>Stevens</v>
          </cell>
          <cell r="Q5177">
            <v>3</v>
          </cell>
          <cell r="S5177">
            <v>7</v>
          </cell>
        </row>
        <row r="5178">
          <cell r="B5178">
            <v>42938</v>
          </cell>
          <cell r="H5178">
            <v>14</v>
          </cell>
          <cell r="K5178">
            <v>0</v>
          </cell>
          <cell r="O5178">
            <v>85</v>
          </cell>
          <cell r="P5178" t="str">
            <v>Stevens</v>
          </cell>
          <cell r="Q5178">
            <v>2</v>
          </cell>
          <cell r="S5178">
            <v>7</v>
          </cell>
        </row>
        <row r="5179">
          <cell r="B5179">
            <v>42938</v>
          </cell>
          <cell r="H5179">
            <v>5</v>
          </cell>
          <cell r="K5179">
            <v>31</v>
          </cell>
          <cell r="O5179">
            <v>161</v>
          </cell>
          <cell r="P5179" t="str">
            <v>Stevens</v>
          </cell>
          <cell r="Q5179">
            <v>5</v>
          </cell>
          <cell r="S5179">
            <v>7</v>
          </cell>
        </row>
        <row r="5180">
          <cell r="B5180">
            <v>42938</v>
          </cell>
          <cell r="H5180">
            <v>5</v>
          </cell>
          <cell r="K5180">
            <v>138</v>
          </cell>
          <cell r="O5180">
            <v>89</v>
          </cell>
          <cell r="P5180" t="str">
            <v>Stevens</v>
          </cell>
          <cell r="Q5180">
            <v>3</v>
          </cell>
          <cell r="S5180">
            <v>7</v>
          </cell>
        </row>
        <row r="5181">
          <cell r="B5181">
            <v>42938</v>
          </cell>
          <cell r="H5181">
            <v>5</v>
          </cell>
          <cell r="K5181">
            <v>47</v>
          </cell>
          <cell r="O5181">
            <v>56</v>
          </cell>
          <cell r="P5181" t="str">
            <v>Stevens</v>
          </cell>
          <cell r="Q5181">
            <v>5</v>
          </cell>
          <cell r="S5181">
            <v>7</v>
          </cell>
        </row>
        <row r="5182">
          <cell r="B5182">
            <v>42938</v>
          </cell>
          <cell r="H5182">
            <v>9</v>
          </cell>
          <cell r="K5182">
            <v>0</v>
          </cell>
          <cell r="O5182">
            <v>206</v>
          </cell>
          <cell r="P5182" t="str">
            <v>Stevens</v>
          </cell>
          <cell r="Q5182">
            <v>2</v>
          </cell>
          <cell r="S5182">
            <v>7</v>
          </cell>
        </row>
        <row r="5183">
          <cell r="B5183">
            <v>42938</v>
          </cell>
          <cell r="H5183">
            <v>11</v>
          </cell>
          <cell r="K5183">
            <v>0</v>
          </cell>
          <cell r="O5183">
            <v>69</v>
          </cell>
          <cell r="P5183" t="str">
            <v>Stevens</v>
          </cell>
          <cell r="Q5183">
            <v>4</v>
          </cell>
          <cell r="S5183">
            <v>7</v>
          </cell>
        </row>
        <row r="5184">
          <cell r="B5184">
            <v>42938</v>
          </cell>
          <cell r="H5184">
            <v>9</v>
          </cell>
          <cell r="K5184">
            <v>0</v>
          </cell>
          <cell r="O5184">
            <v>111</v>
          </cell>
          <cell r="P5184" t="str">
            <v>Stevens</v>
          </cell>
          <cell r="Q5184">
            <v>4</v>
          </cell>
          <cell r="S5184">
            <v>7</v>
          </cell>
        </row>
        <row r="5185">
          <cell r="B5185">
            <v>42938</v>
          </cell>
          <cell r="H5185">
            <v>5</v>
          </cell>
          <cell r="K5185">
            <v>35</v>
          </cell>
          <cell r="O5185">
            <v>315</v>
          </cell>
          <cell r="P5185" t="str">
            <v>Stevens</v>
          </cell>
          <cell r="Q5185">
            <v>4</v>
          </cell>
          <cell r="S5185">
            <v>7</v>
          </cell>
        </row>
        <row r="5186">
          <cell r="B5186">
            <v>42938</v>
          </cell>
          <cell r="H5186">
            <v>9</v>
          </cell>
          <cell r="K5186">
            <v>258</v>
          </cell>
          <cell r="O5186">
            <v>83</v>
          </cell>
          <cell r="P5186" t="str">
            <v>Stevens</v>
          </cell>
          <cell r="Q5186">
            <v>5</v>
          </cell>
          <cell r="S5186">
            <v>7</v>
          </cell>
        </row>
        <row r="5187">
          <cell r="B5187">
            <v>42938</v>
          </cell>
          <cell r="H5187">
            <v>5</v>
          </cell>
          <cell r="K5187">
            <v>14</v>
          </cell>
          <cell r="O5187">
            <v>129</v>
          </cell>
          <cell r="P5187" t="str">
            <v>Stevens</v>
          </cell>
          <cell r="Q5187">
            <v>4</v>
          </cell>
          <cell r="S5187">
            <v>7</v>
          </cell>
        </row>
        <row r="5188">
          <cell r="B5188">
            <v>42938</v>
          </cell>
          <cell r="H5188">
            <v>5</v>
          </cell>
          <cell r="K5188">
            <v>28</v>
          </cell>
          <cell r="O5188">
            <v>63</v>
          </cell>
          <cell r="P5188" t="str">
            <v>Stevens</v>
          </cell>
          <cell r="Q5188">
            <v>5</v>
          </cell>
          <cell r="S5188">
            <v>7</v>
          </cell>
        </row>
        <row r="5189">
          <cell r="B5189">
            <v>42938</v>
          </cell>
          <cell r="H5189">
            <v>9</v>
          </cell>
          <cell r="K5189">
            <v>0</v>
          </cell>
          <cell r="O5189">
            <v>67</v>
          </cell>
          <cell r="P5189" t="str">
            <v>Stevens</v>
          </cell>
          <cell r="Q5189">
            <v>3</v>
          </cell>
          <cell r="S5189">
            <v>7</v>
          </cell>
        </row>
        <row r="5190">
          <cell r="B5190">
            <v>42938</v>
          </cell>
          <cell r="H5190">
            <v>9</v>
          </cell>
          <cell r="K5190">
            <v>0</v>
          </cell>
          <cell r="O5190">
            <v>160</v>
          </cell>
          <cell r="P5190" t="str">
            <v>Stevens</v>
          </cell>
          <cell r="Q5190">
            <v>4</v>
          </cell>
          <cell r="S5190">
            <v>7</v>
          </cell>
        </row>
        <row r="5191">
          <cell r="B5191">
            <v>42938</v>
          </cell>
          <cell r="H5191">
            <v>8</v>
          </cell>
          <cell r="K5191">
            <v>0</v>
          </cell>
          <cell r="O5191">
            <v>1128</v>
          </cell>
          <cell r="P5191" t="str">
            <v>Stevens</v>
          </cell>
          <cell r="Q5191">
            <v>5</v>
          </cell>
          <cell r="S5191">
            <v>7</v>
          </cell>
        </row>
        <row r="5192">
          <cell r="B5192">
            <v>42938</v>
          </cell>
          <cell r="H5192">
            <v>5</v>
          </cell>
          <cell r="K5192">
            <v>168</v>
          </cell>
          <cell r="O5192">
            <v>110</v>
          </cell>
          <cell r="P5192" t="str">
            <v>Stevens</v>
          </cell>
          <cell r="Q5192">
            <v>3</v>
          </cell>
          <cell r="S5192">
            <v>7</v>
          </cell>
        </row>
        <row r="5193">
          <cell r="B5193">
            <v>42938</v>
          </cell>
          <cell r="H5193">
            <v>6</v>
          </cell>
          <cell r="K5193">
            <v>245</v>
          </cell>
          <cell r="O5193">
            <v>92</v>
          </cell>
          <cell r="P5193" t="str">
            <v>Stevens</v>
          </cell>
          <cell r="Q5193">
            <v>4</v>
          </cell>
          <cell r="S5193">
            <v>7</v>
          </cell>
        </row>
        <row r="5194">
          <cell r="B5194">
            <v>42938</v>
          </cell>
          <cell r="H5194">
            <v>6</v>
          </cell>
          <cell r="K5194">
            <v>15</v>
          </cell>
          <cell r="O5194">
            <v>55</v>
          </cell>
          <cell r="P5194" t="str">
            <v>Stevens</v>
          </cell>
          <cell r="Q5194">
            <v>5</v>
          </cell>
          <cell r="S5194">
            <v>7</v>
          </cell>
        </row>
        <row r="5195">
          <cell r="B5195">
            <v>42938</v>
          </cell>
          <cell r="H5195">
            <v>6</v>
          </cell>
          <cell r="K5195">
            <v>15</v>
          </cell>
          <cell r="O5195">
            <v>42</v>
          </cell>
          <cell r="P5195" t="str">
            <v>Stevens</v>
          </cell>
          <cell r="Q5195">
            <v>4</v>
          </cell>
          <cell r="S5195">
            <v>7</v>
          </cell>
        </row>
        <row r="5196">
          <cell r="B5196">
            <v>42938</v>
          </cell>
          <cell r="H5196">
            <v>5</v>
          </cell>
          <cell r="K5196">
            <v>21</v>
          </cell>
          <cell r="O5196">
            <v>76</v>
          </cell>
          <cell r="P5196" t="str">
            <v>Stevens</v>
          </cell>
          <cell r="Q5196">
            <v>2</v>
          </cell>
          <cell r="S5196">
            <v>7</v>
          </cell>
        </row>
        <row r="5197">
          <cell r="B5197">
            <v>42938</v>
          </cell>
          <cell r="H5197">
            <v>9</v>
          </cell>
          <cell r="K5197">
            <v>0</v>
          </cell>
          <cell r="O5197">
            <v>82</v>
          </cell>
          <cell r="P5197" t="str">
            <v>Stevens</v>
          </cell>
          <cell r="Q5197">
            <v>1</v>
          </cell>
          <cell r="S5197">
            <v>7</v>
          </cell>
        </row>
        <row r="5198">
          <cell r="B5198">
            <v>42938</v>
          </cell>
          <cell r="H5198">
            <v>5</v>
          </cell>
          <cell r="K5198">
            <v>24</v>
          </cell>
          <cell r="O5198">
            <v>426</v>
          </cell>
          <cell r="P5198" t="str">
            <v>Stevens</v>
          </cell>
          <cell r="Q5198">
            <v>3</v>
          </cell>
          <cell r="S5198">
            <v>7</v>
          </cell>
        </row>
        <row r="5199">
          <cell r="B5199">
            <v>42938</v>
          </cell>
          <cell r="H5199">
            <v>11</v>
          </cell>
          <cell r="K5199">
            <v>0</v>
          </cell>
          <cell r="O5199">
            <v>131</v>
          </cell>
          <cell r="P5199" t="str">
            <v>Stevens</v>
          </cell>
          <cell r="Q5199">
            <v>5</v>
          </cell>
          <cell r="S5199">
            <v>7</v>
          </cell>
        </row>
        <row r="5200">
          <cell r="B5200">
            <v>42938</v>
          </cell>
          <cell r="H5200">
            <v>13</v>
          </cell>
          <cell r="K5200">
            <v>0</v>
          </cell>
          <cell r="O5200">
            <v>82</v>
          </cell>
          <cell r="P5200" t="str">
            <v>Stevens</v>
          </cell>
          <cell r="Q5200">
            <v>3</v>
          </cell>
          <cell r="S5200">
            <v>7</v>
          </cell>
        </row>
        <row r="5201">
          <cell r="B5201">
            <v>42938</v>
          </cell>
          <cell r="H5201">
            <v>9</v>
          </cell>
          <cell r="K5201">
            <v>0</v>
          </cell>
          <cell r="O5201">
            <v>249</v>
          </cell>
          <cell r="P5201" t="str">
            <v>Stevens</v>
          </cell>
          <cell r="Q5201">
            <v>4</v>
          </cell>
          <cell r="S5201">
            <v>7</v>
          </cell>
        </row>
        <row r="5202">
          <cell r="B5202">
            <v>42938</v>
          </cell>
          <cell r="H5202">
            <v>11</v>
          </cell>
          <cell r="K5202">
            <v>0</v>
          </cell>
          <cell r="O5202">
            <v>199</v>
          </cell>
          <cell r="P5202" t="str">
            <v>Stevens</v>
          </cell>
          <cell r="Q5202">
            <v>2</v>
          </cell>
          <cell r="S5202">
            <v>7</v>
          </cell>
        </row>
        <row r="5203">
          <cell r="B5203">
            <v>42938</v>
          </cell>
          <cell r="H5203">
            <v>9</v>
          </cell>
          <cell r="K5203">
            <v>0</v>
          </cell>
          <cell r="O5203">
            <v>298</v>
          </cell>
          <cell r="P5203" t="str">
            <v>Stevens</v>
          </cell>
          <cell r="Q5203">
            <v>2</v>
          </cell>
          <cell r="S5203">
            <v>7</v>
          </cell>
        </row>
        <row r="5204">
          <cell r="B5204">
            <v>42939</v>
          </cell>
          <cell r="H5204">
            <v>6</v>
          </cell>
          <cell r="K5204">
            <v>421</v>
          </cell>
          <cell r="O5204">
            <v>0</v>
          </cell>
          <cell r="Q5204">
            <v>0</v>
          </cell>
          <cell r="S5204">
            <v>7</v>
          </cell>
        </row>
        <row r="5205">
          <cell r="B5205">
            <v>42939</v>
          </cell>
          <cell r="H5205">
            <v>24</v>
          </cell>
          <cell r="K5205">
            <v>0</v>
          </cell>
          <cell r="O5205">
            <v>0</v>
          </cell>
          <cell r="Q5205">
            <v>0</v>
          </cell>
          <cell r="S5205">
            <v>7</v>
          </cell>
        </row>
        <row r="5206">
          <cell r="B5206">
            <v>42939</v>
          </cell>
          <cell r="H5206">
            <v>75</v>
          </cell>
          <cell r="K5206">
            <v>0</v>
          </cell>
          <cell r="O5206">
            <v>0</v>
          </cell>
          <cell r="Q5206">
            <v>0</v>
          </cell>
          <cell r="S5206">
            <v>7</v>
          </cell>
        </row>
        <row r="5207">
          <cell r="B5207">
            <v>42939</v>
          </cell>
          <cell r="H5207">
            <v>36</v>
          </cell>
          <cell r="K5207">
            <v>0</v>
          </cell>
          <cell r="O5207">
            <v>0</v>
          </cell>
          <cell r="Q5207">
            <v>0</v>
          </cell>
          <cell r="S5207">
            <v>7</v>
          </cell>
        </row>
        <row r="5208">
          <cell r="B5208">
            <v>42939</v>
          </cell>
          <cell r="H5208">
            <v>13</v>
          </cell>
          <cell r="K5208">
            <v>0</v>
          </cell>
          <cell r="O5208">
            <v>153</v>
          </cell>
          <cell r="P5208" t="str">
            <v>DuPreez</v>
          </cell>
          <cell r="Q5208">
            <v>4</v>
          </cell>
          <cell r="S5208">
            <v>7</v>
          </cell>
        </row>
        <row r="5209">
          <cell r="B5209">
            <v>42939</v>
          </cell>
          <cell r="H5209">
            <v>10</v>
          </cell>
          <cell r="K5209">
            <v>0</v>
          </cell>
          <cell r="O5209">
            <v>71</v>
          </cell>
          <cell r="P5209" t="str">
            <v>DuPreez</v>
          </cell>
          <cell r="Q5209">
            <v>4</v>
          </cell>
          <cell r="S5209">
            <v>7</v>
          </cell>
        </row>
        <row r="5210">
          <cell r="B5210">
            <v>42939</v>
          </cell>
          <cell r="H5210">
            <v>13</v>
          </cell>
          <cell r="K5210">
            <v>0</v>
          </cell>
          <cell r="O5210">
            <v>85</v>
          </cell>
          <cell r="P5210" t="str">
            <v>DuPreez</v>
          </cell>
          <cell r="Q5210">
            <v>2</v>
          </cell>
          <cell r="S5210">
            <v>7</v>
          </cell>
        </row>
        <row r="5211">
          <cell r="B5211">
            <v>42939</v>
          </cell>
          <cell r="H5211">
            <v>13</v>
          </cell>
          <cell r="K5211">
            <v>0</v>
          </cell>
          <cell r="O5211">
            <v>186</v>
          </cell>
          <cell r="P5211" t="str">
            <v>DuPreez</v>
          </cell>
          <cell r="Q5211">
            <v>4</v>
          </cell>
          <cell r="S5211">
            <v>7</v>
          </cell>
        </row>
        <row r="5212">
          <cell r="B5212">
            <v>42939</v>
          </cell>
          <cell r="H5212">
            <v>13</v>
          </cell>
          <cell r="K5212">
            <v>0</v>
          </cell>
          <cell r="O5212">
            <v>26</v>
          </cell>
          <cell r="P5212" t="str">
            <v>DuPreez</v>
          </cell>
          <cell r="Q5212">
            <v>2</v>
          </cell>
          <cell r="S5212">
            <v>7</v>
          </cell>
        </row>
        <row r="5213">
          <cell r="B5213">
            <v>42939</v>
          </cell>
          <cell r="H5213">
            <v>12</v>
          </cell>
          <cell r="K5213">
            <v>0</v>
          </cell>
          <cell r="O5213">
            <v>437</v>
          </cell>
          <cell r="P5213" t="str">
            <v>Stevens</v>
          </cell>
          <cell r="Q5213">
            <v>3</v>
          </cell>
          <cell r="S5213">
            <v>7</v>
          </cell>
        </row>
        <row r="5214">
          <cell r="B5214">
            <v>42939</v>
          </cell>
          <cell r="H5214">
            <v>13</v>
          </cell>
          <cell r="K5214">
            <v>0</v>
          </cell>
          <cell r="O5214">
            <v>4</v>
          </cell>
          <cell r="P5214" t="str">
            <v>DuPreez</v>
          </cell>
          <cell r="Q5214">
            <v>2</v>
          </cell>
          <cell r="S5214">
            <v>7</v>
          </cell>
        </row>
        <row r="5215">
          <cell r="B5215">
            <v>42939</v>
          </cell>
          <cell r="H5215">
            <v>17</v>
          </cell>
          <cell r="K5215">
            <v>0</v>
          </cell>
          <cell r="O5215">
            <v>106</v>
          </cell>
          <cell r="P5215" t="str">
            <v>DuPreez</v>
          </cell>
          <cell r="Q5215">
            <v>5</v>
          </cell>
          <cell r="S5215">
            <v>7</v>
          </cell>
        </row>
        <row r="5216">
          <cell r="B5216">
            <v>42939</v>
          </cell>
          <cell r="H5216">
            <v>4</v>
          </cell>
          <cell r="K5216">
            <v>92</v>
          </cell>
          <cell r="O5216">
            <v>174</v>
          </cell>
          <cell r="P5216" t="str">
            <v>Stevens</v>
          </cell>
          <cell r="Q5216">
            <v>3</v>
          </cell>
          <cell r="S5216">
            <v>7</v>
          </cell>
        </row>
        <row r="5217">
          <cell r="B5217">
            <v>42939</v>
          </cell>
          <cell r="H5217">
            <v>15</v>
          </cell>
          <cell r="K5217">
            <v>0</v>
          </cell>
          <cell r="O5217">
            <v>55</v>
          </cell>
          <cell r="P5217" t="str">
            <v>DuPreez</v>
          </cell>
          <cell r="Q5217">
            <v>4</v>
          </cell>
          <cell r="S5217">
            <v>7</v>
          </cell>
        </row>
        <row r="5218">
          <cell r="B5218">
            <v>42939</v>
          </cell>
          <cell r="H5218">
            <v>14</v>
          </cell>
          <cell r="K5218">
            <v>0</v>
          </cell>
          <cell r="O5218">
            <v>872</v>
          </cell>
          <cell r="P5218" t="str">
            <v>DuPreez</v>
          </cell>
          <cell r="Q5218">
            <v>3</v>
          </cell>
          <cell r="S5218">
            <v>7</v>
          </cell>
        </row>
        <row r="5219">
          <cell r="B5219">
            <v>42939</v>
          </cell>
          <cell r="H5219">
            <v>9</v>
          </cell>
          <cell r="K5219">
            <v>0</v>
          </cell>
          <cell r="O5219">
            <v>149</v>
          </cell>
          <cell r="P5219" t="str">
            <v>Stevens</v>
          </cell>
          <cell r="Q5219">
            <v>5</v>
          </cell>
          <cell r="S5219">
            <v>7</v>
          </cell>
        </row>
        <row r="5220">
          <cell r="B5220">
            <v>42939</v>
          </cell>
          <cell r="H5220">
            <v>19</v>
          </cell>
          <cell r="K5220">
            <v>0</v>
          </cell>
          <cell r="O5220">
            <v>189</v>
          </cell>
          <cell r="P5220" t="str">
            <v>Stevens</v>
          </cell>
          <cell r="Q5220">
            <v>5</v>
          </cell>
          <cell r="S5220">
            <v>7</v>
          </cell>
        </row>
        <row r="5221">
          <cell r="B5221">
            <v>42939</v>
          </cell>
          <cell r="H5221">
            <v>6</v>
          </cell>
          <cell r="K5221">
            <v>139</v>
          </cell>
          <cell r="O5221">
            <v>79</v>
          </cell>
          <cell r="P5221" t="str">
            <v>DuPreez</v>
          </cell>
          <cell r="Q5221">
            <v>4</v>
          </cell>
          <cell r="S5221">
            <v>7</v>
          </cell>
        </row>
        <row r="5222">
          <cell r="B5222">
            <v>42939</v>
          </cell>
          <cell r="H5222">
            <v>6</v>
          </cell>
          <cell r="K5222">
            <v>134</v>
          </cell>
          <cell r="O5222">
            <v>120</v>
          </cell>
          <cell r="P5222" t="str">
            <v>DuPreez</v>
          </cell>
          <cell r="Q5222">
            <v>4</v>
          </cell>
          <cell r="S5222">
            <v>7</v>
          </cell>
        </row>
        <row r="5223">
          <cell r="B5223">
            <v>42939</v>
          </cell>
          <cell r="H5223">
            <v>6</v>
          </cell>
          <cell r="K5223">
            <v>82</v>
          </cell>
          <cell r="O5223">
            <v>231</v>
          </cell>
          <cell r="P5223" t="str">
            <v>DuPreez</v>
          </cell>
          <cell r="Q5223">
            <v>5</v>
          </cell>
          <cell r="S5223">
            <v>7</v>
          </cell>
        </row>
        <row r="5224">
          <cell r="B5224">
            <v>42939</v>
          </cell>
          <cell r="H5224">
            <v>10</v>
          </cell>
          <cell r="K5224">
            <v>305</v>
          </cell>
          <cell r="O5224">
            <v>45</v>
          </cell>
          <cell r="P5224" t="str">
            <v>DuPreez</v>
          </cell>
          <cell r="Q5224">
            <v>4</v>
          </cell>
          <cell r="S5224">
            <v>7</v>
          </cell>
        </row>
        <row r="5225">
          <cell r="B5225">
            <v>42939</v>
          </cell>
          <cell r="H5225">
            <v>5</v>
          </cell>
          <cell r="K5225">
            <v>73</v>
          </cell>
          <cell r="O5225">
            <v>302</v>
          </cell>
          <cell r="P5225" t="str">
            <v>Stevens</v>
          </cell>
          <cell r="Q5225">
            <v>3</v>
          </cell>
          <cell r="S5225">
            <v>7</v>
          </cell>
        </row>
        <row r="5226">
          <cell r="B5226">
            <v>42939</v>
          </cell>
          <cell r="H5226">
            <v>6</v>
          </cell>
          <cell r="K5226">
            <v>18</v>
          </cell>
          <cell r="O5226">
            <v>120</v>
          </cell>
          <cell r="P5226" t="str">
            <v>DuPreez</v>
          </cell>
          <cell r="Q5226">
            <v>5</v>
          </cell>
          <cell r="S5226">
            <v>7</v>
          </cell>
        </row>
        <row r="5227">
          <cell r="B5227">
            <v>42939</v>
          </cell>
          <cell r="H5227">
            <v>6</v>
          </cell>
          <cell r="K5227">
            <v>109</v>
          </cell>
          <cell r="O5227">
            <v>421</v>
          </cell>
          <cell r="P5227" t="str">
            <v>DuPreez</v>
          </cell>
          <cell r="Q5227">
            <v>2</v>
          </cell>
          <cell r="S5227">
            <v>7</v>
          </cell>
        </row>
        <row r="5228">
          <cell r="B5228">
            <v>42939</v>
          </cell>
          <cell r="H5228">
            <v>9</v>
          </cell>
          <cell r="K5228">
            <v>111</v>
          </cell>
          <cell r="O5228">
            <v>0</v>
          </cell>
          <cell r="Q5228">
            <v>0</v>
          </cell>
          <cell r="S5228">
            <v>7</v>
          </cell>
        </row>
        <row r="5229">
          <cell r="B5229">
            <v>42939</v>
          </cell>
          <cell r="H5229">
            <v>5</v>
          </cell>
          <cell r="K5229">
            <v>33</v>
          </cell>
          <cell r="O5229">
            <v>247</v>
          </cell>
          <cell r="P5229" t="str">
            <v>DuPreez</v>
          </cell>
          <cell r="Q5229">
            <v>3</v>
          </cell>
          <cell r="S5229">
            <v>7</v>
          </cell>
        </row>
        <row r="5230">
          <cell r="B5230">
            <v>42939</v>
          </cell>
          <cell r="H5230">
            <v>5</v>
          </cell>
          <cell r="K5230">
            <v>78</v>
          </cell>
          <cell r="O5230">
            <v>67</v>
          </cell>
          <cell r="P5230" t="str">
            <v>DuPreez</v>
          </cell>
          <cell r="Q5230">
            <v>4</v>
          </cell>
          <cell r="S5230">
            <v>7</v>
          </cell>
        </row>
        <row r="5231">
          <cell r="B5231">
            <v>42939</v>
          </cell>
          <cell r="H5231">
            <v>5</v>
          </cell>
          <cell r="K5231">
            <v>13</v>
          </cell>
          <cell r="O5231">
            <v>838</v>
          </cell>
          <cell r="P5231" t="str">
            <v>DuPreez</v>
          </cell>
          <cell r="Q5231">
            <v>5</v>
          </cell>
          <cell r="S5231">
            <v>7</v>
          </cell>
        </row>
        <row r="5232">
          <cell r="B5232">
            <v>42939</v>
          </cell>
          <cell r="H5232">
            <v>6</v>
          </cell>
          <cell r="K5232">
            <v>172</v>
          </cell>
          <cell r="O5232">
            <v>71</v>
          </cell>
          <cell r="P5232" t="str">
            <v>Stevens</v>
          </cell>
          <cell r="Q5232">
            <v>3</v>
          </cell>
          <cell r="S5232">
            <v>7</v>
          </cell>
        </row>
        <row r="5233">
          <cell r="B5233">
            <v>42939</v>
          </cell>
          <cell r="H5233">
            <v>9</v>
          </cell>
          <cell r="K5233">
            <v>21</v>
          </cell>
          <cell r="O5233">
            <v>0</v>
          </cell>
          <cell r="Q5233">
            <v>0</v>
          </cell>
          <cell r="S5233">
            <v>7</v>
          </cell>
        </row>
        <row r="5234">
          <cell r="B5234">
            <v>42939</v>
          </cell>
          <cell r="H5234">
            <v>6</v>
          </cell>
          <cell r="K5234">
            <v>102</v>
          </cell>
          <cell r="O5234">
            <v>1417</v>
          </cell>
          <cell r="P5234" t="str">
            <v>Stevens</v>
          </cell>
          <cell r="Q5234">
            <v>3</v>
          </cell>
          <cell r="S5234">
            <v>7</v>
          </cell>
        </row>
        <row r="5235">
          <cell r="B5235">
            <v>42939</v>
          </cell>
          <cell r="H5235">
            <v>5</v>
          </cell>
          <cell r="K5235">
            <v>10</v>
          </cell>
          <cell r="O5235">
            <v>87</v>
          </cell>
          <cell r="P5235" t="str">
            <v>Stevens</v>
          </cell>
          <cell r="Q5235">
            <v>4</v>
          </cell>
          <cell r="S5235">
            <v>7</v>
          </cell>
        </row>
        <row r="5236">
          <cell r="B5236">
            <v>42939</v>
          </cell>
          <cell r="H5236">
            <v>6</v>
          </cell>
          <cell r="K5236">
            <v>21</v>
          </cell>
          <cell r="O5236">
            <v>0</v>
          </cell>
          <cell r="Q5236">
            <v>0</v>
          </cell>
          <cell r="S5236">
            <v>7</v>
          </cell>
        </row>
        <row r="5237">
          <cell r="B5237">
            <v>42939</v>
          </cell>
          <cell r="H5237">
            <v>6</v>
          </cell>
          <cell r="K5237">
            <v>131</v>
          </cell>
          <cell r="O5237">
            <v>119</v>
          </cell>
          <cell r="P5237" t="str">
            <v>DuPreez</v>
          </cell>
          <cell r="Q5237">
            <v>3</v>
          </cell>
          <cell r="S5237">
            <v>7</v>
          </cell>
        </row>
        <row r="5238">
          <cell r="B5238">
            <v>42939</v>
          </cell>
          <cell r="H5238">
            <v>6</v>
          </cell>
          <cell r="K5238">
            <v>230</v>
          </cell>
          <cell r="O5238">
            <v>304</v>
          </cell>
          <cell r="P5238" t="str">
            <v>DuPreez</v>
          </cell>
          <cell r="Q5238">
            <v>2</v>
          </cell>
          <cell r="S5238">
            <v>7</v>
          </cell>
        </row>
        <row r="5239">
          <cell r="B5239">
            <v>42939</v>
          </cell>
          <cell r="H5239">
            <v>10</v>
          </cell>
          <cell r="K5239">
            <v>301</v>
          </cell>
          <cell r="O5239">
            <v>137</v>
          </cell>
          <cell r="P5239" t="str">
            <v>DuPreez</v>
          </cell>
          <cell r="Q5239">
            <v>1</v>
          </cell>
          <cell r="S5239">
            <v>7</v>
          </cell>
        </row>
        <row r="5240">
          <cell r="B5240">
            <v>42939</v>
          </cell>
          <cell r="H5240">
            <v>9</v>
          </cell>
          <cell r="K5240">
            <v>300</v>
          </cell>
          <cell r="O5240">
            <v>170</v>
          </cell>
          <cell r="P5240" t="str">
            <v>DuPreez</v>
          </cell>
          <cell r="Q5240">
            <v>5</v>
          </cell>
          <cell r="S5240">
            <v>7</v>
          </cell>
        </row>
        <row r="5241">
          <cell r="B5241">
            <v>42939</v>
          </cell>
          <cell r="H5241">
            <v>6</v>
          </cell>
          <cell r="K5241">
            <v>165</v>
          </cell>
          <cell r="O5241">
            <v>469</v>
          </cell>
          <cell r="P5241" t="str">
            <v>Stevens</v>
          </cell>
          <cell r="Q5241">
            <v>4</v>
          </cell>
          <cell r="S5241">
            <v>7</v>
          </cell>
        </row>
        <row r="5242">
          <cell r="B5242">
            <v>42939</v>
          </cell>
          <cell r="H5242">
            <v>10</v>
          </cell>
          <cell r="K5242">
            <v>212</v>
          </cell>
          <cell r="O5242">
            <v>47</v>
          </cell>
          <cell r="P5242" t="str">
            <v>DuPreez</v>
          </cell>
          <cell r="Q5242">
            <v>4</v>
          </cell>
          <cell r="S5242">
            <v>7</v>
          </cell>
        </row>
        <row r="5243">
          <cell r="B5243">
            <v>42939</v>
          </cell>
          <cell r="H5243">
            <v>10</v>
          </cell>
          <cell r="K5243">
            <v>181</v>
          </cell>
          <cell r="O5243">
            <v>47</v>
          </cell>
          <cell r="P5243" t="str">
            <v>DuPreez</v>
          </cell>
          <cell r="Q5243">
            <v>2</v>
          </cell>
          <cell r="S5243">
            <v>7</v>
          </cell>
        </row>
        <row r="5244">
          <cell r="B5244">
            <v>42939</v>
          </cell>
          <cell r="H5244">
            <v>9</v>
          </cell>
          <cell r="K5244">
            <v>219</v>
          </cell>
          <cell r="O5244">
            <v>412</v>
          </cell>
          <cell r="P5244" t="str">
            <v>DuPreez</v>
          </cell>
          <cell r="Q5244">
            <v>2</v>
          </cell>
          <cell r="S5244">
            <v>7</v>
          </cell>
        </row>
        <row r="5245">
          <cell r="B5245">
            <v>42939</v>
          </cell>
          <cell r="H5245">
            <v>6</v>
          </cell>
          <cell r="K5245">
            <v>119</v>
          </cell>
          <cell r="O5245">
            <v>108</v>
          </cell>
          <cell r="P5245" t="str">
            <v>Stevens</v>
          </cell>
          <cell r="Q5245">
            <v>3</v>
          </cell>
          <cell r="S5245">
            <v>7</v>
          </cell>
        </row>
        <row r="5246">
          <cell r="B5246">
            <v>42939</v>
          </cell>
          <cell r="H5246">
            <v>6</v>
          </cell>
          <cell r="K5246">
            <v>56</v>
          </cell>
          <cell r="O5246">
            <v>32</v>
          </cell>
          <cell r="P5246" t="str">
            <v>Stevens</v>
          </cell>
          <cell r="Q5246">
            <v>3</v>
          </cell>
          <cell r="S5246">
            <v>7</v>
          </cell>
        </row>
        <row r="5247">
          <cell r="B5247">
            <v>42939</v>
          </cell>
          <cell r="H5247">
            <v>5</v>
          </cell>
          <cell r="K5247">
            <v>67</v>
          </cell>
          <cell r="O5247">
            <v>112</v>
          </cell>
          <cell r="P5247" t="str">
            <v>Stevens</v>
          </cell>
          <cell r="Q5247">
            <v>3</v>
          </cell>
          <cell r="S5247">
            <v>7</v>
          </cell>
        </row>
        <row r="5248">
          <cell r="B5248">
            <v>42939</v>
          </cell>
          <cell r="H5248">
            <v>9</v>
          </cell>
          <cell r="K5248">
            <v>28</v>
          </cell>
          <cell r="O5248">
            <v>129</v>
          </cell>
          <cell r="P5248" t="str">
            <v>Stevens</v>
          </cell>
          <cell r="Q5248">
            <v>3</v>
          </cell>
          <cell r="S5248">
            <v>7</v>
          </cell>
        </row>
        <row r="5249">
          <cell r="B5249">
            <v>42939</v>
          </cell>
          <cell r="H5249">
            <v>6</v>
          </cell>
          <cell r="K5249">
            <v>158</v>
          </cell>
          <cell r="O5249">
            <v>6</v>
          </cell>
          <cell r="P5249" t="str">
            <v>DuPreez</v>
          </cell>
          <cell r="Q5249">
            <v>3</v>
          </cell>
          <cell r="S5249">
            <v>7</v>
          </cell>
        </row>
        <row r="5250">
          <cell r="B5250">
            <v>42939</v>
          </cell>
          <cell r="H5250">
            <v>6</v>
          </cell>
          <cell r="K5250">
            <v>59</v>
          </cell>
          <cell r="O5250">
            <v>595</v>
          </cell>
          <cell r="P5250" t="str">
            <v>Stevens</v>
          </cell>
          <cell r="Q5250">
            <v>3</v>
          </cell>
          <cell r="S5250">
            <v>7</v>
          </cell>
        </row>
        <row r="5251">
          <cell r="B5251">
            <v>42939</v>
          </cell>
          <cell r="H5251">
            <v>5</v>
          </cell>
          <cell r="K5251">
            <v>48</v>
          </cell>
          <cell r="O5251">
            <v>802</v>
          </cell>
          <cell r="P5251" t="str">
            <v>DuPreez</v>
          </cell>
          <cell r="Q5251">
            <v>3</v>
          </cell>
          <cell r="S5251">
            <v>7</v>
          </cell>
        </row>
        <row r="5252">
          <cell r="B5252">
            <v>42939</v>
          </cell>
          <cell r="H5252">
            <v>0</v>
          </cell>
          <cell r="K5252">
            <v>7</v>
          </cell>
          <cell r="O5252">
            <v>344</v>
          </cell>
          <cell r="P5252" t="str">
            <v>Stevens</v>
          </cell>
          <cell r="Q5252">
            <v>2</v>
          </cell>
          <cell r="S5252">
            <v>7</v>
          </cell>
        </row>
        <row r="5253">
          <cell r="B5253">
            <v>42939</v>
          </cell>
          <cell r="H5253">
            <v>6</v>
          </cell>
          <cell r="K5253">
            <v>52</v>
          </cell>
          <cell r="O5253">
            <v>206</v>
          </cell>
          <cell r="P5253" t="str">
            <v>DuPreez</v>
          </cell>
          <cell r="Q5253">
            <v>5</v>
          </cell>
          <cell r="S5253">
            <v>7</v>
          </cell>
        </row>
        <row r="5254">
          <cell r="B5254">
            <v>42939</v>
          </cell>
          <cell r="H5254">
            <v>6</v>
          </cell>
          <cell r="K5254">
            <v>70</v>
          </cell>
          <cell r="O5254">
            <v>61</v>
          </cell>
          <cell r="P5254" t="str">
            <v>DuPreez</v>
          </cell>
          <cell r="Q5254">
            <v>4</v>
          </cell>
          <cell r="S5254">
            <v>7</v>
          </cell>
        </row>
        <row r="5255">
          <cell r="B5255">
            <v>42939</v>
          </cell>
          <cell r="H5255">
            <v>6</v>
          </cell>
          <cell r="K5255">
            <v>91</v>
          </cell>
          <cell r="O5255">
            <v>559</v>
          </cell>
          <cell r="P5255" t="str">
            <v>DuPreez</v>
          </cell>
          <cell r="Q5255">
            <v>5</v>
          </cell>
          <cell r="S5255">
            <v>7</v>
          </cell>
        </row>
        <row r="5256">
          <cell r="B5256">
            <v>42939</v>
          </cell>
          <cell r="H5256">
            <v>0</v>
          </cell>
          <cell r="K5256">
            <v>30</v>
          </cell>
          <cell r="O5256">
            <v>91</v>
          </cell>
          <cell r="P5256" t="str">
            <v>Stevens</v>
          </cell>
          <cell r="Q5256">
            <v>3</v>
          </cell>
          <cell r="S5256">
            <v>7</v>
          </cell>
        </row>
        <row r="5257">
          <cell r="B5257">
            <v>42939</v>
          </cell>
          <cell r="H5257">
            <v>9</v>
          </cell>
          <cell r="K5257">
            <v>113</v>
          </cell>
          <cell r="O5257">
            <v>0</v>
          </cell>
          <cell r="Q5257">
            <v>0</v>
          </cell>
          <cell r="S5257">
            <v>7</v>
          </cell>
        </row>
        <row r="5258">
          <cell r="B5258">
            <v>42939</v>
          </cell>
          <cell r="H5258">
            <v>6</v>
          </cell>
          <cell r="K5258">
            <v>6</v>
          </cell>
          <cell r="O5258">
            <v>912</v>
          </cell>
          <cell r="P5258" t="str">
            <v>Stevens</v>
          </cell>
          <cell r="Q5258">
            <v>5</v>
          </cell>
          <cell r="S5258">
            <v>7</v>
          </cell>
        </row>
        <row r="5259">
          <cell r="B5259">
            <v>42939</v>
          </cell>
          <cell r="H5259">
            <v>5</v>
          </cell>
          <cell r="K5259">
            <v>50</v>
          </cell>
          <cell r="O5259">
            <v>0</v>
          </cell>
          <cell r="Q5259">
            <v>0</v>
          </cell>
          <cell r="S5259">
            <v>7</v>
          </cell>
        </row>
        <row r="5260">
          <cell r="B5260">
            <v>42939</v>
          </cell>
          <cell r="H5260">
            <v>6</v>
          </cell>
          <cell r="K5260">
            <v>134</v>
          </cell>
          <cell r="O5260">
            <v>217</v>
          </cell>
          <cell r="P5260" t="str">
            <v>DuPreez</v>
          </cell>
          <cell r="Q5260">
            <v>4</v>
          </cell>
          <cell r="S5260">
            <v>7</v>
          </cell>
        </row>
        <row r="5261">
          <cell r="B5261">
            <v>42939</v>
          </cell>
          <cell r="H5261">
            <v>6</v>
          </cell>
          <cell r="K5261">
            <v>269</v>
          </cell>
          <cell r="O5261">
            <v>62</v>
          </cell>
          <cell r="P5261" t="str">
            <v>DuPreez</v>
          </cell>
          <cell r="Q5261">
            <v>4</v>
          </cell>
          <cell r="S5261">
            <v>7</v>
          </cell>
        </row>
        <row r="5262">
          <cell r="B5262">
            <v>42939</v>
          </cell>
          <cell r="H5262">
            <v>6</v>
          </cell>
          <cell r="K5262">
            <v>210</v>
          </cell>
          <cell r="O5262">
            <v>41</v>
          </cell>
          <cell r="P5262" t="str">
            <v>DuPreez</v>
          </cell>
          <cell r="Q5262">
            <v>3</v>
          </cell>
          <cell r="S5262">
            <v>7</v>
          </cell>
        </row>
        <row r="5263">
          <cell r="B5263">
            <v>42939</v>
          </cell>
          <cell r="H5263">
            <v>6</v>
          </cell>
          <cell r="K5263">
            <v>79</v>
          </cell>
          <cell r="O5263">
            <v>90</v>
          </cell>
          <cell r="P5263" t="str">
            <v>DuPreez</v>
          </cell>
          <cell r="Q5263">
            <v>4</v>
          </cell>
          <cell r="S5263">
            <v>7</v>
          </cell>
        </row>
        <row r="5264">
          <cell r="B5264">
            <v>42939</v>
          </cell>
          <cell r="H5264">
            <v>9</v>
          </cell>
          <cell r="K5264">
            <v>72</v>
          </cell>
          <cell r="O5264">
            <v>44</v>
          </cell>
          <cell r="P5264" t="str">
            <v>DuPreez</v>
          </cell>
          <cell r="Q5264">
            <v>3</v>
          </cell>
          <cell r="S5264">
            <v>7</v>
          </cell>
        </row>
        <row r="5265">
          <cell r="B5265">
            <v>42939</v>
          </cell>
          <cell r="H5265">
            <v>10</v>
          </cell>
          <cell r="K5265">
            <v>55</v>
          </cell>
          <cell r="O5265">
            <v>56</v>
          </cell>
          <cell r="P5265" t="str">
            <v>DuPreez</v>
          </cell>
          <cell r="Q5265">
            <v>2</v>
          </cell>
          <cell r="S5265">
            <v>7</v>
          </cell>
        </row>
        <row r="5266">
          <cell r="B5266">
            <v>42939</v>
          </cell>
          <cell r="H5266">
            <v>5</v>
          </cell>
          <cell r="K5266">
            <v>22</v>
          </cell>
          <cell r="O5266">
            <v>468</v>
          </cell>
          <cell r="P5266" t="str">
            <v>Stevens</v>
          </cell>
          <cell r="Q5266">
            <v>4</v>
          </cell>
          <cell r="S5266">
            <v>7</v>
          </cell>
        </row>
        <row r="5267">
          <cell r="B5267">
            <v>42939</v>
          </cell>
          <cell r="H5267">
            <v>6</v>
          </cell>
          <cell r="K5267">
            <v>65</v>
          </cell>
          <cell r="O5267">
            <v>44</v>
          </cell>
          <cell r="P5267" t="str">
            <v>DuPreez</v>
          </cell>
          <cell r="Q5267">
            <v>2</v>
          </cell>
          <cell r="S5267">
            <v>7</v>
          </cell>
        </row>
        <row r="5268">
          <cell r="B5268">
            <v>42939</v>
          </cell>
          <cell r="H5268">
            <v>8</v>
          </cell>
          <cell r="K5268">
            <v>0</v>
          </cell>
          <cell r="O5268">
            <v>46</v>
          </cell>
          <cell r="P5268" t="str">
            <v>DuPreez</v>
          </cell>
          <cell r="Q5268">
            <v>3</v>
          </cell>
          <cell r="S5268">
            <v>7</v>
          </cell>
        </row>
        <row r="5269">
          <cell r="B5269">
            <v>42939</v>
          </cell>
          <cell r="H5269">
            <v>6</v>
          </cell>
          <cell r="K5269">
            <v>12</v>
          </cell>
          <cell r="O5269">
            <v>49</v>
          </cell>
          <cell r="P5269" t="str">
            <v>DuPreez</v>
          </cell>
          <cell r="Q5269">
            <v>2</v>
          </cell>
          <cell r="S5269">
            <v>7</v>
          </cell>
        </row>
        <row r="5270">
          <cell r="B5270">
            <v>42939</v>
          </cell>
          <cell r="H5270">
            <v>0</v>
          </cell>
          <cell r="K5270">
            <v>69</v>
          </cell>
          <cell r="O5270">
            <v>0</v>
          </cell>
          <cell r="Q5270">
            <v>0</v>
          </cell>
          <cell r="S5270">
            <v>7</v>
          </cell>
        </row>
        <row r="5271">
          <cell r="B5271">
            <v>42939</v>
          </cell>
          <cell r="H5271">
            <v>8</v>
          </cell>
          <cell r="K5271">
            <v>0</v>
          </cell>
          <cell r="O5271">
            <v>116</v>
          </cell>
          <cell r="P5271" t="str">
            <v>Stevens</v>
          </cell>
          <cell r="Q5271">
            <v>5</v>
          </cell>
          <cell r="S5271">
            <v>7</v>
          </cell>
        </row>
        <row r="5272">
          <cell r="B5272">
            <v>42939</v>
          </cell>
          <cell r="H5272">
            <v>5</v>
          </cell>
          <cell r="K5272">
            <v>41</v>
          </cell>
          <cell r="O5272">
            <v>99</v>
          </cell>
          <cell r="P5272" t="str">
            <v>Stevens</v>
          </cell>
          <cell r="Q5272">
            <v>3</v>
          </cell>
          <cell r="S5272">
            <v>7</v>
          </cell>
        </row>
        <row r="5273">
          <cell r="B5273">
            <v>42939</v>
          </cell>
          <cell r="H5273">
            <v>6</v>
          </cell>
          <cell r="K5273">
            <v>135</v>
          </cell>
          <cell r="O5273">
            <v>135</v>
          </cell>
          <cell r="P5273" t="str">
            <v>DuPreez</v>
          </cell>
          <cell r="Q5273">
            <v>4</v>
          </cell>
          <cell r="S5273">
            <v>7</v>
          </cell>
        </row>
        <row r="5274">
          <cell r="B5274">
            <v>42939</v>
          </cell>
          <cell r="H5274">
            <v>5</v>
          </cell>
          <cell r="K5274">
            <v>40</v>
          </cell>
          <cell r="O5274">
            <v>2334</v>
          </cell>
          <cell r="P5274" t="str">
            <v>Stevens</v>
          </cell>
          <cell r="Q5274">
            <v>2</v>
          </cell>
          <cell r="S5274">
            <v>7</v>
          </cell>
        </row>
        <row r="5275">
          <cell r="B5275">
            <v>42939</v>
          </cell>
          <cell r="H5275">
            <v>5</v>
          </cell>
          <cell r="K5275">
            <v>99</v>
          </cell>
          <cell r="O5275">
            <v>204</v>
          </cell>
          <cell r="P5275" t="str">
            <v>DuPreez</v>
          </cell>
          <cell r="Q5275">
            <v>3</v>
          </cell>
          <cell r="S5275">
            <v>7</v>
          </cell>
        </row>
        <row r="5276">
          <cell r="B5276">
            <v>42939</v>
          </cell>
          <cell r="H5276">
            <v>6</v>
          </cell>
          <cell r="K5276">
            <v>350</v>
          </cell>
          <cell r="O5276">
            <v>44</v>
          </cell>
          <cell r="P5276" t="str">
            <v>DuPreez</v>
          </cell>
          <cell r="Q5276">
            <v>5</v>
          </cell>
          <cell r="S5276">
            <v>7</v>
          </cell>
        </row>
        <row r="5277">
          <cell r="B5277">
            <v>42939</v>
          </cell>
          <cell r="H5277">
            <v>9</v>
          </cell>
          <cell r="K5277">
            <v>464</v>
          </cell>
          <cell r="O5277">
            <v>0</v>
          </cell>
          <cell r="Q5277">
            <v>0</v>
          </cell>
          <cell r="S5277">
            <v>7</v>
          </cell>
        </row>
        <row r="5278">
          <cell r="B5278">
            <v>42939</v>
          </cell>
          <cell r="H5278">
            <v>6</v>
          </cell>
          <cell r="K5278">
            <v>105</v>
          </cell>
          <cell r="O5278">
            <v>171</v>
          </cell>
          <cell r="P5278" t="str">
            <v>DuPreez</v>
          </cell>
          <cell r="Q5278">
            <v>4</v>
          </cell>
          <cell r="S5278">
            <v>7</v>
          </cell>
        </row>
        <row r="5279">
          <cell r="B5279">
            <v>42939</v>
          </cell>
          <cell r="H5279">
            <v>6</v>
          </cell>
          <cell r="K5279">
            <v>334</v>
          </cell>
          <cell r="O5279">
            <v>91</v>
          </cell>
          <cell r="P5279" t="str">
            <v>DuPreez</v>
          </cell>
          <cell r="Q5279">
            <v>3</v>
          </cell>
          <cell r="S5279">
            <v>7</v>
          </cell>
        </row>
        <row r="5280">
          <cell r="B5280">
            <v>42939</v>
          </cell>
          <cell r="H5280">
            <v>-194</v>
          </cell>
          <cell r="K5280">
            <v>238</v>
          </cell>
          <cell r="O5280">
            <v>21</v>
          </cell>
          <cell r="P5280" t="str">
            <v>DuPreez</v>
          </cell>
          <cell r="Q5280">
            <v>5</v>
          </cell>
          <cell r="S5280">
            <v>7</v>
          </cell>
        </row>
        <row r="5281">
          <cell r="B5281">
            <v>42939</v>
          </cell>
          <cell r="H5281">
            <v>7</v>
          </cell>
          <cell r="K5281">
            <v>151</v>
          </cell>
          <cell r="O5281">
            <v>788</v>
          </cell>
          <cell r="P5281" t="str">
            <v>DuPreez</v>
          </cell>
          <cell r="Q5281">
            <v>3</v>
          </cell>
          <cell r="S5281">
            <v>7</v>
          </cell>
        </row>
        <row r="5282">
          <cell r="B5282">
            <v>42939</v>
          </cell>
          <cell r="H5282">
            <v>10</v>
          </cell>
          <cell r="K5282">
            <v>10</v>
          </cell>
          <cell r="O5282">
            <v>0</v>
          </cell>
          <cell r="Q5282">
            <v>0</v>
          </cell>
          <cell r="S5282">
            <v>7</v>
          </cell>
        </row>
        <row r="5283">
          <cell r="B5283">
            <v>42939</v>
          </cell>
          <cell r="H5283">
            <v>9</v>
          </cell>
          <cell r="K5283">
            <v>0</v>
          </cell>
          <cell r="O5283">
            <v>124</v>
          </cell>
          <cell r="P5283" t="str">
            <v>DuPreez</v>
          </cell>
          <cell r="Q5283">
            <v>3</v>
          </cell>
          <cell r="S5283">
            <v>7</v>
          </cell>
        </row>
        <row r="5284">
          <cell r="B5284">
            <v>42939</v>
          </cell>
          <cell r="H5284">
            <v>6</v>
          </cell>
          <cell r="K5284">
            <v>138</v>
          </cell>
          <cell r="O5284">
            <v>107</v>
          </cell>
          <cell r="P5284" t="str">
            <v>DuPreez</v>
          </cell>
          <cell r="Q5284">
            <v>4</v>
          </cell>
          <cell r="S5284">
            <v>7</v>
          </cell>
        </row>
        <row r="5285">
          <cell r="B5285">
            <v>42939</v>
          </cell>
          <cell r="H5285">
            <v>5</v>
          </cell>
          <cell r="K5285">
            <v>156</v>
          </cell>
          <cell r="O5285">
            <v>92</v>
          </cell>
          <cell r="P5285" t="str">
            <v>DuPreez</v>
          </cell>
          <cell r="Q5285">
            <v>3</v>
          </cell>
          <cell r="S5285">
            <v>7</v>
          </cell>
        </row>
        <row r="5286">
          <cell r="B5286">
            <v>42939</v>
          </cell>
          <cell r="H5286">
            <v>0</v>
          </cell>
          <cell r="K5286">
            <v>0</v>
          </cell>
          <cell r="O5286">
            <v>0</v>
          </cell>
          <cell r="Q5286">
            <v>0</v>
          </cell>
          <cell r="S5286">
            <v>7</v>
          </cell>
        </row>
        <row r="5287">
          <cell r="B5287">
            <v>42939</v>
          </cell>
          <cell r="H5287">
            <v>6</v>
          </cell>
          <cell r="K5287">
            <v>161</v>
          </cell>
          <cell r="O5287">
            <v>123</v>
          </cell>
          <cell r="P5287" t="str">
            <v>DuPreez</v>
          </cell>
          <cell r="Q5287">
            <v>4</v>
          </cell>
          <cell r="S5287">
            <v>7</v>
          </cell>
        </row>
        <row r="5288">
          <cell r="B5288">
            <v>42939</v>
          </cell>
          <cell r="H5288">
            <v>9</v>
          </cell>
          <cell r="K5288">
            <v>244</v>
          </cell>
          <cell r="O5288">
            <v>35</v>
          </cell>
          <cell r="P5288" t="str">
            <v>DuPreez</v>
          </cell>
          <cell r="Q5288">
            <v>4</v>
          </cell>
          <cell r="S5288">
            <v>7</v>
          </cell>
        </row>
        <row r="5289">
          <cell r="B5289">
            <v>42939</v>
          </cell>
          <cell r="H5289">
            <v>10</v>
          </cell>
          <cell r="K5289">
            <v>250</v>
          </cell>
          <cell r="O5289">
            <v>59</v>
          </cell>
          <cell r="P5289" t="str">
            <v>DuPreez</v>
          </cell>
          <cell r="Q5289">
            <v>4</v>
          </cell>
          <cell r="S5289">
            <v>7</v>
          </cell>
        </row>
        <row r="5290">
          <cell r="B5290">
            <v>42939</v>
          </cell>
          <cell r="H5290">
            <v>6</v>
          </cell>
          <cell r="K5290">
            <v>252</v>
          </cell>
          <cell r="O5290">
            <v>860</v>
          </cell>
          <cell r="P5290" t="str">
            <v>Stevens</v>
          </cell>
          <cell r="Q5290">
            <v>3</v>
          </cell>
          <cell r="S5290">
            <v>7</v>
          </cell>
        </row>
        <row r="5291">
          <cell r="B5291">
            <v>42939</v>
          </cell>
          <cell r="H5291">
            <v>5</v>
          </cell>
          <cell r="K5291">
            <v>136</v>
          </cell>
          <cell r="O5291">
            <v>122</v>
          </cell>
          <cell r="P5291" t="str">
            <v>DuPreez</v>
          </cell>
          <cell r="Q5291">
            <v>5</v>
          </cell>
          <cell r="S5291">
            <v>7</v>
          </cell>
        </row>
        <row r="5292">
          <cell r="B5292">
            <v>42939</v>
          </cell>
          <cell r="H5292">
            <v>6</v>
          </cell>
          <cell r="K5292">
            <v>299</v>
          </cell>
          <cell r="O5292">
            <v>194</v>
          </cell>
          <cell r="P5292" t="str">
            <v>DuPreez</v>
          </cell>
          <cell r="Q5292">
            <v>3</v>
          </cell>
          <cell r="S5292">
            <v>7</v>
          </cell>
        </row>
        <row r="5293">
          <cell r="B5293">
            <v>42939</v>
          </cell>
          <cell r="H5293">
            <v>6</v>
          </cell>
          <cell r="K5293">
            <v>288</v>
          </cell>
          <cell r="O5293">
            <v>89</v>
          </cell>
          <cell r="P5293" t="str">
            <v>DuPreez</v>
          </cell>
          <cell r="Q5293">
            <v>5</v>
          </cell>
          <cell r="S5293">
            <v>7</v>
          </cell>
        </row>
        <row r="5294">
          <cell r="B5294">
            <v>42939</v>
          </cell>
          <cell r="H5294">
            <v>6</v>
          </cell>
          <cell r="K5294">
            <v>232</v>
          </cell>
          <cell r="O5294">
            <v>324</v>
          </cell>
          <cell r="P5294" t="str">
            <v>DuPreez</v>
          </cell>
          <cell r="Q5294">
            <v>2</v>
          </cell>
          <cell r="S5294">
            <v>7</v>
          </cell>
        </row>
        <row r="5295">
          <cell r="B5295">
            <v>42939</v>
          </cell>
          <cell r="H5295">
            <v>6</v>
          </cell>
          <cell r="K5295">
            <v>68</v>
          </cell>
          <cell r="O5295">
            <v>42</v>
          </cell>
          <cell r="P5295" t="str">
            <v>DuPreez</v>
          </cell>
          <cell r="Q5295">
            <v>4</v>
          </cell>
          <cell r="S5295">
            <v>7</v>
          </cell>
        </row>
        <row r="5296">
          <cell r="B5296">
            <v>42939</v>
          </cell>
          <cell r="H5296">
            <v>6</v>
          </cell>
          <cell r="K5296">
            <v>121</v>
          </cell>
          <cell r="O5296">
            <v>259</v>
          </cell>
          <cell r="P5296" t="str">
            <v>DuPreez</v>
          </cell>
          <cell r="Q5296">
            <v>3</v>
          </cell>
          <cell r="S5296">
            <v>7</v>
          </cell>
        </row>
        <row r="5297">
          <cell r="B5297">
            <v>42939</v>
          </cell>
          <cell r="H5297">
            <v>6</v>
          </cell>
          <cell r="K5297">
            <v>105</v>
          </cell>
          <cell r="O5297">
            <v>437</v>
          </cell>
          <cell r="P5297" t="str">
            <v>Stevens</v>
          </cell>
          <cell r="Q5297">
            <v>4</v>
          </cell>
          <cell r="S5297">
            <v>7</v>
          </cell>
        </row>
        <row r="5298">
          <cell r="B5298">
            <v>42939</v>
          </cell>
          <cell r="H5298">
            <v>6</v>
          </cell>
          <cell r="K5298">
            <v>217</v>
          </cell>
          <cell r="O5298">
            <v>164</v>
          </cell>
          <cell r="P5298" t="str">
            <v>DuPreez</v>
          </cell>
          <cell r="Q5298">
            <v>3</v>
          </cell>
          <cell r="S5298">
            <v>7</v>
          </cell>
        </row>
        <row r="5299">
          <cell r="B5299">
            <v>42939</v>
          </cell>
          <cell r="H5299">
            <v>5</v>
          </cell>
          <cell r="K5299">
            <v>199</v>
          </cell>
          <cell r="O5299">
            <v>28</v>
          </cell>
          <cell r="P5299" t="str">
            <v>DuPreez</v>
          </cell>
          <cell r="Q5299">
            <v>3</v>
          </cell>
          <cell r="S5299">
            <v>7</v>
          </cell>
        </row>
        <row r="5300">
          <cell r="B5300">
            <v>42939</v>
          </cell>
          <cell r="H5300">
            <v>5</v>
          </cell>
          <cell r="K5300">
            <v>179</v>
          </cell>
          <cell r="O5300">
            <v>127</v>
          </cell>
          <cell r="P5300" t="str">
            <v>DuPreez</v>
          </cell>
          <cell r="Q5300">
            <v>3</v>
          </cell>
          <cell r="S5300">
            <v>7</v>
          </cell>
        </row>
        <row r="5301">
          <cell r="B5301">
            <v>42939</v>
          </cell>
          <cell r="H5301">
            <v>6</v>
          </cell>
          <cell r="K5301">
            <v>193</v>
          </cell>
          <cell r="O5301">
            <v>104</v>
          </cell>
          <cell r="P5301" t="str">
            <v>Stevens</v>
          </cell>
          <cell r="Q5301">
            <v>3</v>
          </cell>
          <cell r="S5301">
            <v>7</v>
          </cell>
        </row>
        <row r="5302">
          <cell r="B5302">
            <v>42939</v>
          </cell>
          <cell r="H5302">
            <v>5</v>
          </cell>
          <cell r="K5302">
            <v>51</v>
          </cell>
          <cell r="O5302">
            <v>224</v>
          </cell>
          <cell r="P5302" t="str">
            <v>Stevens</v>
          </cell>
          <cell r="Q5302">
            <v>2</v>
          </cell>
          <cell r="S5302">
            <v>7</v>
          </cell>
        </row>
        <row r="5303">
          <cell r="B5303">
            <v>42939</v>
          </cell>
          <cell r="H5303">
            <v>5</v>
          </cell>
          <cell r="K5303">
            <v>32</v>
          </cell>
          <cell r="O5303">
            <v>420</v>
          </cell>
          <cell r="P5303" t="str">
            <v>DuPreez</v>
          </cell>
          <cell r="Q5303">
            <v>4</v>
          </cell>
          <cell r="S5303">
            <v>7</v>
          </cell>
        </row>
        <row r="5304">
          <cell r="B5304">
            <v>42939</v>
          </cell>
          <cell r="H5304">
            <v>6</v>
          </cell>
          <cell r="K5304">
            <v>24</v>
          </cell>
          <cell r="O5304">
            <v>110</v>
          </cell>
          <cell r="P5304" t="str">
            <v>Stevens</v>
          </cell>
          <cell r="Q5304">
            <v>3</v>
          </cell>
          <cell r="S5304">
            <v>7</v>
          </cell>
        </row>
        <row r="5305">
          <cell r="B5305">
            <v>42939</v>
          </cell>
          <cell r="H5305">
            <v>5</v>
          </cell>
          <cell r="K5305">
            <v>224</v>
          </cell>
          <cell r="O5305">
            <v>79</v>
          </cell>
          <cell r="P5305" t="str">
            <v>DuPreez</v>
          </cell>
          <cell r="Q5305">
            <v>2</v>
          </cell>
          <cell r="S5305">
            <v>7</v>
          </cell>
        </row>
        <row r="5306">
          <cell r="B5306">
            <v>42939</v>
          </cell>
          <cell r="H5306">
            <v>5</v>
          </cell>
          <cell r="K5306">
            <v>80</v>
          </cell>
          <cell r="O5306">
            <v>199</v>
          </cell>
          <cell r="P5306" t="str">
            <v>Stevens</v>
          </cell>
          <cell r="Q5306">
            <v>3</v>
          </cell>
          <cell r="S5306">
            <v>7</v>
          </cell>
        </row>
        <row r="5307">
          <cell r="B5307">
            <v>42939</v>
          </cell>
          <cell r="H5307">
            <v>6</v>
          </cell>
          <cell r="K5307">
            <v>236</v>
          </cell>
          <cell r="O5307">
            <v>640</v>
          </cell>
          <cell r="P5307" t="str">
            <v>Stevens</v>
          </cell>
          <cell r="Q5307">
            <v>5</v>
          </cell>
          <cell r="S5307">
            <v>7</v>
          </cell>
        </row>
        <row r="5308">
          <cell r="B5308">
            <v>42939</v>
          </cell>
          <cell r="H5308">
            <v>5</v>
          </cell>
          <cell r="K5308">
            <v>113</v>
          </cell>
          <cell r="O5308">
            <v>192</v>
          </cell>
          <cell r="P5308" t="str">
            <v>DuPreez</v>
          </cell>
          <cell r="Q5308">
            <v>5</v>
          </cell>
          <cell r="S5308">
            <v>7</v>
          </cell>
        </row>
        <row r="5309">
          <cell r="B5309">
            <v>42939</v>
          </cell>
          <cell r="H5309">
            <v>5</v>
          </cell>
          <cell r="K5309">
            <v>216</v>
          </cell>
          <cell r="O5309">
            <v>51</v>
          </cell>
          <cell r="P5309" t="str">
            <v>DuPreez</v>
          </cell>
          <cell r="Q5309">
            <v>3</v>
          </cell>
          <cell r="S5309">
            <v>7</v>
          </cell>
        </row>
        <row r="5310">
          <cell r="B5310">
            <v>42939</v>
          </cell>
          <cell r="H5310">
            <v>5</v>
          </cell>
          <cell r="K5310">
            <v>29</v>
          </cell>
          <cell r="O5310">
            <v>145</v>
          </cell>
          <cell r="P5310" t="str">
            <v>DuPreez</v>
          </cell>
          <cell r="Q5310">
            <v>4</v>
          </cell>
          <cell r="S5310">
            <v>7</v>
          </cell>
        </row>
        <row r="5311">
          <cell r="B5311">
            <v>42939</v>
          </cell>
          <cell r="H5311">
            <v>6</v>
          </cell>
          <cell r="K5311">
            <v>132</v>
          </cell>
          <cell r="O5311">
            <v>421</v>
          </cell>
          <cell r="P5311" t="str">
            <v>DuPreez</v>
          </cell>
          <cell r="Q5311">
            <v>3</v>
          </cell>
          <cell r="S5311">
            <v>7</v>
          </cell>
        </row>
        <row r="5312">
          <cell r="B5312">
            <v>42939</v>
          </cell>
          <cell r="H5312">
            <v>5</v>
          </cell>
          <cell r="K5312">
            <v>225</v>
          </cell>
          <cell r="O5312">
            <v>159</v>
          </cell>
          <cell r="P5312" t="str">
            <v>Stevens</v>
          </cell>
          <cell r="Q5312">
            <v>5</v>
          </cell>
          <cell r="S5312">
            <v>7</v>
          </cell>
        </row>
        <row r="5313">
          <cell r="B5313">
            <v>42939</v>
          </cell>
          <cell r="H5313">
            <v>5</v>
          </cell>
          <cell r="K5313">
            <v>136</v>
          </cell>
          <cell r="O5313">
            <v>68</v>
          </cell>
          <cell r="P5313" t="str">
            <v>Stevens</v>
          </cell>
          <cell r="Q5313">
            <v>2</v>
          </cell>
          <cell r="S5313">
            <v>7</v>
          </cell>
        </row>
        <row r="5314">
          <cell r="B5314">
            <v>42939</v>
          </cell>
          <cell r="H5314">
            <v>5</v>
          </cell>
          <cell r="K5314">
            <v>40</v>
          </cell>
          <cell r="O5314">
            <v>147</v>
          </cell>
          <cell r="P5314" t="str">
            <v>Stevens</v>
          </cell>
          <cell r="Q5314">
            <v>3</v>
          </cell>
          <cell r="S5314">
            <v>7</v>
          </cell>
        </row>
        <row r="5315">
          <cell r="B5315">
            <v>42939</v>
          </cell>
          <cell r="H5315">
            <v>5</v>
          </cell>
          <cell r="K5315">
            <v>98</v>
          </cell>
          <cell r="O5315">
            <v>99</v>
          </cell>
          <cell r="P5315" t="str">
            <v>DuPreez</v>
          </cell>
          <cell r="Q5315">
            <v>3</v>
          </cell>
          <cell r="S5315">
            <v>7</v>
          </cell>
        </row>
        <row r="5316">
          <cell r="B5316">
            <v>42939</v>
          </cell>
          <cell r="H5316">
            <v>6</v>
          </cell>
          <cell r="K5316">
            <v>158</v>
          </cell>
          <cell r="O5316">
            <v>127</v>
          </cell>
          <cell r="P5316" t="str">
            <v>Stevens</v>
          </cell>
          <cell r="Q5316">
            <v>4</v>
          </cell>
          <cell r="S5316">
            <v>7</v>
          </cell>
        </row>
        <row r="5317">
          <cell r="B5317">
            <v>42939</v>
          </cell>
          <cell r="H5317">
            <v>6</v>
          </cell>
          <cell r="K5317">
            <v>135</v>
          </cell>
          <cell r="O5317">
            <v>174</v>
          </cell>
          <cell r="P5317" t="str">
            <v>DuPreez</v>
          </cell>
          <cell r="Q5317">
            <v>2</v>
          </cell>
          <cell r="S5317">
            <v>7</v>
          </cell>
        </row>
        <row r="5318">
          <cell r="B5318">
            <v>42939</v>
          </cell>
          <cell r="H5318">
            <v>5</v>
          </cell>
          <cell r="K5318">
            <v>126</v>
          </cell>
          <cell r="O5318">
            <v>41</v>
          </cell>
          <cell r="P5318" t="str">
            <v>Stevens</v>
          </cell>
          <cell r="Q5318">
            <v>4</v>
          </cell>
          <cell r="S5318">
            <v>7</v>
          </cell>
        </row>
        <row r="5319">
          <cell r="B5319">
            <v>42939</v>
          </cell>
          <cell r="H5319">
            <v>5</v>
          </cell>
          <cell r="K5319">
            <v>87</v>
          </cell>
          <cell r="O5319">
            <v>421</v>
          </cell>
          <cell r="P5319" t="str">
            <v>Stevens</v>
          </cell>
          <cell r="Q5319">
            <v>2</v>
          </cell>
          <cell r="S5319">
            <v>7</v>
          </cell>
        </row>
        <row r="5320">
          <cell r="B5320">
            <v>42939</v>
          </cell>
          <cell r="H5320">
            <v>6</v>
          </cell>
          <cell r="K5320">
            <v>104</v>
          </cell>
          <cell r="O5320">
            <v>62</v>
          </cell>
          <cell r="P5320" t="str">
            <v>DuPreez</v>
          </cell>
          <cell r="Q5320">
            <v>3</v>
          </cell>
          <cell r="S5320">
            <v>7</v>
          </cell>
        </row>
        <row r="5321">
          <cell r="B5321">
            <v>42939</v>
          </cell>
          <cell r="H5321">
            <v>9</v>
          </cell>
          <cell r="K5321">
            <v>0</v>
          </cell>
          <cell r="O5321">
            <v>124</v>
          </cell>
          <cell r="P5321" t="str">
            <v>DuPreez</v>
          </cell>
          <cell r="Q5321">
            <v>3</v>
          </cell>
          <cell r="S5321">
            <v>7</v>
          </cell>
        </row>
        <row r="5322">
          <cell r="B5322">
            <v>42939</v>
          </cell>
          <cell r="H5322">
            <v>12</v>
          </cell>
          <cell r="K5322">
            <v>0</v>
          </cell>
          <cell r="O5322">
            <v>91</v>
          </cell>
          <cell r="P5322" t="str">
            <v>Stevens</v>
          </cell>
          <cell r="Q5322">
            <v>1</v>
          </cell>
          <cell r="S5322">
            <v>7</v>
          </cell>
        </row>
        <row r="5323">
          <cell r="B5323">
            <v>42939</v>
          </cell>
          <cell r="H5323">
            <v>16</v>
          </cell>
          <cell r="K5323">
            <v>0</v>
          </cell>
          <cell r="O5323">
            <v>0</v>
          </cell>
          <cell r="Q5323">
            <v>0</v>
          </cell>
          <cell r="S5323">
            <v>7</v>
          </cell>
        </row>
        <row r="5324">
          <cell r="B5324">
            <v>42939</v>
          </cell>
          <cell r="H5324">
            <v>11</v>
          </cell>
          <cell r="K5324">
            <v>0</v>
          </cell>
          <cell r="O5324">
            <v>73</v>
          </cell>
          <cell r="P5324" t="str">
            <v>DuPreez</v>
          </cell>
          <cell r="Q5324">
            <v>1</v>
          </cell>
          <cell r="S5324">
            <v>7</v>
          </cell>
        </row>
        <row r="5325">
          <cell r="B5325">
            <v>42939</v>
          </cell>
          <cell r="H5325">
            <v>9</v>
          </cell>
          <cell r="K5325">
            <v>0</v>
          </cell>
          <cell r="O5325">
            <v>70</v>
          </cell>
          <cell r="P5325" t="str">
            <v>Stevens</v>
          </cell>
          <cell r="Q5325">
            <v>4</v>
          </cell>
          <cell r="S5325">
            <v>7</v>
          </cell>
        </row>
        <row r="5326">
          <cell r="B5326">
            <v>42939</v>
          </cell>
          <cell r="H5326">
            <v>6</v>
          </cell>
          <cell r="K5326">
            <v>44</v>
          </cell>
          <cell r="O5326">
            <v>78</v>
          </cell>
          <cell r="P5326" t="str">
            <v>Stevens</v>
          </cell>
          <cell r="Q5326">
            <v>3</v>
          </cell>
          <cell r="S5326">
            <v>7</v>
          </cell>
        </row>
        <row r="5327">
          <cell r="B5327">
            <v>42939</v>
          </cell>
          <cell r="H5327">
            <v>6</v>
          </cell>
          <cell r="K5327">
            <v>13</v>
          </cell>
          <cell r="O5327">
            <v>115</v>
          </cell>
          <cell r="P5327" t="str">
            <v>DuPreez</v>
          </cell>
          <cell r="Q5327">
            <v>5</v>
          </cell>
          <cell r="S5327">
            <v>7</v>
          </cell>
        </row>
        <row r="5328">
          <cell r="B5328">
            <v>42939</v>
          </cell>
          <cell r="H5328">
            <v>12</v>
          </cell>
          <cell r="K5328">
            <v>0</v>
          </cell>
          <cell r="O5328">
            <v>305</v>
          </cell>
          <cell r="P5328" t="str">
            <v>Stevens</v>
          </cell>
          <cell r="Q5328">
            <v>3</v>
          </cell>
          <cell r="S5328">
            <v>7</v>
          </cell>
        </row>
        <row r="5329">
          <cell r="B5329">
            <v>42939</v>
          </cell>
          <cell r="H5329">
            <v>5</v>
          </cell>
          <cell r="K5329">
            <v>22</v>
          </cell>
          <cell r="O5329">
            <v>192</v>
          </cell>
          <cell r="P5329" t="str">
            <v>DuPreez</v>
          </cell>
          <cell r="Q5329">
            <v>1</v>
          </cell>
          <cell r="S5329">
            <v>7</v>
          </cell>
        </row>
        <row r="5330">
          <cell r="B5330">
            <v>42939</v>
          </cell>
          <cell r="H5330">
            <v>20</v>
          </cell>
          <cell r="K5330">
            <v>0</v>
          </cell>
          <cell r="O5330">
            <v>67</v>
          </cell>
          <cell r="P5330" t="str">
            <v>DuPreez</v>
          </cell>
          <cell r="Q5330">
            <v>5</v>
          </cell>
          <cell r="S5330">
            <v>7</v>
          </cell>
        </row>
        <row r="5331">
          <cell r="B5331">
            <v>42939</v>
          </cell>
          <cell r="H5331">
            <v>10</v>
          </cell>
          <cell r="K5331">
            <v>0</v>
          </cell>
          <cell r="O5331">
            <v>460</v>
          </cell>
          <cell r="P5331" t="str">
            <v>Stevens</v>
          </cell>
          <cell r="Q5331">
            <v>2</v>
          </cell>
          <cell r="S5331">
            <v>7</v>
          </cell>
        </row>
        <row r="5332">
          <cell r="B5332">
            <v>42939</v>
          </cell>
          <cell r="H5332">
            <v>17</v>
          </cell>
          <cell r="K5332">
            <v>0</v>
          </cell>
          <cell r="O5332">
            <v>187</v>
          </cell>
          <cell r="P5332" t="str">
            <v>DuPreez</v>
          </cell>
          <cell r="Q5332">
            <v>4</v>
          </cell>
          <cell r="S5332">
            <v>7</v>
          </cell>
        </row>
        <row r="5333">
          <cell r="B5333">
            <v>42939</v>
          </cell>
          <cell r="H5333">
            <v>5</v>
          </cell>
          <cell r="K5333">
            <v>247</v>
          </cell>
          <cell r="O5333">
            <v>109</v>
          </cell>
          <cell r="P5333" t="str">
            <v>DuPreez</v>
          </cell>
          <cell r="Q5333">
            <v>4</v>
          </cell>
          <cell r="S5333">
            <v>7</v>
          </cell>
        </row>
        <row r="5334">
          <cell r="B5334">
            <v>42939</v>
          </cell>
          <cell r="H5334">
            <v>6</v>
          </cell>
          <cell r="K5334">
            <v>222</v>
          </cell>
          <cell r="O5334">
            <v>122</v>
          </cell>
          <cell r="P5334" t="str">
            <v>Stevens</v>
          </cell>
          <cell r="Q5334">
            <v>1</v>
          </cell>
          <cell r="S5334">
            <v>7</v>
          </cell>
        </row>
        <row r="5335">
          <cell r="B5335">
            <v>42939</v>
          </cell>
          <cell r="H5335">
            <v>6</v>
          </cell>
          <cell r="K5335">
            <v>92</v>
          </cell>
          <cell r="O5335">
            <v>69</v>
          </cell>
          <cell r="P5335" t="str">
            <v>DuPreez</v>
          </cell>
          <cell r="Q5335">
            <v>3</v>
          </cell>
          <cell r="S5335">
            <v>7</v>
          </cell>
        </row>
        <row r="5336">
          <cell r="B5336">
            <v>42939</v>
          </cell>
          <cell r="H5336">
            <v>11</v>
          </cell>
          <cell r="K5336">
            <v>0</v>
          </cell>
          <cell r="O5336">
            <v>42</v>
          </cell>
          <cell r="P5336" t="str">
            <v>DuPreez</v>
          </cell>
          <cell r="Q5336">
            <v>2</v>
          </cell>
          <cell r="S5336">
            <v>7</v>
          </cell>
        </row>
        <row r="5337">
          <cell r="B5337">
            <v>42939</v>
          </cell>
          <cell r="H5337">
            <v>11</v>
          </cell>
          <cell r="K5337">
            <v>0</v>
          </cell>
          <cell r="O5337">
            <v>364</v>
          </cell>
          <cell r="P5337" t="str">
            <v>Stevens</v>
          </cell>
          <cell r="Q5337">
            <v>4</v>
          </cell>
          <cell r="S5337">
            <v>7</v>
          </cell>
        </row>
        <row r="5338">
          <cell r="B5338">
            <v>42939</v>
          </cell>
          <cell r="H5338">
            <v>5</v>
          </cell>
          <cell r="K5338">
            <v>118</v>
          </cell>
          <cell r="O5338">
            <v>86</v>
          </cell>
          <cell r="P5338" t="str">
            <v>DuPreez</v>
          </cell>
          <cell r="Q5338">
            <v>1</v>
          </cell>
          <cell r="S5338">
            <v>7</v>
          </cell>
        </row>
        <row r="5339">
          <cell r="B5339">
            <v>42939</v>
          </cell>
          <cell r="H5339">
            <v>6</v>
          </cell>
          <cell r="K5339">
            <v>144</v>
          </cell>
          <cell r="O5339">
            <v>51</v>
          </cell>
          <cell r="P5339" t="str">
            <v>DuPreez</v>
          </cell>
          <cell r="Q5339">
            <v>3</v>
          </cell>
          <cell r="S5339">
            <v>7</v>
          </cell>
        </row>
        <row r="5340">
          <cell r="B5340">
            <v>42939</v>
          </cell>
          <cell r="H5340">
            <v>6</v>
          </cell>
          <cell r="K5340">
            <v>119</v>
          </cell>
          <cell r="O5340">
            <v>118</v>
          </cell>
          <cell r="P5340" t="str">
            <v>Stevens</v>
          </cell>
          <cell r="Q5340">
            <v>4</v>
          </cell>
          <cell r="S5340">
            <v>7</v>
          </cell>
        </row>
        <row r="5341">
          <cell r="B5341">
            <v>42939</v>
          </cell>
          <cell r="H5341">
            <v>6</v>
          </cell>
          <cell r="K5341">
            <v>45</v>
          </cell>
          <cell r="O5341">
            <v>213</v>
          </cell>
          <cell r="P5341" t="str">
            <v>DuPreez</v>
          </cell>
          <cell r="Q5341">
            <v>4</v>
          </cell>
          <cell r="S5341">
            <v>7</v>
          </cell>
        </row>
        <row r="5342">
          <cell r="B5342">
            <v>42939</v>
          </cell>
          <cell r="H5342">
            <v>6</v>
          </cell>
          <cell r="K5342">
            <v>57</v>
          </cell>
          <cell r="O5342">
            <v>251</v>
          </cell>
          <cell r="P5342" t="str">
            <v>Stevens</v>
          </cell>
          <cell r="Q5342">
            <v>4</v>
          </cell>
          <cell r="S5342">
            <v>7</v>
          </cell>
        </row>
        <row r="5343">
          <cell r="B5343">
            <v>42939</v>
          </cell>
          <cell r="H5343">
            <v>6</v>
          </cell>
          <cell r="K5343">
            <v>203</v>
          </cell>
          <cell r="O5343">
            <v>76</v>
          </cell>
          <cell r="P5343" t="str">
            <v>DuPreez</v>
          </cell>
          <cell r="Q5343">
            <v>4</v>
          </cell>
          <cell r="S5343">
            <v>7</v>
          </cell>
        </row>
        <row r="5344">
          <cell r="B5344">
            <v>42939</v>
          </cell>
          <cell r="H5344">
            <v>6</v>
          </cell>
          <cell r="K5344">
            <v>190</v>
          </cell>
          <cell r="O5344">
            <v>231</v>
          </cell>
          <cell r="P5344" t="str">
            <v>Stevens</v>
          </cell>
          <cell r="Q5344">
            <v>1</v>
          </cell>
          <cell r="S5344">
            <v>7</v>
          </cell>
        </row>
        <row r="5345">
          <cell r="B5345">
            <v>42939</v>
          </cell>
          <cell r="H5345">
            <v>10</v>
          </cell>
          <cell r="K5345">
            <v>0</v>
          </cell>
          <cell r="O5345">
            <v>462</v>
          </cell>
          <cell r="P5345" t="str">
            <v>Stevens</v>
          </cell>
          <cell r="Q5345">
            <v>5</v>
          </cell>
          <cell r="S5345">
            <v>7</v>
          </cell>
        </row>
        <row r="5346">
          <cell r="B5346">
            <v>42939</v>
          </cell>
          <cell r="H5346">
            <v>14</v>
          </cell>
          <cell r="K5346">
            <v>0</v>
          </cell>
          <cell r="O5346">
            <v>56</v>
          </cell>
          <cell r="P5346" t="str">
            <v>DuPreez</v>
          </cell>
          <cell r="Q5346">
            <v>4</v>
          </cell>
          <cell r="S5346">
            <v>7</v>
          </cell>
        </row>
        <row r="5347">
          <cell r="B5347">
            <v>42939</v>
          </cell>
          <cell r="H5347">
            <v>6</v>
          </cell>
          <cell r="K5347">
            <v>13</v>
          </cell>
          <cell r="O5347">
            <v>34</v>
          </cell>
          <cell r="P5347" t="str">
            <v>DuPreez</v>
          </cell>
          <cell r="Q5347">
            <v>3</v>
          </cell>
          <cell r="S5347">
            <v>7</v>
          </cell>
        </row>
        <row r="5348">
          <cell r="B5348">
            <v>42939</v>
          </cell>
          <cell r="H5348">
            <v>14</v>
          </cell>
          <cell r="K5348">
            <v>0</v>
          </cell>
          <cell r="O5348">
            <v>98</v>
          </cell>
          <cell r="P5348" t="str">
            <v>DuPreez</v>
          </cell>
          <cell r="Q5348">
            <v>1</v>
          </cell>
          <cell r="S5348">
            <v>7</v>
          </cell>
        </row>
        <row r="5349">
          <cell r="B5349">
            <v>42939</v>
          </cell>
          <cell r="H5349">
            <v>6</v>
          </cell>
          <cell r="K5349">
            <v>123</v>
          </cell>
          <cell r="O5349">
            <v>148</v>
          </cell>
          <cell r="P5349" t="str">
            <v>DuPreez</v>
          </cell>
          <cell r="Q5349">
            <v>4</v>
          </cell>
          <cell r="S5349">
            <v>7</v>
          </cell>
        </row>
        <row r="5350">
          <cell r="B5350">
            <v>42939</v>
          </cell>
          <cell r="H5350">
            <v>11</v>
          </cell>
          <cell r="K5350">
            <v>0</v>
          </cell>
          <cell r="O5350">
            <v>71</v>
          </cell>
          <cell r="P5350" t="str">
            <v>Stevens</v>
          </cell>
          <cell r="Q5350">
            <v>4</v>
          </cell>
          <cell r="S5350">
            <v>7</v>
          </cell>
        </row>
        <row r="5351">
          <cell r="B5351">
            <v>42939</v>
          </cell>
          <cell r="H5351">
            <v>21</v>
          </cell>
          <cell r="K5351">
            <v>40</v>
          </cell>
          <cell r="O5351">
            <v>70</v>
          </cell>
          <cell r="P5351" t="str">
            <v>DuPreez</v>
          </cell>
          <cell r="Q5351">
            <v>2</v>
          </cell>
          <cell r="S5351">
            <v>7</v>
          </cell>
        </row>
        <row r="5352">
          <cell r="B5352">
            <v>42939</v>
          </cell>
          <cell r="H5352">
            <v>6</v>
          </cell>
          <cell r="K5352">
            <v>27</v>
          </cell>
          <cell r="O5352">
            <v>42</v>
          </cell>
          <cell r="P5352" t="str">
            <v>DuPreez</v>
          </cell>
          <cell r="Q5352">
            <v>3</v>
          </cell>
          <cell r="S5352">
            <v>7</v>
          </cell>
        </row>
        <row r="5353">
          <cell r="B5353">
            <v>42939</v>
          </cell>
          <cell r="H5353">
            <v>6</v>
          </cell>
          <cell r="K5353">
            <v>39</v>
          </cell>
          <cell r="O5353">
            <v>58</v>
          </cell>
          <cell r="P5353" t="str">
            <v>DuPreez</v>
          </cell>
          <cell r="Q5353">
            <v>3</v>
          </cell>
          <cell r="S5353">
            <v>7</v>
          </cell>
        </row>
        <row r="5354">
          <cell r="B5354">
            <v>42939</v>
          </cell>
          <cell r="H5354">
            <v>18</v>
          </cell>
          <cell r="K5354">
            <v>0</v>
          </cell>
          <cell r="O5354">
            <v>58</v>
          </cell>
          <cell r="P5354" t="str">
            <v>DuPreez</v>
          </cell>
          <cell r="Q5354">
            <v>3</v>
          </cell>
          <cell r="S5354">
            <v>7</v>
          </cell>
        </row>
        <row r="5355">
          <cell r="B5355">
            <v>42939</v>
          </cell>
          <cell r="H5355">
            <v>6</v>
          </cell>
          <cell r="K5355">
            <v>25</v>
          </cell>
          <cell r="O5355">
            <v>244</v>
          </cell>
          <cell r="P5355" t="str">
            <v>Stevens</v>
          </cell>
          <cell r="Q5355">
            <v>2</v>
          </cell>
          <cell r="S5355">
            <v>7</v>
          </cell>
        </row>
        <row r="5356">
          <cell r="B5356">
            <v>42939</v>
          </cell>
          <cell r="H5356">
            <v>14</v>
          </cell>
          <cell r="K5356">
            <v>0</v>
          </cell>
          <cell r="O5356">
            <v>99</v>
          </cell>
          <cell r="P5356" t="str">
            <v>DuPreez</v>
          </cell>
          <cell r="Q5356">
            <v>4</v>
          </cell>
          <cell r="S5356">
            <v>7</v>
          </cell>
        </row>
        <row r="5357">
          <cell r="B5357">
            <v>42939</v>
          </cell>
          <cell r="H5357">
            <v>13</v>
          </cell>
          <cell r="K5357">
            <v>0</v>
          </cell>
          <cell r="O5357">
            <v>56</v>
          </cell>
          <cell r="P5357" t="str">
            <v>Stevens</v>
          </cell>
          <cell r="Q5357">
            <v>5</v>
          </cell>
          <cell r="S5357">
            <v>7</v>
          </cell>
        </row>
        <row r="5358">
          <cell r="B5358">
            <v>42939</v>
          </cell>
          <cell r="H5358">
            <v>9</v>
          </cell>
          <cell r="K5358">
            <v>0</v>
          </cell>
          <cell r="O5358">
            <v>77</v>
          </cell>
          <cell r="P5358" t="str">
            <v>Stevens</v>
          </cell>
          <cell r="Q5358">
            <v>5</v>
          </cell>
          <cell r="S5358">
            <v>7</v>
          </cell>
        </row>
        <row r="5359">
          <cell r="B5359">
            <v>42939</v>
          </cell>
          <cell r="H5359">
            <v>11</v>
          </cell>
          <cell r="K5359">
            <v>0</v>
          </cell>
          <cell r="O5359">
            <v>46</v>
          </cell>
          <cell r="P5359" t="str">
            <v>Stevens</v>
          </cell>
          <cell r="Q5359">
            <v>1</v>
          </cell>
          <cell r="S5359">
            <v>7</v>
          </cell>
        </row>
        <row r="5360">
          <cell r="B5360">
            <v>42939</v>
          </cell>
          <cell r="H5360">
            <v>11</v>
          </cell>
          <cell r="K5360">
            <v>0</v>
          </cell>
          <cell r="O5360">
            <v>20</v>
          </cell>
          <cell r="P5360" t="str">
            <v>Stevens</v>
          </cell>
          <cell r="Q5360">
            <v>3</v>
          </cell>
          <cell r="S5360">
            <v>7</v>
          </cell>
        </row>
        <row r="5361">
          <cell r="B5361">
            <v>42939</v>
          </cell>
          <cell r="H5361">
            <v>9</v>
          </cell>
          <cell r="K5361">
            <v>200</v>
          </cell>
          <cell r="O5361">
            <v>131</v>
          </cell>
          <cell r="P5361" t="str">
            <v>Stevens</v>
          </cell>
          <cell r="Q5361">
            <v>1</v>
          </cell>
          <cell r="S5361">
            <v>7</v>
          </cell>
        </row>
        <row r="5362">
          <cell r="B5362">
            <v>42939</v>
          </cell>
          <cell r="H5362">
            <v>6</v>
          </cell>
          <cell r="K5362">
            <v>28</v>
          </cell>
          <cell r="O5362">
            <v>73</v>
          </cell>
          <cell r="P5362" t="str">
            <v>Stevens</v>
          </cell>
          <cell r="Q5362">
            <v>5</v>
          </cell>
          <cell r="S5362">
            <v>7</v>
          </cell>
        </row>
        <row r="5363">
          <cell r="B5363">
            <v>42939</v>
          </cell>
          <cell r="H5363">
            <v>6</v>
          </cell>
          <cell r="K5363">
            <v>38</v>
          </cell>
          <cell r="O5363">
            <v>583</v>
          </cell>
          <cell r="P5363" t="str">
            <v>Stevens</v>
          </cell>
          <cell r="Q5363">
            <v>4</v>
          </cell>
          <cell r="S5363">
            <v>7</v>
          </cell>
        </row>
        <row r="5364">
          <cell r="B5364">
            <v>42939</v>
          </cell>
          <cell r="H5364">
            <v>6</v>
          </cell>
          <cell r="K5364">
            <v>212</v>
          </cell>
          <cell r="O5364">
            <v>0</v>
          </cell>
          <cell r="Q5364">
            <v>0</v>
          </cell>
          <cell r="S5364">
            <v>7</v>
          </cell>
        </row>
        <row r="5365">
          <cell r="B5365">
            <v>42939</v>
          </cell>
          <cell r="H5365">
            <v>6</v>
          </cell>
          <cell r="K5365">
            <v>516</v>
          </cell>
          <cell r="O5365">
            <v>69</v>
          </cell>
          <cell r="P5365" t="str">
            <v>Stevens</v>
          </cell>
          <cell r="Q5365">
            <v>2</v>
          </cell>
          <cell r="S5365">
            <v>7</v>
          </cell>
        </row>
        <row r="5366">
          <cell r="B5366">
            <v>42939</v>
          </cell>
          <cell r="H5366">
            <v>23</v>
          </cell>
          <cell r="K5366">
            <v>0</v>
          </cell>
          <cell r="O5366">
            <v>0</v>
          </cell>
          <cell r="Q5366">
            <v>0</v>
          </cell>
          <cell r="S5366">
            <v>7</v>
          </cell>
        </row>
        <row r="5367">
          <cell r="B5367">
            <v>42939</v>
          </cell>
          <cell r="H5367">
            <v>6</v>
          </cell>
          <cell r="K5367">
            <v>140</v>
          </cell>
          <cell r="O5367">
            <v>521</v>
          </cell>
          <cell r="P5367" t="str">
            <v>Stevens</v>
          </cell>
          <cell r="Q5367">
            <v>3</v>
          </cell>
          <cell r="S5367">
            <v>7</v>
          </cell>
        </row>
        <row r="5368">
          <cell r="B5368">
            <v>42939</v>
          </cell>
          <cell r="H5368">
            <v>13</v>
          </cell>
          <cell r="K5368">
            <v>0</v>
          </cell>
          <cell r="O5368">
            <v>284</v>
          </cell>
          <cell r="P5368" t="str">
            <v>Daniels</v>
          </cell>
          <cell r="Q5368">
            <v>4</v>
          </cell>
          <cell r="S5368">
            <v>7</v>
          </cell>
        </row>
        <row r="5369">
          <cell r="B5369">
            <v>42939</v>
          </cell>
          <cell r="H5369">
            <v>7</v>
          </cell>
          <cell r="K5369">
            <v>94</v>
          </cell>
          <cell r="O5369">
            <v>11</v>
          </cell>
          <cell r="P5369" t="str">
            <v>Stevens</v>
          </cell>
          <cell r="Q5369">
            <v>2</v>
          </cell>
          <cell r="S5369">
            <v>7</v>
          </cell>
        </row>
        <row r="5370">
          <cell r="B5370">
            <v>42939</v>
          </cell>
          <cell r="H5370">
            <v>26</v>
          </cell>
          <cell r="K5370">
            <v>0</v>
          </cell>
          <cell r="O5370">
            <v>0</v>
          </cell>
          <cell r="Q5370">
            <v>0</v>
          </cell>
          <cell r="S5370">
            <v>7</v>
          </cell>
        </row>
        <row r="5371">
          <cell r="B5371">
            <v>42939</v>
          </cell>
          <cell r="H5371">
            <v>37</v>
          </cell>
          <cell r="K5371">
            <v>0</v>
          </cell>
          <cell r="O5371">
            <v>0</v>
          </cell>
          <cell r="Q5371">
            <v>0</v>
          </cell>
          <cell r="S5371">
            <v>7</v>
          </cell>
        </row>
        <row r="5372">
          <cell r="B5372">
            <v>42939</v>
          </cell>
          <cell r="H5372">
            <v>27</v>
          </cell>
          <cell r="K5372">
            <v>0</v>
          </cell>
          <cell r="O5372">
            <v>0</v>
          </cell>
          <cell r="Q5372">
            <v>0</v>
          </cell>
          <cell r="S5372">
            <v>7</v>
          </cell>
        </row>
        <row r="5373">
          <cell r="B5373">
            <v>42939</v>
          </cell>
          <cell r="H5373">
            <v>38</v>
          </cell>
          <cell r="K5373">
            <v>0</v>
          </cell>
          <cell r="O5373">
            <v>0</v>
          </cell>
          <cell r="Q5373">
            <v>0</v>
          </cell>
          <cell r="S5373">
            <v>7</v>
          </cell>
        </row>
        <row r="5374">
          <cell r="B5374">
            <v>42939</v>
          </cell>
          <cell r="H5374">
            <v>0</v>
          </cell>
          <cell r="K5374">
            <v>0</v>
          </cell>
          <cell r="O5374">
            <v>0</v>
          </cell>
          <cell r="Q5374">
            <v>0</v>
          </cell>
          <cell r="S5374">
            <v>7</v>
          </cell>
        </row>
        <row r="5375">
          <cell r="B5375">
            <v>42939</v>
          </cell>
          <cell r="H5375">
            <v>18</v>
          </cell>
          <cell r="K5375">
            <v>0</v>
          </cell>
          <cell r="O5375">
            <v>0</v>
          </cell>
          <cell r="Q5375">
            <v>0</v>
          </cell>
          <cell r="S5375">
            <v>7</v>
          </cell>
        </row>
        <row r="5376">
          <cell r="B5376">
            <v>42939</v>
          </cell>
          <cell r="H5376">
            <v>13</v>
          </cell>
          <cell r="K5376">
            <v>0</v>
          </cell>
          <cell r="O5376">
            <v>0</v>
          </cell>
          <cell r="Q5376">
            <v>0</v>
          </cell>
          <cell r="S5376">
            <v>7</v>
          </cell>
        </row>
        <row r="5377">
          <cell r="B5377">
            <v>42939</v>
          </cell>
          <cell r="H5377">
            <v>12</v>
          </cell>
          <cell r="K5377">
            <v>0</v>
          </cell>
          <cell r="O5377">
            <v>0</v>
          </cell>
          <cell r="Q5377">
            <v>0</v>
          </cell>
          <cell r="S5377">
            <v>7</v>
          </cell>
        </row>
        <row r="5378">
          <cell r="B5378">
            <v>42939</v>
          </cell>
          <cell r="H5378">
            <v>0</v>
          </cell>
          <cell r="K5378">
            <v>0</v>
          </cell>
          <cell r="O5378">
            <v>0</v>
          </cell>
          <cell r="Q5378">
            <v>0</v>
          </cell>
          <cell r="S5378">
            <v>7</v>
          </cell>
        </row>
        <row r="5379">
          <cell r="B5379">
            <v>42939</v>
          </cell>
          <cell r="H5379">
            <v>15</v>
          </cell>
          <cell r="K5379">
            <v>0</v>
          </cell>
          <cell r="O5379">
            <v>0</v>
          </cell>
          <cell r="Q5379">
            <v>0</v>
          </cell>
          <cell r="S5379">
            <v>7</v>
          </cell>
        </row>
        <row r="5380">
          <cell r="B5380">
            <v>42939</v>
          </cell>
          <cell r="H5380">
            <v>37</v>
          </cell>
          <cell r="K5380">
            <v>0</v>
          </cell>
          <cell r="O5380">
            <v>0</v>
          </cell>
          <cell r="Q5380">
            <v>0</v>
          </cell>
          <cell r="S5380">
            <v>7</v>
          </cell>
        </row>
        <row r="5381">
          <cell r="B5381">
            <v>42940</v>
          </cell>
          <cell r="H5381">
            <v>7</v>
          </cell>
          <cell r="K5381">
            <v>11</v>
          </cell>
          <cell r="O5381">
            <v>116</v>
          </cell>
          <cell r="P5381" t="str">
            <v>Stevens</v>
          </cell>
          <cell r="Q5381">
            <v>4</v>
          </cell>
          <cell r="S5381">
            <v>7</v>
          </cell>
        </row>
        <row r="5382">
          <cell r="B5382">
            <v>42940</v>
          </cell>
          <cell r="H5382">
            <v>6</v>
          </cell>
          <cell r="K5382">
            <v>37</v>
          </cell>
          <cell r="O5382">
            <v>142</v>
          </cell>
          <cell r="P5382" t="str">
            <v>Stevens</v>
          </cell>
          <cell r="Q5382">
            <v>2</v>
          </cell>
          <cell r="S5382">
            <v>7</v>
          </cell>
        </row>
        <row r="5383">
          <cell r="B5383">
            <v>42940</v>
          </cell>
          <cell r="H5383">
            <v>6</v>
          </cell>
          <cell r="K5383">
            <v>58</v>
          </cell>
          <cell r="O5383">
            <v>152</v>
          </cell>
          <cell r="P5383" t="str">
            <v>Stevens</v>
          </cell>
          <cell r="Q5383">
            <v>2</v>
          </cell>
          <cell r="S5383">
            <v>7</v>
          </cell>
        </row>
        <row r="5384">
          <cell r="B5384">
            <v>42940</v>
          </cell>
          <cell r="H5384">
            <v>6</v>
          </cell>
          <cell r="K5384">
            <v>2</v>
          </cell>
          <cell r="O5384">
            <v>151</v>
          </cell>
          <cell r="P5384" t="str">
            <v>Stevens</v>
          </cell>
          <cell r="Q5384">
            <v>3</v>
          </cell>
          <cell r="S5384">
            <v>7</v>
          </cell>
        </row>
        <row r="5385">
          <cell r="B5385">
            <v>42940</v>
          </cell>
          <cell r="H5385">
            <v>6</v>
          </cell>
          <cell r="K5385">
            <v>137</v>
          </cell>
          <cell r="O5385">
            <v>72</v>
          </cell>
          <cell r="P5385" t="str">
            <v>Stevens</v>
          </cell>
          <cell r="Q5385">
            <v>4</v>
          </cell>
          <cell r="S5385">
            <v>7</v>
          </cell>
        </row>
        <row r="5386">
          <cell r="B5386">
            <v>42940</v>
          </cell>
          <cell r="H5386">
            <v>6</v>
          </cell>
          <cell r="K5386">
            <v>74</v>
          </cell>
          <cell r="O5386">
            <v>82</v>
          </cell>
          <cell r="P5386" t="str">
            <v>Stevens</v>
          </cell>
          <cell r="Q5386">
            <v>5</v>
          </cell>
          <cell r="S5386">
            <v>7</v>
          </cell>
        </row>
        <row r="5387">
          <cell r="B5387">
            <v>42940</v>
          </cell>
          <cell r="H5387">
            <v>5</v>
          </cell>
          <cell r="K5387">
            <v>139</v>
          </cell>
          <cell r="O5387">
            <v>326</v>
          </cell>
          <cell r="P5387" t="str">
            <v>Stevens</v>
          </cell>
          <cell r="Q5387">
            <v>5</v>
          </cell>
          <cell r="S5387">
            <v>7</v>
          </cell>
        </row>
        <row r="5388">
          <cell r="B5388">
            <v>42940</v>
          </cell>
          <cell r="H5388">
            <v>6</v>
          </cell>
          <cell r="K5388">
            <v>47</v>
          </cell>
          <cell r="O5388">
            <v>347</v>
          </cell>
          <cell r="P5388" t="str">
            <v>Daniels</v>
          </cell>
          <cell r="Q5388">
            <v>4</v>
          </cell>
          <cell r="S5388">
            <v>7</v>
          </cell>
        </row>
        <row r="5389">
          <cell r="B5389">
            <v>42940</v>
          </cell>
          <cell r="H5389">
            <v>0</v>
          </cell>
          <cell r="K5389">
            <v>120</v>
          </cell>
          <cell r="O5389">
            <v>143</v>
          </cell>
          <cell r="P5389" t="str">
            <v>Stevens</v>
          </cell>
          <cell r="Q5389">
            <v>5</v>
          </cell>
          <cell r="S5389">
            <v>7</v>
          </cell>
        </row>
        <row r="5390">
          <cell r="B5390">
            <v>42941</v>
          </cell>
          <cell r="H5390">
            <v>5</v>
          </cell>
          <cell r="K5390">
            <v>76</v>
          </cell>
          <cell r="O5390">
            <v>28</v>
          </cell>
          <cell r="P5390" t="str">
            <v>Stevens</v>
          </cell>
          <cell r="Q5390">
            <v>4</v>
          </cell>
          <cell r="S5390">
            <v>7</v>
          </cell>
        </row>
        <row r="5391">
          <cell r="B5391">
            <v>42941</v>
          </cell>
          <cell r="H5391">
            <v>22</v>
          </cell>
          <cell r="K5391">
            <v>0</v>
          </cell>
          <cell r="O5391">
            <v>0</v>
          </cell>
          <cell r="Q5391">
            <v>0</v>
          </cell>
          <cell r="S5391">
            <v>7</v>
          </cell>
        </row>
        <row r="5392">
          <cell r="B5392">
            <v>42941</v>
          </cell>
          <cell r="H5392">
            <v>0</v>
          </cell>
          <cell r="K5392">
            <v>0</v>
          </cell>
          <cell r="O5392">
            <v>0</v>
          </cell>
          <cell r="Q5392">
            <v>0</v>
          </cell>
          <cell r="S5392">
            <v>7</v>
          </cell>
        </row>
        <row r="5393">
          <cell r="B5393">
            <v>42941</v>
          </cell>
          <cell r="H5393">
            <v>19</v>
          </cell>
          <cell r="K5393">
            <v>0</v>
          </cell>
          <cell r="O5393">
            <v>0</v>
          </cell>
          <cell r="Q5393">
            <v>0</v>
          </cell>
          <cell r="S5393">
            <v>7</v>
          </cell>
        </row>
        <row r="5394">
          <cell r="B5394">
            <v>42941</v>
          </cell>
          <cell r="H5394">
            <v>6</v>
          </cell>
          <cell r="K5394">
            <v>60</v>
          </cell>
          <cell r="O5394">
            <v>0</v>
          </cell>
          <cell r="Q5394">
            <v>0</v>
          </cell>
          <cell r="S5394">
            <v>7</v>
          </cell>
        </row>
        <row r="5395">
          <cell r="B5395">
            <v>42941</v>
          </cell>
          <cell r="H5395">
            <v>9</v>
          </cell>
          <cell r="K5395">
            <v>0</v>
          </cell>
          <cell r="O5395">
            <v>66</v>
          </cell>
          <cell r="P5395" t="str">
            <v>Stevens</v>
          </cell>
          <cell r="Q5395">
            <v>2</v>
          </cell>
          <cell r="S5395">
            <v>7</v>
          </cell>
        </row>
        <row r="5396">
          <cell r="B5396">
            <v>42941</v>
          </cell>
          <cell r="H5396">
            <v>9</v>
          </cell>
          <cell r="K5396">
            <v>0</v>
          </cell>
          <cell r="O5396">
            <v>77</v>
          </cell>
          <cell r="P5396" t="str">
            <v>Stevens</v>
          </cell>
          <cell r="Q5396">
            <v>3</v>
          </cell>
          <cell r="S5396">
            <v>7</v>
          </cell>
        </row>
        <row r="5397">
          <cell r="B5397">
            <v>42941</v>
          </cell>
          <cell r="H5397">
            <v>9</v>
          </cell>
          <cell r="K5397">
            <v>0</v>
          </cell>
          <cell r="O5397">
            <v>52</v>
          </cell>
          <cell r="P5397" t="str">
            <v>Stevens</v>
          </cell>
          <cell r="Q5397">
            <v>4</v>
          </cell>
          <cell r="S5397">
            <v>7</v>
          </cell>
        </row>
        <row r="5398">
          <cell r="B5398">
            <v>42941</v>
          </cell>
          <cell r="H5398">
            <v>5</v>
          </cell>
          <cell r="K5398">
            <v>13</v>
          </cell>
          <cell r="O5398">
            <v>85</v>
          </cell>
          <cell r="P5398" t="str">
            <v>Stevens</v>
          </cell>
          <cell r="Q5398">
            <v>4</v>
          </cell>
          <cell r="S5398">
            <v>7</v>
          </cell>
        </row>
        <row r="5399">
          <cell r="B5399">
            <v>42941</v>
          </cell>
          <cell r="H5399">
            <v>9</v>
          </cell>
          <cell r="K5399">
            <v>0</v>
          </cell>
          <cell r="O5399">
            <v>88</v>
          </cell>
          <cell r="P5399" t="str">
            <v>Stevens</v>
          </cell>
          <cell r="Q5399">
            <v>5</v>
          </cell>
          <cell r="S5399">
            <v>7</v>
          </cell>
        </row>
        <row r="5400">
          <cell r="B5400">
            <v>42941</v>
          </cell>
          <cell r="H5400">
            <v>9</v>
          </cell>
          <cell r="K5400">
            <v>0</v>
          </cell>
          <cell r="O5400">
            <v>116</v>
          </cell>
          <cell r="P5400" t="str">
            <v>Stevens</v>
          </cell>
          <cell r="Q5400">
            <v>3</v>
          </cell>
          <cell r="S5400">
            <v>7</v>
          </cell>
        </row>
        <row r="5401">
          <cell r="B5401">
            <v>42941</v>
          </cell>
          <cell r="H5401">
            <v>8</v>
          </cell>
          <cell r="K5401">
            <v>0</v>
          </cell>
          <cell r="O5401">
            <v>54</v>
          </cell>
          <cell r="P5401" t="str">
            <v>Stevens</v>
          </cell>
          <cell r="Q5401">
            <v>2</v>
          </cell>
          <cell r="S5401">
            <v>7</v>
          </cell>
        </row>
        <row r="5402">
          <cell r="B5402">
            <v>42941</v>
          </cell>
          <cell r="H5402">
            <v>10</v>
          </cell>
          <cell r="K5402">
            <v>0</v>
          </cell>
          <cell r="O5402">
            <v>56</v>
          </cell>
          <cell r="P5402" t="str">
            <v>Stevens</v>
          </cell>
          <cell r="Q5402">
            <v>3</v>
          </cell>
          <cell r="S5402">
            <v>7</v>
          </cell>
        </row>
        <row r="5403">
          <cell r="B5403">
            <v>42941</v>
          </cell>
          <cell r="H5403">
            <v>9</v>
          </cell>
          <cell r="K5403">
            <v>0</v>
          </cell>
          <cell r="O5403">
            <v>829</v>
          </cell>
          <cell r="P5403" t="str">
            <v>Stevens</v>
          </cell>
          <cell r="Q5403">
            <v>4</v>
          </cell>
          <cell r="S5403">
            <v>7</v>
          </cell>
        </row>
        <row r="5404">
          <cell r="B5404">
            <v>42941</v>
          </cell>
          <cell r="H5404">
            <v>8</v>
          </cell>
          <cell r="K5404">
            <v>0</v>
          </cell>
          <cell r="O5404">
            <v>225</v>
          </cell>
          <cell r="P5404" t="str">
            <v>Stevens</v>
          </cell>
          <cell r="Q5404">
            <v>3</v>
          </cell>
          <cell r="S5404">
            <v>7</v>
          </cell>
        </row>
        <row r="5405">
          <cell r="B5405">
            <v>42941</v>
          </cell>
          <cell r="H5405">
            <v>10</v>
          </cell>
          <cell r="K5405">
            <v>161</v>
          </cell>
          <cell r="O5405">
            <v>101</v>
          </cell>
          <cell r="P5405" t="str">
            <v>Stevens</v>
          </cell>
          <cell r="Q5405">
            <v>3</v>
          </cell>
          <cell r="S5405">
            <v>7</v>
          </cell>
        </row>
        <row r="5406">
          <cell r="B5406">
            <v>42941</v>
          </cell>
          <cell r="H5406">
            <v>9</v>
          </cell>
          <cell r="K5406">
            <v>1</v>
          </cell>
          <cell r="O5406">
            <v>0</v>
          </cell>
          <cell r="Q5406">
            <v>0</v>
          </cell>
          <cell r="S5406">
            <v>7</v>
          </cell>
        </row>
        <row r="5407">
          <cell r="B5407">
            <v>42941</v>
          </cell>
          <cell r="H5407">
            <v>6</v>
          </cell>
          <cell r="K5407">
            <v>144</v>
          </cell>
          <cell r="O5407">
            <v>97</v>
          </cell>
          <cell r="P5407" t="str">
            <v>Stevens</v>
          </cell>
          <cell r="Q5407">
            <v>5</v>
          </cell>
          <cell r="S5407">
            <v>7</v>
          </cell>
        </row>
        <row r="5408">
          <cell r="B5408">
            <v>42941</v>
          </cell>
          <cell r="H5408">
            <v>9</v>
          </cell>
          <cell r="K5408">
            <v>57</v>
          </cell>
          <cell r="O5408">
            <v>0</v>
          </cell>
          <cell r="Q5408">
            <v>0</v>
          </cell>
          <cell r="S5408">
            <v>7</v>
          </cell>
        </row>
        <row r="5409">
          <cell r="B5409">
            <v>42941</v>
          </cell>
          <cell r="H5409">
            <v>1</v>
          </cell>
          <cell r="K5409">
            <v>0</v>
          </cell>
          <cell r="O5409">
            <v>542</v>
          </cell>
          <cell r="P5409" t="str">
            <v>Stevens</v>
          </cell>
          <cell r="Q5409">
            <v>3</v>
          </cell>
          <cell r="S5409">
            <v>7</v>
          </cell>
        </row>
        <row r="5410">
          <cell r="B5410">
            <v>42941</v>
          </cell>
          <cell r="H5410">
            <v>5</v>
          </cell>
          <cell r="K5410">
            <v>4</v>
          </cell>
          <cell r="O5410">
            <v>0</v>
          </cell>
          <cell r="Q5410">
            <v>0</v>
          </cell>
          <cell r="S5410">
            <v>7</v>
          </cell>
        </row>
        <row r="5411">
          <cell r="B5411">
            <v>42941</v>
          </cell>
          <cell r="H5411">
            <v>368</v>
          </cell>
          <cell r="K5411">
            <v>0</v>
          </cell>
          <cell r="O5411">
            <v>0</v>
          </cell>
          <cell r="Q5411">
            <v>0</v>
          </cell>
          <cell r="S5411">
            <v>7</v>
          </cell>
        </row>
        <row r="5412">
          <cell r="B5412">
            <v>42941</v>
          </cell>
          <cell r="H5412">
            <v>9</v>
          </cell>
          <cell r="K5412">
            <v>0</v>
          </cell>
          <cell r="O5412">
            <v>318</v>
          </cell>
          <cell r="P5412" t="str">
            <v>Adams</v>
          </cell>
          <cell r="Q5412">
            <v>1</v>
          </cell>
          <cell r="S5412">
            <v>7</v>
          </cell>
        </row>
        <row r="5413">
          <cell r="B5413">
            <v>42941</v>
          </cell>
          <cell r="H5413">
            <v>5</v>
          </cell>
          <cell r="K5413">
            <v>88</v>
          </cell>
          <cell r="O5413">
            <v>57</v>
          </cell>
          <cell r="P5413" t="str">
            <v>Adams</v>
          </cell>
          <cell r="Q5413">
            <v>2</v>
          </cell>
          <cell r="S5413">
            <v>7</v>
          </cell>
        </row>
        <row r="5414">
          <cell r="B5414">
            <v>42941</v>
          </cell>
          <cell r="H5414">
            <v>10</v>
          </cell>
          <cell r="K5414">
            <v>111</v>
          </cell>
          <cell r="O5414">
            <v>25</v>
          </cell>
          <cell r="P5414" t="str">
            <v>Adams</v>
          </cell>
          <cell r="Q5414">
            <v>3</v>
          </cell>
          <cell r="S5414">
            <v>7</v>
          </cell>
        </row>
        <row r="5415">
          <cell r="B5415">
            <v>42941</v>
          </cell>
          <cell r="H5415">
            <v>6</v>
          </cell>
          <cell r="K5415">
            <v>12</v>
          </cell>
          <cell r="O5415">
            <v>95</v>
          </cell>
          <cell r="P5415" t="str">
            <v>Stevens</v>
          </cell>
          <cell r="Q5415">
            <v>2</v>
          </cell>
          <cell r="S5415">
            <v>7</v>
          </cell>
        </row>
        <row r="5416">
          <cell r="B5416">
            <v>42941</v>
          </cell>
          <cell r="H5416">
            <v>10</v>
          </cell>
          <cell r="K5416">
            <v>13</v>
          </cell>
          <cell r="O5416">
            <v>88</v>
          </cell>
          <cell r="P5416" t="str">
            <v>Adams</v>
          </cell>
          <cell r="Q5416">
            <v>2</v>
          </cell>
          <cell r="S5416">
            <v>7</v>
          </cell>
        </row>
        <row r="5417">
          <cell r="B5417">
            <v>42941</v>
          </cell>
          <cell r="H5417">
            <v>8</v>
          </cell>
          <cell r="K5417">
            <v>0</v>
          </cell>
          <cell r="O5417">
            <v>1215</v>
          </cell>
          <cell r="P5417" t="str">
            <v>Stevens</v>
          </cell>
          <cell r="Q5417">
            <v>5</v>
          </cell>
          <cell r="S5417">
            <v>7</v>
          </cell>
        </row>
        <row r="5418">
          <cell r="B5418">
            <v>42941</v>
          </cell>
          <cell r="H5418">
            <v>6</v>
          </cell>
          <cell r="K5418">
            <v>16</v>
          </cell>
          <cell r="O5418">
            <v>286</v>
          </cell>
          <cell r="P5418" t="str">
            <v>Adams</v>
          </cell>
          <cell r="Q5418">
            <v>4</v>
          </cell>
          <cell r="S5418">
            <v>7</v>
          </cell>
        </row>
        <row r="5419">
          <cell r="B5419">
            <v>42941</v>
          </cell>
          <cell r="H5419">
            <v>6</v>
          </cell>
          <cell r="K5419">
            <v>270</v>
          </cell>
          <cell r="O5419">
            <v>195</v>
          </cell>
          <cell r="P5419" t="str">
            <v>Adams</v>
          </cell>
          <cell r="Q5419">
            <v>3</v>
          </cell>
          <cell r="S5419">
            <v>7</v>
          </cell>
        </row>
        <row r="5420">
          <cell r="B5420">
            <v>42941</v>
          </cell>
          <cell r="H5420">
            <v>5</v>
          </cell>
          <cell r="K5420">
            <v>76</v>
          </cell>
          <cell r="O5420">
            <v>152</v>
          </cell>
          <cell r="P5420" t="str">
            <v>Adams</v>
          </cell>
          <cell r="Q5420">
            <v>1</v>
          </cell>
          <cell r="S5420">
            <v>7</v>
          </cell>
        </row>
        <row r="5421">
          <cell r="B5421">
            <v>42941</v>
          </cell>
          <cell r="H5421">
            <v>9</v>
          </cell>
          <cell r="K5421">
            <v>396</v>
          </cell>
          <cell r="O5421">
            <v>286</v>
          </cell>
          <cell r="P5421" t="str">
            <v>Adams</v>
          </cell>
          <cell r="Q5421">
            <v>2</v>
          </cell>
          <cell r="S5421">
            <v>7</v>
          </cell>
        </row>
        <row r="5422">
          <cell r="B5422">
            <v>42941</v>
          </cell>
          <cell r="H5422">
            <v>9</v>
          </cell>
          <cell r="K5422">
            <v>207</v>
          </cell>
          <cell r="O5422">
            <v>0</v>
          </cell>
          <cell r="Q5422">
            <v>0</v>
          </cell>
          <cell r="S5422">
            <v>7</v>
          </cell>
        </row>
        <row r="5423">
          <cell r="B5423">
            <v>42941</v>
          </cell>
          <cell r="H5423">
            <v>6</v>
          </cell>
          <cell r="K5423">
            <v>62</v>
          </cell>
          <cell r="O5423">
            <v>0</v>
          </cell>
          <cell r="Q5423">
            <v>0</v>
          </cell>
          <cell r="S5423">
            <v>7</v>
          </cell>
        </row>
        <row r="5424">
          <cell r="B5424">
            <v>42941</v>
          </cell>
          <cell r="H5424">
            <v>9</v>
          </cell>
          <cell r="K5424">
            <v>338</v>
          </cell>
          <cell r="O5424">
            <v>85</v>
          </cell>
          <cell r="P5424" t="str">
            <v>Adams</v>
          </cell>
          <cell r="Q5424">
            <v>2</v>
          </cell>
          <cell r="S5424">
            <v>7</v>
          </cell>
        </row>
        <row r="5425">
          <cell r="B5425">
            <v>42941</v>
          </cell>
          <cell r="H5425">
            <v>6</v>
          </cell>
          <cell r="K5425">
            <v>13</v>
          </cell>
          <cell r="O5425">
            <v>632</v>
          </cell>
          <cell r="P5425" t="str">
            <v>Adams</v>
          </cell>
          <cell r="Q5425">
            <v>3</v>
          </cell>
          <cell r="S5425">
            <v>7</v>
          </cell>
        </row>
        <row r="5426">
          <cell r="B5426">
            <v>42941</v>
          </cell>
          <cell r="H5426">
            <v>6</v>
          </cell>
          <cell r="K5426">
            <v>20</v>
          </cell>
          <cell r="O5426">
            <v>175</v>
          </cell>
          <cell r="P5426" t="str">
            <v>Stevens</v>
          </cell>
          <cell r="Q5426">
            <v>5</v>
          </cell>
          <cell r="S5426">
            <v>7</v>
          </cell>
        </row>
        <row r="5427">
          <cell r="B5427">
            <v>42941</v>
          </cell>
          <cell r="H5427">
            <v>9</v>
          </cell>
          <cell r="K5427">
            <v>0</v>
          </cell>
          <cell r="O5427">
            <v>171</v>
          </cell>
          <cell r="P5427" t="str">
            <v>Stevens</v>
          </cell>
          <cell r="Q5427">
            <v>3</v>
          </cell>
          <cell r="S5427">
            <v>7</v>
          </cell>
        </row>
        <row r="5428">
          <cell r="B5428">
            <v>42941</v>
          </cell>
          <cell r="H5428">
            <v>6</v>
          </cell>
          <cell r="K5428">
            <v>31</v>
          </cell>
          <cell r="O5428">
            <v>41</v>
          </cell>
          <cell r="P5428" t="str">
            <v>Stevens</v>
          </cell>
          <cell r="Q5428">
            <v>3</v>
          </cell>
          <cell r="S5428">
            <v>7</v>
          </cell>
        </row>
        <row r="5429">
          <cell r="B5429">
            <v>42941</v>
          </cell>
          <cell r="H5429">
            <v>5</v>
          </cell>
          <cell r="K5429">
            <v>49</v>
          </cell>
          <cell r="O5429">
            <v>142</v>
          </cell>
          <cell r="P5429" t="str">
            <v>Stevens</v>
          </cell>
          <cell r="Q5429">
            <v>2</v>
          </cell>
          <cell r="S5429">
            <v>7</v>
          </cell>
        </row>
        <row r="5430">
          <cell r="B5430">
            <v>42941</v>
          </cell>
          <cell r="H5430">
            <v>4</v>
          </cell>
          <cell r="K5430">
            <v>110</v>
          </cell>
          <cell r="O5430">
            <v>336</v>
          </cell>
          <cell r="P5430" t="str">
            <v>Adams</v>
          </cell>
          <cell r="Q5430">
            <v>3</v>
          </cell>
          <cell r="S5430">
            <v>7</v>
          </cell>
        </row>
        <row r="5431">
          <cell r="B5431">
            <v>42941</v>
          </cell>
          <cell r="H5431">
            <v>5</v>
          </cell>
          <cell r="K5431">
            <v>102</v>
          </cell>
          <cell r="O5431">
            <v>587</v>
          </cell>
          <cell r="P5431" t="str">
            <v>Stevens</v>
          </cell>
          <cell r="Q5431">
            <v>3</v>
          </cell>
          <cell r="S5431">
            <v>7</v>
          </cell>
        </row>
        <row r="5432">
          <cell r="B5432">
            <v>42941</v>
          </cell>
          <cell r="H5432">
            <v>5</v>
          </cell>
          <cell r="K5432">
            <v>235</v>
          </cell>
          <cell r="O5432">
            <v>319</v>
          </cell>
          <cell r="P5432" t="str">
            <v>Adams</v>
          </cell>
          <cell r="Q5432">
            <v>2</v>
          </cell>
          <cell r="S5432">
            <v>7</v>
          </cell>
        </row>
        <row r="5433">
          <cell r="B5433">
            <v>42941</v>
          </cell>
          <cell r="H5433">
            <v>5</v>
          </cell>
          <cell r="K5433">
            <v>228</v>
          </cell>
          <cell r="O5433">
            <v>272</v>
          </cell>
          <cell r="P5433" t="str">
            <v>Stevens</v>
          </cell>
          <cell r="Q5433">
            <v>3</v>
          </cell>
          <cell r="S5433">
            <v>7</v>
          </cell>
        </row>
        <row r="5434">
          <cell r="B5434">
            <v>42941</v>
          </cell>
          <cell r="H5434">
            <v>6</v>
          </cell>
          <cell r="K5434">
            <v>151</v>
          </cell>
          <cell r="O5434">
            <v>66</v>
          </cell>
          <cell r="P5434" t="str">
            <v>Adams</v>
          </cell>
          <cell r="Q5434">
            <v>2</v>
          </cell>
          <cell r="S5434">
            <v>7</v>
          </cell>
        </row>
        <row r="5435">
          <cell r="B5435">
            <v>42941</v>
          </cell>
          <cell r="H5435">
            <v>5</v>
          </cell>
          <cell r="K5435">
            <v>181</v>
          </cell>
          <cell r="O5435">
            <v>226</v>
          </cell>
          <cell r="P5435" t="str">
            <v>Adams</v>
          </cell>
          <cell r="Q5435">
            <v>2</v>
          </cell>
          <cell r="S5435">
            <v>7</v>
          </cell>
        </row>
        <row r="5436">
          <cell r="B5436">
            <v>42941</v>
          </cell>
          <cell r="H5436">
            <v>5</v>
          </cell>
          <cell r="K5436">
            <v>410</v>
          </cell>
          <cell r="O5436">
            <v>180</v>
          </cell>
          <cell r="P5436" t="str">
            <v>Adams</v>
          </cell>
          <cell r="Q5436">
            <v>2</v>
          </cell>
          <cell r="S5436">
            <v>7</v>
          </cell>
        </row>
        <row r="5437">
          <cell r="B5437">
            <v>42941</v>
          </cell>
          <cell r="H5437">
            <v>10</v>
          </cell>
          <cell r="K5437">
            <v>576</v>
          </cell>
          <cell r="O5437">
            <v>186</v>
          </cell>
          <cell r="P5437" t="str">
            <v>Adams</v>
          </cell>
          <cell r="Q5437">
            <v>2</v>
          </cell>
          <cell r="S5437">
            <v>7</v>
          </cell>
        </row>
        <row r="5438">
          <cell r="B5438">
            <v>42941</v>
          </cell>
          <cell r="H5438">
            <v>5</v>
          </cell>
          <cell r="K5438">
            <v>245</v>
          </cell>
          <cell r="O5438">
            <v>381</v>
          </cell>
          <cell r="P5438" t="str">
            <v>Stevens</v>
          </cell>
          <cell r="Q5438">
            <v>3</v>
          </cell>
          <cell r="S5438">
            <v>7</v>
          </cell>
        </row>
        <row r="5439">
          <cell r="B5439">
            <v>42941</v>
          </cell>
          <cell r="H5439">
            <v>6</v>
          </cell>
          <cell r="K5439">
            <v>88</v>
          </cell>
          <cell r="O5439">
            <v>0</v>
          </cell>
          <cell r="Q5439">
            <v>0</v>
          </cell>
          <cell r="S5439">
            <v>7</v>
          </cell>
        </row>
        <row r="5440">
          <cell r="B5440">
            <v>42941</v>
          </cell>
          <cell r="H5440">
            <v>5</v>
          </cell>
          <cell r="K5440">
            <v>192</v>
          </cell>
          <cell r="O5440">
            <v>400</v>
          </cell>
          <cell r="P5440" t="str">
            <v>Stevens</v>
          </cell>
          <cell r="Q5440">
            <v>3</v>
          </cell>
          <cell r="S5440">
            <v>7</v>
          </cell>
        </row>
        <row r="5441">
          <cell r="B5441">
            <v>42941</v>
          </cell>
          <cell r="H5441">
            <v>7</v>
          </cell>
          <cell r="K5441">
            <v>255</v>
          </cell>
          <cell r="O5441">
            <v>158</v>
          </cell>
          <cell r="P5441" t="str">
            <v>Adams</v>
          </cell>
          <cell r="Q5441">
            <v>5</v>
          </cell>
          <cell r="S5441">
            <v>7</v>
          </cell>
        </row>
        <row r="5442">
          <cell r="B5442">
            <v>42941</v>
          </cell>
          <cell r="H5442">
            <v>5</v>
          </cell>
          <cell r="K5442">
            <v>271</v>
          </cell>
          <cell r="O5442">
            <v>183</v>
          </cell>
          <cell r="P5442" t="str">
            <v>Adams</v>
          </cell>
          <cell r="Q5442">
            <v>4</v>
          </cell>
          <cell r="S5442">
            <v>7</v>
          </cell>
        </row>
        <row r="5443">
          <cell r="B5443">
            <v>42941</v>
          </cell>
          <cell r="H5443">
            <v>5</v>
          </cell>
          <cell r="K5443">
            <v>258</v>
          </cell>
          <cell r="O5443">
            <v>111</v>
          </cell>
          <cell r="P5443" t="str">
            <v>Stevens</v>
          </cell>
          <cell r="Q5443">
            <v>3</v>
          </cell>
          <cell r="S5443">
            <v>7</v>
          </cell>
        </row>
        <row r="5444">
          <cell r="B5444">
            <v>42941</v>
          </cell>
          <cell r="H5444">
            <v>5</v>
          </cell>
          <cell r="K5444">
            <v>107</v>
          </cell>
          <cell r="O5444">
            <v>857</v>
          </cell>
          <cell r="P5444" t="str">
            <v>Adams</v>
          </cell>
          <cell r="Q5444">
            <v>4</v>
          </cell>
          <cell r="S5444">
            <v>7</v>
          </cell>
        </row>
        <row r="5445">
          <cell r="B5445">
            <v>42941</v>
          </cell>
          <cell r="H5445">
            <v>5</v>
          </cell>
          <cell r="K5445">
            <v>47</v>
          </cell>
          <cell r="O5445">
            <v>480</v>
          </cell>
          <cell r="P5445" t="str">
            <v>Stevens</v>
          </cell>
          <cell r="Q5445">
            <v>5</v>
          </cell>
          <cell r="S5445">
            <v>7</v>
          </cell>
        </row>
        <row r="5446">
          <cell r="B5446">
            <v>42941</v>
          </cell>
          <cell r="H5446">
            <v>6</v>
          </cell>
          <cell r="K5446">
            <v>50</v>
          </cell>
          <cell r="O5446">
            <v>121</v>
          </cell>
          <cell r="P5446" t="str">
            <v>Stevens</v>
          </cell>
          <cell r="Q5446">
            <v>4</v>
          </cell>
          <cell r="S5446">
            <v>7</v>
          </cell>
        </row>
        <row r="5447">
          <cell r="B5447">
            <v>42941</v>
          </cell>
          <cell r="H5447">
            <v>6</v>
          </cell>
          <cell r="K5447">
            <v>76</v>
          </cell>
          <cell r="O5447">
            <v>320</v>
          </cell>
          <cell r="P5447" t="str">
            <v>Stevens</v>
          </cell>
          <cell r="Q5447">
            <v>5</v>
          </cell>
          <cell r="S5447">
            <v>7</v>
          </cell>
        </row>
        <row r="5448">
          <cell r="B5448">
            <v>42941</v>
          </cell>
          <cell r="H5448">
            <v>6</v>
          </cell>
          <cell r="K5448">
            <v>130</v>
          </cell>
          <cell r="O5448">
            <v>226</v>
          </cell>
          <cell r="P5448" t="str">
            <v>Adams</v>
          </cell>
          <cell r="Q5448">
            <v>2</v>
          </cell>
          <cell r="S5448">
            <v>7</v>
          </cell>
        </row>
        <row r="5449">
          <cell r="B5449">
            <v>42941</v>
          </cell>
          <cell r="H5449">
            <v>5</v>
          </cell>
          <cell r="K5449">
            <v>11</v>
          </cell>
          <cell r="O5449">
            <v>93</v>
          </cell>
          <cell r="P5449" t="str">
            <v>Stevens</v>
          </cell>
          <cell r="Q5449">
            <v>4</v>
          </cell>
          <cell r="S5449">
            <v>7</v>
          </cell>
        </row>
        <row r="5450">
          <cell r="B5450">
            <v>42941</v>
          </cell>
          <cell r="H5450">
            <v>10</v>
          </cell>
          <cell r="K5450">
            <v>23</v>
          </cell>
          <cell r="O5450">
            <v>177</v>
          </cell>
          <cell r="P5450" t="str">
            <v>Adams</v>
          </cell>
          <cell r="Q5450">
            <v>2</v>
          </cell>
          <cell r="S5450">
            <v>7</v>
          </cell>
        </row>
        <row r="5451">
          <cell r="B5451">
            <v>42941</v>
          </cell>
          <cell r="H5451">
            <v>10</v>
          </cell>
          <cell r="K5451">
            <v>0</v>
          </cell>
          <cell r="O5451">
            <v>201</v>
          </cell>
          <cell r="P5451" t="str">
            <v>Stevens</v>
          </cell>
          <cell r="Q5451">
            <v>3</v>
          </cell>
          <cell r="S5451">
            <v>7</v>
          </cell>
        </row>
        <row r="5452">
          <cell r="B5452">
            <v>42941</v>
          </cell>
          <cell r="H5452">
            <v>6</v>
          </cell>
          <cell r="K5452">
            <v>19</v>
          </cell>
          <cell r="O5452">
            <v>173</v>
          </cell>
          <cell r="P5452" t="str">
            <v>Stevens</v>
          </cell>
          <cell r="Q5452">
            <v>5</v>
          </cell>
          <cell r="S5452">
            <v>7</v>
          </cell>
        </row>
        <row r="5453">
          <cell r="B5453">
            <v>42941</v>
          </cell>
          <cell r="H5453">
            <v>15</v>
          </cell>
          <cell r="K5453">
            <v>0</v>
          </cell>
          <cell r="O5453">
            <v>375</v>
          </cell>
          <cell r="P5453" t="str">
            <v>Adams</v>
          </cell>
          <cell r="Q5453">
            <v>3</v>
          </cell>
          <cell r="S5453">
            <v>7</v>
          </cell>
        </row>
        <row r="5454">
          <cell r="B5454">
            <v>42941</v>
          </cell>
          <cell r="H5454">
            <v>9</v>
          </cell>
          <cell r="K5454">
            <v>0</v>
          </cell>
          <cell r="O5454">
            <v>108</v>
          </cell>
          <cell r="P5454" t="str">
            <v>Stevens</v>
          </cell>
          <cell r="Q5454">
            <v>4</v>
          </cell>
          <cell r="S5454">
            <v>7</v>
          </cell>
        </row>
        <row r="5455">
          <cell r="B5455">
            <v>42941</v>
          </cell>
          <cell r="H5455">
            <v>6</v>
          </cell>
          <cell r="K5455">
            <v>125</v>
          </cell>
          <cell r="O5455">
            <v>506</v>
          </cell>
          <cell r="P5455" t="str">
            <v>Stevens</v>
          </cell>
          <cell r="Q5455">
            <v>5</v>
          </cell>
          <cell r="S5455">
            <v>7</v>
          </cell>
        </row>
        <row r="5456">
          <cell r="B5456">
            <v>42941</v>
          </cell>
          <cell r="H5456">
            <v>5</v>
          </cell>
          <cell r="K5456">
            <v>134</v>
          </cell>
          <cell r="O5456">
            <v>96</v>
          </cell>
          <cell r="P5456" t="str">
            <v>Adams</v>
          </cell>
          <cell r="Q5456">
            <v>3</v>
          </cell>
          <cell r="S5456">
            <v>7</v>
          </cell>
        </row>
        <row r="5457">
          <cell r="B5457">
            <v>42941</v>
          </cell>
          <cell r="H5457">
            <v>6</v>
          </cell>
          <cell r="K5457">
            <v>15</v>
          </cell>
          <cell r="O5457">
            <v>65</v>
          </cell>
          <cell r="P5457" t="str">
            <v>Stevens</v>
          </cell>
          <cell r="Q5457">
            <v>3</v>
          </cell>
          <cell r="S5457">
            <v>7</v>
          </cell>
        </row>
        <row r="5458">
          <cell r="B5458">
            <v>42941</v>
          </cell>
          <cell r="H5458">
            <v>5</v>
          </cell>
          <cell r="K5458">
            <v>130</v>
          </cell>
          <cell r="O5458">
            <v>360</v>
          </cell>
          <cell r="P5458" t="str">
            <v>Adams</v>
          </cell>
          <cell r="Q5458">
            <v>1</v>
          </cell>
          <cell r="S5458">
            <v>7</v>
          </cell>
        </row>
        <row r="5459">
          <cell r="B5459">
            <v>42941</v>
          </cell>
          <cell r="H5459">
            <v>6</v>
          </cell>
          <cell r="K5459">
            <v>186</v>
          </cell>
          <cell r="O5459">
            <v>243</v>
          </cell>
          <cell r="P5459" t="str">
            <v>Adams</v>
          </cell>
          <cell r="Q5459">
            <v>3</v>
          </cell>
          <cell r="S5459">
            <v>7</v>
          </cell>
        </row>
        <row r="5460">
          <cell r="B5460">
            <v>42941</v>
          </cell>
          <cell r="H5460">
            <v>5</v>
          </cell>
          <cell r="K5460">
            <v>328</v>
          </cell>
          <cell r="O5460">
            <v>241</v>
          </cell>
          <cell r="P5460" t="str">
            <v>Adams</v>
          </cell>
          <cell r="Q5460">
            <v>1</v>
          </cell>
          <cell r="S5460">
            <v>7</v>
          </cell>
        </row>
        <row r="5461">
          <cell r="B5461">
            <v>42941</v>
          </cell>
          <cell r="H5461">
            <v>5</v>
          </cell>
          <cell r="K5461">
            <v>79</v>
          </cell>
          <cell r="O5461">
            <v>274</v>
          </cell>
          <cell r="P5461" t="str">
            <v>Stevens</v>
          </cell>
          <cell r="Q5461">
            <v>3</v>
          </cell>
          <cell r="S5461">
            <v>7</v>
          </cell>
        </row>
        <row r="5462">
          <cell r="B5462">
            <v>42941</v>
          </cell>
          <cell r="H5462">
            <v>6</v>
          </cell>
          <cell r="K5462">
            <v>142</v>
          </cell>
          <cell r="O5462">
            <v>133</v>
          </cell>
          <cell r="P5462" t="str">
            <v>Stevens</v>
          </cell>
          <cell r="Q5462">
            <v>3</v>
          </cell>
          <cell r="S5462">
            <v>7</v>
          </cell>
        </row>
        <row r="5463">
          <cell r="B5463">
            <v>42941</v>
          </cell>
          <cell r="H5463">
            <v>5</v>
          </cell>
          <cell r="K5463">
            <v>10</v>
          </cell>
          <cell r="O5463">
            <v>0</v>
          </cell>
          <cell r="Q5463">
            <v>0</v>
          </cell>
          <cell r="S5463">
            <v>7</v>
          </cell>
        </row>
        <row r="5464">
          <cell r="B5464">
            <v>42941</v>
          </cell>
          <cell r="H5464">
            <v>6</v>
          </cell>
          <cell r="K5464">
            <v>158</v>
          </cell>
          <cell r="O5464">
            <v>222</v>
          </cell>
          <cell r="P5464" t="str">
            <v>Stevens</v>
          </cell>
          <cell r="Q5464">
            <v>4</v>
          </cell>
          <cell r="S5464">
            <v>7</v>
          </cell>
        </row>
        <row r="5465">
          <cell r="B5465">
            <v>42941</v>
          </cell>
          <cell r="H5465">
            <v>9</v>
          </cell>
          <cell r="K5465">
            <v>374</v>
          </cell>
          <cell r="O5465">
            <v>267</v>
          </cell>
          <cell r="P5465" t="str">
            <v>Stevens</v>
          </cell>
          <cell r="Q5465">
            <v>1</v>
          </cell>
          <cell r="S5465">
            <v>7</v>
          </cell>
        </row>
        <row r="5466">
          <cell r="B5466">
            <v>42941</v>
          </cell>
          <cell r="H5466">
            <v>6</v>
          </cell>
          <cell r="K5466">
            <v>121</v>
          </cell>
          <cell r="O5466">
            <v>217</v>
          </cell>
          <cell r="P5466" t="str">
            <v>Adams</v>
          </cell>
          <cell r="Q5466">
            <v>5</v>
          </cell>
          <cell r="S5466">
            <v>7</v>
          </cell>
        </row>
        <row r="5467">
          <cell r="B5467">
            <v>42941</v>
          </cell>
          <cell r="H5467">
            <v>6</v>
          </cell>
          <cell r="K5467">
            <v>56</v>
          </cell>
          <cell r="O5467">
            <v>39</v>
          </cell>
          <cell r="P5467" t="str">
            <v>Stevens</v>
          </cell>
          <cell r="Q5467">
            <v>5</v>
          </cell>
          <cell r="S5467">
            <v>7</v>
          </cell>
        </row>
        <row r="5468">
          <cell r="B5468">
            <v>42941</v>
          </cell>
          <cell r="H5468">
            <v>9</v>
          </cell>
          <cell r="K5468">
            <v>170</v>
          </cell>
          <cell r="O5468">
            <v>0</v>
          </cell>
          <cell r="Q5468">
            <v>0</v>
          </cell>
          <cell r="S5468">
            <v>7</v>
          </cell>
        </row>
        <row r="5469">
          <cell r="B5469">
            <v>42941</v>
          </cell>
          <cell r="H5469">
            <v>6</v>
          </cell>
          <cell r="K5469">
            <v>142</v>
          </cell>
          <cell r="O5469">
            <v>77</v>
          </cell>
          <cell r="P5469" t="str">
            <v>Adams</v>
          </cell>
          <cell r="Q5469">
            <v>4</v>
          </cell>
          <cell r="S5469">
            <v>7</v>
          </cell>
        </row>
        <row r="5470">
          <cell r="B5470">
            <v>42941</v>
          </cell>
          <cell r="H5470">
            <v>4</v>
          </cell>
          <cell r="K5470">
            <v>0</v>
          </cell>
          <cell r="O5470">
            <v>0</v>
          </cell>
          <cell r="Q5470">
            <v>0</v>
          </cell>
          <cell r="S5470">
            <v>7</v>
          </cell>
        </row>
        <row r="5471">
          <cell r="B5471">
            <v>42941</v>
          </cell>
          <cell r="H5471">
            <v>10</v>
          </cell>
          <cell r="K5471">
            <v>0</v>
          </cell>
          <cell r="O5471">
            <v>159</v>
          </cell>
          <cell r="P5471" t="str">
            <v>Adams</v>
          </cell>
          <cell r="Q5471">
            <v>4</v>
          </cell>
          <cell r="S5471">
            <v>7</v>
          </cell>
        </row>
        <row r="5472">
          <cell r="B5472">
            <v>42941</v>
          </cell>
          <cell r="H5472">
            <v>6</v>
          </cell>
          <cell r="K5472">
            <v>136</v>
          </cell>
          <cell r="O5472">
            <v>117</v>
          </cell>
          <cell r="P5472" t="str">
            <v>Adams</v>
          </cell>
          <cell r="Q5472">
            <v>2</v>
          </cell>
          <cell r="S5472">
            <v>7</v>
          </cell>
        </row>
        <row r="5473">
          <cell r="B5473">
            <v>42941</v>
          </cell>
          <cell r="H5473">
            <v>6</v>
          </cell>
          <cell r="K5473">
            <v>52</v>
          </cell>
          <cell r="O5473">
            <v>162</v>
          </cell>
          <cell r="P5473" t="str">
            <v>Stevens</v>
          </cell>
          <cell r="Q5473">
            <v>3</v>
          </cell>
          <cell r="S5473">
            <v>7</v>
          </cell>
        </row>
        <row r="5474">
          <cell r="B5474">
            <v>42941</v>
          </cell>
          <cell r="H5474">
            <v>5</v>
          </cell>
          <cell r="K5474">
            <v>162</v>
          </cell>
          <cell r="O5474">
            <v>167</v>
          </cell>
          <cell r="P5474" t="str">
            <v>Adams</v>
          </cell>
          <cell r="Q5474">
            <v>1</v>
          </cell>
          <cell r="S5474">
            <v>7</v>
          </cell>
        </row>
        <row r="5475">
          <cell r="B5475">
            <v>42941</v>
          </cell>
          <cell r="H5475">
            <v>6</v>
          </cell>
          <cell r="K5475">
            <v>55</v>
          </cell>
          <cell r="O5475">
            <v>53</v>
          </cell>
          <cell r="P5475" t="str">
            <v>Stevens</v>
          </cell>
          <cell r="Q5475">
            <v>5</v>
          </cell>
          <cell r="S5475">
            <v>7</v>
          </cell>
        </row>
        <row r="5476">
          <cell r="B5476">
            <v>42941</v>
          </cell>
          <cell r="H5476">
            <v>5</v>
          </cell>
          <cell r="K5476">
            <v>98</v>
          </cell>
          <cell r="O5476">
            <v>308</v>
          </cell>
          <cell r="P5476" t="str">
            <v>Stevens</v>
          </cell>
          <cell r="Q5476">
            <v>4</v>
          </cell>
          <cell r="S5476">
            <v>7</v>
          </cell>
        </row>
        <row r="5477">
          <cell r="B5477">
            <v>42941</v>
          </cell>
          <cell r="H5477">
            <v>5</v>
          </cell>
          <cell r="K5477">
            <v>103</v>
          </cell>
          <cell r="O5477">
            <v>131</v>
          </cell>
          <cell r="P5477" t="str">
            <v>Adams</v>
          </cell>
          <cell r="Q5477">
            <v>4</v>
          </cell>
          <cell r="S5477">
            <v>7</v>
          </cell>
        </row>
        <row r="5478">
          <cell r="B5478">
            <v>42941</v>
          </cell>
          <cell r="H5478">
            <v>6</v>
          </cell>
          <cell r="K5478">
            <v>129</v>
          </cell>
          <cell r="O5478">
            <v>83</v>
          </cell>
          <cell r="P5478" t="str">
            <v>Adams</v>
          </cell>
          <cell r="Q5478">
            <v>1</v>
          </cell>
          <cell r="S5478">
            <v>7</v>
          </cell>
        </row>
        <row r="5479">
          <cell r="B5479">
            <v>42941</v>
          </cell>
          <cell r="H5479">
            <v>6</v>
          </cell>
          <cell r="K5479">
            <v>188</v>
          </cell>
          <cell r="O5479">
            <v>254</v>
          </cell>
          <cell r="P5479" t="str">
            <v>Adams</v>
          </cell>
          <cell r="Q5479">
            <v>3</v>
          </cell>
          <cell r="S5479">
            <v>7</v>
          </cell>
        </row>
        <row r="5480">
          <cell r="B5480">
            <v>42941</v>
          </cell>
          <cell r="H5480">
            <v>6</v>
          </cell>
          <cell r="K5480">
            <v>155</v>
          </cell>
          <cell r="O5480">
            <v>189</v>
          </cell>
          <cell r="P5480" t="str">
            <v>Stevens</v>
          </cell>
          <cell r="Q5480">
            <v>4</v>
          </cell>
          <cell r="S5480">
            <v>7</v>
          </cell>
        </row>
        <row r="5481">
          <cell r="B5481">
            <v>42941</v>
          </cell>
          <cell r="H5481">
            <v>7</v>
          </cell>
          <cell r="K5481">
            <v>9</v>
          </cell>
          <cell r="O5481">
            <v>0</v>
          </cell>
          <cell r="Q5481">
            <v>0</v>
          </cell>
          <cell r="S5481">
            <v>7</v>
          </cell>
        </row>
        <row r="5482">
          <cell r="B5482">
            <v>42941</v>
          </cell>
          <cell r="H5482">
            <v>9</v>
          </cell>
          <cell r="K5482">
            <v>194</v>
          </cell>
          <cell r="O5482">
            <v>169</v>
          </cell>
          <cell r="P5482" t="str">
            <v>Stevens</v>
          </cell>
          <cell r="Q5482">
            <v>5</v>
          </cell>
          <cell r="S5482">
            <v>7</v>
          </cell>
        </row>
        <row r="5483">
          <cell r="B5483">
            <v>42941</v>
          </cell>
          <cell r="H5483">
            <v>10</v>
          </cell>
          <cell r="K5483">
            <v>0</v>
          </cell>
          <cell r="O5483">
            <v>88</v>
          </cell>
          <cell r="P5483" t="str">
            <v>Adams</v>
          </cell>
          <cell r="Q5483">
            <v>3</v>
          </cell>
          <cell r="S5483">
            <v>7</v>
          </cell>
        </row>
        <row r="5484">
          <cell r="B5484">
            <v>42941</v>
          </cell>
          <cell r="H5484">
            <v>5</v>
          </cell>
          <cell r="K5484">
            <v>14</v>
          </cell>
          <cell r="O5484">
            <v>1192</v>
          </cell>
          <cell r="P5484" t="str">
            <v>Adams</v>
          </cell>
          <cell r="Q5484">
            <v>3</v>
          </cell>
          <cell r="S5484">
            <v>7</v>
          </cell>
        </row>
        <row r="5485">
          <cell r="B5485">
            <v>42941</v>
          </cell>
          <cell r="H5485">
            <v>6</v>
          </cell>
          <cell r="K5485">
            <v>48</v>
          </cell>
          <cell r="O5485">
            <v>206</v>
          </cell>
          <cell r="P5485" t="str">
            <v>Stevens</v>
          </cell>
          <cell r="Q5485">
            <v>4</v>
          </cell>
          <cell r="S5485">
            <v>7</v>
          </cell>
        </row>
        <row r="5486">
          <cell r="B5486">
            <v>42941</v>
          </cell>
          <cell r="H5486">
            <v>6</v>
          </cell>
          <cell r="K5486">
            <v>222</v>
          </cell>
          <cell r="O5486">
            <v>89</v>
          </cell>
          <cell r="P5486" t="str">
            <v>Stevens</v>
          </cell>
          <cell r="Q5486">
            <v>3</v>
          </cell>
          <cell r="S5486">
            <v>7</v>
          </cell>
        </row>
        <row r="5487">
          <cell r="B5487">
            <v>42941</v>
          </cell>
          <cell r="H5487">
            <v>5</v>
          </cell>
          <cell r="K5487">
            <v>196</v>
          </cell>
          <cell r="O5487">
            <v>271</v>
          </cell>
          <cell r="P5487" t="str">
            <v>Stevens</v>
          </cell>
          <cell r="Q5487">
            <v>4</v>
          </cell>
          <cell r="S5487">
            <v>7</v>
          </cell>
        </row>
        <row r="5488">
          <cell r="B5488">
            <v>42941</v>
          </cell>
          <cell r="H5488">
            <v>6</v>
          </cell>
          <cell r="K5488">
            <v>113</v>
          </cell>
          <cell r="O5488">
            <v>56</v>
          </cell>
          <cell r="P5488" t="str">
            <v>Stevens</v>
          </cell>
          <cell r="Q5488">
            <v>4</v>
          </cell>
          <cell r="S5488">
            <v>7</v>
          </cell>
        </row>
        <row r="5489">
          <cell r="B5489">
            <v>42941</v>
          </cell>
          <cell r="H5489">
            <v>9</v>
          </cell>
          <cell r="K5489">
            <v>0</v>
          </cell>
          <cell r="O5489">
            <v>50</v>
          </cell>
          <cell r="P5489" t="str">
            <v>Stevens</v>
          </cell>
          <cell r="Q5489">
            <v>5</v>
          </cell>
          <cell r="S5489">
            <v>7</v>
          </cell>
        </row>
        <row r="5490">
          <cell r="B5490">
            <v>42941</v>
          </cell>
          <cell r="H5490">
            <v>6</v>
          </cell>
          <cell r="K5490">
            <v>26</v>
          </cell>
          <cell r="O5490">
            <v>526</v>
          </cell>
          <cell r="P5490" t="str">
            <v>Adams</v>
          </cell>
          <cell r="Q5490">
            <v>2</v>
          </cell>
          <cell r="S5490">
            <v>7</v>
          </cell>
        </row>
        <row r="5491">
          <cell r="B5491">
            <v>42941</v>
          </cell>
          <cell r="H5491">
            <v>5</v>
          </cell>
          <cell r="K5491">
            <v>40</v>
          </cell>
          <cell r="O5491">
            <v>482</v>
          </cell>
          <cell r="P5491" t="str">
            <v>Stevens</v>
          </cell>
          <cell r="Q5491">
            <v>3</v>
          </cell>
          <cell r="S5491">
            <v>7</v>
          </cell>
        </row>
        <row r="5492">
          <cell r="B5492">
            <v>42941</v>
          </cell>
          <cell r="H5492">
            <v>9</v>
          </cell>
          <cell r="K5492">
            <v>6</v>
          </cell>
          <cell r="O5492">
            <v>59</v>
          </cell>
          <cell r="P5492" t="str">
            <v>Adams</v>
          </cell>
          <cell r="Q5492">
            <v>2</v>
          </cell>
          <cell r="S5492">
            <v>7</v>
          </cell>
        </row>
        <row r="5493">
          <cell r="B5493">
            <v>42941</v>
          </cell>
          <cell r="H5493">
            <v>9</v>
          </cell>
          <cell r="K5493">
            <v>0</v>
          </cell>
          <cell r="O5493">
            <v>318</v>
          </cell>
          <cell r="P5493" t="str">
            <v>Adams</v>
          </cell>
          <cell r="Q5493">
            <v>3</v>
          </cell>
          <cell r="S5493">
            <v>7</v>
          </cell>
        </row>
        <row r="5494">
          <cell r="B5494">
            <v>42941</v>
          </cell>
          <cell r="H5494">
            <v>6</v>
          </cell>
          <cell r="K5494">
            <v>53</v>
          </cell>
          <cell r="O5494">
            <v>582</v>
          </cell>
          <cell r="P5494" t="str">
            <v>Adams</v>
          </cell>
          <cell r="Q5494">
            <v>3</v>
          </cell>
          <cell r="S5494">
            <v>7</v>
          </cell>
        </row>
        <row r="5495">
          <cell r="B5495">
            <v>42941</v>
          </cell>
          <cell r="H5495">
            <v>6</v>
          </cell>
          <cell r="K5495">
            <v>88</v>
          </cell>
          <cell r="O5495">
            <v>116</v>
          </cell>
          <cell r="P5495" t="str">
            <v>Stevens</v>
          </cell>
          <cell r="Q5495">
            <v>2</v>
          </cell>
          <cell r="S5495">
            <v>7</v>
          </cell>
        </row>
        <row r="5496">
          <cell r="B5496">
            <v>42941</v>
          </cell>
          <cell r="H5496">
            <v>6</v>
          </cell>
          <cell r="K5496">
            <v>41</v>
          </cell>
          <cell r="O5496">
            <v>78</v>
          </cell>
          <cell r="P5496" t="str">
            <v>Stevens</v>
          </cell>
          <cell r="Q5496">
            <v>3</v>
          </cell>
          <cell r="S5496">
            <v>7</v>
          </cell>
        </row>
        <row r="5497">
          <cell r="B5497">
            <v>42941</v>
          </cell>
          <cell r="H5497">
            <v>9</v>
          </cell>
          <cell r="K5497">
            <v>0</v>
          </cell>
          <cell r="O5497">
            <v>541</v>
          </cell>
          <cell r="P5497" t="str">
            <v>Stevens</v>
          </cell>
          <cell r="Q5497">
            <v>4</v>
          </cell>
          <cell r="S5497">
            <v>7</v>
          </cell>
        </row>
        <row r="5498">
          <cell r="B5498">
            <v>42941</v>
          </cell>
          <cell r="H5498">
            <v>5</v>
          </cell>
          <cell r="K5498">
            <v>11</v>
          </cell>
          <cell r="O5498">
            <v>58</v>
          </cell>
          <cell r="P5498" t="str">
            <v>Adams</v>
          </cell>
          <cell r="Q5498">
            <v>3</v>
          </cell>
          <cell r="S5498">
            <v>7</v>
          </cell>
        </row>
        <row r="5499">
          <cell r="B5499">
            <v>42941</v>
          </cell>
          <cell r="H5499">
            <v>6</v>
          </cell>
          <cell r="K5499">
            <v>24</v>
          </cell>
          <cell r="O5499">
            <v>253</v>
          </cell>
          <cell r="P5499" t="str">
            <v>Adams</v>
          </cell>
          <cell r="Q5499">
            <v>2</v>
          </cell>
          <cell r="S5499">
            <v>7</v>
          </cell>
        </row>
        <row r="5500">
          <cell r="B5500">
            <v>42941</v>
          </cell>
          <cell r="H5500">
            <v>6</v>
          </cell>
          <cell r="K5500">
            <v>226</v>
          </cell>
          <cell r="O5500">
            <v>0</v>
          </cell>
          <cell r="Q5500">
            <v>0</v>
          </cell>
          <cell r="S5500">
            <v>7</v>
          </cell>
        </row>
        <row r="5501">
          <cell r="B5501">
            <v>42941</v>
          </cell>
          <cell r="H5501">
            <v>6</v>
          </cell>
          <cell r="K5501">
            <v>214</v>
          </cell>
          <cell r="O5501">
            <v>293</v>
          </cell>
          <cell r="P5501" t="str">
            <v>Adams</v>
          </cell>
          <cell r="Q5501">
            <v>1</v>
          </cell>
          <cell r="S5501">
            <v>7</v>
          </cell>
        </row>
        <row r="5502">
          <cell r="B5502">
            <v>42941</v>
          </cell>
          <cell r="H5502">
            <v>6</v>
          </cell>
          <cell r="K5502">
            <v>121</v>
          </cell>
          <cell r="O5502">
            <v>174</v>
          </cell>
          <cell r="P5502" t="str">
            <v>Stevens</v>
          </cell>
          <cell r="Q5502">
            <v>5</v>
          </cell>
          <cell r="S5502">
            <v>7</v>
          </cell>
        </row>
        <row r="5503">
          <cell r="B5503">
            <v>42941</v>
          </cell>
          <cell r="H5503">
            <v>6</v>
          </cell>
          <cell r="K5503">
            <v>126</v>
          </cell>
          <cell r="O5503">
            <v>233</v>
          </cell>
          <cell r="P5503" t="str">
            <v>Adams</v>
          </cell>
          <cell r="Q5503">
            <v>1</v>
          </cell>
          <cell r="S5503">
            <v>7</v>
          </cell>
        </row>
        <row r="5504">
          <cell r="B5504">
            <v>42941</v>
          </cell>
          <cell r="H5504">
            <v>5</v>
          </cell>
          <cell r="K5504">
            <v>91</v>
          </cell>
          <cell r="O5504">
            <v>403</v>
          </cell>
          <cell r="P5504" t="str">
            <v>Stevens</v>
          </cell>
          <cell r="Q5504">
            <v>3</v>
          </cell>
          <cell r="S5504">
            <v>7</v>
          </cell>
        </row>
        <row r="5505">
          <cell r="B5505">
            <v>42941</v>
          </cell>
          <cell r="H5505">
            <v>5</v>
          </cell>
          <cell r="K5505">
            <v>202</v>
          </cell>
          <cell r="O5505">
            <v>207</v>
          </cell>
          <cell r="P5505" t="str">
            <v>Adams</v>
          </cell>
          <cell r="Q5505">
            <v>3</v>
          </cell>
          <cell r="S5505">
            <v>7</v>
          </cell>
        </row>
        <row r="5506">
          <cell r="B5506">
            <v>42941</v>
          </cell>
          <cell r="H5506">
            <v>6</v>
          </cell>
          <cell r="K5506">
            <v>8</v>
          </cell>
          <cell r="O5506">
            <v>0</v>
          </cell>
          <cell r="Q5506">
            <v>0</v>
          </cell>
          <cell r="S5506">
            <v>7</v>
          </cell>
        </row>
        <row r="5507">
          <cell r="B5507">
            <v>42941</v>
          </cell>
          <cell r="H5507">
            <v>6</v>
          </cell>
          <cell r="K5507">
            <v>223</v>
          </cell>
          <cell r="O5507">
            <v>101</v>
          </cell>
          <cell r="P5507" t="str">
            <v>Adams</v>
          </cell>
          <cell r="Q5507">
            <v>3</v>
          </cell>
          <cell r="S5507">
            <v>7</v>
          </cell>
        </row>
        <row r="5508">
          <cell r="B5508">
            <v>42941</v>
          </cell>
          <cell r="H5508">
            <v>5</v>
          </cell>
          <cell r="K5508">
            <v>173</v>
          </cell>
          <cell r="O5508">
            <v>71</v>
          </cell>
          <cell r="P5508" t="str">
            <v>Stevens</v>
          </cell>
          <cell r="Q5508">
            <v>3</v>
          </cell>
          <cell r="S5508">
            <v>7</v>
          </cell>
        </row>
        <row r="5509">
          <cell r="B5509">
            <v>42941</v>
          </cell>
          <cell r="H5509">
            <v>5</v>
          </cell>
          <cell r="K5509">
            <v>140</v>
          </cell>
          <cell r="O5509">
            <v>206</v>
          </cell>
          <cell r="P5509" t="str">
            <v>Stevens</v>
          </cell>
          <cell r="Q5509">
            <v>4</v>
          </cell>
          <cell r="S5509">
            <v>7</v>
          </cell>
        </row>
        <row r="5510">
          <cell r="B5510">
            <v>42941</v>
          </cell>
          <cell r="H5510">
            <v>5</v>
          </cell>
          <cell r="K5510">
            <v>117</v>
          </cell>
          <cell r="O5510">
            <v>231</v>
          </cell>
          <cell r="P5510" t="str">
            <v>Adams</v>
          </cell>
          <cell r="Q5510">
            <v>5</v>
          </cell>
          <cell r="S5510">
            <v>7</v>
          </cell>
        </row>
        <row r="5511">
          <cell r="B5511">
            <v>42941</v>
          </cell>
          <cell r="H5511">
            <v>9</v>
          </cell>
          <cell r="K5511">
            <v>18</v>
          </cell>
          <cell r="O5511">
            <v>84</v>
          </cell>
          <cell r="P5511" t="str">
            <v>Adams</v>
          </cell>
          <cell r="Q5511">
            <v>3</v>
          </cell>
          <cell r="S5511">
            <v>7</v>
          </cell>
        </row>
        <row r="5512">
          <cell r="B5512">
            <v>42941</v>
          </cell>
          <cell r="H5512">
            <v>0</v>
          </cell>
          <cell r="K5512">
            <v>15</v>
          </cell>
          <cell r="O5512">
            <v>108</v>
          </cell>
          <cell r="P5512" t="str">
            <v>Stevens</v>
          </cell>
          <cell r="Q5512">
            <v>2</v>
          </cell>
          <cell r="S5512">
            <v>7</v>
          </cell>
        </row>
        <row r="5513">
          <cell r="B5513">
            <v>42941</v>
          </cell>
          <cell r="H5513">
            <v>9</v>
          </cell>
          <cell r="K5513">
            <v>0</v>
          </cell>
          <cell r="O5513">
            <v>533</v>
          </cell>
          <cell r="P5513" t="str">
            <v>Adams</v>
          </cell>
          <cell r="Q5513">
            <v>4</v>
          </cell>
          <cell r="S5513">
            <v>7</v>
          </cell>
        </row>
        <row r="5514">
          <cell r="B5514">
            <v>42941</v>
          </cell>
          <cell r="H5514">
            <v>8</v>
          </cell>
          <cell r="K5514">
            <v>0</v>
          </cell>
          <cell r="O5514">
            <v>178</v>
          </cell>
          <cell r="P5514" t="str">
            <v>Stevens</v>
          </cell>
          <cell r="Q5514">
            <v>3</v>
          </cell>
          <cell r="S5514">
            <v>7</v>
          </cell>
        </row>
        <row r="5515">
          <cell r="B5515">
            <v>42941</v>
          </cell>
          <cell r="H5515">
            <v>5</v>
          </cell>
          <cell r="K5515">
            <v>108</v>
          </cell>
          <cell r="O5515">
            <v>56</v>
          </cell>
          <cell r="P5515" t="str">
            <v>Stevens</v>
          </cell>
          <cell r="Q5515">
            <v>3</v>
          </cell>
          <cell r="S5515">
            <v>7</v>
          </cell>
        </row>
        <row r="5516">
          <cell r="B5516">
            <v>42941</v>
          </cell>
          <cell r="H5516">
            <v>10</v>
          </cell>
          <cell r="K5516">
            <v>61</v>
          </cell>
          <cell r="O5516">
            <v>300</v>
          </cell>
          <cell r="P5516" t="str">
            <v>Stevens</v>
          </cell>
          <cell r="Q5516">
            <v>3</v>
          </cell>
          <cell r="S5516">
            <v>7</v>
          </cell>
        </row>
        <row r="5517">
          <cell r="B5517">
            <v>42941</v>
          </cell>
          <cell r="H5517">
            <v>5</v>
          </cell>
          <cell r="K5517">
            <v>97</v>
          </cell>
          <cell r="O5517">
            <v>1266</v>
          </cell>
          <cell r="P5517" t="str">
            <v>Adams</v>
          </cell>
          <cell r="Q5517">
            <v>3</v>
          </cell>
          <cell r="S5517">
            <v>7</v>
          </cell>
        </row>
        <row r="5518">
          <cell r="B5518">
            <v>42941</v>
          </cell>
          <cell r="H5518">
            <v>5</v>
          </cell>
          <cell r="K5518">
            <v>76</v>
          </cell>
          <cell r="O5518">
            <v>0</v>
          </cell>
          <cell r="Q5518">
            <v>0</v>
          </cell>
          <cell r="S5518">
            <v>7</v>
          </cell>
        </row>
        <row r="5519">
          <cell r="B5519">
            <v>42941</v>
          </cell>
          <cell r="H5519">
            <v>5</v>
          </cell>
          <cell r="K5519">
            <v>71</v>
          </cell>
          <cell r="O5519">
            <v>118</v>
          </cell>
          <cell r="P5519" t="str">
            <v>Stevens</v>
          </cell>
          <cell r="Q5519">
            <v>4</v>
          </cell>
          <cell r="S5519">
            <v>7</v>
          </cell>
        </row>
        <row r="5520">
          <cell r="B5520">
            <v>42941</v>
          </cell>
          <cell r="H5520">
            <v>13</v>
          </cell>
          <cell r="K5520">
            <v>0</v>
          </cell>
          <cell r="O5520">
            <v>714</v>
          </cell>
          <cell r="P5520" t="str">
            <v>Stevens</v>
          </cell>
          <cell r="Q5520">
            <v>4</v>
          </cell>
          <cell r="S5520">
            <v>7</v>
          </cell>
        </row>
        <row r="5521">
          <cell r="B5521">
            <v>42941</v>
          </cell>
          <cell r="H5521">
            <v>6</v>
          </cell>
          <cell r="K5521">
            <v>149</v>
          </cell>
          <cell r="O5521">
            <v>217</v>
          </cell>
          <cell r="P5521" t="str">
            <v>Stevens</v>
          </cell>
          <cell r="Q5521">
            <v>5</v>
          </cell>
          <cell r="S5521">
            <v>7</v>
          </cell>
        </row>
        <row r="5522">
          <cell r="B5522">
            <v>42941</v>
          </cell>
          <cell r="H5522">
            <v>10</v>
          </cell>
          <cell r="K5522">
            <v>171</v>
          </cell>
          <cell r="O5522">
            <v>245</v>
          </cell>
          <cell r="P5522" t="str">
            <v>Stevens</v>
          </cell>
          <cell r="Q5522">
            <v>3</v>
          </cell>
          <cell r="S5522">
            <v>7</v>
          </cell>
        </row>
        <row r="5523">
          <cell r="B5523">
            <v>42941</v>
          </cell>
          <cell r="H5523">
            <v>6</v>
          </cell>
          <cell r="K5523">
            <v>43</v>
          </cell>
          <cell r="O5523">
            <v>181</v>
          </cell>
          <cell r="P5523" t="str">
            <v>Stevens</v>
          </cell>
          <cell r="Q5523">
            <v>4</v>
          </cell>
          <cell r="S5523">
            <v>7</v>
          </cell>
        </row>
        <row r="5524">
          <cell r="B5524">
            <v>42941</v>
          </cell>
          <cell r="H5524">
            <v>6</v>
          </cell>
          <cell r="K5524">
            <v>7</v>
          </cell>
          <cell r="O5524">
            <v>48</v>
          </cell>
          <cell r="P5524" t="str">
            <v>Stevens</v>
          </cell>
          <cell r="Q5524">
            <v>3</v>
          </cell>
          <cell r="S5524">
            <v>7</v>
          </cell>
        </row>
        <row r="5525">
          <cell r="B5525">
            <v>42941</v>
          </cell>
          <cell r="H5525">
            <v>5</v>
          </cell>
          <cell r="K5525">
            <v>68</v>
          </cell>
          <cell r="O5525">
            <v>60</v>
          </cell>
          <cell r="P5525" t="str">
            <v>Stevens</v>
          </cell>
          <cell r="Q5525">
            <v>4</v>
          </cell>
          <cell r="S5525">
            <v>7</v>
          </cell>
        </row>
        <row r="5526">
          <cell r="B5526">
            <v>42941</v>
          </cell>
          <cell r="H5526">
            <v>5</v>
          </cell>
          <cell r="K5526">
            <v>221</v>
          </cell>
          <cell r="O5526">
            <v>247</v>
          </cell>
          <cell r="P5526" t="str">
            <v>Adams</v>
          </cell>
          <cell r="Q5526">
            <v>2</v>
          </cell>
          <cell r="S5526">
            <v>7</v>
          </cell>
        </row>
        <row r="5527">
          <cell r="B5527">
            <v>42941</v>
          </cell>
          <cell r="H5527">
            <v>5</v>
          </cell>
          <cell r="K5527">
            <v>41</v>
          </cell>
          <cell r="O5527">
            <v>107</v>
          </cell>
          <cell r="P5527" t="str">
            <v>Stevens</v>
          </cell>
          <cell r="Q5527">
            <v>1</v>
          </cell>
          <cell r="S5527">
            <v>7</v>
          </cell>
        </row>
        <row r="5528">
          <cell r="B5528">
            <v>42941</v>
          </cell>
          <cell r="H5528">
            <v>6</v>
          </cell>
          <cell r="K5528">
            <v>8</v>
          </cell>
          <cell r="O5528">
            <v>0</v>
          </cell>
          <cell r="Q5528">
            <v>0</v>
          </cell>
          <cell r="S5528">
            <v>7</v>
          </cell>
        </row>
        <row r="5529">
          <cell r="B5529">
            <v>42941</v>
          </cell>
          <cell r="H5529">
            <v>6</v>
          </cell>
          <cell r="K5529">
            <v>177</v>
          </cell>
          <cell r="O5529">
            <v>88</v>
          </cell>
          <cell r="P5529" t="str">
            <v>Adams</v>
          </cell>
          <cell r="Q5529">
            <v>2</v>
          </cell>
          <cell r="S5529">
            <v>7</v>
          </cell>
        </row>
        <row r="5530">
          <cell r="B5530">
            <v>42941</v>
          </cell>
          <cell r="H5530">
            <v>9</v>
          </cell>
          <cell r="K5530">
            <v>36</v>
          </cell>
          <cell r="O5530">
            <v>45</v>
          </cell>
          <cell r="P5530" t="str">
            <v>Adams</v>
          </cell>
          <cell r="Q5530">
            <v>3</v>
          </cell>
          <cell r="S5530">
            <v>7</v>
          </cell>
        </row>
        <row r="5531">
          <cell r="B5531">
            <v>42941</v>
          </cell>
          <cell r="H5531">
            <v>6</v>
          </cell>
          <cell r="K5531">
            <v>32</v>
          </cell>
          <cell r="O5531">
            <v>131</v>
          </cell>
          <cell r="P5531" t="str">
            <v>Adams</v>
          </cell>
          <cell r="Q5531">
            <v>2</v>
          </cell>
          <cell r="S5531">
            <v>7</v>
          </cell>
        </row>
        <row r="5532">
          <cell r="B5532">
            <v>42941</v>
          </cell>
          <cell r="H5532">
            <v>9</v>
          </cell>
          <cell r="K5532">
            <v>0</v>
          </cell>
          <cell r="O5532">
            <v>119</v>
          </cell>
          <cell r="P5532" t="str">
            <v>Adams</v>
          </cell>
          <cell r="Q5532">
            <v>3</v>
          </cell>
          <cell r="S5532">
            <v>7</v>
          </cell>
        </row>
        <row r="5533">
          <cell r="B5533">
            <v>42941</v>
          </cell>
          <cell r="H5533">
            <v>12</v>
          </cell>
          <cell r="K5533">
            <v>0</v>
          </cell>
          <cell r="O5533">
            <v>120</v>
          </cell>
          <cell r="P5533" t="str">
            <v>Adams</v>
          </cell>
          <cell r="Q5533">
            <v>5</v>
          </cell>
          <cell r="S5533">
            <v>7</v>
          </cell>
        </row>
        <row r="5534">
          <cell r="B5534">
            <v>42941</v>
          </cell>
          <cell r="H5534">
            <v>10</v>
          </cell>
          <cell r="K5534">
            <v>239</v>
          </cell>
          <cell r="O5534">
            <v>693</v>
          </cell>
          <cell r="P5534" t="str">
            <v>Adams</v>
          </cell>
          <cell r="Q5534">
            <v>3</v>
          </cell>
          <cell r="S5534">
            <v>7</v>
          </cell>
        </row>
        <row r="5535">
          <cell r="B5535">
            <v>42941</v>
          </cell>
          <cell r="H5535">
            <v>6</v>
          </cell>
          <cell r="K5535">
            <v>33</v>
          </cell>
          <cell r="O5535">
            <v>204</v>
          </cell>
          <cell r="P5535" t="str">
            <v>Adams</v>
          </cell>
          <cell r="Q5535">
            <v>3</v>
          </cell>
          <cell r="S5535">
            <v>7</v>
          </cell>
        </row>
        <row r="5536">
          <cell r="B5536">
            <v>42941</v>
          </cell>
          <cell r="H5536">
            <v>9</v>
          </cell>
          <cell r="K5536">
            <v>169</v>
          </cell>
          <cell r="O5536">
            <v>89</v>
          </cell>
          <cell r="P5536" t="str">
            <v>Adams</v>
          </cell>
          <cell r="Q5536">
            <v>1</v>
          </cell>
          <cell r="S5536">
            <v>7</v>
          </cell>
        </row>
        <row r="5537">
          <cell r="B5537">
            <v>42941</v>
          </cell>
          <cell r="H5537">
            <v>6</v>
          </cell>
          <cell r="K5537">
            <v>48</v>
          </cell>
          <cell r="O5537">
            <v>0</v>
          </cell>
          <cell r="Q5537">
            <v>0</v>
          </cell>
          <cell r="S5537">
            <v>7</v>
          </cell>
        </row>
        <row r="5538">
          <cell r="B5538">
            <v>42941</v>
          </cell>
          <cell r="H5538">
            <v>6</v>
          </cell>
          <cell r="K5538">
            <v>7</v>
          </cell>
          <cell r="O5538">
            <v>277</v>
          </cell>
          <cell r="P5538" t="str">
            <v>Adams</v>
          </cell>
          <cell r="Q5538">
            <v>4</v>
          </cell>
          <cell r="S5538">
            <v>7</v>
          </cell>
        </row>
        <row r="5539">
          <cell r="B5539">
            <v>42941</v>
          </cell>
          <cell r="H5539">
            <v>12</v>
          </cell>
          <cell r="K5539">
            <v>0</v>
          </cell>
          <cell r="O5539">
            <v>756</v>
          </cell>
          <cell r="P5539" t="str">
            <v>Stevens</v>
          </cell>
          <cell r="Q5539">
            <v>3</v>
          </cell>
          <cell r="S5539">
            <v>7</v>
          </cell>
        </row>
        <row r="5540">
          <cell r="B5540">
            <v>42941</v>
          </cell>
          <cell r="H5540">
            <v>9</v>
          </cell>
          <cell r="K5540">
            <v>0</v>
          </cell>
          <cell r="O5540">
            <v>148</v>
          </cell>
          <cell r="P5540" t="str">
            <v>Adams</v>
          </cell>
          <cell r="Q5540">
            <v>1</v>
          </cell>
          <cell r="S5540">
            <v>7</v>
          </cell>
        </row>
        <row r="5541">
          <cell r="B5541">
            <v>42941</v>
          </cell>
          <cell r="H5541">
            <v>10</v>
          </cell>
          <cell r="K5541">
            <v>0</v>
          </cell>
          <cell r="O5541">
            <v>417</v>
          </cell>
          <cell r="P5541" t="str">
            <v>Adams</v>
          </cell>
          <cell r="Q5541">
            <v>3</v>
          </cell>
          <cell r="S5541">
            <v>7</v>
          </cell>
        </row>
        <row r="5542">
          <cell r="B5542">
            <v>42941</v>
          </cell>
          <cell r="H5542">
            <v>6</v>
          </cell>
          <cell r="K5542">
            <v>42</v>
          </cell>
          <cell r="O5542">
            <v>218</v>
          </cell>
          <cell r="P5542" t="str">
            <v>Stevens</v>
          </cell>
          <cell r="Q5542">
            <v>4</v>
          </cell>
          <cell r="S5542">
            <v>7</v>
          </cell>
        </row>
        <row r="5543">
          <cell r="B5543">
            <v>42941</v>
          </cell>
          <cell r="H5543">
            <v>6</v>
          </cell>
          <cell r="K5543">
            <v>117</v>
          </cell>
          <cell r="O5543">
            <v>67</v>
          </cell>
          <cell r="P5543" t="str">
            <v>Adams</v>
          </cell>
          <cell r="Q5543">
            <v>1</v>
          </cell>
          <cell r="S5543">
            <v>7</v>
          </cell>
        </row>
        <row r="5544">
          <cell r="B5544">
            <v>42941</v>
          </cell>
          <cell r="H5544">
            <v>6</v>
          </cell>
          <cell r="K5544">
            <v>55</v>
          </cell>
          <cell r="O5544">
            <v>0</v>
          </cell>
          <cell r="Q5544">
            <v>0</v>
          </cell>
          <cell r="S5544">
            <v>7</v>
          </cell>
        </row>
        <row r="5545">
          <cell r="B5545">
            <v>42941</v>
          </cell>
          <cell r="H5545">
            <v>5</v>
          </cell>
          <cell r="K5545">
            <v>16</v>
          </cell>
          <cell r="O5545">
            <v>181</v>
          </cell>
          <cell r="P5545" t="str">
            <v>Adams</v>
          </cell>
          <cell r="Q5545">
            <v>1</v>
          </cell>
          <cell r="S5545">
            <v>7</v>
          </cell>
        </row>
        <row r="5546">
          <cell r="B5546">
            <v>42941</v>
          </cell>
          <cell r="H5546">
            <v>6</v>
          </cell>
          <cell r="K5546">
            <v>15</v>
          </cell>
          <cell r="O5546">
            <v>57</v>
          </cell>
          <cell r="P5546" t="str">
            <v>Stevens</v>
          </cell>
          <cell r="Q5546">
            <v>3</v>
          </cell>
          <cell r="S5546">
            <v>7</v>
          </cell>
        </row>
        <row r="5547">
          <cell r="B5547">
            <v>42941</v>
          </cell>
          <cell r="H5547">
            <v>8</v>
          </cell>
          <cell r="K5547">
            <v>0</v>
          </cell>
          <cell r="O5547">
            <v>293</v>
          </cell>
          <cell r="P5547" t="str">
            <v>Stevens</v>
          </cell>
          <cell r="Q5547">
            <v>3</v>
          </cell>
          <cell r="S5547">
            <v>7</v>
          </cell>
        </row>
        <row r="5548">
          <cell r="B5548">
            <v>42941</v>
          </cell>
          <cell r="H5548">
            <v>5</v>
          </cell>
          <cell r="K5548">
            <v>130</v>
          </cell>
          <cell r="O5548">
            <v>136</v>
          </cell>
          <cell r="P5548" t="str">
            <v>Stevens</v>
          </cell>
          <cell r="Q5548">
            <v>5</v>
          </cell>
          <cell r="S5548">
            <v>7</v>
          </cell>
        </row>
        <row r="5549">
          <cell r="B5549">
            <v>42941</v>
          </cell>
          <cell r="H5549">
            <v>5</v>
          </cell>
          <cell r="K5549">
            <v>21</v>
          </cell>
          <cell r="O5549">
            <v>49</v>
          </cell>
          <cell r="P5549" t="str">
            <v>Stevens</v>
          </cell>
          <cell r="Q5549">
            <v>4</v>
          </cell>
          <cell r="S5549">
            <v>7</v>
          </cell>
        </row>
        <row r="5550">
          <cell r="B5550">
            <v>42941</v>
          </cell>
          <cell r="H5550">
            <v>6</v>
          </cell>
          <cell r="K5550">
            <v>29</v>
          </cell>
          <cell r="O5550">
            <v>44</v>
          </cell>
          <cell r="P5550" t="str">
            <v>Stevens</v>
          </cell>
          <cell r="Q5550">
            <v>3</v>
          </cell>
          <cell r="S5550">
            <v>7</v>
          </cell>
        </row>
        <row r="5551">
          <cell r="B5551">
            <v>42941</v>
          </cell>
          <cell r="H5551">
            <v>6</v>
          </cell>
          <cell r="K5551">
            <v>16</v>
          </cell>
          <cell r="O5551">
            <v>110</v>
          </cell>
          <cell r="P5551" t="str">
            <v>Stevens</v>
          </cell>
          <cell r="Q5551">
            <v>4</v>
          </cell>
          <cell r="S5551">
            <v>7</v>
          </cell>
        </row>
        <row r="5552">
          <cell r="B5552">
            <v>42941</v>
          </cell>
          <cell r="H5552">
            <v>6</v>
          </cell>
          <cell r="K5552">
            <v>33</v>
          </cell>
          <cell r="O5552">
            <v>194</v>
          </cell>
          <cell r="P5552" t="str">
            <v>Stevens</v>
          </cell>
          <cell r="Q5552">
            <v>3</v>
          </cell>
          <cell r="S5552">
            <v>7</v>
          </cell>
        </row>
        <row r="5553">
          <cell r="B5553">
            <v>42941</v>
          </cell>
          <cell r="H5553">
            <v>6</v>
          </cell>
          <cell r="K5553">
            <v>147</v>
          </cell>
          <cell r="O5553">
            <v>18</v>
          </cell>
          <cell r="P5553" t="str">
            <v>Stevens</v>
          </cell>
          <cell r="Q5553">
            <v>3</v>
          </cell>
          <cell r="S5553">
            <v>7</v>
          </cell>
        </row>
        <row r="5554">
          <cell r="B5554">
            <v>42941</v>
          </cell>
          <cell r="H5554">
            <v>6</v>
          </cell>
          <cell r="K5554">
            <v>80</v>
          </cell>
          <cell r="O5554">
            <v>50</v>
          </cell>
          <cell r="P5554" t="str">
            <v>Stevens</v>
          </cell>
          <cell r="Q5554">
            <v>5</v>
          </cell>
          <cell r="S5554">
            <v>7</v>
          </cell>
        </row>
        <row r="5555">
          <cell r="B5555">
            <v>42941</v>
          </cell>
          <cell r="H5555">
            <v>5</v>
          </cell>
          <cell r="K5555">
            <v>100</v>
          </cell>
          <cell r="O5555">
            <v>43</v>
          </cell>
          <cell r="P5555" t="str">
            <v>Stevens</v>
          </cell>
          <cell r="Q5555">
            <v>2</v>
          </cell>
          <cell r="S5555">
            <v>7</v>
          </cell>
        </row>
        <row r="5556">
          <cell r="B5556">
            <v>42941</v>
          </cell>
          <cell r="H5556">
            <v>6</v>
          </cell>
          <cell r="K5556">
            <v>9</v>
          </cell>
          <cell r="O5556">
            <v>107</v>
          </cell>
          <cell r="P5556" t="str">
            <v>Stevens</v>
          </cell>
          <cell r="Q5556">
            <v>4</v>
          </cell>
          <cell r="S5556">
            <v>7</v>
          </cell>
        </row>
        <row r="5557">
          <cell r="B5557">
            <v>42941</v>
          </cell>
          <cell r="H5557">
            <v>5</v>
          </cell>
          <cell r="K5557">
            <v>116</v>
          </cell>
          <cell r="O5557">
            <v>402</v>
          </cell>
          <cell r="P5557" t="str">
            <v>Adams</v>
          </cell>
          <cell r="Q5557">
            <v>3</v>
          </cell>
          <cell r="S5557">
            <v>7</v>
          </cell>
        </row>
        <row r="5558">
          <cell r="B5558">
            <v>42941</v>
          </cell>
          <cell r="H5558">
            <v>5</v>
          </cell>
          <cell r="K5558">
            <v>66</v>
          </cell>
          <cell r="O5558">
            <v>236</v>
          </cell>
          <cell r="P5558" t="str">
            <v>Adams</v>
          </cell>
          <cell r="Q5558">
            <v>3</v>
          </cell>
          <cell r="S5558">
            <v>7</v>
          </cell>
        </row>
        <row r="5559">
          <cell r="B5559">
            <v>42941</v>
          </cell>
          <cell r="H5559">
            <v>5</v>
          </cell>
          <cell r="K5559">
            <v>157</v>
          </cell>
          <cell r="O5559">
            <v>702</v>
          </cell>
          <cell r="P5559" t="str">
            <v>Adams</v>
          </cell>
          <cell r="Q5559">
            <v>3</v>
          </cell>
          <cell r="S5559">
            <v>7</v>
          </cell>
        </row>
        <row r="5560">
          <cell r="B5560">
            <v>42941</v>
          </cell>
          <cell r="H5560">
            <v>5</v>
          </cell>
          <cell r="K5560">
            <v>6</v>
          </cell>
          <cell r="O5560">
            <v>125</v>
          </cell>
          <cell r="P5560" t="str">
            <v>Stevens</v>
          </cell>
          <cell r="Q5560">
            <v>5</v>
          </cell>
          <cell r="S5560">
            <v>7</v>
          </cell>
        </row>
        <row r="5561">
          <cell r="B5561">
            <v>42941</v>
          </cell>
          <cell r="H5561">
            <v>9</v>
          </cell>
          <cell r="K5561">
            <v>0</v>
          </cell>
          <cell r="O5561">
            <v>1096</v>
          </cell>
          <cell r="P5561" t="str">
            <v>Stevens</v>
          </cell>
          <cell r="Q5561">
            <v>3</v>
          </cell>
          <cell r="S5561">
            <v>7</v>
          </cell>
        </row>
        <row r="5562">
          <cell r="B5562">
            <v>42941</v>
          </cell>
          <cell r="H5562">
            <v>6</v>
          </cell>
          <cell r="K5562">
            <v>163</v>
          </cell>
          <cell r="O5562">
            <v>83</v>
          </cell>
          <cell r="P5562" t="str">
            <v>Adams</v>
          </cell>
          <cell r="Q5562">
            <v>2</v>
          </cell>
          <cell r="S5562">
            <v>7</v>
          </cell>
        </row>
        <row r="5563">
          <cell r="B5563">
            <v>42941</v>
          </cell>
          <cell r="H5563">
            <v>5</v>
          </cell>
          <cell r="K5563">
            <v>75</v>
          </cell>
          <cell r="O5563">
            <v>1057</v>
          </cell>
          <cell r="P5563" t="str">
            <v>Adams</v>
          </cell>
          <cell r="Q5563">
            <v>2</v>
          </cell>
          <cell r="S5563">
            <v>7</v>
          </cell>
        </row>
        <row r="5564">
          <cell r="B5564">
            <v>42941</v>
          </cell>
          <cell r="H5564">
            <v>5</v>
          </cell>
          <cell r="K5564">
            <v>346</v>
          </cell>
          <cell r="O5564">
            <v>384</v>
          </cell>
          <cell r="P5564" t="str">
            <v>Stevens</v>
          </cell>
          <cell r="Q5564">
            <v>3</v>
          </cell>
          <cell r="S5564">
            <v>7</v>
          </cell>
        </row>
        <row r="5565">
          <cell r="B5565">
            <v>42941</v>
          </cell>
          <cell r="H5565">
            <v>6</v>
          </cell>
          <cell r="K5565">
            <v>118</v>
          </cell>
          <cell r="O5565">
            <v>47</v>
          </cell>
          <cell r="P5565" t="str">
            <v>Stevens</v>
          </cell>
          <cell r="Q5565">
            <v>5</v>
          </cell>
          <cell r="S5565">
            <v>7</v>
          </cell>
        </row>
        <row r="5566">
          <cell r="B5566">
            <v>42941</v>
          </cell>
          <cell r="H5566">
            <v>6</v>
          </cell>
          <cell r="K5566">
            <v>82</v>
          </cell>
          <cell r="O5566">
            <v>0</v>
          </cell>
          <cell r="Q5566">
            <v>0</v>
          </cell>
          <cell r="S5566">
            <v>7</v>
          </cell>
        </row>
        <row r="5567">
          <cell r="B5567">
            <v>42941</v>
          </cell>
          <cell r="H5567">
            <v>6</v>
          </cell>
          <cell r="K5567">
            <v>124</v>
          </cell>
          <cell r="O5567">
            <v>390</v>
          </cell>
          <cell r="P5567" t="str">
            <v>Stevens</v>
          </cell>
          <cell r="Q5567">
            <v>3</v>
          </cell>
          <cell r="S5567">
            <v>7</v>
          </cell>
        </row>
        <row r="5568">
          <cell r="B5568">
            <v>42941</v>
          </cell>
          <cell r="H5568">
            <v>6</v>
          </cell>
          <cell r="K5568">
            <v>36</v>
          </cell>
          <cell r="O5568">
            <v>456</v>
          </cell>
          <cell r="P5568" t="str">
            <v>Adams</v>
          </cell>
          <cell r="Q5568">
            <v>2</v>
          </cell>
          <cell r="S5568">
            <v>7</v>
          </cell>
        </row>
        <row r="5569">
          <cell r="B5569">
            <v>42941</v>
          </cell>
          <cell r="H5569">
            <v>6</v>
          </cell>
          <cell r="K5569">
            <v>206</v>
          </cell>
          <cell r="O5569">
            <v>64</v>
          </cell>
          <cell r="P5569" t="str">
            <v>Stevens</v>
          </cell>
          <cell r="Q5569">
            <v>4</v>
          </cell>
          <cell r="S5569">
            <v>7</v>
          </cell>
        </row>
        <row r="5570">
          <cell r="B5570">
            <v>42941</v>
          </cell>
          <cell r="H5570">
            <v>5</v>
          </cell>
          <cell r="K5570">
            <v>205</v>
          </cell>
          <cell r="O5570">
            <v>72</v>
          </cell>
          <cell r="P5570" t="str">
            <v>Adams</v>
          </cell>
          <cell r="Q5570">
            <v>1</v>
          </cell>
          <cell r="S5570">
            <v>7</v>
          </cell>
        </row>
        <row r="5571">
          <cell r="B5571">
            <v>42941</v>
          </cell>
          <cell r="H5571">
            <v>5</v>
          </cell>
          <cell r="K5571">
            <v>126</v>
          </cell>
          <cell r="O5571">
            <v>75</v>
          </cell>
          <cell r="P5571" t="str">
            <v>Stevens</v>
          </cell>
          <cell r="Q5571">
            <v>4</v>
          </cell>
          <cell r="S5571">
            <v>7</v>
          </cell>
        </row>
        <row r="5572">
          <cell r="B5572">
            <v>42941</v>
          </cell>
          <cell r="H5572">
            <v>6</v>
          </cell>
          <cell r="K5572">
            <v>143</v>
          </cell>
          <cell r="O5572">
            <v>63</v>
          </cell>
          <cell r="P5572" t="str">
            <v>Adams</v>
          </cell>
          <cell r="Q5572">
            <v>4</v>
          </cell>
          <cell r="S5572">
            <v>7</v>
          </cell>
        </row>
        <row r="5573">
          <cell r="B5573">
            <v>42941</v>
          </cell>
          <cell r="H5573">
            <v>6</v>
          </cell>
          <cell r="K5573">
            <v>68</v>
          </cell>
          <cell r="O5573">
            <v>215</v>
          </cell>
          <cell r="P5573" t="str">
            <v>Stevens</v>
          </cell>
          <cell r="Q5573">
            <v>2</v>
          </cell>
          <cell r="S5573">
            <v>7</v>
          </cell>
        </row>
        <row r="5574">
          <cell r="B5574">
            <v>42941</v>
          </cell>
          <cell r="H5574">
            <v>5</v>
          </cell>
          <cell r="K5574">
            <v>8</v>
          </cell>
          <cell r="O5574">
            <v>0</v>
          </cell>
          <cell r="Q5574">
            <v>0</v>
          </cell>
          <cell r="S5574">
            <v>7</v>
          </cell>
        </row>
        <row r="5575">
          <cell r="B5575">
            <v>42941</v>
          </cell>
          <cell r="H5575">
            <v>5</v>
          </cell>
          <cell r="K5575">
            <v>76</v>
          </cell>
          <cell r="O5575">
            <v>583</v>
          </cell>
          <cell r="P5575" t="str">
            <v>Adams</v>
          </cell>
          <cell r="Q5575">
            <v>5</v>
          </cell>
          <cell r="S5575">
            <v>7</v>
          </cell>
        </row>
        <row r="5576">
          <cell r="B5576">
            <v>42941</v>
          </cell>
          <cell r="H5576">
            <v>5</v>
          </cell>
          <cell r="K5576">
            <v>57</v>
          </cell>
          <cell r="O5576">
            <v>418</v>
          </cell>
          <cell r="P5576" t="str">
            <v>Stevens</v>
          </cell>
          <cell r="Q5576">
            <v>2</v>
          </cell>
          <cell r="S5576">
            <v>7</v>
          </cell>
        </row>
        <row r="5577">
          <cell r="B5577">
            <v>42941</v>
          </cell>
          <cell r="H5577">
            <v>6</v>
          </cell>
          <cell r="K5577">
            <v>152</v>
          </cell>
          <cell r="O5577">
            <v>338</v>
          </cell>
          <cell r="P5577" t="str">
            <v>Adams</v>
          </cell>
          <cell r="Q5577">
            <v>3</v>
          </cell>
          <cell r="S5577">
            <v>7</v>
          </cell>
        </row>
        <row r="5578">
          <cell r="B5578">
            <v>42941</v>
          </cell>
          <cell r="H5578">
            <v>6</v>
          </cell>
          <cell r="K5578">
            <v>135</v>
          </cell>
          <cell r="O5578">
            <v>178</v>
          </cell>
          <cell r="P5578" t="str">
            <v>Stevens</v>
          </cell>
          <cell r="Q5578">
            <v>3</v>
          </cell>
          <cell r="S5578">
            <v>7</v>
          </cell>
        </row>
        <row r="5579">
          <cell r="B5579">
            <v>42941</v>
          </cell>
          <cell r="H5579">
            <v>6</v>
          </cell>
          <cell r="K5579">
            <v>249</v>
          </cell>
          <cell r="O5579">
            <v>247</v>
          </cell>
          <cell r="P5579" t="str">
            <v>Stevens</v>
          </cell>
          <cell r="Q5579">
            <v>5</v>
          </cell>
          <cell r="S5579">
            <v>7</v>
          </cell>
        </row>
        <row r="5580">
          <cell r="B5580">
            <v>42941</v>
          </cell>
          <cell r="H5580">
            <v>6</v>
          </cell>
          <cell r="K5580">
            <v>9</v>
          </cell>
          <cell r="O5580">
            <v>0</v>
          </cell>
          <cell r="Q5580">
            <v>0</v>
          </cell>
          <cell r="S5580">
            <v>7</v>
          </cell>
        </row>
        <row r="5581">
          <cell r="B5581">
            <v>42941</v>
          </cell>
          <cell r="H5581">
            <v>6</v>
          </cell>
          <cell r="K5581">
            <v>9</v>
          </cell>
          <cell r="O5581">
            <v>367</v>
          </cell>
          <cell r="P5581" t="str">
            <v>Adams</v>
          </cell>
          <cell r="Q5581">
            <v>3</v>
          </cell>
          <cell r="S5581">
            <v>7</v>
          </cell>
        </row>
        <row r="5582">
          <cell r="B5582">
            <v>42941</v>
          </cell>
          <cell r="H5582">
            <v>5</v>
          </cell>
          <cell r="K5582">
            <v>71</v>
          </cell>
          <cell r="O5582">
            <v>114</v>
          </cell>
          <cell r="P5582" t="str">
            <v>Stevens</v>
          </cell>
          <cell r="Q5582">
            <v>3</v>
          </cell>
          <cell r="S5582">
            <v>7</v>
          </cell>
        </row>
        <row r="5583">
          <cell r="B5583">
            <v>42941</v>
          </cell>
          <cell r="H5583">
            <v>6</v>
          </cell>
          <cell r="K5583">
            <v>51</v>
          </cell>
          <cell r="O5583">
            <v>907</v>
          </cell>
          <cell r="P5583" t="str">
            <v>Stevens</v>
          </cell>
          <cell r="Q5583">
            <v>5</v>
          </cell>
          <cell r="S5583">
            <v>7</v>
          </cell>
        </row>
        <row r="5584">
          <cell r="B5584">
            <v>42941</v>
          </cell>
          <cell r="H5584">
            <v>7</v>
          </cell>
          <cell r="K5584">
            <v>24</v>
          </cell>
          <cell r="O5584">
            <v>0</v>
          </cell>
          <cell r="Q5584">
            <v>0</v>
          </cell>
          <cell r="S5584">
            <v>7</v>
          </cell>
        </row>
        <row r="5585">
          <cell r="B5585">
            <v>42941</v>
          </cell>
          <cell r="H5585">
            <v>6</v>
          </cell>
          <cell r="K5585">
            <v>99</v>
          </cell>
          <cell r="O5585">
            <v>406</v>
          </cell>
          <cell r="P5585" t="str">
            <v>Adams</v>
          </cell>
          <cell r="Q5585">
            <v>3</v>
          </cell>
          <cell r="S5585">
            <v>7</v>
          </cell>
        </row>
        <row r="5586">
          <cell r="B5586">
            <v>42941</v>
          </cell>
          <cell r="H5586">
            <v>17</v>
          </cell>
          <cell r="K5586">
            <v>0</v>
          </cell>
          <cell r="O5586">
            <v>93</v>
          </cell>
          <cell r="P5586" t="str">
            <v>Adams</v>
          </cell>
          <cell r="Q5586">
            <v>1</v>
          </cell>
          <cell r="S5586">
            <v>7</v>
          </cell>
        </row>
        <row r="5587">
          <cell r="B5587">
            <v>42941</v>
          </cell>
          <cell r="H5587">
            <v>6</v>
          </cell>
          <cell r="K5587">
            <v>34</v>
          </cell>
          <cell r="O5587">
            <v>228</v>
          </cell>
          <cell r="P5587" t="str">
            <v>Adams</v>
          </cell>
          <cell r="Q5587">
            <v>3</v>
          </cell>
          <cell r="S5587">
            <v>7</v>
          </cell>
        </row>
        <row r="5588">
          <cell r="B5588">
            <v>42941</v>
          </cell>
          <cell r="H5588">
            <v>6</v>
          </cell>
          <cell r="K5588">
            <v>255</v>
          </cell>
          <cell r="O5588">
            <v>113</v>
          </cell>
          <cell r="P5588" t="str">
            <v>Stevens</v>
          </cell>
          <cell r="Q5588">
            <v>5</v>
          </cell>
          <cell r="S5588">
            <v>7</v>
          </cell>
        </row>
        <row r="5589">
          <cell r="B5589">
            <v>42941</v>
          </cell>
          <cell r="H5589">
            <v>6</v>
          </cell>
          <cell r="K5589">
            <v>190</v>
          </cell>
          <cell r="O5589">
            <v>181</v>
          </cell>
          <cell r="P5589" t="str">
            <v>Adams</v>
          </cell>
          <cell r="Q5589">
            <v>3</v>
          </cell>
          <cell r="S5589">
            <v>7</v>
          </cell>
        </row>
        <row r="5590">
          <cell r="B5590">
            <v>42941</v>
          </cell>
          <cell r="H5590">
            <v>6</v>
          </cell>
          <cell r="K5590">
            <v>165</v>
          </cell>
          <cell r="O5590">
            <v>344</v>
          </cell>
          <cell r="P5590" t="str">
            <v>Stevens</v>
          </cell>
          <cell r="Q5590">
            <v>3</v>
          </cell>
          <cell r="S5590">
            <v>7</v>
          </cell>
        </row>
        <row r="5591">
          <cell r="B5591">
            <v>42941</v>
          </cell>
          <cell r="H5591">
            <v>5</v>
          </cell>
          <cell r="K5591">
            <v>124</v>
          </cell>
          <cell r="O5591">
            <v>316</v>
          </cell>
          <cell r="P5591" t="str">
            <v>Adams</v>
          </cell>
          <cell r="Q5591">
            <v>1</v>
          </cell>
          <cell r="S5591">
            <v>7</v>
          </cell>
        </row>
        <row r="5592">
          <cell r="B5592">
            <v>42941</v>
          </cell>
          <cell r="H5592">
            <v>0</v>
          </cell>
          <cell r="K5592">
            <v>0</v>
          </cell>
          <cell r="O5592">
            <v>0</v>
          </cell>
          <cell r="Q5592">
            <v>0</v>
          </cell>
          <cell r="S5592">
            <v>7</v>
          </cell>
        </row>
        <row r="5593">
          <cell r="B5593">
            <v>42941</v>
          </cell>
          <cell r="H5593">
            <v>5</v>
          </cell>
          <cell r="K5593">
            <v>105</v>
          </cell>
          <cell r="O5593">
            <v>180</v>
          </cell>
          <cell r="P5593" t="str">
            <v>DuPreez</v>
          </cell>
          <cell r="Q5593">
            <v>4</v>
          </cell>
          <cell r="S5593">
            <v>7</v>
          </cell>
        </row>
        <row r="5594">
          <cell r="B5594">
            <v>42941</v>
          </cell>
          <cell r="H5594">
            <v>5</v>
          </cell>
          <cell r="K5594">
            <v>153</v>
          </cell>
          <cell r="O5594">
            <v>130</v>
          </cell>
          <cell r="P5594" t="str">
            <v>Adams</v>
          </cell>
          <cell r="Q5594">
            <v>2</v>
          </cell>
          <cell r="S5594">
            <v>7</v>
          </cell>
        </row>
        <row r="5595">
          <cell r="B5595">
            <v>42941</v>
          </cell>
          <cell r="H5595">
            <v>5</v>
          </cell>
          <cell r="K5595">
            <v>162</v>
          </cell>
          <cell r="O5595">
            <v>128</v>
          </cell>
          <cell r="P5595" t="str">
            <v>Adams</v>
          </cell>
          <cell r="Q5595">
            <v>2</v>
          </cell>
          <cell r="S5595">
            <v>7</v>
          </cell>
        </row>
        <row r="5596">
          <cell r="B5596">
            <v>42941</v>
          </cell>
          <cell r="H5596">
            <v>5</v>
          </cell>
          <cell r="K5596">
            <v>109</v>
          </cell>
          <cell r="O5596">
            <v>59</v>
          </cell>
          <cell r="P5596" t="str">
            <v>DuPreez</v>
          </cell>
          <cell r="Q5596">
            <v>3</v>
          </cell>
          <cell r="S5596">
            <v>7</v>
          </cell>
        </row>
        <row r="5597">
          <cell r="B5597">
            <v>42941</v>
          </cell>
          <cell r="H5597">
            <v>10</v>
          </cell>
          <cell r="K5597">
            <v>190</v>
          </cell>
          <cell r="O5597">
            <v>116</v>
          </cell>
          <cell r="P5597" t="str">
            <v>Adams</v>
          </cell>
          <cell r="Q5597">
            <v>2</v>
          </cell>
          <cell r="S5597">
            <v>7</v>
          </cell>
        </row>
        <row r="5598">
          <cell r="B5598">
            <v>42941</v>
          </cell>
          <cell r="H5598">
            <v>6</v>
          </cell>
          <cell r="K5598">
            <v>59</v>
          </cell>
          <cell r="O5598">
            <v>93</v>
          </cell>
          <cell r="P5598" t="str">
            <v>DuPreez</v>
          </cell>
          <cell r="Q5598">
            <v>5</v>
          </cell>
          <cell r="S5598">
            <v>7</v>
          </cell>
        </row>
        <row r="5599">
          <cell r="B5599">
            <v>42941</v>
          </cell>
          <cell r="H5599">
            <v>10</v>
          </cell>
          <cell r="K5599">
            <v>139</v>
          </cell>
          <cell r="O5599">
            <v>127</v>
          </cell>
          <cell r="P5599" t="str">
            <v>DuPreez</v>
          </cell>
          <cell r="Q5599">
            <v>5</v>
          </cell>
          <cell r="S5599">
            <v>7</v>
          </cell>
        </row>
        <row r="5600">
          <cell r="B5600">
            <v>42941</v>
          </cell>
          <cell r="H5600">
            <v>10</v>
          </cell>
          <cell r="K5600">
            <v>203</v>
          </cell>
          <cell r="O5600">
            <v>276</v>
          </cell>
          <cell r="P5600" t="str">
            <v>DuPreez</v>
          </cell>
          <cell r="Q5600">
            <v>3</v>
          </cell>
          <cell r="S5600">
            <v>7</v>
          </cell>
        </row>
        <row r="5601">
          <cell r="B5601">
            <v>42941</v>
          </cell>
          <cell r="H5601">
            <v>6</v>
          </cell>
          <cell r="K5601">
            <v>21</v>
          </cell>
          <cell r="O5601">
            <v>396</v>
          </cell>
          <cell r="P5601" t="str">
            <v>Adams</v>
          </cell>
          <cell r="Q5601">
            <v>1</v>
          </cell>
          <cell r="S5601">
            <v>7</v>
          </cell>
        </row>
        <row r="5602">
          <cell r="B5602">
            <v>42941</v>
          </cell>
          <cell r="H5602">
            <v>5</v>
          </cell>
          <cell r="K5602">
            <v>38</v>
          </cell>
          <cell r="O5602">
            <v>0</v>
          </cell>
          <cell r="Q5602">
            <v>0</v>
          </cell>
          <cell r="S5602">
            <v>7</v>
          </cell>
        </row>
        <row r="5603">
          <cell r="B5603">
            <v>42941</v>
          </cell>
          <cell r="H5603">
            <v>5</v>
          </cell>
          <cell r="K5603">
            <v>53</v>
          </cell>
          <cell r="O5603">
            <v>47</v>
          </cell>
          <cell r="P5603" t="str">
            <v>DuPreez</v>
          </cell>
          <cell r="Q5603">
            <v>4</v>
          </cell>
          <cell r="S5603">
            <v>7</v>
          </cell>
        </row>
        <row r="5604">
          <cell r="B5604">
            <v>42941</v>
          </cell>
          <cell r="H5604">
            <v>6</v>
          </cell>
          <cell r="K5604">
            <v>62</v>
          </cell>
          <cell r="O5604">
            <v>43</v>
          </cell>
          <cell r="P5604" t="str">
            <v>DuPreez</v>
          </cell>
          <cell r="Q5604">
            <v>4</v>
          </cell>
          <cell r="S5604">
            <v>7</v>
          </cell>
        </row>
        <row r="5605">
          <cell r="B5605">
            <v>42941</v>
          </cell>
          <cell r="H5605">
            <v>6</v>
          </cell>
          <cell r="K5605">
            <v>134</v>
          </cell>
          <cell r="O5605">
            <v>34</v>
          </cell>
          <cell r="P5605" t="str">
            <v>DuPreez</v>
          </cell>
          <cell r="Q5605">
            <v>2</v>
          </cell>
          <cell r="S5605">
            <v>7</v>
          </cell>
        </row>
        <row r="5606">
          <cell r="B5606">
            <v>42941</v>
          </cell>
          <cell r="H5606">
            <v>6</v>
          </cell>
          <cell r="K5606">
            <v>67</v>
          </cell>
          <cell r="O5606">
            <v>94</v>
          </cell>
          <cell r="P5606" t="str">
            <v>DuPreez</v>
          </cell>
          <cell r="Q5606">
            <v>4</v>
          </cell>
          <cell r="S5606">
            <v>7</v>
          </cell>
        </row>
        <row r="5607">
          <cell r="B5607">
            <v>42941</v>
          </cell>
          <cell r="H5607">
            <v>6</v>
          </cell>
          <cell r="K5607">
            <v>86</v>
          </cell>
          <cell r="O5607">
            <v>800</v>
          </cell>
          <cell r="P5607" t="str">
            <v>Adams</v>
          </cell>
          <cell r="Q5607">
            <v>3</v>
          </cell>
          <cell r="S5607">
            <v>7</v>
          </cell>
        </row>
        <row r="5608">
          <cell r="B5608">
            <v>42941</v>
          </cell>
          <cell r="H5608">
            <v>6</v>
          </cell>
          <cell r="K5608">
            <v>156</v>
          </cell>
          <cell r="O5608">
            <v>72</v>
          </cell>
          <cell r="P5608" t="str">
            <v>DuPreez</v>
          </cell>
          <cell r="Q5608">
            <v>4</v>
          </cell>
          <cell r="S5608">
            <v>7</v>
          </cell>
        </row>
        <row r="5609">
          <cell r="B5609">
            <v>42941</v>
          </cell>
          <cell r="H5609">
            <v>9</v>
          </cell>
          <cell r="K5609">
            <v>27</v>
          </cell>
          <cell r="O5609">
            <v>46</v>
          </cell>
          <cell r="P5609" t="str">
            <v>DuPreez</v>
          </cell>
          <cell r="Q5609">
            <v>4</v>
          </cell>
          <cell r="S5609">
            <v>7</v>
          </cell>
        </row>
        <row r="5610">
          <cell r="B5610">
            <v>42941</v>
          </cell>
          <cell r="H5610">
            <v>13</v>
          </cell>
          <cell r="K5610">
            <v>0</v>
          </cell>
          <cell r="O5610">
            <v>141</v>
          </cell>
          <cell r="P5610" t="str">
            <v>Daniels</v>
          </cell>
          <cell r="Q5610">
            <v>4</v>
          </cell>
          <cell r="S5610">
            <v>7</v>
          </cell>
        </row>
        <row r="5611">
          <cell r="B5611">
            <v>42941</v>
          </cell>
          <cell r="H5611">
            <v>6</v>
          </cell>
          <cell r="K5611">
            <v>65</v>
          </cell>
          <cell r="O5611">
            <v>363</v>
          </cell>
          <cell r="P5611" t="str">
            <v>DuPreez</v>
          </cell>
          <cell r="Q5611">
            <v>4</v>
          </cell>
          <cell r="S5611">
            <v>7</v>
          </cell>
        </row>
        <row r="5612">
          <cell r="B5612">
            <v>42941</v>
          </cell>
          <cell r="H5612">
            <v>5</v>
          </cell>
          <cell r="K5612">
            <v>49</v>
          </cell>
          <cell r="O5612">
            <v>184</v>
          </cell>
          <cell r="P5612" t="str">
            <v>Daniels</v>
          </cell>
          <cell r="Q5612">
            <v>5</v>
          </cell>
          <cell r="S5612">
            <v>7</v>
          </cell>
        </row>
        <row r="5613">
          <cell r="B5613">
            <v>42941</v>
          </cell>
          <cell r="H5613">
            <v>9</v>
          </cell>
          <cell r="K5613">
            <v>233</v>
          </cell>
          <cell r="O5613">
            <v>271</v>
          </cell>
          <cell r="P5613" t="str">
            <v>DuPreez</v>
          </cell>
          <cell r="Q5613">
            <v>3</v>
          </cell>
          <cell r="S5613">
            <v>7</v>
          </cell>
        </row>
        <row r="5614">
          <cell r="B5614">
            <v>42941</v>
          </cell>
          <cell r="H5614">
            <v>5</v>
          </cell>
          <cell r="K5614">
            <v>12</v>
          </cell>
          <cell r="O5614">
            <v>196</v>
          </cell>
          <cell r="P5614" t="str">
            <v>Daniels</v>
          </cell>
          <cell r="Q5614">
            <v>2</v>
          </cell>
          <cell r="S5614">
            <v>7</v>
          </cell>
        </row>
        <row r="5615">
          <cell r="B5615">
            <v>42941</v>
          </cell>
          <cell r="H5615">
            <v>6</v>
          </cell>
          <cell r="K5615">
            <v>13</v>
          </cell>
          <cell r="O5615">
            <v>63</v>
          </cell>
          <cell r="P5615" t="str">
            <v>Daniels</v>
          </cell>
          <cell r="Q5615">
            <v>4</v>
          </cell>
          <cell r="S5615">
            <v>7</v>
          </cell>
        </row>
        <row r="5616">
          <cell r="B5616">
            <v>42941</v>
          </cell>
          <cell r="H5616">
            <v>6</v>
          </cell>
          <cell r="K5616">
            <v>27</v>
          </cell>
          <cell r="O5616">
            <v>435</v>
          </cell>
          <cell r="P5616" t="str">
            <v>Adams</v>
          </cell>
          <cell r="Q5616">
            <v>5</v>
          </cell>
          <cell r="S5616">
            <v>7</v>
          </cell>
        </row>
        <row r="5617">
          <cell r="B5617">
            <v>42941</v>
          </cell>
          <cell r="H5617">
            <v>9</v>
          </cell>
          <cell r="K5617">
            <v>121</v>
          </cell>
          <cell r="O5617">
            <v>65</v>
          </cell>
          <cell r="P5617" t="str">
            <v>DuPreez</v>
          </cell>
          <cell r="Q5617">
            <v>3</v>
          </cell>
          <cell r="S5617">
            <v>7</v>
          </cell>
        </row>
        <row r="5618">
          <cell r="B5618">
            <v>42941</v>
          </cell>
          <cell r="H5618">
            <v>15</v>
          </cell>
          <cell r="K5618">
            <v>0</v>
          </cell>
          <cell r="O5618">
            <v>787</v>
          </cell>
          <cell r="P5618" t="str">
            <v>Daniels</v>
          </cell>
          <cell r="Q5618">
            <v>5</v>
          </cell>
          <cell r="S5618">
            <v>7</v>
          </cell>
        </row>
        <row r="5619">
          <cell r="B5619">
            <v>42941</v>
          </cell>
          <cell r="H5619">
            <v>6</v>
          </cell>
          <cell r="K5619">
            <v>15</v>
          </cell>
          <cell r="O5619">
            <v>114</v>
          </cell>
          <cell r="P5619" t="str">
            <v>DuPreez</v>
          </cell>
          <cell r="Q5619">
            <v>3</v>
          </cell>
          <cell r="S5619">
            <v>7</v>
          </cell>
        </row>
        <row r="5620">
          <cell r="B5620">
            <v>42941</v>
          </cell>
          <cell r="H5620">
            <v>6</v>
          </cell>
          <cell r="K5620">
            <v>129</v>
          </cell>
          <cell r="O5620">
            <v>108</v>
          </cell>
          <cell r="P5620" t="str">
            <v>DuPreez</v>
          </cell>
          <cell r="Q5620">
            <v>4</v>
          </cell>
          <cell r="S5620">
            <v>7</v>
          </cell>
        </row>
        <row r="5621">
          <cell r="B5621">
            <v>42941</v>
          </cell>
          <cell r="H5621">
            <v>10</v>
          </cell>
          <cell r="K5621">
            <v>159</v>
          </cell>
          <cell r="O5621">
            <v>0</v>
          </cell>
          <cell r="Q5621">
            <v>0</v>
          </cell>
          <cell r="S5621">
            <v>7</v>
          </cell>
        </row>
        <row r="5622">
          <cell r="B5622">
            <v>42941</v>
          </cell>
          <cell r="H5622">
            <v>6</v>
          </cell>
          <cell r="K5622">
            <v>176</v>
          </cell>
          <cell r="O5622">
            <v>243</v>
          </cell>
          <cell r="P5622" t="str">
            <v>DuPreez</v>
          </cell>
          <cell r="Q5622">
            <v>1</v>
          </cell>
          <cell r="S5622">
            <v>7</v>
          </cell>
        </row>
        <row r="5623">
          <cell r="B5623">
            <v>42941</v>
          </cell>
          <cell r="H5623">
            <v>7</v>
          </cell>
          <cell r="K5623">
            <v>18</v>
          </cell>
          <cell r="O5623">
            <v>0</v>
          </cell>
          <cell r="Q5623">
            <v>0</v>
          </cell>
          <cell r="S5623">
            <v>7</v>
          </cell>
        </row>
        <row r="5624">
          <cell r="B5624">
            <v>42941</v>
          </cell>
          <cell r="H5624">
            <v>9</v>
          </cell>
          <cell r="K5624">
            <v>11</v>
          </cell>
          <cell r="O5624">
            <v>0</v>
          </cell>
          <cell r="Q5624">
            <v>0</v>
          </cell>
          <cell r="S5624">
            <v>7</v>
          </cell>
        </row>
        <row r="5625">
          <cell r="B5625">
            <v>42941</v>
          </cell>
          <cell r="H5625">
            <v>10</v>
          </cell>
          <cell r="K5625">
            <v>20</v>
          </cell>
          <cell r="O5625">
            <v>0</v>
          </cell>
          <cell r="Q5625">
            <v>0</v>
          </cell>
          <cell r="S5625">
            <v>7</v>
          </cell>
        </row>
        <row r="5626">
          <cell r="B5626">
            <v>42941</v>
          </cell>
          <cell r="H5626">
            <v>9</v>
          </cell>
          <cell r="K5626">
            <v>8</v>
          </cell>
          <cell r="O5626">
            <v>0</v>
          </cell>
          <cell r="Q5626">
            <v>0</v>
          </cell>
          <cell r="S5626">
            <v>7</v>
          </cell>
        </row>
        <row r="5627">
          <cell r="B5627">
            <v>42941</v>
          </cell>
          <cell r="H5627">
            <v>6</v>
          </cell>
          <cell r="K5627">
            <v>4</v>
          </cell>
          <cell r="O5627">
            <v>245</v>
          </cell>
          <cell r="P5627" t="str">
            <v>Adams</v>
          </cell>
          <cell r="Q5627">
            <v>4</v>
          </cell>
          <cell r="S5627">
            <v>7</v>
          </cell>
        </row>
        <row r="5628">
          <cell r="B5628">
            <v>42941</v>
          </cell>
          <cell r="H5628">
            <v>9</v>
          </cell>
          <cell r="K5628">
            <v>116</v>
          </cell>
          <cell r="O5628">
            <v>22</v>
          </cell>
          <cell r="P5628" t="str">
            <v>DuPreez</v>
          </cell>
          <cell r="Q5628">
            <v>4</v>
          </cell>
          <cell r="S5628">
            <v>7</v>
          </cell>
        </row>
        <row r="5629">
          <cell r="B5629">
            <v>42941</v>
          </cell>
          <cell r="H5629">
            <v>5</v>
          </cell>
          <cell r="K5629">
            <v>81</v>
          </cell>
          <cell r="O5629">
            <v>13</v>
          </cell>
          <cell r="P5629" t="str">
            <v>DuPreez</v>
          </cell>
          <cell r="Q5629">
            <v>3</v>
          </cell>
          <cell r="S5629">
            <v>7</v>
          </cell>
        </row>
        <row r="5630">
          <cell r="B5630">
            <v>42941</v>
          </cell>
          <cell r="H5630">
            <v>10</v>
          </cell>
          <cell r="K5630">
            <v>103</v>
          </cell>
          <cell r="O5630">
            <v>30</v>
          </cell>
          <cell r="P5630" t="str">
            <v>DuPreez</v>
          </cell>
          <cell r="Q5630">
            <v>4</v>
          </cell>
          <cell r="S5630">
            <v>7</v>
          </cell>
        </row>
        <row r="5631">
          <cell r="B5631">
            <v>42941</v>
          </cell>
          <cell r="H5631">
            <v>6</v>
          </cell>
          <cell r="K5631">
            <v>34</v>
          </cell>
          <cell r="O5631">
            <v>77</v>
          </cell>
          <cell r="P5631" t="str">
            <v>Adams</v>
          </cell>
          <cell r="Q5631">
            <v>5</v>
          </cell>
          <cell r="S5631">
            <v>7</v>
          </cell>
        </row>
        <row r="5632">
          <cell r="B5632">
            <v>42941</v>
          </cell>
          <cell r="H5632">
            <v>2</v>
          </cell>
          <cell r="K5632">
            <v>0</v>
          </cell>
          <cell r="O5632">
            <v>0</v>
          </cell>
          <cell r="Q5632">
            <v>0</v>
          </cell>
          <cell r="S5632">
            <v>7</v>
          </cell>
        </row>
        <row r="5633">
          <cell r="B5633">
            <v>42941</v>
          </cell>
          <cell r="H5633">
            <v>13</v>
          </cell>
          <cell r="K5633">
            <v>0</v>
          </cell>
          <cell r="O5633">
            <v>47</v>
          </cell>
          <cell r="P5633" t="str">
            <v>Adams</v>
          </cell>
          <cell r="Q5633">
            <v>3</v>
          </cell>
          <cell r="S5633">
            <v>7</v>
          </cell>
        </row>
        <row r="5634">
          <cell r="B5634">
            <v>42941</v>
          </cell>
          <cell r="H5634">
            <v>8</v>
          </cell>
          <cell r="K5634">
            <v>0</v>
          </cell>
          <cell r="O5634">
            <v>46</v>
          </cell>
          <cell r="P5634" t="str">
            <v>Adams</v>
          </cell>
          <cell r="Q5634">
            <v>2</v>
          </cell>
          <cell r="S5634">
            <v>7</v>
          </cell>
        </row>
        <row r="5635">
          <cell r="B5635">
            <v>42941</v>
          </cell>
          <cell r="H5635">
            <v>9</v>
          </cell>
          <cell r="K5635">
            <v>0</v>
          </cell>
          <cell r="O5635">
            <v>70</v>
          </cell>
          <cell r="P5635" t="str">
            <v>Adams</v>
          </cell>
          <cell r="Q5635">
            <v>3</v>
          </cell>
          <cell r="S5635">
            <v>7</v>
          </cell>
        </row>
        <row r="5636">
          <cell r="B5636">
            <v>42941</v>
          </cell>
          <cell r="H5636">
            <v>6</v>
          </cell>
          <cell r="K5636">
            <v>20</v>
          </cell>
          <cell r="O5636">
            <v>535</v>
          </cell>
          <cell r="P5636" t="str">
            <v>Adams</v>
          </cell>
          <cell r="Q5636">
            <v>2</v>
          </cell>
          <cell r="S5636">
            <v>7</v>
          </cell>
        </row>
        <row r="5637">
          <cell r="B5637">
            <v>42941</v>
          </cell>
          <cell r="H5637">
            <v>5</v>
          </cell>
          <cell r="K5637">
            <v>8</v>
          </cell>
          <cell r="O5637">
            <v>79</v>
          </cell>
          <cell r="P5637" t="str">
            <v>DuPreez</v>
          </cell>
          <cell r="Q5637">
            <v>3</v>
          </cell>
          <cell r="S5637">
            <v>7</v>
          </cell>
        </row>
        <row r="5638">
          <cell r="B5638">
            <v>42941</v>
          </cell>
          <cell r="H5638">
            <v>17</v>
          </cell>
          <cell r="K5638">
            <v>0</v>
          </cell>
          <cell r="O5638">
            <v>85</v>
          </cell>
          <cell r="P5638" t="str">
            <v>DuPreez</v>
          </cell>
          <cell r="Q5638">
            <v>1</v>
          </cell>
          <cell r="S5638">
            <v>7</v>
          </cell>
        </row>
        <row r="5639">
          <cell r="B5639">
            <v>42941</v>
          </cell>
          <cell r="H5639">
            <v>19</v>
          </cell>
          <cell r="K5639">
            <v>0</v>
          </cell>
          <cell r="O5639">
            <v>511</v>
          </cell>
          <cell r="P5639" t="str">
            <v>Daniels</v>
          </cell>
          <cell r="Q5639">
            <v>2</v>
          </cell>
          <cell r="S5639">
            <v>7</v>
          </cell>
        </row>
        <row r="5640">
          <cell r="B5640">
            <v>42941</v>
          </cell>
          <cell r="H5640">
            <v>6</v>
          </cell>
          <cell r="K5640">
            <v>68</v>
          </cell>
          <cell r="O5640">
            <v>57</v>
          </cell>
          <cell r="P5640" t="str">
            <v>DuPreez</v>
          </cell>
          <cell r="Q5640">
            <v>4</v>
          </cell>
          <cell r="S5640">
            <v>7</v>
          </cell>
        </row>
        <row r="5641">
          <cell r="B5641">
            <v>42941</v>
          </cell>
          <cell r="H5641">
            <v>10</v>
          </cell>
          <cell r="K5641">
            <v>14</v>
          </cell>
          <cell r="O5641">
            <v>27</v>
          </cell>
          <cell r="P5641" t="str">
            <v>DuPreez</v>
          </cell>
          <cell r="Q5641">
            <v>1</v>
          </cell>
          <cell r="S5641">
            <v>7</v>
          </cell>
        </row>
        <row r="5642">
          <cell r="B5642">
            <v>42941</v>
          </cell>
          <cell r="H5642">
            <v>10</v>
          </cell>
          <cell r="K5642">
            <v>37</v>
          </cell>
          <cell r="O5642">
            <v>8</v>
          </cell>
          <cell r="P5642" t="str">
            <v>DuPreez</v>
          </cell>
          <cell r="Q5642">
            <v>4</v>
          </cell>
          <cell r="S5642">
            <v>7</v>
          </cell>
        </row>
        <row r="5643">
          <cell r="B5643">
            <v>42941</v>
          </cell>
          <cell r="H5643">
            <v>9</v>
          </cell>
          <cell r="K5643">
            <v>24</v>
          </cell>
          <cell r="O5643">
            <v>87</v>
          </cell>
          <cell r="P5643" t="str">
            <v>DuPreez</v>
          </cell>
          <cell r="Q5643">
            <v>3</v>
          </cell>
          <cell r="S5643">
            <v>7</v>
          </cell>
        </row>
        <row r="5644">
          <cell r="B5644">
            <v>42941</v>
          </cell>
          <cell r="H5644">
            <v>6</v>
          </cell>
          <cell r="K5644">
            <v>50</v>
          </cell>
          <cell r="O5644">
            <v>0</v>
          </cell>
          <cell r="Q5644">
            <v>0</v>
          </cell>
          <cell r="S5644">
            <v>7</v>
          </cell>
        </row>
        <row r="5645">
          <cell r="B5645">
            <v>42941</v>
          </cell>
          <cell r="H5645">
            <v>14</v>
          </cell>
          <cell r="K5645">
            <v>0</v>
          </cell>
          <cell r="O5645">
            <v>212</v>
          </cell>
          <cell r="P5645" t="str">
            <v>DuPreez</v>
          </cell>
          <cell r="Q5645">
            <v>3</v>
          </cell>
          <cell r="S5645">
            <v>7</v>
          </cell>
        </row>
        <row r="5646">
          <cell r="B5646">
            <v>42941</v>
          </cell>
          <cell r="H5646">
            <v>21</v>
          </cell>
          <cell r="K5646">
            <v>0</v>
          </cell>
          <cell r="O5646">
            <v>44</v>
          </cell>
          <cell r="P5646" t="str">
            <v>DuPreez</v>
          </cell>
          <cell r="Q5646">
            <v>3</v>
          </cell>
          <cell r="S5646">
            <v>7</v>
          </cell>
        </row>
        <row r="5647">
          <cell r="B5647">
            <v>42941</v>
          </cell>
          <cell r="H5647">
            <v>11</v>
          </cell>
          <cell r="K5647">
            <v>0</v>
          </cell>
          <cell r="O5647">
            <v>470</v>
          </cell>
          <cell r="P5647" t="str">
            <v>Daniels</v>
          </cell>
          <cell r="Q5647">
            <v>4</v>
          </cell>
          <cell r="S5647">
            <v>7</v>
          </cell>
        </row>
        <row r="5648">
          <cell r="B5648">
            <v>42941</v>
          </cell>
          <cell r="H5648">
            <v>6</v>
          </cell>
          <cell r="K5648">
            <v>17</v>
          </cell>
          <cell r="O5648">
            <v>86</v>
          </cell>
          <cell r="P5648" t="str">
            <v>DuPreez</v>
          </cell>
          <cell r="Q5648">
            <v>2</v>
          </cell>
          <cell r="S5648">
            <v>7</v>
          </cell>
        </row>
        <row r="5649">
          <cell r="B5649">
            <v>42941</v>
          </cell>
          <cell r="H5649">
            <v>6</v>
          </cell>
          <cell r="K5649">
            <v>46</v>
          </cell>
          <cell r="O5649">
            <v>62</v>
          </cell>
          <cell r="P5649" t="str">
            <v>DuPreez</v>
          </cell>
          <cell r="Q5649">
            <v>2</v>
          </cell>
          <cell r="S5649">
            <v>7</v>
          </cell>
        </row>
        <row r="5650">
          <cell r="B5650">
            <v>42941</v>
          </cell>
          <cell r="H5650">
            <v>6</v>
          </cell>
          <cell r="K5650">
            <v>205</v>
          </cell>
          <cell r="O5650">
            <v>466</v>
          </cell>
          <cell r="P5650" t="str">
            <v>DuPreez</v>
          </cell>
          <cell r="Q5650">
            <v>3</v>
          </cell>
          <cell r="S5650">
            <v>7</v>
          </cell>
        </row>
        <row r="5651">
          <cell r="B5651">
            <v>42941</v>
          </cell>
          <cell r="H5651">
            <v>10</v>
          </cell>
          <cell r="K5651">
            <v>47</v>
          </cell>
          <cell r="O5651">
            <v>59</v>
          </cell>
          <cell r="P5651" t="str">
            <v>DuPreez</v>
          </cell>
          <cell r="Q5651">
            <v>3</v>
          </cell>
          <cell r="S5651">
            <v>7</v>
          </cell>
        </row>
        <row r="5652">
          <cell r="B5652">
            <v>42941</v>
          </cell>
          <cell r="H5652">
            <v>6</v>
          </cell>
          <cell r="K5652">
            <v>20</v>
          </cell>
          <cell r="O5652">
            <v>91</v>
          </cell>
          <cell r="P5652" t="str">
            <v>DuPreez</v>
          </cell>
          <cell r="Q5652">
            <v>2</v>
          </cell>
          <cell r="S5652">
            <v>7</v>
          </cell>
        </row>
        <row r="5653">
          <cell r="B5653">
            <v>42941</v>
          </cell>
          <cell r="H5653">
            <v>9</v>
          </cell>
          <cell r="K5653">
            <v>45</v>
          </cell>
          <cell r="O5653">
            <v>136</v>
          </cell>
          <cell r="P5653" t="str">
            <v>DuPreez</v>
          </cell>
          <cell r="Q5653">
            <v>3</v>
          </cell>
          <cell r="S5653">
            <v>7</v>
          </cell>
        </row>
        <row r="5654">
          <cell r="B5654">
            <v>42941</v>
          </cell>
          <cell r="H5654">
            <v>9</v>
          </cell>
          <cell r="K5654">
            <v>59</v>
          </cell>
          <cell r="O5654">
            <v>44</v>
          </cell>
          <cell r="P5654" t="str">
            <v>DuPreez</v>
          </cell>
          <cell r="Q5654">
            <v>3</v>
          </cell>
          <cell r="S5654">
            <v>7</v>
          </cell>
        </row>
        <row r="5655">
          <cell r="B5655">
            <v>42941</v>
          </cell>
          <cell r="H5655">
            <v>6</v>
          </cell>
          <cell r="K5655">
            <v>28</v>
          </cell>
          <cell r="O5655">
            <v>192</v>
          </cell>
          <cell r="P5655" t="str">
            <v>DuPreez</v>
          </cell>
          <cell r="Q5655">
            <v>3</v>
          </cell>
          <cell r="S5655">
            <v>7</v>
          </cell>
        </row>
        <row r="5656">
          <cell r="B5656">
            <v>42941</v>
          </cell>
          <cell r="H5656">
            <v>5</v>
          </cell>
          <cell r="K5656">
            <v>134</v>
          </cell>
          <cell r="O5656">
            <v>71</v>
          </cell>
          <cell r="P5656" t="str">
            <v>DuPreez</v>
          </cell>
          <cell r="Q5656">
            <v>4</v>
          </cell>
          <cell r="S5656">
            <v>7</v>
          </cell>
        </row>
        <row r="5657">
          <cell r="B5657">
            <v>42941</v>
          </cell>
          <cell r="H5657">
            <v>5</v>
          </cell>
          <cell r="K5657">
            <v>57</v>
          </cell>
          <cell r="O5657">
            <v>198</v>
          </cell>
          <cell r="P5657" t="str">
            <v>Daniels</v>
          </cell>
          <cell r="Q5657">
            <v>4</v>
          </cell>
          <cell r="S5657">
            <v>7</v>
          </cell>
        </row>
        <row r="5658">
          <cell r="B5658">
            <v>42941</v>
          </cell>
          <cell r="H5658">
            <v>10</v>
          </cell>
          <cell r="K5658">
            <v>41</v>
          </cell>
          <cell r="O5658">
            <v>31</v>
          </cell>
          <cell r="P5658" t="str">
            <v>DuPreez</v>
          </cell>
          <cell r="Q5658">
            <v>5</v>
          </cell>
          <cell r="S5658">
            <v>7</v>
          </cell>
        </row>
        <row r="5659">
          <cell r="B5659">
            <v>42941</v>
          </cell>
          <cell r="H5659">
            <v>6</v>
          </cell>
          <cell r="K5659">
            <v>51</v>
          </cell>
          <cell r="O5659">
            <v>57</v>
          </cell>
          <cell r="P5659" t="str">
            <v>DuPreez</v>
          </cell>
          <cell r="Q5659">
            <v>5</v>
          </cell>
          <cell r="S5659">
            <v>7</v>
          </cell>
        </row>
        <row r="5660">
          <cell r="B5660">
            <v>42941</v>
          </cell>
          <cell r="H5660">
            <v>9</v>
          </cell>
          <cell r="K5660">
            <v>10</v>
          </cell>
          <cell r="O5660">
            <v>0</v>
          </cell>
          <cell r="Q5660">
            <v>0</v>
          </cell>
          <cell r="S5660">
            <v>7</v>
          </cell>
        </row>
        <row r="5661">
          <cell r="B5661">
            <v>42941</v>
          </cell>
          <cell r="H5661">
            <v>5</v>
          </cell>
          <cell r="K5661">
            <v>30</v>
          </cell>
          <cell r="O5661">
            <v>1051</v>
          </cell>
          <cell r="P5661" t="str">
            <v>Daniels</v>
          </cell>
          <cell r="Q5661">
            <v>5</v>
          </cell>
          <cell r="S5661">
            <v>7</v>
          </cell>
        </row>
        <row r="5662">
          <cell r="B5662">
            <v>42941</v>
          </cell>
          <cell r="H5662">
            <v>5</v>
          </cell>
          <cell r="K5662">
            <v>15</v>
          </cell>
          <cell r="O5662">
            <v>82</v>
          </cell>
          <cell r="P5662" t="str">
            <v>DuPreez</v>
          </cell>
          <cell r="Q5662">
            <v>3</v>
          </cell>
          <cell r="S5662">
            <v>7</v>
          </cell>
        </row>
        <row r="5663">
          <cell r="B5663">
            <v>42941</v>
          </cell>
          <cell r="H5663">
            <v>5</v>
          </cell>
          <cell r="K5663">
            <v>76</v>
          </cell>
          <cell r="O5663">
            <v>65</v>
          </cell>
          <cell r="P5663" t="str">
            <v>DuPreez</v>
          </cell>
          <cell r="Q5663">
            <v>1</v>
          </cell>
          <cell r="S5663">
            <v>7</v>
          </cell>
        </row>
        <row r="5664">
          <cell r="B5664">
            <v>42941</v>
          </cell>
          <cell r="H5664">
            <v>10</v>
          </cell>
          <cell r="K5664">
            <v>127</v>
          </cell>
          <cell r="O5664">
            <v>128</v>
          </cell>
          <cell r="P5664" t="str">
            <v>DuPreez</v>
          </cell>
          <cell r="Q5664">
            <v>3</v>
          </cell>
          <cell r="S5664">
            <v>7</v>
          </cell>
        </row>
        <row r="5665">
          <cell r="B5665">
            <v>42941</v>
          </cell>
          <cell r="H5665">
            <v>21</v>
          </cell>
          <cell r="K5665">
            <v>0</v>
          </cell>
          <cell r="O5665">
            <v>162</v>
          </cell>
          <cell r="P5665" t="str">
            <v>DuPreez</v>
          </cell>
          <cell r="Q5665">
            <v>5</v>
          </cell>
          <cell r="S5665">
            <v>7</v>
          </cell>
        </row>
        <row r="5666">
          <cell r="B5666">
            <v>42941</v>
          </cell>
          <cell r="H5666">
            <v>5</v>
          </cell>
          <cell r="K5666">
            <v>302</v>
          </cell>
          <cell r="O5666">
            <v>60</v>
          </cell>
          <cell r="P5666" t="str">
            <v>DuPreez</v>
          </cell>
          <cell r="Q5666">
            <v>5</v>
          </cell>
          <cell r="S5666">
            <v>7</v>
          </cell>
        </row>
        <row r="5667">
          <cell r="B5667">
            <v>42941</v>
          </cell>
          <cell r="H5667">
            <v>6</v>
          </cell>
          <cell r="K5667">
            <v>222</v>
          </cell>
          <cell r="O5667">
            <v>27</v>
          </cell>
          <cell r="P5667" t="str">
            <v>DuPreez</v>
          </cell>
          <cell r="Q5667">
            <v>4</v>
          </cell>
          <cell r="S5667">
            <v>7</v>
          </cell>
        </row>
        <row r="5668">
          <cell r="B5668">
            <v>42941</v>
          </cell>
          <cell r="H5668">
            <v>5</v>
          </cell>
          <cell r="K5668">
            <v>163</v>
          </cell>
          <cell r="O5668">
            <v>141</v>
          </cell>
          <cell r="P5668" t="str">
            <v>Daniels</v>
          </cell>
          <cell r="Q5668">
            <v>2</v>
          </cell>
          <cell r="S5668">
            <v>7</v>
          </cell>
        </row>
        <row r="5669">
          <cell r="B5669">
            <v>42941</v>
          </cell>
          <cell r="H5669">
            <v>9</v>
          </cell>
          <cell r="K5669">
            <v>83</v>
          </cell>
          <cell r="O5669">
            <v>83</v>
          </cell>
          <cell r="P5669" t="str">
            <v>DuPreez</v>
          </cell>
          <cell r="Q5669">
            <v>4</v>
          </cell>
          <cell r="S5669">
            <v>7</v>
          </cell>
        </row>
        <row r="5670">
          <cell r="B5670">
            <v>42941</v>
          </cell>
          <cell r="H5670">
            <v>9</v>
          </cell>
          <cell r="K5670">
            <v>99</v>
          </cell>
          <cell r="O5670">
            <v>60</v>
          </cell>
          <cell r="P5670" t="str">
            <v>DuPreez</v>
          </cell>
          <cell r="Q5670">
            <v>3</v>
          </cell>
          <cell r="S5670">
            <v>7</v>
          </cell>
        </row>
        <row r="5671">
          <cell r="B5671">
            <v>42941</v>
          </cell>
          <cell r="H5671">
            <v>15</v>
          </cell>
          <cell r="K5671">
            <v>0</v>
          </cell>
          <cell r="O5671">
            <v>65</v>
          </cell>
          <cell r="P5671" t="str">
            <v>DuPreez</v>
          </cell>
          <cell r="Q5671">
            <v>5</v>
          </cell>
          <cell r="S5671">
            <v>7</v>
          </cell>
        </row>
        <row r="5672">
          <cell r="B5672">
            <v>42941</v>
          </cell>
          <cell r="H5672">
            <v>9</v>
          </cell>
          <cell r="K5672">
            <v>36</v>
          </cell>
          <cell r="O5672">
            <v>96</v>
          </cell>
          <cell r="P5672" t="str">
            <v>DuPreez</v>
          </cell>
          <cell r="Q5672">
            <v>3</v>
          </cell>
          <cell r="S5672">
            <v>7</v>
          </cell>
        </row>
        <row r="5673">
          <cell r="B5673">
            <v>42941</v>
          </cell>
          <cell r="H5673">
            <v>12</v>
          </cell>
          <cell r="K5673">
            <v>0</v>
          </cell>
          <cell r="O5673">
            <v>284</v>
          </cell>
          <cell r="P5673" t="str">
            <v>DuPreez</v>
          </cell>
          <cell r="Q5673">
            <v>1</v>
          </cell>
          <cell r="S5673">
            <v>7</v>
          </cell>
        </row>
        <row r="5674">
          <cell r="B5674">
            <v>42941</v>
          </cell>
          <cell r="H5674">
            <v>8</v>
          </cell>
          <cell r="K5674">
            <v>13</v>
          </cell>
          <cell r="O5674">
            <v>127</v>
          </cell>
          <cell r="P5674" t="str">
            <v>DuPreez</v>
          </cell>
          <cell r="Q5674">
            <v>5</v>
          </cell>
          <cell r="S5674">
            <v>7</v>
          </cell>
        </row>
        <row r="5675">
          <cell r="B5675">
            <v>42941</v>
          </cell>
          <cell r="H5675">
            <v>9</v>
          </cell>
          <cell r="K5675">
            <v>19</v>
          </cell>
          <cell r="O5675">
            <v>0</v>
          </cell>
          <cell r="Q5675">
            <v>0</v>
          </cell>
          <cell r="S5675">
            <v>7</v>
          </cell>
        </row>
        <row r="5676">
          <cell r="B5676">
            <v>42941</v>
          </cell>
          <cell r="H5676">
            <v>11</v>
          </cell>
          <cell r="K5676">
            <v>0</v>
          </cell>
          <cell r="O5676">
            <v>143</v>
          </cell>
          <cell r="P5676" t="str">
            <v>DuPreez</v>
          </cell>
          <cell r="Q5676">
            <v>1</v>
          </cell>
          <cell r="S5676">
            <v>7</v>
          </cell>
        </row>
        <row r="5677">
          <cell r="B5677">
            <v>42941</v>
          </cell>
          <cell r="H5677">
            <v>5</v>
          </cell>
          <cell r="K5677">
            <v>5</v>
          </cell>
          <cell r="O5677">
            <v>0</v>
          </cell>
          <cell r="Q5677">
            <v>0</v>
          </cell>
          <cell r="S5677">
            <v>7</v>
          </cell>
        </row>
        <row r="5678">
          <cell r="B5678">
            <v>42941</v>
          </cell>
          <cell r="H5678">
            <v>57</v>
          </cell>
          <cell r="K5678">
            <v>0</v>
          </cell>
          <cell r="O5678">
            <v>1307</v>
          </cell>
          <cell r="P5678" t="str">
            <v>Daniels</v>
          </cell>
          <cell r="Q5678">
            <v>4</v>
          </cell>
          <cell r="S5678">
            <v>7</v>
          </cell>
        </row>
        <row r="5679">
          <cell r="B5679">
            <v>42941</v>
          </cell>
          <cell r="H5679">
            <v>14</v>
          </cell>
          <cell r="K5679">
            <v>0</v>
          </cell>
          <cell r="O5679">
            <v>89</v>
          </cell>
          <cell r="P5679" t="str">
            <v>DuPreez</v>
          </cell>
          <cell r="Q5679">
            <v>3</v>
          </cell>
          <cell r="S5679">
            <v>7</v>
          </cell>
        </row>
        <row r="5680">
          <cell r="B5680">
            <v>42941</v>
          </cell>
          <cell r="H5680">
            <v>416</v>
          </cell>
          <cell r="K5680">
            <v>0</v>
          </cell>
          <cell r="O5680">
            <v>0</v>
          </cell>
          <cell r="Q5680">
            <v>0</v>
          </cell>
          <cell r="S5680">
            <v>7</v>
          </cell>
        </row>
        <row r="5681">
          <cell r="B5681">
            <v>42941</v>
          </cell>
          <cell r="H5681">
            <v>15</v>
          </cell>
          <cell r="K5681">
            <v>0</v>
          </cell>
          <cell r="O5681">
            <v>104</v>
          </cell>
          <cell r="P5681" t="str">
            <v>DuPreez</v>
          </cell>
          <cell r="Q5681">
            <v>4</v>
          </cell>
          <cell r="S5681">
            <v>7</v>
          </cell>
        </row>
        <row r="5682">
          <cell r="B5682">
            <v>42941</v>
          </cell>
          <cell r="H5682">
            <v>17</v>
          </cell>
          <cell r="K5682">
            <v>0</v>
          </cell>
          <cell r="O5682">
            <v>74</v>
          </cell>
          <cell r="P5682" t="str">
            <v>DuPreez</v>
          </cell>
          <cell r="Q5682">
            <v>3</v>
          </cell>
          <cell r="S5682">
            <v>7</v>
          </cell>
        </row>
        <row r="5683">
          <cell r="B5683">
            <v>42941</v>
          </cell>
          <cell r="H5683">
            <v>8</v>
          </cell>
          <cell r="K5683">
            <v>0</v>
          </cell>
          <cell r="O5683">
            <v>26</v>
          </cell>
          <cell r="P5683" t="str">
            <v>Daniels</v>
          </cell>
          <cell r="Q5683">
            <v>1</v>
          </cell>
          <cell r="S5683">
            <v>7</v>
          </cell>
        </row>
        <row r="5684">
          <cell r="B5684">
            <v>42941</v>
          </cell>
          <cell r="H5684">
            <v>6</v>
          </cell>
          <cell r="K5684">
            <v>8</v>
          </cell>
          <cell r="O5684">
            <v>22</v>
          </cell>
          <cell r="P5684" t="str">
            <v>DuPreez</v>
          </cell>
          <cell r="Q5684">
            <v>3</v>
          </cell>
          <cell r="S5684">
            <v>7</v>
          </cell>
        </row>
        <row r="5685">
          <cell r="B5685">
            <v>42941</v>
          </cell>
          <cell r="H5685">
            <v>2</v>
          </cell>
          <cell r="K5685">
            <v>0</v>
          </cell>
          <cell r="O5685">
            <v>554</v>
          </cell>
          <cell r="P5685" t="str">
            <v>Daniels</v>
          </cell>
          <cell r="Q5685">
            <v>5</v>
          </cell>
          <cell r="S5685">
            <v>7</v>
          </cell>
        </row>
        <row r="5686">
          <cell r="B5686">
            <v>42941</v>
          </cell>
          <cell r="H5686">
            <v>16</v>
          </cell>
          <cell r="K5686">
            <v>0</v>
          </cell>
          <cell r="O5686">
            <v>243</v>
          </cell>
          <cell r="P5686" t="str">
            <v>DuPreez</v>
          </cell>
          <cell r="Q5686">
            <v>3</v>
          </cell>
          <cell r="S5686">
            <v>7</v>
          </cell>
        </row>
        <row r="5687">
          <cell r="B5687">
            <v>42941</v>
          </cell>
          <cell r="H5687">
            <v>16</v>
          </cell>
          <cell r="K5687">
            <v>0</v>
          </cell>
          <cell r="O5687">
            <v>109</v>
          </cell>
          <cell r="P5687" t="str">
            <v>DuPreez</v>
          </cell>
          <cell r="Q5687">
            <v>4</v>
          </cell>
          <cell r="S5687">
            <v>7</v>
          </cell>
        </row>
        <row r="5688">
          <cell r="B5688">
            <v>42941</v>
          </cell>
          <cell r="H5688">
            <v>5</v>
          </cell>
          <cell r="K5688">
            <v>28</v>
          </cell>
          <cell r="O5688">
            <v>111</v>
          </cell>
          <cell r="P5688" t="str">
            <v>Daniels</v>
          </cell>
          <cell r="Q5688">
            <v>4</v>
          </cell>
          <cell r="S5688">
            <v>7</v>
          </cell>
        </row>
        <row r="5689">
          <cell r="B5689">
            <v>42941</v>
          </cell>
          <cell r="H5689">
            <v>12</v>
          </cell>
          <cell r="K5689">
            <v>0</v>
          </cell>
          <cell r="O5689">
            <v>42</v>
          </cell>
          <cell r="P5689" t="str">
            <v>DuPreez</v>
          </cell>
          <cell r="Q5689">
            <v>2</v>
          </cell>
          <cell r="S5689">
            <v>7</v>
          </cell>
        </row>
        <row r="5690">
          <cell r="B5690">
            <v>42941</v>
          </cell>
          <cell r="H5690">
            <v>15</v>
          </cell>
          <cell r="K5690">
            <v>0</v>
          </cell>
          <cell r="O5690">
            <v>66</v>
          </cell>
          <cell r="P5690" t="str">
            <v>DuPreez</v>
          </cell>
          <cell r="Q5690">
            <v>3</v>
          </cell>
          <cell r="S5690">
            <v>7</v>
          </cell>
        </row>
        <row r="5691">
          <cell r="B5691">
            <v>42941</v>
          </cell>
          <cell r="H5691">
            <v>14</v>
          </cell>
          <cell r="K5691">
            <v>0</v>
          </cell>
          <cell r="O5691">
            <v>102</v>
          </cell>
          <cell r="P5691" t="str">
            <v>DuPreez</v>
          </cell>
          <cell r="Q5691">
            <v>5</v>
          </cell>
          <cell r="S5691">
            <v>7</v>
          </cell>
        </row>
        <row r="5692">
          <cell r="B5692">
            <v>42941</v>
          </cell>
          <cell r="H5692">
            <v>18</v>
          </cell>
          <cell r="K5692">
            <v>0</v>
          </cell>
          <cell r="O5692">
            <v>10</v>
          </cell>
          <cell r="P5692" t="str">
            <v>DuPreez</v>
          </cell>
          <cell r="Q5692">
            <v>4</v>
          </cell>
          <cell r="S5692">
            <v>7</v>
          </cell>
        </row>
        <row r="5693">
          <cell r="B5693">
            <v>42941</v>
          </cell>
          <cell r="H5693">
            <v>14</v>
          </cell>
          <cell r="K5693">
            <v>0</v>
          </cell>
          <cell r="O5693">
            <v>48</v>
          </cell>
          <cell r="P5693" t="str">
            <v>DuPreez</v>
          </cell>
          <cell r="Q5693">
            <v>3</v>
          </cell>
          <cell r="S5693">
            <v>7</v>
          </cell>
        </row>
        <row r="5694">
          <cell r="B5694">
            <v>42941</v>
          </cell>
          <cell r="H5694">
            <v>11</v>
          </cell>
          <cell r="K5694">
            <v>0</v>
          </cell>
          <cell r="O5694">
            <v>53</v>
          </cell>
          <cell r="P5694" t="str">
            <v>DuPreez</v>
          </cell>
          <cell r="Q5694">
            <v>3</v>
          </cell>
          <cell r="S5694">
            <v>7</v>
          </cell>
        </row>
        <row r="5695">
          <cell r="B5695">
            <v>42941</v>
          </cell>
          <cell r="H5695">
            <v>5</v>
          </cell>
          <cell r="K5695">
            <v>4</v>
          </cell>
          <cell r="O5695">
            <v>89</v>
          </cell>
          <cell r="P5695" t="str">
            <v>Daniels</v>
          </cell>
          <cell r="Q5695">
            <v>4</v>
          </cell>
          <cell r="S5695">
            <v>7</v>
          </cell>
        </row>
        <row r="5696">
          <cell r="B5696">
            <v>42941</v>
          </cell>
          <cell r="H5696">
            <v>14</v>
          </cell>
          <cell r="K5696">
            <v>0</v>
          </cell>
          <cell r="O5696">
            <v>274</v>
          </cell>
          <cell r="P5696" t="str">
            <v>DuPreez</v>
          </cell>
          <cell r="Q5696">
            <v>1</v>
          </cell>
          <cell r="S5696">
            <v>7</v>
          </cell>
        </row>
        <row r="5697">
          <cell r="B5697">
            <v>42941</v>
          </cell>
          <cell r="H5697">
            <v>32</v>
          </cell>
          <cell r="K5697">
            <v>0</v>
          </cell>
          <cell r="O5697">
            <v>161</v>
          </cell>
          <cell r="P5697" t="str">
            <v>Daniels</v>
          </cell>
          <cell r="Q5697">
            <v>4</v>
          </cell>
          <cell r="S5697">
            <v>7</v>
          </cell>
        </row>
        <row r="5698">
          <cell r="B5698">
            <v>42941</v>
          </cell>
          <cell r="H5698">
            <v>19</v>
          </cell>
          <cell r="K5698">
            <v>0</v>
          </cell>
          <cell r="O5698">
            <v>99</v>
          </cell>
          <cell r="P5698" t="str">
            <v>DuPreez</v>
          </cell>
          <cell r="Q5698">
            <v>5</v>
          </cell>
          <cell r="S5698">
            <v>7</v>
          </cell>
        </row>
        <row r="5699">
          <cell r="B5699">
            <v>42941</v>
          </cell>
          <cell r="H5699">
            <v>12</v>
          </cell>
          <cell r="K5699">
            <v>0</v>
          </cell>
          <cell r="O5699">
            <v>16</v>
          </cell>
          <cell r="P5699" t="str">
            <v>Daniels</v>
          </cell>
          <cell r="Q5699">
            <v>4</v>
          </cell>
          <cell r="S5699">
            <v>7</v>
          </cell>
        </row>
        <row r="5700">
          <cell r="B5700">
            <v>42941</v>
          </cell>
          <cell r="H5700">
            <v>14</v>
          </cell>
          <cell r="K5700">
            <v>0</v>
          </cell>
          <cell r="O5700">
            <v>129</v>
          </cell>
          <cell r="P5700" t="str">
            <v>DuPreez</v>
          </cell>
          <cell r="Q5700">
            <v>3</v>
          </cell>
          <cell r="S5700">
            <v>7</v>
          </cell>
        </row>
        <row r="5701">
          <cell r="B5701">
            <v>42941</v>
          </cell>
          <cell r="H5701">
            <v>11</v>
          </cell>
          <cell r="K5701">
            <v>0</v>
          </cell>
          <cell r="O5701">
            <v>154</v>
          </cell>
          <cell r="P5701" t="str">
            <v>Daniels</v>
          </cell>
          <cell r="Q5701">
            <v>2</v>
          </cell>
          <cell r="S5701">
            <v>7</v>
          </cell>
        </row>
        <row r="5702">
          <cell r="B5702">
            <v>42941</v>
          </cell>
          <cell r="H5702">
            <v>14</v>
          </cell>
          <cell r="K5702">
            <v>0</v>
          </cell>
          <cell r="O5702">
            <v>30</v>
          </cell>
          <cell r="P5702" t="str">
            <v>DuPreez</v>
          </cell>
          <cell r="Q5702">
            <v>5</v>
          </cell>
          <cell r="S5702">
            <v>7</v>
          </cell>
        </row>
        <row r="5703">
          <cell r="B5703">
            <v>42941</v>
          </cell>
          <cell r="H5703">
            <v>15</v>
          </cell>
          <cell r="K5703">
            <v>0</v>
          </cell>
          <cell r="O5703">
            <v>220</v>
          </cell>
          <cell r="P5703" t="str">
            <v>DuPreez</v>
          </cell>
          <cell r="Q5703">
            <v>3</v>
          </cell>
          <cell r="S5703">
            <v>7</v>
          </cell>
        </row>
        <row r="5704">
          <cell r="B5704">
            <v>42941</v>
          </cell>
          <cell r="H5704">
            <v>9</v>
          </cell>
          <cell r="K5704">
            <v>34</v>
          </cell>
          <cell r="O5704">
            <v>147</v>
          </cell>
          <cell r="P5704" t="str">
            <v>DuPreez</v>
          </cell>
          <cell r="Q5704">
            <v>3</v>
          </cell>
          <cell r="S5704">
            <v>7</v>
          </cell>
        </row>
        <row r="5705">
          <cell r="B5705">
            <v>42941</v>
          </cell>
          <cell r="H5705">
            <v>6</v>
          </cell>
          <cell r="K5705">
            <v>26</v>
          </cell>
          <cell r="O5705">
            <v>338</v>
          </cell>
          <cell r="P5705" t="str">
            <v>Daniels</v>
          </cell>
          <cell r="Q5705">
            <v>3</v>
          </cell>
          <cell r="S5705">
            <v>7</v>
          </cell>
        </row>
        <row r="5706">
          <cell r="B5706">
            <v>42941</v>
          </cell>
          <cell r="H5706">
            <v>17</v>
          </cell>
          <cell r="K5706">
            <v>0</v>
          </cell>
          <cell r="O5706">
            <v>9</v>
          </cell>
          <cell r="P5706" t="str">
            <v>DuPreez</v>
          </cell>
          <cell r="Q5706">
            <v>1</v>
          </cell>
          <cell r="S5706">
            <v>7</v>
          </cell>
        </row>
        <row r="5707">
          <cell r="B5707">
            <v>42941</v>
          </cell>
          <cell r="H5707">
            <v>14</v>
          </cell>
          <cell r="K5707">
            <v>0</v>
          </cell>
          <cell r="O5707">
            <v>82</v>
          </cell>
          <cell r="P5707" t="str">
            <v>DuPreez</v>
          </cell>
          <cell r="Q5707">
            <v>2</v>
          </cell>
          <cell r="S5707">
            <v>7</v>
          </cell>
        </row>
        <row r="5708">
          <cell r="B5708">
            <v>42941</v>
          </cell>
          <cell r="H5708">
            <v>13</v>
          </cell>
          <cell r="K5708">
            <v>0</v>
          </cell>
          <cell r="O5708">
            <v>207</v>
          </cell>
          <cell r="P5708" t="str">
            <v>DuPreez</v>
          </cell>
          <cell r="Q5708">
            <v>2</v>
          </cell>
          <cell r="S5708">
            <v>7</v>
          </cell>
        </row>
        <row r="5709">
          <cell r="B5709">
            <v>42941</v>
          </cell>
          <cell r="H5709">
            <v>6</v>
          </cell>
          <cell r="K5709">
            <v>145</v>
          </cell>
          <cell r="O5709">
            <v>107</v>
          </cell>
          <cell r="P5709" t="str">
            <v>Daniels</v>
          </cell>
          <cell r="Q5709">
            <v>3</v>
          </cell>
          <cell r="S5709">
            <v>7</v>
          </cell>
        </row>
        <row r="5710">
          <cell r="B5710">
            <v>42941</v>
          </cell>
          <cell r="H5710">
            <v>6</v>
          </cell>
          <cell r="K5710">
            <v>82</v>
          </cell>
          <cell r="O5710">
            <v>19</v>
          </cell>
          <cell r="P5710" t="str">
            <v>Daniels</v>
          </cell>
          <cell r="Q5710">
            <v>5</v>
          </cell>
          <cell r="S5710">
            <v>7</v>
          </cell>
        </row>
        <row r="5711">
          <cell r="B5711">
            <v>42941</v>
          </cell>
          <cell r="H5711">
            <v>5</v>
          </cell>
          <cell r="K5711">
            <v>65</v>
          </cell>
          <cell r="O5711">
            <v>23</v>
          </cell>
          <cell r="P5711" t="str">
            <v>Daniels</v>
          </cell>
          <cell r="Q5711">
            <v>3</v>
          </cell>
          <cell r="S5711">
            <v>7</v>
          </cell>
        </row>
        <row r="5712">
          <cell r="B5712">
            <v>42941</v>
          </cell>
          <cell r="H5712">
            <v>5</v>
          </cell>
          <cell r="K5712">
            <v>63</v>
          </cell>
          <cell r="O5712">
            <v>92</v>
          </cell>
          <cell r="P5712" t="str">
            <v>DuPreez</v>
          </cell>
          <cell r="Q5712">
            <v>2</v>
          </cell>
          <cell r="S5712">
            <v>7</v>
          </cell>
        </row>
        <row r="5713">
          <cell r="B5713">
            <v>42941</v>
          </cell>
          <cell r="H5713">
            <v>6</v>
          </cell>
          <cell r="K5713">
            <v>96</v>
          </cell>
          <cell r="O5713">
            <v>213</v>
          </cell>
          <cell r="P5713" t="str">
            <v>Daniels</v>
          </cell>
          <cell r="Q5713">
            <v>3</v>
          </cell>
          <cell r="S5713">
            <v>7</v>
          </cell>
        </row>
        <row r="5714">
          <cell r="B5714">
            <v>42941</v>
          </cell>
          <cell r="H5714">
            <v>6</v>
          </cell>
          <cell r="K5714">
            <v>18</v>
          </cell>
          <cell r="O5714">
            <v>132</v>
          </cell>
          <cell r="P5714" t="str">
            <v>DuPreez</v>
          </cell>
          <cell r="Q5714">
            <v>1</v>
          </cell>
          <cell r="S5714">
            <v>7</v>
          </cell>
        </row>
        <row r="5715">
          <cell r="B5715">
            <v>42941</v>
          </cell>
          <cell r="H5715">
            <v>17</v>
          </cell>
          <cell r="K5715">
            <v>0</v>
          </cell>
          <cell r="O5715">
            <v>38</v>
          </cell>
          <cell r="P5715" t="str">
            <v>DuPreez</v>
          </cell>
          <cell r="Q5715">
            <v>5</v>
          </cell>
          <cell r="S5715">
            <v>7</v>
          </cell>
        </row>
        <row r="5716">
          <cell r="B5716">
            <v>42941</v>
          </cell>
          <cell r="H5716">
            <v>17</v>
          </cell>
          <cell r="K5716">
            <v>0</v>
          </cell>
          <cell r="O5716">
            <v>11</v>
          </cell>
          <cell r="P5716" t="str">
            <v>DuPreez</v>
          </cell>
          <cell r="Q5716">
            <v>5</v>
          </cell>
          <cell r="S5716">
            <v>7</v>
          </cell>
        </row>
        <row r="5717">
          <cell r="B5717">
            <v>42941</v>
          </cell>
          <cell r="H5717">
            <v>2</v>
          </cell>
          <cell r="K5717">
            <v>0</v>
          </cell>
          <cell r="O5717">
            <v>15</v>
          </cell>
          <cell r="P5717" t="str">
            <v>Grojovin</v>
          </cell>
          <cell r="Q5717">
            <v>2</v>
          </cell>
          <cell r="S5717">
            <v>7</v>
          </cell>
        </row>
        <row r="5718">
          <cell r="B5718">
            <v>42941</v>
          </cell>
          <cell r="H5718">
            <v>16</v>
          </cell>
          <cell r="K5718">
            <v>0</v>
          </cell>
          <cell r="O5718">
            <v>29</v>
          </cell>
          <cell r="P5718" t="str">
            <v>DuPreez</v>
          </cell>
          <cell r="Q5718">
            <v>5</v>
          </cell>
          <cell r="S5718">
            <v>7</v>
          </cell>
        </row>
        <row r="5719">
          <cell r="B5719">
            <v>42941</v>
          </cell>
          <cell r="H5719">
            <v>18</v>
          </cell>
          <cell r="K5719">
            <v>0</v>
          </cell>
          <cell r="O5719">
            <v>74</v>
          </cell>
          <cell r="P5719" t="str">
            <v>DuPreez</v>
          </cell>
          <cell r="Q5719">
            <v>3</v>
          </cell>
          <cell r="S5719">
            <v>7</v>
          </cell>
        </row>
        <row r="5720">
          <cell r="B5720">
            <v>42941</v>
          </cell>
          <cell r="H5720">
            <v>19</v>
          </cell>
          <cell r="K5720">
            <v>0</v>
          </cell>
          <cell r="O5720">
            <v>10</v>
          </cell>
          <cell r="P5720" t="str">
            <v>DuPreez</v>
          </cell>
          <cell r="Q5720">
            <v>2</v>
          </cell>
          <cell r="S5720">
            <v>7</v>
          </cell>
        </row>
        <row r="5721">
          <cell r="B5721">
            <v>42941</v>
          </cell>
          <cell r="H5721">
            <v>15</v>
          </cell>
          <cell r="K5721">
            <v>0</v>
          </cell>
          <cell r="O5721">
            <v>182</v>
          </cell>
          <cell r="P5721" t="str">
            <v>DuPreez</v>
          </cell>
          <cell r="Q5721">
            <v>3</v>
          </cell>
          <cell r="S5721">
            <v>7</v>
          </cell>
        </row>
        <row r="5722">
          <cell r="B5722">
            <v>42941</v>
          </cell>
          <cell r="H5722">
            <v>16</v>
          </cell>
          <cell r="K5722">
            <v>0</v>
          </cell>
          <cell r="O5722">
            <v>31</v>
          </cell>
          <cell r="P5722" t="str">
            <v>DuPreez</v>
          </cell>
          <cell r="Q5722">
            <v>3</v>
          </cell>
          <cell r="S5722">
            <v>7</v>
          </cell>
        </row>
        <row r="5723">
          <cell r="B5723">
            <v>42941</v>
          </cell>
          <cell r="H5723">
            <v>19</v>
          </cell>
          <cell r="K5723">
            <v>0</v>
          </cell>
          <cell r="O5723">
            <v>40</v>
          </cell>
          <cell r="P5723" t="str">
            <v>DuPreez</v>
          </cell>
          <cell r="Q5723">
            <v>3</v>
          </cell>
          <cell r="S5723">
            <v>7</v>
          </cell>
        </row>
        <row r="5724">
          <cell r="B5724">
            <v>42941</v>
          </cell>
          <cell r="H5724">
            <v>26</v>
          </cell>
          <cell r="K5724">
            <v>13</v>
          </cell>
          <cell r="O5724">
            <v>78</v>
          </cell>
          <cell r="P5724" t="str">
            <v>Daniels</v>
          </cell>
          <cell r="Q5724">
            <v>4</v>
          </cell>
          <cell r="S5724">
            <v>7</v>
          </cell>
        </row>
        <row r="5725">
          <cell r="B5725">
            <v>42941</v>
          </cell>
          <cell r="H5725">
            <v>21</v>
          </cell>
          <cell r="K5725">
            <v>0</v>
          </cell>
          <cell r="O5725">
            <v>148</v>
          </cell>
          <cell r="P5725" t="str">
            <v>DuPreez</v>
          </cell>
          <cell r="Q5725">
            <v>3</v>
          </cell>
          <cell r="S5725">
            <v>7</v>
          </cell>
        </row>
        <row r="5726">
          <cell r="B5726">
            <v>42941</v>
          </cell>
          <cell r="H5726">
            <v>15</v>
          </cell>
          <cell r="K5726">
            <v>0</v>
          </cell>
          <cell r="O5726">
            <v>43</v>
          </cell>
          <cell r="P5726" t="str">
            <v>DuPreez</v>
          </cell>
          <cell r="Q5726">
            <v>3</v>
          </cell>
          <cell r="S5726">
            <v>7</v>
          </cell>
        </row>
        <row r="5727">
          <cell r="B5727">
            <v>42941</v>
          </cell>
          <cell r="H5727">
            <v>9</v>
          </cell>
          <cell r="K5727">
            <v>24</v>
          </cell>
          <cell r="O5727">
            <v>95</v>
          </cell>
          <cell r="P5727" t="str">
            <v>DuPreez</v>
          </cell>
          <cell r="Q5727">
            <v>3</v>
          </cell>
          <cell r="S5727">
            <v>7</v>
          </cell>
        </row>
        <row r="5728">
          <cell r="B5728">
            <v>42941</v>
          </cell>
          <cell r="H5728">
            <v>15</v>
          </cell>
          <cell r="K5728">
            <v>0</v>
          </cell>
          <cell r="O5728">
            <v>462</v>
          </cell>
          <cell r="P5728" t="str">
            <v>Daniels</v>
          </cell>
          <cell r="Q5728">
            <v>5</v>
          </cell>
          <cell r="S5728">
            <v>7</v>
          </cell>
        </row>
        <row r="5729">
          <cell r="B5729">
            <v>42941</v>
          </cell>
          <cell r="H5729">
            <v>18</v>
          </cell>
          <cell r="K5729">
            <v>0</v>
          </cell>
          <cell r="O5729">
            <v>37</v>
          </cell>
          <cell r="P5729" t="str">
            <v>DuPreez</v>
          </cell>
          <cell r="Q5729">
            <v>3</v>
          </cell>
          <cell r="S5729">
            <v>7</v>
          </cell>
        </row>
        <row r="5730">
          <cell r="B5730">
            <v>42941</v>
          </cell>
          <cell r="H5730">
            <v>5</v>
          </cell>
          <cell r="K5730">
            <v>56</v>
          </cell>
          <cell r="O5730">
            <v>217</v>
          </cell>
          <cell r="P5730" t="str">
            <v>DuPreez</v>
          </cell>
          <cell r="Q5730">
            <v>1</v>
          </cell>
          <cell r="S5730">
            <v>7</v>
          </cell>
        </row>
        <row r="5731">
          <cell r="B5731">
            <v>42941</v>
          </cell>
          <cell r="H5731">
            <v>6</v>
          </cell>
          <cell r="K5731">
            <v>290</v>
          </cell>
          <cell r="O5731">
            <v>184</v>
          </cell>
          <cell r="P5731" t="str">
            <v>DuPreez</v>
          </cell>
          <cell r="Q5731">
            <v>5</v>
          </cell>
          <cell r="S5731">
            <v>7</v>
          </cell>
        </row>
        <row r="5732">
          <cell r="B5732">
            <v>42941</v>
          </cell>
          <cell r="H5732">
            <v>6</v>
          </cell>
          <cell r="K5732">
            <v>201</v>
          </cell>
          <cell r="O5732">
            <v>129</v>
          </cell>
          <cell r="P5732" t="str">
            <v>Daniels</v>
          </cell>
          <cell r="Q5732">
            <v>3</v>
          </cell>
          <cell r="S5732">
            <v>7</v>
          </cell>
        </row>
        <row r="5733">
          <cell r="B5733">
            <v>42941</v>
          </cell>
          <cell r="H5733">
            <v>6</v>
          </cell>
          <cell r="K5733">
            <v>54</v>
          </cell>
          <cell r="O5733">
            <v>217</v>
          </cell>
          <cell r="P5733" t="str">
            <v>DuPreez</v>
          </cell>
          <cell r="Q5733">
            <v>4</v>
          </cell>
          <cell r="S5733">
            <v>7</v>
          </cell>
        </row>
        <row r="5734">
          <cell r="B5734">
            <v>42941</v>
          </cell>
          <cell r="H5734">
            <v>6</v>
          </cell>
          <cell r="K5734">
            <v>4</v>
          </cell>
          <cell r="O5734">
            <v>147</v>
          </cell>
          <cell r="P5734" t="str">
            <v>Daniels</v>
          </cell>
          <cell r="Q5734">
            <v>3</v>
          </cell>
          <cell r="S5734">
            <v>7</v>
          </cell>
        </row>
        <row r="5735">
          <cell r="B5735">
            <v>42941</v>
          </cell>
          <cell r="H5735">
            <v>5</v>
          </cell>
          <cell r="K5735">
            <v>155</v>
          </cell>
          <cell r="O5735">
            <v>386</v>
          </cell>
          <cell r="P5735" t="str">
            <v>Daniels</v>
          </cell>
          <cell r="Q5735">
            <v>2</v>
          </cell>
          <cell r="S5735">
            <v>7</v>
          </cell>
        </row>
        <row r="5736">
          <cell r="B5736">
            <v>42941</v>
          </cell>
          <cell r="H5736">
            <v>6</v>
          </cell>
          <cell r="K5736">
            <v>188</v>
          </cell>
          <cell r="O5736">
            <v>190</v>
          </cell>
          <cell r="P5736" t="str">
            <v>DuPreez</v>
          </cell>
          <cell r="Q5736">
            <v>4</v>
          </cell>
          <cell r="S5736">
            <v>7</v>
          </cell>
        </row>
        <row r="5737">
          <cell r="B5737">
            <v>42941</v>
          </cell>
          <cell r="H5737">
            <v>5</v>
          </cell>
          <cell r="K5737">
            <v>125</v>
          </cell>
          <cell r="O5737">
            <v>142</v>
          </cell>
          <cell r="P5737" t="str">
            <v>DuPreez</v>
          </cell>
          <cell r="Q5737">
            <v>4</v>
          </cell>
          <cell r="S5737">
            <v>7</v>
          </cell>
        </row>
        <row r="5738">
          <cell r="B5738">
            <v>42941</v>
          </cell>
          <cell r="H5738">
            <v>6</v>
          </cell>
          <cell r="K5738">
            <v>202</v>
          </cell>
          <cell r="O5738">
            <v>133</v>
          </cell>
          <cell r="P5738" t="str">
            <v>Daniels</v>
          </cell>
          <cell r="Q5738">
            <v>3</v>
          </cell>
          <cell r="S5738">
            <v>7</v>
          </cell>
        </row>
        <row r="5739">
          <cell r="B5739">
            <v>42941</v>
          </cell>
          <cell r="H5739">
            <v>6</v>
          </cell>
          <cell r="K5739">
            <v>305</v>
          </cell>
          <cell r="O5739">
            <v>93</v>
          </cell>
          <cell r="P5739" t="str">
            <v>DuPreez</v>
          </cell>
          <cell r="Q5739">
            <v>3</v>
          </cell>
          <cell r="S5739">
            <v>7</v>
          </cell>
        </row>
        <row r="5740">
          <cell r="B5740">
            <v>42941</v>
          </cell>
          <cell r="H5740">
            <v>5</v>
          </cell>
          <cell r="K5740">
            <v>40</v>
          </cell>
          <cell r="O5740">
            <v>452</v>
          </cell>
          <cell r="P5740" t="str">
            <v>Daniels</v>
          </cell>
          <cell r="Q5740">
            <v>5</v>
          </cell>
          <cell r="S5740">
            <v>7</v>
          </cell>
        </row>
        <row r="5741">
          <cell r="B5741">
            <v>42941</v>
          </cell>
          <cell r="H5741">
            <v>16</v>
          </cell>
          <cell r="K5741">
            <v>0</v>
          </cell>
          <cell r="O5741">
            <v>77</v>
          </cell>
          <cell r="P5741" t="str">
            <v>DuPreez</v>
          </cell>
          <cell r="Q5741">
            <v>3</v>
          </cell>
          <cell r="S5741">
            <v>7</v>
          </cell>
        </row>
        <row r="5742">
          <cell r="B5742">
            <v>42941</v>
          </cell>
          <cell r="H5742">
            <v>19</v>
          </cell>
          <cell r="K5742">
            <v>0</v>
          </cell>
          <cell r="O5742">
            <v>110</v>
          </cell>
          <cell r="P5742" t="str">
            <v>DuPreez</v>
          </cell>
          <cell r="Q5742">
            <v>3</v>
          </cell>
          <cell r="S5742">
            <v>7</v>
          </cell>
        </row>
        <row r="5743">
          <cell r="B5743">
            <v>42941</v>
          </cell>
          <cell r="H5743">
            <v>11</v>
          </cell>
          <cell r="K5743">
            <v>0</v>
          </cell>
          <cell r="O5743">
            <v>73</v>
          </cell>
          <cell r="P5743" t="str">
            <v>Daniels</v>
          </cell>
          <cell r="Q5743">
            <v>4</v>
          </cell>
          <cell r="S5743">
            <v>7</v>
          </cell>
        </row>
        <row r="5744">
          <cell r="B5744">
            <v>42941</v>
          </cell>
          <cell r="H5744">
            <v>6</v>
          </cell>
          <cell r="K5744">
            <v>71</v>
          </cell>
          <cell r="O5744">
            <v>83</v>
          </cell>
          <cell r="P5744" t="str">
            <v>Daniels</v>
          </cell>
          <cell r="Q5744">
            <v>4</v>
          </cell>
          <cell r="S5744">
            <v>7</v>
          </cell>
        </row>
        <row r="5745">
          <cell r="B5745">
            <v>42941</v>
          </cell>
          <cell r="H5745">
            <v>6</v>
          </cell>
          <cell r="K5745">
            <v>20</v>
          </cell>
          <cell r="O5745">
            <v>50</v>
          </cell>
          <cell r="P5745" t="str">
            <v>DuPreez</v>
          </cell>
          <cell r="Q5745">
            <v>3</v>
          </cell>
          <cell r="S5745">
            <v>7</v>
          </cell>
        </row>
        <row r="5746">
          <cell r="B5746">
            <v>42941</v>
          </cell>
          <cell r="H5746">
            <v>11</v>
          </cell>
          <cell r="K5746">
            <v>0</v>
          </cell>
          <cell r="O5746">
            <v>39</v>
          </cell>
          <cell r="P5746" t="str">
            <v>DuPreez</v>
          </cell>
          <cell r="Q5746">
            <v>5</v>
          </cell>
          <cell r="S5746">
            <v>7</v>
          </cell>
        </row>
        <row r="5747">
          <cell r="B5747">
            <v>42941</v>
          </cell>
          <cell r="H5747">
            <v>6</v>
          </cell>
          <cell r="K5747">
            <v>66</v>
          </cell>
          <cell r="O5747">
            <v>221</v>
          </cell>
          <cell r="P5747" t="str">
            <v>Daniels</v>
          </cell>
          <cell r="Q5747">
            <v>5</v>
          </cell>
          <cell r="S5747">
            <v>7</v>
          </cell>
        </row>
        <row r="5748">
          <cell r="B5748">
            <v>42941</v>
          </cell>
          <cell r="H5748">
            <v>15</v>
          </cell>
          <cell r="K5748">
            <v>0</v>
          </cell>
          <cell r="O5748">
            <v>70</v>
          </cell>
          <cell r="P5748" t="str">
            <v>DuPreez</v>
          </cell>
          <cell r="Q5748">
            <v>3</v>
          </cell>
          <cell r="S5748">
            <v>7</v>
          </cell>
        </row>
        <row r="5749">
          <cell r="B5749">
            <v>42941</v>
          </cell>
          <cell r="H5749">
            <v>6</v>
          </cell>
          <cell r="K5749">
            <v>27</v>
          </cell>
          <cell r="O5749">
            <v>90</v>
          </cell>
          <cell r="P5749" t="str">
            <v>DuPreez</v>
          </cell>
          <cell r="Q5749">
            <v>3</v>
          </cell>
          <cell r="S5749">
            <v>7</v>
          </cell>
        </row>
        <row r="5750">
          <cell r="B5750">
            <v>42941</v>
          </cell>
          <cell r="H5750">
            <v>6</v>
          </cell>
          <cell r="K5750">
            <v>81</v>
          </cell>
          <cell r="O5750">
            <v>91</v>
          </cell>
          <cell r="P5750" t="str">
            <v>DuPreez</v>
          </cell>
          <cell r="Q5750">
            <v>4</v>
          </cell>
          <cell r="S5750">
            <v>7</v>
          </cell>
        </row>
        <row r="5751">
          <cell r="B5751">
            <v>42941</v>
          </cell>
          <cell r="H5751">
            <v>6</v>
          </cell>
          <cell r="K5751">
            <v>23</v>
          </cell>
          <cell r="O5751">
            <v>145</v>
          </cell>
          <cell r="P5751" t="str">
            <v>Daniels</v>
          </cell>
          <cell r="Q5751">
            <v>3</v>
          </cell>
          <cell r="S5751">
            <v>7</v>
          </cell>
        </row>
        <row r="5752">
          <cell r="B5752">
            <v>42941</v>
          </cell>
          <cell r="H5752">
            <v>6</v>
          </cell>
          <cell r="K5752">
            <v>18</v>
          </cell>
          <cell r="O5752">
            <v>44</v>
          </cell>
          <cell r="P5752" t="str">
            <v>DuPreez</v>
          </cell>
          <cell r="Q5752">
            <v>4</v>
          </cell>
          <cell r="S5752">
            <v>7</v>
          </cell>
        </row>
        <row r="5753">
          <cell r="B5753">
            <v>42941</v>
          </cell>
          <cell r="H5753">
            <v>9</v>
          </cell>
          <cell r="K5753">
            <v>166</v>
          </cell>
          <cell r="O5753">
            <v>138</v>
          </cell>
          <cell r="P5753" t="str">
            <v>DuPreez</v>
          </cell>
          <cell r="Q5753">
            <v>3</v>
          </cell>
          <cell r="S5753">
            <v>7</v>
          </cell>
        </row>
        <row r="5754">
          <cell r="B5754">
            <v>42941</v>
          </cell>
          <cell r="H5754">
            <v>6</v>
          </cell>
          <cell r="K5754">
            <v>20</v>
          </cell>
          <cell r="O5754">
            <v>617</v>
          </cell>
          <cell r="P5754" t="str">
            <v>Daniels</v>
          </cell>
          <cell r="Q5754">
            <v>4</v>
          </cell>
          <cell r="S5754">
            <v>7</v>
          </cell>
        </row>
        <row r="5755">
          <cell r="B5755">
            <v>42941</v>
          </cell>
          <cell r="H5755">
            <v>6</v>
          </cell>
          <cell r="K5755">
            <v>70</v>
          </cell>
          <cell r="O5755">
            <v>0</v>
          </cell>
          <cell r="Q5755">
            <v>0</v>
          </cell>
          <cell r="S5755">
            <v>7</v>
          </cell>
        </row>
        <row r="5756">
          <cell r="B5756">
            <v>42941</v>
          </cell>
          <cell r="H5756">
            <v>9</v>
          </cell>
          <cell r="K5756">
            <v>0</v>
          </cell>
          <cell r="O5756">
            <v>132</v>
          </cell>
          <cell r="P5756" t="str">
            <v>DuPreez</v>
          </cell>
          <cell r="Q5756">
            <v>4</v>
          </cell>
          <cell r="S5756">
            <v>7</v>
          </cell>
        </row>
        <row r="5757">
          <cell r="B5757">
            <v>42941</v>
          </cell>
          <cell r="H5757">
            <v>6</v>
          </cell>
          <cell r="K5757">
            <v>106</v>
          </cell>
          <cell r="O5757">
            <v>289</v>
          </cell>
          <cell r="P5757" t="str">
            <v>DuPreez</v>
          </cell>
          <cell r="Q5757">
            <v>3</v>
          </cell>
          <cell r="S5757">
            <v>7</v>
          </cell>
        </row>
        <row r="5758">
          <cell r="B5758">
            <v>42941</v>
          </cell>
          <cell r="H5758">
            <v>6</v>
          </cell>
          <cell r="K5758">
            <v>90</v>
          </cell>
          <cell r="O5758">
            <v>113</v>
          </cell>
          <cell r="P5758" t="str">
            <v>DuPreez</v>
          </cell>
          <cell r="Q5758">
            <v>3</v>
          </cell>
          <cell r="S5758">
            <v>7</v>
          </cell>
        </row>
        <row r="5759">
          <cell r="B5759">
            <v>42941</v>
          </cell>
          <cell r="H5759">
            <v>9</v>
          </cell>
          <cell r="K5759">
            <v>89</v>
          </cell>
          <cell r="O5759">
            <v>51</v>
          </cell>
          <cell r="P5759" t="str">
            <v>DuPreez</v>
          </cell>
          <cell r="Q5759">
            <v>5</v>
          </cell>
          <cell r="S5759">
            <v>7</v>
          </cell>
        </row>
        <row r="5760">
          <cell r="B5760">
            <v>42941</v>
          </cell>
          <cell r="H5760">
            <v>9</v>
          </cell>
          <cell r="K5760">
            <v>0</v>
          </cell>
          <cell r="O5760">
            <v>175</v>
          </cell>
          <cell r="P5760" t="str">
            <v>Daniels</v>
          </cell>
          <cell r="Q5760">
            <v>4</v>
          </cell>
          <cell r="S5760">
            <v>7</v>
          </cell>
        </row>
        <row r="5761">
          <cell r="B5761">
            <v>42941</v>
          </cell>
          <cell r="H5761">
            <v>5</v>
          </cell>
          <cell r="K5761">
            <v>151</v>
          </cell>
          <cell r="O5761">
            <v>799</v>
          </cell>
          <cell r="P5761" t="str">
            <v>Daniels</v>
          </cell>
          <cell r="Q5761">
            <v>5</v>
          </cell>
          <cell r="S5761">
            <v>7</v>
          </cell>
        </row>
        <row r="5762">
          <cell r="B5762">
            <v>42941</v>
          </cell>
          <cell r="H5762">
            <v>12</v>
          </cell>
          <cell r="K5762">
            <v>0</v>
          </cell>
          <cell r="O5762">
            <v>25</v>
          </cell>
          <cell r="P5762" t="str">
            <v>DuPreez</v>
          </cell>
          <cell r="Q5762">
            <v>1</v>
          </cell>
          <cell r="S5762">
            <v>7</v>
          </cell>
        </row>
        <row r="5763">
          <cell r="B5763">
            <v>42941</v>
          </cell>
          <cell r="H5763">
            <v>6</v>
          </cell>
          <cell r="K5763">
            <v>185</v>
          </cell>
          <cell r="O5763">
            <v>115</v>
          </cell>
          <cell r="P5763" t="str">
            <v>DuPreez</v>
          </cell>
          <cell r="Q5763">
            <v>3</v>
          </cell>
          <cell r="S5763">
            <v>7</v>
          </cell>
        </row>
        <row r="5764">
          <cell r="B5764">
            <v>42941</v>
          </cell>
          <cell r="H5764">
            <v>5</v>
          </cell>
          <cell r="K5764">
            <v>4</v>
          </cell>
          <cell r="O5764">
            <v>123</v>
          </cell>
          <cell r="P5764" t="str">
            <v>DuPreez</v>
          </cell>
          <cell r="Q5764">
            <v>4</v>
          </cell>
          <cell r="S5764">
            <v>7</v>
          </cell>
        </row>
        <row r="5765">
          <cell r="B5765">
            <v>42941</v>
          </cell>
          <cell r="H5765">
            <v>6</v>
          </cell>
          <cell r="K5765">
            <v>65</v>
          </cell>
          <cell r="O5765">
            <v>55</v>
          </cell>
          <cell r="P5765" t="str">
            <v>DuPreez</v>
          </cell>
          <cell r="Q5765">
            <v>3</v>
          </cell>
          <cell r="S5765">
            <v>7</v>
          </cell>
        </row>
        <row r="5766">
          <cell r="B5766">
            <v>42941</v>
          </cell>
          <cell r="H5766">
            <v>15</v>
          </cell>
          <cell r="K5766">
            <v>0</v>
          </cell>
          <cell r="O5766">
            <v>42</v>
          </cell>
          <cell r="P5766" t="str">
            <v>DuPreez</v>
          </cell>
          <cell r="Q5766">
            <v>5</v>
          </cell>
          <cell r="S5766">
            <v>7</v>
          </cell>
        </row>
        <row r="5767">
          <cell r="B5767">
            <v>42941</v>
          </cell>
          <cell r="H5767">
            <v>19</v>
          </cell>
          <cell r="K5767">
            <v>0</v>
          </cell>
          <cell r="O5767">
            <v>53</v>
          </cell>
          <cell r="P5767" t="str">
            <v>DuPreez</v>
          </cell>
          <cell r="Q5767">
            <v>3</v>
          </cell>
          <cell r="S5767">
            <v>7</v>
          </cell>
        </row>
        <row r="5768">
          <cell r="B5768">
            <v>42941</v>
          </cell>
          <cell r="H5768">
            <v>6</v>
          </cell>
          <cell r="K5768">
            <v>60</v>
          </cell>
          <cell r="O5768">
            <v>0</v>
          </cell>
          <cell r="Q5768">
            <v>0</v>
          </cell>
          <cell r="S5768">
            <v>7</v>
          </cell>
        </row>
        <row r="5769">
          <cell r="B5769">
            <v>42941</v>
          </cell>
          <cell r="H5769">
            <v>27</v>
          </cell>
          <cell r="K5769">
            <v>0</v>
          </cell>
          <cell r="O5769">
            <v>90</v>
          </cell>
          <cell r="P5769" t="str">
            <v>Daniels</v>
          </cell>
          <cell r="Q5769">
            <v>4</v>
          </cell>
          <cell r="S5769">
            <v>7</v>
          </cell>
        </row>
        <row r="5770">
          <cell r="B5770">
            <v>42941</v>
          </cell>
          <cell r="H5770">
            <v>11</v>
          </cell>
          <cell r="K5770">
            <v>0</v>
          </cell>
          <cell r="O5770">
            <v>63</v>
          </cell>
          <cell r="P5770" t="str">
            <v>DuPreez</v>
          </cell>
          <cell r="Q5770">
            <v>3</v>
          </cell>
          <cell r="S5770">
            <v>7</v>
          </cell>
        </row>
        <row r="5771">
          <cell r="B5771">
            <v>42941</v>
          </cell>
          <cell r="H5771">
            <v>5</v>
          </cell>
          <cell r="K5771">
            <v>54</v>
          </cell>
          <cell r="O5771">
            <v>61</v>
          </cell>
          <cell r="P5771" t="str">
            <v>DuPreez</v>
          </cell>
          <cell r="Q5771">
            <v>3</v>
          </cell>
          <cell r="S5771">
            <v>7</v>
          </cell>
        </row>
        <row r="5772">
          <cell r="B5772">
            <v>42941</v>
          </cell>
          <cell r="H5772">
            <v>13</v>
          </cell>
          <cell r="K5772">
            <v>0</v>
          </cell>
          <cell r="O5772">
            <v>132</v>
          </cell>
          <cell r="P5772" t="str">
            <v>Daniels</v>
          </cell>
          <cell r="Q5772">
            <v>3</v>
          </cell>
          <cell r="S5772">
            <v>7</v>
          </cell>
        </row>
        <row r="5773">
          <cell r="B5773">
            <v>42941</v>
          </cell>
          <cell r="H5773">
            <v>12</v>
          </cell>
          <cell r="K5773">
            <v>0</v>
          </cell>
          <cell r="O5773">
            <v>50</v>
          </cell>
          <cell r="P5773" t="str">
            <v>DuPreez</v>
          </cell>
          <cell r="Q5773">
            <v>3</v>
          </cell>
          <cell r="S5773">
            <v>7</v>
          </cell>
        </row>
        <row r="5774">
          <cell r="B5774">
            <v>42941</v>
          </cell>
          <cell r="H5774">
            <v>0</v>
          </cell>
          <cell r="K5774">
            <v>45</v>
          </cell>
          <cell r="O5774">
            <v>118</v>
          </cell>
          <cell r="P5774" t="str">
            <v>Daniels</v>
          </cell>
          <cell r="Q5774">
            <v>3</v>
          </cell>
          <cell r="S5774">
            <v>7</v>
          </cell>
        </row>
        <row r="5775">
          <cell r="B5775">
            <v>42942</v>
          </cell>
          <cell r="H5775">
            <v>0</v>
          </cell>
          <cell r="K5775">
            <v>0</v>
          </cell>
          <cell r="O5775">
            <v>0</v>
          </cell>
          <cell r="Q5775">
            <v>0</v>
          </cell>
          <cell r="S5775">
            <v>7</v>
          </cell>
        </row>
        <row r="5776">
          <cell r="B5776">
            <v>42942</v>
          </cell>
          <cell r="H5776">
            <v>26</v>
          </cell>
          <cell r="K5776">
            <v>0</v>
          </cell>
          <cell r="O5776">
            <v>0</v>
          </cell>
          <cell r="Q5776">
            <v>0</v>
          </cell>
          <cell r="S5776">
            <v>7</v>
          </cell>
        </row>
        <row r="5777">
          <cell r="B5777">
            <v>42942</v>
          </cell>
          <cell r="H5777">
            <v>14</v>
          </cell>
          <cell r="K5777">
            <v>0</v>
          </cell>
          <cell r="O5777">
            <v>430</v>
          </cell>
          <cell r="P5777" t="str">
            <v>Stevens</v>
          </cell>
          <cell r="Q5777">
            <v>4</v>
          </cell>
          <cell r="S5777">
            <v>7</v>
          </cell>
        </row>
        <row r="5778">
          <cell r="B5778">
            <v>42942</v>
          </cell>
          <cell r="H5778">
            <v>10</v>
          </cell>
          <cell r="K5778">
            <v>0</v>
          </cell>
          <cell r="O5778">
            <v>429</v>
          </cell>
          <cell r="P5778" t="str">
            <v>Stevens</v>
          </cell>
          <cell r="Q5778">
            <v>4</v>
          </cell>
          <cell r="S5778">
            <v>7</v>
          </cell>
        </row>
        <row r="5779">
          <cell r="B5779">
            <v>42942</v>
          </cell>
          <cell r="H5779">
            <v>10</v>
          </cell>
          <cell r="K5779">
            <v>69</v>
          </cell>
          <cell r="O5779">
            <v>0</v>
          </cell>
          <cell r="Q5779">
            <v>0</v>
          </cell>
          <cell r="S5779">
            <v>7</v>
          </cell>
        </row>
        <row r="5780">
          <cell r="B5780">
            <v>42942</v>
          </cell>
          <cell r="H5780">
            <v>6</v>
          </cell>
          <cell r="K5780">
            <v>8</v>
          </cell>
          <cell r="O5780">
            <v>81</v>
          </cell>
          <cell r="P5780" t="str">
            <v>Stevens</v>
          </cell>
          <cell r="Q5780">
            <v>3</v>
          </cell>
          <cell r="S5780">
            <v>7</v>
          </cell>
        </row>
        <row r="5781">
          <cell r="B5781">
            <v>42942</v>
          </cell>
          <cell r="H5781">
            <v>2</v>
          </cell>
          <cell r="K5781">
            <v>0</v>
          </cell>
          <cell r="O5781">
            <v>110</v>
          </cell>
          <cell r="P5781" t="str">
            <v>Stevens</v>
          </cell>
          <cell r="Q5781">
            <v>4</v>
          </cell>
          <cell r="S5781">
            <v>7</v>
          </cell>
        </row>
        <row r="5782">
          <cell r="B5782">
            <v>42942</v>
          </cell>
          <cell r="H5782">
            <v>10</v>
          </cell>
          <cell r="K5782">
            <v>0</v>
          </cell>
          <cell r="O5782">
            <v>122</v>
          </cell>
          <cell r="P5782" t="str">
            <v>Stevens</v>
          </cell>
          <cell r="Q5782">
            <v>3</v>
          </cell>
          <cell r="S5782">
            <v>7</v>
          </cell>
        </row>
        <row r="5783">
          <cell r="B5783">
            <v>42942</v>
          </cell>
          <cell r="H5783">
            <v>9</v>
          </cell>
          <cell r="K5783">
            <v>0</v>
          </cell>
          <cell r="O5783">
            <v>130</v>
          </cell>
          <cell r="P5783" t="str">
            <v>Stevens</v>
          </cell>
          <cell r="Q5783">
            <v>5</v>
          </cell>
          <cell r="S5783">
            <v>7</v>
          </cell>
        </row>
        <row r="5784">
          <cell r="B5784">
            <v>42942</v>
          </cell>
          <cell r="H5784">
            <v>8</v>
          </cell>
          <cell r="K5784">
            <v>0</v>
          </cell>
          <cell r="O5784">
            <v>584</v>
          </cell>
          <cell r="P5784" t="str">
            <v>Stevens</v>
          </cell>
          <cell r="Q5784">
            <v>4</v>
          </cell>
          <cell r="S5784">
            <v>7</v>
          </cell>
        </row>
        <row r="5785">
          <cell r="B5785">
            <v>42942</v>
          </cell>
          <cell r="H5785">
            <v>6</v>
          </cell>
          <cell r="K5785">
            <v>24</v>
          </cell>
          <cell r="O5785">
            <v>47</v>
          </cell>
          <cell r="P5785" t="str">
            <v>Stevens</v>
          </cell>
          <cell r="Q5785">
            <v>2</v>
          </cell>
          <cell r="S5785">
            <v>7</v>
          </cell>
        </row>
        <row r="5786">
          <cell r="B5786">
            <v>42942</v>
          </cell>
          <cell r="H5786">
            <v>6</v>
          </cell>
          <cell r="K5786">
            <v>26</v>
          </cell>
          <cell r="O5786">
            <v>217</v>
          </cell>
          <cell r="P5786" t="str">
            <v>Stevens</v>
          </cell>
          <cell r="Q5786">
            <v>5</v>
          </cell>
          <cell r="S5786">
            <v>7</v>
          </cell>
        </row>
        <row r="5787">
          <cell r="B5787">
            <v>42942</v>
          </cell>
          <cell r="H5787">
            <v>6</v>
          </cell>
          <cell r="K5787">
            <v>39</v>
          </cell>
          <cell r="O5787">
            <v>109</v>
          </cell>
          <cell r="P5787" t="str">
            <v>Stevens</v>
          </cell>
          <cell r="Q5787">
            <v>5</v>
          </cell>
          <cell r="S5787">
            <v>7</v>
          </cell>
        </row>
        <row r="5788">
          <cell r="B5788">
            <v>42942</v>
          </cell>
          <cell r="H5788">
            <v>6</v>
          </cell>
          <cell r="K5788">
            <v>26</v>
          </cell>
          <cell r="O5788">
            <v>474</v>
          </cell>
          <cell r="P5788" t="str">
            <v>Stevens</v>
          </cell>
          <cell r="Q5788">
            <v>4</v>
          </cell>
          <cell r="S5788">
            <v>7</v>
          </cell>
        </row>
        <row r="5789">
          <cell r="B5789">
            <v>42942</v>
          </cell>
          <cell r="H5789">
            <v>11</v>
          </cell>
          <cell r="K5789">
            <v>0</v>
          </cell>
          <cell r="O5789">
            <v>106</v>
          </cell>
          <cell r="P5789" t="str">
            <v>Stevens</v>
          </cell>
          <cell r="Q5789">
            <v>3</v>
          </cell>
          <cell r="S5789">
            <v>7</v>
          </cell>
        </row>
        <row r="5790">
          <cell r="B5790">
            <v>42942</v>
          </cell>
          <cell r="H5790">
            <v>6</v>
          </cell>
          <cell r="K5790">
            <v>25</v>
          </cell>
          <cell r="O5790">
            <v>120</v>
          </cell>
          <cell r="P5790" t="str">
            <v>Stevens</v>
          </cell>
          <cell r="Q5790">
            <v>1</v>
          </cell>
          <cell r="S5790">
            <v>7</v>
          </cell>
        </row>
        <row r="5791">
          <cell r="B5791">
            <v>42942</v>
          </cell>
          <cell r="H5791">
            <v>5</v>
          </cell>
          <cell r="K5791">
            <v>31</v>
          </cell>
          <cell r="O5791">
            <v>379</v>
          </cell>
          <cell r="P5791" t="str">
            <v>Stevens</v>
          </cell>
          <cell r="Q5791">
            <v>3</v>
          </cell>
          <cell r="S5791">
            <v>7</v>
          </cell>
        </row>
        <row r="5792">
          <cell r="B5792">
            <v>42942</v>
          </cell>
          <cell r="H5792">
            <v>6</v>
          </cell>
          <cell r="K5792">
            <v>10</v>
          </cell>
          <cell r="O5792">
            <v>709</v>
          </cell>
          <cell r="P5792" t="str">
            <v>Stevens</v>
          </cell>
          <cell r="Q5792">
            <v>4</v>
          </cell>
          <cell r="S5792">
            <v>7</v>
          </cell>
        </row>
        <row r="5793">
          <cell r="B5793">
            <v>42942</v>
          </cell>
          <cell r="H5793">
            <v>6</v>
          </cell>
          <cell r="K5793">
            <v>10</v>
          </cell>
          <cell r="O5793">
            <v>0</v>
          </cell>
          <cell r="Q5793">
            <v>0</v>
          </cell>
          <cell r="S5793">
            <v>7</v>
          </cell>
        </row>
        <row r="5794">
          <cell r="B5794">
            <v>42942</v>
          </cell>
          <cell r="H5794">
            <v>10</v>
          </cell>
          <cell r="K5794">
            <v>101</v>
          </cell>
          <cell r="O5794">
            <v>62</v>
          </cell>
          <cell r="P5794" t="str">
            <v>Stevens</v>
          </cell>
          <cell r="Q5794">
            <v>3</v>
          </cell>
          <cell r="S5794">
            <v>7</v>
          </cell>
        </row>
        <row r="5795">
          <cell r="B5795">
            <v>42942</v>
          </cell>
          <cell r="H5795">
            <v>6</v>
          </cell>
          <cell r="K5795">
            <v>38</v>
          </cell>
          <cell r="O5795">
            <v>71</v>
          </cell>
          <cell r="P5795" t="str">
            <v>Stevens</v>
          </cell>
          <cell r="Q5795">
            <v>4</v>
          </cell>
          <cell r="S5795">
            <v>7</v>
          </cell>
        </row>
        <row r="5796">
          <cell r="B5796">
            <v>42942</v>
          </cell>
          <cell r="H5796">
            <v>6</v>
          </cell>
          <cell r="K5796">
            <v>32</v>
          </cell>
          <cell r="O5796">
            <v>52</v>
          </cell>
          <cell r="P5796" t="str">
            <v>Stevens</v>
          </cell>
          <cell r="Q5796">
            <v>5</v>
          </cell>
          <cell r="S5796">
            <v>7</v>
          </cell>
        </row>
        <row r="5797">
          <cell r="B5797">
            <v>42942</v>
          </cell>
          <cell r="H5797">
            <v>6</v>
          </cell>
          <cell r="K5797">
            <v>16</v>
          </cell>
          <cell r="O5797">
            <v>303</v>
          </cell>
          <cell r="P5797" t="str">
            <v>Stevens</v>
          </cell>
          <cell r="Q5797">
            <v>4</v>
          </cell>
          <cell r="S5797">
            <v>7</v>
          </cell>
        </row>
        <row r="5798">
          <cell r="B5798">
            <v>42942</v>
          </cell>
          <cell r="H5798">
            <v>6</v>
          </cell>
          <cell r="K5798">
            <v>204</v>
          </cell>
          <cell r="O5798">
            <v>67</v>
          </cell>
          <cell r="P5798" t="str">
            <v>Stevens</v>
          </cell>
          <cell r="Q5798">
            <v>1</v>
          </cell>
          <cell r="S5798">
            <v>7</v>
          </cell>
        </row>
        <row r="5799">
          <cell r="B5799">
            <v>42942</v>
          </cell>
          <cell r="H5799">
            <v>6</v>
          </cell>
          <cell r="K5799">
            <v>72</v>
          </cell>
          <cell r="O5799">
            <v>0</v>
          </cell>
          <cell r="Q5799">
            <v>0</v>
          </cell>
          <cell r="S5799">
            <v>7</v>
          </cell>
        </row>
        <row r="5800">
          <cell r="B5800">
            <v>42942</v>
          </cell>
          <cell r="H5800">
            <v>6</v>
          </cell>
          <cell r="K5800">
            <v>101</v>
          </cell>
          <cell r="O5800">
            <v>222</v>
          </cell>
          <cell r="P5800" t="str">
            <v>Stevens</v>
          </cell>
          <cell r="Q5800">
            <v>3</v>
          </cell>
          <cell r="S5800">
            <v>7</v>
          </cell>
        </row>
        <row r="5801">
          <cell r="B5801">
            <v>42942</v>
          </cell>
          <cell r="H5801">
            <v>6</v>
          </cell>
          <cell r="K5801">
            <v>197</v>
          </cell>
          <cell r="O5801">
            <v>189</v>
          </cell>
          <cell r="P5801" t="str">
            <v>Stevens</v>
          </cell>
          <cell r="Q5801">
            <v>4</v>
          </cell>
          <cell r="S5801">
            <v>7</v>
          </cell>
        </row>
        <row r="5802">
          <cell r="B5802">
            <v>42942</v>
          </cell>
          <cell r="H5802">
            <v>5</v>
          </cell>
          <cell r="K5802">
            <v>333</v>
          </cell>
          <cell r="O5802">
            <v>44</v>
          </cell>
          <cell r="P5802" t="str">
            <v>Stevens</v>
          </cell>
          <cell r="Q5802">
            <v>3</v>
          </cell>
          <cell r="S5802">
            <v>7</v>
          </cell>
        </row>
        <row r="5803">
          <cell r="B5803">
            <v>42942</v>
          </cell>
          <cell r="H5803">
            <v>5</v>
          </cell>
          <cell r="K5803">
            <v>361</v>
          </cell>
          <cell r="O5803">
            <v>95</v>
          </cell>
          <cell r="P5803" t="str">
            <v>Stevens</v>
          </cell>
          <cell r="Q5803">
            <v>3</v>
          </cell>
          <cell r="S5803">
            <v>7</v>
          </cell>
        </row>
        <row r="5804">
          <cell r="B5804">
            <v>42942</v>
          </cell>
          <cell r="H5804">
            <v>5</v>
          </cell>
          <cell r="K5804">
            <v>352</v>
          </cell>
          <cell r="O5804">
            <v>53</v>
          </cell>
          <cell r="P5804" t="str">
            <v>Stevens</v>
          </cell>
          <cell r="Q5804">
            <v>3</v>
          </cell>
          <cell r="S5804">
            <v>7</v>
          </cell>
        </row>
        <row r="5805">
          <cell r="B5805">
            <v>42942</v>
          </cell>
          <cell r="H5805">
            <v>6</v>
          </cell>
          <cell r="K5805">
            <v>230</v>
          </cell>
          <cell r="O5805">
            <v>298</v>
          </cell>
          <cell r="P5805" t="str">
            <v>Stevens</v>
          </cell>
          <cell r="Q5805">
            <v>2</v>
          </cell>
          <cell r="S5805">
            <v>7</v>
          </cell>
        </row>
        <row r="5806">
          <cell r="B5806">
            <v>42942</v>
          </cell>
          <cell r="H5806">
            <v>6</v>
          </cell>
          <cell r="K5806">
            <v>56</v>
          </cell>
          <cell r="O5806">
            <v>0</v>
          </cell>
          <cell r="Q5806">
            <v>0</v>
          </cell>
          <cell r="S5806">
            <v>7</v>
          </cell>
        </row>
        <row r="5807">
          <cell r="B5807">
            <v>42942</v>
          </cell>
          <cell r="H5807">
            <v>6</v>
          </cell>
          <cell r="K5807">
            <v>306</v>
          </cell>
          <cell r="O5807">
            <v>22</v>
          </cell>
          <cell r="P5807" t="str">
            <v>Stevens</v>
          </cell>
          <cell r="Q5807">
            <v>4</v>
          </cell>
          <cell r="S5807">
            <v>7</v>
          </cell>
        </row>
        <row r="5808">
          <cell r="B5808">
            <v>42942</v>
          </cell>
          <cell r="H5808">
            <v>6</v>
          </cell>
          <cell r="K5808">
            <v>303</v>
          </cell>
          <cell r="O5808">
            <v>542</v>
          </cell>
          <cell r="P5808" t="str">
            <v>Stevens</v>
          </cell>
          <cell r="Q5808">
            <v>5</v>
          </cell>
          <cell r="S5808">
            <v>7</v>
          </cell>
        </row>
        <row r="5809">
          <cell r="B5809">
            <v>42942</v>
          </cell>
          <cell r="H5809">
            <v>6</v>
          </cell>
          <cell r="K5809">
            <v>47</v>
          </cell>
          <cell r="O5809">
            <v>0</v>
          </cell>
          <cell r="Q5809">
            <v>0</v>
          </cell>
          <cell r="S5809">
            <v>7</v>
          </cell>
        </row>
        <row r="5810">
          <cell r="B5810">
            <v>42942</v>
          </cell>
          <cell r="H5810">
            <v>6</v>
          </cell>
          <cell r="K5810">
            <v>245</v>
          </cell>
          <cell r="O5810">
            <v>100</v>
          </cell>
          <cell r="P5810" t="str">
            <v>Stevens</v>
          </cell>
          <cell r="Q5810">
            <v>3</v>
          </cell>
          <cell r="S5810">
            <v>7</v>
          </cell>
        </row>
        <row r="5811">
          <cell r="B5811">
            <v>42942</v>
          </cell>
          <cell r="H5811">
            <v>0</v>
          </cell>
          <cell r="K5811">
            <v>0</v>
          </cell>
          <cell r="O5811">
            <v>0</v>
          </cell>
          <cell r="Q5811">
            <v>0</v>
          </cell>
          <cell r="S5811">
            <v>7</v>
          </cell>
        </row>
        <row r="5812">
          <cell r="B5812">
            <v>42942</v>
          </cell>
          <cell r="H5812">
            <v>6</v>
          </cell>
          <cell r="K5812">
            <v>15</v>
          </cell>
          <cell r="O5812">
            <v>0</v>
          </cell>
          <cell r="Q5812">
            <v>0</v>
          </cell>
          <cell r="S5812">
            <v>7</v>
          </cell>
        </row>
        <row r="5813">
          <cell r="B5813">
            <v>42942</v>
          </cell>
          <cell r="H5813">
            <v>6</v>
          </cell>
          <cell r="K5813">
            <v>8</v>
          </cell>
          <cell r="O5813">
            <v>136</v>
          </cell>
          <cell r="P5813" t="str">
            <v>Stevens</v>
          </cell>
          <cell r="Q5813">
            <v>5</v>
          </cell>
          <cell r="S5813">
            <v>7</v>
          </cell>
        </row>
        <row r="5814">
          <cell r="B5814">
            <v>42942</v>
          </cell>
          <cell r="H5814">
            <v>6</v>
          </cell>
          <cell r="K5814">
            <v>17</v>
          </cell>
          <cell r="O5814">
            <v>273</v>
          </cell>
          <cell r="P5814" t="str">
            <v>Stevens</v>
          </cell>
          <cell r="Q5814">
            <v>3</v>
          </cell>
          <cell r="S5814">
            <v>7</v>
          </cell>
        </row>
        <row r="5815">
          <cell r="B5815">
            <v>42942</v>
          </cell>
          <cell r="H5815">
            <v>5</v>
          </cell>
          <cell r="K5815">
            <v>137</v>
          </cell>
          <cell r="O5815">
            <v>246</v>
          </cell>
          <cell r="P5815" t="str">
            <v>Stevens</v>
          </cell>
          <cell r="Q5815">
            <v>3</v>
          </cell>
          <cell r="S5815">
            <v>7</v>
          </cell>
        </row>
        <row r="5816">
          <cell r="B5816">
            <v>42942</v>
          </cell>
          <cell r="H5816">
            <v>6</v>
          </cell>
          <cell r="K5816">
            <v>129</v>
          </cell>
          <cell r="O5816">
            <v>0</v>
          </cell>
          <cell r="Q5816">
            <v>0</v>
          </cell>
          <cell r="S5816">
            <v>7</v>
          </cell>
        </row>
        <row r="5817">
          <cell r="B5817">
            <v>42942</v>
          </cell>
          <cell r="H5817">
            <v>6</v>
          </cell>
          <cell r="K5817">
            <v>32</v>
          </cell>
          <cell r="O5817">
            <v>75</v>
          </cell>
          <cell r="P5817" t="str">
            <v>Stevens</v>
          </cell>
          <cell r="Q5817">
            <v>5</v>
          </cell>
          <cell r="S5817">
            <v>7</v>
          </cell>
        </row>
        <row r="5818">
          <cell r="B5818">
            <v>42942</v>
          </cell>
          <cell r="H5818">
            <v>5</v>
          </cell>
          <cell r="K5818">
            <v>16</v>
          </cell>
          <cell r="O5818">
            <v>132</v>
          </cell>
          <cell r="P5818" t="str">
            <v>Stevens</v>
          </cell>
          <cell r="Q5818">
            <v>3</v>
          </cell>
          <cell r="S5818">
            <v>7</v>
          </cell>
        </row>
        <row r="5819">
          <cell r="B5819">
            <v>42942</v>
          </cell>
          <cell r="H5819">
            <v>6</v>
          </cell>
          <cell r="K5819">
            <v>134</v>
          </cell>
          <cell r="O5819">
            <v>292</v>
          </cell>
          <cell r="P5819" t="str">
            <v>Stevens</v>
          </cell>
          <cell r="Q5819">
            <v>4</v>
          </cell>
          <cell r="S5819">
            <v>7</v>
          </cell>
        </row>
        <row r="5820">
          <cell r="B5820">
            <v>42942</v>
          </cell>
          <cell r="H5820">
            <v>5</v>
          </cell>
          <cell r="K5820">
            <v>32</v>
          </cell>
          <cell r="O5820">
            <v>0</v>
          </cell>
          <cell r="Q5820">
            <v>0</v>
          </cell>
          <cell r="S5820">
            <v>7</v>
          </cell>
        </row>
        <row r="5821">
          <cell r="B5821">
            <v>42942</v>
          </cell>
          <cell r="H5821">
            <v>9</v>
          </cell>
          <cell r="K5821">
            <v>33</v>
          </cell>
          <cell r="O5821">
            <v>0</v>
          </cell>
          <cell r="Q5821">
            <v>0</v>
          </cell>
          <cell r="S5821">
            <v>7</v>
          </cell>
        </row>
        <row r="5822">
          <cell r="B5822">
            <v>42942</v>
          </cell>
          <cell r="H5822">
            <v>5</v>
          </cell>
          <cell r="K5822">
            <v>119</v>
          </cell>
          <cell r="O5822">
            <v>82</v>
          </cell>
          <cell r="P5822" t="str">
            <v>Stevens</v>
          </cell>
          <cell r="Q5822">
            <v>5</v>
          </cell>
          <cell r="S5822">
            <v>7</v>
          </cell>
        </row>
        <row r="5823">
          <cell r="B5823">
            <v>42942</v>
          </cell>
          <cell r="H5823">
            <v>10</v>
          </cell>
          <cell r="K5823">
            <v>0</v>
          </cell>
          <cell r="O5823">
            <v>460</v>
          </cell>
          <cell r="P5823" t="str">
            <v>Stevens</v>
          </cell>
          <cell r="Q5823">
            <v>5</v>
          </cell>
          <cell r="S5823">
            <v>7</v>
          </cell>
        </row>
        <row r="5824">
          <cell r="B5824">
            <v>42942</v>
          </cell>
          <cell r="H5824">
            <v>9</v>
          </cell>
          <cell r="K5824">
            <v>3</v>
          </cell>
          <cell r="O5824">
            <v>0</v>
          </cell>
          <cell r="Q5824">
            <v>0</v>
          </cell>
          <cell r="S5824">
            <v>7</v>
          </cell>
        </row>
        <row r="5825">
          <cell r="B5825">
            <v>42942</v>
          </cell>
          <cell r="H5825">
            <v>5</v>
          </cell>
          <cell r="K5825">
            <v>131</v>
          </cell>
          <cell r="O5825">
            <v>41</v>
          </cell>
          <cell r="P5825" t="str">
            <v>Stevens</v>
          </cell>
          <cell r="Q5825">
            <v>3</v>
          </cell>
          <cell r="S5825">
            <v>7</v>
          </cell>
        </row>
        <row r="5826">
          <cell r="B5826">
            <v>42942</v>
          </cell>
          <cell r="H5826">
            <v>6</v>
          </cell>
          <cell r="K5826">
            <v>91</v>
          </cell>
          <cell r="O5826">
            <v>94</v>
          </cell>
          <cell r="P5826" t="str">
            <v>Stevens</v>
          </cell>
          <cell r="Q5826">
            <v>4</v>
          </cell>
          <cell r="S5826">
            <v>7</v>
          </cell>
        </row>
        <row r="5827">
          <cell r="B5827">
            <v>42942</v>
          </cell>
          <cell r="H5827">
            <v>7</v>
          </cell>
          <cell r="K5827">
            <v>35</v>
          </cell>
          <cell r="O5827">
            <v>0</v>
          </cell>
          <cell r="Q5827">
            <v>0</v>
          </cell>
          <cell r="S5827">
            <v>7</v>
          </cell>
        </row>
        <row r="5828">
          <cell r="B5828">
            <v>42942</v>
          </cell>
          <cell r="H5828">
            <v>10</v>
          </cell>
          <cell r="K5828">
            <v>308</v>
          </cell>
          <cell r="O5828">
            <v>142</v>
          </cell>
          <cell r="P5828" t="str">
            <v>Stevens</v>
          </cell>
          <cell r="Q5828">
            <v>4</v>
          </cell>
          <cell r="S5828">
            <v>7</v>
          </cell>
        </row>
        <row r="5829">
          <cell r="B5829">
            <v>42942</v>
          </cell>
          <cell r="H5829">
            <v>6</v>
          </cell>
          <cell r="K5829">
            <v>97</v>
          </cell>
          <cell r="O5829">
            <v>119</v>
          </cell>
          <cell r="P5829" t="str">
            <v>Stevens</v>
          </cell>
          <cell r="Q5829">
            <v>4</v>
          </cell>
          <cell r="S5829">
            <v>7</v>
          </cell>
        </row>
        <row r="5830">
          <cell r="B5830">
            <v>42942</v>
          </cell>
          <cell r="H5830">
            <v>6</v>
          </cell>
          <cell r="K5830">
            <v>7</v>
          </cell>
          <cell r="O5830">
            <v>65</v>
          </cell>
          <cell r="P5830" t="str">
            <v>Stevens</v>
          </cell>
          <cell r="Q5830">
            <v>3</v>
          </cell>
          <cell r="S5830">
            <v>7</v>
          </cell>
        </row>
        <row r="5831">
          <cell r="B5831">
            <v>42942</v>
          </cell>
          <cell r="H5831">
            <v>6</v>
          </cell>
          <cell r="K5831">
            <v>110</v>
          </cell>
          <cell r="O5831">
            <v>25</v>
          </cell>
          <cell r="P5831" t="str">
            <v>Stevens</v>
          </cell>
          <cell r="Q5831">
            <v>3</v>
          </cell>
          <cell r="S5831">
            <v>7</v>
          </cell>
        </row>
        <row r="5832">
          <cell r="B5832">
            <v>42942</v>
          </cell>
          <cell r="H5832">
            <v>5</v>
          </cell>
          <cell r="K5832">
            <v>100</v>
          </cell>
          <cell r="O5832">
            <v>44</v>
          </cell>
          <cell r="P5832" t="str">
            <v>Stevens</v>
          </cell>
          <cell r="Q5832">
            <v>4</v>
          </cell>
          <cell r="S5832">
            <v>7</v>
          </cell>
        </row>
        <row r="5833">
          <cell r="B5833">
            <v>42942</v>
          </cell>
          <cell r="H5833">
            <v>2</v>
          </cell>
          <cell r="K5833">
            <v>0</v>
          </cell>
          <cell r="O5833">
            <v>8</v>
          </cell>
          <cell r="P5833" t="str">
            <v>Stevens</v>
          </cell>
          <cell r="Q5833">
            <v>3</v>
          </cell>
          <cell r="S5833">
            <v>7</v>
          </cell>
        </row>
        <row r="5834">
          <cell r="B5834">
            <v>42942</v>
          </cell>
          <cell r="H5834">
            <v>1</v>
          </cell>
          <cell r="K5834">
            <v>0</v>
          </cell>
          <cell r="O5834">
            <v>8</v>
          </cell>
          <cell r="P5834" t="str">
            <v>Stevens</v>
          </cell>
          <cell r="Q5834">
            <v>3</v>
          </cell>
          <cell r="S5834">
            <v>7</v>
          </cell>
        </row>
        <row r="5835">
          <cell r="B5835">
            <v>42942</v>
          </cell>
          <cell r="H5835">
            <v>10</v>
          </cell>
          <cell r="K5835">
            <v>0</v>
          </cell>
          <cell r="O5835">
            <v>389</v>
          </cell>
          <cell r="P5835" t="str">
            <v>Stevens</v>
          </cell>
          <cell r="Q5835">
            <v>4</v>
          </cell>
          <cell r="S5835">
            <v>7</v>
          </cell>
        </row>
        <row r="5836">
          <cell r="B5836">
            <v>42942</v>
          </cell>
          <cell r="H5836">
            <v>9</v>
          </cell>
          <cell r="K5836">
            <v>259</v>
          </cell>
          <cell r="O5836">
            <v>23</v>
          </cell>
          <cell r="P5836" t="str">
            <v>Stevens</v>
          </cell>
          <cell r="Q5836">
            <v>3</v>
          </cell>
          <cell r="S5836">
            <v>7</v>
          </cell>
        </row>
        <row r="5837">
          <cell r="B5837">
            <v>42942</v>
          </cell>
          <cell r="H5837">
            <v>5</v>
          </cell>
          <cell r="K5837">
            <v>49</v>
          </cell>
          <cell r="O5837">
            <v>321</v>
          </cell>
          <cell r="P5837" t="str">
            <v>Stevens</v>
          </cell>
          <cell r="Q5837">
            <v>5</v>
          </cell>
          <cell r="S5837">
            <v>7</v>
          </cell>
        </row>
        <row r="5838">
          <cell r="B5838">
            <v>42942</v>
          </cell>
          <cell r="H5838">
            <v>9</v>
          </cell>
          <cell r="K5838">
            <v>435</v>
          </cell>
          <cell r="O5838">
            <v>85</v>
          </cell>
          <cell r="P5838" t="str">
            <v>Stevens</v>
          </cell>
          <cell r="Q5838">
            <v>3</v>
          </cell>
          <cell r="S5838">
            <v>7</v>
          </cell>
        </row>
        <row r="5839">
          <cell r="B5839">
            <v>42942</v>
          </cell>
          <cell r="H5839">
            <v>5</v>
          </cell>
          <cell r="K5839">
            <v>104</v>
          </cell>
          <cell r="O5839">
            <v>0</v>
          </cell>
          <cell r="Q5839">
            <v>0</v>
          </cell>
          <cell r="S5839">
            <v>7</v>
          </cell>
        </row>
        <row r="5840">
          <cell r="B5840">
            <v>42942</v>
          </cell>
          <cell r="H5840">
            <v>5</v>
          </cell>
          <cell r="K5840">
            <v>136</v>
          </cell>
          <cell r="O5840">
            <v>142</v>
          </cell>
          <cell r="P5840" t="str">
            <v>Stevens</v>
          </cell>
          <cell r="Q5840">
            <v>5</v>
          </cell>
          <cell r="S5840">
            <v>7</v>
          </cell>
        </row>
        <row r="5841">
          <cell r="B5841">
            <v>42942</v>
          </cell>
          <cell r="H5841">
            <v>9</v>
          </cell>
          <cell r="K5841">
            <v>46</v>
          </cell>
          <cell r="O5841">
            <v>0</v>
          </cell>
          <cell r="Q5841">
            <v>0</v>
          </cell>
          <cell r="S5841">
            <v>7</v>
          </cell>
        </row>
        <row r="5842">
          <cell r="B5842">
            <v>42942</v>
          </cell>
          <cell r="H5842">
            <v>6</v>
          </cell>
          <cell r="K5842">
            <v>69</v>
          </cell>
          <cell r="O5842">
            <v>143</v>
          </cell>
          <cell r="P5842" t="str">
            <v>Stevens</v>
          </cell>
          <cell r="Q5842">
            <v>3</v>
          </cell>
          <cell r="S5842">
            <v>7</v>
          </cell>
        </row>
        <row r="5843">
          <cell r="B5843">
            <v>42942</v>
          </cell>
          <cell r="H5843">
            <v>6</v>
          </cell>
          <cell r="K5843">
            <v>170</v>
          </cell>
          <cell r="O5843">
            <v>186</v>
          </cell>
          <cell r="P5843" t="str">
            <v>Stevens</v>
          </cell>
          <cell r="Q5843">
            <v>3</v>
          </cell>
          <cell r="S5843">
            <v>7</v>
          </cell>
        </row>
        <row r="5844">
          <cell r="B5844">
            <v>42942</v>
          </cell>
          <cell r="H5844">
            <v>6</v>
          </cell>
          <cell r="K5844">
            <v>31</v>
          </cell>
          <cell r="O5844">
            <v>50</v>
          </cell>
          <cell r="P5844" t="str">
            <v>Stevens</v>
          </cell>
          <cell r="Q5844">
            <v>3</v>
          </cell>
          <cell r="S5844">
            <v>7</v>
          </cell>
        </row>
        <row r="5845">
          <cell r="B5845">
            <v>42942</v>
          </cell>
          <cell r="H5845">
            <v>6</v>
          </cell>
          <cell r="K5845">
            <v>7</v>
          </cell>
          <cell r="O5845">
            <v>42</v>
          </cell>
          <cell r="P5845" t="str">
            <v>Stevens</v>
          </cell>
          <cell r="Q5845">
            <v>4</v>
          </cell>
          <cell r="S5845">
            <v>7</v>
          </cell>
        </row>
        <row r="5846">
          <cell r="B5846">
            <v>42942</v>
          </cell>
          <cell r="H5846">
            <v>5</v>
          </cell>
          <cell r="K5846">
            <v>13</v>
          </cell>
          <cell r="O5846">
            <v>77</v>
          </cell>
          <cell r="P5846" t="str">
            <v>Stevens</v>
          </cell>
          <cell r="Q5846">
            <v>4</v>
          </cell>
          <cell r="S5846">
            <v>7</v>
          </cell>
        </row>
        <row r="5847">
          <cell r="B5847">
            <v>42942</v>
          </cell>
          <cell r="H5847">
            <v>5</v>
          </cell>
          <cell r="K5847">
            <v>33</v>
          </cell>
          <cell r="O5847">
            <v>610</v>
          </cell>
          <cell r="P5847" t="str">
            <v>Stevens</v>
          </cell>
          <cell r="Q5847">
            <v>4</v>
          </cell>
          <cell r="S5847">
            <v>7</v>
          </cell>
        </row>
        <row r="5848">
          <cell r="B5848">
            <v>42942</v>
          </cell>
          <cell r="H5848">
            <v>5</v>
          </cell>
          <cell r="K5848">
            <v>217</v>
          </cell>
          <cell r="O5848">
            <v>186</v>
          </cell>
          <cell r="P5848" t="str">
            <v>Stevens</v>
          </cell>
          <cell r="Q5848">
            <v>3</v>
          </cell>
          <cell r="S5848">
            <v>7</v>
          </cell>
        </row>
        <row r="5849">
          <cell r="B5849">
            <v>42942</v>
          </cell>
          <cell r="H5849">
            <v>6</v>
          </cell>
          <cell r="K5849">
            <v>384</v>
          </cell>
          <cell r="O5849">
            <v>128</v>
          </cell>
          <cell r="P5849" t="str">
            <v>Stevens</v>
          </cell>
          <cell r="Q5849">
            <v>3</v>
          </cell>
          <cell r="S5849">
            <v>7</v>
          </cell>
        </row>
        <row r="5850">
          <cell r="B5850">
            <v>42942</v>
          </cell>
          <cell r="H5850">
            <v>6</v>
          </cell>
          <cell r="K5850">
            <v>467</v>
          </cell>
          <cell r="O5850">
            <v>129</v>
          </cell>
          <cell r="P5850" t="str">
            <v>Stevens</v>
          </cell>
          <cell r="Q5850">
            <v>5</v>
          </cell>
          <cell r="S5850">
            <v>7</v>
          </cell>
        </row>
        <row r="5851">
          <cell r="B5851">
            <v>42942</v>
          </cell>
          <cell r="H5851">
            <v>5</v>
          </cell>
          <cell r="K5851">
            <v>156</v>
          </cell>
          <cell r="O5851">
            <v>299</v>
          </cell>
          <cell r="P5851" t="str">
            <v>Stevens</v>
          </cell>
          <cell r="Q5851">
            <v>4</v>
          </cell>
          <cell r="S5851">
            <v>7</v>
          </cell>
        </row>
        <row r="5852">
          <cell r="B5852">
            <v>42942</v>
          </cell>
          <cell r="H5852">
            <v>10</v>
          </cell>
          <cell r="K5852">
            <v>89</v>
          </cell>
          <cell r="O5852">
            <v>0</v>
          </cell>
          <cell r="Q5852">
            <v>0</v>
          </cell>
          <cell r="S5852">
            <v>7</v>
          </cell>
        </row>
        <row r="5853">
          <cell r="B5853">
            <v>42942</v>
          </cell>
          <cell r="H5853">
            <v>6</v>
          </cell>
          <cell r="K5853">
            <v>373</v>
          </cell>
          <cell r="O5853">
            <v>122</v>
          </cell>
          <cell r="P5853" t="str">
            <v>Stevens</v>
          </cell>
          <cell r="Q5853">
            <v>4</v>
          </cell>
          <cell r="S5853">
            <v>7</v>
          </cell>
        </row>
        <row r="5854">
          <cell r="B5854">
            <v>42942</v>
          </cell>
          <cell r="H5854">
            <v>6</v>
          </cell>
          <cell r="K5854">
            <v>19</v>
          </cell>
          <cell r="O5854">
            <v>0</v>
          </cell>
          <cell r="Q5854">
            <v>0</v>
          </cell>
          <cell r="S5854">
            <v>7</v>
          </cell>
        </row>
        <row r="5855">
          <cell r="B5855">
            <v>42942</v>
          </cell>
          <cell r="H5855">
            <v>6</v>
          </cell>
          <cell r="K5855">
            <v>334</v>
          </cell>
          <cell r="O5855">
            <v>154</v>
          </cell>
          <cell r="P5855" t="str">
            <v>Stevens</v>
          </cell>
          <cell r="Q5855">
            <v>4</v>
          </cell>
          <cell r="S5855">
            <v>7</v>
          </cell>
        </row>
        <row r="5856">
          <cell r="B5856">
            <v>42942</v>
          </cell>
          <cell r="H5856">
            <v>6</v>
          </cell>
          <cell r="K5856">
            <v>277</v>
          </cell>
          <cell r="O5856">
            <v>155</v>
          </cell>
          <cell r="P5856" t="str">
            <v>Stevens</v>
          </cell>
          <cell r="Q5856">
            <v>5</v>
          </cell>
          <cell r="S5856">
            <v>7</v>
          </cell>
        </row>
        <row r="5857">
          <cell r="B5857">
            <v>42942</v>
          </cell>
          <cell r="H5857">
            <v>10</v>
          </cell>
          <cell r="K5857">
            <v>401</v>
          </cell>
          <cell r="O5857">
            <v>95</v>
          </cell>
          <cell r="P5857" t="str">
            <v>Stevens</v>
          </cell>
          <cell r="Q5857">
            <v>4</v>
          </cell>
          <cell r="S5857">
            <v>7</v>
          </cell>
        </row>
        <row r="5858">
          <cell r="B5858">
            <v>42942</v>
          </cell>
          <cell r="H5858">
            <v>5</v>
          </cell>
          <cell r="K5858">
            <v>151</v>
          </cell>
          <cell r="O5858">
            <v>111</v>
          </cell>
          <cell r="P5858" t="str">
            <v>Stevens</v>
          </cell>
          <cell r="Q5858">
            <v>3</v>
          </cell>
          <cell r="S5858">
            <v>7</v>
          </cell>
        </row>
        <row r="5859">
          <cell r="B5859">
            <v>42942</v>
          </cell>
          <cell r="H5859">
            <v>5</v>
          </cell>
          <cell r="K5859">
            <v>198</v>
          </cell>
          <cell r="O5859">
            <v>44</v>
          </cell>
          <cell r="P5859" t="str">
            <v>Stevens</v>
          </cell>
          <cell r="Q5859">
            <v>3</v>
          </cell>
          <cell r="S5859">
            <v>7</v>
          </cell>
        </row>
        <row r="5860">
          <cell r="B5860">
            <v>42942</v>
          </cell>
          <cell r="H5860">
            <v>9</v>
          </cell>
          <cell r="K5860">
            <v>0</v>
          </cell>
          <cell r="O5860">
            <v>95</v>
          </cell>
          <cell r="P5860" t="str">
            <v>Stevens</v>
          </cell>
          <cell r="Q5860">
            <v>4</v>
          </cell>
          <cell r="S5860">
            <v>7</v>
          </cell>
        </row>
        <row r="5861">
          <cell r="B5861">
            <v>42942</v>
          </cell>
          <cell r="H5861">
            <v>10</v>
          </cell>
          <cell r="K5861">
            <v>0</v>
          </cell>
          <cell r="O5861">
            <v>191</v>
          </cell>
          <cell r="P5861" t="str">
            <v>Stevens</v>
          </cell>
          <cell r="Q5861">
            <v>3</v>
          </cell>
          <cell r="S5861">
            <v>7</v>
          </cell>
        </row>
        <row r="5862">
          <cell r="B5862">
            <v>42942</v>
          </cell>
          <cell r="H5862">
            <v>10</v>
          </cell>
          <cell r="K5862">
            <v>0</v>
          </cell>
          <cell r="O5862">
            <v>182</v>
          </cell>
          <cell r="P5862" t="str">
            <v>Stevens</v>
          </cell>
          <cell r="Q5862">
            <v>3</v>
          </cell>
          <cell r="S5862">
            <v>7</v>
          </cell>
        </row>
        <row r="5863">
          <cell r="B5863">
            <v>42942</v>
          </cell>
          <cell r="H5863">
            <v>6</v>
          </cell>
          <cell r="K5863">
            <v>15</v>
          </cell>
          <cell r="O5863">
            <v>114</v>
          </cell>
          <cell r="P5863" t="str">
            <v>Stevens</v>
          </cell>
          <cell r="Q5863">
            <v>4</v>
          </cell>
          <cell r="S5863">
            <v>7</v>
          </cell>
        </row>
        <row r="5864">
          <cell r="B5864">
            <v>42942</v>
          </cell>
          <cell r="H5864">
            <v>10</v>
          </cell>
          <cell r="K5864">
            <v>0</v>
          </cell>
          <cell r="O5864">
            <v>33</v>
          </cell>
          <cell r="P5864" t="str">
            <v>Stevens</v>
          </cell>
          <cell r="Q5864">
            <v>5</v>
          </cell>
          <cell r="S5864">
            <v>7</v>
          </cell>
        </row>
        <row r="5865">
          <cell r="B5865">
            <v>42942</v>
          </cell>
          <cell r="H5865">
            <v>6</v>
          </cell>
          <cell r="K5865">
            <v>42</v>
          </cell>
          <cell r="O5865">
            <v>272</v>
          </cell>
          <cell r="P5865" t="str">
            <v>Stevens</v>
          </cell>
          <cell r="Q5865">
            <v>3</v>
          </cell>
          <cell r="S5865">
            <v>7</v>
          </cell>
        </row>
        <row r="5866">
          <cell r="B5866">
            <v>42942</v>
          </cell>
          <cell r="H5866">
            <v>5</v>
          </cell>
          <cell r="K5866">
            <v>13</v>
          </cell>
          <cell r="O5866">
            <v>137</v>
          </cell>
          <cell r="P5866" t="str">
            <v>Stevens</v>
          </cell>
          <cell r="Q5866">
            <v>4</v>
          </cell>
          <cell r="S5866">
            <v>7</v>
          </cell>
        </row>
        <row r="5867">
          <cell r="B5867">
            <v>42942</v>
          </cell>
          <cell r="H5867">
            <v>6</v>
          </cell>
          <cell r="K5867">
            <v>5</v>
          </cell>
          <cell r="O5867">
            <v>310</v>
          </cell>
          <cell r="P5867" t="str">
            <v>Stevens</v>
          </cell>
          <cell r="Q5867">
            <v>3</v>
          </cell>
          <cell r="S5867">
            <v>7</v>
          </cell>
        </row>
        <row r="5868">
          <cell r="B5868">
            <v>42942</v>
          </cell>
          <cell r="H5868">
            <v>6</v>
          </cell>
          <cell r="K5868">
            <v>72</v>
          </cell>
          <cell r="O5868">
            <v>102</v>
          </cell>
          <cell r="P5868" t="str">
            <v>Stevens</v>
          </cell>
          <cell r="Q5868">
            <v>3</v>
          </cell>
          <cell r="S5868">
            <v>7</v>
          </cell>
        </row>
        <row r="5869">
          <cell r="B5869">
            <v>42942</v>
          </cell>
          <cell r="H5869">
            <v>6</v>
          </cell>
          <cell r="K5869">
            <v>298</v>
          </cell>
          <cell r="O5869">
            <v>88</v>
          </cell>
          <cell r="P5869" t="str">
            <v>Stevens</v>
          </cell>
          <cell r="Q5869">
            <v>1</v>
          </cell>
          <cell r="S5869">
            <v>7</v>
          </cell>
        </row>
        <row r="5870">
          <cell r="B5870">
            <v>42942</v>
          </cell>
          <cell r="H5870">
            <v>6</v>
          </cell>
          <cell r="K5870">
            <v>90</v>
          </cell>
          <cell r="O5870">
            <v>186</v>
          </cell>
          <cell r="P5870" t="str">
            <v>Stevens</v>
          </cell>
          <cell r="Q5870">
            <v>4</v>
          </cell>
          <cell r="S5870">
            <v>7</v>
          </cell>
        </row>
        <row r="5871">
          <cell r="B5871">
            <v>42942</v>
          </cell>
          <cell r="H5871">
            <v>6</v>
          </cell>
          <cell r="K5871">
            <v>362</v>
          </cell>
          <cell r="O5871">
            <v>605</v>
          </cell>
          <cell r="P5871" t="str">
            <v>Stevens</v>
          </cell>
          <cell r="Q5871">
            <v>5</v>
          </cell>
          <cell r="S5871">
            <v>7</v>
          </cell>
        </row>
        <row r="5872">
          <cell r="B5872">
            <v>42942</v>
          </cell>
          <cell r="H5872">
            <v>5</v>
          </cell>
          <cell r="K5872">
            <v>201</v>
          </cell>
          <cell r="O5872">
            <v>0</v>
          </cell>
          <cell r="Q5872">
            <v>0</v>
          </cell>
          <cell r="S5872">
            <v>7</v>
          </cell>
        </row>
        <row r="5873">
          <cell r="B5873">
            <v>42942</v>
          </cell>
          <cell r="H5873">
            <v>5</v>
          </cell>
          <cell r="K5873">
            <v>6</v>
          </cell>
          <cell r="O5873">
            <v>189</v>
          </cell>
          <cell r="P5873" t="str">
            <v>Stevens</v>
          </cell>
          <cell r="Q5873">
            <v>3</v>
          </cell>
          <cell r="S5873">
            <v>7</v>
          </cell>
        </row>
        <row r="5874">
          <cell r="B5874">
            <v>42942</v>
          </cell>
          <cell r="H5874">
            <v>6</v>
          </cell>
          <cell r="K5874">
            <v>154</v>
          </cell>
          <cell r="O5874">
            <v>910</v>
          </cell>
          <cell r="P5874" t="str">
            <v>Stevens</v>
          </cell>
          <cell r="Q5874">
            <v>4</v>
          </cell>
          <cell r="S5874">
            <v>7</v>
          </cell>
        </row>
        <row r="5875">
          <cell r="B5875">
            <v>42942</v>
          </cell>
          <cell r="H5875">
            <v>9</v>
          </cell>
          <cell r="K5875">
            <v>291</v>
          </cell>
          <cell r="O5875">
            <v>140</v>
          </cell>
          <cell r="P5875" t="str">
            <v>Stevens</v>
          </cell>
          <cell r="Q5875">
            <v>5</v>
          </cell>
          <cell r="S5875">
            <v>7</v>
          </cell>
        </row>
        <row r="5876">
          <cell r="B5876">
            <v>42942</v>
          </cell>
          <cell r="H5876">
            <v>11</v>
          </cell>
          <cell r="K5876">
            <v>0</v>
          </cell>
          <cell r="O5876">
            <v>128</v>
          </cell>
          <cell r="P5876" t="str">
            <v>Stevens</v>
          </cell>
          <cell r="Q5876">
            <v>4</v>
          </cell>
          <cell r="S5876">
            <v>7</v>
          </cell>
        </row>
        <row r="5877">
          <cell r="B5877">
            <v>42942</v>
          </cell>
          <cell r="H5877">
            <v>13</v>
          </cell>
          <cell r="K5877">
            <v>0</v>
          </cell>
          <cell r="O5877">
            <v>75</v>
          </cell>
          <cell r="P5877" t="str">
            <v>Stevens</v>
          </cell>
          <cell r="Q5877">
            <v>3</v>
          </cell>
          <cell r="S5877">
            <v>7</v>
          </cell>
        </row>
        <row r="5878">
          <cell r="B5878">
            <v>42942</v>
          </cell>
          <cell r="H5878">
            <v>9</v>
          </cell>
          <cell r="K5878">
            <v>0</v>
          </cell>
          <cell r="O5878">
            <v>203</v>
          </cell>
          <cell r="P5878" t="str">
            <v>Stevens</v>
          </cell>
          <cell r="Q5878">
            <v>3</v>
          </cell>
          <cell r="S5878">
            <v>7</v>
          </cell>
        </row>
        <row r="5879">
          <cell r="B5879">
            <v>42942</v>
          </cell>
          <cell r="H5879">
            <v>10</v>
          </cell>
          <cell r="K5879">
            <v>0</v>
          </cell>
          <cell r="O5879">
            <v>179</v>
          </cell>
          <cell r="P5879" t="str">
            <v>Stevens</v>
          </cell>
          <cell r="Q5879">
            <v>3</v>
          </cell>
          <cell r="S5879">
            <v>7</v>
          </cell>
        </row>
        <row r="5880">
          <cell r="B5880">
            <v>42942</v>
          </cell>
          <cell r="H5880">
            <v>6</v>
          </cell>
          <cell r="K5880">
            <v>62</v>
          </cell>
          <cell r="O5880">
            <v>0</v>
          </cell>
          <cell r="Q5880">
            <v>0</v>
          </cell>
          <cell r="S5880">
            <v>7</v>
          </cell>
        </row>
        <row r="5881">
          <cell r="B5881">
            <v>42942</v>
          </cell>
          <cell r="H5881">
            <v>5</v>
          </cell>
          <cell r="K5881">
            <v>26</v>
          </cell>
          <cell r="O5881">
            <v>50</v>
          </cell>
          <cell r="P5881" t="str">
            <v>Stevens</v>
          </cell>
          <cell r="Q5881">
            <v>5</v>
          </cell>
          <cell r="S5881">
            <v>7</v>
          </cell>
        </row>
        <row r="5882">
          <cell r="B5882">
            <v>42942</v>
          </cell>
          <cell r="H5882">
            <v>5</v>
          </cell>
          <cell r="K5882">
            <v>67</v>
          </cell>
          <cell r="O5882">
            <v>519</v>
          </cell>
          <cell r="P5882" t="str">
            <v>Stevens</v>
          </cell>
          <cell r="Q5882">
            <v>5</v>
          </cell>
          <cell r="S5882">
            <v>7</v>
          </cell>
        </row>
        <row r="5883">
          <cell r="B5883">
            <v>42942</v>
          </cell>
          <cell r="H5883">
            <v>9</v>
          </cell>
          <cell r="K5883">
            <v>49</v>
          </cell>
          <cell r="O5883">
            <v>127</v>
          </cell>
          <cell r="P5883" t="str">
            <v>Stevens</v>
          </cell>
          <cell r="Q5883">
            <v>3</v>
          </cell>
          <cell r="S5883">
            <v>7</v>
          </cell>
        </row>
        <row r="5884">
          <cell r="B5884">
            <v>42942</v>
          </cell>
          <cell r="H5884">
            <v>10</v>
          </cell>
          <cell r="K5884">
            <v>154</v>
          </cell>
          <cell r="O5884">
            <v>144</v>
          </cell>
          <cell r="P5884" t="str">
            <v>Stevens</v>
          </cell>
          <cell r="Q5884">
            <v>2</v>
          </cell>
          <cell r="S5884">
            <v>7</v>
          </cell>
        </row>
        <row r="5885">
          <cell r="B5885">
            <v>42942</v>
          </cell>
          <cell r="H5885">
            <v>6</v>
          </cell>
          <cell r="K5885">
            <v>211</v>
          </cell>
          <cell r="O5885">
            <v>131</v>
          </cell>
          <cell r="P5885" t="str">
            <v>Stevens</v>
          </cell>
          <cell r="Q5885">
            <v>5</v>
          </cell>
          <cell r="S5885">
            <v>7</v>
          </cell>
        </row>
        <row r="5886">
          <cell r="B5886">
            <v>42942</v>
          </cell>
          <cell r="H5886">
            <v>5</v>
          </cell>
          <cell r="K5886">
            <v>43</v>
          </cell>
          <cell r="O5886">
            <v>52</v>
          </cell>
          <cell r="P5886" t="str">
            <v>Stevens</v>
          </cell>
          <cell r="Q5886">
            <v>3</v>
          </cell>
          <cell r="S5886">
            <v>7</v>
          </cell>
        </row>
        <row r="5887">
          <cell r="B5887">
            <v>42942</v>
          </cell>
          <cell r="H5887">
            <v>6</v>
          </cell>
          <cell r="K5887">
            <v>87</v>
          </cell>
          <cell r="O5887">
            <v>52</v>
          </cell>
          <cell r="P5887" t="str">
            <v>Stevens</v>
          </cell>
          <cell r="Q5887">
            <v>4</v>
          </cell>
          <cell r="S5887">
            <v>7</v>
          </cell>
        </row>
        <row r="5888">
          <cell r="B5888">
            <v>42942</v>
          </cell>
          <cell r="H5888">
            <v>12</v>
          </cell>
          <cell r="K5888">
            <v>0</v>
          </cell>
          <cell r="O5888">
            <v>76</v>
          </cell>
          <cell r="P5888" t="str">
            <v>Stevens</v>
          </cell>
          <cell r="Q5888">
            <v>3</v>
          </cell>
          <cell r="S5888">
            <v>7</v>
          </cell>
        </row>
        <row r="5889">
          <cell r="B5889">
            <v>42942</v>
          </cell>
          <cell r="H5889">
            <v>6</v>
          </cell>
          <cell r="K5889">
            <v>27</v>
          </cell>
          <cell r="O5889">
            <v>560</v>
          </cell>
          <cell r="P5889" t="str">
            <v>Stevens</v>
          </cell>
          <cell r="Q5889">
            <v>4</v>
          </cell>
          <cell r="S5889">
            <v>7</v>
          </cell>
        </row>
        <row r="5890">
          <cell r="B5890">
            <v>42942</v>
          </cell>
          <cell r="H5890">
            <v>10</v>
          </cell>
          <cell r="K5890">
            <v>105</v>
          </cell>
          <cell r="O5890">
            <v>0</v>
          </cell>
          <cell r="Q5890">
            <v>0</v>
          </cell>
          <cell r="S5890">
            <v>7</v>
          </cell>
        </row>
        <row r="5891">
          <cell r="B5891">
            <v>42942</v>
          </cell>
          <cell r="H5891">
            <v>9</v>
          </cell>
          <cell r="K5891">
            <v>306</v>
          </cell>
          <cell r="O5891">
            <v>189</v>
          </cell>
          <cell r="P5891" t="str">
            <v>Stevens</v>
          </cell>
          <cell r="Q5891">
            <v>3</v>
          </cell>
          <cell r="S5891">
            <v>7</v>
          </cell>
        </row>
        <row r="5892">
          <cell r="B5892">
            <v>42942</v>
          </cell>
          <cell r="H5892">
            <v>6</v>
          </cell>
          <cell r="K5892">
            <v>77</v>
          </cell>
          <cell r="O5892">
            <v>83</v>
          </cell>
          <cell r="P5892" t="str">
            <v>Stevens</v>
          </cell>
          <cell r="Q5892">
            <v>5</v>
          </cell>
          <cell r="S5892">
            <v>7</v>
          </cell>
        </row>
        <row r="5893">
          <cell r="B5893">
            <v>42942</v>
          </cell>
          <cell r="H5893">
            <v>5</v>
          </cell>
          <cell r="K5893">
            <v>254</v>
          </cell>
          <cell r="O5893">
            <v>489</v>
          </cell>
          <cell r="P5893" t="str">
            <v>Stevens</v>
          </cell>
          <cell r="Q5893">
            <v>2</v>
          </cell>
          <cell r="S5893">
            <v>7</v>
          </cell>
        </row>
        <row r="5894">
          <cell r="B5894">
            <v>42942</v>
          </cell>
          <cell r="H5894">
            <v>9</v>
          </cell>
          <cell r="K5894">
            <v>232</v>
          </cell>
          <cell r="O5894">
            <v>179</v>
          </cell>
          <cell r="P5894" t="str">
            <v>Stevens</v>
          </cell>
          <cell r="Q5894">
            <v>3</v>
          </cell>
          <cell r="S5894">
            <v>7</v>
          </cell>
        </row>
        <row r="5895">
          <cell r="B5895">
            <v>42942</v>
          </cell>
          <cell r="H5895">
            <v>6</v>
          </cell>
          <cell r="K5895">
            <v>97</v>
          </cell>
          <cell r="O5895">
            <v>263</v>
          </cell>
          <cell r="P5895" t="str">
            <v>Stevens</v>
          </cell>
          <cell r="Q5895">
            <v>2</v>
          </cell>
          <cell r="S5895">
            <v>7</v>
          </cell>
        </row>
        <row r="5896">
          <cell r="B5896">
            <v>42942</v>
          </cell>
          <cell r="H5896">
            <v>6</v>
          </cell>
          <cell r="K5896">
            <v>8</v>
          </cell>
          <cell r="O5896">
            <v>232</v>
          </cell>
          <cell r="P5896" t="str">
            <v>Stevens</v>
          </cell>
          <cell r="Q5896">
            <v>3</v>
          </cell>
          <cell r="S5896">
            <v>7</v>
          </cell>
        </row>
        <row r="5897">
          <cell r="B5897">
            <v>42942</v>
          </cell>
          <cell r="H5897">
            <v>5</v>
          </cell>
          <cell r="K5897">
            <v>81</v>
          </cell>
          <cell r="O5897">
            <v>115</v>
          </cell>
          <cell r="P5897" t="str">
            <v>Stevens</v>
          </cell>
          <cell r="Q5897">
            <v>2</v>
          </cell>
          <cell r="S5897">
            <v>7</v>
          </cell>
        </row>
        <row r="5898">
          <cell r="B5898">
            <v>42942</v>
          </cell>
          <cell r="H5898">
            <v>5</v>
          </cell>
          <cell r="K5898">
            <v>105</v>
          </cell>
          <cell r="O5898">
            <v>167</v>
          </cell>
          <cell r="P5898" t="str">
            <v>Stevens</v>
          </cell>
          <cell r="Q5898">
            <v>1</v>
          </cell>
          <cell r="S5898">
            <v>7</v>
          </cell>
        </row>
        <row r="5899">
          <cell r="B5899">
            <v>42942</v>
          </cell>
          <cell r="H5899">
            <v>6</v>
          </cell>
          <cell r="K5899">
            <v>5</v>
          </cell>
          <cell r="O5899">
            <v>131</v>
          </cell>
          <cell r="P5899" t="str">
            <v>Stevens</v>
          </cell>
          <cell r="Q5899">
            <v>5</v>
          </cell>
          <cell r="S5899">
            <v>7</v>
          </cell>
        </row>
        <row r="5900">
          <cell r="B5900">
            <v>42942</v>
          </cell>
          <cell r="H5900">
            <v>9</v>
          </cell>
          <cell r="K5900">
            <v>37</v>
          </cell>
          <cell r="O5900">
            <v>284</v>
          </cell>
          <cell r="P5900" t="str">
            <v>Stevens</v>
          </cell>
          <cell r="Q5900">
            <v>2</v>
          </cell>
          <cell r="S5900">
            <v>7</v>
          </cell>
        </row>
        <row r="5901">
          <cell r="B5901">
            <v>42942</v>
          </cell>
          <cell r="H5901">
            <v>10</v>
          </cell>
          <cell r="K5901">
            <v>714</v>
          </cell>
          <cell r="O5901">
            <v>201</v>
          </cell>
          <cell r="P5901" t="str">
            <v>Stevens</v>
          </cell>
          <cell r="Q5901">
            <v>4</v>
          </cell>
          <cell r="S5901">
            <v>7</v>
          </cell>
        </row>
        <row r="5902">
          <cell r="B5902">
            <v>42942</v>
          </cell>
          <cell r="H5902">
            <v>5</v>
          </cell>
          <cell r="K5902">
            <v>566</v>
          </cell>
          <cell r="O5902">
            <v>67</v>
          </cell>
          <cell r="P5902" t="str">
            <v>Stevens</v>
          </cell>
          <cell r="Q5902">
            <v>4</v>
          </cell>
          <cell r="S5902">
            <v>7</v>
          </cell>
        </row>
        <row r="5903">
          <cell r="B5903">
            <v>42942</v>
          </cell>
          <cell r="H5903">
            <v>6</v>
          </cell>
          <cell r="K5903">
            <v>224</v>
          </cell>
          <cell r="O5903">
            <v>106</v>
          </cell>
          <cell r="P5903" t="str">
            <v>Stevens</v>
          </cell>
          <cell r="Q5903">
            <v>4</v>
          </cell>
          <cell r="S5903">
            <v>7</v>
          </cell>
        </row>
        <row r="5904">
          <cell r="B5904">
            <v>42942</v>
          </cell>
          <cell r="H5904">
            <v>6</v>
          </cell>
          <cell r="K5904">
            <v>263</v>
          </cell>
          <cell r="O5904">
            <v>255</v>
          </cell>
          <cell r="P5904" t="str">
            <v>Stevens</v>
          </cell>
          <cell r="Q5904">
            <v>2</v>
          </cell>
          <cell r="S5904">
            <v>7</v>
          </cell>
        </row>
        <row r="5905">
          <cell r="B5905">
            <v>42942</v>
          </cell>
          <cell r="H5905">
            <v>6</v>
          </cell>
          <cell r="K5905">
            <v>255</v>
          </cell>
          <cell r="O5905">
            <v>156</v>
          </cell>
          <cell r="P5905" t="str">
            <v>Stevens</v>
          </cell>
          <cell r="Q5905">
            <v>5</v>
          </cell>
          <cell r="S5905">
            <v>7</v>
          </cell>
        </row>
        <row r="5906">
          <cell r="B5906">
            <v>42942</v>
          </cell>
          <cell r="H5906">
            <v>5</v>
          </cell>
          <cell r="K5906">
            <v>104</v>
          </cell>
          <cell r="O5906">
            <v>199</v>
          </cell>
          <cell r="P5906" t="str">
            <v>Stevens</v>
          </cell>
          <cell r="Q5906">
            <v>4</v>
          </cell>
          <cell r="S5906">
            <v>7</v>
          </cell>
        </row>
        <row r="5907">
          <cell r="B5907">
            <v>42942</v>
          </cell>
          <cell r="H5907">
            <v>6</v>
          </cell>
          <cell r="K5907">
            <v>71</v>
          </cell>
          <cell r="O5907">
            <v>91</v>
          </cell>
          <cell r="P5907" t="str">
            <v>Stevens</v>
          </cell>
          <cell r="Q5907">
            <v>3</v>
          </cell>
          <cell r="S5907">
            <v>7</v>
          </cell>
        </row>
        <row r="5908">
          <cell r="B5908">
            <v>42942</v>
          </cell>
          <cell r="H5908">
            <v>6</v>
          </cell>
          <cell r="K5908">
            <v>165</v>
          </cell>
          <cell r="O5908">
            <v>313</v>
          </cell>
          <cell r="P5908" t="str">
            <v>Stevens</v>
          </cell>
          <cell r="Q5908">
            <v>5</v>
          </cell>
          <cell r="S5908">
            <v>7</v>
          </cell>
        </row>
        <row r="5909">
          <cell r="B5909">
            <v>42942</v>
          </cell>
          <cell r="H5909">
            <v>5</v>
          </cell>
          <cell r="K5909">
            <v>275</v>
          </cell>
          <cell r="O5909">
            <v>158</v>
          </cell>
          <cell r="P5909" t="str">
            <v>Stevens</v>
          </cell>
          <cell r="Q5909">
            <v>3</v>
          </cell>
          <cell r="S5909">
            <v>7</v>
          </cell>
        </row>
        <row r="5910">
          <cell r="B5910">
            <v>42942</v>
          </cell>
          <cell r="H5910">
            <v>5</v>
          </cell>
          <cell r="K5910">
            <v>80</v>
          </cell>
          <cell r="O5910">
            <v>242</v>
          </cell>
          <cell r="P5910" t="str">
            <v>Stevens</v>
          </cell>
          <cell r="Q5910">
            <v>4</v>
          </cell>
          <cell r="S5910">
            <v>7</v>
          </cell>
        </row>
        <row r="5911">
          <cell r="B5911">
            <v>42942</v>
          </cell>
          <cell r="H5911">
            <v>6</v>
          </cell>
          <cell r="K5911">
            <v>214</v>
          </cell>
          <cell r="O5911">
            <v>114</v>
          </cell>
          <cell r="P5911" t="str">
            <v>Stevens</v>
          </cell>
          <cell r="Q5911">
            <v>3</v>
          </cell>
          <cell r="S5911">
            <v>7</v>
          </cell>
        </row>
        <row r="5912">
          <cell r="B5912">
            <v>42942</v>
          </cell>
          <cell r="H5912">
            <v>6</v>
          </cell>
          <cell r="K5912">
            <v>159</v>
          </cell>
          <cell r="O5912">
            <v>345</v>
          </cell>
          <cell r="P5912" t="str">
            <v>Stevens</v>
          </cell>
          <cell r="Q5912">
            <v>2</v>
          </cell>
          <cell r="S5912">
            <v>7</v>
          </cell>
        </row>
        <row r="5913">
          <cell r="B5913">
            <v>42942</v>
          </cell>
          <cell r="H5913">
            <v>9</v>
          </cell>
          <cell r="K5913">
            <v>378</v>
          </cell>
          <cell r="O5913">
            <v>261</v>
          </cell>
          <cell r="P5913" t="str">
            <v>Stevens</v>
          </cell>
          <cell r="Q5913">
            <v>3</v>
          </cell>
          <cell r="S5913">
            <v>7</v>
          </cell>
        </row>
        <row r="5914">
          <cell r="B5914">
            <v>42942</v>
          </cell>
          <cell r="H5914">
            <v>5</v>
          </cell>
          <cell r="K5914">
            <v>146</v>
          </cell>
          <cell r="O5914">
            <v>60</v>
          </cell>
          <cell r="P5914" t="str">
            <v>Stevens</v>
          </cell>
          <cell r="Q5914">
            <v>3</v>
          </cell>
          <cell r="S5914">
            <v>7</v>
          </cell>
        </row>
        <row r="5915">
          <cell r="B5915">
            <v>42942</v>
          </cell>
          <cell r="H5915">
            <v>6</v>
          </cell>
          <cell r="K5915">
            <v>92</v>
          </cell>
          <cell r="O5915">
            <v>126</v>
          </cell>
          <cell r="P5915" t="str">
            <v>Stevens</v>
          </cell>
          <cell r="Q5915">
            <v>3</v>
          </cell>
          <cell r="S5915">
            <v>7</v>
          </cell>
        </row>
        <row r="5916">
          <cell r="B5916">
            <v>42942</v>
          </cell>
          <cell r="H5916">
            <v>5</v>
          </cell>
          <cell r="K5916">
            <v>53</v>
          </cell>
          <cell r="O5916">
            <v>236</v>
          </cell>
          <cell r="P5916" t="str">
            <v>Adams</v>
          </cell>
          <cell r="Q5916">
            <v>3</v>
          </cell>
          <cell r="S5916">
            <v>7</v>
          </cell>
        </row>
        <row r="5917">
          <cell r="B5917">
            <v>42942</v>
          </cell>
          <cell r="H5917">
            <v>5</v>
          </cell>
          <cell r="K5917">
            <v>18</v>
          </cell>
          <cell r="O5917">
            <v>72</v>
          </cell>
          <cell r="P5917" t="str">
            <v>Adams</v>
          </cell>
          <cell r="Q5917">
            <v>4</v>
          </cell>
          <cell r="S5917">
            <v>7</v>
          </cell>
        </row>
        <row r="5918">
          <cell r="B5918">
            <v>42942</v>
          </cell>
          <cell r="H5918">
            <v>10</v>
          </cell>
          <cell r="K5918">
            <v>27</v>
          </cell>
          <cell r="O5918">
            <v>11</v>
          </cell>
          <cell r="P5918" t="str">
            <v>Adams</v>
          </cell>
          <cell r="Q5918">
            <v>3</v>
          </cell>
          <cell r="S5918">
            <v>7</v>
          </cell>
        </row>
        <row r="5919">
          <cell r="B5919">
            <v>42942</v>
          </cell>
          <cell r="H5919">
            <v>6</v>
          </cell>
          <cell r="K5919">
            <v>10</v>
          </cell>
          <cell r="O5919">
            <v>67</v>
          </cell>
          <cell r="P5919" t="str">
            <v>Adams</v>
          </cell>
          <cell r="Q5919">
            <v>3</v>
          </cell>
          <cell r="S5919">
            <v>7</v>
          </cell>
        </row>
        <row r="5920">
          <cell r="B5920">
            <v>42942</v>
          </cell>
          <cell r="H5920">
            <v>9</v>
          </cell>
          <cell r="K5920">
            <v>67</v>
          </cell>
          <cell r="O5920">
            <v>25</v>
          </cell>
          <cell r="P5920" t="str">
            <v>Adams</v>
          </cell>
          <cell r="Q5920">
            <v>1</v>
          </cell>
          <cell r="S5920">
            <v>7</v>
          </cell>
        </row>
        <row r="5921">
          <cell r="B5921">
            <v>42942</v>
          </cell>
          <cell r="H5921">
            <v>9</v>
          </cell>
          <cell r="K5921">
            <v>0</v>
          </cell>
          <cell r="O5921">
            <v>345</v>
          </cell>
          <cell r="P5921" t="str">
            <v>Adams</v>
          </cell>
          <cell r="Q5921">
            <v>1</v>
          </cell>
          <cell r="S5921">
            <v>7</v>
          </cell>
        </row>
        <row r="5922">
          <cell r="B5922">
            <v>42942</v>
          </cell>
          <cell r="H5922">
            <v>9</v>
          </cell>
          <cell r="K5922">
            <v>0</v>
          </cell>
          <cell r="O5922">
            <v>178</v>
          </cell>
          <cell r="P5922" t="str">
            <v>Adams</v>
          </cell>
          <cell r="Q5922">
            <v>3</v>
          </cell>
          <cell r="S5922">
            <v>7</v>
          </cell>
        </row>
        <row r="5923">
          <cell r="B5923">
            <v>42942</v>
          </cell>
          <cell r="H5923">
            <v>18</v>
          </cell>
          <cell r="K5923">
            <v>0</v>
          </cell>
          <cell r="O5923">
            <v>496</v>
          </cell>
          <cell r="P5923" t="str">
            <v>Adams</v>
          </cell>
          <cell r="Q5923">
            <v>2</v>
          </cell>
          <cell r="S5923">
            <v>7</v>
          </cell>
        </row>
        <row r="5924">
          <cell r="B5924">
            <v>42942</v>
          </cell>
          <cell r="H5924">
            <v>6</v>
          </cell>
          <cell r="K5924">
            <v>75</v>
          </cell>
          <cell r="O5924">
            <v>373</v>
          </cell>
          <cell r="P5924" t="str">
            <v>Daniels</v>
          </cell>
          <cell r="Q5924">
            <v>4</v>
          </cell>
          <cell r="S5924">
            <v>7</v>
          </cell>
        </row>
        <row r="5925">
          <cell r="B5925">
            <v>42942</v>
          </cell>
          <cell r="H5925">
            <v>5</v>
          </cell>
          <cell r="K5925">
            <v>21</v>
          </cell>
          <cell r="O5925">
            <v>0</v>
          </cell>
          <cell r="Q5925">
            <v>0</v>
          </cell>
          <cell r="S5925">
            <v>7</v>
          </cell>
        </row>
        <row r="5926">
          <cell r="B5926">
            <v>42942</v>
          </cell>
          <cell r="H5926">
            <v>6</v>
          </cell>
          <cell r="K5926">
            <v>32</v>
          </cell>
          <cell r="O5926">
            <v>263</v>
          </cell>
          <cell r="P5926" t="str">
            <v>Adams</v>
          </cell>
          <cell r="Q5926">
            <v>3</v>
          </cell>
          <cell r="S5926">
            <v>7</v>
          </cell>
        </row>
        <row r="5927">
          <cell r="B5927">
            <v>42942</v>
          </cell>
          <cell r="H5927">
            <v>11</v>
          </cell>
          <cell r="K5927">
            <v>0</v>
          </cell>
          <cell r="O5927">
            <v>1285</v>
          </cell>
          <cell r="P5927" t="str">
            <v>Adams</v>
          </cell>
          <cell r="Q5927">
            <v>3</v>
          </cell>
          <cell r="S5927">
            <v>7</v>
          </cell>
        </row>
        <row r="5928">
          <cell r="B5928">
            <v>42942</v>
          </cell>
          <cell r="H5928">
            <v>5</v>
          </cell>
          <cell r="K5928">
            <v>160</v>
          </cell>
          <cell r="O5928">
            <v>295</v>
          </cell>
          <cell r="P5928" t="str">
            <v>Adams</v>
          </cell>
          <cell r="Q5928">
            <v>2</v>
          </cell>
          <cell r="S5928">
            <v>7</v>
          </cell>
        </row>
        <row r="5929">
          <cell r="B5929">
            <v>42942</v>
          </cell>
          <cell r="H5929">
            <v>5</v>
          </cell>
          <cell r="K5929">
            <v>135</v>
          </cell>
          <cell r="O5929">
            <v>121</v>
          </cell>
          <cell r="P5929" t="str">
            <v>Adams</v>
          </cell>
          <cell r="Q5929">
            <v>3</v>
          </cell>
          <cell r="S5929">
            <v>7</v>
          </cell>
        </row>
        <row r="5930">
          <cell r="B5930">
            <v>42942</v>
          </cell>
          <cell r="H5930">
            <v>9</v>
          </cell>
          <cell r="K5930">
            <v>182</v>
          </cell>
          <cell r="O5930">
            <v>100</v>
          </cell>
          <cell r="P5930" t="str">
            <v>Adams</v>
          </cell>
          <cell r="Q5930">
            <v>4</v>
          </cell>
          <cell r="S5930">
            <v>7</v>
          </cell>
        </row>
        <row r="5931">
          <cell r="B5931">
            <v>42942</v>
          </cell>
          <cell r="H5931">
            <v>6</v>
          </cell>
          <cell r="K5931">
            <v>92</v>
          </cell>
          <cell r="O5931">
            <v>439</v>
          </cell>
          <cell r="P5931" t="str">
            <v>Adams</v>
          </cell>
          <cell r="Q5931">
            <v>4</v>
          </cell>
          <cell r="S5931">
            <v>7</v>
          </cell>
        </row>
        <row r="5932">
          <cell r="B5932">
            <v>42942</v>
          </cell>
          <cell r="H5932">
            <v>6</v>
          </cell>
          <cell r="K5932">
            <v>279</v>
          </cell>
          <cell r="O5932">
            <v>199</v>
          </cell>
          <cell r="P5932" t="str">
            <v>Adams</v>
          </cell>
          <cell r="Q5932">
            <v>2</v>
          </cell>
          <cell r="S5932">
            <v>7</v>
          </cell>
        </row>
        <row r="5933">
          <cell r="B5933">
            <v>42942</v>
          </cell>
          <cell r="H5933">
            <v>6</v>
          </cell>
          <cell r="K5933">
            <v>304</v>
          </cell>
          <cell r="O5933">
            <v>553</v>
          </cell>
          <cell r="P5933" t="str">
            <v>Adams</v>
          </cell>
          <cell r="Q5933">
            <v>2</v>
          </cell>
          <cell r="S5933">
            <v>7</v>
          </cell>
        </row>
        <row r="5934">
          <cell r="B5934">
            <v>42942</v>
          </cell>
          <cell r="H5934">
            <v>13</v>
          </cell>
          <cell r="K5934">
            <v>0</v>
          </cell>
          <cell r="O5934">
            <v>83</v>
          </cell>
          <cell r="P5934" t="str">
            <v>Adams</v>
          </cell>
          <cell r="Q5934">
            <v>1</v>
          </cell>
          <cell r="S5934">
            <v>7</v>
          </cell>
        </row>
        <row r="5935">
          <cell r="B5935">
            <v>42942</v>
          </cell>
          <cell r="H5935">
            <v>12</v>
          </cell>
          <cell r="K5935">
            <v>0</v>
          </cell>
          <cell r="O5935">
            <v>195</v>
          </cell>
          <cell r="P5935" t="str">
            <v>Adams</v>
          </cell>
          <cell r="Q5935">
            <v>4</v>
          </cell>
          <cell r="S5935">
            <v>7</v>
          </cell>
        </row>
        <row r="5936">
          <cell r="B5936">
            <v>42942</v>
          </cell>
          <cell r="H5936">
            <v>13</v>
          </cell>
          <cell r="K5936">
            <v>0</v>
          </cell>
          <cell r="O5936">
            <v>77</v>
          </cell>
          <cell r="P5936" t="str">
            <v>Adams</v>
          </cell>
          <cell r="Q5936">
            <v>2</v>
          </cell>
          <cell r="S5936">
            <v>7</v>
          </cell>
        </row>
        <row r="5937">
          <cell r="B5937">
            <v>42942</v>
          </cell>
          <cell r="H5937">
            <v>9</v>
          </cell>
          <cell r="K5937">
            <v>0</v>
          </cell>
          <cell r="O5937">
            <v>296</v>
          </cell>
          <cell r="P5937" t="str">
            <v>Adams</v>
          </cell>
          <cell r="Q5937">
            <v>3</v>
          </cell>
          <cell r="S5937">
            <v>7</v>
          </cell>
        </row>
        <row r="5938">
          <cell r="B5938">
            <v>42942</v>
          </cell>
          <cell r="H5938">
            <v>6</v>
          </cell>
          <cell r="K5938">
            <v>43</v>
          </cell>
          <cell r="O5938">
            <v>165</v>
          </cell>
          <cell r="P5938" t="str">
            <v>Daniels</v>
          </cell>
          <cell r="Q5938">
            <v>4</v>
          </cell>
          <cell r="S5938">
            <v>7</v>
          </cell>
        </row>
        <row r="5939">
          <cell r="B5939">
            <v>42942</v>
          </cell>
          <cell r="H5939">
            <v>7</v>
          </cell>
          <cell r="K5939">
            <v>11</v>
          </cell>
          <cell r="O5939">
            <v>0</v>
          </cell>
          <cell r="Q5939">
            <v>0</v>
          </cell>
          <cell r="S5939">
            <v>7</v>
          </cell>
        </row>
        <row r="5940">
          <cell r="B5940">
            <v>42942</v>
          </cell>
          <cell r="H5940">
            <v>9</v>
          </cell>
          <cell r="K5940">
            <v>0</v>
          </cell>
          <cell r="O5940">
            <v>52</v>
          </cell>
          <cell r="P5940" t="str">
            <v>Adams</v>
          </cell>
          <cell r="Q5940">
            <v>4</v>
          </cell>
          <cell r="S5940">
            <v>7</v>
          </cell>
        </row>
        <row r="5941">
          <cell r="B5941">
            <v>42942</v>
          </cell>
          <cell r="H5941">
            <v>12</v>
          </cell>
          <cell r="K5941">
            <v>0</v>
          </cell>
          <cell r="O5941">
            <v>191</v>
          </cell>
          <cell r="P5941" t="str">
            <v>Adams</v>
          </cell>
          <cell r="Q5941">
            <v>3</v>
          </cell>
          <cell r="S5941">
            <v>7</v>
          </cell>
        </row>
        <row r="5942">
          <cell r="B5942">
            <v>42942</v>
          </cell>
          <cell r="H5942">
            <v>17</v>
          </cell>
          <cell r="K5942">
            <v>0</v>
          </cell>
          <cell r="O5942">
            <v>419</v>
          </cell>
          <cell r="P5942" t="str">
            <v>Daniels</v>
          </cell>
          <cell r="Q5942">
            <v>5</v>
          </cell>
          <cell r="S5942">
            <v>7</v>
          </cell>
        </row>
        <row r="5943">
          <cell r="B5943">
            <v>42942</v>
          </cell>
          <cell r="H5943">
            <v>14</v>
          </cell>
          <cell r="K5943">
            <v>0</v>
          </cell>
          <cell r="O5943">
            <v>53</v>
          </cell>
          <cell r="P5943" t="str">
            <v>Adams</v>
          </cell>
          <cell r="Q5943">
            <v>2</v>
          </cell>
          <cell r="S5943">
            <v>7</v>
          </cell>
        </row>
        <row r="5944">
          <cell r="B5944">
            <v>42942</v>
          </cell>
          <cell r="H5944">
            <v>9</v>
          </cell>
          <cell r="K5944">
            <v>0</v>
          </cell>
          <cell r="O5944">
            <v>163</v>
          </cell>
          <cell r="P5944" t="str">
            <v>Adams</v>
          </cell>
          <cell r="Q5944">
            <v>3</v>
          </cell>
          <cell r="S5944">
            <v>7</v>
          </cell>
        </row>
        <row r="5945">
          <cell r="B5945">
            <v>42942</v>
          </cell>
          <cell r="H5945">
            <v>13</v>
          </cell>
          <cell r="K5945">
            <v>0</v>
          </cell>
          <cell r="O5945">
            <v>373</v>
          </cell>
          <cell r="P5945" t="str">
            <v>Daniels</v>
          </cell>
          <cell r="Q5945">
            <v>2</v>
          </cell>
          <cell r="S5945">
            <v>7</v>
          </cell>
        </row>
        <row r="5946">
          <cell r="B5946">
            <v>42942</v>
          </cell>
          <cell r="H5946">
            <v>9</v>
          </cell>
          <cell r="K5946">
            <v>0</v>
          </cell>
          <cell r="O5946">
            <v>95</v>
          </cell>
          <cell r="P5946" t="str">
            <v>Adams</v>
          </cell>
          <cell r="Q5946">
            <v>4</v>
          </cell>
          <cell r="S5946">
            <v>7</v>
          </cell>
        </row>
        <row r="5947">
          <cell r="B5947">
            <v>42942</v>
          </cell>
          <cell r="H5947">
            <v>10</v>
          </cell>
          <cell r="K5947">
            <v>0</v>
          </cell>
          <cell r="O5947">
            <v>97</v>
          </cell>
          <cell r="P5947" t="str">
            <v>Adams</v>
          </cell>
          <cell r="Q5947">
            <v>3</v>
          </cell>
          <cell r="S5947">
            <v>7</v>
          </cell>
        </row>
        <row r="5948">
          <cell r="B5948">
            <v>42942</v>
          </cell>
          <cell r="H5948">
            <v>12</v>
          </cell>
          <cell r="K5948">
            <v>0</v>
          </cell>
          <cell r="O5948">
            <v>14</v>
          </cell>
          <cell r="P5948" t="str">
            <v>Adams</v>
          </cell>
          <cell r="Q5948">
            <v>3</v>
          </cell>
          <cell r="S5948">
            <v>7</v>
          </cell>
        </row>
        <row r="5949">
          <cell r="B5949">
            <v>42942</v>
          </cell>
          <cell r="H5949">
            <v>13</v>
          </cell>
          <cell r="K5949">
            <v>0</v>
          </cell>
          <cell r="O5949">
            <v>77</v>
          </cell>
          <cell r="P5949" t="str">
            <v>Adams</v>
          </cell>
          <cell r="Q5949">
            <v>3</v>
          </cell>
          <cell r="S5949">
            <v>7</v>
          </cell>
        </row>
        <row r="5950">
          <cell r="B5950">
            <v>42942</v>
          </cell>
          <cell r="H5950">
            <v>12</v>
          </cell>
          <cell r="K5950">
            <v>0</v>
          </cell>
          <cell r="O5950">
            <v>55</v>
          </cell>
          <cell r="P5950" t="str">
            <v>Adams</v>
          </cell>
          <cell r="Q5950">
            <v>4</v>
          </cell>
          <cell r="S5950">
            <v>7</v>
          </cell>
        </row>
        <row r="5951">
          <cell r="B5951">
            <v>42942</v>
          </cell>
          <cell r="H5951">
            <v>11</v>
          </cell>
          <cell r="K5951">
            <v>0</v>
          </cell>
          <cell r="O5951">
            <v>334</v>
          </cell>
          <cell r="P5951" t="str">
            <v>Daniels</v>
          </cell>
          <cell r="Q5951">
            <v>4</v>
          </cell>
          <cell r="S5951">
            <v>7</v>
          </cell>
        </row>
        <row r="5952">
          <cell r="B5952">
            <v>42942</v>
          </cell>
          <cell r="H5952">
            <v>13</v>
          </cell>
          <cell r="K5952">
            <v>0</v>
          </cell>
          <cell r="O5952">
            <v>296</v>
          </cell>
          <cell r="P5952" t="str">
            <v>Adams</v>
          </cell>
          <cell r="Q5952">
            <v>3</v>
          </cell>
          <cell r="S5952">
            <v>7</v>
          </cell>
        </row>
        <row r="5953">
          <cell r="B5953">
            <v>42942</v>
          </cell>
          <cell r="H5953">
            <v>5</v>
          </cell>
          <cell r="K5953">
            <v>58</v>
          </cell>
          <cell r="O5953">
            <v>252</v>
          </cell>
          <cell r="P5953" t="str">
            <v>Daniels</v>
          </cell>
          <cell r="Q5953">
            <v>3</v>
          </cell>
          <cell r="S5953">
            <v>7</v>
          </cell>
        </row>
        <row r="5954">
          <cell r="B5954">
            <v>42942</v>
          </cell>
          <cell r="H5954">
            <v>9</v>
          </cell>
          <cell r="K5954">
            <v>0</v>
          </cell>
          <cell r="O5954">
            <v>60</v>
          </cell>
          <cell r="P5954" t="str">
            <v>Adams</v>
          </cell>
          <cell r="Q5954">
            <v>1</v>
          </cell>
          <cell r="S5954">
            <v>7</v>
          </cell>
        </row>
        <row r="5955">
          <cell r="B5955">
            <v>42942</v>
          </cell>
          <cell r="H5955">
            <v>5</v>
          </cell>
          <cell r="K5955">
            <v>35</v>
          </cell>
          <cell r="O5955">
            <v>139</v>
          </cell>
          <cell r="P5955" t="str">
            <v>Adams</v>
          </cell>
          <cell r="Q5955">
            <v>4</v>
          </cell>
          <cell r="S5955">
            <v>7</v>
          </cell>
        </row>
        <row r="5956">
          <cell r="B5956">
            <v>42942</v>
          </cell>
          <cell r="H5956">
            <v>5</v>
          </cell>
          <cell r="K5956">
            <v>107</v>
          </cell>
          <cell r="O5956">
            <v>123</v>
          </cell>
          <cell r="P5956" t="str">
            <v>Adams</v>
          </cell>
          <cell r="Q5956">
            <v>3</v>
          </cell>
          <cell r="S5956">
            <v>7</v>
          </cell>
        </row>
        <row r="5957">
          <cell r="B5957">
            <v>42942</v>
          </cell>
          <cell r="H5957">
            <v>6</v>
          </cell>
          <cell r="K5957">
            <v>91</v>
          </cell>
          <cell r="O5957">
            <v>127</v>
          </cell>
          <cell r="P5957" t="str">
            <v>Daniels</v>
          </cell>
          <cell r="Q5957">
            <v>2</v>
          </cell>
          <cell r="S5957">
            <v>7</v>
          </cell>
        </row>
        <row r="5958">
          <cell r="B5958">
            <v>42942</v>
          </cell>
          <cell r="H5958">
            <v>9</v>
          </cell>
          <cell r="K5958">
            <v>0</v>
          </cell>
          <cell r="O5958">
            <v>118</v>
          </cell>
          <cell r="P5958" t="str">
            <v>Adams</v>
          </cell>
          <cell r="Q5958">
            <v>4</v>
          </cell>
          <cell r="S5958">
            <v>7</v>
          </cell>
        </row>
        <row r="5959">
          <cell r="B5959">
            <v>42942</v>
          </cell>
          <cell r="H5959">
            <v>10</v>
          </cell>
          <cell r="K5959">
            <v>0</v>
          </cell>
          <cell r="O5959">
            <v>241</v>
          </cell>
          <cell r="P5959" t="str">
            <v>Adams</v>
          </cell>
          <cell r="Q5959">
            <v>2</v>
          </cell>
          <cell r="S5959">
            <v>7</v>
          </cell>
        </row>
        <row r="5960">
          <cell r="B5960">
            <v>42942</v>
          </cell>
          <cell r="H5960">
            <v>10</v>
          </cell>
          <cell r="K5960">
            <v>0</v>
          </cell>
          <cell r="O5960">
            <v>90</v>
          </cell>
          <cell r="P5960" t="str">
            <v>Adams</v>
          </cell>
          <cell r="Q5960">
            <v>3</v>
          </cell>
          <cell r="S5960">
            <v>7</v>
          </cell>
        </row>
        <row r="5961">
          <cell r="B5961">
            <v>42942</v>
          </cell>
          <cell r="H5961">
            <v>14</v>
          </cell>
          <cell r="K5961">
            <v>0</v>
          </cell>
          <cell r="O5961">
            <v>259</v>
          </cell>
          <cell r="P5961" t="str">
            <v>Adams</v>
          </cell>
          <cell r="Q5961">
            <v>2</v>
          </cell>
          <cell r="S5961">
            <v>7</v>
          </cell>
        </row>
        <row r="5962">
          <cell r="B5962">
            <v>42942</v>
          </cell>
          <cell r="H5962">
            <v>5</v>
          </cell>
          <cell r="K5962">
            <v>42</v>
          </cell>
          <cell r="O5962">
            <v>196</v>
          </cell>
          <cell r="P5962" t="str">
            <v>Adams</v>
          </cell>
          <cell r="Q5962">
            <v>1</v>
          </cell>
          <cell r="S5962">
            <v>7</v>
          </cell>
        </row>
        <row r="5963">
          <cell r="B5963">
            <v>42942</v>
          </cell>
          <cell r="H5963">
            <v>5</v>
          </cell>
          <cell r="K5963">
            <v>94</v>
          </cell>
          <cell r="O5963">
            <v>830</v>
          </cell>
          <cell r="P5963" t="str">
            <v>Adams</v>
          </cell>
          <cell r="Q5963">
            <v>2</v>
          </cell>
          <cell r="S5963">
            <v>7</v>
          </cell>
        </row>
        <row r="5964">
          <cell r="B5964">
            <v>42942</v>
          </cell>
          <cell r="H5964">
            <v>0</v>
          </cell>
          <cell r="K5964">
            <v>0</v>
          </cell>
          <cell r="O5964">
            <v>0</v>
          </cell>
          <cell r="Q5964">
            <v>0</v>
          </cell>
          <cell r="S5964">
            <v>7</v>
          </cell>
        </row>
        <row r="5965">
          <cell r="B5965">
            <v>42942</v>
          </cell>
          <cell r="H5965">
            <v>14</v>
          </cell>
          <cell r="K5965">
            <v>0</v>
          </cell>
          <cell r="O5965">
            <v>33</v>
          </cell>
          <cell r="P5965" t="str">
            <v>Adams</v>
          </cell>
          <cell r="Q5965">
            <v>5</v>
          </cell>
          <cell r="S5965">
            <v>7</v>
          </cell>
        </row>
        <row r="5966">
          <cell r="B5966">
            <v>42942</v>
          </cell>
          <cell r="H5966">
            <v>25</v>
          </cell>
          <cell r="K5966">
            <v>0</v>
          </cell>
          <cell r="O5966">
            <v>563</v>
          </cell>
          <cell r="P5966" t="str">
            <v>Adams</v>
          </cell>
          <cell r="Q5966">
            <v>1</v>
          </cell>
          <cell r="S5966">
            <v>7</v>
          </cell>
        </row>
        <row r="5967">
          <cell r="B5967">
            <v>42942</v>
          </cell>
          <cell r="H5967">
            <v>9</v>
          </cell>
          <cell r="K5967">
            <v>0</v>
          </cell>
          <cell r="O5967">
            <v>708</v>
          </cell>
          <cell r="P5967" t="str">
            <v>Adams</v>
          </cell>
          <cell r="Q5967">
            <v>3</v>
          </cell>
          <cell r="S5967">
            <v>7</v>
          </cell>
        </row>
        <row r="5968">
          <cell r="B5968">
            <v>42942</v>
          </cell>
          <cell r="H5968">
            <v>10</v>
          </cell>
          <cell r="K5968">
            <v>0</v>
          </cell>
          <cell r="O5968">
            <v>345</v>
          </cell>
          <cell r="P5968" t="str">
            <v>Adams</v>
          </cell>
          <cell r="Q5968">
            <v>4</v>
          </cell>
          <cell r="S5968">
            <v>7</v>
          </cell>
        </row>
        <row r="5969">
          <cell r="B5969">
            <v>42942</v>
          </cell>
          <cell r="H5969">
            <v>9</v>
          </cell>
          <cell r="K5969">
            <v>0</v>
          </cell>
          <cell r="O5969">
            <v>48</v>
          </cell>
          <cell r="P5969" t="str">
            <v>Adams</v>
          </cell>
          <cell r="Q5969">
            <v>3</v>
          </cell>
          <cell r="S5969">
            <v>7</v>
          </cell>
        </row>
        <row r="5970">
          <cell r="B5970">
            <v>42942</v>
          </cell>
          <cell r="H5970">
            <v>10</v>
          </cell>
          <cell r="K5970">
            <v>13</v>
          </cell>
          <cell r="O5970">
            <v>119</v>
          </cell>
          <cell r="P5970" t="str">
            <v>Adams</v>
          </cell>
          <cell r="Q5970">
            <v>4</v>
          </cell>
          <cell r="S5970">
            <v>7</v>
          </cell>
        </row>
        <row r="5971">
          <cell r="B5971">
            <v>42942</v>
          </cell>
          <cell r="H5971">
            <v>12</v>
          </cell>
          <cell r="K5971">
            <v>0</v>
          </cell>
          <cell r="O5971">
            <v>470</v>
          </cell>
          <cell r="P5971" t="str">
            <v>Adams</v>
          </cell>
          <cell r="Q5971">
            <v>3</v>
          </cell>
          <cell r="S5971">
            <v>7</v>
          </cell>
        </row>
        <row r="5972">
          <cell r="B5972">
            <v>42942</v>
          </cell>
          <cell r="H5972">
            <v>9</v>
          </cell>
          <cell r="K5972">
            <v>0</v>
          </cell>
          <cell r="O5972">
            <v>244</v>
          </cell>
          <cell r="P5972" t="str">
            <v>Adams</v>
          </cell>
          <cell r="Q5972">
            <v>3</v>
          </cell>
          <cell r="S5972">
            <v>7</v>
          </cell>
        </row>
        <row r="5973">
          <cell r="B5973">
            <v>42942</v>
          </cell>
          <cell r="H5973">
            <v>10</v>
          </cell>
          <cell r="K5973">
            <v>0</v>
          </cell>
          <cell r="O5973">
            <v>251</v>
          </cell>
          <cell r="P5973" t="str">
            <v>Adams</v>
          </cell>
          <cell r="Q5973">
            <v>5</v>
          </cell>
          <cell r="S5973">
            <v>7</v>
          </cell>
        </row>
        <row r="5974">
          <cell r="B5974">
            <v>42942</v>
          </cell>
          <cell r="H5974">
            <v>10</v>
          </cell>
          <cell r="K5974">
            <v>0</v>
          </cell>
          <cell r="O5974">
            <v>643</v>
          </cell>
          <cell r="P5974" t="str">
            <v>Adams</v>
          </cell>
          <cell r="Q5974">
            <v>4</v>
          </cell>
          <cell r="S5974">
            <v>7</v>
          </cell>
        </row>
        <row r="5975">
          <cell r="B5975">
            <v>42942</v>
          </cell>
          <cell r="H5975">
            <v>6</v>
          </cell>
          <cell r="K5975">
            <v>69</v>
          </cell>
          <cell r="O5975">
            <v>57</v>
          </cell>
          <cell r="P5975" t="str">
            <v>Adams</v>
          </cell>
          <cell r="Q5975">
            <v>1</v>
          </cell>
          <cell r="S5975">
            <v>7</v>
          </cell>
        </row>
        <row r="5976">
          <cell r="B5976">
            <v>42942</v>
          </cell>
          <cell r="H5976">
            <v>5</v>
          </cell>
          <cell r="K5976">
            <v>40</v>
          </cell>
          <cell r="O5976">
            <v>506</v>
          </cell>
          <cell r="P5976" t="str">
            <v>Daniels</v>
          </cell>
          <cell r="Q5976">
            <v>5</v>
          </cell>
          <cell r="S5976">
            <v>7</v>
          </cell>
        </row>
        <row r="5977">
          <cell r="B5977">
            <v>42942</v>
          </cell>
          <cell r="H5977">
            <v>10</v>
          </cell>
          <cell r="K5977">
            <v>0</v>
          </cell>
          <cell r="O5977">
            <v>362</v>
          </cell>
          <cell r="P5977" t="str">
            <v>Adams</v>
          </cell>
          <cell r="Q5977">
            <v>2</v>
          </cell>
          <cell r="S5977">
            <v>7</v>
          </cell>
        </row>
        <row r="5978">
          <cell r="B5978">
            <v>42942</v>
          </cell>
          <cell r="H5978">
            <v>5</v>
          </cell>
          <cell r="K5978">
            <v>56</v>
          </cell>
          <cell r="O5978">
            <v>131</v>
          </cell>
          <cell r="P5978" t="str">
            <v>Adams</v>
          </cell>
          <cell r="Q5978">
            <v>3</v>
          </cell>
          <cell r="S5978">
            <v>7</v>
          </cell>
        </row>
        <row r="5979">
          <cell r="B5979">
            <v>42942</v>
          </cell>
          <cell r="H5979">
            <v>5</v>
          </cell>
          <cell r="K5979">
            <v>89</v>
          </cell>
          <cell r="O5979">
            <v>85</v>
          </cell>
          <cell r="P5979" t="str">
            <v>Daniels</v>
          </cell>
          <cell r="Q5979">
            <v>4</v>
          </cell>
          <cell r="S5979">
            <v>7</v>
          </cell>
        </row>
        <row r="5980">
          <cell r="B5980">
            <v>42942</v>
          </cell>
          <cell r="H5980">
            <v>5</v>
          </cell>
          <cell r="K5980">
            <v>24</v>
          </cell>
          <cell r="O5980">
            <v>146</v>
          </cell>
          <cell r="P5980" t="str">
            <v>Adams</v>
          </cell>
          <cell r="Q5980">
            <v>2</v>
          </cell>
          <cell r="S5980">
            <v>7</v>
          </cell>
        </row>
        <row r="5981">
          <cell r="B5981">
            <v>42942</v>
          </cell>
          <cell r="H5981">
            <v>6</v>
          </cell>
          <cell r="K5981">
            <v>33</v>
          </cell>
          <cell r="O5981">
            <v>74</v>
          </cell>
          <cell r="P5981" t="str">
            <v>Adams</v>
          </cell>
          <cell r="Q5981">
            <v>3</v>
          </cell>
          <cell r="S5981">
            <v>7</v>
          </cell>
        </row>
        <row r="5982">
          <cell r="B5982">
            <v>42942</v>
          </cell>
          <cell r="H5982">
            <v>9</v>
          </cell>
          <cell r="K5982">
            <v>0</v>
          </cell>
          <cell r="O5982">
            <v>50</v>
          </cell>
          <cell r="P5982" t="str">
            <v>Adams</v>
          </cell>
          <cell r="Q5982">
            <v>3</v>
          </cell>
          <cell r="S5982">
            <v>7</v>
          </cell>
        </row>
        <row r="5983">
          <cell r="B5983">
            <v>42942</v>
          </cell>
          <cell r="H5983">
            <v>11</v>
          </cell>
          <cell r="K5983">
            <v>0</v>
          </cell>
          <cell r="O5983">
            <v>87</v>
          </cell>
          <cell r="P5983" t="str">
            <v>Adams</v>
          </cell>
          <cell r="Q5983">
            <v>4</v>
          </cell>
          <cell r="S5983">
            <v>7</v>
          </cell>
        </row>
        <row r="5984">
          <cell r="B5984">
            <v>42942</v>
          </cell>
          <cell r="H5984">
            <v>17</v>
          </cell>
          <cell r="K5984">
            <v>0</v>
          </cell>
          <cell r="O5984">
            <v>9</v>
          </cell>
          <cell r="P5984" t="str">
            <v>Adams</v>
          </cell>
          <cell r="Q5984">
            <v>1</v>
          </cell>
          <cell r="S5984">
            <v>7</v>
          </cell>
        </row>
        <row r="5985">
          <cell r="B5985">
            <v>42942</v>
          </cell>
          <cell r="H5985">
            <v>9</v>
          </cell>
          <cell r="K5985">
            <v>0</v>
          </cell>
          <cell r="O5985">
            <v>51</v>
          </cell>
          <cell r="P5985" t="str">
            <v>Adams</v>
          </cell>
          <cell r="Q5985">
            <v>2</v>
          </cell>
          <cell r="S5985">
            <v>7</v>
          </cell>
        </row>
        <row r="5986">
          <cell r="B5986">
            <v>42942</v>
          </cell>
          <cell r="H5986">
            <v>10</v>
          </cell>
          <cell r="K5986">
            <v>342</v>
          </cell>
          <cell r="O5986">
            <v>225</v>
          </cell>
          <cell r="P5986" t="str">
            <v>Adams</v>
          </cell>
          <cell r="Q5986">
            <v>2</v>
          </cell>
          <cell r="S5986">
            <v>7</v>
          </cell>
        </row>
        <row r="5987">
          <cell r="B5987">
            <v>42942</v>
          </cell>
          <cell r="H5987">
            <v>6</v>
          </cell>
          <cell r="K5987">
            <v>25</v>
          </cell>
          <cell r="O5987">
            <v>282</v>
          </cell>
          <cell r="P5987" t="str">
            <v>Adams</v>
          </cell>
          <cell r="Q5987">
            <v>1</v>
          </cell>
          <cell r="S5987">
            <v>7</v>
          </cell>
        </row>
        <row r="5988">
          <cell r="B5988">
            <v>42942</v>
          </cell>
          <cell r="H5988">
            <v>9</v>
          </cell>
          <cell r="K5988">
            <v>0</v>
          </cell>
          <cell r="O5988">
            <v>70</v>
          </cell>
          <cell r="P5988" t="str">
            <v>Daniels</v>
          </cell>
          <cell r="Q5988">
            <v>5</v>
          </cell>
          <cell r="S5988">
            <v>7</v>
          </cell>
        </row>
        <row r="5989">
          <cell r="B5989">
            <v>42942</v>
          </cell>
          <cell r="H5989">
            <v>6</v>
          </cell>
          <cell r="K5989">
            <v>7</v>
          </cell>
          <cell r="O5989">
            <v>195</v>
          </cell>
          <cell r="P5989" t="str">
            <v>Daniels</v>
          </cell>
          <cell r="Q5989">
            <v>5</v>
          </cell>
          <cell r="S5989">
            <v>7</v>
          </cell>
        </row>
        <row r="5990">
          <cell r="B5990">
            <v>42942</v>
          </cell>
          <cell r="H5990">
            <v>10</v>
          </cell>
          <cell r="K5990">
            <v>160</v>
          </cell>
          <cell r="O5990">
            <v>67</v>
          </cell>
          <cell r="P5990" t="str">
            <v>Adams</v>
          </cell>
          <cell r="Q5990">
            <v>2</v>
          </cell>
          <cell r="S5990">
            <v>7</v>
          </cell>
        </row>
        <row r="5991">
          <cell r="B5991">
            <v>42942</v>
          </cell>
          <cell r="H5991">
            <v>6</v>
          </cell>
          <cell r="K5991">
            <v>97</v>
          </cell>
          <cell r="O5991">
            <v>208</v>
          </cell>
          <cell r="P5991" t="str">
            <v>Daniels</v>
          </cell>
          <cell r="Q5991">
            <v>4</v>
          </cell>
          <cell r="S5991">
            <v>7</v>
          </cell>
        </row>
        <row r="5992">
          <cell r="B5992">
            <v>42942</v>
          </cell>
          <cell r="H5992">
            <v>5</v>
          </cell>
          <cell r="K5992">
            <v>15</v>
          </cell>
          <cell r="O5992">
            <v>78</v>
          </cell>
          <cell r="P5992" t="str">
            <v>Daniels</v>
          </cell>
          <cell r="Q5992">
            <v>3</v>
          </cell>
          <cell r="S5992">
            <v>7</v>
          </cell>
        </row>
        <row r="5993">
          <cell r="B5993">
            <v>42942</v>
          </cell>
          <cell r="H5993">
            <v>5</v>
          </cell>
          <cell r="K5993">
            <v>23</v>
          </cell>
          <cell r="O5993">
            <v>78</v>
          </cell>
          <cell r="P5993" t="str">
            <v>Adams</v>
          </cell>
          <cell r="Q5993">
            <v>1</v>
          </cell>
          <cell r="S5993">
            <v>7</v>
          </cell>
        </row>
        <row r="5994">
          <cell r="B5994">
            <v>42942</v>
          </cell>
          <cell r="H5994">
            <v>10</v>
          </cell>
          <cell r="K5994">
            <v>0</v>
          </cell>
          <cell r="O5994">
            <v>106</v>
          </cell>
          <cell r="P5994" t="str">
            <v>Adams</v>
          </cell>
          <cell r="Q5994">
            <v>3</v>
          </cell>
          <cell r="S5994">
            <v>7</v>
          </cell>
        </row>
        <row r="5995">
          <cell r="B5995">
            <v>42942</v>
          </cell>
          <cell r="H5995">
            <v>6</v>
          </cell>
          <cell r="K5995">
            <v>13</v>
          </cell>
          <cell r="O5995">
            <v>16</v>
          </cell>
          <cell r="P5995" t="str">
            <v>Daniels</v>
          </cell>
          <cell r="Q5995">
            <v>3</v>
          </cell>
          <cell r="S5995">
            <v>7</v>
          </cell>
        </row>
        <row r="5996">
          <cell r="B5996">
            <v>42942</v>
          </cell>
          <cell r="H5996">
            <v>10</v>
          </cell>
          <cell r="K5996">
            <v>0</v>
          </cell>
          <cell r="O5996">
            <v>61</v>
          </cell>
          <cell r="P5996" t="str">
            <v>Adams</v>
          </cell>
          <cell r="Q5996">
            <v>3</v>
          </cell>
          <cell r="S5996">
            <v>7</v>
          </cell>
        </row>
        <row r="5997">
          <cell r="B5997">
            <v>42942</v>
          </cell>
          <cell r="H5997">
            <v>10</v>
          </cell>
          <cell r="K5997">
            <v>0</v>
          </cell>
          <cell r="O5997">
            <v>63</v>
          </cell>
          <cell r="P5997" t="str">
            <v>Adams</v>
          </cell>
          <cell r="Q5997">
            <v>5</v>
          </cell>
          <cell r="S5997">
            <v>7</v>
          </cell>
        </row>
        <row r="5998">
          <cell r="B5998">
            <v>42942</v>
          </cell>
          <cell r="H5998">
            <v>5</v>
          </cell>
          <cell r="K5998">
            <v>43</v>
          </cell>
          <cell r="O5998">
            <v>388</v>
          </cell>
          <cell r="P5998" t="str">
            <v>Adams</v>
          </cell>
          <cell r="Q5998">
            <v>3</v>
          </cell>
          <cell r="S5998">
            <v>7</v>
          </cell>
        </row>
        <row r="5999">
          <cell r="B5999">
            <v>42942</v>
          </cell>
          <cell r="H5999">
            <v>6</v>
          </cell>
          <cell r="K5999">
            <v>8</v>
          </cell>
          <cell r="O5999">
            <v>0</v>
          </cell>
          <cell r="Q5999">
            <v>0</v>
          </cell>
          <cell r="S5999">
            <v>7</v>
          </cell>
        </row>
        <row r="6000">
          <cell r="B6000">
            <v>42942</v>
          </cell>
          <cell r="H6000">
            <v>6</v>
          </cell>
          <cell r="K6000">
            <v>12</v>
          </cell>
          <cell r="O6000">
            <v>121</v>
          </cell>
          <cell r="P6000" t="str">
            <v>Daniels</v>
          </cell>
          <cell r="Q6000">
            <v>3</v>
          </cell>
          <cell r="S6000">
            <v>7</v>
          </cell>
        </row>
        <row r="6001">
          <cell r="B6001">
            <v>42942</v>
          </cell>
          <cell r="H6001">
            <v>5</v>
          </cell>
          <cell r="K6001">
            <v>107</v>
          </cell>
          <cell r="O6001">
            <v>305</v>
          </cell>
          <cell r="P6001" t="str">
            <v>Adams</v>
          </cell>
          <cell r="Q6001">
            <v>5</v>
          </cell>
          <cell r="S6001">
            <v>7</v>
          </cell>
        </row>
        <row r="6002">
          <cell r="B6002">
            <v>42942</v>
          </cell>
          <cell r="H6002">
            <v>5</v>
          </cell>
          <cell r="K6002">
            <v>110</v>
          </cell>
          <cell r="O6002">
            <v>72</v>
          </cell>
          <cell r="P6002" t="str">
            <v>Daniels</v>
          </cell>
          <cell r="Q6002">
            <v>4</v>
          </cell>
          <cell r="S6002">
            <v>7</v>
          </cell>
        </row>
        <row r="6003">
          <cell r="B6003">
            <v>42942</v>
          </cell>
          <cell r="H6003">
            <v>5</v>
          </cell>
          <cell r="K6003">
            <v>168</v>
          </cell>
          <cell r="O6003">
            <v>76</v>
          </cell>
          <cell r="P6003" t="str">
            <v>Daniels</v>
          </cell>
          <cell r="Q6003">
            <v>4</v>
          </cell>
          <cell r="S6003">
            <v>7</v>
          </cell>
        </row>
        <row r="6004">
          <cell r="B6004">
            <v>42942</v>
          </cell>
          <cell r="H6004">
            <v>5</v>
          </cell>
          <cell r="K6004">
            <v>13</v>
          </cell>
          <cell r="O6004">
            <v>480</v>
          </cell>
          <cell r="P6004" t="str">
            <v>Daniels</v>
          </cell>
          <cell r="Q6004">
            <v>4</v>
          </cell>
          <cell r="S6004">
            <v>7</v>
          </cell>
        </row>
        <row r="6005">
          <cell r="B6005">
            <v>42942</v>
          </cell>
          <cell r="H6005">
            <v>5</v>
          </cell>
          <cell r="K6005">
            <v>57</v>
          </cell>
          <cell r="O6005">
            <v>224</v>
          </cell>
          <cell r="P6005" t="str">
            <v>Adams</v>
          </cell>
          <cell r="Q6005">
            <v>2</v>
          </cell>
          <cell r="S6005">
            <v>7</v>
          </cell>
        </row>
        <row r="6006">
          <cell r="B6006">
            <v>42942</v>
          </cell>
          <cell r="H6006">
            <v>6</v>
          </cell>
          <cell r="K6006">
            <v>232</v>
          </cell>
          <cell r="O6006">
            <v>325</v>
          </cell>
          <cell r="P6006" t="str">
            <v>Adams</v>
          </cell>
          <cell r="Q6006">
            <v>3</v>
          </cell>
          <cell r="S6006">
            <v>7</v>
          </cell>
        </row>
        <row r="6007">
          <cell r="B6007">
            <v>42942</v>
          </cell>
          <cell r="H6007">
            <v>6</v>
          </cell>
          <cell r="K6007">
            <v>331</v>
          </cell>
          <cell r="O6007">
            <v>177</v>
          </cell>
          <cell r="P6007" t="str">
            <v>Daniels</v>
          </cell>
          <cell r="Q6007">
            <v>3</v>
          </cell>
          <cell r="S6007">
            <v>7</v>
          </cell>
        </row>
        <row r="6008">
          <cell r="B6008">
            <v>42942</v>
          </cell>
          <cell r="H6008">
            <v>5</v>
          </cell>
          <cell r="K6008">
            <v>371</v>
          </cell>
          <cell r="O6008">
            <v>230</v>
          </cell>
          <cell r="P6008" t="str">
            <v>Adams</v>
          </cell>
          <cell r="Q6008">
            <v>3</v>
          </cell>
          <cell r="S6008">
            <v>7</v>
          </cell>
        </row>
        <row r="6009">
          <cell r="B6009">
            <v>42942</v>
          </cell>
          <cell r="H6009">
            <v>10</v>
          </cell>
          <cell r="K6009">
            <v>292</v>
          </cell>
          <cell r="O6009">
            <v>314</v>
          </cell>
          <cell r="P6009" t="str">
            <v>Daniels</v>
          </cell>
          <cell r="Q6009">
            <v>5</v>
          </cell>
          <cell r="S6009">
            <v>7</v>
          </cell>
        </row>
        <row r="6010">
          <cell r="B6010">
            <v>42942</v>
          </cell>
          <cell r="H6010">
            <v>6</v>
          </cell>
          <cell r="K6010">
            <v>86</v>
          </cell>
          <cell r="O6010">
            <v>266</v>
          </cell>
          <cell r="P6010" t="str">
            <v>Adams</v>
          </cell>
          <cell r="Q6010">
            <v>2</v>
          </cell>
          <cell r="S6010">
            <v>7</v>
          </cell>
        </row>
        <row r="6011">
          <cell r="B6011">
            <v>42942</v>
          </cell>
          <cell r="H6011">
            <v>9</v>
          </cell>
          <cell r="K6011">
            <v>0</v>
          </cell>
          <cell r="O6011">
            <v>96</v>
          </cell>
          <cell r="P6011" t="str">
            <v>Adams</v>
          </cell>
          <cell r="Q6011">
            <v>2</v>
          </cell>
          <cell r="S6011">
            <v>7</v>
          </cell>
        </row>
        <row r="6012">
          <cell r="B6012">
            <v>42942</v>
          </cell>
          <cell r="H6012">
            <v>22</v>
          </cell>
          <cell r="K6012">
            <v>53</v>
          </cell>
          <cell r="O6012">
            <v>390</v>
          </cell>
          <cell r="P6012" t="str">
            <v>Adams</v>
          </cell>
          <cell r="Q6012">
            <v>3</v>
          </cell>
          <cell r="S6012">
            <v>7</v>
          </cell>
        </row>
        <row r="6013">
          <cell r="B6013">
            <v>42942</v>
          </cell>
          <cell r="H6013">
            <v>7</v>
          </cell>
          <cell r="K6013">
            <v>13</v>
          </cell>
          <cell r="O6013">
            <v>2231</v>
          </cell>
          <cell r="P6013" t="str">
            <v>Daniels</v>
          </cell>
          <cell r="Q6013">
            <v>5</v>
          </cell>
          <cell r="S6013">
            <v>7</v>
          </cell>
        </row>
        <row r="6014">
          <cell r="B6014">
            <v>42942</v>
          </cell>
          <cell r="H6014">
            <v>6</v>
          </cell>
          <cell r="K6014">
            <v>128</v>
          </cell>
          <cell r="O6014">
            <v>153</v>
          </cell>
          <cell r="P6014" t="str">
            <v>Adams</v>
          </cell>
          <cell r="Q6014">
            <v>3</v>
          </cell>
          <cell r="S6014">
            <v>7</v>
          </cell>
        </row>
        <row r="6015">
          <cell r="B6015">
            <v>42942</v>
          </cell>
          <cell r="H6015">
            <v>5</v>
          </cell>
          <cell r="K6015">
            <v>178</v>
          </cell>
          <cell r="O6015">
            <v>81</v>
          </cell>
          <cell r="P6015" t="str">
            <v>Adams</v>
          </cell>
          <cell r="Q6015">
            <v>2</v>
          </cell>
          <cell r="S6015">
            <v>7</v>
          </cell>
        </row>
        <row r="6016">
          <cell r="B6016">
            <v>42942</v>
          </cell>
          <cell r="H6016">
            <v>6</v>
          </cell>
          <cell r="K6016">
            <v>121</v>
          </cell>
          <cell r="O6016">
            <v>398</v>
          </cell>
          <cell r="P6016" t="str">
            <v>Adams</v>
          </cell>
          <cell r="Q6016">
            <v>2</v>
          </cell>
          <cell r="S6016">
            <v>7</v>
          </cell>
        </row>
        <row r="6017">
          <cell r="B6017">
            <v>42942</v>
          </cell>
          <cell r="H6017">
            <v>6</v>
          </cell>
          <cell r="K6017">
            <v>124</v>
          </cell>
          <cell r="O6017">
            <v>174</v>
          </cell>
          <cell r="P6017" t="str">
            <v>Adams</v>
          </cell>
          <cell r="Q6017">
            <v>5</v>
          </cell>
          <cell r="S6017">
            <v>7</v>
          </cell>
        </row>
        <row r="6018">
          <cell r="B6018">
            <v>42942</v>
          </cell>
          <cell r="H6018">
            <v>10</v>
          </cell>
          <cell r="K6018">
            <v>0</v>
          </cell>
          <cell r="O6018">
            <v>263</v>
          </cell>
          <cell r="P6018" t="str">
            <v>Adams</v>
          </cell>
          <cell r="Q6018">
            <v>2</v>
          </cell>
          <cell r="S6018">
            <v>7</v>
          </cell>
        </row>
        <row r="6019">
          <cell r="B6019">
            <v>42942</v>
          </cell>
          <cell r="H6019">
            <v>6</v>
          </cell>
          <cell r="K6019">
            <v>100</v>
          </cell>
          <cell r="O6019">
            <v>309</v>
          </cell>
          <cell r="P6019" t="str">
            <v>Adams</v>
          </cell>
          <cell r="Q6019">
            <v>3</v>
          </cell>
          <cell r="S6019">
            <v>7</v>
          </cell>
        </row>
        <row r="6020">
          <cell r="B6020">
            <v>42942</v>
          </cell>
          <cell r="H6020">
            <v>9</v>
          </cell>
          <cell r="K6020">
            <v>0</v>
          </cell>
          <cell r="O6020">
            <v>140</v>
          </cell>
          <cell r="P6020" t="str">
            <v>Adams</v>
          </cell>
          <cell r="Q6020">
            <v>1</v>
          </cell>
          <cell r="S6020">
            <v>7</v>
          </cell>
        </row>
        <row r="6021">
          <cell r="B6021">
            <v>42942</v>
          </cell>
          <cell r="H6021">
            <v>6</v>
          </cell>
          <cell r="K6021">
            <v>27</v>
          </cell>
          <cell r="O6021">
            <v>278</v>
          </cell>
          <cell r="P6021" t="str">
            <v>Adams</v>
          </cell>
          <cell r="Q6021">
            <v>4</v>
          </cell>
          <cell r="S6021">
            <v>7</v>
          </cell>
        </row>
        <row r="6022">
          <cell r="B6022">
            <v>42942</v>
          </cell>
          <cell r="H6022">
            <v>9</v>
          </cell>
          <cell r="K6022">
            <v>251</v>
          </cell>
          <cell r="O6022">
            <v>152</v>
          </cell>
          <cell r="P6022" t="str">
            <v>Daniels</v>
          </cell>
          <cell r="Q6022">
            <v>4</v>
          </cell>
          <cell r="S6022">
            <v>7</v>
          </cell>
        </row>
        <row r="6023">
          <cell r="B6023">
            <v>42942</v>
          </cell>
          <cell r="H6023">
            <v>6</v>
          </cell>
          <cell r="K6023">
            <v>111</v>
          </cell>
          <cell r="O6023">
            <v>50</v>
          </cell>
          <cell r="P6023" t="str">
            <v>Daniels</v>
          </cell>
          <cell r="Q6023">
            <v>2</v>
          </cell>
          <cell r="S6023">
            <v>7</v>
          </cell>
        </row>
        <row r="6024">
          <cell r="B6024">
            <v>42942</v>
          </cell>
          <cell r="H6024">
            <v>6</v>
          </cell>
          <cell r="K6024">
            <v>99</v>
          </cell>
          <cell r="O6024">
            <v>149</v>
          </cell>
          <cell r="P6024" t="str">
            <v>Adams</v>
          </cell>
          <cell r="Q6024">
            <v>2</v>
          </cell>
          <cell r="S6024">
            <v>7</v>
          </cell>
        </row>
        <row r="6025">
          <cell r="B6025">
            <v>42942</v>
          </cell>
          <cell r="H6025">
            <v>6</v>
          </cell>
          <cell r="K6025">
            <v>47</v>
          </cell>
          <cell r="O6025">
            <v>80</v>
          </cell>
          <cell r="P6025" t="str">
            <v>Daniels</v>
          </cell>
          <cell r="Q6025">
            <v>3</v>
          </cell>
          <cell r="S6025">
            <v>7</v>
          </cell>
        </row>
        <row r="6026">
          <cell r="B6026">
            <v>42942</v>
          </cell>
          <cell r="H6026">
            <v>6</v>
          </cell>
          <cell r="K6026">
            <v>39</v>
          </cell>
          <cell r="O6026">
            <v>267</v>
          </cell>
          <cell r="P6026" t="str">
            <v>Adams</v>
          </cell>
          <cell r="Q6026">
            <v>4</v>
          </cell>
          <cell r="S6026">
            <v>7</v>
          </cell>
        </row>
        <row r="6027">
          <cell r="B6027">
            <v>42942</v>
          </cell>
          <cell r="H6027">
            <v>9</v>
          </cell>
          <cell r="K6027">
            <v>31</v>
          </cell>
          <cell r="O6027">
            <v>294</v>
          </cell>
          <cell r="P6027" t="str">
            <v>Daniels</v>
          </cell>
          <cell r="Q6027">
            <v>5</v>
          </cell>
          <cell r="S6027">
            <v>7</v>
          </cell>
        </row>
        <row r="6028">
          <cell r="B6028">
            <v>42942</v>
          </cell>
          <cell r="H6028">
            <v>0</v>
          </cell>
          <cell r="K6028">
            <v>0</v>
          </cell>
          <cell r="O6028">
            <v>0</v>
          </cell>
          <cell r="Q6028">
            <v>0</v>
          </cell>
          <cell r="S6028">
            <v>7</v>
          </cell>
        </row>
        <row r="6029">
          <cell r="B6029">
            <v>42942</v>
          </cell>
          <cell r="H6029">
            <v>9</v>
          </cell>
          <cell r="K6029">
            <v>0</v>
          </cell>
          <cell r="O6029">
            <v>107</v>
          </cell>
          <cell r="P6029" t="str">
            <v>Adams</v>
          </cell>
          <cell r="Q6029">
            <v>5</v>
          </cell>
          <cell r="S6029">
            <v>7</v>
          </cell>
        </row>
        <row r="6030">
          <cell r="B6030">
            <v>42942</v>
          </cell>
          <cell r="H6030">
            <v>6</v>
          </cell>
          <cell r="K6030">
            <v>50</v>
          </cell>
          <cell r="O6030">
            <v>77</v>
          </cell>
          <cell r="P6030" t="str">
            <v>Adams</v>
          </cell>
          <cell r="Q6030">
            <v>3</v>
          </cell>
          <cell r="S6030">
            <v>7</v>
          </cell>
        </row>
        <row r="6031">
          <cell r="B6031">
            <v>42942</v>
          </cell>
          <cell r="H6031">
            <v>6</v>
          </cell>
          <cell r="K6031">
            <v>70</v>
          </cell>
          <cell r="O6031">
            <v>480</v>
          </cell>
          <cell r="P6031" t="str">
            <v>Adams</v>
          </cell>
          <cell r="Q6031">
            <v>2</v>
          </cell>
          <cell r="S6031">
            <v>7</v>
          </cell>
        </row>
        <row r="6032">
          <cell r="B6032">
            <v>42942</v>
          </cell>
          <cell r="H6032">
            <v>5</v>
          </cell>
          <cell r="K6032">
            <v>198</v>
          </cell>
          <cell r="O6032">
            <v>175</v>
          </cell>
          <cell r="P6032" t="str">
            <v>Adams</v>
          </cell>
          <cell r="Q6032">
            <v>3</v>
          </cell>
          <cell r="S6032">
            <v>7</v>
          </cell>
        </row>
        <row r="6033">
          <cell r="B6033">
            <v>42942</v>
          </cell>
          <cell r="H6033">
            <v>6</v>
          </cell>
          <cell r="K6033">
            <v>51</v>
          </cell>
          <cell r="O6033">
            <v>36</v>
          </cell>
          <cell r="P6033" t="str">
            <v>Adams</v>
          </cell>
          <cell r="Q6033">
            <v>2</v>
          </cell>
          <cell r="S6033">
            <v>7</v>
          </cell>
        </row>
        <row r="6034">
          <cell r="B6034">
            <v>42942</v>
          </cell>
          <cell r="H6034">
            <v>9</v>
          </cell>
          <cell r="K6034">
            <v>0</v>
          </cell>
          <cell r="O6034">
            <v>133</v>
          </cell>
          <cell r="P6034" t="str">
            <v>Adams</v>
          </cell>
          <cell r="Q6034">
            <v>4</v>
          </cell>
          <cell r="S6034">
            <v>7</v>
          </cell>
        </row>
        <row r="6035">
          <cell r="B6035">
            <v>42942</v>
          </cell>
          <cell r="H6035">
            <v>8</v>
          </cell>
          <cell r="K6035">
            <v>0</v>
          </cell>
          <cell r="O6035">
            <v>353</v>
          </cell>
          <cell r="P6035" t="str">
            <v>Adams</v>
          </cell>
          <cell r="Q6035">
            <v>3</v>
          </cell>
          <cell r="S6035">
            <v>7</v>
          </cell>
        </row>
        <row r="6036">
          <cell r="B6036">
            <v>42942</v>
          </cell>
          <cell r="H6036">
            <v>10</v>
          </cell>
          <cell r="K6036">
            <v>0</v>
          </cell>
          <cell r="O6036">
            <v>493</v>
          </cell>
          <cell r="P6036" t="str">
            <v>Adams</v>
          </cell>
          <cell r="Q6036">
            <v>3</v>
          </cell>
          <cell r="S6036">
            <v>7</v>
          </cell>
        </row>
        <row r="6037">
          <cell r="B6037">
            <v>42942</v>
          </cell>
          <cell r="H6037">
            <v>10</v>
          </cell>
          <cell r="K6037">
            <v>0</v>
          </cell>
          <cell r="O6037">
            <v>316</v>
          </cell>
          <cell r="P6037" t="str">
            <v>Adams</v>
          </cell>
          <cell r="Q6037">
            <v>1</v>
          </cell>
          <cell r="S6037">
            <v>7</v>
          </cell>
        </row>
        <row r="6038">
          <cell r="B6038">
            <v>42942</v>
          </cell>
          <cell r="H6038">
            <v>6</v>
          </cell>
          <cell r="K6038">
            <v>110</v>
          </cell>
          <cell r="O6038">
            <v>230</v>
          </cell>
          <cell r="P6038" t="str">
            <v>Adams</v>
          </cell>
          <cell r="Q6038">
            <v>1</v>
          </cell>
          <cell r="S6038">
            <v>7</v>
          </cell>
        </row>
        <row r="6039">
          <cell r="B6039">
            <v>42942</v>
          </cell>
          <cell r="H6039">
            <v>6</v>
          </cell>
          <cell r="K6039">
            <v>40</v>
          </cell>
          <cell r="O6039">
            <v>0</v>
          </cell>
          <cell r="Q6039">
            <v>0</v>
          </cell>
          <cell r="S6039">
            <v>7</v>
          </cell>
        </row>
        <row r="6040">
          <cell r="B6040">
            <v>42942</v>
          </cell>
          <cell r="H6040">
            <v>9</v>
          </cell>
          <cell r="K6040">
            <v>0</v>
          </cell>
          <cell r="O6040">
            <v>270</v>
          </cell>
          <cell r="P6040" t="str">
            <v>Adams</v>
          </cell>
          <cell r="Q6040">
            <v>3</v>
          </cell>
          <cell r="S6040">
            <v>7</v>
          </cell>
        </row>
        <row r="6041">
          <cell r="B6041">
            <v>42943</v>
          </cell>
          <cell r="H6041">
            <v>6</v>
          </cell>
          <cell r="K6041">
            <v>72</v>
          </cell>
          <cell r="O6041">
            <v>0</v>
          </cell>
          <cell r="Q6041">
            <v>0</v>
          </cell>
          <cell r="S6041">
            <v>7</v>
          </cell>
        </row>
        <row r="6042">
          <cell r="B6042">
            <v>42943</v>
          </cell>
          <cell r="H6042">
            <v>22</v>
          </cell>
          <cell r="K6042">
            <v>0</v>
          </cell>
          <cell r="O6042">
            <v>307</v>
          </cell>
          <cell r="P6042" t="str">
            <v>Ellis</v>
          </cell>
          <cell r="Q6042">
            <v>3</v>
          </cell>
          <cell r="S6042">
            <v>7</v>
          </cell>
        </row>
        <row r="6043">
          <cell r="B6043">
            <v>42943</v>
          </cell>
          <cell r="H6043">
            <v>13</v>
          </cell>
          <cell r="K6043">
            <v>0</v>
          </cell>
          <cell r="O6043">
            <v>161</v>
          </cell>
          <cell r="P6043" t="str">
            <v>Stevens</v>
          </cell>
          <cell r="Q6043">
            <v>3</v>
          </cell>
          <cell r="S6043">
            <v>7</v>
          </cell>
        </row>
        <row r="6044">
          <cell r="B6044">
            <v>42943</v>
          </cell>
          <cell r="H6044">
            <v>8</v>
          </cell>
          <cell r="K6044">
            <v>0</v>
          </cell>
          <cell r="O6044">
            <v>401</v>
          </cell>
          <cell r="P6044" t="str">
            <v>Stevens</v>
          </cell>
          <cell r="Q6044">
            <v>2</v>
          </cell>
          <cell r="S6044">
            <v>7</v>
          </cell>
        </row>
        <row r="6045">
          <cell r="B6045">
            <v>42943</v>
          </cell>
          <cell r="H6045">
            <v>23</v>
          </cell>
          <cell r="K6045">
            <v>0</v>
          </cell>
          <cell r="O6045">
            <v>276</v>
          </cell>
          <cell r="P6045" t="str">
            <v>Berkhart</v>
          </cell>
          <cell r="Q6045">
            <v>4</v>
          </cell>
          <cell r="S6045">
            <v>7</v>
          </cell>
        </row>
        <row r="6046">
          <cell r="B6046">
            <v>42943</v>
          </cell>
          <cell r="H6046">
            <v>9</v>
          </cell>
          <cell r="K6046">
            <v>0</v>
          </cell>
          <cell r="O6046">
            <v>593</v>
          </cell>
          <cell r="P6046" t="str">
            <v>Stevens</v>
          </cell>
          <cell r="Q6046">
            <v>3</v>
          </cell>
          <cell r="S6046">
            <v>7</v>
          </cell>
        </row>
        <row r="6047">
          <cell r="B6047">
            <v>42943</v>
          </cell>
          <cell r="H6047">
            <v>9</v>
          </cell>
          <cell r="K6047">
            <v>0</v>
          </cell>
          <cell r="O6047">
            <v>1218</v>
          </cell>
          <cell r="P6047" t="str">
            <v>Berkhart</v>
          </cell>
          <cell r="Q6047">
            <v>2</v>
          </cell>
          <cell r="S6047">
            <v>7</v>
          </cell>
        </row>
        <row r="6048">
          <cell r="B6048">
            <v>42943</v>
          </cell>
          <cell r="H6048">
            <v>10</v>
          </cell>
          <cell r="K6048">
            <v>0</v>
          </cell>
          <cell r="O6048">
            <v>212</v>
          </cell>
          <cell r="P6048" t="str">
            <v>Stevens</v>
          </cell>
          <cell r="Q6048">
            <v>3</v>
          </cell>
          <cell r="S6048">
            <v>7</v>
          </cell>
        </row>
        <row r="6049">
          <cell r="B6049">
            <v>42943</v>
          </cell>
          <cell r="H6049">
            <v>8</v>
          </cell>
          <cell r="K6049">
            <v>0</v>
          </cell>
          <cell r="O6049">
            <v>452</v>
          </cell>
          <cell r="P6049" t="str">
            <v>Berkhart</v>
          </cell>
          <cell r="Q6049">
            <v>5</v>
          </cell>
          <cell r="S6049">
            <v>7</v>
          </cell>
        </row>
        <row r="6050">
          <cell r="B6050">
            <v>42943</v>
          </cell>
          <cell r="H6050">
            <v>15</v>
          </cell>
          <cell r="K6050">
            <v>0</v>
          </cell>
          <cell r="O6050">
            <v>126</v>
          </cell>
          <cell r="P6050" t="str">
            <v>Berkhart</v>
          </cell>
          <cell r="Q6050">
            <v>2</v>
          </cell>
          <cell r="S6050">
            <v>7</v>
          </cell>
        </row>
        <row r="6051">
          <cell r="B6051">
            <v>42943</v>
          </cell>
          <cell r="H6051">
            <v>9</v>
          </cell>
          <cell r="K6051">
            <v>0</v>
          </cell>
          <cell r="O6051">
            <v>194</v>
          </cell>
          <cell r="P6051" t="str">
            <v>Berkhart</v>
          </cell>
          <cell r="Q6051">
            <v>1</v>
          </cell>
          <cell r="S6051">
            <v>7</v>
          </cell>
        </row>
        <row r="6052">
          <cell r="B6052">
            <v>42943</v>
          </cell>
          <cell r="H6052">
            <v>5</v>
          </cell>
          <cell r="K6052">
            <v>85</v>
          </cell>
          <cell r="O6052">
            <v>264</v>
          </cell>
          <cell r="P6052" t="str">
            <v>Berkhart</v>
          </cell>
          <cell r="Q6052">
            <v>3</v>
          </cell>
          <cell r="S6052">
            <v>7</v>
          </cell>
        </row>
        <row r="6053">
          <cell r="B6053">
            <v>42943</v>
          </cell>
          <cell r="H6053">
            <v>5</v>
          </cell>
          <cell r="K6053">
            <v>88</v>
          </cell>
          <cell r="O6053">
            <v>247</v>
          </cell>
          <cell r="P6053" t="str">
            <v>Berkhart</v>
          </cell>
          <cell r="Q6053">
            <v>3</v>
          </cell>
          <cell r="S6053">
            <v>7</v>
          </cell>
        </row>
        <row r="6054">
          <cell r="B6054">
            <v>42943</v>
          </cell>
          <cell r="H6054">
            <v>10</v>
          </cell>
          <cell r="K6054">
            <v>273</v>
          </cell>
          <cell r="O6054">
            <v>199</v>
          </cell>
          <cell r="P6054" t="str">
            <v>Berkhart</v>
          </cell>
          <cell r="Q6054">
            <v>5</v>
          </cell>
          <cell r="S6054">
            <v>7</v>
          </cell>
        </row>
        <row r="6055">
          <cell r="B6055">
            <v>42943</v>
          </cell>
          <cell r="H6055">
            <v>6</v>
          </cell>
          <cell r="K6055">
            <v>116</v>
          </cell>
          <cell r="O6055">
            <v>147</v>
          </cell>
          <cell r="P6055" t="str">
            <v>Berkhart</v>
          </cell>
          <cell r="Q6055">
            <v>4</v>
          </cell>
          <cell r="S6055">
            <v>7</v>
          </cell>
        </row>
        <row r="6056">
          <cell r="B6056">
            <v>42943</v>
          </cell>
          <cell r="H6056">
            <v>9</v>
          </cell>
          <cell r="K6056">
            <v>326</v>
          </cell>
          <cell r="O6056">
            <v>1112</v>
          </cell>
          <cell r="P6056" t="str">
            <v>Berkhart</v>
          </cell>
          <cell r="Q6056">
            <v>4</v>
          </cell>
          <cell r="S6056">
            <v>7</v>
          </cell>
        </row>
        <row r="6057">
          <cell r="B6057">
            <v>42943</v>
          </cell>
          <cell r="H6057">
            <v>6</v>
          </cell>
          <cell r="K6057">
            <v>113</v>
          </cell>
          <cell r="O6057">
            <v>0</v>
          </cell>
          <cell r="Q6057">
            <v>0</v>
          </cell>
          <cell r="S6057">
            <v>7</v>
          </cell>
        </row>
        <row r="6058">
          <cell r="B6058">
            <v>42943</v>
          </cell>
          <cell r="H6058">
            <v>5</v>
          </cell>
          <cell r="K6058">
            <v>135</v>
          </cell>
          <cell r="O6058">
            <v>0</v>
          </cell>
          <cell r="Q6058">
            <v>0</v>
          </cell>
          <cell r="S6058">
            <v>7</v>
          </cell>
        </row>
        <row r="6059">
          <cell r="B6059">
            <v>42943</v>
          </cell>
          <cell r="H6059">
            <v>5</v>
          </cell>
          <cell r="K6059">
            <v>181</v>
          </cell>
          <cell r="O6059">
            <v>446</v>
          </cell>
          <cell r="P6059" t="str">
            <v>Stevens</v>
          </cell>
          <cell r="Q6059">
            <v>3</v>
          </cell>
          <cell r="S6059">
            <v>7</v>
          </cell>
        </row>
        <row r="6060">
          <cell r="B6060">
            <v>42943</v>
          </cell>
          <cell r="H6060">
            <v>5</v>
          </cell>
          <cell r="K6060">
            <v>12</v>
          </cell>
          <cell r="O6060">
            <v>0</v>
          </cell>
          <cell r="Q6060">
            <v>0</v>
          </cell>
          <cell r="S6060">
            <v>7</v>
          </cell>
        </row>
        <row r="6061">
          <cell r="B6061">
            <v>42943</v>
          </cell>
          <cell r="H6061">
            <v>6</v>
          </cell>
          <cell r="K6061">
            <v>223</v>
          </cell>
          <cell r="O6061">
            <v>63</v>
          </cell>
          <cell r="P6061" t="str">
            <v>Berkhart</v>
          </cell>
          <cell r="Q6061">
            <v>4</v>
          </cell>
          <cell r="S6061">
            <v>7</v>
          </cell>
        </row>
        <row r="6062">
          <cell r="B6062">
            <v>42943</v>
          </cell>
          <cell r="H6062">
            <v>6</v>
          </cell>
          <cell r="K6062">
            <v>167</v>
          </cell>
          <cell r="O6062">
            <v>682</v>
          </cell>
          <cell r="P6062" t="str">
            <v>Stevens</v>
          </cell>
          <cell r="Q6062">
            <v>5</v>
          </cell>
          <cell r="S6062">
            <v>7</v>
          </cell>
        </row>
        <row r="6063">
          <cell r="B6063">
            <v>42943</v>
          </cell>
          <cell r="H6063">
            <v>6</v>
          </cell>
          <cell r="K6063">
            <v>132</v>
          </cell>
          <cell r="O6063">
            <v>216</v>
          </cell>
          <cell r="P6063" t="str">
            <v>Berkhart</v>
          </cell>
          <cell r="Q6063">
            <v>2</v>
          </cell>
          <cell r="S6063">
            <v>7</v>
          </cell>
        </row>
        <row r="6064">
          <cell r="B6064">
            <v>42943</v>
          </cell>
          <cell r="H6064">
            <v>6</v>
          </cell>
          <cell r="K6064">
            <v>197</v>
          </cell>
          <cell r="O6064">
            <v>210</v>
          </cell>
          <cell r="P6064" t="str">
            <v>Berkhart</v>
          </cell>
          <cell r="Q6064">
            <v>3</v>
          </cell>
          <cell r="S6064">
            <v>7</v>
          </cell>
        </row>
        <row r="6065">
          <cell r="B6065">
            <v>42943</v>
          </cell>
          <cell r="H6065">
            <v>6</v>
          </cell>
          <cell r="K6065">
            <v>282</v>
          </cell>
          <cell r="O6065">
            <v>384</v>
          </cell>
          <cell r="P6065" t="str">
            <v>Berkhart</v>
          </cell>
          <cell r="Q6065">
            <v>4</v>
          </cell>
          <cell r="S6065">
            <v>7</v>
          </cell>
        </row>
        <row r="6066">
          <cell r="B6066">
            <v>42943</v>
          </cell>
          <cell r="H6066">
            <v>5</v>
          </cell>
          <cell r="K6066">
            <v>33</v>
          </cell>
          <cell r="O6066">
            <v>0</v>
          </cell>
          <cell r="Q6066">
            <v>0</v>
          </cell>
          <cell r="S6066">
            <v>7</v>
          </cell>
        </row>
        <row r="6067">
          <cell r="B6067">
            <v>42943</v>
          </cell>
          <cell r="H6067">
            <v>5</v>
          </cell>
          <cell r="K6067">
            <v>48</v>
          </cell>
          <cell r="O6067">
            <v>234</v>
          </cell>
          <cell r="P6067" t="str">
            <v>Stevens</v>
          </cell>
          <cell r="Q6067">
            <v>3</v>
          </cell>
          <cell r="S6067">
            <v>7</v>
          </cell>
        </row>
        <row r="6068">
          <cell r="B6068">
            <v>42943</v>
          </cell>
          <cell r="H6068">
            <v>6</v>
          </cell>
          <cell r="K6068">
            <v>167</v>
          </cell>
          <cell r="O6068">
            <v>81</v>
          </cell>
          <cell r="P6068" t="str">
            <v>Berkhart</v>
          </cell>
          <cell r="Q6068">
            <v>3</v>
          </cell>
          <cell r="S6068">
            <v>7</v>
          </cell>
        </row>
        <row r="6069">
          <cell r="B6069">
            <v>42943</v>
          </cell>
          <cell r="H6069">
            <v>10</v>
          </cell>
          <cell r="K6069">
            <v>0</v>
          </cell>
          <cell r="O6069">
            <v>83</v>
          </cell>
          <cell r="P6069" t="str">
            <v>Stevens</v>
          </cell>
          <cell r="Q6069">
            <v>2</v>
          </cell>
          <cell r="S6069">
            <v>7</v>
          </cell>
        </row>
        <row r="6070">
          <cell r="B6070">
            <v>42943</v>
          </cell>
          <cell r="H6070">
            <v>8</v>
          </cell>
          <cell r="K6070">
            <v>0</v>
          </cell>
          <cell r="O6070">
            <v>35</v>
          </cell>
          <cell r="P6070" t="str">
            <v>Berkhart</v>
          </cell>
          <cell r="Q6070">
            <v>2</v>
          </cell>
          <cell r="S6070">
            <v>7</v>
          </cell>
        </row>
        <row r="6071">
          <cell r="B6071">
            <v>42943</v>
          </cell>
          <cell r="H6071">
            <v>5</v>
          </cell>
          <cell r="K6071">
            <v>36</v>
          </cell>
          <cell r="O6071">
            <v>205</v>
          </cell>
          <cell r="P6071" t="str">
            <v>Berkhart</v>
          </cell>
          <cell r="Q6071">
            <v>3</v>
          </cell>
          <cell r="S6071">
            <v>7</v>
          </cell>
        </row>
        <row r="6072">
          <cell r="B6072">
            <v>42943</v>
          </cell>
          <cell r="H6072">
            <v>6</v>
          </cell>
          <cell r="K6072">
            <v>78</v>
          </cell>
          <cell r="O6072">
            <v>132</v>
          </cell>
          <cell r="P6072" t="str">
            <v>Stevens</v>
          </cell>
          <cell r="Q6072">
            <v>3</v>
          </cell>
          <cell r="S6072">
            <v>7</v>
          </cell>
        </row>
        <row r="6073">
          <cell r="B6073">
            <v>42943</v>
          </cell>
          <cell r="H6073">
            <v>5</v>
          </cell>
          <cell r="K6073">
            <v>96</v>
          </cell>
          <cell r="O6073">
            <v>0</v>
          </cell>
          <cell r="Q6073">
            <v>0</v>
          </cell>
          <cell r="S6073">
            <v>7</v>
          </cell>
        </row>
        <row r="6074">
          <cell r="B6074">
            <v>42943</v>
          </cell>
          <cell r="H6074">
            <v>6</v>
          </cell>
          <cell r="K6074">
            <v>101</v>
          </cell>
          <cell r="O6074">
            <v>269</v>
          </cell>
          <cell r="P6074" t="str">
            <v>Stevens</v>
          </cell>
          <cell r="Q6074">
            <v>4</v>
          </cell>
          <cell r="S6074">
            <v>7</v>
          </cell>
        </row>
        <row r="6075">
          <cell r="B6075">
            <v>42943</v>
          </cell>
          <cell r="H6075">
            <v>6</v>
          </cell>
          <cell r="K6075">
            <v>84</v>
          </cell>
          <cell r="O6075">
            <v>4</v>
          </cell>
          <cell r="P6075" t="str">
            <v>Berkhart</v>
          </cell>
          <cell r="Q6075">
            <v>4</v>
          </cell>
          <cell r="S6075">
            <v>7</v>
          </cell>
        </row>
        <row r="6076">
          <cell r="B6076">
            <v>42943</v>
          </cell>
          <cell r="H6076">
            <v>6</v>
          </cell>
          <cell r="K6076">
            <v>60</v>
          </cell>
          <cell r="O6076">
            <v>64</v>
          </cell>
          <cell r="P6076" t="str">
            <v>Berkhart</v>
          </cell>
          <cell r="Q6076">
            <v>1</v>
          </cell>
          <cell r="S6076">
            <v>7</v>
          </cell>
        </row>
        <row r="6077">
          <cell r="B6077">
            <v>42943</v>
          </cell>
          <cell r="H6077">
            <v>5</v>
          </cell>
          <cell r="K6077">
            <v>122</v>
          </cell>
          <cell r="O6077">
            <v>54</v>
          </cell>
          <cell r="P6077" t="str">
            <v>Berkhart</v>
          </cell>
          <cell r="Q6077">
            <v>5</v>
          </cell>
          <cell r="S6077">
            <v>7</v>
          </cell>
        </row>
        <row r="6078">
          <cell r="B6078">
            <v>42943</v>
          </cell>
          <cell r="H6078">
            <v>5</v>
          </cell>
          <cell r="K6078">
            <v>67</v>
          </cell>
          <cell r="O6078">
            <v>15</v>
          </cell>
          <cell r="P6078" t="str">
            <v>Berkhart</v>
          </cell>
          <cell r="Q6078">
            <v>3</v>
          </cell>
          <cell r="S6078">
            <v>7</v>
          </cell>
        </row>
        <row r="6079">
          <cell r="B6079">
            <v>42943</v>
          </cell>
          <cell r="H6079">
            <v>5</v>
          </cell>
          <cell r="K6079">
            <v>21</v>
          </cell>
          <cell r="O6079">
            <v>21</v>
          </cell>
          <cell r="P6079" t="str">
            <v>Berkhart</v>
          </cell>
          <cell r="Q6079">
            <v>4</v>
          </cell>
          <cell r="S6079">
            <v>7</v>
          </cell>
        </row>
        <row r="6080">
          <cell r="B6080">
            <v>42943</v>
          </cell>
          <cell r="H6080">
            <v>10</v>
          </cell>
          <cell r="K6080">
            <v>0</v>
          </cell>
          <cell r="O6080">
            <v>104</v>
          </cell>
          <cell r="P6080" t="str">
            <v>Stevens</v>
          </cell>
          <cell r="Q6080">
            <v>2</v>
          </cell>
          <cell r="S6080">
            <v>7</v>
          </cell>
        </row>
        <row r="6081">
          <cell r="B6081">
            <v>42943</v>
          </cell>
          <cell r="H6081">
            <v>10</v>
          </cell>
          <cell r="K6081">
            <v>48</v>
          </cell>
          <cell r="O6081">
            <v>0</v>
          </cell>
          <cell r="Q6081">
            <v>0</v>
          </cell>
          <cell r="S6081">
            <v>7</v>
          </cell>
        </row>
        <row r="6082">
          <cell r="B6082">
            <v>42943</v>
          </cell>
          <cell r="H6082">
            <v>10</v>
          </cell>
          <cell r="K6082">
            <v>0</v>
          </cell>
          <cell r="O6082">
            <v>130</v>
          </cell>
          <cell r="P6082" t="str">
            <v>Stevens</v>
          </cell>
          <cell r="Q6082">
            <v>4</v>
          </cell>
          <cell r="S6082">
            <v>7</v>
          </cell>
        </row>
        <row r="6083">
          <cell r="B6083">
            <v>42943</v>
          </cell>
          <cell r="H6083">
            <v>9</v>
          </cell>
          <cell r="K6083">
            <v>50</v>
          </cell>
          <cell r="O6083">
            <v>117</v>
          </cell>
          <cell r="P6083" t="str">
            <v>Berkhart</v>
          </cell>
          <cell r="Q6083">
            <v>4</v>
          </cell>
          <cell r="S6083">
            <v>7</v>
          </cell>
        </row>
        <row r="6084">
          <cell r="B6084">
            <v>42943</v>
          </cell>
          <cell r="H6084">
            <v>5</v>
          </cell>
          <cell r="K6084">
            <v>17</v>
          </cell>
          <cell r="O6084">
            <v>481</v>
          </cell>
          <cell r="P6084" t="str">
            <v>Stevens</v>
          </cell>
          <cell r="Q6084">
            <v>2</v>
          </cell>
          <cell r="S6084">
            <v>7</v>
          </cell>
        </row>
        <row r="6085">
          <cell r="B6085">
            <v>42943</v>
          </cell>
          <cell r="H6085">
            <v>11</v>
          </cell>
          <cell r="K6085">
            <v>0</v>
          </cell>
          <cell r="O6085">
            <v>112</v>
          </cell>
          <cell r="P6085" t="str">
            <v>Berkhart</v>
          </cell>
          <cell r="Q6085">
            <v>5</v>
          </cell>
          <cell r="S6085">
            <v>7</v>
          </cell>
        </row>
        <row r="6086">
          <cell r="B6086">
            <v>42943</v>
          </cell>
          <cell r="H6086">
            <v>6</v>
          </cell>
          <cell r="K6086">
            <v>88</v>
          </cell>
          <cell r="O6086">
            <v>122</v>
          </cell>
          <cell r="P6086" t="str">
            <v>Berkhart</v>
          </cell>
          <cell r="Q6086">
            <v>1</v>
          </cell>
          <cell r="S6086">
            <v>7</v>
          </cell>
        </row>
        <row r="6087">
          <cell r="B6087">
            <v>42943</v>
          </cell>
          <cell r="H6087">
            <v>5</v>
          </cell>
          <cell r="K6087">
            <v>215</v>
          </cell>
          <cell r="O6087">
            <v>151</v>
          </cell>
          <cell r="P6087" t="str">
            <v>Berkhart</v>
          </cell>
          <cell r="Q6087">
            <v>2</v>
          </cell>
          <cell r="S6087">
            <v>7</v>
          </cell>
        </row>
        <row r="6088">
          <cell r="B6088">
            <v>42943</v>
          </cell>
          <cell r="H6088">
            <v>5</v>
          </cell>
          <cell r="K6088">
            <v>235</v>
          </cell>
          <cell r="O6088">
            <v>67</v>
          </cell>
          <cell r="P6088" t="str">
            <v>Stevens</v>
          </cell>
          <cell r="Q6088">
            <v>4</v>
          </cell>
          <cell r="S6088">
            <v>7</v>
          </cell>
        </row>
        <row r="6089">
          <cell r="B6089">
            <v>42943</v>
          </cell>
          <cell r="H6089">
            <v>5</v>
          </cell>
          <cell r="K6089">
            <v>124</v>
          </cell>
          <cell r="O6089">
            <v>450</v>
          </cell>
          <cell r="P6089" t="str">
            <v>Berkhart</v>
          </cell>
          <cell r="Q6089">
            <v>4</v>
          </cell>
          <cell r="S6089">
            <v>7</v>
          </cell>
        </row>
        <row r="6090">
          <cell r="B6090">
            <v>42943</v>
          </cell>
          <cell r="H6090">
            <v>5</v>
          </cell>
          <cell r="K6090">
            <v>213</v>
          </cell>
          <cell r="O6090">
            <v>170</v>
          </cell>
          <cell r="P6090" t="str">
            <v>Stevens</v>
          </cell>
          <cell r="Q6090">
            <v>1</v>
          </cell>
          <cell r="S6090">
            <v>7</v>
          </cell>
        </row>
        <row r="6091">
          <cell r="B6091">
            <v>42943</v>
          </cell>
          <cell r="H6091">
            <v>5</v>
          </cell>
          <cell r="K6091">
            <v>178</v>
          </cell>
          <cell r="O6091">
            <v>52</v>
          </cell>
          <cell r="P6091" t="str">
            <v>Stevens</v>
          </cell>
          <cell r="Q6091">
            <v>2</v>
          </cell>
          <cell r="S6091">
            <v>7</v>
          </cell>
        </row>
        <row r="6092">
          <cell r="B6092">
            <v>42943</v>
          </cell>
          <cell r="H6092">
            <v>6</v>
          </cell>
          <cell r="K6092">
            <v>229</v>
          </cell>
          <cell r="O6092">
            <v>152</v>
          </cell>
          <cell r="P6092" t="str">
            <v>Stevens</v>
          </cell>
          <cell r="Q6092">
            <v>5</v>
          </cell>
          <cell r="S6092">
            <v>7</v>
          </cell>
        </row>
        <row r="6093">
          <cell r="B6093">
            <v>42943</v>
          </cell>
          <cell r="H6093">
            <v>5</v>
          </cell>
          <cell r="K6093">
            <v>90</v>
          </cell>
          <cell r="O6093">
            <v>117</v>
          </cell>
          <cell r="P6093" t="str">
            <v>Stevens</v>
          </cell>
          <cell r="Q6093">
            <v>3</v>
          </cell>
          <cell r="S6093">
            <v>7</v>
          </cell>
        </row>
        <row r="6094">
          <cell r="B6094">
            <v>42943</v>
          </cell>
          <cell r="H6094">
            <v>6</v>
          </cell>
          <cell r="K6094">
            <v>51</v>
          </cell>
          <cell r="O6094">
            <v>54</v>
          </cell>
          <cell r="P6094" t="str">
            <v>Berkhart</v>
          </cell>
          <cell r="Q6094">
            <v>5</v>
          </cell>
          <cell r="S6094">
            <v>7</v>
          </cell>
        </row>
        <row r="6095">
          <cell r="B6095">
            <v>42943</v>
          </cell>
          <cell r="H6095">
            <v>5</v>
          </cell>
          <cell r="K6095">
            <v>103</v>
          </cell>
          <cell r="O6095">
            <v>408</v>
          </cell>
          <cell r="P6095" t="str">
            <v>Berkhart</v>
          </cell>
          <cell r="Q6095">
            <v>1</v>
          </cell>
          <cell r="S6095">
            <v>7</v>
          </cell>
        </row>
        <row r="6096">
          <cell r="B6096">
            <v>42943</v>
          </cell>
          <cell r="H6096">
            <v>9</v>
          </cell>
          <cell r="K6096">
            <v>69</v>
          </cell>
          <cell r="O6096">
            <v>0</v>
          </cell>
          <cell r="Q6096">
            <v>0</v>
          </cell>
          <cell r="S6096">
            <v>7</v>
          </cell>
        </row>
        <row r="6097">
          <cell r="B6097">
            <v>42943</v>
          </cell>
          <cell r="H6097">
            <v>6</v>
          </cell>
          <cell r="K6097">
            <v>21</v>
          </cell>
          <cell r="O6097">
            <v>439</v>
          </cell>
          <cell r="P6097" t="str">
            <v>Stevens</v>
          </cell>
          <cell r="Q6097">
            <v>2</v>
          </cell>
          <cell r="S6097">
            <v>7</v>
          </cell>
        </row>
        <row r="6098">
          <cell r="B6098">
            <v>42943</v>
          </cell>
          <cell r="H6098">
            <v>5</v>
          </cell>
          <cell r="K6098">
            <v>109</v>
          </cell>
          <cell r="O6098">
            <v>167</v>
          </cell>
          <cell r="P6098" t="str">
            <v>Berkhart</v>
          </cell>
          <cell r="Q6098">
            <v>3</v>
          </cell>
          <cell r="S6098">
            <v>7</v>
          </cell>
        </row>
        <row r="6099">
          <cell r="B6099">
            <v>42943</v>
          </cell>
          <cell r="H6099">
            <v>6</v>
          </cell>
          <cell r="K6099">
            <v>181</v>
          </cell>
          <cell r="O6099">
            <v>218</v>
          </cell>
          <cell r="P6099" t="str">
            <v>Stevens</v>
          </cell>
          <cell r="Q6099">
            <v>4</v>
          </cell>
          <cell r="S6099">
            <v>7</v>
          </cell>
        </row>
        <row r="6100">
          <cell r="B6100">
            <v>42943</v>
          </cell>
          <cell r="H6100">
            <v>5</v>
          </cell>
          <cell r="K6100">
            <v>190</v>
          </cell>
          <cell r="O6100">
            <v>160</v>
          </cell>
          <cell r="P6100" t="str">
            <v>Berkhart</v>
          </cell>
          <cell r="Q6100">
            <v>4</v>
          </cell>
          <cell r="S6100">
            <v>7</v>
          </cell>
        </row>
        <row r="6101">
          <cell r="B6101">
            <v>42943</v>
          </cell>
          <cell r="H6101">
            <v>6</v>
          </cell>
          <cell r="K6101">
            <v>178</v>
          </cell>
          <cell r="O6101">
            <v>0</v>
          </cell>
          <cell r="Q6101">
            <v>0</v>
          </cell>
          <cell r="S6101">
            <v>7</v>
          </cell>
        </row>
        <row r="6102">
          <cell r="B6102">
            <v>42943</v>
          </cell>
          <cell r="H6102">
            <v>10</v>
          </cell>
          <cell r="K6102">
            <v>44</v>
          </cell>
          <cell r="O6102">
            <v>88</v>
          </cell>
          <cell r="P6102" t="str">
            <v>Berkhart</v>
          </cell>
          <cell r="Q6102">
            <v>3</v>
          </cell>
          <cell r="S6102">
            <v>7</v>
          </cell>
        </row>
        <row r="6103">
          <cell r="B6103">
            <v>42943</v>
          </cell>
          <cell r="H6103">
            <v>11</v>
          </cell>
          <cell r="K6103">
            <v>0</v>
          </cell>
          <cell r="O6103">
            <v>72</v>
          </cell>
          <cell r="P6103" t="str">
            <v>Stevens</v>
          </cell>
          <cell r="Q6103">
            <v>1</v>
          </cell>
          <cell r="S6103">
            <v>7</v>
          </cell>
        </row>
        <row r="6104">
          <cell r="B6104">
            <v>42943</v>
          </cell>
          <cell r="H6104">
            <v>5</v>
          </cell>
          <cell r="K6104">
            <v>174</v>
          </cell>
          <cell r="O6104">
            <v>102</v>
          </cell>
          <cell r="P6104" t="str">
            <v>Berkhart</v>
          </cell>
          <cell r="Q6104">
            <v>5</v>
          </cell>
          <cell r="S6104">
            <v>7</v>
          </cell>
        </row>
        <row r="6105">
          <cell r="B6105">
            <v>42943</v>
          </cell>
          <cell r="H6105">
            <v>5</v>
          </cell>
          <cell r="K6105">
            <v>29</v>
          </cell>
          <cell r="O6105">
            <v>97</v>
          </cell>
          <cell r="P6105" t="str">
            <v>Berkhart</v>
          </cell>
          <cell r="Q6105">
            <v>4</v>
          </cell>
          <cell r="S6105">
            <v>7</v>
          </cell>
        </row>
        <row r="6106">
          <cell r="B6106">
            <v>42943</v>
          </cell>
          <cell r="H6106">
            <v>5</v>
          </cell>
          <cell r="K6106">
            <v>24</v>
          </cell>
          <cell r="O6106">
            <v>282</v>
          </cell>
          <cell r="P6106" t="str">
            <v>Stevens</v>
          </cell>
          <cell r="Q6106">
            <v>1</v>
          </cell>
          <cell r="S6106">
            <v>7</v>
          </cell>
        </row>
        <row r="6107">
          <cell r="B6107">
            <v>42943</v>
          </cell>
          <cell r="H6107">
            <v>6</v>
          </cell>
          <cell r="K6107">
            <v>7</v>
          </cell>
          <cell r="O6107">
            <v>216</v>
          </cell>
          <cell r="P6107" t="str">
            <v>Berkhart</v>
          </cell>
          <cell r="Q6107">
            <v>4</v>
          </cell>
          <cell r="S6107">
            <v>7</v>
          </cell>
        </row>
        <row r="6108">
          <cell r="B6108">
            <v>42943</v>
          </cell>
          <cell r="H6108">
            <v>12</v>
          </cell>
          <cell r="K6108">
            <v>0</v>
          </cell>
          <cell r="O6108">
            <v>67</v>
          </cell>
          <cell r="P6108" t="str">
            <v>Berkhart</v>
          </cell>
          <cell r="Q6108">
            <v>3</v>
          </cell>
          <cell r="S6108">
            <v>7</v>
          </cell>
        </row>
        <row r="6109">
          <cell r="B6109">
            <v>42943</v>
          </cell>
          <cell r="H6109">
            <v>5</v>
          </cell>
          <cell r="K6109">
            <v>43</v>
          </cell>
          <cell r="O6109">
            <v>390</v>
          </cell>
          <cell r="P6109" t="str">
            <v>Berkhart</v>
          </cell>
          <cell r="Q6109">
            <v>4</v>
          </cell>
          <cell r="S6109">
            <v>7</v>
          </cell>
        </row>
        <row r="6110">
          <cell r="B6110">
            <v>42943</v>
          </cell>
          <cell r="H6110">
            <v>9</v>
          </cell>
          <cell r="K6110">
            <v>22</v>
          </cell>
          <cell r="O6110">
            <v>0</v>
          </cell>
          <cell r="Q6110">
            <v>0</v>
          </cell>
          <cell r="S6110">
            <v>7</v>
          </cell>
        </row>
        <row r="6111">
          <cell r="B6111">
            <v>42943</v>
          </cell>
          <cell r="H6111">
            <v>10</v>
          </cell>
          <cell r="K6111">
            <v>0</v>
          </cell>
          <cell r="O6111">
            <v>143</v>
          </cell>
          <cell r="P6111" t="str">
            <v>Stevens</v>
          </cell>
          <cell r="Q6111">
            <v>5</v>
          </cell>
          <cell r="S6111">
            <v>7</v>
          </cell>
        </row>
        <row r="6112">
          <cell r="B6112">
            <v>42943</v>
          </cell>
          <cell r="H6112">
            <v>14</v>
          </cell>
          <cell r="K6112">
            <v>0</v>
          </cell>
          <cell r="O6112">
            <v>59</v>
          </cell>
          <cell r="P6112" t="str">
            <v>Berkhart</v>
          </cell>
          <cell r="Q6112">
            <v>4</v>
          </cell>
          <cell r="S6112">
            <v>7</v>
          </cell>
        </row>
        <row r="6113">
          <cell r="B6113">
            <v>42943</v>
          </cell>
          <cell r="H6113">
            <v>9</v>
          </cell>
          <cell r="K6113">
            <v>0</v>
          </cell>
          <cell r="O6113">
            <v>293</v>
          </cell>
          <cell r="P6113" t="str">
            <v>Stevens</v>
          </cell>
          <cell r="Q6113">
            <v>1</v>
          </cell>
          <cell r="S6113">
            <v>7</v>
          </cell>
        </row>
        <row r="6114">
          <cell r="B6114">
            <v>42943</v>
          </cell>
          <cell r="H6114">
            <v>6</v>
          </cell>
          <cell r="K6114">
            <v>114</v>
          </cell>
          <cell r="O6114">
            <v>527</v>
          </cell>
          <cell r="P6114" t="str">
            <v>Stevens</v>
          </cell>
          <cell r="Q6114">
            <v>2</v>
          </cell>
          <cell r="S6114">
            <v>7</v>
          </cell>
        </row>
        <row r="6115">
          <cell r="B6115">
            <v>42943</v>
          </cell>
          <cell r="H6115">
            <v>6</v>
          </cell>
          <cell r="K6115">
            <v>97</v>
          </cell>
          <cell r="O6115">
            <v>134</v>
          </cell>
          <cell r="P6115" t="str">
            <v>Berkhart</v>
          </cell>
          <cell r="Q6115">
            <v>4</v>
          </cell>
          <cell r="S6115">
            <v>7</v>
          </cell>
        </row>
        <row r="6116">
          <cell r="B6116">
            <v>42943</v>
          </cell>
          <cell r="H6116">
            <v>6</v>
          </cell>
          <cell r="K6116">
            <v>22</v>
          </cell>
          <cell r="O6116">
            <v>46</v>
          </cell>
          <cell r="P6116" t="str">
            <v>Berkhart</v>
          </cell>
          <cell r="Q6116">
            <v>4</v>
          </cell>
          <cell r="S6116">
            <v>7</v>
          </cell>
        </row>
        <row r="6117">
          <cell r="B6117">
            <v>42943</v>
          </cell>
          <cell r="H6117">
            <v>6</v>
          </cell>
          <cell r="K6117">
            <v>22</v>
          </cell>
          <cell r="O6117">
            <v>104</v>
          </cell>
          <cell r="P6117" t="str">
            <v>Berkhart</v>
          </cell>
          <cell r="Q6117">
            <v>3</v>
          </cell>
          <cell r="S6117">
            <v>7</v>
          </cell>
        </row>
        <row r="6118">
          <cell r="B6118">
            <v>42943</v>
          </cell>
          <cell r="H6118">
            <v>6</v>
          </cell>
          <cell r="K6118">
            <v>77</v>
          </cell>
          <cell r="O6118">
            <v>223</v>
          </cell>
          <cell r="P6118" t="str">
            <v>Berkhart</v>
          </cell>
          <cell r="Q6118">
            <v>4</v>
          </cell>
          <cell r="S6118">
            <v>7</v>
          </cell>
        </row>
        <row r="6119">
          <cell r="B6119">
            <v>42943</v>
          </cell>
          <cell r="H6119">
            <v>9</v>
          </cell>
          <cell r="K6119">
            <v>0</v>
          </cell>
          <cell r="O6119">
            <v>636</v>
          </cell>
          <cell r="P6119" t="str">
            <v>Stevens</v>
          </cell>
          <cell r="Q6119">
            <v>3</v>
          </cell>
          <cell r="S6119">
            <v>7</v>
          </cell>
        </row>
        <row r="6120">
          <cell r="B6120">
            <v>42943</v>
          </cell>
          <cell r="H6120">
            <v>13</v>
          </cell>
          <cell r="K6120">
            <v>0</v>
          </cell>
          <cell r="O6120">
            <v>249</v>
          </cell>
          <cell r="P6120" t="str">
            <v>Berkhart</v>
          </cell>
          <cell r="Q6120">
            <v>4</v>
          </cell>
          <cell r="S6120">
            <v>7</v>
          </cell>
        </row>
        <row r="6121">
          <cell r="B6121">
            <v>42943</v>
          </cell>
          <cell r="H6121">
            <v>11</v>
          </cell>
          <cell r="K6121">
            <v>0</v>
          </cell>
          <cell r="O6121">
            <v>301</v>
          </cell>
          <cell r="P6121" t="str">
            <v>Stevens</v>
          </cell>
          <cell r="Q6121">
            <v>4</v>
          </cell>
          <cell r="S6121">
            <v>7</v>
          </cell>
        </row>
        <row r="6122">
          <cell r="B6122">
            <v>42943</v>
          </cell>
          <cell r="H6122">
            <v>8</v>
          </cell>
          <cell r="K6122">
            <v>0</v>
          </cell>
          <cell r="O6122">
            <v>117</v>
          </cell>
          <cell r="P6122" t="str">
            <v>Berkhart</v>
          </cell>
          <cell r="Q6122">
            <v>4</v>
          </cell>
          <cell r="S6122">
            <v>7</v>
          </cell>
        </row>
        <row r="6123">
          <cell r="B6123">
            <v>42943</v>
          </cell>
          <cell r="H6123">
            <v>9</v>
          </cell>
          <cell r="K6123">
            <v>0</v>
          </cell>
          <cell r="O6123">
            <v>90</v>
          </cell>
          <cell r="P6123" t="str">
            <v>Stevens</v>
          </cell>
          <cell r="Q6123">
            <v>3</v>
          </cell>
          <cell r="S6123">
            <v>7</v>
          </cell>
        </row>
        <row r="6124">
          <cell r="B6124">
            <v>42943</v>
          </cell>
          <cell r="H6124">
            <v>2</v>
          </cell>
          <cell r="K6124">
            <v>0</v>
          </cell>
          <cell r="O6124">
            <v>544</v>
          </cell>
          <cell r="P6124" t="str">
            <v>Berkhart</v>
          </cell>
          <cell r="Q6124">
            <v>4</v>
          </cell>
          <cell r="S6124">
            <v>7</v>
          </cell>
        </row>
        <row r="6125">
          <cell r="B6125">
            <v>42943</v>
          </cell>
          <cell r="H6125">
            <v>11</v>
          </cell>
          <cell r="K6125">
            <v>0</v>
          </cell>
          <cell r="O6125">
            <v>131</v>
          </cell>
          <cell r="P6125" t="str">
            <v>Stevens</v>
          </cell>
          <cell r="Q6125">
            <v>3</v>
          </cell>
          <cell r="S6125">
            <v>7</v>
          </cell>
        </row>
        <row r="6126">
          <cell r="B6126">
            <v>42943</v>
          </cell>
          <cell r="H6126">
            <v>5</v>
          </cell>
          <cell r="K6126">
            <v>64</v>
          </cell>
          <cell r="O6126">
            <v>158</v>
          </cell>
          <cell r="P6126" t="str">
            <v>Stevens</v>
          </cell>
          <cell r="Q6126">
            <v>3</v>
          </cell>
          <cell r="S6126">
            <v>7</v>
          </cell>
        </row>
        <row r="6127">
          <cell r="B6127">
            <v>42943</v>
          </cell>
          <cell r="H6127">
            <v>11</v>
          </cell>
          <cell r="K6127">
            <v>0</v>
          </cell>
          <cell r="O6127">
            <v>158</v>
          </cell>
          <cell r="P6127" t="str">
            <v>Stevens</v>
          </cell>
          <cell r="Q6127">
            <v>3</v>
          </cell>
          <cell r="S6127">
            <v>7</v>
          </cell>
        </row>
        <row r="6128">
          <cell r="B6128">
            <v>42943</v>
          </cell>
          <cell r="H6128">
            <v>1</v>
          </cell>
          <cell r="K6128">
            <v>0</v>
          </cell>
          <cell r="O6128">
            <v>32</v>
          </cell>
          <cell r="P6128" t="str">
            <v>Berkhart</v>
          </cell>
          <cell r="Q6128">
            <v>4</v>
          </cell>
          <cell r="S6128">
            <v>7</v>
          </cell>
        </row>
        <row r="6129">
          <cell r="B6129">
            <v>42943</v>
          </cell>
          <cell r="H6129">
            <v>9</v>
          </cell>
          <cell r="K6129">
            <v>0</v>
          </cell>
          <cell r="O6129">
            <v>115</v>
          </cell>
          <cell r="P6129" t="str">
            <v>Berkhart</v>
          </cell>
          <cell r="Q6129">
            <v>4</v>
          </cell>
          <cell r="S6129">
            <v>7</v>
          </cell>
        </row>
        <row r="6130">
          <cell r="B6130">
            <v>42943</v>
          </cell>
          <cell r="H6130">
            <v>13</v>
          </cell>
          <cell r="K6130">
            <v>0</v>
          </cell>
          <cell r="O6130">
            <v>65</v>
          </cell>
          <cell r="P6130" t="str">
            <v>Berkhart</v>
          </cell>
          <cell r="Q6130">
            <v>3</v>
          </cell>
          <cell r="S6130">
            <v>7</v>
          </cell>
        </row>
        <row r="6131">
          <cell r="B6131">
            <v>42943</v>
          </cell>
          <cell r="H6131">
            <v>5</v>
          </cell>
          <cell r="K6131">
            <v>115</v>
          </cell>
          <cell r="O6131">
            <v>180</v>
          </cell>
          <cell r="P6131" t="str">
            <v>Berkhart</v>
          </cell>
          <cell r="Q6131">
            <v>3</v>
          </cell>
          <cell r="S6131">
            <v>7</v>
          </cell>
        </row>
        <row r="6132">
          <cell r="B6132">
            <v>42943</v>
          </cell>
          <cell r="H6132">
            <v>13</v>
          </cell>
          <cell r="K6132">
            <v>0</v>
          </cell>
          <cell r="O6132">
            <v>133</v>
          </cell>
          <cell r="P6132" t="str">
            <v>Stevens</v>
          </cell>
          <cell r="Q6132">
            <v>5</v>
          </cell>
          <cell r="S6132">
            <v>7</v>
          </cell>
        </row>
        <row r="6133">
          <cell r="B6133">
            <v>42943</v>
          </cell>
          <cell r="H6133">
            <v>5</v>
          </cell>
          <cell r="K6133">
            <v>200</v>
          </cell>
          <cell r="O6133">
            <v>196</v>
          </cell>
          <cell r="P6133" t="str">
            <v>Stevens</v>
          </cell>
          <cell r="Q6133">
            <v>2</v>
          </cell>
          <cell r="S6133">
            <v>7</v>
          </cell>
        </row>
        <row r="6134">
          <cell r="B6134">
            <v>42943</v>
          </cell>
          <cell r="H6134">
            <v>5</v>
          </cell>
          <cell r="K6134">
            <v>25</v>
          </cell>
          <cell r="O6134">
            <v>112</v>
          </cell>
          <cell r="P6134" t="str">
            <v>Stevens</v>
          </cell>
          <cell r="Q6134">
            <v>4</v>
          </cell>
          <cell r="S6134">
            <v>7</v>
          </cell>
        </row>
        <row r="6135">
          <cell r="B6135">
            <v>42943</v>
          </cell>
          <cell r="H6135">
            <v>11</v>
          </cell>
          <cell r="K6135">
            <v>0</v>
          </cell>
          <cell r="O6135">
            <v>194</v>
          </cell>
          <cell r="P6135" t="str">
            <v>Stevens</v>
          </cell>
          <cell r="Q6135">
            <v>2</v>
          </cell>
          <cell r="S6135">
            <v>7</v>
          </cell>
        </row>
        <row r="6136">
          <cell r="B6136">
            <v>42943</v>
          </cell>
          <cell r="H6136">
            <v>10</v>
          </cell>
          <cell r="K6136">
            <v>0</v>
          </cell>
          <cell r="O6136">
            <v>95</v>
          </cell>
          <cell r="P6136" t="str">
            <v>Berkhart</v>
          </cell>
          <cell r="Q6136">
            <v>1</v>
          </cell>
          <cell r="S6136">
            <v>7</v>
          </cell>
        </row>
        <row r="6137">
          <cell r="B6137">
            <v>42943</v>
          </cell>
          <cell r="H6137">
            <v>0</v>
          </cell>
          <cell r="K6137">
            <v>41</v>
          </cell>
          <cell r="O6137">
            <v>9</v>
          </cell>
          <cell r="P6137" t="str">
            <v>Berkhart</v>
          </cell>
          <cell r="Q6137">
            <v>3</v>
          </cell>
          <cell r="S6137">
            <v>7</v>
          </cell>
        </row>
        <row r="6138">
          <cell r="B6138">
            <v>42943</v>
          </cell>
          <cell r="H6138">
            <v>11</v>
          </cell>
          <cell r="K6138">
            <v>0</v>
          </cell>
          <cell r="O6138">
            <v>245</v>
          </cell>
          <cell r="P6138" t="str">
            <v>Stevens</v>
          </cell>
          <cell r="Q6138">
            <v>5</v>
          </cell>
          <cell r="S6138">
            <v>7</v>
          </cell>
        </row>
        <row r="6139">
          <cell r="B6139">
            <v>42943</v>
          </cell>
          <cell r="H6139">
            <v>9</v>
          </cell>
          <cell r="K6139">
            <v>0</v>
          </cell>
          <cell r="O6139">
            <v>230</v>
          </cell>
          <cell r="P6139" t="str">
            <v>Berkhart</v>
          </cell>
          <cell r="Q6139">
            <v>3</v>
          </cell>
          <cell r="S6139">
            <v>7</v>
          </cell>
        </row>
        <row r="6140">
          <cell r="B6140">
            <v>42943</v>
          </cell>
          <cell r="H6140">
            <v>5</v>
          </cell>
          <cell r="K6140">
            <v>64</v>
          </cell>
          <cell r="O6140">
            <v>1401</v>
          </cell>
          <cell r="P6140" t="str">
            <v>Berkhart</v>
          </cell>
          <cell r="Q6140">
            <v>5</v>
          </cell>
          <cell r="S6140">
            <v>7</v>
          </cell>
        </row>
        <row r="6141">
          <cell r="B6141">
            <v>42943</v>
          </cell>
          <cell r="H6141">
            <v>6</v>
          </cell>
          <cell r="K6141">
            <v>8</v>
          </cell>
          <cell r="O6141">
            <v>272</v>
          </cell>
          <cell r="P6141" t="str">
            <v>Stevens</v>
          </cell>
          <cell r="Q6141">
            <v>3</v>
          </cell>
          <cell r="S6141">
            <v>7</v>
          </cell>
        </row>
        <row r="6142">
          <cell r="B6142">
            <v>42943</v>
          </cell>
          <cell r="H6142">
            <v>13</v>
          </cell>
          <cell r="K6142">
            <v>0</v>
          </cell>
          <cell r="O6142">
            <v>120</v>
          </cell>
          <cell r="P6142" t="str">
            <v>Berkhart</v>
          </cell>
          <cell r="Q6142">
            <v>3</v>
          </cell>
          <cell r="S6142">
            <v>7</v>
          </cell>
        </row>
        <row r="6143">
          <cell r="B6143">
            <v>42943</v>
          </cell>
          <cell r="H6143">
            <v>9</v>
          </cell>
          <cell r="K6143">
            <v>0</v>
          </cell>
          <cell r="O6143">
            <v>321</v>
          </cell>
          <cell r="P6143" t="str">
            <v>Berkhart</v>
          </cell>
          <cell r="Q6143">
            <v>2</v>
          </cell>
          <cell r="S6143">
            <v>7</v>
          </cell>
        </row>
        <row r="6144">
          <cell r="B6144">
            <v>42943</v>
          </cell>
          <cell r="H6144">
            <v>8</v>
          </cell>
          <cell r="K6144">
            <v>115</v>
          </cell>
          <cell r="O6144">
            <v>9</v>
          </cell>
          <cell r="P6144" t="str">
            <v>Berkhart</v>
          </cell>
          <cell r="Q6144">
            <v>1</v>
          </cell>
          <cell r="S6144">
            <v>7</v>
          </cell>
        </row>
        <row r="6145">
          <cell r="B6145">
            <v>42943</v>
          </cell>
          <cell r="H6145">
            <v>7</v>
          </cell>
          <cell r="K6145">
            <v>32</v>
          </cell>
          <cell r="O6145">
            <v>294</v>
          </cell>
          <cell r="P6145" t="str">
            <v>Stevens</v>
          </cell>
          <cell r="Q6145">
            <v>2</v>
          </cell>
          <cell r="S6145">
            <v>7</v>
          </cell>
        </row>
        <row r="6146">
          <cell r="B6146">
            <v>42943</v>
          </cell>
          <cell r="H6146">
            <v>13</v>
          </cell>
          <cell r="K6146">
            <v>0</v>
          </cell>
          <cell r="O6146">
            <v>214</v>
          </cell>
          <cell r="P6146" t="str">
            <v>Berkhart</v>
          </cell>
          <cell r="Q6146">
            <v>1</v>
          </cell>
          <cell r="S6146">
            <v>7</v>
          </cell>
        </row>
        <row r="6147">
          <cell r="B6147">
            <v>42943</v>
          </cell>
          <cell r="H6147">
            <v>15</v>
          </cell>
          <cell r="K6147">
            <v>0</v>
          </cell>
          <cell r="O6147">
            <v>66</v>
          </cell>
          <cell r="P6147" t="str">
            <v>Berkhart</v>
          </cell>
          <cell r="Q6147">
            <v>2</v>
          </cell>
          <cell r="S6147">
            <v>7</v>
          </cell>
        </row>
        <row r="6148">
          <cell r="B6148">
            <v>42943</v>
          </cell>
          <cell r="H6148">
            <v>11</v>
          </cell>
          <cell r="K6148">
            <v>0</v>
          </cell>
          <cell r="O6148">
            <v>98</v>
          </cell>
          <cell r="P6148" t="str">
            <v>Stevens</v>
          </cell>
          <cell r="Q6148">
            <v>5</v>
          </cell>
          <cell r="S6148">
            <v>7</v>
          </cell>
        </row>
        <row r="6149">
          <cell r="B6149">
            <v>42943</v>
          </cell>
          <cell r="H6149">
            <v>5</v>
          </cell>
          <cell r="K6149">
            <v>12</v>
          </cell>
          <cell r="O6149">
            <v>132</v>
          </cell>
          <cell r="P6149" t="str">
            <v>Berkhart</v>
          </cell>
          <cell r="Q6149">
            <v>5</v>
          </cell>
          <cell r="S6149">
            <v>7</v>
          </cell>
        </row>
        <row r="6150">
          <cell r="B6150">
            <v>42943</v>
          </cell>
          <cell r="H6150">
            <v>5</v>
          </cell>
          <cell r="K6150">
            <v>95</v>
          </cell>
          <cell r="O6150">
            <v>327</v>
          </cell>
          <cell r="P6150" t="str">
            <v>Stevens</v>
          </cell>
          <cell r="Q6150">
            <v>2</v>
          </cell>
          <cell r="S6150">
            <v>7</v>
          </cell>
        </row>
        <row r="6151">
          <cell r="B6151">
            <v>42943</v>
          </cell>
          <cell r="H6151">
            <v>6</v>
          </cell>
          <cell r="K6151">
            <v>94</v>
          </cell>
          <cell r="O6151">
            <v>150</v>
          </cell>
          <cell r="P6151" t="str">
            <v>Berkhart</v>
          </cell>
          <cell r="Q6151">
            <v>3</v>
          </cell>
          <cell r="S6151">
            <v>7</v>
          </cell>
        </row>
        <row r="6152">
          <cell r="B6152">
            <v>42943</v>
          </cell>
          <cell r="H6152">
            <v>6</v>
          </cell>
          <cell r="K6152">
            <v>269</v>
          </cell>
          <cell r="O6152">
            <v>76</v>
          </cell>
          <cell r="P6152" t="str">
            <v>Berkhart</v>
          </cell>
          <cell r="Q6152">
            <v>3</v>
          </cell>
          <cell r="S6152">
            <v>7</v>
          </cell>
        </row>
        <row r="6153">
          <cell r="B6153">
            <v>42943</v>
          </cell>
          <cell r="H6153">
            <v>5</v>
          </cell>
          <cell r="K6153">
            <v>106</v>
          </cell>
          <cell r="O6153">
            <v>20</v>
          </cell>
          <cell r="P6153" t="str">
            <v>Berkhart</v>
          </cell>
          <cell r="Q6153">
            <v>3</v>
          </cell>
          <cell r="S6153">
            <v>7</v>
          </cell>
        </row>
        <row r="6154">
          <cell r="B6154">
            <v>42943</v>
          </cell>
          <cell r="H6154">
            <v>5</v>
          </cell>
          <cell r="K6154">
            <v>237</v>
          </cell>
          <cell r="O6154">
            <v>136</v>
          </cell>
          <cell r="P6154" t="str">
            <v>Stevens</v>
          </cell>
          <cell r="Q6154">
            <v>3</v>
          </cell>
          <cell r="S6154">
            <v>7</v>
          </cell>
        </row>
        <row r="6155">
          <cell r="B6155">
            <v>42943</v>
          </cell>
          <cell r="H6155">
            <v>5</v>
          </cell>
          <cell r="K6155">
            <v>154</v>
          </cell>
          <cell r="O6155">
            <v>62</v>
          </cell>
          <cell r="P6155" t="str">
            <v>Stevens</v>
          </cell>
          <cell r="Q6155">
            <v>4</v>
          </cell>
          <cell r="S6155">
            <v>7</v>
          </cell>
        </row>
        <row r="6156">
          <cell r="B6156">
            <v>42943</v>
          </cell>
          <cell r="H6156">
            <v>6</v>
          </cell>
          <cell r="K6156">
            <v>184</v>
          </cell>
          <cell r="O6156">
            <v>259</v>
          </cell>
          <cell r="P6156" t="str">
            <v>Berkhart</v>
          </cell>
          <cell r="Q6156">
            <v>2</v>
          </cell>
          <cell r="S6156">
            <v>7</v>
          </cell>
        </row>
        <row r="6157">
          <cell r="B6157">
            <v>42943</v>
          </cell>
          <cell r="H6157">
            <v>5</v>
          </cell>
          <cell r="K6157">
            <v>103</v>
          </cell>
          <cell r="O6157">
            <v>51</v>
          </cell>
          <cell r="P6157" t="str">
            <v>Berkhart</v>
          </cell>
          <cell r="Q6157">
            <v>2</v>
          </cell>
          <cell r="S6157">
            <v>7</v>
          </cell>
        </row>
        <row r="6158">
          <cell r="B6158">
            <v>42943</v>
          </cell>
          <cell r="H6158">
            <v>5</v>
          </cell>
          <cell r="K6158">
            <v>44</v>
          </cell>
          <cell r="O6158">
            <v>135</v>
          </cell>
          <cell r="P6158" t="str">
            <v>Stevens</v>
          </cell>
          <cell r="Q6158">
            <v>3</v>
          </cell>
          <cell r="S6158">
            <v>7</v>
          </cell>
        </row>
        <row r="6159">
          <cell r="B6159">
            <v>42943</v>
          </cell>
          <cell r="H6159">
            <v>5</v>
          </cell>
          <cell r="K6159">
            <v>74</v>
          </cell>
          <cell r="O6159">
            <v>201</v>
          </cell>
          <cell r="P6159" t="str">
            <v>Stevens</v>
          </cell>
          <cell r="Q6159">
            <v>4</v>
          </cell>
          <cell r="S6159">
            <v>7</v>
          </cell>
        </row>
        <row r="6160">
          <cell r="B6160">
            <v>42943</v>
          </cell>
          <cell r="H6160">
            <v>6</v>
          </cell>
          <cell r="K6160">
            <v>82</v>
          </cell>
          <cell r="O6160">
            <v>84</v>
          </cell>
          <cell r="P6160" t="str">
            <v>Berkhart</v>
          </cell>
          <cell r="Q6160">
            <v>3</v>
          </cell>
          <cell r="S6160">
            <v>7</v>
          </cell>
        </row>
        <row r="6161">
          <cell r="B6161">
            <v>42943</v>
          </cell>
          <cell r="H6161">
            <v>8</v>
          </cell>
          <cell r="K6161">
            <v>0</v>
          </cell>
          <cell r="O6161">
            <v>139</v>
          </cell>
          <cell r="P6161" t="str">
            <v>Berkhart</v>
          </cell>
          <cell r="Q6161">
            <v>4</v>
          </cell>
          <cell r="S6161">
            <v>7</v>
          </cell>
        </row>
        <row r="6162">
          <cell r="B6162">
            <v>42943</v>
          </cell>
          <cell r="H6162">
            <v>10</v>
          </cell>
          <cell r="K6162">
            <v>0</v>
          </cell>
          <cell r="O6162">
            <v>169</v>
          </cell>
          <cell r="P6162" t="str">
            <v>Stevens</v>
          </cell>
          <cell r="Q6162">
            <v>3</v>
          </cell>
          <cell r="S6162">
            <v>7</v>
          </cell>
        </row>
        <row r="6163">
          <cell r="B6163">
            <v>42943</v>
          </cell>
          <cell r="H6163">
            <v>8</v>
          </cell>
          <cell r="K6163">
            <v>0</v>
          </cell>
          <cell r="O6163">
            <v>119</v>
          </cell>
          <cell r="P6163" t="str">
            <v>Berkhart</v>
          </cell>
          <cell r="Q6163">
            <v>2</v>
          </cell>
          <cell r="S6163">
            <v>7</v>
          </cell>
        </row>
        <row r="6164">
          <cell r="B6164">
            <v>42943</v>
          </cell>
          <cell r="H6164">
            <v>5</v>
          </cell>
          <cell r="K6164">
            <v>79</v>
          </cell>
          <cell r="O6164">
            <v>89</v>
          </cell>
          <cell r="P6164" t="str">
            <v>Stevens</v>
          </cell>
          <cell r="Q6164">
            <v>3</v>
          </cell>
          <cell r="S6164">
            <v>7</v>
          </cell>
        </row>
        <row r="6165">
          <cell r="B6165">
            <v>42943</v>
          </cell>
          <cell r="H6165">
            <v>6</v>
          </cell>
          <cell r="K6165">
            <v>100</v>
          </cell>
          <cell r="O6165">
            <v>207</v>
          </cell>
          <cell r="P6165" t="str">
            <v>Berkhart</v>
          </cell>
          <cell r="Q6165">
            <v>5</v>
          </cell>
          <cell r="S6165">
            <v>7</v>
          </cell>
        </row>
        <row r="6166">
          <cell r="B6166">
            <v>42943</v>
          </cell>
          <cell r="H6166">
            <v>6</v>
          </cell>
          <cell r="K6166">
            <v>150</v>
          </cell>
          <cell r="O6166">
            <v>851</v>
          </cell>
          <cell r="P6166" t="str">
            <v>Stevens</v>
          </cell>
          <cell r="Q6166">
            <v>1</v>
          </cell>
          <cell r="S6166">
            <v>7</v>
          </cell>
        </row>
        <row r="6167">
          <cell r="B6167">
            <v>42943</v>
          </cell>
          <cell r="H6167">
            <v>6</v>
          </cell>
          <cell r="K6167">
            <v>7</v>
          </cell>
          <cell r="O6167">
            <v>140</v>
          </cell>
          <cell r="P6167" t="str">
            <v>Berkhart</v>
          </cell>
          <cell r="Q6167">
            <v>2</v>
          </cell>
          <cell r="S6167">
            <v>7</v>
          </cell>
        </row>
        <row r="6168">
          <cell r="B6168">
            <v>42943</v>
          </cell>
          <cell r="H6168">
            <v>5</v>
          </cell>
          <cell r="K6168">
            <v>11</v>
          </cell>
          <cell r="O6168">
            <v>50</v>
          </cell>
          <cell r="P6168" t="str">
            <v>Berkhart</v>
          </cell>
          <cell r="Q6168">
            <v>1</v>
          </cell>
          <cell r="S6168">
            <v>7</v>
          </cell>
        </row>
        <row r="6169">
          <cell r="B6169">
            <v>42943</v>
          </cell>
          <cell r="H6169">
            <v>5</v>
          </cell>
          <cell r="K6169">
            <v>28</v>
          </cell>
          <cell r="O6169">
            <v>48</v>
          </cell>
          <cell r="P6169" t="str">
            <v>Berkhart</v>
          </cell>
          <cell r="Q6169">
            <v>4</v>
          </cell>
          <cell r="S6169">
            <v>7</v>
          </cell>
        </row>
        <row r="6170">
          <cell r="B6170">
            <v>42943</v>
          </cell>
          <cell r="H6170">
            <v>9</v>
          </cell>
          <cell r="K6170">
            <v>0</v>
          </cell>
          <cell r="O6170">
            <v>50</v>
          </cell>
          <cell r="P6170" t="str">
            <v>Berkhart</v>
          </cell>
          <cell r="Q6170">
            <v>5</v>
          </cell>
          <cell r="S6170">
            <v>7</v>
          </cell>
        </row>
        <row r="6171">
          <cell r="B6171">
            <v>42943</v>
          </cell>
          <cell r="H6171">
            <v>9</v>
          </cell>
          <cell r="K6171">
            <v>0</v>
          </cell>
          <cell r="O6171">
            <v>6</v>
          </cell>
          <cell r="P6171" t="str">
            <v>Berkhart</v>
          </cell>
          <cell r="Q6171">
            <v>4</v>
          </cell>
          <cell r="S6171">
            <v>7</v>
          </cell>
        </row>
        <row r="6172">
          <cell r="B6172">
            <v>42943</v>
          </cell>
          <cell r="H6172">
            <v>10</v>
          </cell>
          <cell r="K6172">
            <v>0</v>
          </cell>
          <cell r="O6172">
            <v>35</v>
          </cell>
          <cell r="P6172" t="str">
            <v>Berkhart</v>
          </cell>
          <cell r="Q6172">
            <v>3</v>
          </cell>
          <cell r="S6172">
            <v>7</v>
          </cell>
        </row>
        <row r="6173">
          <cell r="B6173">
            <v>42943</v>
          </cell>
          <cell r="H6173">
            <v>12</v>
          </cell>
          <cell r="K6173">
            <v>0</v>
          </cell>
          <cell r="O6173">
            <v>125</v>
          </cell>
          <cell r="P6173" t="str">
            <v>Berkhart</v>
          </cell>
          <cell r="Q6173">
            <v>3</v>
          </cell>
          <cell r="S6173">
            <v>7</v>
          </cell>
        </row>
        <row r="6174">
          <cell r="B6174">
            <v>42943</v>
          </cell>
          <cell r="H6174">
            <v>17</v>
          </cell>
          <cell r="K6174">
            <v>0</v>
          </cell>
          <cell r="O6174">
            <v>97</v>
          </cell>
          <cell r="P6174" t="str">
            <v>Stevens</v>
          </cell>
          <cell r="Q6174">
            <v>3</v>
          </cell>
          <cell r="S6174">
            <v>7</v>
          </cell>
        </row>
        <row r="6175">
          <cell r="B6175">
            <v>42943</v>
          </cell>
          <cell r="H6175">
            <v>11</v>
          </cell>
          <cell r="K6175">
            <v>0</v>
          </cell>
          <cell r="O6175">
            <v>148</v>
          </cell>
          <cell r="P6175" t="str">
            <v>Stevens</v>
          </cell>
          <cell r="Q6175">
            <v>3</v>
          </cell>
          <cell r="S6175">
            <v>7</v>
          </cell>
        </row>
        <row r="6176">
          <cell r="B6176">
            <v>42943</v>
          </cell>
          <cell r="H6176">
            <v>1</v>
          </cell>
          <cell r="K6176">
            <v>0</v>
          </cell>
          <cell r="O6176">
            <v>53</v>
          </cell>
          <cell r="P6176" t="str">
            <v>Berkhart</v>
          </cell>
          <cell r="Q6176">
            <v>3</v>
          </cell>
          <cell r="S6176">
            <v>7</v>
          </cell>
        </row>
        <row r="6177">
          <cell r="B6177">
            <v>42943</v>
          </cell>
          <cell r="H6177">
            <v>8</v>
          </cell>
          <cell r="K6177">
            <v>0</v>
          </cell>
          <cell r="O6177">
            <v>51</v>
          </cell>
          <cell r="P6177" t="str">
            <v>Berkhart</v>
          </cell>
          <cell r="Q6177">
            <v>4</v>
          </cell>
          <cell r="S6177">
            <v>7</v>
          </cell>
        </row>
        <row r="6178">
          <cell r="B6178">
            <v>42943</v>
          </cell>
          <cell r="H6178">
            <v>8</v>
          </cell>
          <cell r="K6178">
            <v>0</v>
          </cell>
          <cell r="O6178">
            <v>271</v>
          </cell>
          <cell r="P6178" t="str">
            <v>Stevens</v>
          </cell>
          <cell r="Q6178">
            <v>2</v>
          </cell>
          <cell r="S6178">
            <v>7</v>
          </cell>
        </row>
        <row r="6179">
          <cell r="B6179">
            <v>42943</v>
          </cell>
          <cell r="H6179">
            <v>12</v>
          </cell>
          <cell r="K6179">
            <v>0</v>
          </cell>
          <cell r="O6179">
            <v>138</v>
          </cell>
          <cell r="P6179" t="str">
            <v>Berkhart</v>
          </cell>
          <cell r="Q6179">
            <v>3</v>
          </cell>
          <cell r="S6179">
            <v>7</v>
          </cell>
        </row>
        <row r="6180">
          <cell r="B6180">
            <v>42943</v>
          </cell>
          <cell r="H6180">
            <v>6</v>
          </cell>
          <cell r="K6180">
            <v>9</v>
          </cell>
          <cell r="O6180">
            <v>159</v>
          </cell>
          <cell r="P6180" t="str">
            <v>Berkhart</v>
          </cell>
          <cell r="Q6180">
            <v>4</v>
          </cell>
          <cell r="S6180">
            <v>7</v>
          </cell>
        </row>
        <row r="6181">
          <cell r="B6181">
            <v>42943</v>
          </cell>
          <cell r="H6181">
            <v>11</v>
          </cell>
          <cell r="K6181">
            <v>0</v>
          </cell>
          <cell r="O6181">
            <v>94</v>
          </cell>
          <cell r="P6181" t="str">
            <v>Stevens</v>
          </cell>
          <cell r="Q6181">
            <v>3</v>
          </cell>
          <cell r="S6181">
            <v>7</v>
          </cell>
        </row>
        <row r="6182">
          <cell r="B6182">
            <v>42943</v>
          </cell>
          <cell r="H6182">
            <v>9</v>
          </cell>
          <cell r="K6182">
            <v>62</v>
          </cell>
          <cell r="O6182">
            <v>0</v>
          </cell>
          <cell r="Q6182">
            <v>0</v>
          </cell>
          <cell r="S6182">
            <v>7</v>
          </cell>
        </row>
        <row r="6183">
          <cell r="B6183">
            <v>42943</v>
          </cell>
          <cell r="H6183">
            <v>6</v>
          </cell>
          <cell r="K6183">
            <v>18</v>
          </cell>
          <cell r="O6183">
            <v>95</v>
          </cell>
          <cell r="P6183" t="str">
            <v>Stevens</v>
          </cell>
          <cell r="Q6183">
            <v>3</v>
          </cell>
          <cell r="S6183">
            <v>7</v>
          </cell>
        </row>
        <row r="6184">
          <cell r="B6184">
            <v>42943</v>
          </cell>
          <cell r="H6184">
            <v>5</v>
          </cell>
          <cell r="K6184">
            <v>9</v>
          </cell>
          <cell r="O6184">
            <v>128</v>
          </cell>
          <cell r="P6184" t="str">
            <v>Stevens</v>
          </cell>
          <cell r="Q6184">
            <v>4</v>
          </cell>
          <cell r="S6184">
            <v>7</v>
          </cell>
        </row>
        <row r="6185">
          <cell r="B6185">
            <v>42943</v>
          </cell>
          <cell r="H6185">
            <v>0</v>
          </cell>
          <cell r="K6185">
            <v>15</v>
          </cell>
          <cell r="O6185">
            <v>139</v>
          </cell>
          <cell r="P6185" t="str">
            <v>Stevens</v>
          </cell>
          <cell r="Q6185">
            <v>3</v>
          </cell>
          <cell r="S6185">
            <v>7</v>
          </cell>
        </row>
        <row r="6186">
          <cell r="B6186">
            <v>42943</v>
          </cell>
          <cell r="H6186">
            <v>22</v>
          </cell>
          <cell r="K6186">
            <v>0</v>
          </cell>
          <cell r="O6186">
            <v>69</v>
          </cell>
          <cell r="P6186" t="str">
            <v>Berkhart</v>
          </cell>
          <cell r="Q6186">
            <v>4</v>
          </cell>
          <cell r="S6186">
            <v>7</v>
          </cell>
        </row>
        <row r="6187">
          <cell r="B6187">
            <v>42943</v>
          </cell>
          <cell r="H6187">
            <v>-64</v>
          </cell>
          <cell r="K6187">
            <v>75</v>
          </cell>
          <cell r="O6187">
            <v>97</v>
          </cell>
          <cell r="P6187" t="str">
            <v>Berkhart</v>
          </cell>
          <cell r="Q6187">
            <v>3</v>
          </cell>
          <cell r="S6187">
            <v>7</v>
          </cell>
        </row>
        <row r="6188">
          <cell r="B6188">
            <v>42943</v>
          </cell>
          <cell r="H6188">
            <v>13</v>
          </cell>
          <cell r="K6188">
            <v>0</v>
          </cell>
          <cell r="O6188">
            <v>130</v>
          </cell>
          <cell r="P6188" t="str">
            <v>Stevens</v>
          </cell>
          <cell r="Q6188">
            <v>2</v>
          </cell>
          <cell r="S6188">
            <v>7</v>
          </cell>
        </row>
        <row r="6189">
          <cell r="B6189">
            <v>42943</v>
          </cell>
          <cell r="H6189">
            <v>15</v>
          </cell>
          <cell r="K6189">
            <v>0</v>
          </cell>
          <cell r="O6189">
            <v>184</v>
          </cell>
          <cell r="P6189" t="str">
            <v>Berkhart</v>
          </cell>
          <cell r="Q6189">
            <v>4</v>
          </cell>
          <cell r="S6189">
            <v>7</v>
          </cell>
        </row>
        <row r="6190">
          <cell r="B6190">
            <v>42943</v>
          </cell>
          <cell r="H6190">
            <v>10</v>
          </cell>
          <cell r="K6190">
            <v>0</v>
          </cell>
          <cell r="O6190">
            <v>64</v>
          </cell>
          <cell r="P6190" t="str">
            <v>Stevens</v>
          </cell>
          <cell r="Q6190">
            <v>2</v>
          </cell>
          <cell r="S6190">
            <v>7</v>
          </cell>
        </row>
        <row r="6191">
          <cell r="B6191">
            <v>42943</v>
          </cell>
          <cell r="H6191">
            <v>0</v>
          </cell>
          <cell r="K6191">
            <v>32</v>
          </cell>
          <cell r="O6191">
            <v>8</v>
          </cell>
          <cell r="P6191" t="str">
            <v>Berkhart</v>
          </cell>
          <cell r="Q6191">
            <v>1</v>
          </cell>
          <cell r="S6191">
            <v>7</v>
          </cell>
        </row>
        <row r="6192">
          <cell r="B6192">
            <v>42943</v>
          </cell>
          <cell r="H6192">
            <v>11</v>
          </cell>
          <cell r="K6192">
            <v>0</v>
          </cell>
          <cell r="O6192">
            <v>40</v>
          </cell>
          <cell r="P6192" t="str">
            <v>Berkhart</v>
          </cell>
          <cell r="Q6192">
            <v>3</v>
          </cell>
          <cell r="S6192">
            <v>7</v>
          </cell>
        </row>
        <row r="6193">
          <cell r="B6193">
            <v>42943</v>
          </cell>
          <cell r="H6193">
            <v>6</v>
          </cell>
          <cell r="K6193">
            <v>9</v>
          </cell>
          <cell r="O6193">
            <v>438</v>
          </cell>
          <cell r="P6193" t="str">
            <v>Stevens</v>
          </cell>
          <cell r="Q6193">
            <v>4</v>
          </cell>
          <cell r="S6193">
            <v>7</v>
          </cell>
        </row>
        <row r="6194">
          <cell r="B6194">
            <v>42943</v>
          </cell>
          <cell r="H6194">
            <v>6</v>
          </cell>
          <cell r="K6194">
            <v>40</v>
          </cell>
          <cell r="O6194">
            <v>42</v>
          </cell>
          <cell r="P6194" t="str">
            <v>Berkhart</v>
          </cell>
          <cell r="Q6194">
            <v>4</v>
          </cell>
          <cell r="S6194">
            <v>7</v>
          </cell>
        </row>
        <row r="6195">
          <cell r="B6195">
            <v>42943</v>
          </cell>
          <cell r="H6195">
            <v>6</v>
          </cell>
          <cell r="K6195">
            <v>65</v>
          </cell>
          <cell r="O6195">
            <v>0</v>
          </cell>
          <cell r="Q6195">
            <v>0</v>
          </cell>
          <cell r="S6195">
            <v>7</v>
          </cell>
        </row>
        <row r="6196">
          <cell r="B6196">
            <v>42943</v>
          </cell>
          <cell r="H6196">
            <v>5</v>
          </cell>
          <cell r="K6196">
            <v>72</v>
          </cell>
          <cell r="O6196">
            <v>89</v>
          </cell>
          <cell r="P6196" t="str">
            <v>Berkhart</v>
          </cell>
          <cell r="Q6196">
            <v>4</v>
          </cell>
          <cell r="S6196">
            <v>7</v>
          </cell>
        </row>
        <row r="6197">
          <cell r="B6197">
            <v>42943</v>
          </cell>
          <cell r="H6197">
            <v>5</v>
          </cell>
          <cell r="K6197">
            <v>123</v>
          </cell>
          <cell r="O6197">
            <v>290</v>
          </cell>
          <cell r="P6197" t="str">
            <v>Berkhart</v>
          </cell>
          <cell r="Q6197">
            <v>5</v>
          </cell>
          <cell r="S6197">
            <v>7</v>
          </cell>
        </row>
        <row r="6198">
          <cell r="B6198">
            <v>42943</v>
          </cell>
          <cell r="H6198">
            <v>10</v>
          </cell>
          <cell r="K6198">
            <v>256</v>
          </cell>
          <cell r="O6198">
            <v>0</v>
          </cell>
          <cell r="Q6198">
            <v>0</v>
          </cell>
          <cell r="S6198">
            <v>7</v>
          </cell>
        </row>
        <row r="6199">
          <cell r="B6199">
            <v>42943</v>
          </cell>
          <cell r="H6199">
            <v>6</v>
          </cell>
          <cell r="K6199">
            <v>240</v>
          </cell>
          <cell r="O6199">
            <v>310</v>
          </cell>
          <cell r="P6199" t="str">
            <v>Stevens</v>
          </cell>
          <cell r="Q6199">
            <v>3</v>
          </cell>
          <cell r="S6199">
            <v>7</v>
          </cell>
        </row>
        <row r="6200">
          <cell r="B6200">
            <v>42943</v>
          </cell>
          <cell r="H6200">
            <v>5</v>
          </cell>
          <cell r="K6200">
            <v>81</v>
          </cell>
          <cell r="O6200">
            <v>40</v>
          </cell>
          <cell r="P6200" t="str">
            <v>Berkhart</v>
          </cell>
          <cell r="Q6200">
            <v>4</v>
          </cell>
          <cell r="S6200">
            <v>7</v>
          </cell>
        </row>
        <row r="6201">
          <cell r="B6201">
            <v>42943</v>
          </cell>
          <cell r="H6201">
            <v>5</v>
          </cell>
          <cell r="K6201">
            <v>121</v>
          </cell>
          <cell r="O6201">
            <v>90</v>
          </cell>
          <cell r="P6201" t="str">
            <v>Berkhart</v>
          </cell>
          <cell r="Q6201">
            <v>1</v>
          </cell>
          <cell r="S6201">
            <v>7</v>
          </cell>
        </row>
        <row r="6202">
          <cell r="B6202">
            <v>42943</v>
          </cell>
          <cell r="H6202">
            <v>9</v>
          </cell>
          <cell r="K6202">
            <v>101</v>
          </cell>
          <cell r="O6202">
            <v>161</v>
          </cell>
          <cell r="P6202" t="str">
            <v>Berkhart</v>
          </cell>
          <cell r="Q6202">
            <v>2</v>
          </cell>
          <cell r="S6202">
            <v>7</v>
          </cell>
        </row>
        <row r="6203">
          <cell r="B6203">
            <v>42943</v>
          </cell>
          <cell r="H6203">
            <v>6</v>
          </cell>
          <cell r="K6203">
            <v>64</v>
          </cell>
          <cell r="O6203">
            <v>385</v>
          </cell>
          <cell r="P6203" t="str">
            <v>Stevens</v>
          </cell>
          <cell r="Q6203">
            <v>5</v>
          </cell>
          <cell r="S6203">
            <v>7</v>
          </cell>
        </row>
        <row r="6204">
          <cell r="B6204">
            <v>42943</v>
          </cell>
          <cell r="H6204">
            <v>5</v>
          </cell>
          <cell r="K6204">
            <v>154</v>
          </cell>
          <cell r="O6204">
            <v>160</v>
          </cell>
          <cell r="P6204" t="str">
            <v>Berkhart</v>
          </cell>
          <cell r="Q6204">
            <v>3</v>
          </cell>
          <cell r="S6204">
            <v>7</v>
          </cell>
        </row>
        <row r="6205">
          <cell r="B6205">
            <v>42943</v>
          </cell>
          <cell r="H6205">
            <v>6</v>
          </cell>
          <cell r="K6205">
            <v>219</v>
          </cell>
          <cell r="O6205">
            <v>0</v>
          </cell>
          <cell r="Q6205">
            <v>0</v>
          </cell>
          <cell r="S6205">
            <v>7</v>
          </cell>
        </row>
        <row r="6206">
          <cell r="B6206">
            <v>42943</v>
          </cell>
          <cell r="H6206">
            <v>7</v>
          </cell>
          <cell r="K6206">
            <v>251</v>
          </cell>
          <cell r="O6206">
            <v>156</v>
          </cell>
          <cell r="P6206" t="str">
            <v>Stevens</v>
          </cell>
          <cell r="Q6206">
            <v>3</v>
          </cell>
          <cell r="S6206">
            <v>7</v>
          </cell>
        </row>
        <row r="6207">
          <cell r="B6207">
            <v>42943</v>
          </cell>
          <cell r="H6207">
            <v>6</v>
          </cell>
          <cell r="K6207">
            <v>142</v>
          </cell>
          <cell r="O6207">
            <v>73</v>
          </cell>
          <cell r="P6207" t="str">
            <v>Berkhart</v>
          </cell>
          <cell r="Q6207">
            <v>2</v>
          </cell>
          <cell r="S6207">
            <v>7</v>
          </cell>
        </row>
        <row r="6208">
          <cell r="B6208">
            <v>42943</v>
          </cell>
          <cell r="H6208">
            <v>5</v>
          </cell>
          <cell r="K6208">
            <v>4</v>
          </cell>
          <cell r="O6208">
            <v>117</v>
          </cell>
          <cell r="P6208" t="str">
            <v>Berkhart</v>
          </cell>
          <cell r="Q6208">
            <v>3</v>
          </cell>
          <cell r="S6208">
            <v>7</v>
          </cell>
        </row>
        <row r="6209">
          <cell r="B6209">
            <v>42943</v>
          </cell>
          <cell r="H6209">
            <v>6</v>
          </cell>
          <cell r="K6209">
            <v>39</v>
          </cell>
          <cell r="O6209">
            <v>148</v>
          </cell>
          <cell r="P6209" t="str">
            <v>Berkhart</v>
          </cell>
          <cell r="Q6209">
            <v>4</v>
          </cell>
          <cell r="S6209">
            <v>7</v>
          </cell>
        </row>
        <row r="6210">
          <cell r="B6210">
            <v>42943</v>
          </cell>
          <cell r="H6210">
            <v>6</v>
          </cell>
          <cell r="K6210">
            <v>14</v>
          </cell>
          <cell r="O6210">
            <v>181</v>
          </cell>
          <cell r="P6210" t="str">
            <v>Stevens</v>
          </cell>
          <cell r="Q6210">
            <v>4</v>
          </cell>
          <cell r="S6210">
            <v>7</v>
          </cell>
        </row>
        <row r="6211">
          <cell r="B6211">
            <v>42943</v>
          </cell>
          <cell r="H6211">
            <v>5</v>
          </cell>
          <cell r="K6211">
            <v>30</v>
          </cell>
          <cell r="O6211">
            <v>129</v>
          </cell>
          <cell r="P6211" t="str">
            <v>Berkhart</v>
          </cell>
          <cell r="Q6211">
            <v>2</v>
          </cell>
          <cell r="S6211">
            <v>7</v>
          </cell>
        </row>
        <row r="6212">
          <cell r="B6212">
            <v>42943</v>
          </cell>
          <cell r="H6212">
            <v>9</v>
          </cell>
          <cell r="K6212">
            <v>98</v>
          </cell>
          <cell r="O6212">
            <v>209</v>
          </cell>
          <cell r="P6212" t="str">
            <v>Berkhart</v>
          </cell>
          <cell r="Q6212">
            <v>3</v>
          </cell>
          <cell r="S6212">
            <v>7</v>
          </cell>
        </row>
        <row r="6213">
          <cell r="B6213">
            <v>42943</v>
          </cell>
          <cell r="H6213">
            <v>5</v>
          </cell>
          <cell r="K6213">
            <v>7</v>
          </cell>
          <cell r="O6213">
            <v>86</v>
          </cell>
          <cell r="P6213" t="str">
            <v>Stevens</v>
          </cell>
          <cell r="Q6213">
            <v>3</v>
          </cell>
          <cell r="S6213">
            <v>7</v>
          </cell>
        </row>
        <row r="6214">
          <cell r="B6214">
            <v>42943</v>
          </cell>
          <cell r="H6214">
            <v>10</v>
          </cell>
          <cell r="K6214">
            <v>0</v>
          </cell>
          <cell r="O6214">
            <v>729</v>
          </cell>
          <cell r="P6214" t="str">
            <v>Stevens</v>
          </cell>
          <cell r="Q6214">
            <v>2</v>
          </cell>
          <cell r="S6214">
            <v>7</v>
          </cell>
        </row>
        <row r="6215">
          <cell r="B6215">
            <v>42943</v>
          </cell>
          <cell r="H6215">
            <v>5</v>
          </cell>
          <cell r="K6215">
            <v>58</v>
          </cell>
          <cell r="O6215">
            <v>100</v>
          </cell>
          <cell r="P6215" t="str">
            <v>Berkhart</v>
          </cell>
          <cell r="Q6215">
            <v>4</v>
          </cell>
          <cell r="S6215">
            <v>7</v>
          </cell>
        </row>
        <row r="6216">
          <cell r="B6216">
            <v>42943</v>
          </cell>
          <cell r="H6216">
            <v>10</v>
          </cell>
          <cell r="K6216">
            <v>54</v>
          </cell>
          <cell r="O6216">
            <v>0</v>
          </cell>
          <cell r="Q6216">
            <v>0</v>
          </cell>
          <cell r="S6216">
            <v>7</v>
          </cell>
        </row>
        <row r="6217">
          <cell r="B6217">
            <v>42943</v>
          </cell>
          <cell r="H6217">
            <v>12</v>
          </cell>
          <cell r="K6217">
            <v>0</v>
          </cell>
          <cell r="O6217">
            <v>259</v>
          </cell>
          <cell r="P6217" t="str">
            <v>Berkhart</v>
          </cell>
          <cell r="Q6217">
            <v>3</v>
          </cell>
          <cell r="S6217">
            <v>7</v>
          </cell>
        </row>
        <row r="6218">
          <cell r="B6218">
            <v>42943</v>
          </cell>
          <cell r="H6218">
            <v>2</v>
          </cell>
          <cell r="K6218">
            <v>0</v>
          </cell>
          <cell r="O6218">
            <v>80</v>
          </cell>
          <cell r="P6218" t="str">
            <v>Berkhart</v>
          </cell>
          <cell r="Q6218">
            <v>4</v>
          </cell>
          <cell r="S6218">
            <v>7</v>
          </cell>
        </row>
        <row r="6219">
          <cell r="B6219">
            <v>42943</v>
          </cell>
          <cell r="H6219">
            <v>5</v>
          </cell>
          <cell r="K6219">
            <v>96</v>
          </cell>
          <cell r="O6219">
            <v>237</v>
          </cell>
          <cell r="P6219" t="str">
            <v>Berkhart</v>
          </cell>
          <cell r="Q6219">
            <v>3</v>
          </cell>
          <cell r="S6219">
            <v>7</v>
          </cell>
        </row>
        <row r="6220">
          <cell r="B6220">
            <v>42943</v>
          </cell>
          <cell r="H6220">
            <v>9</v>
          </cell>
          <cell r="K6220">
            <v>0</v>
          </cell>
          <cell r="O6220">
            <v>176</v>
          </cell>
          <cell r="P6220" t="str">
            <v>Stevens</v>
          </cell>
          <cell r="Q6220">
            <v>2</v>
          </cell>
          <cell r="S6220">
            <v>7</v>
          </cell>
        </row>
        <row r="6221">
          <cell r="B6221">
            <v>42943</v>
          </cell>
          <cell r="H6221">
            <v>5</v>
          </cell>
          <cell r="K6221">
            <v>9</v>
          </cell>
          <cell r="O6221">
            <v>158</v>
          </cell>
          <cell r="P6221" t="str">
            <v>Berkhart</v>
          </cell>
          <cell r="Q6221">
            <v>2</v>
          </cell>
          <cell r="S6221">
            <v>7</v>
          </cell>
        </row>
        <row r="6222">
          <cell r="B6222">
            <v>42943</v>
          </cell>
          <cell r="H6222">
            <v>5</v>
          </cell>
          <cell r="K6222">
            <v>33</v>
          </cell>
          <cell r="O6222">
            <v>44</v>
          </cell>
          <cell r="P6222" t="str">
            <v>Stevens</v>
          </cell>
          <cell r="Q6222">
            <v>4</v>
          </cell>
          <cell r="S6222">
            <v>7</v>
          </cell>
        </row>
        <row r="6223">
          <cell r="B6223">
            <v>42943</v>
          </cell>
          <cell r="H6223">
            <v>2</v>
          </cell>
          <cell r="K6223">
            <v>0</v>
          </cell>
          <cell r="O6223">
            <v>57</v>
          </cell>
          <cell r="P6223" t="str">
            <v>Berkhart</v>
          </cell>
          <cell r="Q6223">
            <v>3</v>
          </cell>
          <cell r="S6223">
            <v>7</v>
          </cell>
        </row>
        <row r="6224">
          <cell r="B6224">
            <v>42943</v>
          </cell>
          <cell r="H6224">
            <v>6</v>
          </cell>
          <cell r="K6224">
            <v>13</v>
          </cell>
          <cell r="O6224">
            <v>426</v>
          </cell>
          <cell r="P6224" t="str">
            <v>Stevens</v>
          </cell>
          <cell r="Q6224">
            <v>5</v>
          </cell>
          <cell r="S6224">
            <v>7</v>
          </cell>
        </row>
        <row r="6225">
          <cell r="B6225">
            <v>42943</v>
          </cell>
          <cell r="H6225">
            <v>2</v>
          </cell>
          <cell r="K6225">
            <v>0</v>
          </cell>
          <cell r="O6225">
            <v>7</v>
          </cell>
          <cell r="P6225" t="str">
            <v>Stevens</v>
          </cell>
          <cell r="Q6225">
            <v>3</v>
          </cell>
          <cell r="S6225">
            <v>7</v>
          </cell>
        </row>
        <row r="6226">
          <cell r="B6226">
            <v>42943</v>
          </cell>
          <cell r="H6226">
            <v>10</v>
          </cell>
          <cell r="K6226">
            <v>0</v>
          </cell>
          <cell r="O6226">
            <v>31</v>
          </cell>
          <cell r="P6226" t="str">
            <v>Berkhart</v>
          </cell>
          <cell r="Q6226">
            <v>3</v>
          </cell>
          <cell r="S6226">
            <v>7</v>
          </cell>
        </row>
        <row r="6227">
          <cell r="B6227">
            <v>42943</v>
          </cell>
          <cell r="H6227">
            <v>10</v>
          </cell>
          <cell r="K6227">
            <v>0</v>
          </cell>
          <cell r="O6227">
            <v>366</v>
          </cell>
          <cell r="P6227" t="str">
            <v>Berkhart</v>
          </cell>
          <cell r="Q6227">
            <v>2</v>
          </cell>
          <cell r="S6227">
            <v>7</v>
          </cell>
        </row>
        <row r="6228">
          <cell r="B6228">
            <v>42943</v>
          </cell>
          <cell r="H6228">
            <v>6</v>
          </cell>
          <cell r="K6228">
            <v>33</v>
          </cell>
          <cell r="O6228">
            <v>462</v>
          </cell>
          <cell r="P6228" t="str">
            <v>Stevens</v>
          </cell>
          <cell r="Q6228">
            <v>3</v>
          </cell>
          <cell r="S6228">
            <v>7</v>
          </cell>
        </row>
        <row r="6229">
          <cell r="B6229">
            <v>42943</v>
          </cell>
          <cell r="H6229">
            <v>5</v>
          </cell>
          <cell r="K6229">
            <v>134</v>
          </cell>
          <cell r="O6229">
            <v>130</v>
          </cell>
          <cell r="P6229" t="str">
            <v>Berkhart</v>
          </cell>
          <cell r="Q6229">
            <v>4</v>
          </cell>
          <cell r="S6229">
            <v>7</v>
          </cell>
        </row>
        <row r="6230">
          <cell r="B6230">
            <v>42943</v>
          </cell>
          <cell r="H6230">
            <v>6</v>
          </cell>
          <cell r="K6230">
            <v>35</v>
          </cell>
          <cell r="O6230">
            <v>69</v>
          </cell>
          <cell r="P6230" t="str">
            <v>Berkhart</v>
          </cell>
          <cell r="Q6230">
            <v>1</v>
          </cell>
          <cell r="S6230">
            <v>7</v>
          </cell>
        </row>
        <row r="6231">
          <cell r="B6231">
            <v>42943</v>
          </cell>
          <cell r="H6231">
            <v>6</v>
          </cell>
          <cell r="K6231">
            <v>56</v>
          </cell>
          <cell r="O6231">
            <v>343</v>
          </cell>
          <cell r="P6231" t="str">
            <v>Berkhart</v>
          </cell>
          <cell r="Q6231">
            <v>3</v>
          </cell>
          <cell r="S6231">
            <v>7</v>
          </cell>
        </row>
        <row r="6232">
          <cell r="B6232">
            <v>42943</v>
          </cell>
          <cell r="H6232">
            <v>10</v>
          </cell>
          <cell r="K6232">
            <v>586</v>
          </cell>
          <cell r="O6232">
            <v>0</v>
          </cell>
          <cell r="Q6232">
            <v>0</v>
          </cell>
          <cell r="S6232">
            <v>7</v>
          </cell>
        </row>
        <row r="6233">
          <cell r="B6233">
            <v>42943</v>
          </cell>
          <cell r="H6233">
            <v>6</v>
          </cell>
          <cell r="K6233">
            <v>314</v>
          </cell>
          <cell r="O6233">
            <v>493</v>
          </cell>
          <cell r="P6233" t="str">
            <v>Stevens</v>
          </cell>
          <cell r="Q6233">
            <v>4</v>
          </cell>
          <cell r="S6233">
            <v>7</v>
          </cell>
        </row>
        <row r="6234">
          <cell r="B6234">
            <v>42943</v>
          </cell>
          <cell r="H6234">
            <v>5</v>
          </cell>
          <cell r="K6234">
            <v>324</v>
          </cell>
          <cell r="O6234">
            <v>206</v>
          </cell>
          <cell r="P6234" t="str">
            <v>Stevens</v>
          </cell>
          <cell r="Q6234">
            <v>4</v>
          </cell>
          <cell r="S6234">
            <v>7</v>
          </cell>
        </row>
        <row r="6235">
          <cell r="B6235">
            <v>42943</v>
          </cell>
          <cell r="H6235">
            <v>6</v>
          </cell>
          <cell r="K6235">
            <v>48</v>
          </cell>
          <cell r="O6235">
            <v>0</v>
          </cell>
          <cell r="Q6235">
            <v>0</v>
          </cell>
          <cell r="S6235">
            <v>7</v>
          </cell>
        </row>
        <row r="6236">
          <cell r="B6236">
            <v>42943</v>
          </cell>
          <cell r="H6236">
            <v>6</v>
          </cell>
          <cell r="K6236">
            <v>325</v>
          </cell>
          <cell r="O6236">
            <v>46</v>
          </cell>
          <cell r="P6236" t="str">
            <v>Stevens</v>
          </cell>
          <cell r="Q6236">
            <v>4</v>
          </cell>
          <cell r="S6236">
            <v>7</v>
          </cell>
        </row>
        <row r="6237">
          <cell r="B6237">
            <v>42943</v>
          </cell>
          <cell r="H6237">
            <v>6</v>
          </cell>
          <cell r="K6237">
            <v>275</v>
          </cell>
          <cell r="O6237">
            <v>52</v>
          </cell>
          <cell r="P6237" t="str">
            <v>Stevens</v>
          </cell>
          <cell r="Q6237">
            <v>4</v>
          </cell>
          <cell r="S6237">
            <v>7</v>
          </cell>
        </row>
        <row r="6238">
          <cell r="B6238">
            <v>42943</v>
          </cell>
          <cell r="H6238">
            <v>5</v>
          </cell>
          <cell r="K6238">
            <v>29</v>
          </cell>
          <cell r="O6238">
            <v>442</v>
          </cell>
          <cell r="P6238" t="str">
            <v>Stevens</v>
          </cell>
          <cell r="Q6238">
            <v>2</v>
          </cell>
          <cell r="S6238">
            <v>7</v>
          </cell>
        </row>
        <row r="6239">
          <cell r="B6239">
            <v>42943</v>
          </cell>
          <cell r="H6239">
            <v>6</v>
          </cell>
          <cell r="K6239">
            <v>291</v>
          </cell>
          <cell r="O6239">
            <v>52</v>
          </cell>
          <cell r="P6239" t="str">
            <v>Stevens</v>
          </cell>
          <cell r="Q6239">
            <v>4</v>
          </cell>
          <cell r="S6239">
            <v>7</v>
          </cell>
        </row>
        <row r="6240">
          <cell r="B6240">
            <v>42943</v>
          </cell>
          <cell r="H6240">
            <v>10</v>
          </cell>
          <cell r="K6240">
            <v>227</v>
          </cell>
          <cell r="O6240">
            <v>0</v>
          </cell>
          <cell r="Q6240">
            <v>0</v>
          </cell>
          <cell r="S6240">
            <v>7</v>
          </cell>
        </row>
        <row r="6241">
          <cell r="B6241">
            <v>42943</v>
          </cell>
          <cell r="H6241">
            <v>6</v>
          </cell>
          <cell r="K6241">
            <v>101</v>
          </cell>
          <cell r="O6241">
            <v>165</v>
          </cell>
          <cell r="P6241" t="str">
            <v>Stevens</v>
          </cell>
          <cell r="Q6241">
            <v>2</v>
          </cell>
          <cell r="S6241">
            <v>7</v>
          </cell>
        </row>
        <row r="6242">
          <cell r="B6242">
            <v>42943</v>
          </cell>
          <cell r="H6242">
            <v>6</v>
          </cell>
          <cell r="K6242">
            <v>258</v>
          </cell>
          <cell r="O6242">
            <v>489</v>
          </cell>
          <cell r="P6242" t="str">
            <v>Stevens</v>
          </cell>
          <cell r="Q6242">
            <v>3</v>
          </cell>
          <cell r="S6242">
            <v>7</v>
          </cell>
        </row>
        <row r="6243">
          <cell r="B6243">
            <v>42943</v>
          </cell>
          <cell r="H6243">
            <v>6</v>
          </cell>
          <cell r="K6243">
            <v>271</v>
          </cell>
          <cell r="O6243">
            <v>70</v>
          </cell>
          <cell r="P6243" t="str">
            <v>Daniels</v>
          </cell>
          <cell r="Q6243">
            <v>4</v>
          </cell>
          <cell r="S6243">
            <v>7</v>
          </cell>
        </row>
        <row r="6244">
          <cell r="B6244">
            <v>42943</v>
          </cell>
          <cell r="H6244">
            <v>5</v>
          </cell>
          <cell r="K6244">
            <v>264</v>
          </cell>
          <cell r="O6244">
            <v>161</v>
          </cell>
          <cell r="P6244" t="str">
            <v>Daniels</v>
          </cell>
          <cell r="Q6244">
            <v>3</v>
          </cell>
          <cell r="S6244">
            <v>7</v>
          </cell>
        </row>
        <row r="6245">
          <cell r="B6245">
            <v>42943</v>
          </cell>
          <cell r="H6245">
            <v>6</v>
          </cell>
          <cell r="K6245">
            <v>263</v>
          </cell>
          <cell r="O6245">
            <v>13</v>
          </cell>
          <cell r="P6245" t="str">
            <v>Stevens</v>
          </cell>
          <cell r="Q6245">
            <v>5</v>
          </cell>
          <cell r="S6245">
            <v>7</v>
          </cell>
        </row>
        <row r="6246">
          <cell r="B6246">
            <v>42943</v>
          </cell>
          <cell r="H6246">
            <v>6</v>
          </cell>
          <cell r="K6246">
            <v>167</v>
          </cell>
          <cell r="O6246">
            <v>425</v>
          </cell>
          <cell r="P6246" t="str">
            <v>Daniels</v>
          </cell>
          <cell r="Q6246">
            <v>3</v>
          </cell>
          <cell r="S6246">
            <v>7</v>
          </cell>
        </row>
        <row r="6247">
          <cell r="B6247">
            <v>42943</v>
          </cell>
          <cell r="H6247">
            <v>6</v>
          </cell>
          <cell r="K6247">
            <v>157</v>
          </cell>
          <cell r="O6247">
            <v>243</v>
          </cell>
          <cell r="P6247" t="str">
            <v>Stevens</v>
          </cell>
          <cell r="Q6247">
            <v>3</v>
          </cell>
          <cell r="S6247">
            <v>7</v>
          </cell>
        </row>
        <row r="6248">
          <cell r="B6248">
            <v>42943</v>
          </cell>
          <cell r="H6248">
            <v>6</v>
          </cell>
          <cell r="K6248">
            <v>40</v>
          </cell>
          <cell r="O6248">
            <v>0</v>
          </cell>
          <cell r="Q6248">
            <v>0</v>
          </cell>
          <cell r="S6248">
            <v>7</v>
          </cell>
        </row>
        <row r="6249">
          <cell r="B6249">
            <v>42943</v>
          </cell>
          <cell r="H6249">
            <v>6</v>
          </cell>
          <cell r="K6249">
            <v>289</v>
          </cell>
          <cell r="O6249">
            <v>34</v>
          </cell>
          <cell r="P6249" t="str">
            <v>Stevens</v>
          </cell>
          <cell r="Q6249">
            <v>2</v>
          </cell>
          <cell r="S6249">
            <v>7</v>
          </cell>
        </row>
        <row r="6250">
          <cell r="B6250">
            <v>42943</v>
          </cell>
          <cell r="H6250">
            <v>6</v>
          </cell>
          <cell r="K6250">
            <v>37</v>
          </cell>
          <cell r="O6250">
            <v>188</v>
          </cell>
          <cell r="P6250" t="str">
            <v>Stevens</v>
          </cell>
          <cell r="Q6250">
            <v>4</v>
          </cell>
          <cell r="S6250">
            <v>7</v>
          </cell>
        </row>
        <row r="6251">
          <cell r="B6251">
            <v>42943</v>
          </cell>
          <cell r="H6251">
            <v>5</v>
          </cell>
          <cell r="K6251">
            <v>15</v>
          </cell>
          <cell r="O6251">
            <v>160</v>
          </cell>
          <cell r="P6251" t="str">
            <v>Daniels</v>
          </cell>
          <cell r="Q6251">
            <v>4</v>
          </cell>
          <cell r="S6251">
            <v>7</v>
          </cell>
        </row>
        <row r="6252">
          <cell r="B6252">
            <v>42943</v>
          </cell>
          <cell r="H6252">
            <v>6</v>
          </cell>
          <cell r="K6252">
            <v>150</v>
          </cell>
          <cell r="O6252">
            <v>229</v>
          </cell>
          <cell r="P6252" t="str">
            <v>Stevens</v>
          </cell>
          <cell r="Q6252">
            <v>4</v>
          </cell>
          <cell r="S6252">
            <v>7</v>
          </cell>
        </row>
        <row r="6253">
          <cell r="B6253">
            <v>42943</v>
          </cell>
          <cell r="H6253">
            <v>7</v>
          </cell>
          <cell r="K6253">
            <v>215</v>
          </cell>
          <cell r="O6253">
            <v>149</v>
          </cell>
          <cell r="P6253" t="str">
            <v>Stevens</v>
          </cell>
          <cell r="Q6253">
            <v>3</v>
          </cell>
          <cell r="S6253">
            <v>7</v>
          </cell>
        </row>
        <row r="6254">
          <cell r="B6254">
            <v>42943</v>
          </cell>
          <cell r="H6254">
            <v>7</v>
          </cell>
          <cell r="K6254">
            <v>269</v>
          </cell>
          <cell r="O6254">
            <v>499</v>
          </cell>
          <cell r="P6254" t="str">
            <v>Stevens</v>
          </cell>
          <cell r="Q6254">
            <v>5</v>
          </cell>
          <cell r="S6254">
            <v>7</v>
          </cell>
        </row>
        <row r="6255">
          <cell r="B6255">
            <v>42943</v>
          </cell>
          <cell r="H6255">
            <v>6</v>
          </cell>
          <cell r="K6255">
            <v>400</v>
          </cell>
          <cell r="O6255">
            <v>134</v>
          </cell>
          <cell r="P6255" t="str">
            <v>DuPreez</v>
          </cell>
          <cell r="Q6255">
            <v>5</v>
          </cell>
          <cell r="S6255">
            <v>7</v>
          </cell>
        </row>
        <row r="6256">
          <cell r="B6256">
            <v>42943</v>
          </cell>
          <cell r="H6256">
            <v>6</v>
          </cell>
          <cell r="K6256">
            <v>486</v>
          </cell>
          <cell r="O6256">
            <v>75</v>
          </cell>
          <cell r="P6256" t="str">
            <v>DuPreez</v>
          </cell>
          <cell r="Q6256">
            <v>2</v>
          </cell>
          <cell r="S6256">
            <v>7</v>
          </cell>
        </row>
        <row r="6257">
          <cell r="B6257">
            <v>42943</v>
          </cell>
          <cell r="H6257">
            <v>10</v>
          </cell>
          <cell r="K6257">
            <v>503</v>
          </cell>
          <cell r="O6257">
            <v>61</v>
          </cell>
          <cell r="P6257" t="str">
            <v>DuPreez</v>
          </cell>
          <cell r="Q6257">
            <v>2</v>
          </cell>
          <cell r="S6257">
            <v>7</v>
          </cell>
        </row>
        <row r="6258">
          <cell r="B6258">
            <v>42943</v>
          </cell>
          <cell r="H6258">
            <v>6</v>
          </cell>
          <cell r="K6258">
            <v>415</v>
          </cell>
          <cell r="O6258">
            <v>77</v>
          </cell>
          <cell r="P6258" t="str">
            <v>DuPreez</v>
          </cell>
          <cell r="Q6258">
            <v>3</v>
          </cell>
          <cell r="S6258">
            <v>7</v>
          </cell>
        </row>
        <row r="6259">
          <cell r="B6259">
            <v>42943</v>
          </cell>
          <cell r="H6259">
            <v>5</v>
          </cell>
          <cell r="K6259">
            <v>12</v>
          </cell>
          <cell r="O6259">
            <v>0</v>
          </cell>
          <cell r="Q6259">
            <v>0</v>
          </cell>
          <cell r="S6259">
            <v>7</v>
          </cell>
        </row>
        <row r="6260">
          <cell r="B6260">
            <v>42943</v>
          </cell>
          <cell r="H6260">
            <v>5</v>
          </cell>
          <cell r="K6260">
            <v>34</v>
          </cell>
          <cell r="O6260">
            <v>0</v>
          </cell>
          <cell r="Q6260">
            <v>0</v>
          </cell>
          <cell r="S6260">
            <v>7</v>
          </cell>
        </row>
        <row r="6261">
          <cell r="B6261">
            <v>42943</v>
          </cell>
          <cell r="H6261">
            <v>6</v>
          </cell>
          <cell r="K6261">
            <v>331</v>
          </cell>
          <cell r="O6261">
            <v>163</v>
          </cell>
          <cell r="P6261" t="str">
            <v>DuPreez</v>
          </cell>
          <cell r="Q6261">
            <v>5</v>
          </cell>
          <cell r="S6261">
            <v>7</v>
          </cell>
        </row>
        <row r="6262">
          <cell r="B6262">
            <v>42943</v>
          </cell>
          <cell r="H6262">
            <v>0</v>
          </cell>
          <cell r="K6262">
            <v>0</v>
          </cell>
          <cell r="O6262">
            <v>0</v>
          </cell>
          <cell r="Q6262">
            <v>0</v>
          </cell>
          <cell r="S6262">
            <v>7</v>
          </cell>
        </row>
        <row r="6263">
          <cell r="B6263">
            <v>42943</v>
          </cell>
          <cell r="H6263">
            <v>6</v>
          </cell>
          <cell r="K6263">
            <v>139</v>
          </cell>
          <cell r="O6263">
            <v>169</v>
          </cell>
          <cell r="P6263" t="str">
            <v>Daniels</v>
          </cell>
          <cell r="Q6263">
            <v>3</v>
          </cell>
          <cell r="S6263">
            <v>7</v>
          </cell>
        </row>
        <row r="6264">
          <cell r="B6264">
            <v>42943</v>
          </cell>
          <cell r="H6264">
            <v>5</v>
          </cell>
          <cell r="K6264">
            <v>116</v>
          </cell>
          <cell r="O6264">
            <v>48</v>
          </cell>
          <cell r="P6264" t="str">
            <v>DuPreez</v>
          </cell>
          <cell r="Q6264">
            <v>3</v>
          </cell>
          <cell r="S6264">
            <v>7</v>
          </cell>
        </row>
        <row r="6265">
          <cell r="B6265">
            <v>42943</v>
          </cell>
          <cell r="H6265">
            <v>6</v>
          </cell>
          <cell r="K6265">
            <v>171</v>
          </cell>
          <cell r="O6265">
            <v>412</v>
          </cell>
          <cell r="P6265" t="str">
            <v>Daniels</v>
          </cell>
          <cell r="Q6265">
            <v>3</v>
          </cell>
          <cell r="S6265">
            <v>7</v>
          </cell>
        </row>
        <row r="6266">
          <cell r="B6266">
            <v>42943</v>
          </cell>
          <cell r="H6266">
            <v>6</v>
          </cell>
          <cell r="K6266">
            <v>38</v>
          </cell>
          <cell r="O6266">
            <v>81</v>
          </cell>
          <cell r="P6266" t="str">
            <v>DuPreez</v>
          </cell>
          <cell r="Q6266">
            <v>4</v>
          </cell>
          <cell r="S6266">
            <v>7</v>
          </cell>
        </row>
        <row r="6267">
          <cell r="B6267">
            <v>42943</v>
          </cell>
          <cell r="H6267">
            <v>5</v>
          </cell>
          <cell r="K6267">
            <v>40</v>
          </cell>
          <cell r="O6267">
            <v>43</v>
          </cell>
          <cell r="P6267" t="str">
            <v>DuPreez</v>
          </cell>
          <cell r="Q6267">
            <v>3</v>
          </cell>
          <cell r="S6267">
            <v>7</v>
          </cell>
        </row>
        <row r="6268">
          <cell r="B6268">
            <v>42943</v>
          </cell>
          <cell r="H6268">
            <v>10</v>
          </cell>
          <cell r="K6268">
            <v>40</v>
          </cell>
          <cell r="O6268">
            <v>91</v>
          </cell>
          <cell r="P6268" t="str">
            <v>DuPreez</v>
          </cell>
          <cell r="Q6268">
            <v>3</v>
          </cell>
          <cell r="S6268">
            <v>7</v>
          </cell>
        </row>
        <row r="6269">
          <cell r="B6269">
            <v>42943</v>
          </cell>
          <cell r="H6269">
            <v>9</v>
          </cell>
          <cell r="K6269">
            <v>120</v>
          </cell>
          <cell r="O6269">
            <v>38</v>
          </cell>
          <cell r="P6269" t="str">
            <v>DuPreez</v>
          </cell>
          <cell r="Q6269">
            <v>4</v>
          </cell>
          <cell r="S6269">
            <v>7</v>
          </cell>
        </row>
        <row r="6270">
          <cell r="B6270">
            <v>42943</v>
          </cell>
          <cell r="H6270">
            <v>6</v>
          </cell>
          <cell r="K6270">
            <v>3</v>
          </cell>
          <cell r="O6270">
            <v>69</v>
          </cell>
          <cell r="P6270" t="str">
            <v>DuPreez</v>
          </cell>
          <cell r="Q6270">
            <v>1</v>
          </cell>
          <cell r="S6270">
            <v>7</v>
          </cell>
        </row>
        <row r="6271">
          <cell r="B6271">
            <v>42943</v>
          </cell>
          <cell r="H6271">
            <v>19</v>
          </cell>
          <cell r="K6271">
            <v>0</v>
          </cell>
          <cell r="O6271">
            <v>144</v>
          </cell>
          <cell r="P6271" t="str">
            <v>DuPreez</v>
          </cell>
          <cell r="Q6271">
            <v>1</v>
          </cell>
          <cell r="S6271">
            <v>7</v>
          </cell>
        </row>
        <row r="6272">
          <cell r="B6272">
            <v>42943</v>
          </cell>
          <cell r="H6272">
            <v>5</v>
          </cell>
          <cell r="K6272">
            <v>47</v>
          </cell>
          <cell r="O6272">
            <v>86</v>
          </cell>
          <cell r="P6272" t="str">
            <v>DuPreez</v>
          </cell>
          <cell r="Q6272">
            <v>5</v>
          </cell>
          <cell r="S6272">
            <v>7</v>
          </cell>
        </row>
        <row r="6273">
          <cell r="B6273">
            <v>42943</v>
          </cell>
          <cell r="H6273">
            <v>10</v>
          </cell>
          <cell r="K6273">
            <v>31</v>
          </cell>
          <cell r="O6273">
            <v>0</v>
          </cell>
          <cell r="Q6273">
            <v>0</v>
          </cell>
          <cell r="S6273">
            <v>7</v>
          </cell>
        </row>
        <row r="6274">
          <cell r="B6274">
            <v>42943</v>
          </cell>
          <cell r="H6274">
            <v>6</v>
          </cell>
          <cell r="K6274">
            <v>114</v>
          </cell>
          <cell r="O6274">
            <v>210</v>
          </cell>
          <cell r="P6274" t="str">
            <v>DuPreez</v>
          </cell>
          <cell r="Q6274">
            <v>5</v>
          </cell>
          <cell r="S6274">
            <v>7</v>
          </cell>
        </row>
        <row r="6275">
          <cell r="B6275">
            <v>42943</v>
          </cell>
          <cell r="H6275">
            <v>5</v>
          </cell>
          <cell r="K6275">
            <v>55</v>
          </cell>
          <cell r="O6275">
            <v>1</v>
          </cell>
          <cell r="P6275" t="str">
            <v>DuPreez</v>
          </cell>
          <cell r="Q6275">
            <v>4</v>
          </cell>
          <cell r="S6275">
            <v>7</v>
          </cell>
        </row>
        <row r="6276">
          <cell r="B6276">
            <v>42943</v>
          </cell>
          <cell r="H6276">
            <v>5</v>
          </cell>
          <cell r="K6276">
            <v>186</v>
          </cell>
          <cell r="O6276">
            <v>212</v>
          </cell>
          <cell r="P6276" t="str">
            <v>DuPreez</v>
          </cell>
          <cell r="Q6276">
            <v>5</v>
          </cell>
          <cell r="S6276">
            <v>7</v>
          </cell>
        </row>
        <row r="6277">
          <cell r="B6277">
            <v>42943</v>
          </cell>
          <cell r="H6277">
            <v>9</v>
          </cell>
          <cell r="K6277">
            <v>405</v>
          </cell>
          <cell r="O6277">
            <v>62</v>
          </cell>
          <cell r="P6277" t="str">
            <v>DuPreez</v>
          </cell>
          <cell r="Q6277">
            <v>4</v>
          </cell>
          <cell r="S6277">
            <v>7</v>
          </cell>
        </row>
        <row r="6278">
          <cell r="B6278">
            <v>42943</v>
          </cell>
          <cell r="H6278">
            <v>5</v>
          </cell>
          <cell r="K6278">
            <v>265</v>
          </cell>
          <cell r="O6278">
            <v>71</v>
          </cell>
          <cell r="P6278" t="str">
            <v>DuPreez</v>
          </cell>
          <cell r="Q6278">
            <v>5</v>
          </cell>
          <cell r="S6278">
            <v>7</v>
          </cell>
        </row>
        <row r="6279">
          <cell r="B6279">
            <v>42943</v>
          </cell>
          <cell r="H6279">
            <v>6</v>
          </cell>
          <cell r="K6279">
            <v>302</v>
          </cell>
          <cell r="O6279">
            <v>192</v>
          </cell>
          <cell r="P6279" t="str">
            <v>DuPreez</v>
          </cell>
          <cell r="Q6279">
            <v>3</v>
          </cell>
          <cell r="S6279">
            <v>7</v>
          </cell>
        </row>
        <row r="6280">
          <cell r="B6280">
            <v>42943</v>
          </cell>
          <cell r="H6280">
            <v>10</v>
          </cell>
          <cell r="K6280">
            <v>482</v>
          </cell>
          <cell r="O6280">
            <v>53</v>
          </cell>
          <cell r="P6280" t="str">
            <v>DuPreez</v>
          </cell>
          <cell r="Q6280">
            <v>4</v>
          </cell>
          <cell r="S6280">
            <v>7</v>
          </cell>
        </row>
        <row r="6281">
          <cell r="B6281">
            <v>42943</v>
          </cell>
          <cell r="H6281">
            <v>9</v>
          </cell>
          <cell r="K6281">
            <v>138</v>
          </cell>
          <cell r="O6281">
            <v>0</v>
          </cell>
          <cell r="Q6281">
            <v>0</v>
          </cell>
          <cell r="S6281">
            <v>7</v>
          </cell>
        </row>
        <row r="6282">
          <cell r="B6282">
            <v>42943</v>
          </cell>
          <cell r="H6282">
            <v>9</v>
          </cell>
          <cell r="K6282">
            <v>699</v>
          </cell>
          <cell r="O6282">
            <v>187</v>
          </cell>
          <cell r="P6282" t="str">
            <v>DuPreez</v>
          </cell>
          <cell r="Q6282">
            <v>4</v>
          </cell>
          <cell r="S6282">
            <v>7</v>
          </cell>
        </row>
        <row r="6283">
          <cell r="B6283">
            <v>42943</v>
          </cell>
          <cell r="H6283">
            <v>5</v>
          </cell>
          <cell r="K6283">
            <v>108</v>
          </cell>
          <cell r="O6283">
            <v>0</v>
          </cell>
          <cell r="Q6283">
            <v>0</v>
          </cell>
          <cell r="S6283">
            <v>7</v>
          </cell>
        </row>
        <row r="6284">
          <cell r="B6284">
            <v>42943</v>
          </cell>
          <cell r="H6284">
            <v>5</v>
          </cell>
          <cell r="K6284">
            <v>396</v>
          </cell>
          <cell r="O6284">
            <v>232</v>
          </cell>
          <cell r="P6284" t="str">
            <v>DuPreez</v>
          </cell>
          <cell r="Q6284">
            <v>3</v>
          </cell>
          <cell r="S6284">
            <v>7</v>
          </cell>
        </row>
        <row r="6285">
          <cell r="B6285">
            <v>42943</v>
          </cell>
          <cell r="H6285">
            <v>9</v>
          </cell>
          <cell r="K6285">
            <v>39</v>
          </cell>
          <cell r="O6285">
            <v>0</v>
          </cell>
          <cell r="Q6285">
            <v>0</v>
          </cell>
          <cell r="S6285">
            <v>7</v>
          </cell>
        </row>
        <row r="6286">
          <cell r="B6286">
            <v>42943</v>
          </cell>
          <cell r="H6286">
            <v>5</v>
          </cell>
          <cell r="K6286">
            <v>167</v>
          </cell>
          <cell r="O6286">
            <v>0</v>
          </cell>
          <cell r="Q6286">
            <v>0</v>
          </cell>
          <cell r="S6286">
            <v>7</v>
          </cell>
        </row>
        <row r="6287">
          <cell r="B6287">
            <v>42943</v>
          </cell>
          <cell r="H6287">
            <v>6</v>
          </cell>
          <cell r="K6287">
            <v>383</v>
          </cell>
          <cell r="O6287">
            <v>196</v>
          </cell>
          <cell r="P6287" t="str">
            <v>DuPreez</v>
          </cell>
          <cell r="Q6287">
            <v>4</v>
          </cell>
          <cell r="S6287">
            <v>7</v>
          </cell>
        </row>
        <row r="6288">
          <cell r="B6288">
            <v>42943</v>
          </cell>
          <cell r="H6288">
            <v>5</v>
          </cell>
          <cell r="K6288">
            <v>123</v>
          </cell>
          <cell r="O6288">
            <v>0</v>
          </cell>
          <cell r="Q6288">
            <v>0</v>
          </cell>
          <cell r="S6288">
            <v>7</v>
          </cell>
        </row>
        <row r="6289">
          <cell r="B6289">
            <v>42943</v>
          </cell>
          <cell r="H6289">
            <v>5</v>
          </cell>
          <cell r="K6289">
            <v>152</v>
          </cell>
          <cell r="O6289">
            <v>99</v>
          </cell>
          <cell r="P6289" t="str">
            <v>DuPreez</v>
          </cell>
          <cell r="Q6289">
            <v>5</v>
          </cell>
          <cell r="S6289">
            <v>7</v>
          </cell>
        </row>
        <row r="6290">
          <cell r="B6290">
            <v>42943</v>
          </cell>
          <cell r="H6290">
            <v>5</v>
          </cell>
          <cell r="K6290">
            <v>213</v>
          </cell>
          <cell r="O6290">
            <v>267</v>
          </cell>
          <cell r="P6290" t="str">
            <v>DuPreez</v>
          </cell>
          <cell r="Q6290">
            <v>3</v>
          </cell>
          <cell r="S6290">
            <v>7</v>
          </cell>
        </row>
        <row r="6291">
          <cell r="B6291">
            <v>42943</v>
          </cell>
          <cell r="H6291">
            <v>5</v>
          </cell>
          <cell r="K6291">
            <v>302</v>
          </cell>
          <cell r="O6291">
            <v>258</v>
          </cell>
          <cell r="P6291" t="str">
            <v>DuPreez</v>
          </cell>
          <cell r="Q6291">
            <v>3</v>
          </cell>
          <cell r="S6291">
            <v>7</v>
          </cell>
        </row>
        <row r="6292">
          <cell r="B6292">
            <v>42943</v>
          </cell>
          <cell r="H6292">
            <v>6</v>
          </cell>
          <cell r="K6292">
            <v>441</v>
          </cell>
          <cell r="O6292">
            <v>316</v>
          </cell>
          <cell r="P6292" t="str">
            <v>Daniels</v>
          </cell>
          <cell r="Q6292">
            <v>5</v>
          </cell>
          <cell r="S6292">
            <v>7</v>
          </cell>
        </row>
        <row r="6293">
          <cell r="B6293">
            <v>42943</v>
          </cell>
          <cell r="H6293">
            <v>5</v>
          </cell>
          <cell r="K6293">
            <v>383</v>
          </cell>
          <cell r="O6293">
            <v>120</v>
          </cell>
          <cell r="P6293" t="str">
            <v>DuPreez</v>
          </cell>
          <cell r="Q6293">
            <v>3</v>
          </cell>
          <cell r="S6293">
            <v>7</v>
          </cell>
        </row>
        <row r="6294">
          <cell r="B6294">
            <v>42943</v>
          </cell>
          <cell r="H6294">
            <v>9</v>
          </cell>
          <cell r="K6294">
            <v>105</v>
          </cell>
          <cell r="O6294">
            <v>0</v>
          </cell>
          <cell r="Q6294">
            <v>0</v>
          </cell>
          <cell r="S6294">
            <v>7</v>
          </cell>
        </row>
        <row r="6295">
          <cell r="B6295">
            <v>42943</v>
          </cell>
          <cell r="H6295">
            <v>6</v>
          </cell>
          <cell r="K6295">
            <v>85</v>
          </cell>
          <cell r="O6295">
            <v>0</v>
          </cell>
          <cell r="Q6295">
            <v>0</v>
          </cell>
          <cell r="S6295">
            <v>7</v>
          </cell>
        </row>
        <row r="6296">
          <cell r="B6296">
            <v>42943</v>
          </cell>
          <cell r="H6296">
            <v>5</v>
          </cell>
          <cell r="K6296">
            <v>298</v>
          </cell>
          <cell r="O6296">
            <v>60</v>
          </cell>
          <cell r="P6296" t="str">
            <v>Daniels</v>
          </cell>
          <cell r="Q6296">
            <v>4</v>
          </cell>
          <cell r="S6296">
            <v>7</v>
          </cell>
        </row>
        <row r="6297">
          <cell r="B6297">
            <v>42943</v>
          </cell>
          <cell r="H6297">
            <v>9</v>
          </cell>
          <cell r="K6297">
            <v>177</v>
          </cell>
          <cell r="O6297">
            <v>0</v>
          </cell>
          <cell r="Q6297">
            <v>0</v>
          </cell>
          <cell r="S6297">
            <v>7</v>
          </cell>
        </row>
        <row r="6298">
          <cell r="B6298">
            <v>42943</v>
          </cell>
          <cell r="H6298">
            <v>5</v>
          </cell>
          <cell r="K6298">
            <v>183</v>
          </cell>
          <cell r="O6298">
            <v>248</v>
          </cell>
          <cell r="P6298" t="str">
            <v>Daniels</v>
          </cell>
          <cell r="Q6298">
            <v>3</v>
          </cell>
          <cell r="S6298">
            <v>7</v>
          </cell>
        </row>
        <row r="6299">
          <cell r="B6299">
            <v>42943</v>
          </cell>
          <cell r="H6299">
            <v>9</v>
          </cell>
          <cell r="K6299">
            <v>142</v>
          </cell>
          <cell r="O6299">
            <v>27</v>
          </cell>
          <cell r="P6299" t="str">
            <v>DuPreez</v>
          </cell>
          <cell r="Q6299">
            <v>3</v>
          </cell>
          <cell r="S6299">
            <v>7</v>
          </cell>
        </row>
        <row r="6300">
          <cell r="B6300">
            <v>42943</v>
          </cell>
          <cell r="H6300">
            <v>6</v>
          </cell>
          <cell r="K6300">
            <v>13</v>
          </cell>
          <cell r="O6300">
            <v>97</v>
          </cell>
          <cell r="P6300" t="str">
            <v>DuPreez</v>
          </cell>
          <cell r="Q6300">
            <v>3</v>
          </cell>
          <cell r="S6300">
            <v>7</v>
          </cell>
        </row>
        <row r="6301">
          <cell r="B6301">
            <v>42943</v>
          </cell>
          <cell r="H6301">
            <v>6</v>
          </cell>
          <cell r="K6301">
            <v>20</v>
          </cell>
          <cell r="O6301">
            <v>59</v>
          </cell>
          <cell r="P6301" t="str">
            <v>DuPreez</v>
          </cell>
          <cell r="Q6301">
            <v>2</v>
          </cell>
          <cell r="S6301">
            <v>7</v>
          </cell>
        </row>
        <row r="6302">
          <cell r="B6302">
            <v>42943</v>
          </cell>
          <cell r="H6302">
            <v>10</v>
          </cell>
          <cell r="K6302">
            <v>14</v>
          </cell>
          <cell r="O6302">
            <v>35</v>
          </cell>
          <cell r="P6302" t="str">
            <v>DuPreez</v>
          </cell>
          <cell r="Q6302">
            <v>2</v>
          </cell>
          <cell r="S6302">
            <v>7</v>
          </cell>
        </row>
        <row r="6303">
          <cell r="B6303">
            <v>42943</v>
          </cell>
          <cell r="H6303">
            <v>6</v>
          </cell>
          <cell r="K6303">
            <v>11</v>
          </cell>
          <cell r="O6303">
            <v>182</v>
          </cell>
          <cell r="P6303" t="str">
            <v>DuPreez</v>
          </cell>
          <cell r="Q6303">
            <v>5</v>
          </cell>
          <cell r="S6303">
            <v>7</v>
          </cell>
        </row>
        <row r="6304">
          <cell r="B6304">
            <v>42943</v>
          </cell>
          <cell r="H6304">
            <v>6</v>
          </cell>
          <cell r="K6304">
            <v>71</v>
          </cell>
          <cell r="O6304">
            <v>142</v>
          </cell>
          <cell r="P6304" t="str">
            <v>DuPreez</v>
          </cell>
          <cell r="Q6304">
            <v>5</v>
          </cell>
          <cell r="S6304">
            <v>7</v>
          </cell>
        </row>
        <row r="6305">
          <cell r="B6305">
            <v>42943</v>
          </cell>
          <cell r="H6305">
            <v>6</v>
          </cell>
          <cell r="K6305">
            <v>121</v>
          </cell>
          <cell r="O6305">
            <v>40</v>
          </cell>
          <cell r="P6305" t="str">
            <v>DuPreez</v>
          </cell>
          <cell r="Q6305">
            <v>2</v>
          </cell>
          <cell r="S6305">
            <v>7</v>
          </cell>
        </row>
        <row r="6306">
          <cell r="B6306">
            <v>42943</v>
          </cell>
          <cell r="H6306">
            <v>5</v>
          </cell>
          <cell r="K6306">
            <v>58</v>
          </cell>
          <cell r="O6306">
            <v>44</v>
          </cell>
          <cell r="P6306" t="str">
            <v>DuPreez</v>
          </cell>
          <cell r="Q6306">
            <v>4</v>
          </cell>
          <cell r="S6306">
            <v>7</v>
          </cell>
        </row>
        <row r="6307">
          <cell r="B6307">
            <v>42943</v>
          </cell>
          <cell r="H6307">
            <v>5</v>
          </cell>
          <cell r="K6307">
            <v>99</v>
          </cell>
          <cell r="O6307">
            <v>78</v>
          </cell>
          <cell r="P6307" t="str">
            <v>DuPreez</v>
          </cell>
          <cell r="Q6307">
            <v>4</v>
          </cell>
          <cell r="S6307">
            <v>7</v>
          </cell>
        </row>
        <row r="6308">
          <cell r="B6308">
            <v>42943</v>
          </cell>
          <cell r="H6308">
            <v>10</v>
          </cell>
          <cell r="K6308">
            <v>47</v>
          </cell>
          <cell r="O6308">
            <v>50</v>
          </cell>
          <cell r="P6308" t="str">
            <v>DuPreez</v>
          </cell>
          <cell r="Q6308">
            <v>5</v>
          </cell>
          <cell r="S6308">
            <v>7</v>
          </cell>
        </row>
        <row r="6309">
          <cell r="B6309">
            <v>42943</v>
          </cell>
          <cell r="H6309">
            <v>6</v>
          </cell>
          <cell r="K6309">
            <v>15</v>
          </cell>
          <cell r="O6309">
            <v>93</v>
          </cell>
          <cell r="P6309" t="str">
            <v>DuPreez</v>
          </cell>
          <cell r="Q6309">
            <v>2</v>
          </cell>
          <cell r="S6309">
            <v>7</v>
          </cell>
        </row>
        <row r="6310">
          <cell r="B6310">
            <v>42943</v>
          </cell>
          <cell r="H6310">
            <v>5</v>
          </cell>
          <cell r="K6310">
            <v>28</v>
          </cell>
          <cell r="O6310">
            <v>0</v>
          </cell>
          <cell r="Q6310">
            <v>0</v>
          </cell>
          <cell r="S6310">
            <v>7</v>
          </cell>
        </row>
        <row r="6311">
          <cell r="B6311">
            <v>42943</v>
          </cell>
          <cell r="H6311">
            <v>5</v>
          </cell>
          <cell r="K6311">
            <v>250</v>
          </cell>
          <cell r="O6311">
            <v>67</v>
          </cell>
          <cell r="P6311" t="str">
            <v>DuPreez</v>
          </cell>
          <cell r="Q6311">
            <v>3</v>
          </cell>
          <cell r="S6311">
            <v>7</v>
          </cell>
        </row>
        <row r="6312">
          <cell r="B6312">
            <v>42943</v>
          </cell>
          <cell r="H6312">
            <v>10</v>
          </cell>
          <cell r="K6312">
            <v>217</v>
          </cell>
          <cell r="O6312">
            <v>411</v>
          </cell>
          <cell r="P6312" t="str">
            <v>DuPreez</v>
          </cell>
          <cell r="Q6312">
            <v>4</v>
          </cell>
          <cell r="S6312">
            <v>7</v>
          </cell>
        </row>
        <row r="6313">
          <cell r="B6313">
            <v>42943</v>
          </cell>
          <cell r="H6313">
            <v>5</v>
          </cell>
          <cell r="K6313">
            <v>1</v>
          </cell>
          <cell r="O6313">
            <v>0</v>
          </cell>
          <cell r="Q6313">
            <v>0</v>
          </cell>
          <cell r="S6313">
            <v>7</v>
          </cell>
        </row>
        <row r="6314">
          <cell r="B6314">
            <v>42943</v>
          </cell>
          <cell r="H6314">
            <v>5</v>
          </cell>
          <cell r="K6314">
            <v>32</v>
          </cell>
          <cell r="O6314">
            <v>52</v>
          </cell>
          <cell r="P6314" t="str">
            <v>DuPreez</v>
          </cell>
          <cell r="Q6314">
            <v>4</v>
          </cell>
          <cell r="S6314">
            <v>7</v>
          </cell>
        </row>
        <row r="6315">
          <cell r="B6315">
            <v>42943</v>
          </cell>
          <cell r="H6315">
            <v>5</v>
          </cell>
          <cell r="K6315">
            <v>72</v>
          </cell>
          <cell r="O6315">
            <v>30</v>
          </cell>
          <cell r="P6315" t="str">
            <v>DuPreez</v>
          </cell>
          <cell r="Q6315">
            <v>3</v>
          </cell>
          <cell r="S6315">
            <v>7</v>
          </cell>
        </row>
        <row r="6316">
          <cell r="B6316">
            <v>42943</v>
          </cell>
          <cell r="H6316">
            <v>5</v>
          </cell>
          <cell r="K6316">
            <v>133</v>
          </cell>
          <cell r="O6316">
            <v>107</v>
          </cell>
          <cell r="P6316" t="str">
            <v>Daniels</v>
          </cell>
          <cell r="Q6316">
            <v>5</v>
          </cell>
          <cell r="S6316">
            <v>7</v>
          </cell>
        </row>
        <row r="6317">
          <cell r="B6317">
            <v>42943</v>
          </cell>
          <cell r="H6317">
            <v>6</v>
          </cell>
          <cell r="K6317">
            <v>184</v>
          </cell>
          <cell r="O6317">
            <v>77</v>
          </cell>
          <cell r="P6317" t="str">
            <v>Daniels</v>
          </cell>
          <cell r="Q6317">
            <v>4</v>
          </cell>
          <cell r="S6317">
            <v>7</v>
          </cell>
        </row>
        <row r="6318">
          <cell r="B6318">
            <v>42943</v>
          </cell>
          <cell r="H6318">
            <v>0</v>
          </cell>
          <cell r="K6318">
            <v>0</v>
          </cell>
          <cell r="O6318">
            <v>0</v>
          </cell>
          <cell r="Q6318">
            <v>0</v>
          </cell>
          <cell r="S6318">
            <v>7</v>
          </cell>
        </row>
        <row r="6319">
          <cell r="B6319">
            <v>42943</v>
          </cell>
          <cell r="H6319">
            <v>6</v>
          </cell>
          <cell r="K6319">
            <v>39</v>
          </cell>
          <cell r="O6319">
            <v>152</v>
          </cell>
          <cell r="P6319" t="str">
            <v>DuPreez</v>
          </cell>
          <cell r="Q6319">
            <v>2</v>
          </cell>
          <cell r="S6319">
            <v>7</v>
          </cell>
        </row>
        <row r="6320">
          <cell r="B6320">
            <v>42943</v>
          </cell>
          <cell r="H6320">
            <v>6</v>
          </cell>
          <cell r="K6320">
            <v>121</v>
          </cell>
          <cell r="O6320">
            <v>1434</v>
          </cell>
          <cell r="P6320" t="str">
            <v>Daniels</v>
          </cell>
          <cell r="Q6320">
            <v>5</v>
          </cell>
          <cell r="S6320">
            <v>7</v>
          </cell>
        </row>
        <row r="6321">
          <cell r="B6321">
            <v>42943</v>
          </cell>
          <cell r="H6321">
            <v>5</v>
          </cell>
          <cell r="K6321">
            <v>78</v>
          </cell>
          <cell r="O6321">
            <v>152</v>
          </cell>
          <cell r="P6321" t="str">
            <v>DuPreez</v>
          </cell>
          <cell r="Q6321">
            <v>4</v>
          </cell>
          <cell r="S6321">
            <v>7</v>
          </cell>
        </row>
        <row r="6322">
          <cell r="B6322">
            <v>42943</v>
          </cell>
          <cell r="H6322">
            <v>6</v>
          </cell>
          <cell r="K6322">
            <v>223</v>
          </cell>
          <cell r="O6322">
            <v>106</v>
          </cell>
          <cell r="P6322" t="str">
            <v>DuPreez</v>
          </cell>
          <cell r="Q6322">
            <v>3</v>
          </cell>
          <cell r="S6322">
            <v>7</v>
          </cell>
        </row>
        <row r="6323">
          <cell r="B6323">
            <v>42943</v>
          </cell>
          <cell r="H6323">
            <v>17</v>
          </cell>
          <cell r="K6323">
            <v>0</v>
          </cell>
          <cell r="O6323">
            <v>68</v>
          </cell>
          <cell r="P6323" t="str">
            <v>DuPreez</v>
          </cell>
          <cell r="Q6323">
            <v>3</v>
          </cell>
          <cell r="S6323">
            <v>7</v>
          </cell>
        </row>
        <row r="6324">
          <cell r="B6324">
            <v>42943</v>
          </cell>
          <cell r="H6324">
            <v>6</v>
          </cell>
          <cell r="K6324">
            <v>75</v>
          </cell>
          <cell r="O6324">
            <v>22</v>
          </cell>
          <cell r="P6324" t="str">
            <v>DuPreez</v>
          </cell>
          <cell r="Q6324">
            <v>4</v>
          </cell>
          <cell r="S6324">
            <v>7</v>
          </cell>
        </row>
        <row r="6325">
          <cell r="B6325">
            <v>42943</v>
          </cell>
          <cell r="H6325">
            <v>6</v>
          </cell>
          <cell r="K6325">
            <v>25</v>
          </cell>
          <cell r="O6325">
            <v>60</v>
          </cell>
          <cell r="P6325" t="str">
            <v>DuPreez</v>
          </cell>
          <cell r="Q6325">
            <v>3</v>
          </cell>
          <cell r="S6325">
            <v>7</v>
          </cell>
        </row>
        <row r="6326">
          <cell r="B6326">
            <v>42943</v>
          </cell>
          <cell r="H6326">
            <v>6</v>
          </cell>
          <cell r="K6326">
            <v>86</v>
          </cell>
          <cell r="O6326">
            <v>64</v>
          </cell>
          <cell r="P6326" t="str">
            <v>DuPreez</v>
          </cell>
          <cell r="Q6326">
            <v>3</v>
          </cell>
          <cell r="S6326">
            <v>7</v>
          </cell>
        </row>
        <row r="6327">
          <cell r="B6327">
            <v>42943</v>
          </cell>
          <cell r="H6327">
            <v>6</v>
          </cell>
          <cell r="K6327">
            <v>129</v>
          </cell>
          <cell r="O6327">
            <v>64</v>
          </cell>
          <cell r="P6327" t="str">
            <v>DuPreez</v>
          </cell>
          <cell r="Q6327">
            <v>4</v>
          </cell>
          <cell r="S6327">
            <v>7</v>
          </cell>
        </row>
        <row r="6328">
          <cell r="B6328">
            <v>42943</v>
          </cell>
          <cell r="H6328">
            <v>6</v>
          </cell>
          <cell r="K6328">
            <v>69</v>
          </cell>
          <cell r="O6328">
            <v>38</v>
          </cell>
          <cell r="P6328" t="str">
            <v>DuPreez</v>
          </cell>
          <cell r="Q6328">
            <v>3</v>
          </cell>
          <cell r="S6328">
            <v>7</v>
          </cell>
        </row>
        <row r="6329">
          <cell r="B6329">
            <v>42943</v>
          </cell>
          <cell r="H6329">
            <v>6</v>
          </cell>
          <cell r="K6329">
            <v>87</v>
          </cell>
          <cell r="O6329">
            <v>0</v>
          </cell>
          <cell r="Q6329">
            <v>0</v>
          </cell>
          <cell r="S6329">
            <v>7</v>
          </cell>
        </row>
        <row r="6330">
          <cell r="B6330">
            <v>42943</v>
          </cell>
          <cell r="H6330">
            <v>6</v>
          </cell>
          <cell r="K6330">
            <v>33</v>
          </cell>
          <cell r="O6330">
            <v>59</v>
          </cell>
          <cell r="P6330" t="str">
            <v>DuPreez</v>
          </cell>
          <cell r="Q6330">
            <v>3</v>
          </cell>
          <cell r="S6330">
            <v>7</v>
          </cell>
        </row>
        <row r="6331">
          <cell r="B6331">
            <v>42943</v>
          </cell>
          <cell r="H6331">
            <v>6</v>
          </cell>
          <cell r="K6331">
            <v>68</v>
          </cell>
          <cell r="O6331">
            <v>45</v>
          </cell>
          <cell r="P6331" t="str">
            <v>DuPreez</v>
          </cell>
          <cell r="Q6331">
            <v>2</v>
          </cell>
          <cell r="S6331">
            <v>7</v>
          </cell>
        </row>
        <row r="6332">
          <cell r="B6332">
            <v>42943</v>
          </cell>
          <cell r="H6332">
            <v>10</v>
          </cell>
          <cell r="K6332">
            <v>411</v>
          </cell>
          <cell r="O6332">
            <v>226</v>
          </cell>
          <cell r="P6332" t="str">
            <v>DuPreez</v>
          </cell>
          <cell r="Q6332">
            <v>5</v>
          </cell>
          <cell r="S6332">
            <v>7</v>
          </cell>
        </row>
        <row r="6333">
          <cell r="B6333">
            <v>42943</v>
          </cell>
          <cell r="H6333">
            <v>6</v>
          </cell>
          <cell r="K6333">
            <v>164</v>
          </cell>
          <cell r="O6333">
            <v>46</v>
          </cell>
          <cell r="P6333" t="str">
            <v>Daniels</v>
          </cell>
          <cell r="Q6333">
            <v>4</v>
          </cell>
          <cell r="S6333">
            <v>7</v>
          </cell>
        </row>
        <row r="6334">
          <cell r="B6334">
            <v>42943</v>
          </cell>
          <cell r="H6334">
            <v>5</v>
          </cell>
          <cell r="K6334">
            <v>47</v>
          </cell>
          <cell r="O6334">
            <v>102</v>
          </cell>
          <cell r="P6334" t="str">
            <v>DuPreez</v>
          </cell>
          <cell r="Q6334">
            <v>4</v>
          </cell>
          <cell r="S6334">
            <v>7</v>
          </cell>
        </row>
        <row r="6335">
          <cell r="B6335">
            <v>42943</v>
          </cell>
          <cell r="H6335">
            <v>9</v>
          </cell>
          <cell r="K6335">
            <v>0</v>
          </cell>
          <cell r="O6335">
            <v>493</v>
          </cell>
          <cell r="P6335" t="str">
            <v>Daniels</v>
          </cell>
          <cell r="Q6335">
            <v>5</v>
          </cell>
          <cell r="S6335">
            <v>7</v>
          </cell>
        </row>
        <row r="6336">
          <cell r="B6336">
            <v>42943</v>
          </cell>
          <cell r="H6336">
            <v>6</v>
          </cell>
          <cell r="K6336">
            <v>0</v>
          </cell>
          <cell r="O6336">
            <v>0</v>
          </cell>
          <cell r="Q6336">
            <v>0</v>
          </cell>
          <cell r="S6336">
            <v>7</v>
          </cell>
        </row>
        <row r="6337">
          <cell r="B6337">
            <v>42943</v>
          </cell>
          <cell r="H6337">
            <v>19</v>
          </cell>
          <cell r="K6337">
            <v>0</v>
          </cell>
          <cell r="O6337">
            <v>59</v>
          </cell>
          <cell r="P6337" t="str">
            <v>DuPreez</v>
          </cell>
          <cell r="Q6337">
            <v>3</v>
          </cell>
          <cell r="S6337">
            <v>7</v>
          </cell>
        </row>
        <row r="6338">
          <cell r="B6338">
            <v>42943</v>
          </cell>
          <cell r="H6338">
            <v>6</v>
          </cell>
          <cell r="K6338">
            <v>67</v>
          </cell>
          <cell r="O6338">
            <v>78</v>
          </cell>
          <cell r="P6338" t="str">
            <v>DuPreez</v>
          </cell>
          <cell r="Q6338">
            <v>1</v>
          </cell>
          <cell r="S6338">
            <v>7</v>
          </cell>
        </row>
        <row r="6339">
          <cell r="B6339">
            <v>42943</v>
          </cell>
          <cell r="H6339">
            <v>6</v>
          </cell>
          <cell r="K6339">
            <v>84</v>
          </cell>
          <cell r="O6339">
            <v>91</v>
          </cell>
          <cell r="P6339" t="str">
            <v>DuPreez</v>
          </cell>
          <cell r="Q6339">
            <v>4</v>
          </cell>
          <cell r="S6339">
            <v>7</v>
          </cell>
        </row>
        <row r="6340">
          <cell r="B6340">
            <v>42943</v>
          </cell>
          <cell r="H6340">
            <v>6</v>
          </cell>
          <cell r="K6340">
            <v>19</v>
          </cell>
          <cell r="O6340">
            <v>48</v>
          </cell>
          <cell r="P6340" t="str">
            <v>DuPreez</v>
          </cell>
          <cell r="Q6340">
            <v>3</v>
          </cell>
          <cell r="S6340">
            <v>7</v>
          </cell>
        </row>
        <row r="6341">
          <cell r="B6341">
            <v>42943</v>
          </cell>
          <cell r="H6341">
            <v>6</v>
          </cell>
          <cell r="K6341">
            <v>41</v>
          </cell>
          <cell r="O6341">
            <v>0</v>
          </cell>
          <cell r="Q6341">
            <v>0</v>
          </cell>
          <cell r="S6341">
            <v>7</v>
          </cell>
        </row>
        <row r="6342">
          <cell r="B6342">
            <v>42943</v>
          </cell>
          <cell r="H6342">
            <v>5</v>
          </cell>
          <cell r="K6342">
            <v>45</v>
          </cell>
          <cell r="O6342">
            <v>89</v>
          </cell>
          <cell r="P6342" t="str">
            <v>Daniels</v>
          </cell>
          <cell r="Q6342">
            <v>4</v>
          </cell>
          <cell r="S6342">
            <v>7</v>
          </cell>
        </row>
        <row r="6343">
          <cell r="B6343">
            <v>42943</v>
          </cell>
          <cell r="H6343">
            <v>10</v>
          </cell>
          <cell r="K6343">
            <v>15</v>
          </cell>
          <cell r="O6343">
            <v>59</v>
          </cell>
          <cell r="P6343" t="str">
            <v>DuPreez</v>
          </cell>
          <cell r="Q6343">
            <v>3</v>
          </cell>
          <cell r="S6343">
            <v>7</v>
          </cell>
        </row>
        <row r="6344">
          <cell r="B6344">
            <v>42943</v>
          </cell>
          <cell r="H6344">
            <v>6</v>
          </cell>
          <cell r="K6344">
            <v>43</v>
          </cell>
          <cell r="O6344">
            <v>82</v>
          </cell>
          <cell r="P6344" t="str">
            <v>DuPreez</v>
          </cell>
          <cell r="Q6344">
            <v>5</v>
          </cell>
          <cell r="S6344">
            <v>7</v>
          </cell>
        </row>
        <row r="6345">
          <cell r="B6345">
            <v>42943</v>
          </cell>
          <cell r="H6345">
            <v>10</v>
          </cell>
          <cell r="K6345">
            <v>71</v>
          </cell>
          <cell r="O6345">
            <v>41</v>
          </cell>
          <cell r="P6345" t="str">
            <v>DuPreez</v>
          </cell>
          <cell r="Q6345">
            <v>3</v>
          </cell>
          <cell r="S6345">
            <v>7</v>
          </cell>
        </row>
        <row r="6346">
          <cell r="B6346">
            <v>42943</v>
          </cell>
          <cell r="H6346">
            <v>20</v>
          </cell>
          <cell r="K6346">
            <v>0</v>
          </cell>
          <cell r="O6346">
            <v>65</v>
          </cell>
          <cell r="P6346" t="str">
            <v>DuPreez</v>
          </cell>
          <cell r="Q6346">
            <v>4</v>
          </cell>
          <cell r="S6346">
            <v>7</v>
          </cell>
        </row>
        <row r="6347">
          <cell r="B6347">
            <v>42943</v>
          </cell>
          <cell r="H6347">
            <v>9</v>
          </cell>
          <cell r="K6347">
            <v>39</v>
          </cell>
          <cell r="O6347">
            <v>99</v>
          </cell>
          <cell r="P6347" t="str">
            <v>DuPreez</v>
          </cell>
          <cell r="Q6347">
            <v>3</v>
          </cell>
          <cell r="S6347">
            <v>7</v>
          </cell>
        </row>
        <row r="6348">
          <cell r="B6348">
            <v>42943</v>
          </cell>
          <cell r="H6348">
            <v>15</v>
          </cell>
          <cell r="K6348">
            <v>0</v>
          </cell>
          <cell r="O6348">
            <v>47</v>
          </cell>
          <cell r="P6348" t="str">
            <v>DuPreez</v>
          </cell>
          <cell r="Q6348">
            <v>4</v>
          </cell>
          <cell r="S6348">
            <v>7</v>
          </cell>
        </row>
        <row r="6349">
          <cell r="B6349">
            <v>42943</v>
          </cell>
          <cell r="H6349">
            <v>15</v>
          </cell>
          <cell r="K6349">
            <v>0</v>
          </cell>
          <cell r="O6349">
            <v>230</v>
          </cell>
          <cell r="P6349" t="str">
            <v>DuPreez</v>
          </cell>
          <cell r="Q6349">
            <v>1</v>
          </cell>
          <cell r="S6349">
            <v>7</v>
          </cell>
        </row>
        <row r="6350">
          <cell r="B6350">
            <v>42943</v>
          </cell>
          <cell r="H6350">
            <v>18</v>
          </cell>
          <cell r="K6350">
            <v>0</v>
          </cell>
          <cell r="O6350">
            <v>32</v>
          </cell>
          <cell r="P6350" t="str">
            <v>DuPreez</v>
          </cell>
          <cell r="Q6350">
            <v>3</v>
          </cell>
          <cell r="S6350">
            <v>7</v>
          </cell>
        </row>
        <row r="6351">
          <cell r="B6351">
            <v>42943</v>
          </cell>
          <cell r="H6351">
            <v>14</v>
          </cell>
          <cell r="K6351">
            <v>0</v>
          </cell>
          <cell r="O6351">
            <v>85</v>
          </cell>
          <cell r="P6351" t="str">
            <v>DuPreez</v>
          </cell>
          <cell r="Q6351">
            <v>1</v>
          </cell>
          <cell r="S6351">
            <v>7</v>
          </cell>
        </row>
        <row r="6352">
          <cell r="B6352">
            <v>42943</v>
          </cell>
          <cell r="H6352">
            <v>13</v>
          </cell>
          <cell r="K6352">
            <v>0</v>
          </cell>
          <cell r="O6352">
            <v>41</v>
          </cell>
          <cell r="P6352" t="str">
            <v>DuPreez</v>
          </cell>
          <cell r="Q6352">
            <v>5</v>
          </cell>
          <cell r="S6352">
            <v>7</v>
          </cell>
        </row>
        <row r="6353">
          <cell r="B6353">
            <v>42943</v>
          </cell>
          <cell r="H6353">
            <v>13</v>
          </cell>
          <cell r="K6353">
            <v>0</v>
          </cell>
          <cell r="O6353">
            <v>57</v>
          </cell>
          <cell r="P6353" t="str">
            <v>DuPreez</v>
          </cell>
          <cell r="Q6353">
            <v>3</v>
          </cell>
          <cell r="S6353">
            <v>7</v>
          </cell>
        </row>
        <row r="6354">
          <cell r="B6354">
            <v>42943</v>
          </cell>
          <cell r="H6354">
            <v>17</v>
          </cell>
          <cell r="K6354">
            <v>0</v>
          </cell>
          <cell r="O6354">
            <v>90</v>
          </cell>
          <cell r="P6354" t="str">
            <v>DuPreez</v>
          </cell>
          <cell r="Q6354">
            <v>5</v>
          </cell>
          <cell r="S6354">
            <v>7</v>
          </cell>
        </row>
        <row r="6355">
          <cell r="B6355">
            <v>42943</v>
          </cell>
          <cell r="H6355">
            <v>5</v>
          </cell>
          <cell r="K6355">
            <v>19</v>
          </cell>
          <cell r="O6355">
            <v>0</v>
          </cell>
          <cell r="Q6355">
            <v>0</v>
          </cell>
          <cell r="S6355">
            <v>7</v>
          </cell>
        </row>
        <row r="6356">
          <cell r="B6356">
            <v>42943</v>
          </cell>
          <cell r="H6356">
            <v>17</v>
          </cell>
          <cell r="K6356">
            <v>0</v>
          </cell>
          <cell r="O6356">
            <v>49</v>
          </cell>
          <cell r="P6356" t="str">
            <v>DuPreez</v>
          </cell>
          <cell r="Q6356">
            <v>4</v>
          </cell>
          <cell r="S6356">
            <v>7</v>
          </cell>
        </row>
        <row r="6357">
          <cell r="B6357">
            <v>42943</v>
          </cell>
          <cell r="H6357">
            <v>10</v>
          </cell>
          <cell r="K6357">
            <v>48</v>
          </cell>
          <cell r="O6357">
            <v>163</v>
          </cell>
          <cell r="P6357" t="str">
            <v>DuPreez</v>
          </cell>
          <cell r="Q6357">
            <v>4</v>
          </cell>
          <cell r="S6357">
            <v>7</v>
          </cell>
        </row>
        <row r="6358">
          <cell r="B6358">
            <v>42943</v>
          </cell>
          <cell r="H6358">
            <v>6</v>
          </cell>
          <cell r="K6358">
            <v>38</v>
          </cell>
          <cell r="O6358">
            <v>88</v>
          </cell>
          <cell r="P6358" t="str">
            <v>DuPreez</v>
          </cell>
          <cell r="Q6358">
            <v>4</v>
          </cell>
          <cell r="S6358">
            <v>7</v>
          </cell>
        </row>
        <row r="6359">
          <cell r="B6359">
            <v>42943</v>
          </cell>
          <cell r="H6359">
            <v>6</v>
          </cell>
          <cell r="K6359">
            <v>69</v>
          </cell>
          <cell r="O6359">
            <v>38</v>
          </cell>
          <cell r="P6359" t="str">
            <v>DuPreez</v>
          </cell>
          <cell r="Q6359">
            <v>2</v>
          </cell>
          <cell r="S6359">
            <v>7</v>
          </cell>
        </row>
        <row r="6360">
          <cell r="B6360">
            <v>42943</v>
          </cell>
          <cell r="H6360">
            <v>5</v>
          </cell>
          <cell r="K6360">
            <v>110</v>
          </cell>
          <cell r="O6360">
            <v>114</v>
          </cell>
          <cell r="P6360" t="str">
            <v>DuPreez</v>
          </cell>
          <cell r="Q6360">
            <v>5</v>
          </cell>
          <cell r="S6360">
            <v>7</v>
          </cell>
        </row>
        <row r="6361">
          <cell r="B6361">
            <v>42943</v>
          </cell>
          <cell r="H6361">
            <v>6</v>
          </cell>
          <cell r="K6361">
            <v>38</v>
          </cell>
          <cell r="O6361">
            <v>98</v>
          </cell>
          <cell r="P6361" t="str">
            <v>DuPreez</v>
          </cell>
          <cell r="Q6361">
            <v>3</v>
          </cell>
          <cell r="S6361">
            <v>7</v>
          </cell>
        </row>
        <row r="6362">
          <cell r="B6362">
            <v>42943</v>
          </cell>
          <cell r="H6362">
            <v>6</v>
          </cell>
          <cell r="K6362">
            <v>108</v>
          </cell>
          <cell r="O6362">
            <v>69</v>
          </cell>
          <cell r="P6362" t="str">
            <v>DuPreez</v>
          </cell>
          <cell r="Q6362">
            <v>3</v>
          </cell>
          <cell r="S6362">
            <v>7</v>
          </cell>
        </row>
        <row r="6363">
          <cell r="B6363">
            <v>42943</v>
          </cell>
          <cell r="H6363">
            <v>20</v>
          </cell>
          <cell r="K6363">
            <v>0</v>
          </cell>
          <cell r="O6363">
            <v>88</v>
          </cell>
          <cell r="P6363" t="str">
            <v>DuPreez</v>
          </cell>
          <cell r="Q6363">
            <v>2</v>
          </cell>
          <cell r="S6363">
            <v>7</v>
          </cell>
        </row>
        <row r="6364">
          <cell r="B6364">
            <v>42943</v>
          </cell>
          <cell r="H6364">
            <v>6</v>
          </cell>
          <cell r="K6364">
            <v>7</v>
          </cell>
          <cell r="O6364">
            <v>65</v>
          </cell>
          <cell r="P6364" t="str">
            <v>DuPreez</v>
          </cell>
          <cell r="Q6364">
            <v>1</v>
          </cell>
          <cell r="S6364">
            <v>7</v>
          </cell>
        </row>
        <row r="6365">
          <cell r="B6365">
            <v>42943</v>
          </cell>
          <cell r="H6365">
            <v>9</v>
          </cell>
          <cell r="K6365">
            <v>16</v>
          </cell>
          <cell r="O6365">
            <v>211</v>
          </cell>
          <cell r="P6365" t="str">
            <v>DuPreez</v>
          </cell>
          <cell r="Q6365">
            <v>1</v>
          </cell>
          <cell r="S6365">
            <v>7</v>
          </cell>
        </row>
        <row r="6366">
          <cell r="B6366">
            <v>42943</v>
          </cell>
          <cell r="H6366">
            <v>17</v>
          </cell>
          <cell r="K6366">
            <v>0</v>
          </cell>
          <cell r="O6366">
            <v>42</v>
          </cell>
          <cell r="P6366" t="str">
            <v>DuPreez</v>
          </cell>
          <cell r="Q6366">
            <v>1</v>
          </cell>
          <cell r="S6366">
            <v>7</v>
          </cell>
        </row>
        <row r="6367">
          <cell r="B6367">
            <v>42943</v>
          </cell>
          <cell r="H6367">
            <v>10</v>
          </cell>
          <cell r="K6367">
            <v>23</v>
          </cell>
          <cell r="O6367">
            <v>41</v>
          </cell>
          <cell r="P6367" t="str">
            <v>DuPreez</v>
          </cell>
          <cell r="Q6367">
            <v>3</v>
          </cell>
          <cell r="S6367">
            <v>7</v>
          </cell>
        </row>
        <row r="6368">
          <cell r="B6368">
            <v>42943</v>
          </cell>
          <cell r="H6368">
            <v>9</v>
          </cell>
          <cell r="K6368">
            <v>55</v>
          </cell>
          <cell r="O6368">
            <v>15</v>
          </cell>
          <cell r="P6368" t="str">
            <v>DuPreez</v>
          </cell>
          <cell r="Q6368">
            <v>2</v>
          </cell>
          <cell r="S6368">
            <v>7</v>
          </cell>
        </row>
        <row r="6369">
          <cell r="B6369">
            <v>42943</v>
          </cell>
          <cell r="H6369">
            <v>5</v>
          </cell>
          <cell r="K6369">
            <v>4</v>
          </cell>
          <cell r="O6369">
            <v>228</v>
          </cell>
          <cell r="P6369" t="str">
            <v>Daniels</v>
          </cell>
          <cell r="Q6369">
            <v>4</v>
          </cell>
          <cell r="S6369">
            <v>7</v>
          </cell>
        </row>
        <row r="6370">
          <cell r="B6370">
            <v>42943</v>
          </cell>
          <cell r="H6370">
            <v>5</v>
          </cell>
          <cell r="K6370">
            <v>17</v>
          </cell>
          <cell r="O6370">
            <v>586</v>
          </cell>
          <cell r="P6370" t="str">
            <v>Daniels</v>
          </cell>
          <cell r="Q6370">
            <v>5</v>
          </cell>
          <cell r="S6370">
            <v>7</v>
          </cell>
        </row>
        <row r="6371">
          <cell r="B6371">
            <v>42943</v>
          </cell>
          <cell r="H6371">
            <v>5</v>
          </cell>
          <cell r="K6371">
            <v>203</v>
          </cell>
          <cell r="O6371">
            <v>372</v>
          </cell>
          <cell r="P6371" t="str">
            <v>Daniels</v>
          </cell>
          <cell r="Q6371">
            <v>2</v>
          </cell>
          <cell r="S6371">
            <v>7</v>
          </cell>
        </row>
        <row r="6372">
          <cell r="B6372">
            <v>42943</v>
          </cell>
          <cell r="H6372">
            <v>0</v>
          </cell>
          <cell r="K6372">
            <v>0</v>
          </cell>
          <cell r="O6372">
            <v>0</v>
          </cell>
          <cell r="Q6372">
            <v>0</v>
          </cell>
          <cell r="S6372">
            <v>7</v>
          </cell>
        </row>
        <row r="6373">
          <cell r="B6373">
            <v>42943</v>
          </cell>
          <cell r="H6373">
            <v>12</v>
          </cell>
          <cell r="K6373">
            <v>0</v>
          </cell>
          <cell r="O6373">
            <v>141</v>
          </cell>
          <cell r="P6373" t="str">
            <v>DuPreez</v>
          </cell>
          <cell r="Q6373">
            <v>4</v>
          </cell>
          <cell r="S6373">
            <v>7</v>
          </cell>
        </row>
        <row r="6374">
          <cell r="B6374">
            <v>42943</v>
          </cell>
          <cell r="H6374">
            <v>15</v>
          </cell>
          <cell r="K6374">
            <v>0</v>
          </cell>
          <cell r="O6374">
            <v>764</v>
          </cell>
          <cell r="P6374" t="str">
            <v>DuPreez</v>
          </cell>
          <cell r="Q6374">
            <v>3</v>
          </cell>
          <cell r="S6374">
            <v>7</v>
          </cell>
        </row>
        <row r="6375">
          <cell r="B6375">
            <v>42943</v>
          </cell>
          <cell r="H6375">
            <v>19</v>
          </cell>
          <cell r="K6375">
            <v>0</v>
          </cell>
          <cell r="O6375">
            <v>34</v>
          </cell>
          <cell r="P6375" t="str">
            <v>DuPreez</v>
          </cell>
          <cell r="Q6375">
            <v>5</v>
          </cell>
          <cell r="S6375">
            <v>7</v>
          </cell>
        </row>
        <row r="6376">
          <cell r="B6376">
            <v>42943</v>
          </cell>
          <cell r="H6376">
            <v>15</v>
          </cell>
          <cell r="K6376">
            <v>0</v>
          </cell>
          <cell r="O6376">
            <v>13</v>
          </cell>
          <cell r="P6376" t="str">
            <v>DuPreez</v>
          </cell>
          <cell r="Q6376">
            <v>5</v>
          </cell>
          <cell r="S6376">
            <v>7</v>
          </cell>
        </row>
        <row r="6377">
          <cell r="B6377">
            <v>42943</v>
          </cell>
          <cell r="H6377">
            <v>17</v>
          </cell>
          <cell r="K6377">
            <v>0</v>
          </cell>
          <cell r="O6377">
            <v>57</v>
          </cell>
          <cell r="P6377" t="str">
            <v>DuPreez</v>
          </cell>
          <cell r="Q6377">
            <v>2</v>
          </cell>
          <cell r="S6377">
            <v>7</v>
          </cell>
        </row>
        <row r="6378">
          <cell r="B6378">
            <v>42943</v>
          </cell>
          <cell r="H6378">
            <v>5</v>
          </cell>
          <cell r="K6378">
            <v>8</v>
          </cell>
          <cell r="O6378">
            <v>51</v>
          </cell>
          <cell r="P6378" t="str">
            <v>DuPreez</v>
          </cell>
          <cell r="Q6378">
            <v>4</v>
          </cell>
          <cell r="S6378">
            <v>7</v>
          </cell>
        </row>
        <row r="6379">
          <cell r="B6379">
            <v>42943</v>
          </cell>
          <cell r="H6379">
            <v>15</v>
          </cell>
          <cell r="K6379">
            <v>0</v>
          </cell>
          <cell r="O6379">
            <v>615</v>
          </cell>
          <cell r="P6379" t="str">
            <v>DuPreez</v>
          </cell>
          <cell r="Q6379">
            <v>3</v>
          </cell>
          <cell r="S6379">
            <v>7</v>
          </cell>
        </row>
        <row r="6380">
          <cell r="B6380">
            <v>42943</v>
          </cell>
          <cell r="H6380">
            <v>11</v>
          </cell>
          <cell r="K6380">
            <v>0</v>
          </cell>
          <cell r="O6380">
            <v>512</v>
          </cell>
          <cell r="P6380" t="str">
            <v>Daniels</v>
          </cell>
          <cell r="Q6380">
            <v>3</v>
          </cell>
          <cell r="S6380">
            <v>7</v>
          </cell>
        </row>
        <row r="6381">
          <cell r="B6381">
            <v>42943</v>
          </cell>
          <cell r="H6381">
            <v>2</v>
          </cell>
          <cell r="K6381">
            <v>0</v>
          </cell>
          <cell r="O6381">
            <v>9</v>
          </cell>
          <cell r="P6381" t="str">
            <v>DuPreez</v>
          </cell>
          <cell r="Q6381">
            <v>3</v>
          </cell>
          <cell r="S6381">
            <v>7</v>
          </cell>
        </row>
        <row r="6382">
          <cell r="B6382">
            <v>42943</v>
          </cell>
          <cell r="H6382">
            <v>14</v>
          </cell>
          <cell r="K6382">
            <v>0</v>
          </cell>
          <cell r="O6382">
            <v>33</v>
          </cell>
          <cell r="P6382" t="str">
            <v>DuPreez</v>
          </cell>
          <cell r="Q6382">
            <v>3</v>
          </cell>
          <cell r="S6382">
            <v>7</v>
          </cell>
        </row>
        <row r="6383">
          <cell r="B6383">
            <v>42943</v>
          </cell>
          <cell r="H6383">
            <v>0</v>
          </cell>
          <cell r="K6383">
            <v>45</v>
          </cell>
          <cell r="O6383">
            <v>7</v>
          </cell>
          <cell r="P6383" t="str">
            <v>DuPreez</v>
          </cell>
          <cell r="Q6383">
            <v>4</v>
          </cell>
          <cell r="S6383">
            <v>7</v>
          </cell>
        </row>
        <row r="6384">
          <cell r="B6384">
            <v>42943</v>
          </cell>
          <cell r="H6384">
            <v>5</v>
          </cell>
          <cell r="K6384">
            <v>15</v>
          </cell>
          <cell r="O6384">
            <v>191</v>
          </cell>
          <cell r="P6384" t="str">
            <v>Daniels</v>
          </cell>
          <cell r="Q6384">
            <v>4</v>
          </cell>
          <cell r="S6384">
            <v>7</v>
          </cell>
        </row>
        <row r="6385">
          <cell r="B6385">
            <v>42943</v>
          </cell>
          <cell r="H6385">
            <v>3</v>
          </cell>
          <cell r="K6385">
            <v>0</v>
          </cell>
          <cell r="O6385">
            <v>83</v>
          </cell>
          <cell r="P6385" t="str">
            <v>DuPreez</v>
          </cell>
          <cell r="Q6385">
            <v>3</v>
          </cell>
          <cell r="S6385">
            <v>7</v>
          </cell>
        </row>
        <row r="6386">
          <cell r="B6386">
            <v>42943</v>
          </cell>
          <cell r="H6386">
            <v>15</v>
          </cell>
          <cell r="K6386">
            <v>0</v>
          </cell>
          <cell r="O6386">
            <v>119</v>
          </cell>
          <cell r="P6386" t="str">
            <v>DuPreez</v>
          </cell>
          <cell r="Q6386">
            <v>5</v>
          </cell>
          <cell r="S6386">
            <v>7</v>
          </cell>
        </row>
        <row r="6387">
          <cell r="B6387">
            <v>42943</v>
          </cell>
          <cell r="H6387">
            <v>6</v>
          </cell>
          <cell r="K6387">
            <v>53</v>
          </cell>
          <cell r="O6387">
            <v>484</v>
          </cell>
          <cell r="P6387" t="str">
            <v>Daniels</v>
          </cell>
          <cell r="Q6387">
            <v>5</v>
          </cell>
          <cell r="S6387">
            <v>7</v>
          </cell>
        </row>
        <row r="6388">
          <cell r="B6388">
            <v>42943</v>
          </cell>
          <cell r="H6388">
            <v>0</v>
          </cell>
          <cell r="K6388">
            <v>87</v>
          </cell>
          <cell r="O6388">
            <v>6</v>
          </cell>
          <cell r="P6388" t="str">
            <v>DuPreez</v>
          </cell>
          <cell r="Q6388">
            <v>2</v>
          </cell>
          <cell r="S6388">
            <v>7</v>
          </cell>
        </row>
        <row r="6389">
          <cell r="B6389">
            <v>42943</v>
          </cell>
          <cell r="H6389">
            <v>12</v>
          </cell>
          <cell r="K6389">
            <v>0</v>
          </cell>
          <cell r="O6389">
            <v>226</v>
          </cell>
          <cell r="P6389" t="str">
            <v>DuPreez</v>
          </cell>
          <cell r="Q6389">
            <v>2</v>
          </cell>
          <cell r="S6389">
            <v>7</v>
          </cell>
        </row>
        <row r="6390">
          <cell r="B6390">
            <v>42943</v>
          </cell>
          <cell r="H6390">
            <v>0</v>
          </cell>
          <cell r="K6390">
            <v>228</v>
          </cell>
          <cell r="O6390">
            <v>6</v>
          </cell>
          <cell r="P6390" t="str">
            <v>DuPreez</v>
          </cell>
          <cell r="Q6390">
            <v>1</v>
          </cell>
          <cell r="S6390">
            <v>7</v>
          </cell>
        </row>
        <row r="6391">
          <cell r="B6391">
            <v>42943</v>
          </cell>
          <cell r="H6391">
            <v>15</v>
          </cell>
          <cell r="K6391">
            <v>0</v>
          </cell>
          <cell r="O6391">
            <v>79</v>
          </cell>
          <cell r="P6391" t="str">
            <v>DuPreez</v>
          </cell>
          <cell r="Q6391">
            <v>2</v>
          </cell>
          <cell r="S6391">
            <v>7</v>
          </cell>
        </row>
        <row r="6392">
          <cell r="B6392">
            <v>42943</v>
          </cell>
          <cell r="H6392">
            <v>11</v>
          </cell>
          <cell r="K6392">
            <v>0</v>
          </cell>
          <cell r="O6392">
            <v>802</v>
          </cell>
          <cell r="P6392" t="str">
            <v>Daniels</v>
          </cell>
          <cell r="Q6392">
            <v>5</v>
          </cell>
          <cell r="S6392">
            <v>7</v>
          </cell>
        </row>
        <row r="6393">
          <cell r="B6393">
            <v>42943</v>
          </cell>
          <cell r="H6393">
            <v>12</v>
          </cell>
          <cell r="K6393">
            <v>0</v>
          </cell>
          <cell r="O6393">
            <v>187</v>
          </cell>
          <cell r="P6393" t="str">
            <v>DuPreez</v>
          </cell>
          <cell r="Q6393">
            <v>5</v>
          </cell>
          <cell r="S6393">
            <v>7</v>
          </cell>
        </row>
        <row r="6394">
          <cell r="B6394">
            <v>42943</v>
          </cell>
          <cell r="H6394">
            <v>6</v>
          </cell>
          <cell r="K6394">
            <v>200</v>
          </cell>
          <cell r="O6394">
            <v>127</v>
          </cell>
          <cell r="P6394" t="str">
            <v>DuPreez</v>
          </cell>
          <cell r="Q6394">
            <v>5</v>
          </cell>
          <cell r="S6394">
            <v>7</v>
          </cell>
        </row>
        <row r="6395">
          <cell r="B6395">
            <v>42943</v>
          </cell>
          <cell r="H6395">
            <v>10</v>
          </cell>
          <cell r="K6395">
            <v>169</v>
          </cell>
          <cell r="O6395">
            <v>48</v>
          </cell>
          <cell r="P6395" t="str">
            <v>DuPreez</v>
          </cell>
          <cell r="Q6395">
            <v>5</v>
          </cell>
          <cell r="S6395">
            <v>7</v>
          </cell>
        </row>
        <row r="6396">
          <cell r="B6396">
            <v>42943</v>
          </cell>
          <cell r="H6396">
            <v>6</v>
          </cell>
          <cell r="K6396">
            <v>92</v>
          </cell>
          <cell r="O6396">
            <v>15</v>
          </cell>
          <cell r="P6396" t="str">
            <v>DuPreez</v>
          </cell>
          <cell r="Q6396">
            <v>4</v>
          </cell>
          <cell r="S6396">
            <v>7</v>
          </cell>
        </row>
        <row r="6397">
          <cell r="B6397">
            <v>42943</v>
          </cell>
          <cell r="H6397">
            <v>19</v>
          </cell>
          <cell r="K6397">
            <v>0</v>
          </cell>
          <cell r="O6397">
            <v>44</v>
          </cell>
          <cell r="P6397" t="str">
            <v>DuPreez</v>
          </cell>
          <cell r="Q6397">
            <v>2</v>
          </cell>
          <cell r="S6397">
            <v>7</v>
          </cell>
        </row>
        <row r="6398">
          <cell r="B6398">
            <v>42943</v>
          </cell>
          <cell r="H6398">
            <v>17</v>
          </cell>
          <cell r="K6398">
            <v>0</v>
          </cell>
          <cell r="O6398">
            <v>104</v>
          </cell>
          <cell r="P6398" t="str">
            <v>DuPreez</v>
          </cell>
          <cell r="Q6398">
            <v>4</v>
          </cell>
          <cell r="S6398">
            <v>7</v>
          </cell>
        </row>
        <row r="6399">
          <cell r="B6399">
            <v>42943</v>
          </cell>
          <cell r="H6399">
            <v>16</v>
          </cell>
          <cell r="K6399">
            <v>0</v>
          </cell>
          <cell r="O6399">
            <v>89</v>
          </cell>
          <cell r="P6399" t="str">
            <v>DuPreez</v>
          </cell>
          <cell r="Q6399">
            <v>2</v>
          </cell>
          <cell r="S6399">
            <v>7</v>
          </cell>
        </row>
        <row r="6400">
          <cell r="B6400">
            <v>42943</v>
          </cell>
          <cell r="H6400">
            <v>5</v>
          </cell>
          <cell r="K6400">
            <v>104</v>
          </cell>
          <cell r="O6400">
            <v>123</v>
          </cell>
          <cell r="P6400" t="str">
            <v>DuPreez</v>
          </cell>
          <cell r="Q6400">
            <v>5</v>
          </cell>
          <cell r="S6400">
            <v>7</v>
          </cell>
        </row>
        <row r="6401">
          <cell r="B6401">
            <v>42943</v>
          </cell>
          <cell r="H6401">
            <v>17</v>
          </cell>
          <cell r="K6401">
            <v>0</v>
          </cell>
          <cell r="O6401">
            <v>60</v>
          </cell>
          <cell r="P6401" t="str">
            <v>DuPreez</v>
          </cell>
          <cell r="Q6401">
            <v>2</v>
          </cell>
          <cell r="S6401">
            <v>7</v>
          </cell>
        </row>
        <row r="6402">
          <cell r="B6402">
            <v>42943</v>
          </cell>
          <cell r="H6402">
            <v>16</v>
          </cell>
          <cell r="K6402">
            <v>0</v>
          </cell>
          <cell r="O6402">
            <v>127</v>
          </cell>
          <cell r="P6402" t="str">
            <v>DuPreez</v>
          </cell>
          <cell r="Q6402">
            <v>5</v>
          </cell>
          <cell r="S6402">
            <v>7</v>
          </cell>
        </row>
        <row r="6403">
          <cell r="B6403">
            <v>42943</v>
          </cell>
          <cell r="H6403">
            <v>11</v>
          </cell>
          <cell r="K6403">
            <v>0</v>
          </cell>
          <cell r="O6403">
            <v>174</v>
          </cell>
          <cell r="P6403" t="str">
            <v>Daniels</v>
          </cell>
          <cell r="Q6403">
            <v>4</v>
          </cell>
          <cell r="S6403">
            <v>7</v>
          </cell>
        </row>
        <row r="6404">
          <cell r="B6404">
            <v>42943</v>
          </cell>
          <cell r="H6404">
            <v>20</v>
          </cell>
          <cell r="K6404">
            <v>0</v>
          </cell>
          <cell r="O6404">
            <v>62</v>
          </cell>
          <cell r="P6404" t="str">
            <v>DuPreez</v>
          </cell>
          <cell r="Q6404">
            <v>4</v>
          </cell>
          <cell r="S6404">
            <v>7</v>
          </cell>
        </row>
        <row r="6405">
          <cell r="B6405">
            <v>42943</v>
          </cell>
          <cell r="H6405">
            <v>10</v>
          </cell>
          <cell r="K6405">
            <v>0</v>
          </cell>
          <cell r="O6405">
            <v>620</v>
          </cell>
          <cell r="P6405" t="str">
            <v>Daniels</v>
          </cell>
          <cell r="Q6405">
            <v>1</v>
          </cell>
          <cell r="S6405">
            <v>7</v>
          </cell>
        </row>
        <row r="6406">
          <cell r="B6406">
            <v>42943</v>
          </cell>
          <cell r="H6406">
            <v>5</v>
          </cell>
          <cell r="K6406">
            <v>20</v>
          </cell>
          <cell r="O6406">
            <v>56</v>
          </cell>
          <cell r="P6406" t="str">
            <v>DuPreez</v>
          </cell>
          <cell r="Q6406">
            <v>4</v>
          </cell>
          <cell r="S6406">
            <v>7</v>
          </cell>
        </row>
        <row r="6407">
          <cell r="B6407">
            <v>42943</v>
          </cell>
          <cell r="H6407">
            <v>9</v>
          </cell>
          <cell r="K6407">
            <v>32</v>
          </cell>
          <cell r="O6407">
            <v>37</v>
          </cell>
          <cell r="P6407" t="str">
            <v>DuPreez</v>
          </cell>
          <cell r="Q6407">
            <v>4</v>
          </cell>
          <cell r="S6407">
            <v>7</v>
          </cell>
        </row>
        <row r="6408">
          <cell r="B6408">
            <v>42943</v>
          </cell>
          <cell r="H6408">
            <v>16</v>
          </cell>
          <cell r="K6408">
            <v>0</v>
          </cell>
          <cell r="O6408">
            <v>18</v>
          </cell>
          <cell r="P6408" t="str">
            <v>DuPreez</v>
          </cell>
          <cell r="Q6408">
            <v>3</v>
          </cell>
          <cell r="S6408">
            <v>7</v>
          </cell>
        </row>
        <row r="6409">
          <cell r="B6409">
            <v>42943</v>
          </cell>
          <cell r="H6409">
            <v>10</v>
          </cell>
          <cell r="K6409">
            <v>52</v>
          </cell>
          <cell r="O6409">
            <v>11</v>
          </cell>
          <cell r="P6409" t="str">
            <v>DuPreez</v>
          </cell>
          <cell r="Q6409">
            <v>4</v>
          </cell>
          <cell r="S6409">
            <v>7</v>
          </cell>
        </row>
        <row r="6410">
          <cell r="B6410">
            <v>42943</v>
          </cell>
          <cell r="H6410">
            <v>16</v>
          </cell>
          <cell r="K6410">
            <v>0</v>
          </cell>
          <cell r="O6410">
            <v>62</v>
          </cell>
          <cell r="P6410" t="str">
            <v>DuPreez</v>
          </cell>
          <cell r="Q6410">
            <v>4</v>
          </cell>
          <cell r="S6410">
            <v>7</v>
          </cell>
        </row>
        <row r="6411">
          <cell r="B6411">
            <v>42943</v>
          </cell>
          <cell r="H6411">
            <v>15</v>
          </cell>
          <cell r="K6411">
            <v>0</v>
          </cell>
          <cell r="O6411">
            <v>171</v>
          </cell>
          <cell r="P6411" t="str">
            <v>DuPreez</v>
          </cell>
          <cell r="Q6411">
            <v>3</v>
          </cell>
          <cell r="S6411">
            <v>7</v>
          </cell>
        </row>
        <row r="6412">
          <cell r="B6412">
            <v>42943</v>
          </cell>
          <cell r="H6412">
            <v>13</v>
          </cell>
          <cell r="K6412">
            <v>0</v>
          </cell>
          <cell r="O6412">
            <v>130</v>
          </cell>
          <cell r="P6412" t="str">
            <v>Daniels</v>
          </cell>
          <cell r="Q6412">
            <v>1</v>
          </cell>
          <cell r="S6412">
            <v>7</v>
          </cell>
        </row>
        <row r="6413">
          <cell r="B6413">
            <v>42943</v>
          </cell>
          <cell r="H6413">
            <v>6</v>
          </cell>
          <cell r="K6413">
            <v>140</v>
          </cell>
          <cell r="O6413">
            <v>228</v>
          </cell>
          <cell r="P6413" t="str">
            <v>Daniels</v>
          </cell>
          <cell r="Q6413">
            <v>4</v>
          </cell>
          <cell r="S6413">
            <v>7</v>
          </cell>
        </row>
        <row r="6414">
          <cell r="B6414">
            <v>42943</v>
          </cell>
          <cell r="H6414">
            <v>5</v>
          </cell>
          <cell r="K6414">
            <v>112</v>
          </cell>
          <cell r="O6414">
            <v>77</v>
          </cell>
          <cell r="P6414" t="str">
            <v>DuPreez</v>
          </cell>
          <cell r="Q6414">
            <v>4</v>
          </cell>
          <cell r="S6414">
            <v>7</v>
          </cell>
        </row>
        <row r="6415">
          <cell r="B6415">
            <v>42943</v>
          </cell>
          <cell r="H6415">
            <v>18</v>
          </cell>
          <cell r="K6415">
            <v>0</v>
          </cell>
          <cell r="O6415">
            <v>110</v>
          </cell>
          <cell r="P6415" t="str">
            <v>DuPreez</v>
          </cell>
          <cell r="Q6415">
            <v>4</v>
          </cell>
          <cell r="S6415">
            <v>7</v>
          </cell>
        </row>
        <row r="6416">
          <cell r="B6416">
            <v>42943</v>
          </cell>
          <cell r="H6416">
            <v>13</v>
          </cell>
          <cell r="K6416">
            <v>0</v>
          </cell>
          <cell r="O6416">
            <v>34</v>
          </cell>
          <cell r="P6416" t="str">
            <v>DuPreez</v>
          </cell>
          <cell r="Q6416">
            <v>4</v>
          </cell>
          <cell r="S6416">
            <v>7</v>
          </cell>
        </row>
        <row r="6417">
          <cell r="B6417">
            <v>42943</v>
          </cell>
          <cell r="H6417">
            <v>17</v>
          </cell>
          <cell r="K6417">
            <v>0</v>
          </cell>
          <cell r="O6417">
            <v>181</v>
          </cell>
          <cell r="P6417" t="str">
            <v>DuPreez</v>
          </cell>
          <cell r="Q6417">
            <v>4</v>
          </cell>
          <cell r="S6417">
            <v>7</v>
          </cell>
        </row>
        <row r="6418">
          <cell r="B6418">
            <v>42943</v>
          </cell>
          <cell r="H6418">
            <v>13</v>
          </cell>
          <cell r="K6418">
            <v>0</v>
          </cell>
          <cell r="O6418">
            <v>61</v>
          </cell>
          <cell r="P6418" t="str">
            <v>Daniels</v>
          </cell>
          <cell r="Q6418">
            <v>4</v>
          </cell>
          <cell r="S6418">
            <v>7</v>
          </cell>
        </row>
        <row r="6419">
          <cell r="B6419">
            <v>42943</v>
          </cell>
          <cell r="H6419">
            <v>12</v>
          </cell>
          <cell r="K6419">
            <v>0</v>
          </cell>
          <cell r="O6419">
            <v>24</v>
          </cell>
          <cell r="P6419" t="str">
            <v>DuPreez</v>
          </cell>
          <cell r="Q6419">
            <v>3</v>
          </cell>
          <cell r="S6419">
            <v>7</v>
          </cell>
        </row>
        <row r="6420">
          <cell r="B6420">
            <v>42943</v>
          </cell>
          <cell r="H6420">
            <v>10</v>
          </cell>
          <cell r="K6420">
            <v>0</v>
          </cell>
          <cell r="O6420">
            <v>239</v>
          </cell>
          <cell r="P6420" t="str">
            <v>Daniels</v>
          </cell>
          <cell r="Q6420">
            <v>4</v>
          </cell>
          <cell r="S6420">
            <v>7</v>
          </cell>
        </row>
        <row r="6421">
          <cell r="B6421">
            <v>42943</v>
          </cell>
          <cell r="H6421">
            <v>13</v>
          </cell>
          <cell r="K6421">
            <v>0</v>
          </cell>
          <cell r="O6421">
            <v>56</v>
          </cell>
          <cell r="P6421" t="str">
            <v>DuPreez</v>
          </cell>
          <cell r="Q6421">
            <v>4</v>
          </cell>
          <cell r="S6421">
            <v>7</v>
          </cell>
        </row>
        <row r="6422">
          <cell r="B6422">
            <v>42943</v>
          </cell>
          <cell r="H6422">
            <v>6</v>
          </cell>
          <cell r="K6422">
            <v>121</v>
          </cell>
          <cell r="O6422">
            <v>124</v>
          </cell>
          <cell r="P6422" t="str">
            <v>Daniels</v>
          </cell>
          <cell r="Q6422">
            <v>2</v>
          </cell>
          <cell r="S6422">
            <v>7</v>
          </cell>
        </row>
        <row r="6423">
          <cell r="B6423">
            <v>42943</v>
          </cell>
          <cell r="H6423">
            <v>6</v>
          </cell>
          <cell r="K6423">
            <v>5</v>
          </cell>
          <cell r="O6423">
            <v>19</v>
          </cell>
          <cell r="P6423" t="str">
            <v>DuPreez</v>
          </cell>
          <cell r="Q6423">
            <v>3</v>
          </cell>
          <cell r="S6423">
            <v>7</v>
          </cell>
        </row>
        <row r="6424">
          <cell r="B6424">
            <v>42943</v>
          </cell>
          <cell r="H6424">
            <v>9</v>
          </cell>
          <cell r="K6424">
            <v>0</v>
          </cell>
          <cell r="O6424">
            <v>85</v>
          </cell>
          <cell r="P6424" t="str">
            <v>DuPreez</v>
          </cell>
          <cell r="Q6424">
            <v>3</v>
          </cell>
          <cell r="S6424">
            <v>7</v>
          </cell>
        </row>
        <row r="6425">
          <cell r="B6425">
            <v>42943</v>
          </cell>
          <cell r="H6425">
            <v>16</v>
          </cell>
          <cell r="K6425">
            <v>0</v>
          </cell>
          <cell r="O6425">
            <v>66</v>
          </cell>
          <cell r="P6425" t="str">
            <v>DuPreez</v>
          </cell>
          <cell r="Q6425">
            <v>3</v>
          </cell>
          <cell r="S6425">
            <v>7</v>
          </cell>
        </row>
        <row r="6426">
          <cell r="B6426">
            <v>42943</v>
          </cell>
          <cell r="H6426">
            <v>18</v>
          </cell>
          <cell r="K6426">
            <v>0</v>
          </cell>
          <cell r="O6426">
            <v>97</v>
          </cell>
          <cell r="P6426" t="str">
            <v>Daniels</v>
          </cell>
          <cell r="Q6426">
            <v>4</v>
          </cell>
          <cell r="S6426">
            <v>7</v>
          </cell>
        </row>
        <row r="6427">
          <cell r="B6427">
            <v>42943</v>
          </cell>
          <cell r="H6427">
            <v>18</v>
          </cell>
          <cell r="K6427">
            <v>0</v>
          </cell>
          <cell r="O6427">
            <v>29</v>
          </cell>
          <cell r="P6427" t="str">
            <v>DuPreez</v>
          </cell>
          <cell r="Q6427">
            <v>3</v>
          </cell>
          <cell r="S6427">
            <v>7</v>
          </cell>
        </row>
        <row r="6428">
          <cell r="B6428">
            <v>42943</v>
          </cell>
          <cell r="H6428">
            <v>5</v>
          </cell>
          <cell r="K6428">
            <v>34</v>
          </cell>
          <cell r="O6428">
            <v>39</v>
          </cell>
          <cell r="P6428" t="str">
            <v>DuPreez</v>
          </cell>
          <cell r="Q6428">
            <v>3</v>
          </cell>
          <cell r="S6428">
            <v>7</v>
          </cell>
        </row>
        <row r="6429">
          <cell r="B6429">
            <v>42943</v>
          </cell>
          <cell r="H6429">
            <v>16</v>
          </cell>
          <cell r="K6429">
            <v>0</v>
          </cell>
          <cell r="O6429">
            <v>78</v>
          </cell>
          <cell r="P6429" t="str">
            <v>DuPreez</v>
          </cell>
          <cell r="Q6429">
            <v>5</v>
          </cell>
          <cell r="S6429">
            <v>7</v>
          </cell>
        </row>
        <row r="6430">
          <cell r="B6430">
            <v>42943</v>
          </cell>
          <cell r="H6430">
            <v>6</v>
          </cell>
          <cell r="K6430">
            <v>51</v>
          </cell>
          <cell r="O6430">
            <v>273</v>
          </cell>
          <cell r="P6430" t="str">
            <v>DuPreez</v>
          </cell>
          <cell r="Q6430">
            <v>5</v>
          </cell>
          <cell r="S6430">
            <v>7</v>
          </cell>
        </row>
        <row r="6431">
          <cell r="B6431">
            <v>42943</v>
          </cell>
          <cell r="H6431">
            <v>6</v>
          </cell>
          <cell r="K6431">
            <v>9</v>
          </cell>
          <cell r="O6431">
            <v>74</v>
          </cell>
          <cell r="P6431" t="str">
            <v>Daniels</v>
          </cell>
          <cell r="Q6431">
            <v>3</v>
          </cell>
          <cell r="S6431">
            <v>7</v>
          </cell>
        </row>
        <row r="6432">
          <cell r="B6432">
            <v>42943</v>
          </cell>
          <cell r="H6432">
            <v>5</v>
          </cell>
          <cell r="K6432">
            <v>5</v>
          </cell>
          <cell r="O6432">
            <v>1181</v>
          </cell>
          <cell r="P6432" t="str">
            <v>Daniels</v>
          </cell>
          <cell r="Q6432">
            <v>2</v>
          </cell>
          <cell r="S6432">
            <v>7</v>
          </cell>
        </row>
        <row r="6433">
          <cell r="B6433">
            <v>42943</v>
          </cell>
          <cell r="H6433">
            <v>12</v>
          </cell>
          <cell r="K6433">
            <v>0</v>
          </cell>
          <cell r="O6433">
            <v>57</v>
          </cell>
          <cell r="P6433" t="str">
            <v>DuPreez</v>
          </cell>
          <cell r="Q6433">
            <v>3</v>
          </cell>
          <cell r="S6433">
            <v>7</v>
          </cell>
        </row>
        <row r="6434">
          <cell r="B6434">
            <v>42943</v>
          </cell>
          <cell r="H6434">
            <v>12</v>
          </cell>
          <cell r="K6434">
            <v>46</v>
          </cell>
          <cell r="O6434">
            <v>181</v>
          </cell>
          <cell r="P6434" t="str">
            <v>DuPreez</v>
          </cell>
          <cell r="Q6434">
            <v>4</v>
          </cell>
          <cell r="S6434">
            <v>7</v>
          </cell>
        </row>
        <row r="6435">
          <cell r="B6435">
            <v>42943</v>
          </cell>
          <cell r="H6435">
            <v>5</v>
          </cell>
          <cell r="K6435">
            <v>116</v>
          </cell>
          <cell r="O6435">
            <v>42</v>
          </cell>
          <cell r="P6435" t="str">
            <v>DuPreez</v>
          </cell>
          <cell r="Q6435">
            <v>3</v>
          </cell>
          <cell r="S6435">
            <v>7</v>
          </cell>
        </row>
        <row r="6436">
          <cell r="B6436">
            <v>42943</v>
          </cell>
          <cell r="H6436">
            <v>21</v>
          </cell>
          <cell r="K6436">
            <v>0</v>
          </cell>
          <cell r="O6436">
            <v>105</v>
          </cell>
          <cell r="P6436" t="str">
            <v>DuPreez</v>
          </cell>
          <cell r="Q6436">
            <v>3</v>
          </cell>
          <cell r="S6436">
            <v>7</v>
          </cell>
        </row>
        <row r="6437">
          <cell r="B6437">
            <v>42943</v>
          </cell>
          <cell r="H6437">
            <v>10</v>
          </cell>
          <cell r="K6437">
            <v>0</v>
          </cell>
          <cell r="O6437">
            <v>42</v>
          </cell>
          <cell r="P6437" t="str">
            <v>DuPreez</v>
          </cell>
          <cell r="Q6437">
            <v>4</v>
          </cell>
          <cell r="S6437">
            <v>7</v>
          </cell>
        </row>
        <row r="6438">
          <cell r="B6438">
            <v>42943</v>
          </cell>
          <cell r="H6438">
            <v>19</v>
          </cell>
          <cell r="K6438">
            <v>0</v>
          </cell>
          <cell r="O6438">
            <v>37</v>
          </cell>
          <cell r="P6438" t="str">
            <v>DuPreez</v>
          </cell>
          <cell r="Q6438">
            <v>5</v>
          </cell>
          <cell r="S6438">
            <v>7</v>
          </cell>
        </row>
        <row r="6439">
          <cell r="B6439">
            <v>42943</v>
          </cell>
          <cell r="H6439">
            <v>20</v>
          </cell>
          <cell r="K6439">
            <v>0</v>
          </cell>
          <cell r="O6439">
            <v>56</v>
          </cell>
          <cell r="P6439" t="str">
            <v>DuPreez</v>
          </cell>
          <cell r="Q6439">
            <v>3</v>
          </cell>
          <cell r="S6439">
            <v>7</v>
          </cell>
        </row>
        <row r="6440">
          <cell r="B6440">
            <v>42943</v>
          </cell>
          <cell r="H6440">
            <v>17</v>
          </cell>
          <cell r="K6440">
            <v>0</v>
          </cell>
          <cell r="O6440">
            <v>52</v>
          </cell>
          <cell r="P6440" t="str">
            <v>DuPreez</v>
          </cell>
          <cell r="Q6440">
            <v>4</v>
          </cell>
          <cell r="S6440">
            <v>7</v>
          </cell>
        </row>
        <row r="6441">
          <cell r="B6441">
            <v>42943</v>
          </cell>
          <cell r="H6441">
            <v>9</v>
          </cell>
          <cell r="K6441">
            <v>9</v>
          </cell>
          <cell r="O6441">
            <v>63</v>
          </cell>
          <cell r="P6441" t="str">
            <v>DuPreez</v>
          </cell>
          <cell r="Q6441">
            <v>3</v>
          </cell>
          <cell r="S6441">
            <v>7</v>
          </cell>
        </row>
        <row r="6442">
          <cell r="B6442">
            <v>42943</v>
          </cell>
          <cell r="H6442">
            <v>11</v>
          </cell>
          <cell r="K6442">
            <v>0</v>
          </cell>
          <cell r="O6442">
            <v>589</v>
          </cell>
          <cell r="P6442" t="str">
            <v>Daniels</v>
          </cell>
          <cell r="Q6442">
            <v>2</v>
          </cell>
          <cell r="S6442">
            <v>7</v>
          </cell>
        </row>
        <row r="6443">
          <cell r="B6443">
            <v>42943</v>
          </cell>
          <cell r="H6443">
            <v>19</v>
          </cell>
          <cell r="K6443">
            <v>0</v>
          </cell>
          <cell r="O6443">
            <v>44</v>
          </cell>
          <cell r="P6443" t="str">
            <v>DuPreez</v>
          </cell>
          <cell r="Q6443">
            <v>4</v>
          </cell>
          <cell r="S6443">
            <v>7</v>
          </cell>
        </row>
        <row r="6444">
          <cell r="B6444">
            <v>42943</v>
          </cell>
          <cell r="H6444">
            <v>10</v>
          </cell>
          <cell r="K6444">
            <v>0</v>
          </cell>
          <cell r="O6444">
            <v>99</v>
          </cell>
          <cell r="P6444" t="str">
            <v>DuPreez</v>
          </cell>
          <cell r="Q6444">
            <v>5</v>
          </cell>
          <cell r="S6444">
            <v>7</v>
          </cell>
        </row>
        <row r="6445">
          <cell r="B6445">
            <v>42943</v>
          </cell>
          <cell r="H6445">
            <v>11</v>
          </cell>
          <cell r="K6445">
            <v>0</v>
          </cell>
          <cell r="O6445">
            <v>59</v>
          </cell>
          <cell r="P6445" t="str">
            <v>DuPreez</v>
          </cell>
          <cell r="Q6445">
            <v>4</v>
          </cell>
          <cell r="S6445">
            <v>7</v>
          </cell>
        </row>
        <row r="6446">
          <cell r="B6446">
            <v>42943</v>
          </cell>
          <cell r="H6446">
            <v>8</v>
          </cell>
          <cell r="K6446">
            <v>0</v>
          </cell>
          <cell r="O6446">
            <v>66</v>
          </cell>
          <cell r="P6446" t="str">
            <v>DuPreez</v>
          </cell>
          <cell r="Q6446">
            <v>2</v>
          </cell>
          <cell r="S6446">
            <v>7</v>
          </cell>
        </row>
        <row r="6447">
          <cell r="B6447">
            <v>42943</v>
          </cell>
          <cell r="H6447">
            <v>18</v>
          </cell>
          <cell r="K6447">
            <v>0</v>
          </cell>
          <cell r="O6447">
            <v>50</v>
          </cell>
          <cell r="P6447" t="str">
            <v>DuPreez</v>
          </cell>
          <cell r="Q6447">
            <v>4</v>
          </cell>
          <cell r="S6447">
            <v>7</v>
          </cell>
        </row>
        <row r="6448">
          <cell r="B6448">
            <v>42943</v>
          </cell>
          <cell r="H6448">
            <v>18</v>
          </cell>
          <cell r="K6448">
            <v>0</v>
          </cell>
          <cell r="O6448">
            <v>98</v>
          </cell>
          <cell r="P6448" t="str">
            <v>DuPreez</v>
          </cell>
          <cell r="Q6448">
            <v>1</v>
          </cell>
          <cell r="S6448">
            <v>7</v>
          </cell>
        </row>
        <row r="6449">
          <cell r="B6449">
            <v>42943</v>
          </cell>
          <cell r="H6449">
            <v>9</v>
          </cell>
          <cell r="K6449">
            <v>50</v>
          </cell>
          <cell r="O6449">
            <v>69</v>
          </cell>
          <cell r="P6449" t="str">
            <v>DuPreez</v>
          </cell>
          <cell r="Q6449">
            <v>3</v>
          </cell>
          <cell r="S6449">
            <v>7</v>
          </cell>
        </row>
        <row r="6450">
          <cell r="B6450">
            <v>42943</v>
          </cell>
          <cell r="H6450">
            <v>6</v>
          </cell>
          <cell r="K6450">
            <v>24</v>
          </cell>
          <cell r="O6450">
            <v>49</v>
          </cell>
          <cell r="P6450" t="str">
            <v>Daniels</v>
          </cell>
          <cell r="Q6450">
            <v>5</v>
          </cell>
          <cell r="S6450">
            <v>7</v>
          </cell>
        </row>
        <row r="6451">
          <cell r="B6451">
            <v>42943</v>
          </cell>
          <cell r="H6451">
            <v>14</v>
          </cell>
          <cell r="K6451">
            <v>0</v>
          </cell>
          <cell r="O6451">
            <v>26</v>
          </cell>
          <cell r="P6451" t="str">
            <v>DuPreez</v>
          </cell>
          <cell r="Q6451">
            <v>3</v>
          </cell>
          <cell r="S6451">
            <v>7</v>
          </cell>
        </row>
        <row r="6452">
          <cell r="B6452">
            <v>42943</v>
          </cell>
          <cell r="H6452">
            <v>17</v>
          </cell>
          <cell r="K6452">
            <v>0</v>
          </cell>
          <cell r="O6452">
            <v>19</v>
          </cell>
          <cell r="P6452" t="str">
            <v>DuPreez</v>
          </cell>
          <cell r="Q6452">
            <v>3</v>
          </cell>
          <cell r="S6452">
            <v>7</v>
          </cell>
        </row>
        <row r="6453">
          <cell r="B6453">
            <v>42943</v>
          </cell>
          <cell r="H6453">
            <v>14</v>
          </cell>
          <cell r="K6453">
            <v>0</v>
          </cell>
          <cell r="O6453">
            <v>29</v>
          </cell>
          <cell r="P6453" t="str">
            <v>Daniels</v>
          </cell>
          <cell r="Q6453">
            <v>3</v>
          </cell>
          <cell r="S6453">
            <v>7</v>
          </cell>
        </row>
        <row r="6454">
          <cell r="B6454">
            <v>42943</v>
          </cell>
          <cell r="H6454">
            <v>13</v>
          </cell>
          <cell r="K6454">
            <v>0</v>
          </cell>
          <cell r="O6454">
            <v>103</v>
          </cell>
          <cell r="P6454" t="str">
            <v>DuPreez</v>
          </cell>
          <cell r="Q6454">
            <v>1</v>
          </cell>
          <cell r="S6454">
            <v>7</v>
          </cell>
        </row>
        <row r="6455">
          <cell r="B6455">
            <v>42944</v>
          </cell>
          <cell r="H6455">
            <v>0</v>
          </cell>
          <cell r="K6455">
            <v>0</v>
          </cell>
          <cell r="O6455">
            <v>0</v>
          </cell>
          <cell r="Q6455">
            <v>0</v>
          </cell>
          <cell r="S6455">
            <v>7</v>
          </cell>
        </row>
        <row r="6456">
          <cell r="B6456">
            <v>42944</v>
          </cell>
          <cell r="H6456">
            <v>0</v>
          </cell>
          <cell r="K6456">
            <v>0</v>
          </cell>
          <cell r="O6456">
            <v>0</v>
          </cell>
          <cell r="Q6456">
            <v>0</v>
          </cell>
          <cell r="S6456">
            <v>7</v>
          </cell>
        </row>
        <row r="6457">
          <cell r="B6457">
            <v>42944</v>
          </cell>
          <cell r="H6457">
            <v>12</v>
          </cell>
          <cell r="K6457">
            <v>0</v>
          </cell>
          <cell r="O6457">
            <v>117</v>
          </cell>
          <cell r="P6457" t="str">
            <v>Stevens</v>
          </cell>
          <cell r="Q6457">
            <v>3</v>
          </cell>
          <cell r="S6457">
            <v>7</v>
          </cell>
        </row>
        <row r="6458">
          <cell r="B6458">
            <v>42944</v>
          </cell>
          <cell r="H6458">
            <v>14</v>
          </cell>
          <cell r="K6458">
            <v>0</v>
          </cell>
          <cell r="O6458">
            <v>99</v>
          </cell>
          <cell r="P6458" t="str">
            <v>Stevens</v>
          </cell>
          <cell r="Q6458">
            <v>3</v>
          </cell>
          <cell r="S6458">
            <v>7</v>
          </cell>
        </row>
        <row r="6459">
          <cell r="B6459">
            <v>42944</v>
          </cell>
          <cell r="H6459">
            <v>10</v>
          </cell>
          <cell r="K6459">
            <v>0</v>
          </cell>
          <cell r="O6459">
            <v>122</v>
          </cell>
          <cell r="P6459" t="str">
            <v>Stevens</v>
          </cell>
          <cell r="Q6459">
            <v>3</v>
          </cell>
          <cell r="S6459">
            <v>7</v>
          </cell>
        </row>
        <row r="6460">
          <cell r="B6460">
            <v>42944</v>
          </cell>
          <cell r="H6460">
            <v>9</v>
          </cell>
          <cell r="K6460">
            <v>0</v>
          </cell>
          <cell r="O6460">
            <v>138</v>
          </cell>
          <cell r="P6460" t="str">
            <v>Stevens</v>
          </cell>
          <cell r="Q6460">
            <v>2</v>
          </cell>
          <cell r="S6460">
            <v>7</v>
          </cell>
        </row>
        <row r="6461">
          <cell r="B6461">
            <v>42944</v>
          </cell>
          <cell r="H6461">
            <v>10</v>
          </cell>
          <cell r="K6461">
            <v>63</v>
          </cell>
          <cell r="O6461">
            <v>284</v>
          </cell>
          <cell r="P6461" t="str">
            <v>Stevens</v>
          </cell>
          <cell r="Q6461">
            <v>4</v>
          </cell>
          <cell r="S6461">
            <v>7</v>
          </cell>
        </row>
        <row r="6462">
          <cell r="B6462">
            <v>42944</v>
          </cell>
          <cell r="H6462">
            <v>5</v>
          </cell>
          <cell r="K6462">
            <v>131</v>
          </cell>
          <cell r="O6462">
            <v>254</v>
          </cell>
          <cell r="P6462" t="str">
            <v>Stevens</v>
          </cell>
          <cell r="Q6462">
            <v>3</v>
          </cell>
          <cell r="S6462">
            <v>7</v>
          </cell>
        </row>
        <row r="6463">
          <cell r="B6463">
            <v>42944</v>
          </cell>
          <cell r="H6463">
            <v>9</v>
          </cell>
          <cell r="K6463">
            <v>315</v>
          </cell>
          <cell r="O6463">
            <v>88</v>
          </cell>
          <cell r="P6463" t="str">
            <v>Stevens</v>
          </cell>
          <cell r="Q6463">
            <v>3</v>
          </cell>
          <cell r="S6463">
            <v>7</v>
          </cell>
        </row>
        <row r="6464">
          <cell r="B6464">
            <v>42944</v>
          </cell>
          <cell r="H6464">
            <v>5</v>
          </cell>
          <cell r="K6464">
            <v>201</v>
          </cell>
          <cell r="O6464">
            <v>126</v>
          </cell>
          <cell r="P6464" t="str">
            <v>Stevens</v>
          </cell>
          <cell r="Q6464">
            <v>5</v>
          </cell>
          <cell r="S6464">
            <v>7</v>
          </cell>
        </row>
        <row r="6465">
          <cell r="B6465">
            <v>42944</v>
          </cell>
          <cell r="H6465">
            <v>6</v>
          </cell>
          <cell r="K6465">
            <v>186</v>
          </cell>
          <cell r="O6465">
            <v>151</v>
          </cell>
          <cell r="P6465" t="str">
            <v>Stevens</v>
          </cell>
          <cell r="Q6465">
            <v>3</v>
          </cell>
          <cell r="S6465">
            <v>7</v>
          </cell>
        </row>
        <row r="6466">
          <cell r="B6466">
            <v>42944</v>
          </cell>
          <cell r="H6466">
            <v>17</v>
          </cell>
          <cell r="K6466">
            <v>0</v>
          </cell>
          <cell r="O6466">
            <v>153</v>
          </cell>
          <cell r="P6466" t="str">
            <v>Stevens</v>
          </cell>
          <cell r="Q6466">
            <v>2</v>
          </cell>
          <cell r="S6466">
            <v>7</v>
          </cell>
        </row>
        <row r="6467">
          <cell r="B6467">
            <v>42944</v>
          </cell>
          <cell r="H6467">
            <v>6</v>
          </cell>
          <cell r="K6467">
            <v>128</v>
          </cell>
          <cell r="O6467">
            <v>263</v>
          </cell>
          <cell r="P6467" t="str">
            <v>Stevens</v>
          </cell>
          <cell r="Q6467">
            <v>4</v>
          </cell>
          <cell r="S6467">
            <v>7</v>
          </cell>
        </row>
        <row r="6468">
          <cell r="B6468">
            <v>42944</v>
          </cell>
          <cell r="H6468">
            <v>5</v>
          </cell>
          <cell r="K6468">
            <v>215</v>
          </cell>
          <cell r="O6468">
            <v>107</v>
          </cell>
          <cell r="P6468" t="str">
            <v>Stevens</v>
          </cell>
          <cell r="Q6468">
            <v>5</v>
          </cell>
          <cell r="S6468">
            <v>7</v>
          </cell>
        </row>
        <row r="6469">
          <cell r="B6469">
            <v>42944</v>
          </cell>
          <cell r="H6469">
            <v>14</v>
          </cell>
          <cell r="K6469">
            <v>0</v>
          </cell>
          <cell r="O6469">
            <v>56</v>
          </cell>
          <cell r="P6469" t="str">
            <v>Stevens</v>
          </cell>
          <cell r="Q6469">
            <v>4</v>
          </cell>
          <cell r="S6469">
            <v>7</v>
          </cell>
        </row>
        <row r="6470">
          <cell r="B6470">
            <v>42944</v>
          </cell>
          <cell r="H6470">
            <v>10</v>
          </cell>
          <cell r="K6470">
            <v>53</v>
          </cell>
          <cell r="O6470">
            <v>180</v>
          </cell>
          <cell r="P6470" t="str">
            <v>Stevens</v>
          </cell>
          <cell r="Q6470">
            <v>2</v>
          </cell>
          <cell r="S6470">
            <v>7</v>
          </cell>
        </row>
        <row r="6471">
          <cell r="B6471">
            <v>42944</v>
          </cell>
          <cell r="H6471">
            <v>10</v>
          </cell>
          <cell r="K6471">
            <v>0</v>
          </cell>
          <cell r="O6471">
            <v>350</v>
          </cell>
          <cell r="P6471" t="str">
            <v>Stevens</v>
          </cell>
          <cell r="Q6471">
            <v>5</v>
          </cell>
          <cell r="S6471">
            <v>7</v>
          </cell>
        </row>
        <row r="6472">
          <cell r="B6472">
            <v>42944</v>
          </cell>
          <cell r="H6472">
            <v>9</v>
          </cell>
          <cell r="K6472">
            <v>0</v>
          </cell>
          <cell r="O6472">
            <v>150</v>
          </cell>
          <cell r="P6472" t="str">
            <v>Stevens</v>
          </cell>
          <cell r="Q6472">
            <v>5</v>
          </cell>
          <cell r="S6472">
            <v>7</v>
          </cell>
        </row>
        <row r="6473">
          <cell r="B6473">
            <v>42944</v>
          </cell>
          <cell r="H6473">
            <v>10</v>
          </cell>
          <cell r="K6473">
            <v>70</v>
          </cell>
          <cell r="O6473">
            <v>195</v>
          </cell>
          <cell r="P6473" t="str">
            <v>Stevens</v>
          </cell>
          <cell r="Q6473">
            <v>4</v>
          </cell>
          <cell r="S6473">
            <v>7</v>
          </cell>
        </row>
        <row r="6474">
          <cell r="B6474">
            <v>42944</v>
          </cell>
          <cell r="H6474">
            <v>17</v>
          </cell>
          <cell r="K6474">
            <v>0</v>
          </cell>
          <cell r="O6474">
            <v>142</v>
          </cell>
          <cell r="P6474" t="str">
            <v>Stevens</v>
          </cell>
          <cell r="Q6474">
            <v>3</v>
          </cell>
          <cell r="S6474">
            <v>7</v>
          </cell>
        </row>
        <row r="6475">
          <cell r="B6475">
            <v>42944</v>
          </cell>
          <cell r="H6475">
            <v>13</v>
          </cell>
          <cell r="K6475">
            <v>0</v>
          </cell>
          <cell r="O6475">
            <v>32</v>
          </cell>
          <cell r="P6475" t="str">
            <v>Stevens</v>
          </cell>
          <cell r="Q6475">
            <v>5</v>
          </cell>
          <cell r="S6475">
            <v>7</v>
          </cell>
        </row>
        <row r="6476">
          <cell r="B6476">
            <v>42944</v>
          </cell>
          <cell r="H6476">
            <v>14</v>
          </cell>
          <cell r="K6476">
            <v>0</v>
          </cell>
          <cell r="O6476">
            <v>215</v>
          </cell>
          <cell r="P6476" t="str">
            <v>Stevens</v>
          </cell>
          <cell r="Q6476">
            <v>3</v>
          </cell>
          <cell r="S6476">
            <v>7</v>
          </cell>
        </row>
        <row r="6477">
          <cell r="B6477">
            <v>42944</v>
          </cell>
          <cell r="H6477">
            <v>12</v>
          </cell>
          <cell r="K6477">
            <v>0</v>
          </cell>
          <cell r="O6477">
            <v>64</v>
          </cell>
          <cell r="P6477" t="str">
            <v>Stevens</v>
          </cell>
          <cell r="Q6477">
            <v>1</v>
          </cell>
          <cell r="S6477">
            <v>7</v>
          </cell>
        </row>
        <row r="6478">
          <cell r="B6478">
            <v>42944</v>
          </cell>
          <cell r="H6478">
            <v>13</v>
          </cell>
          <cell r="K6478">
            <v>0</v>
          </cell>
          <cell r="O6478">
            <v>1072</v>
          </cell>
          <cell r="P6478" t="str">
            <v>Stevens</v>
          </cell>
          <cell r="Q6478">
            <v>4</v>
          </cell>
          <cell r="S6478">
            <v>7</v>
          </cell>
        </row>
        <row r="6479">
          <cell r="B6479">
            <v>42944</v>
          </cell>
          <cell r="H6479">
            <v>10</v>
          </cell>
          <cell r="K6479">
            <v>181</v>
          </cell>
          <cell r="O6479">
            <v>61</v>
          </cell>
          <cell r="P6479" t="str">
            <v>Stevens</v>
          </cell>
          <cell r="Q6479">
            <v>5</v>
          </cell>
          <cell r="S6479">
            <v>7</v>
          </cell>
        </row>
        <row r="6480">
          <cell r="B6480">
            <v>42944</v>
          </cell>
          <cell r="H6480">
            <v>5</v>
          </cell>
          <cell r="K6480">
            <v>55</v>
          </cell>
          <cell r="O6480">
            <v>76</v>
          </cell>
          <cell r="P6480" t="str">
            <v>Stevens</v>
          </cell>
          <cell r="Q6480">
            <v>3</v>
          </cell>
          <cell r="S6480">
            <v>7</v>
          </cell>
        </row>
        <row r="6481">
          <cell r="B6481">
            <v>42944</v>
          </cell>
          <cell r="H6481">
            <v>4</v>
          </cell>
          <cell r="K6481">
            <v>42</v>
          </cell>
          <cell r="O6481">
            <v>277</v>
          </cell>
          <cell r="P6481" t="str">
            <v>Stevens</v>
          </cell>
          <cell r="Q6481">
            <v>3</v>
          </cell>
          <cell r="S6481">
            <v>7</v>
          </cell>
        </row>
        <row r="6482">
          <cell r="B6482">
            <v>42944</v>
          </cell>
          <cell r="H6482">
            <v>4</v>
          </cell>
          <cell r="K6482">
            <v>152</v>
          </cell>
          <cell r="O6482">
            <v>467</v>
          </cell>
          <cell r="P6482" t="str">
            <v>Stevens</v>
          </cell>
          <cell r="Q6482">
            <v>5</v>
          </cell>
          <cell r="S6482">
            <v>7</v>
          </cell>
        </row>
        <row r="6483">
          <cell r="B6483">
            <v>42944</v>
          </cell>
          <cell r="H6483">
            <v>6</v>
          </cell>
          <cell r="K6483">
            <v>74</v>
          </cell>
          <cell r="O6483">
            <v>164</v>
          </cell>
          <cell r="P6483" t="str">
            <v>Stevens</v>
          </cell>
          <cell r="Q6483">
            <v>4</v>
          </cell>
          <cell r="S6483">
            <v>7</v>
          </cell>
        </row>
        <row r="6484">
          <cell r="B6484">
            <v>42944</v>
          </cell>
          <cell r="H6484">
            <v>6</v>
          </cell>
          <cell r="K6484">
            <v>83</v>
          </cell>
          <cell r="O6484">
            <v>70</v>
          </cell>
          <cell r="P6484" t="str">
            <v>Stevens</v>
          </cell>
          <cell r="Q6484">
            <v>3</v>
          </cell>
          <cell r="S6484">
            <v>7</v>
          </cell>
        </row>
        <row r="6485">
          <cell r="B6485">
            <v>42944</v>
          </cell>
          <cell r="H6485">
            <v>6</v>
          </cell>
          <cell r="K6485">
            <v>109</v>
          </cell>
          <cell r="O6485">
            <v>39</v>
          </cell>
          <cell r="P6485" t="str">
            <v>Stevens</v>
          </cell>
          <cell r="Q6485">
            <v>3</v>
          </cell>
          <cell r="S6485">
            <v>7</v>
          </cell>
        </row>
        <row r="6486">
          <cell r="B6486">
            <v>42944</v>
          </cell>
          <cell r="H6486">
            <v>5</v>
          </cell>
          <cell r="K6486">
            <v>75</v>
          </cell>
          <cell r="O6486">
            <v>173</v>
          </cell>
          <cell r="P6486" t="str">
            <v>Adams</v>
          </cell>
          <cell r="Q6486">
            <v>3</v>
          </cell>
          <cell r="S6486">
            <v>7</v>
          </cell>
        </row>
        <row r="6487">
          <cell r="B6487">
            <v>42944</v>
          </cell>
          <cell r="H6487">
            <v>9</v>
          </cell>
          <cell r="K6487">
            <v>34</v>
          </cell>
          <cell r="O6487">
            <v>157</v>
          </cell>
          <cell r="P6487" t="str">
            <v>Adams</v>
          </cell>
          <cell r="Q6487">
            <v>1</v>
          </cell>
          <cell r="S6487">
            <v>7</v>
          </cell>
        </row>
        <row r="6488">
          <cell r="B6488">
            <v>42944</v>
          </cell>
          <cell r="H6488">
            <v>10</v>
          </cell>
          <cell r="K6488">
            <v>71</v>
          </cell>
          <cell r="O6488">
            <v>734</v>
          </cell>
          <cell r="P6488" t="str">
            <v>Adams</v>
          </cell>
          <cell r="Q6488">
            <v>5</v>
          </cell>
          <cell r="S6488">
            <v>7</v>
          </cell>
        </row>
        <row r="6489">
          <cell r="B6489">
            <v>42944</v>
          </cell>
          <cell r="H6489">
            <v>6</v>
          </cell>
          <cell r="K6489">
            <v>10</v>
          </cell>
          <cell r="O6489">
            <v>114</v>
          </cell>
          <cell r="P6489" t="str">
            <v>Stevens</v>
          </cell>
          <cell r="Q6489">
            <v>4</v>
          </cell>
          <cell r="S6489">
            <v>7</v>
          </cell>
        </row>
        <row r="6490">
          <cell r="B6490">
            <v>42944</v>
          </cell>
          <cell r="H6490">
            <v>9</v>
          </cell>
          <cell r="K6490">
            <v>0</v>
          </cell>
          <cell r="O6490">
            <v>62</v>
          </cell>
          <cell r="P6490" t="str">
            <v>Stevens</v>
          </cell>
          <cell r="Q6490">
            <v>2</v>
          </cell>
          <cell r="S6490">
            <v>7</v>
          </cell>
        </row>
        <row r="6491">
          <cell r="B6491">
            <v>42944</v>
          </cell>
          <cell r="H6491">
            <v>5</v>
          </cell>
          <cell r="K6491">
            <v>40</v>
          </cell>
          <cell r="O6491">
            <v>180</v>
          </cell>
          <cell r="P6491" t="str">
            <v>Stevens</v>
          </cell>
          <cell r="Q6491">
            <v>2</v>
          </cell>
          <cell r="S6491">
            <v>7</v>
          </cell>
        </row>
        <row r="6492">
          <cell r="B6492">
            <v>42944</v>
          </cell>
          <cell r="H6492">
            <v>6</v>
          </cell>
          <cell r="K6492">
            <v>18</v>
          </cell>
          <cell r="O6492">
            <v>814</v>
          </cell>
          <cell r="P6492" t="str">
            <v>Adams</v>
          </cell>
          <cell r="Q6492">
            <v>3</v>
          </cell>
          <cell r="S6492">
            <v>7</v>
          </cell>
        </row>
        <row r="6493">
          <cell r="B6493">
            <v>42944</v>
          </cell>
          <cell r="H6493">
            <v>5</v>
          </cell>
          <cell r="K6493">
            <v>38</v>
          </cell>
          <cell r="O6493">
            <v>123</v>
          </cell>
          <cell r="P6493" t="str">
            <v>Stevens</v>
          </cell>
          <cell r="Q6493">
            <v>5</v>
          </cell>
          <cell r="S6493">
            <v>7</v>
          </cell>
        </row>
        <row r="6494">
          <cell r="B6494">
            <v>42944</v>
          </cell>
          <cell r="H6494">
            <v>5</v>
          </cell>
          <cell r="K6494">
            <v>57</v>
          </cell>
          <cell r="O6494">
            <v>148</v>
          </cell>
          <cell r="P6494" t="str">
            <v>Stevens</v>
          </cell>
          <cell r="Q6494">
            <v>5</v>
          </cell>
          <cell r="S6494">
            <v>7</v>
          </cell>
        </row>
        <row r="6495">
          <cell r="B6495">
            <v>42944</v>
          </cell>
          <cell r="H6495">
            <v>6</v>
          </cell>
          <cell r="K6495">
            <v>15</v>
          </cell>
          <cell r="O6495">
            <v>342</v>
          </cell>
          <cell r="P6495" t="str">
            <v>Stevens</v>
          </cell>
          <cell r="Q6495">
            <v>4</v>
          </cell>
          <cell r="S6495">
            <v>7</v>
          </cell>
        </row>
        <row r="6496">
          <cell r="B6496">
            <v>42944</v>
          </cell>
          <cell r="H6496">
            <v>6</v>
          </cell>
          <cell r="K6496">
            <v>93</v>
          </cell>
          <cell r="O6496">
            <v>0</v>
          </cell>
          <cell r="Q6496">
            <v>0</v>
          </cell>
          <cell r="S6496">
            <v>7</v>
          </cell>
        </row>
        <row r="6497">
          <cell r="B6497">
            <v>42944</v>
          </cell>
          <cell r="H6497">
            <v>5</v>
          </cell>
          <cell r="K6497">
            <v>142</v>
          </cell>
          <cell r="O6497">
            <v>109</v>
          </cell>
          <cell r="P6497" t="str">
            <v>Stevens</v>
          </cell>
          <cell r="Q6497">
            <v>3</v>
          </cell>
          <cell r="S6497">
            <v>7</v>
          </cell>
        </row>
        <row r="6498">
          <cell r="B6498">
            <v>42944</v>
          </cell>
          <cell r="H6498">
            <v>5</v>
          </cell>
          <cell r="K6498">
            <v>202</v>
          </cell>
          <cell r="O6498">
            <v>117</v>
          </cell>
          <cell r="P6498" t="str">
            <v>Adams</v>
          </cell>
          <cell r="Q6498">
            <v>2</v>
          </cell>
          <cell r="S6498">
            <v>7</v>
          </cell>
        </row>
        <row r="6499">
          <cell r="B6499">
            <v>42944</v>
          </cell>
          <cell r="H6499">
            <v>5</v>
          </cell>
          <cell r="K6499">
            <v>192</v>
          </cell>
          <cell r="O6499">
            <v>360</v>
          </cell>
          <cell r="P6499" t="str">
            <v>Stevens</v>
          </cell>
          <cell r="Q6499">
            <v>4</v>
          </cell>
          <cell r="S6499">
            <v>7</v>
          </cell>
        </row>
        <row r="6500">
          <cell r="B6500">
            <v>42944</v>
          </cell>
          <cell r="H6500">
            <v>9</v>
          </cell>
          <cell r="K6500">
            <v>123</v>
          </cell>
          <cell r="O6500">
            <v>0</v>
          </cell>
          <cell r="Q6500">
            <v>0</v>
          </cell>
          <cell r="S6500">
            <v>7</v>
          </cell>
        </row>
        <row r="6501">
          <cell r="B6501">
            <v>42944</v>
          </cell>
          <cell r="H6501">
            <v>5</v>
          </cell>
          <cell r="K6501">
            <v>200</v>
          </cell>
          <cell r="O6501">
            <v>143</v>
          </cell>
          <cell r="P6501" t="str">
            <v>Adams</v>
          </cell>
          <cell r="Q6501">
            <v>3</v>
          </cell>
          <cell r="S6501">
            <v>7</v>
          </cell>
        </row>
        <row r="6502">
          <cell r="B6502">
            <v>42944</v>
          </cell>
          <cell r="H6502">
            <v>5</v>
          </cell>
          <cell r="K6502">
            <v>41</v>
          </cell>
          <cell r="O6502">
            <v>0</v>
          </cell>
          <cell r="Q6502">
            <v>0</v>
          </cell>
          <cell r="S6502">
            <v>7</v>
          </cell>
        </row>
        <row r="6503">
          <cell r="B6503">
            <v>42944</v>
          </cell>
          <cell r="H6503">
            <v>2</v>
          </cell>
          <cell r="K6503">
            <v>0</v>
          </cell>
          <cell r="O6503">
            <v>165</v>
          </cell>
          <cell r="P6503" t="str">
            <v>Adams</v>
          </cell>
          <cell r="Q6503">
            <v>3</v>
          </cell>
          <cell r="S6503">
            <v>7</v>
          </cell>
        </row>
        <row r="6504">
          <cell r="B6504">
            <v>42944</v>
          </cell>
          <cell r="H6504">
            <v>5</v>
          </cell>
          <cell r="K6504">
            <v>63</v>
          </cell>
          <cell r="O6504">
            <v>86</v>
          </cell>
          <cell r="P6504" t="str">
            <v>Stevens</v>
          </cell>
          <cell r="Q6504">
            <v>4</v>
          </cell>
          <cell r="S6504">
            <v>7</v>
          </cell>
        </row>
        <row r="6505">
          <cell r="B6505">
            <v>42944</v>
          </cell>
          <cell r="H6505">
            <v>5</v>
          </cell>
          <cell r="K6505">
            <v>30</v>
          </cell>
          <cell r="O6505">
            <v>92</v>
          </cell>
          <cell r="P6505" t="str">
            <v>Adams</v>
          </cell>
          <cell r="Q6505">
            <v>2</v>
          </cell>
          <cell r="S6505">
            <v>7</v>
          </cell>
        </row>
        <row r="6506">
          <cell r="B6506">
            <v>42944</v>
          </cell>
          <cell r="H6506">
            <v>3</v>
          </cell>
          <cell r="K6506">
            <v>0</v>
          </cell>
          <cell r="O6506">
            <v>77</v>
          </cell>
          <cell r="P6506" t="str">
            <v>Stevens</v>
          </cell>
          <cell r="Q6506">
            <v>4</v>
          </cell>
          <cell r="S6506">
            <v>7</v>
          </cell>
        </row>
        <row r="6507">
          <cell r="B6507">
            <v>42944</v>
          </cell>
          <cell r="H6507">
            <v>5</v>
          </cell>
          <cell r="K6507">
            <v>56</v>
          </cell>
          <cell r="O6507">
            <v>288</v>
          </cell>
          <cell r="P6507" t="str">
            <v>Adams</v>
          </cell>
          <cell r="Q6507">
            <v>3</v>
          </cell>
          <cell r="S6507">
            <v>7</v>
          </cell>
        </row>
        <row r="6508">
          <cell r="B6508">
            <v>42944</v>
          </cell>
          <cell r="H6508">
            <v>2</v>
          </cell>
          <cell r="K6508">
            <v>0</v>
          </cell>
          <cell r="O6508">
            <v>6</v>
          </cell>
          <cell r="P6508" t="str">
            <v>Stevens</v>
          </cell>
          <cell r="Q6508">
            <v>4</v>
          </cell>
          <cell r="S6508">
            <v>7</v>
          </cell>
        </row>
        <row r="6509">
          <cell r="B6509">
            <v>42944</v>
          </cell>
          <cell r="H6509">
            <v>5</v>
          </cell>
          <cell r="K6509">
            <v>231</v>
          </cell>
          <cell r="O6509">
            <v>115</v>
          </cell>
          <cell r="P6509" t="str">
            <v>Adams</v>
          </cell>
          <cell r="Q6509">
            <v>3</v>
          </cell>
          <cell r="S6509">
            <v>7</v>
          </cell>
        </row>
        <row r="6510">
          <cell r="B6510">
            <v>42944</v>
          </cell>
          <cell r="H6510">
            <v>5</v>
          </cell>
          <cell r="K6510">
            <v>266</v>
          </cell>
          <cell r="O6510">
            <v>390</v>
          </cell>
          <cell r="P6510" t="str">
            <v>Adams</v>
          </cell>
          <cell r="Q6510">
            <v>5</v>
          </cell>
          <cell r="S6510">
            <v>7</v>
          </cell>
        </row>
        <row r="6511">
          <cell r="B6511">
            <v>42944</v>
          </cell>
          <cell r="H6511">
            <v>5</v>
          </cell>
          <cell r="K6511">
            <v>135</v>
          </cell>
          <cell r="O6511">
            <v>151</v>
          </cell>
          <cell r="P6511" t="str">
            <v>Stevens</v>
          </cell>
          <cell r="Q6511">
            <v>3</v>
          </cell>
          <cell r="S6511">
            <v>7</v>
          </cell>
        </row>
        <row r="6512">
          <cell r="B6512">
            <v>42944</v>
          </cell>
          <cell r="H6512">
            <v>5</v>
          </cell>
          <cell r="K6512">
            <v>174</v>
          </cell>
          <cell r="O6512">
            <v>14</v>
          </cell>
          <cell r="P6512" t="str">
            <v>Adams</v>
          </cell>
          <cell r="Q6512">
            <v>2</v>
          </cell>
          <cell r="S6512">
            <v>7</v>
          </cell>
        </row>
        <row r="6513">
          <cell r="B6513">
            <v>42944</v>
          </cell>
          <cell r="H6513">
            <v>9</v>
          </cell>
          <cell r="K6513">
            <v>21</v>
          </cell>
          <cell r="O6513">
            <v>0</v>
          </cell>
          <cell r="Q6513">
            <v>0</v>
          </cell>
          <cell r="S6513">
            <v>7</v>
          </cell>
        </row>
        <row r="6514">
          <cell r="B6514">
            <v>42944</v>
          </cell>
          <cell r="H6514">
            <v>6</v>
          </cell>
          <cell r="K6514">
            <v>15</v>
          </cell>
          <cell r="O6514">
            <v>80</v>
          </cell>
          <cell r="P6514" t="str">
            <v>Stevens</v>
          </cell>
          <cell r="Q6514">
            <v>5</v>
          </cell>
          <cell r="S6514">
            <v>7</v>
          </cell>
        </row>
        <row r="6515">
          <cell r="B6515">
            <v>42944</v>
          </cell>
          <cell r="H6515">
            <v>5</v>
          </cell>
          <cell r="K6515">
            <v>194</v>
          </cell>
          <cell r="O6515">
            <v>175</v>
          </cell>
          <cell r="P6515" t="str">
            <v>Stevens</v>
          </cell>
          <cell r="Q6515">
            <v>4</v>
          </cell>
          <cell r="S6515">
            <v>7</v>
          </cell>
        </row>
        <row r="6516">
          <cell r="B6516">
            <v>42944</v>
          </cell>
          <cell r="H6516">
            <v>5</v>
          </cell>
          <cell r="K6516">
            <v>69</v>
          </cell>
          <cell r="O6516">
            <v>42</v>
          </cell>
          <cell r="P6516" t="str">
            <v>Stevens</v>
          </cell>
          <cell r="Q6516">
            <v>5</v>
          </cell>
          <cell r="S6516">
            <v>7</v>
          </cell>
        </row>
        <row r="6517">
          <cell r="B6517">
            <v>42944</v>
          </cell>
          <cell r="H6517">
            <v>5</v>
          </cell>
          <cell r="K6517">
            <v>70</v>
          </cell>
          <cell r="O6517">
            <v>51</v>
          </cell>
          <cell r="P6517" t="str">
            <v>Stevens</v>
          </cell>
          <cell r="Q6517">
            <v>4</v>
          </cell>
          <cell r="S6517">
            <v>7</v>
          </cell>
        </row>
        <row r="6518">
          <cell r="B6518">
            <v>42944</v>
          </cell>
          <cell r="H6518">
            <v>6</v>
          </cell>
          <cell r="K6518">
            <v>136</v>
          </cell>
          <cell r="O6518">
            <v>459</v>
          </cell>
          <cell r="P6518" t="str">
            <v>Stevens</v>
          </cell>
          <cell r="Q6518">
            <v>4</v>
          </cell>
          <cell r="S6518">
            <v>7</v>
          </cell>
        </row>
        <row r="6519">
          <cell r="B6519">
            <v>42944</v>
          </cell>
          <cell r="H6519">
            <v>6</v>
          </cell>
          <cell r="K6519">
            <v>324</v>
          </cell>
          <cell r="O6519">
            <v>510</v>
          </cell>
          <cell r="P6519" t="str">
            <v>Adams</v>
          </cell>
          <cell r="Q6519">
            <v>3</v>
          </cell>
          <cell r="S6519">
            <v>7</v>
          </cell>
        </row>
        <row r="6520">
          <cell r="B6520">
            <v>42944</v>
          </cell>
          <cell r="H6520">
            <v>9</v>
          </cell>
          <cell r="K6520">
            <v>436</v>
          </cell>
          <cell r="O6520">
            <v>162</v>
          </cell>
          <cell r="P6520" t="str">
            <v>Stevens</v>
          </cell>
          <cell r="Q6520">
            <v>4</v>
          </cell>
          <cell r="S6520">
            <v>7</v>
          </cell>
        </row>
        <row r="6521">
          <cell r="B6521">
            <v>42944</v>
          </cell>
          <cell r="H6521">
            <v>9</v>
          </cell>
          <cell r="K6521">
            <v>46</v>
          </cell>
          <cell r="O6521">
            <v>0</v>
          </cell>
          <cell r="Q6521">
            <v>0</v>
          </cell>
          <cell r="S6521">
            <v>7</v>
          </cell>
        </row>
        <row r="6522">
          <cell r="B6522">
            <v>42944</v>
          </cell>
          <cell r="H6522">
            <v>5</v>
          </cell>
          <cell r="K6522">
            <v>292</v>
          </cell>
          <cell r="O6522">
            <v>381</v>
          </cell>
          <cell r="P6522" t="str">
            <v>Adams</v>
          </cell>
          <cell r="Q6522">
            <v>3</v>
          </cell>
          <cell r="S6522">
            <v>7</v>
          </cell>
        </row>
        <row r="6523">
          <cell r="B6523">
            <v>42944</v>
          </cell>
          <cell r="H6523">
            <v>5</v>
          </cell>
          <cell r="K6523">
            <v>122</v>
          </cell>
          <cell r="O6523">
            <v>133</v>
          </cell>
          <cell r="P6523" t="str">
            <v>Stevens</v>
          </cell>
          <cell r="Q6523">
            <v>4</v>
          </cell>
          <cell r="S6523">
            <v>7</v>
          </cell>
        </row>
        <row r="6524">
          <cell r="B6524">
            <v>42944</v>
          </cell>
          <cell r="H6524">
            <v>6</v>
          </cell>
          <cell r="K6524">
            <v>107</v>
          </cell>
          <cell r="O6524">
            <v>172</v>
          </cell>
          <cell r="P6524" t="str">
            <v>Stevens</v>
          </cell>
          <cell r="Q6524">
            <v>1</v>
          </cell>
          <cell r="S6524">
            <v>7</v>
          </cell>
        </row>
        <row r="6525">
          <cell r="B6525">
            <v>42944</v>
          </cell>
          <cell r="H6525">
            <v>6</v>
          </cell>
          <cell r="K6525">
            <v>274</v>
          </cell>
          <cell r="O6525">
            <v>30</v>
          </cell>
          <cell r="P6525" t="str">
            <v>Adams</v>
          </cell>
          <cell r="Q6525">
            <v>4</v>
          </cell>
          <cell r="S6525">
            <v>7</v>
          </cell>
        </row>
        <row r="6526">
          <cell r="B6526">
            <v>42944</v>
          </cell>
          <cell r="H6526">
            <v>6</v>
          </cell>
          <cell r="K6526">
            <v>54</v>
          </cell>
          <cell r="O6526">
            <v>135</v>
          </cell>
          <cell r="P6526" t="str">
            <v>Stevens</v>
          </cell>
          <cell r="Q6526">
            <v>4</v>
          </cell>
          <cell r="S6526">
            <v>7</v>
          </cell>
        </row>
        <row r="6527">
          <cell r="B6527">
            <v>42944</v>
          </cell>
          <cell r="H6527">
            <v>6</v>
          </cell>
          <cell r="K6527">
            <v>495</v>
          </cell>
          <cell r="O6527">
            <v>71</v>
          </cell>
          <cell r="P6527" t="str">
            <v>Stevens</v>
          </cell>
          <cell r="Q6527">
            <v>3</v>
          </cell>
          <cell r="S6527">
            <v>7</v>
          </cell>
        </row>
        <row r="6528">
          <cell r="B6528">
            <v>42944</v>
          </cell>
          <cell r="H6528">
            <v>6</v>
          </cell>
          <cell r="K6528">
            <v>100</v>
          </cell>
          <cell r="O6528">
            <v>799</v>
          </cell>
          <cell r="P6528" t="str">
            <v>Adams</v>
          </cell>
          <cell r="Q6528">
            <v>2</v>
          </cell>
          <cell r="S6528">
            <v>7</v>
          </cell>
        </row>
        <row r="6529">
          <cell r="B6529">
            <v>42944</v>
          </cell>
          <cell r="H6529">
            <v>6</v>
          </cell>
          <cell r="K6529">
            <v>223</v>
          </cell>
          <cell r="O6529">
            <v>135</v>
          </cell>
          <cell r="P6529" t="str">
            <v>Stevens</v>
          </cell>
          <cell r="Q6529">
            <v>3</v>
          </cell>
          <cell r="S6529">
            <v>7</v>
          </cell>
        </row>
        <row r="6530">
          <cell r="B6530">
            <v>42944</v>
          </cell>
          <cell r="H6530">
            <v>5</v>
          </cell>
          <cell r="K6530">
            <v>335</v>
          </cell>
          <cell r="O6530">
            <v>109</v>
          </cell>
          <cell r="P6530" t="str">
            <v>Stevens</v>
          </cell>
          <cell r="Q6530">
            <v>3</v>
          </cell>
          <cell r="S6530">
            <v>7</v>
          </cell>
        </row>
        <row r="6531">
          <cell r="B6531">
            <v>42944</v>
          </cell>
          <cell r="H6531">
            <v>5</v>
          </cell>
          <cell r="K6531">
            <v>435</v>
          </cell>
          <cell r="O6531">
            <v>222</v>
          </cell>
          <cell r="P6531" t="str">
            <v>Stevens</v>
          </cell>
          <cell r="Q6531">
            <v>3</v>
          </cell>
          <cell r="S6531">
            <v>7</v>
          </cell>
        </row>
        <row r="6532">
          <cell r="B6532">
            <v>42944</v>
          </cell>
          <cell r="H6532">
            <v>6</v>
          </cell>
          <cell r="K6532">
            <v>64</v>
          </cell>
          <cell r="O6532">
            <v>0</v>
          </cell>
          <cell r="Q6532">
            <v>0</v>
          </cell>
          <cell r="S6532">
            <v>7</v>
          </cell>
        </row>
        <row r="6533">
          <cell r="B6533">
            <v>42944</v>
          </cell>
          <cell r="H6533">
            <v>6</v>
          </cell>
          <cell r="K6533">
            <v>91</v>
          </cell>
          <cell r="O6533">
            <v>0</v>
          </cell>
          <cell r="Q6533">
            <v>0</v>
          </cell>
          <cell r="S6533">
            <v>7</v>
          </cell>
        </row>
        <row r="6534">
          <cell r="B6534">
            <v>42944</v>
          </cell>
          <cell r="H6534">
            <v>5</v>
          </cell>
          <cell r="K6534">
            <v>65</v>
          </cell>
          <cell r="O6534">
            <v>0</v>
          </cell>
          <cell r="Q6534">
            <v>0</v>
          </cell>
          <cell r="S6534">
            <v>7</v>
          </cell>
        </row>
        <row r="6535">
          <cell r="B6535">
            <v>42944</v>
          </cell>
          <cell r="H6535">
            <v>6</v>
          </cell>
          <cell r="K6535">
            <v>496</v>
          </cell>
          <cell r="O6535">
            <v>103</v>
          </cell>
          <cell r="P6535" t="str">
            <v>Stevens</v>
          </cell>
          <cell r="Q6535">
            <v>5</v>
          </cell>
          <cell r="S6535">
            <v>7</v>
          </cell>
        </row>
        <row r="6536">
          <cell r="B6536">
            <v>42944</v>
          </cell>
          <cell r="H6536">
            <v>9</v>
          </cell>
          <cell r="K6536">
            <v>468</v>
          </cell>
          <cell r="O6536">
            <v>41</v>
          </cell>
          <cell r="P6536" t="str">
            <v>Stevens</v>
          </cell>
          <cell r="Q6536">
            <v>5</v>
          </cell>
          <cell r="S6536">
            <v>7</v>
          </cell>
        </row>
        <row r="6537">
          <cell r="B6537">
            <v>42944</v>
          </cell>
          <cell r="H6537">
            <v>5</v>
          </cell>
          <cell r="K6537">
            <v>75</v>
          </cell>
          <cell r="O6537">
            <v>0</v>
          </cell>
          <cell r="Q6537">
            <v>0</v>
          </cell>
          <cell r="S6537">
            <v>7</v>
          </cell>
        </row>
        <row r="6538">
          <cell r="B6538">
            <v>42944</v>
          </cell>
          <cell r="H6538">
            <v>10</v>
          </cell>
          <cell r="K6538">
            <v>28</v>
          </cell>
          <cell r="O6538">
            <v>0</v>
          </cell>
          <cell r="Q6538">
            <v>0</v>
          </cell>
          <cell r="S6538">
            <v>7</v>
          </cell>
        </row>
        <row r="6539">
          <cell r="B6539">
            <v>42944</v>
          </cell>
          <cell r="H6539">
            <v>6</v>
          </cell>
          <cell r="K6539">
            <v>270</v>
          </cell>
          <cell r="O6539">
            <v>91</v>
          </cell>
          <cell r="P6539" t="str">
            <v>Adams</v>
          </cell>
          <cell r="Q6539">
            <v>3</v>
          </cell>
          <cell r="S6539">
            <v>7</v>
          </cell>
        </row>
        <row r="6540">
          <cell r="B6540">
            <v>42944</v>
          </cell>
          <cell r="H6540">
            <v>5</v>
          </cell>
          <cell r="K6540">
            <v>68</v>
          </cell>
          <cell r="O6540">
            <v>0</v>
          </cell>
          <cell r="Q6540">
            <v>0</v>
          </cell>
          <cell r="S6540">
            <v>7</v>
          </cell>
        </row>
        <row r="6541">
          <cell r="B6541">
            <v>42944</v>
          </cell>
          <cell r="H6541">
            <v>5</v>
          </cell>
          <cell r="K6541">
            <v>200</v>
          </cell>
          <cell r="O6541">
            <v>117</v>
          </cell>
          <cell r="P6541" t="str">
            <v>Stevens</v>
          </cell>
          <cell r="Q6541">
            <v>3</v>
          </cell>
          <cell r="S6541">
            <v>7</v>
          </cell>
        </row>
        <row r="6542">
          <cell r="B6542">
            <v>42944</v>
          </cell>
          <cell r="H6542">
            <v>10</v>
          </cell>
          <cell r="K6542">
            <v>369</v>
          </cell>
          <cell r="O6542">
            <v>178</v>
          </cell>
          <cell r="P6542" t="str">
            <v>Stevens</v>
          </cell>
          <cell r="Q6542">
            <v>1</v>
          </cell>
          <cell r="S6542">
            <v>7</v>
          </cell>
        </row>
        <row r="6543">
          <cell r="B6543">
            <v>42944</v>
          </cell>
          <cell r="H6543">
            <v>5</v>
          </cell>
          <cell r="K6543">
            <v>194</v>
          </cell>
          <cell r="O6543">
            <v>365</v>
          </cell>
          <cell r="P6543" t="str">
            <v>Adams</v>
          </cell>
          <cell r="Q6543">
            <v>2</v>
          </cell>
          <cell r="S6543">
            <v>7</v>
          </cell>
        </row>
        <row r="6544">
          <cell r="B6544">
            <v>42944</v>
          </cell>
          <cell r="H6544">
            <v>5</v>
          </cell>
          <cell r="K6544">
            <v>189</v>
          </cell>
          <cell r="O6544">
            <v>98</v>
          </cell>
          <cell r="P6544" t="str">
            <v>Stevens</v>
          </cell>
          <cell r="Q6544">
            <v>3</v>
          </cell>
          <cell r="S6544">
            <v>7</v>
          </cell>
        </row>
        <row r="6545">
          <cell r="B6545">
            <v>42944</v>
          </cell>
          <cell r="H6545">
            <v>6</v>
          </cell>
          <cell r="K6545">
            <v>32</v>
          </cell>
          <cell r="O6545">
            <v>103</v>
          </cell>
          <cell r="P6545" t="str">
            <v>Stevens</v>
          </cell>
          <cell r="Q6545">
            <v>1</v>
          </cell>
          <cell r="S6545">
            <v>7</v>
          </cell>
        </row>
        <row r="6546">
          <cell r="B6546">
            <v>42944</v>
          </cell>
          <cell r="H6546">
            <v>6</v>
          </cell>
          <cell r="K6546">
            <v>6</v>
          </cell>
          <cell r="O6546">
            <v>326</v>
          </cell>
          <cell r="P6546" t="str">
            <v>Adams</v>
          </cell>
          <cell r="Q6546">
            <v>1</v>
          </cell>
          <cell r="S6546">
            <v>7</v>
          </cell>
        </row>
        <row r="6547">
          <cell r="B6547">
            <v>42944</v>
          </cell>
          <cell r="H6547">
            <v>5</v>
          </cell>
          <cell r="K6547">
            <v>27</v>
          </cell>
          <cell r="O6547">
            <v>62</v>
          </cell>
          <cell r="P6547" t="str">
            <v>Stevens</v>
          </cell>
          <cell r="Q6547">
            <v>5</v>
          </cell>
          <cell r="S6547">
            <v>7</v>
          </cell>
        </row>
        <row r="6548">
          <cell r="B6548">
            <v>42944</v>
          </cell>
          <cell r="H6548">
            <v>6</v>
          </cell>
          <cell r="K6548">
            <v>57</v>
          </cell>
          <cell r="O6548">
            <v>81</v>
          </cell>
          <cell r="P6548" t="str">
            <v>Stevens</v>
          </cell>
          <cell r="Q6548">
            <v>3</v>
          </cell>
          <cell r="S6548">
            <v>7</v>
          </cell>
        </row>
        <row r="6549">
          <cell r="B6549">
            <v>42944</v>
          </cell>
          <cell r="H6549">
            <v>5</v>
          </cell>
          <cell r="K6549">
            <v>21</v>
          </cell>
          <cell r="O6549">
            <v>54</v>
          </cell>
          <cell r="P6549" t="str">
            <v>Stevens</v>
          </cell>
          <cell r="Q6549">
            <v>5</v>
          </cell>
          <cell r="S6549">
            <v>7</v>
          </cell>
        </row>
        <row r="6550">
          <cell r="B6550">
            <v>42944</v>
          </cell>
          <cell r="H6550">
            <v>6</v>
          </cell>
          <cell r="K6550">
            <v>89</v>
          </cell>
          <cell r="O6550">
            <v>137</v>
          </cell>
          <cell r="P6550" t="str">
            <v>Adams</v>
          </cell>
          <cell r="Q6550">
            <v>3</v>
          </cell>
          <cell r="S6550">
            <v>7</v>
          </cell>
        </row>
        <row r="6551">
          <cell r="B6551">
            <v>42944</v>
          </cell>
          <cell r="H6551">
            <v>6</v>
          </cell>
          <cell r="K6551">
            <v>221</v>
          </cell>
          <cell r="O6551">
            <v>247</v>
          </cell>
          <cell r="P6551" t="str">
            <v>Adams</v>
          </cell>
          <cell r="Q6551">
            <v>3</v>
          </cell>
          <cell r="S6551">
            <v>7</v>
          </cell>
        </row>
        <row r="6552">
          <cell r="B6552">
            <v>42944</v>
          </cell>
          <cell r="H6552">
            <v>6</v>
          </cell>
          <cell r="K6552">
            <v>24</v>
          </cell>
          <cell r="O6552">
            <v>277</v>
          </cell>
          <cell r="P6552" t="str">
            <v>Stevens</v>
          </cell>
          <cell r="Q6552">
            <v>3</v>
          </cell>
          <cell r="S6552">
            <v>7</v>
          </cell>
        </row>
        <row r="6553">
          <cell r="B6553">
            <v>42944</v>
          </cell>
          <cell r="H6553">
            <v>6</v>
          </cell>
          <cell r="K6553">
            <v>236</v>
          </cell>
          <cell r="O6553">
            <v>95</v>
          </cell>
          <cell r="P6553" t="str">
            <v>Stevens</v>
          </cell>
          <cell r="Q6553">
            <v>3</v>
          </cell>
          <cell r="S6553">
            <v>7</v>
          </cell>
        </row>
        <row r="6554">
          <cell r="B6554">
            <v>42944</v>
          </cell>
          <cell r="H6554">
            <v>6</v>
          </cell>
          <cell r="K6554">
            <v>37</v>
          </cell>
          <cell r="O6554">
            <v>0</v>
          </cell>
          <cell r="Q6554">
            <v>0</v>
          </cell>
          <cell r="S6554">
            <v>7</v>
          </cell>
        </row>
        <row r="6555">
          <cell r="B6555">
            <v>42944</v>
          </cell>
          <cell r="H6555">
            <v>6</v>
          </cell>
          <cell r="K6555">
            <v>108</v>
          </cell>
          <cell r="O6555">
            <v>64</v>
          </cell>
          <cell r="P6555" t="str">
            <v>Stevens</v>
          </cell>
          <cell r="Q6555">
            <v>3</v>
          </cell>
          <cell r="S6555">
            <v>7</v>
          </cell>
        </row>
        <row r="6556">
          <cell r="B6556">
            <v>42944</v>
          </cell>
          <cell r="H6556">
            <v>6</v>
          </cell>
          <cell r="K6556">
            <v>106</v>
          </cell>
          <cell r="O6556">
            <v>153</v>
          </cell>
          <cell r="P6556" t="str">
            <v>Adams</v>
          </cell>
          <cell r="Q6556">
            <v>3</v>
          </cell>
          <cell r="S6556">
            <v>7</v>
          </cell>
        </row>
        <row r="6557">
          <cell r="B6557">
            <v>42944</v>
          </cell>
          <cell r="H6557">
            <v>6</v>
          </cell>
          <cell r="K6557">
            <v>8</v>
          </cell>
          <cell r="O6557">
            <v>73</v>
          </cell>
          <cell r="P6557" t="str">
            <v>Stevens</v>
          </cell>
          <cell r="Q6557">
            <v>2</v>
          </cell>
          <cell r="S6557">
            <v>7</v>
          </cell>
        </row>
        <row r="6558">
          <cell r="B6558">
            <v>42944</v>
          </cell>
          <cell r="H6558">
            <v>6</v>
          </cell>
          <cell r="K6558">
            <v>34</v>
          </cell>
          <cell r="O6558">
            <v>670</v>
          </cell>
          <cell r="P6558" t="str">
            <v>Adams</v>
          </cell>
          <cell r="Q6558">
            <v>3</v>
          </cell>
          <cell r="S6558">
            <v>7</v>
          </cell>
        </row>
        <row r="6559">
          <cell r="B6559">
            <v>42944</v>
          </cell>
          <cell r="H6559">
            <v>9</v>
          </cell>
          <cell r="K6559">
            <v>0</v>
          </cell>
          <cell r="O6559">
            <v>404</v>
          </cell>
          <cell r="P6559" t="str">
            <v>Stevens</v>
          </cell>
          <cell r="Q6559">
            <v>4</v>
          </cell>
          <cell r="S6559">
            <v>7</v>
          </cell>
        </row>
        <row r="6560">
          <cell r="B6560">
            <v>42944</v>
          </cell>
          <cell r="H6560">
            <v>6</v>
          </cell>
          <cell r="K6560">
            <v>300</v>
          </cell>
          <cell r="O6560">
            <v>21</v>
          </cell>
          <cell r="P6560" t="str">
            <v>Stevens</v>
          </cell>
          <cell r="Q6560">
            <v>4</v>
          </cell>
          <cell r="S6560">
            <v>7</v>
          </cell>
        </row>
        <row r="6561">
          <cell r="B6561">
            <v>42944</v>
          </cell>
          <cell r="H6561">
            <v>5</v>
          </cell>
          <cell r="K6561">
            <v>274</v>
          </cell>
          <cell r="O6561">
            <v>315</v>
          </cell>
          <cell r="P6561" t="str">
            <v>Stevens</v>
          </cell>
          <cell r="Q6561">
            <v>4</v>
          </cell>
          <cell r="S6561">
            <v>7</v>
          </cell>
        </row>
        <row r="6562">
          <cell r="B6562">
            <v>42944</v>
          </cell>
          <cell r="H6562">
            <v>6</v>
          </cell>
          <cell r="K6562">
            <v>108</v>
          </cell>
          <cell r="O6562">
            <v>126</v>
          </cell>
          <cell r="P6562" t="str">
            <v>Stevens</v>
          </cell>
          <cell r="Q6562">
            <v>3</v>
          </cell>
          <cell r="S6562">
            <v>7</v>
          </cell>
        </row>
        <row r="6563">
          <cell r="B6563">
            <v>42944</v>
          </cell>
          <cell r="H6563">
            <v>9</v>
          </cell>
          <cell r="K6563">
            <v>324</v>
          </cell>
          <cell r="O6563">
            <v>24</v>
          </cell>
          <cell r="P6563" t="str">
            <v>Adams</v>
          </cell>
          <cell r="Q6563">
            <v>1</v>
          </cell>
          <cell r="S6563">
            <v>7</v>
          </cell>
        </row>
        <row r="6564">
          <cell r="B6564">
            <v>42944</v>
          </cell>
          <cell r="H6564">
            <v>5</v>
          </cell>
          <cell r="K6564">
            <v>222</v>
          </cell>
          <cell r="O6564">
            <v>185</v>
          </cell>
          <cell r="P6564" t="str">
            <v>Adams</v>
          </cell>
          <cell r="Q6564">
            <v>1</v>
          </cell>
          <cell r="S6564">
            <v>7</v>
          </cell>
        </row>
        <row r="6565">
          <cell r="B6565">
            <v>42944</v>
          </cell>
          <cell r="H6565">
            <v>7</v>
          </cell>
          <cell r="K6565">
            <v>259</v>
          </cell>
          <cell r="O6565">
            <v>55</v>
          </cell>
          <cell r="P6565" t="str">
            <v>Stevens</v>
          </cell>
          <cell r="Q6565">
            <v>3</v>
          </cell>
          <cell r="S6565">
            <v>7</v>
          </cell>
        </row>
        <row r="6566">
          <cell r="B6566">
            <v>42944</v>
          </cell>
          <cell r="H6566">
            <v>6</v>
          </cell>
          <cell r="K6566">
            <v>150</v>
          </cell>
          <cell r="O6566">
            <v>196</v>
          </cell>
          <cell r="P6566" t="str">
            <v>Adams</v>
          </cell>
          <cell r="Q6566">
            <v>2</v>
          </cell>
          <cell r="S6566">
            <v>7</v>
          </cell>
        </row>
        <row r="6567">
          <cell r="B6567">
            <v>42944</v>
          </cell>
          <cell r="H6567">
            <v>5</v>
          </cell>
          <cell r="K6567">
            <v>159</v>
          </cell>
          <cell r="O6567">
            <v>38</v>
          </cell>
          <cell r="P6567" t="str">
            <v>Stevens</v>
          </cell>
          <cell r="Q6567">
            <v>4</v>
          </cell>
          <cell r="S6567">
            <v>7</v>
          </cell>
        </row>
        <row r="6568">
          <cell r="B6568">
            <v>42944</v>
          </cell>
          <cell r="H6568">
            <v>5</v>
          </cell>
          <cell r="K6568">
            <v>86</v>
          </cell>
          <cell r="O6568">
            <v>373</v>
          </cell>
          <cell r="P6568" t="str">
            <v>Stevens</v>
          </cell>
          <cell r="Q6568">
            <v>4</v>
          </cell>
          <cell r="S6568">
            <v>7</v>
          </cell>
        </row>
        <row r="6569">
          <cell r="B6569">
            <v>42944</v>
          </cell>
          <cell r="H6569">
            <v>5</v>
          </cell>
          <cell r="K6569">
            <v>97</v>
          </cell>
          <cell r="O6569">
            <v>102</v>
          </cell>
          <cell r="P6569" t="str">
            <v>Adams</v>
          </cell>
          <cell r="Q6569">
            <v>3</v>
          </cell>
          <cell r="S6569">
            <v>7</v>
          </cell>
        </row>
        <row r="6570">
          <cell r="B6570">
            <v>42944</v>
          </cell>
          <cell r="H6570">
            <v>6</v>
          </cell>
          <cell r="K6570">
            <v>227</v>
          </cell>
          <cell r="O6570">
            <v>815</v>
          </cell>
          <cell r="P6570" t="str">
            <v>Adams</v>
          </cell>
          <cell r="Q6570">
            <v>3</v>
          </cell>
          <cell r="S6570">
            <v>7</v>
          </cell>
        </row>
        <row r="6571">
          <cell r="B6571">
            <v>42944</v>
          </cell>
          <cell r="H6571">
            <v>5</v>
          </cell>
          <cell r="K6571">
            <v>120</v>
          </cell>
          <cell r="O6571">
            <v>91</v>
          </cell>
          <cell r="P6571" t="str">
            <v>Adams</v>
          </cell>
          <cell r="Q6571">
            <v>4</v>
          </cell>
          <cell r="S6571">
            <v>7</v>
          </cell>
        </row>
        <row r="6572">
          <cell r="B6572">
            <v>42944</v>
          </cell>
          <cell r="H6572">
            <v>6</v>
          </cell>
          <cell r="K6572">
            <v>215</v>
          </cell>
          <cell r="O6572">
            <v>47</v>
          </cell>
          <cell r="P6572" t="str">
            <v>Stevens</v>
          </cell>
          <cell r="Q6572">
            <v>1</v>
          </cell>
          <cell r="S6572">
            <v>7</v>
          </cell>
        </row>
        <row r="6573">
          <cell r="B6573">
            <v>42944</v>
          </cell>
          <cell r="H6573">
            <v>5</v>
          </cell>
          <cell r="K6573">
            <v>220</v>
          </cell>
          <cell r="O6573">
            <v>75</v>
          </cell>
          <cell r="P6573" t="str">
            <v>Stevens</v>
          </cell>
          <cell r="Q6573">
            <v>2</v>
          </cell>
          <cell r="S6573">
            <v>7</v>
          </cell>
        </row>
        <row r="6574">
          <cell r="B6574">
            <v>42944</v>
          </cell>
          <cell r="H6574">
            <v>9</v>
          </cell>
          <cell r="K6574">
            <v>291</v>
          </cell>
          <cell r="O6574">
            <v>111</v>
          </cell>
          <cell r="P6574" t="str">
            <v>Stevens</v>
          </cell>
          <cell r="Q6574">
            <v>5</v>
          </cell>
          <cell r="S6574">
            <v>7</v>
          </cell>
        </row>
        <row r="6575">
          <cell r="B6575">
            <v>42944</v>
          </cell>
          <cell r="H6575">
            <v>6</v>
          </cell>
          <cell r="K6575">
            <v>121</v>
          </cell>
          <cell r="O6575">
            <v>54</v>
          </cell>
          <cell r="P6575" t="str">
            <v>Stevens</v>
          </cell>
          <cell r="Q6575">
            <v>3</v>
          </cell>
          <cell r="S6575">
            <v>7</v>
          </cell>
        </row>
        <row r="6576">
          <cell r="B6576">
            <v>42944</v>
          </cell>
          <cell r="H6576">
            <v>9</v>
          </cell>
          <cell r="K6576">
            <v>258</v>
          </cell>
          <cell r="O6576">
            <v>269</v>
          </cell>
          <cell r="P6576" t="str">
            <v>Stevens</v>
          </cell>
          <cell r="Q6576">
            <v>3</v>
          </cell>
          <cell r="S6576">
            <v>7</v>
          </cell>
        </row>
        <row r="6577">
          <cell r="B6577">
            <v>42944</v>
          </cell>
          <cell r="H6577">
            <v>6</v>
          </cell>
          <cell r="K6577">
            <v>12</v>
          </cell>
          <cell r="O6577">
            <v>0</v>
          </cell>
          <cell r="Q6577">
            <v>0</v>
          </cell>
          <cell r="S6577">
            <v>7</v>
          </cell>
        </row>
        <row r="6578">
          <cell r="B6578">
            <v>42944</v>
          </cell>
          <cell r="H6578">
            <v>5</v>
          </cell>
          <cell r="K6578">
            <v>34</v>
          </cell>
          <cell r="O6578">
            <v>61</v>
          </cell>
          <cell r="P6578" t="str">
            <v>Stevens</v>
          </cell>
          <cell r="Q6578">
            <v>3</v>
          </cell>
          <cell r="S6578">
            <v>7</v>
          </cell>
        </row>
        <row r="6579">
          <cell r="B6579">
            <v>42944</v>
          </cell>
          <cell r="H6579">
            <v>5</v>
          </cell>
          <cell r="K6579">
            <v>91</v>
          </cell>
          <cell r="O6579">
            <v>102</v>
          </cell>
          <cell r="P6579" t="str">
            <v>Stevens</v>
          </cell>
          <cell r="Q6579">
            <v>2</v>
          </cell>
          <cell r="S6579">
            <v>7</v>
          </cell>
        </row>
        <row r="6580">
          <cell r="B6580">
            <v>42944</v>
          </cell>
          <cell r="H6580">
            <v>6</v>
          </cell>
          <cell r="K6580">
            <v>75</v>
          </cell>
          <cell r="O6580">
            <v>589</v>
          </cell>
          <cell r="P6580" t="str">
            <v>Adams</v>
          </cell>
          <cell r="Q6580">
            <v>5</v>
          </cell>
          <cell r="S6580">
            <v>7</v>
          </cell>
        </row>
        <row r="6581">
          <cell r="B6581">
            <v>42944</v>
          </cell>
          <cell r="H6581">
            <v>6</v>
          </cell>
          <cell r="K6581">
            <v>119</v>
          </cell>
          <cell r="O6581">
            <v>233</v>
          </cell>
          <cell r="P6581" t="str">
            <v>Stevens</v>
          </cell>
          <cell r="Q6581">
            <v>4</v>
          </cell>
          <cell r="S6581">
            <v>7</v>
          </cell>
        </row>
        <row r="6582">
          <cell r="B6582">
            <v>42944</v>
          </cell>
          <cell r="H6582">
            <v>6</v>
          </cell>
          <cell r="K6582">
            <v>100</v>
          </cell>
          <cell r="O6582">
            <v>17</v>
          </cell>
          <cell r="P6582" t="str">
            <v>Stevens</v>
          </cell>
          <cell r="Q6582">
            <v>5</v>
          </cell>
          <cell r="S6582">
            <v>7</v>
          </cell>
        </row>
        <row r="6583">
          <cell r="B6583">
            <v>42944</v>
          </cell>
          <cell r="H6583">
            <v>6</v>
          </cell>
          <cell r="K6583">
            <v>163</v>
          </cell>
          <cell r="O6583">
            <v>92</v>
          </cell>
          <cell r="P6583" t="str">
            <v>Stevens</v>
          </cell>
          <cell r="Q6583">
            <v>3</v>
          </cell>
          <cell r="S6583">
            <v>7</v>
          </cell>
        </row>
        <row r="6584">
          <cell r="B6584">
            <v>42944</v>
          </cell>
          <cell r="H6584">
            <v>6</v>
          </cell>
          <cell r="K6584">
            <v>18</v>
          </cell>
          <cell r="O6584">
            <v>74</v>
          </cell>
          <cell r="P6584" t="str">
            <v>Stevens</v>
          </cell>
          <cell r="Q6584">
            <v>3</v>
          </cell>
          <cell r="S6584">
            <v>7</v>
          </cell>
        </row>
        <row r="6585">
          <cell r="B6585">
            <v>42944</v>
          </cell>
          <cell r="H6585">
            <v>6</v>
          </cell>
          <cell r="K6585">
            <v>159</v>
          </cell>
          <cell r="O6585">
            <v>45</v>
          </cell>
          <cell r="P6585" t="str">
            <v>Stevens</v>
          </cell>
          <cell r="Q6585">
            <v>4</v>
          </cell>
          <cell r="S6585">
            <v>7</v>
          </cell>
        </row>
        <row r="6586">
          <cell r="B6586">
            <v>42944</v>
          </cell>
          <cell r="H6586">
            <v>6</v>
          </cell>
          <cell r="K6586">
            <v>73</v>
          </cell>
          <cell r="O6586">
            <v>347</v>
          </cell>
          <cell r="P6586" t="str">
            <v>Stevens</v>
          </cell>
          <cell r="Q6586">
            <v>5</v>
          </cell>
          <cell r="S6586">
            <v>7</v>
          </cell>
        </row>
        <row r="6587">
          <cell r="B6587">
            <v>42944</v>
          </cell>
          <cell r="H6587">
            <v>9</v>
          </cell>
          <cell r="K6587">
            <v>8</v>
          </cell>
          <cell r="O6587">
            <v>0</v>
          </cell>
          <cell r="Q6587">
            <v>0</v>
          </cell>
          <cell r="S6587">
            <v>7</v>
          </cell>
        </row>
        <row r="6588">
          <cell r="B6588">
            <v>42944</v>
          </cell>
          <cell r="H6588">
            <v>6</v>
          </cell>
          <cell r="K6588">
            <v>5</v>
          </cell>
          <cell r="O6588">
            <v>504</v>
          </cell>
          <cell r="P6588" t="str">
            <v>Adams</v>
          </cell>
          <cell r="Q6588">
            <v>3</v>
          </cell>
          <cell r="S6588">
            <v>7</v>
          </cell>
        </row>
        <row r="6589">
          <cell r="B6589">
            <v>42944</v>
          </cell>
          <cell r="H6589">
            <v>10</v>
          </cell>
          <cell r="K6589">
            <v>252</v>
          </cell>
          <cell r="O6589">
            <v>42</v>
          </cell>
          <cell r="P6589" t="str">
            <v>Stevens</v>
          </cell>
          <cell r="Q6589">
            <v>4</v>
          </cell>
          <cell r="S6589">
            <v>7</v>
          </cell>
        </row>
        <row r="6590">
          <cell r="B6590">
            <v>42944</v>
          </cell>
          <cell r="H6590">
            <v>9</v>
          </cell>
          <cell r="K6590">
            <v>125</v>
          </cell>
          <cell r="O6590">
            <v>138</v>
          </cell>
          <cell r="P6590" t="str">
            <v>Stevens</v>
          </cell>
          <cell r="Q6590">
            <v>4</v>
          </cell>
          <cell r="S6590">
            <v>7</v>
          </cell>
        </row>
        <row r="6591">
          <cell r="B6591">
            <v>42944</v>
          </cell>
          <cell r="H6591">
            <v>9</v>
          </cell>
          <cell r="K6591">
            <v>89</v>
          </cell>
          <cell r="O6591">
            <v>250</v>
          </cell>
          <cell r="P6591" t="str">
            <v>Adams</v>
          </cell>
          <cell r="Q6591">
            <v>3</v>
          </cell>
          <cell r="S6591">
            <v>7</v>
          </cell>
        </row>
        <row r="6592">
          <cell r="B6592">
            <v>42944</v>
          </cell>
          <cell r="H6592">
            <v>6</v>
          </cell>
          <cell r="K6592">
            <v>6</v>
          </cell>
          <cell r="O6592">
            <v>109</v>
          </cell>
          <cell r="P6592" t="str">
            <v>Stevens</v>
          </cell>
          <cell r="Q6592">
            <v>3</v>
          </cell>
          <cell r="S6592">
            <v>7</v>
          </cell>
        </row>
        <row r="6593">
          <cell r="B6593">
            <v>42944</v>
          </cell>
          <cell r="H6593">
            <v>6</v>
          </cell>
          <cell r="K6593">
            <v>120</v>
          </cell>
          <cell r="O6593">
            <v>182</v>
          </cell>
          <cell r="P6593" t="str">
            <v>Stevens</v>
          </cell>
          <cell r="Q6593">
            <v>2</v>
          </cell>
          <cell r="S6593">
            <v>7</v>
          </cell>
        </row>
        <row r="6594">
          <cell r="B6594">
            <v>42944</v>
          </cell>
          <cell r="H6594">
            <v>6</v>
          </cell>
          <cell r="K6594">
            <v>79</v>
          </cell>
          <cell r="O6594">
            <v>127</v>
          </cell>
          <cell r="P6594" t="str">
            <v>Adams</v>
          </cell>
          <cell r="Q6594">
            <v>3</v>
          </cell>
          <cell r="S6594">
            <v>7</v>
          </cell>
        </row>
        <row r="6595">
          <cell r="B6595">
            <v>42944</v>
          </cell>
          <cell r="H6595">
            <v>0</v>
          </cell>
          <cell r="K6595">
            <v>0</v>
          </cell>
          <cell r="O6595">
            <v>0</v>
          </cell>
          <cell r="Q6595">
            <v>0</v>
          </cell>
          <cell r="S6595">
            <v>7</v>
          </cell>
        </row>
        <row r="6596">
          <cell r="B6596">
            <v>42944</v>
          </cell>
          <cell r="H6596">
            <v>10</v>
          </cell>
          <cell r="K6596">
            <v>198</v>
          </cell>
          <cell r="O6596">
            <v>26</v>
          </cell>
          <cell r="P6596" t="str">
            <v>Stevens</v>
          </cell>
          <cell r="Q6596">
            <v>4</v>
          </cell>
          <cell r="S6596">
            <v>7</v>
          </cell>
        </row>
        <row r="6597">
          <cell r="B6597">
            <v>42944</v>
          </cell>
          <cell r="H6597">
            <v>6</v>
          </cell>
          <cell r="K6597">
            <v>145</v>
          </cell>
          <cell r="O6597">
            <v>170</v>
          </cell>
          <cell r="P6597" t="str">
            <v>Adams</v>
          </cell>
          <cell r="Q6597">
            <v>2</v>
          </cell>
          <cell r="S6597">
            <v>7</v>
          </cell>
        </row>
        <row r="6598">
          <cell r="B6598">
            <v>42944</v>
          </cell>
          <cell r="H6598">
            <v>6</v>
          </cell>
          <cell r="K6598">
            <v>98</v>
          </cell>
          <cell r="O6598">
            <v>229</v>
          </cell>
          <cell r="P6598" t="str">
            <v>Stevens</v>
          </cell>
          <cell r="Q6598">
            <v>3</v>
          </cell>
          <cell r="S6598">
            <v>7</v>
          </cell>
        </row>
        <row r="6599">
          <cell r="B6599">
            <v>42944</v>
          </cell>
          <cell r="H6599">
            <v>6</v>
          </cell>
          <cell r="K6599">
            <v>34</v>
          </cell>
          <cell r="O6599">
            <v>54</v>
          </cell>
          <cell r="P6599" t="str">
            <v>Stevens</v>
          </cell>
          <cell r="Q6599">
            <v>3</v>
          </cell>
          <cell r="S6599">
            <v>7</v>
          </cell>
        </row>
        <row r="6600">
          <cell r="B6600">
            <v>42944</v>
          </cell>
          <cell r="H6600">
            <v>6</v>
          </cell>
          <cell r="K6600">
            <v>79</v>
          </cell>
          <cell r="O6600">
            <v>48</v>
          </cell>
          <cell r="P6600" t="str">
            <v>Adams</v>
          </cell>
          <cell r="Q6600">
            <v>1</v>
          </cell>
          <cell r="S6600">
            <v>7</v>
          </cell>
        </row>
        <row r="6601">
          <cell r="B6601">
            <v>42944</v>
          </cell>
          <cell r="H6601">
            <v>6</v>
          </cell>
          <cell r="K6601">
            <v>20</v>
          </cell>
          <cell r="O6601">
            <v>331</v>
          </cell>
          <cell r="P6601" t="str">
            <v>Adams</v>
          </cell>
          <cell r="Q6601">
            <v>4</v>
          </cell>
          <cell r="S6601">
            <v>7</v>
          </cell>
        </row>
        <row r="6602">
          <cell r="B6602">
            <v>42944</v>
          </cell>
          <cell r="H6602">
            <v>9</v>
          </cell>
          <cell r="K6602">
            <v>5</v>
          </cell>
          <cell r="O6602">
            <v>0</v>
          </cell>
          <cell r="Q6602">
            <v>0</v>
          </cell>
          <cell r="S6602">
            <v>7</v>
          </cell>
        </row>
        <row r="6603">
          <cell r="B6603">
            <v>42944</v>
          </cell>
          <cell r="H6603">
            <v>9</v>
          </cell>
          <cell r="K6603">
            <v>0</v>
          </cell>
          <cell r="O6603">
            <v>134</v>
          </cell>
          <cell r="P6603" t="str">
            <v>Adams</v>
          </cell>
          <cell r="Q6603">
            <v>2</v>
          </cell>
          <cell r="S6603">
            <v>7</v>
          </cell>
        </row>
        <row r="6604">
          <cell r="B6604">
            <v>42944</v>
          </cell>
          <cell r="H6604">
            <v>10</v>
          </cell>
          <cell r="K6604">
            <v>171</v>
          </cell>
          <cell r="O6604">
            <v>37</v>
          </cell>
          <cell r="P6604" t="str">
            <v>Adams</v>
          </cell>
          <cell r="Q6604">
            <v>2</v>
          </cell>
          <cell r="S6604">
            <v>7</v>
          </cell>
        </row>
        <row r="6605">
          <cell r="B6605">
            <v>42944</v>
          </cell>
          <cell r="H6605">
            <v>5</v>
          </cell>
          <cell r="K6605">
            <v>107</v>
          </cell>
          <cell r="O6605">
            <v>69</v>
          </cell>
          <cell r="P6605" t="str">
            <v>Stevens</v>
          </cell>
          <cell r="Q6605">
            <v>3</v>
          </cell>
          <cell r="S6605">
            <v>7</v>
          </cell>
        </row>
        <row r="6606">
          <cell r="B6606">
            <v>42944</v>
          </cell>
          <cell r="H6606">
            <v>8</v>
          </cell>
          <cell r="K6606">
            <v>0</v>
          </cell>
          <cell r="O6606">
            <v>60</v>
          </cell>
          <cell r="P6606" t="str">
            <v>Adams</v>
          </cell>
          <cell r="Q6606">
            <v>4</v>
          </cell>
          <cell r="S6606">
            <v>7</v>
          </cell>
        </row>
        <row r="6607">
          <cell r="B6607">
            <v>42944</v>
          </cell>
          <cell r="H6607">
            <v>9</v>
          </cell>
          <cell r="K6607">
            <v>0</v>
          </cell>
          <cell r="O6607">
            <v>130</v>
          </cell>
          <cell r="P6607" t="str">
            <v>Adams</v>
          </cell>
          <cell r="Q6607">
            <v>3</v>
          </cell>
          <cell r="S6607">
            <v>7</v>
          </cell>
        </row>
        <row r="6608">
          <cell r="B6608">
            <v>42944</v>
          </cell>
          <cell r="H6608">
            <v>6</v>
          </cell>
          <cell r="K6608">
            <v>21</v>
          </cell>
          <cell r="O6608">
            <v>207</v>
          </cell>
          <cell r="P6608" t="str">
            <v>Stevens</v>
          </cell>
          <cell r="Q6608">
            <v>1</v>
          </cell>
          <cell r="S6608">
            <v>7</v>
          </cell>
        </row>
        <row r="6609">
          <cell r="B6609">
            <v>42944</v>
          </cell>
          <cell r="H6609">
            <v>9</v>
          </cell>
          <cell r="K6609">
            <v>0</v>
          </cell>
          <cell r="O6609">
            <v>146</v>
          </cell>
          <cell r="P6609" t="str">
            <v>Adams</v>
          </cell>
          <cell r="Q6609">
            <v>2</v>
          </cell>
          <cell r="S6609">
            <v>7</v>
          </cell>
        </row>
        <row r="6610">
          <cell r="B6610">
            <v>42944</v>
          </cell>
          <cell r="H6610">
            <v>5</v>
          </cell>
          <cell r="K6610">
            <v>25</v>
          </cell>
          <cell r="O6610">
            <v>73</v>
          </cell>
          <cell r="P6610" t="str">
            <v>Stevens</v>
          </cell>
          <cell r="Q6610">
            <v>3</v>
          </cell>
          <cell r="S6610">
            <v>7</v>
          </cell>
        </row>
        <row r="6611">
          <cell r="B6611">
            <v>42944</v>
          </cell>
          <cell r="H6611">
            <v>5</v>
          </cell>
          <cell r="K6611">
            <v>48</v>
          </cell>
          <cell r="O6611">
            <v>574</v>
          </cell>
          <cell r="P6611" t="str">
            <v>Adams</v>
          </cell>
          <cell r="Q6611">
            <v>2</v>
          </cell>
          <cell r="S6611">
            <v>7</v>
          </cell>
        </row>
        <row r="6612">
          <cell r="B6612">
            <v>42944</v>
          </cell>
          <cell r="H6612">
            <v>5</v>
          </cell>
          <cell r="K6612">
            <v>72</v>
          </cell>
          <cell r="O6612">
            <v>40</v>
          </cell>
          <cell r="P6612" t="str">
            <v>Stevens</v>
          </cell>
          <cell r="Q6612">
            <v>3</v>
          </cell>
          <cell r="S6612">
            <v>7</v>
          </cell>
        </row>
        <row r="6613">
          <cell r="B6613">
            <v>42944</v>
          </cell>
          <cell r="H6613">
            <v>6</v>
          </cell>
          <cell r="K6613">
            <v>23</v>
          </cell>
          <cell r="O6613">
            <v>200</v>
          </cell>
          <cell r="P6613" t="str">
            <v>Stevens</v>
          </cell>
          <cell r="Q6613">
            <v>1</v>
          </cell>
          <cell r="S6613">
            <v>7</v>
          </cell>
        </row>
        <row r="6614">
          <cell r="B6614">
            <v>42944</v>
          </cell>
          <cell r="H6614">
            <v>5</v>
          </cell>
          <cell r="K6614">
            <v>81</v>
          </cell>
          <cell r="O6614">
            <v>69</v>
          </cell>
          <cell r="P6614" t="str">
            <v>Stevens</v>
          </cell>
          <cell r="Q6614">
            <v>3</v>
          </cell>
          <cell r="S6614">
            <v>7</v>
          </cell>
        </row>
        <row r="6615">
          <cell r="B6615">
            <v>42944</v>
          </cell>
          <cell r="H6615">
            <v>6</v>
          </cell>
          <cell r="K6615">
            <v>74</v>
          </cell>
          <cell r="O6615">
            <v>41</v>
          </cell>
          <cell r="P6615" t="str">
            <v>Stevens</v>
          </cell>
          <cell r="Q6615">
            <v>4</v>
          </cell>
          <cell r="S6615">
            <v>7</v>
          </cell>
        </row>
        <row r="6616">
          <cell r="B6616">
            <v>42944</v>
          </cell>
          <cell r="H6616">
            <v>24</v>
          </cell>
          <cell r="K6616">
            <v>0</v>
          </cell>
          <cell r="O6616">
            <v>127</v>
          </cell>
          <cell r="P6616" t="str">
            <v>Stevens</v>
          </cell>
          <cell r="Q6616">
            <v>1</v>
          </cell>
          <cell r="S6616">
            <v>7</v>
          </cell>
        </row>
        <row r="6617">
          <cell r="B6617">
            <v>42944</v>
          </cell>
          <cell r="H6617">
            <v>9</v>
          </cell>
          <cell r="K6617">
            <v>12</v>
          </cell>
          <cell r="O6617">
            <v>218</v>
          </cell>
          <cell r="P6617" t="str">
            <v>Adams</v>
          </cell>
          <cell r="Q6617">
            <v>3</v>
          </cell>
          <cell r="S6617">
            <v>7</v>
          </cell>
        </row>
        <row r="6618">
          <cell r="B6618">
            <v>42944</v>
          </cell>
          <cell r="H6618">
            <v>9</v>
          </cell>
          <cell r="K6618">
            <v>9</v>
          </cell>
          <cell r="O6618">
            <v>116</v>
          </cell>
          <cell r="P6618" t="str">
            <v>Stevens</v>
          </cell>
          <cell r="Q6618">
            <v>3</v>
          </cell>
          <cell r="S6618">
            <v>7</v>
          </cell>
        </row>
        <row r="6619">
          <cell r="B6619">
            <v>42944</v>
          </cell>
          <cell r="H6619">
            <v>9</v>
          </cell>
          <cell r="K6619">
            <v>71</v>
          </cell>
          <cell r="O6619">
            <v>30</v>
          </cell>
          <cell r="P6619" t="str">
            <v>Stevens</v>
          </cell>
          <cell r="Q6619">
            <v>3</v>
          </cell>
          <cell r="S6619">
            <v>7</v>
          </cell>
        </row>
        <row r="6620">
          <cell r="B6620">
            <v>42944</v>
          </cell>
          <cell r="H6620">
            <v>10</v>
          </cell>
          <cell r="K6620">
            <v>98</v>
          </cell>
          <cell r="O6620">
            <v>195</v>
          </cell>
          <cell r="P6620" t="str">
            <v>Adams</v>
          </cell>
          <cell r="Q6620">
            <v>3</v>
          </cell>
          <cell r="S6620">
            <v>7</v>
          </cell>
        </row>
        <row r="6621">
          <cell r="B6621">
            <v>42944</v>
          </cell>
          <cell r="H6621">
            <v>6</v>
          </cell>
          <cell r="K6621">
            <v>9</v>
          </cell>
          <cell r="O6621">
            <v>129</v>
          </cell>
          <cell r="P6621" t="str">
            <v>Stevens</v>
          </cell>
          <cell r="Q6621">
            <v>3</v>
          </cell>
          <cell r="S6621">
            <v>7</v>
          </cell>
        </row>
        <row r="6622">
          <cell r="B6622">
            <v>42944</v>
          </cell>
          <cell r="H6622">
            <v>6</v>
          </cell>
          <cell r="K6622">
            <v>12</v>
          </cell>
          <cell r="O6622">
            <v>77</v>
          </cell>
          <cell r="P6622" t="str">
            <v>Stevens</v>
          </cell>
          <cell r="Q6622">
            <v>1</v>
          </cell>
          <cell r="S6622">
            <v>7</v>
          </cell>
        </row>
        <row r="6623">
          <cell r="B6623">
            <v>42944</v>
          </cell>
          <cell r="H6623">
            <v>9</v>
          </cell>
          <cell r="K6623">
            <v>31</v>
          </cell>
          <cell r="O6623">
            <v>507</v>
          </cell>
          <cell r="P6623" t="str">
            <v>Adams</v>
          </cell>
          <cell r="Q6623">
            <v>3</v>
          </cell>
          <cell r="S6623">
            <v>7</v>
          </cell>
        </row>
        <row r="6624">
          <cell r="B6624">
            <v>42944</v>
          </cell>
          <cell r="H6624">
            <v>7</v>
          </cell>
          <cell r="K6624">
            <v>13</v>
          </cell>
          <cell r="O6624">
            <v>122</v>
          </cell>
          <cell r="P6624" t="str">
            <v>Stevens</v>
          </cell>
          <cell r="Q6624">
            <v>2</v>
          </cell>
          <cell r="S6624">
            <v>7</v>
          </cell>
        </row>
        <row r="6625">
          <cell r="B6625">
            <v>42944</v>
          </cell>
          <cell r="H6625">
            <v>9</v>
          </cell>
          <cell r="K6625">
            <v>134</v>
          </cell>
          <cell r="O6625">
            <v>26</v>
          </cell>
          <cell r="P6625" t="str">
            <v>Stevens</v>
          </cell>
          <cell r="Q6625">
            <v>3</v>
          </cell>
          <cell r="S6625">
            <v>7</v>
          </cell>
        </row>
        <row r="6626">
          <cell r="B6626">
            <v>42944</v>
          </cell>
          <cell r="H6626">
            <v>9</v>
          </cell>
          <cell r="K6626">
            <v>0</v>
          </cell>
          <cell r="O6626">
            <v>73</v>
          </cell>
          <cell r="P6626" t="str">
            <v>Stevens</v>
          </cell>
          <cell r="Q6626">
            <v>5</v>
          </cell>
          <cell r="S6626">
            <v>7</v>
          </cell>
        </row>
        <row r="6627">
          <cell r="B6627">
            <v>42944</v>
          </cell>
          <cell r="H6627">
            <v>9</v>
          </cell>
          <cell r="K6627">
            <v>92</v>
          </cell>
          <cell r="O6627">
            <v>0</v>
          </cell>
          <cell r="Q6627">
            <v>0</v>
          </cell>
          <cell r="S6627">
            <v>7</v>
          </cell>
        </row>
        <row r="6628">
          <cell r="B6628">
            <v>42944</v>
          </cell>
          <cell r="H6628">
            <v>6</v>
          </cell>
          <cell r="K6628">
            <v>136</v>
          </cell>
          <cell r="O6628">
            <v>316</v>
          </cell>
          <cell r="P6628" t="str">
            <v>Stevens</v>
          </cell>
          <cell r="Q6628">
            <v>4</v>
          </cell>
          <cell r="S6628">
            <v>7</v>
          </cell>
        </row>
        <row r="6629">
          <cell r="B6629">
            <v>42944</v>
          </cell>
          <cell r="H6629">
            <v>5</v>
          </cell>
          <cell r="K6629">
            <v>53</v>
          </cell>
          <cell r="O6629">
            <v>666</v>
          </cell>
          <cell r="P6629" t="str">
            <v>Adams</v>
          </cell>
          <cell r="Q6629">
            <v>2</v>
          </cell>
          <cell r="S6629">
            <v>7</v>
          </cell>
        </row>
        <row r="6630">
          <cell r="B6630">
            <v>42944</v>
          </cell>
          <cell r="H6630">
            <v>9</v>
          </cell>
          <cell r="K6630">
            <v>211</v>
          </cell>
          <cell r="O6630">
            <v>0</v>
          </cell>
          <cell r="Q6630">
            <v>0</v>
          </cell>
          <cell r="S6630">
            <v>7</v>
          </cell>
        </row>
        <row r="6631">
          <cell r="B6631">
            <v>42944</v>
          </cell>
          <cell r="H6631">
            <v>5</v>
          </cell>
          <cell r="K6631">
            <v>93</v>
          </cell>
          <cell r="O6631">
            <v>31</v>
          </cell>
          <cell r="P6631" t="str">
            <v>Stevens</v>
          </cell>
          <cell r="Q6631">
            <v>5</v>
          </cell>
          <cell r="S6631">
            <v>7</v>
          </cell>
        </row>
        <row r="6632">
          <cell r="B6632">
            <v>42944</v>
          </cell>
          <cell r="H6632">
            <v>6</v>
          </cell>
          <cell r="K6632">
            <v>38</v>
          </cell>
          <cell r="O6632">
            <v>120</v>
          </cell>
          <cell r="P6632" t="str">
            <v>Stevens</v>
          </cell>
          <cell r="Q6632">
            <v>3</v>
          </cell>
          <cell r="S6632">
            <v>7</v>
          </cell>
        </row>
        <row r="6633">
          <cell r="B6633">
            <v>42944</v>
          </cell>
          <cell r="H6633">
            <v>9</v>
          </cell>
          <cell r="K6633">
            <v>147</v>
          </cell>
          <cell r="O6633">
            <v>126</v>
          </cell>
          <cell r="P6633" t="str">
            <v>Stevens</v>
          </cell>
          <cell r="Q6633">
            <v>5</v>
          </cell>
          <cell r="S6633">
            <v>7</v>
          </cell>
        </row>
        <row r="6634">
          <cell r="B6634">
            <v>42944</v>
          </cell>
          <cell r="H6634">
            <v>10</v>
          </cell>
          <cell r="K6634">
            <v>238</v>
          </cell>
          <cell r="O6634">
            <v>202</v>
          </cell>
          <cell r="P6634" t="str">
            <v>Stevens</v>
          </cell>
          <cell r="Q6634">
            <v>3</v>
          </cell>
          <cell r="S6634">
            <v>7</v>
          </cell>
        </row>
        <row r="6635">
          <cell r="B6635">
            <v>42944</v>
          </cell>
          <cell r="H6635">
            <v>6</v>
          </cell>
          <cell r="K6635">
            <v>9</v>
          </cell>
          <cell r="O6635">
            <v>142</v>
          </cell>
          <cell r="P6635" t="str">
            <v>Adams</v>
          </cell>
          <cell r="Q6635">
            <v>1</v>
          </cell>
          <cell r="S6635">
            <v>7</v>
          </cell>
        </row>
        <row r="6636">
          <cell r="B6636">
            <v>42944</v>
          </cell>
          <cell r="H6636">
            <v>5</v>
          </cell>
          <cell r="K6636">
            <v>14</v>
          </cell>
          <cell r="O6636">
            <v>218</v>
          </cell>
          <cell r="P6636" t="str">
            <v>Adams</v>
          </cell>
          <cell r="Q6636">
            <v>1</v>
          </cell>
          <cell r="S6636">
            <v>7</v>
          </cell>
        </row>
        <row r="6637">
          <cell r="B6637">
            <v>42944</v>
          </cell>
          <cell r="H6637">
            <v>9</v>
          </cell>
          <cell r="K6637">
            <v>0</v>
          </cell>
          <cell r="O6637">
            <v>41</v>
          </cell>
          <cell r="P6637" t="str">
            <v>Stevens</v>
          </cell>
          <cell r="Q6637">
            <v>1</v>
          </cell>
          <cell r="S6637">
            <v>7</v>
          </cell>
        </row>
        <row r="6638">
          <cell r="B6638">
            <v>42944</v>
          </cell>
          <cell r="H6638">
            <v>13</v>
          </cell>
          <cell r="K6638">
            <v>0</v>
          </cell>
          <cell r="O6638">
            <v>146</v>
          </cell>
          <cell r="P6638" t="str">
            <v>Stevens</v>
          </cell>
          <cell r="Q6638">
            <v>3</v>
          </cell>
          <cell r="S6638">
            <v>7</v>
          </cell>
        </row>
        <row r="6639">
          <cell r="B6639">
            <v>42944</v>
          </cell>
          <cell r="H6639">
            <v>10</v>
          </cell>
          <cell r="K6639">
            <v>4</v>
          </cell>
          <cell r="O6639">
            <v>745</v>
          </cell>
          <cell r="P6639" t="str">
            <v>Adams</v>
          </cell>
          <cell r="Q6639">
            <v>1</v>
          </cell>
          <cell r="S6639">
            <v>7</v>
          </cell>
        </row>
        <row r="6640">
          <cell r="B6640">
            <v>42944</v>
          </cell>
          <cell r="H6640">
            <v>5</v>
          </cell>
          <cell r="K6640">
            <v>25</v>
          </cell>
          <cell r="O6640">
            <v>68</v>
          </cell>
          <cell r="P6640" t="str">
            <v>Stevens</v>
          </cell>
          <cell r="Q6640">
            <v>5</v>
          </cell>
          <cell r="S6640">
            <v>7</v>
          </cell>
        </row>
        <row r="6641">
          <cell r="B6641">
            <v>42944</v>
          </cell>
          <cell r="H6641">
            <v>10</v>
          </cell>
          <cell r="K6641">
            <v>606</v>
          </cell>
          <cell r="O6641">
            <v>381</v>
          </cell>
          <cell r="P6641" t="str">
            <v>Adams</v>
          </cell>
          <cell r="Q6641">
            <v>4</v>
          </cell>
          <cell r="S6641">
            <v>7</v>
          </cell>
        </row>
        <row r="6642">
          <cell r="B6642">
            <v>42944</v>
          </cell>
          <cell r="H6642">
            <v>6</v>
          </cell>
          <cell r="K6642">
            <v>252</v>
          </cell>
          <cell r="O6642">
            <v>145</v>
          </cell>
          <cell r="P6642" t="str">
            <v>Stevens</v>
          </cell>
          <cell r="Q6642">
            <v>5</v>
          </cell>
          <cell r="S6642">
            <v>7</v>
          </cell>
        </row>
        <row r="6643">
          <cell r="B6643">
            <v>42944</v>
          </cell>
          <cell r="H6643">
            <v>10</v>
          </cell>
          <cell r="K6643">
            <v>5</v>
          </cell>
          <cell r="O6643">
            <v>0</v>
          </cell>
          <cell r="Q6643">
            <v>0</v>
          </cell>
          <cell r="S6643">
            <v>7</v>
          </cell>
        </row>
        <row r="6644">
          <cell r="B6644">
            <v>42944</v>
          </cell>
          <cell r="H6644">
            <v>6</v>
          </cell>
          <cell r="K6644">
            <v>88</v>
          </cell>
          <cell r="O6644">
            <v>306</v>
          </cell>
          <cell r="P6644" t="str">
            <v>Stevens</v>
          </cell>
          <cell r="Q6644">
            <v>3</v>
          </cell>
          <cell r="S6644">
            <v>7</v>
          </cell>
        </row>
        <row r="6645">
          <cell r="B6645">
            <v>42944</v>
          </cell>
          <cell r="H6645">
            <v>6</v>
          </cell>
          <cell r="K6645">
            <v>42</v>
          </cell>
          <cell r="O6645">
            <v>39</v>
          </cell>
          <cell r="P6645" t="str">
            <v>Stevens</v>
          </cell>
          <cell r="Q6645">
            <v>3</v>
          </cell>
          <cell r="S6645">
            <v>7</v>
          </cell>
        </row>
        <row r="6646">
          <cell r="B6646">
            <v>42944</v>
          </cell>
          <cell r="H6646">
            <v>6</v>
          </cell>
          <cell r="K6646">
            <v>15</v>
          </cell>
          <cell r="O6646">
            <v>542</v>
          </cell>
          <cell r="P6646" t="str">
            <v>Stevens</v>
          </cell>
          <cell r="Q6646">
            <v>4</v>
          </cell>
          <cell r="S6646">
            <v>7</v>
          </cell>
        </row>
        <row r="6647">
          <cell r="B6647">
            <v>42944</v>
          </cell>
          <cell r="H6647">
            <v>6</v>
          </cell>
          <cell r="K6647">
            <v>44</v>
          </cell>
          <cell r="O6647">
            <v>162</v>
          </cell>
          <cell r="P6647" t="str">
            <v>Adams</v>
          </cell>
          <cell r="Q6647">
            <v>1</v>
          </cell>
          <cell r="S6647">
            <v>7</v>
          </cell>
        </row>
        <row r="6648">
          <cell r="B6648">
            <v>42944</v>
          </cell>
          <cell r="H6648">
            <v>9</v>
          </cell>
          <cell r="K6648">
            <v>246</v>
          </cell>
          <cell r="O6648">
            <v>316</v>
          </cell>
          <cell r="P6648" t="str">
            <v>Adams</v>
          </cell>
          <cell r="Q6648">
            <v>3</v>
          </cell>
          <cell r="S6648">
            <v>7</v>
          </cell>
        </row>
        <row r="6649">
          <cell r="B6649">
            <v>42944</v>
          </cell>
          <cell r="H6649">
            <v>6</v>
          </cell>
          <cell r="K6649">
            <v>34</v>
          </cell>
          <cell r="O6649">
            <v>65</v>
          </cell>
          <cell r="P6649" t="str">
            <v>Adams</v>
          </cell>
          <cell r="Q6649">
            <v>4</v>
          </cell>
          <cell r="S6649">
            <v>7</v>
          </cell>
        </row>
        <row r="6650">
          <cell r="B6650">
            <v>42944</v>
          </cell>
          <cell r="H6650">
            <v>6</v>
          </cell>
          <cell r="K6650">
            <v>260</v>
          </cell>
          <cell r="O6650">
            <v>108</v>
          </cell>
          <cell r="P6650" t="str">
            <v>Stevens</v>
          </cell>
          <cell r="Q6650">
            <v>4</v>
          </cell>
          <cell r="S6650">
            <v>7</v>
          </cell>
        </row>
        <row r="6651">
          <cell r="B6651">
            <v>42944</v>
          </cell>
          <cell r="H6651">
            <v>6</v>
          </cell>
          <cell r="K6651">
            <v>108</v>
          </cell>
          <cell r="O6651">
            <v>0</v>
          </cell>
          <cell r="Q6651">
            <v>0</v>
          </cell>
          <cell r="S6651">
            <v>7</v>
          </cell>
        </row>
        <row r="6652">
          <cell r="B6652">
            <v>42944</v>
          </cell>
          <cell r="H6652">
            <v>6</v>
          </cell>
          <cell r="K6652">
            <v>178</v>
          </cell>
          <cell r="O6652">
            <v>51</v>
          </cell>
          <cell r="P6652" t="str">
            <v>Stevens</v>
          </cell>
          <cell r="Q6652">
            <v>4</v>
          </cell>
          <cell r="S6652">
            <v>7</v>
          </cell>
        </row>
        <row r="6653">
          <cell r="B6653">
            <v>42944</v>
          </cell>
          <cell r="H6653">
            <v>5</v>
          </cell>
          <cell r="K6653">
            <v>109</v>
          </cell>
          <cell r="O6653">
            <v>611</v>
          </cell>
          <cell r="P6653" t="str">
            <v>Adams</v>
          </cell>
          <cell r="Q6653">
            <v>2</v>
          </cell>
          <cell r="S6653">
            <v>7</v>
          </cell>
        </row>
        <row r="6654">
          <cell r="B6654">
            <v>42944</v>
          </cell>
          <cell r="H6654">
            <v>6</v>
          </cell>
          <cell r="K6654">
            <v>44</v>
          </cell>
          <cell r="O6654">
            <v>221</v>
          </cell>
          <cell r="P6654" t="str">
            <v>Stevens</v>
          </cell>
          <cell r="Q6654">
            <v>5</v>
          </cell>
          <cell r="S6654">
            <v>7</v>
          </cell>
        </row>
        <row r="6655">
          <cell r="B6655">
            <v>42944</v>
          </cell>
          <cell r="H6655">
            <v>5</v>
          </cell>
          <cell r="K6655">
            <v>100</v>
          </cell>
          <cell r="O6655">
            <v>137</v>
          </cell>
          <cell r="P6655" t="str">
            <v>Stevens</v>
          </cell>
          <cell r="Q6655">
            <v>2</v>
          </cell>
          <cell r="S6655">
            <v>7</v>
          </cell>
        </row>
        <row r="6656">
          <cell r="B6656">
            <v>42944</v>
          </cell>
          <cell r="H6656">
            <v>6</v>
          </cell>
          <cell r="K6656">
            <v>133</v>
          </cell>
          <cell r="O6656">
            <v>279</v>
          </cell>
          <cell r="P6656" t="str">
            <v>Stevens</v>
          </cell>
          <cell r="Q6656">
            <v>3</v>
          </cell>
          <cell r="S6656">
            <v>7</v>
          </cell>
        </row>
        <row r="6657">
          <cell r="B6657">
            <v>42944</v>
          </cell>
          <cell r="H6657">
            <v>5</v>
          </cell>
          <cell r="K6657">
            <v>69</v>
          </cell>
          <cell r="O6657">
            <v>90</v>
          </cell>
          <cell r="P6657" t="str">
            <v>Adams</v>
          </cell>
          <cell r="Q6657">
            <v>1</v>
          </cell>
          <cell r="S6657">
            <v>7</v>
          </cell>
        </row>
        <row r="6658">
          <cell r="B6658">
            <v>42944</v>
          </cell>
          <cell r="H6658">
            <v>6</v>
          </cell>
          <cell r="K6658">
            <v>97</v>
          </cell>
          <cell r="O6658">
            <v>76</v>
          </cell>
          <cell r="P6658" t="str">
            <v>Adams</v>
          </cell>
          <cell r="Q6658">
            <v>2</v>
          </cell>
          <cell r="S6658">
            <v>7</v>
          </cell>
        </row>
        <row r="6659">
          <cell r="B6659">
            <v>42944</v>
          </cell>
          <cell r="H6659">
            <v>10</v>
          </cell>
          <cell r="K6659">
            <v>148</v>
          </cell>
          <cell r="O6659">
            <v>295</v>
          </cell>
          <cell r="P6659" t="str">
            <v>Adams</v>
          </cell>
          <cell r="Q6659">
            <v>4</v>
          </cell>
          <cell r="S6659">
            <v>7</v>
          </cell>
        </row>
        <row r="6660">
          <cell r="B6660">
            <v>42944</v>
          </cell>
          <cell r="H6660">
            <v>6</v>
          </cell>
          <cell r="K6660">
            <v>16</v>
          </cell>
          <cell r="O6660">
            <v>205</v>
          </cell>
          <cell r="P6660" t="str">
            <v>Stevens</v>
          </cell>
          <cell r="Q6660">
            <v>3</v>
          </cell>
          <cell r="S6660">
            <v>7</v>
          </cell>
        </row>
        <row r="6661">
          <cell r="B6661">
            <v>42944</v>
          </cell>
          <cell r="H6661">
            <v>10</v>
          </cell>
          <cell r="K6661">
            <v>104</v>
          </cell>
          <cell r="O6661">
            <v>126</v>
          </cell>
          <cell r="P6661" t="str">
            <v>Stevens</v>
          </cell>
          <cell r="Q6661">
            <v>4</v>
          </cell>
          <cell r="S6661">
            <v>7</v>
          </cell>
        </row>
        <row r="6662">
          <cell r="B6662">
            <v>42944</v>
          </cell>
          <cell r="H6662">
            <v>5</v>
          </cell>
          <cell r="K6662">
            <v>112</v>
          </cell>
          <cell r="O6662">
            <v>78</v>
          </cell>
          <cell r="P6662" t="str">
            <v>Stevens</v>
          </cell>
          <cell r="Q6662">
            <v>1</v>
          </cell>
          <cell r="S6662">
            <v>7</v>
          </cell>
        </row>
        <row r="6663">
          <cell r="B6663">
            <v>42944</v>
          </cell>
          <cell r="H6663">
            <v>6</v>
          </cell>
          <cell r="K6663">
            <v>73</v>
          </cell>
          <cell r="O6663">
            <v>208</v>
          </cell>
          <cell r="P6663" t="str">
            <v>Adams</v>
          </cell>
          <cell r="Q6663">
            <v>4</v>
          </cell>
          <cell r="S6663">
            <v>7</v>
          </cell>
        </row>
        <row r="6664">
          <cell r="B6664">
            <v>42944</v>
          </cell>
          <cell r="H6664">
            <v>2</v>
          </cell>
          <cell r="K6664">
            <v>0</v>
          </cell>
          <cell r="O6664">
            <v>20</v>
          </cell>
          <cell r="P6664" t="str">
            <v>Stevens</v>
          </cell>
          <cell r="Q6664">
            <v>3</v>
          </cell>
          <cell r="S6664">
            <v>7</v>
          </cell>
        </row>
        <row r="6665">
          <cell r="B6665">
            <v>42944</v>
          </cell>
          <cell r="H6665">
            <v>9</v>
          </cell>
          <cell r="K6665">
            <v>0</v>
          </cell>
          <cell r="O6665">
            <v>257</v>
          </cell>
          <cell r="P6665" t="str">
            <v>Stevens</v>
          </cell>
          <cell r="Q6665">
            <v>2</v>
          </cell>
          <cell r="S6665">
            <v>7</v>
          </cell>
        </row>
        <row r="6666">
          <cell r="B6666">
            <v>42944</v>
          </cell>
          <cell r="H6666">
            <v>0</v>
          </cell>
          <cell r="K6666">
            <v>64</v>
          </cell>
          <cell r="O6666">
            <v>222</v>
          </cell>
          <cell r="P6666" t="str">
            <v>Adams</v>
          </cell>
          <cell r="Q6666">
            <v>1</v>
          </cell>
          <cell r="S6666">
            <v>7</v>
          </cell>
        </row>
        <row r="6667">
          <cell r="B6667">
            <v>42944</v>
          </cell>
          <cell r="H6667">
            <v>9</v>
          </cell>
          <cell r="K6667">
            <v>142</v>
          </cell>
          <cell r="O6667">
            <v>85</v>
          </cell>
          <cell r="P6667" t="str">
            <v>Adams</v>
          </cell>
          <cell r="Q6667">
            <v>3</v>
          </cell>
          <cell r="S6667">
            <v>7</v>
          </cell>
        </row>
        <row r="6668">
          <cell r="B6668">
            <v>42944</v>
          </cell>
          <cell r="H6668">
            <v>13</v>
          </cell>
          <cell r="K6668">
            <v>0</v>
          </cell>
          <cell r="O6668">
            <v>69</v>
          </cell>
          <cell r="P6668" t="str">
            <v>Stevens</v>
          </cell>
          <cell r="Q6668">
            <v>3</v>
          </cell>
          <cell r="S6668">
            <v>7</v>
          </cell>
        </row>
        <row r="6669">
          <cell r="B6669">
            <v>42944</v>
          </cell>
          <cell r="H6669">
            <v>6</v>
          </cell>
          <cell r="K6669">
            <v>48</v>
          </cell>
          <cell r="O6669">
            <v>21</v>
          </cell>
          <cell r="P6669" t="str">
            <v>Adams</v>
          </cell>
          <cell r="Q6669">
            <v>3</v>
          </cell>
          <cell r="S6669">
            <v>7</v>
          </cell>
        </row>
        <row r="6670">
          <cell r="B6670">
            <v>42944</v>
          </cell>
          <cell r="H6670">
            <v>6</v>
          </cell>
          <cell r="K6670">
            <v>5</v>
          </cell>
          <cell r="O6670">
            <v>256</v>
          </cell>
          <cell r="P6670" t="str">
            <v>Stevens</v>
          </cell>
          <cell r="Q6670">
            <v>3</v>
          </cell>
          <cell r="S6670">
            <v>7</v>
          </cell>
        </row>
        <row r="6671">
          <cell r="B6671">
            <v>42944</v>
          </cell>
          <cell r="H6671">
            <v>5</v>
          </cell>
          <cell r="K6671">
            <v>7</v>
          </cell>
          <cell r="O6671">
            <v>96</v>
          </cell>
          <cell r="P6671" t="str">
            <v>Adams</v>
          </cell>
          <cell r="Q6671">
            <v>1</v>
          </cell>
          <cell r="S6671">
            <v>7</v>
          </cell>
        </row>
        <row r="6672">
          <cell r="B6672">
            <v>42944</v>
          </cell>
          <cell r="H6672">
            <v>6</v>
          </cell>
          <cell r="K6672">
            <v>45</v>
          </cell>
          <cell r="O6672">
            <v>39</v>
          </cell>
          <cell r="P6672" t="str">
            <v>Adams</v>
          </cell>
          <cell r="Q6672">
            <v>3</v>
          </cell>
          <cell r="S6672">
            <v>7</v>
          </cell>
        </row>
        <row r="6673">
          <cell r="B6673">
            <v>42944</v>
          </cell>
          <cell r="H6673">
            <v>6</v>
          </cell>
          <cell r="K6673">
            <v>25</v>
          </cell>
          <cell r="O6673">
            <v>20</v>
          </cell>
          <cell r="P6673" t="str">
            <v>Adams</v>
          </cell>
          <cell r="Q6673">
            <v>2</v>
          </cell>
          <cell r="S6673">
            <v>7</v>
          </cell>
        </row>
        <row r="6674">
          <cell r="B6674">
            <v>42944</v>
          </cell>
          <cell r="H6674">
            <v>9</v>
          </cell>
          <cell r="K6674">
            <v>0</v>
          </cell>
          <cell r="O6674">
            <v>38</v>
          </cell>
          <cell r="P6674" t="str">
            <v>Adams</v>
          </cell>
          <cell r="Q6674">
            <v>4</v>
          </cell>
          <cell r="S6674">
            <v>7</v>
          </cell>
        </row>
        <row r="6675">
          <cell r="B6675">
            <v>42944</v>
          </cell>
          <cell r="H6675">
            <v>0</v>
          </cell>
          <cell r="K6675">
            <v>3</v>
          </cell>
          <cell r="O6675">
            <v>49</v>
          </cell>
          <cell r="P6675" t="str">
            <v>Stevens</v>
          </cell>
          <cell r="Q6675">
            <v>3</v>
          </cell>
          <cell r="S6675">
            <v>7</v>
          </cell>
        </row>
        <row r="6676">
          <cell r="B6676">
            <v>42944</v>
          </cell>
          <cell r="H6676">
            <v>6</v>
          </cell>
          <cell r="K6676">
            <v>5</v>
          </cell>
          <cell r="O6676">
            <v>39</v>
          </cell>
          <cell r="P6676" t="str">
            <v>Adams</v>
          </cell>
          <cell r="Q6676">
            <v>1</v>
          </cell>
          <cell r="S6676">
            <v>7</v>
          </cell>
        </row>
        <row r="6677">
          <cell r="B6677">
            <v>42944</v>
          </cell>
          <cell r="H6677">
            <v>6</v>
          </cell>
          <cell r="K6677">
            <v>6</v>
          </cell>
          <cell r="O6677">
            <v>100</v>
          </cell>
          <cell r="P6677" t="str">
            <v>Stevens</v>
          </cell>
          <cell r="Q6677">
            <v>5</v>
          </cell>
          <cell r="S6677">
            <v>7</v>
          </cell>
        </row>
        <row r="6678">
          <cell r="B6678">
            <v>42944</v>
          </cell>
          <cell r="H6678">
            <v>5</v>
          </cell>
          <cell r="K6678">
            <v>13</v>
          </cell>
          <cell r="O6678">
            <v>105</v>
          </cell>
          <cell r="P6678" t="str">
            <v>Adams</v>
          </cell>
          <cell r="Q6678">
            <v>3</v>
          </cell>
          <cell r="S6678">
            <v>7</v>
          </cell>
        </row>
        <row r="6679">
          <cell r="B6679">
            <v>42944</v>
          </cell>
          <cell r="H6679">
            <v>5</v>
          </cell>
          <cell r="K6679">
            <v>7</v>
          </cell>
          <cell r="O6679">
            <v>753</v>
          </cell>
          <cell r="P6679" t="str">
            <v>Stevens</v>
          </cell>
          <cell r="Q6679">
            <v>4</v>
          </cell>
          <cell r="S6679">
            <v>7</v>
          </cell>
        </row>
        <row r="6680">
          <cell r="B6680">
            <v>42944</v>
          </cell>
          <cell r="H6680">
            <v>10</v>
          </cell>
          <cell r="K6680">
            <v>0</v>
          </cell>
          <cell r="O6680">
            <v>203</v>
          </cell>
          <cell r="P6680" t="str">
            <v>Adams</v>
          </cell>
          <cell r="Q6680">
            <v>5</v>
          </cell>
          <cell r="S6680">
            <v>7</v>
          </cell>
        </row>
        <row r="6681">
          <cell r="B6681">
            <v>42944</v>
          </cell>
          <cell r="H6681">
            <v>6</v>
          </cell>
          <cell r="K6681">
            <v>71</v>
          </cell>
          <cell r="O6681">
            <v>79</v>
          </cell>
          <cell r="P6681" t="str">
            <v>Adams</v>
          </cell>
          <cell r="Q6681">
            <v>3</v>
          </cell>
          <cell r="S6681">
            <v>7</v>
          </cell>
        </row>
        <row r="6682">
          <cell r="B6682">
            <v>42944</v>
          </cell>
          <cell r="H6682">
            <v>5</v>
          </cell>
          <cell r="K6682">
            <v>37</v>
          </cell>
          <cell r="O6682">
            <v>0</v>
          </cell>
          <cell r="Q6682">
            <v>0</v>
          </cell>
          <cell r="S6682">
            <v>7</v>
          </cell>
        </row>
        <row r="6683">
          <cell r="B6683">
            <v>42944</v>
          </cell>
          <cell r="H6683">
            <v>5</v>
          </cell>
          <cell r="K6683">
            <v>9</v>
          </cell>
          <cell r="O6683">
            <v>38</v>
          </cell>
          <cell r="P6683" t="str">
            <v>Adams</v>
          </cell>
          <cell r="Q6683">
            <v>1</v>
          </cell>
          <cell r="S6683">
            <v>7</v>
          </cell>
        </row>
        <row r="6684">
          <cell r="B6684">
            <v>42944</v>
          </cell>
          <cell r="H6684">
            <v>13</v>
          </cell>
          <cell r="K6684">
            <v>0</v>
          </cell>
          <cell r="O6684">
            <v>118</v>
          </cell>
          <cell r="P6684" t="str">
            <v>Adams</v>
          </cell>
          <cell r="Q6684">
            <v>3</v>
          </cell>
          <cell r="S6684">
            <v>7</v>
          </cell>
        </row>
        <row r="6685">
          <cell r="B6685">
            <v>42944</v>
          </cell>
          <cell r="H6685">
            <v>6</v>
          </cell>
          <cell r="K6685">
            <v>176</v>
          </cell>
          <cell r="O6685">
            <v>66</v>
          </cell>
          <cell r="P6685" t="str">
            <v>Stevens</v>
          </cell>
          <cell r="Q6685">
            <v>3</v>
          </cell>
          <cell r="S6685">
            <v>7</v>
          </cell>
        </row>
        <row r="6686">
          <cell r="B6686">
            <v>42944</v>
          </cell>
          <cell r="H6686">
            <v>6</v>
          </cell>
          <cell r="K6686">
            <v>59</v>
          </cell>
          <cell r="O6686">
            <v>120</v>
          </cell>
          <cell r="P6686" t="str">
            <v>Adams</v>
          </cell>
          <cell r="Q6686">
            <v>4</v>
          </cell>
          <cell r="S6686">
            <v>7</v>
          </cell>
        </row>
        <row r="6687">
          <cell r="B6687">
            <v>42944</v>
          </cell>
          <cell r="H6687">
            <v>6</v>
          </cell>
          <cell r="K6687">
            <v>153</v>
          </cell>
          <cell r="O6687">
            <v>83</v>
          </cell>
          <cell r="P6687" t="str">
            <v>Adams</v>
          </cell>
          <cell r="Q6687">
            <v>4</v>
          </cell>
          <cell r="S6687">
            <v>7</v>
          </cell>
        </row>
        <row r="6688">
          <cell r="B6688">
            <v>42944</v>
          </cell>
          <cell r="H6688">
            <v>6</v>
          </cell>
          <cell r="K6688">
            <v>154</v>
          </cell>
          <cell r="O6688">
            <v>263</v>
          </cell>
          <cell r="P6688" t="str">
            <v>Stevens</v>
          </cell>
          <cell r="Q6688">
            <v>3</v>
          </cell>
          <cell r="S6688">
            <v>7</v>
          </cell>
        </row>
        <row r="6689">
          <cell r="B6689">
            <v>42944</v>
          </cell>
          <cell r="H6689">
            <v>11</v>
          </cell>
          <cell r="K6689">
            <v>0</v>
          </cell>
          <cell r="O6689">
            <v>23</v>
          </cell>
          <cell r="P6689" t="str">
            <v>Adams</v>
          </cell>
          <cell r="Q6689">
            <v>4</v>
          </cell>
          <cell r="S6689">
            <v>7</v>
          </cell>
        </row>
        <row r="6690">
          <cell r="B6690">
            <v>42944</v>
          </cell>
          <cell r="H6690">
            <v>9</v>
          </cell>
          <cell r="K6690">
            <v>0</v>
          </cell>
          <cell r="O6690">
            <v>44</v>
          </cell>
          <cell r="P6690" t="str">
            <v>Adams</v>
          </cell>
          <cell r="Q6690">
            <v>4</v>
          </cell>
          <cell r="S6690">
            <v>7</v>
          </cell>
        </row>
        <row r="6691">
          <cell r="B6691">
            <v>42944</v>
          </cell>
          <cell r="H6691">
            <v>9</v>
          </cell>
          <cell r="K6691">
            <v>0</v>
          </cell>
          <cell r="O6691">
            <v>199</v>
          </cell>
          <cell r="P6691" t="str">
            <v>Adams</v>
          </cell>
          <cell r="Q6691">
            <v>2</v>
          </cell>
          <cell r="S6691">
            <v>7</v>
          </cell>
        </row>
        <row r="6692">
          <cell r="B6692">
            <v>42944</v>
          </cell>
          <cell r="H6692">
            <v>8</v>
          </cell>
          <cell r="K6692">
            <v>0</v>
          </cell>
          <cell r="O6692">
            <v>183</v>
          </cell>
          <cell r="P6692" t="str">
            <v>Stevens</v>
          </cell>
          <cell r="Q6692">
            <v>5</v>
          </cell>
          <cell r="S6692">
            <v>7</v>
          </cell>
        </row>
        <row r="6693">
          <cell r="B6693">
            <v>42944</v>
          </cell>
          <cell r="H6693">
            <v>9</v>
          </cell>
          <cell r="K6693">
            <v>0</v>
          </cell>
          <cell r="O6693">
            <v>86</v>
          </cell>
          <cell r="P6693" t="str">
            <v>Adams</v>
          </cell>
          <cell r="Q6693">
            <v>2</v>
          </cell>
          <cell r="S6693">
            <v>7</v>
          </cell>
        </row>
        <row r="6694">
          <cell r="B6694">
            <v>42944</v>
          </cell>
          <cell r="H6694">
            <v>5</v>
          </cell>
          <cell r="K6694">
            <v>13</v>
          </cell>
          <cell r="O6694">
            <v>766</v>
          </cell>
          <cell r="P6694" t="str">
            <v>Stevens</v>
          </cell>
          <cell r="Q6694">
            <v>5</v>
          </cell>
          <cell r="S6694">
            <v>7</v>
          </cell>
        </row>
        <row r="6695">
          <cell r="B6695">
            <v>42944</v>
          </cell>
          <cell r="H6695">
            <v>5</v>
          </cell>
          <cell r="K6695">
            <v>11</v>
          </cell>
          <cell r="O6695">
            <v>77</v>
          </cell>
          <cell r="P6695" t="str">
            <v>Adams</v>
          </cell>
          <cell r="Q6695">
            <v>1</v>
          </cell>
          <cell r="S6695">
            <v>7</v>
          </cell>
        </row>
        <row r="6696">
          <cell r="B6696">
            <v>42944</v>
          </cell>
          <cell r="H6696">
            <v>9</v>
          </cell>
          <cell r="K6696">
            <v>71</v>
          </cell>
          <cell r="O6696">
            <v>106</v>
          </cell>
          <cell r="P6696" t="str">
            <v>Adams</v>
          </cell>
          <cell r="Q6696">
            <v>1</v>
          </cell>
          <cell r="S6696">
            <v>7</v>
          </cell>
        </row>
        <row r="6697">
          <cell r="B6697">
            <v>42944</v>
          </cell>
          <cell r="H6697">
            <v>5</v>
          </cell>
          <cell r="K6697">
            <v>33</v>
          </cell>
          <cell r="O6697">
            <v>154</v>
          </cell>
          <cell r="P6697" t="str">
            <v>Adams</v>
          </cell>
          <cell r="Q6697">
            <v>2</v>
          </cell>
          <cell r="S6697">
            <v>7</v>
          </cell>
        </row>
        <row r="6698">
          <cell r="B6698">
            <v>42944</v>
          </cell>
          <cell r="H6698">
            <v>6</v>
          </cell>
          <cell r="K6698">
            <v>51</v>
          </cell>
          <cell r="O6698">
            <v>199</v>
          </cell>
          <cell r="P6698" t="str">
            <v>Adams</v>
          </cell>
          <cell r="Q6698">
            <v>4</v>
          </cell>
          <cell r="S6698">
            <v>7</v>
          </cell>
        </row>
        <row r="6699">
          <cell r="B6699">
            <v>42944</v>
          </cell>
          <cell r="H6699">
            <v>5</v>
          </cell>
          <cell r="K6699">
            <v>118</v>
          </cell>
          <cell r="O6699">
            <v>185</v>
          </cell>
          <cell r="P6699" t="str">
            <v>Adams</v>
          </cell>
          <cell r="Q6699">
            <v>3</v>
          </cell>
          <cell r="S6699">
            <v>7</v>
          </cell>
        </row>
        <row r="6700">
          <cell r="B6700">
            <v>42944</v>
          </cell>
          <cell r="H6700">
            <v>6</v>
          </cell>
          <cell r="K6700">
            <v>138</v>
          </cell>
          <cell r="O6700">
            <v>186</v>
          </cell>
          <cell r="P6700" t="str">
            <v>Stevens</v>
          </cell>
          <cell r="Q6700">
            <v>1</v>
          </cell>
          <cell r="S6700">
            <v>7</v>
          </cell>
        </row>
        <row r="6701">
          <cell r="B6701">
            <v>42944</v>
          </cell>
          <cell r="H6701">
            <v>5</v>
          </cell>
          <cell r="K6701">
            <v>165</v>
          </cell>
          <cell r="O6701">
            <v>282</v>
          </cell>
          <cell r="P6701" t="str">
            <v>Adams</v>
          </cell>
          <cell r="Q6701">
            <v>2</v>
          </cell>
          <cell r="S6701">
            <v>7</v>
          </cell>
        </row>
        <row r="6702">
          <cell r="B6702">
            <v>42944</v>
          </cell>
          <cell r="H6702">
            <v>6</v>
          </cell>
          <cell r="K6702">
            <v>273</v>
          </cell>
          <cell r="O6702">
            <v>143</v>
          </cell>
          <cell r="P6702" t="str">
            <v>Stevens</v>
          </cell>
          <cell r="Q6702">
            <v>5</v>
          </cell>
          <cell r="S6702">
            <v>7</v>
          </cell>
        </row>
        <row r="6703">
          <cell r="B6703">
            <v>42944</v>
          </cell>
          <cell r="H6703">
            <v>6</v>
          </cell>
          <cell r="K6703">
            <v>111</v>
          </cell>
          <cell r="O6703">
            <v>268</v>
          </cell>
          <cell r="P6703" t="str">
            <v>Adams</v>
          </cell>
          <cell r="Q6703">
            <v>2</v>
          </cell>
          <cell r="S6703">
            <v>7</v>
          </cell>
        </row>
        <row r="6704">
          <cell r="B6704">
            <v>42944</v>
          </cell>
          <cell r="H6704">
            <v>6</v>
          </cell>
          <cell r="K6704">
            <v>127</v>
          </cell>
          <cell r="O6704">
            <v>236</v>
          </cell>
          <cell r="P6704" t="str">
            <v>Stevens</v>
          </cell>
          <cell r="Q6704">
            <v>4</v>
          </cell>
          <cell r="S6704">
            <v>7</v>
          </cell>
        </row>
        <row r="6705">
          <cell r="B6705">
            <v>42944</v>
          </cell>
          <cell r="H6705">
            <v>5</v>
          </cell>
          <cell r="K6705">
            <v>33</v>
          </cell>
          <cell r="O6705">
            <v>0</v>
          </cell>
          <cell r="Q6705">
            <v>0</v>
          </cell>
          <cell r="S6705">
            <v>7</v>
          </cell>
        </row>
        <row r="6706">
          <cell r="B6706">
            <v>42944</v>
          </cell>
          <cell r="H6706">
            <v>488</v>
          </cell>
          <cell r="K6706">
            <v>0</v>
          </cell>
          <cell r="O6706">
            <v>0</v>
          </cell>
          <cell r="Q6706">
            <v>0</v>
          </cell>
          <cell r="S6706">
            <v>7</v>
          </cell>
        </row>
        <row r="6707">
          <cell r="B6707">
            <v>42944</v>
          </cell>
          <cell r="H6707">
            <v>5</v>
          </cell>
          <cell r="K6707">
            <v>161</v>
          </cell>
          <cell r="O6707">
            <v>51</v>
          </cell>
          <cell r="P6707" t="str">
            <v>Stevens</v>
          </cell>
          <cell r="Q6707">
            <v>4</v>
          </cell>
          <cell r="S6707">
            <v>7</v>
          </cell>
        </row>
        <row r="6708">
          <cell r="B6708">
            <v>42944</v>
          </cell>
          <cell r="H6708">
            <v>6</v>
          </cell>
          <cell r="K6708">
            <v>141</v>
          </cell>
          <cell r="O6708">
            <v>345</v>
          </cell>
          <cell r="P6708" t="str">
            <v>Adams</v>
          </cell>
          <cell r="Q6708">
            <v>1</v>
          </cell>
          <cell r="S6708">
            <v>7</v>
          </cell>
        </row>
        <row r="6709">
          <cell r="B6709">
            <v>42944</v>
          </cell>
          <cell r="H6709">
            <v>6</v>
          </cell>
          <cell r="K6709">
            <v>10</v>
          </cell>
          <cell r="O6709">
            <v>0</v>
          </cell>
          <cell r="Q6709">
            <v>0</v>
          </cell>
          <cell r="S6709">
            <v>7</v>
          </cell>
        </row>
        <row r="6710">
          <cell r="B6710">
            <v>42944</v>
          </cell>
          <cell r="H6710">
            <v>12</v>
          </cell>
          <cell r="K6710">
            <v>0</v>
          </cell>
          <cell r="O6710">
            <v>67</v>
          </cell>
          <cell r="P6710" t="str">
            <v>Adams</v>
          </cell>
          <cell r="Q6710">
            <v>3</v>
          </cell>
          <cell r="S6710">
            <v>7</v>
          </cell>
        </row>
        <row r="6711">
          <cell r="B6711">
            <v>42944</v>
          </cell>
          <cell r="H6711">
            <v>13</v>
          </cell>
          <cell r="K6711">
            <v>0</v>
          </cell>
          <cell r="O6711">
            <v>235</v>
          </cell>
          <cell r="P6711" t="str">
            <v>Adams</v>
          </cell>
          <cell r="Q6711">
            <v>4</v>
          </cell>
          <cell r="S6711">
            <v>7</v>
          </cell>
        </row>
        <row r="6712">
          <cell r="B6712">
            <v>42944</v>
          </cell>
          <cell r="H6712">
            <v>6</v>
          </cell>
          <cell r="K6712">
            <v>143</v>
          </cell>
          <cell r="O6712">
            <v>25</v>
          </cell>
          <cell r="P6712" t="str">
            <v>Adams</v>
          </cell>
          <cell r="Q6712">
            <v>3</v>
          </cell>
          <cell r="S6712">
            <v>7</v>
          </cell>
        </row>
        <row r="6713">
          <cell r="B6713">
            <v>42944</v>
          </cell>
          <cell r="H6713">
            <v>10</v>
          </cell>
          <cell r="K6713">
            <v>468</v>
          </cell>
          <cell r="O6713">
            <v>31</v>
          </cell>
          <cell r="P6713" t="str">
            <v>Adams</v>
          </cell>
          <cell r="Q6713">
            <v>5</v>
          </cell>
          <cell r="S6713">
            <v>7</v>
          </cell>
        </row>
        <row r="6714">
          <cell r="B6714">
            <v>42944</v>
          </cell>
          <cell r="H6714">
            <v>6</v>
          </cell>
          <cell r="K6714">
            <v>159</v>
          </cell>
          <cell r="O6714">
            <v>142</v>
          </cell>
          <cell r="P6714" t="str">
            <v>Adams</v>
          </cell>
          <cell r="Q6714">
            <v>1</v>
          </cell>
          <cell r="S6714">
            <v>7</v>
          </cell>
        </row>
        <row r="6715">
          <cell r="B6715">
            <v>42944</v>
          </cell>
          <cell r="H6715">
            <v>5</v>
          </cell>
          <cell r="K6715">
            <v>278</v>
          </cell>
          <cell r="O6715">
            <v>156</v>
          </cell>
          <cell r="P6715" t="str">
            <v>Adams</v>
          </cell>
          <cell r="Q6715">
            <v>3</v>
          </cell>
          <cell r="S6715">
            <v>7</v>
          </cell>
        </row>
        <row r="6716">
          <cell r="B6716">
            <v>42944</v>
          </cell>
          <cell r="H6716">
            <v>6</v>
          </cell>
          <cell r="K6716">
            <v>264</v>
          </cell>
          <cell r="O6716">
            <v>295</v>
          </cell>
          <cell r="P6716" t="str">
            <v>Adams</v>
          </cell>
          <cell r="Q6716">
            <v>5</v>
          </cell>
          <cell r="S6716">
            <v>7</v>
          </cell>
        </row>
        <row r="6717">
          <cell r="B6717">
            <v>42944</v>
          </cell>
          <cell r="H6717">
            <v>6</v>
          </cell>
          <cell r="K6717">
            <v>461</v>
          </cell>
          <cell r="O6717">
            <v>242</v>
          </cell>
          <cell r="P6717" t="str">
            <v>Adams</v>
          </cell>
          <cell r="Q6717">
            <v>2</v>
          </cell>
          <cell r="S6717">
            <v>7</v>
          </cell>
        </row>
        <row r="6718">
          <cell r="B6718">
            <v>42944</v>
          </cell>
          <cell r="H6718">
            <v>6</v>
          </cell>
          <cell r="K6718">
            <v>9</v>
          </cell>
          <cell r="O6718">
            <v>0</v>
          </cell>
          <cell r="Q6718">
            <v>0</v>
          </cell>
          <cell r="S6718">
            <v>7</v>
          </cell>
        </row>
        <row r="6719">
          <cell r="B6719">
            <v>42944</v>
          </cell>
          <cell r="H6719">
            <v>6</v>
          </cell>
          <cell r="K6719">
            <v>179</v>
          </cell>
          <cell r="O6719">
            <v>214</v>
          </cell>
          <cell r="P6719" t="str">
            <v>Adams</v>
          </cell>
          <cell r="Q6719">
            <v>1</v>
          </cell>
          <cell r="S6719">
            <v>7</v>
          </cell>
        </row>
        <row r="6720">
          <cell r="B6720">
            <v>42944</v>
          </cell>
          <cell r="H6720">
            <v>6</v>
          </cell>
          <cell r="K6720">
            <v>321</v>
          </cell>
          <cell r="O6720">
            <v>184</v>
          </cell>
          <cell r="P6720" t="str">
            <v>Adams</v>
          </cell>
          <cell r="Q6720">
            <v>3</v>
          </cell>
          <cell r="S6720">
            <v>7</v>
          </cell>
        </row>
        <row r="6721">
          <cell r="B6721">
            <v>42944</v>
          </cell>
          <cell r="H6721">
            <v>6</v>
          </cell>
          <cell r="K6721">
            <v>388</v>
          </cell>
          <cell r="O6721">
            <v>80</v>
          </cell>
          <cell r="P6721" t="str">
            <v>Adams</v>
          </cell>
          <cell r="Q6721">
            <v>2</v>
          </cell>
          <cell r="S6721">
            <v>7</v>
          </cell>
        </row>
        <row r="6722">
          <cell r="B6722">
            <v>42944</v>
          </cell>
          <cell r="H6722">
            <v>5</v>
          </cell>
          <cell r="K6722">
            <v>314</v>
          </cell>
          <cell r="O6722">
            <v>105</v>
          </cell>
          <cell r="P6722" t="str">
            <v>Adams</v>
          </cell>
          <cell r="Q6722">
            <v>2</v>
          </cell>
          <cell r="S6722">
            <v>7</v>
          </cell>
        </row>
        <row r="6723">
          <cell r="B6723">
            <v>42944</v>
          </cell>
          <cell r="H6723">
            <v>6</v>
          </cell>
          <cell r="K6723">
            <v>10</v>
          </cell>
          <cell r="O6723">
            <v>0</v>
          </cell>
          <cell r="Q6723">
            <v>0</v>
          </cell>
          <cell r="S6723">
            <v>7</v>
          </cell>
        </row>
        <row r="6724">
          <cell r="B6724">
            <v>42944</v>
          </cell>
          <cell r="H6724">
            <v>5</v>
          </cell>
          <cell r="K6724">
            <v>133</v>
          </cell>
          <cell r="O6724">
            <v>165</v>
          </cell>
          <cell r="P6724" t="str">
            <v>Adams</v>
          </cell>
          <cell r="Q6724">
            <v>1</v>
          </cell>
          <cell r="S6724">
            <v>7</v>
          </cell>
        </row>
        <row r="6725">
          <cell r="B6725">
            <v>42944</v>
          </cell>
          <cell r="H6725">
            <v>6</v>
          </cell>
          <cell r="K6725">
            <v>4</v>
          </cell>
          <cell r="O6725">
            <v>194</v>
          </cell>
          <cell r="P6725" t="str">
            <v>Adams</v>
          </cell>
          <cell r="Q6725">
            <v>4</v>
          </cell>
          <cell r="S6725">
            <v>7</v>
          </cell>
        </row>
        <row r="6726">
          <cell r="B6726">
            <v>42944</v>
          </cell>
          <cell r="H6726">
            <v>6</v>
          </cell>
          <cell r="K6726">
            <v>19</v>
          </cell>
          <cell r="O6726">
            <v>374</v>
          </cell>
          <cell r="P6726" t="str">
            <v>Adams</v>
          </cell>
          <cell r="Q6726">
            <v>4</v>
          </cell>
          <cell r="S6726">
            <v>7</v>
          </cell>
        </row>
        <row r="6727">
          <cell r="B6727">
            <v>42944</v>
          </cell>
          <cell r="H6727">
            <v>6</v>
          </cell>
          <cell r="K6727">
            <v>59</v>
          </cell>
          <cell r="O6727">
            <v>354</v>
          </cell>
          <cell r="P6727" t="str">
            <v>Adams</v>
          </cell>
          <cell r="Q6727">
            <v>1</v>
          </cell>
          <cell r="S6727">
            <v>7</v>
          </cell>
        </row>
        <row r="6728">
          <cell r="B6728">
            <v>42944</v>
          </cell>
          <cell r="H6728">
            <v>6</v>
          </cell>
          <cell r="K6728">
            <v>257</v>
          </cell>
          <cell r="O6728">
            <v>571</v>
          </cell>
          <cell r="P6728" t="str">
            <v>Adams</v>
          </cell>
          <cell r="Q6728">
            <v>3</v>
          </cell>
          <cell r="S6728">
            <v>7</v>
          </cell>
        </row>
        <row r="6729">
          <cell r="B6729">
            <v>42944</v>
          </cell>
          <cell r="H6729">
            <v>6</v>
          </cell>
          <cell r="K6729">
            <v>65</v>
          </cell>
          <cell r="O6729">
            <v>129</v>
          </cell>
          <cell r="P6729" t="str">
            <v>Adams</v>
          </cell>
          <cell r="Q6729">
            <v>3</v>
          </cell>
          <cell r="S6729">
            <v>7</v>
          </cell>
        </row>
        <row r="6730">
          <cell r="B6730">
            <v>42944</v>
          </cell>
          <cell r="H6730">
            <v>6</v>
          </cell>
          <cell r="K6730">
            <v>416</v>
          </cell>
          <cell r="O6730">
            <v>46</v>
          </cell>
          <cell r="P6730" t="str">
            <v>Daniels</v>
          </cell>
          <cell r="Q6730">
            <v>4</v>
          </cell>
          <cell r="S6730">
            <v>7</v>
          </cell>
        </row>
        <row r="6731">
          <cell r="B6731">
            <v>42944</v>
          </cell>
          <cell r="H6731">
            <v>6</v>
          </cell>
          <cell r="K6731">
            <v>230</v>
          </cell>
          <cell r="O6731">
            <v>222</v>
          </cell>
          <cell r="P6731" t="str">
            <v>Daniels</v>
          </cell>
          <cell r="Q6731">
            <v>5</v>
          </cell>
          <cell r="S6731">
            <v>7</v>
          </cell>
        </row>
        <row r="6732">
          <cell r="B6732">
            <v>42944</v>
          </cell>
          <cell r="H6732">
            <v>6</v>
          </cell>
          <cell r="K6732">
            <v>184</v>
          </cell>
          <cell r="O6732">
            <v>235</v>
          </cell>
          <cell r="P6732" t="str">
            <v>Adams</v>
          </cell>
          <cell r="Q6732">
            <v>3</v>
          </cell>
          <cell r="S6732">
            <v>7</v>
          </cell>
        </row>
        <row r="6733">
          <cell r="B6733">
            <v>42944</v>
          </cell>
          <cell r="H6733">
            <v>6</v>
          </cell>
          <cell r="K6733">
            <v>74</v>
          </cell>
          <cell r="O6733">
            <v>99</v>
          </cell>
          <cell r="P6733" t="str">
            <v>Adams</v>
          </cell>
          <cell r="Q6733">
            <v>3</v>
          </cell>
          <cell r="S6733">
            <v>7</v>
          </cell>
        </row>
        <row r="6734">
          <cell r="B6734">
            <v>42944</v>
          </cell>
          <cell r="H6734">
            <v>6</v>
          </cell>
          <cell r="K6734">
            <v>43</v>
          </cell>
          <cell r="O6734">
            <v>120</v>
          </cell>
          <cell r="P6734" t="str">
            <v>Daniels</v>
          </cell>
          <cell r="Q6734">
            <v>4</v>
          </cell>
          <cell r="S6734">
            <v>7</v>
          </cell>
        </row>
        <row r="6735">
          <cell r="B6735">
            <v>42944</v>
          </cell>
          <cell r="H6735">
            <v>6</v>
          </cell>
          <cell r="K6735">
            <v>68</v>
          </cell>
          <cell r="O6735">
            <v>226</v>
          </cell>
          <cell r="P6735" t="str">
            <v>Adams</v>
          </cell>
          <cell r="Q6735">
            <v>1</v>
          </cell>
          <cell r="S6735">
            <v>7</v>
          </cell>
        </row>
        <row r="6736">
          <cell r="B6736">
            <v>42944</v>
          </cell>
          <cell r="H6736">
            <v>6</v>
          </cell>
          <cell r="K6736">
            <v>22</v>
          </cell>
          <cell r="O6736">
            <v>7</v>
          </cell>
          <cell r="P6736" t="str">
            <v>DuPreez</v>
          </cell>
          <cell r="Q6736">
            <v>3</v>
          </cell>
          <cell r="S6736">
            <v>7</v>
          </cell>
        </row>
        <row r="6737">
          <cell r="B6737">
            <v>42944</v>
          </cell>
          <cell r="H6737">
            <v>6</v>
          </cell>
          <cell r="K6737">
            <v>97</v>
          </cell>
          <cell r="O6737">
            <v>211</v>
          </cell>
          <cell r="P6737" t="str">
            <v>DuPreez</v>
          </cell>
          <cell r="Q6737">
            <v>4</v>
          </cell>
          <cell r="S6737">
            <v>7</v>
          </cell>
        </row>
        <row r="6738">
          <cell r="B6738">
            <v>42944</v>
          </cell>
          <cell r="H6738">
            <v>6</v>
          </cell>
          <cell r="K6738">
            <v>61</v>
          </cell>
          <cell r="O6738">
            <v>131</v>
          </cell>
          <cell r="P6738" t="str">
            <v>Daniels</v>
          </cell>
          <cell r="Q6738">
            <v>5</v>
          </cell>
          <cell r="S6738">
            <v>7</v>
          </cell>
        </row>
        <row r="6739">
          <cell r="B6739">
            <v>42944</v>
          </cell>
          <cell r="H6739">
            <v>9</v>
          </cell>
          <cell r="K6739">
            <v>0</v>
          </cell>
          <cell r="O6739">
            <v>241</v>
          </cell>
          <cell r="P6739" t="str">
            <v>Adams</v>
          </cell>
          <cell r="Q6739">
            <v>1</v>
          </cell>
          <cell r="S6739">
            <v>7</v>
          </cell>
        </row>
        <row r="6740">
          <cell r="B6740">
            <v>42944</v>
          </cell>
          <cell r="H6740">
            <v>6</v>
          </cell>
          <cell r="K6740">
            <v>25</v>
          </cell>
          <cell r="O6740">
            <v>291</v>
          </cell>
          <cell r="P6740" t="str">
            <v>Daniels</v>
          </cell>
          <cell r="Q6740">
            <v>4</v>
          </cell>
          <cell r="S6740">
            <v>7</v>
          </cell>
        </row>
        <row r="6741">
          <cell r="B6741">
            <v>42944</v>
          </cell>
          <cell r="H6741">
            <v>6</v>
          </cell>
          <cell r="K6741">
            <v>15</v>
          </cell>
          <cell r="O6741">
            <v>109</v>
          </cell>
          <cell r="P6741" t="str">
            <v>DuPreez</v>
          </cell>
          <cell r="Q6741">
            <v>4</v>
          </cell>
          <cell r="S6741">
            <v>7</v>
          </cell>
        </row>
        <row r="6742">
          <cell r="B6742">
            <v>42944</v>
          </cell>
          <cell r="H6742">
            <v>9</v>
          </cell>
          <cell r="K6742">
            <v>7</v>
          </cell>
          <cell r="O6742">
            <v>38</v>
          </cell>
          <cell r="P6742" t="str">
            <v>Adams</v>
          </cell>
          <cell r="Q6742">
            <v>1</v>
          </cell>
          <cell r="S6742">
            <v>7</v>
          </cell>
        </row>
        <row r="6743">
          <cell r="B6743">
            <v>42944</v>
          </cell>
          <cell r="H6743">
            <v>6</v>
          </cell>
          <cell r="K6743">
            <v>18</v>
          </cell>
          <cell r="O6743">
            <v>0</v>
          </cell>
          <cell r="Q6743">
            <v>0</v>
          </cell>
          <cell r="S6743">
            <v>7</v>
          </cell>
        </row>
        <row r="6744">
          <cell r="B6744">
            <v>42944</v>
          </cell>
          <cell r="H6744">
            <v>14</v>
          </cell>
          <cell r="K6744">
            <v>0</v>
          </cell>
          <cell r="O6744">
            <v>141</v>
          </cell>
          <cell r="P6744" t="str">
            <v>DuPreez</v>
          </cell>
          <cell r="Q6744">
            <v>3</v>
          </cell>
          <cell r="S6744">
            <v>7</v>
          </cell>
        </row>
        <row r="6745">
          <cell r="B6745">
            <v>42944</v>
          </cell>
          <cell r="H6745">
            <v>10</v>
          </cell>
          <cell r="K6745">
            <v>121</v>
          </cell>
          <cell r="O6745">
            <v>42</v>
          </cell>
          <cell r="P6745" t="str">
            <v>DuPreez</v>
          </cell>
          <cell r="Q6745">
            <v>2</v>
          </cell>
          <cell r="S6745">
            <v>7</v>
          </cell>
        </row>
        <row r="6746">
          <cell r="B6746">
            <v>42944</v>
          </cell>
          <cell r="H6746">
            <v>16</v>
          </cell>
          <cell r="K6746">
            <v>0</v>
          </cell>
          <cell r="O6746">
            <v>105</v>
          </cell>
          <cell r="P6746" t="str">
            <v>DuPreez</v>
          </cell>
          <cell r="Q6746">
            <v>4</v>
          </cell>
          <cell r="S6746">
            <v>7</v>
          </cell>
        </row>
        <row r="6747">
          <cell r="B6747">
            <v>42944</v>
          </cell>
          <cell r="H6747">
            <v>5</v>
          </cell>
          <cell r="K6747">
            <v>11</v>
          </cell>
          <cell r="O6747">
            <v>138</v>
          </cell>
          <cell r="P6747" t="str">
            <v>DuPreez</v>
          </cell>
          <cell r="Q6747">
            <v>4</v>
          </cell>
          <cell r="S6747">
            <v>7</v>
          </cell>
        </row>
        <row r="6748">
          <cell r="B6748">
            <v>42944</v>
          </cell>
          <cell r="H6748">
            <v>5</v>
          </cell>
          <cell r="K6748">
            <v>52</v>
          </cell>
          <cell r="O6748">
            <v>596</v>
          </cell>
          <cell r="P6748" t="str">
            <v>Adams</v>
          </cell>
          <cell r="Q6748">
            <v>4</v>
          </cell>
          <cell r="S6748">
            <v>7</v>
          </cell>
        </row>
        <row r="6749">
          <cell r="B6749">
            <v>42944</v>
          </cell>
          <cell r="H6749">
            <v>6</v>
          </cell>
          <cell r="K6749">
            <v>52</v>
          </cell>
          <cell r="O6749">
            <v>132</v>
          </cell>
          <cell r="P6749" t="str">
            <v>DuPreez</v>
          </cell>
          <cell r="Q6749">
            <v>4</v>
          </cell>
          <cell r="S6749">
            <v>7</v>
          </cell>
        </row>
        <row r="6750">
          <cell r="B6750">
            <v>42944</v>
          </cell>
          <cell r="H6750">
            <v>17</v>
          </cell>
          <cell r="K6750">
            <v>0</v>
          </cell>
          <cell r="O6750">
            <v>97</v>
          </cell>
          <cell r="P6750" t="str">
            <v>DuPreez</v>
          </cell>
          <cell r="Q6750">
            <v>5</v>
          </cell>
          <cell r="S6750">
            <v>7</v>
          </cell>
        </row>
        <row r="6751">
          <cell r="B6751">
            <v>42944</v>
          </cell>
          <cell r="H6751">
            <v>15</v>
          </cell>
          <cell r="K6751">
            <v>0</v>
          </cell>
          <cell r="O6751">
            <v>227</v>
          </cell>
          <cell r="P6751" t="str">
            <v>DuPreez</v>
          </cell>
          <cell r="Q6751">
            <v>3</v>
          </cell>
          <cell r="S6751">
            <v>7</v>
          </cell>
        </row>
        <row r="6752">
          <cell r="B6752">
            <v>42944</v>
          </cell>
          <cell r="H6752">
            <v>5</v>
          </cell>
          <cell r="K6752">
            <v>65</v>
          </cell>
          <cell r="O6752">
            <v>94</v>
          </cell>
          <cell r="P6752" t="str">
            <v>Adams</v>
          </cell>
          <cell r="Q6752">
            <v>5</v>
          </cell>
          <cell r="S6752">
            <v>7</v>
          </cell>
        </row>
        <row r="6753">
          <cell r="B6753">
            <v>42944</v>
          </cell>
          <cell r="H6753">
            <v>6</v>
          </cell>
          <cell r="K6753">
            <v>13</v>
          </cell>
          <cell r="O6753">
            <v>751</v>
          </cell>
          <cell r="P6753" t="str">
            <v>Adams</v>
          </cell>
          <cell r="Q6753">
            <v>3</v>
          </cell>
          <cell r="S6753">
            <v>7</v>
          </cell>
        </row>
        <row r="6754">
          <cell r="B6754">
            <v>42944</v>
          </cell>
          <cell r="H6754">
            <v>323</v>
          </cell>
          <cell r="K6754">
            <v>0</v>
          </cell>
          <cell r="O6754">
            <v>0</v>
          </cell>
          <cell r="Q6754">
            <v>0</v>
          </cell>
          <cell r="S6754">
            <v>7</v>
          </cell>
        </row>
        <row r="6755">
          <cell r="B6755">
            <v>42944</v>
          </cell>
          <cell r="H6755">
            <v>5</v>
          </cell>
          <cell r="K6755">
            <v>5</v>
          </cell>
          <cell r="O6755">
            <v>73</v>
          </cell>
          <cell r="P6755" t="str">
            <v>Daniels</v>
          </cell>
          <cell r="Q6755">
            <v>3</v>
          </cell>
          <cell r="S6755">
            <v>7</v>
          </cell>
        </row>
        <row r="6756">
          <cell r="B6756">
            <v>42944</v>
          </cell>
          <cell r="H6756">
            <v>9</v>
          </cell>
          <cell r="K6756">
            <v>179</v>
          </cell>
          <cell r="O6756">
            <v>8</v>
          </cell>
          <cell r="P6756" t="str">
            <v>DuPreez</v>
          </cell>
          <cell r="Q6756">
            <v>1</v>
          </cell>
          <cell r="S6756">
            <v>7</v>
          </cell>
        </row>
        <row r="6757">
          <cell r="B6757">
            <v>42944</v>
          </cell>
          <cell r="H6757">
            <v>6</v>
          </cell>
          <cell r="K6757">
            <v>30</v>
          </cell>
          <cell r="O6757">
            <v>102</v>
          </cell>
          <cell r="P6757" t="str">
            <v>DuPreez</v>
          </cell>
          <cell r="Q6757">
            <v>3</v>
          </cell>
          <cell r="S6757">
            <v>7</v>
          </cell>
        </row>
        <row r="6758">
          <cell r="B6758">
            <v>42944</v>
          </cell>
          <cell r="H6758">
            <v>10</v>
          </cell>
          <cell r="K6758">
            <v>101</v>
          </cell>
          <cell r="O6758">
            <v>0</v>
          </cell>
          <cell r="Q6758">
            <v>0</v>
          </cell>
          <cell r="S6758">
            <v>7</v>
          </cell>
        </row>
        <row r="6759">
          <cell r="B6759">
            <v>42944</v>
          </cell>
          <cell r="H6759">
            <v>6</v>
          </cell>
          <cell r="K6759">
            <v>35</v>
          </cell>
          <cell r="O6759">
            <v>96</v>
          </cell>
          <cell r="P6759" t="str">
            <v>Daniels</v>
          </cell>
          <cell r="Q6759">
            <v>1</v>
          </cell>
          <cell r="S6759">
            <v>7</v>
          </cell>
        </row>
        <row r="6760">
          <cell r="B6760">
            <v>42944</v>
          </cell>
          <cell r="H6760">
            <v>9</v>
          </cell>
          <cell r="K6760">
            <v>264</v>
          </cell>
          <cell r="O6760">
            <v>0</v>
          </cell>
          <cell r="Q6760">
            <v>0</v>
          </cell>
          <cell r="S6760">
            <v>7</v>
          </cell>
        </row>
        <row r="6761">
          <cell r="B6761">
            <v>42944</v>
          </cell>
          <cell r="H6761">
            <v>5</v>
          </cell>
          <cell r="K6761">
            <v>21</v>
          </cell>
          <cell r="O6761">
            <v>53</v>
          </cell>
          <cell r="P6761" t="str">
            <v>DuPreez</v>
          </cell>
          <cell r="Q6761">
            <v>4</v>
          </cell>
          <cell r="S6761">
            <v>7</v>
          </cell>
        </row>
        <row r="6762">
          <cell r="B6762">
            <v>42944</v>
          </cell>
          <cell r="H6762">
            <v>5</v>
          </cell>
          <cell r="K6762">
            <v>169</v>
          </cell>
          <cell r="O6762">
            <v>143</v>
          </cell>
          <cell r="P6762" t="str">
            <v>Daniels</v>
          </cell>
          <cell r="Q6762">
            <v>4</v>
          </cell>
          <cell r="S6762">
            <v>7</v>
          </cell>
        </row>
        <row r="6763">
          <cell r="B6763">
            <v>42944</v>
          </cell>
          <cell r="H6763">
            <v>9</v>
          </cell>
          <cell r="K6763">
            <v>9</v>
          </cell>
          <cell r="O6763">
            <v>46</v>
          </cell>
          <cell r="P6763" t="str">
            <v>Adams</v>
          </cell>
          <cell r="Q6763">
            <v>2</v>
          </cell>
          <cell r="S6763">
            <v>7</v>
          </cell>
        </row>
        <row r="6764">
          <cell r="B6764">
            <v>42944</v>
          </cell>
          <cell r="H6764">
            <v>6</v>
          </cell>
          <cell r="K6764">
            <v>41</v>
          </cell>
          <cell r="O6764">
            <v>385</v>
          </cell>
          <cell r="P6764" t="str">
            <v>Adams</v>
          </cell>
          <cell r="Q6764">
            <v>3</v>
          </cell>
          <cell r="S6764">
            <v>7</v>
          </cell>
        </row>
        <row r="6765">
          <cell r="B6765">
            <v>42944</v>
          </cell>
          <cell r="H6765">
            <v>5</v>
          </cell>
          <cell r="K6765">
            <v>85</v>
          </cell>
          <cell r="O6765">
            <v>409</v>
          </cell>
          <cell r="P6765" t="str">
            <v>Daniels</v>
          </cell>
          <cell r="Q6765">
            <v>4</v>
          </cell>
          <cell r="S6765">
            <v>7</v>
          </cell>
        </row>
        <row r="6766">
          <cell r="B6766">
            <v>42944</v>
          </cell>
          <cell r="H6766">
            <v>5</v>
          </cell>
          <cell r="K6766">
            <v>44</v>
          </cell>
          <cell r="O6766">
            <v>130</v>
          </cell>
          <cell r="P6766" t="str">
            <v>Adams</v>
          </cell>
          <cell r="Q6766">
            <v>4</v>
          </cell>
          <cell r="S6766">
            <v>7</v>
          </cell>
        </row>
        <row r="6767">
          <cell r="B6767">
            <v>42944</v>
          </cell>
          <cell r="H6767">
            <v>6</v>
          </cell>
          <cell r="K6767">
            <v>57</v>
          </cell>
          <cell r="O6767">
            <v>100</v>
          </cell>
          <cell r="P6767" t="str">
            <v>DuPreez</v>
          </cell>
          <cell r="Q6767">
            <v>2</v>
          </cell>
          <cell r="S6767">
            <v>7</v>
          </cell>
        </row>
        <row r="6768">
          <cell r="B6768">
            <v>42944</v>
          </cell>
          <cell r="H6768">
            <v>6</v>
          </cell>
          <cell r="K6768">
            <v>30</v>
          </cell>
          <cell r="O6768">
            <v>965</v>
          </cell>
          <cell r="P6768" t="str">
            <v>Adams</v>
          </cell>
          <cell r="Q6768">
            <v>4</v>
          </cell>
          <cell r="S6768">
            <v>7</v>
          </cell>
        </row>
        <row r="6769">
          <cell r="B6769">
            <v>42944</v>
          </cell>
          <cell r="H6769">
            <v>10</v>
          </cell>
          <cell r="K6769">
            <v>120</v>
          </cell>
          <cell r="O6769">
            <v>100</v>
          </cell>
          <cell r="P6769" t="str">
            <v>DuPreez</v>
          </cell>
          <cell r="Q6769">
            <v>3</v>
          </cell>
          <cell r="S6769">
            <v>7</v>
          </cell>
        </row>
        <row r="6770">
          <cell r="B6770">
            <v>42944</v>
          </cell>
          <cell r="H6770">
            <v>10</v>
          </cell>
          <cell r="K6770">
            <v>11</v>
          </cell>
          <cell r="O6770">
            <v>0</v>
          </cell>
          <cell r="Q6770">
            <v>0</v>
          </cell>
          <cell r="S6770">
            <v>7</v>
          </cell>
        </row>
        <row r="6771">
          <cell r="B6771">
            <v>42944</v>
          </cell>
          <cell r="H6771">
            <v>9</v>
          </cell>
          <cell r="K6771">
            <v>124</v>
          </cell>
          <cell r="O6771">
            <v>134</v>
          </cell>
          <cell r="P6771" t="str">
            <v>DuPreez</v>
          </cell>
          <cell r="Q6771">
            <v>3</v>
          </cell>
          <cell r="S6771">
            <v>7</v>
          </cell>
        </row>
        <row r="6772">
          <cell r="B6772">
            <v>42944</v>
          </cell>
          <cell r="H6772">
            <v>5</v>
          </cell>
          <cell r="K6772">
            <v>31</v>
          </cell>
          <cell r="O6772">
            <v>0</v>
          </cell>
          <cell r="Q6772">
            <v>0</v>
          </cell>
          <cell r="S6772">
            <v>7</v>
          </cell>
        </row>
        <row r="6773">
          <cell r="B6773">
            <v>42944</v>
          </cell>
          <cell r="H6773">
            <v>5</v>
          </cell>
          <cell r="K6773">
            <v>13</v>
          </cell>
          <cell r="O6773">
            <v>272</v>
          </cell>
          <cell r="P6773" t="str">
            <v>Daniels</v>
          </cell>
          <cell r="Q6773">
            <v>3</v>
          </cell>
          <cell r="S6773">
            <v>7</v>
          </cell>
        </row>
        <row r="6774">
          <cell r="B6774">
            <v>42944</v>
          </cell>
          <cell r="H6774">
            <v>15</v>
          </cell>
          <cell r="K6774">
            <v>0</v>
          </cell>
          <cell r="O6774">
            <v>79</v>
          </cell>
          <cell r="P6774" t="str">
            <v>DuPreez</v>
          </cell>
          <cell r="Q6774">
            <v>2</v>
          </cell>
          <cell r="S6774">
            <v>7</v>
          </cell>
        </row>
        <row r="6775">
          <cell r="B6775">
            <v>42944</v>
          </cell>
          <cell r="H6775">
            <v>6</v>
          </cell>
          <cell r="K6775">
            <v>74</v>
          </cell>
          <cell r="O6775">
            <v>180</v>
          </cell>
          <cell r="P6775" t="str">
            <v>Daniels</v>
          </cell>
          <cell r="Q6775">
            <v>4</v>
          </cell>
          <cell r="S6775">
            <v>7</v>
          </cell>
        </row>
        <row r="6776">
          <cell r="B6776">
            <v>42944</v>
          </cell>
          <cell r="H6776">
            <v>5</v>
          </cell>
          <cell r="K6776">
            <v>202</v>
          </cell>
          <cell r="O6776">
            <v>530</v>
          </cell>
          <cell r="P6776" t="str">
            <v>Daniels</v>
          </cell>
          <cell r="Q6776">
            <v>3</v>
          </cell>
          <cell r="S6776">
            <v>7</v>
          </cell>
        </row>
        <row r="6777">
          <cell r="B6777">
            <v>42944</v>
          </cell>
          <cell r="H6777">
            <v>5</v>
          </cell>
          <cell r="K6777">
            <v>31</v>
          </cell>
          <cell r="O6777">
            <v>214</v>
          </cell>
          <cell r="P6777" t="str">
            <v>DuPreez</v>
          </cell>
          <cell r="Q6777">
            <v>2</v>
          </cell>
          <cell r="S6777">
            <v>7</v>
          </cell>
        </row>
        <row r="6778">
          <cell r="B6778">
            <v>42944</v>
          </cell>
          <cell r="H6778">
            <v>6</v>
          </cell>
          <cell r="K6778">
            <v>112</v>
          </cell>
          <cell r="O6778">
            <v>156</v>
          </cell>
          <cell r="P6778" t="str">
            <v>DuPreez</v>
          </cell>
          <cell r="Q6778">
            <v>1</v>
          </cell>
          <cell r="S6778">
            <v>7</v>
          </cell>
        </row>
        <row r="6779">
          <cell r="B6779">
            <v>42944</v>
          </cell>
          <cell r="H6779">
            <v>6</v>
          </cell>
          <cell r="K6779">
            <v>68</v>
          </cell>
          <cell r="O6779">
            <v>163</v>
          </cell>
          <cell r="P6779" t="str">
            <v>DuPreez</v>
          </cell>
          <cell r="Q6779">
            <v>4</v>
          </cell>
          <cell r="S6779">
            <v>7</v>
          </cell>
        </row>
        <row r="6780">
          <cell r="B6780">
            <v>42944</v>
          </cell>
          <cell r="H6780">
            <v>16</v>
          </cell>
          <cell r="K6780">
            <v>0</v>
          </cell>
          <cell r="O6780">
            <v>45</v>
          </cell>
          <cell r="P6780" t="str">
            <v>DuPreez</v>
          </cell>
          <cell r="Q6780">
            <v>3</v>
          </cell>
          <cell r="S6780">
            <v>7</v>
          </cell>
        </row>
        <row r="6781">
          <cell r="B6781">
            <v>42944</v>
          </cell>
          <cell r="H6781">
            <v>6</v>
          </cell>
          <cell r="K6781">
            <v>59</v>
          </cell>
          <cell r="O6781">
            <v>100</v>
          </cell>
          <cell r="P6781" t="str">
            <v>DuPreez</v>
          </cell>
          <cell r="Q6781">
            <v>1</v>
          </cell>
          <cell r="S6781">
            <v>7</v>
          </cell>
        </row>
        <row r="6782">
          <cell r="B6782">
            <v>42944</v>
          </cell>
          <cell r="H6782">
            <v>9</v>
          </cell>
          <cell r="K6782">
            <v>168</v>
          </cell>
          <cell r="O6782">
            <v>212</v>
          </cell>
          <cell r="P6782" t="str">
            <v>DuPreez</v>
          </cell>
          <cell r="Q6782">
            <v>2</v>
          </cell>
          <cell r="S6782">
            <v>7</v>
          </cell>
        </row>
        <row r="6783">
          <cell r="B6783">
            <v>42944</v>
          </cell>
          <cell r="H6783">
            <v>5</v>
          </cell>
          <cell r="K6783">
            <v>139</v>
          </cell>
          <cell r="O6783">
            <v>152</v>
          </cell>
          <cell r="P6783" t="str">
            <v>Daniels</v>
          </cell>
          <cell r="Q6783">
            <v>1</v>
          </cell>
          <cell r="S6783">
            <v>7</v>
          </cell>
        </row>
        <row r="6784">
          <cell r="B6784">
            <v>42944</v>
          </cell>
          <cell r="H6784">
            <v>5</v>
          </cell>
          <cell r="K6784">
            <v>69</v>
          </cell>
          <cell r="O6784">
            <v>162</v>
          </cell>
          <cell r="P6784" t="str">
            <v>DuPreez</v>
          </cell>
          <cell r="Q6784">
            <v>4</v>
          </cell>
          <cell r="S6784">
            <v>7</v>
          </cell>
        </row>
        <row r="6785">
          <cell r="B6785">
            <v>42944</v>
          </cell>
          <cell r="H6785">
            <v>5</v>
          </cell>
          <cell r="K6785">
            <v>16</v>
          </cell>
          <cell r="O6785">
            <v>65</v>
          </cell>
          <cell r="P6785" t="str">
            <v>DuPreez</v>
          </cell>
          <cell r="Q6785">
            <v>2</v>
          </cell>
          <cell r="S6785">
            <v>7</v>
          </cell>
        </row>
        <row r="6786">
          <cell r="B6786">
            <v>42944</v>
          </cell>
          <cell r="H6786">
            <v>6</v>
          </cell>
          <cell r="K6786">
            <v>55</v>
          </cell>
          <cell r="O6786">
            <v>233</v>
          </cell>
          <cell r="P6786" t="str">
            <v>DuPreez</v>
          </cell>
          <cell r="Q6786">
            <v>3</v>
          </cell>
          <cell r="S6786">
            <v>7</v>
          </cell>
        </row>
        <row r="6787">
          <cell r="B6787">
            <v>42944</v>
          </cell>
          <cell r="H6787">
            <v>6</v>
          </cell>
          <cell r="K6787">
            <v>58</v>
          </cell>
          <cell r="O6787">
            <v>288</v>
          </cell>
          <cell r="P6787" t="str">
            <v>Daniels</v>
          </cell>
          <cell r="Q6787">
            <v>5</v>
          </cell>
          <cell r="S6787">
            <v>7</v>
          </cell>
        </row>
        <row r="6788">
          <cell r="B6788">
            <v>42944</v>
          </cell>
          <cell r="H6788">
            <v>5</v>
          </cell>
          <cell r="K6788">
            <v>340</v>
          </cell>
          <cell r="O6788">
            <v>112</v>
          </cell>
          <cell r="P6788" t="str">
            <v>DuPreez</v>
          </cell>
          <cell r="Q6788">
            <v>3</v>
          </cell>
          <cell r="S6788">
            <v>7</v>
          </cell>
        </row>
        <row r="6789">
          <cell r="B6789">
            <v>42944</v>
          </cell>
          <cell r="H6789">
            <v>6</v>
          </cell>
          <cell r="K6789">
            <v>147</v>
          </cell>
          <cell r="O6789">
            <v>58</v>
          </cell>
          <cell r="P6789" t="str">
            <v>DuPreez</v>
          </cell>
          <cell r="Q6789">
            <v>2</v>
          </cell>
          <cell r="S6789">
            <v>7</v>
          </cell>
        </row>
        <row r="6790">
          <cell r="B6790">
            <v>42944</v>
          </cell>
          <cell r="H6790">
            <v>6</v>
          </cell>
          <cell r="K6790">
            <v>310</v>
          </cell>
          <cell r="O6790">
            <v>150</v>
          </cell>
          <cell r="P6790" t="str">
            <v>DuPreez</v>
          </cell>
          <cell r="Q6790">
            <v>3</v>
          </cell>
          <cell r="S6790">
            <v>7</v>
          </cell>
        </row>
        <row r="6791">
          <cell r="B6791">
            <v>42944</v>
          </cell>
          <cell r="H6791">
            <v>6</v>
          </cell>
          <cell r="K6791">
            <v>223</v>
          </cell>
          <cell r="O6791">
            <v>276</v>
          </cell>
          <cell r="P6791" t="str">
            <v>Daniels</v>
          </cell>
          <cell r="Q6791">
            <v>3</v>
          </cell>
          <cell r="S6791">
            <v>7</v>
          </cell>
        </row>
        <row r="6792">
          <cell r="B6792">
            <v>42944</v>
          </cell>
          <cell r="H6792">
            <v>10</v>
          </cell>
          <cell r="K6792">
            <v>85</v>
          </cell>
          <cell r="O6792">
            <v>0</v>
          </cell>
          <cell r="Q6792">
            <v>0</v>
          </cell>
          <cell r="S6792">
            <v>7</v>
          </cell>
        </row>
        <row r="6793">
          <cell r="B6793">
            <v>42944</v>
          </cell>
          <cell r="H6793">
            <v>5</v>
          </cell>
          <cell r="K6793">
            <v>198</v>
          </cell>
          <cell r="O6793">
            <v>97</v>
          </cell>
          <cell r="P6793" t="str">
            <v>DuPreez</v>
          </cell>
          <cell r="Q6793">
            <v>5</v>
          </cell>
          <cell r="S6793">
            <v>7</v>
          </cell>
        </row>
        <row r="6794">
          <cell r="B6794">
            <v>42944</v>
          </cell>
          <cell r="H6794">
            <v>10</v>
          </cell>
          <cell r="K6794">
            <v>206</v>
          </cell>
          <cell r="O6794">
            <v>264</v>
          </cell>
          <cell r="P6794" t="str">
            <v>DuPreez</v>
          </cell>
          <cell r="Q6794">
            <v>3</v>
          </cell>
          <cell r="S6794">
            <v>7</v>
          </cell>
        </row>
        <row r="6795">
          <cell r="B6795">
            <v>42944</v>
          </cell>
          <cell r="H6795">
            <v>10</v>
          </cell>
          <cell r="K6795">
            <v>406</v>
          </cell>
          <cell r="O6795">
            <v>115</v>
          </cell>
          <cell r="P6795" t="str">
            <v>DuPreez</v>
          </cell>
          <cell r="Q6795">
            <v>4</v>
          </cell>
          <cell r="S6795">
            <v>7</v>
          </cell>
        </row>
        <row r="6796">
          <cell r="B6796">
            <v>42944</v>
          </cell>
          <cell r="H6796">
            <v>5</v>
          </cell>
          <cell r="K6796">
            <v>106</v>
          </cell>
          <cell r="O6796">
            <v>146</v>
          </cell>
          <cell r="P6796" t="str">
            <v>Daniels</v>
          </cell>
          <cell r="Q6796">
            <v>4</v>
          </cell>
          <cell r="S6796">
            <v>7</v>
          </cell>
        </row>
        <row r="6797">
          <cell r="B6797">
            <v>42944</v>
          </cell>
          <cell r="H6797">
            <v>6</v>
          </cell>
          <cell r="K6797">
            <v>73</v>
          </cell>
          <cell r="O6797">
            <v>123</v>
          </cell>
          <cell r="P6797" t="str">
            <v>DuPreez</v>
          </cell>
          <cell r="Q6797">
            <v>4</v>
          </cell>
          <cell r="S6797">
            <v>7</v>
          </cell>
        </row>
        <row r="6798">
          <cell r="B6798">
            <v>42944</v>
          </cell>
          <cell r="H6798">
            <v>9</v>
          </cell>
          <cell r="K6798">
            <v>89</v>
          </cell>
          <cell r="O6798">
            <v>113</v>
          </cell>
          <cell r="P6798" t="str">
            <v>DuPreez</v>
          </cell>
          <cell r="Q6798">
            <v>3</v>
          </cell>
          <cell r="S6798">
            <v>7</v>
          </cell>
        </row>
        <row r="6799">
          <cell r="B6799">
            <v>42944</v>
          </cell>
          <cell r="H6799">
            <v>6</v>
          </cell>
          <cell r="K6799">
            <v>4</v>
          </cell>
          <cell r="O6799">
            <v>90</v>
          </cell>
          <cell r="P6799" t="str">
            <v>Daniels</v>
          </cell>
          <cell r="Q6799">
            <v>4</v>
          </cell>
          <cell r="S6799">
            <v>7</v>
          </cell>
        </row>
        <row r="6800">
          <cell r="B6800">
            <v>42944</v>
          </cell>
          <cell r="H6800">
            <v>8</v>
          </cell>
          <cell r="K6800">
            <v>0</v>
          </cell>
          <cell r="O6800">
            <v>43</v>
          </cell>
          <cell r="P6800" t="str">
            <v>Daniels</v>
          </cell>
          <cell r="Q6800">
            <v>3</v>
          </cell>
          <cell r="S6800">
            <v>7</v>
          </cell>
        </row>
        <row r="6801">
          <cell r="B6801">
            <v>42944</v>
          </cell>
          <cell r="H6801">
            <v>12</v>
          </cell>
          <cell r="K6801">
            <v>0</v>
          </cell>
          <cell r="O6801">
            <v>410</v>
          </cell>
          <cell r="P6801" t="str">
            <v>Daniels</v>
          </cell>
          <cell r="Q6801">
            <v>4</v>
          </cell>
          <cell r="S6801">
            <v>7</v>
          </cell>
        </row>
        <row r="6802">
          <cell r="B6802">
            <v>42944</v>
          </cell>
          <cell r="H6802">
            <v>16</v>
          </cell>
          <cell r="K6802">
            <v>0</v>
          </cell>
          <cell r="O6802">
            <v>213</v>
          </cell>
          <cell r="P6802" t="str">
            <v>DuPreez</v>
          </cell>
          <cell r="Q6802">
            <v>1</v>
          </cell>
          <cell r="S6802">
            <v>7</v>
          </cell>
        </row>
        <row r="6803">
          <cell r="B6803">
            <v>42944</v>
          </cell>
          <cell r="H6803">
            <v>5</v>
          </cell>
          <cell r="K6803">
            <v>220</v>
          </cell>
          <cell r="O6803">
            <v>3</v>
          </cell>
          <cell r="P6803" t="str">
            <v>DuPreez</v>
          </cell>
          <cell r="Q6803">
            <v>3</v>
          </cell>
          <cell r="S6803">
            <v>7</v>
          </cell>
        </row>
        <row r="6804">
          <cell r="B6804">
            <v>42944</v>
          </cell>
          <cell r="H6804">
            <v>7</v>
          </cell>
          <cell r="K6804">
            <v>204</v>
          </cell>
          <cell r="O6804">
            <v>170</v>
          </cell>
          <cell r="P6804" t="str">
            <v>DuPreez</v>
          </cell>
          <cell r="Q6804">
            <v>3</v>
          </cell>
          <cell r="S6804">
            <v>7</v>
          </cell>
        </row>
        <row r="6805">
          <cell r="B6805">
            <v>42944</v>
          </cell>
          <cell r="H6805">
            <v>9</v>
          </cell>
          <cell r="K6805">
            <v>48</v>
          </cell>
          <cell r="O6805">
            <v>131</v>
          </cell>
          <cell r="P6805" t="str">
            <v>DuPreez</v>
          </cell>
          <cell r="Q6805">
            <v>1</v>
          </cell>
          <cell r="S6805">
            <v>7</v>
          </cell>
        </row>
        <row r="6806">
          <cell r="B6806">
            <v>42944</v>
          </cell>
          <cell r="H6806">
            <v>10</v>
          </cell>
          <cell r="K6806">
            <v>164</v>
          </cell>
          <cell r="O6806">
            <v>0</v>
          </cell>
          <cell r="Q6806">
            <v>0</v>
          </cell>
          <cell r="S6806">
            <v>7</v>
          </cell>
        </row>
        <row r="6807">
          <cell r="B6807">
            <v>42944</v>
          </cell>
          <cell r="H6807">
            <v>6</v>
          </cell>
          <cell r="K6807">
            <v>122</v>
          </cell>
          <cell r="O6807">
            <v>94</v>
          </cell>
          <cell r="P6807" t="str">
            <v>DuPreez</v>
          </cell>
          <cell r="Q6807">
            <v>4</v>
          </cell>
          <cell r="S6807">
            <v>7</v>
          </cell>
        </row>
        <row r="6808">
          <cell r="B6808">
            <v>42944</v>
          </cell>
          <cell r="H6808">
            <v>9</v>
          </cell>
          <cell r="K6808">
            <v>67</v>
          </cell>
          <cell r="O6808">
            <v>73</v>
          </cell>
          <cell r="P6808" t="str">
            <v>DuPreez</v>
          </cell>
          <cell r="Q6808">
            <v>4</v>
          </cell>
          <cell r="S6808">
            <v>7</v>
          </cell>
        </row>
        <row r="6809">
          <cell r="B6809">
            <v>42944</v>
          </cell>
          <cell r="H6809">
            <v>5</v>
          </cell>
          <cell r="K6809">
            <v>46</v>
          </cell>
          <cell r="O6809">
            <v>210</v>
          </cell>
          <cell r="P6809" t="str">
            <v>DuPreez</v>
          </cell>
          <cell r="Q6809">
            <v>3</v>
          </cell>
          <cell r="S6809">
            <v>7</v>
          </cell>
        </row>
        <row r="6810">
          <cell r="B6810">
            <v>42944</v>
          </cell>
          <cell r="H6810">
            <v>18</v>
          </cell>
          <cell r="K6810">
            <v>0</v>
          </cell>
          <cell r="O6810">
            <v>70</v>
          </cell>
          <cell r="P6810" t="str">
            <v>DuPreez</v>
          </cell>
          <cell r="Q6810">
            <v>1</v>
          </cell>
          <cell r="S6810">
            <v>7</v>
          </cell>
        </row>
        <row r="6811">
          <cell r="B6811">
            <v>42944</v>
          </cell>
          <cell r="H6811">
            <v>8</v>
          </cell>
          <cell r="K6811">
            <v>0</v>
          </cell>
          <cell r="O6811">
            <v>179</v>
          </cell>
          <cell r="P6811" t="str">
            <v>DuPreez</v>
          </cell>
          <cell r="Q6811">
            <v>4</v>
          </cell>
          <cell r="S6811">
            <v>7</v>
          </cell>
        </row>
        <row r="6812">
          <cell r="B6812">
            <v>42944</v>
          </cell>
          <cell r="H6812">
            <v>17</v>
          </cell>
          <cell r="K6812">
            <v>0</v>
          </cell>
          <cell r="O6812">
            <v>32</v>
          </cell>
          <cell r="P6812" t="str">
            <v>DuPreez</v>
          </cell>
          <cell r="Q6812">
            <v>5</v>
          </cell>
          <cell r="S6812">
            <v>7</v>
          </cell>
        </row>
        <row r="6813">
          <cell r="B6813">
            <v>42944</v>
          </cell>
          <cell r="H6813">
            <v>18</v>
          </cell>
          <cell r="K6813">
            <v>0</v>
          </cell>
          <cell r="O6813">
            <v>34</v>
          </cell>
          <cell r="P6813" t="str">
            <v>DuPreez</v>
          </cell>
          <cell r="Q6813">
            <v>4</v>
          </cell>
          <cell r="S6813">
            <v>7</v>
          </cell>
        </row>
        <row r="6814">
          <cell r="B6814">
            <v>42944</v>
          </cell>
          <cell r="H6814">
            <v>14</v>
          </cell>
          <cell r="K6814">
            <v>0</v>
          </cell>
          <cell r="O6814">
            <v>40</v>
          </cell>
          <cell r="P6814" t="str">
            <v>DuPreez</v>
          </cell>
          <cell r="Q6814">
            <v>4</v>
          </cell>
          <cell r="S6814">
            <v>7</v>
          </cell>
        </row>
        <row r="6815">
          <cell r="B6815">
            <v>42944</v>
          </cell>
          <cell r="H6815">
            <v>5</v>
          </cell>
          <cell r="K6815">
            <v>31</v>
          </cell>
          <cell r="O6815">
            <v>108</v>
          </cell>
          <cell r="P6815" t="str">
            <v>DuPreez</v>
          </cell>
          <cell r="Q6815">
            <v>3</v>
          </cell>
          <cell r="S6815">
            <v>7</v>
          </cell>
        </row>
        <row r="6816">
          <cell r="B6816">
            <v>42944</v>
          </cell>
          <cell r="H6816">
            <v>6</v>
          </cell>
          <cell r="K6816">
            <v>59</v>
          </cell>
          <cell r="O6816">
            <v>105</v>
          </cell>
          <cell r="P6816" t="str">
            <v>DuPreez</v>
          </cell>
          <cell r="Q6816">
            <v>3</v>
          </cell>
          <cell r="S6816">
            <v>7</v>
          </cell>
        </row>
        <row r="6817">
          <cell r="B6817">
            <v>42944</v>
          </cell>
          <cell r="H6817">
            <v>2</v>
          </cell>
          <cell r="K6817">
            <v>0</v>
          </cell>
          <cell r="O6817">
            <v>16</v>
          </cell>
          <cell r="P6817" t="str">
            <v>Grojovin</v>
          </cell>
          <cell r="Q6817">
            <v>4</v>
          </cell>
          <cell r="S6817">
            <v>7</v>
          </cell>
        </row>
        <row r="6818">
          <cell r="B6818">
            <v>42944</v>
          </cell>
          <cell r="H6818">
            <v>14</v>
          </cell>
          <cell r="K6818">
            <v>0</v>
          </cell>
          <cell r="O6818">
            <v>136</v>
          </cell>
          <cell r="P6818" t="str">
            <v>DuPreez</v>
          </cell>
          <cell r="Q6818">
            <v>2</v>
          </cell>
          <cell r="S6818">
            <v>7</v>
          </cell>
        </row>
        <row r="6819">
          <cell r="B6819">
            <v>42944</v>
          </cell>
          <cell r="H6819">
            <v>4</v>
          </cell>
          <cell r="K6819">
            <v>0</v>
          </cell>
          <cell r="O6819">
            <v>0</v>
          </cell>
          <cell r="Q6819">
            <v>0</v>
          </cell>
          <cell r="S6819">
            <v>7</v>
          </cell>
        </row>
        <row r="6820">
          <cell r="B6820">
            <v>42944</v>
          </cell>
          <cell r="H6820">
            <v>9</v>
          </cell>
          <cell r="K6820">
            <v>101</v>
          </cell>
          <cell r="O6820">
            <v>25</v>
          </cell>
          <cell r="P6820" t="str">
            <v>DuPreez</v>
          </cell>
          <cell r="Q6820">
            <v>4</v>
          </cell>
          <cell r="S6820">
            <v>7</v>
          </cell>
        </row>
        <row r="6821">
          <cell r="B6821">
            <v>42944</v>
          </cell>
          <cell r="H6821">
            <v>9</v>
          </cell>
          <cell r="K6821">
            <v>207</v>
          </cell>
          <cell r="O6821">
            <v>68</v>
          </cell>
          <cell r="P6821" t="str">
            <v>DuPreez</v>
          </cell>
          <cell r="Q6821">
            <v>4</v>
          </cell>
          <cell r="S6821">
            <v>7</v>
          </cell>
        </row>
        <row r="6822">
          <cell r="B6822">
            <v>42944</v>
          </cell>
          <cell r="H6822">
            <v>13</v>
          </cell>
          <cell r="K6822">
            <v>0</v>
          </cell>
          <cell r="O6822">
            <v>125</v>
          </cell>
          <cell r="P6822" t="str">
            <v>DuPreez</v>
          </cell>
          <cell r="Q6822">
            <v>5</v>
          </cell>
          <cell r="S6822">
            <v>7</v>
          </cell>
        </row>
        <row r="6823">
          <cell r="B6823">
            <v>42944</v>
          </cell>
          <cell r="H6823">
            <v>15</v>
          </cell>
          <cell r="K6823">
            <v>0</v>
          </cell>
          <cell r="O6823">
            <v>163</v>
          </cell>
          <cell r="P6823" t="str">
            <v>DuPreez</v>
          </cell>
          <cell r="Q6823">
            <v>4</v>
          </cell>
          <cell r="S6823">
            <v>7</v>
          </cell>
        </row>
        <row r="6824">
          <cell r="B6824">
            <v>42944</v>
          </cell>
          <cell r="H6824">
            <v>10</v>
          </cell>
          <cell r="K6824">
            <v>75</v>
          </cell>
          <cell r="O6824">
            <v>85</v>
          </cell>
          <cell r="P6824" t="str">
            <v>DuPreez</v>
          </cell>
          <cell r="Q6824">
            <v>4</v>
          </cell>
          <cell r="S6824">
            <v>7</v>
          </cell>
        </row>
        <row r="6825">
          <cell r="B6825">
            <v>42944</v>
          </cell>
          <cell r="H6825">
            <v>10</v>
          </cell>
          <cell r="K6825">
            <v>22</v>
          </cell>
          <cell r="O6825">
            <v>115</v>
          </cell>
          <cell r="P6825" t="str">
            <v>DuPreez</v>
          </cell>
          <cell r="Q6825">
            <v>3</v>
          </cell>
          <cell r="S6825">
            <v>7</v>
          </cell>
        </row>
        <row r="6826">
          <cell r="B6826">
            <v>42944</v>
          </cell>
          <cell r="H6826">
            <v>10</v>
          </cell>
          <cell r="K6826">
            <v>14</v>
          </cell>
          <cell r="O6826">
            <v>36</v>
          </cell>
          <cell r="P6826" t="str">
            <v>DuPreez</v>
          </cell>
          <cell r="Q6826">
            <v>3</v>
          </cell>
          <cell r="S6826">
            <v>7</v>
          </cell>
        </row>
        <row r="6827">
          <cell r="B6827">
            <v>42944</v>
          </cell>
          <cell r="H6827">
            <v>16</v>
          </cell>
          <cell r="K6827">
            <v>0</v>
          </cell>
          <cell r="O6827">
            <v>487</v>
          </cell>
          <cell r="P6827" t="str">
            <v>DuPreez</v>
          </cell>
          <cell r="Q6827">
            <v>4</v>
          </cell>
          <cell r="S6827">
            <v>7</v>
          </cell>
        </row>
        <row r="6828">
          <cell r="B6828">
            <v>42944</v>
          </cell>
          <cell r="H6828">
            <v>10</v>
          </cell>
          <cell r="K6828">
            <v>16</v>
          </cell>
          <cell r="O6828">
            <v>88</v>
          </cell>
          <cell r="P6828" t="str">
            <v>DuPreez</v>
          </cell>
          <cell r="Q6828">
            <v>3</v>
          </cell>
          <cell r="S6828">
            <v>7</v>
          </cell>
        </row>
        <row r="6829">
          <cell r="B6829">
            <v>42944</v>
          </cell>
          <cell r="H6829">
            <v>6</v>
          </cell>
          <cell r="K6829">
            <v>4</v>
          </cell>
          <cell r="O6829">
            <v>0</v>
          </cell>
          <cell r="Q6829">
            <v>0</v>
          </cell>
          <cell r="S6829">
            <v>7</v>
          </cell>
        </row>
        <row r="6830">
          <cell r="B6830">
            <v>42944</v>
          </cell>
          <cell r="H6830">
            <v>5</v>
          </cell>
          <cell r="K6830">
            <v>27</v>
          </cell>
          <cell r="O6830">
            <v>19</v>
          </cell>
          <cell r="P6830" t="str">
            <v>DuPreez</v>
          </cell>
          <cell r="Q6830">
            <v>5</v>
          </cell>
          <cell r="S6830">
            <v>7</v>
          </cell>
        </row>
        <row r="6831">
          <cell r="B6831">
            <v>42944</v>
          </cell>
          <cell r="H6831">
            <v>5</v>
          </cell>
          <cell r="K6831">
            <v>21</v>
          </cell>
          <cell r="O6831">
            <v>49</v>
          </cell>
          <cell r="P6831" t="str">
            <v>DuPreez</v>
          </cell>
          <cell r="Q6831">
            <v>3</v>
          </cell>
          <cell r="S6831">
            <v>7</v>
          </cell>
        </row>
        <row r="6832">
          <cell r="B6832">
            <v>42944</v>
          </cell>
          <cell r="H6832">
            <v>6</v>
          </cell>
          <cell r="K6832">
            <v>71</v>
          </cell>
          <cell r="O6832">
            <v>92</v>
          </cell>
          <cell r="P6832" t="str">
            <v>DuPreez</v>
          </cell>
          <cell r="Q6832">
            <v>5</v>
          </cell>
          <cell r="S6832">
            <v>7</v>
          </cell>
        </row>
        <row r="6833">
          <cell r="B6833">
            <v>42944</v>
          </cell>
          <cell r="H6833">
            <v>9</v>
          </cell>
          <cell r="K6833">
            <v>54</v>
          </cell>
          <cell r="O6833">
            <v>64</v>
          </cell>
          <cell r="P6833" t="str">
            <v>DuPreez</v>
          </cell>
          <cell r="Q6833">
            <v>3</v>
          </cell>
          <cell r="S6833">
            <v>7</v>
          </cell>
        </row>
        <row r="6834">
          <cell r="B6834">
            <v>42944</v>
          </cell>
          <cell r="H6834">
            <v>6</v>
          </cell>
          <cell r="K6834">
            <v>27</v>
          </cell>
          <cell r="O6834">
            <v>61</v>
          </cell>
          <cell r="P6834" t="str">
            <v>DuPreez</v>
          </cell>
          <cell r="Q6834">
            <v>3</v>
          </cell>
          <cell r="S6834">
            <v>7</v>
          </cell>
        </row>
        <row r="6835">
          <cell r="B6835">
            <v>42944</v>
          </cell>
          <cell r="H6835">
            <v>18</v>
          </cell>
          <cell r="K6835">
            <v>0</v>
          </cell>
          <cell r="O6835">
            <v>33</v>
          </cell>
          <cell r="P6835" t="str">
            <v>DuPreez</v>
          </cell>
          <cell r="Q6835">
            <v>4</v>
          </cell>
          <cell r="S6835">
            <v>7</v>
          </cell>
        </row>
        <row r="6836">
          <cell r="B6836">
            <v>42944</v>
          </cell>
          <cell r="H6836">
            <v>14</v>
          </cell>
          <cell r="K6836">
            <v>0</v>
          </cell>
          <cell r="O6836">
            <v>44</v>
          </cell>
          <cell r="P6836" t="str">
            <v>DuPreez</v>
          </cell>
          <cell r="Q6836">
            <v>4</v>
          </cell>
          <cell r="S6836">
            <v>7</v>
          </cell>
        </row>
        <row r="6837">
          <cell r="B6837">
            <v>42944</v>
          </cell>
          <cell r="H6837">
            <v>6</v>
          </cell>
          <cell r="K6837">
            <v>57</v>
          </cell>
          <cell r="O6837">
            <v>71</v>
          </cell>
          <cell r="P6837" t="str">
            <v>DuPreez</v>
          </cell>
          <cell r="Q6837">
            <v>4</v>
          </cell>
          <cell r="S6837">
            <v>7</v>
          </cell>
        </row>
        <row r="6838">
          <cell r="B6838">
            <v>42944</v>
          </cell>
          <cell r="H6838">
            <v>10</v>
          </cell>
          <cell r="K6838">
            <v>76</v>
          </cell>
          <cell r="O6838">
            <v>62</v>
          </cell>
          <cell r="P6838" t="str">
            <v>DuPreez</v>
          </cell>
          <cell r="Q6838">
            <v>5</v>
          </cell>
          <cell r="S6838">
            <v>7</v>
          </cell>
        </row>
        <row r="6839">
          <cell r="B6839">
            <v>42944</v>
          </cell>
          <cell r="H6839">
            <v>18</v>
          </cell>
          <cell r="K6839">
            <v>0</v>
          </cell>
          <cell r="O6839">
            <v>89</v>
          </cell>
          <cell r="P6839" t="str">
            <v>Daniels</v>
          </cell>
          <cell r="Q6839">
            <v>3</v>
          </cell>
          <cell r="S6839">
            <v>7</v>
          </cell>
        </row>
        <row r="6840">
          <cell r="B6840">
            <v>42944</v>
          </cell>
          <cell r="H6840">
            <v>18</v>
          </cell>
          <cell r="K6840">
            <v>0</v>
          </cell>
          <cell r="O6840">
            <v>163</v>
          </cell>
          <cell r="P6840" t="str">
            <v>DuPreez</v>
          </cell>
          <cell r="Q6840">
            <v>3</v>
          </cell>
          <cell r="S6840">
            <v>7</v>
          </cell>
        </row>
        <row r="6841">
          <cell r="B6841">
            <v>42944</v>
          </cell>
          <cell r="H6841">
            <v>20</v>
          </cell>
          <cell r="K6841">
            <v>0</v>
          </cell>
          <cell r="O6841">
            <v>160</v>
          </cell>
          <cell r="P6841" t="str">
            <v>DuPreez</v>
          </cell>
          <cell r="Q6841">
            <v>5</v>
          </cell>
          <cell r="S6841">
            <v>7</v>
          </cell>
        </row>
        <row r="6842">
          <cell r="B6842">
            <v>42944</v>
          </cell>
          <cell r="H6842">
            <v>17</v>
          </cell>
          <cell r="K6842">
            <v>0</v>
          </cell>
          <cell r="O6842">
            <v>6</v>
          </cell>
          <cell r="P6842" t="str">
            <v>DuPreez</v>
          </cell>
          <cell r="Q6842">
            <v>4</v>
          </cell>
          <cell r="S6842">
            <v>7</v>
          </cell>
        </row>
        <row r="6843">
          <cell r="B6843">
            <v>42944</v>
          </cell>
          <cell r="H6843">
            <v>15</v>
          </cell>
          <cell r="K6843">
            <v>0</v>
          </cell>
          <cell r="O6843">
            <v>124</v>
          </cell>
          <cell r="P6843" t="str">
            <v>DuPreez</v>
          </cell>
          <cell r="Q6843">
            <v>5</v>
          </cell>
          <cell r="S6843">
            <v>7</v>
          </cell>
        </row>
        <row r="6844">
          <cell r="B6844">
            <v>42944</v>
          </cell>
          <cell r="H6844">
            <v>10</v>
          </cell>
          <cell r="K6844">
            <v>56</v>
          </cell>
          <cell r="O6844">
            <v>174</v>
          </cell>
          <cell r="P6844" t="str">
            <v>DuPreez</v>
          </cell>
          <cell r="Q6844">
            <v>3</v>
          </cell>
          <cell r="S6844">
            <v>7</v>
          </cell>
        </row>
        <row r="6845">
          <cell r="B6845">
            <v>42944</v>
          </cell>
          <cell r="H6845">
            <v>9</v>
          </cell>
          <cell r="K6845">
            <v>210</v>
          </cell>
          <cell r="O6845">
            <v>58</v>
          </cell>
          <cell r="P6845" t="str">
            <v>DuPreez</v>
          </cell>
          <cell r="Q6845">
            <v>5</v>
          </cell>
          <cell r="S6845">
            <v>7</v>
          </cell>
        </row>
        <row r="6846">
          <cell r="B6846">
            <v>42944</v>
          </cell>
          <cell r="H6846">
            <v>12</v>
          </cell>
          <cell r="K6846">
            <v>0</v>
          </cell>
          <cell r="O6846">
            <v>277</v>
          </cell>
          <cell r="P6846" t="str">
            <v>Daniels</v>
          </cell>
          <cell r="Q6846">
            <v>3</v>
          </cell>
          <cell r="S6846">
            <v>7</v>
          </cell>
        </row>
        <row r="6847">
          <cell r="B6847">
            <v>42944</v>
          </cell>
          <cell r="H6847">
            <v>16</v>
          </cell>
          <cell r="K6847">
            <v>0</v>
          </cell>
          <cell r="O6847">
            <v>88</v>
          </cell>
          <cell r="P6847" t="str">
            <v>DuPreez</v>
          </cell>
          <cell r="Q6847">
            <v>4</v>
          </cell>
          <cell r="S6847">
            <v>7</v>
          </cell>
        </row>
        <row r="6848">
          <cell r="B6848">
            <v>42944</v>
          </cell>
          <cell r="H6848">
            <v>18</v>
          </cell>
          <cell r="K6848">
            <v>0</v>
          </cell>
          <cell r="O6848">
            <v>10</v>
          </cell>
          <cell r="P6848" t="str">
            <v>DuPreez</v>
          </cell>
          <cell r="Q6848">
            <v>3</v>
          </cell>
          <cell r="S6848">
            <v>7</v>
          </cell>
        </row>
        <row r="6849">
          <cell r="B6849">
            <v>42944</v>
          </cell>
          <cell r="H6849">
            <v>14</v>
          </cell>
          <cell r="K6849">
            <v>0</v>
          </cell>
          <cell r="O6849">
            <v>125</v>
          </cell>
          <cell r="P6849" t="str">
            <v>DuPreez</v>
          </cell>
          <cell r="Q6849">
            <v>3</v>
          </cell>
          <cell r="S6849">
            <v>7</v>
          </cell>
        </row>
        <row r="6850">
          <cell r="B6850">
            <v>42944</v>
          </cell>
          <cell r="H6850">
            <v>18</v>
          </cell>
          <cell r="K6850">
            <v>0</v>
          </cell>
          <cell r="O6850">
            <v>133</v>
          </cell>
          <cell r="P6850" t="str">
            <v>DuPreez</v>
          </cell>
          <cell r="Q6850">
            <v>5</v>
          </cell>
          <cell r="S6850">
            <v>7</v>
          </cell>
        </row>
        <row r="6851">
          <cell r="B6851">
            <v>42944</v>
          </cell>
          <cell r="H6851">
            <v>17</v>
          </cell>
          <cell r="K6851">
            <v>0</v>
          </cell>
          <cell r="O6851">
            <v>86</v>
          </cell>
          <cell r="P6851" t="str">
            <v>DuPreez</v>
          </cell>
          <cell r="Q6851">
            <v>2</v>
          </cell>
          <cell r="S6851">
            <v>7</v>
          </cell>
        </row>
        <row r="6852">
          <cell r="B6852">
            <v>42944</v>
          </cell>
          <cell r="H6852">
            <v>12</v>
          </cell>
          <cell r="K6852">
            <v>0</v>
          </cell>
          <cell r="O6852">
            <v>140</v>
          </cell>
          <cell r="P6852" t="str">
            <v>DuPreez</v>
          </cell>
          <cell r="Q6852">
            <v>4</v>
          </cell>
          <cell r="S6852">
            <v>7</v>
          </cell>
        </row>
        <row r="6853">
          <cell r="B6853">
            <v>42944</v>
          </cell>
          <cell r="H6853">
            <v>17</v>
          </cell>
          <cell r="K6853">
            <v>0</v>
          </cell>
          <cell r="O6853">
            <v>48</v>
          </cell>
          <cell r="P6853" t="str">
            <v>DuPreez</v>
          </cell>
          <cell r="Q6853">
            <v>3</v>
          </cell>
          <cell r="S6853">
            <v>7</v>
          </cell>
        </row>
        <row r="6854">
          <cell r="B6854">
            <v>42944</v>
          </cell>
          <cell r="H6854">
            <v>17</v>
          </cell>
          <cell r="K6854">
            <v>0</v>
          </cell>
          <cell r="O6854">
            <v>56</v>
          </cell>
          <cell r="P6854" t="str">
            <v>DuPreez</v>
          </cell>
          <cell r="Q6854">
            <v>5</v>
          </cell>
          <cell r="S6854">
            <v>7</v>
          </cell>
        </row>
        <row r="6855">
          <cell r="B6855">
            <v>42944</v>
          </cell>
          <cell r="H6855">
            <v>16</v>
          </cell>
          <cell r="K6855">
            <v>0</v>
          </cell>
          <cell r="O6855">
            <v>136</v>
          </cell>
          <cell r="P6855" t="str">
            <v>DuPreez</v>
          </cell>
          <cell r="Q6855">
            <v>4</v>
          </cell>
          <cell r="S6855">
            <v>7</v>
          </cell>
        </row>
        <row r="6856">
          <cell r="B6856">
            <v>42944</v>
          </cell>
          <cell r="H6856">
            <v>9</v>
          </cell>
          <cell r="K6856">
            <v>64</v>
          </cell>
          <cell r="O6856">
            <v>51</v>
          </cell>
          <cell r="P6856" t="str">
            <v>DuPreez</v>
          </cell>
          <cell r="Q6856">
            <v>3</v>
          </cell>
          <cell r="S6856">
            <v>7</v>
          </cell>
        </row>
        <row r="6857">
          <cell r="B6857">
            <v>42944</v>
          </cell>
          <cell r="H6857">
            <v>20</v>
          </cell>
          <cell r="K6857">
            <v>0</v>
          </cell>
          <cell r="O6857">
            <v>95</v>
          </cell>
          <cell r="P6857" t="str">
            <v>DuPreez</v>
          </cell>
          <cell r="Q6857">
            <v>3</v>
          </cell>
          <cell r="S6857">
            <v>7</v>
          </cell>
        </row>
        <row r="6858">
          <cell r="B6858">
            <v>42944</v>
          </cell>
          <cell r="H6858">
            <v>27</v>
          </cell>
          <cell r="K6858">
            <v>0</v>
          </cell>
          <cell r="O6858">
            <v>115</v>
          </cell>
          <cell r="P6858" t="str">
            <v>DuPreez</v>
          </cell>
          <cell r="Q6858">
            <v>2</v>
          </cell>
          <cell r="S6858">
            <v>7</v>
          </cell>
        </row>
        <row r="6859">
          <cell r="B6859">
            <v>42944</v>
          </cell>
          <cell r="H6859">
            <v>9</v>
          </cell>
          <cell r="K6859">
            <v>12</v>
          </cell>
          <cell r="O6859">
            <v>39</v>
          </cell>
          <cell r="P6859" t="str">
            <v>DuPreez</v>
          </cell>
          <cell r="Q6859">
            <v>3</v>
          </cell>
          <cell r="S6859">
            <v>7</v>
          </cell>
        </row>
        <row r="6860">
          <cell r="B6860">
            <v>42944</v>
          </cell>
          <cell r="H6860">
            <v>18</v>
          </cell>
          <cell r="K6860">
            <v>0</v>
          </cell>
          <cell r="O6860">
            <v>60</v>
          </cell>
          <cell r="P6860" t="str">
            <v>DuPreez</v>
          </cell>
          <cell r="Q6860">
            <v>4</v>
          </cell>
          <cell r="S6860">
            <v>7</v>
          </cell>
        </row>
        <row r="6861">
          <cell r="B6861">
            <v>42944</v>
          </cell>
          <cell r="H6861">
            <v>16</v>
          </cell>
          <cell r="K6861">
            <v>0</v>
          </cell>
          <cell r="O6861">
            <v>58</v>
          </cell>
          <cell r="P6861" t="str">
            <v>DuPreez</v>
          </cell>
          <cell r="Q6861">
            <v>5</v>
          </cell>
          <cell r="S6861">
            <v>7</v>
          </cell>
        </row>
        <row r="6862">
          <cell r="B6862">
            <v>42944</v>
          </cell>
          <cell r="H6862">
            <v>5</v>
          </cell>
          <cell r="K6862">
            <v>25</v>
          </cell>
          <cell r="O6862">
            <v>355</v>
          </cell>
          <cell r="P6862" t="str">
            <v>DuPreez</v>
          </cell>
          <cell r="Q6862">
            <v>3</v>
          </cell>
          <cell r="S6862">
            <v>7</v>
          </cell>
        </row>
        <row r="6863">
          <cell r="B6863">
            <v>42944</v>
          </cell>
          <cell r="H6863">
            <v>15</v>
          </cell>
          <cell r="K6863">
            <v>0</v>
          </cell>
          <cell r="O6863">
            <v>46</v>
          </cell>
          <cell r="P6863" t="str">
            <v>DuPreez</v>
          </cell>
          <cell r="Q6863">
            <v>5</v>
          </cell>
          <cell r="S6863">
            <v>7</v>
          </cell>
        </row>
        <row r="6864">
          <cell r="B6864">
            <v>42944</v>
          </cell>
          <cell r="H6864">
            <v>17</v>
          </cell>
          <cell r="K6864">
            <v>0</v>
          </cell>
          <cell r="O6864">
            <v>31</v>
          </cell>
          <cell r="P6864" t="str">
            <v>DuPreez</v>
          </cell>
          <cell r="Q6864">
            <v>4</v>
          </cell>
          <cell r="S6864">
            <v>7</v>
          </cell>
        </row>
        <row r="6865">
          <cell r="B6865">
            <v>42944</v>
          </cell>
          <cell r="H6865">
            <v>5</v>
          </cell>
          <cell r="K6865">
            <v>20</v>
          </cell>
          <cell r="O6865">
            <v>76</v>
          </cell>
          <cell r="P6865" t="str">
            <v>DuPreez</v>
          </cell>
          <cell r="Q6865">
            <v>3</v>
          </cell>
          <cell r="S6865">
            <v>7</v>
          </cell>
        </row>
        <row r="6866">
          <cell r="B6866">
            <v>42944</v>
          </cell>
          <cell r="H6866">
            <v>5</v>
          </cell>
          <cell r="K6866">
            <v>36</v>
          </cell>
          <cell r="O6866">
            <v>195</v>
          </cell>
          <cell r="P6866" t="str">
            <v>Daniels</v>
          </cell>
          <cell r="Q6866">
            <v>3</v>
          </cell>
          <cell r="S6866">
            <v>7</v>
          </cell>
        </row>
        <row r="6867">
          <cell r="B6867">
            <v>42944</v>
          </cell>
          <cell r="H6867">
            <v>6</v>
          </cell>
          <cell r="K6867">
            <v>27</v>
          </cell>
          <cell r="O6867">
            <v>425</v>
          </cell>
          <cell r="P6867" t="str">
            <v>Daniels</v>
          </cell>
          <cell r="Q6867">
            <v>4</v>
          </cell>
          <cell r="S6867">
            <v>7</v>
          </cell>
        </row>
        <row r="6868">
          <cell r="B6868">
            <v>42944</v>
          </cell>
          <cell r="H6868">
            <v>14</v>
          </cell>
          <cell r="K6868">
            <v>0</v>
          </cell>
          <cell r="O6868">
            <v>82</v>
          </cell>
          <cell r="P6868" t="str">
            <v>DuPreez</v>
          </cell>
          <cell r="Q6868">
            <v>2</v>
          </cell>
          <cell r="S6868">
            <v>7</v>
          </cell>
        </row>
        <row r="6869">
          <cell r="B6869">
            <v>42944</v>
          </cell>
          <cell r="H6869">
            <v>18</v>
          </cell>
          <cell r="K6869">
            <v>0</v>
          </cell>
          <cell r="O6869">
            <v>94</v>
          </cell>
          <cell r="P6869" t="str">
            <v>DuPreez</v>
          </cell>
          <cell r="Q6869">
            <v>3</v>
          </cell>
          <cell r="S6869">
            <v>7</v>
          </cell>
        </row>
        <row r="6870">
          <cell r="B6870">
            <v>42944</v>
          </cell>
          <cell r="H6870">
            <v>12</v>
          </cell>
          <cell r="K6870">
            <v>0</v>
          </cell>
          <cell r="O6870">
            <v>149</v>
          </cell>
          <cell r="P6870" t="str">
            <v>Daniels</v>
          </cell>
          <cell r="Q6870">
            <v>2</v>
          </cell>
          <cell r="S6870">
            <v>7</v>
          </cell>
        </row>
        <row r="6871">
          <cell r="B6871">
            <v>42944</v>
          </cell>
          <cell r="H6871">
            <v>16</v>
          </cell>
          <cell r="K6871">
            <v>0</v>
          </cell>
          <cell r="O6871">
            <v>75</v>
          </cell>
          <cell r="P6871" t="str">
            <v>DuPreez</v>
          </cell>
          <cell r="Q6871">
            <v>5</v>
          </cell>
          <cell r="S6871">
            <v>7</v>
          </cell>
        </row>
        <row r="6872">
          <cell r="B6872">
            <v>42944</v>
          </cell>
          <cell r="H6872">
            <v>9</v>
          </cell>
          <cell r="K6872">
            <v>22</v>
          </cell>
          <cell r="O6872">
            <v>22</v>
          </cell>
          <cell r="P6872" t="str">
            <v>DuPreez</v>
          </cell>
          <cell r="Q6872">
            <v>3</v>
          </cell>
          <cell r="S6872">
            <v>7</v>
          </cell>
        </row>
        <row r="6873">
          <cell r="B6873">
            <v>42944</v>
          </cell>
          <cell r="H6873">
            <v>17</v>
          </cell>
          <cell r="K6873">
            <v>0</v>
          </cell>
          <cell r="O6873">
            <v>102</v>
          </cell>
          <cell r="P6873" t="str">
            <v>DuPreez</v>
          </cell>
          <cell r="Q6873">
            <v>5</v>
          </cell>
          <cell r="S6873">
            <v>7</v>
          </cell>
        </row>
        <row r="6874">
          <cell r="B6874">
            <v>42944</v>
          </cell>
          <cell r="H6874">
            <v>9</v>
          </cell>
          <cell r="K6874">
            <v>0</v>
          </cell>
          <cell r="O6874">
            <v>438</v>
          </cell>
          <cell r="P6874" t="str">
            <v>Daniels</v>
          </cell>
          <cell r="Q6874">
            <v>3</v>
          </cell>
          <cell r="S6874">
            <v>7</v>
          </cell>
        </row>
        <row r="6875">
          <cell r="B6875">
            <v>42944</v>
          </cell>
          <cell r="H6875">
            <v>6</v>
          </cell>
          <cell r="K6875">
            <v>37</v>
          </cell>
          <cell r="O6875">
            <v>0</v>
          </cell>
          <cell r="Q6875">
            <v>0</v>
          </cell>
          <cell r="S6875">
            <v>7</v>
          </cell>
        </row>
        <row r="6876">
          <cell r="B6876">
            <v>42944</v>
          </cell>
          <cell r="H6876">
            <v>17</v>
          </cell>
          <cell r="K6876">
            <v>0</v>
          </cell>
          <cell r="O6876">
            <v>178</v>
          </cell>
          <cell r="P6876" t="str">
            <v>DuPreez</v>
          </cell>
          <cell r="Q6876">
            <v>3</v>
          </cell>
          <cell r="S6876">
            <v>7</v>
          </cell>
        </row>
        <row r="6877">
          <cell r="B6877">
            <v>42944</v>
          </cell>
          <cell r="H6877">
            <v>5</v>
          </cell>
          <cell r="K6877">
            <v>23</v>
          </cell>
          <cell r="O6877">
            <v>0</v>
          </cell>
          <cell r="Q6877">
            <v>0</v>
          </cell>
          <cell r="S6877">
            <v>7</v>
          </cell>
        </row>
        <row r="6878">
          <cell r="B6878">
            <v>42944</v>
          </cell>
          <cell r="H6878">
            <v>5</v>
          </cell>
          <cell r="K6878">
            <v>47</v>
          </cell>
          <cell r="O6878">
            <v>637</v>
          </cell>
          <cell r="P6878" t="str">
            <v>DuPreez</v>
          </cell>
          <cell r="Q6878">
            <v>1</v>
          </cell>
          <cell r="S6878">
            <v>7</v>
          </cell>
        </row>
        <row r="6879">
          <cell r="B6879">
            <v>42944</v>
          </cell>
          <cell r="H6879">
            <v>12</v>
          </cell>
          <cell r="K6879">
            <v>0</v>
          </cell>
          <cell r="O6879">
            <v>652</v>
          </cell>
          <cell r="P6879" t="str">
            <v>Daniels</v>
          </cell>
          <cell r="Q6879">
            <v>4</v>
          </cell>
          <cell r="S6879">
            <v>7</v>
          </cell>
        </row>
        <row r="6880">
          <cell r="B6880">
            <v>42944</v>
          </cell>
          <cell r="H6880">
            <v>6</v>
          </cell>
          <cell r="K6880">
            <v>326</v>
          </cell>
          <cell r="O6880">
            <v>107</v>
          </cell>
          <cell r="P6880" t="str">
            <v>DuPreez</v>
          </cell>
          <cell r="Q6880">
            <v>3</v>
          </cell>
          <cell r="S6880">
            <v>7</v>
          </cell>
        </row>
        <row r="6881">
          <cell r="B6881">
            <v>42944</v>
          </cell>
          <cell r="H6881">
            <v>6</v>
          </cell>
          <cell r="K6881">
            <v>163</v>
          </cell>
          <cell r="O6881">
            <v>81</v>
          </cell>
          <cell r="P6881" t="str">
            <v>DuPreez</v>
          </cell>
          <cell r="Q6881">
            <v>4</v>
          </cell>
          <cell r="S6881">
            <v>7</v>
          </cell>
        </row>
        <row r="6882">
          <cell r="B6882">
            <v>42944</v>
          </cell>
          <cell r="H6882">
            <v>1</v>
          </cell>
          <cell r="K6882">
            <v>0</v>
          </cell>
          <cell r="O6882">
            <v>8</v>
          </cell>
          <cell r="P6882" t="str">
            <v>Daniels</v>
          </cell>
          <cell r="Q6882">
            <v>5</v>
          </cell>
          <cell r="S6882">
            <v>7</v>
          </cell>
        </row>
        <row r="6883">
          <cell r="B6883">
            <v>42944</v>
          </cell>
          <cell r="H6883">
            <v>15</v>
          </cell>
          <cell r="K6883">
            <v>0</v>
          </cell>
          <cell r="O6883">
            <v>109</v>
          </cell>
          <cell r="P6883" t="str">
            <v>DuPreez</v>
          </cell>
          <cell r="Q6883">
            <v>4</v>
          </cell>
          <cell r="S6883">
            <v>7</v>
          </cell>
        </row>
        <row r="6884">
          <cell r="B6884">
            <v>42944</v>
          </cell>
          <cell r="H6884">
            <v>9</v>
          </cell>
          <cell r="K6884">
            <v>0</v>
          </cell>
          <cell r="O6884">
            <v>123</v>
          </cell>
          <cell r="P6884" t="str">
            <v>Daniels</v>
          </cell>
          <cell r="Q6884">
            <v>4</v>
          </cell>
          <cell r="S6884">
            <v>7</v>
          </cell>
        </row>
        <row r="6885">
          <cell r="B6885">
            <v>42944</v>
          </cell>
          <cell r="H6885">
            <v>10</v>
          </cell>
          <cell r="K6885">
            <v>0</v>
          </cell>
          <cell r="O6885">
            <v>481</v>
          </cell>
          <cell r="P6885" t="str">
            <v>Daniels</v>
          </cell>
          <cell r="Q6885">
            <v>2</v>
          </cell>
          <cell r="S6885">
            <v>7</v>
          </cell>
        </row>
        <row r="6886">
          <cell r="B6886">
            <v>42944</v>
          </cell>
          <cell r="H6886">
            <v>16</v>
          </cell>
          <cell r="K6886">
            <v>0</v>
          </cell>
          <cell r="O6886">
            <v>155</v>
          </cell>
          <cell r="P6886" t="str">
            <v>DuPreez</v>
          </cell>
          <cell r="Q6886">
            <v>2</v>
          </cell>
          <cell r="S6886">
            <v>7</v>
          </cell>
        </row>
        <row r="6887">
          <cell r="B6887">
            <v>42944</v>
          </cell>
          <cell r="H6887">
            <v>20</v>
          </cell>
          <cell r="K6887">
            <v>0</v>
          </cell>
          <cell r="O6887">
            <v>119</v>
          </cell>
          <cell r="P6887" t="str">
            <v>DuPreez</v>
          </cell>
          <cell r="Q6887">
            <v>1</v>
          </cell>
          <cell r="S6887">
            <v>7</v>
          </cell>
        </row>
        <row r="6888">
          <cell r="B6888">
            <v>42944</v>
          </cell>
          <cell r="H6888">
            <v>9</v>
          </cell>
          <cell r="K6888">
            <v>153</v>
          </cell>
          <cell r="O6888">
            <v>50</v>
          </cell>
          <cell r="P6888" t="str">
            <v>DuPreez</v>
          </cell>
          <cell r="Q6888">
            <v>5</v>
          </cell>
          <cell r="S6888">
            <v>7</v>
          </cell>
        </row>
        <row r="6889">
          <cell r="B6889">
            <v>42944</v>
          </cell>
          <cell r="H6889">
            <v>14</v>
          </cell>
          <cell r="K6889">
            <v>0</v>
          </cell>
          <cell r="O6889">
            <v>531</v>
          </cell>
          <cell r="P6889" t="str">
            <v>DuPreez</v>
          </cell>
          <cell r="Q6889">
            <v>3</v>
          </cell>
          <cell r="S6889">
            <v>7</v>
          </cell>
        </row>
        <row r="6890">
          <cell r="B6890">
            <v>42944</v>
          </cell>
          <cell r="H6890">
            <v>19</v>
          </cell>
          <cell r="K6890">
            <v>0</v>
          </cell>
          <cell r="O6890">
            <v>80</v>
          </cell>
          <cell r="P6890" t="str">
            <v>Daniels</v>
          </cell>
          <cell r="Q6890">
            <v>4</v>
          </cell>
          <cell r="S6890">
            <v>7</v>
          </cell>
        </row>
        <row r="6891">
          <cell r="B6891">
            <v>42944</v>
          </cell>
          <cell r="H6891">
            <v>6</v>
          </cell>
          <cell r="K6891">
            <v>235</v>
          </cell>
          <cell r="O6891">
            <v>721</v>
          </cell>
          <cell r="P6891" t="str">
            <v>Daniels</v>
          </cell>
          <cell r="Q6891">
            <v>3</v>
          </cell>
          <cell r="S6891">
            <v>7</v>
          </cell>
        </row>
        <row r="6892">
          <cell r="B6892">
            <v>42944</v>
          </cell>
          <cell r="H6892">
            <v>6</v>
          </cell>
          <cell r="K6892">
            <v>64</v>
          </cell>
          <cell r="O6892">
            <v>201</v>
          </cell>
          <cell r="P6892" t="str">
            <v>DuPreez</v>
          </cell>
          <cell r="Q6892">
            <v>3</v>
          </cell>
          <cell r="S6892">
            <v>7</v>
          </cell>
        </row>
        <row r="6893">
          <cell r="B6893">
            <v>42944</v>
          </cell>
          <cell r="H6893">
            <v>5</v>
          </cell>
          <cell r="K6893">
            <v>210</v>
          </cell>
          <cell r="O6893">
            <v>60</v>
          </cell>
          <cell r="P6893" t="str">
            <v>DuPreez</v>
          </cell>
          <cell r="Q6893">
            <v>3</v>
          </cell>
          <cell r="S6893">
            <v>7</v>
          </cell>
        </row>
        <row r="6894">
          <cell r="B6894">
            <v>42944</v>
          </cell>
          <cell r="H6894">
            <v>16</v>
          </cell>
          <cell r="K6894">
            <v>0</v>
          </cell>
          <cell r="O6894">
            <v>72</v>
          </cell>
          <cell r="P6894" t="str">
            <v>DuPreez</v>
          </cell>
          <cell r="Q6894">
            <v>3</v>
          </cell>
          <cell r="S6894">
            <v>7</v>
          </cell>
        </row>
        <row r="6895">
          <cell r="B6895">
            <v>42944</v>
          </cell>
          <cell r="H6895">
            <v>12</v>
          </cell>
          <cell r="K6895">
            <v>0</v>
          </cell>
          <cell r="O6895">
            <v>45</v>
          </cell>
          <cell r="P6895" t="str">
            <v>DuPreez</v>
          </cell>
          <cell r="Q6895">
            <v>3</v>
          </cell>
          <cell r="S6895">
            <v>7</v>
          </cell>
        </row>
        <row r="6896">
          <cell r="B6896">
            <v>42944</v>
          </cell>
          <cell r="H6896">
            <v>18</v>
          </cell>
          <cell r="K6896">
            <v>0</v>
          </cell>
          <cell r="O6896">
            <v>29</v>
          </cell>
          <cell r="P6896" t="str">
            <v>DuPreez</v>
          </cell>
          <cell r="Q6896">
            <v>2</v>
          </cell>
          <cell r="S6896">
            <v>7</v>
          </cell>
        </row>
        <row r="6897">
          <cell r="B6897">
            <v>42944</v>
          </cell>
          <cell r="H6897">
            <v>12</v>
          </cell>
          <cell r="K6897">
            <v>0</v>
          </cell>
          <cell r="O6897">
            <v>44</v>
          </cell>
          <cell r="P6897" t="str">
            <v>DuPreez</v>
          </cell>
          <cell r="Q6897">
            <v>3</v>
          </cell>
          <cell r="S6897">
            <v>7</v>
          </cell>
        </row>
        <row r="6898">
          <cell r="B6898">
            <v>42944</v>
          </cell>
          <cell r="H6898">
            <v>10</v>
          </cell>
          <cell r="K6898">
            <v>0</v>
          </cell>
          <cell r="O6898">
            <v>36</v>
          </cell>
          <cell r="P6898" t="str">
            <v>DuPreez</v>
          </cell>
          <cell r="Q6898">
            <v>4</v>
          </cell>
          <cell r="S6898">
            <v>7</v>
          </cell>
        </row>
        <row r="6899">
          <cell r="B6899">
            <v>42944</v>
          </cell>
          <cell r="H6899">
            <v>10</v>
          </cell>
          <cell r="K6899">
            <v>62</v>
          </cell>
          <cell r="O6899">
            <v>87</v>
          </cell>
          <cell r="P6899" t="str">
            <v>DuPreez</v>
          </cell>
          <cell r="Q6899">
            <v>4</v>
          </cell>
          <cell r="S6899">
            <v>7</v>
          </cell>
        </row>
        <row r="6900">
          <cell r="B6900">
            <v>42944</v>
          </cell>
          <cell r="H6900">
            <v>6</v>
          </cell>
          <cell r="K6900">
            <v>6</v>
          </cell>
          <cell r="O6900">
            <v>45</v>
          </cell>
          <cell r="P6900" t="str">
            <v>DuPreez</v>
          </cell>
          <cell r="Q6900">
            <v>3</v>
          </cell>
          <cell r="S6900">
            <v>7</v>
          </cell>
        </row>
        <row r="6901">
          <cell r="B6901">
            <v>42944</v>
          </cell>
          <cell r="H6901">
            <v>10</v>
          </cell>
          <cell r="K6901">
            <v>91</v>
          </cell>
          <cell r="O6901">
            <v>214</v>
          </cell>
          <cell r="P6901" t="str">
            <v>DuPreez</v>
          </cell>
          <cell r="Q6901">
            <v>3</v>
          </cell>
          <cell r="S6901">
            <v>7</v>
          </cell>
        </row>
        <row r="6902">
          <cell r="B6902">
            <v>42944</v>
          </cell>
          <cell r="H6902">
            <v>6</v>
          </cell>
          <cell r="K6902">
            <v>11</v>
          </cell>
          <cell r="O6902">
            <v>215</v>
          </cell>
          <cell r="P6902" t="str">
            <v>DuPreez</v>
          </cell>
          <cell r="Q6902">
            <v>3</v>
          </cell>
          <cell r="S6902">
            <v>7</v>
          </cell>
        </row>
        <row r="6903">
          <cell r="B6903">
            <v>42944</v>
          </cell>
          <cell r="H6903">
            <v>10</v>
          </cell>
          <cell r="K6903">
            <v>186</v>
          </cell>
          <cell r="O6903">
            <v>293</v>
          </cell>
          <cell r="P6903" t="str">
            <v>Daniels</v>
          </cell>
          <cell r="Q6903">
            <v>3</v>
          </cell>
          <cell r="S6903">
            <v>7</v>
          </cell>
        </row>
        <row r="6904">
          <cell r="B6904">
            <v>42944</v>
          </cell>
          <cell r="H6904">
            <v>8</v>
          </cell>
          <cell r="K6904">
            <v>261</v>
          </cell>
          <cell r="O6904">
            <v>36</v>
          </cell>
          <cell r="P6904" t="str">
            <v>DuPreez</v>
          </cell>
          <cell r="Q6904">
            <v>3</v>
          </cell>
          <cell r="S6904">
            <v>7</v>
          </cell>
        </row>
        <row r="6905">
          <cell r="B6905">
            <v>42944</v>
          </cell>
          <cell r="H6905">
            <v>7</v>
          </cell>
          <cell r="K6905">
            <v>86</v>
          </cell>
          <cell r="O6905">
            <v>44</v>
          </cell>
          <cell r="P6905" t="str">
            <v>DuPreez</v>
          </cell>
          <cell r="Q6905">
            <v>4</v>
          </cell>
          <cell r="S6905">
            <v>7</v>
          </cell>
        </row>
        <row r="6906">
          <cell r="B6906">
            <v>42944</v>
          </cell>
          <cell r="H6906">
            <v>6</v>
          </cell>
          <cell r="K6906">
            <v>20</v>
          </cell>
          <cell r="O6906">
            <v>39</v>
          </cell>
          <cell r="P6906" t="str">
            <v>DuPreez</v>
          </cell>
          <cell r="Q6906">
            <v>3</v>
          </cell>
          <cell r="S6906">
            <v>7</v>
          </cell>
        </row>
        <row r="6907">
          <cell r="B6907">
            <v>42944</v>
          </cell>
          <cell r="H6907">
            <v>15</v>
          </cell>
          <cell r="K6907">
            <v>0</v>
          </cell>
          <cell r="O6907">
            <v>96</v>
          </cell>
          <cell r="P6907" t="str">
            <v>DuPreez</v>
          </cell>
          <cell r="Q6907">
            <v>2</v>
          </cell>
          <cell r="S6907">
            <v>7</v>
          </cell>
        </row>
        <row r="6908">
          <cell r="B6908">
            <v>42944</v>
          </cell>
          <cell r="H6908">
            <v>0</v>
          </cell>
          <cell r="K6908">
            <v>66</v>
          </cell>
          <cell r="O6908">
            <v>13</v>
          </cell>
          <cell r="P6908" t="str">
            <v>Daniels</v>
          </cell>
          <cell r="Q6908">
            <v>4</v>
          </cell>
          <cell r="S6908">
            <v>7</v>
          </cell>
        </row>
        <row r="6909">
          <cell r="B6909">
            <v>42944</v>
          </cell>
          <cell r="H6909">
            <v>22</v>
          </cell>
          <cell r="K6909">
            <v>0</v>
          </cell>
          <cell r="O6909">
            <v>149</v>
          </cell>
          <cell r="P6909" t="str">
            <v>DuPreez</v>
          </cell>
          <cell r="Q6909">
            <v>5</v>
          </cell>
          <cell r="S6909">
            <v>7</v>
          </cell>
        </row>
        <row r="6910">
          <cell r="B6910">
            <v>42944</v>
          </cell>
          <cell r="H6910">
            <v>5</v>
          </cell>
          <cell r="K6910">
            <v>39</v>
          </cell>
          <cell r="O6910">
            <v>57</v>
          </cell>
          <cell r="P6910" t="str">
            <v>Daniels</v>
          </cell>
          <cell r="Q6910">
            <v>4</v>
          </cell>
          <cell r="S6910">
            <v>7</v>
          </cell>
        </row>
        <row r="6911">
          <cell r="B6911">
            <v>42944</v>
          </cell>
          <cell r="H6911">
            <v>9</v>
          </cell>
          <cell r="K6911">
            <v>0</v>
          </cell>
          <cell r="O6911">
            <v>228</v>
          </cell>
          <cell r="P6911" t="str">
            <v>Daniels</v>
          </cell>
          <cell r="Q6911">
            <v>5</v>
          </cell>
          <cell r="S6911">
            <v>7</v>
          </cell>
        </row>
        <row r="6912">
          <cell r="B6912">
            <v>42944</v>
          </cell>
          <cell r="H6912">
            <v>6</v>
          </cell>
          <cell r="K6912">
            <v>84</v>
          </cell>
          <cell r="O6912">
            <v>28</v>
          </cell>
          <cell r="P6912" t="str">
            <v>Daniels</v>
          </cell>
          <cell r="Q6912">
            <v>5</v>
          </cell>
          <cell r="S6912">
            <v>7</v>
          </cell>
        </row>
        <row r="6913">
          <cell r="B6913">
            <v>42944</v>
          </cell>
          <cell r="H6913">
            <v>6</v>
          </cell>
          <cell r="K6913">
            <v>18</v>
          </cell>
          <cell r="O6913">
            <v>152</v>
          </cell>
          <cell r="P6913" t="str">
            <v>Daniels</v>
          </cell>
          <cell r="Q6913">
            <v>5</v>
          </cell>
          <cell r="S6913">
            <v>7</v>
          </cell>
        </row>
        <row r="6914">
          <cell r="B6914">
            <v>42944</v>
          </cell>
          <cell r="H6914">
            <v>5</v>
          </cell>
          <cell r="K6914">
            <v>71</v>
          </cell>
          <cell r="O6914">
            <v>143</v>
          </cell>
          <cell r="P6914" t="str">
            <v>DuPreez</v>
          </cell>
          <cell r="Q6914">
            <v>1</v>
          </cell>
          <cell r="S6914">
            <v>7</v>
          </cell>
        </row>
        <row r="6915">
          <cell r="B6915">
            <v>42944</v>
          </cell>
          <cell r="H6915">
            <v>17</v>
          </cell>
          <cell r="K6915">
            <v>0</v>
          </cell>
          <cell r="O6915">
            <v>311</v>
          </cell>
          <cell r="P6915" t="str">
            <v>Daniels</v>
          </cell>
          <cell r="Q6915">
            <v>3</v>
          </cell>
          <cell r="S6915">
            <v>7</v>
          </cell>
        </row>
        <row r="6916">
          <cell r="B6916">
            <v>42944</v>
          </cell>
          <cell r="H6916">
            <v>17</v>
          </cell>
          <cell r="K6916">
            <v>0</v>
          </cell>
          <cell r="O6916">
            <v>193</v>
          </cell>
          <cell r="P6916" t="str">
            <v>DuPreez</v>
          </cell>
          <cell r="Q6916">
            <v>5</v>
          </cell>
          <cell r="S6916">
            <v>7</v>
          </cell>
        </row>
        <row r="6917">
          <cell r="B6917">
            <v>42944</v>
          </cell>
          <cell r="H6917">
            <v>6</v>
          </cell>
          <cell r="K6917">
            <v>118</v>
          </cell>
          <cell r="O6917">
            <v>158</v>
          </cell>
          <cell r="P6917" t="str">
            <v>Daniels</v>
          </cell>
          <cell r="Q6917">
            <v>3</v>
          </cell>
          <cell r="S6917">
            <v>7</v>
          </cell>
        </row>
        <row r="6918">
          <cell r="B6918">
            <v>42944</v>
          </cell>
          <cell r="H6918">
            <v>6</v>
          </cell>
          <cell r="K6918">
            <v>244</v>
          </cell>
          <cell r="O6918">
            <v>120</v>
          </cell>
          <cell r="P6918" t="str">
            <v>DuPreez</v>
          </cell>
          <cell r="Q6918">
            <v>3</v>
          </cell>
          <cell r="S6918">
            <v>7</v>
          </cell>
        </row>
        <row r="6919">
          <cell r="B6919">
            <v>42944</v>
          </cell>
          <cell r="H6919">
            <v>5</v>
          </cell>
          <cell r="K6919">
            <v>218</v>
          </cell>
          <cell r="O6919">
            <v>34</v>
          </cell>
          <cell r="P6919" t="str">
            <v>Daniels</v>
          </cell>
          <cell r="Q6919">
            <v>3</v>
          </cell>
          <cell r="S6919">
            <v>7</v>
          </cell>
        </row>
        <row r="6920">
          <cell r="B6920">
            <v>42944</v>
          </cell>
          <cell r="H6920">
            <v>5</v>
          </cell>
          <cell r="K6920">
            <v>236</v>
          </cell>
          <cell r="O6920">
            <v>86</v>
          </cell>
          <cell r="P6920" t="str">
            <v>Daniels</v>
          </cell>
          <cell r="Q6920">
            <v>3</v>
          </cell>
          <cell r="S6920">
            <v>7</v>
          </cell>
        </row>
        <row r="6921">
          <cell r="B6921">
            <v>42944</v>
          </cell>
          <cell r="H6921">
            <v>5</v>
          </cell>
          <cell r="K6921">
            <v>122</v>
          </cell>
          <cell r="O6921">
            <v>177</v>
          </cell>
          <cell r="P6921" t="str">
            <v>DuPreez</v>
          </cell>
          <cell r="Q6921">
            <v>3</v>
          </cell>
          <cell r="S6921">
            <v>7</v>
          </cell>
        </row>
        <row r="6922">
          <cell r="B6922">
            <v>42944</v>
          </cell>
          <cell r="H6922">
            <v>15</v>
          </cell>
          <cell r="K6922">
            <v>0</v>
          </cell>
          <cell r="O6922">
            <v>176</v>
          </cell>
          <cell r="P6922" t="str">
            <v>Daniels</v>
          </cell>
          <cell r="Q6922">
            <v>3</v>
          </cell>
          <cell r="S6922">
            <v>7</v>
          </cell>
        </row>
        <row r="6923">
          <cell r="B6923">
            <v>42944</v>
          </cell>
          <cell r="H6923">
            <v>5</v>
          </cell>
          <cell r="K6923">
            <v>41</v>
          </cell>
          <cell r="O6923">
            <v>57</v>
          </cell>
          <cell r="P6923" t="str">
            <v>Daniels</v>
          </cell>
          <cell r="Q6923">
            <v>2</v>
          </cell>
          <cell r="S6923">
            <v>7</v>
          </cell>
        </row>
        <row r="6924">
          <cell r="B6924">
            <v>42944</v>
          </cell>
          <cell r="H6924">
            <v>6</v>
          </cell>
          <cell r="K6924">
            <v>91</v>
          </cell>
          <cell r="O6924">
            <v>474</v>
          </cell>
          <cell r="P6924" t="str">
            <v>Daniels</v>
          </cell>
          <cell r="Q6924">
            <v>5</v>
          </cell>
          <cell r="S6924">
            <v>7</v>
          </cell>
        </row>
        <row r="6925">
          <cell r="B6925">
            <v>42944</v>
          </cell>
          <cell r="H6925">
            <v>38</v>
          </cell>
          <cell r="K6925">
            <v>0</v>
          </cell>
          <cell r="O6925">
            <v>0</v>
          </cell>
          <cell r="Q6925">
            <v>0</v>
          </cell>
          <cell r="S6925">
            <v>7</v>
          </cell>
        </row>
        <row r="6926">
          <cell r="B6926">
            <v>42944</v>
          </cell>
          <cell r="H6926">
            <v>13</v>
          </cell>
          <cell r="K6926">
            <v>0</v>
          </cell>
          <cell r="O6926">
            <v>0</v>
          </cell>
          <cell r="Q6926">
            <v>0</v>
          </cell>
          <cell r="S6926">
            <v>7</v>
          </cell>
        </row>
        <row r="6927">
          <cell r="B6927">
            <v>42944</v>
          </cell>
          <cell r="H6927">
            <v>12</v>
          </cell>
          <cell r="K6927">
            <v>0</v>
          </cell>
          <cell r="O6927">
            <v>57</v>
          </cell>
          <cell r="P6927" t="str">
            <v>DuPreez</v>
          </cell>
          <cell r="Q6927">
            <v>4</v>
          </cell>
          <cell r="S6927">
            <v>7</v>
          </cell>
        </row>
        <row r="6928">
          <cell r="B6928">
            <v>42944</v>
          </cell>
          <cell r="H6928">
            <v>15</v>
          </cell>
          <cell r="K6928">
            <v>0</v>
          </cell>
          <cell r="O6928">
            <v>143</v>
          </cell>
          <cell r="P6928" t="str">
            <v>Daniels</v>
          </cell>
          <cell r="Q6928">
            <v>4</v>
          </cell>
          <cell r="S6928">
            <v>7</v>
          </cell>
        </row>
        <row r="6929">
          <cell r="B6929">
            <v>42944</v>
          </cell>
          <cell r="H6929">
            <v>15</v>
          </cell>
          <cell r="K6929">
            <v>0</v>
          </cell>
          <cell r="O6929">
            <v>33</v>
          </cell>
          <cell r="P6929" t="str">
            <v>DuPreez</v>
          </cell>
          <cell r="Q6929">
            <v>3</v>
          </cell>
          <cell r="S6929">
            <v>7</v>
          </cell>
        </row>
        <row r="6930">
          <cell r="B6930">
            <v>42944</v>
          </cell>
          <cell r="H6930">
            <v>28</v>
          </cell>
          <cell r="K6930">
            <v>0</v>
          </cell>
          <cell r="O6930">
            <v>25</v>
          </cell>
          <cell r="P6930" t="str">
            <v>DuPreez</v>
          </cell>
          <cell r="Q6930">
            <v>4</v>
          </cell>
          <cell r="S6930">
            <v>7</v>
          </cell>
        </row>
        <row r="6931">
          <cell r="B6931">
            <v>42944</v>
          </cell>
          <cell r="H6931">
            <v>15</v>
          </cell>
          <cell r="K6931">
            <v>0</v>
          </cell>
          <cell r="O6931">
            <v>8</v>
          </cell>
          <cell r="P6931" t="str">
            <v>DuPreez</v>
          </cell>
          <cell r="Q6931">
            <v>3</v>
          </cell>
          <cell r="S6931">
            <v>7</v>
          </cell>
        </row>
        <row r="6932">
          <cell r="B6932">
            <v>42944</v>
          </cell>
          <cell r="H6932">
            <v>11</v>
          </cell>
          <cell r="K6932">
            <v>0</v>
          </cell>
          <cell r="O6932">
            <v>8</v>
          </cell>
          <cell r="P6932" t="str">
            <v>DuPreez</v>
          </cell>
          <cell r="Q6932">
            <v>4</v>
          </cell>
          <cell r="S6932">
            <v>7</v>
          </cell>
        </row>
        <row r="6933">
          <cell r="B6933">
            <v>42944</v>
          </cell>
          <cell r="H6933">
            <v>16</v>
          </cell>
          <cell r="K6933">
            <v>0</v>
          </cell>
          <cell r="O6933">
            <v>86</v>
          </cell>
          <cell r="P6933" t="str">
            <v>Daniels</v>
          </cell>
          <cell r="Q6933">
            <v>3</v>
          </cell>
          <cell r="S6933">
            <v>7</v>
          </cell>
        </row>
        <row r="6934">
          <cell r="B6934">
            <v>42944</v>
          </cell>
          <cell r="H6934">
            <v>11</v>
          </cell>
          <cell r="K6934">
            <v>0</v>
          </cell>
          <cell r="O6934">
            <v>35</v>
          </cell>
          <cell r="P6934" t="str">
            <v>DuPreez</v>
          </cell>
          <cell r="Q6934">
            <v>1</v>
          </cell>
          <cell r="S6934">
            <v>7</v>
          </cell>
        </row>
        <row r="6935">
          <cell r="B6935">
            <v>42945</v>
          </cell>
          <cell r="H6935">
            <v>11</v>
          </cell>
          <cell r="K6935">
            <v>0</v>
          </cell>
          <cell r="O6935">
            <v>0</v>
          </cell>
          <cell r="Q6935">
            <v>0</v>
          </cell>
          <cell r="S6935">
            <v>7</v>
          </cell>
        </row>
        <row r="6936">
          <cell r="B6936">
            <v>42945</v>
          </cell>
          <cell r="H6936">
            <v>17</v>
          </cell>
          <cell r="K6936">
            <v>0</v>
          </cell>
          <cell r="O6936">
            <v>0</v>
          </cell>
          <cell r="Q6936">
            <v>0</v>
          </cell>
          <cell r="S6936">
            <v>7</v>
          </cell>
        </row>
        <row r="6937">
          <cell r="B6937">
            <v>42945</v>
          </cell>
          <cell r="H6937">
            <v>9</v>
          </cell>
          <cell r="K6937">
            <v>21</v>
          </cell>
          <cell r="O6937">
            <v>0</v>
          </cell>
          <cell r="Q6937">
            <v>0</v>
          </cell>
          <cell r="S6937">
            <v>7</v>
          </cell>
        </row>
        <row r="6938">
          <cell r="B6938">
            <v>42945</v>
          </cell>
          <cell r="H6938">
            <v>5</v>
          </cell>
          <cell r="K6938">
            <v>176</v>
          </cell>
          <cell r="O6938">
            <v>0</v>
          </cell>
          <cell r="Q6938">
            <v>0</v>
          </cell>
          <cell r="S6938">
            <v>7</v>
          </cell>
        </row>
        <row r="6939">
          <cell r="B6939">
            <v>42945</v>
          </cell>
          <cell r="H6939">
            <v>6</v>
          </cell>
          <cell r="K6939">
            <v>14</v>
          </cell>
          <cell r="O6939">
            <v>0</v>
          </cell>
          <cell r="Q6939">
            <v>0</v>
          </cell>
          <cell r="S6939">
            <v>7</v>
          </cell>
        </row>
        <row r="6940">
          <cell r="B6940">
            <v>42945</v>
          </cell>
          <cell r="H6940">
            <v>5</v>
          </cell>
          <cell r="K6940">
            <v>12</v>
          </cell>
          <cell r="O6940">
            <v>0</v>
          </cell>
          <cell r="Q6940">
            <v>0</v>
          </cell>
          <cell r="S6940">
            <v>7</v>
          </cell>
        </row>
        <row r="6941">
          <cell r="B6941">
            <v>42945</v>
          </cell>
          <cell r="H6941">
            <v>5</v>
          </cell>
          <cell r="K6941">
            <v>57</v>
          </cell>
          <cell r="O6941">
            <v>0</v>
          </cell>
          <cell r="Q6941">
            <v>0</v>
          </cell>
          <cell r="S6941">
            <v>7</v>
          </cell>
        </row>
        <row r="6942">
          <cell r="B6942">
            <v>42945</v>
          </cell>
          <cell r="H6942">
            <v>9</v>
          </cell>
          <cell r="K6942">
            <v>59</v>
          </cell>
          <cell r="O6942">
            <v>0</v>
          </cell>
          <cell r="Q6942">
            <v>0</v>
          </cell>
          <cell r="S6942">
            <v>7</v>
          </cell>
        </row>
        <row r="6943">
          <cell r="B6943">
            <v>42945</v>
          </cell>
          <cell r="H6943">
            <v>6</v>
          </cell>
          <cell r="K6943">
            <v>76</v>
          </cell>
          <cell r="O6943">
            <v>0</v>
          </cell>
          <cell r="Q6943">
            <v>0</v>
          </cell>
          <cell r="S6943">
            <v>7</v>
          </cell>
        </row>
        <row r="6944">
          <cell r="B6944">
            <v>42945</v>
          </cell>
          <cell r="H6944">
            <v>10</v>
          </cell>
          <cell r="K6944">
            <v>243</v>
          </cell>
          <cell r="O6944">
            <v>0</v>
          </cell>
          <cell r="Q6944">
            <v>0</v>
          </cell>
          <cell r="S6944">
            <v>7</v>
          </cell>
        </row>
        <row r="6945">
          <cell r="B6945">
            <v>42945</v>
          </cell>
          <cell r="H6945">
            <v>5</v>
          </cell>
          <cell r="K6945">
            <v>62</v>
          </cell>
          <cell r="O6945">
            <v>0</v>
          </cell>
          <cell r="Q6945">
            <v>0</v>
          </cell>
          <cell r="S6945">
            <v>7</v>
          </cell>
        </row>
        <row r="6946">
          <cell r="B6946">
            <v>42945</v>
          </cell>
          <cell r="H6946">
            <v>10</v>
          </cell>
          <cell r="K6946">
            <v>544</v>
          </cell>
          <cell r="O6946">
            <v>0</v>
          </cell>
          <cell r="Q6946">
            <v>0</v>
          </cell>
          <cell r="S6946">
            <v>7</v>
          </cell>
        </row>
        <row r="6947">
          <cell r="B6947">
            <v>42945</v>
          </cell>
          <cell r="H6947">
            <v>5</v>
          </cell>
          <cell r="K6947">
            <v>10</v>
          </cell>
          <cell r="O6947">
            <v>0</v>
          </cell>
          <cell r="Q6947">
            <v>0</v>
          </cell>
          <cell r="S6947">
            <v>7</v>
          </cell>
        </row>
        <row r="6948">
          <cell r="B6948">
            <v>42945</v>
          </cell>
          <cell r="H6948">
            <v>6</v>
          </cell>
          <cell r="K6948">
            <v>8</v>
          </cell>
          <cell r="O6948">
            <v>0</v>
          </cell>
          <cell r="Q6948">
            <v>0</v>
          </cell>
          <cell r="S6948">
            <v>7</v>
          </cell>
        </row>
        <row r="6949">
          <cell r="B6949">
            <v>42945</v>
          </cell>
          <cell r="H6949">
            <v>6</v>
          </cell>
          <cell r="K6949">
            <v>21</v>
          </cell>
          <cell r="O6949">
            <v>0</v>
          </cell>
          <cell r="Q6949">
            <v>0</v>
          </cell>
          <cell r="S6949">
            <v>7</v>
          </cell>
        </row>
        <row r="6950">
          <cell r="B6950">
            <v>42945</v>
          </cell>
          <cell r="H6950">
            <v>9</v>
          </cell>
          <cell r="K6950">
            <v>132</v>
          </cell>
          <cell r="O6950">
            <v>0</v>
          </cell>
          <cell r="Q6950">
            <v>0</v>
          </cell>
          <cell r="S6950">
            <v>7</v>
          </cell>
        </row>
        <row r="6951">
          <cell r="B6951">
            <v>42945</v>
          </cell>
          <cell r="H6951">
            <v>6</v>
          </cell>
          <cell r="K6951">
            <v>94</v>
          </cell>
          <cell r="O6951">
            <v>0</v>
          </cell>
          <cell r="Q6951">
            <v>0</v>
          </cell>
          <cell r="S6951">
            <v>7</v>
          </cell>
        </row>
        <row r="6952">
          <cell r="B6952">
            <v>42945</v>
          </cell>
          <cell r="H6952">
            <v>5</v>
          </cell>
          <cell r="K6952">
            <v>61</v>
          </cell>
          <cell r="O6952">
            <v>0</v>
          </cell>
          <cell r="Q6952">
            <v>0</v>
          </cell>
          <cell r="S6952">
            <v>7</v>
          </cell>
        </row>
        <row r="6953">
          <cell r="B6953">
            <v>42945</v>
          </cell>
          <cell r="H6953">
            <v>6</v>
          </cell>
          <cell r="K6953">
            <v>12</v>
          </cell>
          <cell r="O6953">
            <v>0</v>
          </cell>
          <cell r="Q6953">
            <v>0</v>
          </cell>
          <cell r="S6953">
            <v>7</v>
          </cell>
        </row>
        <row r="6954">
          <cell r="B6954">
            <v>42945</v>
          </cell>
          <cell r="H6954">
            <v>10</v>
          </cell>
          <cell r="K6954">
            <v>1</v>
          </cell>
          <cell r="O6954">
            <v>0</v>
          </cell>
          <cell r="Q6954">
            <v>0</v>
          </cell>
          <cell r="S6954">
            <v>7</v>
          </cell>
        </row>
        <row r="6955">
          <cell r="B6955">
            <v>42945</v>
          </cell>
          <cell r="H6955">
            <v>10</v>
          </cell>
          <cell r="K6955">
            <v>132</v>
          </cell>
          <cell r="O6955">
            <v>0</v>
          </cell>
          <cell r="Q6955">
            <v>0</v>
          </cell>
          <cell r="S6955">
            <v>7</v>
          </cell>
        </row>
        <row r="6956">
          <cell r="B6956">
            <v>42945</v>
          </cell>
          <cell r="H6956">
            <v>9</v>
          </cell>
          <cell r="K6956">
            <v>62</v>
          </cell>
          <cell r="O6956">
            <v>0</v>
          </cell>
          <cell r="Q6956">
            <v>0</v>
          </cell>
          <cell r="S6956">
            <v>7</v>
          </cell>
        </row>
        <row r="6957">
          <cell r="B6957">
            <v>42945</v>
          </cell>
          <cell r="H6957">
            <v>6</v>
          </cell>
          <cell r="K6957">
            <v>74</v>
          </cell>
          <cell r="O6957">
            <v>0</v>
          </cell>
          <cell r="Q6957">
            <v>0</v>
          </cell>
          <cell r="S6957">
            <v>7</v>
          </cell>
        </row>
        <row r="6958">
          <cell r="B6958">
            <v>42945</v>
          </cell>
          <cell r="H6958">
            <v>5</v>
          </cell>
          <cell r="K6958">
            <v>19</v>
          </cell>
          <cell r="O6958">
            <v>0</v>
          </cell>
          <cell r="Q6958">
            <v>0</v>
          </cell>
          <cell r="S6958">
            <v>7</v>
          </cell>
        </row>
        <row r="6959">
          <cell r="B6959">
            <v>42945</v>
          </cell>
          <cell r="H6959">
            <v>9</v>
          </cell>
          <cell r="K6959">
            <v>314</v>
          </cell>
          <cell r="O6959">
            <v>0</v>
          </cell>
          <cell r="Q6959">
            <v>0</v>
          </cell>
          <cell r="S6959">
            <v>7</v>
          </cell>
        </row>
        <row r="6960">
          <cell r="B6960">
            <v>42945</v>
          </cell>
          <cell r="H6960">
            <v>5</v>
          </cell>
          <cell r="K6960">
            <v>20</v>
          </cell>
          <cell r="O6960">
            <v>0</v>
          </cell>
          <cell r="Q6960">
            <v>0</v>
          </cell>
          <cell r="S6960">
            <v>7</v>
          </cell>
        </row>
        <row r="6961">
          <cell r="B6961">
            <v>42945</v>
          </cell>
          <cell r="H6961">
            <v>5</v>
          </cell>
          <cell r="K6961">
            <v>61</v>
          </cell>
          <cell r="O6961">
            <v>0</v>
          </cell>
          <cell r="Q6961">
            <v>0</v>
          </cell>
          <cell r="S6961">
            <v>7</v>
          </cell>
        </row>
        <row r="6962">
          <cell r="B6962">
            <v>42945</v>
          </cell>
          <cell r="H6962">
            <v>5</v>
          </cell>
          <cell r="K6962">
            <v>104</v>
          </cell>
          <cell r="O6962">
            <v>0</v>
          </cell>
          <cell r="Q6962">
            <v>0</v>
          </cell>
          <cell r="S6962">
            <v>7</v>
          </cell>
        </row>
        <row r="6963">
          <cell r="B6963">
            <v>42945</v>
          </cell>
          <cell r="H6963">
            <v>6</v>
          </cell>
          <cell r="K6963">
            <v>58</v>
          </cell>
          <cell r="O6963">
            <v>0</v>
          </cell>
          <cell r="Q6963">
            <v>0</v>
          </cell>
          <cell r="S6963">
            <v>7</v>
          </cell>
        </row>
        <row r="6964">
          <cell r="B6964">
            <v>42945</v>
          </cell>
          <cell r="H6964">
            <v>4</v>
          </cell>
          <cell r="K6964">
            <v>16</v>
          </cell>
          <cell r="O6964">
            <v>0</v>
          </cell>
          <cell r="Q6964">
            <v>0</v>
          </cell>
          <cell r="S6964">
            <v>7</v>
          </cell>
        </row>
        <row r="6965">
          <cell r="B6965">
            <v>42945</v>
          </cell>
          <cell r="H6965">
            <v>6</v>
          </cell>
          <cell r="K6965">
            <v>726</v>
          </cell>
          <cell r="O6965">
            <v>417</v>
          </cell>
          <cell r="P6965" t="str">
            <v>Daniels</v>
          </cell>
          <cell r="Q6965">
            <v>3</v>
          </cell>
          <cell r="S6965">
            <v>7</v>
          </cell>
        </row>
        <row r="6966">
          <cell r="B6966">
            <v>42945</v>
          </cell>
          <cell r="H6966">
            <v>6</v>
          </cell>
          <cell r="K6966">
            <v>777</v>
          </cell>
          <cell r="O6966">
            <v>144</v>
          </cell>
          <cell r="P6966" t="str">
            <v>Stevens</v>
          </cell>
          <cell r="Q6966">
            <v>5</v>
          </cell>
          <cell r="S6966">
            <v>7</v>
          </cell>
        </row>
        <row r="6967">
          <cell r="B6967">
            <v>42945</v>
          </cell>
          <cell r="H6967">
            <v>6</v>
          </cell>
          <cell r="K6967">
            <v>561</v>
          </cell>
          <cell r="O6967">
            <v>174</v>
          </cell>
          <cell r="P6967" t="str">
            <v>Stevens</v>
          </cell>
          <cell r="Q6967">
            <v>3</v>
          </cell>
          <cell r="S6967">
            <v>7</v>
          </cell>
        </row>
        <row r="6968">
          <cell r="B6968">
            <v>42945</v>
          </cell>
          <cell r="H6968">
            <v>6</v>
          </cell>
          <cell r="K6968">
            <v>84</v>
          </cell>
          <cell r="O6968">
            <v>0</v>
          </cell>
          <cell r="Q6968">
            <v>0</v>
          </cell>
          <cell r="S6968">
            <v>7</v>
          </cell>
        </row>
        <row r="6969">
          <cell r="B6969">
            <v>42945</v>
          </cell>
          <cell r="H6969">
            <v>6</v>
          </cell>
          <cell r="K6969">
            <v>671</v>
          </cell>
          <cell r="O6969">
            <v>364</v>
          </cell>
          <cell r="P6969" t="str">
            <v>Stevens</v>
          </cell>
          <cell r="Q6969">
            <v>3</v>
          </cell>
          <cell r="S6969">
            <v>7</v>
          </cell>
        </row>
        <row r="6970">
          <cell r="B6970">
            <v>42945</v>
          </cell>
          <cell r="H6970">
            <v>5</v>
          </cell>
          <cell r="K6970">
            <v>459</v>
          </cell>
          <cell r="O6970">
            <v>602</v>
          </cell>
          <cell r="P6970" t="str">
            <v>Daniels</v>
          </cell>
          <cell r="Q6970">
            <v>3</v>
          </cell>
          <cell r="S6970">
            <v>7</v>
          </cell>
        </row>
        <row r="6971">
          <cell r="B6971">
            <v>42945</v>
          </cell>
          <cell r="H6971">
            <v>6</v>
          </cell>
          <cell r="K6971">
            <v>696</v>
          </cell>
          <cell r="O6971">
            <v>133</v>
          </cell>
          <cell r="P6971" t="str">
            <v>Stevens</v>
          </cell>
          <cell r="Q6971">
            <v>2</v>
          </cell>
          <cell r="S6971">
            <v>7</v>
          </cell>
        </row>
        <row r="6972">
          <cell r="B6972">
            <v>42945</v>
          </cell>
          <cell r="H6972">
            <v>6</v>
          </cell>
          <cell r="K6972">
            <v>462</v>
          </cell>
          <cell r="O6972">
            <v>0</v>
          </cell>
          <cell r="Q6972">
            <v>0</v>
          </cell>
          <cell r="S6972">
            <v>7</v>
          </cell>
        </row>
        <row r="6973">
          <cell r="B6973">
            <v>42945</v>
          </cell>
          <cell r="H6973">
            <v>5</v>
          </cell>
          <cell r="K6973">
            <v>570</v>
          </cell>
          <cell r="O6973">
            <v>96</v>
          </cell>
          <cell r="P6973" t="str">
            <v>Daniels</v>
          </cell>
          <cell r="Q6973">
            <v>4</v>
          </cell>
          <cell r="S6973">
            <v>7</v>
          </cell>
        </row>
        <row r="6974">
          <cell r="B6974">
            <v>42945</v>
          </cell>
          <cell r="H6974">
            <v>6</v>
          </cell>
          <cell r="K6974">
            <v>386</v>
          </cell>
          <cell r="O6974">
            <v>255</v>
          </cell>
          <cell r="P6974" t="str">
            <v>Stevens</v>
          </cell>
          <cell r="Q6974">
            <v>3</v>
          </cell>
          <cell r="S6974">
            <v>7</v>
          </cell>
        </row>
        <row r="6975">
          <cell r="B6975">
            <v>42945</v>
          </cell>
          <cell r="H6975">
            <v>6</v>
          </cell>
          <cell r="K6975">
            <v>510</v>
          </cell>
          <cell r="O6975">
            <v>268</v>
          </cell>
          <cell r="P6975" t="str">
            <v>Daniels</v>
          </cell>
          <cell r="Q6975">
            <v>4</v>
          </cell>
          <cell r="S6975">
            <v>7</v>
          </cell>
        </row>
        <row r="6976">
          <cell r="B6976">
            <v>42945</v>
          </cell>
          <cell r="H6976">
            <v>5</v>
          </cell>
          <cell r="K6976">
            <v>448</v>
          </cell>
          <cell r="O6976">
            <v>40</v>
          </cell>
          <cell r="P6976" t="str">
            <v>Stevens</v>
          </cell>
          <cell r="Q6976">
            <v>5</v>
          </cell>
          <cell r="S6976">
            <v>7</v>
          </cell>
        </row>
        <row r="6977">
          <cell r="B6977">
            <v>42945</v>
          </cell>
          <cell r="H6977">
            <v>6</v>
          </cell>
          <cell r="K6977">
            <v>266</v>
          </cell>
          <cell r="O6977">
            <v>269</v>
          </cell>
          <cell r="P6977" t="str">
            <v>Stevens</v>
          </cell>
          <cell r="Q6977">
            <v>5</v>
          </cell>
          <cell r="S6977">
            <v>7</v>
          </cell>
        </row>
        <row r="6978">
          <cell r="B6978">
            <v>42945</v>
          </cell>
          <cell r="H6978">
            <v>6</v>
          </cell>
          <cell r="K6978">
            <v>69</v>
          </cell>
          <cell r="O6978">
            <v>260</v>
          </cell>
          <cell r="P6978" t="str">
            <v>Daniels</v>
          </cell>
          <cell r="Q6978">
            <v>2</v>
          </cell>
          <cell r="S6978">
            <v>7</v>
          </cell>
        </row>
        <row r="6979">
          <cell r="B6979">
            <v>42945</v>
          </cell>
          <cell r="H6979">
            <v>6</v>
          </cell>
          <cell r="K6979">
            <v>40</v>
          </cell>
          <cell r="O6979">
            <v>268</v>
          </cell>
          <cell r="P6979" t="str">
            <v>Stevens</v>
          </cell>
          <cell r="Q6979">
            <v>4</v>
          </cell>
          <cell r="S6979">
            <v>7</v>
          </cell>
        </row>
        <row r="6980">
          <cell r="B6980">
            <v>42945</v>
          </cell>
          <cell r="H6980">
            <v>9</v>
          </cell>
          <cell r="K6980">
            <v>47</v>
          </cell>
          <cell r="O6980">
            <v>0</v>
          </cell>
          <cell r="Q6980">
            <v>0</v>
          </cell>
          <cell r="S6980">
            <v>7</v>
          </cell>
        </row>
        <row r="6981">
          <cell r="B6981">
            <v>42945</v>
          </cell>
          <cell r="H6981">
            <v>5</v>
          </cell>
          <cell r="K6981">
            <v>57</v>
          </cell>
          <cell r="O6981">
            <v>107</v>
          </cell>
          <cell r="P6981" t="str">
            <v>Daniels</v>
          </cell>
          <cell r="Q6981">
            <v>3</v>
          </cell>
          <cell r="S6981">
            <v>7</v>
          </cell>
        </row>
        <row r="6982">
          <cell r="B6982">
            <v>42945</v>
          </cell>
          <cell r="H6982">
            <v>6</v>
          </cell>
          <cell r="K6982">
            <v>124</v>
          </cell>
          <cell r="O6982">
            <v>432</v>
          </cell>
          <cell r="P6982" t="str">
            <v>Stevens</v>
          </cell>
          <cell r="Q6982">
            <v>3</v>
          </cell>
          <cell r="S6982">
            <v>7</v>
          </cell>
        </row>
        <row r="6983">
          <cell r="B6983">
            <v>42945</v>
          </cell>
          <cell r="H6983">
            <v>6</v>
          </cell>
          <cell r="K6983">
            <v>147</v>
          </cell>
          <cell r="O6983">
            <v>1230</v>
          </cell>
          <cell r="P6983" t="str">
            <v>Daniels</v>
          </cell>
          <cell r="Q6983">
            <v>4</v>
          </cell>
          <cell r="S6983">
            <v>7</v>
          </cell>
        </row>
        <row r="6984">
          <cell r="B6984">
            <v>42945</v>
          </cell>
          <cell r="H6984">
            <v>5</v>
          </cell>
          <cell r="K6984">
            <v>133</v>
          </cell>
          <cell r="O6984">
            <v>839</v>
          </cell>
          <cell r="P6984" t="str">
            <v>Adams</v>
          </cell>
          <cell r="Q6984">
            <v>1</v>
          </cell>
          <cell r="S6984">
            <v>7</v>
          </cell>
        </row>
        <row r="6985">
          <cell r="B6985">
            <v>42945</v>
          </cell>
          <cell r="H6985">
            <v>6</v>
          </cell>
          <cell r="K6985">
            <v>300</v>
          </cell>
          <cell r="O6985">
            <v>240</v>
          </cell>
          <cell r="P6985" t="str">
            <v>Stevens</v>
          </cell>
          <cell r="Q6985">
            <v>3</v>
          </cell>
          <cell r="S6985">
            <v>7</v>
          </cell>
        </row>
        <row r="6986">
          <cell r="B6986">
            <v>42945</v>
          </cell>
          <cell r="H6986">
            <v>5</v>
          </cell>
          <cell r="K6986">
            <v>191</v>
          </cell>
          <cell r="O6986">
            <v>0</v>
          </cell>
          <cell r="Q6986">
            <v>0</v>
          </cell>
          <cell r="S6986">
            <v>7</v>
          </cell>
        </row>
        <row r="6987">
          <cell r="B6987">
            <v>42945</v>
          </cell>
          <cell r="H6987">
            <v>6</v>
          </cell>
          <cell r="K6987">
            <v>288</v>
          </cell>
          <cell r="O6987">
            <v>189</v>
          </cell>
          <cell r="P6987" t="str">
            <v>Stevens</v>
          </cell>
          <cell r="Q6987">
            <v>4</v>
          </cell>
          <cell r="S6987">
            <v>7</v>
          </cell>
        </row>
        <row r="6988">
          <cell r="B6988">
            <v>42945</v>
          </cell>
          <cell r="H6988">
            <v>6</v>
          </cell>
          <cell r="K6988">
            <v>202</v>
          </cell>
          <cell r="O6988">
            <v>254</v>
          </cell>
          <cell r="P6988" t="str">
            <v>Stevens</v>
          </cell>
          <cell r="Q6988">
            <v>5</v>
          </cell>
          <cell r="S6988">
            <v>7</v>
          </cell>
        </row>
        <row r="6989">
          <cell r="B6989">
            <v>42945</v>
          </cell>
          <cell r="H6989">
            <v>6</v>
          </cell>
          <cell r="K6989">
            <v>364</v>
          </cell>
          <cell r="O6989">
            <v>61</v>
          </cell>
          <cell r="P6989" t="str">
            <v>Adams</v>
          </cell>
          <cell r="Q6989">
            <v>2</v>
          </cell>
          <cell r="S6989">
            <v>7</v>
          </cell>
        </row>
        <row r="6990">
          <cell r="B6990">
            <v>42945</v>
          </cell>
          <cell r="H6990">
            <v>6</v>
          </cell>
          <cell r="K6990">
            <v>367</v>
          </cell>
          <cell r="O6990">
            <v>208</v>
          </cell>
          <cell r="P6990" t="str">
            <v>Stevens</v>
          </cell>
          <cell r="Q6990">
            <v>4</v>
          </cell>
          <cell r="S6990">
            <v>7</v>
          </cell>
        </row>
        <row r="6991">
          <cell r="B6991">
            <v>42945</v>
          </cell>
          <cell r="H6991">
            <v>5</v>
          </cell>
          <cell r="K6991">
            <v>556</v>
          </cell>
          <cell r="O6991">
            <v>89</v>
          </cell>
          <cell r="P6991" t="str">
            <v>Stevens</v>
          </cell>
          <cell r="Q6991">
            <v>5</v>
          </cell>
          <cell r="S6991">
            <v>7</v>
          </cell>
        </row>
        <row r="6992">
          <cell r="B6992">
            <v>42945</v>
          </cell>
          <cell r="H6992">
            <v>5</v>
          </cell>
          <cell r="K6992">
            <v>345</v>
          </cell>
          <cell r="O6992">
            <v>219</v>
          </cell>
          <cell r="P6992" t="str">
            <v>Adams</v>
          </cell>
          <cell r="Q6992">
            <v>1</v>
          </cell>
          <cell r="S6992">
            <v>7</v>
          </cell>
        </row>
        <row r="6993">
          <cell r="B6993">
            <v>42945</v>
          </cell>
          <cell r="H6993">
            <v>5</v>
          </cell>
          <cell r="K6993">
            <v>519</v>
          </cell>
          <cell r="O6993">
            <v>514</v>
          </cell>
          <cell r="P6993" t="str">
            <v>Adams</v>
          </cell>
          <cell r="Q6993">
            <v>1</v>
          </cell>
          <cell r="S6993">
            <v>7</v>
          </cell>
        </row>
        <row r="6994">
          <cell r="B6994">
            <v>42945</v>
          </cell>
          <cell r="H6994">
            <v>5</v>
          </cell>
          <cell r="K6994">
            <v>479</v>
          </cell>
          <cell r="O6994">
            <v>130</v>
          </cell>
          <cell r="P6994" t="str">
            <v>Stevens</v>
          </cell>
          <cell r="Q6994">
            <v>5</v>
          </cell>
          <cell r="S6994">
            <v>7</v>
          </cell>
        </row>
        <row r="6995">
          <cell r="B6995">
            <v>42945</v>
          </cell>
          <cell r="H6995">
            <v>6</v>
          </cell>
          <cell r="K6995">
            <v>411</v>
          </cell>
          <cell r="O6995">
            <v>34</v>
          </cell>
          <cell r="P6995" t="str">
            <v>Stevens</v>
          </cell>
          <cell r="Q6995">
            <v>5</v>
          </cell>
          <cell r="S6995">
            <v>7</v>
          </cell>
        </row>
        <row r="6996">
          <cell r="B6996">
            <v>42945</v>
          </cell>
          <cell r="H6996">
            <v>6</v>
          </cell>
          <cell r="K6996">
            <v>444</v>
          </cell>
          <cell r="O6996">
            <v>39</v>
          </cell>
          <cell r="P6996" t="str">
            <v>Stevens</v>
          </cell>
          <cell r="Q6996">
            <v>2</v>
          </cell>
          <cell r="S6996">
            <v>7</v>
          </cell>
        </row>
        <row r="6997">
          <cell r="B6997">
            <v>42945</v>
          </cell>
          <cell r="H6997">
            <v>6</v>
          </cell>
          <cell r="K6997">
            <v>302</v>
          </cell>
          <cell r="O6997">
            <v>178</v>
          </cell>
          <cell r="P6997" t="str">
            <v>Stevens</v>
          </cell>
          <cell r="Q6997">
            <v>3</v>
          </cell>
          <cell r="S6997">
            <v>7</v>
          </cell>
        </row>
        <row r="6998">
          <cell r="B6998">
            <v>42945</v>
          </cell>
          <cell r="H6998">
            <v>6</v>
          </cell>
          <cell r="K6998">
            <v>427</v>
          </cell>
          <cell r="O6998">
            <v>453</v>
          </cell>
          <cell r="P6998" t="str">
            <v>Stevens</v>
          </cell>
          <cell r="Q6998">
            <v>3</v>
          </cell>
          <cell r="S6998">
            <v>7</v>
          </cell>
        </row>
        <row r="6999">
          <cell r="B6999">
            <v>42945</v>
          </cell>
          <cell r="H6999">
            <v>9</v>
          </cell>
          <cell r="K6999">
            <v>0</v>
          </cell>
          <cell r="O6999">
            <v>0</v>
          </cell>
          <cell r="Q6999">
            <v>0</v>
          </cell>
          <cell r="S6999">
            <v>7</v>
          </cell>
        </row>
        <row r="7000">
          <cell r="B7000">
            <v>42945</v>
          </cell>
          <cell r="H7000">
            <v>5</v>
          </cell>
          <cell r="K7000">
            <v>360</v>
          </cell>
          <cell r="O7000">
            <v>205</v>
          </cell>
          <cell r="P7000" t="str">
            <v>Adams</v>
          </cell>
          <cell r="Q7000">
            <v>3</v>
          </cell>
          <cell r="S7000">
            <v>7</v>
          </cell>
        </row>
        <row r="7001">
          <cell r="B7001">
            <v>42945</v>
          </cell>
          <cell r="H7001">
            <v>6</v>
          </cell>
          <cell r="K7001">
            <v>338</v>
          </cell>
          <cell r="O7001">
            <v>426</v>
          </cell>
          <cell r="P7001" t="str">
            <v>Adams</v>
          </cell>
          <cell r="Q7001">
            <v>1</v>
          </cell>
          <cell r="S7001">
            <v>7</v>
          </cell>
        </row>
        <row r="7002">
          <cell r="B7002">
            <v>42945</v>
          </cell>
          <cell r="H7002">
            <v>6</v>
          </cell>
          <cell r="K7002">
            <v>394</v>
          </cell>
          <cell r="O7002">
            <v>260</v>
          </cell>
          <cell r="P7002" t="str">
            <v>Stevens</v>
          </cell>
          <cell r="Q7002">
            <v>3</v>
          </cell>
          <cell r="S7002">
            <v>7</v>
          </cell>
        </row>
        <row r="7003">
          <cell r="B7003">
            <v>42945</v>
          </cell>
          <cell r="H7003">
            <v>10</v>
          </cell>
          <cell r="K7003">
            <v>603</v>
          </cell>
          <cell r="O7003">
            <v>48</v>
          </cell>
          <cell r="P7003" t="str">
            <v>Adams</v>
          </cell>
          <cell r="Q7003">
            <v>3</v>
          </cell>
          <cell r="S7003">
            <v>7</v>
          </cell>
        </row>
        <row r="7004">
          <cell r="B7004">
            <v>42945</v>
          </cell>
          <cell r="H7004">
            <v>9</v>
          </cell>
          <cell r="K7004">
            <v>507</v>
          </cell>
          <cell r="O7004">
            <v>80</v>
          </cell>
          <cell r="P7004" t="str">
            <v>Adams</v>
          </cell>
          <cell r="Q7004">
            <v>3</v>
          </cell>
          <cell r="S7004">
            <v>7</v>
          </cell>
        </row>
        <row r="7005">
          <cell r="B7005">
            <v>42945</v>
          </cell>
          <cell r="H7005">
            <v>6</v>
          </cell>
          <cell r="K7005">
            <v>323</v>
          </cell>
          <cell r="O7005">
            <v>106</v>
          </cell>
          <cell r="P7005" t="str">
            <v>Adams</v>
          </cell>
          <cell r="Q7005">
            <v>3</v>
          </cell>
          <cell r="S7005">
            <v>7</v>
          </cell>
        </row>
        <row r="7006">
          <cell r="B7006">
            <v>42945</v>
          </cell>
          <cell r="H7006">
            <v>5</v>
          </cell>
          <cell r="K7006">
            <v>301</v>
          </cell>
          <cell r="O7006">
            <v>315</v>
          </cell>
          <cell r="P7006" t="str">
            <v>Stevens</v>
          </cell>
          <cell r="Q7006">
            <v>3</v>
          </cell>
          <cell r="S7006">
            <v>7</v>
          </cell>
        </row>
        <row r="7007">
          <cell r="B7007">
            <v>42945</v>
          </cell>
          <cell r="H7007">
            <v>6</v>
          </cell>
          <cell r="K7007">
            <v>430</v>
          </cell>
          <cell r="O7007">
            <v>319</v>
          </cell>
          <cell r="P7007" t="str">
            <v>Adams</v>
          </cell>
          <cell r="Q7007">
            <v>1</v>
          </cell>
          <cell r="S7007">
            <v>7</v>
          </cell>
        </row>
        <row r="7008">
          <cell r="B7008">
            <v>42945</v>
          </cell>
          <cell r="H7008">
            <v>9</v>
          </cell>
          <cell r="K7008">
            <v>741</v>
          </cell>
          <cell r="O7008">
            <v>232</v>
          </cell>
          <cell r="P7008" t="str">
            <v>Adams</v>
          </cell>
          <cell r="Q7008">
            <v>3</v>
          </cell>
          <cell r="S7008">
            <v>7</v>
          </cell>
        </row>
        <row r="7009">
          <cell r="B7009">
            <v>42945</v>
          </cell>
          <cell r="H7009">
            <v>5</v>
          </cell>
          <cell r="K7009">
            <v>446</v>
          </cell>
          <cell r="O7009">
            <v>446</v>
          </cell>
          <cell r="P7009" t="str">
            <v>Stevens</v>
          </cell>
          <cell r="Q7009">
            <v>4</v>
          </cell>
          <cell r="S7009">
            <v>7</v>
          </cell>
        </row>
        <row r="7010">
          <cell r="B7010">
            <v>42945</v>
          </cell>
          <cell r="H7010">
            <v>9</v>
          </cell>
          <cell r="K7010">
            <v>362</v>
          </cell>
          <cell r="O7010">
            <v>255</v>
          </cell>
          <cell r="P7010" t="str">
            <v>Adams</v>
          </cell>
          <cell r="Q7010">
            <v>4</v>
          </cell>
          <cell r="S7010">
            <v>7</v>
          </cell>
        </row>
        <row r="7011">
          <cell r="B7011">
            <v>42945</v>
          </cell>
          <cell r="H7011">
            <v>10</v>
          </cell>
          <cell r="K7011">
            <v>146</v>
          </cell>
          <cell r="O7011">
            <v>74</v>
          </cell>
          <cell r="P7011" t="str">
            <v>Adams</v>
          </cell>
          <cell r="Q7011">
            <v>3</v>
          </cell>
          <cell r="S7011">
            <v>7</v>
          </cell>
        </row>
        <row r="7012">
          <cell r="B7012">
            <v>42945</v>
          </cell>
          <cell r="H7012">
            <v>10</v>
          </cell>
          <cell r="K7012">
            <v>308</v>
          </cell>
          <cell r="O7012">
            <v>124</v>
          </cell>
          <cell r="P7012" t="str">
            <v>Adams</v>
          </cell>
          <cell r="Q7012">
            <v>3</v>
          </cell>
          <cell r="S7012">
            <v>7</v>
          </cell>
        </row>
        <row r="7013">
          <cell r="B7013">
            <v>42945</v>
          </cell>
          <cell r="H7013">
            <v>5</v>
          </cell>
          <cell r="K7013">
            <v>20</v>
          </cell>
          <cell r="O7013">
            <v>312</v>
          </cell>
          <cell r="P7013" t="str">
            <v>Stevens</v>
          </cell>
          <cell r="Q7013">
            <v>4</v>
          </cell>
          <cell r="S7013">
            <v>7</v>
          </cell>
        </row>
        <row r="7014">
          <cell r="B7014">
            <v>42945</v>
          </cell>
          <cell r="H7014">
            <v>5</v>
          </cell>
          <cell r="K7014">
            <v>95</v>
          </cell>
          <cell r="O7014">
            <v>59</v>
          </cell>
          <cell r="P7014" t="str">
            <v>Adams</v>
          </cell>
          <cell r="Q7014">
            <v>1</v>
          </cell>
          <cell r="S7014">
            <v>7</v>
          </cell>
        </row>
        <row r="7015">
          <cell r="B7015">
            <v>42945</v>
          </cell>
          <cell r="H7015">
            <v>6</v>
          </cell>
          <cell r="K7015">
            <v>233</v>
          </cell>
          <cell r="O7015">
            <v>63</v>
          </cell>
          <cell r="P7015" t="str">
            <v>Stevens</v>
          </cell>
          <cell r="Q7015">
            <v>5</v>
          </cell>
          <cell r="S7015">
            <v>7</v>
          </cell>
        </row>
        <row r="7016">
          <cell r="B7016">
            <v>42945</v>
          </cell>
          <cell r="H7016">
            <v>6</v>
          </cell>
          <cell r="K7016">
            <v>64</v>
          </cell>
          <cell r="O7016">
            <v>89</v>
          </cell>
          <cell r="P7016" t="str">
            <v>Adams</v>
          </cell>
          <cell r="Q7016">
            <v>2</v>
          </cell>
          <cell r="S7016">
            <v>7</v>
          </cell>
        </row>
        <row r="7017">
          <cell r="B7017">
            <v>42945</v>
          </cell>
          <cell r="H7017">
            <v>6</v>
          </cell>
          <cell r="K7017">
            <v>89</v>
          </cell>
          <cell r="O7017">
            <v>88</v>
          </cell>
          <cell r="P7017" t="str">
            <v>Stevens</v>
          </cell>
          <cell r="Q7017">
            <v>3</v>
          </cell>
          <cell r="S7017">
            <v>7</v>
          </cell>
        </row>
        <row r="7018">
          <cell r="B7018">
            <v>42945</v>
          </cell>
          <cell r="H7018">
            <v>6</v>
          </cell>
          <cell r="K7018">
            <v>76</v>
          </cell>
          <cell r="O7018">
            <v>286</v>
          </cell>
          <cell r="P7018" t="str">
            <v>Adams</v>
          </cell>
          <cell r="Q7018">
            <v>4</v>
          </cell>
          <cell r="S7018">
            <v>7</v>
          </cell>
        </row>
        <row r="7019">
          <cell r="B7019">
            <v>42945</v>
          </cell>
          <cell r="H7019">
            <v>6</v>
          </cell>
          <cell r="K7019">
            <v>121</v>
          </cell>
          <cell r="O7019">
            <v>133</v>
          </cell>
          <cell r="P7019" t="str">
            <v>Stevens</v>
          </cell>
          <cell r="Q7019">
            <v>4</v>
          </cell>
          <cell r="S7019">
            <v>7</v>
          </cell>
        </row>
        <row r="7020">
          <cell r="B7020">
            <v>42945</v>
          </cell>
          <cell r="H7020">
            <v>10</v>
          </cell>
          <cell r="K7020">
            <v>268</v>
          </cell>
          <cell r="O7020">
            <v>106</v>
          </cell>
          <cell r="P7020" t="str">
            <v>Adams</v>
          </cell>
          <cell r="Q7020">
            <v>2</v>
          </cell>
          <cell r="S7020">
            <v>7</v>
          </cell>
        </row>
        <row r="7021">
          <cell r="B7021">
            <v>42945</v>
          </cell>
          <cell r="H7021">
            <v>6</v>
          </cell>
          <cell r="K7021">
            <v>126</v>
          </cell>
          <cell r="O7021">
            <v>391</v>
          </cell>
          <cell r="P7021" t="str">
            <v>Stevens</v>
          </cell>
          <cell r="Q7021">
            <v>2</v>
          </cell>
          <cell r="S7021">
            <v>7</v>
          </cell>
        </row>
        <row r="7022">
          <cell r="B7022">
            <v>42945</v>
          </cell>
          <cell r="H7022">
            <v>6</v>
          </cell>
          <cell r="K7022">
            <v>191</v>
          </cell>
          <cell r="O7022">
            <v>100</v>
          </cell>
          <cell r="P7022" t="str">
            <v>Daniels</v>
          </cell>
          <cell r="Q7022">
            <v>4</v>
          </cell>
          <cell r="S7022">
            <v>7</v>
          </cell>
        </row>
        <row r="7023">
          <cell r="B7023">
            <v>42945</v>
          </cell>
          <cell r="H7023">
            <v>9</v>
          </cell>
          <cell r="K7023">
            <v>25</v>
          </cell>
          <cell r="O7023">
            <v>0</v>
          </cell>
          <cell r="Q7023">
            <v>0</v>
          </cell>
          <cell r="S7023">
            <v>7</v>
          </cell>
        </row>
        <row r="7024">
          <cell r="B7024">
            <v>42945</v>
          </cell>
          <cell r="H7024">
            <v>6</v>
          </cell>
          <cell r="K7024">
            <v>134</v>
          </cell>
          <cell r="O7024">
            <v>917</v>
          </cell>
          <cell r="P7024" t="str">
            <v>Adams</v>
          </cell>
          <cell r="Q7024">
            <v>3</v>
          </cell>
          <cell r="S7024">
            <v>7</v>
          </cell>
        </row>
        <row r="7025">
          <cell r="B7025">
            <v>42945</v>
          </cell>
          <cell r="H7025">
            <v>10</v>
          </cell>
          <cell r="K7025">
            <v>84</v>
          </cell>
          <cell r="O7025">
            <v>0</v>
          </cell>
          <cell r="Q7025">
            <v>0</v>
          </cell>
          <cell r="S7025">
            <v>7</v>
          </cell>
        </row>
        <row r="7026">
          <cell r="B7026">
            <v>42945</v>
          </cell>
          <cell r="H7026">
            <v>11</v>
          </cell>
          <cell r="K7026">
            <v>0</v>
          </cell>
          <cell r="O7026">
            <v>85</v>
          </cell>
          <cell r="P7026" t="str">
            <v>Daniels</v>
          </cell>
          <cell r="Q7026">
            <v>4</v>
          </cell>
          <cell r="S7026">
            <v>7</v>
          </cell>
        </row>
        <row r="7027">
          <cell r="B7027">
            <v>42945</v>
          </cell>
          <cell r="H7027">
            <v>6</v>
          </cell>
          <cell r="K7027">
            <v>35</v>
          </cell>
          <cell r="O7027">
            <v>60</v>
          </cell>
          <cell r="P7027" t="str">
            <v>Stevens</v>
          </cell>
          <cell r="Q7027">
            <v>5</v>
          </cell>
          <cell r="S7027">
            <v>7</v>
          </cell>
        </row>
        <row r="7028">
          <cell r="B7028">
            <v>42945</v>
          </cell>
          <cell r="H7028">
            <v>10</v>
          </cell>
          <cell r="K7028">
            <v>726</v>
          </cell>
          <cell r="O7028">
            <v>150</v>
          </cell>
          <cell r="P7028" t="str">
            <v>Adams</v>
          </cell>
          <cell r="Q7028">
            <v>4</v>
          </cell>
          <cell r="S7028">
            <v>7</v>
          </cell>
        </row>
        <row r="7029">
          <cell r="B7029">
            <v>42945</v>
          </cell>
          <cell r="H7029">
            <v>6</v>
          </cell>
          <cell r="K7029">
            <v>31</v>
          </cell>
          <cell r="O7029">
            <v>285</v>
          </cell>
          <cell r="P7029" t="str">
            <v>Daniels</v>
          </cell>
          <cell r="Q7029">
            <v>2</v>
          </cell>
          <cell r="S7029">
            <v>7</v>
          </cell>
        </row>
        <row r="7030">
          <cell r="B7030">
            <v>42945</v>
          </cell>
          <cell r="H7030">
            <v>6</v>
          </cell>
          <cell r="K7030">
            <v>30</v>
          </cell>
          <cell r="O7030">
            <v>297</v>
          </cell>
          <cell r="P7030" t="str">
            <v>Stevens</v>
          </cell>
          <cell r="Q7030">
            <v>4</v>
          </cell>
          <cell r="S7030">
            <v>7</v>
          </cell>
        </row>
        <row r="7031">
          <cell r="B7031">
            <v>42945</v>
          </cell>
          <cell r="H7031">
            <v>6</v>
          </cell>
          <cell r="K7031">
            <v>309</v>
          </cell>
          <cell r="O7031">
            <v>121</v>
          </cell>
          <cell r="P7031" t="str">
            <v>Stevens</v>
          </cell>
          <cell r="Q7031">
            <v>2</v>
          </cell>
          <cell r="S7031">
            <v>7</v>
          </cell>
        </row>
        <row r="7032">
          <cell r="B7032">
            <v>42945</v>
          </cell>
          <cell r="H7032">
            <v>9</v>
          </cell>
          <cell r="K7032">
            <v>473</v>
          </cell>
          <cell r="O7032">
            <v>0</v>
          </cell>
          <cell r="Q7032">
            <v>0</v>
          </cell>
          <cell r="S7032">
            <v>7</v>
          </cell>
        </row>
        <row r="7033">
          <cell r="B7033">
            <v>42945</v>
          </cell>
          <cell r="H7033">
            <v>6</v>
          </cell>
          <cell r="K7033">
            <v>285</v>
          </cell>
          <cell r="O7033">
            <v>76</v>
          </cell>
          <cell r="P7033" t="str">
            <v>Stevens</v>
          </cell>
          <cell r="Q7033">
            <v>2</v>
          </cell>
          <cell r="S7033">
            <v>7</v>
          </cell>
        </row>
        <row r="7034">
          <cell r="B7034">
            <v>42945</v>
          </cell>
          <cell r="H7034">
            <v>6</v>
          </cell>
          <cell r="K7034">
            <v>317</v>
          </cell>
          <cell r="O7034">
            <v>940</v>
          </cell>
          <cell r="P7034" t="str">
            <v>Stevens</v>
          </cell>
          <cell r="Q7034">
            <v>3</v>
          </cell>
          <cell r="S7034">
            <v>7</v>
          </cell>
        </row>
        <row r="7035">
          <cell r="B7035">
            <v>42945</v>
          </cell>
          <cell r="H7035">
            <v>7</v>
          </cell>
          <cell r="K7035">
            <v>161</v>
          </cell>
          <cell r="O7035">
            <v>40</v>
          </cell>
          <cell r="P7035" t="str">
            <v>Daniels</v>
          </cell>
          <cell r="Q7035">
            <v>5</v>
          </cell>
          <cell r="S7035">
            <v>7</v>
          </cell>
        </row>
        <row r="7036">
          <cell r="B7036">
            <v>42945</v>
          </cell>
          <cell r="H7036">
            <v>6</v>
          </cell>
          <cell r="K7036">
            <v>182</v>
          </cell>
          <cell r="O7036">
            <v>128</v>
          </cell>
          <cell r="P7036" t="str">
            <v>Daniels</v>
          </cell>
          <cell r="Q7036">
            <v>5</v>
          </cell>
          <cell r="S7036">
            <v>7</v>
          </cell>
        </row>
        <row r="7037">
          <cell r="B7037">
            <v>42945</v>
          </cell>
          <cell r="H7037">
            <v>0</v>
          </cell>
          <cell r="K7037">
            <v>0</v>
          </cell>
          <cell r="O7037">
            <v>0</v>
          </cell>
          <cell r="Q7037">
            <v>0</v>
          </cell>
          <cell r="S7037">
            <v>7</v>
          </cell>
        </row>
        <row r="7038">
          <cell r="B7038">
            <v>42945</v>
          </cell>
          <cell r="H7038">
            <v>6</v>
          </cell>
          <cell r="K7038">
            <v>80</v>
          </cell>
          <cell r="O7038">
            <v>167</v>
          </cell>
          <cell r="P7038" t="str">
            <v>Adams</v>
          </cell>
          <cell r="Q7038">
            <v>3</v>
          </cell>
          <cell r="S7038">
            <v>7</v>
          </cell>
        </row>
        <row r="7039">
          <cell r="B7039">
            <v>42945</v>
          </cell>
          <cell r="H7039">
            <v>6</v>
          </cell>
          <cell r="K7039">
            <v>255</v>
          </cell>
          <cell r="O7039">
            <v>288</v>
          </cell>
          <cell r="P7039" t="str">
            <v>Daniels</v>
          </cell>
          <cell r="Q7039">
            <v>4</v>
          </cell>
          <cell r="S7039">
            <v>7</v>
          </cell>
        </row>
        <row r="7040">
          <cell r="B7040">
            <v>42945</v>
          </cell>
          <cell r="H7040">
            <v>5</v>
          </cell>
          <cell r="K7040">
            <v>123</v>
          </cell>
          <cell r="O7040">
            <v>720</v>
          </cell>
          <cell r="P7040" t="str">
            <v>Adams</v>
          </cell>
          <cell r="Q7040">
            <v>1</v>
          </cell>
          <cell r="S7040">
            <v>7</v>
          </cell>
        </row>
        <row r="7041">
          <cell r="B7041">
            <v>42945</v>
          </cell>
          <cell r="H7041">
            <v>6</v>
          </cell>
          <cell r="K7041">
            <v>239</v>
          </cell>
          <cell r="O7041">
            <v>226</v>
          </cell>
          <cell r="P7041" t="str">
            <v>Daniels</v>
          </cell>
          <cell r="Q7041">
            <v>4</v>
          </cell>
          <cell r="S7041">
            <v>7</v>
          </cell>
        </row>
        <row r="7042">
          <cell r="B7042">
            <v>42945</v>
          </cell>
          <cell r="H7042">
            <v>5</v>
          </cell>
          <cell r="K7042">
            <v>319</v>
          </cell>
          <cell r="O7042">
            <v>55</v>
          </cell>
          <cell r="P7042" t="str">
            <v>Stevens</v>
          </cell>
          <cell r="Q7042">
            <v>4</v>
          </cell>
          <cell r="S7042">
            <v>7</v>
          </cell>
        </row>
        <row r="7043">
          <cell r="B7043">
            <v>42945</v>
          </cell>
          <cell r="H7043">
            <v>6</v>
          </cell>
          <cell r="K7043">
            <v>355</v>
          </cell>
          <cell r="O7043">
            <v>49</v>
          </cell>
          <cell r="P7043" t="str">
            <v>Stevens</v>
          </cell>
          <cell r="Q7043">
            <v>3</v>
          </cell>
          <cell r="S7043">
            <v>7</v>
          </cell>
        </row>
        <row r="7044">
          <cell r="B7044">
            <v>42945</v>
          </cell>
          <cell r="H7044">
            <v>5</v>
          </cell>
          <cell r="K7044">
            <v>387</v>
          </cell>
          <cell r="O7044">
            <v>174</v>
          </cell>
          <cell r="P7044" t="str">
            <v>Stevens</v>
          </cell>
          <cell r="Q7044">
            <v>4</v>
          </cell>
          <cell r="S7044">
            <v>7</v>
          </cell>
        </row>
        <row r="7045">
          <cell r="B7045">
            <v>42945</v>
          </cell>
          <cell r="H7045">
            <v>5</v>
          </cell>
          <cell r="K7045">
            <v>11</v>
          </cell>
          <cell r="O7045">
            <v>0</v>
          </cell>
          <cell r="Q7045">
            <v>0</v>
          </cell>
          <cell r="S7045">
            <v>7</v>
          </cell>
        </row>
        <row r="7046">
          <cell r="B7046">
            <v>42945</v>
          </cell>
          <cell r="H7046">
            <v>5</v>
          </cell>
          <cell r="K7046">
            <v>354</v>
          </cell>
          <cell r="O7046">
            <v>122</v>
          </cell>
          <cell r="P7046" t="str">
            <v>Daniels</v>
          </cell>
          <cell r="Q7046">
            <v>4</v>
          </cell>
          <cell r="S7046">
            <v>7</v>
          </cell>
        </row>
        <row r="7047">
          <cell r="B7047">
            <v>42945</v>
          </cell>
          <cell r="H7047">
            <v>6</v>
          </cell>
          <cell r="K7047">
            <v>194</v>
          </cell>
          <cell r="O7047">
            <v>413</v>
          </cell>
          <cell r="P7047" t="str">
            <v>Adams</v>
          </cell>
          <cell r="Q7047">
            <v>1</v>
          </cell>
          <cell r="S7047">
            <v>7</v>
          </cell>
        </row>
        <row r="7048">
          <cell r="B7048">
            <v>42945</v>
          </cell>
          <cell r="H7048">
            <v>5</v>
          </cell>
          <cell r="K7048">
            <v>144</v>
          </cell>
          <cell r="O7048">
            <v>1046</v>
          </cell>
          <cell r="P7048" t="str">
            <v>Daniels</v>
          </cell>
          <cell r="Q7048">
            <v>4</v>
          </cell>
          <cell r="S7048">
            <v>7</v>
          </cell>
        </row>
        <row r="7049">
          <cell r="B7049">
            <v>42945</v>
          </cell>
          <cell r="H7049">
            <v>9</v>
          </cell>
          <cell r="K7049">
            <v>457</v>
          </cell>
          <cell r="O7049">
            <v>633</v>
          </cell>
          <cell r="P7049" t="str">
            <v>Adams</v>
          </cell>
          <cell r="Q7049">
            <v>3</v>
          </cell>
          <cell r="S7049">
            <v>7</v>
          </cell>
        </row>
        <row r="7050">
          <cell r="B7050">
            <v>42945</v>
          </cell>
          <cell r="H7050">
            <v>5</v>
          </cell>
          <cell r="K7050">
            <v>33</v>
          </cell>
          <cell r="O7050">
            <v>445</v>
          </cell>
          <cell r="P7050" t="str">
            <v>Stevens</v>
          </cell>
          <cell r="Q7050">
            <v>2</v>
          </cell>
          <cell r="S7050">
            <v>7</v>
          </cell>
        </row>
        <row r="7051">
          <cell r="B7051">
            <v>42945</v>
          </cell>
          <cell r="H7051">
            <v>9</v>
          </cell>
          <cell r="K7051">
            <v>22</v>
          </cell>
          <cell r="O7051">
            <v>0</v>
          </cell>
          <cell r="Q7051">
            <v>0</v>
          </cell>
          <cell r="S7051">
            <v>7</v>
          </cell>
        </row>
        <row r="7052">
          <cell r="B7052">
            <v>42945</v>
          </cell>
          <cell r="H7052">
            <v>6</v>
          </cell>
          <cell r="K7052">
            <v>161</v>
          </cell>
          <cell r="O7052">
            <v>106</v>
          </cell>
          <cell r="P7052" t="str">
            <v>Stevens</v>
          </cell>
          <cell r="Q7052">
            <v>4</v>
          </cell>
          <cell r="S7052">
            <v>7</v>
          </cell>
        </row>
        <row r="7053">
          <cell r="B7053">
            <v>42945</v>
          </cell>
          <cell r="H7053">
            <v>10</v>
          </cell>
          <cell r="K7053">
            <v>0</v>
          </cell>
          <cell r="O7053">
            <v>164</v>
          </cell>
          <cell r="P7053" t="str">
            <v>Stevens</v>
          </cell>
          <cell r="Q7053">
            <v>3</v>
          </cell>
          <cell r="S7053">
            <v>7</v>
          </cell>
        </row>
        <row r="7054">
          <cell r="B7054">
            <v>42945</v>
          </cell>
          <cell r="H7054">
            <v>9</v>
          </cell>
          <cell r="K7054">
            <v>0</v>
          </cell>
          <cell r="O7054">
            <v>86</v>
          </cell>
          <cell r="P7054" t="str">
            <v>Stevens</v>
          </cell>
          <cell r="Q7054">
            <v>3</v>
          </cell>
          <cell r="S7054">
            <v>7</v>
          </cell>
        </row>
        <row r="7055">
          <cell r="B7055">
            <v>42945</v>
          </cell>
          <cell r="H7055">
            <v>9</v>
          </cell>
          <cell r="K7055">
            <v>29</v>
          </cell>
          <cell r="O7055">
            <v>85</v>
          </cell>
          <cell r="P7055" t="str">
            <v>Adams</v>
          </cell>
          <cell r="Q7055">
            <v>2</v>
          </cell>
          <cell r="S7055">
            <v>7</v>
          </cell>
        </row>
        <row r="7056">
          <cell r="B7056">
            <v>42945</v>
          </cell>
          <cell r="H7056">
            <v>11</v>
          </cell>
          <cell r="K7056">
            <v>0</v>
          </cell>
          <cell r="O7056">
            <v>77</v>
          </cell>
          <cell r="P7056" t="str">
            <v>Stevens</v>
          </cell>
          <cell r="Q7056">
            <v>5</v>
          </cell>
          <cell r="S7056">
            <v>7</v>
          </cell>
        </row>
        <row r="7057">
          <cell r="B7057">
            <v>42945</v>
          </cell>
          <cell r="H7057">
            <v>10</v>
          </cell>
          <cell r="K7057">
            <v>0</v>
          </cell>
          <cell r="O7057">
            <v>220</v>
          </cell>
          <cell r="P7057" t="str">
            <v>Daniels</v>
          </cell>
          <cell r="Q7057">
            <v>4</v>
          </cell>
          <cell r="S7057">
            <v>7</v>
          </cell>
        </row>
        <row r="7058">
          <cell r="B7058">
            <v>42945</v>
          </cell>
          <cell r="H7058">
            <v>10</v>
          </cell>
          <cell r="K7058">
            <v>0</v>
          </cell>
          <cell r="O7058">
            <v>83</v>
          </cell>
          <cell r="P7058" t="str">
            <v>Stevens</v>
          </cell>
          <cell r="Q7058">
            <v>4</v>
          </cell>
          <cell r="S7058">
            <v>7</v>
          </cell>
        </row>
        <row r="7059">
          <cell r="B7059">
            <v>42945</v>
          </cell>
          <cell r="H7059">
            <v>13</v>
          </cell>
          <cell r="K7059">
            <v>0</v>
          </cell>
          <cell r="O7059">
            <v>98</v>
          </cell>
          <cell r="P7059" t="str">
            <v>Adams</v>
          </cell>
          <cell r="Q7059">
            <v>3</v>
          </cell>
          <cell r="S7059">
            <v>7</v>
          </cell>
        </row>
        <row r="7060">
          <cell r="B7060">
            <v>42945</v>
          </cell>
          <cell r="H7060">
            <v>6</v>
          </cell>
          <cell r="K7060">
            <v>16</v>
          </cell>
          <cell r="O7060">
            <v>154</v>
          </cell>
          <cell r="P7060" t="str">
            <v>Adams</v>
          </cell>
          <cell r="Q7060">
            <v>1</v>
          </cell>
          <cell r="S7060">
            <v>7</v>
          </cell>
        </row>
        <row r="7061">
          <cell r="B7061">
            <v>42945</v>
          </cell>
          <cell r="H7061">
            <v>9</v>
          </cell>
          <cell r="K7061">
            <v>48</v>
          </cell>
          <cell r="O7061">
            <v>300</v>
          </cell>
          <cell r="P7061" t="str">
            <v>Adams</v>
          </cell>
          <cell r="Q7061">
            <v>4</v>
          </cell>
          <cell r="S7061">
            <v>7</v>
          </cell>
        </row>
        <row r="7062">
          <cell r="B7062">
            <v>42945</v>
          </cell>
          <cell r="H7062">
            <v>6</v>
          </cell>
          <cell r="K7062">
            <v>176</v>
          </cell>
          <cell r="O7062">
            <v>273</v>
          </cell>
          <cell r="P7062" t="str">
            <v>Stevens</v>
          </cell>
          <cell r="Q7062">
            <v>5</v>
          </cell>
          <cell r="S7062">
            <v>7</v>
          </cell>
        </row>
        <row r="7063">
          <cell r="B7063">
            <v>42945</v>
          </cell>
          <cell r="H7063">
            <v>5</v>
          </cell>
          <cell r="K7063">
            <v>60</v>
          </cell>
          <cell r="O7063">
            <v>169</v>
          </cell>
          <cell r="P7063" t="str">
            <v>Daniels</v>
          </cell>
          <cell r="Q7063">
            <v>4</v>
          </cell>
          <cell r="S7063">
            <v>7</v>
          </cell>
        </row>
        <row r="7064">
          <cell r="B7064">
            <v>42945</v>
          </cell>
          <cell r="H7064">
            <v>9</v>
          </cell>
          <cell r="K7064">
            <v>160</v>
          </cell>
          <cell r="O7064">
            <v>182</v>
          </cell>
          <cell r="P7064" t="str">
            <v>Adams</v>
          </cell>
          <cell r="Q7064">
            <v>2</v>
          </cell>
          <cell r="S7064">
            <v>7</v>
          </cell>
        </row>
        <row r="7065">
          <cell r="B7065">
            <v>42945</v>
          </cell>
          <cell r="H7065">
            <v>6</v>
          </cell>
          <cell r="K7065">
            <v>137</v>
          </cell>
          <cell r="O7065">
            <v>114</v>
          </cell>
          <cell r="P7065" t="str">
            <v>Daniels</v>
          </cell>
          <cell r="Q7065">
            <v>4</v>
          </cell>
          <cell r="S7065">
            <v>7</v>
          </cell>
        </row>
        <row r="7066">
          <cell r="B7066">
            <v>42945</v>
          </cell>
          <cell r="H7066">
            <v>6</v>
          </cell>
          <cell r="K7066">
            <v>59</v>
          </cell>
          <cell r="O7066">
            <v>95</v>
          </cell>
          <cell r="P7066" t="str">
            <v>Adams</v>
          </cell>
          <cell r="Q7066">
            <v>1</v>
          </cell>
          <cell r="S7066">
            <v>7</v>
          </cell>
        </row>
        <row r="7067">
          <cell r="B7067">
            <v>42945</v>
          </cell>
          <cell r="H7067">
            <v>26</v>
          </cell>
          <cell r="K7067">
            <v>0</v>
          </cell>
          <cell r="O7067">
            <v>80</v>
          </cell>
          <cell r="P7067" t="str">
            <v>Stevens</v>
          </cell>
          <cell r="Q7067">
            <v>4</v>
          </cell>
          <cell r="S7067">
            <v>7</v>
          </cell>
        </row>
        <row r="7068">
          <cell r="B7068">
            <v>42945</v>
          </cell>
          <cell r="H7068">
            <v>9</v>
          </cell>
          <cell r="K7068">
            <v>127</v>
          </cell>
          <cell r="O7068">
            <v>395</v>
          </cell>
          <cell r="P7068" t="str">
            <v>Adams</v>
          </cell>
          <cell r="Q7068">
            <v>1</v>
          </cell>
          <cell r="S7068">
            <v>7</v>
          </cell>
        </row>
        <row r="7069">
          <cell r="B7069">
            <v>42945</v>
          </cell>
          <cell r="H7069">
            <v>9</v>
          </cell>
          <cell r="K7069">
            <v>418</v>
          </cell>
          <cell r="O7069">
            <v>40</v>
          </cell>
          <cell r="P7069" t="str">
            <v>Adams</v>
          </cell>
          <cell r="Q7069">
            <v>2</v>
          </cell>
          <cell r="S7069">
            <v>7</v>
          </cell>
        </row>
        <row r="7070">
          <cell r="B7070">
            <v>42945</v>
          </cell>
          <cell r="H7070">
            <v>14</v>
          </cell>
          <cell r="K7070">
            <v>0</v>
          </cell>
          <cell r="O7070">
            <v>80</v>
          </cell>
          <cell r="P7070" t="str">
            <v>Daniels</v>
          </cell>
          <cell r="Q7070">
            <v>1</v>
          </cell>
          <cell r="S7070">
            <v>7</v>
          </cell>
        </row>
        <row r="7071">
          <cell r="B7071">
            <v>42945</v>
          </cell>
          <cell r="H7071">
            <v>18</v>
          </cell>
          <cell r="K7071">
            <v>0</v>
          </cell>
          <cell r="O7071">
            <v>81</v>
          </cell>
          <cell r="P7071" t="str">
            <v>Daniels</v>
          </cell>
          <cell r="Q7071">
            <v>3</v>
          </cell>
          <cell r="S7071">
            <v>7</v>
          </cell>
        </row>
        <row r="7072">
          <cell r="B7072">
            <v>42945</v>
          </cell>
          <cell r="H7072">
            <v>10</v>
          </cell>
          <cell r="K7072">
            <v>30</v>
          </cell>
          <cell r="O7072">
            <v>81</v>
          </cell>
          <cell r="P7072" t="str">
            <v>Adams</v>
          </cell>
          <cell r="Q7072">
            <v>2</v>
          </cell>
          <cell r="S7072">
            <v>7</v>
          </cell>
        </row>
        <row r="7073">
          <cell r="B7073">
            <v>42945</v>
          </cell>
          <cell r="H7073">
            <v>9</v>
          </cell>
          <cell r="K7073">
            <v>21</v>
          </cell>
          <cell r="O7073">
            <v>30</v>
          </cell>
          <cell r="P7073" t="str">
            <v>Adams</v>
          </cell>
          <cell r="Q7073">
            <v>4</v>
          </cell>
          <cell r="S7073">
            <v>7</v>
          </cell>
        </row>
        <row r="7074">
          <cell r="B7074">
            <v>42945</v>
          </cell>
          <cell r="H7074">
            <v>10</v>
          </cell>
          <cell r="K7074">
            <v>0</v>
          </cell>
          <cell r="O7074">
            <v>4</v>
          </cell>
          <cell r="P7074" t="str">
            <v>Ellis</v>
          </cell>
          <cell r="Q7074">
            <v>2</v>
          </cell>
          <cell r="S7074">
            <v>7</v>
          </cell>
        </row>
        <row r="7075">
          <cell r="B7075">
            <v>42945</v>
          </cell>
          <cell r="H7075">
            <v>9</v>
          </cell>
          <cell r="K7075">
            <v>0</v>
          </cell>
          <cell r="O7075">
            <v>269</v>
          </cell>
          <cell r="P7075" t="str">
            <v>Adams</v>
          </cell>
          <cell r="Q7075">
            <v>3</v>
          </cell>
          <cell r="S7075">
            <v>7</v>
          </cell>
        </row>
        <row r="7076">
          <cell r="B7076">
            <v>42945</v>
          </cell>
          <cell r="H7076">
            <v>5</v>
          </cell>
          <cell r="K7076">
            <v>69</v>
          </cell>
          <cell r="O7076">
            <v>318</v>
          </cell>
          <cell r="P7076" t="str">
            <v>Daniels</v>
          </cell>
          <cell r="Q7076">
            <v>5</v>
          </cell>
          <cell r="S7076">
            <v>7</v>
          </cell>
        </row>
        <row r="7077">
          <cell r="B7077">
            <v>42945</v>
          </cell>
          <cell r="H7077">
            <v>10</v>
          </cell>
          <cell r="K7077">
            <v>156</v>
          </cell>
          <cell r="O7077">
            <v>28</v>
          </cell>
          <cell r="P7077" t="str">
            <v>Adams</v>
          </cell>
          <cell r="Q7077">
            <v>2</v>
          </cell>
          <cell r="S7077">
            <v>7</v>
          </cell>
        </row>
        <row r="7078">
          <cell r="B7078">
            <v>42945</v>
          </cell>
          <cell r="H7078">
            <v>11</v>
          </cell>
          <cell r="K7078">
            <v>0</v>
          </cell>
          <cell r="O7078">
            <v>237</v>
          </cell>
          <cell r="P7078" t="str">
            <v>Stevens</v>
          </cell>
          <cell r="Q7078">
            <v>2</v>
          </cell>
          <cell r="S7078">
            <v>7</v>
          </cell>
        </row>
        <row r="7079">
          <cell r="B7079">
            <v>42945</v>
          </cell>
          <cell r="H7079">
            <v>5</v>
          </cell>
          <cell r="K7079">
            <v>62</v>
          </cell>
          <cell r="O7079">
            <v>209</v>
          </cell>
          <cell r="P7079" t="str">
            <v>Adams</v>
          </cell>
          <cell r="Q7079">
            <v>2</v>
          </cell>
          <cell r="S7079">
            <v>7</v>
          </cell>
        </row>
        <row r="7080">
          <cell r="B7080">
            <v>42945</v>
          </cell>
          <cell r="H7080">
            <v>12</v>
          </cell>
          <cell r="K7080">
            <v>0</v>
          </cell>
          <cell r="O7080">
            <v>128</v>
          </cell>
          <cell r="P7080" t="str">
            <v>Stevens</v>
          </cell>
          <cell r="Q7080">
            <v>5</v>
          </cell>
          <cell r="S7080">
            <v>7</v>
          </cell>
        </row>
        <row r="7081">
          <cell r="B7081">
            <v>42945</v>
          </cell>
          <cell r="H7081">
            <v>6</v>
          </cell>
          <cell r="K7081">
            <v>39</v>
          </cell>
          <cell r="O7081">
            <v>447</v>
          </cell>
          <cell r="P7081" t="str">
            <v>Adams</v>
          </cell>
          <cell r="Q7081">
            <v>1</v>
          </cell>
          <cell r="S7081">
            <v>7</v>
          </cell>
        </row>
        <row r="7082">
          <cell r="B7082">
            <v>42945</v>
          </cell>
          <cell r="H7082">
            <v>10</v>
          </cell>
          <cell r="K7082">
            <v>0</v>
          </cell>
          <cell r="O7082">
            <v>146</v>
          </cell>
          <cell r="P7082" t="str">
            <v>Stevens</v>
          </cell>
          <cell r="Q7082">
            <v>4</v>
          </cell>
          <cell r="S7082">
            <v>7</v>
          </cell>
        </row>
        <row r="7083">
          <cell r="B7083">
            <v>42945</v>
          </cell>
          <cell r="H7083">
            <v>6</v>
          </cell>
          <cell r="K7083">
            <v>99</v>
          </cell>
          <cell r="O7083">
            <v>169</v>
          </cell>
          <cell r="P7083" t="str">
            <v>Stevens</v>
          </cell>
          <cell r="Q7083">
            <v>3</v>
          </cell>
          <cell r="S7083">
            <v>7</v>
          </cell>
        </row>
        <row r="7084">
          <cell r="B7084">
            <v>42945</v>
          </cell>
          <cell r="H7084">
            <v>10</v>
          </cell>
          <cell r="K7084">
            <v>0</v>
          </cell>
          <cell r="O7084">
            <v>4</v>
          </cell>
          <cell r="P7084" t="str">
            <v>Grojovin</v>
          </cell>
          <cell r="Q7084">
            <v>3</v>
          </cell>
          <cell r="S7084">
            <v>7</v>
          </cell>
        </row>
        <row r="7085">
          <cell r="B7085">
            <v>42945</v>
          </cell>
          <cell r="H7085">
            <v>10</v>
          </cell>
          <cell r="K7085">
            <v>0</v>
          </cell>
          <cell r="O7085">
            <v>12</v>
          </cell>
          <cell r="P7085" t="str">
            <v>Adams</v>
          </cell>
          <cell r="Q7085">
            <v>3</v>
          </cell>
          <cell r="S7085">
            <v>7</v>
          </cell>
        </row>
        <row r="7086">
          <cell r="B7086">
            <v>42945</v>
          </cell>
          <cell r="H7086">
            <v>13</v>
          </cell>
          <cell r="K7086">
            <v>0</v>
          </cell>
          <cell r="O7086">
            <v>13</v>
          </cell>
          <cell r="P7086" t="str">
            <v>Adams</v>
          </cell>
          <cell r="Q7086">
            <v>3</v>
          </cell>
          <cell r="S7086">
            <v>7</v>
          </cell>
        </row>
        <row r="7087">
          <cell r="B7087">
            <v>42945</v>
          </cell>
          <cell r="H7087">
            <v>12</v>
          </cell>
          <cell r="K7087">
            <v>0</v>
          </cell>
          <cell r="O7087">
            <v>125</v>
          </cell>
          <cell r="P7087" t="str">
            <v>Adams</v>
          </cell>
          <cell r="Q7087">
            <v>3</v>
          </cell>
          <cell r="S7087">
            <v>7</v>
          </cell>
        </row>
        <row r="7088">
          <cell r="B7088">
            <v>42945</v>
          </cell>
          <cell r="H7088">
            <v>12</v>
          </cell>
          <cell r="K7088">
            <v>0</v>
          </cell>
          <cell r="O7088">
            <v>90</v>
          </cell>
          <cell r="P7088" t="str">
            <v>Stevens</v>
          </cell>
          <cell r="Q7088">
            <v>4</v>
          </cell>
          <cell r="S7088">
            <v>7</v>
          </cell>
        </row>
        <row r="7089">
          <cell r="B7089">
            <v>42945</v>
          </cell>
          <cell r="H7089">
            <v>9</v>
          </cell>
          <cell r="K7089">
            <v>0</v>
          </cell>
          <cell r="O7089">
            <v>126</v>
          </cell>
          <cell r="P7089" t="str">
            <v>Adams</v>
          </cell>
          <cell r="Q7089">
            <v>1</v>
          </cell>
          <cell r="S7089">
            <v>7</v>
          </cell>
        </row>
        <row r="7090">
          <cell r="B7090">
            <v>42945</v>
          </cell>
          <cell r="H7090">
            <v>10</v>
          </cell>
          <cell r="K7090">
            <v>0</v>
          </cell>
          <cell r="O7090">
            <v>206</v>
          </cell>
          <cell r="P7090" t="str">
            <v>Stevens</v>
          </cell>
          <cell r="Q7090">
            <v>4</v>
          </cell>
          <cell r="S7090">
            <v>7</v>
          </cell>
        </row>
        <row r="7091">
          <cell r="B7091">
            <v>42945</v>
          </cell>
          <cell r="H7091">
            <v>5</v>
          </cell>
          <cell r="K7091">
            <v>58</v>
          </cell>
          <cell r="O7091">
            <v>663</v>
          </cell>
          <cell r="P7091" t="str">
            <v>Adams</v>
          </cell>
          <cell r="Q7091">
            <v>3</v>
          </cell>
          <cell r="S7091">
            <v>7</v>
          </cell>
        </row>
        <row r="7092">
          <cell r="B7092">
            <v>42945</v>
          </cell>
          <cell r="H7092">
            <v>6</v>
          </cell>
          <cell r="K7092">
            <v>105</v>
          </cell>
          <cell r="O7092">
            <v>70</v>
          </cell>
          <cell r="P7092" t="str">
            <v>Stevens</v>
          </cell>
          <cell r="Q7092">
            <v>4</v>
          </cell>
          <cell r="S7092">
            <v>7</v>
          </cell>
        </row>
        <row r="7093">
          <cell r="B7093">
            <v>42945</v>
          </cell>
          <cell r="H7093">
            <v>25</v>
          </cell>
          <cell r="K7093">
            <v>125</v>
          </cell>
          <cell r="O7093">
            <v>0</v>
          </cell>
          <cell r="Q7093">
            <v>0</v>
          </cell>
          <cell r="S7093">
            <v>7</v>
          </cell>
        </row>
        <row r="7094">
          <cell r="B7094">
            <v>42945</v>
          </cell>
          <cell r="H7094">
            <v>5</v>
          </cell>
          <cell r="K7094">
            <v>23</v>
          </cell>
          <cell r="O7094">
            <v>47</v>
          </cell>
          <cell r="P7094" t="str">
            <v>Stevens</v>
          </cell>
          <cell r="Q7094">
            <v>5</v>
          </cell>
          <cell r="S7094">
            <v>7</v>
          </cell>
        </row>
        <row r="7095">
          <cell r="B7095">
            <v>42945</v>
          </cell>
          <cell r="H7095">
            <v>5</v>
          </cell>
          <cell r="K7095">
            <v>15</v>
          </cell>
          <cell r="O7095">
            <v>148</v>
          </cell>
          <cell r="P7095" t="str">
            <v>Stevens</v>
          </cell>
          <cell r="Q7095">
            <v>2</v>
          </cell>
          <cell r="S7095">
            <v>7</v>
          </cell>
        </row>
        <row r="7096">
          <cell r="B7096">
            <v>42945</v>
          </cell>
          <cell r="H7096">
            <v>6</v>
          </cell>
          <cell r="K7096">
            <v>166</v>
          </cell>
          <cell r="O7096">
            <v>425</v>
          </cell>
          <cell r="P7096" t="str">
            <v>Stevens</v>
          </cell>
          <cell r="Q7096">
            <v>1</v>
          </cell>
          <cell r="S7096">
            <v>7</v>
          </cell>
        </row>
        <row r="7097">
          <cell r="B7097">
            <v>42945</v>
          </cell>
          <cell r="H7097">
            <v>7</v>
          </cell>
          <cell r="K7097">
            <v>90</v>
          </cell>
          <cell r="O7097">
            <v>805</v>
          </cell>
          <cell r="P7097" t="str">
            <v>Adams</v>
          </cell>
          <cell r="Q7097">
            <v>3</v>
          </cell>
          <cell r="S7097">
            <v>7</v>
          </cell>
        </row>
        <row r="7098">
          <cell r="B7098">
            <v>42945</v>
          </cell>
          <cell r="H7098">
            <v>9</v>
          </cell>
          <cell r="K7098">
            <v>123</v>
          </cell>
          <cell r="O7098">
            <v>0</v>
          </cell>
          <cell r="Q7098">
            <v>0</v>
          </cell>
          <cell r="S7098">
            <v>7</v>
          </cell>
        </row>
        <row r="7099">
          <cell r="B7099">
            <v>42945</v>
          </cell>
          <cell r="H7099">
            <v>6</v>
          </cell>
          <cell r="K7099">
            <v>100</v>
          </cell>
          <cell r="O7099">
            <v>145</v>
          </cell>
          <cell r="P7099" t="str">
            <v>Stevens</v>
          </cell>
          <cell r="Q7099">
            <v>3</v>
          </cell>
          <cell r="S7099">
            <v>7</v>
          </cell>
        </row>
        <row r="7100">
          <cell r="B7100">
            <v>42945</v>
          </cell>
          <cell r="H7100">
            <v>12</v>
          </cell>
          <cell r="K7100">
            <v>0</v>
          </cell>
          <cell r="O7100">
            <v>301</v>
          </cell>
          <cell r="P7100" t="str">
            <v>Stevens</v>
          </cell>
          <cell r="Q7100">
            <v>2</v>
          </cell>
          <cell r="S7100">
            <v>7</v>
          </cell>
        </row>
        <row r="7101">
          <cell r="B7101">
            <v>42945</v>
          </cell>
          <cell r="H7101">
            <v>30</v>
          </cell>
          <cell r="K7101">
            <v>0</v>
          </cell>
          <cell r="O7101">
            <v>268</v>
          </cell>
          <cell r="P7101" t="str">
            <v>Stevens</v>
          </cell>
          <cell r="Q7101">
            <v>5</v>
          </cell>
          <cell r="S7101">
            <v>7</v>
          </cell>
        </row>
        <row r="7102">
          <cell r="B7102">
            <v>42945</v>
          </cell>
          <cell r="H7102">
            <v>9</v>
          </cell>
          <cell r="K7102">
            <v>0</v>
          </cell>
          <cell r="O7102">
            <v>93</v>
          </cell>
          <cell r="P7102" t="str">
            <v>Adams</v>
          </cell>
          <cell r="Q7102">
            <v>4</v>
          </cell>
          <cell r="S7102">
            <v>7</v>
          </cell>
        </row>
        <row r="7103">
          <cell r="B7103">
            <v>42945</v>
          </cell>
          <cell r="H7103">
            <v>8</v>
          </cell>
          <cell r="K7103">
            <v>0</v>
          </cell>
          <cell r="O7103">
            <v>6</v>
          </cell>
          <cell r="P7103" t="str">
            <v>Stevens</v>
          </cell>
          <cell r="Q7103">
            <v>5</v>
          </cell>
          <cell r="S7103">
            <v>7</v>
          </cell>
        </row>
        <row r="7104">
          <cell r="B7104">
            <v>42945</v>
          </cell>
          <cell r="H7104">
            <v>13</v>
          </cell>
          <cell r="K7104">
            <v>0</v>
          </cell>
          <cell r="O7104">
            <v>295</v>
          </cell>
          <cell r="P7104" t="str">
            <v>Adams</v>
          </cell>
          <cell r="Q7104">
            <v>2</v>
          </cell>
          <cell r="S7104">
            <v>7</v>
          </cell>
        </row>
        <row r="7105">
          <cell r="B7105">
            <v>42945</v>
          </cell>
          <cell r="H7105">
            <v>18</v>
          </cell>
          <cell r="K7105">
            <v>0</v>
          </cell>
          <cell r="O7105">
            <v>113</v>
          </cell>
          <cell r="P7105" t="str">
            <v>Daniels</v>
          </cell>
          <cell r="Q7105">
            <v>3</v>
          </cell>
          <cell r="S7105">
            <v>7</v>
          </cell>
        </row>
        <row r="7106">
          <cell r="B7106">
            <v>42945</v>
          </cell>
          <cell r="H7106">
            <v>12</v>
          </cell>
          <cell r="K7106">
            <v>0</v>
          </cell>
          <cell r="O7106">
            <v>601</v>
          </cell>
          <cell r="P7106" t="str">
            <v>Daniels</v>
          </cell>
          <cell r="Q7106">
            <v>4</v>
          </cell>
          <cell r="S7106">
            <v>7</v>
          </cell>
        </row>
        <row r="7107">
          <cell r="B7107">
            <v>42945</v>
          </cell>
          <cell r="H7107">
            <v>10</v>
          </cell>
          <cell r="K7107">
            <v>0</v>
          </cell>
          <cell r="O7107">
            <v>77</v>
          </cell>
          <cell r="P7107" t="str">
            <v>Adams</v>
          </cell>
          <cell r="Q7107">
            <v>1</v>
          </cell>
          <cell r="S7107">
            <v>7</v>
          </cell>
        </row>
        <row r="7108">
          <cell r="B7108">
            <v>42945</v>
          </cell>
          <cell r="H7108">
            <v>14</v>
          </cell>
          <cell r="K7108">
            <v>0</v>
          </cell>
          <cell r="O7108">
            <v>159</v>
          </cell>
          <cell r="P7108" t="str">
            <v>Stevens</v>
          </cell>
          <cell r="Q7108">
            <v>3</v>
          </cell>
          <cell r="S7108">
            <v>7</v>
          </cell>
        </row>
        <row r="7109">
          <cell r="B7109">
            <v>42945</v>
          </cell>
          <cell r="H7109">
            <v>11</v>
          </cell>
          <cell r="K7109">
            <v>0</v>
          </cell>
          <cell r="O7109">
            <v>78</v>
          </cell>
          <cell r="P7109" t="str">
            <v>Adams</v>
          </cell>
          <cell r="Q7109">
            <v>1</v>
          </cell>
          <cell r="S7109">
            <v>7</v>
          </cell>
        </row>
        <row r="7110">
          <cell r="B7110">
            <v>42945</v>
          </cell>
          <cell r="H7110">
            <v>9</v>
          </cell>
          <cell r="K7110">
            <v>0</v>
          </cell>
          <cell r="O7110">
            <v>41</v>
          </cell>
          <cell r="P7110" t="str">
            <v>Adams</v>
          </cell>
          <cell r="Q7110">
            <v>2</v>
          </cell>
          <cell r="S7110">
            <v>7</v>
          </cell>
        </row>
        <row r="7111">
          <cell r="B7111">
            <v>42945</v>
          </cell>
          <cell r="H7111">
            <v>13</v>
          </cell>
          <cell r="K7111">
            <v>0</v>
          </cell>
          <cell r="O7111">
            <v>150</v>
          </cell>
          <cell r="P7111" t="str">
            <v>Stevens</v>
          </cell>
          <cell r="Q7111">
            <v>1</v>
          </cell>
          <cell r="S7111">
            <v>7</v>
          </cell>
        </row>
        <row r="7112">
          <cell r="B7112">
            <v>42945</v>
          </cell>
          <cell r="H7112">
            <v>12</v>
          </cell>
          <cell r="K7112">
            <v>0</v>
          </cell>
          <cell r="O7112">
            <v>619</v>
          </cell>
          <cell r="P7112" t="str">
            <v>Adams</v>
          </cell>
          <cell r="Q7112">
            <v>3</v>
          </cell>
          <cell r="S7112">
            <v>7</v>
          </cell>
        </row>
        <row r="7113">
          <cell r="B7113">
            <v>42945</v>
          </cell>
          <cell r="H7113">
            <v>6</v>
          </cell>
          <cell r="K7113">
            <v>6</v>
          </cell>
          <cell r="O7113">
            <v>52</v>
          </cell>
          <cell r="P7113" t="str">
            <v>Stevens</v>
          </cell>
          <cell r="Q7113">
            <v>2</v>
          </cell>
          <cell r="S7113">
            <v>7</v>
          </cell>
        </row>
        <row r="7114">
          <cell r="B7114">
            <v>42945</v>
          </cell>
          <cell r="H7114">
            <v>10</v>
          </cell>
          <cell r="K7114">
            <v>0</v>
          </cell>
          <cell r="O7114">
            <v>178</v>
          </cell>
          <cell r="P7114" t="str">
            <v>Stevens</v>
          </cell>
          <cell r="Q7114">
            <v>3</v>
          </cell>
          <cell r="S7114">
            <v>7</v>
          </cell>
        </row>
        <row r="7115">
          <cell r="B7115">
            <v>42945</v>
          </cell>
          <cell r="H7115">
            <v>6</v>
          </cell>
          <cell r="K7115">
            <v>53</v>
          </cell>
          <cell r="O7115">
            <v>12510</v>
          </cell>
          <cell r="P7115" t="str">
            <v>Stevens</v>
          </cell>
          <cell r="Q7115">
            <v>2</v>
          </cell>
          <cell r="S7115">
            <v>7</v>
          </cell>
        </row>
        <row r="7116">
          <cell r="B7116">
            <v>42945</v>
          </cell>
          <cell r="H7116">
            <v>9</v>
          </cell>
          <cell r="K7116">
            <v>158</v>
          </cell>
          <cell r="O7116">
            <v>117</v>
          </cell>
          <cell r="P7116" t="str">
            <v>Adams</v>
          </cell>
          <cell r="Q7116">
            <v>1</v>
          </cell>
          <cell r="S7116">
            <v>7</v>
          </cell>
        </row>
        <row r="7117">
          <cell r="B7117">
            <v>42945</v>
          </cell>
          <cell r="H7117">
            <v>9</v>
          </cell>
          <cell r="K7117">
            <v>0</v>
          </cell>
          <cell r="O7117">
            <v>264</v>
          </cell>
          <cell r="P7117" t="str">
            <v>Adams</v>
          </cell>
          <cell r="Q7117">
            <v>3</v>
          </cell>
          <cell r="S7117">
            <v>7</v>
          </cell>
        </row>
        <row r="7118">
          <cell r="B7118">
            <v>42945</v>
          </cell>
          <cell r="H7118">
            <v>6</v>
          </cell>
          <cell r="K7118">
            <v>134</v>
          </cell>
          <cell r="O7118">
            <v>1059</v>
          </cell>
          <cell r="P7118" t="str">
            <v>Stevens</v>
          </cell>
          <cell r="Q7118">
            <v>5</v>
          </cell>
          <cell r="S7118">
            <v>7</v>
          </cell>
        </row>
        <row r="7119">
          <cell r="B7119">
            <v>42945</v>
          </cell>
          <cell r="H7119">
            <v>9</v>
          </cell>
          <cell r="K7119">
            <v>0</v>
          </cell>
          <cell r="O7119">
            <v>98</v>
          </cell>
          <cell r="P7119" t="str">
            <v>Adams</v>
          </cell>
          <cell r="Q7119">
            <v>2</v>
          </cell>
          <cell r="S7119">
            <v>7</v>
          </cell>
        </row>
        <row r="7120">
          <cell r="B7120">
            <v>42945</v>
          </cell>
          <cell r="H7120">
            <v>9</v>
          </cell>
          <cell r="K7120">
            <v>0</v>
          </cell>
          <cell r="O7120">
            <v>136</v>
          </cell>
          <cell r="P7120" t="str">
            <v>Adams</v>
          </cell>
          <cell r="Q7120">
            <v>1</v>
          </cell>
          <cell r="S7120">
            <v>7</v>
          </cell>
        </row>
        <row r="7121">
          <cell r="B7121">
            <v>42945</v>
          </cell>
          <cell r="H7121">
            <v>9</v>
          </cell>
          <cell r="K7121">
            <v>0</v>
          </cell>
          <cell r="O7121">
            <v>311</v>
          </cell>
          <cell r="P7121" t="str">
            <v>Adams</v>
          </cell>
          <cell r="Q7121">
            <v>1</v>
          </cell>
          <cell r="S7121">
            <v>7</v>
          </cell>
        </row>
        <row r="7122">
          <cell r="B7122">
            <v>42945</v>
          </cell>
          <cell r="H7122">
            <v>22</v>
          </cell>
          <cell r="K7122">
            <v>0</v>
          </cell>
          <cell r="O7122">
            <v>80</v>
          </cell>
          <cell r="P7122" t="str">
            <v>Daniels</v>
          </cell>
          <cell r="Q7122">
            <v>3</v>
          </cell>
          <cell r="S7122">
            <v>7</v>
          </cell>
        </row>
        <row r="7123">
          <cell r="B7123">
            <v>42945</v>
          </cell>
          <cell r="H7123">
            <v>13</v>
          </cell>
          <cell r="K7123">
            <v>0</v>
          </cell>
          <cell r="O7123">
            <v>29</v>
          </cell>
          <cell r="P7123" t="str">
            <v>Adams</v>
          </cell>
          <cell r="Q7123">
            <v>1</v>
          </cell>
          <cell r="S7123">
            <v>7</v>
          </cell>
        </row>
        <row r="7124">
          <cell r="B7124">
            <v>42945</v>
          </cell>
          <cell r="H7124">
            <v>9</v>
          </cell>
          <cell r="K7124">
            <v>56</v>
          </cell>
          <cell r="O7124">
            <v>63</v>
          </cell>
          <cell r="P7124" t="str">
            <v>Stevens</v>
          </cell>
          <cell r="Q7124">
            <v>4</v>
          </cell>
          <cell r="S7124">
            <v>7</v>
          </cell>
        </row>
        <row r="7125">
          <cell r="B7125">
            <v>42945</v>
          </cell>
          <cell r="H7125">
            <v>17</v>
          </cell>
          <cell r="K7125">
            <v>0</v>
          </cell>
          <cell r="O7125">
            <v>370</v>
          </cell>
          <cell r="P7125" t="str">
            <v>Daniels</v>
          </cell>
          <cell r="Q7125">
            <v>4</v>
          </cell>
          <cell r="S7125">
            <v>7</v>
          </cell>
        </row>
        <row r="7126">
          <cell r="B7126">
            <v>42945</v>
          </cell>
          <cell r="H7126">
            <v>11</v>
          </cell>
          <cell r="K7126">
            <v>0</v>
          </cell>
          <cell r="O7126">
            <v>84</v>
          </cell>
          <cell r="P7126" t="str">
            <v>Adams</v>
          </cell>
          <cell r="Q7126">
            <v>5</v>
          </cell>
          <cell r="S7126">
            <v>7</v>
          </cell>
        </row>
        <row r="7127">
          <cell r="B7127">
            <v>42945</v>
          </cell>
          <cell r="H7127">
            <v>8</v>
          </cell>
          <cell r="K7127">
            <v>0</v>
          </cell>
          <cell r="O7127">
            <v>146</v>
          </cell>
          <cell r="P7127" t="str">
            <v>Adams</v>
          </cell>
          <cell r="Q7127">
            <v>3</v>
          </cell>
          <cell r="S7127">
            <v>7</v>
          </cell>
        </row>
        <row r="7128">
          <cell r="B7128">
            <v>42945</v>
          </cell>
          <cell r="H7128">
            <v>9</v>
          </cell>
          <cell r="K7128">
            <v>0</v>
          </cell>
          <cell r="O7128">
            <v>126</v>
          </cell>
          <cell r="P7128" t="str">
            <v>Adams</v>
          </cell>
          <cell r="Q7128">
            <v>3</v>
          </cell>
          <cell r="S7128">
            <v>7</v>
          </cell>
        </row>
        <row r="7129">
          <cell r="B7129">
            <v>42945</v>
          </cell>
          <cell r="H7129">
            <v>13</v>
          </cell>
          <cell r="K7129">
            <v>0</v>
          </cell>
          <cell r="O7129">
            <v>337</v>
          </cell>
          <cell r="P7129" t="str">
            <v>Daniels</v>
          </cell>
          <cell r="Q7129">
            <v>5</v>
          </cell>
          <cell r="S7129">
            <v>7</v>
          </cell>
        </row>
        <row r="7130">
          <cell r="B7130">
            <v>42945</v>
          </cell>
          <cell r="H7130">
            <v>11</v>
          </cell>
          <cell r="K7130">
            <v>0</v>
          </cell>
          <cell r="O7130">
            <v>25</v>
          </cell>
          <cell r="P7130" t="str">
            <v>Adams</v>
          </cell>
          <cell r="Q7130">
            <v>4</v>
          </cell>
          <cell r="S7130">
            <v>7</v>
          </cell>
        </row>
        <row r="7131">
          <cell r="B7131">
            <v>42945</v>
          </cell>
          <cell r="H7131">
            <v>8</v>
          </cell>
          <cell r="K7131">
            <v>0</v>
          </cell>
          <cell r="O7131">
            <v>9</v>
          </cell>
          <cell r="P7131" t="str">
            <v>Adams</v>
          </cell>
          <cell r="Q7131">
            <v>2</v>
          </cell>
          <cell r="S7131">
            <v>7</v>
          </cell>
        </row>
        <row r="7132">
          <cell r="B7132">
            <v>42945</v>
          </cell>
          <cell r="H7132">
            <v>57</v>
          </cell>
          <cell r="K7132">
            <v>0</v>
          </cell>
          <cell r="O7132">
            <v>141</v>
          </cell>
          <cell r="P7132" t="str">
            <v>Stevens</v>
          </cell>
          <cell r="Q7132">
            <v>4</v>
          </cell>
          <cell r="S7132">
            <v>7</v>
          </cell>
        </row>
        <row r="7133">
          <cell r="B7133">
            <v>42945</v>
          </cell>
          <cell r="H7133">
            <v>14</v>
          </cell>
          <cell r="K7133">
            <v>0</v>
          </cell>
          <cell r="O7133">
            <v>157</v>
          </cell>
          <cell r="P7133" t="str">
            <v>Daniels</v>
          </cell>
          <cell r="Q7133">
            <v>4</v>
          </cell>
          <cell r="S7133">
            <v>7</v>
          </cell>
        </row>
        <row r="7134">
          <cell r="B7134">
            <v>42945</v>
          </cell>
          <cell r="H7134">
            <v>9</v>
          </cell>
          <cell r="K7134">
            <v>0</v>
          </cell>
          <cell r="O7134">
            <v>12</v>
          </cell>
          <cell r="P7134" t="str">
            <v>Adams</v>
          </cell>
          <cell r="Q7134">
            <v>3</v>
          </cell>
          <cell r="S7134">
            <v>7</v>
          </cell>
        </row>
        <row r="7135">
          <cell r="B7135">
            <v>42945</v>
          </cell>
          <cell r="H7135">
            <v>10</v>
          </cell>
          <cell r="K7135">
            <v>0</v>
          </cell>
          <cell r="O7135">
            <v>12</v>
          </cell>
          <cell r="P7135" t="str">
            <v>Stevens</v>
          </cell>
          <cell r="Q7135">
            <v>1</v>
          </cell>
          <cell r="S7135">
            <v>7</v>
          </cell>
        </row>
        <row r="7136">
          <cell r="B7136">
            <v>42945</v>
          </cell>
          <cell r="H7136">
            <v>9</v>
          </cell>
          <cell r="K7136">
            <v>0</v>
          </cell>
          <cell r="O7136">
            <v>221</v>
          </cell>
          <cell r="P7136" t="str">
            <v>Adams</v>
          </cell>
          <cell r="Q7136">
            <v>3</v>
          </cell>
          <cell r="S7136">
            <v>7</v>
          </cell>
        </row>
        <row r="7137">
          <cell r="B7137">
            <v>42945</v>
          </cell>
          <cell r="H7137">
            <v>9</v>
          </cell>
          <cell r="K7137">
            <v>0</v>
          </cell>
          <cell r="O7137">
            <v>47</v>
          </cell>
          <cell r="P7137" t="str">
            <v>Stevens</v>
          </cell>
          <cell r="Q7137">
            <v>3</v>
          </cell>
          <cell r="S7137">
            <v>7</v>
          </cell>
        </row>
        <row r="7138">
          <cell r="B7138">
            <v>42945</v>
          </cell>
          <cell r="H7138">
            <v>10</v>
          </cell>
          <cell r="K7138">
            <v>0</v>
          </cell>
          <cell r="O7138">
            <v>89</v>
          </cell>
          <cell r="P7138" t="str">
            <v>Daniels</v>
          </cell>
          <cell r="Q7138">
            <v>3</v>
          </cell>
          <cell r="S7138">
            <v>7</v>
          </cell>
        </row>
        <row r="7139">
          <cell r="B7139">
            <v>42945</v>
          </cell>
          <cell r="H7139">
            <v>8</v>
          </cell>
          <cell r="K7139">
            <v>0</v>
          </cell>
          <cell r="O7139">
            <v>253</v>
          </cell>
          <cell r="P7139" t="str">
            <v>Adams</v>
          </cell>
          <cell r="Q7139">
            <v>2</v>
          </cell>
          <cell r="S7139">
            <v>7</v>
          </cell>
        </row>
        <row r="7140">
          <cell r="B7140">
            <v>42945</v>
          </cell>
          <cell r="H7140">
            <v>9</v>
          </cell>
          <cell r="K7140">
            <v>0</v>
          </cell>
          <cell r="O7140">
            <v>171</v>
          </cell>
          <cell r="P7140" t="str">
            <v>Stevens</v>
          </cell>
          <cell r="Q7140">
            <v>3</v>
          </cell>
          <cell r="S7140">
            <v>7</v>
          </cell>
        </row>
        <row r="7141">
          <cell r="B7141">
            <v>42945</v>
          </cell>
          <cell r="H7141">
            <v>11</v>
          </cell>
          <cell r="K7141">
            <v>0</v>
          </cell>
          <cell r="O7141">
            <v>311</v>
          </cell>
          <cell r="P7141" t="str">
            <v>Daniels</v>
          </cell>
          <cell r="Q7141">
            <v>3</v>
          </cell>
          <cell r="S7141">
            <v>7</v>
          </cell>
        </row>
        <row r="7142">
          <cell r="B7142">
            <v>42945</v>
          </cell>
          <cell r="H7142">
            <v>5</v>
          </cell>
          <cell r="K7142">
            <v>37</v>
          </cell>
          <cell r="O7142">
            <v>170</v>
          </cell>
          <cell r="P7142" t="str">
            <v>Stevens</v>
          </cell>
          <cell r="Q7142">
            <v>4</v>
          </cell>
          <cell r="S7142">
            <v>7</v>
          </cell>
        </row>
        <row r="7143">
          <cell r="B7143">
            <v>42945</v>
          </cell>
          <cell r="H7143">
            <v>13</v>
          </cell>
          <cell r="K7143">
            <v>0</v>
          </cell>
          <cell r="O7143">
            <v>93</v>
          </cell>
          <cell r="P7143" t="str">
            <v>Adams</v>
          </cell>
          <cell r="Q7143">
            <v>4</v>
          </cell>
          <cell r="S7143">
            <v>7</v>
          </cell>
        </row>
        <row r="7144">
          <cell r="B7144">
            <v>42945</v>
          </cell>
          <cell r="H7144">
            <v>16</v>
          </cell>
          <cell r="K7144">
            <v>0</v>
          </cell>
          <cell r="O7144">
            <v>99</v>
          </cell>
          <cell r="P7144" t="str">
            <v>Daniels</v>
          </cell>
          <cell r="Q7144">
            <v>3</v>
          </cell>
          <cell r="S7144">
            <v>7</v>
          </cell>
        </row>
        <row r="7145">
          <cell r="B7145">
            <v>42945</v>
          </cell>
          <cell r="H7145">
            <v>10</v>
          </cell>
          <cell r="K7145">
            <v>0</v>
          </cell>
          <cell r="O7145">
            <v>424</v>
          </cell>
          <cell r="P7145" t="str">
            <v>Adams</v>
          </cell>
          <cell r="Q7145">
            <v>2</v>
          </cell>
          <cell r="S7145">
            <v>7</v>
          </cell>
        </row>
        <row r="7146">
          <cell r="B7146">
            <v>42945</v>
          </cell>
          <cell r="H7146">
            <v>6</v>
          </cell>
          <cell r="K7146">
            <v>110</v>
          </cell>
          <cell r="O7146">
            <v>246</v>
          </cell>
          <cell r="P7146" t="str">
            <v>Daniels</v>
          </cell>
          <cell r="Q7146">
            <v>4</v>
          </cell>
          <cell r="S7146">
            <v>7</v>
          </cell>
        </row>
        <row r="7147">
          <cell r="B7147">
            <v>42945</v>
          </cell>
          <cell r="H7147">
            <v>5</v>
          </cell>
          <cell r="K7147">
            <v>94</v>
          </cell>
          <cell r="O7147">
            <v>100</v>
          </cell>
          <cell r="P7147" t="str">
            <v>Stevens</v>
          </cell>
          <cell r="Q7147">
            <v>2</v>
          </cell>
          <cell r="S7147">
            <v>7</v>
          </cell>
        </row>
        <row r="7148">
          <cell r="B7148">
            <v>42945</v>
          </cell>
          <cell r="H7148">
            <v>6</v>
          </cell>
          <cell r="K7148">
            <v>134</v>
          </cell>
          <cell r="O7148">
            <v>95</v>
          </cell>
          <cell r="P7148" t="str">
            <v>Stevens</v>
          </cell>
          <cell r="Q7148">
            <v>4</v>
          </cell>
          <cell r="S7148">
            <v>7</v>
          </cell>
        </row>
        <row r="7149">
          <cell r="B7149">
            <v>42945</v>
          </cell>
          <cell r="H7149">
            <v>8</v>
          </cell>
          <cell r="K7149">
            <v>0</v>
          </cell>
          <cell r="O7149">
            <v>176</v>
          </cell>
          <cell r="P7149" t="str">
            <v>Stevens</v>
          </cell>
          <cell r="Q7149">
            <v>5</v>
          </cell>
          <cell r="S7149">
            <v>7</v>
          </cell>
        </row>
        <row r="7150">
          <cell r="B7150">
            <v>42945</v>
          </cell>
          <cell r="H7150">
            <v>11</v>
          </cell>
          <cell r="K7150">
            <v>0</v>
          </cell>
          <cell r="O7150">
            <v>235</v>
          </cell>
          <cell r="P7150" t="str">
            <v>Adams</v>
          </cell>
          <cell r="Q7150">
            <v>5</v>
          </cell>
          <cell r="S7150">
            <v>7</v>
          </cell>
        </row>
        <row r="7151">
          <cell r="B7151">
            <v>42945</v>
          </cell>
          <cell r="H7151">
            <v>13</v>
          </cell>
          <cell r="K7151">
            <v>0</v>
          </cell>
          <cell r="O7151">
            <v>94</v>
          </cell>
          <cell r="P7151" t="str">
            <v>Stevens</v>
          </cell>
          <cell r="Q7151">
            <v>4</v>
          </cell>
          <cell r="S7151">
            <v>7</v>
          </cell>
        </row>
        <row r="7152">
          <cell r="B7152">
            <v>42945</v>
          </cell>
          <cell r="H7152">
            <v>10</v>
          </cell>
          <cell r="K7152">
            <v>147</v>
          </cell>
          <cell r="O7152">
            <v>113</v>
          </cell>
          <cell r="P7152" t="str">
            <v>Adams</v>
          </cell>
          <cell r="Q7152">
            <v>1</v>
          </cell>
          <cell r="S7152">
            <v>7</v>
          </cell>
        </row>
        <row r="7153">
          <cell r="B7153">
            <v>42945</v>
          </cell>
          <cell r="H7153">
            <v>14</v>
          </cell>
          <cell r="K7153">
            <v>0</v>
          </cell>
          <cell r="O7153">
            <v>392</v>
          </cell>
          <cell r="P7153" t="str">
            <v>Daniels</v>
          </cell>
          <cell r="Q7153">
            <v>3</v>
          </cell>
          <cell r="S7153">
            <v>7</v>
          </cell>
        </row>
        <row r="7154">
          <cell r="B7154">
            <v>42945</v>
          </cell>
          <cell r="H7154">
            <v>6</v>
          </cell>
          <cell r="K7154">
            <v>7</v>
          </cell>
          <cell r="O7154">
            <v>61</v>
          </cell>
          <cell r="P7154" t="str">
            <v>Stevens</v>
          </cell>
          <cell r="Q7154">
            <v>4</v>
          </cell>
          <cell r="S7154">
            <v>7</v>
          </cell>
        </row>
        <row r="7155">
          <cell r="B7155">
            <v>42945</v>
          </cell>
          <cell r="H7155">
            <v>5</v>
          </cell>
          <cell r="K7155">
            <v>22</v>
          </cell>
          <cell r="O7155">
            <v>107</v>
          </cell>
          <cell r="P7155" t="str">
            <v>Stevens</v>
          </cell>
          <cell r="Q7155">
            <v>3</v>
          </cell>
          <cell r="S7155">
            <v>7</v>
          </cell>
        </row>
        <row r="7156">
          <cell r="B7156">
            <v>42945</v>
          </cell>
          <cell r="H7156">
            <v>5</v>
          </cell>
          <cell r="K7156">
            <v>157</v>
          </cell>
          <cell r="O7156">
            <v>99</v>
          </cell>
          <cell r="P7156" t="str">
            <v>Adams</v>
          </cell>
          <cell r="Q7156">
            <v>2</v>
          </cell>
          <cell r="S7156">
            <v>7</v>
          </cell>
        </row>
        <row r="7157">
          <cell r="B7157">
            <v>42945</v>
          </cell>
          <cell r="H7157">
            <v>6</v>
          </cell>
          <cell r="K7157">
            <v>132</v>
          </cell>
          <cell r="O7157">
            <v>119</v>
          </cell>
          <cell r="P7157" t="str">
            <v>Stevens</v>
          </cell>
          <cell r="Q7157">
            <v>5</v>
          </cell>
          <cell r="S7157">
            <v>7</v>
          </cell>
        </row>
        <row r="7158">
          <cell r="B7158">
            <v>42945</v>
          </cell>
          <cell r="H7158">
            <v>6</v>
          </cell>
          <cell r="K7158">
            <v>70</v>
          </cell>
          <cell r="O7158">
            <v>53</v>
          </cell>
          <cell r="P7158" t="str">
            <v>Stevens</v>
          </cell>
          <cell r="Q7158">
            <v>2</v>
          </cell>
          <cell r="S7158">
            <v>7</v>
          </cell>
        </row>
        <row r="7159">
          <cell r="B7159">
            <v>42945</v>
          </cell>
          <cell r="H7159">
            <v>6</v>
          </cell>
          <cell r="K7159">
            <v>122</v>
          </cell>
          <cell r="O7159">
            <v>104</v>
          </cell>
          <cell r="P7159" t="str">
            <v>Adams</v>
          </cell>
          <cell r="Q7159">
            <v>2</v>
          </cell>
          <cell r="S7159">
            <v>7</v>
          </cell>
        </row>
        <row r="7160">
          <cell r="B7160">
            <v>42945</v>
          </cell>
          <cell r="H7160">
            <v>6</v>
          </cell>
          <cell r="K7160">
            <v>154</v>
          </cell>
          <cell r="O7160">
            <v>79</v>
          </cell>
          <cell r="P7160" t="str">
            <v>Stevens</v>
          </cell>
          <cell r="Q7160">
            <v>4</v>
          </cell>
          <cell r="S7160">
            <v>7</v>
          </cell>
        </row>
        <row r="7161">
          <cell r="B7161">
            <v>42945</v>
          </cell>
          <cell r="H7161">
            <v>5</v>
          </cell>
          <cell r="K7161">
            <v>131</v>
          </cell>
          <cell r="O7161">
            <v>156</v>
          </cell>
          <cell r="P7161" t="str">
            <v>Daniels</v>
          </cell>
          <cell r="Q7161">
            <v>4</v>
          </cell>
          <cell r="S7161">
            <v>7</v>
          </cell>
        </row>
        <row r="7162">
          <cell r="B7162">
            <v>42945</v>
          </cell>
          <cell r="H7162">
            <v>6</v>
          </cell>
          <cell r="K7162">
            <v>30</v>
          </cell>
          <cell r="O7162">
            <v>412</v>
          </cell>
          <cell r="P7162" t="str">
            <v>Adams</v>
          </cell>
          <cell r="Q7162">
            <v>2</v>
          </cell>
          <cell r="S7162">
            <v>7</v>
          </cell>
        </row>
        <row r="7163">
          <cell r="B7163">
            <v>42945</v>
          </cell>
          <cell r="H7163">
            <v>10</v>
          </cell>
          <cell r="K7163">
            <v>0</v>
          </cell>
          <cell r="O7163">
            <v>104</v>
          </cell>
          <cell r="P7163" t="str">
            <v>Stevens</v>
          </cell>
          <cell r="Q7163">
            <v>5</v>
          </cell>
          <cell r="S7163">
            <v>7</v>
          </cell>
        </row>
        <row r="7164">
          <cell r="B7164">
            <v>42945</v>
          </cell>
          <cell r="H7164">
            <v>6</v>
          </cell>
          <cell r="K7164">
            <v>5</v>
          </cell>
          <cell r="O7164">
            <v>34</v>
          </cell>
          <cell r="P7164" t="str">
            <v>Stevens</v>
          </cell>
          <cell r="Q7164">
            <v>3</v>
          </cell>
          <cell r="S7164">
            <v>7</v>
          </cell>
        </row>
        <row r="7165">
          <cell r="B7165">
            <v>42945</v>
          </cell>
          <cell r="H7165">
            <v>15</v>
          </cell>
          <cell r="K7165">
            <v>0</v>
          </cell>
          <cell r="O7165">
            <v>191</v>
          </cell>
          <cell r="P7165" t="str">
            <v>Daniels</v>
          </cell>
          <cell r="Q7165">
            <v>5</v>
          </cell>
          <cell r="S7165">
            <v>7</v>
          </cell>
        </row>
        <row r="7166">
          <cell r="B7166">
            <v>42945</v>
          </cell>
          <cell r="H7166">
            <v>9</v>
          </cell>
          <cell r="K7166">
            <v>0</v>
          </cell>
          <cell r="O7166">
            <v>114</v>
          </cell>
          <cell r="P7166" t="str">
            <v>Stevens</v>
          </cell>
          <cell r="Q7166">
            <v>2</v>
          </cell>
          <cell r="S7166">
            <v>7</v>
          </cell>
        </row>
        <row r="7167">
          <cell r="B7167">
            <v>42945</v>
          </cell>
          <cell r="H7167">
            <v>6</v>
          </cell>
          <cell r="K7167">
            <v>33</v>
          </cell>
          <cell r="O7167">
            <v>894</v>
          </cell>
          <cell r="P7167" t="str">
            <v>Adams</v>
          </cell>
          <cell r="Q7167">
            <v>2</v>
          </cell>
          <cell r="S7167">
            <v>7</v>
          </cell>
        </row>
        <row r="7168">
          <cell r="B7168">
            <v>42945</v>
          </cell>
          <cell r="H7168">
            <v>9</v>
          </cell>
          <cell r="K7168">
            <v>0</v>
          </cell>
          <cell r="O7168">
            <v>124</v>
          </cell>
          <cell r="P7168" t="str">
            <v>Stevens</v>
          </cell>
          <cell r="Q7168">
            <v>3</v>
          </cell>
          <cell r="S7168">
            <v>7</v>
          </cell>
        </row>
        <row r="7169">
          <cell r="B7169">
            <v>42945</v>
          </cell>
          <cell r="H7169">
            <v>6</v>
          </cell>
          <cell r="K7169">
            <v>13</v>
          </cell>
          <cell r="O7169">
            <v>124</v>
          </cell>
          <cell r="P7169" t="str">
            <v>Daniels</v>
          </cell>
          <cell r="Q7169">
            <v>4</v>
          </cell>
          <cell r="S7169">
            <v>7</v>
          </cell>
        </row>
        <row r="7170">
          <cell r="B7170">
            <v>42945</v>
          </cell>
          <cell r="H7170">
            <v>9</v>
          </cell>
          <cell r="K7170">
            <v>0</v>
          </cell>
          <cell r="O7170">
            <v>553</v>
          </cell>
          <cell r="P7170" t="str">
            <v>Stevens</v>
          </cell>
          <cell r="Q7170">
            <v>3</v>
          </cell>
          <cell r="S7170">
            <v>7</v>
          </cell>
        </row>
        <row r="7171">
          <cell r="B7171">
            <v>42945</v>
          </cell>
          <cell r="H7171">
            <v>8</v>
          </cell>
          <cell r="K7171">
            <v>0</v>
          </cell>
          <cell r="O7171">
            <v>183</v>
          </cell>
          <cell r="P7171" t="str">
            <v>Daniels</v>
          </cell>
          <cell r="Q7171">
            <v>3</v>
          </cell>
          <cell r="S7171">
            <v>7</v>
          </cell>
        </row>
        <row r="7172">
          <cell r="B7172">
            <v>42945</v>
          </cell>
          <cell r="H7172">
            <v>5</v>
          </cell>
          <cell r="K7172">
            <v>412</v>
          </cell>
          <cell r="O7172">
            <v>82</v>
          </cell>
          <cell r="P7172" t="str">
            <v>Daniels</v>
          </cell>
          <cell r="Q7172">
            <v>3</v>
          </cell>
          <cell r="S7172">
            <v>7</v>
          </cell>
        </row>
        <row r="7173">
          <cell r="B7173">
            <v>42945</v>
          </cell>
          <cell r="H7173">
            <v>6</v>
          </cell>
          <cell r="K7173">
            <v>426</v>
          </cell>
          <cell r="O7173">
            <v>200</v>
          </cell>
          <cell r="P7173" t="str">
            <v>Stevens</v>
          </cell>
          <cell r="Q7173">
            <v>4</v>
          </cell>
          <cell r="S7173">
            <v>7</v>
          </cell>
        </row>
        <row r="7174">
          <cell r="B7174">
            <v>42945</v>
          </cell>
          <cell r="H7174">
            <v>6</v>
          </cell>
          <cell r="K7174">
            <v>402</v>
          </cell>
          <cell r="O7174">
            <v>542</v>
          </cell>
          <cell r="P7174" t="str">
            <v>Adams</v>
          </cell>
          <cell r="Q7174">
            <v>3</v>
          </cell>
          <cell r="S7174">
            <v>7</v>
          </cell>
        </row>
        <row r="7175">
          <cell r="B7175">
            <v>42945</v>
          </cell>
          <cell r="H7175">
            <v>5</v>
          </cell>
          <cell r="K7175">
            <v>347</v>
          </cell>
          <cell r="O7175">
            <v>466</v>
          </cell>
          <cell r="P7175" t="str">
            <v>Daniels</v>
          </cell>
          <cell r="Q7175">
            <v>5</v>
          </cell>
          <cell r="S7175">
            <v>7</v>
          </cell>
        </row>
        <row r="7176">
          <cell r="B7176">
            <v>42945</v>
          </cell>
          <cell r="H7176">
            <v>5</v>
          </cell>
          <cell r="K7176">
            <v>130</v>
          </cell>
          <cell r="O7176">
            <v>0</v>
          </cell>
          <cell r="Q7176">
            <v>0</v>
          </cell>
          <cell r="S7176">
            <v>7</v>
          </cell>
        </row>
        <row r="7177">
          <cell r="B7177">
            <v>42945</v>
          </cell>
          <cell r="H7177">
            <v>6</v>
          </cell>
          <cell r="K7177">
            <v>94</v>
          </cell>
          <cell r="O7177">
            <v>54</v>
          </cell>
          <cell r="P7177" t="str">
            <v>Stevens</v>
          </cell>
          <cell r="Q7177">
            <v>5</v>
          </cell>
          <cell r="S7177">
            <v>7</v>
          </cell>
        </row>
        <row r="7178">
          <cell r="B7178">
            <v>42945</v>
          </cell>
          <cell r="H7178">
            <v>5</v>
          </cell>
          <cell r="K7178">
            <v>59</v>
          </cell>
          <cell r="O7178">
            <v>559</v>
          </cell>
          <cell r="P7178" t="str">
            <v>Stevens</v>
          </cell>
          <cell r="Q7178">
            <v>3</v>
          </cell>
          <cell r="S7178">
            <v>7</v>
          </cell>
        </row>
        <row r="7179">
          <cell r="B7179">
            <v>42945</v>
          </cell>
          <cell r="H7179">
            <v>17</v>
          </cell>
          <cell r="K7179">
            <v>0</v>
          </cell>
          <cell r="O7179">
            <v>423</v>
          </cell>
          <cell r="P7179" t="str">
            <v>Daniels</v>
          </cell>
          <cell r="Q7179">
            <v>5</v>
          </cell>
          <cell r="S7179">
            <v>7</v>
          </cell>
        </row>
        <row r="7180">
          <cell r="B7180">
            <v>42945</v>
          </cell>
          <cell r="H7180">
            <v>10</v>
          </cell>
          <cell r="K7180">
            <v>0</v>
          </cell>
          <cell r="O7180">
            <v>284</v>
          </cell>
          <cell r="P7180" t="str">
            <v>Adams</v>
          </cell>
          <cell r="Q7180">
            <v>2</v>
          </cell>
          <cell r="S7180">
            <v>7</v>
          </cell>
        </row>
        <row r="7181">
          <cell r="B7181">
            <v>42945</v>
          </cell>
          <cell r="H7181">
            <v>6</v>
          </cell>
          <cell r="K7181">
            <v>281</v>
          </cell>
          <cell r="O7181">
            <v>83</v>
          </cell>
          <cell r="P7181" t="str">
            <v>Adams</v>
          </cell>
          <cell r="Q7181">
            <v>3</v>
          </cell>
          <cell r="S7181">
            <v>7</v>
          </cell>
        </row>
        <row r="7182">
          <cell r="B7182">
            <v>42945</v>
          </cell>
          <cell r="H7182">
            <v>5</v>
          </cell>
          <cell r="K7182">
            <v>10</v>
          </cell>
          <cell r="O7182">
            <v>98</v>
          </cell>
          <cell r="P7182" t="str">
            <v>Stevens</v>
          </cell>
          <cell r="Q7182">
            <v>3</v>
          </cell>
          <cell r="S7182">
            <v>7</v>
          </cell>
        </row>
        <row r="7183">
          <cell r="B7183">
            <v>42945</v>
          </cell>
          <cell r="H7183">
            <v>6</v>
          </cell>
          <cell r="K7183">
            <v>101</v>
          </cell>
          <cell r="O7183">
            <v>98</v>
          </cell>
          <cell r="P7183" t="str">
            <v>Stevens</v>
          </cell>
          <cell r="Q7183">
            <v>4</v>
          </cell>
          <cell r="S7183">
            <v>7</v>
          </cell>
        </row>
        <row r="7184">
          <cell r="B7184">
            <v>42945</v>
          </cell>
          <cell r="H7184">
            <v>16</v>
          </cell>
          <cell r="K7184">
            <v>0</v>
          </cell>
          <cell r="O7184">
            <v>96</v>
          </cell>
          <cell r="P7184" t="str">
            <v>Daniels</v>
          </cell>
          <cell r="Q7184">
            <v>4</v>
          </cell>
          <cell r="S7184">
            <v>7</v>
          </cell>
        </row>
        <row r="7185">
          <cell r="B7185">
            <v>42945</v>
          </cell>
          <cell r="H7185">
            <v>17</v>
          </cell>
          <cell r="K7185">
            <v>0</v>
          </cell>
          <cell r="O7185">
            <v>163</v>
          </cell>
          <cell r="P7185" t="str">
            <v>Stevens</v>
          </cell>
          <cell r="Q7185">
            <v>5</v>
          </cell>
          <cell r="S7185">
            <v>7</v>
          </cell>
        </row>
        <row r="7186">
          <cell r="B7186">
            <v>42945</v>
          </cell>
          <cell r="H7186">
            <v>9</v>
          </cell>
          <cell r="K7186">
            <v>0</v>
          </cell>
          <cell r="O7186">
            <v>513</v>
          </cell>
          <cell r="P7186" t="str">
            <v>Adams</v>
          </cell>
          <cell r="Q7186">
            <v>3</v>
          </cell>
          <cell r="S7186">
            <v>7</v>
          </cell>
        </row>
        <row r="7187">
          <cell r="B7187">
            <v>42945</v>
          </cell>
          <cell r="H7187">
            <v>10</v>
          </cell>
          <cell r="K7187">
            <v>459</v>
          </cell>
          <cell r="O7187">
            <v>87</v>
          </cell>
          <cell r="P7187" t="str">
            <v>Adams</v>
          </cell>
          <cell r="Q7187">
            <v>1</v>
          </cell>
          <cell r="S7187">
            <v>7</v>
          </cell>
        </row>
        <row r="7188">
          <cell r="B7188">
            <v>42945</v>
          </cell>
          <cell r="H7188">
            <v>20</v>
          </cell>
          <cell r="K7188">
            <v>0</v>
          </cell>
          <cell r="O7188">
            <v>120</v>
          </cell>
          <cell r="P7188" t="str">
            <v>Daniels</v>
          </cell>
          <cell r="Q7188">
            <v>3</v>
          </cell>
          <cell r="S7188">
            <v>7</v>
          </cell>
        </row>
        <row r="7189">
          <cell r="B7189">
            <v>42945</v>
          </cell>
          <cell r="H7189">
            <v>14</v>
          </cell>
          <cell r="K7189">
            <v>0</v>
          </cell>
          <cell r="O7189">
            <v>160</v>
          </cell>
          <cell r="P7189" t="str">
            <v>Stevens</v>
          </cell>
          <cell r="Q7189">
            <v>4</v>
          </cell>
          <cell r="S7189">
            <v>7</v>
          </cell>
        </row>
        <row r="7190">
          <cell r="B7190">
            <v>42945</v>
          </cell>
          <cell r="H7190">
            <v>6</v>
          </cell>
          <cell r="K7190">
            <v>36</v>
          </cell>
          <cell r="O7190">
            <v>159</v>
          </cell>
          <cell r="P7190" t="str">
            <v>Adams</v>
          </cell>
          <cell r="Q7190">
            <v>3</v>
          </cell>
          <cell r="S7190">
            <v>7</v>
          </cell>
        </row>
        <row r="7191">
          <cell r="B7191">
            <v>42945</v>
          </cell>
          <cell r="H7191">
            <v>10</v>
          </cell>
          <cell r="K7191">
            <v>0</v>
          </cell>
          <cell r="O7191">
            <v>40</v>
          </cell>
          <cell r="P7191" t="str">
            <v>Stevens</v>
          </cell>
          <cell r="Q7191">
            <v>3</v>
          </cell>
          <cell r="S7191">
            <v>7</v>
          </cell>
        </row>
        <row r="7192">
          <cell r="B7192">
            <v>42945</v>
          </cell>
          <cell r="H7192">
            <v>11</v>
          </cell>
          <cell r="K7192">
            <v>0</v>
          </cell>
          <cell r="O7192">
            <v>61</v>
          </cell>
          <cell r="P7192" t="str">
            <v>Stevens</v>
          </cell>
          <cell r="Q7192">
            <v>3</v>
          </cell>
          <cell r="S7192">
            <v>7</v>
          </cell>
        </row>
        <row r="7193">
          <cell r="B7193">
            <v>42945</v>
          </cell>
          <cell r="H7193">
            <v>9</v>
          </cell>
          <cell r="K7193">
            <v>0</v>
          </cell>
          <cell r="O7193">
            <v>126</v>
          </cell>
          <cell r="P7193" t="str">
            <v>Adams</v>
          </cell>
          <cell r="Q7193">
            <v>3</v>
          </cell>
          <cell r="S7193">
            <v>7</v>
          </cell>
        </row>
        <row r="7194">
          <cell r="B7194">
            <v>42945</v>
          </cell>
          <cell r="H7194">
            <v>9</v>
          </cell>
          <cell r="K7194">
            <v>91</v>
          </cell>
          <cell r="O7194">
            <v>40</v>
          </cell>
          <cell r="P7194" t="str">
            <v>Adams</v>
          </cell>
          <cell r="Q7194">
            <v>4</v>
          </cell>
          <cell r="S7194">
            <v>7</v>
          </cell>
        </row>
        <row r="7195">
          <cell r="B7195">
            <v>42945</v>
          </cell>
          <cell r="H7195">
            <v>9</v>
          </cell>
          <cell r="K7195">
            <v>63</v>
          </cell>
          <cell r="O7195">
            <v>0</v>
          </cell>
          <cell r="Q7195">
            <v>0</v>
          </cell>
          <cell r="S7195">
            <v>7</v>
          </cell>
        </row>
        <row r="7196">
          <cell r="B7196">
            <v>42945</v>
          </cell>
          <cell r="H7196">
            <v>9</v>
          </cell>
          <cell r="K7196">
            <v>0</v>
          </cell>
          <cell r="O7196">
            <v>148</v>
          </cell>
          <cell r="P7196" t="str">
            <v>Stevens</v>
          </cell>
          <cell r="Q7196">
            <v>3</v>
          </cell>
          <cell r="S7196">
            <v>7</v>
          </cell>
        </row>
        <row r="7197">
          <cell r="B7197">
            <v>42945</v>
          </cell>
          <cell r="H7197">
            <v>9</v>
          </cell>
          <cell r="K7197">
            <v>0</v>
          </cell>
          <cell r="O7197">
            <v>239</v>
          </cell>
          <cell r="P7197" t="str">
            <v>Daniels</v>
          </cell>
          <cell r="Q7197">
            <v>4</v>
          </cell>
          <cell r="S7197">
            <v>7</v>
          </cell>
        </row>
        <row r="7198">
          <cell r="B7198">
            <v>42945</v>
          </cell>
          <cell r="H7198">
            <v>9</v>
          </cell>
          <cell r="K7198">
            <v>0</v>
          </cell>
          <cell r="O7198">
            <v>82</v>
          </cell>
          <cell r="P7198" t="str">
            <v>Adams</v>
          </cell>
          <cell r="Q7198">
            <v>2</v>
          </cell>
          <cell r="S7198">
            <v>7</v>
          </cell>
        </row>
        <row r="7199">
          <cell r="B7199">
            <v>42945</v>
          </cell>
          <cell r="H7199">
            <v>14</v>
          </cell>
          <cell r="K7199">
            <v>0</v>
          </cell>
          <cell r="O7199">
            <v>73</v>
          </cell>
          <cell r="P7199" t="str">
            <v>Stevens</v>
          </cell>
          <cell r="Q7199">
            <v>3</v>
          </cell>
          <cell r="S7199">
            <v>7</v>
          </cell>
        </row>
        <row r="7200">
          <cell r="B7200">
            <v>42945</v>
          </cell>
          <cell r="H7200">
            <v>9</v>
          </cell>
          <cell r="K7200">
            <v>0</v>
          </cell>
          <cell r="O7200">
            <v>168</v>
          </cell>
          <cell r="P7200" t="str">
            <v>Adams</v>
          </cell>
          <cell r="Q7200">
            <v>4</v>
          </cell>
          <cell r="S7200">
            <v>7</v>
          </cell>
        </row>
        <row r="7201">
          <cell r="B7201">
            <v>42945</v>
          </cell>
          <cell r="H7201">
            <v>8</v>
          </cell>
          <cell r="K7201">
            <v>0</v>
          </cell>
          <cell r="O7201">
            <v>220</v>
          </cell>
          <cell r="P7201" t="str">
            <v>Daniels</v>
          </cell>
          <cell r="Q7201">
            <v>5</v>
          </cell>
          <cell r="S7201">
            <v>7</v>
          </cell>
        </row>
        <row r="7202">
          <cell r="B7202">
            <v>42945</v>
          </cell>
          <cell r="H7202">
            <v>16</v>
          </cell>
          <cell r="K7202">
            <v>0</v>
          </cell>
          <cell r="O7202">
            <v>317</v>
          </cell>
          <cell r="P7202" t="str">
            <v>Stevens</v>
          </cell>
          <cell r="Q7202">
            <v>3</v>
          </cell>
          <cell r="S7202">
            <v>7</v>
          </cell>
        </row>
        <row r="7203">
          <cell r="B7203">
            <v>42945</v>
          </cell>
          <cell r="H7203">
            <v>9</v>
          </cell>
          <cell r="K7203">
            <v>0</v>
          </cell>
          <cell r="O7203">
            <v>171</v>
          </cell>
          <cell r="P7203" t="str">
            <v>Adams</v>
          </cell>
          <cell r="Q7203">
            <v>2</v>
          </cell>
          <cell r="S7203">
            <v>7</v>
          </cell>
        </row>
        <row r="7204">
          <cell r="B7204">
            <v>42945</v>
          </cell>
          <cell r="H7204">
            <v>6</v>
          </cell>
          <cell r="K7204">
            <v>164</v>
          </cell>
          <cell r="O7204">
            <v>100</v>
          </cell>
          <cell r="P7204" t="str">
            <v>Adams</v>
          </cell>
          <cell r="Q7204">
            <v>5</v>
          </cell>
          <cell r="S7204">
            <v>7</v>
          </cell>
        </row>
        <row r="7205">
          <cell r="B7205">
            <v>42945</v>
          </cell>
          <cell r="H7205">
            <v>10</v>
          </cell>
          <cell r="K7205">
            <v>28</v>
          </cell>
          <cell r="O7205">
            <v>320</v>
          </cell>
          <cell r="P7205" t="str">
            <v>Adams</v>
          </cell>
          <cell r="Q7205">
            <v>3</v>
          </cell>
          <cell r="S7205">
            <v>7</v>
          </cell>
        </row>
        <row r="7206">
          <cell r="B7206">
            <v>42945</v>
          </cell>
          <cell r="H7206">
            <v>16</v>
          </cell>
          <cell r="K7206">
            <v>0</v>
          </cell>
          <cell r="O7206">
            <v>79</v>
          </cell>
          <cell r="P7206" t="str">
            <v>Daniels</v>
          </cell>
          <cell r="Q7206">
            <v>5</v>
          </cell>
          <cell r="S7206">
            <v>7</v>
          </cell>
        </row>
        <row r="7207">
          <cell r="B7207">
            <v>42945</v>
          </cell>
          <cell r="H7207">
            <v>8</v>
          </cell>
          <cell r="K7207">
            <v>0</v>
          </cell>
          <cell r="O7207">
            <v>99</v>
          </cell>
          <cell r="P7207" t="str">
            <v>Stevens</v>
          </cell>
          <cell r="Q7207">
            <v>2</v>
          </cell>
          <cell r="S7207">
            <v>7</v>
          </cell>
        </row>
        <row r="7208">
          <cell r="B7208">
            <v>42945</v>
          </cell>
          <cell r="H7208">
            <v>6</v>
          </cell>
          <cell r="K7208">
            <v>89</v>
          </cell>
          <cell r="O7208">
            <v>350</v>
          </cell>
          <cell r="P7208" t="str">
            <v>Daniels</v>
          </cell>
          <cell r="Q7208">
            <v>4</v>
          </cell>
          <cell r="S7208">
            <v>7</v>
          </cell>
        </row>
        <row r="7209">
          <cell r="B7209">
            <v>42945</v>
          </cell>
          <cell r="H7209">
            <v>9</v>
          </cell>
          <cell r="K7209">
            <v>185</v>
          </cell>
          <cell r="O7209">
            <v>128</v>
          </cell>
          <cell r="P7209" t="str">
            <v>Adams</v>
          </cell>
          <cell r="Q7209">
            <v>3</v>
          </cell>
          <cell r="S7209">
            <v>7</v>
          </cell>
        </row>
        <row r="7210">
          <cell r="B7210">
            <v>42945</v>
          </cell>
          <cell r="H7210">
            <v>9</v>
          </cell>
          <cell r="K7210">
            <v>0</v>
          </cell>
          <cell r="O7210">
            <v>49</v>
          </cell>
          <cell r="P7210" t="str">
            <v>Adams</v>
          </cell>
          <cell r="Q7210">
            <v>2</v>
          </cell>
          <cell r="S7210">
            <v>7</v>
          </cell>
        </row>
        <row r="7211">
          <cell r="B7211">
            <v>42945</v>
          </cell>
          <cell r="H7211">
            <v>6</v>
          </cell>
          <cell r="K7211">
            <v>28</v>
          </cell>
          <cell r="O7211">
            <v>891</v>
          </cell>
          <cell r="P7211" t="str">
            <v>Adams</v>
          </cell>
          <cell r="Q7211">
            <v>1</v>
          </cell>
          <cell r="S7211">
            <v>7</v>
          </cell>
        </row>
        <row r="7212">
          <cell r="B7212">
            <v>42945</v>
          </cell>
          <cell r="H7212">
            <v>6</v>
          </cell>
          <cell r="K7212">
            <v>9</v>
          </cell>
          <cell r="O7212">
            <v>9</v>
          </cell>
          <cell r="P7212" t="str">
            <v>Adams</v>
          </cell>
          <cell r="Q7212">
            <v>2</v>
          </cell>
          <cell r="S7212">
            <v>7</v>
          </cell>
        </row>
        <row r="7213">
          <cell r="B7213">
            <v>42945</v>
          </cell>
          <cell r="H7213">
            <v>19</v>
          </cell>
          <cell r="K7213">
            <v>0</v>
          </cell>
          <cell r="O7213">
            <v>86</v>
          </cell>
          <cell r="P7213" t="str">
            <v>Daniels</v>
          </cell>
          <cell r="Q7213">
            <v>5</v>
          </cell>
          <cell r="S7213">
            <v>7</v>
          </cell>
        </row>
        <row r="7214">
          <cell r="B7214">
            <v>42945</v>
          </cell>
          <cell r="H7214">
            <v>6</v>
          </cell>
          <cell r="K7214">
            <v>106</v>
          </cell>
          <cell r="O7214">
            <v>356</v>
          </cell>
          <cell r="P7214" t="str">
            <v>Daniels</v>
          </cell>
          <cell r="Q7214">
            <v>5</v>
          </cell>
          <cell r="S7214">
            <v>7</v>
          </cell>
        </row>
        <row r="7215">
          <cell r="B7215">
            <v>42945</v>
          </cell>
          <cell r="H7215">
            <v>12</v>
          </cell>
          <cell r="K7215">
            <v>0</v>
          </cell>
          <cell r="O7215">
            <v>223</v>
          </cell>
          <cell r="P7215" t="str">
            <v>Stevens</v>
          </cell>
          <cell r="Q7215">
            <v>2</v>
          </cell>
          <cell r="S7215">
            <v>7</v>
          </cell>
        </row>
        <row r="7216">
          <cell r="B7216">
            <v>42945</v>
          </cell>
          <cell r="H7216">
            <v>6</v>
          </cell>
          <cell r="K7216">
            <v>216</v>
          </cell>
          <cell r="O7216">
            <v>37</v>
          </cell>
          <cell r="P7216" t="str">
            <v>Stevens</v>
          </cell>
          <cell r="Q7216">
            <v>5</v>
          </cell>
          <cell r="S7216">
            <v>7</v>
          </cell>
        </row>
        <row r="7217">
          <cell r="B7217">
            <v>42945</v>
          </cell>
          <cell r="H7217">
            <v>5</v>
          </cell>
          <cell r="K7217">
            <v>198</v>
          </cell>
          <cell r="O7217">
            <v>199</v>
          </cell>
          <cell r="P7217" t="str">
            <v>Stevens</v>
          </cell>
          <cell r="Q7217">
            <v>4</v>
          </cell>
          <cell r="S7217">
            <v>7</v>
          </cell>
        </row>
        <row r="7218">
          <cell r="B7218">
            <v>42945</v>
          </cell>
          <cell r="H7218">
            <v>6</v>
          </cell>
          <cell r="K7218">
            <v>224</v>
          </cell>
          <cell r="O7218">
            <v>51</v>
          </cell>
          <cell r="P7218" t="str">
            <v>Daniels</v>
          </cell>
          <cell r="Q7218">
            <v>1</v>
          </cell>
          <cell r="S7218">
            <v>7</v>
          </cell>
        </row>
        <row r="7219">
          <cell r="B7219">
            <v>42945</v>
          </cell>
          <cell r="H7219">
            <v>6</v>
          </cell>
          <cell r="K7219">
            <v>261</v>
          </cell>
          <cell r="O7219">
            <v>25</v>
          </cell>
          <cell r="P7219" t="str">
            <v>Daniels</v>
          </cell>
          <cell r="Q7219">
            <v>4</v>
          </cell>
          <cell r="S7219">
            <v>7</v>
          </cell>
        </row>
        <row r="7220">
          <cell r="B7220">
            <v>42945</v>
          </cell>
          <cell r="H7220">
            <v>9</v>
          </cell>
          <cell r="K7220">
            <v>14</v>
          </cell>
          <cell r="O7220">
            <v>0</v>
          </cell>
          <cell r="Q7220">
            <v>0</v>
          </cell>
          <cell r="S7220">
            <v>7</v>
          </cell>
        </row>
        <row r="7221">
          <cell r="B7221">
            <v>42945</v>
          </cell>
          <cell r="H7221">
            <v>5</v>
          </cell>
          <cell r="K7221">
            <v>190</v>
          </cell>
          <cell r="O7221">
            <v>198</v>
          </cell>
          <cell r="P7221" t="str">
            <v>Stevens</v>
          </cell>
          <cell r="Q7221">
            <v>3</v>
          </cell>
          <cell r="S7221">
            <v>7</v>
          </cell>
        </row>
        <row r="7222">
          <cell r="B7222">
            <v>42945</v>
          </cell>
          <cell r="H7222">
            <v>6</v>
          </cell>
          <cell r="K7222">
            <v>126</v>
          </cell>
          <cell r="O7222">
            <v>365</v>
          </cell>
          <cell r="P7222" t="str">
            <v>Daniels</v>
          </cell>
          <cell r="Q7222">
            <v>5</v>
          </cell>
          <cell r="S7222">
            <v>7</v>
          </cell>
        </row>
        <row r="7223">
          <cell r="B7223">
            <v>42945</v>
          </cell>
          <cell r="H7223">
            <v>6</v>
          </cell>
          <cell r="K7223">
            <v>231</v>
          </cell>
          <cell r="O7223">
            <v>121</v>
          </cell>
          <cell r="P7223" t="str">
            <v>Stevens</v>
          </cell>
          <cell r="Q7223">
            <v>2</v>
          </cell>
          <cell r="S7223">
            <v>7</v>
          </cell>
        </row>
        <row r="7224">
          <cell r="B7224">
            <v>42945</v>
          </cell>
          <cell r="H7224">
            <v>9</v>
          </cell>
          <cell r="K7224">
            <v>170</v>
          </cell>
          <cell r="O7224">
            <v>279</v>
          </cell>
          <cell r="P7224" t="str">
            <v>Adams</v>
          </cell>
          <cell r="Q7224">
            <v>3</v>
          </cell>
          <cell r="S7224">
            <v>7</v>
          </cell>
        </row>
        <row r="7225">
          <cell r="B7225">
            <v>42945</v>
          </cell>
          <cell r="H7225">
            <v>5</v>
          </cell>
          <cell r="K7225">
            <v>45</v>
          </cell>
          <cell r="O7225">
            <v>166</v>
          </cell>
          <cell r="P7225" t="str">
            <v>Daniels</v>
          </cell>
          <cell r="Q7225">
            <v>2</v>
          </cell>
          <cell r="S7225">
            <v>7</v>
          </cell>
        </row>
        <row r="7226">
          <cell r="B7226">
            <v>42945</v>
          </cell>
          <cell r="H7226">
            <v>9</v>
          </cell>
          <cell r="K7226">
            <v>0</v>
          </cell>
          <cell r="O7226">
            <v>41</v>
          </cell>
          <cell r="P7226" t="str">
            <v>Adams</v>
          </cell>
          <cell r="Q7226">
            <v>3</v>
          </cell>
          <cell r="S7226">
            <v>7</v>
          </cell>
        </row>
        <row r="7227">
          <cell r="B7227">
            <v>42946</v>
          </cell>
          <cell r="H7227">
            <v>12</v>
          </cell>
          <cell r="K7227">
            <v>0</v>
          </cell>
          <cell r="O7227">
            <v>101</v>
          </cell>
          <cell r="P7227" t="str">
            <v>Stevens</v>
          </cell>
          <cell r="Q7227">
            <v>2</v>
          </cell>
          <cell r="S7227">
            <v>7</v>
          </cell>
        </row>
        <row r="7228">
          <cell r="B7228">
            <v>42946</v>
          </cell>
          <cell r="H7228">
            <v>16</v>
          </cell>
          <cell r="K7228">
            <v>0</v>
          </cell>
          <cell r="O7228">
            <v>34</v>
          </cell>
          <cell r="P7228" t="str">
            <v>DuPreez</v>
          </cell>
          <cell r="Q7228">
            <v>3</v>
          </cell>
          <cell r="S7228">
            <v>7</v>
          </cell>
        </row>
        <row r="7229">
          <cell r="B7229">
            <v>42946</v>
          </cell>
          <cell r="H7229">
            <v>2</v>
          </cell>
          <cell r="K7229">
            <v>0</v>
          </cell>
          <cell r="O7229">
            <v>203</v>
          </cell>
          <cell r="P7229" t="str">
            <v>Stevens</v>
          </cell>
          <cell r="Q7229">
            <v>5</v>
          </cell>
          <cell r="S7229">
            <v>7</v>
          </cell>
        </row>
        <row r="7230">
          <cell r="B7230">
            <v>42946</v>
          </cell>
          <cell r="H7230">
            <v>11</v>
          </cell>
          <cell r="K7230">
            <v>0</v>
          </cell>
          <cell r="O7230">
            <v>93</v>
          </cell>
          <cell r="P7230" t="str">
            <v>DuPreez</v>
          </cell>
          <cell r="Q7230">
            <v>4</v>
          </cell>
          <cell r="S7230">
            <v>7</v>
          </cell>
        </row>
        <row r="7231">
          <cell r="B7231">
            <v>42946</v>
          </cell>
          <cell r="H7231">
            <v>10</v>
          </cell>
          <cell r="K7231">
            <v>0</v>
          </cell>
          <cell r="O7231">
            <v>83</v>
          </cell>
          <cell r="P7231" t="str">
            <v>Stevens</v>
          </cell>
          <cell r="Q7231">
            <v>5</v>
          </cell>
          <cell r="S7231">
            <v>7</v>
          </cell>
        </row>
        <row r="7232">
          <cell r="B7232">
            <v>42946</v>
          </cell>
          <cell r="H7232">
            <v>32</v>
          </cell>
          <cell r="K7232">
            <v>0</v>
          </cell>
          <cell r="O7232">
            <v>219</v>
          </cell>
          <cell r="P7232" t="str">
            <v>DuPreez</v>
          </cell>
          <cell r="Q7232">
            <v>3</v>
          </cell>
          <cell r="S7232">
            <v>7</v>
          </cell>
        </row>
        <row r="7233">
          <cell r="B7233">
            <v>42946</v>
          </cell>
          <cell r="H7233">
            <v>9</v>
          </cell>
          <cell r="K7233">
            <v>0</v>
          </cell>
          <cell r="O7233">
            <v>284</v>
          </cell>
          <cell r="P7233" t="str">
            <v>Stevens</v>
          </cell>
          <cell r="Q7233">
            <v>2</v>
          </cell>
          <cell r="S7233">
            <v>7</v>
          </cell>
        </row>
        <row r="7234">
          <cell r="B7234">
            <v>42946</v>
          </cell>
          <cell r="H7234">
            <v>11</v>
          </cell>
          <cell r="K7234">
            <v>0</v>
          </cell>
          <cell r="O7234">
            <v>86</v>
          </cell>
          <cell r="P7234" t="str">
            <v>DuPreez</v>
          </cell>
          <cell r="Q7234">
            <v>3</v>
          </cell>
          <cell r="S7234">
            <v>7</v>
          </cell>
        </row>
        <row r="7235">
          <cell r="B7235">
            <v>42946</v>
          </cell>
          <cell r="H7235">
            <v>15</v>
          </cell>
          <cell r="K7235">
            <v>0</v>
          </cell>
          <cell r="O7235">
            <v>412</v>
          </cell>
          <cell r="P7235" t="str">
            <v>DuPreez</v>
          </cell>
          <cell r="Q7235">
            <v>3</v>
          </cell>
          <cell r="S7235">
            <v>7</v>
          </cell>
        </row>
        <row r="7236">
          <cell r="B7236">
            <v>42946</v>
          </cell>
          <cell r="H7236">
            <v>11</v>
          </cell>
          <cell r="K7236">
            <v>0</v>
          </cell>
          <cell r="O7236">
            <v>245</v>
          </cell>
          <cell r="P7236" t="str">
            <v>Stevens</v>
          </cell>
          <cell r="Q7236">
            <v>4</v>
          </cell>
          <cell r="S7236">
            <v>7</v>
          </cell>
        </row>
        <row r="7237">
          <cell r="B7237">
            <v>42946</v>
          </cell>
          <cell r="H7237">
            <v>21</v>
          </cell>
          <cell r="K7237">
            <v>0</v>
          </cell>
          <cell r="O7237">
            <v>83</v>
          </cell>
          <cell r="P7237" t="str">
            <v>DuPreez</v>
          </cell>
          <cell r="Q7237">
            <v>4</v>
          </cell>
          <cell r="S7237">
            <v>7</v>
          </cell>
        </row>
        <row r="7238">
          <cell r="B7238">
            <v>42946</v>
          </cell>
          <cell r="H7238">
            <v>14</v>
          </cell>
          <cell r="K7238">
            <v>0</v>
          </cell>
          <cell r="O7238">
            <v>52</v>
          </cell>
          <cell r="P7238" t="str">
            <v>DuPreez</v>
          </cell>
          <cell r="Q7238">
            <v>2</v>
          </cell>
          <cell r="S7238">
            <v>7</v>
          </cell>
        </row>
        <row r="7239">
          <cell r="B7239">
            <v>42946</v>
          </cell>
          <cell r="H7239">
            <v>8</v>
          </cell>
          <cell r="K7239">
            <v>0</v>
          </cell>
          <cell r="O7239">
            <v>168</v>
          </cell>
          <cell r="P7239" t="str">
            <v>Stevens</v>
          </cell>
          <cell r="Q7239">
            <v>4</v>
          </cell>
          <cell r="S7239">
            <v>7</v>
          </cell>
        </row>
        <row r="7240">
          <cell r="B7240">
            <v>42946</v>
          </cell>
          <cell r="H7240">
            <v>19</v>
          </cell>
          <cell r="K7240">
            <v>0</v>
          </cell>
          <cell r="O7240">
            <v>38</v>
          </cell>
          <cell r="P7240" t="str">
            <v>DuPreez</v>
          </cell>
          <cell r="Q7240">
            <v>3</v>
          </cell>
          <cell r="S7240">
            <v>7</v>
          </cell>
        </row>
        <row r="7241">
          <cell r="B7241">
            <v>42946</v>
          </cell>
          <cell r="H7241">
            <v>9</v>
          </cell>
          <cell r="K7241">
            <v>0</v>
          </cell>
          <cell r="O7241">
            <v>150</v>
          </cell>
          <cell r="P7241" t="str">
            <v>Stevens</v>
          </cell>
          <cell r="Q7241">
            <v>3</v>
          </cell>
          <cell r="S7241">
            <v>7</v>
          </cell>
        </row>
        <row r="7242">
          <cell r="B7242">
            <v>42946</v>
          </cell>
          <cell r="H7242">
            <v>19</v>
          </cell>
          <cell r="K7242">
            <v>0</v>
          </cell>
          <cell r="O7242">
            <v>189</v>
          </cell>
          <cell r="P7242" t="str">
            <v>DuPreez</v>
          </cell>
          <cell r="Q7242">
            <v>3</v>
          </cell>
          <cell r="S7242">
            <v>7</v>
          </cell>
        </row>
        <row r="7243">
          <cell r="B7243">
            <v>42946</v>
          </cell>
          <cell r="H7243">
            <v>13</v>
          </cell>
          <cell r="K7243">
            <v>0</v>
          </cell>
          <cell r="O7243">
            <v>336</v>
          </cell>
          <cell r="P7243" t="str">
            <v>Stevens</v>
          </cell>
          <cell r="Q7243">
            <v>5</v>
          </cell>
          <cell r="S7243">
            <v>7</v>
          </cell>
        </row>
        <row r="7244">
          <cell r="B7244">
            <v>42946</v>
          </cell>
          <cell r="H7244">
            <v>16</v>
          </cell>
          <cell r="K7244">
            <v>0</v>
          </cell>
          <cell r="O7244">
            <v>188</v>
          </cell>
          <cell r="P7244" t="str">
            <v>DuPreez</v>
          </cell>
          <cell r="Q7244">
            <v>1</v>
          </cell>
          <cell r="S7244">
            <v>7</v>
          </cell>
        </row>
        <row r="7245">
          <cell r="B7245">
            <v>42946</v>
          </cell>
          <cell r="H7245">
            <v>18</v>
          </cell>
          <cell r="K7245">
            <v>0</v>
          </cell>
          <cell r="O7245">
            <v>35</v>
          </cell>
          <cell r="P7245" t="str">
            <v>DuPreez</v>
          </cell>
          <cell r="Q7245">
            <v>3</v>
          </cell>
          <cell r="S7245">
            <v>7</v>
          </cell>
        </row>
        <row r="7246">
          <cell r="B7246">
            <v>42946</v>
          </cell>
          <cell r="H7246">
            <v>12</v>
          </cell>
          <cell r="K7246">
            <v>0</v>
          </cell>
          <cell r="O7246">
            <v>50</v>
          </cell>
          <cell r="P7246" t="str">
            <v>Stevens</v>
          </cell>
          <cell r="Q7246">
            <v>5</v>
          </cell>
          <cell r="S7246">
            <v>7</v>
          </cell>
        </row>
        <row r="7247">
          <cell r="B7247">
            <v>42946</v>
          </cell>
          <cell r="H7247">
            <v>17</v>
          </cell>
          <cell r="K7247">
            <v>0</v>
          </cell>
          <cell r="O7247">
            <v>192</v>
          </cell>
          <cell r="P7247" t="str">
            <v>DuPreez</v>
          </cell>
          <cell r="Q7247">
            <v>5</v>
          </cell>
          <cell r="S7247">
            <v>7</v>
          </cell>
        </row>
        <row r="7248">
          <cell r="B7248">
            <v>42946</v>
          </cell>
          <cell r="H7248">
            <v>11</v>
          </cell>
          <cell r="K7248">
            <v>0</v>
          </cell>
          <cell r="O7248">
            <v>155</v>
          </cell>
          <cell r="P7248" t="str">
            <v>Stevens</v>
          </cell>
          <cell r="Q7248">
            <v>2</v>
          </cell>
          <cell r="S7248">
            <v>7</v>
          </cell>
        </row>
        <row r="7249">
          <cell r="B7249">
            <v>42946</v>
          </cell>
          <cell r="H7249">
            <v>13</v>
          </cell>
          <cell r="K7249">
            <v>0</v>
          </cell>
          <cell r="O7249">
            <v>86</v>
          </cell>
          <cell r="P7249" t="str">
            <v>DuPreez</v>
          </cell>
          <cell r="Q7249">
            <v>1</v>
          </cell>
          <cell r="S7249">
            <v>7</v>
          </cell>
        </row>
        <row r="7250">
          <cell r="B7250">
            <v>42946</v>
          </cell>
          <cell r="H7250">
            <v>13</v>
          </cell>
          <cell r="K7250">
            <v>0</v>
          </cell>
          <cell r="O7250">
            <v>62</v>
          </cell>
          <cell r="P7250" t="str">
            <v>Stevens</v>
          </cell>
          <cell r="Q7250">
            <v>3</v>
          </cell>
          <cell r="S7250">
            <v>7</v>
          </cell>
        </row>
        <row r="7251">
          <cell r="B7251">
            <v>42946</v>
          </cell>
          <cell r="H7251">
            <v>13</v>
          </cell>
          <cell r="K7251">
            <v>0</v>
          </cell>
          <cell r="O7251">
            <v>139</v>
          </cell>
          <cell r="P7251" t="str">
            <v>DuPreez</v>
          </cell>
          <cell r="Q7251">
            <v>3</v>
          </cell>
          <cell r="S7251">
            <v>7</v>
          </cell>
        </row>
        <row r="7252">
          <cell r="B7252">
            <v>42946</v>
          </cell>
          <cell r="H7252">
            <v>6</v>
          </cell>
          <cell r="K7252">
            <v>12</v>
          </cell>
          <cell r="O7252">
            <v>256</v>
          </cell>
          <cell r="P7252" t="str">
            <v>Stevens</v>
          </cell>
          <cell r="Q7252">
            <v>4</v>
          </cell>
          <cell r="S7252">
            <v>7</v>
          </cell>
        </row>
        <row r="7253">
          <cell r="B7253">
            <v>42946</v>
          </cell>
          <cell r="H7253">
            <v>6</v>
          </cell>
          <cell r="K7253">
            <v>44</v>
          </cell>
          <cell r="O7253">
            <v>188</v>
          </cell>
          <cell r="P7253" t="str">
            <v>DuPreez</v>
          </cell>
          <cell r="Q7253">
            <v>3</v>
          </cell>
          <cell r="S7253">
            <v>7</v>
          </cell>
        </row>
        <row r="7254">
          <cell r="B7254">
            <v>42946</v>
          </cell>
          <cell r="H7254">
            <v>1</v>
          </cell>
          <cell r="K7254">
            <v>0</v>
          </cell>
          <cell r="O7254">
            <v>64</v>
          </cell>
          <cell r="P7254" t="str">
            <v>Stevens</v>
          </cell>
          <cell r="Q7254">
            <v>5</v>
          </cell>
          <cell r="S7254">
            <v>7</v>
          </cell>
        </row>
        <row r="7255">
          <cell r="B7255">
            <v>42946</v>
          </cell>
          <cell r="H7255">
            <v>11</v>
          </cell>
          <cell r="K7255">
            <v>0</v>
          </cell>
          <cell r="O7255">
            <v>80</v>
          </cell>
          <cell r="P7255" t="str">
            <v>DuPreez</v>
          </cell>
          <cell r="Q7255">
            <v>3</v>
          </cell>
          <cell r="S7255">
            <v>7</v>
          </cell>
        </row>
        <row r="7256">
          <cell r="B7256">
            <v>42946</v>
          </cell>
          <cell r="H7256">
            <v>17</v>
          </cell>
          <cell r="K7256">
            <v>0</v>
          </cell>
          <cell r="O7256">
            <v>11</v>
          </cell>
          <cell r="P7256" t="str">
            <v>DuPreez</v>
          </cell>
          <cell r="Q7256">
            <v>2</v>
          </cell>
          <cell r="S7256">
            <v>7</v>
          </cell>
        </row>
        <row r="7257">
          <cell r="B7257">
            <v>42946</v>
          </cell>
          <cell r="H7257">
            <v>10</v>
          </cell>
          <cell r="K7257">
            <v>15</v>
          </cell>
          <cell r="O7257">
            <v>39</v>
          </cell>
          <cell r="P7257" t="str">
            <v>DuPreez</v>
          </cell>
          <cell r="Q7257">
            <v>5</v>
          </cell>
          <cell r="S7257">
            <v>7</v>
          </cell>
        </row>
        <row r="7258">
          <cell r="B7258">
            <v>42946</v>
          </cell>
          <cell r="H7258">
            <v>11</v>
          </cell>
          <cell r="K7258">
            <v>0</v>
          </cell>
          <cell r="O7258">
            <v>279</v>
          </cell>
          <cell r="P7258" t="str">
            <v>DuPreez</v>
          </cell>
          <cell r="Q7258">
            <v>3</v>
          </cell>
          <cell r="S7258">
            <v>7</v>
          </cell>
        </row>
        <row r="7259">
          <cell r="B7259">
            <v>42946</v>
          </cell>
          <cell r="H7259">
            <v>5</v>
          </cell>
          <cell r="K7259">
            <v>31</v>
          </cell>
          <cell r="O7259">
            <v>87</v>
          </cell>
          <cell r="P7259" t="str">
            <v>Stevens</v>
          </cell>
          <cell r="Q7259">
            <v>3</v>
          </cell>
          <cell r="S7259">
            <v>7</v>
          </cell>
        </row>
        <row r="7260">
          <cell r="B7260">
            <v>42946</v>
          </cell>
          <cell r="H7260">
            <v>5</v>
          </cell>
          <cell r="K7260">
            <v>70</v>
          </cell>
          <cell r="O7260">
            <v>34</v>
          </cell>
          <cell r="P7260" t="str">
            <v>Stevens</v>
          </cell>
          <cell r="Q7260">
            <v>3</v>
          </cell>
          <cell r="S7260">
            <v>7</v>
          </cell>
        </row>
        <row r="7261">
          <cell r="B7261">
            <v>42946</v>
          </cell>
          <cell r="H7261">
            <v>11</v>
          </cell>
          <cell r="K7261">
            <v>0</v>
          </cell>
          <cell r="O7261">
            <v>38</v>
          </cell>
          <cell r="P7261" t="str">
            <v>DuPreez</v>
          </cell>
          <cell r="Q7261">
            <v>3</v>
          </cell>
          <cell r="S7261">
            <v>7</v>
          </cell>
        </row>
        <row r="7262">
          <cell r="B7262">
            <v>42946</v>
          </cell>
          <cell r="H7262">
            <v>15</v>
          </cell>
          <cell r="K7262">
            <v>0</v>
          </cell>
          <cell r="O7262">
            <v>227</v>
          </cell>
          <cell r="P7262" t="str">
            <v>DuPreez</v>
          </cell>
          <cell r="Q7262">
            <v>2</v>
          </cell>
          <cell r="S7262">
            <v>7</v>
          </cell>
        </row>
        <row r="7263">
          <cell r="B7263">
            <v>42946</v>
          </cell>
          <cell r="H7263">
            <v>9</v>
          </cell>
          <cell r="K7263">
            <v>0</v>
          </cell>
          <cell r="O7263">
            <v>119</v>
          </cell>
          <cell r="P7263" t="str">
            <v>Stevens</v>
          </cell>
          <cell r="Q7263">
            <v>3</v>
          </cell>
          <cell r="S7263">
            <v>7</v>
          </cell>
        </row>
        <row r="7264">
          <cell r="B7264">
            <v>42946</v>
          </cell>
          <cell r="H7264">
            <v>6</v>
          </cell>
          <cell r="K7264">
            <v>96</v>
          </cell>
          <cell r="O7264">
            <v>122</v>
          </cell>
          <cell r="P7264" t="str">
            <v>Stevens</v>
          </cell>
          <cell r="Q7264">
            <v>3</v>
          </cell>
          <cell r="S7264">
            <v>7</v>
          </cell>
        </row>
        <row r="7265">
          <cell r="B7265">
            <v>42946</v>
          </cell>
          <cell r="H7265">
            <v>6</v>
          </cell>
          <cell r="K7265">
            <v>93</v>
          </cell>
          <cell r="O7265">
            <v>39</v>
          </cell>
          <cell r="P7265" t="str">
            <v>DuPreez</v>
          </cell>
          <cell r="Q7265">
            <v>4</v>
          </cell>
          <cell r="S7265">
            <v>7</v>
          </cell>
        </row>
        <row r="7266">
          <cell r="B7266">
            <v>42946</v>
          </cell>
          <cell r="H7266">
            <v>10</v>
          </cell>
          <cell r="K7266">
            <v>52</v>
          </cell>
          <cell r="O7266">
            <v>0</v>
          </cell>
          <cell r="Q7266">
            <v>0</v>
          </cell>
          <cell r="S7266">
            <v>7</v>
          </cell>
        </row>
        <row r="7267">
          <cell r="B7267">
            <v>42946</v>
          </cell>
          <cell r="H7267">
            <v>6</v>
          </cell>
          <cell r="K7267">
            <v>13</v>
          </cell>
          <cell r="O7267">
            <v>80</v>
          </cell>
          <cell r="P7267" t="str">
            <v>DuPreez</v>
          </cell>
          <cell r="Q7267">
            <v>5</v>
          </cell>
          <cell r="S7267">
            <v>7</v>
          </cell>
        </row>
        <row r="7268">
          <cell r="B7268">
            <v>42946</v>
          </cell>
          <cell r="H7268">
            <v>5</v>
          </cell>
          <cell r="K7268">
            <v>61</v>
          </cell>
          <cell r="O7268">
            <v>199</v>
          </cell>
          <cell r="P7268" t="str">
            <v>DuPreez</v>
          </cell>
          <cell r="Q7268">
            <v>3</v>
          </cell>
          <cell r="S7268">
            <v>7</v>
          </cell>
        </row>
        <row r="7269">
          <cell r="B7269">
            <v>42946</v>
          </cell>
          <cell r="H7269">
            <v>8</v>
          </cell>
          <cell r="K7269">
            <v>0</v>
          </cell>
          <cell r="O7269">
            <v>281</v>
          </cell>
          <cell r="P7269" t="str">
            <v>Stevens</v>
          </cell>
          <cell r="Q7269">
            <v>5</v>
          </cell>
          <cell r="S7269">
            <v>7</v>
          </cell>
        </row>
        <row r="7270">
          <cell r="B7270">
            <v>42946</v>
          </cell>
          <cell r="H7270">
            <v>12</v>
          </cell>
          <cell r="K7270">
            <v>0</v>
          </cell>
          <cell r="O7270">
            <v>179</v>
          </cell>
          <cell r="P7270" t="str">
            <v>Stevens</v>
          </cell>
          <cell r="Q7270">
            <v>2</v>
          </cell>
          <cell r="S7270">
            <v>7</v>
          </cell>
        </row>
        <row r="7271">
          <cell r="B7271">
            <v>42946</v>
          </cell>
          <cell r="H7271">
            <v>6</v>
          </cell>
          <cell r="K7271">
            <v>11</v>
          </cell>
          <cell r="O7271">
            <v>218</v>
          </cell>
          <cell r="P7271" t="str">
            <v>Stevens</v>
          </cell>
          <cell r="Q7271">
            <v>5</v>
          </cell>
          <cell r="S7271">
            <v>7</v>
          </cell>
        </row>
        <row r="7272">
          <cell r="B7272">
            <v>42946</v>
          </cell>
          <cell r="H7272">
            <v>9</v>
          </cell>
          <cell r="K7272">
            <v>156</v>
          </cell>
          <cell r="O7272">
            <v>64</v>
          </cell>
          <cell r="P7272" t="str">
            <v>DuPreez</v>
          </cell>
          <cell r="Q7272">
            <v>2</v>
          </cell>
          <cell r="S7272">
            <v>7</v>
          </cell>
        </row>
        <row r="7273">
          <cell r="B7273">
            <v>42946</v>
          </cell>
          <cell r="H7273">
            <v>6</v>
          </cell>
          <cell r="K7273">
            <v>7</v>
          </cell>
          <cell r="O7273">
            <v>81</v>
          </cell>
          <cell r="P7273" t="str">
            <v>DuPreez</v>
          </cell>
          <cell r="Q7273">
            <v>3</v>
          </cell>
          <cell r="S7273">
            <v>7</v>
          </cell>
        </row>
        <row r="7274">
          <cell r="B7274">
            <v>42946</v>
          </cell>
          <cell r="H7274">
            <v>9</v>
          </cell>
          <cell r="K7274">
            <v>0</v>
          </cell>
          <cell r="O7274">
            <v>97</v>
          </cell>
          <cell r="P7274" t="str">
            <v>Stevens</v>
          </cell>
          <cell r="Q7274">
            <v>4</v>
          </cell>
          <cell r="S7274">
            <v>7</v>
          </cell>
        </row>
        <row r="7275">
          <cell r="B7275">
            <v>42946</v>
          </cell>
          <cell r="H7275">
            <v>10</v>
          </cell>
          <cell r="K7275">
            <v>0</v>
          </cell>
          <cell r="O7275">
            <v>129</v>
          </cell>
          <cell r="P7275" t="str">
            <v>DuPreez</v>
          </cell>
          <cell r="Q7275">
            <v>4</v>
          </cell>
          <cell r="S7275">
            <v>7</v>
          </cell>
        </row>
        <row r="7276">
          <cell r="B7276">
            <v>42946</v>
          </cell>
          <cell r="H7276">
            <v>9</v>
          </cell>
          <cell r="K7276">
            <v>63</v>
          </cell>
          <cell r="O7276">
            <v>342</v>
          </cell>
          <cell r="P7276" t="str">
            <v>DuPreez</v>
          </cell>
          <cell r="Q7276">
            <v>3</v>
          </cell>
          <cell r="S7276">
            <v>7</v>
          </cell>
        </row>
        <row r="7277">
          <cell r="B7277">
            <v>42946</v>
          </cell>
          <cell r="H7277">
            <v>5</v>
          </cell>
          <cell r="K7277">
            <v>44</v>
          </cell>
          <cell r="O7277">
            <v>270</v>
          </cell>
          <cell r="P7277" t="str">
            <v>Stevens</v>
          </cell>
          <cell r="Q7277">
            <v>3</v>
          </cell>
          <cell r="S7277">
            <v>7</v>
          </cell>
        </row>
        <row r="7278">
          <cell r="B7278">
            <v>42946</v>
          </cell>
          <cell r="H7278">
            <v>5</v>
          </cell>
          <cell r="K7278">
            <v>220</v>
          </cell>
          <cell r="O7278">
            <v>119</v>
          </cell>
          <cell r="P7278" t="str">
            <v>Stevens</v>
          </cell>
          <cell r="Q7278">
            <v>3</v>
          </cell>
          <cell r="S7278">
            <v>7</v>
          </cell>
        </row>
        <row r="7279">
          <cell r="B7279">
            <v>42946</v>
          </cell>
          <cell r="H7279">
            <v>6</v>
          </cell>
          <cell r="K7279">
            <v>217</v>
          </cell>
          <cell r="O7279">
            <v>162</v>
          </cell>
          <cell r="P7279" t="str">
            <v>DuPreez</v>
          </cell>
          <cell r="Q7279">
            <v>5</v>
          </cell>
          <cell r="S7279">
            <v>7</v>
          </cell>
        </row>
        <row r="7280">
          <cell r="B7280">
            <v>42946</v>
          </cell>
          <cell r="H7280">
            <v>5</v>
          </cell>
          <cell r="K7280">
            <v>221</v>
          </cell>
          <cell r="O7280">
            <v>0</v>
          </cell>
          <cell r="Q7280">
            <v>0</v>
          </cell>
          <cell r="S7280">
            <v>7</v>
          </cell>
        </row>
        <row r="7281">
          <cell r="B7281">
            <v>42946</v>
          </cell>
          <cell r="H7281">
            <v>5</v>
          </cell>
          <cell r="K7281">
            <v>4</v>
          </cell>
          <cell r="O7281">
            <v>207</v>
          </cell>
          <cell r="P7281" t="str">
            <v>Stevens</v>
          </cell>
          <cell r="Q7281">
            <v>3</v>
          </cell>
          <cell r="S7281">
            <v>7</v>
          </cell>
        </row>
        <row r="7282">
          <cell r="B7282">
            <v>42946</v>
          </cell>
          <cell r="H7282">
            <v>19</v>
          </cell>
          <cell r="K7282">
            <v>0</v>
          </cell>
          <cell r="O7282">
            <v>89</v>
          </cell>
          <cell r="P7282" t="str">
            <v>DuPreez</v>
          </cell>
          <cell r="Q7282">
            <v>3</v>
          </cell>
          <cell r="S7282">
            <v>7</v>
          </cell>
        </row>
        <row r="7283">
          <cell r="B7283">
            <v>42946</v>
          </cell>
          <cell r="H7283">
            <v>14</v>
          </cell>
          <cell r="K7283">
            <v>0</v>
          </cell>
          <cell r="O7283">
            <v>85</v>
          </cell>
          <cell r="P7283" t="str">
            <v>Stevens</v>
          </cell>
          <cell r="Q7283">
            <v>4</v>
          </cell>
          <cell r="S7283">
            <v>7</v>
          </cell>
        </row>
        <row r="7284">
          <cell r="B7284">
            <v>42946</v>
          </cell>
          <cell r="H7284">
            <v>15</v>
          </cell>
          <cell r="K7284">
            <v>0</v>
          </cell>
          <cell r="O7284">
            <v>160</v>
          </cell>
          <cell r="P7284" t="str">
            <v>DuPreez</v>
          </cell>
          <cell r="Q7284">
            <v>4</v>
          </cell>
          <cell r="S7284">
            <v>7</v>
          </cell>
        </row>
        <row r="7285">
          <cell r="B7285">
            <v>42946</v>
          </cell>
          <cell r="H7285">
            <v>6</v>
          </cell>
          <cell r="K7285">
            <v>95</v>
          </cell>
          <cell r="O7285">
            <v>35</v>
          </cell>
          <cell r="P7285" t="str">
            <v>DuPreez</v>
          </cell>
          <cell r="Q7285">
            <v>5</v>
          </cell>
          <cell r="S7285">
            <v>7</v>
          </cell>
        </row>
        <row r="7286">
          <cell r="B7286">
            <v>42946</v>
          </cell>
          <cell r="H7286">
            <v>5</v>
          </cell>
          <cell r="K7286">
            <v>101</v>
          </cell>
          <cell r="O7286">
            <v>0</v>
          </cell>
          <cell r="Q7286">
            <v>0</v>
          </cell>
          <cell r="S7286">
            <v>7</v>
          </cell>
        </row>
        <row r="7287">
          <cell r="B7287">
            <v>42946</v>
          </cell>
          <cell r="H7287">
            <v>5</v>
          </cell>
          <cell r="K7287">
            <v>7</v>
          </cell>
          <cell r="O7287">
            <v>47</v>
          </cell>
          <cell r="P7287" t="str">
            <v>DuPreez</v>
          </cell>
          <cell r="Q7287">
            <v>2</v>
          </cell>
          <cell r="S7287">
            <v>7</v>
          </cell>
        </row>
        <row r="7288">
          <cell r="B7288">
            <v>42946</v>
          </cell>
          <cell r="H7288">
            <v>29</v>
          </cell>
          <cell r="K7288">
            <v>0</v>
          </cell>
          <cell r="O7288">
            <v>10</v>
          </cell>
          <cell r="P7288" t="str">
            <v>Berkhart</v>
          </cell>
          <cell r="Q7288">
            <v>4</v>
          </cell>
          <cell r="S7288">
            <v>7</v>
          </cell>
        </row>
        <row r="7289">
          <cell r="B7289">
            <v>42946</v>
          </cell>
          <cell r="H7289">
            <v>5</v>
          </cell>
          <cell r="K7289">
            <v>10</v>
          </cell>
          <cell r="O7289">
            <v>216</v>
          </cell>
          <cell r="P7289" t="str">
            <v>Stevens</v>
          </cell>
          <cell r="Q7289">
            <v>2</v>
          </cell>
          <cell r="S7289">
            <v>7</v>
          </cell>
        </row>
        <row r="7290">
          <cell r="B7290">
            <v>42946</v>
          </cell>
          <cell r="H7290">
            <v>11</v>
          </cell>
          <cell r="K7290">
            <v>0</v>
          </cell>
          <cell r="O7290">
            <v>115</v>
          </cell>
          <cell r="P7290" t="str">
            <v>DuPreez</v>
          </cell>
          <cell r="Q7290">
            <v>3</v>
          </cell>
          <cell r="S7290">
            <v>7</v>
          </cell>
        </row>
        <row r="7291">
          <cell r="B7291">
            <v>42946</v>
          </cell>
          <cell r="H7291">
            <v>15</v>
          </cell>
          <cell r="K7291">
            <v>0</v>
          </cell>
          <cell r="O7291">
            <v>71</v>
          </cell>
          <cell r="P7291" t="str">
            <v>DuPreez</v>
          </cell>
          <cell r="Q7291">
            <v>2</v>
          </cell>
          <cell r="S7291">
            <v>7</v>
          </cell>
        </row>
        <row r="7292">
          <cell r="B7292">
            <v>42946</v>
          </cell>
          <cell r="H7292">
            <v>8</v>
          </cell>
          <cell r="K7292">
            <v>0</v>
          </cell>
          <cell r="O7292">
            <v>66</v>
          </cell>
          <cell r="P7292" t="str">
            <v>Stevens</v>
          </cell>
          <cell r="Q7292">
            <v>2</v>
          </cell>
          <cell r="S7292">
            <v>7</v>
          </cell>
        </row>
        <row r="7293">
          <cell r="B7293">
            <v>42946</v>
          </cell>
          <cell r="H7293">
            <v>12</v>
          </cell>
          <cell r="K7293">
            <v>0</v>
          </cell>
          <cell r="O7293">
            <v>40</v>
          </cell>
          <cell r="P7293" t="str">
            <v>Stevens</v>
          </cell>
          <cell r="Q7293">
            <v>3</v>
          </cell>
          <cell r="S7293">
            <v>7</v>
          </cell>
        </row>
        <row r="7294">
          <cell r="B7294">
            <v>42946</v>
          </cell>
          <cell r="H7294">
            <v>9</v>
          </cell>
          <cell r="K7294">
            <v>110</v>
          </cell>
          <cell r="O7294">
            <v>205</v>
          </cell>
          <cell r="P7294" t="str">
            <v>Stevens</v>
          </cell>
          <cell r="Q7294">
            <v>3</v>
          </cell>
          <cell r="S7294">
            <v>7</v>
          </cell>
        </row>
        <row r="7295">
          <cell r="B7295">
            <v>42946</v>
          </cell>
          <cell r="H7295">
            <v>9</v>
          </cell>
          <cell r="K7295">
            <v>129</v>
          </cell>
          <cell r="O7295">
            <v>0</v>
          </cell>
          <cell r="Q7295">
            <v>0</v>
          </cell>
          <cell r="S7295">
            <v>7</v>
          </cell>
        </row>
        <row r="7296">
          <cell r="B7296">
            <v>42946</v>
          </cell>
          <cell r="H7296">
            <v>6</v>
          </cell>
          <cell r="K7296">
            <v>10</v>
          </cell>
          <cell r="O7296">
            <v>53</v>
          </cell>
          <cell r="P7296" t="str">
            <v>Stevens</v>
          </cell>
          <cell r="Q7296">
            <v>4</v>
          </cell>
          <cell r="S7296">
            <v>7</v>
          </cell>
        </row>
        <row r="7297">
          <cell r="B7297">
            <v>42946</v>
          </cell>
          <cell r="H7297">
            <v>6</v>
          </cell>
          <cell r="K7297">
            <v>19</v>
          </cell>
          <cell r="O7297">
            <v>398</v>
          </cell>
          <cell r="P7297" t="str">
            <v>Stevens</v>
          </cell>
          <cell r="Q7297">
            <v>3</v>
          </cell>
          <cell r="S7297">
            <v>7</v>
          </cell>
        </row>
        <row r="7298">
          <cell r="B7298">
            <v>42946</v>
          </cell>
          <cell r="H7298">
            <v>5</v>
          </cell>
          <cell r="K7298">
            <v>34</v>
          </cell>
          <cell r="O7298">
            <v>34</v>
          </cell>
          <cell r="P7298" t="str">
            <v>DuPreez</v>
          </cell>
          <cell r="Q7298">
            <v>3</v>
          </cell>
          <cell r="S7298">
            <v>7</v>
          </cell>
        </row>
        <row r="7299">
          <cell r="B7299">
            <v>42946</v>
          </cell>
          <cell r="H7299">
            <v>5</v>
          </cell>
          <cell r="K7299">
            <v>9</v>
          </cell>
          <cell r="O7299">
            <v>162</v>
          </cell>
          <cell r="P7299" t="str">
            <v>Stevens</v>
          </cell>
          <cell r="Q7299">
            <v>3</v>
          </cell>
          <cell r="S7299">
            <v>7</v>
          </cell>
        </row>
        <row r="7300">
          <cell r="B7300">
            <v>42946</v>
          </cell>
          <cell r="H7300">
            <v>6</v>
          </cell>
          <cell r="K7300">
            <v>10</v>
          </cell>
          <cell r="O7300">
            <v>89</v>
          </cell>
          <cell r="P7300" t="str">
            <v>DuPreez</v>
          </cell>
          <cell r="Q7300">
            <v>2</v>
          </cell>
          <cell r="S7300">
            <v>7</v>
          </cell>
        </row>
        <row r="7301">
          <cell r="B7301">
            <v>42946</v>
          </cell>
          <cell r="H7301">
            <v>5</v>
          </cell>
          <cell r="K7301">
            <v>13</v>
          </cell>
          <cell r="O7301">
            <v>88</v>
          </cell>
          <cell r="P7301" t="str">
            <v>Stevens</v>
          </cell>
          <cell r="Q7301">
            <v>5</v>
          </cell>
          <cell r="S7301">
            <v>7</v>
          </cell>
        </row>
        <row r="7302">
          <cell r="B7302">
            <v>42946</v>
          </cell>
          <cell r="H7302">
            <v>6</v>
          </cell>
          <cell r="K7302">
            <v>28</v>
          </cell>
          <cell r="O7302">
            <v>69</v>
          </cell>
          <cell r="P7302" t="str">
            <v>DuPreez</v>
          </cell>
          <cell r="Q7302">
            <v>4</v>
          </cell>
          <cell r="S7302">
            <v>7</v>
          </cell>
        </row>
        <row r="7303">
          <cell r="B7303">
            <v>42946</v>
          </cell>
          <cell r="H7303">
            <v>13</v>
          </cell>
          <cell r="K7303">
            <v>0</v>
          </cell>
          <cell r="O7303">
            <v>114</v>
          </cell>
          <cell r="P7303" t="str">
            <v>Stevens</v>
          </cell>
          <cell r="Q7303">
            <v>2</v>
          </cell>
          <cell r="S7303">
            <v>7</v>
          </cell>
        </row>
        <row r="7304">
          <cell r="B7304">
            <v>42946</v>
          </cell>
          <cell r="H7304">
            <v>11</v>
          </cell>
          <cell r="K7304">
            <v>0</v>
          </cell>
          <cell r="O7304">
            <v>55</v>
          </cell>
          <cell r="P7304" t="str">
            <v>DuPreez</v>
          </cell>
          <cell r="Q7304">
            <v>4</v>
          </cell>
          <cell r="S7304">
            <v>7</v>
          </cell>
        </row>
        <row r="7305">
          <cell r="B7305">
            <v>42946</v>
          </cell>
          <cell r="H7305">
            <v>6</v>
          </cell>
          <cell r="K7305">
            <v>32</v>
          </cell>
          <cell r="O7305">
            <v>68</v>
          </cell>
          <cell r="P7305" t="str">
            <v>DuPreez</v>
          </cell>
          <cell r="Q7305">
            <v>2</v>
          </cell>
          <cell r="S7305">
            <v>7</v>
          </cell>
        </row>
        <row r="7306">
          <cell r="B7306">
            <v>42946</v>
          </cell>
          <cell r="H7306">
            <v>9</v>
          </cell>
          <cell r="K7306">
            <v>104</v>
          </cell>
          <cell r="O7306">
            <v>17</v>
          </cell>
          <cell r="P7306" t="str">
            <v>DuPreez</v>
          </cell>
          <cell r="Q7306">
            <v>2</v>
          </cell>
          <cell r="S7306">
            <v>7</v>
          </cell>
        </row>
        <row r="7307">
          <cell r="B7307">
            <v>42946</v>
          </cell>
          <cell r="H7307">
            <v>5</v>
          </cell>
          <cell r="K7307">
            <v>8</v>
          </cell>
          <cell r="O7307">
            <v>141</v>
          </cell>
          <cell r="P7307" t="str">
            <v>Stevens</v>
          </cell>
          <cell r="Q7307">
            <v>5</v>
          </cell>
          <cell r="S7307">
            <v>7</v>
          </cell>
        </row>
        <row r="7308">
          <cell r="B7308">
            <v>42946</v>
          </cell>
          <cell r="H7308">
            <v>5</v>
          </cell>
          <cell r="K7308">
            <v>37</v>
          </cell>
          <cell r="O7308">
            <v>89</v>
          </cell>
          <cell r="P7308" t="str">
            <v>Stevens</v>
          </cell>
          <cell r="Q7308">
            <v>3</v>
          </cell>
          <cell r="S7308">
            <v>7</v>
          </cell>
        </row>
        <row r="7309">
          <cell r="B7309">
            <v>42946</v>
          </cell>
          <cell r="H7309">
            <v>5</v>
          </cell>
          <cell r="K7309">
            <v>5</v>
          </cell>
          <cell r="O7309">
            <v>160</v>
          </cell>
          <cell r="P7309" t="str">
            <v>DuPreez</v>
          </cell>
          <cell r="Q7309">
            <v>5</v>
          </cell>
          <cell r="S7309">
            <v>7</v>
          </cell>
        </row>
        <row r="7310">
          <cell r="B7310">
            <v>42946</v>
          </cell>
          <cell r="H7310">
            <v>10</v>
          </cell>
          <cell r="K7310">
            <v>11</v>
          </cell>
          <cell r="O7310">
            <v>44</v>
          </cell>
          <cell r="P7310" t="str">
            <v>DuPreez</v>
          </cell>
          <cell r="Q7310">
            <v>4</v>
          </cell>
          <cell r="S7310">
            <v>7</v>
          </cell>
        </row>
        <row r="7311">
          <cell r="B7311">
            <v>42946</v>
          </cell>
          <cell r="H7311">
            <v>15</v>
          </cell>
          <cell r="K7311">
            <v>0</v>
          </cell>
          <cell r="O7311">
            <v>240</v>
          </cell>
          <cell r="P7311" t="str">
            <v>DuPreez</v>
          </cell>
          <cell r="Q7311">
            <v>5</v>
          </cell>
          <cell r="S7311">
            <v>7</v>
          </cell>
        </row>
        <row r="7312">
          <cell r="B7312">
            <v>42946</v>
          </cell>
          <cell r="H7312">
            <v>15</v>
          </cell>
          <cell r="K7312">
            <v>0</v>
          </cell>
          <cell r="O7312">
            <v>103</v>
          </cell>
          <cell r="P7312" t="str">
            <v>DuPreez</v>
          </cell>
          <cell r="Q7312">
            <v>3</v>
          </cell>
          <cell r="S7312">
            <v>7</v>
          </cell>
        </row>
        <row r="7313">
          <cell r="B7313">
            <v>42946</v>
          </cell>
          <cell r="H7313">
            <v>9</v>
          </cell>
          <cell r="K7313">
            <v>98</v>
          </cell>
          <cell r="O7313">
            <v>23</v>
          </cell>
          <cell r="P7313" t="str">
            <v>DuPreez</v>
          </cell>
          <cell r="Q7313">
            <v>2</v>
          </cell>
          <cell r="S7313">
            <v>7</v>
          </cell>
        </row>
        <row r="7314">
          <cell r="B7314">
            <v>42946</v>
          </cell>
          <cell r="H7314">
            <v>17</v>
          </cell>
          <cell r="K7314">
            <v>0</v>
          </cell>
          <cell r="O7314">
            <v>125</v>
          </cell>
          <cell r="P7314" t="str">
            <v>DuPreez</v>
          </cell>
          <cell r="Q7314">
            <v>3</v>
          </cell>
          <cell r="S7314">
            <v>7</v>
          </cell>
        </row>
        <row r="7315">
          <cell r="B7315">
            <v>42946</v>
          </cell>
          <cell r="H7315">
            <v>13</v>
          </cell>
          <cell r="K7315">
            <v>0</v>
          </cell>
          <cell r="O7315">
            <v>212</v>
          </cell>
          <cell r="P7315" t="str">
            <v>Stevens</v>
          </cell>
          <cell r="Q7315">
            <v>2</v>
          </cell>
          <cell r="S7315">
            <v>7</v>
          </cell>
        </row>
        <row r="7316">
          <cell r="B7316">
            <v>42946</v>
          </cell>
          <cell r="H7316">
            <v>6</v>
          </cell>
          <cell r="K7316">
            <v>46</v>
          </cell>
          <cell r="O7316">
            <v>105</v>
          </cell>
          <cell r="P7316" t="str">
            <v>Stevens</v>
          </cell>
          <cell r="Q7316">
            <v>4</v>
          </cell>
          <cell r="S7316">
            <v>7</v>
          </cell>
        </row>
        <row r="7317">
          <cell r="B7317">
            <v>42946</v>
          </cell>
          <cell r="H7317">
            <v>6</v>
          </cell>
          <cell r="K7317">
            <v>51</v>
          </cell>
          <cell r="O7317">
            <v>114</v>
          </cell>
          <cell r="P7317" t="str">
            <v>Stevens</v>
          </cell>
          <cell r="Q7317">
            <v>5</v>
          </cell>
          <cell r="S7317">
            <v>7</v>
          </cell>
        </row>
        <row r="7318">
          <cell r="B7318">
            <v>42946</v>
          </cell>
          <cell r="H7318">
            <v>5</v>
          </cell>
          <cell r="K7318">
            <v>42</v>
          </cell>
          <cell r="O7318">
            <v>86</v>
          </cell>
          <cell r="P7318" t="str">
            <v>Stevens</v>
          </cell>
          <cell r="Q7318">
            <v>3</v>
          </cell>
          <cell r="S7318">
            <v>7</v>
          </cell>
        </row>
        <row r="7319">
          <cell r="B7319">
            <v>42946</v>
          </cell>
          <cell r="H7319">
            <v>6</v>
          </cell>
          <cell r="K7319">
            <v>65</v>
          </cell>
          <cell r="O7319">
            <v>89</v>
          </cell>
          <cell r="P7319" t="str">
            <v>DuPreez</v>
          </cell>
          <cell r="Q7319">
            <v>3</v>
          </cell>
          <cell r="S7319">
            <v>7</v>
          </cell>
        </row>
        <row r="7320">
          <cell r="B7320">
            <v>42946</v>
          </cell>
          <cell r="H7320">
            <v>10</v>
          </cell>
          <cell r="K7320">
            <v>19</v>
          </cell>
          <cell r="O7320">
            <v>140</v>
          </cell>
          <cell r="P7320" t="str">
            <v>Stevens</v>
          </cell>
          <cell r="Q7320">
            <v>4</v>
          </cell>
          <cell r="S7320">
            <v>7</v>
          </cell>
        </row>
        <row r="7321">
          <cell r="B7321">
            <v>42946</v>
          </cell>
          <cell r="H7321">
            <v>10</v>
          </cell>
          <cell r="K7321">
            <v>23</v>
          </cell>
          <cell r="O7321">
            <v>91</v>
          </cell>
          <cell r="P7321" t="str">
            <v>Stevens</v>
          </cell>
          <cell r="Q7321">
            <v>4</v>
          </cell>
          <cell r="S7321">
            <v>7</v>
          </cell>
        </row>
        <row r="7322">
          <cell r="B7322">
            <v>42946</v>
          </cell>
          <cell r="H7322">
            <v>12</v>
          </cell>
          <cell r="K7322">
            <v>0</v>
          </cell>
          <cell r="O7322">
            <v>47</v>
          </cell>
          <cell r="P7322" t="str">
            <v>DuPreez</v>
          </cell>
          <cell r="Q7322">
            <v>3</v>
          </cell>
          <cell r="S7322">
            <v>7</v>
          </cell>
        </row>
        <row r="7323">
          <cell r="B7323">
            <v>42946</v>
          </cell>
          <cell r="H7323">
            <v>10</v>
          </cell>
          <cell r="K7323">
            <v>0</v>
          </cell>
          <cell r="O7323">
            <v>59</v>
          </cell>
          <cell r="P7323" t="str">
            <v>Stevens</v>
          </cell>
          <cell r="Q7323">
            <v>3</v>
          </cell>
          <cell r="S7323">
            <v>7</v>
          </cell>
        </row>
        <row r="7324">
          <cell r="B7324">
            <v>42946</v>
          </cell>
          <cell r="H7324">
            <v>6</v>
          </cell>
          <cell r="K7324">
            <v>16</v>
          </cell>
          <cell r="O7324">
            <v>177</v>
          </cell>
          <cell r="P7324" t="str">
            <v>Stevens</v>
          </cell>
          <cell r="Q7324">
            <v>4</v>
          </cell>
          <cell r="S7324">
            <v>7</v>
          </cell>
        </row>
        <row r="7325">
          <cell r="B7325">
            <v>42946</v>
          </cell>
          <cell r="H7325">
            <v>9</v>
          </cell>
          <cell r="K7325">
            <v>55</v>
          </cell>
          <cell r="O7325">
            <v>43</v>
          </cell>
          <cell r="P7325" t="str">
            <v>DuPreez</v>
          </cell>
          <cell r="Q7325">
            <v>4</v>
          </cell>
          <cell r="S7325">
            <v>7</v>
          </cell>
        </row>
        <row r="7326">
          <cell r="B7326">
            <v>42946</v>
          </cell>
          <cell r="H7326">
            <v>11</v>
          </cell>
          <cell r="K7326">
            <v>0</v>
          </cell>
          <cell r="O7326">
            <v>81</v>
          </cell>
          <cell r="P7326" t="str">
            <v>Stevens</v>
          </cell>
          <cell r="Q7326">
            <v>5</v>
          </cell>
          <cell r="S7326">
            <v>7</v>
          </cell>
        </row>
        <row r="7327">
          <cell r="B7327">
            <v>42946</v>
          </cell>
          <cell r="H7327">
            <v>10</v>
          </cell>
          <cell r="K7327">
            <v>0</v>
          </cell>
          <cell r="O7327">
            <v>158</v>
          </cell>
          <cell r="P7327" t="str">
            <v>Stevens</v>
          </cell>
          <cell r="Q7327">
            <v>4</v>
          </cell>
          <cell r="S7327">
            <v>7</v>
          </cell>
        </row>
        <row r="7328">
          <cell r="B7328">
            <v>42946</v>
          </cell>
          <cell r="H7328">
            <v>13</v>
          </cell>
          <cell r="K7328">
            <v>0</v>
          </cell>
          <cell r="O7328">
            <v>116</v>
          </cell>
          <cell r="P7328" t="str">
            <v>DuPreez</v>
          </cell>
          <cell r="Q7328">
            <v>4</v>
          </cell>
          <cell r="S7328">
            <v>7</v>
          </cell>
        </row>
        <row r="7329">
          <cell r="B7329">
            <v>42946</v>
          </cell>
          <cell r="H7329">
            <v>19</v>
          </cell>
          <cell r="K7329">
            <v>0</v>
          </cell>
          <cell r="O7329">
            <v>52</v>
          </cell>
          <cell r="P7329" t="str">
            <v>Stevens</v>
          </cell>
          <cell r="Q7329">
            <v>3</v>
          </cell>
          <cell r="S7329">
            <v>7</v>
          </cell>
        </row>
        <row r="7330">
          <cell r="B7330">
            <v>42946</v>
          </cell>
          <cell r="H7330">
            <v>11</v>
          </cell>
          <cell r="K7330">
            <v>0</v>
          </cell>
          <cell r="O7330">
            <v>77</v>
          </cell>
          <cell r="P7330" t="str">
            <v>DuPreez</v>
          </cell>
          <cell r="Q7330">
            <v>1</v>
          </cell>
          <cell r="S7330">
            <v>7</v>
          </cell>
        </row>
        <row r="7331">
          <cell r="B7331">
            <v>42946</v>
          </cell>
          <cell r="H7331">
            <v>16</v>
          </cell>
          <cell r="K7331">
            <v>0</v>
          </cell>
          <cell r="O7331">
            <v>192</v>
          </cell>
          <cell r="P7331" t="str">
            <v>DuPreez</v>
          </cell>
          <cell r="Q7331">
            <v>3</v>
          </cell>
          <cell r="S7331">
            <v>7</v>
          </cell>
        </row>
        <row r="7332">
          <cell r="B7332">
            <v>42946</v>
          </cell>
          <cell r="H7332">
            <v>12</v>
          </cell>
          <cell r="K7332">
            <v>0</v>
          </cell>
          <cell r="O7332">
            <v>46</v>
          </cell>
          <cell r="P7332" t="str">
            <v>Stevens</v>
          </cell>
          <cell r="Q7332">
            <v>3</v>
          </cell>
          <cell r="S7332">
            <v>7</v>
          </cell>
        </row>
        <row r="7333">
          <cell r="B7333">
            <v>42946</v>
          </cell>
          <cell r="H7333">
            <v>9</v>
          </cell>
          <cell r="K7333">
            <v>0</v>
          </cell>
          <cell r="O7333">
            <v>0</v>
          </cell>
          <cell r="Q7333">
            <v>0</v>
          </cell>
          <cell r="S7333">
            <v>7</v>
          </cell>
        </row>
        <row r="7334">
          <cell r="B7334">
            <v>42946</v>
          </cell>
          <cell r="H7334">
            <v>14</v>
          </cell>
          <cell r="K7334">
            <v>0</v>
          </cell>
          <cell r="O7334">
            <v>50</v>
          </cell>
          <cell r="P7334" t="str">
            <v>DuPreez</v>
          </cell>
          <cell r="Q7334">
            <v>4</v>
          </cell>
          <cell r="S7334">
            <v>7</v>
          </cell>
        </row>
        <row r="7335">
          <cell r="B7335">
            <v>42946</v>
          </cell>
          <cell r="H7335">
            <v>6</v>
          </cell>
          <cell r="K7335">
            <v>49</v>
          </cell>
          <cell r="O7335">
            <v>57</v>
          </cell>
          <cell r="P7335" t="str">
            <v>DuPreez</v>
          </cell>
          <cell r="Q7335">
            <v>4</v>
          </cell>
          <cell r="S7335">
            <v>7</v>
          </cell>
        </row>
        <row r="7336">
          <cell r="B7336">
            <v>42946</v>
          </cell>
          <cell r="H7336">
            <v>6</v>
          </cell>
          <cell r="K7336">
            <v>99</v>
          </cell>
          <cell r="O7336">
            <v>105</v>
          </cell>
          <cell r="P7336" t="str">
            <v>DuPreez</v>
          </cell>
          <cell r="Q7336">
            <v>2</v>
          </cell>
          <cell r="S7336">
            <v>7</v>
          </cell>
        </row>
        <row r="7337">
          <cell r="B7337">
            <v>42946</v>
          </cell>
          <cell r="H7337">
            <v>6</v>
          </cell>
          <cell r="K7337">
            <v>127</v>
          </cell>
          <cell r="O7337">
            <v>146</v>
          </cell>
          <cell r="P7337" t="str">
            <v>Stevens</v>
          </cell>
          <cell r="Q7337">
            <v>3</v>
          </cell>
          <cell r="S7337">
            <v>7</v>
          </cell>
        </row>
        <row r="7338">
          <cell r="B7338">
            <v>42946</v>
          </cell>
          <cell r="H7338">
            <v>6</v>
          </cell>
          <cell r="K7338">
            <v>68</v>
          </cell>
          <cell r="O7338">
            <v>66</v>
          </cell>
          <cell r="P7338" t="str">
            <v>DuPreez</v>
          </cell>
          <cell r="Q7338">
            <v>4</v>
          </cell>
          <cell r="S7338">
            <v>7</v>
          </cell>
        </row>
        <row r="7339">
          <cell r="B7339">
            <v>42946</v>
          </cell>
          <cell r="H7339">
            <v>5</v>
          </cell>
          <cell r="K7339">
            <v>57</v>
          </cell>
          <cell r="O7339">
            <v>72</v>
          </cell>
          <cell r="P7339" t="str">
            <v>Stevens</v>
          </cell>
          <cell r="Q7339">
            <v>3</v>
          </cell>
          <cell r="S7339">
            <v>7</v>
          </cell>
        </row>
        <row r="7340">
          <cell r="B7340">
            <v>42946</v>
          </cell>
          <cell r="H7340">
            <v>9</v>
          </cell>
          <cell r="K7340">
            <v>132</v>
          </cell>
          <cell r="O7340">
            <v>121</v>
          </cell>
          <cell r="P7340" t="str">
            <v>Stevens</v>
          </cell>
          <cell r="Q7340">
            <v>4</v>
          </cell>
          <cell r="S7340">
            <v>7</v>
          </cell>
        </row>
        <row r="7341">
          <cell r="B7341">
            <v>42946</v>
          </cell>
          <cell r="H7341">
            <v>6</v>
          </cell>
          <cell r="K7341">
            <v>91</v>
          </cell>
          <cell r="O7341">
            <v>106</v>
          </cell>
          <cell r="P7341" t="str">
            <v>DuPreez</v>
          </cell>
          <cell r="Q7341">
            <v>4</v>
          </cell>
          <cell r="S7341">
            <v>7</v>
          </cell>
        </row>
        <row r="7342">
          <cell r="B7342">
            <v>42946</v>
          </cell>
          <cell r="H7342">
            <v>6</v>
          </cell>
          <cell r="K7342">
            <v>95</v>
          </cell>
          <cell r="O7342">
            <v>147</v>
          </cell>
          <cell r="P7342" t="str">
            <v>DuPreez</v>
          </cell>
          <cell r="Q7342">
            <v>5</v>
          </cell>
          <cell r="S7342">
            <v>7</v>
          </cell>
        </row>
        <row r="7343">
          <cell r="B7343">
            <v>42946</v>
          </cell>
          <cell r="H7343">
            <v>6</v>
          </cell>
          <cell r="K7343">
            <v>108</v>
          </cell>
          <cell r="O7343">
            <v>224</v>
          </cell>
          <cell r="P7343" t="str">
            <v>Stevens</v>
          </cell>
          <cell r="Q7343">
            <v>2</v>
          </cell>
          <cell r="S7343">
            <v>7</v>
          </cell>
        </row>
        <row r="7344">
          <cell r="B7344">
            <v>42946</v>
          </cell>
          <cell r="H7344">
            <v>6</v>
          </cell>
          <cell r="K7344">
            <v>221</v>
          </cell>
          <cell r="O7344">
            <v>130</v>
          </cell>
          <cell r="P7344" t="str">
            <v>DuPreez</v>
          </cell>
          <cell r="Q7344">
            <v>3</v>
          </cell>
          <cell r="S7344">
            <v>7</v>
          </cell>
        </row>
        <row r="7345">
          <cell r="B7345">
            <v>42946</v>
          </cell>
          <cell r="H7345">
            <v>9</v>
          </cell>
          <cell r="K7345">
            <v>100</v>
          </cell>
          <cell r="O7345">
            <v>167</v>
          </cell>
          <cell r="P7345" t="str">
            <v>Stevens</v>
          </cell>
          <cell r="Q7345">
            <v>3</v>
          </cell>
          <cell r="S7345">
            <v>7</v>
          </cell>
        </row>
        <row r="7346">
          <cell r="B7346">
            <v>42946</v>
          </cell>
          <cell r="H7346">
            <v>9</v>
          </cell>
          <cell r="K7346">
            <v>48</v>
          </cell>
          <cell r="O7346">
            <v>23</v>
          </cell>
          <cell r="P7346" t="str">
            <v>DuPreez</v>
          </cell>
          <cell r="Q7346">
            <v>4</v>
          </cell>
          <cell r="S7346">
            <v>7</v>
          </cell>
        </row>
        <row r="7347">
          <cell r="B7347">
            <v>42946</v>
          </cell>
          <cell r="H7347">
            <v>14</v>
          </cell>
          <cell r="K7347">
            <v>0</v>
          </cell>
          <cell r="O7347">
            <v>60</v>
          </cell>
          <cell r="P7347" t="str">
            <v>DuPreez</v>
          </cell>
          <cell r="Q7347">
            <v>3</v>
          </cell>
          <cell r="S7347">
            <v>7</v>
          </cell>
        </row>
        <row r="7348">
          <cell r="B7348">
            <v>42946</v>
          </cell>
          <cell r="H7348">
            <v>12</v>
          </cell>
          <cell r="K7348">
            <v>0</v>
          </cell>
          <cell r="O7348">
            <v>4</v>
          </cell>
          <cell r="P7348" t="str">
            <v>Grojovin</v>
          </cell>
          <cell r="Q7348">
            <v>3</v>
          </cell>
          <cell r="S7348">
            <v>7</v>
          </cell>
        </row>
        <row r="7349">
          <cell r="B7349">
            <v>42946</v>
          </cell>
          <cell r="H7349">
            <v>13</v>
          </cell>
          <cell r="K7349">
            <v>0</v>
          </cell>
          <cell r="O7349">
            <v>93</v>
          </cell>
          <cell r="P7349" t="str">
            <v>DuPreez</v>
          </cell>
          <cell r="Q7349">
            <v>2</v>
          </cell>
          <cell r="S7349">
            <v>7</v>
          </cell>
        </row>
        <row r="7350">
          <cell r="B7350">
            <v>42946</v>
          </cell>
          <cell r="H7350">
            <v>9</v>
          </cell>
          <cell r="K7350">
            <v>14</v>
          </cell>
          <cell r="O7350">
            <v>15</v>
          </cell>
          <cell r="P7350" t="str">
            <v>DuPreez</v>
          </cell>
          <cell r="Q7350">
            <v>3</v>
          </cell>
          <cell r="S7350">
            <v>7</v>
          </cell>
        </row>
        <row r="7351">
          <cell r="B7351">
            <v>42946</v>
          </cell>
          <cell r="H7351">
            <v>13</v>
          </cell>
          <cell r="K7351">
            <v>0</v>
          </cell>
          <cell r="O7351">
            <v>92</v>
          </cell>
          <cell r="P7351" t="str">
            <v>Stevens</v>
          </cell>
          <cell r="Q7351">
            <v>5</v>
          </cell>
          <cell r="S7351">
            <v>7</v>
          </cell>
        </row>
        <row r="7352">
          <cell r="B7352">
            <v>42946</v>
          </cell>
          <cell r="H7352">
            <v>9</v>
          </cell>
          <cell r="K7352">
            <v>4</v>
          </cell>
          <cell r="O7352">
            <v>177</v>
          </cell>
          <cell r="P7352" t="str">
            <v>Stevens</v>
          </cell>
          <cell r="Q7352">
            <v>2</v>
          </cell>
          <cell r="S7352">
            <v>7</v>
          </cell>
        </row>
        <row r="7353">
          <cell r="B7353">
            <v>42946</v>
          </cell>
          <cell r="H7353">
            <v>12</v>
          </cell>
          <cell r="K7353">
            <v>0</v>
          </cell>
          <cell r="O7353">
            <v>74</v>
          </cell>
          <cell r="P7353" t="str">
            <v>Stevens</v>
          </cell>
          <cell r="Q7353">
            <v>4</v>
          </cell>
          <cell r="S7353">
            <v>7</v>
          </cell>
        </row>
        <row r="7354">
          <cell r="B7354">
            <v>42946</v>
          </cell>
          <cell r="H7354">
            <v>15</v>
          </cell>
          <cell r="K7354">
            <v>0</v>
          </cell>
          <cell r="O7354">
            <v>249</v>
          </cell>
          <cell r="P7354" t="str">
            <v>Stevens</v>
          </cell>
          <cell r="Q7354">
            <v>3</v>
          </cell>
          <cell r="S7354">
            <v>7</v>
          </cell>
        </row>
        <row r="7355">
          <cell r="B7355">
            <v>42946</v>
          </cell>
          <cell r="H7355">
            <v>6</v>
          </cell>
          <cell r="K7355">
            <v>111</v>
          </cell>
          <cell r="O7355">
            <v>129</v>
          </cell>
          <cell r="P7355" t="str">
            <v>Stevens</v>
          </cell>
          <cell r="Q7355">
            <v>5</v>
          </cell>
          <cell r="S7355">
            <v>7</v>
          </cell>
        </row>
        <row r="7356">
          <cell r="B7356">
            <v>42946</v>
          </cell>
          <cell r="H7356">
            <v>6</v>
          </cell>
          <cell r="K7356">
            <v>156</v>
          </cell>
          <cell r="O7356">
            <v>380</v>
          </cell>
          <cell r="P7356" t="str">
            <v>Stevens</v>
          </cell>
          <cell r="Q7356">
            <v>1</v>
          </cell>
          <cell r="S7356">
            <v>7</v>
          </cell>
        </row>
        <row r="7357">
          <cell r="B7357">
            <v>42946</v>
          </cell>
          <cell r="H7357">
            <v>16</v>
          </cell>
          <cell r="K7357">
            <v>0</v>
          </cell>
          <cell r="O7357">
            <v>30</v>
          </cell>
          <cell r="P7357" t="str">
            <v>DuPreez</v>
          </cell>
          <cell r="Q7357">
            <v>4</v>
          </cell>
          <cell r="S7357">
            <v>7</v>
          </cell>
        </row>
        <row r="7358">
          <cell r="B7358">
            <v>42946</v>
          </cell>
          <cell r="H7358">
            <v>15</v>
          </cell>
          <cell r="K7358">
            <v>0</v>
          </cell>
          <cell r="O7358">
            <v>127</v>
          </cell>
          <cell r="P7358" t="str">
            <v>DuPreez</v>
          </cell>
          <cell r="Q7358">
            <v>4</v>
          </cell>
          <cell r="S7358">
            <v>7</v>
          </cell>
        </row>
        <row r="7359">
          <cell r="B7359">
            <v>42946</v>
          </cell>
          <cell r="H7359">
            <v>10</v>
          </cell>
          <cell r="K7359">
            <v>34</v>
          </cell>
          <cell r="O7359">
            <v>55</v>
          </cell>
          <cell r="P7359" t="str">
            <v>DuPreez</v>
          </cell>
          <cell r="Q7359">
            <v>2</v>
          </cell>
          <cell r="S7359">
            <v>7</v>
          </cell>
        </row>
        <row r="7360">
          <cell r="B7360">
            <v>42946</v>
          </cell>
          <cell r="H7360">
            <v>13</v>
          </cell>
          <cell r="K7360">
            <v>0</v>
          </cell>
          <cell r="O7360">
            <v>787</v>
          </cell>
          <cell r="P7360" t="str">
            <v>Stevens</v>
          </cell>
          <cell r="Q7360">
            <v>2</v>
          </cell>
          <cell r="S7360">
            <v>7</v>
          </cell>
        </row>
        <row r="7361">
          <cell r="B7361">
            <v>42946</v>
          </cell>
          <cell r="H7361">
            <v>20</v>
          </cell>
          <cell r="K7361">
            <v>0</v>
          </cell>
          <cell r="O7361">
            <v>38</v>
          </cell>
          <cell r="P7361" t="str">
            <v>DuPreez</v>
          </cell>
          <cell r="Q7361">
            <v>3</v>
          </cell>
          <cell r="S7361">
            <v>7</v>
          </cell>
        </row>
        <row r="7362">
          <cell r="B7362">
            <v>42946</v>
          </cell>
          <cell r="H7362">
            <v>18</v>
          </cell>
          <cell r="K7362">
            <v>0</v>
          </cell>
          <cell r="O7362">
            <v>51</v>
          </cell>
          <cell r="P7362" t="str">
            <v>DuPreez</v>
          </cell>
          <cell r="Q7362">
            <v>4</v>
          </cell>
          <cell r="S7362">
            <v>7</v>
          </cell>
        </row>
        <row r="7363">
          <cell r="B7363">
            <v>42946</v>
          </cell>
          <cell r="H7363">
            <v>9</v>
          </cell>
          <cell r="K7363">
            <v>30</v>
          </cell>
          <cell r="O7363">
            <v>107</v>
          </cell>
          <cell r="P7363" t="str">
            <v>DuPreez</v>
          </cell>
          <cell r="Q7363">
            <v>5</v>
          </cell>
          <cell r="S7363">
            <v>7</v>
          </cell>
        </row>
        <row r="7364">
          <cell r="B7364">
            <v>42946</v>
          </cell>
          <cell r="H7364">
            <v>4</v>
          </cell>
          <cell r="K7364">
            <v>180</v>
          </cell>
          <cell r="O7364">
            <v>247</v>
          </cell>
          <cell r="P7364" t="str">
            <v>Stevens</v>
          </cell>
          <cell r="Q7364">
            <v>3</v>
          </cell>
          <cell r="S7364">
            <v>7</v>
          </cell>
        </row>
        <row r="7365">
          <cell r="B7365">
            <v>42946</v>
          </cell>
          <cell r="H7365">
            <v>9</v>
          </cell>
          <cell r="K7365">
            <v>256</v>
          </cell>
          <cell r="O7365">
            <v>96</v>
          </cell>
          <cell r="P7365" t="str">
            <v>DuPreez</v>
          </cell>
          <cell r="Q7365">
            <v>5</v>
          </cell>
          <cell r="S7365">
            <v>7</v>
          </cell>
        </row>
        <row r="7366">
          <cell r="B7366">
            <v>42946</v>
          </cell>
          <cell r="H7366">
            <v>5</v>
          </cell>
          <cell r="K7366">
            <v>105</v>
          </cell>
          <cell r="O7366">
            <v>105</v>
          </cell>
          <cell r="P7366" t="str">
            <v>DuPreez</v>
          </cell>
          <cell r="Q7366">
            <v>4</v>
          </cell>
          <cell r="S7366">
            <v>7</v>
          </cell>
        </row>
        <row r="7367">
          <cell r="B7367">
            <v>42946</v>
          </cell>
          <cell r="H7367">
            <v>6</v>
          </cell>
          <cell r="K7367">
            <v>146</v>
          </cell>
          <cell r="O7367">
            <v>209</v>
          </cell>
          <cell r="P7367" t="str">
            <v>Stevens</v>
          </cell>
          <cell r="Q7367">
            <v>3</v>
          </cell>
          <cell r="S7367">
            <v>7</v>
          </cell>
        </row>
        <row r="7368">
          <cell r="B7368">
            <v>42946</v>
          </cell>
          <cell r="H7368">
            <v>5</v>
          </cell>
          <cell r="K7368">
            <v>25</v>
          </cell>
          <cell r="O7368">
            <v>0</v>
          </cell>
          <cell r="Q7368">
            <v>0</v>
          </cell>
          <cell r="S7368">
            <v>7</v>
          </cell>
        </row>
        <row r="7369">
          <cell r="B7369">
            <v>42946</v>
          </cell>
          <cell r="H7369">
            <v>5</v>
          </cell>
          <cell r="K7369">
            <v>180</v>
          </cell>
          <cell r="O7369">
            <v>53</v>
          </cell>
          <cell r="P7369" t="str">
            <v>DuPreez</v>
          </cell>
          <cell r="Q7369">
            <v>4</v>
          </cell>
          <cell r="S7369">
            <v>7</v>
          </cell>
        </row>
        <row r="7370">
          <cell r="B7370">
            <v>42946</v>
          </cell>
          <cell r="H7370">
            <v>5</v>
          </cell>
          <cell r="K7370">
            <v>157</v>
          </cell>
          <cell r="O7370">
            <v>238</v>
          </cell>
          <cell r="P7370" t="str">
            <v>DuPreez</v>
          </cell>
          <cell r="Q7370">
            <v>3</v>
          </cell>
          <cell r="S7370">
            <v>7</v>
          </cell>
        </row>
        <row r="7371">
          <cell r="B7371">
            <v>42946</v>
          </cell>
          <cell r="H7371">
            <v>6</v>
          </cell>
          <cell r="K7371">
            <v>80</v>
          </cell>
          <cell r="O7371">
            <v>124</v>
          </cell>
          <cell r="P7371" t="str">
            <v>Stevens</v>
          </cell>
          <cell r="Q7371">
            <v>3</v>
          </cell>
          <cell r="S7371">
            <v>7</v>
          </cell>
        </row>
        <row r="7372">
          <cell r="B7372">
            <v>42946</v>
          </cell>
          <cell r="H7372">
            <v>6</v>
          </cell>
          <cell r="K7372">
            <v>6</v>
          </cell>
          <cell r="O7372">
            <v>379</v>
          </cell>
          <cell r="P7372" t="str">
            <v>Stevens</v>
          </cell>
          <cell r="Q7372">
            <v>2</v>
          </cell>
          <cell r="S7372">
            <v>7</v>
          </cell>
        </row>
        <row r="7373">
          <cell r="B7373">
            <v>42946</v>
          </cell>
          <cell r="H7373">
            <v>5</v>
          </cell>
          <cell r="K7373">
            <v>84</v>
          </cell>
          <cell r="O7373">
            <v>109</v>
          </cell>
          <cell r="P7373" t="str">
            <v>DuPreez</v>
          </cell>
          <cell r="Q7373">
            <v>4</v>
          </cell>
          <cell r="S7373">
            <v>7</v>
          </cell>
        </row>
        <row r="7374">
          <cell r="B7374">
            <v>42946</v>
          </cell>
          <cell r="H7374">
            <v>5</v>
          </cell>
          <cell r="K7374">
            <v>130</v>
          </cell>
          <cell r="O7374">
            <v>175</v>
          </cell>
          <cell r="P7374" t="str">
            <v>DuPreez</v>
          </cell>
          <cell r="Q7374">
            <v>3</v>
          </cell>
          <cell r="S7374">
            <v>7</v>
          </cell>
        </row>
        <row r="7375">
          <cell r="B7375">
            <v>42946</v>
          </cell>
          <cell r="H7375">
            <v>5</v>
          </cell>
          <cell r="K7375">
            <v>96</v>
          </cell>
          <cell r="O7375">
            <v>272</v>
          </cell>
          <cell r="P7375" t="str">
            <v>DuPreez</v>
          </cell>
          <cell r="Q7375">
            <v>4</v>
          </cell>
          <cell r="S7375">
            <v>7</v>
          </cell>
        </row>
        <row r="7376">
          <cell r="B7376">
            <v>42946</v>
          </cell>
          <cell r="H7376">
            <v>2</v>
          </cell>
          <cell r="K7376">
            <v>0</v>
          </cell>
          <cell r="O7376">
            <v>112</v>
          </cell>
          <cell r="P7376" t="str">
            <v>Stevens</v>
          </cell>
          <cell r="Q7376">
            <v>4</v>
          </cell>
          <cell r="S7376">
            <v>7</v>
          </cell>
        </row>
        <row r="7377">
          <cell r="B7377">
            <v>42946</v>
          </cell>
          <cell r="H7377">
            <v>5</v>
          </cell>
          <cell r="K7377">
            <v>90</v>
          </cell>
          <cell r="O7377">
            <v>303</v>
          </cell>
          <cell r="P7377" t="str">
            <v>Stevens</v>
          </cell>
          <cell r="Q7377">
            <v>3</v>
          </cell>
          <cell r="S7377">
            <v>7</v>
          </cell>
        </row>
        <row r="7378">
          <cell r="B7378">
            <v>42946</v>
          </cell>
          <cell r="H7378">
            <v>13</v>
          </cell>
          <cell r="K7378">
            <v>0</v>
          </cell>
          <cell r="O7378">
            <v>106</v>
          </cell>
          <cell r="P7378" t="str">
            <v>DuPreez</v>
          </cell>
          <cell r="Q7378">
            <v>3</v>
          </cell>
          <cell r="S7378">
            <v>7</v>
          </cell>
        </row>
        <row r="7379">
          <cell r="B7379">
            <v>42946</v>
          </cell>
          <cell r="H7379">
            <v>9</v>
          </cell>
          <cell r="K7379">
            <v>0</v>
          </cell>
          <cell r="O7379">
            <v>256</v>
          </cell>
          <cell r="P7379" t="str">
            <v>Stevens</v>
          </cell>
          <cell r="Q7379">
            <v>3</v>
          </cell>
          <cell r="S7379">
            <v>7</v>
          </cell>
        </row>
        <row r="7380">
          <cell r="B7380">
            <v>42946</v>
          </cell>
          <cell r="H7380">
            <v>9</v>
          </cell>
          <cell r="K7380">
            <v>89</v>
          </cell>
          <cell r="O7380">
            <v>80</v>
          </cell>
          <cell r="P7380" t="str">
            <v>DuPreez</v>
          </cell>
          <cell r="Q7380">
            <v>2</v>
          </cell>
          <cell r="S7380">
            <v>7</v>
          </cell>
        </row>
        <row r="7381">
          <cell r="B7381">
            <v>42946</v>
          </cell>
          <cell r="H7381">
            <v>9</v>
          </cell>
          <cell r="K7381">
            <v>143</v>
          </cell>
          <cell r="O7381">
            <v>72</v>
          </cell>
          <cell r="P7381" t="str">
            <v>DuPreez</v>
          </cell>
          <cell r="Q7381">
            <v>3</v>
          </cell>
          <cell r="S7381">
            <v>7</v>
          </cell>
        </row>
        <row r="7382">
          <cell r="B7382">
            <v>42946</v>
          </cell>
          <cell r="H7382">
            <v>5</v>
          </cell>
          <cell r="K7382">
            <v>3</v>
          </cell>
          <cell r="O7382">
            <v>144</v>
          </cell>
          <cell r="P7382" t="str">
            <v>Stevens</v>
          </cell>
          <cell r="Q7382">
            <v>4</v>
          </cell>
          <cell r="S7382">
            <v>7</v>
          </cell>
        </row>
        <row r="7383">
          <cell r="B7383">
            <v>42946</v>
          </cell>
          <cell r="H7383">
            <v>6</v>
          </cell>
          <cell r="K7383">
            <v>22</v>
          </cell>
          <cell r="O7383">
            <v>124</v>
          </cell>
          <cell r="P7383" t="str">
            <v>DuPreez</v>
          </cell>
          <cell r="Q7383">
            <v>3</v>
          </cell>
          <cell r="S7383">
            <v>7</v>
          </cell>
        </row>
        <row r="7384">
          <cell r="B7384">
            <v>42946</v>
          </cell>
          <cell r="H7384">
            <v>10</v>
          </cell>
          <cell r="K7384">
            <v>0</v>
          </cell>
          <cell r="O7384">
            <v>216</v>
          </cell>
          <cell r="P7384" t="str">
            <v>Stevens</v>
          </cell>
          <cell r="Q7384">
            <v>4</v>
          </cell>
          <cell r="S7384">
            <v>7</v>
          </cell>
        </row>
        <row r="7385">
          <cell r="B7385">
            <v>42946</v>
          </cell>
          <cell r="H7385">
            <v>11</v>
          </cell>
          <cell r="K7385">
            <v>0</v>
          </cell>
          <cell r="O7385">
            <v>141</v>
          </cell>
          <cell r="P7385" t="str">
            <v>DuPreez</v>
          </cell>
          <cell r="Q7385">
            <v>4</v>
          </cell>
          <cell r="S7385">
            <v>7</v>
          </cell>
        </row>
        <row r="7386">
          <cell r="B7386">
            <v>42946</v>
          </cell>
          <cell r="H7386">
            <v>11</v>
          </cell>
          <cell r="K7386">
            <v>0</v>
          </cell>
          <cell r="O7386">
            <v>97</v>
          </cell>
          <cell r="P7386" t="str">
            <v>Stevens</v>
          </cell>
          <cell r="Q7386">
            <v>4</v>
          </cell>
          <cell r="S7386">
            <v>7</v>
          </cell>
        </row>
        <row r="7387">
          <cell r="B7387">
            <v>42946</v>
          </cell>
          <cell r="H7387">
            <v>19</v>
          </cell>
          <cell r="K7387">
            <v>0</v>
          </cell>
          <cell r="O7387">
            <v>815</v>
          </cell>
          <cell r="P7387" t="str">
            <v>DuPreez</v>
          </cell>
          <cell r="Q7387">
            <v>3</v>
          </cell>
          <cell r="S7387">
            <v>7</v>
          </cell>
        </row>
        <row r="7388">
          <cell r="B7388">
            <v>42946</v>
          </cell>
          <cell r="H7388">
            <v>16</v>
          </cell>
          <cell r="K7388">
            <v>0</v>
          </cell>
          <cell r="O7388">
            <v>155</v>
          </cell>
          <cell r="P7388" t="str">
            <v>Stevens</v>
          </cell>
          <cell r="Q7388">
            <v>3</v>
          </cell>
          <cell r="S7388">
            <v>7</v>
          </cell>
        </row>
        <row r="7389">
          <cell r="B7389">
            <v>42946</v>
          </cell>
          <cell r="H7389">
            <v>10</v>
          </cell>
          <cell r="K7389">
            <v>37</v>
          </cell>
          <cell r="O7389">
            <v>22</v>
          </cell>
          <cell r="P7389" t="str">
            <v>DuPreez</v>
          </cell>
          <cell r="Q7389">
            <v>2</v>
          </cell>
          <cell r="S7389">
            <v>7</v>
          </cell>
        </row>
        <row r="7390">
          <cell r="B7390">
            <v>42946</v>
          </cell>
          <cell r="H7390">
            <v>6</v>
          </cell>
          <cell r="K7390">
            <v>14</v>
          </cell>
          <cell r="O7390">
            <v>39</v>
          </cell>
          <cell r="P7390" t="str">
            <v>DuPreez</v>
          </cell>
          <cell r="Q7390">
            <v>3</v>
          </cell>
          <cell r="S7390">
            <v>7</v>
          </cell>
        </row>
        <row r="7391">
          <cell r="B7391">
            <v>42946</v>
          </cell>
          <cell r="H7391">
            <v>9</v>
          </cell>
          <cell r="K7391">
            <v>51</v>
          </cell>
          <cell r="O7391">
            <v>7</v>
          </cell>
          <cell r="P7391" t="str">
            <v>DuPreez</v>
          </cell>
          <cell r="Q7391">
            <v>4</v>
          </cell>
          <cell r="S7391">
            <v>7</v>
          </cell>
        </row>
        <row r="7392">
          <cell r="B7392">
            <v>42946</v>
          </cell>
          <cell r="H7392">
            <v>10</v>
          </cell>
          <cell r="K7392">
            <v>0</v>
          </cell>
          <cell r="O7392">
            <v>434</v>
          </cell>
          <cell r="P7392" t="str">
            <v>DuPreez</v>
          </cell>
          <cell r="Q7392">
            <v>3</v>
          </cell>
          <cell r="S7392">
            <v>7</v>
          </cell>
        </row>
        <row r="7393">
          <cell r="B7393">
            <v>42946</v>
          </cell>
          <cell r="H7393">
            <v>9</v>
          </cell>
          <cell r="K7393">
            <v>90</v>
          </cell>
          <cell r="O7393">
            <v>0</v>
          </cell>
          <cell r="Q7393">
            <v>0</v>
          </cell>
          <cell r="S7393">
            <v>7</v>
          </cell>
        </row>
        <row r="7394">
          <cell r="B7394">
            <v>42946</v>
          </cell>
          <cell r="H7394">
            <v>17</v>
          </cell>
          <cell r="K7394">
            <v>0</v>
          </cell>
          <cell r="O7394">
            <v>116</v>
          </cell>
          <cell r="P7394" t="str">
            <v>Stevens</v>
          </cell>
          <cell r="Q7394">
            <v>3</v>
          </cell>
          <cell r="S7394">
            <v>7</v>
          </cell>
        </row>
        <row r="7395">
          <cell r="B7395">
            <v>42946</v>
          </cell>
          <cell r="H7395">
            <v>10</v>
          </cell>
          <cell r="K7395">
            <v>124</v>
          </cell>
          <cell r="O7395">
            <v>37</v>
          </cell>
          <cell r="P7395" t="str">
            <v>DuPreez</v>
          </cell>
          <cell r="Q7395">
            <v>1</v>
          </cell>
          <cell r="S7395">
            <v>7</v>
          </cell>
        </row>
        <row r="7396">
          <cell r="B7396">
            <v>42946</v>
          </cell>
          <cell r="H7396">
            <v>9</v>
          </cell>
          <cell r="K7396">
            <v>108</v>
          </cell>
          <cell r="O7396">
            <v>33</v>
          </cell>
          <cell r="P7396" t="str">
            <v>DuPreez</v>
          </cell>
          <cell r="Q7396">
            <v>4</v>
          </cell>
          <cell r="S7396">
            <v>7</v>
          </cell>
        </row>
        <row r="7397">
          <cell r="B7397">
            <v>42946</v>
          </cell>
          <cell r="H7397">
            <v>13</v>
          </cell>
          <cell r="K7397">
            <v>0</v>
          </cell>
          <cell r="O7397">
            <v>77</v>
          </cell>
          <cell r="P7397" t="str">
            <v>DuPreez</v>
          </cell>
          <cell r="Q7397">
            <v>4</v>
          </cell>
          <cell r="S7397">
            <v>7</v>
          </cell>
        </row>
        <row r="7398">
          <cell r="B7398">
            <v>42946</v>
          </cell>
          <cell r="H7398">
            <v>13</v>
          </cell>
          <cell r="K7398">
            <v>0</v>
          </cell>
          <cell r="O7398">
            <v>128</v>
          </cell>
          <cell r="P7398" t="str">
            <v>Stevens</v>
          </cell>
          <cell r="Q7398">
            <v>2</v>
          </cell>
          <cell r="S7398">
            <v>7</v>
          </cell>
        </row>
        <row r="7399">
          <cell r="B7399">
            <v>42946</v>
          </cell>
          <cell r="H7399">
            <v>17</v>
          </cell>
          <cell r="K7399">
            <v>0</v>
          </cell>
          <cell r="O7399">
            <v>33</v>
          </cell>
          <cell r="P7399" t="str">
            <v>DuPreez</v>
          </cell>
          <cell r="Q7399">
            <v>3</v>
          </cell>
          <cell r="S7399">
            <v>7</v>
          </cell>
        </row>
        <row r="7400">
          <cell r="B7400">
            <v>42946</v>
          </cell>
          <cell r="H7400">
            <v>13</v>
          </cell>
          <cell r="K7400">
            <v>0</v>
          </cell>
          <cell r="O7400">
            <v>66</v>
          </cell>
          <cell r="P7400" t="str">
            <v>DuPreez</v>
          </cell>
          <cell r="Q7400">
            <v>3</v>
          </cell>
          <cell r="S7400">
            <v>7</v>
          </cell>
        </row>
        <row r="7401">
          <cell r="B7401">
            <v>42946</v>
          </cell>
          <cell r="H7401">
            <v>10</v>
          </cell>
          <cell r="K7401">
            <v>0</v>
          </cell>
          <cell r="O7401">
            <v>108</v>
          </cell>
          <cell r="P7401" t="str">
            <v>Stevens</v>
          </cell>
          <cell r="Q7401">
            <v>4</v>
          </cell>
          <cell r="S7401">
            <v>7</v>
          </cell>
        </row>
        <row r="7402">
          <cell r="B7402">
            <v>42946</v>
          </cell>
          <cell r="H7402">
            <v>14</v>
          </cell>
          <cell r="K7402">
            <v>0</v>
          </cell>
          <cell r="O7402">
            <v>166</v>
          </cell>
          <cell r="P7402" t="str">
            <v>DuPreez</v>
          </cell>
          <cell r="Q7402">
            <v>3</v>
          </cell>
          <cell r="S7402">
            <v>7</v>
          </cell>
        </row>
        <row r="7403">
          <cell r="B7403">
            <v>42946</v>
          </cell>
          <cell r="H7403">
            <v>9</v>
          </cell>
          <cell r="K7403">
            <v>0</v>
          </cell>
          <cell r="O7403">
            <v>289</v>
          </cell>
          <cell r="P7403" t="str">
            <v>Stevens</v>
          </cell>
          <cell r="Q7403">
            <v>4</v>
          </cell>
          <cell r="S7403">
            <v>7</v>
          </cell>
        </row>
        <row r="7404">
          <cell r="B7404">
            <v>42946</v>
          </cell>
          <cell r="H7404">
            <v>13</v>
          </cell>
          <cell r="K7404">
            <v>0</v>
          </cell>
          <cell r="O7404">
            <v>42</v>
          </cell>
          <cell r="P7404" t="str">
            <v>DuPreez</v>
          </cell>
          <cell r="Q7404">
            <v>4</v>
          </cell>
          <cell r="S7404">
            <v>7</v>
          </cell>
        </row>
        <row r="7405">
          <cell r="B7405">
            <v>42946</v>
          </cell>
          <cell r="H7405">
            <v>16</v>
          </cell>
          <cell r="K7405">
            <v>0</v>
          </cell>
          <cell r="O7405">
            <v>8</v>
          </cell>
          <cell r="P7405" t="str">
            <v>DuPreez</v>
          </cell>
          <cell r="Q7405">
            <v>2</v>
          </cell>
          <cell r="S7405">
            <v>7</v>
          </cell>
        </row>
        <row r="7406">
          <cell r="B7406">
            <v>42946</v>
          </cell>
          <cell r="H7406">
            <v>6</v>
          </cell>
          <cell r="K7406">
            <v>59</v>
          </cell>
          <cell r="O7406">
            <v>35</v>
          </cell>
          <cell r="P7406" t="str">
            <v>DuPreez</v>
          </cell>
          <cell r="Q7406">
            <v>3</v>
          </cell>
          <cell r="S7406">
            <v>7</v>
          </cell>
        </row>
        <row r="7407">
          <cell r="B7407">
            <v>42946</v>
          </cell>
          <cell r="H7407">
            <v>6</v>
          </cell>
          <cell r="K7407">
            <v>14</v>
          </cell>
          <cell r="O7407">
            <v>101</v>
          </cell>
          <cell r="P7407" t="str">
            <v>DuPreez</v>
          </cell>
          <cell r="Q7407">
            <v>2</v>
          </cell>
          <cell r="S7407">
            <v>7</v>
          </cell>
        </row>
        <row r="7408">
          <cell r="B7408">
            <v>42946</v>
          </cell>
          <cell r="H7408">
            <v>15</v>
          </cell>
          <cell r="K7408">
            <v>0</v>
          </cell>
          <cell r="O7408">
            <v>132</v>
          </cell>
          <cell r="P7408" t="str">
            <v>DuPreez</v>
          </cell>
          <cell r="Q7408">
            <v>5</v>
          </cell>
          <cell r="S7408">
            <v>7</v>
          </cell>
        </row>
        <row r="7409">
          <cell r="B7409">
            <v>42946</v>
          </cell>
          <cell r="H7409">
            <v>5</v>
          </cell>
          <cell r="K7409">
            <v>12</v>
          </cell>
          <cell r="O7409">
            <v>55</v>
          </cell>
          <cell r="P7409" t="str">
            <v>DuPreez</v>
          </cell>
          <cell r="Q7409">
            <v>5</v>
          </cell>
          <cell r="S7409">
            <v>7</v>
          </cell>
        </row>
        <row r="7410">
          <cell r="B7410">
            <v>42946</v>
          </cell>
          <cell r="H7410">
            <v>17</v>
          </cell>
          <cell r="K7410">
            <v>0</v>
          </cell>
          <cell r="O7410">
            <v>25</v>
          </cell>
          <cell r="P7410" t="str">
            <v>DuPreez</v>
          </cell>
          <cell r="Q7410">
            <v>3</v>
          </cell>
          <cell r="S7410">
            <v>7</v>
          </cell>
        </row>
        <row r="7411">
          <cell r="B7411">
            <v>42946</v>
          </cell>
          <cell r="H7411">
            <v>10</v>
          </cell>
          <cell r="K7411">
            <v>0</v>
          </cell>
          <cell r="O7411">
            <v>48</v>
          </cell>
          <cell r="P7411" t="str">
            <v>DuPreez</v>
          </cell>
          <cell r="Q7411">
            <v>4</v>
          </cell>
          <cell r="S7411">
            <v>7</v>
          </cell>
        </row>
        <row r="7412">
          <cell r="B7412">
            <v>42946</v>
          </cell>
          <cell r="H7412">
            <v>11</v>
          </cell>
          <cell r="K7412">
            <v>0</v>
          </cell>
          <cell r="O7412">
            <v>36</v>
          </cell>
          <cell r="P7412" t="str">
            <v>Stevens</v>
          </cell>
          <cell r="Q7412">
            <v>3</v>
          </cell>
          <cell r="S7412">
            <v>7</v>
          </cell>
        </row>
        <row r="7413">
          <cell r="B7413">
            <v>42946</v>
          </cell>
          <cell r="H7413">
            <v>10</v>
          </cell>
          <cell r="K7413">
            <v>0</v>
          </cell>
          <cell r="O7413">
            <v>58</v>
          </cell>
          <cell r="P7413" t="str">
            <v>DuPreez</v>
          </cell>
          <cell r="Q7413">
            <v>4</v>
          </cell>
          <cell r="S7413">
            <v>7</v>
          </cell>
        </row>
        <row r="7414">
          <cell r="B7414">
            <v>42946</v>
          </cell>
          <cell r="H7414">
            <v>16</v>
          </cell>
          <cell r="K7414">
            <v>0</v>
          </cell>
          <cell r="O7414">
            <v>39</v>
          </cell>
          <cell r="P7414" t="str">
            <v>Stevens</v>
          </cell>
          <cell r="Q7414">
            <v>5</v>
          </cell>
          <cell r="S7414">
            <v>7</v>
          </cell>
        </row>
        <row r="7415">
          <cell r="B7415">
            <v>42946</v>
          </cell>
          <cell r="H7415">
            <v>14</v>
          </cell>
          <cell r="K7415">
            <v>0</v>
          </cell>
          <cell r="O7415">
            <v>127</v>
          </cell>
          <cell r="P7415" t="str">
            <v>Stevens</v>
          </cell>
          <cell r="Q7415">
            <v>5</v>
          </cell>
          <cell r="S7415">
            <v>7</v>
          </cell>
        </row>
        <row r="7416">
          <cell r="B7416">
            <v>42946</v>
          </cell>
          <cell r="H7416">
            <v>15</v>
          </cell>
          <cell r="K7416">
            <v>0</v>
          </cell>
          <cell r="O7416">
            <v>54</v>
          </cell>
          <cell r="P7416" t="str">
            <v>DuPreez</v>
          </cell>
          <cell r="Q7416">
            <v>3</v>
          </cell>
          <cell r="S7416">
            <v>7</v>
          </cell>
        </row>
        <row r="7417">
          <cell r="B7417">
            <v>42946</v>
          </cell>
          <cell r="H7417">
            <v>9</v>
          </cell>
          <cell r="K7417">
            <v>0</v>
          </cell>
          <cell r="O7417">
            <v>0</v>
          </cell>
          <cell r="Q7417">
            <v>0</v>
          </cell>
          <cell r="S7417">
            <v>7</v>
          </cell>
        </row>
        <row r="7418">
          <cell r="B7418">
            <v>42946</v>
          </cell>
          <cell r="H7418">
            <v>37</v>
          </cell>
          <cell r="K7418">
            <v>0</v>
          </cell>
          <cell r="O7418">
            <v>0</v>
          </cell>
          <cell r="Q7418">
            <v>0</v>
          </cell>
          <cell r="S7418">
            <v>7</v>
          </cell>
        </row>
        <row r="7419">
          <cell r="B7419">
            <v>42946</v>
          </cell>
          <cell r="H7419">
            <v>24</v>
          </cell>
          <cell r="K7419">
            <v>0</v>
          </cell>
          <cell r="O7419">
            <v>0</v>
          </cell>
          <cell r="Q7419">
            <v>0</v>
          </cell>
          <cell r="S7419">
            <v>7</v>
          </cell>
        </row>
        <row r="7420">
          <cell r="B7420">
            <v>42946</v>
          </cell>
          <cell r="H7420">
            <v>15</v>
          </cell>
          <cell r="K7420">
            <v>0</v>
          </cell>
          <cell r="O7420">
            <v>0</v>
          </cell>
          <cell r="Q7420">
            <v>0</v>
          </cell>
          <cell r="S7420">
            <v>7</v>
          </cell>
        </row>
        <row r="7421">
          <cell r="B7421">
            <v>42946</v>
          </cell>
          <cell r="H7421">
            <v>0</v>
          </cell>
          <cell r="K7421">
            <v>0</v>
          </cell>
          <cell r="O7421">
            <v>0</v>
          </cell>
          <cell r="Q7421">
            <v>0</v>
          </cell>
          <cell r="S7421">
            <v>7</v>
          </cell>
        </row>
        <row r="7422">
          <cell r="B7422">
            <v>42946</v>
          </cell>
          <cell r="H7422">
            <v>31</v>
          </cell>
          <cell r="K7422">
            <v>0</v>
          </cell>
          <cell r="O7422">
            <v>0</v>
          </cell>
          <cell r="Q7422">
            <v>0</v>
          </cell>
          <cell r="S7422">
            <v>7</v>
          </cell>
        </row>
        <row r="7423">
          <cell r="B7423">
            <v>42946</v>
          </cell>
          <cell r="H7423">
            <v>26</v>
          </cell>
          <cell r="K7423">
            <v>0</v>
          </cell>
          <cell r="O7423">
            <v>0</v>
          </cell>
          <cell r="Q7423">
            <v>0</v>
          </cell>
          <cell r="S7423">
            <v>7</v>
          </cell>
        </row>
        <row r="7424">
          <cell r="B7424">
            <v>42947</v>
          </cell>
          <cell r="H7424">
            <v>22</v>
          </cell>
          <cell r="K7424">
            <v>0</v>
          </cell>
          <cell r="O7424">
            <v>0</v>
          </cell>
          <cell r="Q7424">
            <v>0</v>
          </cell>
          <cell r="S7424">
            <v>7</v>
          </cell>
        </row>
        <row r="7425">
          <cell r="B7425">
            <v>42947</v>
          </cell>
          <cell r="H7425">
            <v>26</v>
          </cell>
          <cell r="K7425">
            <v>0</v>
          </cell>
          <cell r="O7425">
            <v>0</v>
          </cell>
          <cell r="Q7425">
            <v>0</v>
          </cell>
          <cell r="S7425">
            <v>7</v>
          </cell>
        </row>
        <row r="7426">
          <cell r="B7426">
            <v>42947</v>
          </cell>
          <cell r="H7426">
            <v>26</v>
          </cell>
          <cell r="K7426">
            <v>0</v>
          </cell>
          <cell r="O7426">
            <v>0</v>
          </cell>
          <cell r="Q7426">
            <v>0</v>
          </cell>
          <cell r="S7426">
            <v>7</v>
          </cell>
        </row>
        <row r="7427">
          <cell r="B7427">
            <v>42947</v>
          </cell>
          <cell r="H7427">
            <v>84</v>
          </cell>
          <cell r="K7427">
            <v>0</v>
          </cell>
          <cell r="O7427">
            <v>0</v>
          </cell>
          <cell r="Q7427">
            <v>0</v>
          </cell>
          <cell r="S7427">
            <v>7</v>
          </cell>
        </row>
        <row r="7428">
          <cell r="B7428">
            <v>42947</v>
          </cell>
          <cell r="H7428">
            <v>14</v>
          </cell>
          <cell r="K7428">
            <v>0</v>
          </cell>
          <cell r="O7428">
            <v>0</v>
          </cell>
          <cell r="Q7428">
            <v>0</v>
          </cell>
          <cell r="S7428">
            <v>7</v>
          </cell>
        </row>
        <row r="7429">
          <cell r="B7429">
            <v>42947</v>
          </cell>
          <cell r="H7429">
            <v>67</v>
          </cell>
          <cell r="K7429">
            <v>0</v>
          </cell>
          <cell r="O7429">
            <v>0</v>
          </cell>
          <cell r="Q7429">
            <v>0</v>
          </cell>
          <cell r="S7429">
            <v>7</v>
          </cell>
        </row>
        <row r="7430">
          <cell r="B7430">
            <v>42947</v>
          </cell>
          <cell r="H7430">
            <v>18</v>
          </cell>
          <cell r="K7430">
            <v>0</v>
          </cell>
          <cell r="O7430">
            <v>0</v>
          </cell>
          <cell r="Q7430">
            <v>0</v>
          </cell>
          <cell r="S7430">
            <v>7</v>
          </cell>
        </row>
        <row r="7431">
          <cell r="B7431">
            <v>42947</v>
          </cell>
          <cell r="H7431">
            <v>16</v>
          </cell>
          <cell r="K7431">
            <v>0</v>
          </cell>
          <cell r="O7431">
            <v>0</v>
          </cell>
          <cell r="Q7431">
            <v>0</v>
          </cell>
          <cell r="S7431">
            <v>7</v>
          </cell>
        </row>
        <row r="7432">
          <cell r="B7432">
            <v>42947</v>
          </cell>
          <cell r="H7432">
            <v>13</v>
          </cell>
          <cell r="K7432">
            <v>0</v>
          </cell>
          <cell r="O7432">
            <v>0</v>
          </cell>
          <cell r="Q7432">
            <v>0</v>
          </cell>
          <cell r="S7432">
            <v>7</v>
          </cell>
        </row>
        <row r="7433">
          <cell r="B7433">
            <v>42947</v>
          </cell>
          <cell r="H7433">
            <v>11</v>
          </cell>
          <cell r="K7433">
            <v>0</v>
          </cell>
          <cell r="O7433">
            <v>0</v>
          </cell>
          <cell r="Q7433">
            <v>0</v>
          </cell>
          <cell r="S7433">
            <v>7</v>
          </cell>
        </row>
        <row r="7434">
          <cell r="B7434">
            <v>42947</v>
          </cell>
          <cell r="H7434">
            <v>13</v>
          </cell>
          <cell r="K7434">
            <v>0</v>
          </cell>
          <cell r="O7434">
            <v>0</v>
          </cell>
          <cell r="Q7434">
            <v>0</v>
          </cell>
          <cell r="S7434">
            <v>7</v>
          </cell>
        </row>
        <row r="7435">
          <cell r="B7435">
            <v>42947</v>
          </cell>
          <cell r="H7435">
            <v>6</v>
          </cell>
          <cell r="K7435">
            <v>65</v>
          </cell>
          <cell r="O7435">
            <v>144</v>
          </cell>
          <cell r="P7435" t="str">
            <v>Berkhart</v>
          </cell>
          <cell r="Q7435">
            <v>2</v>
          </cell>
          <cell r="S7435">
            <v>7</v>
          </cell>
        </row>
        <row r="7436">
          <cell r="B7436">
            <v>42947</v>
          </cell>
          <cell r="H7436">
            <v>0</v>
          </cell>
          <cell r="K7436">
            <v>0</v>
          </cell>
          <cell r="O7436">
            <v>0</v>
          </cell>
          <cell r="Q7436">
            <v>0</v>
          </cell>
          <cell r="S7436">
            <v>7</v>
          </cell>
        </row>
        <row r="7437">
          <cell r="B7437">
            <v>42947</v>
          </cell>
          <cell r="H7437">
            <v>6</v>
          </cell>
          <cell r="K7437">
            <v>7</v>
          </cell>
          <cell r="O7437">
            <v>695</v>
          </cell>
          <cell r="P7437" t="str">
            <v>Berkhart</v>
          </cell>
          <cell r="Q7437">
            <v>5</v>
          </cell>
          <cell r="S7437">
            <v>7</v>
          </cell>
        </row>
        <row r="7438">
          <cell r="B7438">
            <v>42947</v>
          </cell>
          <cell r="H7438">
            <v>43</v>
          </cell>
          <cell r="K7438">
            <v>0</v>
          </cell>
          <cell r="O7438">
            <v>0</v>
          </cell>
          <cell r="Q7438">
            <v>0</v>
          </cell>
          <cell r="S7438">
            <v>7</v>
          </cell>
        </row>
        <row r="7439">
          <cell r="B7439">
            <v>42947</v>
          </cell>
          <cell r="H7439">
            <v>6</v>
          </cell>
          <cell r="K7439">
            <v>19</v>
          </cell>
          <cell r="O7439">
            <v>156</v>
          </cell>
          <cell r="P7439" t="str">
            <v>Berkhart</v>
          </cell>
          <cell r="Q7439">
            <v>2</v>
          </cell>
          <cell r="S7439">
            <v>7</v>
          </cell>
        </row>
        <row r="7440">
          <cell r="B7440">
            <v>42947</v>
          </cell>
          <cell r="H7440">
            <v>10</v>
          </cell>
          <cell r="K7440">
            <v>0</v>
          </cell>
          <cell r="O7440">
            <v>83</v>
          </cell>
          <cell r="P7440" t="str">
            <v>Berkhart</v>
          </cell>
          <cell r="Q7440">
            <v>3</v>
          </cell>
          <cell r="S7440">
            <v>7</v>
          </cell>
        </row>
        <row r="7441">
          <cell r="B7441">
            <v>42947</v>
          </cell>
          <cell r="H7441">
            <v>11</v>
          </cell>
          <cell r="K7441">
            <v>0</v>
          </cell>
          <cell r="O7441">
            <v>39</v>
          </cell>
          <cell r="P7441" t="str">
            <v>Berkhart</v>
          </cell>
          <cell r="Q7441">
            <v>4</v>
          </cell>
          <cell r="S7441">
            <v>7</v>
          </cell>
        </row>
        <row r="7442">
          <cell r="B7442">
            <v>42947</v>
          </cell>
          <cell r="H7442">
            <v>2</v>
          </cell>
          <cell r="K7442">
            <v>0</v>
          </cell>
          <cell r="O7442">
            <v>188</v>
          </cell>
          <cell r="P7442" t="str">
            <v>Berkhart</v>
          </cell>
          <cell r="Q7442">
            <v>1</v>
          </cell>
          <cell r="S7442">
            <v>7</v>
          </cell>
        </row>
        <row r="7443">
          <cell r="B7443">
            <v>42947</v>
          </cell>
          <cell r="H7443">
            <v>6</v>
          </cell>
          <cell r="K7443">
            <v>93</v>
          </cell>
          <cell r="O7443">
            <v>489</v>
          </cell>
          <cell r="P7443" t="str">
            <v>Berkhart</v>
          </cell>
          <cell r="Q7443">
            <v>2</v>
          </cell>
          <cell r="S7443">
            <v>7</v>
          </cell>
        </row>
        <row r="7444">
          <cell r="B7444">
            <v>42947</v>
          </cell>
          <cell r="H7444">
            <v>6</v>
          </cell>
          <cell r="K7444">
            <v>120</v>
          </cell>
          <cell r="O7444">
            <v>481</v>
          </cell>
          <cell r="P7444" t="str">
            <v>Berkhart</v>
          </cell>
          <cell r="Q7444">
            <v>3</v>
          </cell>
          <cell r="S7444">
            <v>7</v>
          </cell>
        </row>
        <row r="7445">
          <cell r="B7445">
            <v>42947</v>
          </cell>
          <cell r="H7445">
            <v>15</v>
          </cell>
          <cell r="K7445">
            <v>0</v>
          </cell>
          <cell r="O7445">
            <v>353</v>
          </cell>
          <cell r="P7445" t="str">
            <v>Berkhart</v>
          </cell>
          <cell r="Q7445">
            <v>1</v>
          </cell>
          <cell r="S7445">
            <v>7</v>
          </cell>
        </row>
        <row r="7446">
          <cell r="B7446">
            <v>42947</v>
          </cell>
          <cell r="H7446">
            <v>2</v>
          </cell>
          <cell r="K7446">
            <v>0</v>
          </cell>
          <cell r="O7446">
            <v>165</v>
          </cell>
          <cell r="P7446" t="str">
            <v>Berkhart</v>
          </cell>
          <cell r="Q7446">
            <v>2</v>
          </cell>
          <cell r="S7446">
            <v>7</v>
          </cell>
        </row>
        <row r="7447">
          <cell r="B7447">
            <v>42947</v>
          </cell>
          <cell r="H7447">
            <v>5</v>
          </cell>
          <cell r="K7447">
            <v>22</v>
          </cell>
          <cell r="O7447">
            <v>59</v>
          </cell>
          <cell r="P7447" t="str">
            <v>Berkhart</v>
          </cell>
          <cell r="Q7447">
            <v>3</v>
          </cell>
          <cell r="S7447">
            <v>7</v>
          </cell>
        </row>
        <row r="7448">
          <cell r="B7448">
            <v>42947</v>
          </cell>
          <cell r="H7448">
            <v>10</v>
          </cell>
          <cell r="K7448">
            <v>80</v>
          </cell>
          <cell r="O7448">
            <v>0</v>
          </cell>
          <cell r="Q7448">
            <v>0</v>
          </cell>
          <cell r="S7448">
            <v>7</v>
          </cell>
        </row>
        <row r="7449">
          <cell r="B7449">
            <v>42947</v>
          </cell>
          <cell r="H7449">
            <v>13</v>
          </cell>
          <cell r="K7449">
            <v>0</v>
          </cell>
          <cell r="O7449">
            <v>195</v>
          </cell>
          <cell r="P7449" t="str">
            <v>Berkhart</v>
          </cell>
          <cell r="Q7449">
            <v>3</v>
          </cell>
          <cell r="S7449">
            <v>7</v>
          </cell>
        </row>
        <row r="7450">
          <cell r="B7450">
            <v>42947</v>
          </cell>
          <cell r="H7450">
            <v>0</v>
          </cell>
          <cell r="K7450">
            <v>138</v>
          </cell>
          <cell r="O7450">
            <v>6</v>
          </cell>
          <cell r="P7450" t="str">
            <v>Berkhart</v>
          </cell>
          <cell r="Q7450">
            <v>1</v>
          </cell>
          <cell r="S7450">
            <v>7</v>
          </cell>
        </row>
        <row r="7451">
          <cell r="B7451">
            <v>42947</v>
          </cell>
          <cell r="H7451">
            <v>1</v>
          </cell>
          <cell r="K7451">
            <v>0</v>
          </cell>
          <cell r="O7451">
            <v>133</v>
          </cell>
          <cell r="P7451" t="str">
            <v>Berkhart</v>
          </cell>
          <cell r="Q7451">
            <v>4</v>
          </cell>
          <cell r="S7451">
            <v>7</v>
          </cell>
        </row>
        <row r="7452">
          <cell r="B7452">
            <v>42947</v>
          </cell>
          <cell r="H7452">
            <v>5</v>
          </cell>
          <cell r="K7452">
            <v>118</v>
          </cell>
          <cell r="O7452">
            <v>72</v>
          </cell>
          <cell r="P7452" t="str">
            <v>Berkhart</v>
          </cell>
          <cell r="Q7452">
            <v>5</v>
          </cell>
          <cell r="S7452">
            <v>7</v>
          </cell>
        </row>
        <row r="7453">
          <cell r="B7453">
            <v>42947</v>
          </cell>
          <cell r="H7453">
            <v>6</v>
          </cell>
          <cell r="K7453">
            <v>28</v>
          </cell>
          <cell r="O7453">
            <v>72</v>
          </cell>
          <cell r="P7453" t="str">
            <v>Berkhart</v>
          </cell>
          <cell r="Q7453">
            <v>4</v>
          </cell>
          <cell r="S7453">
            <v>7</v>
          </cell>
        </row>
        <row r="7454">
          <cell r="B7454">
            <v>42947</v>
          </cell>
          <cell r="H7454">
            <v>8</v>
          </cell>
          <cell r="K7454">
            <v>0</v>
          </cell>
          <cell r="O7454">
            <v>30</v>
          </cell>
          <cell r="P7454" t="str">
            <v>Berkhart</v>
          </cell>
          <cell r="Q7454">
            <v>2</v>
          </cell>
          <cell r="S7454">
            <v>7</v>
          </cell>
        </row>
        <row r="7455">
          <cell r="B7455">
            <v>42947</v>
          </cell>
          <cell r="H7455">
            <v>8</v>
          </cell>
          <cell r="K7455">
            <v>0</v>
          </cell>
          <cell r="O7455">
            <v>154</v>
          </cell>
          <cell r="P7455" t="str">
            <v>Berkhart</v>
          </cell>
          <cell r="Q7455">
            <v>2</v>
          </cell>
          <cell r="S7455">
            <v>7</v>
          </cell>
        </row>
        <row r="7456">
          <cell r="B7456">
            <v>42947</v>
          </cell>
          <cell r="H7456">
            <v>2</v>
          </cell>
          <cell r="K7456">
            <v>0</v>
          </cell>
          <cell r="O7456">
            <v>9</v>
          </cell>
          <cell r="P7456" t="str">
            <v>Berkhart</v>
          </cell>
          <cell r="Q7456">
            <v>1</v>
          </cell>
          <cell r="S7456">
            <v>7</v>
          </cell>
        </row>
        <row r="7457">
          <cell r="B7457">
            <v>42947</v>
          </cell>
          <cell r="H7457">
            <v>2</v>
          </cell>
          <cell r="K7457">
            <v>0</v>
          </cell>
          <cell r="O7457">
            <v>453</v>
          </cell>
          <cell r="P7457" t="str">
            <v>Berkhart</v>
          </cell>
          <cell r="Q7457">
            <v>2</v>
          </cell>
          <cell r="S7457">
            <v>7</v>
          </cell>
        </row>
        <row r="7458">
          <cell r="B7458">
            <v>42947</v>
          </cell>
          <cell r="H7458">
            <v>6</v>
          </cell>
          <cell r="K7458">
            <v>15</v>
          </cell>
          <cell r="O7458">
            <v>72</v>
          </cell>
          <cell r="P7458" t="str">
            <v>Berkhart</v>
          </cell>
          <cell r="Q7458">
            <v>2</v>
          </cell>
          <cell r="S7458">
            <v>7</v>
          </cell>
        </row>
        <row r="7459">
          <cell r="B7459">
            <v>42947</v>
          </cell>
          <cell r="H7459">
            <v>8</v>
          </cell>
          <cell r="K7459">
            <v>0</v>
          </cell>
          <cell r="O7459">
            <v>89</v>
          </cell>
          <cell r="P7459" t="str">
            <v>Berkhart</v>
          </cell>
          <cell r="Q7459">
            <v>4</v>
          </cell>
          <cell r="S7459">
            <v>7</v>
          </cell>
        </row>
        <row r="7460">
          <cell r="B7460">
            <v>42947</v>
          </cell>
          <cell r="H7460">
            <v>5</v>
          </cell>
          <cell r="K7460">
            <v>36</v>
          </cell>
          <cell r="O7460">
            <v>207</v>
          </cell>
          <cell r="P7460" t="str">
            <v>Berkhart</v>
          </cell>
          <cell r="Q7460">
            <v>3</v>
          </cell>
          <cell r="S7460">
            <v>7</v>
          </cell>
        </row>
        <row r="7461">
          <cell r="B7461">
            <v>42947</v>
          </cell>
          <cell r="H7461">
            <v>9</v>
          </cell>
          <cell r="K7461">
            <v>0</v>
          </cell>
          <cell r="O7461">
            <v>30</v>
          </cell>
          <cell r="P7461" t="str">
            <v>Berkhart</v>
          </cell>
          <cell r="Q7461">
            <v>3</v>
          </cell>
          <cell r="S7461">
            <v>7</v>
          </cell>
        </row>
        <row r="7462">
          <cell r="B7462">
            <v>42948</v>
          </cell>
          <cell r="H7462">
            <v>0</v>
          </cell>
          <cell r="K7462">
            <v>0</v>
          </cell>
          <cell r="O7462">
            <v>0</v>
          </cell>
          <cell r="Q7462">
            <v>0</v>
          </cell>
          <cell r="S7462">
            <v>8</v>
          </cell>
        </row>
        <row r="7463">
          <cell r="B7463">
            <v>42948</v>
          </cell>
          <cell r="H7463">
            <v>0</v>
          </cell>
          <cell r="K7463">
            <v>0</v>
          </cell>
          <cell r="O7463">
            <v>0</v>
          </cell>
          <cell r="Q7463">
            <v>0</v>
          </cell>
          <cell r="S7463">
            <v>8</v>
          </cell>
        </row>
        <row r="7464">
          <cell r="B7464">
            <v>42948</v>
          </cell>
          <cell r="H7464">
            <v>45</v>
          </cell>
          <cell r="K7464">
            <v>0</v>
          </cell>
          <cell r="O7464">
            <v>0</v>
          </cell>
          <cell r="Q7464">
            <v>0</v>
          </cell>
          <cell r="S7464">
            <v>8</v>
          </cell>
        </row>
        <row r="7465">
          <cell r="B7465">
            <v>42948</v>
          </cell>
          <cell r="H7465">
            <v>16</v>
          </cell>
          <cell r="K7465">
            <v>0</v>
          </cell>
          <cell r="O7465">
            <v>0</v>
          </cell>
          <cell r="Q7465">
            <v>0</v>
          </cell>
          <cell r="S7465">
            <v>8</v>
          </cell>
        </row>
        <row r="7466">
          <cell r="B7466">
            <v>42948</v>
          </cell>
          <cell r="H7466">
            <v>2</v>
          </cell>
          <cell r="K7466">
            <v>0</v>
          </cell>
          <cell r="O7466">
            <v>6</v>
          </cell>
          <cell r="P7466" t="str">
            <v>Grojovin</v>
          </cell>
          <cell r="Q7466">
            <v>5</v>
          </cell>
          <cell r="S7466">
            <v>8</v>
          </cell>
        </row>
        <row r="7467">
          <cell r="B7467">
            <v>42948</v>
          </cell>
          <cell r="H7467">
            <v>6</v>
          </cell>
          <cell r="K7467">
            <v>248</v>
          </cell>
          <cell r="O7467">
            <v>925</v>
          </cell>
          <cell r="P7467" t="str">
            <v>Stevens</v>
          </cell>
          <cell r="Q7467">
            <v>4</v>
          </cell>
          <cell r="S7467">
            <v>8</v>
          </cell>
        </row>
        <row r="7468">
          <cell r="B7468">
            <v>42948</v>
          </cell>
          <cell r="H7468">
            <v>3</v>
          </cell>
          <cell r="K7468">
            <v>306</v>
          </cell>
          <cell r="O7468">
            <v>97</v>
          </cell>
          <cell r="P7468" t="str">
            <v>Stevens</v>
          </cell>
          <cell r="Q7468">
            <v>4</v>
          </cell>
          <cell r="S7468">
            <v>8</v>
          </cell>
        </row>
        <row r="7469">
          <cell r="B7469">
            <v>42948</v>
          </cell>
          <cell r="H7469">
            <v>8</v>
          </cell>
          <cell r="K7469">
            <v>0</v>
          </cell>
          <cell r="O7469">
            <v>287</v>
          </cell>
          <cell r="P7469" t="str">
            <v>Stevens</v>
          </cell>
          <cell r="Q7469">
            <v>3</v>
          </cell>
          <cell r="S7469">
            <v>8</v>
          </cell>
        </row>
        <row r="7470">
          <cell r="B7470">
            <v>42948</v>
          </cell>
          <cell r="H7470">
            <v>9</v>
          </cell>
          <cell r="K7470">
            <v>0</v>
          </cell>
          <cell r="O7470">
            <v>279</v>
          </cell>
          <cell r="P7470" t="str">
            <v>Stevens</v>
          </cell>
          <cell r="Q7470">
            <v>2</v>
          </cell>
          <cell r="S7470">
            <v>8</v>
          </cell>
        </row>
        <row r="7471">
          <cell r="B7471">
            <v>42948</v>
          </cell>
          <cell r="H7471">
            <v>11</v>
          </cell>
          <cell r="K7471">
            <v>0</v>
          </cell>
          <cell r="O7471">
            <v>61</v>
          </cell>
          <cell r="P7471" t="str">
            <v>Stevens</v>
          </cell>
          <cell r="Q7471">
            <v>3</v>
          </cell>
          <cell r="S7471">
            <v>8</v>
          </cell>
        </row>
        <row r="7472">
          <cell r="B7472">
            <v>42948</v>
          </cell>
          <cell r="H7472">
            <v>5</v>
          </cell>
          <cell r="K7472">
            <v>32</v>
          </cell>
          <cell r="O7472">
            <v>360</v>
          </cell>
          <cell r="P7472" t="str">
            <v>Stevens</v>
          </cell>
          <cell r="Q7472">
            <v>4</v>
          </cell>
          <cell r="S7472">
            <v>8</v>
          </cell>
        </row>
        <row r="7473">
          <cell r="B7473">
            <v>42948</v>
          </cell>
          <cell r="H7473">
            <v>8</v>
          </cell>
          <cell r="K7473">
            <v>0</v>
          </cell>
          <cell r="O7473">
            <v>83</v>
          </cell>
          <cell r="P7473" t="str">
            <v>Stevens</v>
          </cell>
          <cell r="Q7473">
            <v>1</v>
          </cell>
          <cell r="S7473">
            <v>8</v>
          </cell>
        </row>
        <row r="7474">
          <cell r="B7474">
            <v>42948</v>
          </cell>
          <cell r="H7474">
            <v>9</v>
          </cell>
          <cell r="K7474">
            <v>0</v>
          </cell>
          <cell r="O7474">
            <v>1134</v>
          </cell>
          <cell r="P7474" t="str">
            <v>Stevens</v>
          </cell>
          <cell r="Q7474">
            <v>5</v>
          </cell>
          <cell r="S7474">
            <v>8</v>
          </cell>
        </row>
        <row r="7475">
          <cell r="B7475">
            <v>42948</v>
          </cell>
          <cell r="H7475">
            <v>10</v>
          </cell>
          <cell r="K7475">
            <v>220</v>
          </cell>
          <cell r="O7475">
            <v>0</v>
          </cell>
          <cell r="Q7475">
            <v>0</v>
          </cell>
          <cell r="S7475">
            <v>8</v>
          </cell>
        </row>
        <row r="7476">
          <cell r="B7476">
            <v>42948</v>
          </cell>
          <cell r="H7476">
            <v>9</v>
          </cell>
          <cell r="K7476">
            <v>42</v>
          </cell>
          <cell r="O7476">
            <v>0</v>
          </cell>
          <cell r="Q7476">
            <v>0</v>
          </cell>
          <cell r="S7476">
            <v>8</v>
          </cell>
        </row>
        <row r="7477">
          <cell r="B7477">
            <v>42948</v>
          </cell>
          <cell r="H7477">
            <v>7</v>
          </cell>
          <cell r="K7477">
            <v>208</v>
          </cell>
          <cell r="O7477">
            <v>67</v>
          </cell>
          <cell r="P7477" t="str">
            <v>Stevens</v>
          </cell>
          <cell r="Q7477">
            <v>3</v>
          </cell>
          <cell r="S7477">
            <v>8</v>
          </cell>
        </row>
        <row r="7478">
          <cell r="B7478">
            <v>42948</v>
          </cell>
          <cell r="H7478">
            <v>5</v>
          </cell>
          <cell r="K7478">
            <v>103</v>
          </cell>
          <cell r="O7478">
            <v>96</v>
          </cell>
          <cell r="P7478" t="str">
            <v>Stevens</v>
          </cell>
          <cell r="Q7478">
            <v>4</v>
          </cell>
          <cell r="S7478">
            <v>8</v>
          </cell>
        </row>
        <row r="7479">
          <cell r="B7479">
            <v>42948</v>
          </cell>
          <cell r="H7479">
            <v>6</v>
          </cell>
          <cell r="K7479">
            <v>191</v>
          </cell>
          <cell r="O7479">
            <v>362</v>
          </cell>
          <cell r="P7479" t="str">
            <v>Stevens</v>
          </cell>
          <cell r="Q7479">
            <v>3</v>
          </cell>
          <cell r="S7479">
            <v>8</v>
          </cell>
        </row>
        <row r="7480">
          <cell r="B7480">
            <v>42948</v>
          </cell>
          <cell r="H7480">
            <v>5</v>
          </cell>
          <cell r="K7480">
            <v>383</v>
          </cell>
          <cell r="O7480">
            <v>302</v>
          </cell>
          <cell r="P7480" t="str">
            <v>Adams</v>
          </cell>
          <cell r="Q7480">
            <v>4</v>
          </cell>
          <cell r="S7480">
            <v>8</v>
          </cell>
        </row>
        <row r="7481">
          <cell r="B7481">
            <v>42948</v>
          </cell>
          <cell r="H7481">
            <v>6</v>
          </cell>
          <cell r="K7481">
            <v>297</v>
          </cell>
          <cell r="O7481">
            <v>66</v>
          </cell>
          <cell r="P7481" t="str">
            <v>Stevens</v>
          </cell>
          <cell r="Q7481">
            <v>3</v>
          </cell>
          <cell r="S7481">
            <v>8</v>
          </cell>
        </row>
        <row r="7482">
          <cell r="B7482">
            <v>42948</v>
          </cell>
          <cell r="H7482">
            <v>5</v>
          </cell>
          <cell r="K7482">
            <v>348</v>
          </cell>
          <cell r="O7482">
            <v>159</v>
          </cell>
          <cell r="P7482" t="str">
            <v>Stevens</v>
          </cell>
          <cell r="Q7482">
            <v>3</v>
          </cell>
          <cell r="S7482">
            <v>8</v>
          </cell>
        </row>
        <row r="7483">
          <cell r="B7483">
            <v>42948</v>
          </cell>
          <cell r="H7483">
            <v>6</v>
          </cell>
          <cell r="K7483">
            <v>273</v>
          </cell>
          <cell r="O7483">
            <v>175</v>
          </cell>
          <cell r="P7483" t="str">
            <v>Adams</v>
          </cell>
          <cell r="Q7483">
            <v>1</v>
          </cell>
          <cell r="S7483">
            <v>8</v>
          </cell>
        </row>
        <row r="7484">
          <cell r="B7484">
            <v>42948</v>
          </cell>
          <cell r="H7484">
            <v>6</v>
          </cell>
          <cell r="K7484">
            <v>279</v>
          </cell>
          <cell r="O7484">
            <v>366</v>
          </cell>
          <cell r="P7484" t="str">
            <v>Stevens</v>
          </cell>
          <cell r="Q7484">
            <v>4</v>
          </cell>
          <cell r="S7484">
            <v>8</v>
          </cell>
        </row>
        <row r="7485">
          <cell r="B7485">
            <v>42948</v>
          </cell>
          <cell r="H7485">
            <v>9</v>
          </cell>
          <cell r="K7485">
            <v>424</v>
          </cell>
          <cell r="O7485">
            <v>312</v>
          </cell>
          <cell r="P7485" t="str">
            <v>Adams</v>
          </cell>
          <cell r="Q7485">
            <v>3</v>
          </cell>
          <cell r="S7485">
            <v>8</v>
          </cell>
        </row>
        <row r="7486">
          <cell r="B7486">
            <v>42948</v>
          </cell>
          <cell r="H7486">
            <v>0</v>
          </cell>
          <cell r="K7486">
            <v>0</v>
          </cell>
          <cell r="O7486">
            <v>0</v>
          </cell>
          <cell r="Q7486">
            <v>0</v>
          </cell>
          <cell r="S7486">
            <v>8</v>
          </cell>
        </row>
        <row r="7487">
          <cell r="B7487">
            <v>42948</v>
          </cell>
          <cell r="H7487">
            <v>5</v>
          </cell>
          <cell r="K7487">
            <v>431</v>
          </cell>
          <cell r="O7487">
            <v>191</v>
          </cell>
          <cell r="P7487" t="str">
            <v>Stevens</v>
          </cell>
          <cell r="Q7487">
            <v>2</v>
          </cell>
          <cell r="S7487">
            <v>8</v>
          </cell>
        </row>
        <row r="7488">
          <cell r="B7488">
            <v>42948</v>
          </cell>
          <cell r="H7488">
            <v>5</v>
          </cell>
          <cell r="K7488">
            <v>39</v>
          </cell>
          <cell r="O7488">
            <v>0</v>
          </cell>
          <cell r="Q7488">
            <v>0</v>
          </cell>
          <cell r="S7488">
            <v>8</v>
          </cell>
        </row>
        <row r="7489">
          <cell r="B7489">
            <v>42948</v>
          </cell>
          <cell r="H7489">
            <v>5</v>
          </cell>
          <cell r="K7489">
            <v>371</v>
          </cell>
          <cell r="O7489">
            <v>451</v>
          </cell>
          <cell r="P7489" t="str">
            <v>Adams</v>
          </cell>
          <cell r="Q7489">
            <v>3</v>
          </cell>
          <cell r="S7489">
            <v>8</v>
          </cell>
        </row>
        <row r="7490">
          <cell r="B7490">
            <v>42948</v>
          </cell>
          <cell r="H7490">
            <v>6</v>
          </cell>
          <cell r="K7490">
            <v>447</v>
          </cell>
          <cell r="O7490">
            <v>34</v>
          </cell>
          <cell r="P7490" t="str">
            <v>Stevens</v>
          </cell>
          <cell r="Q7490">
            <v>5</v>
          </cell>
          <cell r="S7490">
            <v>8</v>
          </cell>
        </row>
        <row r="7491">
          <cell r="B7491">
            <v>42948</v>
          </cell>
          <cell r="H7491">
            <v>10</v>
          </cell>
          <cell r="K7491">
            <v>554</v>
          </cell>
          <cell r="O7491">
            <v>31</v>
          </cell>
          <cell r="P7491" t="str">
            <v>Adams</v>
          </cell>
          <cell r="Q7491">
            <v>1</v>
          </cell>
          <cell r="S7491">
            <v>8</v>
          </cell>
        </row>
        <row r="7492">
          <cell r="B7492">
            <v>42948</v>
          </cell>
          <cell r="H7492">
            <v>6</v>
          </cell>
          <cell r="K7492">
            <v>204</v>
          </cell>
          <cell r="O7492">
            <v>192</v>
          </cell>
          <cell r="P7492" t="str">
            <v>Stevens</v>
          </cell>
          <cell r="Q7492">
            <v>3</v>
          </cell>
          <cell r="S7492">
            <v>8</v>
          </cell>
        </row>
        <row r="7493">
          <cell r="B7493">
            <v>42948</v>
          </cell>
          <cell r="H7493">
            <v>6</v>
          </cell>
          <cell r="K7493">
            <v>241</v>
          </cell>
          <cell r="O7493">
            <v>642</v>
          </cell>
          <cell r="P7493" t="str">
            <v>Stevens</v>
          </cell>
          <cell r="Q7493">
            <v>3</v>
          </cell>
          <cell r="S7493">
            <v>8</v>
          </cell>
        </row>
        <row r="7494">
          <cell r="B7494">
            <v>42948</v>
          </cell>
          <cell r="H7494">
            <v>5</v>
          </cell>
          <cell r="K7494">
            <v>357</v>
          </cell>
          <cell r="O7494">
            <v>287</v>
          </cell>
          <cell r="P7494" t="str">
            <v>Adams</v>
          </cell>
          <cell r="Q7494">
            <v>4</v>
          </cell>
          <cell r="S7494">
            <v>8</v>
          </cell>
        </row>
        <row r="7495">
          <cell r="B7495">
            <v>42948</v>
          </cell>
          <cell r="H7495">
            <v>6</v>
          </cell>
          <cell r="K7495">
            <v>31</v>
          </cell>
          <cell r="O7495">
            <v>0</v>
          </cell>
          <cell r="Q7495">
            <v>0</v>
          </cell>
          <cell r="S7495">
            <v>8</v>
          </cell>
        </row>
        <row r="7496">
          <cell r="B7496">
            <v>42948</v>
          </cell>
          <cell r="H7496">
            <v>6</v>
          </cell>
          <cell r="K7496">
            <v>340</v>
          </cell>
          <cell r="O7496">
            <v>139</v>
          </cell>
          <cell r="P7496" t="str">
            <v>Adams</v>
          </cell>
          <cell r="Q7496">
            <v>3</v>
          </cell>
          <cell r="S7496">
            <v>8</v>
          </cell>
        </row>
        <row r="7497">
          <cell r="B7497">
            <v>42948</v>
          </cell>
          <cell r="H7497">
            <v>5</v>
          </cell>
          <cell r="K7497">
            <v>242</v>
          </cell>
          <cell r="O7497">
            <v>0</v>
          </cell>
          <cell r="Q7497">
            <v>0</v>
          </cell>
          <cell r="S7497">
            <v>8</v>
          </cell>
        </row>
        <row r="7498">
          <cell r="B7498">
            <v>42948</v>
          </cell>
          <cell r="H7498">
            <v>9</v>
          </cell>
          <cell r="K7498">
            <v>17</v>
          </cell>
          <cell r="O7498">
            <v>0</v>
          </cell>
          <cell r="Q7498">
            <v>0</v>
          </cell>
          <cell r="S7498">
            <v>8</v>
          </cell>
        </row>
        <row r="7499">
          <cell r="B7499">
            <v>42948</v>
          </cell>
          <cell r="H7499">
            <v>6</v>
          </cell>
          <cell r="K7499">
            <v>427</v>
          </cell>
          <cell r="O7499">
            <v>235</v>
          </cell>
          <cell r="P7499" t="str">
            <v>Adams</v>
          </cell>
          <cell r="Q7499">
            <v>3</v>
          </cell>
          <cell r="S7499">
            <v>8</v>
          </cell>
        </row>
        <row r="7500">
          <cell r="B7500">
            <v>42948</v>
          </cell>
          <cell r="H7500">
            <v>5</v>
          </cell>
          <cell r="K7500">
            <v>431</v>
          </cell>
          <cell r="O7500">
            <v>36</v>
          </cell>
          <cell r="P7500" t="str">
            <v>Stevens</v>
          </cell>
          <cell r="Q7500">
            <v>3</v>
          </cell>
          <cell r="S7500">
            <v>8</v>
          </cell>
        </row>
        <row r="7501">
          <cell r="B7501">
            <v>42948</v>
          </cell>
          <cell r="H7501">
            <v>7</v>
          </cell>
          <cell r="K7501">
            <v>79</v>
          </cell>
          <cell r="O7501">
            <v>0</v>
          </cell>
          <cell r="Q7501">
            <v>0</v>
          </cell>
          <cell r="S7501">
            <v>8</v>
          </cell>
        </row>
        <row r="7502">
          <cell r="B7502">
            <v>42948</v>
          </cell>
          <cell r="H7502">
            <v>10</v>
          </cell>
          <cell r="K7502">
            <v>15</v>
          </cell>
          <cell r="O7502">
            <v>0</v>
          </cell>
          <cell r="Q7502">
            <v>0</v>
          </cell>
          <cell r="S7502">
            <v>8</v>
          </cell>
        </row>
        <row r="7503">
          <cell r="B7503">
            <v>42948</v>
          </cell>
          <cell r="H7503">
            <v>5</v>
          </cell>
          <cell r="K7503">
            <v>286</v>
          </cell>
          <cell r="O7503">
            <v>236</v>
          </cell>
          <cell r="P7503" t="str">
            <v>Stevens</v>
          </cell>
          <cell r="Q7503">
            <v>1</v>
          </cell>
          <cell r="S7503">
            <v>8</v>
          </cell>
        </row>
        <row r="7504">
          <cell r="B7504">
            <v>42948</v>
          </cell>
          <cell r="H7504">
            <v>6</v>
          </cell>
          <cell r="K7504">
            <v>38</v>
          </cell>
          <cell r="O7504">
            <v>0</v>
          </cell>
          <cell r="Q7504">
            <v>0</v>
          </cell>
          <cell r="S7504">
            <v>8</v>
          </cell>
        </row>
        <row r="7505">
          <cell r="B7505">
            <v>42948</v>
          </cell>
          <cell r="H7505">
            <v>5</v>
          </cell>
          <cell r="K7505">
            <v>64</v>
          </cell>
          <cell r="O7505">
            <v>0</v>
          </cell>
          <cell r="Q7505">
            <v>0</v>
          </cell>
          <cell r="S7505">
            <v>8</v>
          </cell>
        </row>
        <row r="7506">
          <cell r="B7506">
            <v>42948</v>
          </cell>
          <cell r="H7506">
            <v>6</v>
          </cell>
          <cell r="K7506">
            <v>46</v>
          </cell>
          <cell r="O7506">
            <v>0</v>
          </cell>
          <cell r="Q7506">
            <v>0</v>
          </cell>
          <cell r="S7506">
            <v>8</v>
          </cell>
        </row>
        <row r="7507">
          <cell r="B7507">
            <v>42948</v>
          </cell>
          <cell r="H7507">
            <v>5</v>
          </cell>
          <cell r="K7507">
            <v>308</v>
          </cell>
          <cell r="O7507">
            <v>107</v>
          </cell>
          <cell r="P7507" t="str">
            <v>Adams</v>
          </cell>
          <cell r="Q7507">
            <v>1</v>
          </cell>
          <cell r="S7507">
            <v>8</v>
          </cell>
        </row>
        <row r="7508">
          <cell r="B7508">
            <v>42948</v>
          </cell>
          <cell r="H7508">
            <v>10</v>
          </cell>
          <cell r="K7508">
            <v>59</v>
          </cell>
          <cell r="O7508">
            <v>0</v>
          </cell>
          <cell r="Q7508">
            <v>0</v>
          </cell>
          <cell r="S7508">
            <v>8</v>
          </cell>
        </row>
        <row r="7509">
          <cell r="B7509">
            <v>42948</v>
          </cell>
          <cell r="H7509">
            <v>5</v>
          </cell>
          <cell r="K7509">
            <v>195</v>
          </cell>
          <cell r="O7509">
            <v>263</v>
          </cell>
          <cell r="P7509" t="str">
            <v>Stevens</v>
          </cell>
          <cell r="Q7509">
            <v>3</v>
          </cell>
          <cell r="S7509">
            <v>8</v>
          </cell>
        </row>
        <row r="7510">
          <cell r="B7510">
            <v>42948</v>
          </cell>
          <cell r="H7510">
            <v>6</v>
          </cell>
          <cell r="K7510">
            <v>132</v>
          </cell>
          <cell r="O7510">
            <v>451</v>
          </cell>
          <cell r="P7510" t="str">
            <v>Adams</v>
          </cell>
          <cell r="Q7510">
            <v>1</v>
          </cell>
          <cell r="S7510">
            <v>8</v>
          </cell>
        </row>
        <row r="7511">
          <cell r="B7511">
            <v>42948</v>
          </cell>
          <cell r="H7511">
            <v>9</v>
          </cell>
          <cell r="K7511">
            <v>132</v>
          </cell>
          <cell r="O7511">
            <v>0</v>
          </cell>
          <cell r="Q7511">
            <v>0</v>
          </cell>
          <cell r="S7511">
            <v>8</v>
          </cell>
        </row>
        <row r="7512">
          <cell r="B7512">
            <v>42948</v>
          </cell>
          <cell r="H7512">
            <v>6</v>
          </cell>
          <cell r="K7512">
            <v>178</v>
          </cell>
          <cell r="O7512">
            <v>121</v>
          </cell>
          <cell r="P7512" t="str">
            <v>Stevens</v>
          </cell>
          <cell r="Q7512">
            <v>3</v>
          </cell>
          <cell r="S7512">
            <v>8</v>
          </cell>
        </row>
        <row r="7513">
          <cell r="B7513">
            <v>42948</v>
          </cell>
          <cell r="H7513">
            <v>6</v>
          </cell>
          <cell r="K7513">
            <v>140</v>
          </cell>
          <cell r="O7513">
            <v>52</v>
          </cell>
          <cell r="P7513" t="str">
            <v>Stevens</v>
          </cell>
          <cell r="Q7513">
            <v>3</v>
          </cell>
          <cell r="S7513">
            <v>8</v>
          </cell>
        </row>
        <row r="7514">
          <cell r="B7514">
            <v>42948</v>
          </cell>
          <cell r="H7514">
            <v>6</v>
          </cell>
          <cell r="K7514">
            <v>151</v>
          </cell>
          <cell r="O7514">
            <v>256</v>
          </cell>
          <cell r="P7514" t="str">
            <v>Stevens</v>
          </cell>
          <cell r="Q7514">
            <v>2</v>
          </cell>
          <cell r="S7514">
            <v>8</v>
          </cell>
        </row>
        <row r="7515">
          <cell r="B7515">
            <v>42948</v>
          </cell>
          <cell r="H7515">
            <v>6</v>
          </cell>
          <cell r="K7515">
            <v>152</v>
          </cell>
          <cell r="O7515">
            <v>238</v>
          </cell>
          <cell r="P7515" t="str">
            <v>Adams</v>
          </cell>
          <cell r="Q7515">
            <v>2</v>
          </cell>
          <cell r="S7515">
            <v>8</v>
          </cell>
        </row>
        <row r="7516">
          <cell r="B7516">
            <v>42948</v>
          </cell>
          <cell r="H7516">
            <v>9</v>
          </cell>
          <cell r="K7516">
            <v>399</v>
          </cell>
          <cell r="O7516">
            <v>67</v>
          </cell>
          <cell r="P7516" t="str">
            <v>Adams</v>
          </cell>
          <cell r="Q7516">
            <v>2</v>
          </cell>
          <cell r="S7516">
            <v>8</v>
          </cell>
        </row>
        <row r="7517">
          <cell r="B7517">
            <v>42948</v>
          </cell>
          <cell r="H7517">
            <v>6</v>
          </cell>
          <cell r="K7517">
            <v>272</v>
          </cell>
          <cell r="O7517">
            <v>96</v>
          </cell>
          <cell r="P7517" t="str">
            <v>Adams</v>
          </cell>
          <cell r="Q7517">
            <v>2</v>
          </cell>
          <cell r="S7517">
            <v>8</v>
          </cell>
        </row>
        <row r="7518">
          <cell r="B7518">
            <v>42948</v>
          </cell>
          <cell r="H7518">
            <v>5</v>
          </cell>
          <cell r="K7518">
            <v>270</v>
          </cell>
          <cell r="O7518">
            <v>311</v>
          </cell>
          <cell r="P7518" t="str">
            <v>Stevens</v>
          </cell>
          <cell r="Q7518">
            <v>4</v>
          </cell>
          <cell r="S7518">
            <v>8</v>
          </cell>
        </row>
        <row r="7519">
          <cell r="B7519">
            <v>42948</v>
          </cell>
          <cell r="H7519">
            <v>9</v>
          </cell>
          <cell r="K7519">
            <v>332</v>
          </cell>
          <cell r="O7519">
            <v>416</v>
          </cell>
          <cell r="P7519" t="str">
            <v>Adams</v>
          </cell>
          <cell r="Q7519">
            <v>3</v>
          </cell>
          <cell r="S7519">
            <v>8</v>
          </cell>
        </row>
        <row r="7520">
          <cell r="B7520">
            <v>42948</v>
          </cell>
          <cell r="H7520">
            <v>5</v>
          </cell>
          <cell r="K7520">
            <v>36</v>
          </cell>
          <cell r="O7520">
            <v>62</v>
          </cell>
          <cell r="P7520" t="str">
            <v>Stevens</v>
          </cell>
          <cell r="Q7520">
            <v>5</v>
          </cell>
          <cell r="S7520">
            <v>8</v>
          </cell>
        </row>
        <row r="7521">
          <cell r="B7521">
            <v>42948</v>
          </cell>
          <cell r="H7521">
            <v>6</v>
          </cell>
          <cell r="K7521">
            <v>68</v>
          </cell>
          <cell r="O7521">
            <v>488</v>
          </cell>
          <cell r="P7521" t="str">
            <v>Stevens</v>
          </cell>
          <cell r="Q7521">
            <v>3</v>
          </cell>
          <cell r="S7521">
            <v>8</v>
          </cell>
        </row>
        <row r="7522">
          <cell r="B7522">
            <v>42948</v>
          </cell>
          <cell r="H7522">
            <v>5</v>
          </cell>
          <cell r="K7522">
            <v>5</v>
          </cell>
          <cell r="O7522">
            <v>309</v>
          </cell>
          <cell r="P7522" t="str">
            <v>Adams</v>
          </cell>
          <cell r="Q7522">
            <v>1</v>
          </cell>
          <cell r="S7522">
            <v>8</v>
          </cell>
        </row>
        <row r="7523">
          <cell r="B7523">
            <v>42948</v>
          </cell>
          <cell r="H7523">
            <v>6</v>
          </cell>
          <cell r="K7523">
            <v>51</v>
          </cell>
          <cell r="O7523">
            <v>113</v>
          </cell>
          <cell r="P7523" t="str">
            <v>Stevens</v>
          </cell>
          <cell r="Q7523">
            <v>2</v>
          </cell>
          <cell r="S7523">
            <v>8</v>
          </cell>
        </row>
        <row r="7524">
          <cell r="B7524">
            <v>42948</v>
          </cell>
          <cell r="H7524">
            <v>9</v>
          </cell>
          <cell r="K7524">
            <v>113</v>
          </cell>
          <cell r="O7524">
            <v>113</v>
          </cell>
          <cell r="P7524" t="str">
            <v>Adams</v>
          </cell>
          <cell r="Q7524">
            <v>2</v>
          </cell>
          <cell r="S7524">
            <v>8</v>
          </cell>
        </row>
        <row r="7525">
          <cell r="B7525">
            <v>42948</v>
          </cell>
          <cell r="H7525">
            <v>6</v>
          </cell>
          <cell r="K7525">
            <v>42</v>
          </cell>
          <cell r="O7525">
            <v>75</v>
          </cell>
          <cell r="P7525" t="str">
            <v>Stevens</v>
          </cell>
          <cell r="Q7525">
            <v>4</v>
          </cell>
          <cell r="S7525">
            <v>8</v>
          </cell>
        </row>
        <row r="7526">
          <cell r="B7526">
            <v>42948</v>
          </cell>
          <cell r="H7526">
            <v>6</v>
          </cell>
          <cell r="K7526">
            <v>7</v>
          </cell>
          <cell r="O7526">
            <v>24</v>
          </cell>
          <cell r="P7526" t="str">
            <v>Stevens</v>
          </cell>
          <cell r="Q7526">
            <v>2</v>
          </cell>
          <cell r="S7526">
            <v>8</v>
          </cell>
        </row>
        <row r="7527">
          <cell r="B7527">
            <v>42948</v>
          </cell>
          <cell r="H7527">
            <v>6</v>
          </cell>
          <cell r="K7527">
            <v>79</v>
          </cell>
          <cell r="O7527">
            <v>206</v>
          </cell>
          <cell r="P7527" t="str">
            <v>Stevens</v>
          </cell>
          <cell r="Q7527">
            <v>5</v>
          </cell>
          <cell r="S7527">
            <v>8</v>
          </cell>
        </row>
        <row r="7528">
          <cell r="B7528">
            <v>42948</v>
          </cell>
          <cell r="H7528">
            <v>9</v>
          </cell>
          <cell r="K7528">
            <v>153</v>
          </cell>
          <cell r="O7528">
            <v>0</v>
          </cell>
          <cell r="Q7528">
            <v>0</v>
          </cell>
          <cell r="S7528">
            <v>8</v>
          </cell>
        </row>
        <row r="7529">
          <cell r="B7529">
            <v>42948</v>
          </cell>
          <cell r="H7529">
            <v>6</v>
          </cell>
          <cell r="K7529">
            <v>25</v>
          </cell>
          <cell r="O7529">
            <v>449</v>
          </cell>
          <cell r="P7529" t="str">
            <v>Adams</v>
          </cell>
          <cell r="Q7529">
            <v>2</v>
          </cell>
          <cell r="S7529">
            <v>8</v>
          </cell>
        </row>
        <row r="7530">
          <cell r="B7530">
            <v>42948</v>
          </cell>
          <cell r="H7530">
            <v>9</v>
          </cell>
          <cell r="K7530">
            <v>414</v>
          </cell>
          <cell r="O7530">
            <v>52</v>
          </cell>
          <cell r="P7530" t="str">
            <v>Adams</v>
          </cell>
          <cell r="Q7530">
            <v>5</v>
          </cell>
          <cell r="S7530">
            <v>8</v>
          </cell>
        </row>
        <row r="7531">
          <cell r="B7531">
            <v>42948</v>
          </cell>
          <cell r="H7531">
            <v>6</v>
          </cell>
          <cell r="K7531">
            <v>155</v>
          </cell>
          <cell r="O7531">
            <v>583</v>
          </cell>
          <cell r="P7531" t="str">
            <v>Stevens</v>
          </cell>
          <cell r="Q7531">
            <v>5</v>
          </cell>
          <cell r="S7531">
            <v>8</v>
          </cell>
        </row>
        <row r="7532">
          <cell r="B7532">
            <v>42948</v>
          </cell>
          <cell r="H7532">
            <v>10</v>
          </cell>
          <cell r="K7532">
            <v>327</v>
          </cell>
          <cell r="O7532">
            <v>398</v>
          </cell>
          <cell r="P7532" t="str">
            <v>Adams</v>
          </cell>
          <cell r="Q7532">
            <v>2</v>
          </cell>
          <cell r="S7532">
            <v>8</v>
          </cell>
        </row>
        <row r="7533">
          <cell r="B7533">
            <v>42948</v>
          </cell>
          <cell r="H7533">
            <v>6</v>
          </cell>
          <cell r="K7533">
            <v>312</v>
          </cell>
          <cell r="O7533">
            <v>0</v>
          </cell>
          <cell r="Q7533">
            <v>0</v>
          </cell>
          <cell r="S7533">
            <v>8</v>
          </cell>
        </row>
        <row r="7534">
          <cell r="B7534">
            <v>42948</v>
          </cell>
          <cell r="H7534">
            <v>6</v>
          </cell>
          <cell r="K7534">
            <v>94</v>
          </cell>
          <cell r="O7534">
            <v>0</v>
          </cell>
          <cell r="Q7534">
            <v>0</v>
          </cell>
          <cell r="S7534">
            <v>8</v>
          </cell>
        </row>
        <row r="7535">
          <cell r="B7535">
            <v>42948</v>
          </cell>
          <cell r="H7535">
            <v>6</v>
          </cell>
          <cell r="K7535">
            <v>331</v>
          </cell>
          <cell r="O7535">
            <v>82</v>
          </cell>
          <cell r="P7535" t="str">
            <v>Stevens</v>
          </cell>
          <cell r="Q7535">
            <v>3</v>
          </cell>
          <cell r="S7535">
            <v>8</v>
          </cell>
        </row>
        <row r="7536">
          <cell r="B7536">
            <v>42948</v>
          </cell>
          <cell r="H7536">
            <v>6</v>
          </cell>
          <cell r="K7536">
            <v>396</v>
          </cell>
          <cell r="O7536">
            <v>76</v>
          </cell>
          <cell r="P7536" t="str">
            <v>Stevens</v>
          </cell>
          <cell r="Q7536">
            <v>3</v>
          </cell>
          <cell r="S7536">
            <v>8</v>
          </cell>
        </row>
        <row r="7537">
          <cell r="B7537">
            <v>42948</v>
          </cell>
          <cell r="H7537">
            <v>6</v>
          </cell>
          <cell r="K7537">
            <v>463</v>
          </cell>
          <cell r="O7537">
            <v>29</v>
          </cell>
          <cell r="P7537" t="str">
            <v>Stevens</v>
          </cell>
          <cell r="Q7537">
            <v>3</v>
          </cell>
          <cell r="S7537">
            <v>8</v>
          </cell>
        </row>
        <row r="7538">
          <cell r="B7538">
            <v>42948</v>
          </cell>
          <cell r="H7538">
            <v>6</v>
          </cell>
          <cell r="K7538">
            <v>429</v>
          </cell>
          <cell r="O7538">
            <v>225</v>
          </cell>
          <cell r="P7538" t="str">
            <v>Adams</v>
          </cell>
          <cell r="Q7538">
            <v>4</v>
          </cell>
          <cell r="S7538">
            <v>8</v>
          </cell>
        </row>
        <row r="7539">
          <cell r="B7539">
            <v>42948</v>
          </cell>
          <cell r="H7539">
            <v>6</v>
          </cell>
          <cell r="K7539">
            <v>298</v>
          </cell>
          <cell r="O7539">
            <v>128</v>
          </cell>
          <cell r="P7539" t="str">
            <v>Stevens</v>
          </cell>
          <cell r="Q7539">
            <v>3</v>
          </cell>
          <cell r="S7539">
            <v>8</v>
          </cell>
        </row>
        <row r="7540">
          <cell r="B7540">
            <v>42948</v>
          </cell>
          <cell r="H7540">
            <v>5</v>
          </cell>
          <cell r="K7540">
            <v>69</v>
          </cell>
          <cell r="O7540">
            <v>0</v>
          </cell>
          <cell r="Q7540">
            <v>0</v>
          </cell>
          <cell r="S7540">
            <v>8</v>
          </cell>
        </row>
        <row r="7541">
          <cell r="B7541">
            <v>42948</v>
          </cell>
          <cell r="H7541">
            <v>6</v>
          </cell>
          <cell r="K7541">
            <v>112</v>
          </cell>
          <cell r="O7541">
            <v>203</v>
          </cell>
          <cell r="P7541" t="str">
            <v>Stevens</v>
          </cell>
          <cell r="Q7541">
            <v>1</v>
          </cell>
          <cell r="S7541">
            <v>8</v>
          </cell>
        </row>
        <row r="7542">
          <cell r="B7542">
            <v>42948</v>
          </cell>
          <cell r="H7542">
            <v>5</v>
          </cell>
          <cell r="K7542">
            <v>247</v>
          </cell>
          <cell r="O7542">
            <v>51</v>
          </cell>
          <cell r="P7542" t="str">
            <v>Adams</v>
          </cell>
          <cell r="Q7542">
            <v>3</v>
          </cell>
          <cell r="S7542">
            <v>8</v>
          </cell>
        </row>
        <row r="7543">
          <cell r="B7543">
            <v>42948</v>
          </cell>
          <cell r="H7543">
            <v>5</v>
          </cell>
          <cell r="K7543">
            <v>249</v>
          </cell>
          <cell r="O7543">
            <v>264</v>
          </cell>
          <cell r="P7543" t="str">
            <v>Stevens</v>
          </cell>
          <cell r="Q7543">
            <v>4</v>
          </cell>
          <cell r="S7543">
            <v>8</v>
          </cell>
        </row>
        <row r="7544">
          <cell r="B7544">
            <v>42948</v>
          </cell>
          <cell r="H7544">
            <v>6</v>
          </cell>
          <cell r="K7544">
            <v>4</v>
          </cell>
          <cell r="O7544">
            <v>159</v>
          </cell>
          <cell r="P7544" t="str">
            <v>Adams</v>
          </cell>
          <cell r="Q7544">
            <v>4</v>
          </cell>
          <cell r="S7544">
            <v>8</v>
          </cell>
        </row>
        <row r="7545">
          <cell r="B7545">
            <v>42948</v>
          </cell>
          <cell r="H7545">
            <v>6</v>
          </cell>
          <cell r="K7545">
            <v>71</v>
          </cell>
          <cell r="O7545">
            <v>0</v>
          </cell>
          <cell r="Q7545">
            <v>0</v>
          </cell>
          <cell r="S7545">
            <v>8</v>
          </cell>
        </row>
        <row r="7546">
          <cell r="B7546">
            <v>42948</v>
          </cell>
          <cell r="H7546">
            <v>6</v>
          </cell>
          <cell r="K7546">
            <v>139</v>
          </cell>
          <cell r="O7546">
            <v>236</v>
          </cell>
          <cell r="P7546" t="str">
            <v>Adams</v>
          </cell>
          <cell r="Q7546">
            <v>2</v>
          </cell>
          <cell r="S7546">
            <v>8</v>
          </cell>
        </row>
        <row r="7547">
          <cell r="B7547">
            <v>42948</v>
          </cell>
          <cell r="H7547">
            <v>6</v>
          </cell>
          <cell r="K7547">
            <v>183</v>
          </cell>
          <cell r="O7547">
            <v>0</v>
          </cell>
          <cell r="Q7547">
            <v>0</v>
          </cell>
          <cell r="S7547">
            <v>8</v>
          </cell>
        </row>
        <row r="7548">
          <cell r="B7548">
            <v>42948</v>
          </cell>
          <cell r="H7548">
            <v>10</v>
          </cell>
          <cell r="K7548">
            <v>172</v>
          </cell>
          <cell r="O7548">
            <v>152</v>
          </cell>
          <cell r="P7548" t="str">
            <v>Adams</v>
          </cell>
          <cell r="Q7548">
            <v>2</v>
          </cell>
          <cell r="S7548">
            <v>8</v>
          </cell>
        </row>
        <row r="7549">
          <cell r="B7549">
            <v>42948</v>
          </cell>
          <cell r="H7549">
            <v>5</v>
          </cell>
          <cell r="K7549">
            <v>42</v>
          </cell>
          <cell r="O7549">
            <v>99</v>
          </cell>
          <cell r="P7549" t="str">
            <v>Adams</v>
          </cell>
          <cell r="Q7549">
            <v>3</v>
          </cell>
          <cell r="S7549">
            <v>8</v>
          </cell>
        </row>
        <row r="7550">
          <cell r="B7550">
            <v>42948</v>
          </cell>
          <cell r="H7550">
            <v>6</v>
          </cell>
          <cell r="K7550">
            <v>72</v>
          </cell>
          <cell r="O7550">
            <v>613</v>
          </cell>
          <cell r="P7550" t="str">
            <v>Stevens</v>
          </cell>
          <cell r="Q7550">
            <v>4</v>
          </cell>
          <cell r="S7550">
            <v>8</v>
          </cell>
        </row>
        <row r="7551">
          <cell r="B7551">
            <v>42948</v>
          </cell>
          <cell r="H7551">
            <v>6</v>
          </cell>
          <cell r="K7551">
            <v>127</v>
          </cell>
          <cell r="O7551">
            <v>122</v>
          </cell>
          <cell r="P7551" t="str">
            <v>Adams</v>
          </cell>
          <cell r="Q7551">
            <v>4</v>
          </cell>
          <cell r="S7551">
            <v>8</v>
          </cell>
        </row>
        <row r="7552">
          <cell r="B7552">
            <v>42948</v>
          </cell>
          <cell r="H7552">
            <v>5</v>
          </cell>
          <cell r="K7552">
            <v>137</v>
          </cell>
          <cell r="O7552">
            <v>0</v>
          </cell>
          <cell r="Q7552">
            <v>0</v>
          </cell>
          <cell r="S7552">
            <v>8</v>
          </cell>
        </row>
        <row r="7553">
          <cell r="B7553">
            <v>42948</v>
          </cell>
          <cell r="H7553">
            <v>5</v>
          </cell>
          <cell r="K7553">
            <v>155</v>
          </cell>
          <cell r="O7553">
            <v>388</v>
          </cell>
          <cell r="P7553" t="str">
            <v>Adams</v>
          </cell>
          <cell r="Q7553">
            <v>4</v>
          </cell>
          <cell r="S7553">
            <v>8</v>
          </cell>
        </row>
        <row r="7554">
          <cell r="B7554">
            <v>42948</v>
          </cell>
          <cell r="H7554">
            <v>5</v>
          </cell>
          <cell r="K7554">
            <v>32</v>
          </cell>
          <cell r="O7554">
            <v>0</v>
          </cell>
          <cell r="Q7554">
            <v>0</v>
          </cell>
          <cell r="S7554">
            <v>8</v>
          </cell>
        </row>
        <row r="7555">
          <cell r="B7555">
            <v>42948</v>
          </cell>
          <cell r="H7555">
            <v>5</v>
          </cell>
          <cell r="K7555">
            <v>288</v>
          </cell>
          <cell r="O7555">
            <v>93</v>
          </cell>
          <cell r="P7555" t="str">
            <v>Adams</v>
          </cell>
          <cell r="Q7555">
            <v>4</v>
          </cell>
          <cell r="S7555">
            <v>8</v>
          </cell>
        </row>
        <row r="7556">
          <cell r="B7556">
            <v>42948</v>
          </cell>
          <cell r="H7556">
            <v>5</v>
          </cell>
          <cell r="K7556">
            <v>298</v>
          </cell>
          <cell r="O7556">
            <v>292</v>
          </cell>
          <cell r="P7556" t="str">
            <v>Adams</v>
          </cell>
          <cell r="Q7556">
            <v>4</v>
          </cell>
          <cell r="S7556">
            <v>8</v>
          </cell>
        </row>
        <row r="7557">
          <cell r="B7557">
            <v>42948</v>
          </cell>
          <cell r="H7557">
            <v>95</v>
          </cell>
          <cell r="K7557">
            <v>0</v>
          </cell>
          <cell r="O7557">
            <v>0</v>
          </cell>
          <cell r="Q7557">
            <v>0</v>
          </cell>
          <cell r="S7557">
            <v>8</v>
          </cell>
        </row>
        <row r="7558">
          <cell r="B7558">
            <v>42948</v>
          </cell>
          <cell r="H7558">
            <v>6</v>
          </cell>
          <cell r="K7558">
            <v>63</v>
          </cell>
          <cell r="O7558">
            <v>153</v>
          </cell>
          <cell r="P7558" t="str">
            <v>Stevens</v>
          </cell>
          <cell r="Q7558">
            <v>2</v>
          </cell>
          <cell r="S7558">
            <v>8</v>
          </cell>
        </row>
        <row r="7559">
          <cell r="B7559">
            <v>42948</v>
          </cell>
          <cell r="H7559">
            <v>205</v>
          </cell>
          <cell r="K7559">
            <v>0</v>
          </cell>
          <cell r="O7559">
            <v>0</v>
          </cell>
          <cell r="Q7559">
            <v>0</v>
          </cell>
          <cell r="S7559">
            <v>8</v>
          </cell>
        </row>
        <row r="7560">
          <cell r="B7560">
            <v>42948</v>
          </cell>
          <cell r="H7560">
            <v>6</v>
          </cell>
          <cell r="K7560">
            <v>129</v>
          </cell>
          <cell r="O7560">
            <v>133</v>
          </cell>
          <cell r="P7560" t="str">
            <v>Stevens</v>
          </cell>
          <cell r="Q7560">
            <v>5</v>
          </cell>
          <cell r="S7560">
            <v>8</v>
          </cell>
        </row>
        <row r="7561">
          <cell r="B7561">
            <v>42948</v>
          </cell>
          <cell r="H7561">
            <v>5</v>
          </cell>
          <cell r="K7561">
            <v>156</v>
          </cell>
          <cell r="O7561">
            <v>176</v>
          </cell>
          <cell r="P7561" t="str">
            <v>Adams</v>
          </cell>
          <cell r="Q7561">
            <v>3</v>
          </cell>
          <cell r="S7561">
            <v>8</v>
          </cell>
        </row>
        <row r="7562">
          <cell r="B7562">
            <v>42948</v>
          </cell>
          <cell r="H7562">
            <v>6</v>
          </cell>
          <cell r="K7562">
            <v>299</v>
          </cell>
          <cell r="O7562">
            <v>627</v>
          </cell>
          <cell r="P7562" t="str">
            <v>Adams</v>
          </cell>
          <cell r="Q7562">
            <v>5</v>
          </cell>
          <cell r="S7562">
            <v>8</v>
          </cell>
        </row>
        <row r="7563">
          <cell r="B7563">
            <v>42948</v>
          </cell>
          <cell r="H7563">
            <v>5</v>
          </cell>
          <cell r="K7563">
            <v>125</v>
          </cell>
          <cell r="O7563">
            <v>411</v>
          </cell>
          <cell r="P7563" t="str">
            <v>Stevens</v>
          </cell>
          <cell r="Q7563">
            <v>3</v>
          </cell>
          <cell r="S7563">
            <v>8</v>
          </cell>
        </row>
        <row r="7564">
          <cell r="B7564">
            <v>42948</v>
          </cell>
          <cell r="H7564">
            <v>10</v>
          </cell>
          <cell r="K7564">
            <v>274</v>
          </cell>
          <cell r="O7564">
            <v>0</v>
          </cell>
          <cell r="Q7564">
            <v>0</v>
          </cell>
          <cell r="S7564">
            <v>8</v>
          </cell>
        </row>
        <row r="7565">
          <cell r="B7565">
            <v>42948</v>
          </cell>
          <cell r="H7565">
            <v>6</v>
          </cell>
          <cell r="K7565">
            <v>309</v>
          </cell>
          <cell r="O7565">
            <v>128</v>
          </cell>
          <cell r="P7565" t="str">
            <v>Stevens</v>
          </cell>
          <cell r="Q7565">
            <v>3</v>
          </cell>
          <cell r="S7565">
            <v>8</v>
          </cell>
        </row>
        <row r="7566">
          <cell r="B7566">
            <v>42948</v>
          </cell>
          <cell r="H7566">
            <v>6</v>
          </cell>
          <cell r="K7566">
            <v>18</v>
          </cell>
          <cell r="O7566">
            <v>0</v>
          </cell>
          <cell r="Q7566">
            <v>0</v>
          </cell>
          <cell r="S7566">
            <v>8</v>
          </cell>
        </row>
        <row r="7567">
          <cell r="B7567">
            <v>42948</v>
          </cell>
          <cell r="H7567">
            <v>9</v>
          </cell>
          <cell r="K7567">
            <v>120</v>
          </cell>
          <cell r="O7567">
            <v>0</v>
          </cell>
          <cell r="Q7567">
            <v>0</v>
          </cell>
          <cell r="S7567">
            <v>8</v>
          </cell>
        </row>
        <row r="7568">
          <cell r="B7568">
            <v>42948</v>
          </cell>
          <cell r="H7568">
            <v>7</v>
          </cell>
          <cell r="K7568">
            <v>152</v>
          </cell>
          <cell r="O7568">
            <v>0</v>
          </cell>
          <cell r="Q7568">
            <v>0</v>
          </cell>
          <cell r="S7568">
            <v>8</v>
          </cell>
        </row>
        <row r="7569">
          <cell r="B7569">
            <v>42948</v>
          </cell>
          <cell r="H7569">
            <v>5</v>
          </cell>
          <cell r="K7569">
            <v>236</v>
          </cell>
          <cell r="O7569">
            <v>651</v>
          </cell>
          <cell r="P7569" t="str">
            <v>Stevens</v>
          </cell>
          <cell r="Q7569">
            <v>5</v>
          </cell>
          <cell r="S7569">
            <v>8</v>
          </cell>
        </row>
        <row r="7570">
          <cell r="B7570">
            <v>42948</v>
          </cell>
          <cell r="H7570">
            <v>6</v>
          </cell>
          <cell r="K7570">
            <v>113</v>
          </cell>
          <cell r="O7570">
            <v>66</v>
          </cell>
          <cell r="P7570" t="str">
            <v>Stevens</v>
          </cell>
          <cell r="Q7570">
            <v>5</v>
          </cell>
          <cell r="S7570">
            <v>8</v>
          </cell>
        </row>
        <row r="7571">
          <cell r="B7571">
            <v>42948</v>
          </cell>
          <cell r="H7571">
            <v>9</v>
          </cell>
          <cell r="K7571">
            <v>280</v>
          </cell>
          <cell r="O7571">
            <v>57</v>
          </cell>
          <cell r="P7571" t="str">
            <v>Adams</v>
          </cell>
          <cell r="Q7571">
            <v>3</v>
          </cell>
          <cell r="S7571">
            <v>8</v>
          </cell>
        </row>
        <row r="7572">
          <cell r="B7572">
            <v>42948</v>
          </cell>
          <cell r="H7572">
            <v>6</v>
          </cell>
          <cell r="K7572">
            <v>209</v>
          </cell>
          <cell r="O7572">
            <v>86</v>
          </cell>
          <cell r="P7572" t="str">
            <v>Adams</v>
          </cell>
          <cell r="Q7572">
            <v>5</v>
          </cell>
          <cell r="S7572">
            <v>8</v>
          </cell>
        </row>
        <row r="7573">
          <cell r="B7573">
            <v>42948</v>
          </cell>
          <cell r="H7573">
            <v>10</v>
          </cell>
          <cell r="K7573">
            <v>34</v>
          </cell>
          <cell r="O7573">
            <v>0</v>
          </cell>
          <cell r="Q7573">
            <v>0</v>
          </cell>
          <cell r="S7573">
            <v>8</v>
          </cell>
        </row>
        <row r="7574">
          <cell r="B7574">
            <v>42948</v>
          </cell>
          <cell r="H7574">
            <v>4</v>
          </cell>
          <cell r="K7574">
            <v>150</v>
          </cell>
          <cell r="O7574">
            <v>500</v>
          </cell>
          <cell r="P7574" t="str">
            <v>Adams</v>
          </cell>
          <cell r="Q7574">
            <v>4</v>
          </cell>
          <cell r="S7574">
            <v>8</v>
          </cell>
        </row>
        <row r="7575">
          <cell r="B7575">
            <v>42948</v>
          </cell>
          <cell r="H7575">
            <v>10</v>
          </cell>
          <cell r="K7575">
            <v>204</v>
          </cell>
          <cell r="O7575">
            <v>0</v>
          </cell>
          <cell r="Q7575">
            <v>0</v>
          </cell>
          <cell r="S7575">
            <v>8</v>
          </cell>
        </row>
        <row r="7576">
          <cell r="B7576">
            <v>42948</v>
          </cell>
          <cell r="H7576">
            <v>6</v>
          </cell>
          <cell r="K7576">
            <v>337</v>
          </cell>
          <cell r="O7576">
            <v>300</v>
          </cell>
          <cell r="P7576" t="str">
            <v>Stevens</v>
          </cell>
          <cell r="Q7576">
            <v>3</v>
          </cell>
          <cell r="S7576">
            <v>8</v>
          </cell>
        </row>
        <row r="7577">
          <cell r="B7577">
            <v>42948</v>
          </cell>
          <cell r="H7577">
            <v>5</v>
          </cell>
          <cell r="K7577">
            <v>341</v>
          </cell>
          <cell r="O7577">
            <v>613</v>
          </cell>
          <cell r="P7577" t="str">
            <v>Adams</v>
          </cell>
          <cell r="Q7577">
            <v>2</v>
          </cell>
          <cell r="S7577">
            <v>8</v>
          </cell>
        </row>
        <row r="7578">
          <cell r="B7578">
            <v>42948</v>
          </cell>
          <cell r="H7578">
            <v>6</v>
          </cell>
          <cell r="K7578">
            <v>200</v>
          </cell>
          <cell r="O7578">
            <v>307</v>
          </cell>
          <cell r="P7578" t="str">
            <v>Katz</v>
          </cell>
          <cell r="Q7578">
            <v>3</v>
          </cell>
          <cell r="S7578">
            <v>8</v>
          </cell>
        </row>
        <row r="7579">
          <cell r="B7579">
            <v>42948</v>
          </cell>
          <cell r="H7579">
            <v>6</v>
          </cell>
          <cell r="K7579">
            <v>12</v>
          </cell>
          <cell r="O7579">
            <v>0</v>
          </cell>
          <cell r="Q7579">
            <v>0</v>
          </cell>
          <cell r="S7579">
            <v>8</v>
          </cell>
        </row>
        <row r="7580">
          <cell r="B7580">
            <v>42948</v>
          </cell>
          <cell r="H7580">
            <v>6</v>
          </cell>
          <cell r="K7580">
            <v>125</v>
          </cell>
          <cell r="O7580">
            <v>1135</v>
          </cell>
          <cell r="P7580" t="str">
            <v>Stevens</v>
          </cell>
          <cell r="Q7580">
            <v>5</v>
          </cell>
          <cell r="S7580">
            <v>8</v>
          </cell>
        </row>
        <row r="7581">
          <cell r="B7581">
            <v>42948</v>
          </cell>
          <cell r="H7581">
            <v>6</v>
          </cell>
          <cell r="K7581">
            <v>17</v>
          </cell>
          <cell r="O7581">
            <v>0</v>
          </cell>
          <cell r="Q7581">
            <v>0</v>
          </cell>
          <cell r="S7581">
            <v>8</v>
          </cell>
        </row>
        <row r="7582">
          <cell r="B7582">
            <v>42948</v>
          </cell>
          <cell r="H7582">
            <v>6</v>
          </cell>
          <cell r="K7582">
            <v>22</v>
          </cell>
          <cell r="O7582">
            <v>0</v>
          </cell>
          <cell r="Q7582">
            <v>0</v>
          </cell>
          <cell r="S7582">
            <v>8</v>
          </cell>
        </row>
        <row r="7583">
          <cell r="B7583">
            <v>42948</v>
          </cell>
          <cell r="H7583">
            <v>6</v>
          </cell>
          <cell r="K7583">
            <v>56</v>
          </cell>
          <cell r="O7583">
            <v>203</v>
          </cell>
          <cell r="P7583" t="str">
            <v>Katz</v>
          </cell>
          <cell r="Q7583">
            <v>3</v>
          </cell>
          <cell r="S7583">
            <v>8</v>
          </cell>
        </row>
        <row r="7584">
          <cell r="B7584">
            <v>42948</v>
          </cell>
          <cell r="H7584">
            <v>6</v>
          </cell>
          <cell r="K7584">
            <v>143</v>
          </cell>
          <cell r="O7584">
            <v>194</v>
          </cell>
          <cell r="P7584" t="str">
            <v>Katz</v>
          </cell>
          <cell r="Q7584">
            <v>4</v>
          </cell>
          <cell r="S7584">
            <v>8</v>
          </cell>
        </row>
        <row r="7585">
          <cell r="B7585">
            <v>42948</v>
          </cell>
          <cell r="H7585">
            <v>7</v>
          </cell>
          <cell r="K7585">
            <v>44</v>
          </cell>
          <cell r="O7585">
            <v>0</v>
          </cell>
          <cell r="Q7585">
            <v>0</v>
          </cell>
          <cell r="S7585">
            <v>8</v>
          </cell>
        </row>
        <row r="7586">
          <cell r="B7586">
            <v>42948</v>
          </cell>
          <cell r="H7586">
            <v>10</v>
          </cell>
          <cell r="K7586">
            <v>281</v>
          </cell>
          <cell r="O7586">
            <v>0</v>
          </cell>
          <cell r="Q7586">
            <v>0</v>
          </cell>
          <cell r="S7586">
            <v>8</v>
          </cell>
        </row>
        <row r="7587">
          <cell r="B7587">
            <v>42948</v>
          </cell>
          <cell r="H7587">
            <v>6</v>
          </cell>
          <cell r="K7587">
            <v>5</v>
          </cell>
          <cell r="O7587">
            <v>0</v>
          </cell>
          <cell r="Q7587">
            <v>0</v>
          </cell>
          <cell r="S7587">
            <v>8</v>
          </cell>
        </row>
        <row r="7588">
          <cell r="B7588">
            <v>42948</v>
          </cell>
          <cell r="H7588">
            <v>5</v>
          </cell>
          <cell r="K7588">
            <v>32</v>
          </cell>
          <cell r="O7588">
            <v>318</v>
          </cell>
          <cell r="P7588" t="str">
            <v>Adams</v>
          </cell>
          <cell r="Q7588">
            <v>2</v>
          </cell>
          <cell r="S7588">
            <v>8</v>
          </cell>
        </row>
        <row r="7589">
          <cell r="B7589">
            <v>42948</v>
          </cell>
          <cell r="H7589">
            <v>5</v>
          </cell>
          <cell r="K7589">
            <v>69</v>
          </cell>
          <cell r="O7589">
            <v>0</v>
          </cell>
          <cell r="Q7589">
            <v>0</v>
          </cell>
          <cell r="S7589">
            <v>8</v>
          </cell>
        </row>
        <row r="7590">
          <cell r="B7590">
            <v>42948</v>
          </cell>
          <cell r="H7590">
            <v>5</v>
          </cell>
          <cell r="K7590">
            <v>202</v>
          </cell>
          <cell r="O7590">
            <v>313</v>
          </cell>
          <cell r="P7590" t="str">
            <v>Adams</v>
          </cell>
          <cell r="Q7590">
            <v>3</v>
          </cell>
          <cell r="S7590">
            <v>8</v>
          </cell>
        </row>
        <row r="7591">
          <cell r="B7591">
            <v>42948</v>
          </cell>
          <cell r="H7591">
            <v>6</v>
          </cell>
          <cell r="K7591">
            <v>60</v>
          </cell>
          <cell r="O7591">
            <v>66</v>
          </cell>
          <cell r="P7591" t="str">
            <v>Adams</v>
          </cell>
          <cell r="Q7591">
            <v>2</v>
          </cell>
          <cell r="S7591">
            <v>8</v>
          </cell>
        </row>
        <row r="7592">
          <cell r="B7592">
            <v>42948</v>
          </cell>
          <cell r="H7592">
            <v>6</v>
          </cell>
          <cell r="K7592">
            <v>122</v>
          </cell>
          <cell r="O7592">
            <v>85</v>
          </cell>
          <cell r="P7592" t="str">
            <v>Stevens</v>
          </cell>
          <cell r="Q7592">
            <v>4</v>
          </cell>
          <cell r="S7592">
            <v>8</v>
          </cell>
        </row>
        <row r="7593">
          <cell r="B7593">
            <v>42948</v>
          </cell>
          <cell r="H7593">
            <v>6</v>
          </cell>
          <cell r="K7593">
            <v>23</v>
          </cell>
          <cell r="O7593">
            <v>0</v>
          </cell>
          <cell r="Q7593">
            <v>0</v>
          </cell>
          <cell r="S7593">
            <v>8</v>
          </cell>
        </row>
        <row r="7594">
          <cell r="B7594">
            <v>42948</v>
          </cell>
          <cell r="H7594">
            <v>5</v>
          </cell>
          <cell r="K7594">
            <v>70</v>
          </cell>
          <cell r="O7594">
            <v>116</v>
          </cell>
          <cell r="P7594" t="str">
            <v>Adams</v>
          </cell>
          <cell r="Q7594">
            <v>1</v>
          </cell>
          <cell r="S7594">
            <v>8</v>
          </cell>
        </row>
        <row r="7595">
          <cell r="B7595">
            <v>42948</v>
          </cell>
          <cell r="H7595">
            <v>5</v>
          </cell>
          <cell r="K7595">
            <v>86</v>
          </cell>
          <cell r="O7595">
            <v>66</v>
          </cell>
          <cell r="P7595" t="str">
            <v>Stevens</v>
          </cell>
          <cell r="Q7595">
            <v>5</v>
          </cell>
          <cell r="S7595">
            <v>8</v>
          </cell>
        </row>
        <row r="7596">
          <cell r="B7596">
            <v>42948</v>
          </cell>
          <cell r="H7596">
            <v>5</v>
          </cell>
          <cell r="K7596">
            <v>120</v>
          </cell>
          <cell r="O7596">
            <v>120</v>
          </cell>
          <cell r="P7596" t="str">
            <v>Stevens</v>
          </cell>
          <cell r="Q7596">
            <v>5</v>
          </cell>
          <cell r="S7596">
            <v>8</v>
          </cell>
        </row>
        <row r="7597">
          <cell r="B7597">
            <v>42948</v>
          </cell>
          <cell r="H7597">
            <v>5</v>
          </cell>
          <cell r="K7597">
            <v>7</v>
          </cell>
          <cell r="O7597">
            <v>784</v>
          </cell>
          <cell r="P7597" t="str">
            <v>Adams</v>
          </cell>
          <cell r="Q7597">
            <v>3</v>
          </cell>
          <cell r="S7597">
            <v>8</v>
          </cell>
        </row>
        <row r="7598">
          <cell r="B7598">
            <v>42948</v>
          </cell>
          <cell r="H7598">
            <v>6</v>
          </cell>
          <cell r="K7598">
            <v>50</v>
          </cell>
          <cell r="O7598">
            <v>112</v>
          </cell>
          <cell r="P7598" t="str">
            <v>Stevens</v>
          </cell>
          <cell r="Q7598">
            <v>4</v>
          </cell>
          <cell r="S7598">
            <v>8</v>
          </cell>
        </row>
        <row r="7599">
          <cell r="B7599">
            <v>42948</v>
          </cell>
          <cell r="H7599">
            <v>5</v>
          </cell>
          <cell r="K7599">
            <v>225</v>
          </cell>
          <cell r="O7599">
            <v>78</v>
          </cell>
          <cell r="P7599" t="str">
            <v>Stevens</v>
          </cell>
          <cell r="Q7599">
            <v>4</v>
          </cell>
          <cell r="S7599">
            <v>8</v>
          </cell>
        </row>
        <row r="7600">
          <cell r="B7600">
            <v>42948</v>
          </cell>
          <cell r="H7600">
            <v>6</v>
          </cell>
          <cell r="K7600">
            <v>65</v>
          </cell>
          <cell r="O7600">
            <v>93</v>
          </cell>
          <cell r="P7600" t="str">
            <v>Stevens</v>
          </cell>
          <cell r="Q7600">
            <v>3</v>
          </cell>
          <cell r="S7600">
            <v>8</v>
          </cell>
        </row>
        <row r="7601">
          <cell r="B7601">
            <v>42948</v>
          </cell>
          <cell r="H7601">
            <v>6</v>
          </cell>
          <cell r="K7601">
            <v>131</v>
          </cell>
          <cell r="O7601">
            <v>132</v>
          </cell>
          <cell r="P7601" t="str">
            <v>Stevens</v>
          </cell>
          <cell r="Q7601">
            <v>3</v>
          </cell>
          <cell r="S7601">
            <v>8</v>
          </cell>
        </row>
        <row r="7602">
          <cell r="B7602">
            <v>42948</v>
          </cell>
          <cell r="H7602">
            <v>6</v>
          </cell>
          <cell r="K7602">
            <v>73</v>
          </cell>
          <cell r="O7602">
            <v>382</v>
          </cell>
          <cell r="P7602" t="str">
            <v>Adams</v>
          </cell>
          <cell r="Q7602">
            <v>1</v>
          </cell>
          <cell r="S7602">
            <v>8</v>
          </cell>
        </row>
        <row r="7603">
          <cell r="B7603">
            <v>42948</v>
          </cell>
          <cell r="H7603">
            <v>6</v>
          </cell>
          <cell r="K7603">
            <v>262</v>
          </cell>
          <cell r="O7603">
            <v>361</v>
          </cell>
          <cell r="P7603" t="str">
            <v>Stevens</v>
          </cell>
          <cell r="Q7603">
            <v>3</v>
          </cell>
          <cell r="S7603">
            <v>8</v>
          </cell>
        </row>
        <row r="7604">
          <cell r="B7604">
            <v>42948</v>
          </cell>
          <cell r="H7604">
            <v>6</v>
          </cell>
          <cell r="K7604">
            <v>34</v>
          </cell>
          <cell r="O7604">
            <v>205</v>
          </cell>
          <cell r="P7604" t="str">
            <v>Stevens</v>
          </cell>
          <cell r="Q7604">
            <v>3</v>
          </cell>
          <cell r="S7604">
            <v>8</v>
          </cell>
        </row>
        <row r="7605">
          <cell r="B7605">
            <v>42948</v>
          </cell>
          <cell r="H7605">
            <v>5</v>
          </cell>
          <cell r="K7605">
            <v>50</v>
          </cell>
          <cell r="O7605">
            <v>0</v>
          </cell>
          <cell r="Q7605">
            <v>0</v>
          </cell>
          <cell r="S7605">
            <v>8</v>
          </cell>
        </row>
        <row r="7606">
          <cell r="B7606">
            <v>42948</v>
          </cell>
          <cell r="H7606">
            <v>6</v>
          </cell>
          <cell r="K7606">
            <v>129</v>
          </cell>
          <cell r="O7606">
            <v>77</v>
          </cell>
          <cell r="P7606" t="str">
            <v>Adams</v>
          </cell>
          <cell r="Q7606">
            <v>3</v>
          </cell>
          <cell r="S7606">
            <v>8</v>
          </cell>
        </row>
        <row r="7607">
          <cell r="B7607">
            <v>42948</v>
          </cell>
          <cell r="H7607">
            <v>6</v>
          </cell>
          <cell r="K7607">
            <v>9</v>
          </cell>
          <cell r="O7607">
            <v>0</v>
          </cell>
          <cell r="Q7607">
            <v>0</v>
          </cell>
          <cell r="S7607">
            <v>8</v>
          </cell>
        </row>
        <row r="7608">
          <cell r="B7608">
            <v>42948</v>
          </cell>
          <cell r="H7608">
            <v>5</v>
          </cell>
          <cell r="K7608">
            <v>67</v>
          </cell>
          <cell r="O7608">
            <v>23</v>
          </cell>
          <cell r="P7608" t="str">
            <v>Adams</v>
          </cell>
          <cell r="Q7608">
            <v>2</v>
          </cell>
          <cell r="S7608">
            <v>8</v>
          </cell>
        </row>
        <row r="7609">
          <cell r="B7609">
            <v>42948</v>
          </cell>
          <cell r="H7609">
            <v>5</v>
          </cell>
          <cell r="K7609">
            <v>75</v>
          </cell>
          <cell r="O7609">
            <v>9</v>
          </cell>
          <cell r="P7609" t="str">
            <v>Adams</v>
          </cell>
          <cell r="Q7609">
            <v>1</v>
          </cell>
          <cell r="S7609">
            <v>8</v>
          </cell>
        </row>
        <row r="7610">
          <cell r="B7610">
            <v>42948</v>
          </cell>
          <cell r="H7610">
            <v>6</v>
          </cell>
          <cell r="K7610">
            <v>5</v>
          </cell>
          <cell r="O7610">
            <v>184</v>
          </cell>
          <cell r="P7610" t="str">
            <v>Adams</v>
          </cell>
          <cell r="Q7610">
            <v>5</v>
          </cell>
          <cell r="S7610">
            <v>8</v>
          </cell>
        </row>
        <row r="7611">
          <cell r="B7611">
            <v>42948</v>
          </cell>
          <cell r="H7611">
            <v>5</v>
          </cell>
          <cell r="K7611">
            <v>63</v>
          </cell>
          <cell r="O7611">
            <v>45</v>
          </cell>
          <cell r="P7611" t="str">
            <v>Stevens</v>
          </cell>
          <cell r="Q7611">
            <v>3</v>
          </cell>
          <cell r="S7611">
            <v>8</v>
          </cell>
        </row>
        <row r="7612">
          <cell r="B7612">
            <v>42948</v>
          </cell>
          <cell r="H7612">
            <v>5</v>
          </cell>
          <cell r="K7612">
            <v>36</v>
          </cell>
          <cell r="O7612">
            <v>275</v>
          </cell>
          <cell r="P7612" t="str">
            <v>Stevens</v>
          </cell>
          <cell r="Q7612">
            <v>5</v>
          </cell>
          <cell r="S7612">
            <v>8</v>
          </cell>
        </row>
        <row r="7613">
          <cell r="B7613">
            <v>42948</v>
          </cell>
          <cell r="H7613">
            <v>5</v>
          </cell>
          <cell r="K7613">
            <v>3</v>
          </cell>
          <cell r="O7613">
            <v>94</v>
          </cell>
          <cell r="P7613" t="str">
            <v>Adams</v>
          </cell>
          <cell r="Q7613">
            <v>3</v>
          </cell>
          <cell r="S7613">
            <v>8</v>
          </cell>
        </row>
        <row r="7614">
          <cell r="B7614">
            <v>42948</v>
          </cell>
          <cell r="H7614">
            <v>6</v>
          </cell>
          <cell r="K7614">
            <v>25</v>
          </cell>
          <cell r="O7614">
            <v>197</v>
          </cell>
          <cell r="P7614" t="str">
            <v>Adams</v>
          </cell>
          <cell r="Q7614">
            <v>1</v>
          </cell>
          <cell r="S7614">
            <v>8</v>
          </cell>
        </row>
        <row r="7615">
          <cell r="B7615">
            <v>42948</v>
          </cell>
          <cell r="H7615">
            <v>6</v>
          </cell>
          <cell r="K7615">
            <v>157</v>
          </cell>
          <cell r="O7615">
            <v>40</v>
          </cell>
          <cell r="P7615" t="str">
            <v>Stevens</v>
          </cell>
          <cell r="Q7615">
            <v>4</v>
          </cell>
          <cell r="S7615">
            <v>8</v>
          </cell>
        </row>
        <row r="7616">
          <cell r="B7616">
            <v>42948</v>
          </cell>
          <cell r="H7616">
            <v>6</v>
          </cell>
          <cell r="K7616">
            <v>104</v>
          </cell>
          <cell r="O7616">
            <v>41</v>
          </cell>
          <cell r="P7616" t="str">
            <v>Stevens</v>
          </cell>
          <cell r="Q7616">
            <v>3</v>
          </cell>
          <cell r="S7616">
            <v>8</v>
          </cell>
        </row>
        <row r="7617">
          <cell r="B7617">
            <v>42948</v>
          </cell>
          <cell r="H7617">
            <v>9</v>
          </cell>
          <cell r="K7617">
            <v>177</v>
          </cell>
          <cell r="O7617">
            <v>12</v>
          </cell>
          <cell r="P7617" t="str">
            <v>Adams</v>
          </cell>
          <cell r="Q7617">
            <v>2</v>
          </cell>
          <cell r="S7617">
            <v>8</v>
          </cell>
        </row>
        <row r="7618">
          <cell r="B7618">
            <v>42948</v>
          </cell>
          <cell r="H7618">
            <v>6</v>
          </cell>
          <cell r="K7618">
            <v>77</v>
          </cell>
          <cell r="O7618">
            <v>308</v>
          </cell>
          <cell r="P7618" t="str">
            <v>Stevens</v>
          </cell>
          <cell r="Q7618">
            <v>3</v>
          </cell>
          <cell r="S7618">
            <v>8</v>
          </cell>
        </row>
        <row r="7619">
          <cell r="B7619">
            <v>42948</v>
          </cell>
          <cell r="H7619">
            <v>6</v>
          </cell>
          <cell r="K7619">
            <v>25</v>
          </cell>
          <cell r="O7619">
            <v>42</v>
          </cell>
          <cell r="P7619" t="str">
            <v>Stevens</v>
          </cell>
          <cell r="Q7619">
            <v>3</v>
          </cell>
          <cell r="S7619">
            <v>8</v>
          </cell>
        </row>
        <row r="7620">
          <cell r="B7620">
            <v>42948</v>
          </cell>
          <cell r="H7620">
            <v>5</v>
          </cell>
          <cell r="K7620">
            <v>15</v>
          </cell>
          <cell r="O7620">
            <v>288</v>
          </cell>
          <cell r="P7620" t="str">
            <v>Adams</v>
          </cell>
          <cell r="Q7620">
            <v>2</v>
          </cell>
          <cell r="S7620">
            <v>8</v>
          </cell>
        </row>
        <row r="7621">
          <cell r="B7621">
            <v>42948</v>
          </cell>
          <cell r="H7621">
            <v>6</v>
          </cell>
          <cell r="K7621">
            <v>105</v>
          </cell>
          <cell r="O7621">
            <v>60</v>
          </cell>
          <cell r="P7621" t="str">
            <v>Stevens</v>
          </cell>
          <cell r="Q7621">
            <v>5</v>
          </cell>
          <cell r="S7621">
            <v>8</v>
          </cell>
        </row>
        <row r="7622">
          <cell r="B7622">
            <v>42948</v>
          </cell>
          <cell r="H7622">
            <v>6</v>
          </cell>
          <cell r="K7622">
            <v>32</v>
          </cell>
          <cell r="O7622">
            <v>533</v>
          </cell>
          <cell r="P7622" t="str">
            <v>Adams</v>
          </cell>
          <cell r="Q7622">
            <v>5</v>
          </cell>
          <cell r="S7622">
            <v>8</v>
          </cell>
        </row>
        <row r="7623">
          <cell r="B7623">
            <v>42948</v>
          </cell>
          <cell r="H7623">
            <v>6</v>
          </cell>
          <cell r="K7623">
            <v>16</v>
          </cell>
          <cell r="O7623">
            <v>155</v>
          </cell>
          <cell r="P7623" t="str">
            <v>Stevens</v>
          </cell>
          <cell r="Q7623">
            <v>5</v>
          </cell>
          <cell r="S7623">
            <v>8</v>
          </cell>
        </row>
        <row r="7624">
          <cell r="B7624">
            <v>42948</v>
          </cell>
          <cell r="H7624">
            <v>10</v>
          </cell>
          <cell r="K7624">
            <v>56</v>
          </cell>
          <cell r="O7624">
            <v>0</v>
          </cell>
          <cell r="Q7624">
            <v>0</v>
          </cell>
          <cell r="S7624">
            <v>8</v>
          </cell>
        </row>
        <row r="7625">
          <cell r="B7625">
            <v>42948</v>
          </cell>
          <cell r="H7625">
            <v>6</v>
          </cell>
          <cell r="K7625">
            <v>6</v>
          </cell>
          <cell r="O7625">
            <v>737</v>
          </cell>
          <cell r="P7625" t="str">
            <v>Stevens</v>
          </cell>
          <cell r="Q7625">
            <v>5</v>
          </cell>
          <cell r="S7625">
            <v>8</v>
          </cell>
        </row>
        <row r="7626">
          <cell r="B7626">
            <v>42948</v>
          </cell>
          <cell r="H7626">
            <v>5</v>
          </cell>
          <cell r="K7626">
            <v>13</v>
          </cell>
          <cell r="O7626">
            <v>210</v>
          </cell>
          <cell r="P7626" t="str">
            <v>Adams</v>
          </cell>
          <cell r="Q7626">
            <v>4</v>
          </cell>
          <cell r="S7626">
            <v>8</v>
          </cell>
        </row>
        <row r="7627">
          <cell r="B7627">
            <v>42948</v>
          </cell>
          <cell r="H7627">
            <v>6</v>
          </cell>
          <cell r="K7627">
            <v>20</v>
          </cell>
          <cell r="O7627">
            <v>74</v>
          </cell>
          <cell r="P7627" t="str">
            <v>Adams</v>
          </cell>
          <cell r="Q7627">
            <v>1</v>
          </cell>
          <cell r="S7627">
            <v>8</v>
          </cell>
        </row>
        <row r="7628">
          <cell r="B7628">
            <v>42948</v>
          </cell>
          <cell r="H7628">
            <v>5</v>
          </cell>
          <cell r="K7628">
            <v>54</v>
          </cell>
          <cell r="O7628">
            <v>380</v>
          </cell>
          <cell r="P7628" t="str">
            <v>Stevens</v>
          </cell>
          <cell r="Q7628">
            <v>2</v>
          </cell>
          <cell r="S7628">
            <v>8</v>
          </cell>
        </row>
        <row r="7629">
          <cell r="B7629">
            <v>42948</v>
          </cell>
          <cell r="H7629">
            <v>6</v>
          </cell>
          <cell r="K7629">
            <v>115</v>
          </cell>
          <cell r="O7629">
            <v>419</v>
          </cell>
          <cell r="P7629" t="str">
            <v>Adams</v>
          </cell>
          <cell r="Q7629">
            <v>1</v>
          </cell>
          <cell r="S7629">
            <v>8</v>
          </cell>
        </row>
        <row r="7630">
          <cell r="B7630">
            <v>42948</v>
          </cell>
          <cell r="H7630">
            <v>6</v>
          </cell>
          <cell r="K7630">
            <v>7</v>
          </cell>
          <cell r="O7630">
            <v>81</v>
          </cell>
          <cell r="P7630" t="str">
            <v>Stevens</v>
          </cell>
          <cell r="Q7630">
            <v>4</v>
          </cell>
          <cell r="S7630">
            <v>8</v>
          </cell>
        </row>
        <row r="7631">
          <cell r="B7631">
            <v>42948</v>
          </cell>
          <cell r="H7631">
            <v>6</v>
          </cell>
          <cell r="K7631">
            <v>26</v>
          </cell>
          <cell r="O7631">
            <v>204</v>
          </cell>
          <cell r="P7631" t="str">
            <v>Stevens</v>
          </cell>
          <cell r="Q7631">
            <v>5</v>
          </cell>
          <cell r="S7631">
            <v>8</v>
          </cell>
        </row>
        <row r="7632">
          <cell r="B7632">
            <v>42948</v>
          </cell>
          <cell r="H7632">
            <v>6</v>
          </cell>
          <cell r="K7632">
            <v>65</v>
          </cell>
          <cell r="O7632">
            <v>361</v>
          </cell>
          <cell r="P7632" t="str">
            <v>Stevens</v>
          </cell>
          <cell r="Q7632">
            <v>3</v>
          </cell>
          <cell r="S7632">
            <v>8</v>
          </cell>
        </row>
        <row r="7633">
          <cell r="B7633">
            <v>42948</v>
          </cell>
          <cell r="H7633">
            <v>6</v>
          </cell>
          <cell r="K7633">
            <v>191</v>
          </cell>
          <cell r="O7633">
            <v>320</v>
          </cell>
          <cell r="P7633" t="str">
            <v>Adams</v>
          </cell>
          <cell r="Q7633">
            <v>2</v>
          </cell>
          <cell r="S7633">
            <v>8</v>
          </cell>
        </row>
        <row r="7634">
          <cell r="B7634">
            <v>42948</v>
          </cell>
          <cell r="H7634">
            <v>5</v>
          </cell>
          <cell r="K7634">
            <v>326</v>
          </cell>
          <cell r="O7634">
            <v>155</v>
          </cell>
          <cell r="P7634" t="str">
            <v>Stevens</v>
          </cell>
          <cell r="Q7634">
            <v>3</v>
          </cell>
          <cell r="S7634">
            <v>8</v>
          </cell>
        </row>
        <row r="7635">
          <cell r="B7635">
            <v>42948</v>
          </cell>
          <cell r="H7635">
            <v>6</v>
          </cell>
          <cell r="K7635">
            <v>181</v>
          </cell>
          <cell r="O7635">
            <v>304</v>
          </cell>
          <cell r="P7635" t="str">
            <v>Adams</v>
          </cell>
          <cell r="Q7635">
            <v>2</v>
          </cell>
          <cell r="S7635">
            <v>8</v>
          </cell>
        </row>
        <row r="7636">
          <cell r="B7636">
            <v>42948</v>
          </cell>
          <cell r="H7636">
            <v>6</v>
          </cell>
          <cell r="K7636">
            <v>128</v>
          </cell>
          <cell r="O7636">
            <v>86</v>
          </cell>
          <cell r="P7636" t="str">
            <v>Stevens</v>
          </cell>
          <cell r="Q7636">
            <v>3</v>
          </cell>
          <cell r="S7636">
            <v>8</v>
          </cell>
        </row>
        <row r="7637">
          <cell r="B7637">
            <v>42948</v>
          </cell>
          <cell r="H7637">
            <v>7</v>
          </cell>
          <cell r="K7637">
            <v>0</v>
          </cell>
          <cell r="O7637">
            <v>0</v>
          </cell>
          <cell r="Q7637">
            <v>0</v>
          </cell>
          <cell r="S7637">
            <v>8</v>
          </cell>
        </row>
        <row r="7638">
          <cell r="B7638">
            <v>42948</v>
          </cell>
          <cell r="H7638">
            <v>6</v>
          </cell>
          <cell r="K7638">
            <v>56</v>
          </cell>
          <cell r="O7638">
            <v>204</v>
          </cell>
          <cell r="P7638" t="str">
            <v>Stevens</v>
          </cell>
          <cell r="Q7638">
            <v>4</v>
          </cell>
          <cell r="S7638">
            <v>8</v>
          </cell>
        </row>
        <row r="7639">
          <cell r="B7639">
            <v>42948</v>
          </cell>
          <cell r="H7639">
            <v>9</v>
          </cell>
          <cell r="K7639">
            <v>319</v>
          </cell>
          <cell r="O7639">
            <v>355</v>
          </cell>
          <cell r="P7639" t="str">
            <v>Adams</v>
          </cell>
          <cell r="Q7639">
            <v>2</v>
          </cell>
          <cell r="S7639">
            <v>8</v>
          </cell>
        </row>
        <row r="7640">
          <cell r="B7640">
            <v>42948</v>
          </cell>
          <cell r="H7640">
            <v>6</v>
          </cell>
          <cell r="K7640">
            <v>166</v>
          </cell>
          <cell r="O7640">
            <v>65</v>
          </cell>
          <cell r="P7640" t="str">
            <v>Stevens</v>
          </cell>
          <cell r="Q7640">
            <v>3</v>
          </cell>
          <cell r="S7640">
            <v>8</v>
          </cell>
        </row>
        <row r="7641">
          <cell r="B7641">
            <v>42948</v>
          </cell>
          <cell r="H7641">
            <v>6</v>
          </cell>
          <cell r="K7641">
            <v>30</v>
          </cell>
          <cell r="O7641">
            <v>138</v>
          </cell>
          <cell r="P7641" t="str">
            <v>Stevens</v>
          </cell>
          <cell r="Q7641">
            <v>3</v>
          </cell>
          <cell r="S7641">
            <v>8</v>
          </cell>
        </row>
        <row r="7642">
          <cell r="B7642">
            <v>42948</v>
          </cell>
          <cell r="H7642">
            <v>9</v>
          </cell>
          <cell r="K7642">
            <v>0</v>
          </cell>
          <cell r="O7642">
            <v>71</v>
          </cell>
          <cell r="P7642" t="str">
            <v>Stevens</v>
          </cell>
          <cell r="Q7642">
            <v>4</v>
          </cell>
          <cell r="S7642">
            <v>8</v>
          </cell>
        </row>
        <row r="7643">
          <cell r="B7643">
            <v>42948</v>
          </cell>
          <cell r="H7643">
            <v>6</v>
          </cell>
          <cell r="K7643">
            <v>141</v>
          </cell>
          <cell r="O7643">
            <v>218</v>
          </cell>
          <cell r="P7643" t="str">
            <v>Adams</v>
          </cell>
          <cell r="Q7643">
            <v>5</v>
          </cell>
          <cell r="S7643">
            <v>8</v>
          </cell>
        </row>
        <row r="7644">
          <cell r="B7644">
            <v>42948</v>
          </cell>
          <cell r="H7644">
            <v>6</v>
          </cell>
          <cell r="K7644">
            <v>305</v>
          </cell>
          <cell r="O7644">
            <v>32</v>
          </cell>
          <cell r="P7644" t="str">
            <v>Stevens</v>
          </cell>
          <cell r="Q7644">
            <v>3</v>
          </cell>
          <cell r="S7644">
            <v>8</v>
          </cell>
        </row>
        <row r="7645">
          <cell r="B7645">
            <v>42948</v>
          </cell>
          <cell r="H7645">
            <v>6</v>
          </cell>
          <cell r="K7645">
            <v>89</v>
          </cell>
          <cell r="O7645">
            <v>0</v>
          </cell>
          <cell r="Q7645">
            <v>0</v>
          </cell>
          <cell r="S7645">
            <v>8</v>
          </cell>
        </row>
        <row r="7646">
          <cell r="B7646">
            <v>42948</v>
          </cell>
          <cell r="H7646">
            <v>5</v>
          </cell>
          <cell r="K7646">
            <v>10</v>
          </cell>
          <cell r="O7646">
            <v>272</v>
          </cell>
          <cell r="P7646" t="str">
            <v>Stevens</v>
          </cell>
          <cell r="Q7646">
            <v>3</v>
          </cell>
          <cell r="S7646">
            <v>8</v>
          </cell>
        </row>
        <row r="7647">
          <cell r="B7647">
            <v>42948</v>
          </cell>
          <cell r="H7647">
            <v>5</v>
          </cell>
          <cell r="K7647">
            <v>137</v>
          </cell>
          <cell r="O7647">
            <v>112</v>
          </cell>
          <cell r="P7647" t="str">
            <v>Adams</v>
          </cell>
          <cell r="Q7647">
            <v>2</v>
          </cell>
          <cell r="S7647">
            <v>8</v>
          </cell>
        </row>
        <row r="7648">
          <cell r="B7648">
            <v>42948</v>
          </cell>
          <cell r="H7648">
            <v>9</v>
          </cell>
          <cell r="K7648">
            <v>0</v>
          </cell>
          <cell r="O7648">
            <v>70</v>
          </cell>
          <cell r="P7648" t="str">
            <v>Stevens</v>
          </cell>
          <cell r="Q7648">
            <v>4</v>
          </cell>
          <cell r="S7648">
            <v>8</v>
          </cell>
        </row>
        <row r="7649">
          <cell r="B7649">
            <v>42948</v>
          </cell>
          <cell r="H7649">
            <v>6</v>
          </cell>
          <cell r="K7649">
            <v>19</v>
          </cell>
          <cell r="O7649">
            <v>366</v>
          </cell>
          <cell r="P7649" t="str">
            <v>Adams</v>
          </cell>
          <cell r="Q7649">
            <v>2</v>
          </cell>
          <cell r="S7649">
            <v>8</v>
          </cell>
        </row>
        <row r="7650">
          <cell r="B7650">
            <v>42948</v>
          </cell>
          <cell r="H7650">
            <v>10</v>
          </cell>
          <cell r="K7650">
            <v>357</v>
          </cell>
          <cell r="O7650">
            <v>147</v>
          </cell>
          <cell r="P7650" t="str">
            <v>Adams</v>
          </cell>
          <cell r="Q7650">
            <v>3</v>
          </cell>
          <cell r="S7650">
            <v>8</v>
          </cell>
        </row>
        <row r="7651">
          <cell r="B7651">
            <v>42948</v>
          </cell>
          <cell r="H7651">
            <v>6</v>
          </cell>
          <cell r="K7651">
            <v>7</v>
          </cell>
          <cell r="O7651">
            <v>157</v>
          </cell>
          <cell r="P7651" t="str">
            <v>Stevens</v>
          </cell>
          <cell r="Q7651">
            <v>1</v>
          </cell>
          <cell r="S7651">
            <v>8</v>
          </cell>
        </row>
        <row r="7652">
          <cell r="B7652">
            <v>42948</v>
          </cell>
          <cell r="H7652">
            <v>6</v>
          </cell>
          <cell r="K7652">
            <v>64</v>
          </cell>
          <cell r="O7652">
            <v>250</v>
          </cell>
          <cell r="P7652" t="str">
            <v>Stevens</v>
          </cell>
          <cell r="Q7652">
            <v>3</v>
          </cell>
          <cell r="S7652">
            <v>8</v>
          </cell>
        </row>
        <row r="7653">
          <cell r="B7653">
            <v>42948</v>
          </cell>
          <cell r="H7653">
            <v>5</v>
          </cell>
          <cell r="K7653">
            <v>126</v>
          </cell>
          <cell r="O7653">
            <v>72</v>
          </cell>
          <cell r="P7653" t="str">
            <v>Adams</v>
          </cell>
          <cell r="Q7653">
            <v>2</v>
          </cell>
          <cell r="S7653">
            <v>8</v>
          </cell>
        </row>
        <row r="7654">
          <cell r="B7654">
            <v>42948</v>
          </cell>
          <cell r="H7654">
            <v>6</v>
          </cell>
          <cell r="K7654">
            <v>192</v>
          </cell>
          <cell r="O7654">
            <v>97</v>
          </cell>
          <cell r="P7654" t="str">
            <v>Adams</v>
          </cell>
          <cell r="Q7654">
            <v>1</v>
          </cell>
          <cell r="S7654">
            <v>8</v>
          </cell>
        </row>
        <row r="7655">
          <cell r="B7655">
            <v>42948</v>
          </cell>
          <cell r="H7655">
            <v>5</v>
          </cell>
          <cell r="K7655">
            <v>121</v>
          </cell>
          <cell r="O7655">
            <v>140</v>
          </cell>
          <cell r="P7655" t="str">
            <v>Stevens</v>
          </cell>
          <cell r="Q7655">
            <v>2</v>
          </cell>
          <cell r="S7655">
            <v>8</v>
          </cell>
        </row>
        <row r="7656">
          <cell r="B7656">
            <v>42948</v>
          </cell>
          <cell r="H7656">
            <v>5</v>
          </cell>
          <cell r="K7656">
            <v>55</v>
          </cell>
          <cell r="O7656">
            <v>0</v>
          </cell>
          <cell r="Q7656">
            <v>0</v>
          </cell>
          <cell r="S7656">
            <v>8</v>
          </cell>
        </row>
        <row r="7657">
          <cell r="B7657">
            <v>42948</v>
          </cell>
          <cell r="H7657">
            <v>6</v>
          </cell>
          <cell r="K7657">
            <v>208</v>
          </cell>
          <cell r="O7657">
            <v>51</v>
          </cell>
          <cell r="P7657" t="str">
            <v>Adams</v>
          </cell>
          <cell r="Q7657">
            <v>1</v>
          </cell>
          <cell r="S7657">
            <v>8</v>
          </cell>
        </row>
        <row r="7658">
          <cell r="B7658">
            <v>42948</v>
          </cell>
          <cell r="H7658">
            <v>5</v>
          </cell>
          <cell r="K7658">
            <v>23</v>
          </cell>
          <cell r="O7658">
            <v>0</v>
          </cell>
          <cell r="Q7658">
            <v>0</v>
          </cell>
          <cell r="S7658">
            <v>8</v>
          </cell>
        </row>
        <row r="7659">
          <cell r="B7659">
            <v>42948</v>
          </cell>
          <cell r="H7659">
            <v>6</v>
          </cell>
          <cell r="K7659">
            <v>121</v>
          </cell>
          <cell r="O7659">
            <v>276</v>
          </cell>
          <cell r="P7659" t="str">
            <v>Adams</v>
          </cell>
          <cell r="Q7659">
            <v>2</v>
          </cell>
          <cell r="S7659">
            <v>8</v>
          </cell>
        </row>
        <row r="7660">
          <cell r="B7660">
            <v>42948</v>
          </cell>
          <cell r="H7660">
            <v>5</v>
          </cell>
          <cell r="K7660">
            <v>100</v>
          </cell>
          <cell r="O7660">
            <v>107</v>
          </cell>
          <cell r="P7660" t="str">
            <v>Adams</v>
          </cell>
          <cell r="Q7660">
            <v>4</v>
          </cell>
          <cell r="S7660">
            <v>8</v>
          </cell>
        </row>
        <row r="7661">
          <cell r="B7661">
            <v>42948</v>
          </cell>
          <cell r="H7661">
            <v>6</v>
          </cell>
          <cell r="K7661">
            <v>148</v>
          </cell>
          <cell r="O7661">
            <v>986</v>
          </cell>
          <cell r="P7661" t="str">
            <v>Adams</v>
          </cell>
          <cell r="Q7661">
            <v>2</v>
          </cell>
          <cell r="S7661">
            <v>8</v>
          </cell>
        </row>
        <row r="7662">
          <cell r="B7662">
            <v>42948</v>
          </cell>
          <cell r="H7662">
            <v>6</v>
          </cell>
          <cell r="K7662">
            <v>207</v>
          </cell>
          <cell r="O7662">
            <v>283</v>
          </cell>
          <cell r="P7662" t="str">
            <v>Stevens</v>
          </cell>
          <cell r="Q7662">
            <v>3</v>
          </cell>
          <cell r="S7662">
            <v>8</v>
          </cell>
        </row>
        <row r="7663">
          <cell r="B7663">
            <v>42948</v>
          </cell>
          <cell r="H7663">
            <v>6</v>
          </cell>
          <cell r="K7663">
            <v>42</v>
          </cell>
          <cell r="O7663">
            <v>509</v>
          </cell>
          <cell r="P7663" t="str">
            <v>Katz</v>
          </cell>
          <cell r="Q7663">
            <v>5</v>
          </cell>
          <cell r="S7663">
            <v>8</v>
          </cell>
        </row>
        <row r="7664">
          <cell r="B7664">
            <v>42948</v>
          </cell>
          <cell r="H7664">
            <v>6</v>
          </cell>
          <cell r="K7664">
            <v>65</v>
          </cell>
          <cell r="O7664">
            <v>88</v>
          </cell>
          <cell r="P7664" t="str">
            <v>Stevens</v>
          </cell>
          <cell r="Q7664">
            <v>3</v>
          </cell>
          <cell r="S7664">
            <v>8</v>
          </cell>
        </row>
        <row r="7665">
          <cell r="B7665">
            <v>42948</v>
          </cell>
          <cell r="H7665">
            <v>9</v>
          </cell>
          <cell r="K7665">
            <v>166</v>
          </cell>
          <cell r="O7665">
            <v>0</v>
          </cell>
          <cell r="Q7665">
            <v>0</v>
          </cell>
          <cell r="S7665">
            <v>8</v>
          </cell>
        </row>
        <row r="7666">
          <cell r="B7666">
            <v>42948</v>
          </cell>
          <cell r="H7666">
            <v>6</v>
          </cell>
          <cell r="K7666">
            <v>57</v>
          </cell>
          <cell r="O7666">
            <v>109</v>
          </cell>
          <cell r="P7666" t="str">
            <v>Stevens</v>
          </cell>
          <cell r="Q7666">
            <v>4</v>
          </cell>
          <cell r="S7666">
            <v>8</v>
          </cell>
        </row>
        <row r="7667">
          <cell r="B7667">
            <v>42948</v>
          </cell>
          <cell r="H7667">
            <v>5</v>
          </cell>
          <cell r="K7667">
            <v>121</v>
          </cell>
          <cell r="O7667">
            <v>184</v>
          </cell>
          <cell r="P7667" t="str">
            <v>Stevens</v>
          </cell>
          <cell r="Q7667">
            <v>4</v>
          </cell>
          <cell r="S7667">
            <v>8</v>
          </cell>
        </row>
        <row r="7668">
          <cell r="B7668">
            <v>42948</v>
          </cell>
          <cell r="H7668">
            <v>6</v>
          </cell>
          <cell r="K7668">
            <v>4</v>
          </cell>
          <cell r="O7668">
            <v>5</v>
          </cell>
          <cell r="P7668" t="str">
            <v>Katz</v>
          </cell>
          <cell r="Q7668">
            <v>4</v>
          </cell>
          <cell r="S7668">
            <v>8</v>
          </cell>
        </row>
        <row r="7669">
          <cell r="B7669">
            <v>42948</v>
          </cell>
          <cell r="H7669">
            <v>6</v>
          </cell>
          <cell r="K7669">
            <v>8</v>
          </cell>
          <cell r="O7669">
            <v>221</v>
          </cell>
          <cell r="P7669" t="str">
            <v>Stevens</v>
          </cell>
          <cell r="Q7669">
            <v>4</v>
          </cell>
          <cell r="S7669">
            <v>8</v>
          </cell>
        </row>
        <row r="7670">
          <cell r="B7670">
            <v>42948</v>
          </cell>
          <cell r="H7670">
            <v>10</v>
          </cell>
          <cell r="K7670">
            <v>453</v>
          </cell>
          <cell r="O7670">
            <v>57</v>
          </cell>
          <cell r="P7670" t="str">
            <v>Adams</v>
          </cell>
          <cell r="Q7670">
            <v>3</v>
          </cell>
          <cell r="S7670">
            <v>8</v>
          </cell>
        </row>
        <row r="7671">
          <cell r="B7671">
            <v>42948</v>
          </cell>
          <cell r="H7671">
            <v>6</v>
          </cell>
          <cell r="K7671">
            <v>24</v>
          </cell>
          <cell r="O7671">
            <v>131</v>
          </cell>
          <cell r="P7671" t="str">
            <v>Adams</v>
          </cell>
          <cell r="Q7671">
            <v>4</v>
          </cell>
          <cell r="S7671">
            <v>8</v>
          </cell>
        </row>
        <row r="7672">
          <cell r="B7672">
            <v>42948</v>
          </cell>
          <cell r="H7672">
            <v>6</v>
          </cell>
          <cell r="K7672">
            <v>148</v>
          </cell>
          <cell r="O7672">
            <v>145</v>
          </cell>
          <cell r="P7672" t="str">
            <v>Stevens</v>
          </cell>
          <cell r="Q7672">
            <v>4</v>
          </cell>
          <cell r="S7672">
            <v>8</v>
          </cell>
        </row>
        <row r="7673">
          <cell r="B7673">
            <v>42948</v>
          </cell>
          <cell r="H7673">
            <v>6</v>
          </cell>
          <cell r="K7673">
            <v>137</v>
          </cell>
          <cell r="O7673">
            <v>40</v>
          </cell>
          <cell r="P7673" t="str">
            <v>Adams</v>
          </cell>
          <cell r="Q7673">
            <v>2</v>
          </cell>
          <cell r="S7673">
            <v>8</v>
          </cell>
        </row>
        <row r="7674">
          <cell r="B7674">
            <v>42948</v>
          </cell>
          <cell r="H7674">
            <v>6</v>
          </cell>
          <cell r="K7674">
            <v>162</v>
          </cell>
          <cell r="O7674">
            <v>200</v>
          </cell>
          <cell r="P7674" t="str">
            <v>Adams</v>
          </cell>
          <cell r="Q7674">
            <v>3</v>
          </cell>
          <cell r="S7674">
            <v>8</v>
          </cell>
        </row>
        <row r="7675">
          <cell r="B7675">
            <v>42948</v>
          </cell>
          <cell r="H7675">
            <v>9</v>
          </cell>
          <cell r="K7675">
            <v>375</v>
          </cell>
          <cell r="O7675">
            <v>222</v>
          </cell>
          <cell r="P7675" t="str">
            <v>Adams</v>
          </cell>
          <cell r="Q7675">
            <v>4</v>
          </cell>
          <cell r="S7675">
            <v>8</v>
          </cell>
        </row>
        <row r="7676">
          <cell r="B7676">
            <v>42948</v>
          </cell>
          <cell r="H7676">
            <v>-59</v>
          </cell>
          <cell r="K7676">
            <v>204</v>
          </cell>
          <cell r="O7676">
            <v>95</v>
          </cell>
          <cell r="P7676" t="str">
            <v>Stevens</v>
          </cell>
          <cell r="Q7676">
            <v>2</v>
          </cell>
          <cell r="S7676">
            <v>8</v>
          </cell>
        </row>
        <row r="7677">
          <cell r="B7677">
            <v>42948</v>
          </cell>
          <cell r="H7677">
            <v>6</v>
          </cell>
          <cell r="K7677">
            <v>211</v>
          </cell>
          <cell r="O7677">
            <v>122</v>
          </cell>
          <cell r="P7677" t="str">
            <v>Stevens</v>
          </cell>
          <cell r="Q7677">
            <v>4</v>
          </cell>
          <cell r="S7677">
            <v>8</v>
          </cell>
        </row>
        <row r="7678">
          <cell r="B7678">
            <v>42948</v>
          </cell>
          <cell r="H7678">
            <v>6</v>
          </cell>
          <cell r="K7678">
            <v>390</v>
          </cell>
          <cell r="O7678">
            <v>2129</v>
          </cell>
          <cell r="P7678" t="str">
            <v>Katz</v>
          </cell>
          <cell r="Q7678">
            <v>4</v>
          </cell>
          <cell r="S7678">
            <v>8</v>
          </cell>
        </row>
        <row r="7679">
          <cell r="B7679">
            <v>42948</v>
          </cell>
          <cell r="H7679">
            <v>6</v>
          </cell>
          <cell r="K7679">
            <v>393</v>
          </cell>
          <cell r="O7679">
            <v>280</v>
          </cell>
          <cell r="P7679" t="str">
            <v>Stevens</v>
          </cell>
          <cell r="Q7679">
            <v>3</v>
          </cell>
          <cell r="S7679">
            <v>8</v>
          </cell>
        </row>
        <row r="7680">
          <cell r="B7680">
            <v>42948</v>
          </cell>
          <cell r="H7680">
            <v>6</v>
          </cell>
          <cell r="K7680">
            <v>218</v>
          </cell>
          <cell r="O7680">
            <v>128</v>
          </cell>
          <cell r="P7680" t="str">
            <v>Stevens</v>
          </cell>
          <cell r="Q7680">
            <v>4</v>
          </cell>
          <cell r="S7680">
            <v>8</v>
          </cell>
        </row>
        <row r="7681">
          <cell r="B7681">
            <v>42948</v>
          </cell>
          <cell r="H7681">
            <v>6</v>
          </cell>
          <cell r="K7681">
            <v>291</v>
          </cell>
          <cell r="O7681">
            <v>169</v>
          </cell>
          <cell r="P7681" t="str">
            <v>Adams</v>
          </cell>
          <cell r="Q7681">
            <v>2</v>
          </cell>
          <cell r="S7681">
            <v>8</v>
          </cell>
        </row>
        <row r="7682">
          <cell r="B7682">
            <v>42948</v>
          </cell>
          <cell r="H7682">
            <v>6</v>
          </cell>
          <cell r="K7682">
            <v>12</v>
          </cell>
          <cell r="O7682">
            <v>0</v>
          </cell>
          <cell r="Q7682">
            <v>0</v>
          </cell>
          <cell r="S7682">
            <v>8</v>
          </cell>
        </row>
        <row r="7683">
          <cell r="B7683">
            <v>42948</v>
          </cell>
          <cell r="H7683">
            <v>5</v>
          </cell>
          <cell r="K7683">
            <v>201</v>
          </cell>
          <cell r="O7683">
            <v>90</v>
          </cell>
          <cell r="P7683" t="str">
            <v>Adams</v>
          </cell>
          <cell r="Q7683">
            <v>4</v>
          </cell>
          <cell r="S7683">
            <v>8</v>
          </cell>
        </row>
        <row r="7684">
          <cell r="B7684">
            <v>42948</v>
          </cell>
          <cell r="H7684">
            <v>6</v>
          </cell>
          <cell r="K7684">
            <v>178</v>
          </cell>
          <cell r="O7684">
            <v>92</v>
          </cell>
          <cell r="P7684" t="str">
            <v>Adams</v>
          </cell>
          <cell r="Q7684">
            <v>5</v>
          </cell>
          <cell r="S7684">
            <v>8</v>
          </cell>
        </row>
        <row r="7685">
          <cell r="B7685">
            <v>42948</v>
          </cell>
          <cell r="H7685">
            <v>5</v>
          </cell>
          <cell r="K7685">
            <v>139</v>
          </cell>
          <cell r="O7685">
            <v>133</v>
          </cell>
          <cell r="P7685" t="str">
            <v>Stevens</v>
          </cell>
          <cell r="Q7685">
            <v>3</v>
          </cell>
          <cell r="S7685">
            <v>8</v>
          </cell>
        </row>
        <row r="7686">
          <cell r="B7686">
            <v>42948</v>
          </cell>
          <cell r="H7686">
            <v>6</v>
          </cell>
          <cell r="K7686">
            <v>146</v>
          </cell>
          <cell r="O7686">
            <v>107</v>
          </cell>
          <cell r="P7686" t="str">
            <v>Adams</v>
          </cell>
          <cell r="Q7686">
            <v>3</v>
          </cell>
          <cell r="S7686">
            <v>8</v>
          </cell>
        </row>
        <row r="7687">
          <cell r="B7687">
            <v>42948</v>
          </cell>
          <cell r="H7687">
            <v>5</v>
          </cell>
          <cell r="K7687">
            <v>87</v>
          </cell>
          <cell r="O7687">
            <v>75</v>
          </cell>
          <cell r="P7687" t="str">
            <v>Stevens</v>
          </cell>
          <cell r="Q7687">
            <v>3</v>
          </cell>
          <cell r="S7687">
            <v>8</v>
          </cell>
        </row>
        <row r="7688">
          <cell r="B7688">
            <v>42948</v>
          </cell>
          <cell r="H7688">
            <v>6</v>
          </cell>
          <cell r="K7688">
            <v>140</v>
          </cell>
          <cell r="O7688">
            <v>65</v>
          </cell>
          <cell r="P7688" t="str">
            <v>Stevens</v>
          </cell>
          <cell r="Q7688">
            <v>3</v>
          </cell>
          <cell r="S7688">
            <v>8</v>
          </cell>
        </row>
        <row r="7689">
          <cell r="B7689">
            <v>42948</v>
          </cell>
          <cell r="H7689">
            <v>9</v>
          </cell>
          <cell r="K7689">
            <v>482</v>
          </cell>
          <cell r="O7689">
            <v>0</v>
          </cell>
          <cell r="Q7689">
            <v>0</v>
          </cell>
          <cell r="S7689">
            <v>8</v>
          </cell>
        </row>
        <row r="7690">
          <cell r="B7690">
            <v>42948</v>
          </cell>
          <cell r="H7690">
            <v>6</v>
          </cell>
          <cell r="K7690">
            <v>29</v>
          </cell>
          <cell r="O7690">
            <v>130</v>
          </cell>
          <cell r="P7690" t="str">
            <v>Adams</v>
          </cell>
          <cell r="Q7690">
            <v>4</v>
          </cell>
          <cell r="S7690">
            <v>8</v>
          </cell>
        </row>
        <row r="7691">
          <cell r="B7691">
            <v>42948</v>
          </cell>
          <cell r="H7691">
            <v>6</v>
          </cell>
          <cell r="K7691">
            <v>70</v>
          </cell>
          <cell r="O7691">
            <v>265</v>
          </cell>
          <cell r="P7691" t="str">
            <v>Stevens</v>
          </cell>
          <cell r="Q7691">
            <v>3</v>
          </cell>
          <cell r="S7691">
            <v>8</v>
          </cell>
        </row>
        <row r="7692">
          <cell r="B7692">
            <v>42948</v>
          </cell>
          <cell r="H7692">
            <v>5</v>
          </cell>
          <cell r="K7692">
            <v>161</v>
          </cell>
          <cell r="O7692">
            <v>0</v>
          </cell>
          <cell r="Q7692">
            <v>0</v>
          </cell>
          <cell r="S7692">
            <v>8</v>
          </cell>
        </row>
        <row r="7693">
          <cell r="B7693">
            <v>42948</v>
          </cell>
          <cell r="H7693">
            <v>5</v>
          </cell>
          <cell r="K7693">
            <v>204</v>
          </cell>
          <cell r="O7693">
            <v>84</v>
          </cell>
          <cell r="P7693" t="str">
            <v>Stevens</v>
          </cell>
          <cell r="Q7693">
            <v>5</v>
          </cell>
          <cell r="S7693">
            <v>8</v>
          </cell>
        </row>
        <row r="7694">
          <cell r="B7694">
            <v>42948</v>
          </cell>
          <cell r="H7694">
            <v>5</v>
          </cell>
          <cell r="K7694">
            <v>234</v>
          </cell>
          <cell r="O7694">
            <v>294</v>
          </cell>
          <cell r="P7694" t="str">
            <v>Adams</v>
          </cell>
          <cell r="Q7694">
            <v>2</v>
          </cell>
          <cell r="S7694">
            <v>8</v>
          </cell>
        </row>
        <row r="7695">
          <cell r="B7695">
            <v>42948</v>
          </cell>
          <cell r="H7695">
            <v>5</v>
          </cell>
          <cell r="K7695">
            <v>89</v>
          </cell>
          <cell r="O7695">
            <v>246</v>
          </cell>
          <cell r="P7695" t="str">
            <v>Stevens</v>
          </cell>
          <cell r="Q7695">
            <v>1</v>
          </cell>
          <cell r="S7695">
            <v>8</v>
          </cell>
        </row>
        <row r="7696">
          <cell r="B7696">
            <v>42948</v>
          </cell>
          <cell r="H7696">
            <v>9</v>
          </cell>
          <cell r="K7696">
            <v>64</v>
          </cell>
          <cell r="O7696">
            <v>0</v>
          </cell>
          <cell r="Q7696">
            <v>0</v>
          </cell>
          <cell r="S7696">
            <v>8</v>
          </cell>
        </row>
        <row r="7697">
          <cell r="B7697">
            <v>42948</v>
          </cell>
          <cell r="H7697">
            <v>10</v>
          </cell>
          <cell r="K7697">
            <v>40</v>
          </cell>
          <cell r="O7697">
            <v>28</v>
          </cell>
          <cell r="P7697" t="str">
            <v>Stevens</v>
          </cell>
          <cell r="Q7697">
            <v>5</v>
          </cell>
          <cell r="S7697">
            <v>8</v>
          </cell>
        </row>
        <row r="7698">
          <cell r="B7698">
            <v>42948</v>
          </cell>
          <cell r="H7698">
            <v>6</v>
          </cell>
          <cell r="K7698">
            <v>20</v>
          </cell>
          <cell r="O7698">
            <v>531</v>
          </cell>
          <cell r="P7698" t="str">
            <v>Stevens</v>
          </cell>
          <cell r="Q7698">
            <v>5</v>
          </cell>
          <cell r="S7698">
            <v>8</v>
          </cell>
        </row>
        <row r="7699">
          <cell r="B7699">
            <v>42948</v>
          </cell>
          <cell r="H7699">
            <v>5</v>
          </cell>
          <cell r="K7699">
            <v>74</v>
          </cell>
          <cell r="O7699">
            <v>11</v>
          </cell>
          <cell r="P7699" t="str">
            <v>Adams</v>
          </cell>
          <cell r="Q7699">
            <v>3</v>
          </cell>
          <cell r="S7699">
            <v>8</v>
          </cell>
        </row>
        <row r="7700">
          <cell r="B7700">
            <v>42948</v>
          </cell>
          <cell r="H7700">
            <v>13</v>
          </cell>
          <cell r="K7700">
            <v>0</v>
          </cell>
          <cell r="O7700">
            <v>13</v>
          </cell>
          <cell r="P7700" t="str">
            <v>Adams</v>
          </cell>
          <cell r="Q7700">
            <v>3</v>
          </cell>
          <cell r="S7700">
            <v>8</v>
          </cell>
        </row>
        <row r="7701">
          <cell r="B7701">
            <v>42948</v>
          </cell>
          <cell r="H7701">
            <v>13</v>
          </cell>
          <cell r="K7701">
            <v>0</v>
          </cell>
          <cell r="O7701">
            <v>238</v>
          </cell>
          <cell r="P7701" t="str">
            <v>Adams</v>
          </cell>
          <cell r="Q7701">
            <v>3</v>
          </cell>
          <cell r="S7701">
            <v>8</v>
          </cell>
        </row>
        <row r="7702">
          <cell r="B7702">
            <v>42948</v>
          </cell>
          <cell r="H7702">
            <v>6</v>
          </cell>
          <cell r="K7702">
            <v>161</v>
          </cell>
          <cell r="O7702">
            <v>91</v>
          </cell>
          <cell r="P7702" t="str">
            <v>Stevens</v>
          </cell>
          <cell r="Q7702">
            <v>4</v>
          </cell>
          <cell r="S7702">
            <v>8</v>
          </cell>
        </row>
        <row r="7703">
          <cell r="B7703">
            <v>42948</v>
          </cell>
          <cell r="H7703">
            <v>9</v>
          </cell>
          <cell r="K7703">
            <v>62</v>
          </cell>
          <cell r="O7703">
            <v>0</v>
          </cell>
          <cell r="Q7703">
            <v>0</v>
          </cell>
          <cell r="S7703">
            <v>8</v>
          </cell>
        </row>
        <row r="7704">
          <cell r="B7704">
            <v>42948</v>
          </cell>
          <cell r="H7704">
            <v>6</v>
          </cell>
          <cell r="K7704">
            <v>195</v>
          </cell>
          <cell r="O7704">
            <v>130</v>
          </cell>
          <cell r="P7704" t="str">
            <v>Stevens</v>
          </cell>
          <cell r="Q7704">
            <v>4</v>
          </cell>
          <cell r="S7704">
            <v>8</v>
          </cell>
        </row>
        <row r="7705">
          <cell r="B7705">
            <v>42948</v>
          </cell>
          <cell r="H7705">
            <v>6</v>
          </cell>
          <cell r="K7705">
            <v>74</v>
          </cell>
          <cell r="O7705">
            <v>227</v>
          </cell>
          <cell r="P7705" t="str">
            <v>Adams</v>
          </cell>
          <cell r="Q7705">
            <v>1</v>
          </cell>
          <cell r="S7705">
            <v>8</v>
          </cell>
        </row>
        <row r="7706">
          <cell r="B7706">
            <v>42948</v>
          </cell>
          <cell r="H7706">
            <v>6</v>
          </cell>
          <cell r="K7706">
            <v>116</v>
          </cell>
          <cell r="O7706">
            <v>695</v>
          </cell>
          <cell r="P7706" t="str">
            <v>Adams</v>
          </cell>
          <cell r="Q7706">
            <v>5</v>
          </cell>
          <cell r="S7706">
            <v>8</v>
          </cell>
        </row>
        <row r="7707">
          <cell r="B7707">
            <v>42948</v>
          </cell>
          <cell r="H7707">
            <v>10</v>
          </cell>
          <cell r="K7707">
            <v>332</v>
          </cell>
          <cell r="O7707">
            <v>46</v>
          </cell>
          <cell r="P7707" t="str">
            <v>Stevens</v>
          </cell>
          <cell r="Q7707">
            <v>4</v>
          </cell>
          <cell r="S7707">
            <v>8</v>
          </cell>
        </row>
        <row r="7708">
          <cell r="B7708">
            <v>42948</v>
          </cell>
          <cell r="H7708">
            <v>6</v>
          </cell>
          <cell r="K7708">
            <v>162</v>
          </cell>
          <cell r="O7708">
            <v>209</v>
          </cell>
          <cell r="P7708" t="str">
            <v>Stevens</v>
          </cell>
          <cell r="Q7708">
            <v>3</v>
          </cell>
          <cell r="S7708">
            <v>8</v>
          </cell>
        </row>
        <row r="7709">
          <cell r="B7709">
            <v>42948</v>
          </cell>
          <cell r="H7709">
            <v>5</v>
          </cell>
          <cell r="K7709">
            <v>195</v>
          </cell>
          <cell r="O7709">
            <v>366</v>
          </cell>
          <cell r="P7709" t="str">
            <v>Adams</v>
          </cell>
          <cell r="Q7709">
            <v>3</v>
          </cell>
          <cell r="S7709">
            <v>8</v>
          </cell>
        </row>
        <row r="7710">
          <cell r="B7710">
            <v>42948</v>
          </cell>
          <cell r="H7710">
            <v>5</v>
          </cell>
          <cell r="K7710">
            <v>130</v>
          </cell>
          <cell r="O7710">
            <v>228</v>
          </cell>
          <cell r="P7710" t="str">
            <v>Stevens</v>
          </cell>
          <cell r="Q7710">
            <v>4</v>
          </cell>
          <cell r="S7710">
            <v>8</v>
          </cell>
        </row>
        <row r="7711">
          <cell r="B7711">
            <v>42948</v>
          </cell>
          <cell r="H7711">
            <v>6</v>
          </cell>
          <cell r="K7711">
            <v>139</v>
          </cell>
          <cell r="O7711">
            <v>0</v>
          </cell>
          <cell r="Q7711">
            <v>0</v>
          </cell>
          <cell r="S7711">
            <v>8</v>
          </cell>
        </row>
        <row r="7712">
          <cell r="B7712">
            <v>42948</v>
          </cell>
          <cell r="H7712">
            <v>10</v>
          </cell>
          <cell r="K7712">
            <v>281</v>
          </cell>
          <cell r="O7712">
            <v>342</v>
          </cell>
          <cell r="P7712" t="str">
            <v>Stevens</v>
          </cell>
          <cell r="Q7712">
            <v>2</v>
          </cell>
          <cell r="S7712">
            <v>8</v>
          </cell>
        </row>
        <row r="7713">
          <cell r="B7713">
            <v>42948</v>
          </cell>
          <cell r="H7713">
            <v>6</v>
          </cell>
          <cell r="K7713">
            <v>28</v>
          </cell>
          <cell r="O7713">
            <v>0</v>
          </cell>
          <cell r="Q7713">
            <v>0</v>
          </cell>
          <cell r="S7713">
            <v>8</v>
          </cell>
        </row>
        <row r="7714">
          <cell r="B7714">
            <v>42948</v>
          </cell>
          <cell r="H7714">
            <v>6</v>
          </cell>
          <cell r="K7714">
            <v>196</v>
          </cell>
          <cell r="O7714">
            <v>206</v>
          </cell>
          <cell r="P7714" t="str">
            <v>Adams</v>
          </cell>
          <cell r="Q7714">
            <v>4</v>
          </cell>
          <cell r="S7714">
            <v>8</v>
          </cell>
        </row>
        <row r="7715">
          <cell r="B7715">
            <v>42948</v>
          </cell>
          <cell r="H7715">
            <v>12</v>
          </cell>
          <cell r="K7715">
            <v>0</v>
          </cell>
          <cell r="O7715">
            <v>1001</v>
          </cell>
          <cell r="P7715" t="str">
            <v>Katz</v>
          </cell>
          <cell r="Q7715">
            <v>3</v>
          </cell>
          <cell r="S7715">
            <v>8</v>
          </cell>
        </row>
        <row r="7716">
          <cell r="B7716">
            <v>42948</v>
          </cell>
          <cell r="H7716">
            <v>5</v>
          </cell>
          <cell r="K7716">
            <v>208</v>
          </cell>
          <cell r="O7716">
            <v>271</v>
          </cell>
          <cell r="P7716" t="str">
            <v>Adams</v>
          </cell>
          <cell r="Q7716">
            <v>1</v>
          </cell>
          <cell r="S7716">
            <v>8</v>
          </cell>
        </row>
        <row r="7717">
          <cell r="B7717">
            <v>42948</v>
          </cell>
          <cell r="H7717">
            <v>5</v>
          </cell>
          <cell r="K7717">
            <v>352</v>
          </cell>
          <cell r="O7717">
            <v>472</v>
          </cell>
          <cell r="P7717" t="str">
            <v>Adams</v>
          </cell>
          <cell r="Q7717">
            <v>1</v>
          </cell>
          <cell r="S7717">
            <v>8</v>
          </cell>
        </row>
        <row r="7718">
          <cell r="B7718">
            <v>42948</v>
          </cell>
          <cell r="H7718">
            <v>7</v>
          </cell>
          <cell r="K7718">
            <v>0</v>
          </cell>
          <cell r="O7718">
            <v>100</v>
          </cell>
          <cell r="P7718" t="str">
            <v>Stevens</v>
          </cell>
          <cell r="Q7718">
            <v>2</v>
          </cell>
          <cell r="S7718">
            <v>8</v>
          </cell>
        </row>
        <row r="7719">
          <cell r="B7719">
            <v>42948</v>
          </cell>
          <cell r="H7719">
            <v>6</v>
          </cell>
          <cell r="K7719">
            <v>21</v>
          </cell>
          <cell r="O7719">
            <v>0</v>
          </cell>
          <cell r="Q7719">
            <v>0</v>
          </cell>
          <cell r="S7719">
            <v>8</v>
          </cell>
        </row>
        <row r="7720">
          <cell r="B7720">
            <v>42948</v>
          </cell>
          <cell r="H7720">
            <v>5</v>
          </cell>
          <cell r="K7720">
            <v>16</v>
          </cell>
          <cell r="O7720">
            <v>0</v>
          </cell>
          <cell r="Q7720">
            <v>0</v>
          </cell>
          <cell r="S7720">
            <v>8</v>
          </cell>
        </row>
        <row r="7721">
          <cell r="B7721">
            <v>42948</v>
          </cell>
          <cell r="H7721">
            <v>5</v>
          </cell>
          <cell r="K7721">
            <v>557</v>
          </cell>
          <cell r="O7721">
            <v>1190</v>
          </cell>
          <cell r="P7721" t="str">
            <v>Adams</v>
          </cell>
          <cell r="Q7721">
            <v>1</v>
          </cell>
          <cell r="S7721">
            <v>8</v>
          </cell>
        </row>
        <row r="7722">
          <cell r="B7722">
            <v>42948</v>
          </cell>
          <cell r="H7722">
            <v>6</v>
          </cell>
          <cell r="K7722">
            <v>156</v>
          </cell>
          <cell r="O7722">
            <v>216</v>
          </cell>
          <cell r="P7722" t="str">
            <v>Katz</v>
          </cell>
          <cell r="Q7722">
            <v>5</v>
          </cell>
          <cell r="S7722">
            <v>8</v>
          </cell>
        </row>
        <row r="7723">
          <cell r="B7723">
            <v>42948</v>
          </cell>
          <cell r="H7723">
            <v>5</v>
          </cell>
          <cell r="K7723">
            <v>182</v>
          </cell>
          <cell r="O7723">
            <v>249</v>
          </cell>
          <cell r="P7723" t="str">
            <v>Katz</v>
          </cell>
          <cell r="Q7723">
            <v>5</v>
          </cell>
          <cell r="S7723">
            <v>8</v>
          </cell>
        </row>
        <row r="7724">
          <cell r="B7724">
            <v>42948</v>
          </cell>
          <cell r="H7724">
            <v>5</v>
          </cell>
          <cell r="K7724">
            <v>473</v>
          </cell>
          <cell r="O7724">
            <v>105</v>
          </cell>
          <cell r="P7724" t="str">
            <v>Stevens</v>
          </cell>
          <cell r="Q7724">
            <v>5</v>
          </cell>
          <cell r="S7724">
            <v>8</v>
          </cell>
        </row>
        <row r="7725">
          <cell r="B7725">
            <v>42948</v>
          </cell>
          <cell r="H7725">
            <v>5</v>
          </cell>
          <cell r="K7725">
            <v>270</v>
          </cell>
          <cell r="O7725">
            <v>1482</v>
          </cell>
          <cell r="P7725" t="str">
            <v>Katz</v>
          </cell>
          <cell r="Q7725">
            <v>4</v>
          </cell>
          <cell r="S7725">
            <v>8</v>
          </cell>
        </row>
        <row r="7726">
          <cell r="B7726">
            <v>42948</v>
          </cell>
          <cell r="H7726">
            <v>9</v>
          </cell>
          <cell r="K7726">
            <v>287</v>
          </cell>
          <cell r="O7726">
            <v>0</v>
          </cell>
          <cell r="Q7726">
            <v>0</v>
          </cell>
          <cell r="S7726">
            <v>8</v>
          </cell>
        </row>
        <row r="7727">
          <cell r="B7727">
            <v>42948</v>
          </cell>
          <cell r="H7727">
            <v>5</v>
          </cell>
          <cell r="K7727">
            <v>418</v>
          </cell>
          <cell r="O7727">
            <v>238</v>
          </cell>
          <cell r="P7727" t="str">
            <v>Stevens</v>
          </cell>
          <cell r="Q7727">
            <v>3</v>
          </cell>
          <cell r="S7727">
            <v>8</v>
          </cell>
        </row>
        <row r="7728">
          <cell r="B7728">
            <v>42948</v>
          </cell>
          <cell r="H7728">
            <v>5</v>
          </cell>
          <cell r="K7728">
            <v>430</v>
          </cell>
          <cell r="O7728">
            <v>150</v>
          </cell>
          <cell r="P7728" t="str">
            <v>Stevens</v>
          </cell>
          <cell r="Q7728">
            <v>4</v>
          </cell>
          <cell r="S7728">
            <v>8</v>
          </cell>
        </row>
        <row r="7729">
          <cell r="B7729">
            <v>42948</v>
          </cell>
          <cell r="H7729">
            <v>6</v>
          </cell>
          <cell r="K7729">
            <v>481</v>
          </cell>
          <cell r="O7729">
            <v>375</v>
          </cell>
          <cell r="P7729" t="str">
            <v>Stevens</v>
          </cell>
          <cell r="Q7729">
            <v>2</v>
          </cell>
          <cell r="S7729">
            <v>8</v>
          </cell>
        </row>
        <row r="7730">
          <cell r="B7730">
            <v>42948</v>
          </cell>
          <cell r="H7730">
            <v>5</v>
          </cell>
          <cell r="K7730">
            <v>215</v>
          </cell>
          <cell r="O7730">
            <v>192</v>
          </cell>
          <cell r="P7730" t="str">
            <v>Stevens</v>
          </cell>
          <cell r="Q7730">
            <v>3</v>
          </cell>
          <cell r="S7730">
            <v>8</v>
          </cell>
        </row>
        <row r="7731">
          <cell r="B7731">
            <v>42948</v>
          </cell>
          <cell r="H7731">
            <v>5</v>
          </cell>
          <cell r="K7731">
            <v>211</v>
          </cell>
          <cell r="O7731">
            <v>336</v>
          </cell>
          <cell r="P7731" t="str">
            <v>Adams</v>
          </cell>
          <cell r="Q7731">
            <v>2</v>
          </cell>
          <cell r="S7731">
            <v>8</v>
          </cell>
        </row>
        <row r="7732">
          <cell r="B7732">
            <v>42948</v>
          </cell>
          <cell r="H7732">
            <v>5</v>
          </cell>
          <cell r="K7732">
            <v>52</v>
          </cell>
          <cell r="O7732">
            <v>0</v>
          </cell>
          <cell r="Q7732">
            <v>0</v>
          </cell>
          <cell r="S7732">
            <v>8</v>
          </cell>
        </row>
        <row r="7733">
          <cell r="B7733">
            <v>42948</v>
          </cell>
          <cell r="H7733">
            <v>6</v>
          </cell>
          <cell r="K7733">
            <v>67</v>
          </cell>
          <cell r="O7733">
            <v>0</v>
          </cell>
          <cell r="Q7733">
            <v>0</v>
          </cell>
          <cell r="S7733">
            <v>8</v>
          </cell>
        </row>
        <row r="7734">
          <cell r="B7734">
            <v>42948</v>
          </cell>
          <cell r="H7734">
            <v>6</v>
          </cell>
          <cell r="K7734">
            <v>222</v>
          </cell>
          <cell r="O7734">
            <v>57</v>
          </cell>
          <cell r="P7734" t="str">
            <v>Stevens</v>
          </cell>
          <cell r="Q7734">
            <v>5</v>
          </cell>
          <cell r="S7734">
            <v>8</v>
          </cell>
        </row>
        <row r="7735">
          <cell r="B7735">
            <v>42948</v>
          </cell>
          <cell r="H7735">
            <v>5</v>
          </cell>
          <cell r="K7735">
            <v>4</v>
          </cell>
          <cell r="O7735">
            <v>198</v>
          </cell>
          <cell r="P7735" t="str">
            <v>Stevens</v>
          </cell>
          <cell r="Q7735">
            <v>4</v>
          </cell>
          <cell r="S7735">
            <v>8</v>
          </cell>
        </row>
        <row r="7736">
          <cell r="B7736">
            <v>42948</v>
          </cell>
          <cell r="H7736">
            <v>6</v>
          </cell>
          <cell r="K7736">
            <v>135</v>
          </cell>
          <cell r="O7736">
            <v>551</v>
          </cell>
          <cell r="P7736" t="str">
            <v>Adams</v>
          </cell>
          <cell r="Q7736">
            <v>3</v>
          </cell>
          <cell r="S7736">
            <v>8</v>
          </cell>
        </row>
        <row r="7737">
          <cell r="B7737">
            <v>42948</v>
          </cell>
          <cell r="H7737">
            <v>6</v>
          </cell>
          <cell r="K7737">
            <v>107</v>
          </cell>
          <cell r="O7737">
            <v>133</v>
          </cell>
          <cell r="P7737" t="str">
            <v>Stevens</v>
          </cell>
          <cell r="Q7737">
            <v>3</v>
          </cell>
          <cell r="S7737">
            <v>8</v>
          </cell>
        </row>
        <row r="7738">
          <cell r="B7738">
            <v>42948</v>
          </cell>
          <cell r="H7738">
            <v>6</v>
          </cell>
          <cell r="K7738">
            <v>190</v>
          </cell>
          <cell r="O7738">
            <v>65</v>
          </cell>
          <cell r="P7738" t="str">
            <v>Stevens</v>
          </cell>
          <cell r="Q7738">
            <v>2</v>
          </cell>
          <cell r="S7738">
            <v>8</v>
          </cell>
        </row>
        <row r="7739">
          <cell r="B7739">
            <v>42948</v>
          </cell>
          <cell r="H7739">
            <v>5</v>
          </cell>
          <cell r="K7739">
            <v>137</v>
          </cell>
          <cell r="O7739">
            <v>397</v>
          </cell>
          <cell r="P7739" t="str">
            <v>Katz</v>
          </cell>
          <cell r="Q7739">
            <v>3</v>
          </cell>
          <cell r="S7739">
            <v>8</v>
          </cell>
        </row>
        <row r="7740">
          <cell r="B7740">
            <v>42948</v>
          </cell>
          <cell r="H7740">
            <v>6</v>
          </cell>
          <cell r="K7740">
            <v>233</v>
          </cell>
          <cell r="O7740">
            <v>195</v>
          </cell>
          <cell r="P7740" t="str">
            <v>Stevens</v>
          </cell>
          <cell r="Q7740">
            <v>3</v>
          </cell>
          <cell r="S7740">
            <v>8</v>
          </cell>
        </row>
        <row r="7741">
          <cell r="B7741">
            <v>42948</v>
          </cell>
          <cell r="H7741">
            <v>5</v>
          </cell>
          <cell r="K7741">
            <v>261</v>
          </cell>
          <cell r="O7741">
            <v>159</v>
          </cell>
          <cell r="P7741" t="str">
            <v>Stevens</v>
          </cell>
          <cell r="Q7741">
            <v>3</v>
          </cell>
          <cell r="S7741">
            <v>8</v>
          </cell>
        </row>
        <row r="7742">
          <cell r="B7742">
            <v>42948</v>
          </cell>
          <cell r="H7742">
            <v>10</v>
          </cell>
          <cell r="K7742">
            <v>208</v>
          </cell>
          <cell r="O7742">
            <v>319</v>
          </cell>
          <cell r="P7742" t="str">
            <v>Adams</v>
          </cell>
          <cell r="Q7742">
            <v>3</v>
          </cell>
          <cell r="S7742">
            <v>8</v>
          </cell>
        </row>
        <row r="7743">
          <cell r="B7743">
            <v>42948</v>
          </cell>
          <cell r="H7743">
            <v>6</v>
          </cell>
          <cell r="K7743">
            <v>63</v>
          </cell>
          <cell r="O7743">
            <v>101</v>
          </cell>
          <cell r="P7743" t="str">
            <v>Adams</v>
          </cell>
          <cell r="Q7743">
            <v>3</v>
          </cell>
          <cell r="S7743">
            <v>8</v>
          </cell>
        </row>
        <row r="7744">
          <cell r="B7744">
            <v>42948</v>
          </cell>
          <cell r="H7744">
            <v>12</v>
          </cell>
          <cell r="K7744">
            <v>0</v>
          </cell>
          <cell r="O7744">
            <v>314</v>
          </cell>
          <cell r="P7744" t="str">
            <v>Katz</v>
          </cell>
          <cell r="Q7744">
            <v>4</v>
          </cell>
          <cell r="S7744">
            <v>8</v>
          </cell>
        </row>
        <row r="7745">
          <cell r="B7745">
            <v>42948</v>
          </cell>
          <cell r="H7745">
            <v>5</v>
          </cell>
          <cell r="K7745">
            <v>12</v>
          </cell>
          <cell r="O7745">
            <v>114</v>
          </cell>
          <cell r="P7745" t="str">
            <v>Stevens</v>
          </cell>
          <cell r="Q7745">
            <v>4</v>
          </cell>
          <cell r="S7745">
            <v>8</v>
          </cell>
        </row>
        <row r="7746">
          <cell r="B7746">
            <v>42948</v>
          </cell>
          <cell r="H7746">
            <v>5</v>
          </cell>
          <cell r="K7746">
            <v>186</v>
          </cell>
          <cell r="O7746">
            <v>142</v>
          </cell>
          <cell r="P7746" t="str">
            <v>Adams</v>
          </cell>
          <cell r="Q7746">
            <v>3</v>
          </cell>
          <cell r="S7746">
            <v>8</v>
          </cell>
        </row>
        <row r="7747">
          <cell r="B7747">
            <v>42948</v>
          </cell>
          <cell r="H7747">
            <v>5</v>
          </cell>
          <cell r="K7747">
            <v>177</v>
          </cell>
          <cell r="O7747">
            <v>53</v>
          </cell>
          <cell r="P7747" t="str">
            <v>DuPreez</v>
          </cell>
          <cell r="Q7747">
            <v>4</v>
          </cell>
          <cell r="S7747">
            <v>8</v>
          </cell>
        </row>
        <row r="7748">
          <cell r="B7748">
            <v>42948</v>
          </cell>
          <cell r="H7748">
            <v>5</v>
          </cell>
          <cell r="K7748">
            <v>89</v>
          </cell>
          <cell r="O7748">
            <v>332</v>
          </cell>
          <cell r="P7748" t="str">
            <v>Adams</v>
          </cell>
          <cell r="Q7748">
            <v>1</v>
          </cell>
          <cell r="S7748">
            <v>8</v>
          </cell>
        </row>
        <row r="7749">
          <cell r="B7749">
            <v>42948</v>
          </cell>
          <cell r="H7749">
            <v>6</v>
          </cell>
          <cell r="K7749">
            <v>158</v>
          </cell>
          <cell r="O7749">
            <v>64</v>
          </cell>
          <cell r="P7749" t="str">
            <v>DuPreez</v>
          </cell>
          <cell r="Q7749">
            <v>3</v>
          </cell>
          <cell r="S7749">
            <v>8</v>
          </cell>
        </row>
        <row r="7750">
          <cell r="B7750">
            <v>42948</v>
          </cell>
          <cell r="H7750">
            <v>6</v>
          </cell>
          <cell r="K7750">
            <v>67</v>
          </cell>
          <cell r="O7750">
            <v>22</v>
          </cell>
          <cell r="P7750" t="str">
            <v>DuPreez</v>
          </cell>
          <cell r="Q7750">
            <v>5</v>
          </cell>
          <cell r="S7750">
            <v>8</v>
          </cell>
        </row>
        <row r="7751">
          <cell r="B7751">
            <v>42948</v>
          </cell>
          <cell r="H7751">
            <v>5</v>
          </cell>
          <cell r="K7751">
            <v>123</v>
          </cell>
          <cell r="O7751">
            <v>155</v>
          </cell>
          <cell r="P7751" t="str">
            <v>DuPreez</v>
          </cell>
          <cell r="Q7751">
            <v>3</v>
          </cell>
          <cell r="S7751">
            <v>8</v>
          </cell>
        </row>
        <row r="7752">
          <cell r="B7752">
            <v>42948</v>
          </cell>
          <cell r="H7752">
            <v>6</v>
          </cell>
          <cell r="K7752">
            <v>114</v>
          </cell>
          <cell r="O7752">
            <v>90</v>
          </cell>
          <cell r="P7752" t="str">
            <v>Adams</v>
          </cell>
          <cell r="Q7752">
            <v>4</v>
          </cell>
          <cell r="S7752">
            <v>8</v>
          </cell>
        </row>
        <row r="7753">
          <cell r="B7753">
            <v>42948</v>
          </cell>
          <cell r="H7753">
            <v>637</v>
          </cell>
          <cell r="K7753">
            <v>0</v>
          </cell>
          <cell r="O7753">
            <v>0</v>
          </cell>
          <cell r="Q7753">
            <v>0</v>
          </cell>
          <cell r="S7753">
            <v>8</v>
          </cell>
        </row>
        <row r="7754">
          <cell r="B7754">
            <v>42948</v>
          </cell>
          <cell r="H7754">
            <v>9</v>
          </cell>
          <cell r="K7754">
            <v>44</v>
          </cell>
          <cell r="O7754">
            <v>106</v>
          </cell>
          <cell r="P7754" t="str">
            <v>DuPreez</v>
          </cell>
          <cell r="Q7754">
            <v>5</v>
          </cell>
          <cell r="S7754">
            <v>8</v>
          </cell>
        </row>
        <row r="7755">
          <cell r="B7755">
            <v>42948</v>
          </cell>
          <cell r="H7755">
            <v>9</v>
          </cell>
          <cell r="K7755">
            <v>22</v>
          </cell>
          <cell r="O7755">
            <v>60</v>
          </cell>
          <cell r="P7755" t="str">
            <v>Adams</v>
          </cell>
          <cell r="Q7755">
            <v>1</v>
          </cell>
          <cell r="S7755">
            <v>8</v>
          </cell>
        </row>
        <row r="7756">
          <cell r="B7756">
            <v>42948</v>
          </cell>
          <cell r="H7756">
            <v>5</v>
          </cell>
          <cell r="K7756">
            <v>7</v>
          </cell>
          <cell r="O7756">
            <v>337</v>
          </cell>
          <cell r="P7756" t="str">
            <v>Adams</v>
          </cell>
          <cell r="Q7756">
            <v>4</v>
          </cell>
          <cell r="S7756">
            <v>8</v>
          </cell>
        </row>
        <row r="7757">
          <cell r="B7757">
            <v>42948</v>
          </cell>
          <cell r="H7757">
            <v>6</v>
          </cell>
          <cell r="K7757">
            <v>18</v>
          </cell>
          <cell r="O7757">
            <v>279</v>
          </cell>
          <cell r="P7757" t="str">
            <v>DuPreez</v>
          </cell>
          <cell r="Q7757">
            <v>4</v>
          </cell>
          <cell r="S7757">
            <v>8</v>
          </cell>
        </row>
        <row r="7758">
          <cell r="B7758">
            <v>42948</v>
          </cell>
          <cell r="H7758">
            <v>6</v>
          </cell>
          <cell r="K7758">
            <v>181</v>
          </cell>
          <cell r="O7758">
            <v>99</v>
          </cell>
          <cell r="P7758" t="str">
            <v>DuPreez</v>
          </cell>
          <cell r="Q7758">
            <v>3</v>
          </cell>
          <cell r="S7758">
            <v>8</v>
          </cell>
        </row>
        <row r="7759">
          <cell r="B7759">
            <v>42948</v>
          </cell>
          <cell r="H7759">
            <v>5</v>
          </cell>
          <cell r="K7759">
            <v>231</v>
          </cell>
          <cell r="O7759">
            <v>246</v>
          </cell>
          <cell r="P7759" t="str">
            <v>Adams</v>
          </cell>
          <cell r="Q7759">
            <v>1</v>
          </cell>
          <cell r="S7759">
            <v>8</v>
          </cell>
        </row>
        <row r="7760">
          <cell r="B7760">
            <v>42948</v>
          </cell>
          <cell r="H7760">
            <v>5</v>
          </cell>
          <cell r="K7760">
            <v>118</v>
          </cell>
          <cell r="O7760">
            <v>107</v>
          </cell>
          <cell r="P7760" t="str">
            <v>Adams</v>
          </cell>
          <cell r="Q7760">
            <v>3</v>
          </cell>
          <cell r="S7760">
            <v>8</v>
          </cell>
        </row>
        <row r="7761">
          <cell r="B7761">
            <v>42948</v>
          </cell>
          <cell r="H7761">
            <v>6</v>
          </cell>
          <cell r="K7761">
            <v>202</v>
          </cell>
          <cell r="O7761">
            <v>178</v>
          </cell>
          <cell r="P7761" t="str">
            <v>DuPreez</v>
          </cell>
          <cell r="Q7761">
            <v>5</v>
          </cell>
          <cell r="S7761">
            <v>8</v>
          </cell>
        </row>
        <row r="7762">
          <cell r="B7762">
            <v>42948</v>
          </cell>
          <cell r="H7762">
            <v>6</v>
          </cell>
          <cell r="K7762">
            <v>243</v>
          </cell>
          <cell r="O7762">
            <v>121</v>
          </cell>
          <cell r="P7762" t="str">
            <v>Adams</v>
          </cell>
          <cell r="Q7762">
            <v>3</v>
          </cell>
          <cell r="S7762">
            <v>8</v>
          </cell>
        </row>
        <row r="7763">
          <cell r="B7763">
            <v>42948</v>
          </cell>
          <cell r="H7763">
            <v>6</v>
          </cell>
          <cell r="K7763">
            <v>242</v>
          </cell>
          <cell r="O7763">
            <v>178</v>
          </cell>
          <cell r="P7763" t="str">
            <v>DuPreez</v>
          </cell>
          <cell r="Q7763">
            <v>3</v>
          </cell>
          <cell r="S7763">
            <v>8</v>
          </cell>
        </row>
        <row r="7764">
          <cell r="B7764">
            <v>42948</v>
          </cell>
          <cell r="H7764">
            <v>6</v>
          </cell>
          <cell r="K7764">
            <v>212</v>
          </cell>
          <cell r="O7764">
            <v>226</v>
          </cell>
          <cell r="P7764" t="str">
            <v>Adams</v>
          </cell>
          <cell r="Q7764">
            <v>4</v>
          </cell>
          <cell r="S7764">
            <v>8</v>
          </cell>
        </row>
        <row r="7765">
          <cell r="B7765">
            <v>42948</v>
          </cell>
          <cell r="H7765">
            <v>5</v>
          </cell>
          <cell r="K7765">
            <v>224</v>
          </cell>
          <cell r="O7765">
            <v>67</v>
          </cell>
          <cell r="P7765" t="str">
            <v>DuPreez</v>
          </cell>
          <cell r="Q7765">
            <v>1</v>
          </cell>
          <cell r="S7765">
            <v>8</v>
          </cell>
        </row>
        <row r="7766">
          <cell r="B7766">
            <v>42948</v>
          </cell>
          <cell r="H7766">
            <v>6</v>
          </cell>
          <cell r="K7766">
            <v>170</v>
          </cell>
          <cell r="O7766">
            <v>92</v>
          </cell>
          <cell r="P7766" t="str">
            <v>Adams</v>
          </cell>
          <cell r="Q7766">
            <v>2</v>
          </cell>
          <cell r="S7766">
            <v>8</v>
          </cell>
        </row>
        <row r="7767">
          <cell r="B7767">
            <v>42948</v>
          </cell>
          <cell r="H7767">
            <v>6</v>
          </cell>
          <cell r="K7767">
            <v>6</v>
          </cell>
          <cell r="O7767">
            <v>95</v>
          </cell>
          <cell r="P7767" t="str">
            <v>Katz</v>
          </cell>
          <cell r="Q7767">
            <v>3</v>
          </cell>
          <cell r="S7767">
            <v>8</v>
          </cell>
        </row>
        <row r="7768">
          <cell r="B7768">
            <v>42948</v>
          </cell>
          <cell r="H7768">
            <v>10</v>
          </cell>
          <cell r="K7768">
            <v>422</v>
          </cell>
          <cell r="O7768">
            <v>359</v>
          </cell>
          <cell r="P7768" t="str">
            <v>DuPreez</v>
          </cell>
          <cell r="Q7768">
            <v>5</v>
          </cell>
          <cell r="S7768">
            <v>8</v>
          </cell>
        </row>
        <row r="7769">
          <cell r="B7769">
            <v>42948</v>
          </cell>
          <cell r="H7769">
            <v>6</v>
          </cell>
          <cell r="K7769">
            <v>51</v>
          </cell>
          <cell r="O7769">
            <v>219</v>
          </cell>
          <cell r="P7769" t="str">
            <v>Adams</v>
          </cell>
          <cell r="Q7769">
            <v>3</v>
          </cell>
          <cell r="S7769">
            <v>8</v>
          </cell>
        </row>
        <row r="7770">
          <cell r="B7770">
            <v>42948</v>
          </cell>
          <cell r="H7770">
            <v>9</v>
          </cell>
          <cell r="K7770">
            <v>462</v>
          </cell>
          <cell r="O7770">
            <v>121</v>
          </cell>
          <cell r="P7770" t="str">
            <v>Adams</v>
          </cell>
          <cell r="Q7770">
            <v>4</v>
          </cell>
          <cell r="S7770">
            <v>8</v>
          </cell>
        </row>
        <row r="7771">
          <cell r="B7771">
            <v>42948</v>
          </cell>
          <cell r="H7771">
            <v>6</v>
          </cell>
          <cell r="K7771">
            <v>230</v>
          </cell>
          <cell r="O7771">
            <v>199</v>
          </cell>
          <cell r="P7771" t="str">
            <v>Adams</v>
          </cell>
          <cell r="Q7771">
            <v>3</v>
          </cell>
          <cell r="S7771">
            <v>8</v>
          </cell>
        </row>
        <row r="7772">
          <cell r="B7772">
            <v>42948</v>
          </cell>
          <cell r="H7772">
            <v>9</v>
          </cell>
          <cell r="K7772">
            <v>256</v>
          </cell>
          <cell r="O7772">
            <v>0</v>
          </cell>
          <cell r="Q7772">
            <v>0</v>
          </cell>
          <cell r="S7772">
            <v>8</v>
          </cell>
        </row>
        <row r="7773">
          <cell r="B7773">
            <v>42948</v>
          </cell>
          <cell r="H7773">
            <v>6</v>
          </cell>
          <cell r="K7773">
            <v>25</v>
          </cell>
          <cell r="O7773">
            <v>0</v>
          </cell>
          <cell r="Q7773">
            <v>0</v>
          </cell>
          <cell r="S7773">
            <v>8</v>
          </cell>
        </row>
        <row r="7774">
          <cell r="B7774">
            <v>42948</v>
          </cell>
          <cell r="H7774">
            <v>6</v>
          </cell>
          <cell r="K7774">
            <v>422</v>
          </cell>
          <cell r="O7774">
            <v>66</v>
          </cell>
          <cell r="P7774" t="str">
            <v>DuPreez</v>
          </cell>
          <cell r="Q7774">
            <v>4</v>
          </cell>
          <cell r="S7774">
            <v>8</v>
          </cell>
        </row>
        <row r="7775">
          <cell r="B7775">
            <v>42948</v>
          </cell>
          <cell r="H7775">
            <v>9</v>
          </cell>
          <cell r="K7775">
            <v>359</v>
          </cell>
          <cell r="O7775">
            <v>128</v>
          </cell>
          <cell r="P7775" t="str">
            <v>Adams</v>
          </cell>
          <cell r="Q7775">
            <v>1</v>
          </cell>
          <cell r="S7775">
            <v>8</v>
          </cell>
        </row>
        <row r="7776">
          <cell r="B7776">
            <v>42948</v>
          </cell>
          <cell r="H7776">
            <v>5</v>
          </cell>
          <cell r="K7776">
            <v>334</v>
          </cell>
          <cell r="O7776">
            <v>39</v>
          </cell>
          <cell r="P7776" t="str">
            <v>DuPreez</v>
          </cell>
          <cell r="Q7776">
            <v>4</v>
          </cell>
          <cell r="S7776">
            <v>8</v>
          </cell>
        </row>
        <row r="7777">
          <cell r="B7777">
            <v>42948</v>
          </cell>
          <cell r="H7777">
            <v>9</v>
          </cell>
          <cell r="K7777">
            <v>337</v>
          </cell>
          <cell r="O7777">
            <v>144</v>
          </cell>
          <cell r="P7777" t="str">
            <v>DuPreez</v>
          </cell>
          <cell r="Q7777">
            <v>4</v>
          </cell>
          <cell r="S7777">
            <v>8</v>
          </cell>
        </row>
        <row r="7778">
          <cell r="B7778">
            <v>42948</v>
          </cell>
          <cell r="H7778">
            <v>10</v>
          </cell>
          <cell r="K7778">
            <v>348</v>
          </cell>
          <cell r="O7778">
            <v>125</v>
          </cell>
          <cell r="P7778" t="str">
            <v>Adams</v>
          </cell>
          <cell r="Q7778">
            <v>3</v>
          </cell>
          <cell r="S7778">
            <v>8</v>
          </cell>
        </row>
        <row r="7779">
          <cell r="B7779">
            <v>42948</v>
          </cell>
          <cell r="H7779">
            <v>9</v>
          </cell>
          <cell r="K7779">
            <v>41</v>
          </cell>
          <cell r="O7779">
            <v>0</v>
          </cell>
          <cell r="Q7779">
            <v>0</v>
          </cell>
          <cell r="S7779">
            <v>8</v>
          </cell>
        </row>
        <row r="7780">
          <cell r="B7780">
            <v>42948</v>
          </cell>
          <cell r="H7780">
            <v>5</v>
          </cell>
          <cell r="K7780">
            <v>251</v>
          </cell>
          <cell r="O7780">
            <v>256</v>
          </cell>
          <cell r="P7780" t="str">
            <v>DuPreez</v>
          </cell>
          <cell r="Q7780">
            <v>4</v>
          </cell>
          <cell r="S7780">
            <v>8</v>
          </cell>
        </row>
        <row r="7781">
          <cell r="B7781">
            <v>42948</v>
          </cell>
          <cell r="H7781">
            <v>10</v>
          </cell>
          <cell r="K7781">
            <v>93</v>
          </cell>
          <cell r="O7781">
            <v>33</v>
          </cell>
          <cell r="P7781" t="str">
            <v>Adams</v>
          </cell>
          <cell r="Q7781">
            <v>3</v>
          </cell>
          <cell r="S7781">
            <v>8</v>
          </cell>
        </row>
        <row r="7782">
          <cell r="B7782">
            <v>42948</v>
          </cell>
          <cell r="H7782">
            <v>9</v>
          </cell>
          <cell r="K7782">
            <v>69</v>
          </cell>
          <cell r="O7782">
            <v>179</v>
          </cell>
          <cell r="P7782" t="str">
            <v>Adams</v>
          </cell>
          <cell r="Q7782">
            <v>1</v>
          </cell>
          <cell r="S7782">
            <v>8</v>
          </cell>
        </row>
        <row r="7783">
          <cell r="B7783">
            <v>42948</v>
          </cell>
          <cell r="H7783">
            <v>5</v>
          </cell>
          <cell r="K7783">
            <v>34</v>
          </cell>
          <cell r="O7783">
            <v>68</v>
          </cell>
          <cell r="P7783" t="str">
            <v>DuPreez</v>
          </cell>
          <cell r="Q7783">
            <v>3</v>
          </cell>
          <cell r="S7783">
            <v>8</v>
          </cell>
        </row>
        <row r="7784">
          <cell r="B7784">
            <v>42948</v>
          </cell>
          <cell r="H7784">
            <v>5</v>
          </cell>
          <cell r="K7784">
            <v>131</v>
          </cell>
          <cell r="O7784">
            <v>122</v>
          </cell>
          <cell r="P7784" t="str">
            <v>DuPreez</v>
          </cell>
          <cell r="Q7784">
            <v>3</v>
          </cell>
          <cell r="S7784">
            <v>8</v>
          </cell>
        </row>
        <row r="7785">
          <cell r="B7785">
            <v>42948</v>
          </cell>
          <cell r="H7785">
            <v>5</v>
          </cell>
          <cell r="K7785">
            <v>96</v>
          </cell>
          <cell r="O7785">
            <v>115</v>
          </cell>
          <cell r="P7785" t="str">
            <v>Adams</v>
          </cell>
          <cell r="Q7785">
            <v>3</v>
          </cell>
          <cell r="S7785">
            <v>8</v>
          </cell>
        </row>
        <row r="7786">
          <cell r="B7786">
            <v>42948</v>
          </cell>
          <cell r="H7786">
            <v>5</v>
          </cell>
          <cell r="K7786">
            <v>96</v>
          </cell>
          <cell r="O7786">
            <v>43</v>
          </cell>
          <cell r="P7786" t="str">
            <v>DuPreez</v>
          </cell>
          <cell r="Q7786">
            <v>4</v>
          </cell>
          <cell r="S7786">
            <v>8</v>
          </cell>
        </row>
        <row r="7787">
          <cell r="B7787">
            <v>42948</v>
          </cell>
          <cell r="H7787">
            <v>5</v>
          </cell>
          <cell r="K7787">
            <v>108</v>
          </cell>
          <cell r="O7787">
            <v>167</v>
          </cell>
          <cell r="P7787" t="str">
            <v>Adams</v>
          </cell>
          <cell r="Q7787">
            <v>1</v>
          </cell>
          <cell r="S7787">
            <v>8</v>
          </cell>
        </row>
        <row r="7788">
          <cell r="B7788">
            <v>42948</v>
          </cell>
          <cell r="H7788">
            <v>5</v>
          </cell>
          <cell r="K7788">
            <v>126</v>
          </cell>
          <cell r="O7788">
            <v>65</v>
          </cell>
          <cell r="P7788" t="str">
            <v>DuPreez</v>
          </cell>
          <cell r="Q7788">
            <v>1</v>
          </cell>
          <cell r="S7788">
            <v>8</v>
          </cell>
        </row>
        <row r="7789">
          <cell r="B7789">
            <v>42948</v>
          </cell>
          <cell r="H7789">
            <v>11</v>
          </cell>
          <cell r="K7789">
            <v>0</v>
          </cell>
          <cell r="O7789">
            <v>236</v>
          </cell>
          <cell r="P7789" t="str">
            <v>Katz</v>
          </cell>
          <cell r="Q7789">
            <v>3</v>
          </cell>
          <cell r="S7789">
            <v>8</v>
          </cell>
        </row>
        <row r="7790">
          <cell r="B7790">
            <v>42948</v>
          </cell>
          <cell r="H7790">
            <v>6</v>
          </cell>
          <cell r="K7790">
            <v>91</v>
          </cell>
          <cell r="O7790">
            <v>147</v>
          </cell>
          <cell r="P7790" t="str">
            <v>DuPreez</v>
          </cell>
          <cell r="Q7790">
            <v>3</v>
          </cell>
          <cell r="S7790">
            <v>8</v>
          </cell>
        </row>
        <row r="7791">
          <cell r="B7791">
            <v>42948</v>
          </cell>
          <cell r="H7791">
            <v>5</v>
          </cell>
          <cell r="K7791">
            <v>90</v>
          </cell>
          <cell r="O7791">
            <v>190</v>
          </cell>
          <cell r="P7791" t="str">
            <v>Adams</v>
          </cell>
          <cell r="Q7791">
            <v>2</v>
          </cell>
          <cell r="S7791">
            <v>8</v>
          </cell>
        </row>
        <row r="7792">
          <cell r="B7792">
            <v>42948</v>
          </cell>
          <cell r="H7792">
            <v>6</v>
          </cell>
          <cell r="K7792">
            <v>141</v>
          </cell>
          <cell r="O7792">
            <v>240</v>
          </cell>
          <cell r="P7792" t="str">
            <v>DuPreez</v>
          </cell>
          <cell r="Q7792">
            <v>2</v>
          </cell>
          <cell r="S7792">
            <v>8</v>
          </cell>
        </row>
        <row r="7793">
          <cell r="B7793">
            <v>42948</v>
          </cell>
          <cell r="H7793">
            <v>9</v>
          </cell>
          <cell r="K7793">
            <v>13</v>
          </cell>
          <cell r="O7793">
            <v>0</v>
          </cell>
          <cell r="Q7793">
            <v>0</v>
          </cell>
          <cell r="S7793">
            <v>8</v>
          </cell>
        </row>
        <row r="7794">
          <cell r="B7794">
            <v>42948</v>
          </cell>
          <cell r="H7794">
            <v>8</v>
          </cell>
          <cell r="K7794">
            <v>33</v>
          </cell>
          <cell r="O7794">
            <v>0</v>
          </cell>
          <cell r="Q7794">
            <v>0</v>
          </cell>
          <cell r="S7794">
            <v>8</v>
          </cell>
        </row>
        <row r="7795">
          <cell r="B7795">
            <v>42948</v>
          </cell>
          <cell r="H7795">
            <v>5</v>
          </cell>
          <cell r="K7795">
            <v>139</v>
          </cell>
          <cell r="O7795">
            <v>105</v>
          </cell>
          <cell r="P7795" t="str">
            <v>DuPreez</v>
          </cell>
          <cell r="Q7795">
            <v>3</v>
          </cell>
          <cell r="S7795">
            <v>8</v>
          </cell>
        </row>
        <row r="7796">
          <cell r="B7796">
            <v>42948</v>
          </cell>
          <cell r="H7796">
            <v>6</v>
          </cell>
          <cell r="K7796">
            <v>179</v>
          </cell>
          <cell r="O7796">
            <v>232</v>
          </cell>
          <cell r="P7796" t="str">
            <v>DuPreez</v>
          </cell>
          <cell r="Q7796">
            <v>2</v>
          </cell>
          <cell r="S7796">
            <v>8</v>
          </cell>
        </row>
        <row r="7797">
          <cell r="B7797">
            <v>42948</v>
          </cell>
          <cell r="H7797">
            <v>6</v>
          </cell>
          <cell r="K7797">
            <v>257</v>
          </cell>
          <cell r="O7797">
            <v>208</v>
          </cell>
          <cell r="P7797" t="str">
            <v>DuPreez</v>
          </cell>
          <cell r="Q7797">
            <v>3</v>
          </cell>
          <cell r="S7797">
            <v>8</v>
          </cell>
        </row>
        <row r="7798">
          <cell r="B7798">
            <v>42948</v>
          </cell>
          <cell r="H7798">
            <v>10</v>
          </cell>
          <cell r="K7798">
            <v>2</v>
          </cell>
          <cell r="O7798">
            <v>0</v>
          </cell>
          <cell r="Q7798">
            <v>0</v>
          </cell>
          <cell r="S7798">
            <v>8</v>
          </cell>
        </row>
        <row r="7799">
          <cell r="B7799">
            <v>42948</v>
          </cell>
          <cell r="H7799">
            <v>9</v>
          </cell>
          <cell r="K7799">
            <v>328</v>
          </cell>
          <cell r="O7799">
            <v>84</v>
          </cell>
          <cell r="P7799" t="str">
            <v>DuPreez</v>
          </cell>
          <cell r="Q7799">
            <v>3</v>
          </cell>
          <cell r="S7799">
            <v>8</v>
          </cell>
        </row>
        <row r="7800">
          <cell r="B7800">
            <v>42948</v>
          </cell>
          <cell r="H7800">
            <v>6</v>
          </cell>
          <cell r="K7800">
            <v>68</v>
          </cell>
          <cell r="O7800">
            <v>66</v>
          </cell>
          <cell r="P7800" t="str">
            <v>DuPreez</v>
          </cell>
          <cell r="Q7800">
            <v>3</v>
          </cell>
          <cell r="S7800">
            <v>8</v>
          </cell>
        </row>
        <row r="7801">
          <cell r="B7801">
            <v>42948</v>
          </cell>
          <cell r="H7801">
            <v>5</v>
          </cell>
          <cell r="K7801">
            <v>165</v>
          </cell>
          <cell r="O7801">
            <v>129</v>
          </cell>
          <cell r="P7801" t="str">
            <v>DuPreez</v>
          </cell>
          <cell r="Q7801">
            <v>4</v>
          </cell>
          <cell r="S7801">
            <v>8</v>
          </cell>
        </row>
        <row r="7802">
          <cell r="B7802">
            <v>42948</v>
          </cell>
          <cell r="H7802">
            <v>5</v>
          </cell>
          <cell r="K7802">
            <v>67</v>
          </cell>
          <cell r="O7802">
            <v>7</v>
          </cell>
          <cell r="P7802" t="str">
            <v>DuPreez</v>
          </cell>
          <cell r="Q7802">
            <v>3</v>
          </cell>
          <cell r="S7802">
            <v>8</v>
          </cell>
        </row>
        <row r="7803">
          <cell r="B7803">
            <v>42948</v>
          </cell>
          <cell r="H7803">
            <v>6</v>
          </cell>
          <cell r="K7803">
            <v>77</v>
          </cell>
          <cell r="O7803">
            <v>67</v>
          </cell>
          <cell r="P7803" t="str">
            <v>DuPreez</v>
          </cell>
          <cell r="Q7803">
            <v>3</v>
          </cell>
          <cell r="S7803">
            <v>8</v>
          </cell>
        </row>
        <row r="7804">
          <cell r="B7804">
            <v>42948</v>
          </cell>
          <cell r="H7804">
            <v>6</v>
          </cell>
          <cell r="K7804">
            <v>13</v>
          </cell>
          <cell r="O7804">
            <v>97</v>
          </cell>
          <cell r="P7804" t="str">
            <v>Grojovin</v>
          </cell>
          <cell r="Q7804">
            <v>4</v>
          </cell>
          <cell r="S7804">
            <v>8</v>
          </cell>
        </row>
        <row r="7805">
          <cell r="B7805">
            <v>42948</v>
          </cell>
          <cell r="H7805">
            <v>6</v>
          </cell>
          <cell r="K7805">
            <v>26</v>
          </cell>
          <cell r="O7805">
            <v>36</v>
          </cell>
          <cell r="P7805" t="str">
            <v>DuPreez</v>
          </cell>
          <cell r="Q7805">
            <v>5</v>
          </cell>
          <cell r="S7805">
            <v>8</v>
          </cell>
        </row>
        <row r="7806">
          <cell r="B7806">
            <v>42948</v>
          </cell>
          <cell r="H7806">
            <v>6</v>
          </cell>
          <cell r="K7806">
            <v>18</v>
          </cell>
          <cell r="O7806">
            <v>115</v>
          </cell>
          <cell r="P7806" t="str">
            <v>Grojovin</v>
          </cell>
          <cell r="Q7806">
            <v>1</v>
          </cell>
          <cell r="S7806">
            <v>8</v>
          </cell>
        </row>
        <row r="7807">
          <cell r="B7807">
            <v>42948</v>
          </cell>
          <cell r="H7807">
            <v>6</v>
          </cell>
          <cell r="K7807">
            <v>31</v>
          </cell>
          <cell r="O7807">
            <v>201</v>
          </cell>
          <cell r="P7807" t="str">
            <v>DuPreez</v>
          </cell>
          <cell r="Q7807">
            <v>3</v>
          </cell>
          <cell r="S7807">
            <v>8</v>
          </cell>
        </row>
        <row r="7808">
          <cell r="B7808">
            <v>42948</v>
          </cell>
          <cell r="H7808">
            <v>9</v>
          </cell>
          <cell r="K7808">
            <v>31</v>
          </cell>
          <cell r="O7808">
            <v>0</v>
          </cell>
          <cell r="Q7808">
            <v>0</v>
          </cell>
          <cell r="S7808">
            <v>8</v>
          </cell>
        </row>
        <row r="7809">
          <cell r="B7809">
            <v>42948</v>
          </cell>
          <cell r="H7809">
            <v>6</v>
          </cell>
          <cell r="K7809">
            <v>59</v>
          </cell>
          <cell r="O7809">
            <v>0</v>
          </cell>
          <cell r="Q7809">
            <v>0</v>
          </cell>
          <cell r="S7809">
            <v>8</v>
          </cell>
        </row>
        <row r="7810">
          <cell r="B7810">
            <v>42948</v>
          </cell>
          <cell r="H7810">
            <v>6</v>
          </cell>
          <cell r="K7810">
            <v>38</v>
          </cell>
          <cell r="O7810">
            <v>148</v>
          </cell>
          <cell r="P7810" t="str">
            <v>Grojovin</v>
          </cell>
          <cell r="Q7810">
            <v>3</v>
          </cell>
          <cell r="S7810">
            <v>8</v>
          </cell>
        </row>
        <row r="7811">
          <cell r="B7811">
            <v>42948</v>
          </cell>
          <cell r="H7811">
            <v>6</v>
          </cell>
          <cell r="K7811">
            <v>183</v>
          </cell>
          <cell r="O7811">
            <v>84</v>
          </cell>
          <cell r="P7811" t="str">
            <v>Grojovin</v>
          </cell>
          <cell r="Q7811">
            <v>2</v>
          </cell>
          <cell r="S7811">
            <v>8</v>
          </cell>
        </row>
        <row r="7812">
          <cell r="B7812">
            <v>42948</v>
          </cell>
          <cell r="H7812">
            <v>5</v>
          </cell>
          <cell r="K7812">
            <v>25</v>
          </cell>
          <cell r="O7812">
            <v>179</v>
          </cell>
          <cell r="P7812" t="str">
            <v>DuPreez</v>
          </cell>
          <cell r="Q7812">
            <v>3</v>
          </cell>
          <cell r="S7812">
            <v>8</v>
          </cell>
        </row>
        <row r="7813">
          <cell r="B7813">
            <v>42948</v>
          </cell>
          <cell r="H7813">
            <v>6</v>
          </cell>
          <cell r="K7813">
            <v>30</v>
          </cell>
          <cell r="O7813">
            <v>190</v>
          </cell>
          <cell r="P7813" t="str">
            <v>Grojovin</v>
          </cell>
          <cell r="Q7813">
            <v>4</v>
          </cell>
          <cell r="S7813">
            <v>8</v>
          </cell>
        </row>
        <row r="7814">
          <cell r="B7814">
            <v>42948</v>
          </cell>
          <cell r="H7814">
            <v>5</v>
          </cell>
          <cell r="K7814">
            <v>79</v>
          </cell>
          <cell r="O7814">
            <v>189</v>
          </cell>
          <cell r="P7814" t="str">
            <v>Grojovin</v>
          </cell>
          <cell r="Q7814">
            <v>1</v>
          </cell>
          <cell r="S7814">
            <v>8</v>
          </cell>
        </row>
        <row r="7815">
          <cell r="B7815">
            <v>42948</v>
          </cell>
          <cell r="H7815">
            <v>5</v>
          </cell>
          <cell r="K7815">
            <v>256</v>
          </cell>
          <cell r="O7815">
            <v>537</v>
          </cell>
          <cell r="P7815" t="str">
            <v>Grojovin</v>
          </cell>
          <cell r="Q7815">
            <v>4</v>
          </cell>
          <cell r="S7815">
            <v>8</v>
          </cell>
        </row>
        <row r="7816">
          <cell r="B7816">
            <v>42948</v>
          </cell>
          <cell r="H7816">
            <v>6</v>
          </cell>
          <cell r="K7816">
            <v>402</v>
          </cell>
          <cell r="O7816">
            <v>44</v>
          </cell>
          <cell r="P7816" t="str">
            <v>DuPreez</v>
          </cell>
          <cell r="Q7816">
            <v>4</v>
          </cell>
          <cell r="S7816">
            <v>8</v>
          </cell>
        </row>
        <row r="7817">
          <cell r="B7817">
            <v>42948</v>
          </cell>
          <cell r="H7817">
            <v>10</v>
          </cell>
          <cell r="K7817">
            <v>268</v>
          </cell>
          <cell r="O7817">
            <v>223</v>
          </cell>
          <cell r="P7817" t="str">
            <v>DuPreez</v>
          </cell>
          <cell r="Q7817">
            <v>5</v>
          </cell>
          <cell r="S7817">
            <v>8</v>
          </cell>
        </row>
        <row r="7818">
          <cell r="B7818">
            <v>42948</v>
          </cell>
          <cell r="H7818">
            <v>5</v>
          </cell>
          <cell r="K7818">
            <v>89</v>
          </cell>
          <cell r="O7818">
            <v>0</v>
          </cell>
          <cell r="Q7818">
            <v>0</v>
          </cell>
          <cell r="S7818">
            <v>8</v>
          </cell>
        </row>
        <row r="7819">
          <cell r="B7819">
            <v>42948</v>
          </cell>
          <cell r="H7819">
            <v>5</v>
          </cell>
          <cell r="K7819">
            <v>201</v>
          </cell>
          <cell r="O7819">
            <v>168</v>
          </cell>
          <cell r="P7819" t="str">
            <v>DuPreez</v>
          </cell>
          <cell r="Q7819">
            <v>2</v>
          </cell>
          <cell r="S7819">
            <v>8</v>
          </cell>
        </row>
        <row r="7820">
          <cell r="B7820">
            <v>42948</v>
          </cell>
          <cell r="H7820">
            <v>6</v>
          </cell>
          <cell r="K7820">
            <v>59</v>
          </cell>
          <cell r="O7820">
            <v>0</v>
          </cell>
          <cell r="Q7820">
            <v>0</v>
          </cell>
          <cell r="S7820">
            <v>8</v>
          </cell>
        </row>
        <row r="7821">
          <cell r="B7821">
            <v>42948</v>
          </cell>
          <cell r="H7821">
            <v>5</v>
          </cell>
          <cell r="K7821">
            <v>105</v>
          </cell>
          <cell r="O7821">
            <v>181</v>
          </cell>
          <cell r="P7821" t="str">
            <v>Grojovin</v>
          </cell>
          <cell r="Q7821">
            <v>2</v>
          </cell>
          <cell r="S7821">
            <v>8</v>
          </cell>
        </row>
        <row r="7822">
          <cell r="B7822">
            <v>42948</v>
          </cell>
          <cell r="H7822">
            <v>5</v>
          </cell>
          <cell r="K7822">
            <v>191</v>
          </cell>
          <cell r="O7822">
            <v>32</v>
          </cell>
          <cell r="P7822" t="str">
            <v>DuPreez</v>
          </cell>
          <cell r="Q7822">
            <v>4</v>
          </cell>
          <cell r="S7822">
            <v>8</v>
          </cell>
        </row>
        <row r="7823">
          <cell r="B7823">
            <v>42948</v>
          </cell>
          <cell r="H7823">
            <v>5</v>
          </cell>
          <cell r="K7823">
            <v>22</v>
          </cell>
          <cell r="O7823">
            <v>98</v>
          </cell>
          <cell r="P7823" t="str">
            <v>DuPreez</v>
          </cell>
          <cell r="Q7823">
            <v>3</v>
          </cell>
          <cell r="S7823">
            <v>8</v>
          </cell>
        </row>
        <row r="7824">
          <cell r="B7824">
            <v>42948</v>
          </cell>
          <cell r="H7824">
            <v>10</v>
          </cell>
          <cell r="K7824">
            <v>66</v>
          </cell>
          <cell r="O7824">
            <v>26</v>
          </cell>
          <cell r="P7824" t="str">
            <v>DuPreez</v>
          </cell>
          <cell r="Q7824">
            <v>1</v>
          </cell>
          <cell r="S7824">
            <v>8</v>
          </cell>
        </row>
        <row r="7825">
          <cell r="B7825">
            <v>42948</v>
          </cell>
          <cell r="H7825">
            <v>10</v>
          </cell>
          <cell r="K7825">
            <v>17</v>
          </cell>
          <cell r="O7825">
            <v>80</v>
          </cell>
          <cell r="P7825" t="str">
            <v>DuPreez</v>
          </cell>
          <cell r="Q7825">
            <v>2</v>
          </cell>
          <cell r="S7825">
            <v>8</v>
          </cell>
        </row>
        <row r="7826">
          <cell r="B7826">
            <v>42948</v>
          </cell>
          <cell r="H7826">
            <v>6</v>
          </cell>
          <cell r="K7826">
            <v>85</v>
          </cell>
          <cell r="O7826">
            <v>113</v>
          </cell>
          <cell r="P7826" t="str">
            <v>DuPreez</v>
          </cell>
          <cell r="Q7826">
            <v>2</v>
          </cell>
          <cell r="S7826">
            <v>8</v>
          </cell>
        </row>
        <row r="7827">
          <cell r="B7827">
            <v>42948</v>
          </cell>
          <cell r="H7827">
            <v>5</v>
          </cell>
          <cell r="K7827">
            <v>3</v>
          </cell>
          <cell r="O7827">
            <v>238</v>
          </cell>
          <cell r="P7827" t="str">
            <v>DuPreez</v>
          </cell>
          <cell r="Q7827">
            <v>3</v>
          </cell>
          <cell r="S7827">
            <v>8</v>
          </cell>
        </row>
        <row r="7828">
          <cell r="B7828">
            <v>42948</v>
          </cell>
          <cell r="H7828">
            <v>5</v>
          </cell>
          <cell r="K7828">
            <v>231</v>
          </cell>
          <cell r="O7828">
            <v>117</v>
          </cell>
          <cell r="P7828" t="str">
            <v>DuPreez</v>
          </cell>
          <cell r="Q7828">
            <v>4</v>
          </cell>
          <cell r="S7828">
            <v>8</v>
          </cell>
        </row>
        <row r="7829">
          <cell r="B7829">
            <v>42948</v>
          </cell>
          <cell r="H7829">
            <v>9</v>
          </cell>
          <cell r="K7829">
            <v>309</v>
          </cell>
          <cell r="O7829">
            <v>70</v>
          </cell>
          <cell r="P7829" t="str">
            <v>DuPreez</v>
          </cell>
          <cell r="Q7829">
            <v>4</v>
          </cell>
          <cell r="S7829">
            <v>8</v>
          </cell>
        </row>
        <row r="7830">
          <cell r="B7830">
            <v>42948</v>
          </cell>
          <cell r="H7830">
            <v>7</v>
          </cell>
          <cell r="K7830">
            <v>11</v>
          </cell>
          <cell r="O7830">
            <v>123</v>
          </cell>
          <cell r="P7830" t="str">
            <v>DuPreez</v>
          </cell>
          <cell r="Q7830">
            <v>3</v>
          </cell>
          <cell r="S7830">
            <v>8</v>
          </cell>
        </row>
        <row r="7831">
          <cell r="B7831">
            <v>42948</v>
          </cell>
          <cell r="H7831">
            <v>9</v>
          </cell>
          <cell r="K7831">
            <v>332</v>
          </cell>
          <cell r="O7831">
            <v>15</v>
          </cell>
          <cell r="P7831" t="str">
            <v>DuPreez</v>
          </cell>
          <cell r="Q7831">
            <v>5</v>
          </cell>
          <cell r="S7831">
            <v>8</v>
          </cell>
        </row>
        <row r="7832">
          <cell r="B7832">
            <v>42948</v>
          </cell>
          <cell r="H7832">
            <v>6</v>
          </cell>
          <cell r="K7832">
            <v>99</v>
          </cell>
          <cell r="O7832">
            <v>140</v>
          </cell>
          <cell r="P7832" t="str">
            <v>DuPreez</v>
          </cell>
          <cell r="Q7832">
            <v>2</v>
          </cell>
          <cell r="S7832">
            <v>8</v>
          </cell>
        </row>
        <row r="7833">
          <cell r="B7833">
            <v>42948</v>
          </cell>
          <cell r="H7833">
            <v>6</v>
          </cell>
          <cell r="K7833">
            <v>21</v>
          </cell>
          <cell r="O7833">
            <v>51</v>
          </cell>
          <cell r="P7833" t="str">
            <v>DuPreez</v>
          </cell>
          <cell r="Q7833">
            <v>5</v>
          </cell>
          <cell r="S7833">
            <v>8</v>
          </cell>
        </row>
        <row r="7834">
          <cell r="B7834">
            <v>42948</v>
          </cell>
          <cell r="H7834">
            <v>6</v>
          </cell>
          <cell r="K7834">
            <v>235</v>
          </cell>
          <cell r="O7834">
            <v>43</v>
          </cell>
          <cell r="P7834" t="str">
            <v>DuPreez</v>
          </cell>
          <cell r="Q7834">
            <v>3</v>
          </cell>
          <cell r="S7834">
            <v>8</v>
          </cell>
        </row>
        <row r="7835">
          <cell r="B7835">
            <v>42948</v>
          </cell>
          <cell r="H7835">
            <v>5</v>
          </cell>
          <cell r="K7835">
            <v>208</v>
          </cell>
          <cell r="O7835">
            <v>32</v>
          </cell>
          <cell r="P7835" t="str">
            <v>DuPreez</v>
          </cell>
          <cell r="Q7835">
            <v>3</v>
          </cell>
          <cell r="S7835">
            <v>8</v>
          </cell>
        </row>
        <row r="7836">
          <cell r="B7836">
            <v>42948</v>
          </cell>
          <cell r="H7836">
            <v>6</v>
          </cell>
          <cell r="K7836">
            <v>126</v>
          </cell>
          <cell r="O7836">
            <v>51</v>
          </cell>
          <cell r="P7836" t="str">
            <v>DuPreez</v>
          </cell>
          <cell r="Q7836">
            <v>4</v>
          </cell>
          <cell r="S7836">
            <v>8</v>
          </cell>
        </row>
        <row r="7837">
          <cell r="B7837">
            <v>42948</v>
          </cell>
          <cell r="H7837">
            <v>9</v>
          </cell>
          <cell r="K7837">
            <v>69</v>
          </cell>
          <cell r="O7837">
            <v>0</v>
          </cell>
          <cell r="Q7837">
            <v>0</v>
          </cell>
          <cell r="S7837">
            <v>8</v>
          </cell>
        </row>
        <row r="7838">
          <cell r="B7838">
            <v>42948</v>
          </cell>
          <cell r="H7838">
            <v>5</v>
          </cell>
          <cell r="K7838">
            <v>261</v>
          </cell>
          <cell r="O7838">
            <v>160</v>
          </cell>
          <cell r="P7838" t="str">
            <v>DuPreez</v>
          </cell>
          <cell r="Q7838">
            <v>4</v>
          </cell>
          <cell r="S7838">
            <v>8</v>
          </cell>
        </row>
        <row r="7839">
          <cell r="B7839">
            <v>42948</v>
          </cell>
          <cell r="H7839">
            <v>10</v>
          </cell>
          <cell r="K7839">
            <v>38</v>
          </cell>
          <cell r="O7839">
            <v>29</v>
          </cell>
          <cell r="P7839" t="str">
            <v>DuPreez</v>
          </cell>
          <cell r="Q7839">
            <v>4</v>
          </cell>
          <cell r="S7839">
            <v>8</v>
          </cell>
        </row>
        <row r="7840">
          <cell r="B7840">
            <v>42948</v>
          </cell>
          <cell r="H7840">
            <v>9</v>
          </cell>
          <cell r="K7840">
            <v>67</v>
          </cell>
          <cell r="O7840">
            <v>28</v>
          </cell>
          <cell r="P7840" t="str">
            <v>DuPreez</v>
          </cell>
          <cell r="Q7840">
            <v>1</v>
          </cell>
          <cell r="S7840">
            <v>8</v>
          </cell>
        </row>
        <row r="7841">
          <cell r="B7841">
            <v>42948</v>
          </cell>
          <cell r="H7841">
            <v>9</v>
          </cell>
          <cell r="K7841">
            <v>13</v>
          </cell>
          <cell r="O7841">
            <v>50</v>
          </cell>
          <cell r="P7841" t="str">
            <v>DuPreez</v>
          </cell>
          <cell r="Q7841">
            <v>3</v>
          </cell>
          <cell r="S7841">
            <v>8</v>
          </cell>
        </row>
        <row r="7842">
          <cell r="B7842">
            <v>42948</v>
          </cell>
          <cell r="H7842">
            <v>0</v>
          </cell>
          <cell r="K7842">
            <v>0</v>
          </cell>
          <cell r="O7842">
            <v>0</v>
          </cell>
          <cell r="Q7842">
            <v>0</v>
          </cell>
          <cell r="S7842">
            <v>8</v>
          </cell>
        </row>
        <row r="7843">
          <cell r="B7843">
            <v>42948</v>
          </cell>
          <cell r="H7843">
            <v>13</v>
          </cell>
          <cell r="K7843">
            <v>0</v>
          </cell>
          <cell r="O7843">
            <v>19</v>
          </cell>
          <cell r="P7843" t="str">
            <v>DuPreez</v>
          </cell>
          <cell r="Q7843">
            <v>1</v>
          </cell>
          <cell r="S7843">
            <v>8</v>
          </cell>
        </row>
        <row r="7844">
          <cell r="B7844">
            <v>42948</v>
          </cell>
          <cell r="H7844">
            <v>13</v>
          </cell>
          <cell r="K7844">
            <v>0</v>
          </cell>
          <cell r="O7844">
            <v>107</v>
          </cell>
          <cell r="P7844" t="str">
            <v>DuPreez</v>
          </cell>
          <cell r="Q7844">
            <v>4</v>
          </cell>
          <cell r="S7844">
            <v>8</v>
          </cell>
        </row>
        <row r="7845">
          <cell r="B7845">
            <v>42948</v>
          </cell>
          <cell r="H7845">
            <v>9</v>
          </cell>
          <cell r="K7845">
            <v>56</v>
          </cell>
          <cell r="O7845">
            <v>99</v>
          </cell>
          <cell r="P7845" t="str">
            <v>DuPreez</v>
          </cell>
          <cell r="Q7845">
            <v>4</v>
          </cell>
          <cell r="S7845">
            <v>8</v>
          </cell>
        </row>
        <row r="7846">
          <cell r="B7846">
            <v>42948</v>
          </cell>
          <cell r="H7846">
            <v>15</v>
          </cell>
          <cell r="K7846">
            <v>0</v>
          </cell>
          <cell r="O7846">
            <v>1</v>
          </cell>
          <cell r="P7846" t="str">
            <v>DuPreez</v>
          </cell>
          <cell r="Q7846">
            <v>3</v>
          </cell>
          <cell r="S7846">
            <v>8</v>
          </cell>
        </row>
        <row r="7847">
          <cell r="B7847">
            <v>42948</v>
          </cell>
          <cell r="H7847">
            <v>15</v>
          </cell>
          <cell r="K7847">
            <v>0</v>
          </cell>
          <cell r="O7847">
            <v>92</v>
          </cell>
          <cell r="P7847" t="str">
            <v>DuPreez</v>
          </cell>
          <cell r="Q7847">
            <v>2</v>
          </cell>
          <cell r="S7847">
            <v>8</v>
          </cell>
        </row>
        <row r="7848">
          <cell r="B7848">
            <v>42948</v>
          </cell>
          <cell r="H7848">
            <v>16</v>
          </cell>
          <cell r="K7848">
            <v>0</v>
          </cell>
          <cell r="O7848">
            <v>33</v>
          </cell>
          <cell r="P7848" t="str">
            <v>DuPreez</v>
          </cell>
          <cell r="Q7848">
            <v>4</v>
          </cell>
          <cell r="S7848">
            <v>8</v>
          </cell>
        </row>
        <row r="7849">
          <cell r="B7849">
            <v>42948</v>
          </cell>
          <cell r="H7849">
            <v>14</v>
          </cell>
          <cell r="K7849">
            <v>0</v>
          </cell>
          <cell r="O7849">
            <v>106</v>
          </cell>
          <cell r="P7849" t="str">
            <v>DuPreez</v>
          </cell>
          <cell r="Q7849">
            <v>3</v>
          </cell>
          <cell r="S7849">
            <v>8</v>
          </cell>
        </row>
        <row r="7850">
          <cell r="B7850">
            <v>42948</v>
          </cell>
          <cell r="H7850">
            <v>5</v>
          </cell>
          <cell r="K7850">
            <v>7</v>
          </cell>
          <cell r="O7850">
            <v>0</v>
          </cell>
          <cell r="Q7850">
            <v>0</v>
          </cell>
          <cell r="S7850">
            <v>8</v>
          </cell>
        </row>
        <row r="7851">
          <cell r="B7851">
            <v>42948</v>
          </cell>
          <cell r="H7851">
            <v>6</v>
          </cell>
          <cell r="K7851">
            <v>32</v>
          </cell>
          <cell r="O7851">
            <v>33</v>
          </cell>
          <cell r="P7851" t="str">
            <v>DuPreez</v>
          </cell>
          <cell r="Q7851">
            <v>5</v>
          </cell>
          <cell r="S7851">
            <v>8</v>
          </cell>
        </row>
        <row r="7852">
          <cell r="B7852">
            <v>42948</v>
          </cell>
          <cell r="H7852">
            <v>10</v>
          </cell>
          <cell r="K7852">
            <v>64</v>
          </cell>
          <cell r="O7852">
            <v>117</v>
          </cell>
          <cell r="P7852" t="str">
            <v>DuPreez</v>
          </cell>
          <cell r="Q7852">
            <v>3</v>
          </cell>
          <cell r="S7852">
            <v>8</v>
          </cell>
        </row>
        <row r="7853">
          <cell r="B7853">
            <v>42948</v>
          </cell>
          <cell r="H7853">
            <v>13</v>
          </cell>
          <cell r="K7853">
            <v>0</v>
          </cell>
          <cell r="O7853">
            <v>90</v>
          </cell>
          <cell r="P7853" t="str">
            <v>DuPreez</v>
          </cell>
          <cell r="Q7853">
            <v>5</v>
          </cell>
          <cell r="S7853">
            <v>8</v>
          </cell>
        </row>
        <row r="7854">
          <cell r="B7854">
            <v>42948</v>
          </cell>
          <cell r="H7854">
            <v>17</v>
          </cell>
          <cell r="K7854">
            <v>0</v>
          </cell>
          <cell r="O7854">
            <v>140</v>
          </cell>
          <cell r="P7854" t="str">
            <v>DuPreez</v>
          </cell>
          <cell r="Q7854">
            <v>3</v>
          </cell>
          <cell r="S7854">
            <v>8</v>
          </cell>
        </row>
        <row r="7855">
          <cell r="B7855">
            <v>42948</v>
          </cell>
          <cell r="H7855">
            <v>12</v>
          </cell>
          <cell r="K7855">
            <v>0</v>
          </cell>
          <cell r="O7855">
            <v>43</v>
          </cell>
          <cell r="P7855" t="str">
            <v>DuPreez</v>
          </cell>
          <cell r="Q7855">
            <v>1</v>
          </cell>
          <cell r="S7855">
            <v>8</v>
          </cell>
        </row>
        <row r="7856">
          <cell r="B7856">
            <v>42948</v>
          </cell>
          <cell r="H7856">
            <v>13</v>
          </cell>
          <cell r="K7856">
            <v>0</v>
          </cell>
          <cell r="O7856">
            <v>181</v>
          </cell>
          <cell r="P7856" t="str">
            <v>DuPreez</v>
          </cell>
          <cell r="Q7856">
            <v>5</v>
          </cell>
          <cell r="S7856">
            <v>8</v>
          </cell>
        </row>
        <row r="7857">
          <cell r="B7857">
            <v>42948</v>
          </cell>
          <cell r="H7857">
            <v>12</v>
          </cell>
          <cell r="K7857">
            <v>0</v>
          </cell>
          <cell r="O7857">
            <v>56</v>
          </cell>
          <cell r="P7857" t="str">
            <v>DuPreez</v>
          </cell>
          <cell r="Q7857">
            <v>5</v>
          </cell>
          <cell r="S7857">
            <v>8</v>
          </cell>
        </row>
        <row r="7858">
          <cell r="B7858">
            <v>42948</v>
          </cell>
          <cell r="H7858">
            <v>9</v>
          </cell>
          <cell r="K7858">
            <v>0</v>
          </cell>
          <cell r="O7858">
            <v>54</v>
          </cell>
          <cell r="P7858" t="str">
            <v>DuPreez</v>
          </cell>
          <cell r="Q7858">
            <v>4</v>
          </cell>
          <cell r="S7858">
            <v>8</v>
          </cell>
        </row>
        <row r="7859">
          <cell r="B7859">
            <v>42948</v>
          </cell>
          <cell r="H7859">
            <v>10</v>
          </cell>
          <cell r="K7859">
            <v>229</v>
          </cell>
          <cell r="O7859">
            <v>8</v>
          </cell>
          <cell r="P7859" t="str">
            <v>DuPreez</v>
          </cell>
          <cell r="Q7859">
            <v>5</v>
          </cell>
          <cell r="S7859">
            <v>8</v>
          </cell>
        </row>
        <row r="7860">
          <cell r="B7860">
            <v>42948</v>
          </cell>
          <cell r="H7860">
            <v>5</v>
          </cell>
          <cell r="K7860">
            <v>33</v>
          </cell>
          <cell r="O7860">
            <v>91</v>
          </cell>
          <cell r="P7860" t="str">
            <v>DuPreez</v>
          </cell>
          <cell r="Q7860">
            <v>2</v>
          </cell>
          <cell r="S7860">
            <v>8</v>
          </cell>
        </row>
        <row r="7861">
          <cell r="B7861">
            <v>42948</v>
          </cell>
          <cell r="H7861">
            <v>6</v>
          </cell>
          <cell r="K7861">
            <v>58</v>
          </cell>
          <cell r="O7861">
            <v>37</v>
          </cell>
          <cell r="P7861" t="str">
            <v>DuPreez</v>
          </cell>
          <cell r="Q7861">
            <v>3</v>
          </cell>
          <cell r="S7861">
            <v>8</v>
          </cell>
        </row>
        <row r="7862">
          <cell r="B7862">
            <v>42948</v>
          </cell>
          <cell r="H7862">
            <v>9</v>
          </cell>
          <cell r="K7862">
            <v>0</v>
          </cell>
          <cell r="O7862">
            <v>163</v>
          </cell>
          <cell r="P7862" t="str">
            <v>DuPreez</v>
          </cell>
          <cell r="Q7862">
            <v>4</v>
          </cell>
          <cell r="S7862">
            <v>8</v>
          </cell>
        </row>
        <row r="7863">
          <cell r="B7863">
            <v>42948</v>
          </cell>
          <cell r="H7863">
            <v>18</v>
          </cell>
          <cell r="K7863">
            <v>0</v>
          </cell>
          <cell r="O7863">
            <v>7</v>
          </cell>
          <cell r="P7863" t="str">
            <v>DuPreez</v>
          </cell>
          <cell r="Q7863">
            <v>5</v>
          </cell>
          <cell r="S7863">
            <v>8</v>
          </cell>
        </row>
        <row r="7864">
          <cell r="B7864">
            <v>42948</v>
          </cell>
          <cell r="H7864">
            <v>12</v>
          </cell>
          <cell r="K7864">
            <v>0</v>
          </cell>
          <cell r="O7864">
            <v>125</v>
          </cell>
          <cell r="P7864" t="str">
            <v>DuPreez</v>
          </cell>
          <cell r="Q7864">
            <v>4</v>
          </cell>
          <cell r="S7864">
            <v>8</v>
          </cell>
        </row>
        <row r="7865">
          <cell r="B7865">
            <v>42948</v>
          </cell>
          <cell r="H7865">
            <v>17</v>
          </cell>
          <cell r="K7865">
            <v>0</v>
          </cell>
          <cell r="O7865">
            <v>94</v>
          </cell>
          <cell r="P7865" t="str">
            <v>DuPreez</v>
          </cell>
          <cell r="Q7865">
            <v>2</v>
          </cell>
          <cell r="S7865">
            <v>8</v>
          </cell>
        </row>
        <row r="7866">
          <cell r="B7866">
            <v>42948</v>
          </cell>
          <cell r="H7866">
            <v>11</v>
          </cell>
          <cell r="K7866">
            <v>0</v>
          </cell>
          <cell r="O7866">
            <v>28</v>
          </cell>
          <cell r="P7866" t="str">
            <v>DuPreez</v>
          </cell>
          <cell r="Q7866">
            <v>5</v>
          </cell>
          <cell r="S7866">
            <v>8</v>
          </cell>
        </row>
        <row r="7867">
          <cell r="B7867">
            <v>42948</v>
          </cell>
          <cell r="H7867">
            <v>14</v>
          </cell>
          <cell r="K7867">
            <v>0</v>
          </cell>
          <cell r="O7867">
            <v>185</v>
          </cell>
          <cell r="P7867" t="str">
            <v>DuPreez</v>
          </cell>
          <cell r="Q7867">
            <v>3</v>
          </cell>
          <cell r="S7867">
            <v>8</v>
          </cell>
        </row>
        <row r="7868">
          <cell r="B7868">
            <v>42948</v>
          </cell>
          <cell r="H7868">
            <v>10</v>
          </cell>
          <cell r="K7868">
            <v>0</v>
          </cell>
          <cell r="O7868">
            <v>112</v>
          </cell>
          <cell r="P7868" t="str">
            <v>DuPreez</v>
          </cell>
          <cell r="Q7868">
            <v>4</v>
          </cell>
          <cell r="S7868">
            <v>8</v>
          </cell>
        </row>
        <row r="7869">
          <cell r="B7869">
            <v>42948</v>
          </cell>
          <cell r="H7869">
            <v>6</v>
          </cell>
          <cell r="K7869">
            <v>13</v>
          </cell>
          <cell r="O7869">
            <v>31</v>
          </cell>
          <cell r="P7869" t="str">
            <v>DuPreez</v>
          </cell>
          <cell r="Q7869">
            <v>4</v>
          </cell>
          <cell r="S7869">
            <v>8</v>
          </cell>
        </row>
        <row r="7870">
          <cell r="B7870">
            <v>42948</v>
          </cell>
          <cell r="H7870">
            <v>18</v>
          </cell>
          <cell r="K7870">
            <v>0</v>
          </cell>
          <cell r="O7870">
            <v>191</v>
          </cell>
          <cell r="P7870" t="str">
            <v>DuPreez</v>
          </cell>
          <cell r="Q7870">
            <v>3</v>
          </cell>
          <cell r="S7870">
            <v>8</v>
          </cell>
        </row>
        <row r="7871">
          <cell r="B7871">
            <v>42948</v>
          </cell>
          <cell r="H7871">
            <v>10</v>
          </cell>
          <cell r="K7871">
            <v>8</v>
          </cell>
          <cell r="O7871">
            <v>463</v>
          </cell>
          <cell r="P7871" t="str">
            <v>DuPreez</v>
          </cell>
          <cell r="Q7871">
            <v>3</v>
          </cell>
          <cell r="S7871">
            <v>8</v>
          </cell>
        </row>
        <row r="7872">
          <cell r="B7872">
            <v>42948</v>
          </cell>
          <cell r="H7872">
            <v>3</v>
          </cell>
          <cell r="K7872">
            <v>0</v>
          </cell>
          <cell r="O7872">
            <v>0</v>
          </cell>
          <cell r="Q7872">
            <v>0</v>
          </cell>
          <cell r="S7872">
            <v>8</v>
          </cell>
        </row>
        <row r="7873">
          <cell r="B7873">
            <v>42948</v>
          </cell>
          <cell r="H7873">
            <v>13</v>
          </cell>
          <cell r="K7873">
            <v>0</v>
          </cell>
          <cell r="O7873">
            <v>271</v>
          </cell>
          <cell r="P7873" t="str">
            <v>DuPreez</v>
          </cell>
          <cell r="Q7873">
            <v>3</v>
          </cell>
          <cell r="S7873">
            <v>8</v>
          </cell>
        </row>
        <row r="7874">
          <cell r="B7874">
            <v>42948</v>
          </cell>
          <cell r="H7874">
            <v>16</v>
          </cell>
          <cell r="K7874">
            <v>0</v>
          </cell>
          <cell r="O7874">
            <v>45</v>
          </cell>
          <cell r="P7874" t="str">
            <v>DuPreez</v>
          </cell>
          <cell r="Q7874">
            <v>3</v>
          </cell>
          <cell r="S7874">
            <v>8</v>
          </cell>
        </row>
        <row r="7875">
          <cell r="B7875">
            <v>42948</v>
          </cell>
          <cell r="H7875">
            <v>19</v>
          </cell>
          <cell r="K7875">
            <v>0</v>
          </cell>
          <cell r="O7875">
            <v>76</v>
          </cell>
          <cell r="P7875" t="str">
            <v>DuPreez</v>
          </cell>
          <cell r="Q7875">
            <v>3</v>
          </cell>
          <cell r="S7875">
            <v>8</v>
          </cell>
        </row>
        <row r="7876">
          <cell r="B7876">
            <v>42948</v>
          </cell>
          <cell r="H7876">
            <v>22</v>
          </cell>
          <cell r="K7876">
            <v>0</v>
          </cell>
          <cell r="O7876">
            <v>43</v>
          </cell>
          <cell r="P7876" t="str">
            <v>DuPreez</v>
          </cell>
          <cell r="Q7876">
            <v>4</v>
          </cell>
          <cell r="S7876">
            <v>8</v>
          </cell>
        </row>
        <row r="7877">
          <cell r="B7877">
            <v>42948</v>
          </cell>
          <cell r="H7877">
            <v>17</v>
          </cell>
          <cell r="K7877">
            <v>80</v>
          </cell>
          <cell r="O7877">
            <v>97</v>
          </cell>
          <cell r="P7877" t="str">
            <v>DuPreez</v>
          </cell>
          <cell r="Q7877">
            <v>3</v>
          </cell>
          <cell r="S7877">
            <v>8</v>
          </cell>
        </row>
        <row r="7878">
          <cell r="B7878">
            <v>42948</v>
          </cell>
          <cell r="H7878">
            <v>6</v>
          </cell>
          <cell r="K7878">
            <v>31</v>
          </cell>
          <cell r="O7878">
            <v>29</v>
          </cell>
          <cell r="P7878" t="str">
            <v>DuPreez</v>
          </cell>
          <cell r="Q7878">
            <v>3</v>
          </cell>
          <cell r="S7878">
            <v>8</v>
          </cell>
        </row>
        <row r="7879">
          <cell r="B7879">
            <v>42948</v>
          </cell>
          <cell r="H7879">
            <v>15</v>
          </cell>
          <cell r="K7879">
            <v>0</v>
          </cell>
          <cell r="O7879">
            <v>218</v>
          </cell>
          <cell r="P7879" t="str">
            <v>DuPreez</v>
          </cell>
          <cell r="Q7879">
            <v>4</v>
          </cell>
          <cell r="S7879">
            <v>8</v>
          </cell>
        </row>
        <row r="7880">
          <cell r="B7880">
            <v>42948</v>
          </cell>
          <cell r="H7880">
            <v>13</v>
          </cell>
          <cell r="K7880">
            <v>0</v>
          </cell>
          <cell r="O7880">
            <v>60</v>
          </cell>
          <cell r="P7880" t="str">
            <v>DuPreez</v>
          </cell>
          <cell r="Q7880">
            <v>3</v>
          </cell>
          <cell r="S7880">
            <v>8</v>
          </cell>
        </row>
        <row r="7881">
          <cell r="B7881">
            <v>42948</v>
          </cell>
          <cell r="H7881">
            <v>13</v>
          </cell>
          <cell r="K7881">
            <v>0</v>
          </cell>
          <cell r="O7881">
            <v>106</v>
          </cell>
          <cell r="P7881" t="str">
            <v>DuPreez</v>
          </cell>
          <cell r="Q7881">
            <v>4</v>
          </cell>
          <cell r="S7881">
            <v>8</v>
          </cell>
        </row>
        <row r="7882">
          <cell r="B7882">
            <v>42948</v>
          </cell>
          <cell r="H7882">
            <v>5</v>
          </cell>
          <cell r="K7882">
            <v>14</v>
          </cell>
          <cell r="O7882">
            <v>47</v>
          </cell>
          <cell r="P7882" t="str">
            <v>DuPreez</v>
          </cell>
          <cell r="Q7882">
            <v>3</v>
          </cell>
          <cell r="S7882">
            <v>8</v>
          </cell>
        </row>
        <row r="7883">
          <cell r="B7883">
            <v>42948</v>
          </cell>
          <cell r="H7883">
            <v>14</v>
          </cell>
          <cell r="K7883">
            <v>0</v>
          </cell>
          <cell r="O7883">
            <v>464</v>
          </cell>
          <cell r="P7883" t="str">
            <v>DuPreez</v>
          </cell>
          <cell r="Q7883">
            <v>4</v>
          </cell>
          <cell r="S7883">
            <v>8</v>
          </cell>
        </row>
        <row r="7884">
          <cell r="B7884">
            <v>42948</v>
          </cell>
          <cell r="H7884">
            <v>7</v>
          </cell>
          <cell r="K7884">
            <v>261</v>
          </cell>
          <cell r="O7884">
            <v>71</v>
          </cell>
          <cell r="P7884" t="str">
            <v>DuPreez</v>
          </cell>
          <cell r="Q7884">
            <v>2</v>
          </cell>
          <cell r="S7884">
            <v>8</v>
          </cell>
        </row>
        <row r="7885">
          <cell r="B7885">
            <v>42948</v>
          </cell>
          <cell r="H7885">
            <v>5</v>
          </cell>
          <cell r="K7885">
            <v>7</v>
          </cell>
          <cell r="O7885">
            <v>90</v>
          </cell>
          <cell r="P7885" t="str">
            <v>DuPreez</v>
          </cell>
          <cell r="Q7885">
            <v>1</v>
          </cell>
          <cell r="S7885">
            <v>8</v>
          </cell>
        </row>
        <row r="7886">
          <cell r="B7886">
            <v>42948</v>
          </cell>
          <cell r="H7886">
            <v>9</v>
          </cell>
          <cell r="K7886">
            <v>94</v>
          </cell>
          <cell r="O7886">
            <v>0</v>
          </cell>
          <cell r="Q7886">
            <v>0</v>
          </cell>
          <cell r="S7886">
            <v>8</v>
          </cell>
        </row>
        <row r="7887">
          <cell r="B7887">
            <v>42948</v>
          </cell>
          <cell r="H7887">
            <v>6</v>
          </cell>
          <cell r="K7887">
            <v>30</v>
          </cell>
          <cell r="O7887">
            <v>0</v>
          </cell>
          <cell r="Q7887">
            <v>0</v>
          </cell>
          <cell r="S7887">
            <v>8</v>
          </cell>
        </row>
        <row r="7888">
          <cell r="B7888">
            <v>42948</v>
          </cell>
          <cell r="H7888">
            <v>6</v>
          </cell>
          <cell r="K7888">
            <v>40</v>
          </cell>
          <cell r="O7888">
            <v>66</v>
          </cell>
          <cell r="P7888" t="str">
            <v>DuPreez</v>
          </cell>
          <cell r="Q7888">
            <v>5</v>
          </cell>
          <cell r="S7888">
            <v>8</v>
          </cell>
        </row>
        <row r="7889">
          <cell r="B7889">
            <v>42948</v>
          </cell>
          <cell r="H7889">
            <v>0</v>
          </cell>
          <cell r="K7889">
            <v>92</v>
          </cell>
          <cell r="O7889">
            <v>158</v>
          </cell>
          <cell r="P7889" t="str">
            <v>Grojovin</v>
          </cell>
          <cell r="Q7889">
            <v>3</v>
          </cell>
          <cell r="S7889">
            <v>8</v>
          </cell>
        </row>
        <row r="7890">
          <cell r="B7890">
            <v>42948</v>
          </cell>
          <cell r="H7890">
            <v>12</v>
          </cell>
          <cell r="K7890">
            <v>0</v>
          </cell>
          <cell r="O7890">
            <v>170</v>
          </cell>
          <cell r="P7890" t="str">
            <v>DuPreez</v>
          </cell>
          <cell r="Q7890">
            <v>2</v>
          </cell>
          <cell r="S7890">
            <v>8</v>
          </cell>
        </row>
        <row r="7891">
          <cell r="B7891">
            <v>42948</v>
          </cell>
          <cell r="H7891">
            <v>5</v>
          </cell>
          <cell r="K7891">
            <v>34</v>
          </cell>
          <cell r="O7891">
            <v>28</v>
          </cell>
          <cell r="P7891" t="str">
            <v>DuPreez</v>
          </cell>
          <cell r="Q7891">
            <v>4</v>
          </cell>
          <cell r="S7891">
            <v>8</v>
          </cell>
        </row>
        <row r="7892">
          <cell r="B7892">
            <v>42948</v>
          </cell>
          <cell r="H7892">
            <v>17</v>
          </cell>
          <cell r="K7892">
            <v>0</v>
          </cell>
          <cell r="O7892">
            <v>73</v>
          </cell>
          <cell r="P7892" t="str">
            <v>DuPreez</v>
          </cell>
          <cell r="Q7892">
            <v>4</v>
          </cell>
          <cell r="S7892">
            <v>8</v>
          </cell>
        </row>
        <row r="7893">
          <cell r="B7893">
            <v>42948</v>
          </cell>
          <cell r="H7893">
            <v>17</v>
          </cell>
          <cell r="K7893">
            <v>0</v>
          </cell>
          <cell r="O7893">
            <v>32</v>
          </cell>
          <cell r="P7893" t="str">
            <v>DuPreez</v>
          </cell>
          <cell r="Q7893">
            <v>3</v>
          </cell>
          <cell r="S7893">
            <v>8</v>
          </cell>
        </row>
        <row r="7894">
          <cell r="B7894">
            <v>42948</v>
          </cell>
          <cell r="H7894">
            <v>15</v>
          </cell>
          <cell r="K7894">
            <v>0</v>
          </cell>
          <cell r="O7894">
            <v>58</v>
          </cell>
          <cell r="P7894" t="str">
            <v>DuPreez</v>
          </cell>
          <cell r="Q7894">
            <v>3</v>
          </cell>
          <cell r="S7894">
            <v>8</v>
          </cell>
        </row>
        <row r="7895">
          <cell r="B7895">
            <v>42948</v>
          </cell>
          <cell r="H7895">
            <v>10</v>
          </cell>
          <cell r="K7895">
            <v>0</v>
          </cell>
          <cell r="O7895">
            <v>122</v>
          </cell>
          <cell r="P7895" t="str">
            <v>DuPreez</v>
          </cell>
          <cell r="Q7895">
            <v>3</v>
          </cell>
          <cell r="S7895">
            <v>8</v>
          </cell>
        </row>
        <row r="7896">
          <cell r="B7896">
            <v>42948</v>
          </cell>
          <cell r="H7896">
            <v>12</v>
          </cell>
          <cell r="K7896">
            <v>0</v>
          </cell>
          <cell r="O7896">
            <v>107</v>
          </cell>
          <cell r="P7896" t="str">
            <v>DuPreez</v>
          </cell>
          <cell r="Q7896">
            <v>3</v>
          </cell>
          <cell r="S7896">
            <v>8</v>
          </cell>
        </row>
        <row r="7897">
          <cell r="B7897">
            <v>42948</v>
          </cell>
          <cell r="H7897">
            <v>14</v>
          </cell>
          <cell r="K7897">
            <v>0</v>
          </cell>
          <cell r="O7897">
            <v>44</v>
          </cell>
          <cell r="P7897" t="str">
            <v>DuPreez</v>
          </cell>
          <cell r="Q7897">
            <v>1</v>
          </cell>
          <cell r="S7897">
            <v>8</v>
          </cell>
        </row>
        <row r="7898">
          <cell r="B7898">
            <v>42948</v>
          </cell>
          <cell r="H7898">
            <v>11</v>
          </cell>
          <cell r="K7898">
            <v>0</v>
          </cell>
          <cell r="O7898">
            <v>10</v>
          </cell>
          <cell r="P7898" t="str">
            <v>DuPreez</v>
          </cell>
          <cell r="Q7898">
            <v>3</v>
          </cell>
          <cell r="S7898">
            <v>8</v>
          </cell>
        </row>
        <row r="7899">
          <cell r="B7899">
            <v>42948</v>
          </cell>
          <cell r="H7899">
            <v>14</v>
          </cell>
          <cell r="K7899">
            <v>0</v>
          </cell>
          <cell r="O7899">
            <v>22</v>
          </cell>
          <cell r="P7899" t="str">
            <v>DuPreez</v>
          </cell>
          <cell r="Q7899">
            <v>2</v>
          </cell>
          <cell r="S7899">
            <v>8</v>
          </cell>
        </row>
        <row r="7900">
          <cell r="B7900">
            <v>42948</v>
          </cell>
          <cell r="H7900">
            <v>10</v>
          </cell>
          <cell r="K7900">
            <v>23</v>
          </cell>
          <cell r="O7900">
            <v>48</v>
          </cell>
          <cell r="P7900" t="str">
            <v>DuPreez</v>
          </cell>
          <cell r="Q7900">
            <v>3</v>
          </cell>
          <cell r="S7900">
            <v>8</v>
          </cell>
        </row>
        <row r="7901">
          <cell r="B7901">
            <v>42948</v>
          </cell>
          <cell r="H7901">
            <v>10</v>
          </cell>
          <cell r="K7901">
            <v>40</v>
          </cell>
          <cell r="O7901">
            <v>143</v>
          </cell>
          <cell r="P7901" t="str">
            <v>DuPreez</v>
          </cell>
          <cell r="Q7901">
            <v>3</v>
          </cell>
          <cell r="S7901">
            <v>8</v>
          </cell>
        </row>
        <row r="7902">
          <cell r="B7902">
            <v>42948</v>
          </cell>
          <cell r="H7902">
            <v>6</v>
          </cell>
          <cell r="K7902">
            <v>44</v>
          </cell>
          <cell r="O7902">
            <v>40</v>
          </cell>
          <cell r="P7902" t="str">
            <v>DuPreez</v>
          </cell>
          <cell r="Q7902">
            <v>4</v>
          </cell>
          <cell r="S7902">
            <v>8</v>
          </cell>
        </row>
        <row r="7903">
          <cell r="B7903">
            <v>42948</v>
          </cell>
          <cell r="H7903">
            <v>6</v>
          </cell>
          <cell r="K7903">
            <v>13</v>
          </cell>
          <cell r="O7903">
            <v>59</v>
          </cell>
          <cell r="P7903" t="str">
            <v>DuPreez</v>
          </cell>
          <cell r="Q7903">
            <v>4</v>
          </cell>
          <cell r="S7903">
            <v>8</v>
          </cell>
        </row>
        <row r="7904">
          <cell r="B7904">
            <v>42948</v>
          </cell>
          <cell r="H7904">
            <v>10</v>
          </cell>
          <cell r="K7904">
            <v>13</v>
          </cell>
          <cell r="O7904">
            <v>19</v>
          </cell>
          <cell r="P7904" t="str">
            <v>DuPreez</v>
          </cell>
          <cell r="Q7904">
            <v>4</v>
          </cell>
          <cell r="S7904">
            <v>8</v>
          </cell>
        </row>
        <row r="7905">
          <cell r="B7905">
            <v>42948</v>
          </cell>
          <cell r="H7905">
            <v>10</v>
          </cell>
          <cell r="K7905">
            <v>16</v>
          </cell>
          <cell r="O7905">
            <v>235</v>
          </cell>
          <cell r="P7905" t="str">
            <v>DuPreez</v>
          </cell>
          <cell r="Q7905">
            <v>5</v>
          </cell>
          <cell r="S7905">
            <v>8</v>
          </cell>
        </row>
        <row r="7906">
          <cell r="B7906">
            <v>42948</v>
          </cell>
          <cell r="H7906">
            <v>6</v>
          </cell>
          <cell r="K7906">
            <v>281</v>
          </cell>
          <cell r="O7906">
            <v>97</v>
          </cell>
          <cell r="P7906" t="str">
            <v>DuPreez</v>
          </cell>
          <cell r="Q7906">
            <v>4</v>
          </cell>
          <cell r="S7906">
            <v>8</v>
          </cell>
        </row>
        <row r="7907">
          <cell r="B7907">
            <v>42948</v>
          </cell>
          <cell r="H7907">
            <v>9</v>
          </cell>
          <cell r="K7907">
            <v>251</v>
          </cell>
          <cell r="O7907">
            <v>34</v>
          </cell>
          <cell r="P7907" t="str">
            <v>DuPreez</v>
          </cell>
          <cell r="Q7907">
            <v>5</v>
          </cell>
          <cell r="S7907">
            <v>8</v>
          </cell>
        </row>
        <row r="7908">
          <cell r="B7908">
            <v>42948</v>
          </cell>
          <cell r="H7908">
            <v>5</v>
          </cell>
          <cell r="K7908">
            <v>101</v>
          </cell>
          <cell r="O7908">
            <v>279</v>
          </cell>
          <cell r="P7908" t="str">
            <v>Grojovin</v>
          </cell>
          <cell r="Q7908">
            <v>2</v>
          </cell>
          <cell r="S7908">
            <v>8</v>
          </cell>
        </row>
        <row r="7909">
          <cell r="B7909">
            <v>42948</v>
          </cell>
          <cell r="H7909">
            <v>10</v>
          </cell>
          <cell r="K7909">
            <v>175</v>
          </cell>
          <cell r="O7909">
            <v>53</v>
          </cell>
          <cell r="P7909" t="str">
            <v>DuPreez</v>
          </cell>
          <cell r="Q7909">
            <v>4</v>
          </cell>
          <cell r="S7909">
            <v>8</v>
          </cell>
        </row>
        <row r="7910">
          <cell r="B7910">
            <v>42948</v>
          </cell>
          <cell r="H7910">
            <v>5</v>
          </cell>
          <cell r="K7910">
            <v>12</v>
          </cell>
          <cell r="O7910">
            <v>107</v>
          </cell>
          <cell r="P7910" t="str">
            <v>DuPreez</v>
          </cell>
          <cell r="Q7910">
            <v>3</v>
          </cell>
          <cell r="S7910">
            <v>8</v>
          </cell>
        </row>
        <row r="7911">
          <cell r="B7911">
            <v>42948</v>
          </cell>
          <cell r="H7911">
            <v>10</v>
          </cell>
          <cell r="K7911">
            <v>44</v>
          </cell>
          <cell r="O7911">
            <v>61</v>
          </cell>
          <cell r="P7911" t="str">
            <v>DuPreez</v>
          </cell>
          <cell r="Q7911">
            <v>4</v>
          </cell>
          <cell r="S7911">
            <v>8</v>
          </cell>
        </row>
        <row r="7912">
          <cell r="B7912">
            <v>42948</v>
          </cell>
          <cell r="H7912">
            <v>6</v>
          </cell>
          <cell r="K7912">
            <v>19</v>
          </cell>
          <cell r="O7912">
            <v>52</v>
          </cell>
          <cell r="P7912" t="str">
            <v>Grojovin</v>
          </cell>
          <cell r="Q7912">
            <v>4</v>
          </cell>
          <cell r="S7912">
            <v>8</v>
          </cell>
        </row>
        <row r="7913">
          <cell r="B7913">
            <v>42948</v>
          </cell>
          <cell r="H7913">
            <v>9</v>
          </cell>
          <cell r="K7913">
            <v>5</v>
          </cell>
          <cell r="O7913">
            <v>0</v>
          </cell>
          <cell r="Q7913">
            <v>0</v>
          </cell>
          <cell r="S7913">
            <v>8</v>
          </cell>
        </row>
        <row r="7914">
          <cell r="B7914">
            <v>42948</v>
          </cell>
          <cell r="H7914">
            <v>5</v>
          </cell>
          <cell r="K7914">
            <v>34</v>
          </cell>
          <cell r="O7914">
            <v>644</v>
          </cell>
          <cell r="P7914" t="str">
            <v>Grojovin</v>
          </cell>
          <cell r="Q7914">
            <v>3</v>
          </cell>
          <cell r="S7914">
            <v>8</v>
          </cell>
        </row>
        <row r="7915">
          <cell r="B7915">
            <v>42948</v>
          </cell>
          <cell r="H7915">
            <v>13</v>
          </cell>
          <cell r="K7915">
            <v>0</v>
          </cell>
          <cell r="O7915">
            <v>58</v>
          </cell>
          <cell r="P7915" t="str">
            <v>DuPreez</v>
          </cell>
          <cell r="Q7915">
            <v>4</v>
          </cell>
          <cell r="S7915">
            <v>8</v>
          </cell>
        </row>
        <row r="7916">
          <cell r="B7916">
            <v>42948</v>
          </cell>
          <cell r="H7916">
            <v>15</v>
          </cell>
          <cell r="K7916">
            <v>0</v>
          </cell>
          <cell r="O7916">
            <v>37</v>
          </cell>
          <cell r="P7916" t="str">
            <v>DuPreez</v>
          </cell>
          <cell r="Q7916">
            <v>3</v>
          </cell>
          <cell r="S7916">
            <v>8</v>
          </cell>
        </row>
        <row r="7917">
          <cell r="B7917">
            <v>42948</v>
          </cell>
          <cell r="H7917">
            <v>10</v>
          </cell>
          <cell r="K7917">
            <v>0</v>
          </cell>
          <cell r="O7917">
            <v>69</v>
          </cell>
          <cell r="P7917" t="str">
            <v>DuPreez</v>
          </cell>
          <cell r="Q7917">
            <v>2</v>
          </cell>
          <cell r="S7917">
            <v>8</v>
          </cell>
        </row>
        <row r="7918">
          <cell r="B7918">
            <v>42948</v>
          </cell>
          <cell r="H7918">
            <v>10</v>
          </cell>
          <cell r="K7918">
            <v>0</v>
          </cell>
          <cell r="O7918">
            <v>71</v>
          </cell>
          <cell r="P7918" t="str">
            <v>DuPreez</v>
          </cell>
          <cell r="Q7918">
            <v>1</v>
          </cell>
          <cell r="S7918">
            <v>8</v>
          </cell>
        </row>
        <row r="7919">
          <cell r="B7919">
            <v>42948</v>
          </cell>
          <cell r="H7919">
            <v>13</v>
          </cell>
          <cell r="K7919">
            <v>0</v>
          </cell>
          <cell r="O7919">
            <v>235</v>
          </cell>
          <cell r="P7919" t="str">
            <v>DuPreez</v>
          </cell>
          <cell r="Q7919">
            <v>3</v>
          </cell>
          <cell r="S7919">
            <v>8</v>
          </cell>
        </row>
        <row r="7920">
          <cell r="B7920">
            <v>42948</v>
          </cell>
          <cell r="H7920">
            <v>10</v>
          </cell>
          <cell r="K7920">
            <v>93</v>
          </cell>
          <cell r="O7920">
            <v>79</v>
          </cell>
          <cell r="P7920" t="str">
            <v>DuPreez</v>
          </cell>
          <cell r="Q7920">
            <v>1</v>
          </cell>
          <cell r="S7920">
            <v>8</v>
          </cell>
        </row>
        <row r="7921">
          <cell r="B7921">
            <v>42948</v>
          </cell>
          <cell r="H7921">
            <v>9</v>
          </cell>
          <cell r="K7921">
            <v>107</v>
          </cell>
          <cell r="O7921">
            <v>351</v>
          </cell>
          <cell r="P7921" t="str">
            <v>DuPreez</v>
          </cell>
          <cell r="Q7921">
            <v>3</v>
          </cell>
          <cell r="S7921">
            <v>8</v>
          </cell>
        </row>
        <row r="7922">
          <cell r="B7922">
            <v>42948</v>
          </cell>
          <cell r="H7922">
            <v>16</v>
          </cell>
          <cell r="K7922">
            <v>0</v>
          </cell>
          <cell r="O7922">
            <v>40</v>
          </cell>
          <cell r="P7922" t="str">
            <v>DuPreez</v>
          </cell>
          <cell r="Q7922">
            <v>5</v>
          </cell>
          <cell r="S7922">
            <v>8</v>
          </cell>
        </row>
        <row r="7923">
          <cell r="B7923">
            <v>42948</v>
          </cell>
          <cell r="H7923">
            <v>16</v>
          </cell>
          <cell r="K7923">
            <v>0</v>
          </cell>
          <cell r="O7923">
            <v>67</v>
          </cell>
          <cell r="P7923" t="str">
            <v>DuPreez</v>
          </cell>
          <cell r="Q7923">
            <v>3</v>
          </cell>
          <cell r="S7923">
            <v>8</v>
          </cell>
        </row>
        <row r="7924">
          <cell r="B7924">
            <v>42948</v>
          </cell>
          <cell r="H7924">
            <v>14</v>
          </cell>
          <cell r="K7924">
            <v>0</v>
          </cell>
          <cell r="O7924">
            <v>108</v>
          </cell>
          <cell r="P7924" t="str">
            <v>DuPreez</v>
          </cell>
          <cell r="Q7924">
            <v>4</v>
          </cell>
          <cell r="S7924">
            <v>8</v>
          </cell>
        </row>
        <row r="7925">
          <cell r="B7925">
            <v>42948</v>
          </cell>
          <cell r="H7925">
            <v>6</v>
          </cell>
          <cell r="K7925">
            <v>40</v>
          </cell>
          <cell r="O7925">
            <v>56</v>
          </cell>
          <cell r="P7925" t="str">
            <v>DuPreez</v>
          </cell>
          <cell r="Q7925">
            <v>3</v>
          </cell>
          <cell r="S7925">
            <v>8</v>
          </cell>
        </row>
        <row r="7926">
          <cell r="B7926">
            <v>42948</v>
          </cell>
          <cell r="H7926">
            <v>16</v>
          </cell>
          <cell r="K7926">
            <v>0</v>
          </cell>
          <cell r="O7926">
            <v>129</v>
          </cell>
          <cell r="P7926" t="str">
            <v>DuPreez</v>
          </cell>
          <cell r="Q7926">
            <v>3</v>
          </cell>
          <cell r="S7926">
            <v>8</v>
          </cell>
        </row>
        <row r="7927">
          <cell r="B7927">
            <v>42948</v>
          </cell>
          <cell r="H7927">
            <v>6</v>
          </cell>
          <cell r="K7927">
            <v>27</v>
          </cell>
          <cell r="O7927">
            <v>169</v>
          </cell>
          <cell r="P7927" t="str">
            <v>DuPreez</v>
          </cell>
          <cell r="Q7927">
            <v>3</v>
          </cell>
          <cell r="S7927">
            <v>8</v>
          </cell>
        </row>
        <row r="7928">
          <cell r="B7928">
            <v>42948</v>
          </cell>
          <cell r="H7928">
            <v>5</v>
          </cell>
          <cell r="K7928">
            <v>190</v>
          </cell>
          <cell r="O7928">
            <v>154</v>
          </cell>
          <cell r="P7928" t="str">
            <v>DuPreez</v>
          </cell>
          <cell r="Q7928">
            <v>5</v>
          </cell>
          <cell r="S7928">
            <v>8</v>
          </cell>
        </row>
        <row r="7929">
          <cell r="B7929">
            <v>42948</v>
          </cell>
          <cell r="H7929">
            <v>10</v>
          </cell>
          <cell r="K7929">
            <v>324</v>
          </cell>
          <cell r="O7929">
            <v>41</v>
          </cell>
          <cell r="P7929" t="str">
            <v>DuPreez</v>
          </cell>
          <cell r="Q7929">
            <v>4</v>
          </cell>
          <cell r="S7929">
            <v>8</v>
          </cell>
        </row>
        <row r="7930">
          <cell r="B7930">
            <v>42948</v>
          </cell>
          <cell r="H7930">
            <v>5</v>
          </cell>
          <cell r="K7930">
            <v>117</v>
          </cell>
          <cell r="O7930">
            <v>124</v>
          </cell>
          <cell r="P7930" t="str">
            <v>Grojovin</v>
          </cell>
          <cell r="Q7930">
            <v>2</v>
          </cell>
          <cell r="S7930">
            <v>8</v>
          </cell>
        </row>
        <row r="7931">
          <cell r="B7931">
            <v>42948</v>
          </cell>
          <cell r="H7931">
            <v>6</v>
          </cell>
          <cell r="K7931">
            <v>220</v>
          </cell>
          <cell r="O7931">
            <v>66</v>
          </cell>
          <cell r="P7931" t="str">
            <v>DuPreez</v>
          </cell>
          <cell r="Q7931">
            <v>3</v>
          </cell>
          <cell r="S7931">
            <v>8</v>
          </cell>
        </row>
        <row r="7932">
          <cell r="B7932">
            <v>42948</v>
          </cell>
          <cell r="H7932">
            <v>5</v>
          </cell>
          <cell r="K7932">
            <v>196</v>
          </cell>
          <cell r="O7932">
            <v>160</v>
          </cell>
          <cell r="P7932" t="str">
            <v>Grojovin</v>
          </cell>
          <cell r="Q7932">
            <v>4</v>
          </cell>
          <cell r="S7932">
            <v>8</v>
          </cell>
        </row>
        <row r="7933">
          <cell r="B7933">
            <v>42948</v>
          </cell>
          <cell r="H7933">
            <v>9</v>
          </cell>
          <cell r="K7933">
            <v>307</v>
          </cell>
          <cell r="O7933">
            <v>40</v>
          </cell>
          <cell r="P7933" t="str">
            <v>DuPreez</v>
          </cell>
          <cell r="Q7933">
            <v>3</v>
          </cell>
          <cell r="S7933">
            <v>8</v>
          </cell>
        </row>
        <row r="7934">
          <cell r="B7934">
            <v>42948</v>
          </cell>
          <cell r="H7934">
            <v>9</v>
          </cell>
          <cell r="K7934">
            <v>31</v>
          </cell>
          <cell r="O7934">
            <v>0</v>
          </cell>
          <cell r="Q7934">
            <v>0</v>
          </cell>
          <cell r="S7934">
            <v>8</v>
          </cell>
        </row>
        <row r="7935">
          <cell r="B7935">
            <v>42948</v>
          </cell>
          <cell r="H7935">
            <v>9</v>
          </cell>
          <cell r="K7935">
            <v>93</v>
          </cell>
          <cell r="O7935">
            <v>118</v>
          </cell>
          <cell r="P7935" t="str">
            <v>DuPreez</v>
          </cell>
          <cell r="Q7935">
            <v>3</v>
          </cell>
          <cell r="S7935">
            <v>8</v>
          </cell>
        </row>
        <row r="7936">
          <cell r="B7936">
            <v>42948</v>
          </cell>
          <cell r="H7936">
            <v>2</v>
          </cell>
          <cell r="K7936">
            <v>0</v>
          </cell>
          <cell r="O7936">
            <v>19</v>
          </cell>
          <cell r="P7936" t="str">
            <v>Grojovin</v>
          </cell>
          <cell r="Q7936">
            <v>3</v>
          </cell>
          <cell r="S7936">
            <v>8</v>
          </cell>
        </row>
        <row r="7937">
          <cell r="B7937">
            <v>42948</v>
          </cell>
          <cell r="H7937">
            <v>2</v>
          </cell>
          <cell r="K7937">
            <v>0</v>
          </cell>
          <cell r="O7937">
            <v>13</v>
          </cell>
          <cell r="P7937" t="str">
            <v>Grojovin</v>
          </cell>
          <cell r="Q7937">
            <v>1</v>
          </cell>
          <cell r="S7937">
            <v>8</v>
          </cell>
        </row>
        <row r="7938">
          <cell r="B7938">
            <v>42948</v>
          </cell>
          <cell r="H7938">
            <v>5</v>
          </cell>
          <cell r="K7938">
            <v>9</v>
          </cell>
          <cell r="O7938">
            <v>110</v>
          </cell>
          <cell r="P7938" t="str">
            <v>Grojovin</v>
          </cell>
          <cell r="Q7938">
            <v>2</v>
          </cell>
          <cell r="S7938">
            <v>8</v>
          </cell>
        </row>
        <row r="7939">
          <cell r="B7939">
            <v>42948</v>
          </cell>
          <cell r="H7939">
            <v>11</v>
          </cell>
          <cell r="K7939">
            <v>67</v>
          </cell>
          <cell r="O7939">
            <v>245</v>
          </cell>
          <cell r="P7939" t="str">
            <v>Grojovin</v>
          </cell>
          <cell r="Q7939">
            <v>3</v>
          </cell>
          <cell r="S7939">
            <v>8</v>
          </cell>
        </row>
        <row r="7940">
          <cell r="B7940">
            <v>42948</v>
          </cell>
          <cell r="H7940">
            <v>18</v>
          </cell>
          <cell r="K7940">
            <v>0</v>
          </cell>
          <cell r="O7940">
            <v>93</v>
          </cell>
          <cell r="P7940" t="str">
            <v>DuPreez</v>
          </cell>
          <cell r="Q7940">
            <v>2</v>
          </cell>
          <cell r="S7940">
            <v>8</v>
          </cell>
        </row>
        <row r="7941">
          <cell r="B7941">
            <v>42948</v>
          </cell>
          <cell r="H7941">
            <v>6</v>
          </cell>
          <cell r="K7941">
            <v>119</v>
          </cell>
          <cell r="O7941">
            <v>248</v>
          </cell>
          <cell r="P7941" t="str">
            <v>Grojovin</v>
          </cell>
          <cell r="Q7941">
            <v>5</v>
          </cell>
          <cell r="S7941">
            <v>8</v>
          </cell>
        </row>
        <row r="7942">
          <cell r="B7942">
            <v>42948</v>
          </cell>
          <cell r="H7942">
            <v>6</v>
          </cell>
          <cell r="K7942">
            <v>44</v>
          </cell>
          <cell r="O7942">
            <v>58</v>
          </cell>
          <cell r="P7942" t="str">
            <v>DuPreez</v>
          </cell>
          <cell r="Q7942">
            <v>3</v>
          </cell>
          <cell r="S7942">
            <v>8</v>
          </cell>
        </row>
        <row r="7943">
          <cell r="B7943">
            <v>42948</v>
          </cell>
          <cell r="H7943">
            <v>16</v>
          </cell>
          <cell r="K7943">
            <v>0</v>
          </cell>
          <cell r="O7943">
            <v>84</v>
          </cell>
          <cell r="P7943" t="str">
            <v>DuPreez</v>
          </cell>
          <cell r="Q7943">
            <v>1</v>
          </cell>
          <cell r="S7943">
            <v>8</v>
          </cell>
        </row>
        <row r="7944">
          <cell r="B7944">
            <v>42948</v>
          </cell>
          <cell r="H7944">
            <v>5</v>
          </cell>
          <cell r="K7944">
            <v>124</v>
          </cell>
          <cell r="O7944">
            <v>149</v>
          </cell>
          <cell r="P7944" t="str">
            <v>Grojovin</v>
          </cell>
          <cell r="Q7944">
            <v>4</v>
          </cell>
          <cell r="S7944">
            <v>8</v>
          </cell>
        </row>
        <row r="7945">
          <cell r="B7945">
            <v>42948</v>
          </cell>
          <cell r="H7945">
            <v>10</v>
          </cell>
          <cell r="K7945">
            <v>0</v>
          </cell>
          <cell r="O7945">
            <v>66</v>
          </cell>
          <cell r="P7945" t="str">
            <v>Grojovin</v>
          </cell>
          <cell r="Q7945">
            <v>3</v>
          </cell>
          <cell r="S7945">
            <v>8</v>
          </cell>
        </row>
        <row r="7946">
          <cell r="B7946">
            <v>42948</v>
          </cell>
          <cell r="H7946">
            <v>0</v>
          </cell>
          <cell r="K7946">
            <v>124</v>
          </cell>
          <cell r="O7946">
            <v>115</v>
          </cell>
          <cell r="P7946" t="str">
            <v>Grojovin</v>
          </cell>
          <cell r="Q7946">
            <v>2</v>
          </cell>
          <cell r="S7946">
            <v>8</v>
          </cell>
        </row>
        <row r="7947">
          <cell r="B7947">
            <v>42948</v>
          </cell>
          <cell r="H7947">
            <v>6</v>
          </cell>
          <cell r="K7947">
            <v>16</v>
          </cell>
          <cell r="O7947">
            <v>84</v>
          </cell>
          <cell r="P7947" t="str">
            <v>Grojovin</v>
          </cell>
          <cell r="Q7947">
            <v>2</v>
          </cell>
          <cell r="S7947">
            <v>8</v>
          </cell>
        </row>
        <row r="7948">
          <cell r="B7948">
            <v>42948</v>
          </cell>
          <cell r="H7948">
            <v>6</v>
          </cell>
          <cell r="K7948">
            <v>84</v>
          </cell>
          <cell r="O7948">
            <v>59</v>
          </cell>
          <cell r="P7948" t="str">
            <v>Grojovin</v>
          </cell>
          <cell r="Q7948">
            <v>2</v>
          </cell>
          <cell r="S7948">
            <v>8</v>
          </cell>
        </row>
        <row r="7949">
          <cell r="B7949">
            <v>42948</v>
          </cell>
          <cell r="H7949">
            <v>6</v>
          </cell>
          <cell r="K7949">
            <v>15</v>
          </cell>
          <cell r="O7949">
            <v>44</v>
          </cell>
          <cell r="P7949" t="str">
            <v>DuPreez</v>
          </cell>
          <cell r="Q7949">
            <v>4</v>
          </cell>
          <cell r="S7949">
            <v>8</v>
          </cell>
        </row>
        <row r="7950">
          <cell r="B7950">
            <v>42948</v>
          </cell>
          <cell r="H7950">
            <v>6</v>
          </cell>
          <cell r="K7950">
            <v>22</v>
          </cell>
          <cell r="O7950">
            <v>234</v>
          </cell>
          <cell r="P7950" t="str">
            <v>DuPreez</v>
          </cell>
          <cell r="Q7950">
            <v>2</v>
          </cell>
          <cell r="S7950">
            <v>8</v>
          </cell>
        </row>
        <row r="7951">
          <cell r="B7951">
            <v>42948</v>
          </cell>
          <cell r="H7951">
            <v>11</v>
          </cell>
          <cell r="K7951">
            <v>0</v>
          </cell>
          <cell r="O7951">
            <v>106</v>
          </cell>
          <cell r="P7951" t="str">
            <v>DuPreez</v>
          </cell>
          <cell r="Q7951">
            <v>3</v>
          </cell>
          <cell r="S7951">
            <v>8</v>
          </cell>
        </row>
        <row r="7952">
          <cell r="B7952">
            <v>42948</v>
          </cell>
          <cell r="H7952">
            <v>10</v>
          </cell>
          <cell r="K7952">
            <v>19</v>
          </cell>
          <cell r="O7952">
            <v>47</v>
          </cell>
          <cell r="P7952" t="str">
            <v>DuPreez</v>
          </cell>
          <cell r="Q7952">
            <v>5</v>
          </cell>
          <cell r="S7952">
            <v>8</v>
          </cell>
        </row>
        <row r="7953">
          <cell r="B7953">
            <v>42948</v>
          </cell>
          <cell r="H7953">
            <v>14</v>
          </cell>
          <cell r="K7953">
            <v>101</v>
          </cell>
          <cell r="O7953">
            <v>192</v>
          </cell>
          <cell r="P7953" t="str">
            <v>DuPreez</v>
          </cell>
          <cell r="Q7953">
            <v>5</v>
          </cell>
          <cell r="S7953">
            <v>8</v>
          </cell>
        </row>
        <row r="7954">
          <cell r="B7954">
            <v>42948</v>
          </cell>
          <cell r="H7954">
            <v>10</v>
          </cell>
          <cell r="K7954">
            <v>134</v>
          </cell>
          <cell r="O7954">
            <v>33</v>
          </cell>
          <cell r="P7954" t="str">
            <v>DuPreez</v>
          </cell>
          <cell r="Q7954">
            <v>3</v>
          </cell>
          <cell r="S7954">
            <v>8</v>
          </cell>
        </row>
        <row r="7955">
          <cell r="B7955">
            <v>42948</v>
          </cell>
          <cell r="H7955">
            <v>5</v>
          </cell>
          <cell r="K7955">
            <v>29</v>
          </cell>
          <cell r="O7955">
            <v>104</v>
          </cell>
          <cell r="P7955" t="str">
            <v>DuPreez</v>
          </cell>
          <cell r="Q7955">
            <v>2</v>
          </cell>
          <cell r="S7955">
            <v>8</v>
          </cell>
        </row>
        <row r="7956">
          <cell r="B7956">
            <v>42948</v>
          </cell>
          <cell r="H7956">
            <v>14</v>
          </cell>
          <cell r="K7956">
            <v>0</v>
          </cell>
          <cell r="O7956">
            <v>98</v>
          </cell>
          <cell r="P7956" t="str">
            <v>DuPreez</v>
          </cell>
          <cell r="Q7956">
            <v>4</v>
          </cell>
          <cell r="S7956">
            <v>8</v>
          </cell>
        </row>
        <row r="7957">
          <cell r="B7957">
            <v>42948</v>
          </cell>
          <cell r="H7957">
            <v>15</v>
          </cell>
          <cell r="K7957">
            <v>0</v>
          </cell>
          <cell r="O7957">
            <v>41</v>
          </cell>
          <cell r="P7957" t="str">
            <v>DuPreez</v>
          </cell>
          <cell r="Q7957">
            <v>4</v>
          </cell>
          <cell r="S7957">
            <v>8</v>
          </cell>
        </row>
        <row r="7958">
          <cell r="B7958">
            <v>42948</v>
          </cell>
          <cell r="H7958">
            <v>13</v>
          </cell>
          <cell r="K7958">
            <v>0</v>
          </cell>
          <cell r="O7958">
            <v>194</v>
          </cell>
          <cell r="P7958" t="str">
            <v>DuPreez</v>
          </cell>
          <cell r="Q7958">
            <v>1</v>
          </cell>
          <cell r="S7958">
            <v>8</v>
          </cell>
        </row>
        <row r="7959">
          <cell r="B7959">
            <v>42948</v>
          </cell>
          <cell r="H7959">
            <v>13</v>
          </cell>
          <cell r="K7959">
            <v>0</v>
          </cell>
          <cell r="O7959">
            <v>60</v>
          </cell>
          <cell r="P7959" t="str">
            <v>DuPreez</v>
          </cell>
          <cell r="Q7959">
            <v>4</v>
          </cell>
          <cell r="S7959">
            <v>8</v>
          </cell>
        </row>
        <row r="7960">
          <cell r="B7960">
            <v>42948</v>
          </cell>
          <cell r="H7960">
            <v>22</v>
          </cell>
          <cell r="K7960">
            <v>14</v>
          </cell>
          <cell r="O7960">
            <v>80</v>
          </cell>
          <cell r="P7960" t="str">
            <v>DuPreez</v>
          </cell>
          <cell r="Q7960">
            <v>3</v>
          </cell>
          <cell r="S7960">
            <v>8</v>
          </cell>
        </row>
        <row r="7961">
          <cell r="B7961">
            <v>42949</v>
          </cell>
          <cell r="H7961">
            <v>26</v>
          </cell>
          <cell r="K7961">
            <v>0</v>
          </cell>
          <cell r="O7961">
            <v>0</v>
          </cell>
          <cell r="Q7961">
            <v>0</v>
          </cell>
          <cell r="S7961">
            <v>8</v>
          </cell>
        </row>
        <row r="7962">
          <cell r="B7962">
            <v>42949</v>
          </cell>
          <cell r="H7962">
            <v>37</v>
          </cell>
          <cell r="K7962">
            <v>0</v>
          </cell>
          <cell r="O7962">
            <v>0</v>
          </cell>
          <cell r="Q7962">
            <v>0</v>
          </cell>
          <cell r="S7962">
            <v>8</v>
          </cell>
        </row>
        <row r="7963">
          <cell r="B7963">
            <v>42949</v>
          </cell>
          <cell r="H7963">
            <v>41</v>
          </cell>
          <cell r="K7963">
            <v>0</v>
          </cell>
          <cell r="O7963">
            <v>0</v>
          </cell>
          <cell r="Q7963">
            <v>0</v>
          </cell>
          <cell r="S7963">
            <v>8</v>
          </cell>
        </row>
        <row r="7964">
          <cell r="B7964">
            <v>42949</v>
          </cell>
          <cell r="H7964">
            <v>14</v>
          </cell>
          <cell r="K7964">
            <v>0</v>
          </cell>
          <cell r="O7964">
            <v>154</v>
          </cell>
          <cell r="P7964" t="str">
            <v>Stevens</v>
          </cell>
          <cell r="Q7964">
            <v>2</v>
          </cell>
          <cell r="S7964">
            <v>8</v>
          </cell>
        </row>
        <row r="7965">
          <cell r="B7965">
            <v>42949</v>
          </cell>
          <cell r="H7965">
            <v>9</v>
          </cell>
          <cell r="K7965">
            <v>0</v>
          </cell>
          <cell r="O7965">
            <v>110</v>
          </cell>
          <cell r="P7965" t="str">
            <v>Stevens</v>
          </cell>
          <cell r="Q7965">
            <v>3</v>
          </cell>
          <cell r="S7965">
            <v>8</v>
          </cell>
        </row>
        <row r="7966">
          <cell r="B7966">
            <v>42949</v>
          </cell>
          <cell r="H7966">
            <v>6</v>
          </cell>
          <cell r="K7966">
            <v>8</v>
          </cell>
          <cell r="O7966">
            <v>64</v>
          </cell>
          <cell r="P7966" t="str">
            <v>Stevens</v>
          </cell>
          <cell r="Q7966">
            <v>2</v>
          </cell>
          <cell r="S7966">
            <v>8</v>
          </cell>
        </row>
        <row r="7967">
          <cell r="B7967">
            <v>42949</v>
          </cell>
          <cell r="H7967">
            <v>11</v>
          </cell>
          <cell r="K7967">
            <v>0</v>
          </cell>
          <cell r="O7967">
            <v>204</v>
          </cell>
          <cell r="P7967" t="str">
            <v>Stevens</v>
          </cell>
          <cell r="Q7967">
            <v>5</v>
          </cell>
          <cell r="S7967">
            <v>8</v>
          </cell>
        </row>
        <row r="7968">
          <cell r="B7968">
            <v>42949</v>
          </cell>
          <cell r="H7968">
            <v>10</v>
          </cell>
          <cell r="K7968">
            <v>159</v>
          </cell>
          <cell r="O7968">
            <v>0</v>
          </cell>
          <cell r="Q7968">
            <v>0</v>
          </cell>
          <cell r="S7968">
            <v>8</v>
          </cell>
        </row>
        <row r="7969">
          <cell r="B7969">
            <v>42949</v>
          </cell>
          <cell r="H7969">
            <v>8</v>
          </cell>
          <cell r="K7969">
            <v>0</v>
          </cell>
          <cell r="O7969">
            <v>119</v>
          </cell>
          <cell r="P7969" t="str">
            <v>Stevens</v>
          </cell>
          <cell r="Q7969">
            <v>3</v>
          </cell>
          <cell r="S7969">
            <v>8</v>
          </cell>
        </row>
        <row r="7970">
          <cell r="B7970">
            <v>42949</v>
          </cell>
          <cell r="H7970">
            <v>6</v>
          </cell>
          <cell r="K7970">
            <v>23</v>
          </cell>
          <cell r="O7970">
            <v>185</v>
          </cell>
          <cell r="P7970" t="str">
            <v>Stevens</v>
          </cell>
          <cell r="Q7970">
            <v>5</v>
          </cell>
          <cell r="S7970">
            <v>8</v>
          </cell>
        </row>
        <row r="7971">
          <cell r="B7971">
            <v>42949</v>
          </cell>
          <cell r="H7971">
            <v>9</v>
          </cell>
          <cell r="K7971">
            <v>0</v>
          </cell>
          <cell r="O7971">
            <v>44</v>
          </cell>
          <cell r="P7971" t="str">
            <v>Stevens</v>
          </cell>
          <cell r="Q7971">
            <v>4</v>
          </cell>
          <cell r="S7971">
            <v>8</v>
          </cell>
        </row>
        <row r="7972">
          <cell r="B7972">
            <v>42949</v>
          </cell>
          <cell r="H7972">
            <v>11</v>
          </cell>
          <cell r="K7972">
            <v>0</v>
          </cell>
          <cell r="O7972">
            <v>117</v>
          </cell>
          <cell r="P7972" t="str">
            <v>Katz</v>
          </cell>
          <cell r="Q7972">
            <v>5</v>
          </cell>
          <cell r="S7972">
            <v>8</v>
          </cell>
        </row>
        <row r="7973">
          <cell r="B7973">
            <v>42949</v>
          </cell>
          <cell r="H7973">
            <v>10</v>
          </cell>
          <cell r="K7973">
            <v>0</v>
          </cell>
          <cell r="O7973">
            <v>305</v>
          </cell>
          <cell r="P7973" t="str">
            <v>Stevens</v>
          </cell>
          <cell r="Q7973">
            <v>5</v>
          </cell>
          <cell r="S7973">
            <v>8</v>
          </cell>
        </row>
        <row r="7974">
          <cell r="B7974">
            <v>42949</v>
          </cell>
          <cell r="H7974">
            <v>5</v>
          </cell>
          <cell r="K7974">
            <v>131</v>
          </cell>
          <cell r="O7974">
            <v>54</v>
          </cell>
          <cell r="P7974" t="str">
            <v>Stevens</v>
          </cell>
          <cell r="Q7974">
            <v>5</v>
          </cell>
          <cell r="S7974">
            <v>8</v>
          </cell>
        </row>
        <row r="7975">
          <cell r="B7975">
            <v>42949</v>
          </cell>
          <cell r="H7975">
            <v>10</v>
          </cell>
          <cell r="K7975">
            <v>0</v>
          </cell>
          <cell r="O7975">
            <v>424</v>
          </cell>
          <cell r="P7975" t="str">
            <v>Katz</v>
          </cell>
          <cell r="Q7975">
            <v>2</v>
          </cell>
          <cell r="S7975">
            <v>8</v>
          </cell>
        </row>
        <row r="7976">
          <cell r="B7976">
            <v>42949</v>
          </cell>
          <cell r="H7976">
            <v>14</v>
          </cell>
          <cell r="K7976">
            <v>0</v>
          </cell>
          <cell r="O7976">
            <v>165</v>
          </cell>
          <cell r="P7976" t="str">
            <v>Katz</v>
          </cell>
          <cell r="Q7976">
            <v>5</v>
          </cell>
          <cell r="S7976">
            <v>8</v>
          </cell>
        </row>
        <row r="7977">
          <cell r="B7977">
            <v>42949</v>
          </cell>
          <cell r="H7977">
            <v>8</v>
          </cell>
          <cell r="K7977">
            <v>0</v>
          </cell>
          <cell r="O7977">
            <v>51</v>
          </cell>
          <cell r="P7977" t="str">
            <v>Stevens</v>
          </cell>
          <cell r="Q7977">
            <v>4</v>
          </cell>
          <cell r="S7977">
            <v>8</v>
          </cell>
        </row>
        <row r="7978">
          <cell r="B7978">
            <v>42949</v>
          </cell>
          <cell r="H7978">
            <v>6</v>
          </cell>
          <cell r="K7978">
            <v>41</v>
          </cell>
          <cell r="O7978">
            <v>87</v>
          </cell>
          <cell r="P7978" t="str">
            <v>Stevens</v>
          </cell>
          <cell r="Q7978">
            <v>5</v>
          </cell>
          <cell r="S7978">
            <v>8</v>
          </cell>
        </row>
        <row r="7979">
          <cell r="B7979">
            <v>42949</v>
          </cell>
          <cell r="H7979">
            <v>9</v>
          </cell>
          <cell r="K7979">
            <v>0</v>
          </cell>
          <cell r="O7979">
            <v>97</v>
          </cell>
          <cell r="P7979" t="str">
            <v>Stevens</v>
          </cell>
          <cell r="Q7979">
            <v>3</v>
          </cell>
          <cell r="S7979">
            <v>8</v>
          </cell>
        </row>
        <row r="7980">
          <cell r="B7980">
            <v>42949</v>
          </cell>
          <cell r="H7980">
            <v>6</v>
          </cell>
          <cell r="K7980">
            <v>20</v>
          </cell>
          <cell r="O7980">
            <v>851</v>
          </cell>
          <cell r="P7980" t="str">
            <v>Stevens</v>
          </cell>
          <cell r="Q7980">
            <v>3</v>
          </cell>
          <cell r="S7980">
            <v>8</v>
          </cell>
        </row>
        <row r="7981">
          <cell r="B7981">
            <v>42949</v>
          </cell>
          <cell r="H7981">
            <v>5</v>
          </cell>
          <cell r="K7981">
            <v>16</v>
          </cell>
          <cell r="O7981">
            <v>479</v>
          </cell>
          <cell r="P7981" t="str">
            <v>Katz</v>
          </cell>
          <cell r="Q7981">
            <v>4</v>
          </cell>
          <cell r="S7981">
            <v>8</v>
          </cell>
        </row>
        <row r="7982">
          <cell r="B7982">
            <v>42949</v>
          </cell>
          <cell r="H7982">
            <v>9</v>
          </cell>
          <cell r="K7982">
            <v>157</v>
          </cell>
          <cell r="O7982">
            <v>0</v>
          </cell>
          <cell r="Q7982">
            <v>0</v>
          </cell>
          <cell r="S7982">
            <v>8</v>
          </cell>
        </row>
        <row r="7983">
          <cell r="B7983">
            <v>42949</v>
          </cell>
          <cell r="H7983">
            <v>0</v>
          </cell>
          <cell r="K7983">
            <v>0</v>
          </cell>
          <cell r="O7983">
            <v>0</v>
          </cell>
          <cell r="Q7983">
            <v>0</v>
          </cell>
          <cell r="S7983">
            <v>8</v>
          </cell>
        </row>
        <row r="7984">
          <cell r="B7984">
            <v>42949</v>
          </cell>
          <cell r="H7984">
            <v>6</v>
          </cell>
          <cell r="K7984">
            <v>39</v>
          </cell>
          <cell r="O7984">
            <v>40</v>
          </cell>
          <cell r="P7984" t="str">
            <v>Stevens</v>
          </cell>
          <cell r="Q7984">
            <v>3</v>
          </cell>
          <cell r="S7984">
            <v>8</v>
          </cell>
        </row>
        <row r="7985">
          <cell r="B7985">
            <v>42949</v>
          </cell>
          <cell r="H7985">
            <v>5</v>
          </cell>
          <cell r="K7985">
            <v>42</v>
          </cell>
          <cell r="O7985">
            <v>51</v>
          </cell>
          <cell r="P7985" t="str">
            <v>Stevens</v>
          </cell>
          <cell r="Q7985">
            <v>3</v>
          </cell>
          <cell r="S7985">
            <v>8</v>
          </cell>
        </row>
        <row r="7986">
          <cell r="B7986">
            <v>42949</v>
          </cell>
          <cell r="H7986">
            <v>6</v>
          </cell>
          <cell r="K7986">
            <v>24</v>
          </cell>
          <cell r="O7986">
            <v>179</v>
          </cell>
          <cell r="P7986" t="str">
            <v>Stevens</v>
          </cell>
          <cell r="Q7986">
            <v>3</v>
          </cell>
          <cell r="S7986">
            <v>8</v>
          </cell>
        </row>
        <row r="7987">
          <cell r="B7987">
            <v>42949</v>
          </cell>
          <cell r="H7987">
            <v>5</v>
          </cell>
          <cell r="K7987">
            <v>17</v>
          </cell>
          <cell r="O7987">
            <v>69</v>
          </cell>
          <cell r="P7987" t="str">
            <v>Stevens</v>
          </cell>
          <cell r="Q7987">
            <v>5</v>
          </cell>
          <cell r="S7987">
            <v>8</v>
          </cell>
        </row>
        <row r="7988">
          <cell r="B7988">
            <v>42949</v>
          </cell>
          <cell r="H7988">
            <v>6</v>
          </cell>
          <cell r="K7988">
            <v>46</v>
          </cell>
          <cell r="O7988">
            <v>91</v>
          </cell>
          <cell r="P7988" t="str">
            <v>Stevens</v>
          </cell>
          <cell r="Q7988">
            <v>4</v>
          </cell>
          <cell r="S7988">
            <v>8</v>
          </cell>
        </row>
        <row r="7989">
          <cell r="B7989">
            <v>42949</v>
          </cell>
          <cell r="H7989">
            <v>9</v>
          </cell>
          <cell r="K7989">
            <v>0</v>
          </cell>
          <cell r="O7989">
            <v>94</v>
          </cell>
          <cell r="P7989" t="str">
            <v>Stevens</v>
          </cell>
          <cell r="Q7989">
            <v>4</v>
          </cell>
          <cell r="S7989">
            <v>8</v>
          </cell>
        </row>
        <row r="7990">
          <cell r="B7990">
            <v>42949</v>
          </cell>
          <cell r="H7990">
            <v>5</v>
          </cell>
          <cell r="K7990">
            <v>133</v>
          </cell>
          <cell r="O7990">
            <v>196</v>
          </cell>
          <cell r="P7990" t="str">
            <v>Stevens</v>
          </cell>
          <cell r="Q7990">
            <v>4</v>
          </cell>
          <cell r="S7990">
            <v>8</v>
          </cell>
        </row>
        <row r="7991">
          <cell r="B7991">
            <v>42949</v>
          </cell>
          <cell r="H7991">
            <v>5</v>
          </cell>
          <cell r="K7991">
            <v>44</v>
          </cell>
          <cell r="O7991">
            <v>103</v>
          </cell>
          <cell r="P7991" t="str">
            <v>Stevens</v>
          </cell>
          <cell r="Q7991">
            <v>2</v>
          </cell>
          <cell r="S7991">
            <v>8</v>
          </cell>
        </row>
        <row r="7992">
          <cell r="B7992">
            <v>42949</v>
          </cell>
          <cell r="H7992">
            <v>10</v>
          </cell>
          <cell r="K7992">
            <v>83</v>
          </cell>
          <cell r="O7992">
            <v>0</v>
          </cell>
          <cell r="Q7992">
            <v>0</v>
          </cell>
          <cell r="S7992">
            <v>8</v>
          </cell>
        </row>
        <row r="7993">
          <cell r="B7993">
            <v>42949</v>
          </cell>
          <cell r="H7993">
            <v>9</v>
          </cell>
          <cell r="K7993">
            <v>13</v>
          </cell>
          <cell r="O7993">
            <v>367</v>
          </cell>
          <cell r="P7993" t="str">
            <v>Stevens</v>
          </cell>
          <cell r="Q7993">
            <v>2</v>
          </cell>
          <cell r="S7993">
            <v>8</v>
          </cell>
        </row>
        <row r="7994">
          <cell r="B7994">
            <v>42949</v>
          </cell>
          <cell r="H7994">
            <v>10</v>
          </cell>
          <cell r="K7994">
            <v>106</v>
          </cell>
          <cell r="O7994">
            <v>0</v>
          </cell>
          <cell r="Q7994">
            <v>0</v>
          </cell>
          <cell r="S7994">
            <v>8</v>
          </cell>
        </row>
        <row r="7995">
          <cell r="B7995">
            <v>42949</v>
          </cell>
          <cell r="H7995">
            <v>5</v>
          </cell>
          <cell r="K7995">
            <v>342</v>
          </cell>
          <cell r="O7995">
            <v>363</v>
          </cell>
          <cell r="P7995" t="str">
            <v>Katz</v>
          </cell>
          <cell r="Q7995">
            <v>4</v>
          </cell>
          <cell r="S7995">
            <v>8</v>
          </cell>
        </row>
        <row r="7996">
          <cell r="B7996">
            <v>42949</v>
          </cell>
          <cell r="H7996">
            <v>6</v>
          </cell>
          <cell r="K7996">
            <v>175</v>
          </cell>
          <cell r="O7996">
            <v>251</v>
          </cell>
          <cell r="P7996" t="str">
            <v>Stevens</v>
          </cell>
          <cell r="Q7996">
            <v>3</v>
          </cell>
          <cell r="S7996">
            <v>8</v>
          </cell>
        </row>
        <row r="7997">
          <cell r="B7997">
            <v>42949</v>
          </cell>
          <cell r="H7997">
            <v>9</v>
          </cell>
          <cell r="K7997">
            <v>144</v>
          </cell>
          <cell r="O7997">
            <v>0</v>
          </cell>
          <cell r="Q7997">
            <v>0</v>
          </cell>
          <cell r="S7997">
            <v>8</v>
          </cell>
        </row>
        <row r="7998">
          <cell r="B7998">
            <v>42949</v>
          </cell>
          <cell r="H7998">
            <v>6</v>
          </cell>
          <cell r="K7998">
            <v>251</v>
          </cell>
          <cell r="O7998">
            <v>328</v>
          </cell>
          <cell r="P7998" t="str">
            <v>Stevens</v>
          </cell>
          <cell r="Q7998">
            <v>2</v>
          </cell>
          <cell r="S7998">
            <v>8</v>
          </cell>
        </row>
        <row r="7999">
          <cell r="B7999">
            <v>42949</v>
          </cell>
          <cell r="H7999">
            <v>6</v>
          </cell>
          <cell r="K7999">
            <v>342</v>
          </cell>
          <cell r="O7999">
            <v>259</v>
          </cell>
          <cell r="P7999" t="str">
            <v>Katz</v>
          </cell>
          <cell r="Q7999">
            <v>1</v>
          </cell>
          <cell r="S7999">
            <v>8</v>
          </cell>
        </row>
        <row r="8000">
          <cell r="B8000">
            <v>42949</v>
          </cell>
          <cell r="H8000">
            <v>5</v>
          </cell>
          <cell r="K8000">
            <v>383</v>
          </cell>
          <cell r="O8000">
            <v>149</v>
          </cell>
          <cell r="P8000" t="str">
            <v>Stevens</v>
          </cell>
          <cell r="Q8000">
            <v>4</v>
          </cell>
          <cell r="S8000">
            <v>8</v>
          </cell>
        </row>
        <row r="8001">
          <cell r="B8001">
            <v>42949</v>
          </cell>
          <cell r="H8001">
            <v>6</v>
          </cell>
          <cell r="K8001">
            <v>13</v>
          </cell>
          <cell r="O8001">
            <v>0</v>
          </cell>
          <cell r="Q8001">
            <v>0</v>
          </cell>
          <cell r="S8001">
            <v>8</v>
          </cell>
        </row>
        <row r="8002">
          <cell r="B8002">
            <v>42949</v>
          </cell>
          <cell r="H8002">
            <v>6</v>
          </cell>
          <cell r="K8002">
            <v>101</v>
          </cell>
          <cell r="O8002">
            <v>0</v>
          </cell>
          <cell r="Q8002">
            <v>0</v>
          </cell>
          <cell r="S8002">
            <v>8</v>
          </cell>
        </row>
        <row r="8003">
          <cell r="B8003">
            <v>42949</v>
          </cell>
          <cell r="H8003">
            <v>10</v>
          </cell>
          <cell r="K8003">
            <v>6</v>
          </cell>
          <cell r="O8003">
            <v>0</v>
          </cell>
          <cell r="Q8003">
            <v>0</v>
          </cell>
          <cell r="S8003">
            <v>8</v>
          </cell>
        </row>
        <row r="8004">
          <cell r="B8004">
            <v>42949</v>
          </cell>
          <cell r="H8004">
            <v>5</v>
          </cell>
          <cell r="K8004">
            <v>97</v>
          </cell>
          <cell r="O8004">
            <v>88</v>
          </cell>
          <cell r="P8004" t="str">
            <v>Stevens</v>
          </cell>
          <cell r="Q8004">
            <v>4</v>
          </cell>
          <cell r="S8004">
            <v>8</v>
          </cell>
        </row>
        <row r="8005">
          <cell r="B8005">
            <v>42949</v>
          </cell>
          <cell r="H8005">
            <v>11</v>
          </cell>
          <cell r="K8005">
            <v>0</v>
          </cell>
          <cell r="O8005">
            <v>241</v>
          </cell>
          <cell r="P8005" t="str">
            <v>Katz</v>
          </cell>
          <cell r="Q8005">
            <v>4</v>
          </cell>
          <cell r="S8005">
            <v>8</v>
          </cell>
        </row>
        <row r="8006">
          <cell r="B8006">
            <v>42949</v>
          </cell>
          <cell r="H8006">
            <v>5</v>
          </cell>
          <cell r="K8006">
            <v>115</v>
          </cell>
          <cell r="O8006">
            <v>72</v>
          </cell>
          <cell r="P8006" t="str">
            <v>Stevens</v>
          </cell>
          <cell r="Q8006">
            <v>4</v>
          </cell>
          <cell r="S8006">
            <v>8</v>
          </cell>
        </row>
        <row r="8007">
          <cell r="B8007">
            <v>42949</v>
          </cell>
          <cell r="H8007">
            <v>6</v>
          </cell>
          <cell r="K8007">
            <v>166</v>
          </cell>
          <cell r="O8007">
            <v>244</v>
          </cell>
          <cell r="P8007" t="str">
            <v>Stevens</v>
          </cell>
          <cell r="Q8007">
            <v>4</v>
          </cell>
          <cell r="S8007">
            <v>8</v>
          </cell>
        </row>
        <row r="8008">
          <cell r="B8008">
            <v>42949</v>
          </cell>
          <cell r="H8008">
            <v>12</v>
          </cell>
          <cell r="K8008">
            <v>0</v>
          </cell>
          <cell r="O8008">
            <v>724</v>
          </cell>
          <cell r="P8008" t="str">
            <v>Katz</v>
          </cell>
          <cell r="Q8008">
            <v>4</v>
          </cell>
          <cell r="S8008">
            <v>8</v>
          </cell>
        </row>
        <row r="8009">
          <cell r="B8009">
            <v>42949</v>
          </cell>
          <cell r="H8009">
            <v>6</v>
          </cell>
          <cell r="K8009">
            <v>123</v>
          </cell>
          <cell r="O8009">
            <v>0</v>
          </cell>
          <cell r="Q8009">
            <v>0</v>
          </cell>
          <cell r="S8009">
            <v>8</v>
          </cell>
        </row>
        <row r="8010">
          <cell r="B8010">
            <v>42949</v>
          </cell>
          <cell r="H8010">
            <v>5</v>
          </cell>
          <cell r="K8010">
            <v>28</v>
          </cell>
          <cell r="O8010">
            <v>162</v>
          </cell>
          <cell r="P8010" t="str">
            <v>Stevens</v>
          </cell>
          <cell r="Q8010">
            <v>5</v>
          </cell>
          <cell r="S8010">
            <v>8</v>
          </cell>
        </row>
        <row r="8011">
          <cell r="B8011">
            <v>42949</v>
          </cell>
          <cell r="H8011">
            <v>6</v>
          </cell>
          <cell r="K8011">
            <v>44</v>
          </cell>
          <cell r="O8011">
            <v>102</v>
          </cell>
          <cell r="P8011" t="str">
            <v>Stevens</v>
          </cell>
          <cell r="Q8011">
            <v>5</v>
          </cell>
          <cell r="S8011">
            <v>8</v>
          </cell>
        </row>
        <row r="8012">
          <cell r="B8012">
            <v>42949</v>
          </cell>
          <cell r="H8012">
            <v>6</v>
          </cell>
          <cell r="K8012">
            <v>93</v>
          </cell>
          <cell r="O8012">
            <v>183</v>
          </cell>
          <cell r="P8012" t="str">
            <v>Stevens</v>
          </cell>
          <cell r="Q8012">
            <v>4</v>
          </cell>
          <cell r="S8012">
            <v>8</v>
          </cell>
        </row>
        <row r="8013">
          <cell r="B8013">
            <v>42949</v>
          </cell>
          <cell r="H8013">
            <v>6</v>
          </cell>
          <cell r="K8013">
            <v>121</v>
          </cell>
          <cell r="O8013">
            <v>39</v>
          </cell>
          <cell r="P8013" t="str">
            <v>Stevens</v>
          </cell>
          <cell r="Q8013">
            <v>3</v>
          </cell>
          <cell r="S8013">
            <v>8</v>
          </cell>
        </row>
        <row r="8014">
          <cell r="B8014">
            <v>42949</v>
          </cell>
          <cell r="H8014">
            <v>303</v>
          </cell>
          <cell r="K8014">
            <v>0</v>
          </cell>
          <cell r="O8014">
            <v>0</v>
          </cell>
          <cell r="Q8014">
            <v>0</v>
          </cell>
          <cell r="S8014">
            <v>8</v>
          </cell>
        </row>
        <row r="8015">
          <cell r="B8015">
            <v>42949</v>
          </cell>
          <cell r="H8015">
            <v>6</v>
          </cell>
          <cell r="K8015">
            <v>20</v>
          </cell>
          <cell r="O8015">
            <v>159</v>
          </cell>
          <cell r="P8015" t="str">
            <v>Stevens</v>
          </cell>
          <cell r="Q8015">
            <v>2</v>
          </cell>
          <cell r="S8015">
            <v>8</v>
          </cell>
        </row>
        <row r="8016">
          <cell r="B8016">
            <v>42949</v>
          </cell>
          <cell r="H8016">
            <v>10</v>
          </cell>
          <cell r="K8016">
            <v>0</v>
          </cell>
          <cell r="O8016">
            <v>104</v>
          </cell>
          <cell r="P8016" t="str">
            <v>Katz</v>
          </cell>
          <cell r="Q8016">
            <v>4</v>
          </cell>
          <cell r="S8016">
            <v>8</v>
          </cell>
        </row>
        <row r="8017">
          <cell r="B8017">
            <v>42949</v>
          </cell>
          <cell r="H8017">
            <v>10</v>
          </cell>
          <cell r="K8017">
            <v>83</v>
          </cell>
          <cell r="O8017">
            <v>49</v>
          </cell>
          <cell r="P8017" t="str">
            <v>Stevens</v>
          </cell>
          <cell r="Q8017">
            <v>5</v>
          </cell>
          <cell r="S8017">
            <v>8</v>
          </cell>
        </row>
        <row r="8018">
          <cell r="B8018">
            <v>42949</v>
          </cell>
          <cell r="H8018">
            <v>9</v>
          </cell>
          <cell r="K8018">
            <v>31</v>
          </cell>
          <cell r="O8018">
            <v>399</v>
          </cell>
          <cell r="P8018" t="str">
            <v>Stevens</v>
          </cell>
          <cell r="Q8018">
            <v>4</v>
          </cell>
          <cell r="S8018">
            <v>8</v>
          </cell>
        </row>
        <row r="8019">
          <cell r="B8019">
            <v>42949</v>
          </cell>
          <cell r="H8019">
            <v>5</v>
          </cell>
          <cell r="K8019">
            <v>173</v>
          </cell>
          <cell r="O8019">
            <v>266</v>
          </cell>
          <cell r="P8019" t="str">
            <v>Stevens</v>
          </cell>
          <cell r="Q8019">
            <v>3</v>
          </cell>
          <cell r="S8019">
            <v>8</v>
          </cell>
        </row>
        <row r="8020">
          <cell r="B8020">
            <v>42949</v>
          </cell>
          <cell r="H8020">
            <v>5</v>
          </cell>
          <cell r="K8020">
            <v>99</v>
          </cell>
          <cell r="O8020">
            <v>19</v>
          </cell>
          <cell r="P8020" t="str">
            <v>Stevens</v>
          </cell>
          <cell r="Q8020">
            <v>3</v>
          </cell>
          <cell r="S8020">
            <v>8</v>
          </cell>
        </row>
        <row r="8021">
          <cell r="B8021">
            <v>42949</v>
          </cell>
          <cell r="H8021">
            <v>6</v>
          </cell>
          <cell r="K8021">
            <v>113</v>
          </cell>
          <cell r="O8021">
            <v>436</v>
          </cell>
          <cell r="P8021" t="str">
            <v>Stevens</v>
          </cell>
          <cell r="Q8021">
            <v>5</v>
          </cell>
          <cell r="S8021">
            <v>8</v>
          </cell>
        </row>
        <row r="8022">
          <cell r="B8022">
            <v>42949</v>
          </cell>
          <cell r="H8022">
            <v>12</v>
          </cell>
          <cell r="K8022">
            <v>0</v>
          </cell>
          <cell r="O8022">
            <v>130</v>
          </cell>
          <cell r="P8022" t="str">
            <v>Katz</v>
          </cell>
          <cell r="Q8022">
            <v>3</v>
          </cell>
          <cell r="S8022">
            <v>8</v>
          </cell>
        </row>
        <row r="8023">
          <cell r="B8023">
            <v>42949</v>
          </cell>
          <cell r="H8023">
            <v>5</v>
          </cell>
          <cell r="K8023">
            <v>61</v>
          </cell>
          <cell r="O8023">
            <v>0</v>
          </cell>
          <cell r="Q8023">
            <v>0</v>
          </cell>
          <cell r="S8023">
            <v>8</v>
          </cell>
        </row>
        <row r="8024">
          <cell r="B8024">
            <v>42949</v>
          </cell>
          <cell r="H8024">
            <v>5</v>
          </cell>
          <cell r="K8024">
            <v>84</v>
          </cell>
          <cell r="O8024">
            <v>0</v>
          </cell>
          <cell r="Q8024">
            <v>0</v>
          </cell>
          <cell r="S8024">
            <v>8</v>
          </cell>
        </row>
        <row r="8025">
          <cell r="B8025">
            <v>42949</v>
          </cell>
          <cell r="H8025">
            <v>6</v>
          </cell>
          <cell r="K8025">
            <v>26</v>
          </cell>
          <cell r="O8025">
            <v>0</v>
          </cell>
          <cell r="Q8025">
            <v>0</v>
          </cell>
          <cell r="S8025">
            <v>8</v>
          </cell>
        </row>
        <row r="8026">
          <cell r="B8026">
            <v>42949</v>
          </cell>
          <cell r="H8026">
            <v>5</v>
          </cell>
          <cell r="K8026">
            <v>98</v>
          </cell>
          <cell r="O8026">
            <v>0</v>
          </cell>
          <cell r="Q8026">
            <v>0</v>
          </cell>
          <cell r="S8026">
            <v>8</v>
          </cell>
        </row>
        <row r="8027">
          <cell r="B8027">
            <v>42949</v>
          </cell>
          <cell r="H8027">
            <v>5</v>
          </cell>
          <cell r="K8027">
            <v>87</v>
          </cell>
          <cell r="O8027">
            <v>332</v>
          </cell>
          <cell r="P8027" t="str">
            <v>Stevens</v>
          </cell>
          <cell r="Q8027">
            <v>4</v>
          </cell>
          <cell r="S8027">
            <v>8</v>
          </cell>
        </row>
        <row r="8028">
          <cell r="B8028">
            <v>42949</v>
          </cell>
          <cell r="H8028">
            <v>5</v>
          </cell>
          <cell r="K8028">
            <v>89</v>
          </cell>
          <cell r="O8028">
            <v>0</v>
          </cell>
          <cell r="Q8028">
            <v>0</v>
          </cell>
          <cell r="S8028">
            <v>8</v>
          </cell>
        </row>
        <row r="8029">
          <cell r="B8029">
            <v>42949</v>
          </cell>
          <cell r="H8029">
            <v>6</v>
          </cell>
          <cell r="K8029">
            <v>109</v>
          </cell>
          <cell r="O8029">
            <v>810</v>
          </cell>
          <cell r="P8029" t="str">
            <v>Stevens</v>
          </cell>
          <cell r="Q8029">
            <v>4</v>
          </cell>
          <cell r="S8029">
            <v>8</v>
          </cell>
        </row>
        <row r="8030">
          <cell r="B8030">
            <v>42949</v>
          </cell>
          <cell r="H8030">
            <v>6</v>
          </cell>
          <cell r="K8030">
            <v>14</v>
          </cell>
          <cell r="O8030">
            <v>0</v>
          </cell>
          <cell r="Q8030">
            <v>0</v>
          </cell>
          <cell r="S8030">
            <v>8</v>
          </cell>
        </row>
        <row r="8031">
          <cell r="B8031">
            <v>42949</v>
          </cell>
          <cell r="H8031">
            <v>6</v>
          </cell>
          <cell r="K8031">
            <v>91</v>
          </cell>
          <cell r="O8031">
            <v>435</v>
          </cell>
          <cell r="P8031" t="str">
            <v>Katz</v>
          </cell>
          <cell r="Q8031">
            <v>3</v>
          </cell>
          <cell r="S8031">
            <v>8</v>
          </cell>
        </row>
        <row r="8032">
          <cell r="B8032">
            <v>42949</v>
          </cell>
          <cell r="H8032">
            <v>6</v>
          </cell>
          <cell r="K8032">
            <v>19</v>
          </cell>
          <cell r="O8032">
            <v>0</v>
          </cell>
          <cell r="Q8032">
            <v>0</v>
          </cell>
          <cell r="S8032">
            <v>8</v>
          </cell>
        </row>
        <row r="8033">
          <cell r="B8033">
            <v>42949</v>
          </cell>
          <cell r="H8033">
            <v>5</v>
          </cell>
          <cell r="K8033">
            <v>22</v>
          </cell>
          <cell r="O8033">
            <v>0</v>
          </cell>
          <cell r="Q8033">
            <v>0</v>
          </cell>
          <cell r="S8033">
            <v>8</v>
          </cell>
        </row>
        <row r="8034">
          <cell r="B8034">
            <v>42949</v>
          </cell>
          <cell r="H8034">
            <v>5</v>
          </cell>
          <cell r="K8034">
            <v>31</v>
          </cell>
          <cell r="O8034">
            <v>965</v>
          </cell>
          <cell r="P8034" t="str">
            <v>Stevens</v>
          </cell>
          <cell r="Q8034">
            <v>3</v>
          </cell>
          <cell r="S8034">
            <v>8</v>
          </cell>
        </row>
        <row r="8035">
          <cell r="B8035">
            <v>42949</v>
          </cell>
          <cell r="H8035">
            <v>9</v>
          </cell>
          <cell r="K8035">
            <v>0</v>
          </cell>
          <cell r="O8035">
            <v>89</v>
          </cell>
          <cell r="P8035" t="str">
            <v>Stevens</v>
          </cell>
          <cell r="Q8035">
            <v>5</v>
          </cell>
          <cell r="S8035">
            <v>8</v>
          </cell>
        </row>
        <row r="8036">
          <cell r="B8036">
            <v>42949</v>
          </cell>
          <cell r="H8036">
            <v>5</v>
          </cell>
          <cell r="K8036">
            <v>56</v>
          </cell>
          <cell r="O8036">
            <v>219</v>
          </cell>
          <cell r="P8036" t="str">
            <v>Stevens</v>
          </cell>
          <cell r="Q8036">
            <v>5</v>
          </cell>
          <cell r="S8036">
            <v>8</v>
          </cell>
        </row>
        <row r="8037">
          <cell r="B8037">
            <v>42949</v>
          </cell>
          <cell r="H8037">
            <v>10</v>
          </cell>
          <cell r="K8037">
            <v>167</v>
          </cell>
          <cell r="O8037">
            <v>30</v>
          </cell>
          <cell r="P8037" t="str">
            <v>Stevens</v>
          </cell>
          <cell r="Q8037">
            <v>5</v>
          </cell>
          <cell r="S8037">
            <v>8</v>
          </cell>
        </row>
        <row r="8038">
          <cell r="B8038">
            <v>42949</v>
          </cell>
          <cell r="H8038">
            <v>7</v>
          </cell>
          <cell r="K8038">
            <v>21</v>
          </cell>
          <cell r="O8038">
            <v>122</v>
          </cell>
          <cell r="P8038" t="str">
            <v>Stevens</v>
          </cell>
          <cell r="Q8038">
            <v>2</v>
          </cell>
          <cell r="S8038">
            <v>8</v>
          </cell>
        </row>
        <row r="8039">
          <cell r="B8039">
            <v>42949</v>
          </cell>
          <cell r="H8039">
            <v>9</v>
          </cell>
          <cell r="K8039">
            <v>165</v>
          </cell>
          <cell r="O8039">
            <v>48</v>
          </cell>
          <cell r="P8039" t="str">
            <v>Stevens</v>
          </cell>
          <cell r="Q8039">
            <v>5</v>
          </cell>
          <cell r="S8039">
            <v>8</v>
          </cell>
        </row>
        <row r="8040">
          <cell r="B8040">
            <v>42949</v>
          </cell>
          <cell r="H8040">
            <v>6</v>
          </cell>
          <cell r="K8040">
            <v>65</v>
          </cell>
          <cell r="O8040">
            <v>95</v>
          </cell>
          <cell r="P8040" t="str">
            <v>Stevens</v>
          </cell>
          <cell r="Q8040">
            <v>3</v>
          </cell>
          <cell r="S8040">
            <v>8</v>
          </cell>
        </row>
        <row r="8041">
          <cell r="B8041">
            <v>42949</v>
          </cell>
          <cell r="H8041">
            <v>9</v>
          </cell>
          <cell r="K8041">
            <v>10</v>
          </cell>
          <cell r="O8041">
            <v>0</v>
          </cell>
          <cell r="Q8041">
            <v>0</v>
          </cell>
          <cell r="S8041">
            <v>8</v>
          </cell>
        </row>
        <row r="8042">
          <cell r="B8042">
            <v>42949</v>
          </cell>
          <cell r="H8042">
            <v>7</v>
          </cell>
          <cell r="K8042">
            <v>28</v>
          </cell>
          <cell r="O8042">
            <v>591</v>
          </cell>
          <cell r="P8042" t="str">
            <v>Katz</v>
          </cell>
          <cell r="Q8042">
            <v>2</v>
          </cell>
          <cell r="S8042">
            <v>8</v>
          </cell>
        </row>
        <row r="8043">
          <cell r="B8043">
            <v>42949</v>
          </cell>
          <cell r="H8043">
            <v>6</v>
          </cell>
          <cell r="K8043">
            <v>16</v>
          </cell>
          <cell r="O8043">
            <v>0</v>
          </cell>
          <cell r="Q8043">
            <v>0</v>
          </cell>
          <cell r="S8043">
            <v>8</v>
          </cell>
        </row>
        <row r="8044">
          <cell r="B8044">
            <v>42949</v>
          </cell>
          <cell r="H8044">
            <v>5</v>
          </cell>
          <cell r="K8044">
            <v>10</v>
          </cell>
          <cell r="O8044">
            <v>0</v>
          </cell>
          <cell r="Q8044">
            <v>0</v>
          </cell>
          <cell r="S8044">
            <v>8</v>
          </cell>
        </row>
        <row r="8045">
          <cell r="B8045">
            <v>42949</v>
          </cell>
          <cell r="H8045">
            <v>6</v>
          </cell>
          <cell r="K8045">
            <v>174</v>
          </cell>
          <cell r="O8045">
            <v>96</v>
          </cell>
          <cell r="P8045" t="str">
            <v>Stevens</v>
          </cell>
          <cell r="Q8045">
            <v>4</v>
          </cell>
          <cell r="S8045">
            <v>8</v>
          </cell>
        </row>
        <row r="8046">
          <cell r="B8046">
            <v>42949</v>
          </cell>
          <cell r="H8046">
            <v>6</v>
          </cell>
          <cell r="K8046">
            <v>16</v>
          </cell>
          <cell r="O8046">
            <v>0</v>
          </cell>
          <cell r="Q8046">
            <v>0</v>
          </cell>
          <cell r="S8046">
            <v>8</v>
          </cell>
        </row>
        <row r="8047">
          <cell r="B8047">
            <v>42949</v>
          </cell>
          <cell r="H8047">
            <v>6</v>
          </cell>
          <cell r="K8047">
            <v>10</v>
          </cell>
          <cell r="O8047">
            <v>138</v>
          </cell>
          <cell r="P8047" t="str">
            <v>Stevens</v>
          </cell>
          <cell r="Q8047">
            <v>3</v>
          </cell>
          <cell r="S8047">
            <v>8</v>
          </cell>
        </row>
        <row r="8048">
          <cell r="B8048">
            <v>42949</v>
          </cell>
          <cell r="H8048">
            <v>5</v>
          </cell>
          <cell r="K8048">
            <v>46</v>
          </cell>
          <cell r="O8048">
            <v>382</v>
          </cell>
          <cell r="P8048" t="str">
            <v>Stevens</v>
          </cell>
          <cell r="Q8048">
            <v>5</v>
          </cell>
          <cell r="S8048">
            <v>8</v>
          </cell>
        </row>
        <row r="8049">
          <cell r="B8049">
            <v>42949</v>
          </cell>
          <cell r="H8049">
            <v>6</v>
          </cell>
          <cell r="K8049">
            <v>151</v>
          </cell>
          <cell r="O8049">
            <v>195</v>
          </cell>
          <cell r="P8049" t="str">
            <v>Stevens</v>
          </cell>
          <cell r="Q8049">
            <v>3</v>
          </cell>
          <cell r="S8049">
            <v>8</v>
          </cell>
        </row>
        <row r="8050">
          <cell r="B8050">
            <v>42949</v>
          </cell>
          <cell r="H8050">
            <v>6</v>
          </cell>
          <cell r="K8050">
            <v>252</v>
          </cell>
          <cell r="O8050">
            <v>224</v>
          </cell>
          <cell r="P8050" t="str">
            <v>Stevens</v>
          </cell>
          <cell r="Q8050">
            <v>3</v>
          </cell>
          <cell r="S8050">
            <v>8</v>
          </cell>
        </row>
        <row r="8051">
          <cell r="B8051">
            <v>42949</v>
          </cell>
          <cell r="H8051">
            <v>5</v>
          </cell>
          <cell r="K8051">
            <v>40</v>
          </cell>
          <cell r="O8051">
            <v>0</v>
          </cell>
          <cell r="Q8051">
            <v>0</v>
          </cell>
          <cell r="S8051">
            <v>8</v>
          </cell>
        </row>
        <row r="8052">
          <cell r="B8052">
            <v>42949</v>
          </cell>
          <cell r="H8052">
            <v>6</v>
          </cell>
          <cell r="K8052">
            <v>308</v>
          </cell>
          <cell r="O8052">
            <v>29</v>
          </cell>
          <cell r="P8052" t="str">
            <v>Stevens</v>
          </cell>
          <cell r="Q8052">
            <v>3</v>
          </cell>
          <cell r="S8052">
            <v>8</v>
          </cell>
        </row>
        <row r="8053">
          <cell r="B8053">
            <v>42949</v>
          </cell>
          <cell r="H8053">
            <v>6</v>
          </cell>
          <cell r="K8053">
            <v>249</v>
          </cell>
          <cell r="O8053">
            <v>332</v>
          </cell>
          <cell r="P8053" t="str">
            <v>Stevens</v>
          </cell>
          <cell r="Q8053">
            <v>5</v>
          </cell>
          <cell r="S8053">
            <v>8</v>
          </cell>
        </row>
        <row r="8054">
          <cell r="B8054">
            <v>42949</v>
          </cell>
          <cell r="H8054">
            <v>6</v>
          </cell>
          <cell r="K8054">
            <v>10</v>
          </cell>
          <cell r="O8054">
            <v>0</v>
          </cell>
          <cell r="Q8054">
            <v>0</v>
          </cell>
          <cell r="S8054">
            <v>8</v>
          </cell>
        </row>
        <row r="8055">
          <cell r="B8055">
            <v>42949</v>
          </cell>
          <cell r="H8055">
            <v>6</v>
          </cell>
          <cell r="K8055">
            <v>175</v>
          </cell>
          <cell r="O8055">
            <v>460</v>
          </cell>
          <cell r="P8055" t="str">
            <v>Stevens</v>
          </cell>
          <cell r="Q8055">
            <v>4</v>
          </cell>
          <cell r="S8055">
            <v>8</v>
          </cell>
        </row>
        <row r="8056">
          <cell r="B8056">
            <v>42949</v>
          </cell>
          <cell r="H8056">
            <v>6</v>
          </cell>
          <cell r="K8056">
            <v>152</v>
          </cell>
          <cell r="O8056">
            <v>129</v>
          </cell>
          <cell r="P8056" t="str">
            <v>Stevens</v>
          </cell>
          <cell r="Q8056">
            <v>2</v>
          </cell>
          <cell r="S8056">
            <v>8</v>
          </cell>
        </row>
        <row r="8057">
          <cell r="B8057">
            <v>42949</v>
          </cell>
          <cell r="H8057">
            <v>7</v>
          </cell>
          <cell r="K8057">
            <v>101</v>
          </cell>
          <cell r="O8057">
            <v>99</v>
          </cell>
          <cell r="P8057" t="str">
            <v>Stevens</v>
          </cell>
          <cell r="Q8057">
            <v>3</v>
          </cell>
          <cell r="S8057">
            <v>8</v>
          </cell>
        </row>
        <row r="8058">
          <cell r="B8058">
            <v>42949</v>
          </cell>
          <cell r="H8058">
            <v>5</v>
          </cell>
          <cell r="K8058">
            <v>177</v>
          </cell>
          <cell r="O8058">
            <v>326</v>
          </cell>
          <cell r="P8058" t="str">
            <v>Stevens</v>
          </cell>
          <cell r="Q8058">
            <v>2</v>
          </cell>
          <cell r="S8058">
            <v>8</v>
          </cell>
        </row>
        <row r="8059">
          <cell r="B8059">
            <v>42949</v>
          </cell>
          <cell r="H8059">
            <v>6</v>
          </cell>
          <cell r="K8059">
            <v>64</v>
          </cell>
          <cell r="O8059">
            <v>0</v>
          </cell>
          <cell r="Q8059">
            <v>0</v>
          </cell>
          <cell r="S8059">
            <v>8</v>
          </cell>
        </row>
        <row r="8060">
          <cell r="B8060">
            <v>42949</v>
          </cell>
          <cell r="H8060">
            <v>6</v>
          </cell>
          <cell r="K8060">
            <v>14</v>
          </cell>
          <cell r="O8060">
            <v>0</v>
          </cell>
          <cell r="Q8060">
            <v>0</v>
          </cell>
          <cell r="S8060">
            <v>8</v>
          </cell>
        </row>
        <row r="8061">
          <cell r="B8061">
            <v>42949</v>
          </cell>
          <cell r="H8061">
            <v>6</v>
          </cell>
          <cell r="K8061">
            <v>222</v>
          </cell>
          <cell r="O8061">
            <v>334</v>
          </cell>
          <cell r="P8061" t="str">
            <v>Katz</v>
          </cell>
          <cell r="Q8061">
            <v>5</v>
          </cell>
          <cell r="S8061">
            <v>8</v>
          </cell>
        </row>
        <row r="8062">
          <cell r="B8062">
            <v>42949</v>
          </cell>
          <cell r="H8062">
            <v>6</v>
          </cell>
          <cell r="K8062">
            <v>202</v>
          </cell>
          <cell r="O8062">
            <v>235</v>
          </cell>
          <cell r="P8062" t="str">
            <v>Stevens</v>
          </cell>
          <cell r="Q8062">
            <v>5</v>
          </cell>
          <cell r="S8062">
            <v>8</v>
          </cell>
        </row>
        <row r="8063">
          <cell r="B8063">
            <v>42949</v>
          </cell>
          <cell r="H8063">
            <v>10</v>
          </cell>
          <cell r="K8063">
            <v>275</v>
          </cell>
          <cell r="O8063">
            <v>68</v>
          </cell>
          <cell r="P8063" t="str">
            <v>Stevens</v>
          </cell>
          <cell r="Q8063">
            <v>1</v>
          </cell>
          <cell r="S8063">
            <v>8</v>
          </cell>
        </row>
        <row r="8064">
          <cell r="B8064">
            <v>42949</v>
          </cell>
          <cell r="H8064">
            <v>9</v>
          </cell>
          <cell r="K8064">
            <v>2</v>
          </cell>
          <cell r="O8064">
            <v>0</v>
          </cell>
          <cell r="Q8064">
            <v>0</v>
          </cell>
          <cell r="S8064">
            <v>8</v>
          </cell>
        </row>
        <row r="8065">
          <cell r="B8065">
            <v>42949</v>
          </cell>
          <cell r="H8065">
            <v>5</v>
          </cell>
          <cell r="K8065">
            <v>23</v>
          </cell>
          <cell r="O8065">
            <v>164</v>
          </cell>
          <cell r="P8065" t="str">
            <v>Stevens</v>
          </cell>
          <cell r="Q8065">
            <v>5</v>
          </cell>
          <cell r="S8065">
            <v>8</v>
          </cell>
        </row>
        <row r="8066">
          <cell r="B8066">
            <v>42949</v>
          </cell>
          <cell r="H8066">
            <v>9</v>
          </cell>
          <cell r="K8066">
            <v>0</v>
          </cell>
          <cell r="O8066">
            <v>108</v>
          </cell>
          <cell r="P8066" t="str">
            <v>Stevens</v>
          </cell>
          <cell r="Q8066">
            <v>5</v>
          </cell>
          <cell r="S8066">
            <v>8</v>
          </cell>
        </row>
        <row r="8067">
          <cell r="B8067">
            <v>42949</v>
          </cell>
          <cell r="H8067">
            <v>6</v>
          </cell>
          <cell r="K8067">
            <v>22</v>
          </cell>
          <cell r="O8067">
            <v>42</v>
          </cell>
          <cell r="P8067" t="str">
            <v>Stevens</v>
          </cell>
          <cell r="Q8067">
            <v>3</v>
          </cell>
          <cell r="S8067">
            <v>8</v>
          </cell>
        </row>
        <row r="8068">
          <cell r="B8068">
            <v>42949</v>
          </cell>
          <cell r="H8068">
            <v>5</v>
          </cell>
          <cell r="K8068">
            <v>44</v>
          </cell>
          <cell r="O8068">
            <v>298</v>
          </cell>
          <cell r="P8068" t="str">
            <v>Stevens</v>
          </cell>
          <cell r="Q8068">
            <v>3</v>
          </cell>
          <cell r="S8068">
            <v>8</v>
          </cell>
        </row>
        <row r="8069">
          <cell r="B8069">
            <v>42949</v>
          </cell>
          <cell r="H8069">
            <v>6</v>
          </cell>
          <cell r="K8069">
            <v>23</v>
          </cell>
          <cell r="O8069">
            <v>0</v>
          </cell>
          <cell r="Q8069">
            <v>0</v>
          </cell>
          <cell r="S8069">
            <v>8</v>
          </cell>
        </row>
        <row r="8070">
          <cell r="B8070">
            <v>42949</v>
          </cell>
          <cell r="H8070">
            <v>6</v>
          </cell>
          <cell r="K8070">
            <v>104</v>
          </cell>
          <cell r="O8070">
            <v>205</v>
          </cell>
          <cell r="P8070" t="str">
            <v>Katz</v>
          </cell>
          <cell r="Q8070">
            <v>5</v>
          </cell>
          <cell r="S8070">
            <v>8</v>
          </cell>
        </row>
        <row r="8071">
          <cell r="B8071">
            <v>42949</v>
          </cell>
          <cell r="H8071">
            <v>6</v>
          </cell>
          <cell r="K8071">
            <v>46</v>
          </cell>
          <cell r="O8071">
            <v>34</v>
          </cell>
          <cell r="P8071" t="str">
            <v>Stevens</v>
          </cell>
          <cell r="Q8071">
            <v>5</v>
          </cell>
          <cell r="S8071">
            <v>8</v>
          </cell>
        </row>
        <row r="8072">
          <cell r="B8072">
            <v>42949</v>
          </cell>
          <cell r="H8072">
            <v>9</v>
          </cell>
          <cell r="K8072">
            <v>79</v>
          </cell>
          <cell r="O8072">
            <v>51</v>
          </cell>
          <cell r="P8072" t="str">
            <v>Stevens</v>
          </cell>
          <cell r="Q8072">
            <v>2</v>
          </cell>
          <cell r="S8072">
            <v>8</v>
          </cell>
        </row>
        <row r="8073">
          <cell r="B8073">
            <v>42949</v>
          </cell>
          <cell r="H8073">
            <v>6</v>
          </cell>
          <cell r="K8073">
            <v>75</v>
          </cell>
          <cell r="O8073">
            <v>54</v>
          </cell>
          <cell r="P8073" t="str">
            <v>Stevens</v>
          </cell>
          <cell r="Q8073">
            <v>4</v>
          </cell>
          <cell r="S8073">
            <v>8</v>
          </cell>
        </row>
        <row r="8074">
          <cell r="B8074">
            <v>42949</v>
          </cell>
          <cell r="H8074">
            <v>9</v>
          </cell>
          <cell r="K8074">
            <v>37</v>
          </cell>
          <cell r="O8074">
            <v>0</v>
          </cell>
          <cell r="Q8074">
            <v>0</v>
          </cell>
          <cell r="S8074">
            <v>8</v>
          </cell>
        </row>
        <row r="8075">
          <cell r="B8075">
            <v>42949</v>
          </cell>
          <cell r="H8075">
            <v>9</v>
          </cell>
          <cell r="K8075">
            <v>51</v>
          </cell>
          <cell r="O8075">
            <v>60</v>
          </cell>
          <cell r="P8075" t="str">
            <v>Stevens</v>
          </cell>
          <cell r="Q8075">
            <v>5</v>
          </cell>
          <cell r="S8075">
            <v>8</v>
          </cell>
        </row>
        <row r="8076">
          <cell r="B8076">
            <v>42949</v>
          </cell>
          <cell r="H8076">
            <v>6</v>
          </cell>
          <cell r="K8076">
            <v>22</v>
          </cell>
          <cell r="O8076">
            <v>102</v>
          </cell>
          <cell r="P8076" t="str">
            <v>Stevens</v>
          </cell>
          <cell r="Q8076">
            <v>5</v>
          </cell>
          <cell r="S8076">
            <v>8</v>
          </cell>
        </row>
        <row r="8077">
          <cell r="B8077">
            <v>42949</v>
          </cell>
          <cell r="H8077">
            <v>12</v>
          </cell>
          <cell r="K8077">
            <v>0</v>
          </cell>
          <cell r="O8077">
            <v>161</v>
          </cell>
          <cell r="P8077" t="str">
            <v>Katz</v>
          </cell>
          <cell r="Q8077">
            <v>1</v>
          </cell>
          <cell r="S8077">
            <v>8</v>
          </cell>
        </row>
        <row r="8078">
          <cell r="B8078">
            <v>42949</v>
          </cell>
          <cell r="H8078">
            <v>9</v>
          </cell>
          <cell r="K8078">
            <v>0</v>
          </cell>
          <cell r="O8078">
            <v>243</v>
          </cell>
          <cell r="P8078" t="str">
            <v>Stevens</v>
          </cell>
          <cell r="Q8078">
            <v>5</v>
          </cell>
          <cell r="S8078">
            <v>8</v>
          </cell>
        </row>
        <row r="8079">
          <cell r="B8079">
            <v>42949</v>
          </cell>
          <cell r="H8079">
            <v>5</v>
          </cell>
          <cell r="K8079">
            <v>169</v>
          </cell>
          <cell r="O8079">
            <v>118</v>
          </cell>
          <cell r="P8079" t="str">
            <v>Stevens</v>
          </cell>
          <cell r="Q8079">
            <v>3</v>
          </cell>
          <cell r="S8079">
            <v>8</v>
          </cell>
        </row>
        <row r="8080">
          <cell r="B8080">
            <v>42949</v>
          </cell>
          <cell r="H8080">
            <v>9</v>
          </cell>
          <cell r="K8080">
            <v>24</v>
          </cell>
          <cell r="O8080">
            <v>82</v>
          </cell>
          <cell r="P8080" t="str">
            <v>Stevens</v>
          </cell>
          <cell r="Q8080">
            <v>5</v>
          </cell>
          <cell r="S8080">
            <v>8</v>
          </cell>
        </row>
        <row r="8081">
          <cell r="B8081">
            <v>42949</v>
          </cell>
          <cell r="H8081">
            <v>5</v>
          </cell>
          <cell r="K8081">
            <v>59</v>
          </cell>
          <cell r="O8081">
            <v>156</v>
          </cell>
          <cell r="P8081" t="str">
            <v>Katz</v>
          </cell>
          <cell r="Q8081">
            <v>4</v>
          </cell>
          <cell r="S8081">
            <v>8</v>
          </cell>
        </row>
        <row r="8082">
          <cell r="B8082">
            <v>42949</v>
          </cell>
          <cell r="H8082">
            <v>12</v>
          </cell>
          <cell r="K8082">
            <v>0</v>
          </cell>
          <cell r="O8082">
            <v>110</v>
          </cell>
          <cell r="P8082" t="str">
            <v>Stevens</v>
          </cell>
          <cell r="Q8082">
            <v>3</v>
          </cell>
          <cell r="S8082">
            <v>8</v>
          </cell>
        </row>
        <row r="8083">
          <cell r="B8083">
            <v>42949</v>
          </cell>
          <cell r="H8083">
            <v>6</v>
          </cell>
          <cell r="K8083">
            <v>53</v>
          </cell>
          <cell r="O8083">
            <v>143</v>
          </cell>
          <cell r="P8083" t="str">
            <v>Stevens</v>
          </cell>
          <cell r="Q8083">
            <v>3</v>
          </cell>
          <cell r="S8083">
            <v>8</v>
          </cell>
        </row>
        <row r="8084">
          <cell r="B8084">
            <v>42949</v>
          </cell>
          <cell r="H8084">
            <v>5</v>
          </cell>
          <cell r="K8084">
            <v>56</v>
          </cell>
          <cell r="O8084">
            <v>378</v>
          </cell>
          <cell r="P8084" t="str">
            <v>Stevens</v>
          </cell>
          <cell r="Q8084">
            <v>5</v>
          </cell>
          <cell r="S8084">
            <v>8</v>
          </cell>
        </row>
        <row r="8085">
          <cell r="B8085">
            <v>42949</v>
          </cell>
          <cell r="H8085">
            <v>6</v>
          </cell>
          <cell r="K8085">
            <v>305</v>
          </cell>
          <cell r="O8085">
            <v>70</v>
          </cell>
          <cell r="P8085" t="str">
            <v>Stevens</v>
          </cell>
          <cell r="Q8085">
            <v>4</v>
          </cell>
          <cell r="S8085">
            <v>8</v>
          </cell>
        </row>
        <row r="8086">
          <cell r="B8086">
            <v>42949</v>
          </cell>
          <cell r="H8086">
            <v>5</v>
          </cell>
          <cell r="K8086">
            <v>17</v>
          </cell>
          <cell r="O8086">
            <v>0</v>
          </cell>
          <cell r="Q8086">
            <v>0</v>
          </cell>
          <cell r="S8086">
            <v>8</v>
          </cell>
        </row>
        <row r="8087">
          <cell r="B8087">
            <v>42949</v>
          </cell>
          <cell r="H8087">
            <v>5</v>
          </cell>
          <cell r="K8087">
            <v>219</v>
          </cell>
          <cell r="O8087">
            <v>1367</v>
          </cell>
          <cell r="P8087" t="str">
            <v>Stevens</v>
          </cell>
          <cell r="Q8087">
            <v>5</v>
          </cell>
          <cell r="S8087">
            <v>8</v>
          </cell>
        </row>
        <row r="8088">
          <cell r="B8088">
            <v>42949</v>
          </cell>
          <cell r="H8088">
            <v>10</v>
          </cell>
          <cell r="K8088">
            <v>81</v>
          </cell>
          <cell r="O8088">
            <v>0</v>
          </cell>
          <cell r="Q8088">
            <v>0</v>
          </cell>
          <cell r="S8088">
            <v>8</v>
          </cell>
        </row>
        <row r="8089">
          <cell r="B8089">
            <v>42949</v>
          </cell>
          <cell r="H8089">
            <v>6</v>
          </cell>
          <cell r="K8089">
            <v>294</v>
          </cell>
          <cell r="O8089">
            <v>195</v>
          </cell>
          <cell r="P8089" t="str">
            <v>Katz</v>
          </cell>
          <cell r="Q8089">
            <v>4</v>
          </cell>
          <cell r="S8089">
            <v>8</v>
          </cell>
        </row>
        <row r="8090">
          <cell r="B8090">
            <v>42949</v>
          </cell>
          <cell r="H8090">
            <v>6</v>
          </cell>
          <cell r="K8090">
            <v>175</v>
          </cell>
          <cell r="O8090">
            <v>111</v>
          </cell>
          <cell r="P8090" t="str">
            <v>Katz</v>
          </cell>
          <cell r="Q8090">
            <v>5</v>
          </cell>
          <cell r="S8090">
            <v>8</v>
          </cell>
        </row>
        <row r="8091">
          <cell r="B8091">
            <v>42949</v>
          </cell>
          <cell r="H8091">
            <v>5</v>
          </cell>
          <cell r="K8091">
            <v>85</v>
          </cell>
          <cell r="O8091">
            <v>0</v>
          </cell>
          <cell r="Q8091">
            <v>0</v>
          </cell>
          <cell r="S8091">
            <v>8</v>
          </cell>
        </row>
        <row r="8092">
          <cell r="B8092">
            <v>42949</v>
          </cell>
          <cell r="H8092">
            <v>6</v>
          </cell>
          <cell r="K8092">
            <v>57</v>
          </cell>
          <cell r="O8092">
            <v>0</v>
          </cell>
          <cell r="Q8092">
            <v>0</v>
          </cell>
          <cell r="S8092">
            <v>8</v>
          </cell>
        </row>
        <row r="8093">
          <cell r="B8093">
            <v>42949</v>
          </cell>
          <cell r="H8093">
            <v>6</v>
          </cell>
          <cell r="K8093">
            <v>169</v>
          </cell>
          <cell r="O8093">
            <v>102</v>
          </cell>
          <cell r="P8093" t="str">
            <v>Stevens</v>
          </cell>
          <cell r="Q8093">
            <v>4</v>
          </cell>
          <cell r="S8093">
            <v>8</v>
          </cell>
        </row>
        <row r="8094">
          <cell r="B8094">
            <v>42949</v>
          </cell>
          <cell r="H8094">
            <v>5</v>
          </cell>
          <cell r="K8094">
            <v>127</v>
          </cell>
          <cell r="O8094">
            <v>106</v>
          </cell>
          <cell r="P8094" t="str">
            <v>Stevens</v>
          </cell>
          <cell r="Q8094">
            <v>5</v>
          </cell>
          <cell r="S8094">
            <v>8</v>
          </cell>
        </row>
        <row r="8095">
          <cell r="B8095">
            <v>42949</v>
          </cell>
          <cell r="H8095">
            <v>9</v>
          </cell>
          <cell r="K8095">
            <v>296</v>
          </cell>
          <cell r="O8095">
            <v>99</v>
          </cell>
          <cell r="P8095" t="str">
            <v>Stevens</v>
          </cell>
          <cell r="Q8095">
            <v>2</v>
          </cell>
          <cell r="S8095">
            <v>8</v>
          </cell>
        </row>
        <row r="8096">
          <cell r="B8096">
            <v>42949</v>
          </cell>
          <cell r="H8096">
            <v>12</v>
          </cell>
          <cell r="K8096">
            <v>0</v>
          </cell>
          <cell r="O8096">
            <v>327</v>
          </cell>
          <cell r="P8096" t="str">
            <v>Katz</v>
          </cell>
          <cell r="Q8096">
            <v>5</v>
          </cell>
          <cell r="S8096">
            <v>8</v>
          </cell>
        </row>
        <row r="8097">
          <cell r="B8097">
            <v>42949</v>
          </cell>
          <cell r="H8097">
            <v>6</v>
          </cell>
          <cell r="K8097">
            <v>50</v>
          </cell>
          <cell r="O8097">
            <v>87</v>
          </cell>
          <cell r="P8097" t="str">
            <v>Stevens</v>
          </cell>
          <cell r="Q8097">
            <v>5</v>
          </cell>
          <cell r="S8097">
            <v>8</v>
          </cell>
        </row>
        <row r="8098">
          <cell r="B8098">
            <v>42949</v>
          </cell>
          <cell r="H8098">
            <v>10</v>
          </cell>
          <cell r="K8098">
            <v>426</v>
          </cell>
          <cell r="O8098">
            <v>61</v>
          </cell>
          <cell r="P8098" t="str">
            <v>Stevens</v>
          </cell>
          <cell r="Q8098">
            <v>2</v>
          </cell>
          <cell r="S8098">
            <v>8</v>
          </cell>
        </row>
        <row r="8099">
          <cell r="B8099">
            <v>42949</v>
          </cell>
          <cell r="H8099">
            <v>6</v>
          </cell>
          <cell r="K8099">
            <v>145</v>
          </cell>
          <cell r="O8099">
            <v>108</v>
          </cell>
          <cell r="P8099" t="str">
            <v>Stevens</v>
          </cell>
          <cell r="Q8099">
            <v>4</v>
          </cell>
          <cell r="S8099">
            <v>8</v>
          </cell>
        </row>
        <row r="8100">
          <cell r="B8100">
            <v>42949</v>
          </cell>
          <cell r="H8100">
            <v>5</v>
          </cell>
          <cell r="K8100">
            <v>310</v>
          </cell>
          <cell r="O8100">
            <v>71</v>
          </cell>
          <cell r="P8100" t="str">
            <v>Stevens</v>
          </cell>
          <cell r="Q8100">
            <v>3</v>
          </cell>
          <cell r="S8100">
            <v>8</v>
          </cell>
        </row>
        <row r="8101">
          <cell r="B8101">
            <v>42949</v>
          </cell>
          <cell r="H8101">
            <v>5</v>
          </cell>
          <cell r="K8101">
            <v>170</v>
          </cell>
          <cell r="O8101">
            <v>53</v>
          </cell>
          <cell r="P8101" t="str">
            <v>Stevens</v>
          </cell>
          <cell r="Q8101">
            <v>4</v>
          </cell>
          <cell r="S8101">
            <v>8</v>
          </cell>
        </row>
        <row r="8102">
          <cell r="B8102">
            <v>42949</v>
          </cell>
          <cell r="H8102">
            <v>12</v>
          </cell>
          <cell r="K8102">
            <v>0</v>
          </cell>
          <cell r="O8102">
            <v>267</v>
          </cell>
          <cell r="P8102" t="str">
            <v>Katz</v>
          </cell>
          <cell r="Q8102">
            <v>5</v>
          </cell>
          <cell r="S8102">
            <v>8</v>
          </cell>
        </row>
        <row r="8103">
          <cell r="B8103">
            <v>42949</v>
          </cell>
          <cell r="H8103">
            <v>6</v>
          </cell>
          <cell r="K8103">
            <v>188</v>
          </cell>
          <cell r="O8103">
            <v>1091</v>
          </cell>
          <cell r="P8103" t="str">
            <v>Katz</v>
          </cell>
          <cell r="Q8103">
            <v>3</v>
          </cell>
          <cell r="S8103">
            <v>8</v>
          </cell>
        </row>
        <row r="8104">
          <cell r="B8104">
            <v>42949</v>
          </cell>
          <cell r="H8104">
            <v>5</v>
          </cell>
          <cell r="K8104">
            <v>186</v>
          </cell>
          <cell r="O8104">
            <v>124</v>
          </cell>
          <cell r="P8104" t="str">
            <v>Stevens</v>
          </cell>
          <cell r="Q8104">
            <v>3</v>
          </cell>
          <cell r="S8104">
            <v>8</v>
          </cell>
        </row>
        <row r="8105">
          <cell r="B8105">
            <v>42949</v>
          </cell>
          <cell r="H8105">
            <v>5</v>
          </cell>
          <cell r="K8105">
            <v>166</v>
          </cell>
          <cell r="O8105">
            <v>84</v>
          </cell>
          <cell r="P8105" t="str">
            <v>Stevens</v>
          </cell>
          <cell r="Q8105">
            <v>3</v>
          </cell>
          <cell r="S8105">
            <v>8</v>
          </cell>
        </row>
        <row r="8106">
          <cell r="B8106">
            <v>42949</v>
          </cell>
          <cell r="H8106">
            <v>6</v>
          </cell>
          <cell r="K8106">
            <v>151</v>
          </cell>
          <cell r="O8106">
            <v>58</v>
          </cell>
          <cell r="P8106" t="str">
            <v>Stevens</v>
          </cell>
          <cell r="Q8106">
            <v>4</v>
          </cell>
          <cell r="S8106">
            <v>8</v>
          </cell>
        </row>
        <row r="8107">
          <cell r="B8107">
            <v>42949</v>
          </cell>
          <cell r="H8107">
            <v>9</v>
          </cell>
          <cell r="K8107">
            <v>199</v>
          </cell>
          <cell r="O8107">
            <v>97</v>
          </cell>
          <cell r="P8107" t="str">
            <v>Stevens</v>
          </cell>
          <cell r="Q8107">
            <v>4</v>
          </cell>
          <cell r="S8107">
            <v>8</v>
          </cell>
        </row>
        <row r="8108">
          <cell r="B8108">
            <v>42949</v>
          </cell>
          <cell r="H8108">
            <v>6</v>
          </cell>
          <cell r="K8108">
            <v>20</v>
          </cell>
          <cell r="O8108">
            <v>57</v>
          </cell>
          <cell r="P8108" t="str">
            <v>Stevens</v>
          </cell>
          <cell r="Q8108">
            <v>3</v>
          </cell>
          <cell r="S8108">
            <v>8</v>
          </cell>
        </row>
        <row r="8109">
          <cell r="B8109">
            <v>42949</v>
          </cell>
          <cell r="H8109">
            <v>6</v>
          </cell>
          <cell r="K8109">
            <v>9</v>
          </cell>
          <cell r="O8109">
            <v>0</v>
          </cell>
          <cell r="Q8109">
            <v>0</v>
          </cell>
          <cell r="S8109">
            <v>8</v>
          </cell>
        </row>
        <row r="8110">
          <cell r="B8110">
            <v>42949</v>
          </cell>
          <cell r="H8110">
            <v>9</v>
          </cell>
          <cell r="K8110">
            <v>66</v>
          </cell>
          <cell r="O8110">
            <v>239</v>
          </cell>
          <cell r="P8110" t="str">
            <v>Stevens</v>
          </cell>
          <cell r="Q8110">
            <v>3</v>
          </cell>
          <cell r="S8110">
            <v>8</v>
          </cell>
        </row>
        <row r="8111">
          <cell r="B8111">
            <v>42949</v>
          </cell>
          <cell r="H8111">
            <v>6</v>
          </cell>
          <cell r="K8111">
            <v>229</v>
          </cell>
          <cell r="O8111">
            <v>488</v>
          </cell>
          <cell r="P8111" t="str">
            <v>Katz</v>
          </cell>
          <cell r="Q8111">
            <v>3</v>
          </cell>
          <cell r="S8111">
            <v>8</v>
          </cell>
        </row>
        <row r="8112">
          <cell r="B8112">
            <v>42949</v>
          </cell>
          <cell r="H8112">
            <v>6</v>
          </cell>
          <cell r="K8112">
            <v>124</v>
          </cell>
          <cell r="O8112">
            <v>88</v>
          </cell>
          <cell r="P8112" t="str">
            <v>Stevens</v>
          </cell>
          <cell r="Q8112">
            <v>4</v>
          </cell>
          <cell r="S8112">
            <v>8</v>
          </cell>
        </row>
        <row r="8113">
          <cell r="B8113">
            <v>42949</v>
          </cell>
          <cell r="H8113">
            <v>6</v>
          </cell>
          <cell r="K8113">
            <v>159</v>
          </cell>
          <cell r="O8113">
            <v>131</v>
          </cell>
          <cell r="P8113" t="str">
            <v>Stevens</v>
          </cell>
          <cell r="Q8113">
            <v>4</v>
          </cell>
          <cell r="S8113">
            <v>8</v>
          </cell>
        </row>
        <row r="8114">
          <cell r="B8114">
            <v>42949</v>
          </cell>
          <cell r="H8114">
            <v>6</v>
          </cell>
          <cell r="K8114">
            <v>99</v>
          </cell>
          <cell r="O8114">
            <v>143</v>
          </cell>
          <cell r="P8114" t="str">
            <v>Stevens</v>
          </cell>
          <cell r="Q8114">
            <v>3</v>
          </cell>
          <cell r="S8114">
            <v>8</v>
          </cell>
        </row>
        <row r="8115">
          <cell r="B8115">
            <v>42949</v>
          </cell>
          <cell r="H8115">
            <v>7</v>
          </cell>
          <cell r="K8115">
            <v>41</v>
          </cell>
          <cell r="O8115">
            <v>58</v>
          </cell>
          <cell r="P8115" t="str">
            <v>Stevens</v>
          </cell>
          <cell r="Q8115">
            <v>3</v>
          </cell>
          <cell r="S8115">
            <v>8</v>
          </cell>
        </row>
        <row r="8116">
          <cell r="B8116">
            <v>42949</v>
          </cell>
          <cell r="H8116">
            <v>6</v>
          </cell>
          <cell r="K8116">
            <v>22</v>
          </cell>
          <cell r="O8116">
            <v>297</v>
          </cell>
          <cell r="P8116" t="str">
            <v>Stevens</v>
          </cell>
          <cell r="Q8116">
            <v>3</v>
          </cell>
          <cell r="S8116">
            <v>8</v>
          </cell>
        </row>
        <row r="8117">
          <cell r="B8117">
            <v>42949</v>
          </cell>
          <cell r="H8117">
            <v>5</v>
          </cell>
          <cell r="K8117">
            <v>57</v>
          </cell>
          <cell r="O8117">
            <v>355</v>
          </cell>
          <cell r="P8117" t="str">
            <v>Katz</v>
          </cell>
          <cell r="Q8117">
            <v>2</v>
          </cell>
          <cell r="S8117">
            <v>8</v>
          </cell>
        </row>
        <row r="8118">
          <cell r="B8118">
            <v>42949</v>
          </cell>
          <cell r="H8118">
            <v>5</v>
          </cell>
          <cell r="K8118">
            <v>179</v>
          </cell>
          <cell r="O8118">
            <v>59</v>
          </cell>
          <cell r="P8118" t="str">
            <v>Stevens</v>
          </cell>
          <cell r="Q8118">
            <v>4</v>
          </cell>
          <cell r="S8118">
            <v>8</v>
          </cell>
        </row>
        <row r="8119">
          <cell r="B8119">
            <v>42949</v>
          </cell>
          <cell r="H8119">
            <v>9</v>
          </cell>
          <cell r="K8119">
            <v>191</v>
          </cell>
          <cell r="O8119">
            <v>475</v>
          </cell>
          <cell r="P8119" t="str">
            <v>Stevens</v>
          </cell>
          <cell r="Q8119">
            <v>2</v>
          </cell>
          <cell r="S8119">
            <v>8</v>
          </cell>
        </row>
        <row r="8120">
          <cell r="B8120">
            <v>42949</v>
          </cell>
          <cell r="H8120">
            <v>5</v>
          </cell>
          <cell r="K8120">
            <v>78</v>
          </cell>
          <cell r="O8120">
            <v>94</v>
          </cell>
          <cell r="P8120" t="str">
            <v>Stevens</v>
          </cell>
          <cell r="Q8120">
            <v>3</v>
          </cell>
          <cell r="S8120">
            <v>8</v>
          </cell>
        </row>
        <row r="8121">
          <cell r="B8121">
            <v>42949</v>
          </cell>
          <cell r="H8121">
            <v>10</v>
          </cell>
          <cell r="K8121">
            <v>45</v>
          </cell>
          <cell r="O8121">
            <v>13</v>
          </cell>
          <cell r="P8121" t="str">
            <v>Stevens</v>
          </cell>
          <cell r="Q8121">
            <v>3</v>
          </cell>
          <cell r="S8121">
            <v>8</v>
          </cell>
        </row>
        <row r="8122">
          <cell r="B8122">
            <v>42949</v>
          </cell>
          <cell r="H8122">
            <v>17</v>
          </cell>
          <cell r="K8122">
            <v>0</v>
          </cell>
          <cell r="O8122">
            <v>71</v>
          </cell>
          <cell r="P8122" t="str">
            <v>Stevens</v>
          </cell>
          <cell r="Q8122">
            <v>3</v>
          </cell>
          <cell r="S8122">
            <v>8</v>
          </cell>
        </row>
        <row r="8123">
          <cell r="B8123">
            <v>42949</v>
          </cell>
          <cell r="H8123">
            <v>5</v>
          </cell>
          <cell r="K8123">
            <v>16</v>
          </cell>
          <cell r="O8123">
            <v>199</v>
          </cell>
          <cell r="P8123" t="str">
            <v>Stevens</v>
          </cell>
          <cell r="Q8123">
            <v>3</v>
          </cell>
          <cell r="S8123">
            <v>8</v>
          </cell>
        </row>
        <row r="8124">
          <cell r="B8124">
            <v>42949</v>
          </cell>
          <cell r="H8124">
            <v>9</v>
          </cell>
          <cell r="K8124">
            <v>217</v>
          </cell>
          <cell r="O8124">
            <v>363</v>
          </cell>
          <cell r="P8124" t="str">
            <v>Stevens</v>
          </cell>
          <cell r="Q8124">
            <v>3</v>
          </cell>
          <cell r="S8124">
            <v>8</v>
          </cell>
        </row>
        <row r="8125">
          <cell r="B8125">
            <v>42949</v>
          </cell>
          <cell r="H8125">
            <v>5</v>
          </cell>
          <cell r="K8125">
            <v>108</v>
          </cell>
          <cell r="O8125">
            <v>78</v>
          </cell>
          <cell r="P8125" t="str">
            <v>Stevens</v>
          </cell>
          <cell r="Q8125">
            <v>4</v>
          </cell>
          <cell r="S8125">
            <v>8</v>
          </cell>
        </row>
        <row r="8126">
          <cell r="B8126">
            <v>42949</v>
          </cell>
          <cell r="H8126">
            <v>9</v>
          </cell>
          <cell r="K8126">
            <v>379</v>
          </cell>
          <cell r="O8126">
            <v>46</v>
          </cell>
          <cell r="P8126" t="str">
            <v>Stevens</v>
          </cell>
          <cell r="Q8126">
            <v>5</v>
          </cell>
          <cell r="S8126">
            <v>8</v>
          </cell>
        </row>
        <row r="8127">
          <cell r="B8127">
            <v>42949</v>
          </cell>
          <cell r="H8127">
            <v>5</v>
          </cell>
          <cell r="K8127">
            <v>322</v>
          </cell>
          <cell r="O8127">
            <v>200</v>
          </cell>
          <cell r="P8127" t="str">
            <v>Stevens</v>
          </cell>
          <cell r="Q8127">
            <v>5</v>
          </cell>
          <cell r="S8127">
            <v>8</v>
          </cell>
        </row>
        <row r="8128">
          <cell r="B8128">
            <v>42949</v>
          </cell>
          <cell r="H8128">
            <v>6</v>
          </cell>
          <cell r="K8128">
            <v>111</v>
          </cell>
          <cell r="O8128">
            <v>437</v>
          </cell>
          <cell r="P8128" t="str">
            <v>Katz</v>
          </cell>
          <cell r="Q8128">
            <v>1</v>
          </cell>
          <cell r="S8128">
            <v>8</v>
          </cell>
        </row>
        <row r="8129">
          <cell r="B8129">
            <v>42949</v>
          </cell>
          <cell r="H8129">
            <v>10</v>
          </cell>
          <cell r="K8129">
            <v>89</v>
          </cell>
          <cell r="O8129">
            <v>0</v>
          </cell>
          <cell r="Q8129">
            <v>0</v>
          </cell>
          <cell r="S8129">
            <v>8</v>
          </cell>
        </row>
        <row r="8130">
          <cell r="B8130">
            <v>42949</v>
          </cell>
          <cell r="H8130">
            <v>9</v>
          </cell>
          <cell r="K8130">
            <v>268</v>
          </cell>
          <cell r="O8130">
            <v>686</v>
          </cell>
          <cell r="P8130" t="str">
            <v>Stevens</v>
          </cell>
          <cell r="Q8130">
            <v>3</v>
          </cell>
          <cell r="S8130">
            <v>8</v>
          </cell>
        </row>
        <row r="8131">
          <cell r="B8131">
            <v>42949</v>
          </cell>
          <cell r="H8131">
            <v>5</v>
          </cell>
          <cell r="K8131">
            <v>169</v>
          </cell>
          <cell r="O8131">
            <v>18</v>
          </cell>
          <cell r="P8131" t="str">
            <v>Stevens</v>
          </cell>
          <cell r="Q8131">
            <v>5</v>
          </cell>
          <cell r="S8131">
            <v>8</v>
          </cell>
        </row>
        <row r="8132">
          <cell r="B8132">
            <v>42949</v>
          </cell>
          <cell r="H8132">
            <v>6</v>
          </cell>
          <cell r="K8132">
            <v>204</v>
          </cell>
          <cell r="O8132">
            <v>241</v>
          </cell>
          <cell r="P8132" t="str">
            <v>Stevens</v>
          </cell>
          <cell r="Q8132">
            <v>4</v>
          </cell>
          <cell r="S8132">
            <v>8</v>
          </cell>
        </row>
        <row r="8133">
          <cell r="B8133">
            <v>42949</v>
          </cell>
          <cell r="H8133">
            <v>5</v>
          </cell>
          <cell r="K8133">
            <v>38</v>
          </cell>
          <cell r="O8133">
            <v>0</v>
          </cell>
          <cell r="Q8133">
            <v>0</v>
          </cell>
          <cell r="S8133">
            <v>8</v>
          </cell>
        </row>
        <row r="8134">
          <cell r="B8134">
            <v>42949</v>
          </cell>
          <cell r="H8134">
            <v>6</v>
          </cell>
          <cell r="K8134">
            <v>349</v>
          </cell>
          <cell r="O8134">
            <v>164</v>
          </cell>
          <cell r="P8134" t="str">
            <v>Stevens</v>
          </cell>
          <cell r="Q8134">
            <v>3</v>
          </cell>
          <cell r="S8134">
            <v>8</v>
          </cell>
        </row>
        <row r="8135">
          <cell r="B8135">
            <v>42949</v>
          </cell>
          <cell r="H8135">
            <v>7</v>
          </cell>
          <cell r="K8135">
            <v>228</v>
          </cell>
          <cell r="O8135">
            <v>107</v>
          </cell>
          <cell r="P8135" t="str">
            <v>Stevens</v>
          </cell>
          <cell r="Q8135">
            <v>2</v>
          </cell>
          <cell r="S8135">
            <v>8</v>
          </cell>
        </row>
        <row r="8136">
          <cell r="B8136">
            <v>42949</v>
          </cell>
          <cell r="H8136">
            <v>10</v>
          </cell>
          <cell r="K8136">
            <v>451</v>
          </cell>
          <cell r="O8136">
            <v>214</v>
          </cell>
          <cell r="P8136" t="str">
            <v>Stevens</v>
          </cell>
          <cell r="Q8136">
            <v>3</v>
          </cell>
          <cell r="S8136">
            <v>8</v>
          </cell>
        </row>
        <row r="8137">
          <cell r="B8137">
            <v>42949</v>
          </cell>
          <cell r="H8137">
            <v>6</v>
          </cell>
          <cell r="K8137">
            <v>371</v>
          </cell>
          <cell r="O8137">
            <v>39</v>
          </cell>
          <cell r="P8137" t="str">
            <v>Stevens</v>
          </cell>
          <cell r="Q8137">
            <v>1</v>
          </cell>
          <cell r="S8137">
            <v>8</v>
          </cell>
        </row>
        <row r="8138">
          <cell r="B8138">
            <v>42949</v>
          </cell>
          <cell r="H8138">
            <v>6</v>
          </cell>
          <cell r="K8138">
            <v>10</v>
          </cell>
          <cell r="O8138">
            <v>0</v>
          </cell>
          <cell r="Q8138">
            <v>0</v>
          </cell>
          <cell r="S8138">
            <v>8</v>
          </cell>
        </row>
        <row r="8139">
          <cell r="B8139">
            <v>42949</v>
          </cell>
          <cell r="H8139">
            <v>5</v>
          </cell>
          <cell r="K8139">
            <v>292</v>
          </cell>
          <cell r="O8139">
            <v>171</v>
          </cell>
          <cell r="P8139" t="str">
            <v>Stevens</v>
          </cell>
          <cell r="Q8139">
            <v>2</v>
          </cell>
          <cell r="S8139">
            <v>8</v>
          </cell>
        </row>
        <row r="8140">
          <cell r="B8140">
            <v>42949</v>
          </cell>
          <cell r="H8140">
            <v>6</v>
          </cell>
          <cell r="K8140">
            <v>114</v>
          </cell>
          <cell r="O8140">
            <v>114</v>
          </cell>
          <cell r="P8140" t="str">
            <v>Stevens</v>
          </cell>
          <cell r="Q8140">
            <v>5</v>
          </cell>
          <cell r="S8140">
            <v>8</v>
          </cell>
        </row>
        <row r="8141">
          <cell r="B8141">
            <v>42949</v>
          </cell>
          <cell r="H8141">
            <v>6</v>
          </cell>
          <cell r="K8141">
            <v>25</v>
          </cell>
          <cell r="O8141">
            <v>0</v>
          </cell>
          <cell r="Q8141">
            <v>0</v>
          </cell>
          <cell r="S8141">
            <v>8</v>
          </cell>
        </row>
        <row r="8142">
          <cell r="B8142">
            <v>42949</v>
          </cell>
          <cell r="H8142">
            <v>6</v>
          </cell>
          <cell r="K8142">
            <v>299</v>
          </cell>
          <cell r="O8142">
            <v>165</v>
          </cell>
          <cell r="P8142" t="str">
            <v>Stevens</v>
          </cell>
          <cell r="Q8142">
            <v>3</v>
          </cell>
          <cell r="S8142">
            <v>8</v>
          </cell>
        </row>
        <row r="8143">
          <cell r="B8143">
            <v>42949</v>
          </cell>
          <cell r="H8143">
            <v>6</v>
          </cell>
          <cell r="K8143">
            <v>32</v>
          </cell>
          <cell r="O8143">
            <v>371</v>
          </cell>
          <cell r="P8143" t="str">
            <v>Katz</v>
          </cell>
          <cell r="Q8143">
            <v>4</v>
          </cell>
          <cell r="S8143">
            <v>8</v>
          </cell>
        </row>
        <row r="8144">
          <cell r="B8144">
            <v>42949</v>
          </cell>
          <cell r="H8144">
            <v>10</v>
          </cell>
          <cell r="K8144">
            <v>22</v>
          </cell>
          <cell r="O8144">
            <v>0</v>
          </cell>
          <cell r="Q8144">
            <v>0</v>
          </cell>
          <cell r="S8144">
            <v>8</v>
          </cell>
        </row>
        <row r="8145">
          <cell r="B8145">
            <v>42949</v>
          </cell>
          <cell r="H8145">
            <v>7</v>
          </cell>
          <cell r="K8145">
            <v>146</v>
          </cell>
          <cell r="O8145">
            <v>67</v>
          </cell>
          <cell r="P8145" t="str">
            <v>Stevens</v>
          </cell>
          <cell r="Q8145">
            <v>3</v>
          </cell>
          <cell r="S8145">
            <v>8</v>
          </cell>
        </row>
        <row r="8146">
          <cell r="B8146">
            <v>42949</v>
          </cell>
          <cell r="H8146">
            <v>6</v>
          </cell>
          <cell r="K8146">
            <v>39</v>
          </cell>
          <cell r="O8146">
            <v>0</v>
          </cell>
          <cell r="Q8146">
            <v>0</v>
          </cell>
          <cell r="S8146">
            <v>8</v>
          </cell>
        </row>
        <row r="8147">
          <cell r="B8147">
            <v>42949</v>
          </cell>
          <cell r="H8147">
            <v>6</v>
          </cell>
          <cell r="K8147">
            <v>133</v>
          </cell>
          <cell r="O8147">
            <v>469</v>
          </cell>
          <cell r="P8147" t="str">
            <v>Stevens</v>
          </cell>
          <cell r="Q8147">
            <v>4</v>
          </cell>
          <cell r="S8147">
            <v>8</v>
          </cell>
        </row>
        <row r="8148">
          <cell r="B8148">
            <v>42949</v>
          </cell>
          <cell r="H8148">
            <v>10</v>
          </cell>
          <cell r="K8148">
            <v>79</v>
          </cell>
          <cell r="O8148">
            <v>0</v>
          </cell>
          <cell r="Q8148">
            <v>0</v>
          </cell>
          <cell r="S8148">
            <v>8</v>
          </cell>
        </row>
        <row r="8149">
          <cell r="B8149">
            <v>42949</v>
          </cell>
          <cell r="H8149">
            <v>5</v>
          </cell>
          <cell r="K8149">
            <v>320</v>
          </cell>
          <cell r="O8149">
            <v>45</v>
          </cell>
          <cell r="P8149" t="str">
            <v>Stevens</v>
          </cell>
          <cell r="Q8149">
            <v>5</v>
          </cell>
          <cell r="S8149">
            <v>8</v>
          </cell>
        </row>
        <row r="8150">
          <cell r="B8150">
            <v>42949</v>
          </cell>
          <cell r="H8150">
            <v>6</v>
          </cell>
          <cell r="K8150">
            <v>336</v>
          </cell>
          <cell r="O8150">
            <v>160</v>
          </cell>
          <cell r="P8150" t="str">
            <v>Stevens</v>
          </cell>
          <cell r="Q8150">
            <v>2</v>
          </cell>
          <cell r="S8150">
            <v>8</v>
          </cell>
        </row>
        <row r="8151">
          <cell r="B8151">
            <v>42949</v>
          </cell>
          <cell r="H8151">
            <v>10</v>
          </cell>
          <cell r="K8151">
            <v>5</v>
          </cell>
          <cell r="O8151">
            <v>0</v>
          </cell>
          <cell r="Q8151">
            <v>0</v>
          </cell>
          <cell r="S8151">
            <v>8</v>
          </cell>
        </row>
        <row r="8152">
          <cell r="B8152">
            <v>42949</v>
          </cell>
          <cell r="H8152">
            <v>5</v>
          </cell>
          <cell r="K8152">
            <v>385</v>
          </cell>
          <cell r="O8152">
            <v>196</v>
          </cell>
          <cell r="P8152" t="str">
            <v>Stevens</v>
          </cell>
          <cell r="Q8152">
            <v>3</v>
          </cell>
          <cell r="S8152">
            <v>8</v>
          </cell>
        </row>
        <row r="8153">
          <cell r="B8153">
            <v>42949</v>
          </cell>
          <cell r="H8153">
            <v>6</v>
          </cell>
          <cell r="K8153">
            <v>433</v>
          </cell>
          <cell r="O8153">
            <v>114</v>
          </cell>
          <cell r="P8153" t="str">
            <v>Stevens</v>
          </cell>
          <cell r="Q8153">
            <v>2</v>
          </cell>
          <cell r="S8153">
            <v>8</v>
          </cell>
        </row>
        <row r="8154">
          <cell r="B8154">
            <v>42949</v>
          </cell>
          <cell r="H8154">
            <v>6</v>
          </cell>
          <cell r="K8154">
            <v>11</v>
          </cell>
          <cell r="O8154">
            <v>0</v>
          </cell>
          <cell r="Q8154">
            <v>0</v>
          </cell>
          <cell r="S8154">
            <v>8</v>
          </cell>
        </row>
        <row r="8155">
          <cell r="B8155">
            <v>42949</v>
          </cell>
          <cell r="H8155">
            <v>6</v>
          </cell>
          <cell r="K8155">
            <v>305</v>
          </cell>
          <cell r="O8155">
            <v>238</v>
          </cell>
          <cell r="P8155" t="str">
            <v>Stevens</v>
          </cell>
          <cell r="Q8155">
            <v>3</v>
          </cell>
          <cell r="S8155">
            <v>8</v>
          </cell>
        </row>
        <row r="8156">
          <cell r="B8156">
            <v>42949</v>
          </cell>
          <cell r="H8156">
            <v>5</v>
          </cell>
          <cell r="K8156">
            <v>141</v>
          </cell>
          <cell r="O8156">
            <v>199</v>
          </cell>
          <cell r="P8156" t="str">
            <v>Katz</v>
          </cell>
          <cell r="Q8156">
            <v>4</v>
          </cell>
          <cell r="S8156">
            <v>8</v>
          </cell>
        </row>
        <row r="8157">
          <cell r="B8157">
            <v>42949</v>
          </cell>
          <cell r="H8157">
            <v>5</v>
          </cell>
          <cell r="K8157">
            <v>245</v>
          </cell>
          <cell r="O8157">
            <v>85</v>
          </cell>
          <cell r="P8157" t="str">
            <v>Stevens</v>
          </cell>
          <cell r="Q8157">
            <v>3</v>
          </cell>
          <cell r="S8157">
            <v>8</v>
          </cell>
        </row>
        <row r="8158">
          <cell r="B8158">
            <v>42949</v>
          </cell>
          <cell r="H8158">
            <v>9</v>
          </cell>
          <cell r="K8158">
            <v>296</v>
          </cell>
          <cell r="O8158">
            <v>487</v>
          </cell>
          <cell r="P8158" t="str">
            <v>Stevens</v>
          </cell>
          <cell r="Q8158">
            <v>4</v>
          </cell>
          <cell r="S8158">
            <v>8</v>
          </cell>
        </row>
        <row r="8159">
          <cell r="B8159">
            <v>42949</v>
          </cell>
          <cell r="H8159">
            <v>6</v>
          </cell>
          <cell r="K8159">
            <v>28</v>
          </cell>
          <cell r="O8159">
            <v>645</v>
          </cell>
          <cell r="P8159" t="str">
            <v>Katz</v>
          </cell>
          <cell r="Q8159">
            <v>4</v>
          </cell>
          <cell r="S8159">
            <v>8</v>
          </cell>
        </row>
        <row r="8160">
          <cell r="B8160">
            <v>42949</v>
          </cell>
          <cell r="H8160">
            <v>6</v>
          </cell>
          <cell r="K8160">
            <v>32</v>
          </cell>
          <cell r="O8160">
            <v>105</v>
          </cell>
          <cell r="P8160" t="str">
            <v>Adams</v>
          </cell>
          <cell r="Q8160">
            <v>2</v>
          </cell>
          <cell r="S8160">
            <v>8</v>
          </cell>
        </row>
        <row r="8161">
          <cell r="B8161">
            <v>42949</v>
          </cell>
          <cell r="H8161">
            <v>6</v>
          </cell>
          <cell r="K8161">
            <v>119</v>
          </cell>
          <cell r="O8161">
            <v>298</v>
          </cell>
          <cell r="P8161" t="str">
            <v>Adams</v>
          </cell>
          <cell r="Q8161">
            <v>5</v>
          </cell>
          <cell r="S8161">
            <v>8</v>
          </cell>
        </row>
        <row r="8162">
          <cell r="B8162">
            <v>42949</v>
          </cell>
          <cell r="H8162">
            <v>6</v>
          </cell>
          <cell r="K8162">
            <v>33</v>
          </cell>
          <cell r="O8162">
            <v>144</v>
          </cell>
          <cell r="P8162" t="str">
            <v>Adams</v>
          </cell>
          <cell r="Q8162">
            <v>2</v>
          </cell>
          <cell r="S8162">
            <v>8</v>
          </cell>
        </row>
        <row r="8163">
          <cell r="B8163">
            <v>42949</v>
          </cell>
          <cell r="H8163">
            <v>9</v>
          </cell>
          <cell r="K8163">
            <v>217</v>
          </cell>
          <cell r="O8163">
            <v>121</v>
          </cell>
          <cell r="P8163" t="str">
            <v>Adams</v>
          </cell>
          <cell r="Q8163">
            <v>4</v>
          </cell>
          <cell r="S8163">
            <v>8</v>
          </cell>
        </row>
        <row r="8164">
          <cell r="B8164">
            <v>42949</v>
          </cell>
          <cell r="H8164">
            <v>6</v>
          </cell>
          <cell r="K8164">
            <v>22</v>
          </cell>
          <cell r="O8164">
            <v>123</v>
          </cell>
          <cell r="P8164" t="str">
            <v>Adams</v>
          </cell>
          <cell r="Q8164">
            <v>1</v>
          </cell>
          <cell r="S8164">
            <v>8</v>
          </cell>
        </row>
        <row r="8165">
          <cell r="B8165">
            <v>42949</v>
          </cell>
          <cell r="H8165">
            <v>0</v>
          </cell>
          <cell r="K8165">
            <v>0</v>
          </cell>
          <cell r="O8165">
            <v>0</v>
          </cell>
          <cell r="Q8165">
            <v>0</v>
          </cell>
          <cell r="S8165">
            <v>8</v>
          </cell>
        </row>
        <row r="8166">
          <cell r="B8166">
            <v>42949</v>
          </cell>
          <cell r="H8166">
            <v>2</v>
          </cell>
          <cell r="K8166">
            <v>0</v>
          </cell>
          <cell r="O8166">
            <v>9</v>
          </cell>
          <cell r="P8166" t="str">
            <v>Grojovin</v>
          </cell>
          <cell r="Q8166">
            <v>4</v>
          </cell>
          <cell r="S8166">
            <v>8</v>
          </cell>
        </row>
        <row r="8167">
          <cell r="B8167">
            <v>42949</v>
          </cell>
          <cell r="H8167">
            <v>2</v>
          </cell>
          <cell r="K8167">
            <v>0</v>
          </cell>
          <cell r="O8167">
            <v>17</v>
          </cell>
          <cell r="P8167" t="str">
            <v>Grojovin</v>
          </cell>
          <cell r="Q8167">
            <v>5</v>
          </cell>
          <cell r="S8167">
            <v>8</v>
          </cell>
        </row>
        <row r="8168">
          <cell r="B8168">
            <v>42949</v>
          </cell>
          <cell r="H8168">
            <v>9</v>
          </cell>
          <cell r="K8168">
            <v>0</v>
          </cell>
          <cell r="O8168">
            <v>451</v>
          </cell>
          <cell r="P8168" t="str">
            <v>Adams</v>
          </cell>
          <cell r="Q8168">
            <v>4</v>
          </cell>
          <cell r="S8168">
            <v>8</v>
          </cell>
        </row>
        <row r="8169">
          <cell r="B8169">
            <v>42949</v>
          </cell>
          <cell r="H8169">
            <v>2</v>
          </cell>
          <cell r="K8169">
            <v>0</v>
          </cell>
          <cell r="O8169">
            <v>13</v>
          </cell>
          <cell r="P8169" t="str">
            <v>Grojovin</v>
          </cell>
          <cell r="Q8169">
            <v>2</v>
          </cell>
          <cell r="S8169">
            <v>8</v>
          </cell>
        </row>
        <row r="8170">
          <cell r="B8170">
            <v>42949</v>
          </cell>
          <cell r="H8170">
            <v>3</v>
          </cell>
          <cell r="K8170">
            <v>0</v>
          </cell>
          <cell r="O8170">
            <v>185</v>
          </cell>
          <cell r="P8170" t="str">
            <v>Grojovin</v>
          </cell>
          <cell r="Q8170">
            <v>4</v>
          </cell>
          <cell r="S8170">
            <v>8</v>
          </cell>
        </row>
        <row r="8171">
          <cell r="B8171">
            <v>42949</v>
          </cell>
          <cell r="H8171">
            <v>0</v>
          </cell>
          <cell r="K8171">
            <v>0</v>
          </cell>
          <cell r="O8171">
            <v>0</v>
          </cell>
          <cell r="Q8171">
            <v>0</v>
          </cell>
          <cell r="S8171">
            <v>8</v>
          </cell>
        </row>
        <row r="8172">
          <cell r="B8172">
            <v>42949</v>
          </cell>
          <cell r="H8172">
            <v>6</v>
          </cell>
          <cell r="K8172">
            <v>89</v>
          </cell>
          <cell r="O8172">
            <v>0</v>
          </cell>
          <cell r="Q8172">
            <v>0</v>
          </cell>
          <cell r="S8172">
            <v>8</v>
          </cell>
        </row>
        <row r="8173">
          <cell r="B8173">
            <v>42949</v>
          </cell>
          <cell r="H8173">
            <v>10</v>
          </cell>
          <cell r="K8173">
            <v>23</v>
          </cell>
          <cell r="O8173">
            <v>0</v>
          </cell>
          <cell r="Q8173">
            <v>0</v>
          </cell>
          <cell r="S8173">
            <v>8</v>
          </cell>
        </row>
        <row r="8174">
          <cell r="B8174">
            <v>42949</v>
          </cell>
          <cell r="H8174">
            <v>2</v>
          </cell>
          <cell r="K8174">
            <v>0</v>
          </cell>
          <cell r="O8174">
            <v>23</v>
          </cell>
          <cell r="P8174" t="str">
            <v>Grojovin</v>
          </cell>
          <cell r="Q8174">
            <v>4</v>
          </cell>
          <cell r="S8174">
            <v>8</v>
          </cell>
        </row>
        <row r="8175">
          <cell r="B8175">
            <v>42949</v>
          </cell>
          <cell r="H8175">
            <v>9</v>
          </cell>
          <cell r="K8175">
            <v>323</v>
          </cell>
          <cell r="O8175">
            <v>117</v>
          </cell>
          <cell r="P8175" t="str">
            <v>Adams</v>
          </cell>
          <cell r="Q8175">
            <v>1</v>
          </cell>
          <cell r="S8175">
            <v>8</v>
          </cell>
        </row>
        <row r="8176">
          <cell r="B8176">
            <v>42949</v>
          </cell>
          <cell r="H8176">
            <v>5</v>
          </cell>
          <cell r="K8176">
            <v>47</v>
          </cell>
          <cell r="O8176">
            <v>257</v>
          </cell>
          <cell r="P8176" t="str">
            <v>Adams</v>
          </cell>
          <cell r="Q8176">
            <v>1</v>
          </cell>
          <cell r="S8176">
            <v>8</v>
          </cell>
        </row>
        <row r="8177">
          <cell r="B8177">
            <v>42949</v>
          </cell>
          <cell r="H8177">
            <v>4</v>
          </cell>
          <cell r="K8177">
            <v>29</v>
          </cell>
          <cell r="O8177">
            <v>0</v>
          </cell>
          <cell r="Q8177">
            <v>0</v>
          </cell>
          <cell r="S8177">
            <v>8</v>
          </cell>
        </row>
        <row r="8178">
          <cell r="B8178">
            <v>42949</v>
          </cell>
          <cell r="H8178">
            <v>7</v>
          </cell>
          <cell r="K8178">
            <v>86</v>
          </cell>
          <cell r="O8178">
            <v>0</v>
          </cell>
          <cell r="Q8178">
            <v>0</v>
          </cell>
          <cell r="S8178">
            <v>8</v>
          </cell>
        </row>
        <row r="8179">
          <cell r="B8179">
            <v>42949</v>
          </cell>
          <cell r="H8179">
            <v>9</v>
          </cell>
          <cell r="K8179">
            <v>54</v>
          </cell>
          <cell r="O8179">
            <v>205</v>
          </cell>
          <cell r="P8179" t="str">
            <v>Adams</v>
          </cell>
          <cell r="Q8179">
            <v>3</v>
          </cell>
          <cell r="S8179">
            <v>8</v>
          </cell>
        </row>
        <row r="8180">
          <cell r="B8180">
            <v>42949</v>
          </cell>
          <cell r="H8180">
            <v>5</v>
          </cell>
          <cell r="K8180">
            <v>54</v>
          </cell>
          <cell r="O8180">
            <v>173</v>
          </cell>
          <cell r="P8180" t="str">
            <v>Adams</v>
          </cell>
          <cell r="Q8180">
            <v>5</v>
          </cell>
          <cell r="S8180">
            <v>8</v>
          </cell>
        </row>
        <row r="8181">
          <cell r="B8181">
            <v>42949</v>
          </cell>
          <cell r="H8181">
            <v>6</v>
          </cell>
          <cell r="K8181">
            <v>188</v>
          </cell>
          <cell r="O8181">
            <v>62</v>
          </cell>
          <cell r="P8181" t="str">
            <v>Adams</v>
          </cell>
          <cell r="Q8181">
            <v>3</v>
          </cell>
          <cell r="S8181">
            <v>8</v>
          </cell>
        </row>
        <row r="8182">
          <cell r="B8182">
            <v>42949</v>
          </cell>
          <cell r="H8182">
            <v>6</v>
          </cell>
          <cell r="K8182">
            <v>107</v>
          </cell>
          <cell r="O8182">
            <v>243</v>
          </cell>
          <cell r="P8182" t="str">
            <v>Adams</v>
          </cell>
          <cell r="Q8182">
            <v>1</v>
          </cell>
          <cell r="S8182">
            <v>8</v>
          </cell>
        </row>
        <row r="8183">
          <cell r="B8183">
            <v>42949</v>
          </cell>
          <cell r="H8183">
            <v>4</v>
          </cell>
          <cell r="K8183">
            <v>155</v>
          </cell>
          <cell r="O8183">
            <v>23</v>
          </cell>
          <cell r="P8183" t="str">
            <v>Adams</v>
          </cell>
          <cell r="Q8183">
            <v>2</v>
          </cell>
          <cell r="S8183">
            <v>8</v>
          </cell>
        </row>
        <row r="8184">
          <cell r="B8184">
            <v>42949</v>
          </cell>
          <cell r="H8184">
            <v>6</v>
          </cell>
          <cell r="K8184">
            <v>116</v>
          </cell>
          <cell r="O8184">
            <v>83</v>
          </cell>
          <cell r="P8184" t="str">
            <v>Adams</v>
          </cell>
          <cell r="Q8184">
            <v>1</v>
          </cell>
          <cell r="S8184">
            <v>8</v>
          </cell>
        </row>
        <row r="8185">
          <cell r="B8185">
            <v>42949</v>
          </cell>
          <cell r="H8185">
            <v>5</v>
          </cell>
          <cell r="K8185">
            <v>12</v>
          </cell>
          <cell r="O8185">
            <v>255</v>
          </cell>
          <cell r="P8185" t="str">
            <v>Adams</v>
          </cell>
          <cell r="Q8185">
            <v>2</v>
          </cell>
          <cell r="S8185">
            <v>8</v>
          </cell>
        </row>
        <row r="8186">
          <cell r="B8186">
            <v>42949</v>
          </cell>
          <cell r="H8186">
            <v>6</v>
          </cell>
          <cell r="K8186">
            <v>14</v>
          </cell>
          <cell r="O8186">
            <v>248</v>
          </cell>
          <cell r="P8186" t="str">
            <v>Adams</v>
          </cell>
          <cell r="Q8186">
            <v>3</v>
          </cell>
          <cell r="S8186">
            <v>8</v>
          </cell>
        </row>
        <row r="8187">
          <cell r="B8187">
            <v>42949</v>
          </cell>
          <cell r="H8187">
            <v>6</v>
          </cell>
          <cell r="K8187">
            <v>107</v>
          </cell>
          <cell r="O8187">
            <v>139</v>
          </cell>
          <cell r="P8187" t="str">
            <v>Adams</v>
          </cell>
          <cell r="Q8187">
            <v>3</v>
          </cell>
          <cell r="S8187">
            <v>8</v>
          </cell>
        </row>
        <row r="8188">
          <cell r="B8188">
            <v>42949</v>
          </cell>
          <cell r="H8188">
            <v>6</v>
          </cell>
          <cell r="K8188">
            <v>147</v>
          </cell>
          <cell r="O8188">
            <v>343</v>
          </cell>
          <cell r="P8188" t="str">
            <v>Adams</v>
          </cell>
          <cell r="Q8188">
            <v>4</v>
          </cell>
          <cell r="S8188">
            <v>8</v>
          </cell>
        </row>
        <row r="8189">
          <cell r="B8189">
            <v>42949</v>
          </cell>
          <cell r="H8189">
            <v>2</v>
          </cell>
          <cell r="K8189">
            <v>0</v>
          </cell>
          <cell r="O8189">
            <v>26</v>
          </cell>
          <cell r="P8189" t="str">
            <v>Grojovin</v>
          </cell>
          <cell r="Q8189">
            <v>3</v>
          </cell>
          <cell r="S8189">
            <v>8</v>
          </cell>
        </row>
        <row r="8190">
          <cell r="B8190">
            <v>42949</v>
          </cell>
          <cell r="H8190">
            <v>6</v>
          </cell>
          <cell r="K8190">
            <v>184</v>
          </cell>
          <cell r="O8190">
            <v>384</v>
          </cell>
          <cell r="P8190" t="str">
            <v>Adams</v>
          </cell>
          <cell r="Q8190">
            <v>2</v>
          </cell>
          <cell r="S8190">
            <v>8</v>
          </cell>
        </row>
        <row r="8191">
          <cell r="B8191">
            <v>42949</v>
          </cell>
          <cell r="H8191">
            <v>6</v>
          </cell>
          <cell r="K8191">
            <v>284</v>
          </cell>
          <cell r="O8191">
            <v>443</v>
          </cell>
          <cell r="P8191" t="str">
            <v>Grojovin</v>
          </cell>
          <cell r="Q8191">
            <v>4</v>
          </cell>
          <cell r="S8191">
            <v>8</v>
          </cell>
        </row>
        <row r="8192">
          <cell r="B8192">
            <v>42949</v>
          </cell>
          <cell r="H8192">
            <v>9</v>
          </cell>
          <cell r="K8192">
            <v>3</v>
          </cell>
          <cell r="O8192">
            <v>0</v>
          </cell>
          <cell r="Q8192">
            <v>0</v>
          </cell>
          <cell r="S8192">
            <v>8</v>
          </cell>
        </row>
        <row r="8193">
          <cell r="B8193">
            <v>42949</v>
          </cell>
          <cell r="H8193">
            <v>6</v>
          </cell>
          <cell r="K8193">
            <v>219</v>
          </cell>
          <cell r="O8193">
            <v>283</v>
          </cell>
          <cell r="P8193" t="str">
            <v>Adams</v>
          </cell>
          <cell r="Q8193">
            <v>3</v>
          </cell>
          <cell r="S8193">
            <v>8</v>
          </cell>
        </row>
        <row r="8194">
          <cell r="B8194">
            <v>42949</v>
          </cell>
          <cell r="H8194">
            <v>10</v>
          </cell>
          <cell r="K8194">
            <v>468</v>
          </cell>
          <cell r="O8194">
            <v>59</v>
          </cell>
          <cell r="P8194" t="str">
            <v>Adams</v>
          </cell>
          <cell r="Q8194">
            <v>2</v>
          </cell>
          <cell r="S8194">
            <v>8</v>
          </cell>
        </row>
        <row r="8195">
          <cell r="B8195">
            <v>42949</v>
          </cell>
          <cell r="H8195">
            <v>6</v>
          </cell>
          <cell r="K8195">
            <v>320</v>
          </cell>
          <cell r="O8195">
            <v>125</v>
          </cell>
          <cell r="P8195" t="str">
            <v>Adams</v>
          </cell>
          <cell r="Q8195">
            <v>2</v>
          </cell>
          <cell r="S8195">
            <v>8</v>
          </cell>
        </row>
        <row r="8196">
          <cell r="B8196">
            <v>42949</v>
          </cell>
          <cell r="H8196">
            <v>6</v>
          </cell>
          <cell r="K8196">
            <v>206</v>
          </cell>
          <cell r="O8196">
            <v>103</v>
          </cell>
          <cell r="P8196" t="str">
            <v>Grojovin</v>
          </cell>
          <cell r="Q8196">
            <v>4</v>
          </cell>
          <cell r="S8196">
            <v>8</v>
          </cell>
        </row>
        <row r="8197">
          <cell r="B8197">
            <v>42949</v>
          </cell>
          <cell r="H8197">
            <v>6</v>
          </cell>
          <cell r="K8197">
            <v>199</v>
          </cell>
          <cell r="O8197">
            <v>84</v>
          </cell>
          <cell r="P8197" t="str">
            <v>Grojovin</v>
          </cell>
          <cell r="Q8197">
            <v>4</v>
          </cell>
          <cell r="S8197">
            <v>8</v>
          </cell>
        </row>
        <row r="8198">
          <cell r="B8198">
            <v>42949</v>
          </cell>
          <cell r="H8198">
            <v>6</v>
          </cell>
          <cell r="K8198">
            <v>106</v>
          </cell>
          <cell r="O8198">
            <v>96</v>
          </cell>
          <cell r="P8198" t="str">
            <v>Grojovin</v>
          </cell>
          <cell r="Q8198">
            <v>4</v>
          </cell>
          <cell r="S8198">
            <v>8</v>
          </cell>
        </row>
        <row r="8199">
          <cell r="B8199">
            <v>42949</v>
          </cell>
          <cell r="H8199">
            <v>9</v>
          </cell>
          <cell r="K8199">
            <v>5</v>
          </cell>
          <cell r="O8199">
            <v>34</v>
          </cell>
          <cell r="P8199" t="str">
            <v>Adams</v>
          </cell>
          <cell r="Q8199">
            <v>3</v>
          </cell>
          <cell r="S8199">
            <v>8</v>
          </cell>
        </row>
        <row r="8200">
          <cell r="B8200">
            <v>42949</v>
          </cell>
          <cell r="H8200">
            <v>5</v>
          </cell>
          <cell r="K8200">
            <v>19</v>
          </cell>
          <cell r="O8200">
            <v>65</v>
          </cell>
          <cell r="P8200" t="str">
            <v>Grojovin</v>
          </cell>
          <cell r="Q8200">
            <v>4</v>
          </cell>
          <cell r="S8200">
            <v>8</v>
          </cell>
        </row>
        <row r="8201">
          <cell r="B8201">
            <v>42949</v>
          </cell>
          <cell r="H8201">
            <v>9</v>
          </cell>
          <cell r="K8201">
            <v>4</v>
          </cell>
          <cell r="O8201">
            <v>137</v>
          </cell>
          <cell r="P8201" t="str">
            <v>Adams</v>
          </cell>
          <cell r="Q8201">
            <v>5</v>
          </cell>
          <cell r="S8201">
            <v>8</v>
          </cell>
        </row>
        <row r="8202">
          <cell r="B8202">
            <v>42949</v>
          </cell>
          <cell r="H8202">
            <v>5</v>
          </cell>
          <cell r="K8202">
            <v>40</v>
          </cell>
          <cell r="O8202">
            <v>583</v>
          </cell>
          <cell r="P8202" t="str">
            <v>Grojovin</v>
          </cell>
          <cell r="Q8202">
            <v>4</v>
          </cell>
          <cell r="S8202">
            <v>8</v>
          </cell>
        </row>
        <row r="8203">
          <cell r="B8203">
            <v>42949</v>
          </cell>
          <cell r="H8203">
            <v>6</v>
          </cell>
          <cell r="K8203">
            <v>13</v>
          </cell>
          <cell r="O8203">
            <v>466</v>
          </cell>
          <cell r="P8203" t="str">
            <v>Adams</v>
          </cell>
          <cell r="Q8203">
            <v>4</v>
          </cell>
          <cell r="S8203">
            <v>8</v>
          </cell>
        </row>
        <row r="8204">
          <cell r="B8204">
            <v>42949</v>
          </cell>
          <cell r="H8204">
            <v>6</v>
          </cell>
          <cell r="K8204">
            <v>150</v>
          </cell>
          <cell r="O8204">
            <v>117</v>
          </cell>
          <cell r="P8204" t="str">
            <v>Adams</v>
          </cell>
          <cell r="Q8204">
            <v>3</v>
          </cell>
          <cell r="S8204">
            <v>8</v>
          </cell>
        </row>
        <row r="8205">
          <cell r="B8205">
            <v>42949</v>
          </cell>
          <cell r="H8205">
            <v>4</v>
          </cell>
          <cell r="K8205">
            <v>146</v>
          </cell>
          <cell r="O8205">
            <v>0</v>
          </cell>
          <cell r="Q8205">
            <v>0</v>
          </cell>
          <cell r="S8205">
            <v>8</v>
          </cell>
        </row>
        <row r="8206">
          <cell r="B8206">
            <v>42949</v>
          </cell>
          <cell r="H8206">
            <v>6</v>
          </cell>
          <cell r="K8206">
            <v>237</v>
          </cell>
          <cell r="O8206">
            <v>189</v>
          </cell>
          <cell r="P8206" t="str">
            <v>Adams</v>
          </cell>
          <cell r="Q8206">
            <v>2</v>
          </cell>
          <cell r="S8206">
            <v>8</v>
          </cell>
        </row>
        <row r="8207">
          <cell r="B8207">
            <v>42949</v>
          </cell>
          <cell r="H8207">
            <v>6</v>
          </cell>
          <cell r="K8207">
            <v>535</v>
          </cell>
          <cell r="O8207">
            <v>100</v>
          </cell>
          <cell r="P8207" t="str">
            <v>Adams</v>
          </cell>
          <cell r="Q8207">
            <v>4</v>
          </cell>
          <cell r="S8207">
            <v>8</v>
          </cell>
        </row>
        <row r="8208">
          <cell r="B8208">
            <v>42949</v>
          </cell>
          <cell r="H8208">
            <v>6</v>
          </cell>
          <cell r="K8208">
            <v>338</v>
          </cell>
          <cell r="O8208">
            <v>133</v>
          </cell>
          <cell r="P8208" t="str">
            <v>Adams</v>
          </cell>
          <cell r="Q8208">
            <v>1</v>
          </cell>
          <cell r="S8208">
            <v>8</v>
          </cell>
        </row>
        <row r="8209">
          <cell r="B8209">
            <v>42949</v>
          </cell>
          <cell r="H8209">
            <v>6</v>
          </cell>
          <cell r="K8209">
            <v>517</v>
          </cell>
          <cell r="O8209">
            <v>993</v>
          </cell>
          <cell r="P8209" t="str">
            <v>Adams</v>
          </cell>
          <cell r="Q8209">
            <v>4</v>
          </cell>
          <cell r="S8209">
            <v>8</v>
          </cell>
        </row>
        <row r="8210">
          <cell r="B8210">
            <v>42949</v>
          </cell>
          <cell r="H8210">
            <v>5</v>
          </cell>
          <cell r="K8210">
            <v>406</v>
          </cell>
          <cell r="O8210">
            <v>578</v>
          </cell>
          <cell r="P8210" t="str">
            <v>Adams</v>
          </cell>
          <cell r="Q8210">
            <v>1</v>
          </cell>
          <cell r="S8210">
            <v>8</v>
          </cell>
        </row>
        <row r="8211">
          <cell r="B8211">
            <v>42949</v>
          </cell>
          <cell r="H8211">
            <v>6</v>
          </cell>
          <cell r="K8211">
            <v>76</v>
          </cell>
          <cell r="O8211">
            <v>0</v>
          </cell>
          <cell r="Q8211">
            <v>0</v>
          </cell>
          <cell r="S8211">
            <v>8</v>
          </cell>
        </row>
        <row r="8212">
          <cell r="B8212">
            <v>42949</v>
          </cell>
          <cell r="H8212">
            <v>5</v>
          </cell>
          <cell r="K8212">
            <v>73</v>
          </cell>
          <cell r="O8212">
            <v>692</v>
          </cell>
          <cell r="P8212" t="str">
            <v>Adams</v>
          </cell>
          <cell r="Q8212">
            <v>2</v>
          </cell>
          <cell r="S8212">
            <v>8</v>
          </cell>
        </row>
        <row r="8213">
          <cell r="B8213">
            <v>42949</v>
          </cell>
          <cell r="H8213">
            <v>6</v>
          </cell>
          <cell r="K8213">
            <v>16</v>
          </cell>
          <cell r="O8213">
            <v>0</v>
          </cell>
          <cell r="Q8213">
            <v>0</v>
          </cell>
          <cell r="S8213">
            <v>8</v>
          </cell>
        </row>
        <row r="8214">
          <cell r="B8214">
            <v>42949</v>
          </cell>
          <cell r="H8214">
            <v>6</v>
          </cell>
          <cell r="K8214">
            <v>332</v>
          </cell>
          <cell r="O8214">
            <v>98</v>
          </cell>
          <cell r="P8214" t="str">
            <v>Adams</v>
          </cell>
          <cell r="Q8214">
            <v>4</v>
          </cell>
          <cell r="S8214">
            <v>8</v>
          </cell>
        </row>
        <row r="8215">
          <cell r="B8215">
            <v>42949</v>
          </cell>
          <cell r="H8215">
            <v>5</v>
          </cell>
          <cell r="K8215">
            <v>50</v>
          </cell>
          <cell r="O8215">
            <v>448</v>
          </cell>
          <cell r="P8215" t="str">
            <v>Grojovin</v>
          </cell>
          <cell r="Q8215">
            <v>2</v>
          </cell>
          <cell r="S8215">
            <v>8</v>
          </cell>
        </row>
        <row r="8216">
          <cell r="B8216">
            <v>42949</v>
          </cell>
          <cell r="H8216">
            <v>6</v>
          </cell>
          <cell r="K8216">
            <v>25</v>
          </cell>
          <cell r="O8216">
            <v>212</v>
          </cell>
          <cell r="P8216" t="str">
            <v>Adams</v>
          </cell>
          <cell r="Q8216">
            <v>1</v>
          </cell>
          <cell r="S8216">
            <v>8</v>
          </cell>
        </row>
        <row r="8217">
          <cell r="B8217">
            <v>42949</v>
          </cell>
          <cell r="H8217">
            <v>6</v>
          </cell>
          <cell r="K8217">
            <v>62</v>
          </cell>
          <cell r="O8217">
            <v>0</v>
          </cell>
          <cell r="Q8217">
            <v>0</v>
          </cell>
          <cell r="S8217">
            <v>8</v>
          </cell>
        </row>
        <row r="8218">
          <cell r="B8218">
            <v>42949</v>
          </cell>
          <cell r="H8218">
            <v>5</v>
          </cell>
          <cell r="K8218">
            <v>35</v>
          </cell>
          <cell r="O8218">
            <v>34</v>
          </cell>
          <cell r="P8218" t="str">
            <v>Grojovin</v>
          </cell>
          <cell r="Q8218">
            <v>4</v>
          </cell>
          <cell r="S8218">
            <v>8</v>
          </cell>
        </row>
        <row r="8219">
          <cell r="B8219">
            <v>42949</v>
          </cell>
          <cell r="H8219">
            <v>6</v>
          </cell>
          <cell r="K8219">
            <v>133</v>
          </cell>
          <cell r="O8219">
            <v>249</v>
          </cell>
          <cell r="P8219" t="str">
            <v>Grojovin</v>
          </cell>
          <cell r="Q8219">
            <v>4</v>
          </cell>
          <cell r="S8219">
            <v>8</v>
          </cell>
        </row>
        <row r="8220">
          <cell r="B8220">
            <v>42949</v>
          </cell>
          <cell r="H8220">
            <v>6</v>
          </cell>
          <cell r="K8220">
            <v>7</v>
          </cell>
          <cell r="O8220">
            <v>369</v>
          </cell>
          <cell r="P8220" t="str">
            <v>Adams</v>
          </cell>
          <cell r="Q8220">
            <v>3</v>
          </cell>
          <cell r="S8220">
            <v>8</v>
          </cell>
        </row>
        <row r="8221">
          <cell r="B8221">
            <v>42949</v>
          </cell>
          <cell r="H8221">
            <v>6</v>
          </cell>
          <cell r="K8221">
            <v>10</v>
          </cell>
          <cell r="O8221">
            <v>67</v>
          </cell>
          <cell r="P8221" t="str">
            <v>Grojovin</v>
          </cell>
          <cell r="Q8221">
            <v>4</v>
          </cell>
          <cell r="S8221">
            <v>8</v>
          </cell>
        </row>
        <row r="8222">
          <cell r="B8222">
            <v>42949</v>
          </cell>
          <cell r="H8222">
            <v>6</v>
          </cell>
          <cell r="K8222">
            <v>194</v>
          </cell>
          <cell r="O8222">
            <v>506</v>
          </cell>
          <cell r="P8222" t="str">
            <v>Adams</v>
          </cell>
          <cell r="Q8222">
            <v>3</v>
          </cell>
          <cell r="S8222">
            <v>8</v>
          </cell>
        </row>
        <row r="8223">
          <cell r="B8223">
            <v>42949</v>
          </cell>
          <cell r="H8223">
            <v>5</v>
          </cell>
          <cell r="K8223">
            <v>109</v>
          </cell>
          <cell r="O8223">
            <v>131</v>
          </cell>
          <cell r="P8223" t="str">
            <v>Grojovin</v>
          </cell>
          <cell r="Q8223">
            <v>4</v>
          </cell>
          <cell r="S8223">
            <v>8</v>
          </cell>
        </row>
        <row r="8224">
          <cell r="B8224">
            <v>42949</v>
          </cell>
          <cell r="H8224">
            <v>6</v>
          </cell>
          <cell r="K8224">
            <v>197</v>
          </cell>
          <cell r="O8224">
            <v>45</v>
          </cell>
          <cell r="P8224" t="str">
            <v>Grojovin</v>
          </cell>
          <cell r="Q8224">
            <v>3</v>
          </cell>
          <cell r="S8224">
            <v>8</v>
          </cell>
        </row>
        <row r="8225">
          <cell r="B8225">
            <v>42949</v>
          </cell>
          <cell r="H8225">
            <v>6</v>
          </cell>
          <cell r="K8225">
            <v>62</v>
          </cell>
          <cell r="O8225">
            <v>71</v>
          </cell>
          <cell r="P8225" t="str">
            <v>Grojovin</v>
          </cell>
          <cell r="Q8225">
            <v>4</v>
          </cell>
          <cell r="S8225">
            <v>8</v>
          </cell>
        </row>
        <row r="8226">
          <cell r="B8226">
            <v>42949</v>
          </cell>
          <cell r="H8226">
            <v>6</v>
          </cell>
          <cell r="K8226">
            <v>48</v>
          </cell>
          <cell r="O8226">
            <v>0</v>
          </cell>
          <cell r="Q8226">
            <v>0</v>
          </cell>
          <cell r="S8226">
            <v>8</v>
          </cell>
        </row>
        <row r="8227">
          <cell r="B8227">
            <v>42949</v>
          </cell>
          <cell r="H8227">
            <v>6</v>
          </cell>
          <cell r="K8227">
            <v>26</v>
          </cell>
          <cell r="O8227">
            <v>239</v>
          </cell>
          <cell r="P8227" t="str">
            <v>Adams</v>
          </cell>
          <cell r="Q8227">
            <v>3</v>
          </cell>
          <cell r="S8227">
            <v>8</v>
          </cell>
        </row>
        <row r="8228">
          <cell r="B8228">
            <v>42949</v>
          </cell>
          <cell r="H8228">
            <v>6</v>
          </cell>
          <cell r="K8228">
            <v>6</v>
          </cell>
          <cell r="O8228">
            <v>215</v>
          </cell>
          <cell r="P8228" t="str">
            <v>Adams</v>
          </cell>
          <cell r="Q8228">
            <v>3</v>
          </cell>
          <cell r="S8228">
            <v>8</v>
          </cell>
        </row>
        <row r="8229">
          <cell r="B8229">
            <v>42949</v>
          </cell>
          <cell r="H8229">
            <v>6</v>
          </cell>
          <cell r="K8229">
            <v>214</v>
          </cell>
          <cell r="O8229">
            <v>66</v>
          </cell>
          <cell r="P8229" t="str">
            <v>Adams</v>
          </cell>
          <cell r="Q8229">
            <v>3</v>
          </cell>
          <cell r="S8229">
            <v>8</v>
          </cell>
        </row>
        <row r="8230">
          <cell r="B8230">
            <v>42949</v>
          </cell>
          <cell r="H8230">
            <v>6</v>
          </cell>
          <cell r="K8230">
            <v>87</v>
          </cell>
          <cell r="O8230">
            <v>465</v>
          </cell>
          <cell r="P8230" t="str">
            <v>Adams</v>
          </cell>
          <cell r="Q8230">
            <v>2</v>
          </cell>
          <cell r="S8230">
            <v>8</v>
          </cell>
        </row>
        <row r="8231">
          <cell r="B8231">
            <v>42949</v>
          </cell>
          <cell r="H8231">
            <v>6</v>
          </cell>
          <cell r="K8231">
            <v>466</v>
          </cell>
          <cell r="O8231">
            <v>310</v>
          </cell>
          <cell r="P8231" t="str">
            <v>Adams</v>
          </cell>
          <cell r="Q8231">
            <v>1</v>
          </cell>
          <cell r="S8231">
            <v>8</v>
          </cell>
        </row>
        <row r="8232">
          <cell r="B8232">
            <v>42949</v>
          </cell>
          <cell r="H8232">
            <v>6</v>
          </cell>
          <cell r="K8232">
            <v>67</v>
          </cell>
          <cell r="O8232">
            <v>0</v>
          </cell>
          <cell r="Q8232">
            <v>0</v>
          </cell>
          <cell r="S8232">
            <v>8</v>
          </cell>
        </row>
        <row r="8233">
          <cell r="B8233">
            <v>42949</v>
          </cell>
          <cell r="H8233">
            <v>9</v>
          </cell>
          <cell r="K8233">
            <v>198</v>
          </cell>
          <cell r="O8233">
            <v>0</v>
          </cell>
          <cell r="Q8233">
            <v>0</v>
          </cell>
          <cell r="S8233">
            <v>8</v>
          </cell>
        </row>
        <row r="8234">
          <cell r="B8234">
            <v>42949</v>
          </cell>
          <cell r="H8234">
            <v>5</v>
          </cell>
          <cell r="K8234">
            <v>307</v>
          </cell>
          <cell r="O8234">
            <v>219</v>
          </cell>
          <cell r="P8234" t="str">
            <v>Adams</v>
          </cell>
          <cell r="Q8234">
            <v>2</v>
          </cell>
          <cell r="S8234">
            <v>8</v>
          </cell>
        </row>
        <row r="8235">
          <cell r="B8235">
            <v>42949</v>
          </cell>
          <cell r="H8235">
            <v>6</v>
          </cell>
          <cell r="K8235">
            <v>8</v>
          </cell>
          <cell r="O8235">
            <v>144</v>
          </cell>
          <cell r="P8235" t="str">
            <v>Adams</v>
          </cell>
          <cell r="Q8235">
            <v>3</v>
          </cell>
          <cell r="S8235">
            <v>8</v>
          </cell>
        </row>
        <row r="8236">
          <cell r="B8236">
            <v>42949</v>
          </cell>
          <cell r="H8236">
            <v>5</v>
          </cell>
          <cell r="K8236">
            <v>23</v>
          </cell>
          <cell r="O8236">
            <v>105</v>
          </cell>
          <cell r="P8236" t="str">
            <v>Adams</v>
          </cell>
          <cell r="Q8236">
            <v>3</v>
          </cell>
          <cell r="S8236">
            <v>8</v>
          </cell>
        </row>
        <row r="8237">
          <cell r="B8237">
            <v>42949</v>
          </cell>
          <cell r="H8237">
            <v>10</v>
          </cell>
          <cell r="K8237">
            <v>52</v>
          </cell>
          <cell r="O8237">
            <v>0</v>
          </cell>
          <cell r="Q8237">
            <v>0</v>
          </cell>
          <cell r="S8237">
            <v>8</v>
          </cell>
        </row>
        <row r="8238">
          <cell r="B8238">
            <v>42949</v>
          </cell>
          <cell r="H8238">
            <v>9</v>
          </cell>
          <cell r="K8238">
            <v>31</v>
          </cell>
          <cell r="O8238">
            <v>85</v>
          </cell>
          <cell r="P8238" t="str">
            <v>Adams</v>
          </cell>
          <cell r="Q8238">
            <v>1</v>
          </cell>
          <cell r="S8238">
            <v>8</v>
          </cell>
        </row>
        <row r="8239">
          <cell r="B8239">
            <v>42949</v>
          </cell>
          <cell r="H8239">
            <v>6</v>
          </cell>
          <cell r="K8239">
            <v>65</v>
          </cell>
          <cell r="O8239">
            <v>184</v>
          </cell>
          <cell r="P8239" t="str">
            <v>Adams</v>
          </cell>
          <cell r="Q8239">
            <v>4</v>
          </cell>
          <cell r="S8239">
            <v>8</v>
          </cell>
        </row>
        <row r="8240">
          <cell r="B8240">
            <v>42949</v>
          </cell>
          <cell r="H8240">
            <v>6</v>
          </cell>
          <cell r="K8240">
            <v>90</v>
          </cell>
          <cell r="O8240">
            <v>103</v>
          </cell>
          <cell r="P8240" t="str">
            <v>Adams</v>
          </cell>
          <cell r="Q8240">
            <v>3</v>
          </cell>
          <cell r="S8240">
            <v>8</v>
          </cell>
        </row>
        <row r="8241">
          <cell r="B8241">
            <v>42949</v>
          </cell>
          <cell r="H8241">
            <v>10</v>
          </cell>
          <cell r="K8241">
            <v>112</v>
          </cell>
          <cell r="O8241">
            <v>178</v>
          </cell>
          <cell r="P8241" t="str">
            <v>Adams</v>
          </cell>
          <cell r="Q8241">
            <v>3</v>
          </cell>
          <cell r="S8241">
            <v>8</v>
          </cell>
        </row>
        <row r="8242">
          <cell r="B8242">
            <v>42949</v>
          </cell>
          <cell r="H8242">
            <v>5</v>
          </cell>
          <cell r="K8242">
            <v>11</v>
          </cell>
          <cell r="O8242">
            <v>212</v>
          </cell>
          <cell r="P8242" t="str">
            <v>Adams</v>
          </cell>
          <cell r="Q8242">
            <v>3</v>
          </cell>
          <cell r="S8242">
            <v>8</v>
          </cell>
        </row>
        <row r="8243">
          <cell r="B8243">
            <v>42949</v>
          </cell>
          <cell r="H8243">
            <v>0</v>
          </cell>
          <cell r="K8243">
            <v>62</v>
          </cell>
          <cell r="O8243">
            <v>173</v>
          </cell>
          <cell r="P8243" t="str">
            <v>Grojovin</v>
          </cell>
          <cell r="Q8243">
            <v>2</v>
          </cell>
          <cell r="S8243">
            <v>8</v>
          </cell>
        </row>
        <row r="8244">
          <cell r="B8244">
            <v>42949</v>
          </cell>
          <cell r="H8244">
            <v>5</v>
          </cell>
          <cell r="K8244">
            <v>130</v>
          </cell>
          <cell r="O8244">
            <v>101</v>
          </cell>
          <cell r="P8244" t="str">
            <v>Adams</v>
          </cell>
          <cell r="Q8244">
            <v>4</v>
          </cell>
          <cell r="S8244">
            <v>8</v>
          </cell>
        </row>
        <row r="8245">
          <cell r="B8245">
            <v>42949</v>
          </cell>
          <cell r="H8245">
            <v>6</v>
          </cell>
          <cell r="K8245">
            <v>164</v>
          </cell>
          <cell r="O8245">
            <v>211</v>
          </cell>
          <cell r="P8245" t="str">
            <v>Adams</v>
          </cell>
          <cell r="Q8245">
            <v>2</v>
          </cell>
          <cell r="S8245">
            <v>8</v>
          </cell>
        </row>
        <row r="8246">
          <cell r="B8246">
            <v>42949</v>
          </cell>
          <cell r="H8246">
            <v>2</v>
          </cell>
          <cell r="K8246">
            <v>0</v>
          </cell>
          <cell r="O8246">
            <v>9</v>
          </cell>
          <cell r="P8246" t="str">
            <v>Grojovin</v>
          </cell>
          <cell r="Q8246">
            <v>2</v>
          </cell>
          <cell r="S8246">
            <v>8</v>
          </cell>
        </row>
        <row r="8247">
          <cell r="B8247">
            <v>42949</v>
          </cell>
          <cell r="H8247">
            <v>6</v>
          </cell>
          <cell r="K8247">
            <v>60</v>
          </cell>
          <cell r="O8247">
            <v>91</v>
          </cell>
          <cell r="P8247" t="str">
            <v>Adams</v>
          </cell>
          <cell r="Q8247">
            <v>3</v>
          </cell>
          <cell r="S8247">
            <v>8</v>
          </cell>
        </row>
        <row r="8248">
          <cell r="B8248">
            <v>42949</v>
          </cell>
          <cell r="H8248">
            <v>6</v>
          </cell>
          <cell r="K8248">
            <v>6</v>
          </cell>
          <cell r="O8248">
            <v>157</v>
          </cell>
          <cell r="P8248" t="str">
            <v>Adams</v>
          </cell>
          <cell r="Q8248">
            <v>2</v>
          </cell>
          <cell r="S8248">
            <v>8</v>
          </cell>
        </row>
        <row r="8249">
          <cell r="B8249">
            <v>42949</v>
          </cell>
          <cell r="H8249">
            <v>10</v>
          </cell>
          <cell r="K8249">
            <v>0</v>
          </cell>
          <cell r="O8249">
            <v>140</v>
          </cell>
          <cell r="P8249" t="str">
            <v>Adams</v>
          </cell>
          <cell r="Q8249">
            <v>2</v>
          </cell>
          <cell r="S8249">
            <v>8</v>
          </cell>
        </row>
        <row r="8250">
          <cell r="B8250">
            <v>42949</v>
          </cell>
          <cell r="H8250">
            <v>6</v>
          </cell>
          <cell r="K8250">
            <v>252</v>
          </cell>
          <cell r="O8250">
            <v>213</v>
          </cell>
          <cell r="P8250" t="str">
            <v>Adams</v>
          </cell>
          <cell r="Q8250">
            <v>2</v>
          </cell>
          <cell r="S8250">
            <v>8</v>
          </cell>
        </row>
        <row r="8251">
          <cell r="B8251">
            <v>42949</v>
          </cell>
          <cell r="H8251">
            <v>6</v>
          </cell>
          <cell r="K8251">
            <v>142</v>
          </cell>
          <cell r="O8251">
            <v>238</v>
          </cell>
          <cell r="P8251" t="str">
            <v>Adams</v>
          </cell>
          <cell r="Q8251">
            <v>4</v>
          </cell>
          <cell r="S8251">
            <v>8</v>
          </cell>
        </row>
        <row r="8252">
          <cell r="B8252">
            <v>42949</v>
          </cell>
          <cell r="H8252">
            <v>5</v>
          </cell>
          <cell r="K8252">
            <v>25</v>
          </cell>
          <cell r="O8252">
            <v>58</v>
          </cell>
          <cell r="P8252" t="str">
            <v>Adams</v>
          </cell>
          <cell r="Q8252">
            <v>4</v>
          </cell>
          <cell r="S8252">
            <v>8</v>
          </cell>
        </row>
        <row r="8253">
          <cell r="B8253">
            <v>42949</v>
          </cell>
          <cell r="H8253">
            <v>10</v>
          </cell>
          <cell r="K8253">
            <v>214</v>
          </cell>
          <cell r="O8253">
            <v>81</v>
          </cell>
          <cell r="P8253" t="str">
            <v>Adams</v>
          </cell>
          <cell r="Q8253">
            <v>3</v>
          </cell>
          <cell r="S8253">
            <v>8</v>
          </cell>
        </row>
        <row r="8254">
          <cell r="B8254">
            <v>42949</v>
          </cell>
          <cell r="H8254">
            <v>5</v>
          </cell>
          <cell r="K8254">
            <v>38</v>
          </cell>
          <cell r="O8254">
            <v>95</v>
          </cell>
          <cell r="P8254" t="str">
            <v>Adams</v>
          </cell>
          <cell r="Q8254">
            <v>4</v>
          </cell>
          <cell r="S8254">
            <v>8</v>
          </cell>
        </row>
        <row r="8255">
          <cell r="B8255">
            <v>42949</v>
          </cell>
          <cell r="H8255">
            <v>6</v>
          </cell>
          <cell r="K8255">
            <v>116</v>
          </cell>
          <cell r="O8255">
            <v>788</v>
          </cell>
          <cell r="P8255" t="str">
            <v>Adams</v>
          </cell>
          <cell r="Q8255">
            <v>2</v>
          </cell>
          <cell r="S8255">
            <v>8</v>
          </cell>
        </row>
        <row r="8256">
          <cell r="B8256">
            <v>42949</v>
          </cell>
          <cell r="H8256">
            <v>9</v>
          </cell>
          <cell r="K8256">
            <v>251</v>
          </cell>
          <cell r="O8256">
            <v>0</v>
          </cell>
          <cell r="Q8256">
            <v>0</v>
          </cell>
          <cell r="S8256">
            <v>8</v>
          </cell>
        </row>
        <row r="8257">
          <cell r="B8257">
            <v>42949</v>
          </cell>
          <cell r="H8257">
            <v>5</v>
          </cell>
          <cell r="K8257">
            <v>11</v>
          </cell>
          <cell r="O8257">
            <v>0</v>
          </cell>
          <cell r="Q8257">
            <v>0</v>
          </cell>
          <cell r="S8257">
            <v>8</v>
          </cell>
        </row>
        <row r="8258">
          <cell r="B8258">
            <v>42949</v>
          </cell>
          <cell r="H8258">
            <v>9</v>
          </cell>
          <cell r="K8258">
            <v>28</v>
          </cell>
          <cell r="O8258">
            <v>0</v>
          </cell>
          <cell r="Q8258">
            <v>0</v>
          </cell>
          <cell r="S8258">
            <v>8</v>
          </cell>
        </row>
        <row r="8259">
          <cell r="B8259">
            <v>42949</v>
          </cell>
          <cell r="H8259">
            <v>10</v>
          </cell>
          <cell r="K8259">
            <v>0</v>
          </cell>
          <cell r="O8259">
            <v>119</v>
          </cell>
          <cell r="P8259" t="str">
            <v>Adams</v>
          </cell>
          <cell r="Q8259">
            <v>5</v>
          </cell>
          <cell r="S8259">
            <v>8</v>
          </cell>
        </row>
        <row r="8260">
          <cell r="B8260">
            <v>42949</v>
          </cell>
          <cell r="H8260">
            <v>8</v>
          </cell>
          <cell r="K8260">
            <v>0</v>
          </cell>
          <cell r="O8260">
            <v>740</v>
          </cell>
          <cell r="P8260" t="str">
            <v>Adams</v>
          </cell>
          <cell r="Q8260">
            <v>4</v>
          </cell>
          <cell r="S8260">
            <v>8</v>
          </cell>
        </row>
        <row r="8261">
          <cell r="B8261">
            <v>42949</v>
          </cell>
          <cell r="H8261">
            <v>6</v>
          </cell>
          <cell r="K8261">
            <v>75</v>
          </cell>
          <cell r="O8261">
            <v>107</v>
          </cell>
          <cell r="P8261" t="str">
            <v>Adams</v>
          </cell>
          <cell r="Q8261">
            <v>4</v>
          </cell>
          <cell r="S8261">
            <v>8</v>
          </cell>
        </row>
        <row r="8262">
          <cell r="B8262">
            <v>42949</v>
          </cell>
          <cell r="H8262">
            <v>6</v>
          </cell>
          <cell r="K8262">
            <v>111</v>
          </cell>
          <cell r="O8262">
            <v>277</v>
          </cell>
          <cell r="P8262" t="str">
            <v>Adams</v>
          </cell>
          <cell r="Q8262">
            <v>3</v>
          </cell>
          <cell r="S8262">
            <v>8</v>
          </cell>
        </row>
        <row r="8263">
          <cell r="B8263">
            <v>42949</v>
          </cell>
          <cell r="H8263">
            <v>9</v>
          </cell>
          <cell r="K8263">
            <v>110</v>
          </cell>
          <cell r="O8263">
            <v>0</v>
          </cell>
          <cell r="Q8263">
            <v>0</v>
          </cell>
          <cell r="S8263">
            <v>8</v>
          </cell>
        </row>
        <row r="8264">
          <cell r="B8264">
            <v>42949</v>
          </cell>
          <cell r="H8264">
            <v>6</v>
          </cell>
          <cell r="K8264">
            <v>74</v>
          </cell>
          <cell r="O8264">
            <v>0</v>
          </cell>
          <cell r="Q8264">
            <v>0</v>
          </cell>
          <cell r="S8264">
            <v>8</v>
          </cell>
        </row>
        <row r="8265">
          <cell r="B8265">
            <v>42949</v>
          </cell>
          <cell r="H8265">
            <v>5</v>
          </cell>
          <cell r="K8265">
            <v>36</v>
          </cell>
          <cell r="O8265">
            <v>331</v>
          </cell>
          <cell r="P8265" t="str">
            <v>Adams</v>
          </cell>
          <cell r="Q8265">
            <v>4</v>
          </cell>
          <cell r="S8265">
            <v>8</v>
          </cell>
        </row>
        <row r="8266">
          <cell r="B8266">
            <v>42949</v>
          </cell>
          <cell r="H8266">
            <v>6</v>
          </cell>
          <cell r="K8266">
            <v>187</v>
          </cell>
          <cell r="O8266">
            <v>96</v>
          </cell>
          <cell r="P8266" t="str">
            <v>Adams</v>
          </cell>
          <cell r="Q8266">
            <v>1</v>
          </cell>
          <cell r="S8266">
            <v>8</v>
          </cell>
        </row>
        <row r="8267">
          <cell r="B8267">
            <v>42949</v>
          </cell>
          <cell r="H8267">
            <v>10</v>
          </cell>
          <cell r="K8267">
            <v>0</v>
          </cell>
          <cell r="O8267">
            <v>49</v>
          </cell>
          <cell r="P8267" t="str">
            <v>Adams</v>
          </cell>
          <cell r="Q8267">
            <v>3</v>
          </cell>
          <cell r="S8267">
            <v>8</v>
          </cell>
        </row>
        <row r="8268">
          <cell r="B8268">
            <v>42949</v>
          </cell>
          <cell r="H8268">
            <v>15</v>
          </cell>
          <cell r="K8268">
            <v>0</v>
          </cell>
          <cell r="O8268">
            <v>228</v>
          </cell>
          <cell r="P8268" t="str">
            <v>Adams</v>
          </cell>
          <cell r="Q8268">
            <v>1</v>
          </cell>
          <cell r="S8268">
            <v>8</v>
          </cell>
        </row>
        <row r="8269">
          <cell r="B8269">
            <v>42949</v>
          </cell>
          <cell r="H8269">
            <v>65</v>
          </cell>
          <cell r="K8269">
            <v>41</v>
          </cell>
          <cell r="O8269">
            <v>639</v>
          </cell>
          <cell r="P8269" t="str">
            <v>Adams</v>
          </cell>
          <cell r="Q8269">
            <v>3</v>
          </cell>
          <cell r="S8269">
            <v>8</v>
          </cell>
        </row>
        <row r="8270">
          <cell r="B8270">
            <v>42949</v>
          </cell>
          <cell r="H8270">
            <v>5</v>
          </cell>
          <cell r="K8270">
            <v>94</v>
          </cell>
          <cell r="O8270">
            <v>0</v>
          </cell>
          <cell r="Q8270">
            <v>0</v>
          </cell>
          <cell r="S8270">
            <v>8</v>
          </cell>
        </row>
        <row r="8271">
          <cell r="B8271">
            <v>42949</v>
          </cell>
          <cell r="H8271">
            <v>9</v>
          </cell>
          <cell r="K8271">
            <v>0</v>
          </cell>
          <cell r="O8271">
            <v>95</v>
          </cell>
          <cell r="P8271" t="str">
            <v>Adams</v>
          </cell>
          <cell r="Q8271">
            <v>3</v>
          </cell>
          <cell r="S8271">
            <v>8</v>
          </cell>
        </row>
        <row r="8272">
          <cell r="B8272">
            <v>42949</v>
          </cell>
          <cell r="H8272">
            <v>6</v>
          </cell>
          <cell r="K8272">
            <v>96</v>
          </cell>
          <cell r="O8272">
            <v>496</v>
          </cell>
          <cell r="P8272" t="str">
            <v>Adams</v>
          </cell>
          <cell r="Q8272">
            <v>2</v>
          </cell>
          <cell r="S8272">
            <v>8</v>
          </cell>
        </row>
        <row r="8273">
          <cell r="B8273">
            <v>42949</v>
          </cell>
          <cell r="H8273">
            <v>5</v>
          </cell>
          <cell r="K8273">
            <v>114</v>
          </cell>
          <cell r="O8273">
            <v>178</v>
          </cell>
          <cell r="P8273" t="str">
            <v>Adams</v>
          </cell>
          <cell r="Q8273">
            <v>2</v>
          </cell>
          <cell r="S8273">
            <v>8</v>
          </cell>
        </row>
        <row r="8274">
          <cell r="B8274">
            <v>42949</v>
          </cell>
          <cell r="H8274">
            <v>5</v>
          </cell>
          <cell r="K8274">
            <v>148</v>
          </cell>
          <cell r="O8274">
            <v>458</v>
          </cell>
          <cell r="P8274" t="str">
            <v>Adams</v>
          </cell>
          <cell r="Q8274">
            <v>5</v>
          </cell>
          <cell r="S8274">
            <v>8</v>
          </cell>
        </row>
        <row r="8275">
          <cell r="B8275">
            <v>42949</v>
          </cell>
          <cell r="H8275">
            <v>6</v>
          </cell>
          <cell r="K8275">
            <v>245</v>
          </cell>
          <cell r="O8275">
            <v>219</v>
          </cell>
          <cell r="P8275" t="str">
            <v>Grojovin</v>
          </cell>
          <cell r="Q8275">
            <v>4</v>
          </cell>
          <cell r="S8275">
            <v>8</v>
          </cell>
        </row>
        <row r="8276">
          <cell r="B8276">
            <v>42949</v>
          </cell>
          <cell r="H8276">
            <v>6</v>
          </cell>
          <cell r="K8276">
            <v>264</v>
          </cell>
          <cell r="O8276">
            <v>295</v>
          </cell>
          <cell r="P8276" t="str">
            <v>Adams</v>
          </cell>
          <cell r="Q8276">
            <v>3</v>
          </cell>
          <cell r="S8276">
            <v>8</v>
          </cell>
        </row>
        <row r="8277">
          <cell r="B8277">
            <v>42949</v>
          </cell>
          <cell r="H8277">
            <v>2</v>
          </cell>
          <cell r="K8277">
            <v>0</v>
          </cell>
          <cell r="O8277">
            <v>48</v>
          </cell>
          <cell r="P8277" t="str">
            <v>Grojovin</v>
          </cell>
          <cell r="Q8277">
            <v>4</v>
          </cell>
          <cell r="S8277">
            <v>8</v>
          </cell>
        </row>
        <row r="8278">
          <cell r="B8278">
            <v>42949</v>
          </cell>
          <cell r="H8278">
            <v>6</v>
          </cell>
          <cell r="K8278">
            <v>38</v>
          </cell>
          <cell r="O8278">
            <v>144</v>
          </cell>
          <cell r="P8278" t="str">
            <v>Grojovin</v>
          </cell>
          <cell r="Q8278">
            <v>4</v>
          </cell>
          <cell r="S8278">
            <v>8</v>
          </cell>
        </row>
        <row r="8279">
          <cell r="B8279">
            <v>42949</v>
          </cell>
          <cell r="H8279">
            <v>5</v>
          </cell>
          <cell r="K8279">
            <v>111</v>
          </cell>
          <cell r="O8279">
            <v>71</v>
          </cell>
          <cell r="P8279" t="str">
            <v>Adams</v>
          </cell>
          <cell r="Q8279">
            <v>4</v>
          </cell>
          <cell r="S8279">
            <v>8</v>
          </cell>
        </row>
        <row r="8280">
          <cell r="B8280">
            <v>42949</v>
          </cell>
          <cell r="H8280">
            <v>5</v>
          </cell>
          <cell r="K8280">
            <v>46</v>
          </cell>
          <cell r="O8280">
            <v>116</v>
          </cell>
          <cell r="P8280" t="str">
            <v>Grojovin</v>
          </cell>
          <cell r="Q8280">
            <v>2</v>
          </cell>
          <cell r="S8280">
            <v>8</v>
          </cell>
        </row>
        <row r="8281">
          <cell r="B8281">
            <v>42949</v>
          </cell>
          <cell r="H8281">
            <v>5</v>
          </cell>
          <cell r="K8281">
            <v>9</v>
          </cell>
          <cell r="O8281">
            <v>185</v>
          </cell>
          <cell r="P8281" t="str">
            <v>Adams</v>
          </cell>
          <cell r="Q8281">
            <v>4</v>
          </cell>
          <cell r="S8281">
            <v>8</v>
          </cell>
        </row>
        <row r="8282">
          <cell r="B8282">
            <v>42949</v>
          </cell>
          <cell r="H8282">
            <v>6</v>
          </cell>
          <cell r="K8282">
            <v>61</v>
          </cell>
          <cell r="O8282">
            <v>36</v>
          </cell>
          <cell r="P8282" t="str">
            <v>Grojovin</v>
          </cell>
          <cell r="Q8282">
            <v>4</v>
          </cell>
          <cell r="S8282">
            <v>8</v>
          </cell>
        </row>
        <row r="8283">
          <cell r="B8283">
            <v>42949</v>
          </cell>
          <cell r="H8283">
            <v>6</v>
          </cell>
          <cell r="K8283">
            <v>93</v>
          </cell>
          <cell r="O8283">
            <v>194</v>
          </cell>
          <cell r="P8283" t="str">
            <v>Grojovin</v>
          </cell>
          <cell r="Q8283">
            <v>4</v>
          </cell>
          <cell r="S8283">
            <v>8</v>
          </cell>
        </row>
        <row r="8284">
          <cell r="B8284">
            <v>42949</v>
          </cell>
          <cell r="H8284">
            <v>6</v>
          </cell>
          <cell r="K8284">
            <v>71</v>
          </cell>
          <cell r="O8284">
            <v>65</v>
          </cell>
          <cell r="P8284" t="str">
            <v>Adams</v>
          </cell>
          <cell r="Q8284">
            <v>3</v>
          </cell>
          <cell r="S8284">
            <v>8</v>
          </cell>
        </row>
        <row r="8285">
          <cell r="B8285">
            <v>42949</v>
          </cell>
          <cell r="H8285">
            <v>15</v>
          </cell>
          <cell r="K8285">
            <v>0</v>
          </cell>
          <cell r="O8285">
            <v>81</v>
          </cell>
          <cell r="P8285" t="str">
            <v>Adams</v>
          </cell>
          <cell r="Q8285">
            <v>5</v>
          </cell>
          <cell r="S8285">
            <v>8</v>
          </cell>
        </row>
        <row r="8286">
          <cell r="B8286">
            <v>42949</v>
          </cell>
          <cell r="H8286">
            <v>5</v>
          </cell>
          <cell r="K8286">
            <v>70</v>
          </cell>
          <cell r="O8286">
            <v>134</v>
          </cell>
          <cell r="P8286" t="str">
            <v>Adams</v>
          </cell>
          <cell r="Q8286">
            <v>3</v>
          </cell>
          <cell r="S8286">
            <v>8</v>
          </cell>
        </row>
        <row r="8287">
          <cell r="B8287">
            <v>42949</v>
          </cell>
          <cell r="H8287">
            <v>6</v>
          </cell>
          <cell r="K8287">
            <v>87</v>
          </cell>
          <cell r="O8287">
            <v>395</v>
          </cell>
          <cell r="P8287" t="str">
            <v>Adams</v>
          </cell>
          <cell r="Q8287">
            <v>3</v>
          </cell>
          <cell r="S8287">
            <v>8</v>
          </cell>
        </row>
        <row r="8288">
          <cell r="B8288">
            <v>42949</v>
          </cell>
          <cell r="H8288">
            <v>6</v>
          </cell>
          <cell r="K8288">
            <v>156</v>
          </cell>
          <cell r="O8288">
            <v>710</v>
          </cell>
          <cell r="P8288" t="str">
            <v>Adams</v>
          </cell>
          <cell r="Q8288">
            <v>4</v>
          </cell>
          <cell r="S8288">
            <v>8</v>
          </cell>
        </row>
        <row r="8289">
          <cell r="B8289">
            <v>42949</v>
          </cell>
          <cell r="H8289">
            <v>9</v>
          </cell>
          <cell r="K8289">
            <v>52</v>
          </cell>
          <cell r="O8289">
            <v>0</v>
          </cell>
          <cell r="Q8289">
            <v>0</v>
          </cell>
          <cell r="S8289">
            <v>8</v>
          </cell>
        </row>
        <row r="8290">
          <cell r="B8290">
            <v>42949</v>
          </cell>
          <cell r="H8290">
            <v>9</v>
          </cell>
          <cell r="K8290">
            <v>284</v>
          </cell>
          <cell r="O8290">
            <v>325</v>
          </cell>
          <cell r="P8290" t="str">
            <v>Adams</v>
          </cell>
          <cell r="Q8290">
            <v>3</v>
          </cell>
          <cell r="S8290">
            <v>8</v>
          </cell>
        </row>
        <row r="8291">
          <cell r="B8291">
            <v>42949</v>
          </cell>
          <cell r="H8291">
            <v>6</v>
          </cell>
          <cell r="K8291">
            <v>30</v>
          </cell>
          <cell r="O8291">
            <v>138</v>
          </cell>
          <cell r="P8291" t="str">
            <v>Adams</v>
          </cell>
          <cell r="Q8291">
            <v>3</v>
          </cell>
          <cell r="S8291">
            <v>8</v>
          </cell>
        </row>
        <row r="8292">
          <cell r="B8292">
            <v>42949</v>
          </cell>
          <cell r="H8292">
            <v>5</v>
          </cell>
          <cell r="K8292">
            <v>135</v>
          </cell>
          <cell r="O8292">
            <v>92</v>
          </cell>
          <cell r="P8292" t="str">
            <v>Adams</v>
          </cell>
          <cell r="Q8292">
            <v>2</v>
          </cell>
          <cell r="S8292">
            <v>8</v>
          </cell>
        </row>
        <row r="8293">
          <cell r="B8293">
            <v>42949</v>
          </cell>
          <cell r="H8293">
            <v>5</v>
          </cell>
          <cell r="K8293">
            <v>468</v>
          </cell>
          <cell r="O8293">
            <v>232</v>
          </cell>
          <cell r="P8293" t="str">
            <v>Adams</v>
          </cell>
          <cell r="Q8293">
            <v>3</v>
          </cell>
          <cell r="S8293">
            <v>8</v>
          </cell>
        </row>
        <row r="8294">
          <cell r="B8294">
            <v>42949</v>
          </cell>
          <cell r="H8294">
            <v>6</v>
          </cell>
          <cell r="K8294">
            <v>32</v>
          </cell>
          <cell r="O8294">
            <v>1206</v>
          </cell>
          <cell r="P8294" t="str">
            <v>Grojovin</v>
          </cell>
          <cell r="Q8294">
            <v>4</v>
          </cell>
          <cell r="S8294">
            <v>8</v>
          </cell>
        </row>
        <row r="8295">
          <cell r="B8295">
            <v>42949</v>
          </cell>
          <cell r="H8295">
            <v>5</v>
          </cell>
          <cell r="K8295">
            <v>547</v>
          </cell>
          <cell r="O8295">
            <v>334</v>
          </cell>
          <cell r="P8295" t="str">
            <v>Adams</v>
          </cell>
          <cell r="Q8295">
            <v>1</v>
          </cell>
          <cell r="S8295">
            <v>8</v>
          </cell>
        </row>
        <row r="8296">
          <cell r="B8296">
            <v>42949</v>
          </cell>
          <cell r="H8296">
            <v>6</v>
          </cell>
          <cell r="K8296">
            <v>353</v>
          </cell>
          <cell r="O8296">
            <v>157</v>
          </cell>
          <cell r="P8296" t="str">
            <v>Adams</v>
          </cell>
          <cell r="Q8296">
            <v>2</v>
          </cell>
          <cell r="S8296">
            <v>8</v>
          </cell>
        </row>
        <row r="8297">
          <cell r="B8297">
            <v>42949</v>
          </cell>
          <cell r="H8297">
            <v>10</v>
          </cell>
          <cell r="K8297">
            <v>4</v>
          </cell>
          <cell r="O8297">
            <v>0</v>
          </cell>
          <cell r="Q8297">
            <v>0</v>
          </cell>
          <cell r="S8297">
            <v>8</v>
          </cell>
        </row>
        <row r="8298">
          <cell r="B8298">
            <v>42949</v>
          </cell>
          <cell r="H8298">
            <v>6</v>
          </cell>
          <cell r="K8298">
            <v>237</v>
          </cell>
          <cell r="O8298">
            <v>110</v>
          </cell>
          <cell r="P8298" t="str">
            <v>Adams</v>
          </cell>
          <cell r="Q8298">
            <v>3</v>
          </cell>
          <cell r="S8298">
            <v>8</v>
          </cell>
        </row>
        <row r="8299">
          <cell r="B8299">
            <v>42949</v>
          </cell>
          <cell r="H8299">
            <v>9</v>
          </cell>
          <cell r="K8299">
            <v>32</v>
          </cell>
          <cell r="O8299">
            <v>0</v>
          </cell>
          <cell r="Q8299">
            <v>0</v>
          </cell>
          <cell r="S8299">
            <v>8</v>
          </cell>
        </row>
        <row r="8300">
          <cell r="B8300">
            <v>42949</v>
          </cell>
          <cell r="H8300">
            <v>9</v>
          </cell>
          <cell r="K8300">
            <v>84</v>
          </cell>
          <cell r="O8300">
            <v>0</v>
          </cell>
          <cell r="Q8300">
            <v>0</v>
          </cell>
          <cell r="S8300">
            <v>8</v>
          </cell>
        </row>
        <row r="8301">
          <cell r="B8301">
            <v>42949</v>
          </cell>
          <cell r="H8301">
            <v>6</v>
          </cell>
          <cell r="K8301">
            <v>108</v>
          </cell>
          <cell r="O8301">
            <v>54</v>
          </cell>
          <cell r="P8301" t="str">
            <v>Grojovin</v>
          </cell>
          <cell r="Q8301">
            <v>3</v>
          </cell>
          <cell r="S8301">
            <v>8</v>
          </cell>
        </row>
        <row r="8302">
          <cell r="B8302">
            <v>42949</v>
          </cell>
          <cell r="H8302">
            <v>40</v>
          </cell>
          <cell r="K8302">
            <v>0</v>
          </cell>
          <cell r="O8302">
            <v>0</v>
          </cell>
          <cell r="Q8302">
            <v>0</v>
          </cell>
          <cell r="S8302">
            <v>8</v>
          </cell>
        </row>
        <row r="8303">
          <cell r="B8303">
            <v>42949</v>
          </cell>
          <cell r="H8303">
            <v>5</v>
          </cell>
          <cell r="K8303">
            <v>58</v>
          </cell>
          <cell r="O8303">
            <v>113</v>
          </cell>
          <cell r="P8303" t="str">
            <v>Grojovin</v>
          </cell>
          <cell r="Q8303">
            <v>3</v>
          </cell>
          <cell r="S8303">
            <v>8</v>
          </cell>
        </row>
        <row r="8304">
          <cell r="B8304">
            <v>42949</v>
          </cell>
          <cell r="H8304">
            <v>6</v>
          </cell>
          <cell r="K8304">
            <v>19</v>
          </cell>
          <cell r="O8304">
            <v>673</v>
          </cell>
          <cell r="P8304" t="str">
            <v>Adams</v>
          </cell>
          <cell r="Q8304">
            <v>3</v>
          </cell>
          <cell r="S8304">
            <v>8</v>
          </cell>
        </row>
        <row r="8305">
          <cell r="B8305">
            <v>42949</v>
          </cell>
          <cell r="H8305">
            <v>6</v>
          </cell>
          <cell r="K8305">
            <v>99</v>
          </cell>
          <cell r="O8305">
            <v>161</v>
          </cell>
          <cell r="P8305" t="str">
            <v>Grojovin</v>
          </cell>
          <cell r="Q8305">
            <v>4</v>
          </cell>
          <cell r="S8305">
            <v>8</v>
          </cell>
        </row>
        <row r="8306">
          <cell r="B8306">
            <v>42949</v>
          </cell>
          <cell r="H8306">
            <v>5</v>
          </cell>
          <cell r="K8306">
            <v>150</v>
          </cell>
          <cell r="O8306">
            <v>756</v>
          </cell>
          <cell r="P8306" t="str">
            <v>Grojovin</v>
          </cell>
          <cell r="Q8306">
            <v>4</v>
          </cell>
          <cell r="S8306">
            <v>8</v>
          </cell>
        </row>
        <row r="8307">
          <cell r="B8307">
            <v>42949</v>
          </cell>
          <cell r="H8307">
            <v>5</v>
          </cell>
          <cell r="K8307">
            <v>443</v>
          </cell>
          <cell r="O8307">
            <v>244</v>
          </cell>
          <cell r="P8307" t="str">
            <v>Adams</v>
          </cell>
          <cell r="Q8307">
            <v>2</v>
          </cell>
          <cell r="S8307">
            <v>8</v>
          </cell>
        </row>
        <row r="8308">
          <cell r="B8308">
            <v>42949</v>
          </cell>
          <cell r="H8308">
            <v>5</v>
          </cell>
          <cell r="K8308">
            <v>682</v>
          </cell>
          <cell r="O8308">
            <v>75</v>
          </cell>
          <cell r="P8308" t="str">
            <v>Adams</v>
          </cell>
          <cell r="Q8308">
            <v>3</v>
          </cell>
          <cell r="S8308">
            <v>8</v>
          </cell>
        </row>
        <row r="8309">
          <cell r="B8309">
            <v>42949</v>
          </cell>
          <cell r="H8309">
            <v>5</v>
          </cell>
          <cell r="K8309">
            <v>608</v>
          </cell>
          <cell r="O8309">
            <v>239</v>
          </cell>
          <cell r="P8309" t="str">
            <v>Adams</v>
          </cell>
          <cell r="Q8309">
            <v>3</v>
          </cell>
          <cell r="S8309">
            <v>8</v>
          </cell>
        </row>
        <row r="8310">
          <cell r="B8310">
            <v>42949</v>
          </cell>
          <cell r="H8310">
            <v>6</v>
          </cell>
          <cell r="K8310">
            <v>48</v>
          </cell>
          <cell r="O8310">
            <v>0</v>
          </cell>
          <cell r="Q8310">
            <v>0</v>
          </cell>
          <cell r="S8310">
            <v>8</v>
          </cell>
        </row>
        <row r="8311">
          <cell r="B8311">
            <v>42949</v>
          </cell>
          <cell r="H8311">
            <v>6</v>
          </cell>
          <cell r="K8311">
            <v>47</v>
          </cell>
          <cell r="O8311">
            <v>0</v>
          </cell>
          <cell r="Q8311">
            <v>0</v>
          </cell>
          <cell r="S8311">
            <v>8</v>
          </cell>
        </row>
        <row r="8312">
          <cell r="B8312">
            <v>42949</v>
          </cell>
          <cell r="H8312">
            <v>5</v>
          </cell>
          <cell r="K8312">
            <v>171</v>
          </cell>
          <cell r="O8312">
            <v>154</v>
          </cell>
          <cell r="P8312" t="str">
            <v>Adams</v>
          </cell>
          <cell r="Q8312">
            <v>1</v>
          </cell>
          <cell r="S8312">
            <v>8</v>
          </cell>
        </row>
        <row r="8313">
          <cell r="B8313">
            <v>42949</v>
          </cell>
          <cell r="H8313">
            <v>6</v>
          </cell>
          <cell r="K8313">
            <v>309</v>
          </cell>
          <cell r="O8313">
            <v>765</v>
          </cell>
          <cell r="P8313" t="str">
            <v>Adams</v>
          </cell>
          <cell r="Q8313">
            <v>1</v>
          </cell>
          <cell r="S8313">
            <v>8</v>
          </cell>
        </row>
        <row r="8314">
          <cell r="B8314">
            <v>42949</v>
          </cell>
          <cell r="H8314">
            <v>6</v>
          </cell>
          <cell r="K8314">
            <v>360</v>
          </cell>
          <cell r="O8314">
            <v>154</v>
          </cell>
          <cell r="P8314" t="str">
            <v>Grojovin</v>
          </cell>
          <cell r="Q8314">
            <v>2</v>
          </cell>
          <cell r="S8314">
            <v>8</v>
          </cell>
        </row>
        <row r="8315">
          <cell r="B8315">
            <v>42949</v>
          </cell>
          <cell r="H8315">
            <v>6</v>
          </cell>
          <cell r="K8315">
            <v>517</v>
          </cell>
          <cell r="O8315">
            <v>194</v>
          </cell>
          <cell r="P8315" t="str">
            <v>Grojovin</v>
          </cell>
          <cell r="Q8315">
            <v>5</v>
          </cell>
          <cell r="S8315">
            <v>8</v>
          </cell>
        </row>
        <row r="8316">
          <cell r="B8316">
            <v>42949</v>
          </cell>
          <cell r="H8316">
            <v>6</v>
          </cell>
          <cell r="K8316">
            <v>113</v>
          </cell>
          <cell r="O8316">
            <v>0</v>
          </cell>
          <cell r="Q8316">
            <v>0</v>
          </cell>
          <cell r="S8316">
            <v>8</v>
          </cell>
        </row>
        <row r="8317">
          <cell r="B8317">
            <v>42949</v>
          </cell>
          <cell r="H8317">
            <v>0</v>
          </cell>
          <cell r="K8317">
            <v>0</v>
          </cell>
          <cell r="O8317">
            <v>0</v>
          </cell>
          <cell r="Q8317">
            <v>0</v>
          </cell>
          <cell r="S8317">
            <v>8</v>
          </cell>
        </row>
        <row r="8318">
          <cell r="B8318">
            <v>42949</v>
          </cell>
          <cell r="H8318">
            <v>10</v>
          </cell>
          <cell r="K8318">
            <v>774</v>
          </cell>
          <cell r="O8318">
            <v>62</v>
          </cell>
          <cell r="P8318" t="str">
            <v>Adams</v>
          </cell>
          <cell r="Q8318">
            <v>1</v>
          </cell>
          <cell r="S8318">
            <v>8</v>
          </cell>
        </row>
        <row r="8319">
          <cell r="B8319">
            <v>42949</v>
          </cell>
          <cell r="H8319">
            <v>5</v>
          </cell>
          <cell r="K8319">
            <v>10</v>
          </cell>
          <cell r="O8319">
            <v>0</v>
          </cell>
          <cell r="Q8319">
            <v>0</v>
          </cell>
          <cell r="S8319">
            <v>8</v>
          </cell>
        </row>
        <row r="8320">
          <cell r="B8320">
            <v>42949</v>
          </cell>
          <cell r="H8320">
            <v>6</v>
          </cell>
          <cell r="K8320">
            <v>434</v>
          </cell>
          <cell r="O8320">
            <v>2867</v>
          </cell>
          <cell r="P8320" t="str">
            <v>Grojovin</v>
          </cell>
          <cell r="Q8320">
            <v>2</v>
          </cell>
          <cell r="S8320">
            <v>8</v>
          </cell>
        </row>
        <row r="8321">
          <cell r="B8321">
            <v>42949</v>
          </cell>
          <cell r="H8321">
            <v>5</v>
          </cell>
          <cell r="K8321">
            <v>102</v>
          </cell>
          <cell r="O8321">
            <v>1009</v>
          </cell>
          <cell r="P8321" t="str">
            <v>Adams</v>
          </cell>
          <cell r="Q8321">
            <v>2</v>
          </cell>
          <cell r="S8321">
            <v>8</v>
          </cell>
        </row>
        <row r="8322">
          <cell r="B8322">
            <v>42949</v>
          </cell>
          <cell r="H8322">
            <v>9</v>
          </cell>
          <cell r="K8322">
            <v>164</v>
          </cell>
          <cell r="O8322">
            <v>0</v>
          </cell>
          <cell r="Q8322">
            <v>0</v>
          </cell>
          <cell r="S8322">
            <v>8</v>
          </cell>
        </row>
        <row r="8323">
          <cell r="B8323">
            <v>42949</v>
          </cell>
          <cell r="H8323">
            <v>6</v>
          </cell>
          <cell r="K8323">
            <v>184</v>
          </cell>
          <cell r="O8323">
            <v>126</v>
          </cell>
          <cell r="P8323" t="str">
            <v>Adams</v>
          </cell>
          <cell r="Q8323">
            <v>4</v>
          </cell>
          <cell r="S8323">
            <v>8</v>
          </cell>
        </row>
        <row r="8324">
          <cell r="B8324">
            <v>42949</v>
          </cell>
          <cell r="H8324">
            <v>6</v>
          </cell>
          <cell r="K8324">
            <v>224</v>
          </cell>
          <cell r="O8324">
            <v>194</v>
          </cell>
          <cell r="P8324" t="str">
            <v>Adams</v>
          </cell>
          <cell r="Q8324">
            <v>3</v>
          </cell>
          <cell r="S8324">
            <v>8</v>
          </cell>
        </row>
        <row r="8325">
          <cell r="B8325">
            <v>42949</v>
          </cell>
          <cell r="H8325">
            <v>6</v>
          </cell>
          <cell r="K8325">
            <v>109</v>
          </cell>
          <cell r="O8325">
            <v>0</v>
          </cell>
          <cell r="Q8325">
            <v>0</v>
          </cell>
          <cell r="S8325">
            <v>8</v>
          </cell>
        </row>
        <row r="8326">
          <cell r="B8326">
            <v>42949</v>
          </cell>
          <cell r="H8326">
            <v>6</v>
          </cell>
          <cell r="K8326">
            <v>158</v>
          </cell>
          <cell r="O8326">
            <v>266</v>
          </cell>
          <cell r="P8326" t="str">
            <v>Adams</v>
          </cell>
          <cell r="Q8326">
            <v>2</v>
          </cell>
          <cell r="S8326">
            <v>8</v>
          </cell>
        </row>
        <row r="8327">
          <cell r="B8327">
            <v>42949</v>
          </cell>
          <cell r="H8327">
            <v>5</v>
          </cell>
          <cell r="K8327">
            <v>336</v>
          </cell>
          <cell r="O8327">
            <v>202</v>
          </cell>
          <cell r="P8327" t="str">
            <v>Adams</v>
          </cell>
          <cell r="Q8327">
            <v>4</v>
          </cell>
          <cell r="S8327">
            <v>8</v>
          </cell>
        </row>
        <row r="8328">
          <cell r="B8328">
            <v>42949</v>
          </cell>
          <cell r="H8328">
            <v>6</v>
          </cell>
          <cell r="K8328">
            <v>125</v>
          </cell>
          <cell r="O8328">
            <v>156</v>
          </cell>
          <cell r="P8328" t="str">
            <v>Adams</v>
          </cell>
          <cell r="Q8328">
            <v>2</v>
          </cell>
          <cell r="S8328">
            <v>8</v>
          </cell>
        </row>
        <row r="8329">
          <cell r="B8329">
            <v>42949</v>
          </cell>
          <cell r="H8329">
            <v>6</v>
          </cell>
          <cell r="K8329">
            <v>272</v>
          </cell>
          <cell r="O8329">
            <v>564</v>
          </cell>
          <cell r="P8329" t="str">
            <v>Adams</v>
          </cell>
          <cell r="Q8329">
            <v>4</v>
          </cell>
          <cell r="S8329">
            <v>8</v>
          </cell>
        </row>
        <row r="8330">
          <cell r="B8330">
            <v>42949</v>
          </cell>
          <cell r="H8330">
            <v>6</v>
          </cell>
          <cell r="K8330">
            <v>29</v>
          </cell>
          <cell r="O8330">
            <v>0</v>
          </cell>
          <cell r="Q8330">
            <v>0</v>
          </cell>
          <cell r="S8330">
            <v>8</v>
          </cell>
        </row>
        <row r="8331">
          <cell r="B8331">
            <v>42949</v>
          </cell>
          <cell r="H8331">
            <v>4</v>
          </cell>
          <cell r="K8331">
            <v>250</v>
          </cell>
          <cell r="O8331">
            <v>331</v>
          </cell>
          <cell r="P8331" t="str">
            <v>Adams</v>
          </cell>
          <cell r="Q8331">
            <v>2</v>
          </cell>
          <cell r="S8331">
            <v>8</v>
          </cell>
        </row>
        <row r="8332">
          <cell r="B8332">
            <v>42949</v>
          </cell>
          <cell r="H8332">
            <v>0</v>
          </cell>
          <cell r="K8332">
            <v>88</v>
          </cell>
          <cell r="O8332">
            <v>19</v>
          </cell>
          <cell r="P8332" t="str">
            <v>Grojovin</v>
          </cell>
          <cell r="Q8332">
            <v>4</v>
          </cell>
          <cell r="S8332">
            <v>8</v>
          </cell>
        </row>
        <row r="8333">
          <cell r="B8333">
            <v>42949</v>
          </cell>
          <cell r="H8333">
            <v>0</v>
          </cell>
          <cell r="K8333">
            <v>99</v>
          </cell>
          <cell r="O8333">
            <v>85</v>
          </cell>
          <cell r="P8333" t="str">
            <v>Grojovin</v>
          </cell>
          <cell r="Q8333">
            <v>4</v>
          </cell>
          <cell r="S8333">
            <v>8</v>
          </cell>
        </row>
        <row r="8334">
          <cell r="B8334">
            <v>42950</v>
          </cell>
          <cell r="H8334">
            <v>5</v>
          </cell>
          <cell r="K8334">
            <v>107</v>
          </cell>
          <cell r="O8334">
            <v>109</v>
          </cell>
          <cell r="P8334" t="str">
            <v>Grojovin</v>
          </cell>
          <cell r="Q8334">
            <v>4</v>
          </cell>
          <cell r="S8334">
            <v>8</v>
          </cell>
        </row>
        <row r="8335">
          <cell r="B8335">
            <v>42950</v>
          </cell>
          <cell r="H8335">
            <v>30</v>
          </cell>
          <cell r="K8335">
            <v>0</v>
          </cell>
          <cell r="O8335">
            <v>0</v>
          </cell>
          <cell r="Q8335">
            <v>0</v>
          </cell>
          <cell r="S8335">
            <v>8</v>
          </cell>
        </row>
        <row r="8336">
          <cell r="B8336">
            <v>42950</v>
          </cell>
          <cell r="H8336">
            <v>38</v>
          </cell>
          <cell r="K8336">
            <v>0</v>
          </cell>
          <cell r="O8336">
            <v>0</v>
          </cell>
          <cell r="Q8336">
            <v>0</v>
          </cell>
          <cell r="S8336">
            <v>8</v>
          </cell>
        </row>
        <row r="8337">
          <cell r="B8337">
            <v>42950</v>
          </cell>
          <cell r="H8337">
            <v>5</v>
          </cell>
          <cell r="K8337">
            <v>54</v>
          </cell>
          <cell r="O8337">
            <v>2536</v>
          </cell>
          <cell r="P8337" t="str">
            <v>Daniels</v>
          </cell>
          <cell r="Q8337">
            <v>4</v>
          </cell>
          <cell r="S8337">
            <v>8</v>
          </cell>
        </row>
        <row r="8338">
          <cell r="B8338">
            <v>42950</v>
          </cell>
          <cell r="H8338">
            <v>6</v>
          </cell>
          <cell r="K8338">
            <v>56</v>
          </cell>
          <cell r="O8338">
            <v>0</v>
          </cell>
          <cell r="Q8338">
            <v>0</v>
          </cell>
          <cell r="S8338">
            <v>8</v>
          </cell>
        </row>
        <row r="8339">
          <cell r="B8339">
            <v>42950</v>
          </cell>
          <cell r="H8339">
            <v>0</v>
          </cell>
          <cell r="K8339">
            <v>0</v>
          </cell>
          <cell r="O8339">
            <v>0</v>
          </cell>
          <cell r="Q8339">
            <v>0</v>
          </cell>
          <cell r="S8339">
            <v>8</v>
          </cell>
        </row>
        <row r="8340">
          <cell r="B8340">
            <v>42950</v>
          </cell>
          <cell r="H8340">
            <v>13</v>
          </cell>
          <cell r="K8340">
            <v>0</v>
          </cell>
          <cell r="O8340">
            <v>1777</v>
          </cell>
          <cell r="P8340" t="str">
            <v>Katz</v>
          </cell>
          <cell r="Q8340">
            <v>4</v>
          </cell>
          <cell r="S8340">
            <v>8</v>
          </cell>
        </row>
        <row r="8341">
          <cell r="B8341">
            <v>42950</v>
          </cell>
          <cell r="H8341">
            <v>9</v>
          </cell>
          <cell r="K8341">
            <v>1</v>
          </cell>
          <cell r="O8341">
            <v>0</v>
          </cell>
          <cell r="Q8341">
            <v>0</v>
          </cell>
          <cell r="S8341">
            <v>8</v>
          </cell>
        </row>
        <row r="8342">
          <cell r="B8342">
            <v>42950</v>
          </cell>
          <cell r="H8342">
            <v>8</v>
          </cell>
          <cell r="K8342">
            <v>0</v>
          </cell>
          <cell r="O8342">
            <v>0</v>
          </cell>
          <cell r="Q8342">
            <v>0</v>
          </cell>
          <cell r="S8342">
            <v>8</v>
          </cell>
        </row>
        <row r="8343">
          <cell r="B8343">
            <v>42950</v>
          </cell>
          <cell r="H8343">
            <v>6</v>
          </cell>
          <cell r="K8343">
            <v>71</v>
          </cell>
          <cell r="O8343">
            <v>0</v>
          </cell>
          <cell r="Q8343">
            <v>0</v>
          </cell>
          <cell r="S8343">
            <v>8</v>
          </cell>
        </row>
        <row r="8344">
          <cell r="B8344">
            <v>42950</v>
          </cell>
          <cell r="H8344">
            <v>10</v>
          </cell>
          <cell r="K8344">
            <v>0</v>
          </cell>
          <cell r="O8344">
            <v>515</v>
          </cell>
          <cell r="P8344" t="str">
            <v>Katz</v>
          </cell>
          <cell r="Q8344">
            <v>4</v>
          </cell>
          <cell r="S8344">
            <v>8</v>
          </cell>
        </row>
        <row r="8345">
          <cell r="B8345">
            <v>42950</v>
          </cell>
          <cell r="H8345">
            <v>6</v>
          </cell>
          <cell r="K8345">
            <v>10</v>
          </cell>
          <cell r="O8345">
            <v>356</v>
          </cell>
          <cell r="P8345" t="str">
            <v>Adams</v>
          </cell>
          <cell r="Q8345">
            <v>2</v>
          </cell>
          <cell r="S8345">
            <v>8</v>
          </cell>
        </row>
        <row r="8346">
          <cell r="B8346">
            <v>42950</v>
          </cell>
          <cell r="H8346">
            <v>15</v>
          </cell>
          <cell r="K8346">
            <v>0</v>
          </cell>
          <cell r="O8346">
            <v>585</v>
          </cell>
          <cell r="P8346" t="str">
            <v>Adams</v>
          </cell>
          <cell r="Q8346">
            <v>3</v>
          </cell>
          <cell r="S8346">
            <v>8</v>
          </cell>
        </row>
        <row r="8347">
          <cell r="B8347">
            <v>42950</v>
          </cell>
          <cell r="H8347">
            <v>5</v>
          </cell>
          <cell r="K8347">
            <v>51</v>
          </cell>
          <cell r="O8347">
            <v>232</v>
          </cell>
          <cell r="P8347" t="str">
            <v>Adams</v>
          </cell>
          <cell r="Q8347">
            <v>3</v>
          </cell>
          <cell r="S8347">
            <v>8</v>
          </cell>
        </row>
        <row r="8348">
          <cell r="B8348">
            <v>42950</v>
          </cell>
          <cell r="H8348">
            <v>6</v>
          </cell>
          <cell r="K8348">
            <v>174</v>
          </cell>
          <cell r="O8348">
            <v>417</v>
          </cell>
          <cell r="P8348" t="str">
            <v>Adams</v>
          </cell>
          <cell r="Q8348">
            <v>3</v>
          </cell>
          <cell r="S8348">
            <v>8</v>
          </cell>
        </row>
        <row r="8349">
          <cell r="B8349">
            <v>42950</v>
          </cell>
          <cell r="H8349">
            <v>6</v>
          </cell>
          <cell r="K8349">
            <v>36</v>
          </cell>
          <cell r="O8349">
            <v>209</v>
          </cell>
          <cell r="P8349" t="str">
            <v>Adams</v>
          </cell>
          <cell r="Q8349">
            <v>1</v>
          </cell>
          <cell r="S8349">
            <v>8</v>
          </cell>
        </row>
        <row r="8350">
          <cell r="B8350">
            <v>42950</v>
          </cell>
          <cell r="H8350">
            <v>9</v>
          </cell>
          <cell r="K8350">
            <v>56</v>
          </cell>
          <cell r="O8350">
            <v>0</v>
          </cell>
          <cell r="Q8350">
            <v>0</v>
          </cell>
          <cell r="S8350">
            <v>8</v>
          </cell>
        </row>
        <row r="8351">
          <cell r="B8351">
            <v>42950</v>
          </cell>
          <cell r="H8351">
            <v>5</v>
          </cell>
          <cell r="K8351">
            <v>124</v>
          </cell>
          <cell r="O8351">
            <v>79</v>
          </cell>
          <cell r="P8351" t="str">
            <v>Adams</v>
          </cell>
          <cell r="Q8351">
            <v>3</v>
          </cell>
          <cell r="S8351">
            <v>8</v>
          </cell>
        </row>
        <row r="8352">
          <cell r="B8352">
            <v>42950</v>
          </cell>
          <cell r="H8352">
            <v>5</v>
          </cell>
          <cell r="K8352">
            <v>63</v>
          </cell>
          <cell r="O8352">
            <v>0</v>
          </cell>
          <cell r="Q8352">
            <v>0</v>
          </cell>
          <cell r="S8352">
            <v>8</v>
          </cell>
        </row>
        <row r="8353">
          <cell r="B8353">
            <v>42950</v>
          </cell>
          <cell r="H8353">
            <v>6</v>
          </cell>
          <cell r="K8353">
            <v>1</v>
          </cell>
          <cell r="O8353">
            <v>0</v>
          </cell>
          <cell r="Q8353">
            <v>0</v>
          </cell>
          <cell r="S8353">
            <v>8</v>
          </cell>
        </row>
        <row r="8354">
          <cell r="B8354">
            <v>42950</v>
          </cell>
          <cell r="H8354">
            <v>5</v>
          </cell>
          <cell r="K8354">
            <v>42</v>
          </cell>
          <cell r="O8354">
            <v>104</v>
          </cell>
          <cell r="P8354" t="str">
            <v>Adams</v>
          </cell>
          <cell r="Q8354">
            <v>2</v>
          </cell>
          <cell r="S8354">
            <v>8</v>
          </cell>
        </row>
        <row r="8355">
          <cell r="B8355">
            <v>42950</v>
          </cell>
          <cell r="H8355">
            <v>5</v>
          </cell>
          <cell r="K8355">
            <v>117</v>
          </cell>
          <cell r="O8355">
            <v>162</v>
          </cell>
          <cell r="P8355" t="str">
            <v>Adams</v>
          </cell>
          <cell r="Q8355">
            <v>3</v>
          </cell>
          <cell r="S8355">
            <v>8</v>
          </cell>
        </row>
        <row r="8356">
          <cell r="B8356">
            <v>42950</v>
          </cell>
          <cell r="H8356">
            <v>5</v>
          </cell>
          <cell r="K8356">
            <v>157</v>
          </cell>
          <cell r="O8356">
            <v>1533</v>
          </cell>
          <cell r="P8356" t="str">
            <v>Adams</v>
          </cell>
          <cell r="Q8356">
            <v>4</v>
          </cell>
          <cell r="S8356">
            <v>8</v>
          </cell>
        </row>
        <row r="8357">
          <cell r="B8357">
            <v>42950</v>
          </cell>
          <cell r="H8357">
            <v>10</v>
          </cell>
          <cell r="K8357">
            <v>16</v>
          </cell>
          <cell r="O8357">
            <v>0</v>
          </cell>
          <cell r="Q8357">
            <v>0</v>
          </cell>
          <cell r="S8357">
            <v>8</v>
          </cell>
        </row>
        <row r="8358">
          <cell r="B8358">
            <v>42950</v>
          </cell>
          <cell r="H8358">
            <v>6</v>
          </cell>
          <cell r="K8358">
            <v>48</v>
          </cell>
          <cell r="O8358">
            <v>0</v>
          </cell>
          <cell r="Q8358">
            <v>0</v>
          </cell>
          <cell r="S8358">
            <v>8</v>
          </cell>
        </row>
        <row r="8359">
          <cell r="B8359">
            <v>42950</v>
          </cell>
          <cell r="H8359">
            <v>5</v>
          </cell>
          <cell r="K8359">
            <v>35</v>
          </cell>
          <cell r="O8359">
            <v>0</v>
          </cell>
          <cell r="Q8359">
            <v>0</v>
          </cell>
          <cell r="S8359">
            <v>8</v>
          </cell>
        </row>
        <row r="8360">
          <cell r="B8360">
            <v>42950</v>
          </cell>
          <cell r="H8360">
            <v>11</v>
          </cell>
          <cell r="K8360">
            <v>0</v>
          </cell>
          <cell r="O8360">
            <v>1304</v>
          </cell>
          <cell r="P8360" t="str">
            <v>Katz</v>
          </cell>
          <cell r="Q8360">
            <v>4</v>
          </cell>
          <cell r="S8360">
            <v>8</v>
          </cell>
        </row>
        <row r="8361">
          <cell r="B8361">
            <v>42950</v>
          </cell>
          <cell r="H8361">
            <v>6</v>
          </cell>
          <cell r="K8361">
            <v>109</v>
          </cell>
          <cell r="O8361">
            <v>0</v>
          </cell>
          <cell r="Q8361">
            <v>0</v>
          </cell>
          <cell r="S8361">
            <v>8</v>
          </cell>
        </row>
        <row r="8362">
          <cell r="B8362">
            <v>42950</v>
          </cell>
          <cell r="H8362">
            <v>5</v>
          </cell>
          <cell r="K8362">
            <v>333</v>
          </cell>
          <cell r="O8362">
            <v>1428</v>
          </cell>
          <cell r="P8362" t="str">
            <v>Daniels</v>
          </cell>
          <cell r="Q8362">
            <v>2</v>
          </cell>
          <cell r="S8362">
            <v>8</v>
          </cell>
        </row>
        <row r="8363">
          <cell r="B8363">
            <v>42950</v>
          </cell>
          <cell r="H8363">
            <v>6</v>
          </cell>
          <cell r="K8363">
            <v>8</v>
          </cell>
          <cell r="O8363">
            <v>0</v>
          </cell>
          <cell r="Q8363">
            <v>0</v>
          </cell>
          <cell r="S8363">
            <v>8</v>
          </cell>
        </row>
        <row r="8364">
          <cell r="B8364">
            <v>42950</v>
          </cell>
          <cell r="H8364">
            <v>5</v>
          </cell>
          <cell r="K8364">
            <v>72</v>
          </cell>
          <cell r="O8364">
            <v>0</v>
          </cell>
          <cell r="Q8364">
            <v>0</v>
          </cell>
          <cell r="S8364">
            <v>8</v>
          </cell>
        </row>
        <row r="8365">
          <cell r="B8365">
            <v>42950</v>
          </cell>
          <cell r="H8365">
            <v>9</v>
          </cell>
          <cell r="K8365">
            <v>0</v>
          </cell>
          <cell r="O8365">
            <v>582</v>
          </cell>
          <cell r="P8365" t="str">
            <v>Adams</v>
          </cell>
          <cell r="Q8365">
            <v>4</v>
          </cell>
          <cell r="S8365">
            <v>8</v>
          </cell>
        </row>
        <row r="8366">
          <cell r="B8366">
            <v>42950</v>
          </cell>
          <cell r="H8366">
            <v>6</v>
          </cell>
          <cell r="K8366">
            <v>8</v>
          </cell>
          <cell r="O8366">
            <v>0</v>
          </cell>
          <cell r="Q8366">
            <v>0</v>
          </cell>
          <cell r="S8366">
            <v>8</v>
          </cell>
        </row>
        <row r="8367">
          <cell r="B8367">
            <v>42950</v>
          </cell>
          <cell r="H8367">
            <v>6</v>
          </cell>
          <cell r="K8367">
            <v>50</v>
          </cell>
          <cell r="O8367">
            <v>509</v>
          </cell>
          <cell r="P8367" t="str">
            <v>Adams</v>
          </cell>
          <cell r="Q8367">
            <v>5</v>
          </cell>
          <cell r="S8367">
            <v>8</v>
          </cell>
        </row>
        <row r="8368">
          <cell r="B8368">
            <v>42950</v>
          </cell>
          <cell r="H8368">
            <v>5</v>
          </cell>
          <cell r="K8368">
            <v>193</v>
          </cell>
          <cell r="O8368">
            <v>107</v>
          </cell>
          <cell r="P8368" t="str">
            <v>Adams</v>
          </cell>
          <cell r="Q8368">
            <v>1</v>
          </cell>
          <cell r="S8368">
            <v>8</v>
          </cell>
        </row>
        <row r="8369">
          <cell r="B8369">
            <v>42950</v>
          </cell>
          <cell r="H8369">
            <v>10</v>
          </cell>
          <cell r="K8369">
            <v>251</v>
          </cell>
          <cell r="O8369">
            <v>0</v>
          </cell>
          <cell r="Q8369">
            <v>0</v>
          </cell>
          <cell r="S8369">
            <v>8</v>
          </cell>
        </row>
        <row r="8370">
          <cell r="B8370">
            <v>42950</v>
          </cell>
          <cell r="H8370">
            <v>10</v>
          </cell>
          <cell r="K8370">
            <v>45</v>
          </cell>
          <cell r="O8370">
            <v>0</v>
          </cell>
          <cell r="Q8370">
            <v>0</v>
          </cell>
          <cell r="S8370">
            <v>8</v>
          </cell>
        </row>
        <row r="8371">
          <cell r="B8371">
            <v>42950</v>
          </cell>
          <cell r="H8371">
            <v>6</v>
          </cell>
          <cell r="K8371">
            <v>297</v>
          </cell>
          <cell r="O8371">
            <v>467</v>
          </cell>
          <cell r="P8371" t="str">
            <v>Adams</v>
          </cell>
          <cell r="Q8371">
            <v>2</v>
          </cell>
          <cell r="S8371">
            <v>8</v>
          </cell>
        </row>
        <row r="8372">
          <cell r="B8372">
            <v>42950</v>
          </cell>
          <cell r="H8372">
            <v>5</v>
          </cell>
          <cell r="K8372">
            <v>9</v>
          </cell>
          <cell r="O8372">
            <v>0</v>
          </cell>
          <cell r="Q8372">
            <v>0</v>
          </cell>
          <cell r="S8372">
            <v>8</v>
          </cell>
        </row>
        <row r="8373">
          <cell r="B8373">
            <v>42950</v>
          </cell>
          <cell r="H8373">
            <v>9</v>
          </cell>
          <cell r="K8373">
            <v>561</v>
          </cell>
          <cell r="O8373">
            <v>0</v>
          </cell>
          <cell r="Q8373">
            <v>0</v>
          </cell>
          <cell r="S8373">
            <v>8</v>
          </cell>
        </row>
        <row r="8374">
          <cell r="B8374">
            <v>42950</v>
          </cell>
          <cell r="H8374">
            <v>6</v>
          </cell>
          <cell r="K8374">
            <v>327</v>
          </cell>
          <cell r="O8374">
            <v>97</v>
          </cell>
          <cell r="P8374" t="str">
            <v>Adams</v>
          </cell>
          <cell r="Q8374">
            <v>3</v>
          </cell>
          <cell r="S8374">
            <v>8</v>
          </cell>
        </row>
        <row r="8375">
          <cell r="B8375">
            <v>42950</v>
          </cell>
          <cell r="H8375">
            <v>5</v>
          </cell>
          <cell r="K8375">
            <v>286</v>
          </cell>
          <cell r="O8375">
            <v>118</v>
          </cell>
          <cell r="P8375" t="str">
            <v>Adams</v>
          </cell>
          <cell r="Q8375">
            <v>4</v>
          </cell>
          <cell r="S8375">
            <v>8</v>
          </cell>
        </row>
        <row r="8376">
          <cell r="B8376">
            <v>42950</v>
          </cell>
          <cell r="H8376">
            <v>5</v>
          </cell>
          <cell r="K8376">
            <v>61</v>
          </cell>
          <cell r="O8376">
            <v>0</v>
          </cell>
          <cell r="Q8376">
            <v>0</v>
          </cell>
          <cell r="S8376">
            <v>8</v>
          </cell>
        </row>
        <row r="8377">
          <cell r="B8377">
            <v>42950</v>
          </cell>
          <cell r="H8377">
            <v>4</v>
          </cell>
          <cell r="K8377">
            <v>0</v>
          </cell>
          <cell r="O8377">
            <v>0</v>
          </cell>
          <cell r="Q8377">
            <v>0</v>
          </cell>
          <cell r="S8377">
            <v>8</v>
          </cell>
        </row>
        <row r="8378">
          <cell r="B8378">
            <v>42950</v>
          </cell>
          <cell r="H8378">
            <v>5</v>
          </cell>
          <cell r="K8378">
            <v>219</v>
          </cell>
          <cell r="O8378">
            <v>407</v>
          </cell>
          <cell r="P8378" t="str">
            <v>Adams</v>
          </cell>
          <cell r="Q8378">
            <v>2</v>
          </cell>
          <cell r="S8378">
            <v>8</v>
          </cell>
        </row>
        <row r="8379">
          <cell r="B8379">
            <v>42950</v>
          </cell>
          <cell r="H8379">
            <v>4</v>
          </cell>
          <cell r="K8379">
            <v>464</v>
          </cell>
          <cell r="O8379">
            <v>221</v>
          </cell>
          <cell r="P8379" t="str">
            <v>Adams</v>
          </cell>
          <cell r="Q8379">
            <v>3</v>
          </cell>
          <cell r="S8379">
            <v>8</v>
          </cell>
        </row>
        <row r="8380">
          <cell r="B8380">
            <v>42950</v>
          </cell>
          <cell r="H8380">
            <v>6</v>
          </cell>
          <cell r="K8380">
            <v>76</v>
          </cell>
          <cell r="O8380">
            <v>0</v>
          </cell>
          <cell r="Q8380">
            <v>0</v>
          </cell>
          <cell r="S8380">
            <v>8</v>
          </cell>
        </row>
        <row r="8381">
          <cell r="B8381">
            <v>42950</v>
          </cell>
          <cell r="H8381">
            <v>4</v>
          </cell>
          <cell r="K8381">
            <v>383</v>
          </cell>
          <cell r="O8381">
            <v>284</v>
          </cell>
          <cell r="P8381" t="str">
            <v>Adams</v>
          </cell>
          <cell r="Q8381">
            <v>4</v>
          </cell>
          <cell r="S8381">
            <v>8</v>
          </cell>
        </row>
        <row r="8382">
          <cell r="B8382">
            <v>42950</v>
          </cell>
          <cell r="H8382">
            <v>5</v>
          </cell>
          <cell r="K8382">
            <v>237</v>
          </cell>
          <cell r="O8382">
            <v>0</v>
          </cell>
          <cell r="Q8382">
            <v>0</v>
          </cell>
          <cell r="S8382">
            <v>8</v>
          </cell>
        </row>
        <row r="8383">
          <cell r="B8383">
            <v>42950</v>
          </cell>
          <cell r="H8383">
            <v>6</v>
          </cell>
          <cell r="K8383">
            <v>233</v>
          </cell>
          <cell r="O8383">
            <v>321</v>
          </cell>
          <cell r="P8383" t="str">
            <v>Adams</v>
          </cell>
          <cell r="Q8383">
            <v>2</v>
          </cell>
          <cell r="S8383">
            <v>8</v>
          </cell>
        </row>
        <row r="8384">
          <cell r="B8384">
            <v>42950</v>
          </cell>
          <cell r="H8384">
            <v>6</v>
          </cell>
          <cell r="K8384">
            <v>172</v>
          </cell>
          <cell r="O8384">
            <v>271</v>
          </cell>
          <cell r="P8384" t="str">
            <v>Adams</v>
          </cell>
          <cell r="Q8384">
            <v>5</v>
          </cell>
          <cell r="S8384">
            <v>8</v>
          </cell>
        </row>
        <row r="8385">
          <cell r="B8385">
            <v>42950</v>
          </cell>
          <cell r="H8385">
            <v>6</v>
          </cell>
          <cell r="K8385">
            <v>18</v>
          </cell>
          <cell r="O8385">
            <v>0</v>
          </cell>
          <cell r="Q8385">
            <v>0</v>
          </cell>
          <cell r="S8385">
            <v>8</v>
          </cell>
        </row>
        <row r="8386">
          <cell r="B8386">
            <v>42950</v>
          </cell>
          <cell r="H8386">
            <v>5</v>
          </cell>
          <cell r="K8386">
            <v>231</v>
          </cell>
          <cell r="O8386">
            <v>252</v>
          </cell>
          <cell r="P8386" t="str">
            <v>Adams</v>
          </cell>
          <cell r="Q8386">
            <v>2</v>
          </cell>
          <cell r="S8386">
            <v>8</v>
          </cell>
        </row>
        <row r="8387">
          <cell r="B8387">
            <v>42950</v>
          </cell>
          <cell r="H8387">
            <v>6</v>
          </cell>
          <cell r="K8387">
            <v>385</v>
          </cell>
          <cell r="O8387">
            <v>176</v>
          </cell>
          <cell r="P8387" t="str">
            <v>Adams</v>
          </cell>
          <cell r="Q8387">
            <v>4</v>
          </cell>
          <cell r="S8387">
            <v>8</v>
          </cell>
        </row>
        <row r="8388">
          <cell r="B8388">
            <v>42950</v>
          </cell>
          <cell r="H8388">
            <v>4</v>
          </cell>
          <cell r="K8388">
            <v>353</v>
          </cell>
          <cell r="O8388">
            <v>243</v>
          </cell>
          <cell r="P8388" t="str">
            <v>Adams</v>
          </cell>
          <cell r="Q8388">
            <v>3</v>
          </cell>
          <cell r="S8388">
            <v>8</v>
          </cell>
        </row>
        <row r="8389">
          <cell r="B8389">
            <v>42950</v>
          </cell>
          <cell r="H8389">
            <v>3</v>
          </cell>
          <cell r="K8389">
            <v>267</v>
          </cell>
          <cell r="O8389">
            <v>187</v>
          </cell>
          <cell r="P8389" t="str">
            <v>Adams</v>
          </cell>
          <cell r="Q8389">
            <v>3</v>
          </cell>
          <cell r="S8389">
            <v>8</v>
          </cell>
        </row>
        <row r="8390">
          <cell r="B8390">
            <v>42950</v>
          </cell>
          <cell r="H8390">
            <v>4</v>
          </cell>
          <cell r="K8390">
            <v>4</v>
          </cell>
          <cell r="O8390">
            <v>0</v>
          </cell>
          <cell r="Q8390">
            <v>0</v>
          </cell>
          <cell r="S8390">
            <v>8</v>
          </cell>
        </row>
        <row r="8391">
          <cell r="B8391">
            <v>42950</v>
          </cell>
          <cell r="H8391">
            <v>6</v>
          </cell>
          <cell r="K8391">
            <v>244</v>
          </cell>
          <cell r="O8391">
            <v>70</v>
          </cell>
          <cell r="P8391" t="str">
            <v>Adams</v>
          </cell>
          <cell r="Q8391">
            <v>3</v>
          </cell>
          <cell r="S8391">
            <v>8</v>
          </cell>
        </row>
        <row r="8392">
          <cell r="B8392">
            <v>42950</v>
          </cell>
          <cell r="H8392">
            <v>5</v>
          </cell>
          <cell r="K8392">
            <v>161</v>
          </cell>
          <cell r="O8392">
            <v>118</v>
          </cell>
          <cell r="P8392" t="str">
            <v>Adams</v>
          </cell>
          <cell r="Q8392">
            <v>5</v>
          </cell>
          <cell r="S8392">
            <v>8</v>
          </cell>
        </row>
        <row r="8393">
          <cell r="B8393">
            <v>42950</v>
          </cell>
          <cell r="H8393">
            <v>5</v>
          </cell>
          <cell r="K8393">
            <v>214</v>
          </cell>
          <cell r="O8393">
            <v>25</v>
          </cell>
          <cell r="P8393" t="str">
            <v>Adams</v>
          </cell>
          <cell r="Q8393">
            <v>3</v>
          </cell>
          <cell r="S8393">
            <v>8</v>
          </cell>
        </row>
        <row r="8394">
          <cell r="B8394">
            <v>42950</v>
          </cell>
          <cell r="H8394">
            <v>6</v>
          </cell>
          <cell r="K8394">
            <v>67</v>
          </cell>
          <cell r="O8394">
            <v>0</v>
          </cell>
          <cell r="Q8394">
            <v>0</v>
          </cell>
          <cell r="S8394">
            <v>8</v>
          </cell>
        </row>
        <row r="8395">
          <cell r="B8395">
            <v>42950</v>
          </cell>
          <cell r="H8395">
            <v>6</v>
          </cell>
          <cell r="K8395">
            <v>219</v>
          </cell>
          <cell r="O8395">
            <v>90</v>
          </cell>
          <cell r="P8395" t="str">
            <v>Adams</v>
          </cell>
          <cell r="Q8395">
            <v>2</v>
          </cell>
          <cell r="S8395">
            <v>8</v>
          </cell>
        </row>
        <row r="8396">
          <cell r="B8396">
            <v>42950</v>
          </cell>
          <cell r="H8396">
            <v>6</v>
          </cell>
          <cell r="K8396">
            <v>75</v>
          </cell>
          <cell r="O8396">
            <v>0</v>
          </cell>
          <cell r="Q8396">
            <v>0</v>
          </cell>
          <cell r="S8396">
            <v>8</v>
          </cell>
        </row>
        <row r="8397">
          <cell r="B8397">
            <v>42950</v>
          </cell>
          <cell r="H8397">
            <v>5</v>
          </cell>
          <cell r="K8397">
            <v>66</v>
          </cell>
          <cell r="O8397">
            <v>159</v>
          </cell>
          <cell r="P8397" t="str">
            <v>Adams</v>
          </cell>
          <cell r="Q8397">
            <v>1</v>
          </cell>
          <cell r="S8397">
            <v>8</v>
          </cell>
        </row>
        <row r="8398">
          <cell r="B8398">
            <v>42950</v>
          </cell>
          <cell r="H8398">
            <v>5</v>
          </cell>
          <cell r="K8398">
            <v>202</v>
          </cell>
          <cell r="O8398">
            <v>401</v>
          </cell>
          <cell r="P8398" t="str">
            <v>Adams</v>
          </cell>
          <cell r="Q8398">
            <v>3</v>
          </cell>
          <cell r="S8398">
            <v>8</v>
          </cell>
        </row>
        <row r="8399">
          <cell r="B8399">
            <v>42950</v>
          </cell>
          <cell r="H8399">
            <v>6</v>
          </cell>
          <cell r="K8399">
            <v>65</v>
          </cell>
          <cell r="O8399">
            <v>991</v>
          </cell>
          <cell r="P8399" t="str">
            <v>Katz</v>
          </cell>
          <cell r="Q8399">
            <v>5</v>
          </cell>
          <cell r="S8399">
            <v>8</v>
          </cell>
        </row>
        <row r="8400">
          <cell r="B8400">
            <v>42950</v>
          </cell>
          <cell r="H8400">
            <v>5</v>
          </cell>
          <cell r="K8400">
            <v>290</v>
          </cell>
          <cell r="O8400">
            <v>294</v>
          </cell>
          <cell r="P8400" t="str">
            <v>Adams</v>
          </cell>
          <cell r="Q8400">
            <v>1</v>
          </cell>
          <cell r="S8400">
            <v>8</v>
          </cell>
        </row>
        <row r="8401">
          <cell r="B8401">
            <v>42950</v>
          </cell>
          <cell r="H8401">
            <v>6</v>
          </cell>
          <cell r="K8401">
            <v>21</v>
          </cell>
          <cell r="O8401">
            <v>0</v>
          </cell>
          <cell r="Q8401">
            <v>0</v>
          </cell>
          <cell r="S8401">
            <v>8</v>
          </cell>
        </row>
        <row r="8402">
          <cell r="B8402">
            <v>42950</v>
          </cell>
          <cell r="H8402">
            <v>5</v>
          </cell>
          <cell r="K8402">
            <v>47</v>
          </cell>
          <cell r="O8402">
            <v>0</v>
          </cell>
          <cell r="Q8402">
            <v>0</v>
          </cell>
          <cell r="S8402">
            <v>8</v>
          </cell>
        </row>
        <row r="8403">
          <cell r="B8403">
            <v>42950</v>
          </cell>
          <cell r="H8403">
            <v>5</v>
          </cell>
          <cell r="K8403">
            <v>152</v>
          </cell>
          <cell r="O8403">
            <v>111</v>
          </cell>
          <cell r="P8403" t="str">
            <v>Adams</v>
          </cell>
          <cell r="Q8403">
            <v>5</v>
          </cell>
          <cell r="S8403">
            <v>8</v>
          </cell>
        </row>
        <row r="8404">
          <cell r="B8404">
            <v>42950</v>
          </cell>
          <cell r="H8404">
            <v>5</v>
          </cell>
          <cell r="K8404">
            <v>186</v>
          </cell>
          <cell r="O8404">
            <v>64</v>
          </cell>
          <cell r="P8404" t="str">
            <v>Adams</v>
          </cell>
          <cell r="Q8404">
            <v>1</v>
          </cell>
          <cell r="S8404">
            <v>8</v>
          </cell>
        </row>
        <row r="8405">
          <cell r="B8405">
            <v>42950</v>
          </cell>
          <cell r="H8405">
            <v>6</v>
          </cell>
          <cell r="K8405">
            <v>184</v>
          </cell>
          <cell r="O8405">
            <v>608</v>
          </cell>
          <cell r="P8405" t="str">
            <v>Adams</v>
          </cell>
          <cell r="Q8405">
            <v>4</v>
          </cell>
          <cell r="S8405">
            <v>8</v>
          </cell>
        </row>
        <row r="8406">
          <cell r="B8406">
            <v>42950</v>
          </cell>
          <cell r="H8406">
            <v>5</v>
          </cell>
          <cell r="K8406">
            <v>20</v>
          </cell>
          <cell r="O8406">
            <v>0</v>
          </cell>
          <cell r="Q8406">
            <v>0</v>
          </cell>
          <cell r="S8406">
            <v>8</v>
          </cell>
        </row>
        <row r="8407">
          <cell r="B8407">
            <v>42950</v>
          </cell>
          <cell r="H8407">
            <v>6</v>
          </cell>
          <cell r="K8407">
            <v>81</v>
          </cell>
          <cell r="O8407">
            <v>0</v>
          </cell>
          <cell r="Q8407">
            <v>0</v>
          </cell>
          <cell r="S8407">
            <v>8</v>
          </cell>
        </row>
        <row r="8408">
          <cell r="B8408">
            <v>42950</v>
          </cell>
          <cell r="H8408">
            <v>6</v>
          </cell>
          <cell r="K8408">
            <v>18</v>
          </cell>
          <cell r="O8408">
            <v>115</v>
          </cell>
          <cell r="P8408" t="str">
            <v>Adams</v>
          </cell>
          <cell r="Q8408">
            <v>2</v>
          </cell>
          <cell r="S8408">
            <v>8</v>
          </cell>
        </row>
        <row r="8409">
          <cell r="B8409">
            <v>42950</v>
          </cell>
          <cell r="H8409">
            <v>12</v>
          </cell>
          <cell r="K8409">
            <v>0</v>
          </cell>
          <cell r="O8409">
            <v>56</v>
          </cell>
          <cell r="P8409" t="str">
            <v>Adams</v>
          </cell>
          <cell r="Q8409">
            <v>1</v>
          </cell>
          <cell r="S8409">
            <v>8</v>
          </cell>
        </row>
        <row r="8410">
          <cell r="B8410">
            <v>42950</v>
          </cell>
          <cell r="H8410">
            <v>5</v>
          </cell>
          <cell r="K8410">
            <v>27</v>
          </cell>
          <cell r="O8410">
            <v>147</v>
          </cell>
          <cell r="P8410" t="str">
            <v>Adams</v>
          </cell>
          <cell r="Q8410">
            <v>3</v>
          </cell>
          <cell r="S8410">
            <v>8</v>
          </cell>
        </row>
        <row r="8411">
          <cell r="B8411">
            <v>42950</v>
          </cell>
          <cell r="H8411">
            <v>5</v>
          </cell>
          <cell r="K8411">
            <v>59</v>
          </cell>
          <cell r="O8411">
            <v>868</v>
          </cell>
          <cell r="P8411" t="str">
            <v>Adams</v>
          </cell>
          <cell r="Q8411">
            <v>4</v>
          </cell>
          <cell r="S8411">
            <v>8</v>
          </cell>
        </row>
        <row r="8412">
          <cell r="B8412">
            <v>42950</v>
          </cell>
          <cell r="H8412">
            <v>9</v>
          </cell>
          <cell r="K8412">
            <v>410</v>
          </cell>
          <cell r="O8412">
            <v>346</v>
          </cell>
          <cell r="P8412" t="str">
            <v>Adams</v>
          </cell>
          <cell r="Q8412">
            <v>2</v>
          </cell>
          <cell r="S8412">
            <v>8</v>
          </cell>
        </row>
        <row r="8413">
          <cell r="B8413">
            <v>42950</v>
          </cell>
          <cell r="H8413">
            <v>5</v>
          </cell>
          <cell r="K8413">
            <v>14</v>
          </cell>
          <cell r="O8413">
            <v>587</v>
          </cell>
          <cell r="P8413" t="str">
            <v>Adams</v>
          </cell>
          <cell r="Q8413">
            <v>4</v>
          </cell>
          <cell r="S8413">
            <v>8</v>
          </cell>
        </row>
        <row r="8414">
          <cell r="B8414">
            <v>42950</v>
          </cell>
          <cell r="H8414">
            <v>5</v>
          </cell>
          <cell r="K8414">
            <v>58</v>
          </cell>
          <cell r="O8414">
            <v>0</v>
          </cell>
          <cell r="Q8414">
            <v>0</v>
          </cell>
          <cell r="S8414">
            <v>8</v>
          </cell>
        </row>
        <row r="8415">
          <cell r="B8415">
            <v>42950</v>
          </cell>
          <cell r="H8415">
            <v>5</v>
          </cell>
          <cell r="K8415">
            <v>108</v>
          </cell>
          <cell r="O8415">
            <v>526</v>
          </cell>
          <cell r="P8415" t="str">
            <v>Adams</v>
          </cell>
          <cell r="Q8415">
            <v>2</v>
          </cell>
          <cell r="S8415">
            <v>8</v>
          </cell>
        </row>
        <row r="8416">
          <cell r="B8416">
            <v>42950</v>
          </cell>
          <cell r="H8416">
            <v>4</v>
          </cell>
          <cell r="K8416">
            <v>188</v>
          </cell>
          <cell r="O8416">
            <v>149</v>
          </cell>
          <cell r="P8416" t="str">
            <v>Adams</v>
          </cell>
          <cell r="Q8416">
            <v>2</v>
          </cell>
          <cell r="S8416">
            <v>8</v>
          </cell>
        </row>
        <row r="8417">
          <cell r="B8417">
            <v>42950</v>
          </cell>
          <cell r="H8417">
            <v>6</v>
          </cell>
          <cell r="K8417">
            <v>21</v>
          </cell>
          <cell r="O8417">
            <v>76</v>
          </cell>
          <cell r="P8417" t="str">
            <v>Adams</v>
          </cell>
          <cell r="Q8417">
            <v>3</v>
          </cell>
          <cell r="S8417">
            <v>8</v>
          </cell>
        </row>
        <row r="8418">
          <cell r="B8418">
            <v>42950</v>
          </cell>
          <cell r="H8418">
            <v>6</v>
          </cell>
          <cell r="K8418">
            <v>45</v>
          </cell>
          <cell r="O8418">
            <v>68</v>
          </cell>
          <cell r="P8418" t="str">
            <v>Adams</v>
          </cell>
          <cell r="Q8418">
            <v>1</v>
          </cell>
          <cell r="S8418">
            <v>8</v>
          </cell>
        </row>
        <row r="8419">
          <cell r="B8419">
            <v>42950</v>
          </cell>
          <cell r="H8419">
            <v>5</v>
          </cell>
          <cell r="K8419">
            <v>78</v>
          </cell>
          <cell r="O8419">
            <v>151</v>
          </cell>
          <cell r="P8419" t="str">
            <v>Adams</v>
          </cell>
          <cell r="Q8419">
            <v>1</v>
          </cell>
          <cell r="S8419">
            <v>8</v>
          </cell>
        </row>
        <row r="8420">
          <cell r="B8420">
            <v>42950</v>
          </cell>
          <cell r="H8420">
            <v>5</v>
          </cell>
          <cell r="K8420">
            <v>116</v>
          </cell>
          <cell r="O8420">
            <v>249</v>
          </cell>
          <cell r="P8420" t="str">
            <v>Adams</v>
          </cell>
          <cell r="Q8420">
            <v>4</v>
          </cell>
          <cell r="S8420">
            <v>8</v>
          </cell>
        </row>
        <row r="8421">
          <cell r="B8421">
            <v>42950</v>
          </cell>
          <cell r="H8421">
            <v>5</v>
          </cell>
          <cell r="K8421">
            <v>171</v>
          </cell>
          <cell r="O8421">
            <v>225</v>
          </cell>
          <cell r="P8421" t="str">
            <v>Adams</v>
          </cell>
          <cell r="Q8421">
            <v>3</v>
          </cell>
          <cell r="S8421">
            <v>8</v>
          </cell>
        </row>
        <row r="8422">
          <cell r="B8422">
            <v>42950</v>
          </cell>
          <cell r="H8422">
            <v>9</v>
          </cell>
          <cell r="K8422">
            <v>56</v>
          </cell>
          <cell r="O8422">
            <v>107</v>
          </cell>
          <cell r="P8422" t="str">
            <v>Adams</v>
          </cell>
          <cell r="Q8422">
            <v>1</v>
          </cell>
          <cell r="S8422">
            <v>8</v>
          </cell>
        </row>
        <row r="8423">
          <cell r="B8423">
            <v>42950</v>
          </cell>
          <cell r="H8423">
            <v>5</v>
          </cell>
          <cell r="K8423">
            <v>73</v>
          </cell>
          <cell r="O8423">
            <v>84</v>
          </cell>
          <cell r="P8423" t="str">
            <v>Adams</v>
          </cell>
          <cell r="Q8423">
            <v>3</v>
          </cell>
          <cell r="S8423">
            <v>8</v>
          </cell>
        </row>
        <row r="8424">
          <cell r="B8424">
            <v>42950</v>
          </cell>
          <cell r="H8424">
            <v>5</v>
          </cell>
          <cell r="K8424">
            <v>22</v>
          </cell>
          <cell r="O8424">
            <v>257</v>
          </cell>
          <cell r="P8424" t="str">
            <v>Adams</v>
          </cell>
          <cell r="Q8424">
            <v>4</v>
          </cell>
          <cell r="S8424">
            <v>8</v>
          </cell>
        </row>
        <row r="8425">
          <cell r="B8425">
            <v>42950</v>
          </cell>
          <cell r="H8425">
            <v>10</v>
          </cell>
          <cell r="K8425">
            <v>0</v>
          </cell>
          <cell r="O8425">
            <v>236</v>
          </cell>
          <cell r="P8425" t="str">
            <v>Adams</v>
          </cell>
          <cell r="Q8425">
            <v>4</v>
          </cell>
          <cell r="S8425">
            <v>8</v>
          </cell>
        </row>
        <row r="8426">
          <cell r="B8426">
            <v>42950</v>
          </cell>
          <cell r="H8426">
            <v>6</v>
          </cell>
          <cell r="K8426">
            <v>170</v>
          </cell>
          <cell r="O8426">
            <v>98</v>
          </cell>
          <cell r="P8426" t="str">
            <v>Adams</v>
          </cell>
          <cell r="Q8426">
            <v>3</v>
          </cell>
          <cell r="S8426">
            <v>8</v>
          </cell>
        </row>
        <row r="8427">
          <cell r="B8427">
            <v>42950</v>
          </cell>
          <cell r="H8427">
            <v>10</v>
          </cell>
          <cell r="K8427">
            <v>53</v>
          </cell>
          <cell r="O8427">
            <v>0</v>
          </cell>
          <cell r="Q8427">
            <v>0</v>
          </cell>
          <cell r="S8427">
            <v>8</v>
          </cell>
        </row>
        <row r="8428">
          <cell r="B8428">
            <v>42950</v>
          </cell>
          <cell r="H8428">
            <v>5</v>
          </cell>
          <cell r="K8428">
            <v>40</v>
          </cell>
          <cell r="O8428">
            <v>168</v>
          </cell>
          <cell r="P8428" t="str">
            <v>Adams</v>
          </cell>
          <cell r="Q8428">
            <v>2</v>
          </cell>
          <cell r="S8428">
            <v>8</v>
          </cell>
        </row>
        <row r="8429">
          <cell r="B8429">
            <v>42950</v>
          </cell>
          <cell r="H8429">
            <v>10</v>
          </cell>
          <cell r="K8429">
            <v>223</v>
          </cell>
          <cell r="O8429">
            <v>164</v>
          </cell>
          <cell r="P8429" t="str">
            <v>Adams</v>
          </cell>
          <cell r="Q8429">
            <v>4</v>
          </cell>
          <cell r="S8429">
            <v>8</v>
          </cell>
        </row>
        <row r="8430">
          <cell r="B8430">
            <v>42950</v>
          </cell>
          <cell r="H8430">
            <v>5</v>
          </cell>
          <cell r="K8430">
            <v>110</v>
          </cell>
          <cell r="O8430">
            <v>181</v>
          </cell>
          <cell r="P8430" t="str">
            <v>Adams</v>
          </cell>
          <cell r="Q8430">
            <v>3</v>
          </cell>
          <cell r="S8430">
            <v>8</v>
          </cell>
        </row>
        <row r="8431">
          <cell r="B8431">
            <v>42950</v>
          </cell>
          <cell r="H8431">
            <v>6</v>
          </cell>
          <cell r="K8431">
            <v>61</v>
          </cell>
          <cell r="O8431">
            <v>119</v>
          </cell>
          <cell r="P8431" t="str">
            <v>Adams</v>
          </cell>
          <cell r="Q8431">
            <v>3</v>
          </cell>
          <cell r="S8431">
            <v>8</v>
          </cell>
        </row>
        <row r="8432">
          <cell r="B8432">
            <v>42950</v>
          </cell>
          <cell r="H8432">
            <v>6</v>
          </cell>
          <cell r="K8432">
            <v>90</v>
          </cell>
          <cell r="O8432">
            <v>293</v>
          </cell>
          <cell r="P8432" t="str">
            <v>Adams</v>
          </cell>
          <cell r="Q8432">
            <v>4</v>
          </cell>
          <cell r="S8432">
            <v>8</v>
          </cell>
        </row>
        <row r="8433">
          <cell r="B8433">
            <v>42950</v>
          </cell>
          <cell r="H8433">
            <v>6</v>
          </cell>
          <cell r="K8433">
            <v>121</v>
          </cell>
          <cell r="O8433">
            <v>403</v>
          </cell>
          <cell r="P8433" t="str">
            <v>Adams</v>
          </cell>
          <cell r="Q8433">
            <v>1</v>
          </cell>
          <cell r="S8433">
            <v>8</v>
          </cell>
        </row>
        <row r="8434">
          <cell r="B8434">
            <v>42950</v>
          </cell>
          <cell r="H8434">
            <v>9</v>
          </cell>
          <cell r="K8434">
            <v>6</v>
          </cell>
          <cell r="O8434">
            <v>42</v>
          </cell>
          <cell r="P8434" t="str">
            <v>Adams</v>
          </cell>
          <cell r="Q8434">
            <v>2</v>
          </cell>
          <cell r="S8434">
            <v>8</v>
          </cell>
        </row>
        <row r="8435">
          <cell r="B8435">
            <v>42950</v>
          </cell>
          <cell r="H8435">
            <v>9</v>
          </cell>
          <cell r="K8435">
            <v>0</v>
          </cell>
          <cell r="O8435">
            <v>307</v>
          </cell>
          <cell r="P8435" t="str">
            <v>Katz</v>
          </cell>
          <cell r="Q8435">
            <v>3</v>
          </cell>
          <cell r="S8435">
            <v>8</v>
          </cell>
        </row>
        <row r="8436">
          <cell r="B8436">
            <v>42950</v>
          </cell>
          <cell r="H8436">
            <v>6</v>
          </cell>
          <cell r="K8436">
            <v>5</v>
          </cell>
          <cell r="O8436">
            <v>98</v>
          </cell>
          <cell r="P8436" t="str">
            <v>Adams</v>
          </cell>
          <cell r="Q8436">
            <v>5</v>
          </cell>
          <cell r="S8436">
            <v>8</v>
          </cell>
        </row>
        <row r="8437">
          <cell r="B8437">
            <v>42950</v>
          </cell>
          <cell r="H8437">
            <v>6</v>
          </cell>
          <cell r="K8437">
            <v>5</v>
          </cell>
          <cell r="O8437">
            <v>234</v>
          </cell>
          <cell r="P8437" t="str">
            <v>Adams</v>
          </cell>
          <cell r="Q8437">
            <v>4</v>
          </cell>
          <cell r="S8437">
            <v>8</v>
          </cell>
        </row>
        <row r="8438">
          <cell r="B8438">
            <v>42950</v>
          </cell>
          <cell r="H8438">
            <v>6</v>
          </cell>
          <cell r="K8438">
            <v>82</v>
          </cell>
          <cell r="O8438">
            <v>290</v>
          </cell>
          <cell r="P8438" t="str">
            <v>Stevens</v>
          </cell>
          <cell r="Q8438">
            <v>5</v>
          </cell>
          <cell r="S8438">
            <v>8</v>
          </cell>
        </row>
        <row r="8439">
          <cell r="B8439">
            <v>42950</v>
          </cell>
          <cell r="H8439">
            <v>6</v>
          </cell>
          <cell r="K8439">
            <v>124</v>
          </cell>
          <cell r="O8439">
            <v>572</v>
          </cell>
          <cell r="P8439" t="str">
            <v>Katz</v>
          </cell>
          <cell r="Q8439">
            <v>5</v>
          </cell>
          <cell r="S8439">
            <v>8</v>
          </cell>
        </row>
        <row r="8440">
          <cell r="B8440">
            <v>42950</v>
          </cell>
          <cell r="H8440">
            <v>9</v>
          </cell>
          <cell r="K8440">
            <v>269</v>
          </cell>
          <cell r="O8440">
            <v>253</v>
          </cell>
          <cell r="P8440" t="str">
            <v>Adams</v>
          </cell>
          <cell r="Q8440">
            <v>5</v>
          </cell>
          <cell r="S8440">
            <v>8</v>
          </cell>
        </row>
        <row r="8441">
          <cell r="B8441">
            <v>42950</v>
          </cell>
          <cell r="H8441">
            <v>5</v>
          </cell>
          <cell r="K8441">
            <v>125</v>
          </cell>
          <cell r="O8441">
            <v>85</v>
          </cell>
          <cell r="P8441" t="str">
            <v>Adams</v>
          </cell>
          <cell r="Q8441">
            <v>5</v>
          </cell>
          <cell r="S8441">
            <v>8</v>
          </cell>
        </row>
        <row r="8442">
          <cell r="B8442">
            <v>42950</v>
          </cell>
          <cell r="H8442">
            <v>5</v>
          </cell>
          <cell r="K8442">
            <v>35</v>
          </cell>
          <cell r="O8442">
            <v>0</v>
          </cell>
          <cell r="Q8442">
            <v>0</v>
          </cell>
          <cell r="S8442">
            <v>8</v>
          </cell>
        </row>
        <row r="8443">
          <cell r="B8443">
            <v>42950</v>
          </cell>
          <cell r="H8443">
            <v>6</v>
          </cell>
          <cell r="K8443">
            <v>59</v>
          </cell>
          <cell r="O8443">
            <v>375</v>
          </cell>
          <cell r="P8443" t="str">
            <v>Stevens</v>
          </cell>
          <cell r="Q8443">
            <v>4</v>
          </cell>
          <cell r="S8443">
            <v>8</v>
          </cell>
        </row>
        <row r="8444">
          <cell r="B8444">
            <v>42950</v>
          </cell>
          <cell r="H8444">
            <v>5</v>
          </cell>
          <cell r="K8444">
            <v>7</v>
          </cell>
          <cell r="O8444">
            <v>48</v>
          </cell>
          <cell r="P8444" t="str">
            <v>Stevens</v>
          </cell>
          <cell r="Q8444">
            <v>3</v>
          </cell>
          <cell r="S8444">
            <v>8</v>
          </cell>
        </row>
        <row r="8445">
          <cell r="B8445">
            <v>42950</v>
          </cell>
          <cell r="H8445">
            <v>5</v>
          </cell>
          <cell r="K8445">
            <v>131</v>
          </cell>
          <cell r="O8445">
            <v>81</v>
          </cell>
          <cell r="P8445" t="str">
            <v>Adams</v>
          </cell>
          <cell r="Q8445">
            <v>3</v>
          </cell>
          <cell r="S8445">
            <v>8</v>
          </cell>
        </row>
        <row r="8446">
          <cell r="B8446">
            <v>42950</v>
          </cell>
          <cell r="H8446">
            <v>6</v>
          </cell>
          <cell r="K8446">
            <v>158</v>
          </cell>
          <cell r="O8446">
            <v>111</v>
          </cell>
          <cell r="P8446" t="str">
            <v>Adams</v>
          </cell>
          <cell r="Q8446">
            <v>2</v>
          </cell>
          <cell r="S8446">
            <v>8</v>
          </cell>
        </row>
        <row r="8447">
          <cell r="B8447">
            <v>42950</v>
          </cell>
          <cell r="H8447">
            <v>5</v>
          </cell>
          <cell r="K8447">
            <v>48</v>
          </cell>
          <cell r="O8447">
            <v>367</v>
          </cell>
          <cell r="P8447" t="str">
            <v>Stevens</v>
          </cell>
          <cell r="Q8447">
            <v>5</v>
          </cell>
          <cell r="S8447">
            <v>8</v>
          </cell>
        </row>
        <row r="8448">
          <cell r="B8448">
            <v>42950</v>
          </cell>
          <cell r="H8448">
            <v>5</v>
          </cell>
          <cell r="K8448">
            <v>76</v>
          </cell>
          <cell r="O8448">
            <v>56</v>
          </cell>
          <cell r="P8448" t="str">
            <v>Adams</v>
          </cell>
          <cell r="Q8448">
            <v>3</v>
          </cell>
          <cell r="S8448">
            <v>8</v>
          </cell>
        </row>
        <row r="8449">
          <cell r="B8449">
            <v>42950</v>
          </cell>
          <cell r="H8449">
            <v>12</v>
          </cell>
          <cell r="K8449">
            <v>101</v>
          </cell>
          <cell r="O8449">
            <v>4</v>
          </cell>
          <cell r="P8449" t="str">
            <v>Adams</v>
          </cell>
          <cell r="Q8449">
            <v>1</v>
          </cell>
          <cell r="S8449">
            <v>8</v>
          </cell>
        </row>
        <row r="8450">
          <cell r="B8450">
            <v>42950</v>
          </cell>
          <cell r="H8450">
            <v>11</v>
          </cell>
          <cell r="K8450">
            <v>100</v>
          </cell>
          <cell r="O8450">
            <v>68</v>
          </cell>
          <cell r="P8450" t="str">
            <v>Adams</v>
          </cell>
          <cell r="Q8450">
            <v>3</v>
          </cell>
          <cell r="S8450">
            <v>8</v>
          </cell>
        </row>
        <row r="8451">
          <cell r="B8451">
            <v>42950</v>
          </cell>
          <cell r="H8451">
            <v>185</v>
          </cell>
          <cell r="K8451">
            <v>0</v>
          </cell>
          <cell r="O8451">
            <v>0</v>
          </cell>
          <cell r="Q8451">
            <v>0</v>
          </cell>
          <cell r="S8451">
            <v>8</v>
          </cell>
        </row>
        <row r="8452">
          <cell r="B8452">
            <v>42950</v>
          </cell>
          <cell r="H8452">
            <v>9</v>
          </cell>
          <cell r="K8452">
            <v>45</v>
          </cell>
          <cell r="O8452">
            <v>171</v>
          </cell>
          <cell r="P8452" t="str">
            <v>Adams</v>
          </cell>
          <cell r="Q8452">
            <v>5</v>
          </cell>
          <cell r="S8452">
            <v>8</v>
          </cell>
        </row>
        <row r="8453">
          <cell r="B8453">
            <v>42950</v>
          </cell>
          <cell r="H8453">
            <v>6</v>
          </cell>
          <cell r="K8453">
            <v>70</v>
          </cell>
          <cell r="O8453">
            <v>115</v>
          </cell>
          <cell r="P8453" t="str">
            <v>Adams</v>
          </cell>
          <cell r="Q8453">
            <v>1</v>
          </cell>
          <cell r="S8453">
            <v>8</v>
          </cell>
        </row>
        <row r="8454">
          <cell r="B8454">
            <v>42950</v>
          </cell>
          <cell r="H8454">
            <v>5</v>
          </cell>
          <cell r="K8454">
            <v>54</v>
          </cell>
          <cell r="O8454">
            <v>44</v>
          </cell>
          <cell r="P8454" t="str">
            <v>Stevens</v>
          </cell>
          <cell r="Q8454">
            <v>2</v>
          </cell>
          <cell r="S8454">
            <v>8</v>
          </cell>
        </row>
        <row r="8455">
          <cell r="B8455">
            <v>42950</v>
          </cell>
          <cell r="H8455">
            <v>12</v>
          </cell>
          <cell r="K8455">
            <v>0</v>
          </cell>
          <cell r="O8455">
            <v>89</v>
          </cell>
          <cell r="P8455" t="str">
            <v>Katz</v>
          </cell>
          <cell r="Q8455">
            <v>4</v>
          </cell>
          <cell r="S8455">
            <v>8</v>
          </cell>
        </row>
        <row r="8456">
          <cell r="B8456">
            <v>42950</v>
          </cell>
          <cell r="H8456">
            <v>5</v>
          </cell>
          <cell r="K8456">
            <v>19</v>
          </cell>
          <cell r="O8456">
            <v>94</v>
          </cell>
          <cell r="P8456" t="str">
            <v>Stevens</v>
          </cell>
          <cell r="Q8456">
            <v>5</v>
          </cell>
          <cell r="S8456">
            <v>8</v>
          </cell>
        </row>
        <row r="8457">
          <cell r="B8457">
            <v>42950</v>
          </cell>
          <cell r="H8457">
            <v>10</v>
          </cell>
          <cell r="K8457">
            <v>0</v>
          </cell>
          <cell r="O8457">
            <v>442</v>
          </cell>
          <cell r="P8457" t="str">
            <v>Katz</v>
          </cell>
          <cell r="Q8457">
            <v>3</v>
          </cell>
          <cell r="S8457">
            <v>8</v>
          </cell>
        </row>
        <row r="8458">
          <cell r="B8458">
            <v>42950</v>
          </cell>
          <cell r="H8458">
            <v>10</v>
          </cell>
          <cell r="K8458">
            <v>274</v>
          </cell>
          <cell r="O8458">
            <v>166</v>
          </cell>
          <cell r="P8458" t="str">
            <v>Stevens</v>
          </cell>
          <cell r="Q8458">
            <v>5</v>
          </cell>
          <cell r="S8458">
            <v>8</v>
          </cell>
        </row>
        <row r="8459">
          <cell r="B8459">
            <v>42950</v>
          </cell>
          <cell r="H8459">
            <v>6</v>
          </cell>
          <cell r="K8459">
            <v>6</v>
          </cell>
          <cell r="O8459">
            <v>171</v>
          </cell>
          <cell r="P8459" t="str">
            <v>Stevens</v>
          </cell>
          <cell r="Q8459">
            <v>3</v>
          </cell>
          <cell r="S8459">
            <v>8</v>
          </cell>
        </row>
        <row r="8460">
          <cell r="B8460">
            <v>42950</v>
          </cell>
          <cell r="H8460">
            <v>10</v>
          </cell>
          <cell r="K8460">
            <v>431</v>
          </cell>
          <cell r="O8460">
            <v>163</v>
          </cell>
          <cell r="P8460" t="str">
            <v>Stevens</v>
          </cell>
          <cell r="Q8460">
            <v>5</v>
          </cell>
          <cell r="S8460">
            <v>8</v>
          </cell>
        </row>
        <row r="8461">
          <cell r="B8461">
            <v>42950</v>
          </cell>
          <cell r="H8461">
            <v>6</v>
          </cell>
          <cell r="K8461">
            <v>90</v>
          </cell>
          <cell r="O8461">
            <v>83</v>
          </cell>
          <cell r="P8461" t="str">
            <v>Stevens</v>
          </cell>
          <cell r="Q8461">
            <v>3</v>
          </cell>
          <cell r="S8461">
            <v>8</v>
          </cell>
        </row>
        <row r="8462">
          <cell r="B8462">
            <v>42950</v>
          </cell>
          <cell r="H8462">
            <v>5</v>
          </cell>
          <cell r="K8462">
            <v>152</v>
          </cell>
          <cell r="O8462">
            <v>263</v>
          </cell>
          <cell r="P8462" t="str">
            <v>Katz</v>
          </cell>
          <cell r="Q8462">
            <v>3</v>
          </cell>
          <cell r="S8462">
            <v>8</v>
          </cell>
        </row>
        <row r="8463">
          <cell r="B8463">
            <v>42950</v>
          </cell>
          <cell r="H8463">
            <v>5</v>
          </cell>
          <cell r="K8463">
            <v>100</v>
          </cell>
          <cell r="O8463">
            <v>151</v>
          </cell>
          <cell r="P8463" t="str">
            <v>Adams</v>
          </cell>
          <cell r="Q8463">
            <v>2</v>
          </cell>
          <cell r="S8463">
            <v>8</v>
          </cell>
        </row>
        <row r="8464">
          <cell r="B8464">
            <v>42950</v>
          </cell>
          <cell r="H8464">
            <v>9</v>
          </cell>
          <cell r="K8464">
            <v>26</v>
          </cell>
          <cell r="O8464">
            <v>140</v>
          </cell>
          <cell r="P8464" t="str">
            <v>Stevens</v>
          </cell>
          <cell r="Q8464">
            <v>3</v>
          </cell>
          <cell r="S8464">
            <v>8</v>
          </cell>
        </row>
        <row r="8465">
          <cell r="B8465">
            <v>42950</v>
          </cell>
          <cell r="H8465">
            <v>6</v>
          </cell>
          <cell r="K8465">
            <v>137</v>
          </cell>
          <cell r="O8465">
            <v>58</v>
          </cell>
          <cell r="P8465" t="str">
            <v>Stevens</v>
          </cell>
          <cell r="Q8465">
            <v>2</v>
          </cell>
          <cell r="S8465">
            <v>8</v>
          </cell>
        </row>
        <row r="8466">
          <cell r="B8466">
            <v>42950</v>
          </cell>
          <cell r="H8466">
            <v>6</v>
          </cell>
          <cell r="K8466">
            <v>132</v>
          </cell>
          <cell r="O8466">
            <v>77</v>
          </cell>
          <cell r="P8466" t="str">
            <v>Stevens</v>
          </cell>
          <cell r="Q8466">
            <v>5</v>
          </cell>
          <cell r="S8466">
            <v>8</v>
          </cell>
        </row>
        <row r="8467">
          <cell r="B8467">
            <v>42950</v>
          </cell>
          <cell r="H8467">
            <v>9</v>
          </cell>
          <cell r="K8467">
            <v>194</v>
          </cell>
          <cell r="O8467">
            <v>637</v>
          </cell>
          <cell r="P8467" t="str">
            <v>Stevens</v>
          </cell>
          <cell r="Q8467">
            <v>3</v>
          </cell>
          <cell r="S8467">
            <v>8</v>
          </cell>
        </row>
        <row r="8468">
          <cell r="B8468">
            <v>42950</v>
          </cell>
          <cell r="H8468">
            <v>5</v>
          </cell>
          <cell r="K8468">
            <v>14</v>
          </cell>
          <cell r="O8468">
            <v>202</v>
          </cell>
          <cell r="P8468" t="str">
            <v>Adams</v>
          </cell>
          <cell r="Q8468">
            <v>3</v>
          </cell>
          <cell r="S8468">
            <v>8</v>
          </cell>
        </row>
        <row r="8469">
          <cell r="B8469">
            <v>42950</v>
          </cell>
          <cell r="H8469">
            <v>5</v>
          </cell>
          <cell r="K8469">
            <v>121</v>
          </cell>
          <cell r="O8469">
            <v>154</v>
          </cell>
          <cell r="P8469" t="str">
            <v>Adams</v>
          </cell>
          <cell r="Q8469">
            <v>3</v>
          </cell>
          <cell r="S8469">
            <v>8</v>
          </cell>
        </row>
        <row r="8470">
          <cell r="B8470">
            <v>42950</v>
          </cell>
          <cell r="H8470">
            <v>5</v>
          </cell>
          <cell r="K8470">
            <v>234</v>
          </cell>
          <cell r="O8470">
            <v>375</v>
          </cell>
          <cell r="P8470" t="str">
            <v>Adams</v>
          </cell>
          <cell r="Q8470">
            <v>4</v>
          </cell>
          <cell r="S8470">
            <v>8</v>
          </cell>
        </row>
        <row r="8471">
          <cell r="B8471">
            <v>42950</v>
          </cell>
          <cell r="H8471">
            <v>6</v>
          </cell>
          <cell r="K8471">
            <v>70</v>
          </cell>
          <cell r="O8471">
            <v>112</v>
          </cell>
          <cell r="P8471" t="str">
            <v>Katz</v>
          </cell>
          <cell r="Q8471">
            <v>4</v>
          </cell>
          <cell r="S8471">
            <v>8</v>
          </cell>
        </row>
        <row r="8472">
          <cell r="B8472">
            <v>42950</v>
          </cell>
          <cell r="H8472">
            <v>5</v>
          </cell>
          <cell r="K8472">
            <v>66</v>
          </cell>
          <cell r="O8472">
            <v>706</v>
          </cell>
          <cell r="P8472" t="str">
            <v>Katz</v>
          </cell>
          <cell r="Q8472">
            <v>4</v>
          </cell>
          <cell r="S8472">
            <v>8</v>
          </cell>
        </row>
        <row r="8473">
          <cell r="B8473">
            <v>42950</v>
          </cell>
          <cell r="H8473">
            <v>10</v>
          </cell>
          <cell r="K8473">
            <v>546</v>
          </cell>
          <cell r="O8473">
            <v>307</v>
          </cell>
          <cell r="P8473" t="str">
            <v>Stevens</v>
          </cell>
          <cell r="Q8473">
            <v>3</v>
          </cell>
          <cell r="S8473">
            <v>8</v>
          </cell>
        </row>
        <row r="8474">
          <cell r="B8474">
            <v>42950</v>
          </cell>
          <cell r="H8474">
            <v>9</v>
          </cell>
          <cell r="K8474">
            <v>387</v>
          </cell>
          <cell r="O8474">
            <v>125</v>
          </cell>
          <cell r="P8474" t="str">
            <v>Adams</v>
          </cell>
          <cell r="Q8474">
            <v>2</v>
          </cell>
          <cell r="S8474">
            <v>8</v>
          </cell>
        </row>
        <row r="8475">
          <cell r="B8475">
            <v>42950</v>
          </cell>
          <cell r="H8475">
            <v>6</v>
          </cell>
          <cell r="K8475">
            <v>197</v>
          </cell>
          <cell r="O8475">
            <v>148</v>
          </cell>
          <cell r="P8475" t="str">
            <v>Adams</v>
          </cell>
          <cell r="Q8475">
            <v>3</v>
          </cell>
          <cell r="S8475">
            <v>8</v>
          </cell>
        </row>
        <row r="8476">
          <cell r="B8476">
            <v>42950</v>
          </cell>
          <cell r="H8476">
            <v>5</v>
          </cell>
          <cell r="K8476">
            <v>221</v>
          </cell>
          <cell r="O8476">
            <v>262</v>
          </cell>
          <cell r="P8476" t="str">
            <v>Stevens</v>
          </cell>
          <cell r="Q8476">
            <v>3</v>
          </cell>
          <cell r="S8476">
            <v>8</v>
          </cell>
        </row>
        <row r="8477">
          <cell r="B8477">
            <v>42950</v>
          </cell>
          <cell r="H8477">
            <v>9</v>
          </cell>
          <cell r="K8477">
            <v>452</v>
          </cell>
          <cell r="O8477">
            <v>87</v>
          </cell>
          <cell r="P8477" t="str">
            <v>Adams</v>
          </cell>
          <cell r="Q8477">
            <v>4</v>
          </cell>
          <cell r="S8477">
            <v>8</v>
          </cell>
        </row>
        <row r="8478">
          <cell r="B8478">
            <v>42950</v>
          </cell>
          <cell r="H8478">
            <v>9</v>
          </cell>
          <cell r="K8478">
            <v>14</v>
          </cell>
          <cell r="O8478">
            <v>0</v>
          </cell>
          <cell r="Q8478">
            <v>0</v>
          </cell>
          <cell r="S8478">
            <v>8</v>
          </cell>
        </row>
        <row r="8479">
          <cell r="B8479">
            <v>42950</v>
          </cell>
          <cell r="H8479">
            <v>10</v>
          </cell>
          <cell r="K8479">
            <v>9</v>
          </cell>
          <cell r="O8479">
            <v>0</v>
          </cell>
          <cell r="Q8479">
            <v>0</v>
          </cell>
          <cell r="S8479">
            <v>8</v>
          </cell>
        </row>
        <row r="8480">
          <cell r="B8480">
            <v>42950</v>
          </cell>
          <cell r="H8480">
            <v>6</v>
          </cell>
          <cell r="K8480">
            <v>263</v>
          </cell>
          <cell r="O8480">
            <v>69</v>
          </cell>
          <cell r="P8480" t="str">
            <v>Adams</v>
          </cell>
          <cell r="Q8480">
            <v>2</v>
          </cell>
          <cell r="S8480">
            <v>8</v>
          </cell>
        </row>
        <row r="8481">
          <cell r="B8481">
            <v>42950</v>
          </cell>
          <cell r="H8481">
            <v>4</v>
          </cell>
          <cell r="K8481">
            <v>177</v>
          </cell>
          <cell r="O8481">
            <v>0</v>
          </cell>
          <cell r="Q8481">
            <v>0</v>
          </cell>
          <cell r="S8481">
            <v>8</v>
          </cell>
        </row>
        <row r="8482">
          <cell r="B8482">
            <v>42950</v>
          </cell>
          <cell r="H8482">
            <v>6</v>
          </cell>
          <cell r="K8482">
            <v>9</v>
          </cell>
          <cell r="O8482">
            <v>0</v>
          </cell>
          <cell r="Q8482">
            <v>0</v>
          </cell>
          <cell r="S8482">
            <v>8</v>
          </cell>
        </row>
        <row r="8483">
          <cell r="B8483">
            <v>42950</v>
          </cell>
          <cell r="H8483">
            <v>6</v>
          </cell>
          <cell r="K8483">
            <v>180</v>
          </cell>
          <cell r="O8483">
            <v>94</v>
          </cell>
          <cell r="P8483" t="str">
            <v>Adams</v>
          </cell>
          <cell r="Q8483">
            <v>3</v>
          </cell>
          <cell r="S8483">
            <v>8</v>
          </cell>
        </row>
        <row r="8484">
          <cell r="B8484">
            <v>42950</v>
          </cell>
          <cell r="H8484">
            <v>5</v>
          </cell>
          <cell r="K8484">
            <v>96</v>
          </cell>
          <cell r="O8484">
            <v>280</v>
          </cell>
          <cell r="P8484" t="str">
            <v>Adams</v>
          </cell>
          <cell r="Q8484">
            <v>1</v>
          </cell>
          <cell r="S8484">
            <v>8</v>
          </cell>
        </row>
        <row r="8485">
          <cell r="B8485">
            <v>42950</v>
          </cell>
          <cell r="H8485">
            <v>10</v>
          </cell>
          <cell r="K8485">
            <v>445</v>
          </cell>
          <cell r="O8485">
            <v>383</v>
          </cell>
          <cell r="P8485" t="str">
            <v>Stevens</v>
          </cell>
          <cell r="Q8485">
            <v>3</v>
          </cell>
          <cell r="S8485">
            <v>8</v>
          </cell>
        </row>
        <row r="8486">
          <cell r="B8486">
            <v>42950</v>
          </cell>
          <cell r="H8486">
            <v>6</v>
          </cell>
          <cell r="K8486">
            <v>74</v>
          </cell>
          <cell r="O8486">
            <v>178</v>
          </cell>
          <cell r="P8486" t="str">
            <v>Stevens</v>
          </cell>
          <cell r="Q8486">
            <v>4</v>
          </cell>
          <cell r="S8486">
            <v>8</v>
          </cell>
        </row>
        <row r="8487">
          <cell r="B8487">
            <v>42950</v>
          </cell>
          <cell r="H8487">
            <v>5</v>
          </cell>
          <cell r="K8487">
            <v>223</v>
          </cell>
          <cell r="O8487">
            <v>218</v>
          </cell>
          <cell r="P8487" t="str">
            <v>Adams</v>
          </cell>
          <cell r="Q8487">
            <v>1</v>
          </cell>
          <cell r="S8487">
            <v>8</v>
          </cell>
        </row>
        <row r="8488">
          <cell r="B8488">
            <v>42950</v>
          </cell>
          <cell r="H8488">
            <v>6</v>
          </cell>
          <cell r="K8488">
            <v>147</v>
          </cell>
          <cell r="O8488">
            <v>111</v>
          </cell>
          <cell r="P8488" t="str">
            <v>Stevens</v>
          </cell>
          <cell r="Q8488">
            <v>3</v>
          </cell>
          <cell r="S8488">
            <v>8</v>
          </cell>
        </row>
        <row r="8489">
          <cell r="B8489">
            <v>42950</v>
          </cell>
          <cell r="H8489">
            <v>5</v>
          </cell>
          <cell r="K8489">
            <v>153</v>
          </cell>
          <cell r="O8489">
            <v>400</v>
          </cell>
          <cell r="P8489" t="str">
            <v>Adams</v>
          </cell>
          <cell r="Q8489">
            <v>3</v>
          </cell>
          <cell r="S8489">
            <v>8</v>
          </cell>
        </row>
        <row r="8490">
          <cell r="B8490">
            <v>42950</v>
          </cell>
          <cell r="H8490">
            <v>5</v>
          </cell>
          <cell r="K8490">
            <v>133</v>
          </cell>
          <cell r="O8490">
            <v>128</v>
          </cell>
          <cell r="P8490" t="str">
            <v>Stevens</v>
          </cell>
          <cell r="Q8490">
            <v>3</v>
          </cell>
          <cell r="S8490">
            <v>8</v>
          </cell>
        </row>
        <row r="8491">
          <cell r="B8491">
            <v>42950</v>
          </cell>
          <cell r="H8491">
            <v>6</v>
          </cell>
          <cell r="K8491">
            <v>87</v>
          </cell>
          <cell r="O8491">
            <v>130</v>
          </cell>
          <cell r="P8491" t="str">
            <v>Adams</v>
          </cell>
          <cell r="Q8491">
            <v>3</v>
          </cell>
          <cell r="S8491">
            <v>8</v>
          </cell>
        </row>
        <row r="8492">
          <cell r="B8492">
            <v>42950</v>
          </cell>
          <cell r="H8492">
            <v>13</v>
          </cell>
          <cell r="K8492">
            <v>132</v>
          </cell>
          <cell r="O8492">
            <v>5</v>
          </cell>
          <cell r="P8492" t="str">
            <v>Adams</v>
          </cell>
          <cell r="Q8492">
            <v>2</v>
          </cell>
          <cell r="S8492">
            <v>8</v>
          </cell>
        </row>
        <row r="8493">
          <cell r="B8493">
            <v>42950</v>
          </cell>
          <cell r="H8493">
            <v>5</v>
          </cell>
          <cell r="K8493">
            <v>39</v>
          </cell>
          <cell r="O8493">
            <v>645</v>
          </cell>
          <cell r="P8493" t="str">
            <v>Stevens</v>
          </cell>
          <cell r="Q8493">
            <v>3</v>
          </cell>
          <cell r="S8493">
            <v>8</v>
          </cell>
        </row>
        <row r="8494">
          <cell r="B8494">
            <v>42950</v>
          </cell>
          <cell r="H8494">
            <v>10</v>
          </cell>
          <cell r="K8494">
            <v>0</v>
          </cell>
          <cell r="O8494">
            <v>240</v>
          </cell>
          <cell r="P8494" t="str">
            <v>Adams</v>
          </cell>
          <cell r="Q8494">
            <v>2</v>
          </cell>
          <cell r="S8494">
            <v>8</v>
          </cell>
        </row>
        <row r="8495">
          <cell r="B8495">
            <v>42950</v>
          </cell>
          <cell r="H8495">
            <v>9</v>
          </cell>
          <cell r="K8495">
            <v>205</v>
          </cell>
          <cell r="O8495">
            <v>216</v>
          </cell>
          <cell r="P8495" t="str">
            <v>Adams</v>
          </cell>
          <cell r="Q8495">
            <v>1</v>
          </cell>
          <cell r="S8495">
            <v>8</v>
          </cell>
        </row>
        <row r="8496">
          <cell r="B8496">
            <v>42950</v>
          </cell>
          <cell r="H8496">
            <v>11</v>
          </cell>
          <cell r="K8496">
            <v>367</v>
          </cell>
          <cell r="O8496">
            <v>161</v>
          </cell>
          <cell r="P8496" t="str">
            <v>Stevens</v>
          </cell>
          <cell r="Q8496">
            <v>4</v>
          </cell>
          <cell r="S8496">
            <v>8</v>
          </cell>
        </row>
        <row r="8497">
          <cell r="B8497">
            <v>42950</v>
          </cell>
          <cell r="H8497">
            <v>6</v>
          </cell>
          <cell r="K8497">
            <v>22</v>
          </cell>
          <cell r="O8497">
            <v>390</v>
          </cell>
          <cell r="P8497" t="str">
            <v>Adams</v>
          </cell>
          <cell r="Q8497">
            <v>3</v>
          </cell>
          <cell r="S8497">
            <v>8</v>
          </cell>
        </row>
        <row r="8498">
          <cell r="B8498">
            <v>42950</v>
          </cell>
          <cell r="H8498">
            <v>5</v>
          </cell>
          <cell r="K8498">
            <v>284</v>
          </cell>
          <cell r="O8498">
            <v>35</v>
          </cell>
          <cell r="P8498" t="str">
            <v>Stevens</v>
          </cell>
          <cell r="Q8498">
            <v>2</v>
          </cell>
          <cell r="S8498">
            <v>8</v>
          </cell>
        </row>
        <row r="8499">
          <cell r="B8499">
            <v>42950</v>
          </cell>
          <cell r="H8499">
            <v>5</v>
          </cell>
          <cell r="K8499">
            <v>300</v>
          </cell>
          <cell r="O8499">
            <v>86</v>
          </cell>
          <cell r="P8499" t="str">
            <v>Stevens</v>
          </cell>
          <cell r="Q8499">
            <v>5</v>
          </cell>
          <cell r="S8499">
            <v>8</v>
          </cell>
        </row>
        <row r="8500">
          <cell r="B8500">
            <v>42950</v>
          </cell>
          <cell r="H8500">
            <v>6</v>
          </cell>
          <cell r="K8500">
            <v>157</v>
          </cell>
          <cell r="O8500">
            <v>407</v>
          </cell>
          <cell r="P8500" t="str">
            <v>Katz</v>
          </cell>
          <cell r="Q8500">
            <v>5</v>
          </cell>
          <cell r="S8500">
            <v>8</v>
          </cell>
        </row>
        <row r="8501">
          <cell r="B8501">
            <v>42950</v>
          </cell>
          <cell r="H8501">
            <v>5</v>
          </cell>
          <cell r="K8501">
            <v>325</v>
          </cell>
          <cell r="O8501">
            <v>16</v>
          </cell>
          <cell r="P8501" t="str">
            <v>Stevens</v>
          </cell>
          <cell r="Q8501">
            <v>4</v>
          </cell>
          <cell r="S8501">
            <v>8</v>
          </cell>
        </row>
        <row r="8502">
          <cell r="B8502">
            <v>42950</v>
          </cell>
          <cell r="H8502">
            <v>5</v>
          </cell>
          <cell r="K8502">
            <v>219</v>
          </cell>
          <cell r="O8502">
            <v>538</v>
          </cell>
          <cell r="P8502" t="str">
            <v>Adams</v>
          </cell>
          <cell r="Q8502">
            <v>1</v>
          </cell>
          <cell r="S8502">
            <v>8</v>
          </cell>
        </row>
        <row r="8503">
          <cell r="B8503">
            <v>42950</v>
          </cell>
          <cell r="H8503">
            <v>6</v>
          </cell>
          <cell r="K8503">
            <v>209</v>
          </cell>
          <cell r="O8503">
            <v>496</v>
          </cell>
          <cell r="P8503" t="str">
            <v>Stevens</v>
          </cell>
          <cell r="Q8503">
            <v>5</v>
          </cell>
          <cell r="S8503">
            <v>8</v>
          </cell>
        </row>
        <row r="8504">
          <cell r="B8504">
            <v>42950</v>
          </cell>
          <cell r="H8504">
            <v>6</v>
          </cell>
          <cell r="K8504">
            <v>183</v>
          </cell>
          <cell r="O8504">
            <v>201</v>
          </cell>
          <cell r="P8504" t="str">
            <v>Katz</v>
          </cell>
          <cell r="Q8504">
            <v>4</v>
          </cell>
          <cell r="S8504">
            <v>8</v>
          </cell>
        </row>
        <row r="8505">
          <cell r="B8505">
            <v>42950</v>
          </cell>
          <cell r="H8505">
            <v>6</v>
          </cell>
          <cell r="K8505">
            <v>15</v>
          </cell>
          <cell r="O8505">
            <v>0</v>
          </cell>
          <cell r="Q8505">
            <v>0</v>
          </cell>
          <cell r="S8505">
            <v>8</v>
          </cell>
        </row>
        <row r="8506">
          <cell r="B8506">
            <v>42950</v>
          </cell>
          <cell r="H8506">
            <v>6</v>
          </cell>
          <cell r="K8506">
            <v>65</v>
          </cell>
          <cell r="O8506">
            <v>0</v>
          </cell>
          <cell r="Q8506">
            <v>0</v>
          </cell>
          <cell r="S8506">
            <v>8</v>
          </cell>
        </row>
        <row r="8507">
          <cell r="B8507">
            <v>42950</v>
          </cell>
          <cell r="H8507">
            <v>5</v>
          </cell>
          <cell r="K8507">
            <v>115</v>
          </cell>
          <cell r="O8507">
            <v>554</v>
          </cell>
          <cell r="P8507" t="str">
            <v>Katz</v>
          </cell>
          <cell r="Q8507">
            <v>4</v>
          </cell>
          <cell r="S8507">
            <v>8</v>
          </cell>
        </row>
        <row r="8508">
          <cell r="B8508">
            <v>42950</v>
          </cell>
          <cell r="H8508">
            <v>6</v>
          </cell>
          <cell r="K8508">
            <v>55</v>
          </cell>
          <cell r="O8508">
            <v>0</v>
          </cell>
          <cell r="Q8508">
            <v>0</v>
          </cell>
          <cell r="S8508">
            <v>8</v>
          </cell>
        </row>
        <row r="8509">
          <cell r="B8509">
            <v>42950</v>
          </cell>
          <cell r="H8509">
            <v>5</v>
          </cell>
          <cell r="K8509">
            <v>31</v>
          </cell>
          <cell r="O8509">
            <v>381</v>
          </cell>
          <cell r="P8509" t="str">
            <v>Stevens</v>
          </cell>
          <cell r="Q8509">
            <v>3</v>
          </cell>
          <cell r="S8509">
            <v>8</v>
          </cell>
        </row>
        <row r="8510">
          <cell r="B8510">
            <v>42950</v>
          </cell>
          <cell r="H8510">
            <v>6</v>
          </cell>
          <cell r="K8510">
            <v>15</v>
          </cell>
          <cell r="O8510">
            <v>293</v>
          </cell>
          <cell r="P8510" t="str">
            <v>Adams</v>
          </cell>
          <cell r="Q8510">
            <v>3</v>
          </cell>
          <cell r="S8510">
            <v>8</v>
          </cell>
        </row>
        <row r="8511">
          <cell r="B8511">
            <v>42950</v>
          </cell>
          <cell r="H8511">
            <v>5</v>
          </cell>
          <cell r="K8511">
            <v>193</v>
          </cell>
          <cell r="O8511">
            <v>272</v>
          </cell>
          <cell r="P8511" t="str">
            <v>Adams</v>
          </cell>
          <cell r="Q8511">
            <v>3</v>
          </cell>
          <cell r="S8511">
            <v>8</v>
          </cell>
        </row>
        <row r="8512">
          <cell r="B8512">
            <v>42950</v>
          </cell>
          <cell r="H8512">
            <v>6</v>
          </cell>
          <cell r="K8512">
            <v>178</v>
          </cell>
          <cell r="O8512">
            <v>125</v>
          </cell>
          <cell r="P8512" t="str">
            <v>Stevens</v>
          </cell>
          <cell r="Q8512">
            <v>3</v>
          </cell>
          <cell r="S8512">
            <v>8</v>
          </cell>
        </row>
        <row r="8513">
          <cell r="B8513">
            <v>42950</v>
          </cell>
          <cell r="H8513">
            <v>5</v>
          </cell>
          <cell r="K8513">
            <v>231</v>
          </cell>
          <cell r="O8513">
            <v>114</v>
          </cell>
          <cell r="P8513" t="str">
            <v>Stevens</v>
          </cell>
          <cell r="Q8513">
            <v>3</v>
          </cell>
          <cell r="S8513">
            <v>8</v>
          </cell>
        </row>
        <row r="8514">
          <cell r="B8514">
            <v>42950</v>
          </cell>
          <cell r="H8514">
            <v>6</v>
          </cell>
          <cell r="K8514">
            <v>56</v>
          </cell>
          <cell r="O8514">
            <v>0</v>
          </cell>
          <cell r="Q8514">
            <v>0</v>
          </cell>
          <cell r="S8514">
            <v>8</v>
          </cell>
        </row>
        <row r="8515">
          <cell r="B8515">
            <v>42950</v>
          </cell>
          <cell r="H8515">
            <v>6</v>
          </cell>
          <cell r="K8515">
            <v>116</v>
          </cell>
          <cell r="O8515">
            <v>386</v>
          </cell>
          <cell r="P8515" t="str">
            <v>Adams</v>
          </cell>
          <cell r="Q8515">
            <v>2</v>
          </cell>
          <cell r="S8515">
            <v>8</v>
          </cell>
        </row>
        <row r="8516">
          <cell r="B8516">
            <v>42950</v>
          </cell>
          <cell r="H8516">
            <v>5</v>
          </cell>
          <cell r="K8516">
            <v>142</v>
          </cell>
          <cell r="O8516">
            <v>537</v>
          </cell>
          <cell r="P8516" t="str">
            <v>Stevens</v>
          </cell>
          <cell r="Q8516">
            <v>3</v>
          </cell>
          <cell r="S8516">
            <v>8</v>
          </cell>
        </row>
        <row r="8517">
          <cell r="B8517">
            <v>42950</v>
          </cell>
          <cell r="H8517">
            <v>12</v>
          </cell>
          <cell r="K8517">
            <v>0</v>
          </cell>
          <cell r="O8517">
            <v>266</v>
          </cell>
          <cell r="P8517" t="str">
            <v>Katz</v>
          </cell>
          <cell r="Q8517">
            <v>4</v>
          </cell>
          <cell r="S8517">
            <v>8</v>
          </cell>
        </row>
        <row r="8518">
          <cell r="B8518">
            <v>42950</v>
          </cell>
          <cell r="H8518">
            <v>6</v>
          </cell>
          <cell r="K8518">
            <v>280</v>
          </cell>
          <cell r="O8518">
            <v>385</v>
          </cell>
          <cell r="P8518" t="str">
            <v>Adams</v>
          </cell>
          <cell r="Q8518">
            <v>3</v>
          </cell>
          <cell r="S8518">
            <v>8</v>
          </cell>
        </row>
        <row r="8519">
          <cell r="B8519">
            <v>42950</v>
          </cell>
          <cell r="H8519">
            <v>6</v>
          </cell>
          <cell r="K8519">
            <v>99</v>
          </cell>
          <cell r="O8519">
            <v>450</v>
          </cell>
          <cell r="P8519" t="str">
            <v>Katz</v>
          </cell>
          <cell r="Q8519">
            <v>3</v>
          </cell>
          <cell r="S8519">
            <v>8</v>
          </cell>
        </row>
        <row r="8520">
          <cell r="B8520">
            <v>42950</v>
          </cell>
          <cell r="H8520">
            <v>4</v>
          </cell>
          <cell r="K8520">
            <v>330</v>
          </cell>
          <cell r="O8520">
            <v>41</v>
          </cell>
          <cell r="P8520" t="str">
            <v>Stevens</v>
          </cell>
          <cell r="Q8520">
            <v>1</v>
          </cell>
          <cell r="S8520">
            <v>8</v>
          </cell>
        </row>
        <row r="8521">
          <cell r="B8521">
            <v>42950</v>
          </cell>
          <cell r="H8521">
            <v>6</v>
          </cell>
          <cell r="K8521">
            <v>50</v>
          </cell>
          <cell r="O8521">
            <v>0</v>
          </cell>
          <cell r="Q8521">
            <v>0</v>
          </cell>
          <cell r="S8521">
            <v>8</v>
          </cell>
        </row>
        <row r="8522">
          <cell r="B8522">
            <v>42950</v>
          </cell>
          <cell r="H8522">
            <v>6</v>
          </cell>
          <cell r="K8522">
            <v>258</v>
          </cell>
          <cell r="O8522">
            <v>259</v>
          </cell>
          <cell r="P8522" t="str">
            <v>Stevens</v>
          </cell>
          <cell r="Q8522">
            <v>3</v>
          </cell>
          <cell r="S8522">
            <v>8</v>
          </cell>
        </row>
        <row r="8523">
          <cell r="B8523">
            <v>42950</v>
          </cell>
          <cell r="H8523">
            <v>6</v>
          </cell>
          <cell r="K8523">
            <v>314</v>
          </cell>
          <cell r="O8523">
            <v>188</v>
          </cell>
          <cell r="P8523" t="str">
            <v>Katz</v>
          </cell>
          <cell r="Q8523">
            <v>4</v>
          </cell>
          <cell r="S8523">
            <v>8</v>
          </cell>
        </row>
        <row r="8524">
          <cell r="B8524">
            <v>42950</v>
          </cell>
          <cell r="H8524">
            <v>5</v>
          </cell>
          <cell r="K8524">
            <v>293</v>
          </cell>
          <cell r="O8524">
            <v>19</v>
          </cell>
          <cell r="P8524" t="str">
            <v>Adams</v>
          </cell>
          <cell r="Q8524">
            <v>1</v>
          </cell>
          <cell r="S8524">
            <v>8</v>
          </cell>
        </row>
        <row r="8525">
          <cell r="B8525">
            <v>42950</v>
          </cell>
          <cell r="H8525">
            <v>7</v>
          </cell>
          <cell r="K8525">
            <v>300</v>
          </cell>
          <cell r="O8525">
            <v>306</v>
          </cell>
          <cell r="P8525" t="str">
            <v>Adams</v>
          </cell>
          <cell r="Q8525">
            <v>2</v>
          </cell>
          <cell r="S8525">
            <v>8</v>
          </cell>
        </row>
        <row r="8526">
          <cell r="B8526">
            <v>42950</v>
          </cell>
          <cell r="H8526">
            <v>11</v>
          </cell>
          <cell r="K8526">
            <v>77</v>
          </cell>
          <cell r="O8526">
            <v>0</v>
          </cell>
          <cell r="Q8526">
            <v>0</v>
          </cell>
          <cell r="S8526">
            <v>8</v>
          </cell>
        </row>
        <row r="8527">
          <cell r="B8527">
            <v>42950</v>
          </cell>
          <cell r="H8527">
            <v>6</v>
          </cell>
          <cell r="K8527">
            <v>257</v>
          </cell>
          <cell r="O8527">
            <v>195</v>
          </cell>
          <cell r="P8527" t="str">
            <v>Stevens</v>
          </cell>
          <cell r="Q8527">
            <v>4</v>
          </cell>
          <cell r="S8527">
            <v>8</v>
          </cell>
        </row>
        <row r="8528">
          <cell r="B8528">
            <v>42950</v>
          </cell>
          <cell r="H8528">
            <v>10</v>
          </cell>
          <cell r="K8528">
            <v>14</v>
          </cell>
          <cell r="O8528">
            <v>0</v>
          </cell>
          <cell r="Q8528">
            <v>0</v>
          </cell>
          <cell r="S8528">
            <v>8</v>
          </cell>
        </row>
        <row r="8529">
          <cell r="B8529">
            <v>42950</v>
          </cell>
          <cell r="H8529">
            <v>5</v>
          </cell>
          <cell r="K8529">
            <v>177</v>
          </cell>
          <cell r="O8529">
            <v>864</v>
          </cell>
          <cell r="P8529" t="str">
            <v>Katz</v>
          </cell>
          <cell r="Q8529">
            <v>3</v>
          </cell>
          <cell r="S8529">
            <v>8</v>
          </cell>
        </row>
        <row r="8530">
          <cell r="B8530">
            <v>42950</v>
          </cell>
          <cell r="H8530">
            <v>6</v>
          </cell>
          <cell r="K8530">
            <v>276</v>
          </cell>
          <cell r="O8530">
            <v>378</v>
          </cell>
          <cell r="P8530" t="str">
            <v>Adams</v>
          </cell>
          <cell r="Q8530">
            <v>1</v>
          </cell>
          <cell r="S8530">
            <v>8</v>
          </cell>
        </row>
        <row r="8531">
          <cell r="B8531">
            <v>42950</v>
          </cell>
          <cell r="H8531">
            <v>4</v>
          </cell>
          <cell r="K8531">
            <v>196</v>
          </cell>
          <cell r="O8531">
            <v>155</v>
          </cell>
          <cell r="P8531" t="str">
            <v>Stevens</v>
          </cell>
          <cell r="Q8531">
            <v>5</v>
          </cell>
          <cell r="S8531">
            <v>8</v>
          </cell>
        </row>
        <row r="8532">
          <cell r="B8532">
            <v>42950</v>
          </cell>
          <cell r="H8532">
            <v>6</v>
          </cell>
          <cell r="K8532">
            <v>272</v>
          </cell>
          <cell r="O8532">
            <v>107</v>
          </cell>
          <cell r="P8532" t="str">
            <v>Stevens</v>
          </cell>
          <cell r="Q8532">
            <v>3</v>
          </cell>
          <cell r="S8532">
            <v>8</v>
          </cell>
        </row>
        <row r="8533">
          <cell r="B8533">
            <v>42950</v>
          </cell>
          <cell r="H8533">
            <v>5</v>
          </cell>
          <cell r="K8533">
            <v>258</v>
          </cell>
          <cell r="O8533">
            <v>227</v>
          </cell>
          <cell r="P8533" t="str">
            <v>Stevens</v>
          </cell>
          <cell r="Q8533">
            <v>5</v>
          </cell>
          <cell r="S8533">
            <v>8</v>
          </cell>
        </row>
        <row r="8534">
          <cell r="B8534">
            <v>42950</v>
          </cell>
          <cell r="H8534">
            <v>6</v>
          </cell>
          <cell r="K8534">
            <v>336</v>
          </cell>
          <cell r="O8534">
            <v>1064</v>
          </cell>
          <cell r="P8534" t="str">
            <v>Adams</v>
          </cell>
          <cell r="Q8534">
            <v>5</v>
          </cell>
          <cell r="S8534">
            <v>8</v>
          </cell>
        </row>
        <row r="8535">
          <cell r="B8535">
            <v>42950</v>
          </cell>
          <cell r="H8535">
            <v>6</v>
          </cell>
          <cell r="K8535">
            <v>1</v>
          </cell>
          <cell r="O8535">
            <v>0</v>
          </cell>
          <cell r="Q8535">
            <v>0</v>
          </cell>
          <cell r="S8535">
            <v>8</v>
          </cell>
        </row>
        <row r="8536">
          <cell r="B8536">
            <v>42950</v>
          </cell>
          <cell r="H8536">
            <v>5</v>
          </cell>
          <cell r="K8536">
            <v>11</v>
          </cell>
          <cell r="O8536">
            <v>0</v>
          </cell>
          <cell r="Q8536">
            <v>0</v>
          </cell>
          <cell r="S8536">
            <v>8</v>
          </cell>
        </row>
        <row r="8537">
          <cell r="B8537">
            <v>42950</v>
          </cell>
          <cell r="H8537">
            <v>9</v>
          </cell>
          <cell r="K8537">
            <v>123</v>
          </cell>
          <cell r="O8537">
            <v>0</v>
          </cell>
          <cell r="Q8537">
            <v>0</v>
          </cell>
          <cell r="S8537">
            <v>8</v>
          </cell>
        </row>
        <row r="8538">
          <cell r="B8538">
            <v>42950</v>
          </cell>
          <cell r="H8538">
            <v>5</v>
          </cell>
          <cell r="K8538">
            <v>271</v>
          </cell>
          <cell r="O8538">
            <v>494</v>
          </cell>
          <cell r="P8538" t="str">
            <v>Stevens</v>
          </cell>
          <cell r="Q8538">
            <v>5</v>
          </cell>
          <cell r="S8538">
            <v>8</v>
          </cell>
        </row>
        <row r="8539">
          <cell r="B8539">
            <v>42950</v>
          </cell>
          <cell r="H8539">
            <v>6</v>
          </cell>
          <cell r="K8539">
            <v>545</v>
          </cell>
          <cell r="O8539">
            <v>166</v>
          </cell>
          <cell r="P8539" t="str">
            <v>Stevens</v>
          </cell>
          <cell r="Q8539">
            <v>3</v>
          </cell>
          <cell r="S8539">
            <v>8</v>
          </cell>
        </row>
        <row r="8540">
          <cell r="B8540">
            <v>42950</v>
          </cell>
          <cell r="H8540">
            <v>6</v>
          </cell>
          <cell r="K8540">
            <v>596</v>
          </cell>
          <cell r="O8540">
            <v>85</v>
          </cell>
          <cell r="P8540" t="str">
            <v>Stevens</v>
          </cell>
          <cell r="Q8540">
            <v>2</v>
          </cell>
          <cell r="S8540">
            <v>8</v>
          </cell>
        </row>
        <row r="8541">
          <cell r="B8541">
            <v>42950</v>
          </cell>
          <cell r="H8541">
            <v>6</v>
          </cell>
          <cell r="K8541">
            <v>26</v>
          </cell>
          <cell r="O8541">
            <v>0</v>
          </cell>
          <cell r="Q8541">
            <v>0</v>
          </cell>
          <cell r="S8541">
            <v>8</v>
          </cell>
        </row>
        <row r="8542">
          <cell r="B8542">
            <v>42950</v>
          </cell>
          <cell r="H8542">
            <v>9</v>
          </cell>
          <cell r="K8542">
            <v>22</v>
          </cell>
          <cell r="O8542">
            <v>0</v>
          </cell>
          <cell r="Q8542">
            <v>0</v>
          </cell>
          <cell r="S8542">
            <v>8</v>
          </cell>
        </row>
        <row r="8543">
          <cell r="B8543">
            <v>42950</v>
          </cell>
          <cell r="H8543">
            <v>10</v>
          </cell>
          <cell r="K8543">
            <v>252</v>
          </cell>
          <cell r="O8543">
            <v>493</v>
          </cell>
          <cell r="P8543" t="str">
            <v>Stevens</v>
          </cell>
          <cell r="Q8543">
            <v>3</v>
          </cell>
          <cell r="S8543">
            <v>8</v>
          </cell>
        </row>
        <row r="8544">
          <cell r="B8544">
            <v>42950</v>
          </cell>
          <cell r="H8544">
            <v>9</v>
          </cell>
          <cell r="K8544">
            <v>80</v>
          </cell>
          <cell r="O8544">
            <v>0</v>
          </cell>
          <cell r="Q8544">
            <v>0</v>
          </cell>
          <cell r="S8544">
            <v>8</v>
          </cell>
        </row>
        <row r="8545">
          <cell r="B8545">
            <v>42950</v>
          </cell>
          <cell r="H8545">
            <v>6</v>
          </cell>
          <cell r="K8545">
            <v>136</v>
          </cell>
          <cell r="O8545">
            <v>205</v>
          </cell>
          <cell r="P8545" t="str">
            <v>Adams</v>
          </cell>
          <cell r="Q8545">
            <v>3</v>
          </cell>
          <cell r="S8545">
            <v>8</v>
          </cell>
        </row>
        <row r="8546">
          <cell r="B8546">
            <v>42950</v>
          </cell>
          <cell r="H8546">
            <v>6</v>
          </cell>
          <cell r="K8546">
            <v>321</v>
          </cell>
          <cell r="O8546">
            <v>142</v>
          </cell>
          <cell r="P8546" t="str">
            <v>Adams</v>
          </cell>
          <cell r="Q8546">
            <v>1</v>
          </cell>
          <cell r="S8546">
            <v>8</v>
          </cell>
        </row>
        <row r="8547">
          <cell r="B8547">
            <v>42950</v>
          </cell>
          <cell r="H8547">
            <v>9</v>
          </cell>
          <cell r="K8547">
            <v>77</v>
          </cell>
          <cell r="O8547">
            <v>0</v>
          </cell>
          <cell r="Q8547">
            <v>0</v>
          </cell>
          <cell r="S8547">
            <v>8</v>
          </cell>
        </row>
        <row r="8548">
          <cell r="B8548">
            <v>42950</v>
          </cell>
          <cell r="H8548">
            <v>6</v>
          </cell>
          <cell r="K8548">
            <v>173</v>
          </cell>
          <cell r="O8548">
            <v>422</v>
          </cell>
          <cell r="P8548" t="str">
            <v>Stevens</v>
          </cell>
          <cell r="Q8548">
            <v>2</v>
          </cell>
          <cell r="S8548">
            <v>8</v>
          </cell>
        </row>
        <row r="8549">
          <cell r="B8549">
            <v>42950</v>
          </cell>
          <cell r="H8549">
            <v>5</v>
          </cell>
          <cell r="K8549">
            <v>152</v>
          </cell>
          <cell r="O8549">
            <v>181</v>
          </cell>
          <cell r="P8549" t="str">
            <v>Adams</v>
          </cell>
          <cell r="Q8549">
            <v>3</v>
          </cell>
          <cell r="S8549">
            <v>8</v>
          </cell>
        </row>
        <row r="8550">
          <cell r="B8550">
            <v>42950</v>
          </cell>
          <cell r="H8550">
            <v>6</v>
          </cell>
          <cell r="K8550">
            <v>85</v>
          </cell>
          <cell r="O8550">
            <v>0</v>
          </cell>
          <cell r="Q8550">
            <v>0</v>
          </cell>
          <cell r="S8550">
            <v>8</v>
          </cell>
        </row>
        <row r="8551">
          <cell r="B8551">
            <v>42950</v>
          </cell>
          <cell r="H8551">
            <v>6</v>
          </cell>
          <cell r="K8551">
            <v>61</v>
          </cell>
          <cell r="O8551">
            <v>264</v>
          </cell>
          <cell r="P8551" t="str">
            <v>Adams</v>
          </cell>
          <cell r="Q8551">
            <v>2</v>
          </cell>
          <cell r="S8551">
            <v>8</v>
          </cell>
        </row>
        <row r="8552">
          <cell r="B8552">
            <v>42950</v>
          </cell>
          <cell r="H8552">
            <v>6</v>
          </cell>
          <cell r="K8552">
            <v>230</v>
          </cell>
          <cell r="O8552">
            <v>31</v>
          </cell>
          <cell r="P8552" t="str">
            <v>Stevens</v>
          </cell>
          <cell r="Q8552">
            <v>2</v>
          </cell>
          <cell r="S8552">
            <v>8</v>
          </cell>
        </row>
        <row r="8553">
          <cell r="B8553">
            <v>42950</v>
          </cell>
          <cell r="H8553">
            <v>6</v>
          </cell>
          <cell r="K8553">
            <v>55</v>
          </cell>
          <cell r="O8553">
            <v>39</v>
          </cell>
          <cell r="P8553" t="str">
            <v>Stevens</v>
          </cell>
          <cell r="Q8553">
            <v>3</v>
          </cell>
          <cell r="S8553">
            <v>8</v>
          </cell>
        </row>
        <row r="8554">
          <cell r="B8554">
            <v>42950</v>
          </cell>
          <cell r="H8554">
            <v>5</v>
          </cell>
          <cell r="K8554">
            <v>13</v>
          </cell>
          <cell r="O8554">
            <v>539</v>
          </cell>
          <cell r="P8554" t="str">
            <v>Adams</v>
          </cell>
          <cell r="Q8554">
            <v>3</v>
          </cell>
          <cell r="S8554">
            <v>8</v>
          </cell>
        </row>
        <row r="8555">
          <cell r="B8555">
            <v>42950</v>
          </cell>
          <cell r="H8555">
            <v>5</v>
          </cell>
          <cell r="K8555">
            <v>27</v>
          </cell>
          <cell r="O8555">
            <v>252</v>
          </cell>
          <cell r="P8555" t="str">
            <v>Stevens</v>
          </cell>
          <cell r="Q8555">
            <v>1</v>
          </cell>
          <cell r="S8555">
            <v>8</v>
          </cell>
        </row>
        <row r="8556">
          <cell r="B8556">
            <v>42950</v>
          </cell>
          <cell r="H8556">
            <v>9</v>
          </cell>
          <cell r="K8556">
            <v>476</v>
          </cell>
          <cell r="O8556">
            <v>103</v>
          </cell>
          <cell r="P8556" t="str">
            <v>Adams</v>
          </cell>
          <cell r="Q8556">
            <v>2</v>
          </cell>
          <cell r="S8556">
            <v>8</v>
          </cell>
        </row>
        <row r="8557">
          <cell r="B8557">
            <v>42950</v>
          </cell>
          <cell r="H8557">
            <v>6</v>
          </cell>
          <cell r="K8557">
            <v>152</v>
          </cell>
          <cell r="O8557">
            <v>86</v>
          </cell>
          <cell r="P8557" t="str">
            <v>Stevens</v>
          </cell>
          <cell r="Q8557">
            <v>4</v>
          </cell>
          <cell r="S8557">
            <v>8</v>
          </cell>
        </row>
        <row r="8558">
          <cell r="B8558">
            <v>42950</v>
          </cell>
          <cell r="H8558">
            <v>9</v>
          </cell>
          <cell r="K8558">
            <v>478</v>
          </cell>
          <cell r="O8558">
            <v>258</v>
          </cell>
          <cell r="P8558" t="str">
            <v>Adams</v>
          </cell>
          <cell r="Q8558">
            <v>4</v>
          </cell>
          <cell r="S8558">
            <v>8</v>
          </cell>
        </row>
        <row r="8559">
          <cell r="B8559">
            <v>42950</v>
          </cell>
          <cell r="H8559">
            <v>10</v>
          </cell>
          <cell r="K8559">
            <v>133</v>
          </cell>
          <cell r="O8559">
            <v>285</v>
          </cell>
          <cell r="P8559" t="str">
            <v>Stevens</v>
          </cell>
          <cell r="Q8559">
            <v>3</v>
          </cell>
          <cell r="S8559">
            <v>8</v>
          </cell>
        </row>
        <row r="8560">
          <cell r="B8560">
            <v>42950</v>
          </cell>
          <cell r="H8560">
            <v>6</v>
          </cell>
          <cell r="K8560">
            <v>247</v>
          </cell>
          <cell r="O8560">
            <v>252</v>
          </cell>
          <cell r="P8560" t="str">
            <v>Stevens</v>
          </cell>
          <cell r="Q8560">
            <v>4</v>
          </cell>
          <cell r="S8560">
            <v>8</v>
          </cell>
        </row>
        <row r="8561">
          <cell r="B8561">
            <v>42950</v>
          </cell>
          <cell r="H8561">
            <v>5</v>
          </cell>
          <cell r="K8561">
            <v>467</v>
          </cell>
          <cell r="O8561">
            <v>137</v>
          </cell>
          <cell r="P8561" t="str">
            <v>Adams</v>
          </cell>
          <cell r="Q8561">
            <v>3</v>
          </cell>
          <cell r="S8561">
            <v>8</v>
          </cell>
        </row>
        <row r="8562">
          <cell r="B8562">
            <v>42950</v>
          </cell>
          <cell r="H8562">
            <v>5</v>
          </cell>
          <cell r="K8562">
            <v>300</v>
          </cell>
          <cell r="O8562">
            <v>138</v>
          </cell>
          <cell r="P8562" t="str">
            <v>Stevens</v>
          </cell>
          <cell r="Q8562">
            <v>4</v>
          </cell>
          <cell r="S8562">
            <v>8</v>
          </cell>
        </row>
        <row r="8563">
          <cell r="B8563">
            <v>42950</v>
          </cell>
          <cell r="H8563">
            <v>0</v>
          </cell>
          <cell r="K8563">
            <v>0</v>
          </cell>
          <cell r="O8563">
            <v>0</v>
          </cell>
          <cell r="Q8563">
            <v>0</v>
          </cell>
          <cell r="S8563">
            <v>8</v>
          </cell>
        </row>
        <row r="8564">
          <cell r="B8564">
            <v>42950</v>
          </cell>
          <cell r="H8564">
            <v>6</v>
          </cell>
          <cell r="K8564">
            <v>142</v>
          </cell>
          <cell r="O8564">
            <v>124</v>
          </cell>
          <cell r="P8564" t="str">
            <v>Adams</v>
          </cell>
          <cell r="Q8564">
            <v>1</v>
          </cell>
          <cell r="S8564">
            <v>8</v>
          </cell>
        </row>
        <row r="8565">
          <cell r="B8565">
            <v>42950</v>
          </cell>
          <cell r="H8565">
            <v>6</v>
          </cell>
          <cell r="K8565">
            <v>129</v>
          </cell>
          <cell r="O8565">
            <v>183</v>
          </cell>
          <cell r="P8565" t="str">
            <v>Stevens</v>
          </cell>
          <cell r="Q8565">
            <v>3</v>
          </cell>
          <cell r="S8565">
            <v>8</v>
          </cell>
        </row>
        <row r="8566">
          <cell r="B8566">
            <v>42950</v>
          </cell>
          <cell r="H8566">
            <v>5</v>
          </cell>
          <cell r="K8566">
            <v>205</v>
          </cell>
          <cell r="O8566">
            <v>184</v>
          </cell>
          <cell r="P8566" t="str">
            <v>Stevens</v>
          </cell>
          <cell r="Q8566">
            <v>5</v>
          </cell>
          <cell r="S8566">
            <v>8</v>
          </cell>
        </row>
        <row r="8567">
          <cell r="B8567">
            <v>42950</v>
          </cell>
          <cell r="H8567">
            <v>6</v>
          </cell>
          <cell r="K8567">
            <v>269</v>
          </cell>
          <cell r="O8567">
            <v>510</v>
          </cell>
          <cell r="P8567" t="str">
            <v>Stevens</v>
          </cell>
          <cell r="Q8567">
            <v>3</v>
          </cell>
          <cell r="S8567">
            <v>8</v>
          </cell>
        </row>
        <row r="8568">
          <cell r="B8568">
            <v>42950</v>
          </cell>
          <cell r="H8568">
            <v>6</v>
          </cell>
          <cell r="K8568">
            <v>231</v>
          </cell>
          <cell r="O8568">
            <v>0</v>
          </cell>
          <cell r="Q8568">
            <v>0</v>
          </cell>
          <cell r="S8568">
            <v>8</v>
          </cell>
        </row>
        <row r="8569">
          <cell r="B8569">
            <v>42950</v>
          </cell>
          <cell r="H8569">
            <v>6</v>
          </cell>
          <cell r="K8569">
            <v>8</v>
          </cell>
          <cell r="O8569">
            <v>0</v>
          </cell>
          <cell r="Q8569">
            <v>0</v>
          </cell>
          <cell r="S8569">
            <v>8</v>
          </cell>
        </row>
        <row r="8570">
          <cell r="B8570">
            <v>42950</v>
          </cell>
          <cell r="H8570">
            <v>10</v>
          </cell>
          <cell r="K8570">
            <v>86</v>
          </cell>
          <cell r="O8570">
            <v>0</v>
          </cell>
          <cell r="Q8570">
            <v>0</v>
          </cell>
          <cell r="S8570">
            <v>8</v>
          </cell>
        </row>
        <row r="8571">
          <cell r="B8571">
            <v>42950</v>
          </cell>
          <cell r="H8571">
            <v>6</v>
          </cell>
          <cell r="K8571">
            <v>378</v>
          </cell>
          <cell r="O8571">
            <v>339</v>
          </cell>
          <cell r="P8571" t="str">
            <v>Stevens</v>
          </cell>
          <cell r="Q8571">
            <v>5</v>
          </cell>
          <cell r="S8571">
            <v>8</v>
          </cell>
        </row>
        <row r="8572">
          <cell r="B8572">
            <v>42950</v>
          </cell>
          <cell r="H8572">
            <v>5</v>
          </cell>
          <cell r="K8572">
            <v>541</v>
          </cell>
          <cell r="O8572">
            <v>69</v>
          </cell>
          <cell r="P8572" t="str">
            <v>Stevens</v>
          </cell>
          <cell r="Q8572">
            <v>2</v>
          </cell>
          <cell r="S8572">
            <v>8</v>
          </cell>
        </row>
        <row r="8573">
          <cell r="B8573">
            <v>42950</v>
          </cell>
          <cell r="H8573">
            <v>6</v>
          </cell>
          <cell r="K8573">
            <v>529</v>
          </cell>
          <cell r="O8573">
            <v>754</v>
          </cell>
          <cell r="P8573" t="str">
            <v>Stevens</v>
          </cell>
          <cell r="Q8573">
            <v>4</v>
          </cell>
          <cell r="S8573">
            <v>8</v>
          </cell>
        </row>
        <row r="8574">
          <cell r="B8574">
            <v>42950</v>
          </cell>
          <cell r="H8574">
            <v>6</v>
          </cell>
          <cell r="K8574">
            <v>62</v>
          </cell>
          <cell r="O8574">
            <v>0</v>
          </cell>
          <cell r="Q8574">
            <v>0</v>
          </cell>
          <cell r="S8574">
            <v>8</v>
          </cell>
        </row>
        <row r="8575">
          <cell r="B8575">
            <v>42950</v>
          </cell>
          <cell r="H8575">
            <v>10</v>
          </cell>
          <cell r="K8575">
            <v>22</v>
          </cell>
          <cell r="O8575">
            <v>0</v>
          </cell>
          <cell r="Q8575">
            <v>0</v>
          </cell>
          <cell r="S8575">
            <v>8</v>
          </cell>
        </row>
        <row r="8576">
          <cell r="B8576">
            <v>42950</v>
          </cell>
          <cell r="H8576">
            <v>4</v>
          </cell>
          <cell r="K8576">
            <v>94</v>
          </cell>
          <cell r="O8576">
            <v>0</v>
          </cell>
          <cell r="Q8576">
            <v>0</v>
          </cell>
          <cell r="S8576">
            <v>8</v>
          </cell>
        </row>
        <row r="8577">
          <cell r="B8577">
            <v>42950</v>
          </cell>
          <cell r="H8577">
            <v>6</v>
          </cell>
          <cell r="K8577">
            <v>688</v>
          </cell>
          <cell r="O8577">
            <v>76</v>
          </cell>
          <cell r="P8577" t="str">
            <v>Stevens</v>
          </cell>
          <cell r="Q8577">
            <v>4</v>
          </cell>
          <cell r="S8577">
            <v>8</v>
          </cell>
        </row>
        <row r="8578">
          <cell r="B8578">
            <v>42950</v>
          </cell>
          <cell r="H8578">
            <v>6</v>
          </cell>
          <cell r="K8578">
            <v>599</v>
          </cell>
          <cell r="O8578">
            <v>385</v>
          </cell>
          <cell r="P8578" t="str">
            <v>Stevens</v>
          </cell>
          <cell r="Q8578">
            <v>3</v>
          </cell>
          <cell r="S8578">
            <v>8</v>
          </cell>
        </row>
        <row r="8579">
          <cell r="B8579">
            <v>42950</v>
          </cell>
          <cell r="H8579">
            <v>4</v>
          </cell>
          <cell r="K8579">
            <v>467</v>
          </cell>
          <cell r="O8579">
            <v>317</v>
          </cell>
          <cell r="P8579" t="str">
            <v>Stevens</v>
          </cell>
          <cell r="Q8579">
            <v>2</v>
          </cell>
          <cell r="S8579">
            <v>8</v>
          </cell>
        </row>
        <row r="8580">
          <cell r="B8580">
            <v>42950</v>
          </cell>
          <cell r="H8580">
            <v>5</v>
          </cell>
          <cell r="K8580">
            <v>549</v>
          </cell>
          <cell r="O8580">
            <v>161</v>
          </cell>
          <cell r="P8580" t="str">
            <v>Stevens</v>
          </cell>
          <cell r="Q8580">
            <v>4</v>
          </cell>
          <cell r="S8580">
            <v>8</v>
          </cell>
        </row>
        <row r="8581">
          <cell r="B8581">
            <v>42950</v>
          </cell>
          <cell r="H8581">
            <v>9</v>
          </cell>
          <cell r="K8581">
            <v>793</v>
          </cell>
          <cell r="O8581">
            <v>495</v>
          </cell>
          <cell r="P8581" t="str">
            <v>Stevens</v>
          </cell>
          <cell r="Q8581">
            <v>3</v>
          </cell>
          <cell r="S8581">
            <v>8</v>
          </cell>
        </row>
        <row r="8582">
          <cell r="B8582">
            <v>42950</v>
          </cell>
          <cell r="H8582">
            <v>6</v>
          </cell>
          <cell r="K8582">
            <v>674</v>
          </cell>
          <cell r="O8582">
            <v>92</v>
          </cell>
          <cell r="P8582" t="str">
            <v>Stevens</v>
          </cell>
          <cell r="Q8582">
            <v>3</v>
          </cell>
          <cell r="S8582">
            <v>8</v>
          </cell>
        </row>
        <row r="8583">
          <cell r="B8583">
            <v>42950</v>
          </cell>
          <cell r="H8583">
            <v>6</v>
          </cell>
          <cell r="K8583">
            <v>28</v>
          </cell>
          <cell r="O8583">
            <v>0</v>
          </cell>
          <cell r="Q8583">
            <v>0</v>
          </cell>
          <cell r="S8583">
            <v>8</v>
          </cell>
        </row>
        <row r="8584">
          <cell r="B8584">
            <v>42950</v>
          </cell>
          <cell r="H8584">
            <v>10</v>
          </cell>
          <cell r="K8584">
            <v>28</v>
          </cell>
          <cell r="O8584">
            <v>0</v>
          </cell>
          <cell r="Q8584">
            <v>0</v>
          </cell>
          <cell r="S8584">
            <v>8</v>
          </cell>
        </row>
        <row r="8585">
          <cell r="B8585">
            <v>42950</v>
          </cell>
          <cell r="H8585">
            <v>6</v>
          </cell>
          <cell r="K8585">
            <v>24</v>
          </cell>
          <cell r="O8585">
            <v>0</v>
          </cell>
          <cell r="Q8585">
            <v>0</v>
          </cell>
          <cell r="S8585">
            <v>8</v>
          </cell>
        </row>
        <row r="8586">
          <cell r="B8586">
            <v>42950</v>
          </cell>
          <cell r="H8586">
            <v>6</v>
          </cell>
          <cell r="K8586">
            <v>65</v>
          </cell>
          <cell r="O8586">
            <v>0</v>
          </cell>
          <cell r="Q8586">
            <v>0</v>
          </cell>
          <cell r="S8586">
            <v>8</v>
          </cell>
        </row>
        <row r="8587">
          <cell r="B8587">
            <v>42950</v>
          </cell>
          <cell r="H8587">
            <v>6</v>
          </cell>
          <cell r="K8587">
            <v>377</v>
          </cell>
          <cell r="O8587">
            <v>264</v>
          </cell>
          <cell r="P8587" t="str">
            <v>Stevens</v>
          </cell>
          <cell r="Q8587">
            <v>4</v>
          </cell>
          <cell r="S8587">
            <v>8</v>
          </cell>
        </row>
        <row r="8588">
          <cell r="B8588">
            <v>42950</v>
          </cell>
          <cell r="H8588">
            <v>6</v>
          </cell>
          <cell r="K8588">
            <v>331</v>
          </cell>
          <cell r="O8588">
            <v>165</v>
          </cell>
          <cell r="P8588" t="str">
            <v>Stevens</v>
          </cell>
          <cell r="Q8588">
            <v>4</v>
          </cell>
          <cell r="S8588">
            <v>8</v>
          </cell>
        </row>
        <row r="8589">
          <cell r="B8589">
            <v>42950</v>
          </cell>
          <cell r="H8589">
            <v>10</v>
          </cell>
          <cell r="K8589">
            <v>668</v>
          </cell>
          <cell r="O8589">
            <v>81</v>
          </cell>
          <cell r="P8589" t="str">
            <v>Stevens</v>
          </cell>
          <cell r="Q8589">
            <v>2</v>
          </cell>
          <cell r="S8589">
            <v>8</v>
          </cell>
        </row>
        <row r="8590">
          <cell r="B8590">
            <v>42950</v>
          </cell>
          <cell r="H8590">
            <v>6</v>
          </cell>
          <cell r="K8590">
            <v>345</v>
          </cell>
          <cell r="O8590">
            <v>264</v>
          </cell>
          <cell r="P8590" t="str">
            <v>Stevens</v>
          </cell>
          <cell r="Q8590">
            <v>3</v>
          </cell>
          <cell r="S8590">
            <v>8</v>
          </cell>
        </row>
        <row r="8591">
          <cell r="B8591">
            <v>42950</v>
          </cell>
          <cell r="H8591">
            <v>6</v>
          </cell>
          <cell r="K8591">
            <v>439</v>
          </cell>
          <cell r="O8591">
            <v>121</v>
          </cell>
          <cell r="P8591" t="str">
            <v>Stevens</v>
          </cell>
          <cell r="Q8591">
            <v>4</v>
          </cell>
          <cell r="S8591">
            <v>8</v>
          </cell>
        </row>
        <row r="8592">
          <cell r="B8592">
            <v>42950</v>
          </cell>
          <cell r="H8592">
            <v>5</v>
          </cell>
          <cell r="K8592">
            <v>315</v>
          </cell>
          <cell r="O8592">
            <v>191</v>
          </cell>
          <cell r="P8592" t="str">
            <v>Stevens</v>
          </cell>
          <cell r="Q8592">
            <v>5</v>
          </cell>
          <cell r="S8592">
            <v>8</v>
          </cell>
        </row>
        <row r="8593">
          <cell r="B8593">
            <v>42950</v>
          </cell>
          <cell r="H8593">
            <v>6</v>
          </cell>
          <cell r="K8593">
            <v>435</v>
          </cell>
          <cell r="O8593">
            <v>148</v>
          </cell>
          <cell r="P8593" t="str">
            <v>Stevens</v>
          </cell>
          <cell r="Q8593">
            <v>3</v>
          </cell>
          <cell r="S8593">
            <v>8</v>
          </cell>
        </row>
        <row r="8594">
          <cell r="B8594">
            <v>42950</v>
          </cell>
          <cell r="H8594">
            <v>9</v>
          </cell>
          <cell r="K8594">
            <v>583</v>
          </cell>
          <cell r="O8594">
            <v>72</v>
          </cell>
          <cell r="P8594" t="str">
            <v>Stevens</v>
          </cell>
          <cell r="Q8594">
            <v>3</v>
          </cell>
          <cell r="S8594">
            <v>8</v>
          </cell>
        </row>
        <row r="8595">
          <cell r="B8595">
            <v>42950</v>
          </cell>
          <cell r="H8595">
            <v>9</v>
          </cell>
          <cell r="K8595">
            <v>637</v>
          </cell>
          <cell r="O8595">
            <v>285</v>
          </cell>
          <cell r="P8595" t="str">
            <v>Stevens</v>
          </cell>
          <cell r="Q8595">
            <v>3</v>
          </cell>
          <cell r="S8595">
            <v>8</v>
          </cell>
        </row>
        <row r="8596">
          <cell r="B8596">
            <v>42950</v>
          </cell>
          <cell r="H8596">
            <v>5</v>
          </cell>
          <cell r="K8596">
            <v>691</v>
          </cell>
          <cell r="O8596">
            <v>198</v>
          </cell>
          <cell r="P8596" t="str">
            <v>Stevens</v>
          </cell>
          <cell r="Q8596">
            <v>3</v>
          </cell>
          <cell r="S8596">
            <v>8</v>
          </cell>
        </row>
        <row r="8597">
          <cell r="B8597">
            <v>42950</v>
          </cell>
          <cell r="H8597">
            <v>6</v>
          </cell>
          <cell r="K8597">
            <v>143</v>
          </cell>
          <cell r="O8597">
            <v>0</v>
          </cell>
          <cell r="Q8597">
            <v>0</v>
          </cell>
          <cell r="S8597">
            <v>8</v>
          </cell>
        </row>
        <row r="8598">
          <cell r="B8598">
            <v>42950</v>
          </cell>
          <cell r="H8598">
            <v>2</v>
          </cell>
          <cell r="K8598">
            <v>0</v>
          </cell>
          <cell r="O8598">
            <v>22</v>
          </cell>
          <cell r="P8598" t="str">
            <v>Grojovin</v>
          </cell>
          <cell r="Q8598">
            <v>5</v>
          </cell>
          <cell r="S8598">
            <v>8</v>
          </cell>
        </row>
        <row r="8599">
          <cell r="B8599">
            <v>42950</v>
          </cell>
          <cell r="H8599">
            <v>5</v>
          </cell>
          <cell r="K8599">
            <v>700</v>
          </cell>
          <cell r="O8599">
            <v>81</v>
          </cell>
          <cell r="P8599" t="str">
            <v>Stevens</v>
          </cell>
          <cell r="Q8599">
            <v>4</v>
          </cell>
          <cell r="S8599">
            <v>8</v>
          </cell>
        </row>
        <row r="8600">
          <cell r="B8600">
            <v>42950</v>
          </cell>
          <cell r="H8600">
            <v>2</v>
          </cell>
          <cell r="K8600">
            <v>0</v>
          </cell>
          <cell r="O8600">
            <v>158</v>
          </cell>
          <cell r="P8600" t="str">
            <v>Grojovin</v>
          </cell>
          <cell r="Q8600">
            <v>4</v>
          </cell>
          <cell r="S8600">
            <v>8</v>
          </cell>
        </row>
        <row r="8601">
          <cell r="B8601">
            <v>42950</v>
          </cell>
          <cell r="H8601">
            <v>9</v>
          </cell>
          <cell r="K8601">
            <v>24</v>
          </cell>
          <cell r="O8601">
            <v>0</v>
          </cell>
          <cell r="Q8601">
            <v>0</v>
          </cell>
          <cell r="S8601">
            <v>8</v>
          </cell>
        </row>
        <row r="8602">
          <cell r="B8602">
            <v>42950</v>
          </cell>
          <cell r="H8602">
            <v>5</v>
          </cell>
          <cell r="K8602">
            <v>313</v>
          </cell>
          <cell r="O8602">
            <v>90</v>
          </cell>
          <cell r="P8602" t="str">
            <v>Stevens</v>
          </cell>
          <cell r="Q8602">
            <v>3</v>
          </cell>
          <cell r="S8602">
            <v>8</v>
          </cell>
        </row>
        <row r="8603">
          <cell r="B8603">
            <v>42950</v>
          </cell>
          <cell r="H8603">
            <v>5</v>
          </cell>
          <cell r="K8603">
            <v>239</v>
          </cell>
          <cell r="O8603">
            <v>151</v>
          </cell>
          <cell r="P8603" t="str">
            <v>Stevens</v>
          </cell>
          <cell r="Q8603">
            <v>1</v>
          </cell>
          <cell r="S8603">
            <v>8</v>
          </cell>
        </row>
        <row r="8604">
          <cell r="B8604">
            <v>42950</v>
          </cell>
          <cell r="H8604">
            <v>0</v>
          </cell>
          <cell r="K8604">
            <v>0</v>
          </cell>
          <cell r="O8604">
            <v>0</v>
          </cell>
          <cell r="Q8604">
            <v>0</v>
          </cell>
          <cell r="S8604">
            <v>8</v>
          </cell>
        </row>
        <row r="8605">
          <cell r="B8605">
            <v>42950</v>
          </cell>
          <cell r="H8605">
            <v>5</v>
          </cell>
          <cell r="K8605">
            <v>7</v>
          </cell>
          <cell r="O8605">
            <v>0</v>
          </cell>
          <cell r="Q8605">
            <v>0</v>
          </cell>
          <cell r="S8605">
            <v>8</v>
          </cell>
        </row>
        <row r="8606">
          <cell r="B8606">
            <v>42950</v>
          </cell>
          <cell r="H8606">
            <v>9</v>
          </cell>
          <cell r="K8606">
            <v>292</v>
          </cell>
          <cell r="O8606">
            <v>174</v>
          </cell>
          <cell r="P8606" t="str">
            <v>Stevens</v>
          </cell>
          <cell r="Q8606">
            <v>5</v>
          </cell>
          <cell r="S8606">
            <v>8</v>
          </cell>
        </row>
        <row r="8607">
          <cell r="B8607">
            <v>42950</v>
          </cell>
          <cell r="H8607">
            <v>5</v>
          </cell>
          <cell r="K8607">
            <v>145</v>
          </cell>
          <cell r="O8607">
            <v>61</v>
          </cell>
          <cell r="P8607" t="str">
            <v>Stevens</v>
          </cell>
          <cell r="Q8607">
            <v>2</v>
          </cell>
          <cell r="S8607">
            <v>8</v>
          </cell>
        </row>
        <row r="8608">
          <cell r="B8608">
            <v>42950</v>
          </cell>
          <cell r="H8608">
            <v>2</v>
          </cell>
          <cell r="K8608">
            <v>0</v>
          </cell>
          <cell r="O8608">
            <v>726</v>
          </cell>
          <cell r="P8608" t="str">
            <v>Grojovin</v>
          </cell>
          <cell r="Q8608">
            <v>3</v>
          </cell>
          <cell r="S8608">
            <v>8</v>
          </cell>
        </row>
        <row r="8609">
          <cell r="B8609">
            <v>42950</v>
          </cell>
          <cell r="H8609">
            <v>9</v>
          </cell>
          <cell r="K8609">
            <v>467</v>
          </cell>
          <cell r="O8609">
            <v>0</v>
          </cell>
          <cell r="Q8609">
            <v>0</v>
          </cell>
          <cell r="S8609">
            <v>8</v>
          </cell>
        </row>
        <row r="8610">
          <cell r="B8610">
            <v>42950</v>
          </cell>
          <cell r="H8610">
            <v>0</v>
          </cell>
          <cell r="K8610">
            <v>0</v>
          </cell>
          <cell r="O8610">
            <v>0</v>
          </cell>
          <cell r="Q8610">
            <v>0</v>
          </cell>
          <cell r="S8610">
            <v>8</v>
          </cell>
        </row>
        <row r="8611">
          <cell r="B8611">
            <v>42950</v>
          </cell>
          <cell r="H8611">
            <v>5</v>
          </cell>
          <cell r="K8611">
            <v>88</v>
          </cell>
          <cell r="O8611">
            <v>324</v>
          </cell>
          <cell r="P8611" t="str">
            <v>Stevens</v>
          </cell>
          <cell r="Q8611">
            <v>1</v>
          </cell>
          <cell r="S8611">
            <v>8</v>
          </cell>
        </row>
        <row r="8612">
          <cell r="B8612">
            <v>42950</v>
          </cell>
          <cell r="H8612">
            <v>9</v>
          </cell>
          <cell r="K8612">
            <v>454</v>
          </cell>
          <cell r="O8612">
            <v>418</v>
          </cell>
          <cell r="P8612" t="str">
            <v>Stevens</v>
          </cell>
          <cell r="Q8612">
            <v>3</v>
          </cell>
          <cell r="S8612">
            <v>8</v>
          </cell>
        </row>
        <row r="8613">
          <cell r="B8613">
            <v>42950</v>
          </cell>
          <cell r="H8613">
            <v>5</v>
          </cell>
          <cell r="K8613">
            <v>248</v>
          </cell>
          <cell r="O8613">
            <v>192</v>
          </cell>
          <cell r="P8613" t="str">
            <v>Stevens</v>
          </cell>
          <cell r="Q8613">
            <v>3</v>
          </cell>
          <cell r="S8613">
            <v>8</v>
          </cell>
        </row>
        <row r="8614">
          <cell r="B8614">
            <v>42950</v>
          </cell>
          <cell r="H8614">
            <v>5</v>
          </cell>
          <cell r="K8614">
            <v>150</v>
          </cell>
          <cell r="O8614">
            <v>0</v>
          </cell>
          <cell r="Q8614">
            <v>0</v>
          </cell>
          <cell r="S8614">
            <v>8</v>
          </cell>
        </row>
        <row r="8615">
          <cell r="B8615">
            <v>42950</v>
          </cell>
          <cell r="H8615">
            <v>5</v>
          </cell>
          <cell r="K8615">
            <v>78</v>
          </cell>
          <cell r="O8615">
            <v>0</v>
          </cell>
          <cell r="Q8615">
            <v>0</v>
          </cell>
          <cell r="S8615">
            <v>8</v>
          </cell>
        </row>
        <row r="8616">
          <cell r="B8616">
            <v>42950</v>
          </cell>
          <cell r="H8616">
            <v>9</v>
          </cell>
          <cell r="K8616">
            <v>535</v>
          </cell>
          <cell r="O8616">
            <v>75</v>
          </cell>
          <cell r="P8616" t="str">
            <v>Stevens</v>
          </cell>
          <cell r="Q8616">
            <v>1</v>
          </cell>
          <cell r="S8616">
            <v>8</v>
          </cell>
        </row>
        <row r="8617">
          <cell r="B8617">
            <v>42950</v>
          </cell>
          <cell r="H8617">
            <v>10</v>
          </cell>
          <cell r="K8617">
            <v>363</v>
          </cell>
          <cell r="O8617">
            <v>0</v>
          </cell>
          <cell r="Q8617">
            <v>0</v>
          </cell>
          <cell r="S8617">
            <v>8</v>
          </cell>
        </row>
        <row r="8618">
          <cell r="B8618">
            <v>42950</v>
          </cell>
          <cell r="H8618">
            <v>6</v>
          </cell>
          <cell r="K8618">
            <v>277</v>
          </cell>
          <cell r="O8618">
            <v>119</v>
          </cell>
          <cell r="P8618" t="str">
            <v>Stevens</v>
          </cell>
          <cell r="Q8618">
            <v>5</v>
          </cell>
          <cell r="S8618">
            <v>8</v>
          </cell>
        </row>
        <row r="8619">
          <cell r="B8619">
            <v>42950</v>
          </cell>
          <cell r="H8619">
            <v>6</v>
          </cell>
          <cell r="K8619">
            <v>250</v>
          </cell>
          <cell r="O8619">
            <v>53</v>
          </cell>
          <cell r="P8619" t="str">
            <v>Stevens</v>
          </cell>
          <cell r="Q8619">
            <v>2</v>
          </cell>
          <cell r="S8619">
            <v>8</v>
          </cell>
        </row>
        <row r="8620">
          <cell r="B8620">
            <v>42950</v>
          </cell>
          <cell r="H8620">
            <v>6</v>
          </cell>
          <cell r="K8620">
            <v>100</v>
          </cell>
          <cell r="O8620">
            <v>0</v>
          </cell>
          <cell r="Q8620">
            <v>0</v>
          </cell>
          <cell r="S8620">
            <v>8</v>
          </cell>
        </row>
        <row r="8621">
          <cell r="B8621">
            <v>42950</v>
          </cell>
          <cell r="H8621">
            <v>6</v>
          </cell>
          <cell r="K8621">
            <v>257</v>
          </cell>
          <cell r="O8621">
            <v>127</v>
          </cell>
          <cell r="P8621" t="str">
            <v>Stevens</v>
          </cell>
          <cell r="Q8621">
            <v>4</v>
          </cell>
          <cell r="S8621">
            <v>8</v>
          </cell>
        </row>
        <row r="8622">
          <cell r="B8622">
            <v>42950</v>
          </cell>
          <cell r="H8622">
            <v>6</v>
          </cell>
          <cell r="K8622">
            <v>112</v>
          </cell>
          <cell r="O8622">
            <v>196</v>
          </cell>
          <cell r="P8622" t="str">
            <v>Stevens</v>
          </cell>
          <cell r="Q8622">
            <v>2</v>
          </cell>
          <cell r="S8622">
            <v>8</v>
          </cell>
        </row>
        <row r="8623">
          <cell r="B8623">
            <v>42950</v>
          </cell>
          <cell r="H8623">
            <v>80</v>
          </cell>
          <cell r="K8623">
            <v>0</v>
          </cell>
          <cell r="O8623">
            <v>0</v>
          </cell>
          <cell r="Q8623">
            <v>0</v>
          </cell>
          <cell r="S8623">
            <v>8</v>
          </cell>
        </row>
        <row r="8624">
          <cell r="B8624">
            <v>42950</v>
          </cell>
          <cell r="H8624">
            <v>2</v>
          </cell>
          <cell r="K8624">
            <v>0</v>
          </cell>
          <cell r="O8624">
            <v>91</v>
          </cell>
          <cell r="P8624" t="str">
            <v>Grojovin</v>
          </cell>
          <cell r="Q8624">
            <v>4</v>
          </cell>
          <cell r="S8624">
            <v>8</v>
          </cell>
        </row>
        <row r="8625">
          <cell r="B8625">
            <v>42950</v>
          </cell>
          <cell r="H8625">
            <v>2</v>
          </cell>
          <cell r="K8625">
            <v>0</v>
          </cell>
          <cell r="O8625">
            <v>16</v>
          </cell>
          <cell r="P8625" t="str">
            <v>Grojovin</v>
          </cell>
          <cell r="Q8625">
            <v>4</v>
          </cell>
          <cell r="S8625">
            <v>8</v>
          </cell>
        </row>
        <row r="8626">
          <cell r="B8626">
            <v>42950</v>
          </cell>
          <cell r="H8626">
            <v>6</v>
          </cell>
          <cell r="K8626">
            <v>56</v>
          </cell>
          <cell r="O8626">
            <v>370</v>
          </cell>
          <cell r="P8626" t="str">
            <v>Stevens</v>
          </cell>
          <cell r="Q8626">
            <v>2</v>
          </cell>
          <cell r="S8626">
            <v>8</v>
          </cell>
        </row>
        <row r="8627">
          <cell r="B8627">
            <v>42950</v>
          </cell>
          <cell r="H8627">
            <v>1</v>
          </cell>
          <cell r="K8627">
            <v>0</v>
          </cell>
          <cell r="O8627">
            <v>0</v>
          </cell>
          <cell r="Q8627">
            <v>0</v>
          </cell>
          <cell r="S8627">
            <v>8</v>
          </cell>
        </row>
        <row r="8628">
          <cell r="B8628">
            <v>42950</v>
          </cell>
          <cell r="H8628">
            <v>5</v>
          </cell>
          <cell r="K8628">
            <v>116</v>
          </cell>
          <cell r="O8628">
            <v>149</v>
          </cell>
          <cell r="P8628" t="str">
            <v>Stevens</v>
          </cell>
          <cell r="Q8628">
            <v>3</v>
          </cell>
          <cell r="S8628">
            <v>8</v>
          </cell>
        </row>
        <row r="8629">
          <cell r="B8629">
            <v>42950</v>
          </cell>
          <cell r="H8629">
            <v>6</v>
          </cell>
          <cell r="K8629">
            <v>410</v>
          </cell>
          <cell r="O8629">
            <v>283</v>
          </cell>
          <cell r="P8629" t="str">
            <v>Grojovin</v>
          </cell>
          <cell r="Q8629">
            <v>2</v>
          </cell>
          <cell r="S8629">
            <v>8</v>
          </cell>
        </row>
        <row r="8630">
          <cell r="B8630">
            <v>42950</v>
          </cell>
          <cell r="H8630">
            <v>6</v>
          </cell>
          <cell r="K8630">
            <v>215</v>
          </cell>
          <cell r="O8630">
            <v>311</v>
          </cell>
          <cell r="P8630" t="str">
            <v>Stevens</v>
          </cell>
          <cell r="Q8630">
            <v>4</v>
          </cell>
          <cell r="S8630">
            <v>8</v>
          </cell>
        </row>
        <row r="8631">
          <cell r="B8631">
            <v>42950</v>
          </cell>
          <cell r="H8631">
            <v>6</v>
          </cell>
          <cell r="K8631">
            <v>215</v>
          </cell>
          <cell r="O8631">
            <v>167</v>
          </cell>
          <cell r="P8631" t="str">
            <v>Grojovin</v>
          </cell>
          <cell r="Q8631">
            <v>2</v>
          </cell>
          <cell r="S8631">
            <v>8</v>
          </cell>
        </row>
        <row r="8632">
          <cell r="B8632">
            <v>42950</v>
          </cell>
          <cell r="H8632">
            <v>9</v>
          </cell>
          <cell r="K8632">
            <v>0</v>
          </cell>
          <cell r="O8632">
            <v>132</v>
          </cell>
          <cell r="P8632" t="str">
            <v>Grojovin</v>
          </cell>
          <cell r="Q8632">
            <v>2</v>
          </cell>
          <cell r="S8632">
            <v>8</v>
          </cell>
        </row>
        <row r="8633">
          <cell r="B8633">
            <v>42950</v>
          </cell>
          <cell r="H8633">
            <v>6</v>
          </cell>
          <cell r="K8633">
            <v>376</v>
          </cell>
          <cell r="O8633">
            <v>80</v>
          </cell>
          <cell r="P8633" t="str">
            <v>Stevens</v>
          </cell>
          <cell r="Q8633">
            <v>4</v>
          </cell>
          <cell r="S8633">
            <v>8</v>
          </cell>
        </row>
        <row r="8634">
          <cell r="B8634">
            <v>42950</v>
          </cell>
          <cell r="H8634">
            <v>6</v>
          </cell>
          <cell r="K8634">
            <v>139</v>
          </cell>
          <cell r="O8634">
            <v>0</v>
          </cell>
          <cell r="Q8634">
            <v>0</v>
          </cell>
          <cell r="S8634">
            <v>8</v>
          </cell>
        </row>
        <row r="8635">
          <cell r="B8635">
            <v>42950</v>
          </cell>
          <cell r="H8635">
            <v>5</v>
          </cell>
          <cell r="K8635">
            <v>410</v>
          </cell>
          <cell r="O8635">
            <v>173</v>
          </cell>
          <cell r="P8635" t="str">
            <v>Stevens</v>
          </cell>
          <cell r="Q8635">
            <v>4</v>
          </cell>
          <cell r="S8635">
            <v>8</v>
          </cell>
        </row>
        <row r="8636">
          <cell r="B8636">
            <v>42950</v>
          </cell>
          <cell r="H8636">
            <v>5</v>
          </cell>
          <cell r="K8636">
            <v>310</v>
          </cell>
          <cell r="O8636">
            <v>97</v>
          </cell>
          <cell r="P8636" t="str">
            <v>Grojovin</v>
          </cell>
          <cell r="Q8636">
            <v>4</v>
          </cell>
          <cell r="S8636">
            <v>8</v>
          </cell>
        </row>
        <row r="8637">
          <cell r="B8637">
            <v>42950</v>
          </cell>
          <cell r="H8637">
            <v>10</v>
          </cell>
          <cell r="K8637">
            <v>48</v>
          </cell>
          <cell r="O8637">
            <v>0</v>
          </cell>
          <cell r="Q8637">
            <v>0</v>
          </cell>
          <cell r="S8637">
            <v>8</v>
          </cell>
        </row>
        <row r="8638">
          <cell r="B8638">
            <v>42950</v>
          </cell>
          <cell r="H8638">
            <v>11</v>
          </cell>
          <cell r="K8638">
            <v>0</v>
          </cell>
          <cell r="O8638">
            <v>66</v>
          </cell>
          <cell r="P8638" t="str">
            <v>Grojovin</v>
          </cell>
          <cell r="Q8638">
            <v>4</v>
          </cell>
          <cell r="S8638">
            <v>8</v>
          </cell>
        </row>
        <row r="8639">
          <cell r="B8639">
            <v>42950</v>
          </cell>
          <cell r="H8639">
            <v>6</v>
          </cell>
          <cell r="K8639">
            <v>30</v>
          </cell>
          <cell r="O8639">
            <v>144</v>
          </cell>
          <cell r="P8639" t="str">
            <v>Grojovin</v>
          </cell>
          <cell r="Q8639">
            <v>3</v>
          </cell>
          <cell r="S8639">
            <v>8</v>
          </cell>
        </row>
        <row r="8640">
          <cell r="B8640">
            <v>42950</v>
          </cell>
          <cell r="H8640">
            <v>5</v>
          </cell>
          <cell r="K8640">
            <v>23</v>
          </cell>
          <cell r="O8640">
            <v>147</v>
          </cell>
          <cell r="P8640" t="str">
            <v>Grojovin</v>
          </cell>
          <cell r="Q8640">
            <v>3</v>
          </cell>
          <cell r="S8640">
            <v>8</v>
          </cell>
        </row>
        <row r="8641">
          <cell r="B8641">
            <v>42950</v>
          </cell>
          <cell r="H8641">
            <v>9</v>
          </cell>
          <cell r="K8641">
            <v>0</v>
          </cell>
          <cell r="O8641">
            <v>62</v>
          </cell>
          <cell r="P8641" t="str">
            <v>Grojovin</v>
          </cell>
          <cell r="Q8641">
            <v>2</v>
          </cell>
          <cell r="S8641">
            <v>8</v>
          </cell>
        </row>
        <row r="8642">
          <cell r="B8642">
            <v>42950</v>
          </cell>
          <cell r="H8642">
            <v>4</v>
          </cell>
          <cell r="K8642">
            <v>545</v>
          </cell>
          <cell r="O8642">
            <v>233</v>
          </cell>
          <cell r="P8642" t="str">
            <v>Stevens</v>
          </cell>
          <cell r="Q8642">
            <v>5</v>
          </cell>
          <cell r="S8642">
            <v>8</v>
          </cell>
        </row>
        <row r="8643">
          <cell r="B8643">
            <v>42950</v>
          </cell>
          <cell r="H8643">
            <v>6</v>
          </cell>
          <cell r="K8643">
            <v>15</v>
          </cell>
          <cell r="O8643">
            <v>138</v>
          </cell>
          <cell r="P8643" t="str">
            <v>Grojovin</v>
          </cell>
          <cell r="Q8643">
            <v>4</v>
          </cell>
          <cell r="S8643">
            <v>8</v>
          </cell>
        </row>
        <row r="8644">
          <cell r="B8644">
            <v>42950</v>
          </cell>
          <cell r="H8644">
            <v>5</v>
          </cell>
          <cell r="K8644">
            <v>151</v>
          </cell>
          <cell r="O8644">
            <v>535</v>
          </cell>
          <cell r="P8644" t="str">
            <v>Grojovin</v>
          </cell>
          <cell r="Q8644">
            <v>5</v>
          </cell>
          <cell r="S8644">
            <v>8</v>
          </cell>
        </row>
        <row r="8645">
          <cell r="B8645">
            <v>42950</v>
          </cell>
          <cell r="H8645">
            <v>9</v>
          </cell>
          <cell r="K8645">
            <v>661</v>
          </cell>
          <cell r="O8645">
            <v>115</v>
          </cell>
          <cell r="P8645" t="str">
            <v>Stevens</v>
          </cell>
          <cell r="Q8645">
            <v>5</v>
          </cell>
          <cell r="S8645">
            <v>8</v>
          </cell>
        </row>
        <row r="8646">
          <cell r="B8646">
            <v>42950</v>
          </cell>
          <cell r="H8646">
            <v>10</v>
          </cell>
          <cell r="K8646">
            <v>734</v>
          </cell>
          <cell r="O8646">
            <v>216</v>
          </cell>
          <cell r="P8646" t="str">
            <v>Stevens</v>
          </cell>
          <cell r="Q8646">
            <v>2</v>
          </cell>
          <cell r="S8646">
            <v>8</v>
          </cell>
        </row>
        <row r="8647">
          <cell r="B8647">
            <v>42950</v>
          </cell>
          <cell r="H8647">
            <v>6</v>
          </cell>
          <cell r="K8647">
            <v>222</v>
          </cell>
          <cell r="O8647">
            <v>0</v>
          </cell>
          <cell r="Q8647">
            <v>0</v>
          </cell>
          <cell r="S8647">
            <v>8</v>
          </cell>
        </row>
        <row r="8648">
          <cell r="B8648">
            <v>42950</v>
          </cell>
          <cell r="H8648">
            <v>6</v>
          </cell>
          <cell r="K8648">
            <v>386</v>
          </cell>
          <cell r="O8648">
            <v>58</v>
          </cell>
          <cell r="P8648" t="str">
            <v>Grojovin</v>
          </cell>
          <cell r="Q8648">
            <v>4</v>
          </cell>
          <cell r="S8648">
            <v>8</v>
          </cell>
        </row>
        <row r="8649">
          <cell r="B8649">
            <v>42950</v>
          </cell>
          <cell r="H8649">
            <v>6</v>
          </cell>
          <cell r="K8649">
            <v>285</v>
          </cell>
          <cell r="O8649">
            <v>91</v>
          </cell>
          <cell r="P8649" t="str">
            <v>Grojovin</v>
          </cell>
          <cell r="Q8649">
            <v>4</v>
          </cell>
          <cell r="S8649">
            <v>8</v>
          </cell>
        </row>
        <row r="8650">
          <cell r="B8650">
            <v>42950</v>
          </cell>
          <cell r="H8650">
            <v>6</v>
          </cell>
          <cell r="K8650">
            <v>43</v>
          </cell>
          <cell r="O8650">
            <v>0</v>
          </cell>
          <cell r="Q8650">
            <v>0</v>
          </cell>
          <cell r="S8650">
            <v>8</v>
          </cell>
        </row>
        <row r="8651">
          <cell r="B8651">
            <v>42950</v>
          </cell>
          <cell r="H8651">
            <v>5</v>
          </cell>
          <cell r="K8651">
            <v>302</v>
          </cell>
          <cell r="O8651">
            <v>85</v>
          </cell>
          <cell r="P8651" t="str">
            <v>Grojovin</v>
          </cell>
          <cell r="Q8651">
            <v>4</v>
          </cell>
          <cell r="S8651">
            <v>8</v>
          </cell>
        </row>
        <row r="8652">
          <cell r="B8652">
            <v>42950</v>
          </cell>
          <cell r="H8652">
            <v>5</v>
          </cell>
          <cell r="K8652">
            <v>86</v>
          </cell>
          <cell r="O8652">
            <v>125</v>
          </cell>
          <cell r="P8652" t="str">
            <v>Stevens</v>
          </cell>
          <cell r="Q8652">
            <v>5</v>
          </cell>
          <cell r="S8652">
            <v>8</v>
          </cell>
        </row>
        <row r="8653">
          <cell r="B8653">
            <v>42950</v>
          </cell>
          <cell r="H8653">
            <v>9</v>
          </cell>
          <cell r="K8653">
            <v>86</v>
          </cell>
          <cell r="O8653">
            <v>0</v>
          </cell>
          <cell r="Q8653">
            <v>0</v>
          </cell>
          <cell r="S8653">
            <v>8</v>
          </cell>
        </row>
        <row r="8654">
          <cell r="B8654">
            <v>42950</v>
          </cell>
          <cell r="H8654">
            <v>7</v>
          </cell>
          <cell r="K8654">
            <v>14</v>
          </cell>
          <cell r="O8654">
            <v>191</v>
          </cell>
          <cell r="P8654" t="str">
            <v>Grojovin</v>
          </cell>
          <cell r="Q8654">
            <v>3</v>
          </cell>
          <cell r="S8654">
            <v>8</v>
          </cell>
        </row>
        <row r="8655">
          <cell r="B8655">
            <v>42950</v>
          </cell>
          <cell r="H8655">
            <v>9</v>
          </cell>
          <cell r="K8655">
            <v>55</v>
          </cell>
          <cell r="O8655">
            <v>1408</v>
          </cell>
          <cell r="P8655" t="str">
            <v>Stevens</v>
          </cell>
          <cell r="Q8655">
            <v>3</v>
          </cell>
          <cell r="S8655">
            <v>8</v>
          </cell>
        </row>
        <row r="8656">
          <cell r="B8656">
            <v>42950</v>
          </cell>
          <cell r="H8656">
            <v>9</v>
          </cell>
          <cell r="K8656">
            <v>807</v>
          </cell>
          <cell r="O8656">
            <v>196</v>
          </cell>
          <cell r="P8656" t="str">
            <v>Stevens</v>
          </cell>
          <cell r="Q8656">
            <v>1</v>
          </cell>
          <cell r="S8656">
            <v>8</v>
          </cell>
        </row>
        <row r="8657">
          <cell r="B8657">
            <v>42950</v>
          </cell>
          <cell r="H8657">
            <v>9</v>
          </cell>
          <cell r="K8657">
            <v>0</v>
          </cell>
          <cell r="O8657">
            <v>422</v>
          </cell>
          <cell r="P8657" t="str">
            <v>Grojovin</v>
          </cell>
          <cell r="Q8657">
            <v>3</v>
          </cell>
          <cell r="S8657">
            <v>8</v>
          </cell>
        </row>
        <row r="8658">
          <cell r="B8658">
            <v>42950</v>
          </cell>
          <cell r="H8658">
            <v>6</v>
          </cell>
          <cell r="K8658">
            <v>58</v>
          </cell>
          <cell r="O8658">
            <v>214</v>
          </cell>
          <cell r="P8658" t="str">
            <v>Grojovin</v>
          </cell>
          <cell r="Q8658">
            <v>4</v>
          </cell>
          <cell r="S8658">
            <v>8</v>
          </cell>
        </row>
        <row r="8659">
          <cell r="B8659">
            <v>42950</v>
          </cell>
          <cell r="H8659">
            <v>10</v>
          </cell>
          <cell r="K8659">
            <v>543</v>
          </cell>
          <cell r="O8659">
            <v>53</v>
          </cell>
          <cell r="P8659" t="str">
            <v>Stevens</v>
          </cell>
          <cell r="Q8659">
            <v>3</v>
          </cell>
          <cell r="S8659">
            <v>8</v>
          </cell>
        </row>
        <row r="8660">
          <cell r="B8660">
            <v>42950</v>
          </cell>
          <cell r="H8660">
            <v>5</v>
          </cell>
          <cell r="K8660">
            <v>36</v>
          </cell>
          <cell r="O8660">
            <v>2128</v>
          </cell>
          <cell r="P8660" t="str">
            <v>Grojovin</v>
          </cell>
          <cell r="Q8660">
            <v>5</v>
          </cell>
          <cell r="S8660">
            <v>8</v>
          </cell>
        </row>
        <row r="8661">
          <cell r="B8661">
            <v>42950</v>
          </cell>
          <cell r="H8661">
            <v>6</v>
          </cell>
          <cell r="K8661">
            <v>44</v>
          </cell>
          <cell r="O8661">
            <v>394</v>
          </cell>
          <cell r="P8661" t="str">
            <v>Stevens</v>
          </cell>
          <cell r="Q8661">
            <v>3</v>
          </cell>
          <cell r="S8661">
            <v>8</v>
          </cell>
        </row>
        <row r="8662">
          <cell r="B8662">
            <v>42950</v>
          </cell>
          <cell r="H8662">
            <v>6</v>
          </cell>
          <cell r="K8662">
            <v>104</v>
          </cell>
          <cell r="O8662">
            <v>273</v>
          </cell>
          <cell r="P8662" t="str">
            <v>Stevens</v>
          </cell>
          <cell r="Q8662">
            <v>2</v>
          </cell>
          <cell r="S8662">
            <v>8</v>
          </cell>
        </row>
        <row r="8663">
          <cell r="B8663">
            <v>42950</v>
          </cell>
          <cell r="H8663">
            <v>6</v>
          </cell>
          <cell r="K8663">
            <v>368</v>
          </cell>
          <cell r="O8663">
            <v>357</v>
          </cell>
          <cell r="P8663" t="str">
            <v>Stevens</v>
          </cell>
          <cell r="Q8663">
            <v>3</v>
          </cell>
          <cell r="S8663">
            <v>8</v>
          </cell>
        </row>
        <row r="8664">
          <cell r="B8664">
            <v>42950</v>
          </cell>
          <cell r="H8664">
            <v>6</v>
          </cell>
          <cell r="K8664">
            <v>646</v>
          </cell>
          <cell r="O8664">
            <v>209</v>
          </cell>
          <cell r="P8664" t="str">
            <v>Stevens</v>
          </cell>
          <cell r="Q8664">
            <v>4</v>
          </cell>
          <cell r="S8664">
            <v>8</v>
          </cell>
        </row>
        <row r="8665">
          <cell r="B8665">
            <v>42950</v>
          </cell>
          <cell r="H8665">
            <v>10</v>
          </cell>
          <cell r="K8665">
            <v>785</v>
          </cell>
          <cell r="O8665">
            <v>17</v>
          </cell>
          <cell r="P8665" t="str">
            <v>Stevens</v>
          </cell>
          <cell r="Q8665">
            <v>1</v>
          </cell>
          <cell r="S8665">
            <v>8</v>
          </cell>
        </row>
        <row r="8666">
          <cell r="B8666">
            <v>42950</v>
          </cell>
          <cell r="H8666">
            <v>6</v>
          </cell>
          <cell r="K8666">
            <v>34</v>
          </cell>
          <cell r="O8666">
            <v>0</v>
          </cell>
          <cell r="Q8666">
            <v>0</v>
          </cell>
          <cell r="S8666">
            <v>8</v>
          </cell>
        </row>
        <row r="8667">
          <cell r="B8667">
            <v>42950</v>
          </cell>
          <cell r="H8667">
            <v>5</v>
          </cell>
          <cell r="K8667">
            <v>330</v>
          </cell>
          <cell r="O8667">
            <v>45</v>
          </cell>
          <cell r="P8667" t="str">
            <v>Stevens</v>
          </cell>
          <cell r="Q8667">
            <v>2</v>
          </cell>
          <cell r="S8667">
            <v>8</v>
          </cell>
        </row>
        <row r="8668">
          <cell r="B8668">
            <v>42950</v>
          </cell>
          <cell r="H8668">
            <v>5</v>
          </cell>
          <cell r="K8668">
            <v>55</v>
          </cell>
          <cell r="O8668">
            <v>0</v>
          </cell>
          <cell r="Q8668">
            <v>0</v>
          </cell>
          <cell r="S8668">
            <v>8</v>
          </cell>
        </row>
        <row r="8669">
          <cell r="B8669">
            <v>42950</v>
          </cell>
          <cell r="H8669">
            <v>6</v>
          </cell>
          <cell r="K8669">
            <v>89</v>
          </cell>
          <cell r="O8669">
            <v>99</v>
          </cell>
          <cell r="P8669" t="str">
            <v>Stevens</v>
          </cell>
          <cell r="Q8669">
            <v>4</v>
          </cell>
          <cell r="S8669">
            <v>8</v>
          </cell>
        </row>
        <row r="8670">
          <cell r="B8670">
            <v>42950</v>
          </cell>
          <cell r="H8670">
            <v>9</v>
          </cell>
          <cell r="K8670">
            <v>382</v>
          </cell>
          <cell r="O8670">
            <v>699</v>
          </cell>
          <cell r="P8670" t="str">
            <v>Stevens</v>
          </cell>
          <cell r="Q8670">
            <v>3</v>
          </cell>
          <cell r="S8670">
            <v>8</v>
          </cell>
        </row>
        <row r="8671">
          <cell r="B8671">
            <v>42950</v>
          </cell>
          <cell r="H8671">
            <v>6</v>
          </cell>
          <cell r="K8671">
            <v>41</v>
          </cell>
          <cell r="O8671">
            <v>118</v>
          </cell>
          <cell r="P8671" t="str">
            <v>Stevens</v>
          </cell>
          <cell r="Q8671">
            <v>5</v>
          </cell>
          <cell r="S8671">
            <v>8</v>
          </cell>
        </row>
        <row r="8672">
          <cell r="B8672">
            <v>42950</v>
          </cell>
          <cell r="H8672">
            <v>6</v>
          </cell>
          <cell r="K8672">
            <v>151</v>
          </cell>
          <cell r="O8672">
            <v>76</v>
          </cell>
          <cell r="P8672" t="str">
            <v>Stevens</v>
          </cell>
          <cell r="Q8672">
            <v>4</v>
          </cell>
          <cell r="S8672">
            <v>8</v>
          </cell>
        </row>
        <row r="8673">
          <cell r="B8673">
            <v>42950</v>
          </cell>
          <cell r="H8673">
            <v>6</v>
          </cell>
          <cell r="K8673">
            <v>180</v>
          </cell>
          <cell r="O8673">
            <v>106</v>
          </cell>
          <cell r="P8673" t="str">
            <v>Stevens</v>
          </cell>
          <cell r="Q8673">
            <v>2</v>
          </cell>
          <cell r="S8673">
            <v>8</v>
          </cell>
        </row>
        <row r="8674">
          <cell r="B8674">
            <v>42950</v>
          </cell>
          <cell r="H8674">
            <v>6</v>
          </cell>
          <cell r="K8674">
            <v>226</v>
          </cell>
          <cell r="O8674">
            <v>141</v>
          </cell>
          <cell r="P8674" t="str">
            <v>Grojovin</v>
          </cell>
          <cell r="Q8674">
            <v>4</v>
          </cell>
          <cell r="S8674">
            <v>8</v>
          </cell>
        </row>
        <row r="8675">
          <cell r="B8675">
            <v>42950</v>
          </cell>
          <cell r="H8675">
            <v>6</v>
          </cell>
          <cell r="K8675">
            <v>353</v>
          </cell>
          <cell r="O8675">
            <v>83</v>
          </cell>
          <cell r="P8675" t="str">
            <v>Grojovin</v>
          </cell>
          <cell r="Q8675">
            <v>2</v>
          </cell>
          <cell r="S8675">
            <v>8</v>
          </cell>
        </row>
        <row r="8676">
          <cell r="B8676">
            <v>42950</v>
          </cell>
          <cell r="H8676">
            <v>5</v>
          </cell>
          <cell r="K8676">
            <v>271</v>
          </cell>
          <cell r="O8676">
            <v>60</v>
          </cell>
          <cell r="P8676" t="str">
            <v>Grojovin</v>
          </cell>
          <cell r="Q8676">
            <v>1</v>
          </cell>
          <cell r="S8676">
            <v>8</v>
          </cell>
        </row>
        <row r="8677">
          <cell r="B8677">
            <v>42950</v>
          </cell>
          <cell r="H8677">
            <v>9</v>
          </cell>
          <cell r="K8677">
            <v>551</v>
          </cell>
          <cell r="O8677">
            <v>331</v>
          </cell>
          <cell r="P8677" t="str">
            <v>Stevens</v>
          </cell>
          <cell r="Q8677">
            <v>5</v>
          </cell>
          <cell r="S8677">
            <v>8</v>
          </cell>
        </row>
        <row r="8678">
          <cell r="B8678">
            <v>42950</v>
          </cell>
          <cell r="H8678">
            <v>0</v>
          </cell>
          <cell r="K8678">
            <v>0</v>
          </cell>
          <cell r="O8678">
            <v>0</v>
          </cell>
          <cell r="Q8678">
            <v>0</v>
          </cell>
          <cell r="S8678">
            <v>8</v>
          </cell>
        </row>
        <row r="8679">
          <cell r="B8679">
            <v>42950</v>
          </cell>
          <cell r="H8679">
            <v>6</v>
          </cell>
          <cell r="K8679">
            <v>224</v>
          </cell>
          <cell r="O8679">
            <v>0</v>
          </cell>
          <cell r="Q8679">
            <v>0</v>
          </cell>
          <cell r="S8679">
            <v>8</v>
          </cell>
        </row>
        <row r="8680">
          <cell r="B8680">
            <v>42950</v>
          </cell>
          <cell r="H8680">
            <v>6</v>
          </cell>
          <cell r="K8680">
            <v>14</v>
          </cell>
          <cell r="O8680">
            <v>229</v>
          </cell>
          <cell r="P8680" t="str">
            <v>Grojovin</v>
          </cell>
          <cell r="Q8680">
            <v>4</v>
          </cell>
          <cell r="S8680">
            <v>8</v>
          </cell>
        </row>
        <row r="8681">
          <cell r="B8681">
            <v>42950</v>
          </cell>
          <cell r="H8681">
            <v>6</v>
          </cell>
          <cell r="K8681">
            <v>230</v>
          </cell>
          <cell r="O8681">
            <v>119</v>
          </cell>
          <cell r="P8681" t="str">
            <v>Grojovin</v>
          </cell>
          <cell r="Q8681">
            <v>4</v>
          </cell>
          <cell r="S8681">
            <v>8</v>
          </cell>
        </row>
        <row r="8682">
          <cell r="B8682">
            <v>42950</v>
          </cell>
          <cell r="H8682">
            <v>5</v>
          </cell>
          <cell r="K8682">
            <v>256</v>
          </cell>
          <cell r="O8682">
            <v>149</v>
          </cell>
          <cell r="P8682" t="str">
            <v>Grojovin</v>
          </cell>
          <cell r="Q8682">
            <v>4</v>
          </cell>
          <cell r="S8682">
            <v>8</v>
          </cell>
        </row>
        <row r="8683">
          <cell r="B8683">
            <v>42950</v>
          </cell>
          <cell r="H8683">
            <v>6</v>
          </cell>
          <cell r="K8683">
            <v>12</v>
          </cell>
          <cell r="O8683">
            <v>0</v>
          </cell>
          <cell r="Q8683">
            <v>0</v>
          </cell>
          <cell r="S8683">
            <v>8</v>
          </cell>
        </row>
        <row r="8684">
          <cell r="B8684">
            <v>42950</v>
          </cell>
          <cell r="H8684">
            <v>6</v>
          </cell>
          <cell r="K8684">
            <v>329</v>
          </cell>
          <cell r="O8684">
            <v>112</v>
          </cell>
          <cell r="P8684" t="str">
            <v>Grojovin</v>
          </cell>
          <cell r="Q8684">
            <v>5</v>
          </cell>
          <cell r="S8684">
            <v>8</v>
          </cell>
        </row>
        <row r="8685">
          <cell r="B8685">
            <v>42950</v>
          </cell>
          <cell r="H8685">
            <v>6</v>
          </cell>
          <cell r="K8685">
            <v>338</v>
          </cell>
          <cell r="O8685">
            <v>417</v>
          </cell>
          <cell r="P8685" t="str">
            <v>Stevens</v>
          </cell>
          <cell r="Q8685">
            <v>5</v>
          </cell>
          <cell r="S8685">
            <v>8</v>
          </cell>
        </row>
        <row r="8686">
          <cell r="B8686">
            <v>42950</v>
          </cell>
          <cell r="H8686">
            <v>9</v>
          </cell>
          <cell r="K8686">
            <v>49</v>
          </cell>
          <cell r="O8686">
            <v>0</v>
          </cell>
          <cell r="Q8686">
            <v>0</v>
          </cell>
          <cell r="S8686">
            <v>8</v>
          </cell>
        </row>
        <row r="8687">
          <cell r="B8687">
            <v>42950</v>
          </cell>
          <cell r="H8687">
            <v>5</v>
          </cell>
          <cell r="K8687">
            <v>212</v>
          </cell>
          <cell r="O8687">
            <v>112</v>
          </cell>
          <cell r="P8687" t="str">
            <v>Grojovin</v>
          </cell>
          <cell r="Q8687">
            <v>4</v>
          </cell>
          <cell r="S8687">
            <v>8</v>
          </cell>
        </row>
        <row r="8688">
          <cell r="B8688">
            <v>42950</v>
          </cell>
          <cell r="H8688">
            <v>6</v>
          </cell>
          <cell r="K8688">
            <v>55</v>
          </cell>
          <cell r="O8688">
            <v>0</v>
          </cell>
          <cell r="Q8688">
            <v>0</v>
          </cell>
          <cell r="S8688">
            <v>8</v>
          </cell>
        </row>
        <row r="8689">
          <cell r="B8689">
            <v>42950</v>
          </cell>
          <cell r="H8689">
            <v>0</v>
          </cell>
          <cell r="K8689">
            <v>0</v>
          </cell>
          <cell r="O8689">
            <v>0</v>
          </cell>
          <cell r="Q8689">
            <v>0</v>
          </cell>
          <cell r="S8689">
            <v>8</v>
          </cell>
        </row>
        <row r="8690">
          <cell r="B8690">
            <v>42950</v>
          </cell>
          <cell r="H8690">
            <v>8</v>
          </cell>
          <cell r="K8690">
            <v>0</v>
          </cell>
          <cell r="O8690">
            <v>120</v>
          </cell>
          <cell r="P8690" t="str">
            <v>Grojovin</v>
          </cell>
          <cell r="Q8690">
            <v>1</v>
          </cell>
          <cell r="S8690">
            <v>8</v>
          </cell>
        </row>
        <row r="8691">
          <cell r="B8691">
            <v>42950</v>
          </cell>
          <cell r="H8691">
            <v>10</v>
          </cell>
          <cell r="K8691">
            <v>157</v>
          </cell>
          <cell r="O8691">
            <v>52</v>
          </cell>
          <cell r="P8691" t="str">
            <v>Stevens</v>
          </cell>
          <cell r="Q8691">
            <v>2</v>
          </cell>
          <cell r="S8691">
            <v>8</v>
          </cell>
        </row>
        <row r="8692">
          <cell r="B8692">
            <v>42950</v>
          </cell>
          <cell r="H8692">
            <v>5</v>
          </cell>
          <cell r="K8692">
            <v>56</v>
          </cell>
          <cell r="O8692">
            <v>114</v>
          </cell>
          <cell r="P8692" t="str">
            <v>Grojovin</v>
          </cell>
          <cell r="Q8692">
            <v>4</v>
          </cell>
          <cell r="S8692">
            <v>8</v>
          </cell>
        </row>
        <row r="8693">
          <cell r="B8693">
            <v>42950</v>
          </cell>
          <cell r="H8693">
            <v>5</v>
          </cell>
          <cell r="K8693">
            <v>16</v>
          </cell>
          <cell r="O8693">
            <v>149</v>
          </cell>
          <cell r="P8693" t="str">
            <v>Grojovin</v>
          </cell>
          <cell r="Q8693">
            <v>3</v>
          </cell>
          <cell r="S8693">
            <v>8</v>
          </cell>
        </row>
        <row r="8694">
          <cell r="B8694">
            <v>42950</v>
          </cell>
          <cell r="H8694">
            <v>16</v>
          </cell>
          <cell r="K8694">
            <v>0</v>
          </cell>
          <cell r="O8694">
            <v>94</v>
          </cell>
          <cell r="P8694" t="str">
            <v>Stevens</v>
          </cell>
          <cell r="Q8694">
            <v>3</v>
          </cell>
          <cell r="S8694">
            <v>8</v>
          </cell>
        </row>
        <row r="8695">
          <cell r="B8695">
            <v>42950</v>
          </cell>
          <cell r="H8695">
            <v>6</v>
          </cell>
          <cell r="K8695">
            <v>73</v>
          </cell>
          <cell r="O8695">
            <v>153</v>
          </cell>
          <cell r="P8695" t="str">
            <v>Stevens</v>
          </cell>
          <cell r="Q8695">
            <v>4</v>
          </cell>
          <cell r="S8695">
            <v>8</v>
          </cell>
        </row>
        <row r="8696">
          <cell r="B8696">
            <v>42950</v>
          </cell>
          <cell r="H8696">
            <v>5</v>
          </cell>
          <cell r="K8696">
            <v>35</v>
          </cell>
          <cell r="O8696">
            <v>493</v>
          </cell>
          <cell r="P8696" t="str">
            <v>Stevens</v>
          </cell>
          <cell r="Q8696">
            <v>4</v>
          </cell>
          <cell r="S8696">
            <v>8</v>
          </cell>
        </row>
        <row r="8697">
          <cell r="B8697">
            <v>42950</v>
          </cell>
          <cell r="H8697">
            <v>10</v>
          </cell>
          <cell r="K8697">
            <v>354</v>
          </cell>
          <cell r="O8697">
            <v>209</v>
          </cell>
          <cell r="P8697" t="str">
            <v>Stevens</v>
          </cell>
          <cell r="Q8697">
            <v>2</v>
          </cell>
          <cell r="S8697">
            <v>8</v>
          </cell>
        </row>
        <row r="8698">
          <cell r="B8698">
            <v>42950</v>
          </cell>
          <cell r="H8698">
            <v>22</v>
          </cell>
          <cell r="K8698">
            <v>0</v>
          </cell>
          <cell r="O8698">
            <v>0</v>
          </cell>
          <cell r="Q8698">
            <v>0</v>
          </cell>
          <cell r="S8698">
            <v>8</v>
          </cell>
        </row>
        <row r="8699">
          <cell r="B8699">
            <v>42950</v>
          </cell>
          <cell r="H8699">
            <v>18</v>
          </cell>
          <cell r="K8699">
            <v>0</v>
          </cell>
          <cell r="O8699">
            <v>0</v>
          </cell>
          <cell r="Q8699">
            <v>0</v>
          </cell>
          <cell r="S8699">
            <v>8</v>
          </cell>
        </row>
        <row r="8700">
          <cell r="B8700">
            <v>42950</v>
          </cell>
          <cell r="H8700">
            <v>5</v>
          </cell>
          <cell r="K8700">
            <v>71</v>
          </cell>
          <cell r="O8700">
            <v>26</v>
          </cell>
          <cell r="P8700" t="str">
            <v>Stevens</v>
          </cell>
          <cell r="Q8700">
            <v>3</v>
          </cell>
          <cell r="S8700">
            <v>8</v>
          </cell>
        </row>
        <row r="8701">
          <cell r="B8701">
            <v>42950</v>
          </cell>
          <cell r="H8701">
            <v>5</v>
          </cell>
          <cell r="K8701">
            <v>79</v>
          </cell>
          <cell r="O8701">
            <v>58</v>
          </cell>
          <cell r="P8701" t="str">
            <v>Stevens</v>
          </cell>
          <cell r="Q8701">
            <v>4</v>
          </cell>
          <cell r="S8701">
            <v>8</v>
          </cell>
        </row>
        <row r="8702">
          <cell r="B8702">
            <v>42950</v>
          </cell>
          <cell r="H8702">
            <v>12</v>
          </cell>
          <cell r="K8702">
            <v>0</v>
          </cell>
          <cell r="O8702">
            <v>31</v>
          </cell>
          <cell r="P8702" t="str">
            <v>Stevens</v>
          </cell>
          <cell r="Q8702">
            <v>3</v>
          </cell>
          <cell r="S8702">
            <v>8</v>
          </cell>
        </row>
        <row r="8703">
          <cell r="B8703">
            <v>42950</v>
          </cell>
          <cell r="H8703">
            <v>11</v>
          </cell>
          <cell r="K8703">
            <v>0</v>
          </cell>
          <cell r="O8703">
            <v>276</v>
          </cell>
          <cell r="P8703" t="str">
            <v>Stevens</v>
          </cell>
          <cell r="Q8703">
            <v>5</v>
          </cell>
          <cell r="S8703">
            <v>8</v>
          </cell>
        </row>
        <row r="8704">
          <cell r="B8704">
            <v>42950</v>
          </cell>
          <cell r="H8704">
            <v>16</v>
          </cell>
          <cell r="K8704">
            <v>0</v>
          </cell>
          <cell r="O8704">
            <v>0</v>
          </cell>
          <cell r="Q8704">
            <v>0</v>
          </cell>
          <cell r="S8704">
            <v>8</v>
          </cell>
        </row>
        <row r="8705">
          <cell r="B8705">
            <v>42950</v>
          </cell>
          <cell r="H8705">
            <v>6</v>
          </cell>
          <cell r="K8705">
            <v>3</v>
          </cell>
          <cell r="O8705">
            <v>0</v>
          </cell>
          <cell r="Q8705">
            <v>0</v>
          </cell>
          <cell r="S8705">
            <v>8</v>
          </cell>
        </row>
        <row r="8706">
          <cell r="B8706">
            <v>42950</v>
          </cell>
          <cell r="H8706">
            <v>5</v>
          </cell>
          <cell r="K8706">
            <v>26</v>
          </cell>
          <cell r="O8706">
            <v>404</v>
          </cell>
          <cell r="P8706" t="str">
            <v>Stevens</v>
          </cell>
          <cell r="Q8706">
            <v>1</v>
          </cell>
          <cell r="S8706">
            <v>8</v>
          </cell>
        </row>
        <row r="8707">
          <cell r="B8707">
            <v>42950</v>
          </cell>
          <cell r="H8707">
            <v>5</v>
          </cell>
          <cell r="K8707">
            <v>329</v>
          </cell>
          <cell r="O8707">
            <v>71</v>
          </cell>
          <cell r="P8707" t="str">
            <v>Stevens</v>
          </cell>
          <cell r="Q8707">
            <v>5</v>
          </cell>
          <cell r="S8707">
            <v>8</v>
          </cell>
        </row>
        <row r="8708">
          <cell r="B8708">
            <v>42950</v>
          </cell>
          <cell r="H8708">
            <v>6</v>
          </cell>
          <cell r="K8708">
            <v>275</v>
          </cell>
          <cell r="O8708">
            <v>61</v>
          </cell>
          <cell r="P8708" t="str">
            <v>Stevens</v>
          </cell>
          <cell r="Q8708">
            <v>2</v>
          </cell>
          <cell r="S8708">
            <v>8</v>
          </cell>
        </row>
        <row r="8709">
          <cell r="B8709">
            <v>42950</v>
          </cell>
          <cell r="H8709">
            <v>5</v>
          </cell>
          <cell r="K8709">
            <v>227</v>
          </cell>
          <cell r="O8709">
            <v>112</v>
          </cell>
          <cell r="P8709" t="str">
            <v>Stevens</v>
          </cell>
          <cell r="Q8709">
            <v>2</v>
          </cell>
          <cell r="S8709">
            <v>8</v>
          </cell>
        </row>
        <row r="8710">
          <cell r="B8710">
            <v>42950</v>
          </cell>
          <cell r="H8710">
            <v>6</v>
          </cell>
          <cell r="K8710">
            <v>41</v>
          </cell>
          <cell r="O8710">
            <v>99</v>
          </cell>
          <cell r="P8710" t="str">
            <v>Stevens</v>
          </cell>
          <cell r="Q8710">
            <v>4</v>
          </cell>
          <cell r="S8710">
            <v>8</v>
          </cell>
        </row>
        <row r="8711">
          <cell r="B8711">
            <v>42950</v>
          </cell>
          <cell r="H8711">
            <v>9</v>
          </cell>
          <cell r="K8711">
            <v>0</v>
          </cell>
          <cell r="O8711">
            <v>149</v>
          </cell>
          <cell r="P8711" t="str">
            <v>Stevens</v>
          </cell>
          <cell r="Q8711">
            <v>3</v>
          </cell>
          <cell r="S8711">
            <v>8</v>
          </cell>
        </row>
        <row r="8712">
          <cell r="B8712">
            <v>42950</v>
          </cell>
          <cell r="H8712">
            <v>6</v>
          </cell>
          <cell r="K8712">
            <v>147</v>
          </cell>
          <cell r="O8712">
            <v>14</v>
          </cell>
          <cell r="P8712" t="str">
            <v>Stevens</v>
          </cell>
          <cell r="Q8712">
            <v>2</v>
          </cell>
          <cell r="S8712">
            <v>8</v>
          </cell>
        </row>
        <row r="8713">
          <cell r="B8713">
            <v>42950</v>
          </cell>
          <cell r="H8713">
            <v>6</v>
          </cell>
          <cell r="K8713">
            <v>145</v>
          </cell>
          <cell r="O8713">
            <v>632</v>
          </cell>
          <cell r="P8713" t="str">
            <v>Stevens</v>
          </cell>
          <cell r="Q8713">
            <v>3</v>
          </cell>
          <cell r="S8713">
            <v>8</v>
          </cell>
        </row>
        <row r="8714">
          <cell r="B8714">
            <v>42950</v>
          </cell>
          <cell r="H8714">
            <v>6</v>
          </cell>
          <cell r="K8714">
            <v>54</v>
          </cell>
          <cell r="O8714">
            <v>46</v>
          </cell>
          <cell r="P8714" t="str">
            <v>Stevens</v>
          </cell>
          <cell r="Q8714">
            <v>4</v>
          </cell>
          <cell r="S8714">
            <v>8</v>
          </cell>
        </row>
        <row r="8715">
          <cell r="B8715">
            <v>42950</v>
          </cell>
          <cell r="H8715">
            <v>5</v>
          </cell>
          <cell r="K8715">
            <v>312</v>
          </cell>
          <cell r="O8715">
            <v>146</v>
          </cell>
          <cell r="P8715" t="str">
            <v>Grojovin</v>
          </cell>
          <cell r="Q8715">
            <v>4</v>
          </cell>
          <cell r="S8715">
            <v>8</v>
          </cell>
        </row>
        <row r="8716">
          <cell r="B8716">
            <v>42950</v>
          </cell>
          <cell r="H8716">
            <v>6</v>
          </cell>
          <cell r="K8716">
            <v>270</v>
          </cell>
          <cell r="O8716">
            <v>148</v>
          </cell>
          <cell r="P8716" t="str">
            <v>Grojovin</v>
          </cell>
          <cell r="Q8716">
            <v>2</v>
          </cell>
          <cell r="S8716">
            <v>8</v>
          </cell>
        </row>
        <row r="8717">
          <cell r="B8717">
            <v>42950</v>
          </cell>
          <cell r="H8717">
            <v>6</v>
          </cell>
          <cell r="K8717">
            <v>123</v>
          </cell>
          <cell r="O8717">
            <v>0</v>
          </cell>
          <cell r="Q8717">
            <v>0</v>
          </cell>
          <cell r="S8717">
            <v>8</v>
          </cell>
        </row>
        <row r="8718">
          <cell r="B8718">
            <v>42950</v>
          </cell>
          <cell r="H8718">
            <v>6</v>
          </cell>
          <cell r="K8718">
            <v>178</v>
          </cell>
          <cell r="O8718">
            <v>371</v>
          </cell>
          <cell r="P8718" t="str">
            <v>Grojovin</v>
          </cell>
          <cell r="Q8718">
            <v>3</v>
          </cell>
          <cell r="S8718">
            <v>8</v>
          </cell>
        </row>
        <row r="8719">
          <cell r="B8719">
            <v>42950</v>
          </cell>
          <cell r="H8719">
            <v>6</v>
          </cell>
          <cell r="K8719">
            <v>12</v>
          </cell>
          <cell r="O8719">
            <v>460</v>
          </cell>
          <cell r="P8719" t="str">
            <v>Stevens</v>
          </cell>
          <cell r="Q8719">
            <v>4</v>
          </cell>
          <cell r="S8719">
            <v>8</v>
          </cell>
        </row>
        <row r="8720">
          <cell r="B8720">
            <v>42950</v>
          </cell>
          <cell r="H8720">
            <v>6</v>
          </cell>
          <cell r="K8720">
            <v>43</v>
          </cell>
          <cell r="O8720">
            <v>43</v>
          </cell>
          <cell r="P8720" t="str">
            <v>Stevens</v>
          </cell>
          <cell r="Q8720">
            <v>2</v>
          </cell>
          <cell r="S8720">
            <v>8</v>
          </cell>
        </row>
        <row r="8721">
          <cell r="B8721">
            <v>42950</v>
          </cell>
          <cell r="H8721">
            <v>8</v>
          </cell>
          <cell r="K8721">
            <v>0</v>
          </cell>
          <cell r="O8721">
            <v>116</v>
          </cell>
          <cell r="P8721" t="str">
            <v>Stevens</v>
          </cell>
          <cell r="Q8721">
            <v>4</v>
          </cell>
          <cell r="S8721">
            <v>8</v>
          </cell>
        </row>
        <row r="8722">
          <cell r="B8722">
            <v>42950</v>
          </cell>
          <cell r="H8722">
            <v>5</v>
          </cell>
          <cell r="K8722">
            <v>209</v>
          </cell>
          <cell r="O8722">
            <v>78</v>
          </cell>
          <cell r="P8722" t="str">
            <v>Grojovin</v>
          </cell>
          <cell r="Q8722">
            <v>1</v>
          </cell>
          <cell r="S8722">
            <v>8</v>
          </cell>
        </row>
        <row r="8723">
          <cell r="B8723">
            <v>42950</v>
          </cell>
          <cell r="H8723">
            <v>5</v>
          </cell>
          <cell r="K8723">
            <v>24</v>
          </cell>
          <cell r="O8723">
            <v>174</v>
          </cell>
          <cell r="P8723" t="str">
            <v>Stevens</v>
          </cell>
          <cell r="Q8723">
            <v>4</v>
          </cell>
          <cell r="S8723">
            <v>8</v>
          </cell>
        </row>
        <row r="8724">
          <cell r="B8724">
            <v>42950</v>
          </cell>
          <cell r="H8724">
            <v>5</v>
          </cell>
          <cell r="K8724">
            <v>187</v>
          </cell>
          <cell r="O8724">
            <v>110</v>
          </cell>
          <cell r="P8724" t="str">
            <v>Stevens</v>
          </cell>
          <cell r="Q8724">
            <v>3</v>
          </cell>
          <cell r="S8724">
            <v>8</v>
          </cell>
        </row>
        <row r="8725">
          <cell r="B8725">
            <v>42950</v>
          </cell>
          <cell r="H8725">
            <v>5</v>
          </cell>
          <cell r="K8725">
            <v>188</v>
          </cell>
          <cell r="O8725">
            <v>208</v>
          </cell>
          <cell r="P8725" t="str">
            <v>Grojovin</v>
          </cell>
          <cell r="Q8725">
            <v>4</v>
          </cell>
          <cell r="S8725">
            <v>8</v>
          </cell>
        </row>
        <row r="8726">
          <cell r="B8726">
            <v>42950</v>
          </cell>
          <cell r="H8726">
            <v>5</v>
          </cell>
          <cell r="K8726">
            <v>141</v>
          </cell>
          <cell r="O8726">
            <v>115</v>
          </cell>
          <cell r="P8726" t="str">
            <v>Stevens</v>
          </cell>
          <cell r="Q8726">
            <v>2</v>
          </cell>
          <cell r="S8726">
            <v>8</v>
          </cell>
        </row>
        <row r="8727">
          <cell r="B8727">
            <v>42950</v>
          </cell>
          <cell r="H8727">
            <v>6</v>
          </cell>
          <cell r="K8727">
            <v>170</v>
          </cell>
          <cell r="O8727">
            <v>55</v>
          </cell>
          <cell r="P8727" t="str">
            <v>Grojovin</v>
          </cell>
          <cell r="Q8727">
            <v>3</v>
          </cell>
          <cell r="S8727">
            <v>8</v>
          </cell>
        </row>
        <row r="8728">
          <cell r="B8728">
            <v>42950</v>
          </cell>
          <cell r="H8728">
            <v>6</v>
          </cell>
          <cell r="K8728">
            <v>150</v>
          </cell>
          <cell r="O8728">
            <v>61</v>
          </cell>
          <cell r="P8728" t="str">
            <v>Stevens</v>
          </cell>
          <cell r="Q8728">
            <v>3</v>
          </cell>
          <cell r="S8728">
            <v>8</v>
          </cell>
        </row>
        <row r="8729">
          <cell r="B8729">
            <v>42950</v>
          </cell>
          <cell r="H8729">
            <v>9</v>
          </cell>
          <cell r="K8729">
            <v>123</v>
          </cell>
          <cell r="O8729">
            <v>636</v>
          </cell>
          <cell r="P8729" t="str">
            <v>Stevens</v>
          </cell>
          <cell r="Q8729">
            <v>5</v>
          </cell>
          <cell r="S8729">
            <v>8</v>
          </cell>
        </row>
        <row r="8730">
          <cell r="B8730">
            <v>42950</v>
          </cell>
          <cell r="H8730">
            <v>9</v>
          </cell>
          <cell r="K8730">
            <v>2</v>
          </cell>
          <cell r="O8730">
            <v>0</v>
          </cell>
          <cell r="Q8730">
            <v>0</v>
          </cell>
          <cell r="S8730">
            <v>8</v>
          </cell>
        </row>
        <row r="8731">
          <cell r="B8731">
            <v>42950</v>
          </cell>
          <cell r="H8731">
            <v>5</v>
          </cell>
          <cell r="K8731">
            <v>50</v>
          </cell>
          <cell r="O8731">
            <v>63</v>
          </cell>
          <cell r="P8731" t="str">
            <v>Grojovin</v>
          </cell>
          <cell r="Q8731">
            <v>4</v>
          </cell>
          <cell r="S8731">
            <v>8</v>
          </cell>
        </row>
        <row r="8732">
          <cell r="B8732">
            <v>42950</v>
          </cell>
          <cell r="H8732">
            <v>5</v>
          </cell>
          <cell r="K8732">
            <v>5</v>
          </cell>
          <cell r="O8732">
            <v>91</v>
          </cell>
          <cell r="P8732" t="str">
            <v>Grojovin</v>
          </cell>
          <cell r="Q8732">
            <v>2</v>
          </cell>
          <cell r="S8732">
            <v>8</v>
          </cell>
        </row>
        <row r="8733">
          <cell r="B8733">
            <v>42950</v>
          </cell>
          <cell r="H8733">
            <v>5</v>
          </cell>
          <cell r="K8733">
            <v>83</v>
          </cell>
          <cell r="O8733">
            <v>165</v>
          </cell>
          <cell r="P8733" t="str">
            <v>Grojovin</v>
          </cell>
          <cell r="Q8733">
            <v>3</v>
          </cell>
          <cell r="S8733">
            <v>8</v>
          </cell>
        </row>
        <row r="8734">
          <cell r="B8734">
            <v>42950</v>
          </cell>
          <cell r="H8734">
            <v>5</v>
          </cell>
          <cell r="K8734">
            <v>99</v>
          </cell>
          <cell r="O8734">
            <v>71</v>
          </cell>
          <cell r="P8734" t="str">
            <v>Grojovin</v>
          </cell>
          <cell r="Q8734">
            <v>4</v>
          </cell>
          <cell r="S8734">
            <v>8</v>
          </cell>
        </row>
        <row r="8735">
          <cell r="B8735">
            <v>42950</v>
          </cell>
          <cell r="H8735">
            <v>5</v>
          </cell>
          <cell r="K8735">
            <v>197</v>
          </cell>
          <cell r="O8735">
            <v>51</v>
          </cell>
          <cell r="P8735" t="str">
            <v>Grojovin</v>
          </cell>
          <cell r="Q8735">
            <v>2</v>
          </cell>
          <cell r="S8735">
            <v>8</v>
          </cell>
        </row>
        <row r="8736">
          <cell r="B8736">
            <v>42950</v>
          </cell>
          <cell r="H8736">
            <v>6</v>
          </cell>
          <cell r="K8736">
            <v>193</v>
          </cell>
          <cell r="O8736">
            <v>87</v>
          </cell>
          <cell r="P8736" t="str">
            <v>Grojovin</v>
          </cell>
          <cell r="Q8736">
            <v>2</v>
          </cell>
          <cell r="S8736">
            <v>8</v>
          </cell>
        </row>
        <row r="8737">
          <cell r="B8737">
            <v>42950</v>
          </cell>
          <cell r="H8737">
            <v>6</v>
          </cell>
          <cell r="K8737">
            <v>36</v>
          </cell>
          <cell r="O8737">
            <v>96</v>
          </cell>
          <cell r="P8737" t="str">
            <v>Grojovin</v>
          </cell>
          <cell r="Q8737">
            <v>4</v>
          </cell>
          <cell r="S8737">
            <v>8</v>
          </cell>
        </row>
        <row r="8738">
          <cell r="B8738">
            <v>42950</v>
          </cell>
          <cell r="H8738">
            <v>6</v>
          </cell>
          <cell r="K8738">
            <v>51</v>
          </cell>
          <cell r="O8738">
            <v>852</v>
          </cell>
          <cell r="P8738" t="str">
            <v>Grojovin</v>
          </cell>
          <cell r="Q8738">
            <v>3</v>
          </cell>
          <cell r="S8738">
            <v>8</v>
          </cell>
        </row>
        <row r="8739">
          <cell r="B8739">
            <v>42950</v>
          </cell>
          <cell r="H8739">
            <v>15</v>
          </cell>
          <cell r="K8739">
            <v>0</v>
          </cell>
          <cell r="O8739">
            <v>1306</v>
          </cell>
          <cell r="P8739" t="str">
            <v>Grojovin</v>
          </cell>
          <cell r="Q8739">
            <v>4</v>
          </cell>
          <cell r="S8739">
            <v>8</v>
          </cell>
        </row>
        <row r="8740">
          <cell r="B8740">
            <v>42950</v>
          </cell>
          <cell r="H8740">
            <v>38</v>
          </cell>
          <cell r="K8740">
            <v>0</v>
          </cell>
          <cell r="O8740">
            <v>0</v>
          </cell>
          <cell r="Q8740">
            <v>0</v>
          </cell>
          <cell r="S8740">
            <v>8</v>
          </cell>
        </row>
        <row r="8741">
          <cell r="B8741">
            <v>42950</v>
          </cell>
          <cell r="H8741">
            <v>6</v>
          </cell>
          <cell r="K8741">
            <v>480</v>
          </cell>
          <cell r="O8741">
            <v>0</v>
          </cell>
          <cell r="Q8741">
            <v>0</v>
          </cell>
          <cell r="S8741">
            <v>8</v>
          </cell>
        </row>
        <row r="8742">
          <cell r="B8742">
            <v>42950</v>
          </cell>
          <cell r="H8742">
            <v>6</v>
          </cell>
          <cell r="K8742">
            <v>326</v>
          </cell>
          <cell r="O8742">
            <v>0</v>
          </cell>
          <cell r="Q8742">
            <v>0</v>
          </cell>
          <cell r="S8742">
            <v>8</v>
          </cell>
        </row>
        <row r="8743">
          <cell r="B8743">
            <v>42950</v>
          </cell>
          <cell r="H8743">
            <v>5</v>
          </cell>
          <cell r="K8743">
            <v>394</v>
          </cell>
          <cell r="O8743">
            <v>200</v>
          </cell>
          <cell r="P8743" t="str">
            <v>Grojovin</v>
          </cell>
          <cell r="Q8743">
            <v>2</v>
          </cell>
          <cell r="S8743">
            <v>8</v>
          </cell>
        </row>
        <row r="8744">
          <cell r="B8744">
            <v>42950</v>
          </cell>
          <cell r="H8744">
            <v>0</v>
          </cell>
          <cell r="K8744">
            <v>0</v>
          </cell>
          <cell r="O8744">
            <v>0</v>
          </cell>
          <cell r="Q8744">
            <v>0</v>
          </cell>
          <cell r="S8744">
            <v>8</v>
          </cell>
        </row>
        <row r="8745">
          <cell r="B8745">
            <v>42950</v>
          </cell>
          <cell r="H8745">
            <v>9</v>
          </cell>
          <cell r="K8745">
            <v>0</v>
          </cell>
          <cell r="O8745">
            <v>61</v>
          </cell>
          <cell r="P8745" t="str">
            <v>Grojovin</v>
          </cell>
          <cell r="Q8745">
            <v>4</v>
          </cell>
          <cell r="S8745">
            <v>8</v>
          </cell>
        </row>
        <row r="8746">
          <cell r="B8746">
            <v>42950</v>
          </cell>
          <cell r="H8746">
            <v>6</v>
          </cell>
          <cell r="K8746">
            <v>27</v>
          </cell>
          <cell r="O8746">
            <v>71</v>
          </cell>
          <cell r="P8746" t="str">
            <v>Grojovin</v>
          </cell>
          <cell r="Q8746">
            <v>2</v>
          </cell>
          <cell r="S8746">
            <v>8</v>
          </cell>
        </row>
        <row r="8747">
          <cell r="B8747">
            <v>42950</v>
          </cell>
          <cell r="H8747">
            <v>5</v>
          </cell>
          <cell r="K8747">
            <v>45</v>
          </cell>
          <cell r="O8747">
            <v>214</v>
          </cell>
          <cell r="P8747" t="str">
            <v>Grojovin</v>
          </cell>
          <cell r="Q8747">
            <v>3</v>
          </cell>
          <cell r="S8747">
            <v>8</v>
          </cell>
        </row>
        <row r="8748">
          <cell r="B8748">
            <v>42950</v>
          </cell>
          <cell r="H8748">
            <v>6</v>
          </cell>
          <cell r="K8748">
            <v>250</v>
          </cell>
          <cell r="O8748">
            <v>88</v>
          </cell>
          <cell r="P8748" t="str">
            <v>Grojovin</v>
          </cell>
          <cell r="Q8748">
            <v>4</v>
          </cell>
          <cell r="S8748">
            <v>8</v>
          </cell>
        </row>
        <row r="8749">
          <cell r="B8749">
            <v>42950</v>
          </cell>
          <cell r="H8749">
            <v>10</v>
          </cell>
          <cell r="K8749">
            <v>79</v>
          </cell>
          <cell r="O8749">
            <v>0</v>
          </cell>
          <cell r="Q8749">
            <v>0</v>
          </cell>
          <cell r="S8749">
            <v>8</v>
          </cell>
        </row>
        <row r="8750">
          <cell r="B8750">
            <v>42950</v>
          </cell>
          <cell r="H8750">
            <v>0</v>
          </cell>
          <cell r="K8750">
            <v>201</v>
          </cell>
          <cell r="O8750">
            <v>59</v>
          </cell>
          <cell r="P8750" t="str">
            <v>Grojovin</v>
          </cell>
          <cell r="Q8750">
            <v>2</v>
          </cell>
          <cell r="S8750">
            <v>8</v>
          </cell>
        </row>
        <row r="8751">
          <cell r="B8751">
            <v>42950</v>
          </cell>
          <cell r="H8751">
            <v>0</v>
          </cell>
          <cell r="K8751">
            <v>126</v>
          </cell>
          <cell r="O8751">
            <v>136</v>
          </cell>
          <cell r="P8751" t="str">
            <v>Grojovin</v>
          </cell>
          <cell r="Q8751">
            <v>3</v>
          </cell>
          <cell r="S8751">
            <v>8</v>
          </cell>
        </row>
        <row r="8752">
          <cell r="B8752">
            <v>42951</v>
          </cell>
          <cell r="H8752">
            <v>15</v>
          </cell>
          <cell r="K8752">
            <v>0</v>
          </cell>
          <cell r="O8752">
            <v>0</v>
          </cell>
          <cell r="Q8752">
            <v>0</v>
          </cell>
          <cell r="S8752">
            <v>8</v>
          </cell>
        </row>
        <row r="8753">
          <cell r="B8753">
            <v>42951</v>
          </cell>
          <cell r="H8753">
            <v>9</v>
          </cell>
          <cell r="K8753">
            <v>0</v>
          </cell>
          <cell r="O8753">
            <v>92</v>
          </cell>
          <cell r="P8753" t="str">
            <v>Stevens</v>
          </cell>
          <cell r="Q8753">
            <v>3</v>
          </cell>
          <cell r="S8753">
            <v>8</v>
          </cell>
        </row>
        <row r="8754">
          <cell r="B8754">
            <v>42951</v>
          </cell>
          <cell r="H8754">
            <v>9</v>
          </cell>
          <cell r="K8754">
            <v>0</v>
          </cell>
          <cell r="O8754">
            <v>534</v>
          </cell>
          <cell r="P8754" t="str">
            <v>Stevens</v>
          </cell>
          <cell r="Q8754">
            <v>1</v>
          </cell>
          <cell r="S8754">
            <v>8</v>
          </cell>
        </row>
        <row r="8755">
          <cell r="B8755">
            <v>42951</v>
          </cell>
          <cell r="H8755">
            <v>9</v>
          </cell>
          <cell r="K8755">
            <v>242</v>
          </cell>
          <cell r="O8755">
            <v>324</v>
          </cell>
          <cell r="P8755" t="str">
            <v>Stevens</v>
          </cell>
          <cell r="Q8755">
            <v>1</v>
          </cell>
          <cell r="S8755">
            <v>8</v>
          </cell>
        </row>
        <row r="8756">
          <cell r="B8756">
            <v>42951</v>
          </cell>
          <cell r="H8756">
            <v>9</v>
          </cell>
          <cell r="K8756">
            <v>0</v>
          </cell>
          <cell r="O8756">
            <v>82</v>
          </cell>
          <cell r="P8756" t="str">
            <v>Stevens</v>
          </cell>
          <cell r="Q8756">
            <v>3</v>
          </cell>
          <cell r="S8756">
            <v>8</v>
          </cell>
        </row>
        <row r="8757">
          <cell r="B8757">
            <v>42951</v>
          </cell>
          <cell r="H8757">
            <v>9</v>
          </cell>
          <cell r="K8757">
            <v>0</v>
          </cell>
          <cell r="O8757">
            <v>59</v>
          </cell>
          <cell r="P8757" t="str">
            <v>Stevens</v>
          </cell>
          <cell r="Q8757">
            <v>5</v>
          </cell>
          <cell r="S8757">
            <v>8</v>
          </cell>
        </row>
        <row r="8758">
          <cell r="B8758">
            <v>42951</v>
          </cell>
          <cell r="H8758">
            <v>10</v>
          </cell>
          <cell r="K8758">
            <v>0</v>
          </cell>
          <cell r="O8758">
            <v>221</v>
          </cell>
          <cell r="P8758" t="str">
            <v>Stevens</v>
          </cell>
          <cell r="Q8758">
            <v>5</v>
          </cell>
          <cell r="S8758">
            <v>8</v>
          </cell>
        </row>
        <row r="8759">
          <cell r="B8759">
            <v>42951</v>
          </cell>
          <cell r="H8759">
            <v>6</v>
          </cell>
          <cell r="K8759">
            <v>21</v>
          </cell>
          <cell r="O8759">
            <v>83</v>
          </cell>
          <cell r="P8759" t="str">
            <v>Stevens</v>
          </cell>
          <cell r="Q8759">
            <v>3</v>
          </cell>
          <cell r="S8759">
            <v>8</v>
          </cell>
        </row>
        <row r="8760">
          <cell r="B8760">
            <v>42951</v>
          </cell>
          <cell r="H8760">
            <v>12</v>
          </cell>
          <cell r="K8760">
            <v>0</v>
          </cell>
          <cell r="O8760">
            <v>85</v>
          </cell>
          <cell r="P8760" t="str">
            <v>Stevens</v>
          </cell>
          <cell r="Q8760">
            <v>3</v>
          </cell>
          <cell r="S8760">
            <v>8</v>
          </cell>
        </row>
        <row r="8761">
          <cell r="B8761">
            <v>42951</v>
          </cell>
          <cell r="H8761">
            <v>9</v>
          </cell>
          <cell r="K8761">
            <v>0</v>
          </cell>
          <cell r="O8761">
            <v>89</v>
          </cell>
          <cell r="P8761" t="str">
            <v>Stevens</v>
          </cell>
          <cell r="Q8761">
            <v>5</v>
          </cell>
          <cell r="S8761">
            <v>8</v>
          </cell>
        </row>
        <row r="8762">
          <cell r="B8762">
            <v>42951</v>
          </cell>
          <cell r="H8762">
            <v>10</v>
          </cell>
          <cell r="K8762">
            <v>291</v>
          </cell>
          <cell r="O8762">
            <v>1065</v>
          </cell>
          <cell r="P8762" t="str">
            <v>Stevens</v>
          </cell>
          <cell r="Q8762">
            <v>4</v>
          </cell>
          <cell r="S8762">
            <v>8</v>
          </cell>
        </row>
        <row r="8763">
          <cell r="B8763">
            <v>42951</v>
          </cell>
          <cell r="H8763">
            <v>6</v>
          </cell>
          <cell r="K8763">
            <v>5</v>
          </cell>
          <cell r="O8763">
            <v>458</v>
          </cell>
          <cell r="P8763" t="str">
            <v>Katz</v>
          </cell>
          <cell r="Q8763">
            <v>1</v>
          </cell>
          <cell r="S8763">
            <v>8</v>
          </cell>
        </row>
        <row r="8764">
          <cell r="B8764">
            <v>42951</v>
          </cell>
          <cell r="H8764">
            <v>5</v>
          </cell>
          <cell r="K8764">
            <v>7</v>
          </cell>
          <cell r="O8764">
            <v>57</v>
          </cell>
          <cell r="P8764" t="str">
            <v>Stevens</v>
          </cell>
          <cell r="Q8764">
            <v>5</v>
          </cell>
          <cell r="S8764">
            <v>8</v>
          </cell>
        </row>
        <row r="8765">
          <cell r="B8765">
            <v>42951</v>
          </cell>
          <cell r="H8765">
            <v>6</v>
          </cell>
          <cell r="K8765">
            <v>21</v>
          </cell>
          <cell r="O8765">
            <v>87</v>
          </cell>
          <cell r="P8765" t="str">
            <v>Stevens</v>
          </cell>
          <cell r="Q8765">
            <v>3</v>
          </cell>
          <cell r="S8765">
            <v>8</v>
          </cell>
        </row>
        <row r="8766">
          <cell r="B8766">
            <v>42951</v>
          </cell>
          <cell r="H8766">
            <v>9</v>
          </cell>
          <cell r="K8766">
            <v>9</v>
          </cell>
          <cell r="O8766">
            <v>40</v>
          </cell>
          <cell r="P8766" t="str">
            <v>Stevens</v>
          </cell>
          <cell r="Q8766">
            <v>3</v>
          </cell>
          <cell r="S8766">
            <v>8</v>
          </cell>
        </row>
        <row r="8767">
          <cell r="B8767">
            <v>42951</v>
          </cell>
          <cell r="H8767">
            <v>13</v>
          </cell>
          <cell r="K8767">
            <v>0</v>
          </cell>
          <cell r="O8767">
            <v>425</v>
          </cell>
          <cell r="P8767" t="str">
            <v>Katz</v>
          </cell>
          <cell r="Q8767">
            <v>5</v>
          </cell>
          <cell r="S8767">
            <v>8</v>
          </cell>
        </row>
        <row r="8768">
          <cell r="B8768">
            <v>42951</v>
          </cell>
          <cell r="H8768">
            <v>15</v>
          </cell>
          <cell r="K8768">
            <v>0</v>
          </cell>
          <cell r="O8768">
            <v>36</v>
          </cell>
          <cell r="P8768" t="str">
            <v>Stevens</v>
          </cell>
          <cell r="Q8768">
            <v>3</v>
          </cell>
          <cell r="S8768">
            <v>8</v>
          </cell>
        </row>
        <row r="8769">
          <cell r="B8769">
            <v>42951</v>
          </cell>
          <cell r="H8769">
            <v>10</v>
          </cell>
          <cell r="K8769">
            <v>0</v>
          </cell>
          <cell r="O8769">
            <v>145</v>
          </cell>
          <cell r="P8769" t="str">
            <v>Stevens</v>
          </cell>
          <cell r="Q8769">
            <v>4</v>
          </cell>
          <cell r="S8769">
            <v>8</v>
          </cell>
        </row>
        <row r="8770">
          <cell r="B8770">
            <v>42951</v>
          </cell>
          <cell r="H8770">
            <v>6</v>
          </cell>
          <cell r="K8770">
            <v>60</v>
          </cell>
          <cell r="O8770">
            <v>75</v>
          </cell>
          <cell r="P8770" t="str">
            <v>Stevens</v>
          </cell>
          <cell r="Q8770">
            <v>2</v>
          </cell>
          <cell r="S8770">
            <v>8</v>
          </cell>
        </row>
        <row r="8771">
          <cell r="B8771">
            <v>42951</v>
          </cell>
          <cell r="H8771">
            <v>6</v>
          </cell>
          <cell r="K8771">
            <v>35</v>
          </cell>
          <cell r="O8771">
            <v>107</v>
          </cell>
          <cell r="P8771" t="str">
            <v>Stevens</v>
          </cell>
          <cell r="Q8771">
            <v>3</v>
          </cell>
          <cell r="S8771">
            <v>8</v>
          </cell>
        </row>
        <row r="8772">
          <cell r="B8772">
            <v>42951</v>
          </cell>
          <cell r="H8772">
            <v>9</v>
          </cell>
          <cell r="K8772">
            <v>116</v>
          </cell>
          <cell r="O8772">
            <v>32</v>
          </cell>
          <cell r="P8772" t="str">
            <v>Stevens</v>
          </cell>
          <cell r="Q8772">
            <v>3</v>
          </cell>
          <cell r="S8772">
            <v>8</v>
          </cell>
        </row>
        <row r="8773">
          <cell r="B8773">
            <v>42951</v>
          </cell>
          <cell r="H8773">
            <v>9</v>
          </cell>
          <cell r="K8773">
            <v>0</v>
          </cell>
          <cell r="O8773">
            <v>668</v>
          </cell>
          <cell r="P8773" t="str">
            <v>Katz</v>
          </cell>
          <cell r="Q8773">
            <v>4</v>
          </cell>
          <cell r="S8773">
            <v>8</v>
          </cell>
        </row>
        <row r="8774">
          <cell r="B8774">
            <v>42951</v>
          </cell>
          <cell r="H8774">
            <v>9</v>
          </cell>
          <cell r="K8774">
            <v>0</v>
          </cell>
          <cell r="O8774">
            <v>238</v>
          </cell>
          <cell r="P8774" t="str">
            <v>Stevens</v>
          </cell>
          <cell r="Q8774">
            <v>3</v>
          </cell>
          <cell r="S8774">
            <v>8</v>
          </cell>
        </row>
        <row r="8775">
          <cell r="B8775">
            <v>42951</v>
          </cell>
          <cell r="H8775">
            <v>9</v>
          </cell>
          <cell r="K8775">
            <v>225</v>
          </cell>
          <cell r="O8775">
            <v>367</v>
          </cell>
          <cell r="P8775" t="str">
            <v>Adams</v>
          </cell>
          <cell r="Q8775">
            <v>4</v>
          </cell>
          <cell r="S8775">
            <v>8</v>
          </cell>
        </row>
        <row r="8776">
          <cell r="B8776">
            <v>42951</v>
          </cell>
          <cell r="H8776">
            <v>10</v>
          </cell>
          <cell r="K8776">
            <v>239</v>
          </cell>
          <cell r="O8776">
            <v>243</v>
          </cell>
          <cell r="P8776" t="str">
            <v>Stevens</v>
          </cell>
          <cell r="Q8776">
            <v>5</v>
          </cell>
          <cell r="S8776">
            <v>8</v>
          </cell>
        </row>
        <row r="8777">
          <cell r="B8777">
            <v>42951</v>
          </cell>
          <cell r="H8777">
            <v>9</v>
          </cell>
          <cell r="K8777">
            <v>431</v>
          </cell>
          <cell r="O8777">
            <v>45</v>
          </cell>
          <cell r="P8777" t="str">
            <v>Stevens</v>
          </cell>
          <cell r="Q8777">
            <v>3</v>
          </cell>
          <cell r="S8777">
            <v>8</v>
          </cell>
        </row>
        <row r="8778">
          <cell r="B8778">
            <v>42951</v>
          </cell>
          <cell r="H8778">
            <v>9</v>
          </cell>
          <cell r="K8778">
            <v>3</v>
          </cell>
          <cell r="O8778">
            <v>0</v>
          </cell>
          <cell r="Q8778">
            <v>0</v>
          </cell>
          <cell r="S8778">
            <v>8</v>
          </cell>
        </row>
        <row r="8779">
          <cell r="B8779">
            <v>42951</v>
          </cell>
          <cell r="H8779">
            <v>6</v>
          </cell>
          <cell r="K8779">
            <v>47</v>
          </cell>
          <cell r="O8779">
            <v>42</v>
          </cell>
          <cell r="P8779" t="str">
            <v>Stevens</v>
          </cell>
          <cell r="Q8779">
            <v>4</v>
          </cell>
          <cell r="S8779">
            <v>8</v>
          </cell>
        </row>
        <row r="8780">
          <cell r="B8780">
            <v>42951</v>
          </cell>
          <cell r="H8780">
            <v>9</v>
          </cell>
          <cell r="K8780">
            <v>30</v>
          </cell>
          <cell r="O8780">
            <v>0</v>
          </cell>
          <cell r="Q8780">
            <v>0</v>
          </cell>
          <cell r="S8780">
            <v>8</v>
          </cell>
        </row>
        <row r="8781">
          <cell r="B8781">
            <v>42951</v>
          </cell>
          <cell r="H8781">
            <v>6</v>
          </cell>
          <cell r="K8781">
            <v>144</v>
          </cell>
          <cell r="O8781">
            <v>70</v>
          </cell>
          <cell r="P8781" t="str">
            <v>Stevens</v>
          </cell>
          <cell r="Q8781">
            <v>2</v>
          </cell>
          <cell r="S8781">
            <v>8</v>
          </cell>
        </row>
        <row r="8782">
          <cell r="B8782">
            <v>42951</v>
          </cell>
          <cell r="H8782">
            <v>6</v>
          </cell>
          <cell r="K8782">
            <v>190</v>
          </cell>
          <cell r="O8782">
            <v>1313</v>
          </cell>
          <cell r="P8782" t="str">
            <v>Stevens</v>
          </cell>
          <cell r="Q8782">
            <v>3</v>
          </cell>
          <cell r="S8782">
            <v>8</v>
          </cell>
        </row>
        <row r="8783">
          <cell r="B8783">
            <v>42951</v>
          </cell>
          <cell r="H8783">
            <v>7</v>
          </cell>
          <cell r="K8783">
            <v>15</v>
          </cell>
          <cell r="O8783">
            <v>0</v>
          </cell>
          <cell r="Q8783">
            <v>0</v>
          </cell>
          <cell r="S8783">
            <v>8</v>
          </cell>
        </row>
        <row r="8784">
          <cell r="B8784">
            <v>42951</v>
          </cell>
          <cell r="H8784">
            <v>7</v>
          </cell>
          <cell r="K8784">
            <v>111</v>
          </cell>
          <cell r="O8784">
            <v>379</v>
          </cell>
          <cell r="P8784" t="str">
            <v>Adams</v>
          </cell>
          <cell r="Q8784">
            <v>2</v>
          </cell>
          <cell r="S8784">
            <v>8</v>
          </cell>
        </row>
        <row r="8785">
          <cell r="B8785">
            <v>42951</v>
          </cell>
          <cell r="H8785">
            <v>5</v>
          </cell>
          <cell r="K8785">
            <v>92</v>
          </cell>
          <cell r="O8785">
            <v>52</v>
          </cell>
          <cell r="P8785" t="str">
            <v>Katz</v>
          </cell>
          <cell r="Q8785">
            <v>5</v>
          </cell>
          <cell r="S8785">
            <v>8</v>
          </cell>
        </row>
        <row r="8786">
          <cell r="B8786">
            <v>42951</v>
          </cell>
          <cell r="H8786">
            <v>6</v>
          </cell>
          <cell r="K8786">
            <v>56</v>
          </cell>
          <cell r="O8786">
            <v>301</v>
          </cell>
          <cell r="P8786" t="str">
            <v>Adams</v>
          </cell>
          <cell r="Q8786">
            <v>3</v>
          </cell>
          <cell r="S8786">
            <v>8</v>
          </cell>
        </row>
        <row r="8787">
          <cell r="B8787">
            <v>42951</v>
          </cell>
          <cell r="H8787">
            <v>12</v>
          </cell>
          <cell r="K8787">
            <v>0</v>
          </cell>
          <cell r="O8787">
            <v>253</v>
          </cell>
          <cell r="P8787" t="str">
            <v>Katz</v>
          </cell>
          <cell r="Q8787">
            <v>5</v>
          </cell>
          <cell r="S8787">
            <v>8</v>
          </cell>
        </row>
        <row r="8788">
          <cell r="B8788">
            <v>42951</v>
          </cell>
          <cell r="H8788">
            <v>5</v>
          </cell>
          <cell r="K8788">
            <v>22</v>
          </cell>
          <cell r="O8788">
            <v>563</v>
          </cell>
          <cell r="P8788" t="str">
            <v>Adams</v>
          </cell>
          <cell r="Q8788">
            <v>3</v>
          </cell>
          <cell r="S8788">
            <v>8</v>
          </cell>
        </row>
        <row r="8789">
          <cell r="B8789">
            <v>42951</v>
          </cell>
          <cell r="H8789">
            <v>6</v>
          </cell>
          <cell r="K8789">
            <v>92</v>
          </cell>
          <cell r="O8789">
            <v>388</v>
          </cell>
          <cell r="P8789" t="str">
            <v>Adams</v>
          </cell>
          <cell r="Q8789">
            <v>2</v>
          </cell>
          <cell r="S8789">
            <v>8</v>
          </cell>
        </row>
        <row r="8790">
          <cell r="B8790">
            <v>42951</v>
          </cell>
          <cell r="H8790">
            <v>6</v>
          </cell>
          <cell r="K8790">
            <v>98</v>
          </cell>
          <cell r="O8790">
            <v>92</v>
          </cell>
          <cell r="P8790" t="str">
            <v>Stevens</v>
          </cell>
          <cell r="Q8790">
            <v>3</v>
          </cell>
          <cell r="S8790">
            <v>8</v>
          </cell>
        </row>
        <row r="8791">
          <cell r="B8791">
            <v>42951</v>
          </cell>
          <cell r="H8791">
            <v>5</v>
          </cell>
          <cell r="K8791">
            <v>146</v>
          </cell>
          <cell r="O8791">
            <v>101</v>
          </cell>
          <cell r="P8791" t="str">
            <v>Stevens</v>
          </cell>
          <cell r="Q8791">
            <v>3</v>
          </cell>
          <cell r="S8791">
            <v>8</v>
          </cell>
        </row>
        <row r="8792">
          <cell r="B8792">
            <v>42951</v>
          </cell>
          <cell r="H8792">
            <v>6</v>
          </cell>
          <cell r="K8792">
            <v>215</v>
          </cell>
          <cell r="O8792">
            <v>104</v>
          </cell>
          <cell r="P8792" t="str">
            <v>Stevens</v>
          </cell>
          <cell r="Q8792">
            <v>5</v>
          </cell>
          <cell r="S8792">
            <v>8</v>
          </cell>
        </row>
        <row r="8793">
          <cell r="B8793">
            <v>42951</v>
          </cell>
          <cell r="H8793">
            <v>11</v>
          </cell>
          <cell r="K8793">
            <v>0</v>
          </cell>
          <cell r="O8793">
            <v>864</v>
          </cell>
          <cell r="P8793" t="str">
            <v>Katz</v>
          </cell>
          <cell r="Q8793">
            <v>4</v>
          </cell>
          <cell r="S8793">
            <v>8</v>
          </cell>
        </row>
        <row r="8794">
          <cell r="B8794">
            <v>42951</v>
          </cell>
          <cell r="H8794">
            <v>11</v>
          </cell>
          <cell r="K8794">
            <v>351</v>
          </cell>
          <cell r="O8794">
            <v>32</v>
          </cell>
          <cell r="P8794" t="str">
            <v>Stevens</v>
          </cell>
          <cell r="Q8794">
            <v>2</v>
          </cell>
          <cell r="S8794">
            <v>8</v>
          </cell>
        </row>
        <row r="8795">
          <cell r="B8795">
            <v>42951</v>
          </cell>
          <cell r="H8795">
            <v>5</v>
          </cell>
          <cell r="K8795">
            <v>245</v>
          </cell>
          <cell r="O8795">
            <v>204</v>
          </cell>
          <cell r="P8795" t="str">
            <v>Adams</v>
          </cell>
          <cell r="Q8795">
            <v>2</v>
          </cell>
          <cell r="S8795">
            <v>8</v>
          </cell>
        </row>
        <row r="8796">
          <cell r="B8796">
            <v>42951</v>
          </cell>
          <cell r="H8796">
            <v>6</v>
          </cell>
          <cell r="K8796">
            <v>162</v>
          </cell>
          <cell r="O8796">
            <v>87</v>
          </cell>
          <cell r="P8796" t="str">
            <v>Stevens</v>
          </cell>
          <cell r="Q8796">
            <v>2</v>
          </cell>
          <cell r="S8796">
            <v>8</v>
          </cell>
        </row>
        <row r="8797">
          <cell r="B8797">
            <v>42951</v>
          </cell>
          <cell r="H8797">
            <v>9</v>
          </cell>
          <cell r="K8797">
            <v>281</v>
          </cell>
          <cell r="O8797">
            <v>37</v>
          </cell>
          <cell r="P8797" t="str">
            <v>Stevens</v>
          </cell>
          <cell r="Q8797">
            <v>2</v>
          </cell>
          <cell r="S8797">
            <v>8</v>
          </cell>
        </row>
        <row r="8798">
          <cell r="B8798">
            <v>42951</v>
          </cell>
          <cell r="H8798">
            <v>6</v>
          </cell>
          <cell r="K8798">
            <v>30</v>
          </cell>
          <cell r="O8798">
            <v>135</v>
          </cell>
          <cell r="P8798" t="str">
            <v>Stevens</v>
          </cell>
          <cell r="Q8798">
            <v>3</v>
          </cell>
          <cell r="S8798">
            <v>8</v>
          </cell>
        </row>
        <row r="8799">
          <cell r="B8799">
            <v>42951</v>
          </cell>
          <cell r="H8799">
            <v>6</v>
          </cell>
          <cell r="K8799">
            <v>82</v>
          </cell>
          <cell r="O8799">
            <v>506</v>
          </cell>
          <cell r="P8799" t="str">
            <v>Adams</v>
          </cell>
          <cell r="Q8799">
            <v>3</v>
          </cell>
          <cell r="S8799">
            <v>8</v>
          </cell>
        </row>
        <row r="8800">
          <cell r="B8800">
            <v>42951</v>
          </cell>
          <cell r="H8800">
            <v>6</v>
          </cell>
          <cell r="K8800">
            <v>185</v>
          </cell>
          <cell r="O8800">
            <v>127</v>
          </cell>
          <cell r="P8800" t="str">
            <v>Stevens</v>
          </cell>
          <cell r="Q8800">
            <v>3</v>
          </cell>
          <cell r="S8800">
            <v>8</v>
          </cell>
        </row>
        <row r="8801">
          <cell r="B8801">
            <v>42951</v>
          </cell>
          <cell r="H8801">
            <v>6</v>
          </cell>
          <cell r="K8801">
            <v>99</v>
          </cell>
          <cell r="O8801">
            <v>72</v>
          </cell>
          <cell r="P8801" t="str">
            <v>Stevens</v>
          </cell>
          <cell r="Q8801">
            <v>5</v>
          </cell>
          <cell r="S8801">
            <v>8</v>
          </cell>
        </row>
        <row r="8802">
          <cell r="B8802">
            <v>42951</v>
          </cell>
          <cell r="H8802">
            <v>6</v>
          </cell>
          <cell r="K8802">
            <v>147</v>
          </cell>
          <cell r="O8802">
            <v>346</v>
          </cell>
          <cell r="P8802" t="str">
            <v>Stevens</v>
          </cell>
          <cell r="Q8802">
            <v>2</v>
          </cell>
          <cell r="S8802">
            <v>8</v>
          </cell>
        </row>
        <row r="8803">
          <cell r="B8803">
            <v>42951</v>
          </cell>
          <cell r="H8803">
            <v>5</v>
          </cell>
          <cell r="K8803">
            <v>304</v>
          </cell>
          <cell r="O8803">
            <v>156</v>
          </cell>
          <cell r="P8803" t="str">
            <v>Adams</v>
          </cell>
          <cell r="Q8803">
            <v>1</v>
          </cell>
          <cell r="S8803">
            <v>8</v>
          </cell>
        </row>
        <row r="8804">
          <cell r="B8804">
            <v>42951</v>
          </cell>
          <cell r="H8804">
            <v>6</v>
          </cell>
          <cell r="K8804">
            <v>244</v>
          </cell>
          <cell r="O8804">
            <v>36</v>
          </cell>
          <cell r="P8804" t="str">
            <v>Stevens</v>
          </cell>
          <cell r="Q8804">
            <v>5</v>
          </cell>
          <cell r="S8804">
            <v>8</v>
          </cell>
        </row>
        <row r="8805">
          <cell r="B8805">
            <v>42951</v>
          </cell>
          <cell r="H8805">
            <v>6</v>
          </cell>
          <cell r="K8805">
            <v>226</v>
          </cell>
          <cell r="O8805">
            <v>744</v>
          </cell>
          <cell r="P8805" t="str">
            <v>Adams</v>
          </cell>
          <cell r="Q8805">
            <v>3</v>
          </cell>
          <cell r="S8805">
            <v>8</v>
          </cell>
        </row>
        <row r="8806">
          <cell r="B8806">
            <v>42951</v>
          </cell>
          <cell r="H8806">
            <v>6</v>
          </cell>
          <cell r="K8806">
            <v>12</v>
          </cell>
          <cell r="O8806">
            <v>0</v>
          </cell>
          <cell r="Q8806">
            <v>0</v>
          </cell>
          <cell r="S8806">
            <v>8</v>
          </cell>
        </row>
        <row r="8807">
          <cell r="B8807">
            <v>42951</v>
          </cell>
          <cell r="H8807">
            <v>5</v>
          </cell>
          <cell r="K8807">
            <v>178</v>
          </cell>
          <cell r="O8807">
            <v>377</v>
          </cell>
          <cell r="P8807" t="str">
            <v>Stevens</v>
          </cell>
          <cell r="Q8807">
            <v>3</v>
          </cell>
          <cell r="S8807">
            <v>8</v>
          </cell>
        </row>
        <row r="8808">
          <cell r="B8808">
            <v>42951</v>
          </cell>
          <cell r="H8808">
            <v>6</v>
          </cell>
          <cell r="K8808">
            <v>76</v>
          </cell>
          <cell r="O8808">
            <v>219</v>
          </cell>
          <cell r="P8808" t="str">
            <v>Katz</v>
          </cell>
          <cell r="Q8808">
            <v>4</v>
          </cell>
          <cell r="S8808">
            <v>8</v>
          </cell>
        </row>
        <row r="8809">
          <cell r="B8809">
            <v>42951</v>
          </cell>
          <cell r="H8809">
            <v>6</v>
          </cell>
          <cell r="K8809">
            <v>208</v>
          </cell>
          <cell r="O8809">
            <v>74</v>
          </cell>
          <cell r="P8809" t="str">
            <v>Katz</v>
          </cell>
          <cell r="Q8809">
            <v>4</v>
          </cell>
          <cell r="S8809">
            <v>8</v>
          </cell>
        </row>
        <row r="8810">
          <cell r="B8810">
            <v>42951</v>
          </cell>
          <cell r="H8810">
            <v>9</v>
          </cell>
          <cell r="K8810">
            <v>551</v>
          </cell>
          <cell r="O8810">
            <v>0</v>
          </cell>
          <cell r="Q8810">
            <v>0</v>
          </cell>
          <cell r="S8810">
            <v>8</v>
          </cell>
        </row>
        <row r="8811">
          <cell r="B8811">
            <v>42951</v>
          </cell>
          <cell r="H8811">
            <v>5</v>
          </cell>
          <cell r="K8811">
            <v>222</v>
          </cell>
          <cell r="O8811">
            <v>72</v>
          </cell>
          <cell r="P8811" t="str">
            <v>Katz</v>
          </cell>
          <cell r="Q8811">
            <v>2</v>
          </cell>
          <cell r="S8811">
            <v>8</v>
          </cell>
        </row>
        <row r="8812">
          <cell r="B8812">
            <v>42951</v>
          </cell>
          <cell r="H8812">
            <v>5</v>
          </cell>
          <cell r="K8812">
            <v>309</v>
          </cell>
          <cell r="O8812">
            <v>688</v>
          </cell>
          <cell r="P8812" t="str">
            <v>Stevens</v>
          </cell>
          <cell r="Q8812">
            <v>3</v>
          </cell>
          <cell r="S8812">
            <v>8</v>
          </cell>
        </row>
        <row r="8813">
          <cell r="B8813">
            <v>42951</v>
          </cell>
          <cell r="H8813">
            <v>5</v>
          </cell>
          <cell r="K8813">
            <v>322</v>
          </cell>
          <cell r="O8813">
            <v>533</v>
          </cell>
          <cell r="P8813" t="str">
            <v>Katz</v>
          </cell>
          <cell r="Q8813">
            <v>3</v>
          </cell>
          <cell r="S8813">
            <v>8</v>
          </cell>
        </row>
        <row r="8814">
          <cell r="B8814">
            <v>42951</v>
          </cell>
          <cell r="H8814">
            <v>6</v>
          </cell>
          <cell r="K8814">
            <v>10</v>
          </cell>
          <cell r="O8814">
            <v>268</v>
          </cell>
          <cell r="P8814" t="str">
            <v>Katz</v>
          </cell>
          <cell r="Q8814">
            <v>4</v>
          </cell>
          <cell r="S8814">
            <v>8</v>
          </cell>
        </row>
        <row r="8815">
          <cell r="B8815">
            <v>42951</v>
          </cell>
          <cell r="H8815">
            <v>6</v>
          </cell>
          <cell r="K8815">
            <v>413</v>
          </cell>
          <cell r="O8815">
            <v>1617</v>
          </cell>
          <cell r="P8815" t="str">
            <v>Adams</v>
          </cell>
          <cell r="Q8815">
            <v>2</v>
          </cell>
          <cell r="S8815">
            <v>8</v>
          </cell>
        </row>
        <row r="8816">
          <cell r="B8816">
            <v>42951</v>
          </cell>
          <cell r="H8816">
            <v>6</v>
          </cell>
          <cell r="K8816">
            <v>63</v>
          </cell>
          <cell r="O8816">
            <v>0</v>
          </cell>
          <cell r="Q8816">
            <v>0</v>
          </cell>
          <cell r="S8816">
            <v>8</v>
          </cell>
        </row>
        <row r="8817">
          <cell r="B8817">
            <v>42951</v>
          </cell>
          <cell r="H8817">
            <v>9</v>
          </cell>
          <cell r="K8817">
            <v>509</v>
          </cell>
          <cell r="O8817">
            <v>141</v>
          </cell>
          <cell r="P8817" t="str">
            <v>Stevens</v>
          </cell>
          <cell r="Q8817">
            <v>5</v>
          </cell>
          <cell r="S8817">
            <v>8</v>
          </cell>
        </row>
        <row r="8818">
          <cell r="B8818">
            <v>42951</v>
          </cell>
          <cell r="H8818">
            <v>9</v>
          </cell>
          <cell r="K8818">
            <v>18</v>
          </cell>
          <cell r="O8818">
            <v>0</v>
          </cell>
          <cell r="Q8818">
            <v>0</v>
          </cell>
          <cell r="S8818">
            <v>8</v>
          </cell>
        </row>
        <row r="8819">
          <cell r="B8819">
            <v>42951</v>
          </cell>
          <cell r="H8819">
            <v>9</v>
          </cell>
          <cell r="K8819">
            <v>4</v>
          </cell>
          <cell r="O8819">
            <v>0</v>
          </cell>
          <cell r="Q8819">
            <v>0</v>
          </cell>
          <cell r="S8819">
            <v>8</v>
          </cell>
        </row>
        <row r="8820">
          <cell r="B8820">
            <v>42951</v>
          </cell>
          <cell r="H8820">
            <v>5</v>
          </cell>
          <cell r="K8820">
            <v>26</v>
          </cell>
          <cell r="O8820">
            <v>426</v>
          </cell>
          <cell r="P8820" t="str">
            <v>Stevens</v>
          </cell>
          <cell r="Q8820">
            <v>3</v>
          </cell>
          <cell r="S8820">
            <v>8</v>
          </cell>
        </row>
        <row r="8821">
          <cell r="B8821">
            <v>42951</v>
          </cell>
          <cell r="H8821">
            <v>13</v>
          </cell>
          <cell r="K8821">
            <v>0</v>
          </cell>
          <cell r="O8821">
            <v>30</v>
          </cell>
          <cell r="P8821" t="str">
            <v>Katz</v>
          </cell>
          <cell r="Q8821">
            <v>3</v>
          </cell>
          <cell r="S8821">
            <v>8</v>
          </cell>
        </row>
        <row r="8822">
          <cell r="B8822">
            <v>42951</v>
          </cell>
          <cell r="H8822">
            <v>6</v>
          </cell>
          <cell r="K8822">
            <v>7</v>
          </cell>
          <cell r="O8822">
            <v>790</v>
          </cell>
          <cell r="P8822" t="str">
            <v>Katz</v>
          </cell>
          <cell r="Q8822">
            <v>3</v>
          </cell>
          <cell r="S8822">
            <v>8</v>
          </cell>
        </row>
        <row r="8823">
          <cell r="B8823">
            <v>42951</v>
          </cell>
          <cell r="H8823">
            <v>10</v>
          </cell>
          <cell r="K8823">
            <v>196</v>
          </cell>
          <cell r="O8823">
            <v>23</v>
          </cell>
          <cell r="P8823" t="str">
            <v>Stevens</v>
          </cell>
          <cell r="Q8823">
            <v>2</v>
          </cell>
          <cell r="S8823">
            <v>8</v>
          </cell>
        </row>
        <row r="8824">
          <cell r="B8824">
            <v>42951</v>
          </cell>
          <cell r="H8824">
            <v>6</v>
          </cell>
          <cell r="K8824">
            <v>154</v>
          </cell>
          <cell r="O8824">
            <v>1729</v>
          </cell>
          <cell r="P8824" t="str">
            <v>Katz</v>
          </cell>
          <cell r="Q8824">
            <v>5</v>
          </cell>
          <cell r="S8824">
            <v>8</v>
          </cell>
        </row>
        <row r="8825">
          <cell r="B8825">
            <v>42951</v>
          </cell>
          <cell r="H8825">
            <v>6</v>
          </cell>
          <cell r="K8825">
            <v>282</v>
          </cell>
          <cell r="O8825">
            <v>174</v>
          </cell>
          <cell r="P8825" t="str">
            <v>Stevens</v>
          </cell>
          <cell r="Q8825">
            <v>2</v>
          </cell>
          <cell r="S8825">
            <v>8</v>
          </cell>
        </row>
        <row r="8826">
          <cell r="B8826">
            <v>42951</v>
          </cell>
          <cell r="H8826">
            <v>6</v>
          </cell>
          <cell r="K8826">
            <v>283</v>
          </cell>
          <cell r="O8826">
            <v>137</v>
          </cell>
          <cell r="P8826" t="str">
            <v>Adams</v>
          </cell>
          <cell r="Q8826">
            <v>3</v>
          </cell>
          <cell r="S8826">
            <v>8</v>
          </cell>
        </row>
        <row r="8827">
          <cell r="B8827">
            <v>42951</v>
          </cell>
          <cell r="H8827">
            <v>5</v>
          </cell>
          <cell r="K8827">
            <v>242</v>
          </cell>
          <cell r="O8827">
            <v>173</v>
          </cell>
          <cell r="P8827" t="str">
            <v>Stevens</v>
          </cell>
          <cell r="Q8827">
            <v>2</v>
          </cell>
          <cell r="S8827">
            <v>8</v>
          </cell>
        </row>
        <row r="8828">
          <cell r="B8828">
            <v>42951</v>
          </cell>
          <cell r="H8828">
            <v>9</v>
          </cell>
          <cell r="K8828">
            <v>242</v>
          </cell>
          <cell r="O8828">
            <v>342</v>
          </cell>
          <cell r="P8828" t="str">
            <v>Adams</v>
          </cell>
          <cell r="Q8828">
            <v>2</v>
          </cell>
          <cell r="S8828">
            <v>8</v>
          </cell>
        </row>
        <row r="8829">
          <cell r="B8829">
            <v>42951</v>
          </cell>
          <cell r="H8829">
            <v>6</v>
          </cell>
          <cell r="K8829">
            <v>89</v>
          </cell>
          <cell r="O8829">
            <v>63</v>
          </cell>
          <cell r="P8829" t="str">
            <v>Stevens</v>
          </cell>
          <cell r="Q8829">
            <v>2</v>
          </cell>
          <cell r="S8829">
            <v>8</v>
          </cell>
        </row>
        <row r="8830">
          <cell r="B8830">
            <v>42951</v>
          </cell>
          <cell r="H8830">
            <v>5</v>
          </cell>
          <cell r="K8830">
            <v>147</v>
          </cell>
          <cell r="O8830">
            <v>747</v>
          </cell>
          <cell r="P8830" t="str">
            <v>Stevens</v>
          </cell>
          <cell r="Q8830">
            <v>3</v>
          </cell>
          <cell r="S8830">
            <v>8</v>
          </cell>
        </row>
        <row r="8831">
          <cell r="B8831">
            <v>42951</v>
          </cell>
          <cell r="H8831">
            <v>5</v>
          </cell>
          <cell r="K8831">
            <v>82</v>
          </cell>
          <cell r="O8831">
            <v>0</v>
          </cell>
          <cell r="Q8831">
            <v>0</v>
          </cell>
          <cell r="S8831">
            <v>8</v>
          </cell>
        </row>
        <row r="8832">
          <cell r="B8832">
            <v>42951</v>
          </cell>
          <cell r="H8832">
            <v>6</v>
          </cell>
          <cell r="K8832">
            <v>310</v>
          </cell>
          <cell r="O8832">
            <v>312</v>
          </cell>
          <cell r="P8832" t="str">
            <v>Adams</v>
          </cell>
          <cell r="Q8832">
            <v>2</v>
          </cell>
          <cell r="S8832">
            <v>8</v>
          </cell>
        </row>
        <row r="8833">
          <cell r="B8833">
            <v>42951</v>
          </cell>
          <cell r="H8833">
            <v>6</v>
          </cell>
          <cell r="K8833">
            <v>364</v>
          </cell>
          <cell r="O8833">
            <v>154</v>
          </cell>
          <cell r="P8833" t="str">
            <v>Adams</v>
          </cell>
          <cell r="Q8833">
            <v>3</v>
          </cell>
          <cell r="S8833">
            <v>8</v>
          </cell>
        </row>
        <row r="8834">
          <cell r="B8834">
            <v>42951</v>
          </cell>
          <cell r="H8834">
            <v>8</v>
          </cell>
          <cell r="K8834">
            <v>0</v>
          </cell>
          <cell r="O8834">
            <v>0</v>
          </cell>
          <cell r="Q8834">
            <v>0</v>
          </cell>
          <cell r="S8834">
            <v>8</v>
          </cell>
        </row>
        <row r="8835">
          <cell r="B8835">
            <v>42951</v>
          </cell>
          <cell r="H8835">
            <v>7</v>
          </cell>
          <cell r="K8835">
            <v>380</v>
          </cell>
          <cell r="O8835">
            <v>238</v>
          </cell>
          <cell r="P8835" t="str">
            <v>Stevens</v>
          </cell>
          <cell r="Q8835">
            <v>5</v>
          </cell>
          <cell r="S8835">
            <v>8</v>
          </cell>
        </row>
        <row r="8836">
          <cell r="B8836">
            <v>42951</v>
          </cell>
          <cell r="H8836">
            <v>5</v>
          </cell>
          <cell r="K8836">
            <v>433</v>
          </cell>
          <cell r="O8836">
            <v>236</v>
          </cell>
          <cell r="P8836" t="str">
            <v>Adams</v>
          </cell>
          <cell r="Q8836">
            <v>1</v>
          </cell>
          <cell r="S8836">
            <v>8</v>
          </cell>
        </row>
        <row r="8837">
          <cell r="B8837">
            <v>42951</v>
          </cell>
          <cell r="H8837">
            <v>6</v>
          </cell>
          <cell r="K8837">
            <v>587</v>
          </cell>
          <cell r="O8837">
            <v>26</v>
          </cell>
          <cell r="P8837" t="str">
            <v>Stevens</v>
          </cell>
          <cell r="Q8837">
            <v>3</v>
          </cell>
          <cell r="S8837">
            <v>8</v>
          </cell>
        </row>
        <row r="8838">
          <cell r="B8838">
            <v>42951</v>
          </cell>
          <cell r="H8838">
            <v>9</v>
          </cell>
          <cell r="K8838">
            <v>465</v>
          </cell>
          <cell r="O8838">
            <v>269</v>
          </cell>
          <cell r="P8838" t="str">
            <v>Stevens</v>
          </cell>
          <cell r="Q8838">
            <v>4</v>
          </cell>
          <cell r="S8838">
            <v>8</v>
          </cell>
        </row>
        <row r="8839">
          <cell r="B8839">
            <v>42951</v>
          </cell>
          <cell r="H8839">
            <v>6</v>
          </cell>
          <cell r="K8839">
            <v>375</v>
          </cell>
          <cell r="O8839">
            <v>0</v>
          </cell>
          <cell r="Q8839">
            <v>0</v>
          </cell>
          <cell r="S8839">
            <v>8</v>
          </cell>
        </row>
        <row r="8840">
          <cell r="B8840">
            <v>42951</v>
          </cell>
          <cell r="H8840">
            <v>6</v>
          </cell>
          <cell r="K8840">
            <v>258</v>
          </cell>
          <cell r="O8840">
            <v>360</v>
          </cell>
          <cell r="P8840" t="str">
            <v>Adams</v>
          </cell>
          <cell r="Q8840">
            <v>3</v>
          </cell>
          <cell r="S8840">
            <v>8</v>
          </cell>
        </row>
        <row r="8841">
          <cell r="B8841">
            <v>42951</v>
          </cell>
          <cell r="H8841">
            <v>5</v>
          </cell>
          <cell r="K8841">
            <v>10</v>
          </cell>
          <cell r="O8841">
            <v>0</v>
          </cell>
          <cell r="Q8841">
            <v>0</v>
          </cell>
          <cell r="S8841">
            <v>8</v>
          </cell>
        </row>
        <row r="8842">
          <cell r="B8842">
            <v>42951</v>
          </cell>
          <cell r="H8842">
            <v>6</v>
          </cell>
          <cell r="K8842">
            <v>341</v>
          </cell>
          <cell r="O8842">
            <v>123</v>
          </cell>
          <cell r="P8842" t="str">
            <v>Stevens</v>
          </cell>
          <cell r="Q8842">
            <v>3</v>
          </cell>
          <cell r="S8842">
            <v>8</v>
          </cell>
        </row>
        <row r="8843">
          <cell r="B8843">
            <v>42951</v>
          </cell>
          <cell r="H8843">
            <v>9</v>
          </cell>
          <cell r="K8843">
            <v>465</v>
          </cell>
          <cell r="O8843">
            <v>385</v>
          </cell>
          <cell r="P8843" t="str">
            <v>Stevens</v>
          </cell>
          <cell r="Q8843">
            <v>3</v>
          </cell>
          <cell r="S8843">
            <v>8</v>
          </cell>
        </row>
        <row r="8844">
          <cell r="B8844">
            <v>42951</v>
          </cell>
          <cell r="H8844">
            <v>6</v>
          </cell>
          <cell r="K8844">
            <v>143</v>
          </cell>
          <cell r="O8844">
            <v>616</v>
          </cell>
          <cell r="P8844" t="str">
            <v>Katz</v>
          </cell>
          <cell r="Q8844">
            <v>4</v>
          </cell>
          <cell r="S8844">
            <v>8</v>
          </cell>
        </row>
        <row r="8845">
          <cell r="B8845">
            <v>42951</v>
          </cell>
          <cell r="H8845">
            <v>6</v>
          </cell>
          <cell r="K8845">
            <v>325</v>
          </cell>
          <cell r="O8845">
            <v>11</v>
          </cell>
          <cell r="P8845" t="str">
            <v>Adams</v>
          </cell>
          <cell r="Q8845">
            <v>4</v>
          </cell>
          <cell r="S8845">
            <v>8</v>
          </cell>
        </row>
        <row r="8846">
          <cell r="B8846">
            <v>42951</v>
          </cell>
          <cell r="H8846">
            <v>6</v>
          </cell>
          <cell r="K8846">
            <v>334</v>
          </cell>
          <cell r="O8846">
            <v>334</v>
          </cell>
          <cell r="P8846" t="str">
            <v>Adams</v>
          </cell>
          <cell r="Q8846">
            <v>1</v>
          </cell>
          <cell r="S8846">
            <v>8</v>
          </cell>
        </row>
        <row r="8847">
          <cell r="B8847">
            <v>42951</v>
          </cell>
          <cell r="H8847">
            <v>10</v>
          </cell>
          <cell r="K8847">
            <v>134</v>
          </cell>
          <cell r="O8847">
            <v>0</v>
          </cell>
          <cell r="Q8847">
            <v>0</v>
          </cell>
          <cell r="S8847">
            <v>8</v>
          </cell>
        </row>
        <row r="8848">
          <cell r="B8848">
            <v>42951</v>
          </cell>
          <cell r="H8848">
            <v>6</v>
          </cell>
          <cell r="K8848">
            <v>468</v>
          </cell>
          <cell r="O8848">
            <v>420</v>
          </cell>
          <cell r="P8848" t="str">
            <v>Adams</v>
          </cell>
          <cell r="Q8848">
            <v>3</v>
          </cell>
          <cell r="S8848">
            <v>8</v>
          </cell>
        </row>
        <row r="8849">
          <cell r="B8849">
            <v>42951</v>
          </cell>
          <cell r="H8849">
            <v>6</v>
          </cell>
          <cell r="K8849">
            <v>542</v>
          </cell>
          <cell r="O8849">
            <v>216</v>
          </cell>
          <cell r="P8849" t="str">
            <v>Stevens</v>
          </cell>
          <cell r="Q8849">
            <v>2</v>
          </cell>
          <cell r="S8849">
            <v>8</v>
          </cell>
        </row>
        <row r="8850">
          <cell r="B8850">
            <v>42951</v>
          </cell>
          <cell r="H8850">
            <v>6</v>
          </cell>
          <cell r="K8850">
            <v>405</v>
          </cell>
          <cell r="O8850">
            <v>49</v>
          </cell>
          <cell r="P8850" t="str">
            <v>Stevens</v>
          </cell>
          <cell r="Q8850">
            <v>3</v>
          </cell>
          <cell r="S8850">
            <v>8</v>
          </cell>
        </row>
        <row r="8851">
          <cell r="B8851">
            <v>42951</v>
          </cell>
          <cell r="H8851">
            <v>5</v>
          </cell>
          <cell r="K8851">
            <v>464</v>
          </cell>
          <cell r="O8851">
            <v>974</v>
          </cell>
          <cell r="P8851" t="str">
            <v>Daniels</v>
          </cell>
          <cell r="Q8851">
            <v>4</v>
          </cell>
          <cell r="S8851">
            <v>8</v>
          </cell>
        </row>
        <row r="8852">
          <cell r="B8852">
            <v>42951</v>
          </cell>
          <cell r="H8852">
            <v>6</v>
          </cell>
          <cell r="K8852">
            <v>257</v>
          </cell>
          <cell r="O8852">
            <v>369</v>
          </cell>
          <cell r="P8852" t="str">
            <v>Katz</v>
          </cell>
          <cell r="Q8852">
            <v>4</v>
          </cell>
          <cell r="S8852">
            <v>8</v>
          </cell>
        </row>
        <row r="8853">
          <cell r="B8853">
            <v>42951</v>
          </cell>
          <cell r="H8853">
            <v>5</v>
          </cell>
          <cell r="K8853">
            <v>562</v>
          </cell>
          <cell r="O8853">
            <v>434</v>
          </cell>
          <cell r="P8853" t="str">
            <v>Stevens</v>
          </cell>
          <cell r="Q8853">
            <v>5</v>
          </cell>
          <cell r="S8853">
            <v>8</v>
          </cell>
        </row>
        <row r="8854">
          <cell r="B8854">
            <v>42951</v>
          </cell>
          <cell r="H8854">
            <v>6</v>
          </cell>
          <cell r="K8854">
            <v>653</v>
          </cell>
          <cell r="O8854">
            <v>13</v>
          </cell>
          <cell r="P8854" t="str">
            <v>Adams</v>
          </cell>
          <cell r="Q8854">
            <v>1</v>
          </cell>
          <cell r="S8854">
            <v>8</v>
          </cell>
        </row>
        <row r="8855">
          <cell r="B8855">
            <v>42951</v>
          </cell>
          <cell r="H8855">
            <v>6</v>
          </cell>
          <cell r="K8855">
            <v>538</v>
          </cell>
          <cell r="O8855">
            <v>669</v>
          </cell>
          <cell r="P8855" t="str">
            <v>Adams</v>
          </cell>
          <cell r="Q8855">
            <v>5</v>
          </cell>
          <cell r="S8855">
            <v>8</v>
          </cell>
        </row>
        <row r="8856">
          <cell r="B8856">
            <v>42951</v>
          </cell>
          <cell r="H8856">
            <v>5</v>
          </cell>
          <cell r="K8856">
            <v>262</v>
          </cell>
          <cell r="O8856">
            <v>1134</v>
          </cell>
          <cell r="P8856" t="str">
            <v>Katz</v>
          </cell>
          <cell r="Q8856">
            <v>3</v>
          </cell>
          <cell r="S8856">
            <v>8</v>
          </cell>
        </row>
        <row r="8857">
          <cell r="B8857">
            <v>42951</v>
          </cell>
          <cell r="H8857">
            <v>10</v>
          </cell>
          <cell r="K8857">
            <v>604</v>
          </cell>
          <cell r="O8857">
            <v>47</v>
          </cell>
          <cell r="P8857" t="str">
            <v>Stevens</v>
          </cell>
          <cell r="Q8857">
            <v>2</v>
          </cell>
          <cell r="S8857">
            <v>8</v>
          </cell>
        </row>
        <row r="8858">
          <cell r="B8858">
            <v>42951</v>
          </cell>
          <cell r="H8858">
            <v>9</v>
          </cell>
          <cell r="K8858">
            <v>505</v>
          </cell>
          <cell r="O8858">
            <v>55</v>
          </cell>
          <cell r="P8858" t="str">
            <v>Stevens</v>
          </cell>
          <cell r="Q8858">
            <v>3</v>
          </cell>
          <cell r="S8858">
            <v>8</v>
          </cell>
        </row>
        <row r="8859">
          <cell r="B8859">
            <v>42951</v>
          </cell>
          <cell r="H8859">
            <v>6</v>
          </cell>
          <cell r="K8859">
            <v>365</v>
          </cell>
          <cell r="O8859">
            <v>427</v>
          </cell>
          <cell r="P8859" t="str">
            <v>Stevens</v>
          </cell>
          <cell r="Q8859">
            <v>5</v>
          </cell>
          <cell r="S8859">
            <v>8</v>
          </cell>
        </row>
        <row r="8860">
          <cell r="B8860">
            <v>42951</v>
          </cell>
          <cell r="H8860">
            <v>9</v>
          </cell>
          <cell r="K8860">
            <v>591</v>
          </cell>
          <cell r="O8860">
            <v>82</v>
          </cell>
          <cell r="P8860" t="str">
            <v>Adams</v>
          </cell>
          <cell r="Q8860">
            <v>1</v>
          </cell>
          <cell r="S8860">
            <v>8</v>
          </cell>
        </row>
        <row r="8861">
          <cell r="B8861">
            <v>42951</v>
          </cell>
          <cell r="H8861">
            <v>6</v>
          </cell>
          <cell r="K8861">
            <v>372</v>
          </cell>
          <cell r="O8861">
            <v>53</v>
          </cell>
          <cell r="P8861" t="str">
            <v>Daniels</v>
          </cell>
          <cell r="Q8861">
            <v>1</v>
          </cell>
          <cell r="S8861">
            <v>8</v>
          </cell>
        </row>
        <row r="8862">
          <cell r="B8862">
            <v>42951</v>
          </cell>
          <cell r="H8862">
            <v>6</v>
          </cell>
          <cell r="K8862">
            <v>367</v>
          </cell>
          <cell r="O8862">
            <v>274</v>
          </cell>
          <cell r="P8862" t="str">
            <v>Adams</v>
          </cell>
          <cell r="Q8862">
            <v>1</v>
          </cell>
          <cell r="S8862">
            <v>8</v>
          </cell>
        </row>
        <row r="8863">
          <cell r="B8863">
            <v>42951</v>
          </cell>
          <cell r="H8863">
            <v>6</v>
          </cell>
          <cell r="K8863">
            <v>302</v>
          </cell>
          <cell r="O8863">
            <v>146</v>
          </cell>
          <cell r="P8863" t="str">
            <v>Stevens</v>
          </cell>
          <cell r="Q8863">
            <v>3</v>
          </cell>
          <cell r="S8863">
            <v>8</v>
          </cell>
        </row>
        <row r="8864">
          <cell r="B8864">
            <v>42951</v>
          </cell>
          <cell r="H8864">
            <v>6</v>
          </cell>
          <cell r="K8864">
            <v>297</v>
          </cell>
          <cell r="O8864">
            <v>174</v>
          </cell>
          <cell r="P8864" t="str">
            <v>Daniels</v>
          </cell>
          <cell r="Q8864">
            <v>4</v>
          </cell>
          <cell r="S8864">
            <v>8</v>
          </cell>
        </row>
        <row r="8865">
          <cell r="B8865">
            <v>42951</v>
          </cell>
          <cell r="H8865">
            <v>5</v>
          </cell>
          <cell r="K8865">
            <v>375</v>
          </cell>
          <cell r="O8865">
            <v>28</v>
          </cell>
          <cell r="P8865" t="str">
            <v>Daniels</v>
          </cell>
          <cell r="Q8865">
            <v>4</v>
          </cell>
          <cell r="S8865">
            <v>8</v>
          </cell>
        </row>
        <row r="8866">
          <cell r="B8866">
            <v>42951</v>
          </cell>
          <cell r="H8866">
            <v>6</v>
          </cell>
          <cell r="K8866">
            <v>184</v>
          </cell>
          <cell r="O8866">
            <v>41</v>
          </cell>
          <cell r="P8866" t="str">
            <v>Stevens</v>
          </cell>
          <cell r="Q8866">
            <v>3</v>
          </cell>
          <cell r="S8866">
            <v>8</v>
          </cell>
        </row>
        <row r="8867">
          <cell r="B8867">
            <v>42951</v>
          </cell>
          <cell r="H8867">
            <v>6</v>
          </cell>
          <cell r="K8867">
            <v>220</v>
          </cell>
          <cell r="O8867">
            <v>631</v>
          </cell>
          <cell r="P8867" t="str">
            <v>Stevens</v>
          </cell>
          <cell r="Q8867">
            <v>2</v>
          </cell>
          <cell r="S8867">
            <v>8</v>
          </cell>
        </row>
        <row r="8868">
          <cell r="B8868">
            <v>42951</v>
          </cell>
          <cell r="H8868">
            <v>9</v>
          </cell>
          <cell r="K8868">
            <v>193</v>
          </cell>
          <cell r="O8868">
            <v>0</v>
          </cell>
          <cell r="Q8868">
            <v>0</v>
          </cell>
          <cell r="S8868">
            <v>8</v>
          </cell>
        </row>
        <row r="8869">
          <cell r="B8869">
            <v>42951</v>
          </cell>
          <cell r="H8869">
            <v>6</v>
          </cell>
          <cell r="K8869">
            <v>240</v>
          </cell>
          <cell r="O8869">
            <v>72</v>
          </cell>
          <cell r="P8869" t="str">
            <v>Daniels</v>
          </cell>
          <cell r="Q8869">
            <v>4</v>
          </cell>
          <cell r="S8869">
            <v>8</v>
          </cell>
        </row>
        <row r="8870">
          <cell r="B8870">
            <v>42951</v>
          </cell>
          <cell r="H8870">
            <v>9</v>
          </cell>
          <cell r="K8870">
            <v>4</v>
          </cell>
          <cell r="O8870">
            <v>0</v>
          </cell>
          <cell r="Q8870">
            <v>0</v>
          </cell>
          <cell r="S8870">
            <v>8</v>
          </cell>
        </row>
        <row r="8871">
          <cell r="B8871">
            <v>42951</v>
          </cell>
          <cell r="H8871">
            <v>5</v>
          </cell>
          <cell r="K8871">
            <v>309</v>
          </cell>
          <cell r="O8871">
            <v>105</v>
          </cell>
          <cell r="P8871" t="str">
            <v>Adams</v>
          </cell>
          <cell r="Q8871">
            <v>4</v>
          </cell>
          <cell r="S8871">
            <v>8</v>
          </cell>
        </row>
        <row r="8872">
          <cell r="B8872">
            <v>42951</v>
          </cell>
          <cell r="H8872">
            <v>5</v>
          </cell>
          <cell r="K8872">
            <v>281</v>
          </cell>
          <cell r="O8872">
            <v>43</v>
          </cell>
          <cell r="P8872" t="str">
            <v>Daniels</v>
          </cell>
          <cell r="Q8872">
            <v>5</v>
          </cell>
          <cell r="S8872">
            <v>8</v>
          </cell>
        </row>
        <row r="8873">
          <cell r="B8873">
            <v>42951</v>
          </cell>
          <cell r="H8873">
            <v>6</v>
          </cell>
          <cell r="K8873">
            <v>293</v>
          </cell>
          <cell r="O8873">
            <v>1495</v>
          </cell>
          <cell r="P8873" t="str">
            <v>Daniels</v>
          </cell>
          <cell r="Q8873">
            <v>4</v>
          </cell>
          <cell r="S8873">
            <v>8</v>
          </cell>
        </row>
        <row r="8874">
          <cell r="B8874">
            <v>42951</v>
          </cell>
          <cell r="H8874">
            <v>8</v>
          </cell>
          <cell r="K8874">
            <v>28</v>
          </cell>
          <cell r="O8874">
            <v>0</v>
          </cell>
          <cell r="Q8874">
            <v>0</v>
          </cell>
          <cell r="S8874">
            <v>8</v>
          </cell>
        </row>
        <row r="8875">
          <cell r="B8875">
            <v>42951</v>
          </cell>
          <cell r="H8875">
            <v>5</v>
          </cell>
          <cell r="K8875">
            <v>251</v>
          </cell>
          <cell r="O8875">
            <v>8</v>
          </cell>
          <cell r="P8875" t="str">
            <v>Adams</v>
          </cell>
          <cell r="Q8875">
            <v>2</v>
          </cell>
          <cell r="S8875">
            <v>8</v>
          </cell>
        </row>
        <row r="8876">
          <cell r="B8876">
            <v>42951</v>
          </cell>
          <cell r="H8876">
            <v>5</v>
          </cell>
          <cell r="K8876">
            <v>28</v>
          </cell>
          <cell r="O8876">
            <v>351</v>
          </cell>
          <cell r="P8876" t="str">
            <v>Adams</v>
          </cell>
          <cell r="Q8876">
            <v>3</v>
          </cell>
          <cell r="S8876">
            <v>8</v>
          </cell>
        </row>
        <row r="8877">
          <cell r="B8877">
            <v>42951</v>
          </cell>
          <cell r="H8877">
            <v>6</v>
          </cell>
          <cell r="K8877">
            <v>132</v>
          </cell>
          <cell r="O8877">
            <v>9</v>
          </cell>
          <cell r="P8877" t="str">
            <v>Stevens</v>
          </cell>
          <cell r="Q8877">
            <v>3</v>
          </cell>
          <cell r="S8877">
            <v>8</v>
          </cell>
        </row>
        <row r="8878">
          <cell r="B8878">
            <v>42951</v>
          </cell>
          <cell r="H8878">
            <v>5</v>
          </cell>
          <cell r="K8878">
            <v>356</v>
          </cell>
          <cell r="O8878">
            <v>939</v>
          </cell>
          <cell r="P8878" t="str">
            <v>Stevens</v>
          </cell>
          <cell r="Q8878">
            <v>5</v>
          </cell>
          <cell r="S8878">
            <v>8</v>
          </cell>
        </row>
        <row r="8879">
          <cell r="B8879">
            <v>42951</v>
          </cell>
          <cell r="H8879">
            <v>6</v>
          </cell>
          <cell r="K8879">
            <v>74</v>
          </cell>
          <cell r="O8879">
            <v>0</v>
          </cell>
          <cell r="Q8879">
            <v>0</v>
          </cell>
          <cell r="S8879">
            <v>8</v>
          </cell>
        </row>
        <row r="8880">
          <cell r="B8880">
            <v>42951</v>
          </cell>
          <cell r="H8880">
            <v>6</v>
          </cell>
          <cell r="K8880">
            <v>117</v>
          </cell>
          <cell r="O8880">
            <v>557</v>
          </cell>
          <cell r="P8880" t="str">
            <v>Adams</v>
          </cell>
          <cell r="Q8880">
            <v>5</v>
          </cell>
          <cell r="S8880">
            <v>8</v>
          </cell>
        </row>
        <row r="8881">
          <cell r="B8881">
            <v>42951</v>
          </cell>
          <cell r="H8881">
            <v>5</v>
          </cell>
          <cell r="K8881">
            <v>50</v>
          </cell>
          <cell r="O8881">
            <v>258</v>
          </cell>
          <cell r="P8881" t="str">
            <v>Stevens</v>
          </cell>
          <cell r="Q8881">
            <v>5</v>
          </cell>
          <cell r="S8881">
            <v>8</v>
          </cell>
        </row>
        <row r="8882">
          <cell r="B8882">
            <v>42951</v>
          </cell>
          <cell r="H8882">
            <v>12</v>
          </cell>
          <cell r="K8882">
            <v>0</v>
          </cell>
          <cell r="O8882">
            <v>228</v>
          </cell>
          <cell r="P8882" t="str">
            <v>Katz</v>
          </cell>
          <cell r="Q8882">
            <v>5</v>
          </cell>
          <cell r="S8882">
            <v>8</v>
          </cell>
        </row>
        <row r="8883">
          <cell r="B8883">
            <v>42951</v>
          </cell>
          <cell r="H8883">
            <v>5</v>
          </cell>
          <cell r="K8883">
            <v>136</v>
          </cell>
          <cell r="O8883">
            <v>0</v>
          </cell>
          <cell r="Q8883">
            <v>0</v>
          </cell>
          <cell r="S8883">
            <v>8</v>
          </cell>
        </row>
        <row r="8884">
          <cell r="B8884">
            <v>42951</v>
          </cell>
          <cell r="H8884">
            <v>6</v>
          </cell>
          <cell r="K8884">
            <v>75</v>
          </cell>
          <cell r="O8884">
            <v>292</v>
          </cell>
          <cell r="P8884" t="str">
            <v>Adams</v>
          </cell>
          <cell r="Q8884">
            <v>2</v>
          </cell>
          <cell r="S8884">
            <v>8</v>
          </cell>
        </row>
        <row r="8885">
          <cell r="B8885">
            <v>42951</v>
          </cell>
          <cell r="H8885">
            <v>11</v>
          </cell>
          <cell r="K8885">
            <v>0</v>
          </cell>
          <cell r="O8885">
            <v>263</v>
          </cell>
          <cell r="P8885" t="str">
            <v>Katz</v>
          </cell>
          <cell r="Q8885">
            <v>5</v>
          </cell>
          <cell r="S8885">
            <v>8</v>
          </cell>
        </row>
        <row r="8886">
          <cell r="B8886">
            <v>42951</v>
          </cell>
          <cell r="H8886">
            <v>5</v>
          </cell>
          <cell r="K8886">
            <v>210</v>
          </cell>
          <cell r="O8886">
            <v>0</v>
          </cell>
          <cell r="Q8886">
            <v>0</v>
          </cell>
          <cell r="S8886">
            <v>8</v>
          </cell>
        </row>
        <row r="8887">
          <cell r="B8887">
            <v>42951</v>
          </cell>
          <cell r="H8887">
            <v>5</v>
          </cell>
          <cell r="K8887">
            <v>112</v>
          </cell>
          <cell r="O8887">
            <v>133</v>
          </cell>
          <cell r="P8887" t="str">
            <v>Adams</v>
          </cell>
          <cell r="Q8887">
            <v>4</v>
          </cell>
          <cell r="S8887">
            <v>8</v>
          </cell>
        </row>
        <row r="8888">
          <cell r="B8888">
            <v>42951</v>
          </cell>
          <cell r="H8888">
            <v>5</v>
          </cell>
          <cell r="K8888">
            <v>142</v>
          </cell>
          <cell r="O8888">
            <v>104</v>
          </cell>
          <cell r="P8888" t="str">
            <v>Stevens</v>
          </cell>
          <cell r="Q8888">
            <v>4</v>
          </cell>
          <cell r="S8888">
            <v>8</v>
          </cell>
        </row>
        <row r="8889">
          <cell r="B8889">
            <v>42951</v>
          </cell>
          <cell r="H8889">
            <v>6</v>
          </cell>
          <cell r="K8889">
            <v>120</v>
          </cell>
          <cell r="O8889">
            <v>181</v>
          </cell>
          <cell r="P8889" t="str">
            <v>Adams</v>
          </cell>
          <cell r="Q8889">
            <v>4</v>
          </cell>
          <cell r="S8889">
            <v>8</v>
          </cell>
        </row>
        <row r="8890">
          <cell r="B8890">
            <v>42951</v>
          </cell>
          <cell r="H8890">
            <v>10</v>
          </cell>
          <cell r="K8890">
            <v>412</v>
          </cell>
          <cell r="O8890">
            <v>192</v>
          </cell>
          <cell r="P8890" t="str">
            <v>Adams</v>
          </cell>
          <cell r="Q8890">
            <v>3</v>
          </cell>
          <cell r="S8890">
            <v>8</v>
          </cell>
        </row>
        <row r="8891">
          <cell r="B8891">
            <v>42951</v>
          </cell>
          <cell r="H8891">
            <v>5</v>
          </cell>
          <cell r="K8891">
            <v>155</v>
          </cell>
          <cell r="O8891">
            <v>258</v>
          </cell>
          <cell r="P8891" t="str">
            <v>Stevens</v>
          </cell>
          <cell r="Q8891">
            <v>3</v>
          </cell>
          <cell r="S8891">
            <v>8</v>
          </cell>
        </row>
        <row r="8892">
          <cell r="B8892">
            <v>42951</v>
          </cell>
          <cell r="H8892">
            <v>12</v>
          </cell>
          <cell r="K8892">
            <v>0</v>
          </cell>
          <cell r="O8892">
            <v>342</v>
          </cell>
          <cell r="P8892" t="str">
            <v>Katz</v>
          </cell>
          <cell r="Q8892">
            <v>4</v>
          </cell>
          <cell r="S8892">
            <v>8</v>
          </cell>
        </row>
        <row r="8893">
          <cell r="B8893">
            <v>42951</v>
          </cell>
          <cell r="H8893">
            <v>6</v>
          </cell>
          <cell r="K8893">
            <v>119</v>
          </cell>
          <cell r="O8893">
            <v>12</v>
          </cell>
          <cell r="P8893" t="str">
            <v>Adams</v>
          </cell>
          <cell r="Q8893">
            <v>4</v>
          </cell>
          <cell r="S8893">
            <v>8</v>
          </cell>
        </row>
        <row r="8894">
          <cell r="B8894">
            <v>42951</v>
          </cell>
          <cell r="H8894">
            <v>5</v>
          </cell>
          <cell r="K8894">
            <v>131</v>
          </cell>
          <cell r="O8894">
            <v>325</v>
          </cell>
          <cell r="P8894" t="str">
            <v>Stevens</v>
          </cell>
          <cell r="Q8894">
            <v>5</v>
          </cell>
          <cell r="S8894">
            <v>8</v>
          </cell>
        </row>
        <row r="8895">
          <cell r="B8895">
            <v>42951</v>
          </cell>
          <cell r="H8895">
            <v>6</v>
          </cell>
          <cell r="K8895">
            <v>181</v>
          </cell>
          <cell r="O8895">
            <v>34</v>
          </cell>
          <cell r="P8895" t="str">
            <v>Adams</v>
          </cell>
          <cell r="Q8895">
            <v>1</v>
          </cell>
          <cell r="S8895">
            <v>8</v>
          </cell>
        </row>
        <row r="8896">
          <cell r="B8896">
            <v>42951</v>
          </cell>
          <cell r="H8896">
            <v>6</v>
          </cell>
          <cell r="K8896">
            <v>208</v>
          </cell>
          <cell r="O8896">
            <v>253</v>
          </cell>
          <cell r="P8896" t="str">
            <v>Adams</v>
          </cell>
          <cell r="Q8896">
            <v>4</v>
          </cell>
          <cell r="S8896">
            <v>8</v>
          </cell>
        </row>
        <row r="8897">
          <cell r="B8897">
            <v>42951</v>
          </cell>
          <cell r="H8897">
            <v>6</v>
          </cell>
          <cell r="K8897">
            <v>58</v>
          </cell>
          <cell r="O8897">
            <v>0</v>
          </cell>
          <cell r="Q8897">
            <v>0</v>
          </cell>
          <cell r="S8897">
            <v>8</v>
          </cell>
        </row>
        <row r="8898">
          <cell r="B8898">
            <v>42951</v>
          </cell>
          <cell r="H8898">
            <v>11</v>
          </cell>
          <cell r="K8898">
            <v>0</v>
          </cell>
          <cell r="O8898">
            <v>970</v>
          </cell>
          <cell r="P8898" t="str">
            <v>Katz</v>
          </cell>
          <cell r="Q8898">
            <v>3</v>
          </cell>
          <cell r="S8898">
            <v>8</v>
          </cell>
        </row>
        <row r="8899">
          <cell r="B8899">
            <v>42951</v>
          </cell>
          <cell r="H8899">
            <v>5</v>
          </cell>
          <cell r="K8899">
            <v>163</v>
          </cell>
          <cell r="O8899">
            <v>168</v>
          </cell>
          <cell r="P8899" t="str">
            <v>Adams</v>
          </cell>
          <cell r="Q8899">
            <v>1</v>
          </cell>
          <cell r="S8899">
            <v>8</v>
          </cell>
        </row>
        <row r="8900">
          <cell r="B8900">
            <v>42951</v>
          </cell>
          <cell r="H8900">
            <v>9</v>
          </cell>
          <cell r="K8900">
            <v>17</v>
          </cell>
          <cell r="O8900">
            <v>0</v>
          </cell>
          <cell r="Q8900">
            <v>0</v>
          </cell>
          <cell r="S8900">
            <v>8</v>
          </cell>
        </row>
        <row r="8901">
          <cell r="B8901">
            <v>42951</v>
          </cell>
          <cell r="H8901">
            <v>6</v>
          </cell>
          <cell r="K8901">
            <v>193</v>
          </cell>
          <cell r="O8901">
            <v>122</v>
          </cell>
          <cell r="P8901" t="str">
            <v>Adams</v>
          </cell>
          <cell r="Q8901">
            <v>3</v>
          </cell>
          <cell r="S8901">
            <v>8</v>
          </cell>
        </row>
        <row r="8902">
          <cell r="B8902">
            <v>42951</v>
          </cell>
          <cell r="H8902">
            <v>6</v>
          </cell>
          <cell r="K8902">
            <v>271</v>
          </cell>
          <cell r="O8902">
            <v>97</v>
          </cell>
          <cell r="P8902" t="str">
            <v>Adams</v>
          </cell>
          <cell r="Q8902">
            <v>2</v>
          </cell>
          <cell r="S8902">
            <v>8</v>
          </cell>
        </row>
        <row r="8903">
          <cell r="B8903">
            <v>42951</v>
          </cell>
          <cell r="H8903">
            <v>6</v>
          </cell>
          <cell r="K8903">
            <v>132</v>
          </cell>
          <cell r="O8903">
            <v>195</v>
          </cell>
          <cell r="P8903" t="str">
            <v>Adams</v>
          </cell>
          <cell r="Q8903">
            <v>1</v>
          </cell>
          <cell r="S8903">
            <v>8</v>
          </cell>
        </row>
        <row r="8904">
          <cell r="B8904">
            <v>42951</v>
          </cell>
          <cell r="H8904">
            <v>5</v>
          </cell>
          <cell r="K8904">
            <v>131</v>
          </cell>
          <cell r="O8904">
            <v>132</v>
          </cell>
          <cell r="P8904" t="str">
            <v>Stevens</v>
          </cell>
          <cell r="Q8904">
            <v>2</v>
          </cell>
          <cell r="S8904">
            <v>8</v>
          </cell>
        </row>
        <row r="8905">
          <cell r="B8905">
            <v>42951</v>
          </cell>
          <cell r="H8905">
            <v>6</v>
          </cell>
          <cell r="K8905">
            <v>227</v>
          </cell>
          <cell r="O8905">
            <v>193</v>
          </cell>
          <cell r="P8905" t="str">
            <v>Adams</v>
          </cell>
          <cell r="Q8905">
            <v>1</v>
          </cell>
          <cell r="S8905">
            <v>8</v>
          </cell>
        </row>
        <row r="8906">
          <cell r="B8906">
            <v>42951</v>
          </cell>
          <cell r="H8906">
            <v>6</v>
          </cell>
          <cell r="K8906">
            <v>0</v>
          </cell>
          <cell r="O8906">
            <v>0</v>
          </cell>
          <cell r="Q8906">
            <v>0</v>
          </cell>
          <cell r="S8906">
            <v>8</v>
          </cell>
        </row>
        <row r="8907">
          <cell r="B8907">
            <v>42951</v>
          </cell>
          <cell r="H8907">
            <v>6</v>
          </cell>
          <cell r="K8907">
            <v>6</v>
          </cell>
          <cell r="O8907">
            <v>0</v>
          </cell>
          <cell r="Q8907">
            <v>0</v>
          </cell>
          <cell r="S8907">
            <v>8</v>
          </cell>
        </row>
        <row r="8908">
          <cell r="B8908">
            <v>42951</v>
          </cell>
          <cell r="H8908">
            <v>6</v>
          </cell>
          <cell r="K8908">
            <v>149</v>
          </cell>
          <cell r="O8908">
            <v>123</v>
          </cell>
          <cell r="P8908" t="str">
            <v>Stevens</v>
          </cell>
          <cell r="Q8908">
            <v>3</v>
          </cell>
          <cell r="S8908">
            <v>8</v>
          </cell>
        </row>
        <row r="8909">
          <cell r="B8909">
            <v>42951</v>
          </cell>
          <cell r="H8909">
            <v>9</v>
          </cell>
          <cell r="K8909">
            <v>6</v>
          </cell>
          <cell r="O8909">
            <v>0</v>
          </cell>
          <cell r="Q8909">
            <v>0</v>
          </cell>
          <cell r="S8909">
            <v>8</v>
          </cell>
        </row>
        <row r="8910">
          <cell r="B8910">
            <v>42951</v>
          </cell>
          <cell r="H8910">
            <v>9</v>
          </cell>
          <cell r="K8910">
            <v>38</v>
          </cell>
          <cell r="O8910">
            <v>61</v>
          </cell>
          <cell r="P8910" t="str">
            <v>Stevens</v>
          </cell>
          <cell r="Q8910">
            <v>4</v>
          </cell>
          <cell r="S8910">
            <v>8</v>
          </cell>
        </row>
        <row r="8911">
          <cell r="B8911">
            <v>42951</v>
          </cell>
          <cell r="H8911">
            <v>11</v>
          </cell>
          <cell r="K8911">
            <v>0</v>
          </cell>
          <cell r="O8911">
            <v>247</v>
          </cell>
          <cell r="P8911" t="str">
            <v>Katz</v>
          </cell>
          <cell r="Q8911">
            <v>5</v>
          </cell>
          <cell r="S8911">
            <v>8</v>
          </cell>
        </row>
        <row r="8912">
          <cell r="B8912">
            <v>42951</v>
          </cell>
          <cell r="H8912">
            <v>7</v>
          </cell>
          <cell r="K8912">
            <v>15</v>
          </cell>
          <cell r="O8912">
            <v>219</v>
          </cell>
          <cell r="P8912" t="str">
            <v>Adams</v>
          </cell>
          <cell r="Q8912">
            <v>3</v>
          </cell>
          <cell r="S8912">
            <v>8</v>
          </cell>
        </row>
        <row r="8913">
          <cell r="B8913">
            <v>42951</v>
          </cell>
          <cell r="H8913">
            <v>5</v>
          </cell>
          <cell r="K8913">
            <v>27</v>
          </cell>
          <cell r="O8913">
            <v>72</v>
          </cell>
          <cell r="P8913" t="str">
            <v>Stevens</v>
          </cell>
          <cell r="Q8913">
            <v>5</v>
          </cell>
          <cell r="S8913">
            <v>8</v>
          </cell>
        </row>
        <row r="8914">
          <cell r="B8914">
            <v>42951</v>
          </cell>
          <cell r="H8914">
            <v>5</v>
          </cell>
          <cell r="K8914">
            <v>39</v>
          </cell>
          <cell r="O8914">
            <v>939</v>
          </cell>
          <cell r="P8914" t="str">
            <v>Stevens</v>
          </cell>
          <cell r="Q8914">
            <v>4</v>
          </cell>
          <cell r="S8914">
            <v>8</v>
          </cell>
        </row>
        <row r="8915">
          <cell r="B8915">
            <v>42951</v>
          </cell>
          <cell r="H8915">
            <v>10</v>
          </cell>
          <cell r="K8915">
            <v>56</v>
          </cell>
          <cell r="O8915">
            <v>0</v>
          </cell>
          <cell r="Q8915">
            <v>0</v>
          </cell>
          <cell r="S8915">
            <v>8</v>
          </cell>
        </row>
        <row r="8916">
          <cell r="B8916">
            <v>42951</v>
          </cell>
          <cell r="H8916">
            <v>9</v>
          </cell>
          <cell r="K8916">
            <v>55</v>
          </cell>
          <cell r="O8916">
            <v>0</v>
          </cell>
          <cell r="Q8916">
            <v>0</v>
          </cell>
          <cell r="S8916">
            <v>8</v>
          </cell>
        </row>
        <row r="8917">
          <cell r="B8917">
            <v>42951</v>
          </cell>
          <cell r="H8917">
            <v>5</v>
          </cell>
          <cell r="K8917">
            <v>9</v>
          </cell>
          <cell r="O8917">
            <v>848</v>
          </cell>
          <cell r="P8917" t="str">
            <v>Adams</v>
          </cell>
          <cell r="Q8917">
            <v>3</v>
          </cell>
          <cell r="S8917">
            <v>8</v>
          </cell>
        </row>
        <row r="8918">
          <cell r="B8918">
            <v>42951</v>
          </cell>
          <cell r="H8918">
            <v>10</v>
          </cell>
          <cell r="K8918">
            <v>84</v>
          </cell>
          <cell r="O8918">
            <v>0</v>
          </cell>
          <cell r="Q8918">
            <v>0</v>
          </cell>
          <cell r="S8918">
            <v>8</v>
          </cell>
        </row>
        <row r="8919">
          <cell r="B8919">
            <v>42951</v>
          </cell>
          <cell r="H8919">
            <v>134</v>
          </cell>
          <cell r="K8919">
            <v>0</v>
          </cell>
          <cell r="O8919">
            <v>0</v>
          </cell>
          <cell r="Q8919">
            <v>0</v>
          </cell>
          <cell r="S8919">
            <v>8</v>
          </cell>
        </row>
        <row r="8920">
          <cell r="B8920">
            <v>42951</v>
          </cell>
          <cell r="H8920">
            <v>6</v>
          </cell>
          <cell r="K8920">
            <v>118</v>
          </cell>
          <cell r="O8920">
            <v>49</v>
          </cell>
          <cell r="P8920" t="str">
            <v>Stevens</v>
          </cell>
          <cell r="Q8920">
            <v>2</v>
          </cell>
          <cell r="S8920">
            <v>8</v>
          </cell>
        </row>
        <row r="8921">
          <cell r="B8921">
            <v>42951</v>
          </cell>
          <cell r="H8921">
            <v>11</v>
          </cell>
          <cell r="K8921">
            <v>0</v>
          </cell>
          <cell r="O8921">
            <v>0</v>
          </cell>
          <cell r="Q8921">
            <v>0</v>
          </cell>
          <cell r="S8921">
            <v>8</v>
          </cell>
        </row>
        <row r="8922">
          <cell r="B8922">
            <v>42951</v>
          </cell>
          <cell r="H8922">
            <v>13</v>
          </cell>
          <cell r="K8922">
            <v>0</v>
          </cell>
          <cell r="O8922">
            <v>139</v>
          </cell>
          <cell r="P8922" t="str">
            <v>Adams</v>
          </cell>
          <cell r="Q8922">
            <v>3</v>
          </cell>
          <cell r="S8922">
            <v>8</v>
          </cell>
        </row>
        <row r="8923">
          <cell r="B8923">
            <v>42951</v>
          </cell>
          <cell r="H8923">
            <v>9</v>
          </cell>
          <cell r="K8923">
            <v>18</v>
          </cell>
          <cell r="O8923">
            <v>151</v>
          </cell>
          <cell r="P8923" t="str">
            <v>Adams</v>
          </cell>
          <cell r="Q8923">
            <v>1</v>
          </cell>
          <cell r="S8923">
            <v>8</v>
          </cell>
        </row>
        <row r="8924">
          <cell r="B8924">
            <v>42951</v>
          </cell>
          <cell r="H8924">
            <v>9</v>
          </cell>
          <cell r="K8924">
            <v>0</v>
          </cell>
          <cell r="O8924">
            <v>163</v>
          </cell>
          <cell r="P8924" t="str">
            <v>Adams</v>
          </cell>
          <cell r="Q8924">
            <v>2</v>
          </cell>
          <cell r="S8924">
            <v>8</v>
          </cell>
        </row>
        <row r="8925">
          <cell r="B8925">
            <v>42951</v>
          </cell>
          <cell r="H8925">
            <v>10</v>
          </cell>
          <cell r="K8925">
            <v>0</v>
          </cell>
          <cell r="O8925">
            <v>30</v>
          </cell>
          <cell r="P8925" t="str">
            <v>Adams</v>
          </cell>
          <cell r="Q8925">
            <v>3</v>
          </cell>
          <cell r="S8925">
            <v>8</v>
          </cell>
        </row>
        <row r="8926">
          <cell r="B8926">
            <v>42951</v>
          </cell>
          <cell r="H8926">
            <v>5</v>
          </cell>
          <cell r="K8926">
            <v>16</v>
          </cell>
          <cell r="O8926">
            <v>140</v>
          </cell>
          <cell r="P8926" t="str">
            <v>Adams</v>
          </cell>
          <cell r="Q8926">
            <v>3</v>
          </cell>
          <cell r="S8926">
            <v>8</v>
          </cell>
        </row>
        <row r="8927">
          <cell r="B8927">
            <v>42951</v>
          </cell>
          <cell r="H8927">
            <v>5</v>
          </cell>
          <cell r="K8927">
            <v>55</v>
          </cell>
          <cell r="O8927">
            <v>196</v>
          </cell>
          <cell r="P8927" t="str">
            <v>Adams</v>
          </cell>
          <cell r="Q8927">
            <v>4</v>
          </cell>
          <cell r="S8927">
            <v>8</v>
          </cell>
        </row>
        <row r="8928">
          <cell r="B8928">
            <v>42951</v>
          </cell>
          <cell r="H8928">
            <v>12</v>
          </cell>
          <cell r="K8928">
            <v>0</v>
          </cell>
          <cell r="O8928">
            <v>57</v>
          </cell>
          <cell r="P8928" t="str">
            <v>Stevens</v>
          </cell>
          <cell r="Q8928">
            <v>4</v>
          </cell>
          <cell r="S8928">
            <v>8</v>
          </cell>
        </row>
        <row r="8929">
          <cell r="B8929">
            <v>42951</v>
          </cell>
          <cell r="H8929">
            <v>10</v>
          </cell>
          <cell r="K8929">
            <v>0</v>
          </cell>
          <cell r="O8929">
            <v>147</v>
          </cell>
          <cell r="P8929" t="str">
            <v>Stevens</v>
          </cell>
          <cell r="Q8929">
            <v>3</v>
          </cell>
          <cell r="S8929">
            <v>8</v>
          </cell>
        </row>
        <row r="8930">
          <cell r="B8930">
            <v>42951</v>
          </cell>
          <cell r="H8930">
            <v>9</v>
          </cell>
          <cell r="K8930">
            <v>0</v>
          </cell>
          <cell r="O8930">
            <v>283</v>
          </cell>
          <cell r="P8930" t="str">
            <v>Adams</v>
          </cell>
          <cell r="Q8930">
            <v>1</v>
          </cell>
          <cell r="S8930">
            <v>8</v>
          </cell>
        </row>
        <row r="8931">
          <cell r="B8931">
            <v>42951</v>
          </cell>
          <cell r="H8931">
            <v>14</v>
          </cell>
          <cell r="K8931">
            <v>0</v>
          </cell>
          <cell r="O8931">
            <v>148</v>
          </cell>
          <cell r="P8931" t="str">
            <v>Katz</v>
          </cell>
          <cell r="Q8931">
            <v>4</v>
          </cell>
          <cell r="S8931">
            <v>8</v>
          </cell>
        </row>
        <row r="8932">
          <cell r="B8932">
            <v>42951</v>
          </cell>
          <cell r="H8932">
            <v>10</v>
          </cell>
          <cell r="K8932">
            <v>0</v>
          </cell>
          <cell r="O8932">
            <v>1204</v>
          </cell>
          <cell r="P8932" t="str">
            <v>Stevens</v>
          </cell>
          <cell r="Q8932">
            <v>4</v>
          </cell>
          <cell r="S8932">
            <v>8</v>
          </cell>
        </row>
        <row r="8933">
          <cell r="B8933">
            <v>42951</v>
          </cell>
          <cell r="H8933">
            <v>9</v>
          </cell>
          <cell r="K8933">
            <v>94</v>
          </cell>
          <cell r="O8933">
            <v>111</v>
          </cell>
          <cell r="P8933" t="str">
            <v>Adams</v>
          </cell>
          <cell r="Q8933">
            <v>3</v>
          </cell>
          <cell r="S8933">
            <v>8</v>
          </cell>
        </row>
        <row r="8934">
          <cell r="B8934">
            <v>42951</v>
          </cell>
          <cell r="H8934">
            <v>12</v>
          </cell>
          <cell r="K8934">
            <v>0</v>
          </cell>
          <cell r="O8934">
            <v>355</v>
          </cell>
          <cell r="P8934" t="str">
            <v>Katz</v>
          </cell>
          <cell r="Q8934">
            <v>2</v>
          </cell>
          <cell r="S8934">
            <v>8</v>
          </cell>
        </row>
        <row r="8935">
          <cell r="B8935">
            <v>42951</v>
          </cell>
          <cell r="H8935">
            <v>9</v>
          </cell>
          <cell r="K8935">
            <v>53</v>
          </cell>
          <cell r="O8935">
            <v>56</v>
          </cell>
          <cell r="P8935" t="str">
            <v>Adams</v>
          </cell>
          <cell r="Q8935">
            <v>1</v>
          </cell>
          <cell r="S8935">
            <v>8</v>
          </cell>
        </row>
        <row r="8936">
          <cell r="B8936">
            <v>42951</v>
          </cell>
          <cell r="H8936">
            <v>10</v>
          </cell>
          <cell r="K8936">
            <v>0</v>
          </cell>
          <cell r="O8936">
            <v>223</v>
          </cell>
          <cell r="P8936" t="str">
            <v>Adams</v>
          </cell>
          <cell r="Q8936">
            <v>3</v>
          </cell>
          <cell r="S8936">
            <v>8</v>
          </cell>
        </row>
        <row r="8937">
          <cell r="B8937">
            <v>42951</v>
          </cell>
          <cell r="H8937">
            <v>6</v>
          </cell>
          <cell r="K8937">
            <v>71</v>
          </cell>
          <cell r="O8937">
            <v>130</v>
          </cell>
          <cell r="P8937" t="str">
            <v>Adams</v>
          </cell>
          <cell r="Q8937">
            <v>1</v>
          </cell>
          <cell r="S8937">
            <v>8</v>
          </cell>
        </row>
        <row r="8938">
          <cell r="B8938">
            <v>42951</v>
          </cell>
          <cell r="H8938">
            <v>5</v>
          </cell>
          <cell r="K8938">
            <v>123</v>
          </cell>
          <cell r="O8938">
            <v>40</v>
          </cell>
          <cell r="P8938" t="str">
            <v>Adams</v>
          </cell>
          <cell r="Q8938">
            <v>2</v>
          </cell>
          <cell r="S8938">
            <v>8</v>
          </cell>
        </row>
        <row r="8939">
          <cell r="B8939">
            <v>42951</v>
          </cell>
          <cell r="H8939">
            <v>9</v>
          </cell>
          <cell r="K8939">
            <v>0</v>
          </cell>
          <cell r="O8939">
            <v>150</v>
          </cell>
          <cell r="P8939" t="str">
            <v>Adams</v>
          </cell>
          <cell r="Q8939">
            <v>3</v>
          </cell>
          <cell r="S8939">
            <v>8</v>
          </cell>
        </row>
        <row r="8940">
          <cell r="B8940">
            <v>42951</v>
          </cell>
          <cell r="H8940">
            <v>6</v>
          </cell>
          <cell r="K8940">
            <v>11</v>
          </cell>
          <cell r="O8940">
            <v>148</v>
          </cell>
          <cell r="P8940" t="str">
            <v>Adams</v>
          </cell>
          <cell r="Q8940">
            <v>3</v>
          </cell>
          <cell r="S8940">
            <v>8</v>
          </cell>
        </row>
        <row r="8941">
          <cell r="B8941">
            <v>42951</v>
          </cell>
          <cell r="H8941">
            <v>10</v>
          </cell>
          <cell r="K8941">
            <v>216</v>
          </cell>
          <cell r="O8941">
            <v>93</v>
          </cell>
          <cell r="P8941" t="str">
            <v>Adams</v>
          </cell>
          <cell r="Q8941">
            <v>3</v>
          </cell>
          <cell r="S8941">
            <v>8</v>
          </cell>
        </row>
        <row r="8942">
          <cell r="B8942">
            <v>42951</v>
          </cell>
          <cell r="H8942">
            <v>9</v>
          </cell>
          <cell r="K8942">
            <v>379</v>
          </cell>
          <cell r="O8942">
            <v>21</v>
          </cell>
          <cell r="P8942" t="str">
            <v>Stevens</v>
          </cell>
          <cell r="Q8942">
            <v>4</v>
          </cell>
          <cell r="S8942">
            <v>8</v>
          </cell>
        </row>
        <row r="8943">
          <cell r="B8943">
            <v>42951</v>
          </cell>
          <cell r="H8943">
            <v>6</v>
          </cell>
          <cell r="K8943">
            <v>74</v>
          </cell>
          <cell r="O8943">
            <v>10</v>
          </cell>
          <cell r="P8943" t="str">
            <v>Adams</v>
          </cell>
          <cell r="Q8943">
            <v>2</v>
          </cell>
          <cell r="S8943">
            <v>8</v>
          </cell>
        </row>
        <row r="8944">
          <cell r="B8944">
            <v>42951</v>
          </cell>
          <cell r="H8944">
            <v>6</v>
          </cell>
          <cell r="K8944">
            <v>57</v>
          </cell>
          <cell r="O8944">
            <v>177</v>
          </cell>
          <cell r="P8944" t="str">
            <v>Stevens</v>
          </cell>
          <cell r="Q8944">
            <v>5</v>
          </cell>
          <cell r="S8944">
            <v>8</v>
          </cell>
        </row>
        <row r="8945">
          <cell r="B8945">
            <v>42951</v>
          </cell>
          <cell r="H8945">
            <v>6</v>
          </cell>
          <cell r="K8945">
            <v>130</v>
          </cell>
          <cell r="O8945">
            <v>324</v>
          </cell>
          <cell r="P8945" t="str">
            <v>Adams</v>
          </cell>
          <cell r="Q8945">
            <v>2</v>
          </cell>
          <cell r="S8945">
            <v>8</v>
          </cell>
        </row>
        <row r="8946">
          <cell r="B8946">
            <v>42951</v>
          </cell>
          <cell r="H8946">
            <v>6</v>
          </cell>
          <cell r="K8946">
            <v>13</v>
          </cell>
          <cell r="O8946">
            <v>155</v>
          </cell>
          <cell r="P8946" t="str">
            <v>Stevens</v>
          </cell>
          <cell r="Q8946">
            <v>3</v>
          </cell>
          <cell r="S8946">
            <v>8</v>
          </cell>
        </row>
        <row r="8947">
          <cell r="B8947">
            <v>42951</v>
          </cell>
          <cell r="H8947">
            <v>5</v>
          </cell>
          <cell r="K8947">
            <v>31</v>
          </cell>
          <cell r="O8947">
            <v>93</v>
          </cell>
          <cell r="P8947" t="str">
            <v>Stevens</v>
          </cell>
          <cell r="Q8947">
            <v>3</v>
          </cell>
          <cell r="S8947">
            <v>8</v>
          </cell>
        </row>
        <row r="8948">
          <cell r="B8948">
            <v>42951</v>
          </cell>
          <cell r="H8948">
            <v>9</v>
          </cell>
          <cell r="K8948">
            <v>97</v>
          </cell>
          <cell r="O8948">
            <v>349</v>
          </cell>
          <cell r="P8948" t="str">
            <v>Adams</v>
          </cell>
          <cell r="Q8948">
            <v>1</v>
          </cell>
          <cell r="S8948">
            <v>8</v>
          </cell>
        </row>
        <row r="8949">
          <cell r="B8949">
            <v>42951</v>
          </cell>
          <cell r="H8949">
            <v>9</v>
          </cell>
          <cell r="K8949">
            <v>7</v>
          </cell>
          <cell r="O8949">
            <v>288</v>
          </cell>
          <cell r="P8949" t="str">
            <v>Adams</v>
          </cell>
          <cell r="Q8949">
            <v>3</v>
          </cell>
          <cell r="S8949">
            <v>8</v>
          </cell>
        </row>
        <row r="8950">
          <cell r="B8950">
            <v>42951</v>
          </cell>
          <cell r="H8950">
            <v>9</v>
          </cell>
          <cell r="K8950">
            <v>55</v>
          </cell>
          <cell r="O8950">
            <v>0</v>
          </cell>
          <cell r="Q8950">
            <v>0</v>
          </cell>
          <cell r="S8950">
            <v>8</v>
          </cell>
        </row>
        <row r="8951">
          <cell r="B8951">
            <v>42951</v>
          </cell>
          <cell r="H8951">
            <v>9</v>
          </cell>
          <cell r="K8951">
            <v>112</v>
          </cell>
          <cell r="O8951">
            <v>156</v>
          </cell>
          <cell r="P8951" t="str">
            <v>Adams</v>
          </cell>
          <cell r="Q8951">
            <v>1</v>
          </cell>
          <cell r="S8951">
            <v>8</v>
          </cell>
        </row>
        <row r="8952">
          <cell r="B8952">
            <v>42951</v>
          </cell>
          <cell r="H8952">
            <v>9</v>
          </cell>
          <cell r="K8952">
            <v>95</v>
          </cell>
          <cell r="O8952">
            <v>108</v>
          </cell>
          <cell r="P8952" t="str">
            <v>Stevens</v>
          </cell>
          <cell r="Q8952">
            <v>3</v>
          </cell>
          <cell r="S8952">
            <v>8</v>
          </cell>
        </row>
        <row r="8953">
          <cell r="B8953">
            <v>42951</v>
          </cell>
          <cell r="H8953">
            <v>5</v>
          </cell>
          <cell r="K8953">
            <v>3</v>
          </cell>
          <cell r="O8953">
            <v>55</v>
          </cell>
          <cell r="P8953" t="str">
            <v>Stevens</v>
          </cell>
          <cell r="Q8953">
            <v>3</v>
          </cell>
          <cell r="S8953">
            <v>8</v>
          </cell>
        </row>
        <row r="8954">
          <cell r="B8954">
            <v>42951</v>
          </cell>
          <cell r="H8954">
            <v>9</v>
          </cell>
          <cell r="K8954">
            <v>177</v>
          </cell>
          <cell r="O8954">
            <v>208</v>
          </cell>
          <cell r="P8954" t="str">
            <v>Adams</v>
          </cell>
          <cell r="Q8954">
            <v>2</v>
          </cell>
          <cell r="S8954">
            <v>8</v>
          </cell>
        </row>
        <row r="8955">
          <cell r="B8955">
            <v>42951</v>
          </cell>
          <cell r="H8955">
            <v>6</v>
          </cell>
          <cell r="K8955">
            <v>58</v>
          </cell>
          <cell r="O8955">
            <v>376</v>
          </cell>
          <cell r="P8955" t="str">
            <v>Stevens</v>
          </cell>
          <cell r="Q8955">
            <v>2</v>
          </cell>
          <cell r="S8955">
            <v>8</v>
          </cell>
        </row>
        <row r="8956">
          <cell r="B8956">
            <v>42951</v>
          </cell>
          <cell r="H8956">
            <v>11</v>
          </cell>
          <cell r="K8956">
            <v>0</v>
          </cell>
          <cell r="O8956">
            <v>169</v>
          </cell>
          <cell r="P8956" t="str">
            <v>Adams</v>
          </cell>
          <cell r="Q8956">
            <v>3</v>
          </cell>
          <cell r="S8956">
            <v>8</v>
          </cell>
        </row>
        <row r="8957">
          <cell r="B8957">
            <v>42951</v>
          </cell>
          <cell r="H8957">
            <v>12</v>
          </cell>
          <cell r="K8957">
            <v>0</v>
          </cell>
          <cell r="O8957">
            <v>340</v>
          </cell>
          <cell r="P8957" t="str">
            <v>Katz</v>
          </cell>
          <cell r="Q8957">
            <v>3</v>
          </cell>
          <cell r="S8957">
            <v>8</v>
          </cell>
        </row>
        <row r="8958">
          <cell r="B8958">
            <v>42951</v>
          </cell>
          <cell r="H8958">
            <v>12</v>
          </cell>
          <cell r="K8958">
            <v>0</v>
          </cell>
          <cell r="O8958">
            <v>745</v>
          </cell>
          <cell r="P8958" t="str">
            <v>Adams</v>
          </cell>
          <cell r="Q8958">
            <v>3</v>
          </cell>
          <cell r="S8958">
            <v>8</v>
          </cell>
        </row>
        <row r="8959">
          <cell r="B8959">
            <v>42951</v>
          </cell>
          <cell r="H8959">
            <v>16</v>
          </cell>
          <cell r="K8959">
            <v>0</v>
          </cell>
          <cell r="O8959">
            <v>42</v>
          </cell>
          <cell r="P8959" t="str">
            <v>Stevens</v>
          </cell>
          <cell r="Q8959">
            <v>4</v>
          </cell>
          <cell r="S8959">
            <v>8</v>
          </cell>
        </row>
        <row r="8960">
          <cell r="B8960">
            <v>42951</v>
          </cell>
          <cell r="H8960">
            <v>13</v>
          </cell>
          <cell r="K8960">
            <v>0</v>
          </cell>
          <cell r="O8960">
            <v>264</v>
          </cell>
          <cell r="P8960" t="str">
            <v>Stevens</v>
          </cell>
          <cell r="Q8960">
            <v>5</v>
          </cell>
          <cell r="S8960">
            <v>8</v>
          </cell>
        </row>
        <row r="8961">
          <cell r="B8961">
            <v>42951</v>
          </cell>
          <cell r="H8961">
            <v>10</v>
          </cell>
          <cell r="K8961">
            <v>0</v>
          </cell>
          <cell r="O8961">
            <v>221</v>
          </cell>
          <cell r="P8961" t="str">
            <v>Stevens</v>
          </cell>
          <cell r="Q8961">
            <v>5</v>
          </cell>
          <cell r="S8961">
            <v>8</v>
          </cell>
        </row>
        <row r="8962">
          <cell r="B8962">
            <v>42951</v>
          </cell>
          <cell r="H8962">
            <v>14</v>
          </cell>
          <cell r="K8962">
            <v>0</v>
          </cell>
          <cell r="O8962">
            <v>349</v>
          </cell>
          <cell r="P8962" t="str">
            <v>Katz</v>
          </cell>
          <cell r="Q8962">
            <v>4</v>
          </cell>
          <cell r="S8962">
            <v>8</v>
          </cell>
        </row>
        <row r="8963">
          <cell r="B8963">
            <v>42951</v>
          </cell>
          <cell r="H8963">
            <v>16</v>
          </cell>
          <cell r="K8963">
            <v>0</v>
          </cell>
          <cell r="O8963">
            <v>61</v>
          </cell>
          <cell r="P8963" t="str">
            <v>Stevens</v>
          </cell>
          <cell r="Q8963">
            <v>3</v>
          </cell>
          <cell r="S8963">
            <v>8</v>
          </cell>
        </row>
        <row r="8964">
          <cell r="B8964">
            <v>42951</v>
          </cell>
          <cell r="H8964">
            <v>18</v>
          </cell>
          <cell r="K8964">
            <v>0</v>
          </cell>
          <cell r="O8964">
            <v>781</v>
          </cell>
          <cell r="P8964" t="str">
            <v>Adams</v>
          </cell>
          <cell r="Q8964">
            <v>4</v>
          </cell>
          <cell r="S8964">
            <v>8</v>
          </cell>
        </row>
        <row r="8965">
          <cell r="B8965">
            <v>42951</v>
          </cell>
          <cell r="H8965">
            <v>9</v>
          </cell>
          <cell r="K8965">
            <v>0</v>
          </cell>
          <cell r="O8965">
            <v>62</v>
          </cell>
          <cell r="P8965" t="str">
            <v>Stevens</v>
          </cell>
          <cell r="Q8965">
            <v>2</v>
          </cell>
          <cell r="S8965">
            <v>8</v>
          </cell>
        </row>
        <row r="8966">
          <cell r="B8966">
            <v>42951</v>
          </cell>
          <cell r="H8966">
            <v>11</v>
          </cell>
          <cell r="K8966">
            <v>0</v>
          </cell>
          <cell r="O8966">
            <v>135</v>
          </cell>
          <cell r="P8966" t="str">
            <v>Stevens</v>
          </cell>
          <cell r="Q8966">
            <v>4</v>
          </cell>
          <cell r="S8966">
            <v>8</v>
          </cell>
        </row>
        <row r="8967">
          <cell r="B8967">
            <v>42951</v>
          </cell>
          <cell r="H8967">
            <v>6</v>
          </cell>
          <cell r="K8967">
            <v>20</v>
          </cell>
          <cell r="O8967">
            <v>165</v>
          </cell>
          <cell r="P8967" t="str">
            <v>Stevens</v>
          </cell>
          <cell r="Q8967">
            <v>4</v>
          </cell>
          <cell r="S8967">
            <v>8</v>
          </cell>
        </row>
        <row r="8968">
          <cell r="B8968">
            <v>42951</v>
          </cell>
          <cell r="H8968">
            <v>8</v>
          </cell>
          <cell r="K8968">
            <v>0</v>
          </cell>
          <cell r="O8968">
            <v>78</v>
          </cell>
          <cell r="P8968" t="str">
            <v>Stevens</v>
          </cell>
          <cell r="Q8968">
            <v>5</v>
          </cell>
          <cell r="S8968">
            <v>8</v>
          </cell>
        </row>
        <row r="8969">
          <cell r="B8969">
            <v>42951</v>
          </cell>
          <cell r="H8969">
            <v>5</v>
          </cell>
          <cell r="K8969">
            <v>5</v>
          </cell>
          <cell r="O8969">
            <v>331</v>
          </cell>
          <cell r="P8969" t="str">
            <v>Stevens</v>
          </cell>
          <cell r="Q8969">
            <v>5</v>
          </cell>
          <cell r="S8969">
            <v>8</v>
          </cell>
        </row>
        <row r="8970">
          <cell r="B8970">
            <v>42951</v>
          </cell>
          <cell r="H8970">
            <v>10</v>
          </cell>
          <cell r="K8970">
            <v>0</v>
          </cell>
          <cell r="O8970">
            <v>125</v>
          </cell>
          <cell r="P8970" t="str">
            <v>Katz</v>
          </cell>
          <cell r="Q8970">
            <v>4</v>
          </cell>
          <cell r="S8970">
            <v>8</v>
          </cell>
        </row>
        <row r="8971">
          <cell r="B8971">
            <v>42951</v>
          </cell>
          <cell r="H8971">
            <v>9</v>
          </cell>
          <cell r="K8971">
            <v>0</v>
          </cell>
          <cell r="O8971">
            <v>122</v>
          </cell>
          <cell r="P8971" t="str">
            <v>Katz</v>
          </cell>
          <cell r="Q8971">
            <v>4</v>
          </cell>
          <cell r="S8971">
            <v>8</v>
          </cell>
        </row>
        <row r="8972">
          <cell r="B8972">
            <v>42951</v>
          </cell>
          <cell r="H8972">
            <v>5</v>
          </cell>
          <cell r="K8972">
            <v>18</v>
          </cell>
          <cell r="O8972">
            <v>109</v>
          </cell>
          <cell r="P8972" t="str">
            <v>Adams</v>
          </cell>
          <cell r="Q8972">
            <v>4</v>
          </cell>
          <cell r="S8972">
            <v>8</v>
          </cell>
        </row>
        <row r="8973">
          <cell r="B8973">
            <v>42951</v>
          </cell>
          <cell r="H8973">
            <v>10</v>
          </cell>
          <cell r="K8973">
            <v>51</v>
          </cell>
          <cell r="O8973">
            <v>88</v>
          </cell>
          <cell r="P8973" t="str">
            <v>Stevens</v>
          </cell>
          <cell r="Q8973">
            <v>4</v>
          </cell>
          <cell r="S8973">
            <v>8</v>
          </cell>
        </row>
        <row r="8974">
          <cell r="B8974">
            <v>42951</v>
          </cell>
          <cell r="H8974">
            <v>9</v>
          </cell>
          <cell r="K8974">
            <v>0</v>
          </cell>
          <cell r="O8974">
            <v>463</v>
          </cell>
          <cell r="P8974" t="str">
            <v>Katz</v>
          </cell>
          <cell r="Q8974">
            <v>4</v>
          </cell>
          <cell r="S8974">
            <v>8</v>
          </cell>
        </row>
        <row r="8975">
          <cell r="B8975">
            <v>42951</v>
          </cell>
          <cell r="H8975">
            <v>9</v>
          </cell>
          <cell r="K8975">
            <v>47</v>
          </cell>
          <cell r="O8975">
            <v>0</v>
          </cell>
          <cell r="Q8975">
            <v>0</v>
          </cell>
          <cell r="S8975">
            <v>8</v>
          </cell>
        </row>
        <row r="8976">
          <cell r="B8976">
            <v>42951</v>
          </cell>
          <cell r="H8976">
            <v>9</v>
          </cell>
          <cell r="K8976">
            <v>0</v>
          </cell>
          <cell r="O8976">
            <v>192</v>
          </cell>
          <cell r="P8976" t="str">
            <v>Adams</v>
          </cell>
          <cell r="Q8976">
            <v>3</v>
          </cell>
          <cell r="S8976">
            <v>8</v>
          </cell>
        </row>
        <row r="8977">
          <cell r="B8977">
            <v>42951</v>
          </cell>
          <cell r="H8977">
            <v>9</v>
          </cell>
          <cell r="K8977">
            <v>0</v>
          </cell>
          <cell r="O8977">
            <v>9</v>
          </cell>
          <cell r="P8977" t="str">
            <v>Stevens</v>
          </cell>
          <cell r="Q8977">
            <v>2</v>
          </cell>
          <cell r="S8977">
            <v>8</v>
          </cell>
        </row>
        <row r="8978">
          <cell r="B8978">
            <v>42951</v>
          </cell>
          <cell r="H8978">
            <v>13</v>
          </cell>
          <cell r="K8978">
            <v>0</v>
          </cell>
          <cell r="O8978">
            <v>43</v>
          </cell>
          <cell r="P8978" t="str">
            <v>Stevens</v>
          </cell>
          <cell r="Q8978">
            <v>3</v>
          </cell>
          <cell r="S8978">
            <v>8</v>
          </cell>
        </row>
        <row r="8979">
          <cell r="B8979">
            <v>42951</v>
          </cell>
          <cell r="H8979">
            <v>11</v>
          </cell>
          <cell r="K8979">
            <v>0</v>
          </cell>
          <cell r="O8979">
            <v>438</v>
          </cell>
          <cell r="P8979" t="str">
            <v>Adams</v>
          </cell>
          <cell r="Q8979">
            <v>3</v>
          </cell>
          <cell r="S8979">
            <v>8</v>
          </cell>
        </row>
        <row r="8980">
          <cell r="B8980">
            <v>42951</v>
          </cell>
          <cell r="H8980">
            <v>12</v>
          </cell>
          <cell r="K8980">
            <v>0</v>
          </cell>
          <cell r="O8980">
            <v>467</v>
          </cell>
          <cell r="P8980" t="str">
            <v>Stevens</v>
          </cell>
          <cell r="Q8980">
            <v>2</v>
          </cell>
          <cell r="S8980">
            <v>8</v>
          </cell>
        </row>
        <row r="8981">
          <cell r="B8981">
            <v>42951</v>
          </cell>
          <cell r="H8981">
            <v>5</v>
          </cell>
          <cell r="K8981">
            <v>33</v>
          </cell>
          <cell r="O8981">
            <v>93</v>
          </cell>
          <cell r="P8981" t="str">
            <v>Katz</v>
          </cell>
          <cell r="Q8981">
            <v>4</v>
          </cell>
          <cell r="S8981">
            <v>8</v>
          </cell>
        </row>
        <row r="8982">
          <cell r="B8982">
            <v>42951</v>
          </cell>
          <cell r="H8982">
            <v>5</v>
          </cell>
          <cell r="K8982">
            <v>32</v>
          </cell>
          <cell r="O8982">
            <v>491</v>
          </cell>
          <cell r="P8982" t="str">
            <v>Adams</v>
          </cell>
          <cell r="Q8982">
            <v>3</v>
          </cell>
          <cell r="S8982">
            <v>8</v>
          </cell>
        </row>
        <row r="8983">
          <cell r="B8983">
            <v>42951</v>
          </cell>
          <cell r="H8983">
            <v>1</v>
          </cell>
          <cell r="K8983">
            <v>0</v>
          </cell>
          <cell r="O8983">
            <v>9</v>
          </cell>
          <cell r="P8983" t="str">
            <v>Stevens</v>
          </cell>
          <cell r="Q8983">
            <v>3</v>
          </cell>
          <cell r="S8983">
            <v>8</v>
          </cell>
        </row>
        <row r="8984">
          <cell r="B8984">
            <v>42951</v>
          </cell>
          <cell r="H8984">
            <v>9</v>
          </cell>
          <cell r="K8984">
            <v>89</v>
          </cell>
          <cell r="O8984">
            <v>0</v>
          </cell>
          <cell r="Q8984">
            <v>0</v>
          </cell>
          <cell r="S8984">
            <v>8</v>
          </cell>
        </row>
        <row r="8985">
          <cell r="B8985">
            <v>42951</v>
          </cell>
          <cell r="H8985">
            <v>2</v>
          </cell>
          <cell r="K8985">
            <v>0</v>
          </cell>
          <cell r="O8985">
            <v>31</v>
          </cell>
          <cell r="P8985" t="str">
            <v>Stevens</v>
          </cell>
          <cell r="Q8985">
            <v>4</v>
          </cell>
          <cell r="S8985">
            <v>8</v>
          </cell>
        </row>
        <row r="8986">
          <cell r="B8986">
            <v>42951</v>
          </cell>
          <cell r="H8986">
            <v>2</v>
          </cell>
          <cell r="K8986">
            <v>0</v>
          </cell>
          <cell r="O8986">
            <v>62</v>
          </cell>
          <cell r="P8986" t="str">
            <v>Stevens</v>
          </cell>
          <cell r="Q8986">
            <v>3</v>
          </cell>
          <cell r="S8986">
            <v>8</v>
          </cell>
        </row>
        <row r="8987">
          <cell r="B8987">
            <v>42951</v>
          </cell>
          <cell r="H8987">
            <v>10</v>
          </cell>
          <cell r="K8987">
            <v>0</v>
          </cell>
          <cell r="O8987">
            <v>1011</v>
          </cell>
          <cell r="P8987" t="str">
            <v>Adams</v>
          </cell>
          <cell r="Q8987">
            <v>1</v>
          </cell>
          <cell r="S8987">
            <v>8</v>
          </cell>
        </row>
        <row r="8988">
          <cell r="B8988">
            <v>42951</v>
          </cell>
          <cell r="H8988">
            <v>3</v>
          </cell>
          <cell r="K8988">
            <v>0</v>
          </cell>
          <cell r="O8988">
            <v>5</v>
          </cell>
          <cell r="P8988" t="str">
            <v>Stevens</v>
          </cell>
          <cell r="Q8988">
            <v>5</v>
          </cell>
          <cell r="S8988">
            <v>8</v>
          </cell>
        </row>
        <row r="8989">
          <cell r="B8989">
            <v>42951</v>
          </cell>
          <cell r="H8989">
            <v>2</v>
          </cell>
          <cell r="K8989">
            <v>0</v>
          </cell>
          <cell r="O8989">
            <v>4</v>
          </cell>
          <cell r="P8989" t="str">
            <v>Ellis</v>
          </cell>
          <cell r="Q8989">
            <v>1</v>
          </cell>
          <cell r="S8989">
            <v>8</v>
          </cell>
        </row>
        <row r="8990">
          <cell r="B8990">
            <v>42951</v>
          </cell>
          <cell r="H8990">
            <v>9</v>
          </cell>
          <cell r="K8990">
            <v>15</v>
          </cell>
          <cell r="O8990">
            <v>0</v>
          </cell>
          <cell r="Q8990">
            <v>0</v>
          </cell>
          <cell r="S8990">
            <v>8</v>
          </cell>
        </row>
        <row r="8991">
          <cell r="B8991">
            <v>42951</v>
          </cell>
          <cell r="H8991">
            <v>5</v>
          </cell>
          <cell r="K8991">
            <v>220</v>
          </cell>
          <cell r="O8991">
            <v>0</v>
          </cell>
          <cell r="Q8991">
            <v>0</v>
          </cell>
          <cell r="S8991">
            <v>8</v>
          </cell>
        </row>
        <row r="8992">
          <cell r="B8992">
            <v>42951</v>
          </cell>
          <cell r="H8992">
            <v>9</v>
          </cell>
          <cell r="K8992">
            <v>0</v>
          </cell>
          <cell r="O8992">
            <v>0</v>
          </cell>
          <cell r="Q8992">
            <v>0</v>
          </cell>
          <cell r="S8992">
            <v>8</v>
          </cell>
        </row>
        <row r="8993">
          <cell r="B8993">
            <v>42951</v>
          </cell>
          <cell r="H8993">
            <v>6</v>
          </cell>
          <cell r="K8993">
            <v>66</v>
          </cell>
          <cell r="O8993">
            <v>263</v>
          </cell>
          <cell r="P8993" t="str">
            <v>Adams</v>
          </cell>
          <cell r="Q8993">
            <v>4</v>
          </cell>
          <cell r="S8993">
            <v>8</v>
          </cell>
        </row>
        <row r="8994">
          <cell r="B8994">
            <v>42951</v>
          </cell>
          <cell r="H8994">
            <v>9</v>
          </cell>
          <cell r="K8994">
            <v>171</v>
          </cell>
          <cell r="O8994">
            <v>27</v>
          </cell>
          <cell r="P8994" t="str">
            <v>Adams</v>
          </cell>
          <cell r="Q8994">
            <v>3</v>
          </cell>
          <cell r="S8994">
            <v>8</v>
          </cell>
        </row>
        <row r="8995">
          <cell r="B8995">
            <v>42951</v>
          </cell>
          <cell r="H8995">
            <v>5</v>
          </cell>
          <cell r="K8995">
            <v>79</v>
          </cell>
          <cell r="O8995">
            <v>92</v>
          </cell>
          <cell r="P8995" t="str">
            <v>Adams</v>
          </cell>
          <cell r="Q8995">
            <v>3</v>
          </cell>
          <cell r="S8995">
            <v>8</v>
          </cell>
        </row>
        <row r="8996">
          <cell r="B8996">
            <v>42951</v>
          </cell>
          <cell r="H8996">
            <v>9</v>
          </cell>
          <cell r="K8996">
            <v>437</v>
          </cell>
          <cell r="O8996">
            <v>184</v>
          </cell>
          <cell r="P8996" t="str">
            <v>Adams</v>
          </cell>
          <cell r="Q8996">
            <v>2</v>
          </cell>
          <cell r="S8996">
            <v>8</v>
          </cell>
        </row>
        <row r="8997">
          <cell r="B8997">
            <v>42951</v>
          </cell>
          <cell r="H8997">
            <v>10</v>
          </cell>
          <cell r="K8997">
            <v>41</v>
          </cell>
          <cell r="O8997">
            <v>0</v>
          </cell>
          <cell r="Q8997">
            <v>0</v>
          </cell>
          <cell r="S8997">
            <v>8</v>
          </cell>
        </row>
        <row r="8998">
          <cell r="B8998">
            <v>42951</v>
          </cell>
          <cell r="H8998">
            <v>6</v>
          </cell>
          <cell r="K8998">
            <v>172</v>
          </cell>
          <cell r="O8998">
            <v>138</v>
          </cell>
          <cell r="P8998" t="str">
            <v>Adams</v>
          </cell>
          <cell r="Q8998">
            <v>3</v>
          </cell>
          <cell r="S8998">
            <v>8</v>
          </cell>
        </row>
        <row r="8999">
          <cell r="B8999">
            <v>42951</v>
          </cell>
          <cell r="H8999">
            <v>9</v>
          </cell>
          <cell r="K8999">
            <v>299</v>
          </cell>
          <cell r="O8999">
            <v>85</v>
          </cell>
          <cell r="P8999" t="str">
            <v>Adams</v>
          </cell>
          <cell r="Q8999">
            <v>2</v>
          </cell>
          <cell r="S8999">
            <v>8</v>
          </cell>
        </row>
        <row r="9000">
          <cell r="B9000">
            <v>42951</v>
          </cell>
          <cell r="H9000">
            <v>5</v>
          </cell>
          <cell r="K9000">
            <v>40</v>
          </cell>
          <cell r="O9000">
            <v>0</v>
          </cell>
          <cell r="Q9000">
            <v>0</v>
          </cell>
          <cell r="S9000">
            <v>8</v>
          </cell>
        </row>
        <row r="9001">
          <cell r="B9001">
            <v>42951</v>
          </cell>
          <cell r="H9001">
            <v>10</v>
          </cell>
          <cell r="K9001">
            <v>0</v>
          </cell>
          <cell r="O9001">
            <v>789</v>
          </cell>
          <cell r="P9001" t="str">
            <v>Adams</v>
          </cell>
          <cell r="Q9001">
            <v>1</v>
          </cell>
          <cell r="S9001">
            <v>8</v>
          </cell>
        </row>
        <row r="9002">
          <cell r="B9002">
            <v>42951</v>
          </cell>
          <cell r="H9002">
            <v>10</v>
          </cell>
          <cell r="K9002">
            <v>2</v>
          </cell>
          <cell r="O9002">
            <v>0</v>
          </cell>
          <cell r="Q9002">
            <v>0</v>
          </cell>
          <cell r="S9002">
            <v>8</v>
          </cell>
        </row>
        <row r="9003">
          <cell r="B9003">
            <v>42951</v>
          </cell>
          <cell r="H9003">
            <v>14</v>
          </cell>
          <cell r="K9003">
            <v>0</v>
          </cell>
          <cell r="O9003">
            <v>193</v>
          </cell>
          <cell r="P9003" t="str">
            <v>Katz</v>
          </cell>
          <cell r="Q9003">
            <v>3</v>
          </cell>
          <cell r="S9003">
            <v>8</v>
          </cell>
        </row>
        <row r="9004">
          <cell r="B9004">
            <v>42951</v>
          </cell>
          <cell r="H9004">
            <v>10</v>
          </cell>
          <cell r="K9004">
            <v>0</v>
          </cell>
          <cell r="O9004">
            <v>477</v>
          </cell>
          <cell r="P9004" t="str">
            <v>Adams</v>
          </cell>
          <cell r="Q9004">
            <v>1</v>
          </cell>
          <cell r="S9004">
            <v>8</v>
          </cell>
        </row>
        <row r="9005">
          <cell r="B9005">
            <v>42951</v>
          </cell>
          <cell r="H9005">
            <v>10</v>
          </cell>
          <cell r="K9005">
            <v>6</v>
          </cell>
          <cell r="O9005">
            <v>0</v>
          </cell>
          <cell r="Q9005">
            <v>0</v>
          </cell>
          <cell r="S9005">
            <v>8</v>
          </cell>
        </row>
        <row r="9006">
          <cell r="B9006">
            <v>42951</v>
          </cell>
          <cell r="H9006">
            <v>19</v>
          </cell>
          <cell r="K9006">
            <v>0</v>
          </cell>
          <cell r="O9006">
            <v>251</v>
          </cell>
          <cell r="P9006" t="str">
            <v>Katz</v>
          </cell>
          <cell r="Q9006">
            <v>4</v>
          </cell>
          <cell r="S9006">
            <v>8</v>
          </cell>
        </row>
        <row r="9007">
          <cell r="B9007">
            <v>42951</v>
          </cell>
          <cell r="H9007">
            <v>2</v>
          </cell>
          <cell r="K9007">
            <v>0</v>
          </cell>
          <cell r="O9007">
            <v>3</v>
          </cell>
          <cell r="P9007" t="str">
            <v>Stevens</v>
          </cell>
          <cell r="Q9007">
            <v>3</v>
          </cell>
          <cell r="S9007">
            <v>8</v>
          </cell>
        </row>
        <row r="9008">
          <cell r="B9008">
            <v>42951</v>
          </cell>
          <cell r="H9008">
            <v>10</v>
          </cell>
          <cell r="K9008">
            <v>0</v>
          </cell>
          <cell r="O9008">
            <v>356</v>
          </cell>
          <cell r="P9008" t="str">
            <v>Adams</v>
          </cell>
          <cell r="Q9008">
            <v>1</v>
          </cell>
          <cell r="S9008">
            <v>8</v>
          </cell>
        </row>
        <row r="9009">
          <cell r="B9009">
            <v>42951</v>
          </cell>
          <cell r="H9009">
            <v>11</v>
          </cell>
          <cell r="K9009">
            <v>0</v>
          </cell>
          <cell r="O9009">
            <v>474</v>
          </cell>
          <cell r="P9009" t="str">
            <v>Katz</v>
          </cell>
          <cell r="Q9009">
            <v>4</v>
          </cell>
          <cell r="S9009">
            <v>8</v>
          </cell>
        </row>
        <row r="9010">
          <cell r="B9010">
            <v>42951</v>
          </cell>
          <cell r="H9010">
            <v>6</v>
          </cell>
          <cell r="K9010">
            <v>89</v>
          </cell>
          <cell r="O9010">
            <v>87</v>
          </cell>
          <cell r="P9010" t="str">
            <v>Adams</v>
          </cell>
          <cell r="Q9010">
            <v>2</v>
          </cell>
          <cell r="S9010">
            <v>8</v>
          </cell>
        </row>
        <row r="9011">
          <cell r="B9011">
            <v>42951</v>
          </cell>
          <cell r="H9011">
            <v>6</v>
          </cell>
          <cell r="K9011">
            <v>19</v>
          </cell>
          <cell r="O9011">
            <v>308</v>
          </cell>
          <cell r="P9011" t="str">
            <v>Adams</v>
          </cell>
          <cell r="Q9011">
            <v>3</v>
          </cell>
          <cell r="S9011">
            <v>8</v>
          </cell>
        </row>
        <row r="9012">
          <cell r="B9012">
            <v>42951</v>
          </cell>
          <cell r="H9012">
            <v>6</v>
          </cell>
          <cell r="K9012">
            <v>0</v>
          </cell>
          <cell r="O9012">
            <v>14</v>
          </cell>
          <cell r="P9012" t="str">
            <v>Grojovin</v>
          </cell>
          <cell r="Q9012">
            <v>3</v>
          </cell>
          <cell r="S9012">
            <v>8</v>
          </cell>
        </row>
        <row r="9013">
          <cell r="B9013">
            <v>42951</v>
          </cell>
          <cell r="H9013">
            <v>9</v>
          </cell>
          <cell r="K9013">
            <v>130</v>
          </cell>
          <cell r="O9013">
            <v>0</v>
          </cell>
          <cell r="Q9013">
            <v>0</v>
          </cell>
          <cell r="S9013">
            <v>8</v>
          </cell>
        </row>
        <row r="9014">
          <cell r="B9014">
            <v>42951</v>
          </cell>
          <cell r="H9014">
            <v>9</v>
          </cell>
          <cell r="K9014">
            <v>155</v>
          </cell>
          <cell r="O9014">
            <v>42</v>
          </cell>
          <cell r="P9014" t="str">
            <v>Adams</v>
          </cell>
          <cell r="Q9014">
            <v>3</v>
          </cell>
          <cell r="S9014">
            <v>8</v>
          </cell>
        </row>
        <row r="9015">
          <cell r="B9015">
            <v>42951</v>
          </cell>
          <cell r="H9015">
            <v>5</v>
          </cell>
          <cell r="K9015">
            <v>14</v>
          </cell>
          <cell r="O9015">
            <v>13</v>
          </cell>
          <cell r="P9015" t="str">
            <v>Adams</v>
          </cell>
          <cell r="Q9015">
            <v>4</v>
          </cell>
          <cell r="S9015">
            <v>8</v>
          </cell>
        </row>
        <row r="9016">
          <cell r="B9016">
            <v>42951</v>
          </cell>
          <cell r="H9016">
            <v>10</v>
          </cell>
          <cell r="K9016">
            <v>0</v>
          </cell>
          <cell r="O9016">
            <v>556</v>
          </cell>
          <cell r="P9016" t="str">
            <v>Adams</v>
          </cell>
          <cell r="Q9016">
            <v>2</v>
          </cell>
          <cell r="S9016">
            <v>8</v>
          </cell>
        </row>
        <row r="9017">
          <cell r="B9017">
            <v>42951</v>
          </cell>
          <cell r="H9017">
            <v>1</v>
          </cell>
          <cell r="K9017">
            <v>0</v>
          </cell>
          <cell r="O9017">
            <v>8</v>
          </cell>
          <cell r="P9017" t="str">
            <v>Grojovin</v>
          </cell>
          <cell r="Q9017">
            <v>4</v>
          </cell>
          <cell r="S9017">
            <v>8</v>
          </cell>
        </row>
        <row r="9018">
          <cell r="B9018">
            <v>42951</v>
          </cell>
          <cell r="H9018">
            <v>12</v>
          </cell>
          <cell r="K9018">
            <v>0</v>
          </cell>
          <cell r="O9018">
            <v>59</v>
          </cell>
          <cell r="P9018" t="str">
            <v>Katz</v>
          </cell>
          <cell r="Q9018">
            <v>5</v>
          </cell>
          <cell r="S9018">
            <v>8</v>
          </cell>
        </row>
        <row r="9019">
          <cell r="B9019">
            <v>42951</v>
          </cell>
          <cell r="H9019">
            <v>6</v>
          </cell>
          <cell r="K9019">
            <v>112</v>
          </cell>
          <cell r="O9019">
            <v>322</v>
          </cell>
          <cell r="P9019" t="str">
            <v>Adams</v>
          </cell>
          <cell r="Q9019">
            <v>2</v>
          </cell>
          <cell r="S9019">
            <v>8</v>
          </cell>
        </row>
        <row r="9020">
          <cell r="B9020">
            <v>42951</v>
          </cell>
          <cell r="H9020">
            <v>5</v>
          </cell>
          <cell r="K9020">
            <v>64</v>
          </cell>
          <cell r="O9020">
            <v>391</v>
          </cell>
          <cell r="P9020" t="str">
            <v>Adams</v>
          </cell>
          <cell r="Q9020">
            <v>3</v>
          </cell>
          <cell r="S9020">
            <v>8</v>
          </cell>
        </row>
        <row r="9021">
          <cell r="B9021">
            <v>42951</v>
          </cell>
          <cell r="H9021">
            <v>1</v>
          </cell>
          <cell r="K9021">
            <v>0</v>
          </cell>
          <cell r="O9021">
            <v>38</v>
          </cell>
          <cell r="P9021" t="str">
            <v>Grojovin</v>
          </cell>
          <cell r="Q9021">
            <v>3</v>
          </cell>
          <cell r="S9021">
            <v>8</v>
          </cell>
        </row>
        <row r="9022">
          <cell r="B9022">
            <v>42951</v>
          </cell>
          <cell r="H9022">
            <v>2</v>
          </cell>
          <cell r="K9022">
            <v>0</v>
          </cell>
          <cell r="O9022">
            <v>254</v>
          </cell>
          <cell r="P9022" t="str">
            <v>Grojovin</v>
          </cell>
          <cell r="Q9022">
            <v>4</v>
          </cell>
          <cell r="S9022">
            <v>8</v>
          </cell>
        </row>
        <row r="9023">
          <cell r="B9023">
            <v>42951</v>
          </cell>
          <cell r="H9023">
            <v>10</v>
          </cell>
          <cell r="K9023">
            <v>472</v>
          </cell>
          <cell r="O9023">
            <v>179</v>
          </cell>
          <cell r="P9023" t="str">
            <v>Adams</v>
          </cell>
          <cell r="Q9023">
            <v>4</v>
          </cell>
          <cell r="S9023">
            <v>8</v>
          </cell>
        </row>
        <row r="9024">
          <cell r="B9024">
            <v>42951</v>
          </cell>
          <cell r="H9024">
            <v>6</v>
          </cell>
          <cell r="K9024">
            <v>151</v>
          </cell>
          <cell r="O9024">
            <v>250</v>
          </cell>
          <cell r="P9024" t="str">
            <v>Adams</v>
          </cell>
          <cell r="Q9024">
            <v>1</v>
          </cell>
          <cell r="S9024">
            <v>8</v>
          </cell>
        </row>
        <row r="9025">
          <cell r="B9025">
            <v>42951</v>
          </cell>
          <cell r="H9025">
            <v>10</v>
          </cell>
          <cell r="K9025">
            <v>304</v>
          </cell>
          <cell r="O9025">
            <v>16</v>
          </cell>
          <cell r="P9025" t="str">
            <v>Adams</v>
          </cell>
          <cell r="Q9025">
            <v>2</v>
          </cell>
          <cell r="S9025">
            <v>8</v>
          </cell>
        </row>
        <row r="9026">
          <cell r="B9026">
            <v>42951</v>
          </cell>
          <cell r="H9026">
            <v>10</v>
          </cell>
          <cell r="K9026">
            <v>20</v>
          </cell>
          <cell r="O9026">
            <v>0</v>
          </cell>
          <cell r="Q9026">
            <v>0</v>
          </cell>
          <cell r="S9026">
            <v>8</v>
          </cell>
        </row>
        <row r="9027">
          <cell r="B9027">
            <v>42951</v>
          </cell>
          <cell r="H9027">
            <v>6</v>
          </cell>
          <cell r="K9027">
            <v>105</v>
          </cell>
          <cell r="O9027">
            <v>108</v>
          </cell>
          <cell r="P9027" t="str">
            <v>Adams</v>
          </cell>
          <cell r="Q9027">
            <v>5</v>
          </cell>
          <cell r="S9027">
            <v>8</v>
          </cell>
        </row>
        <row r="9028">
          <cell r="B9028">
            <v>42951</v>
          </cell>
          <cell r="H9028">
            <v>10</v>
          </cell>
          <cell r="K9028">
            <v>4</v>
          </cell>
          <cell r="O9028">
            <v>0</v>
          </cell>
          <cell r="Q9028">
            <v>0</v>
          </cell>
          <cell r="S9028">
            <v>8</v>
          </cell>
        </row>
        <row r="9029">
          <cell r="B9029">
            <v>42951</v>
          </cell>
          <cell r="H9029">
            <v>1</v>
          </cell>
          <cell r="K9029">
            <v>0</v>
          </cell>
          <cell r="O9029">
            <v>281</v>
          </cell>
          <cell r="P9029" t="str">
            <v>Grojovin</v>
          </cell>
          <cell r="Q9029">
            <v>4</v>
          </cell>
          <cell r="S9029">
            <v>8</v>
          </cell>
        </row>
        <row r="9030">
          <cell r="B9030">
            <v>42951</v>
          </cell>
          <cell r="H9030">
            <v>2</v>
          </cell>
          <cell r="K9030">
            <v>0</v>
          </cell>
          <cell r="O9030">
            <v>35</v>
          </cell>
          <cell r="P9030" t="str">
            <v>Grojovin</v>
          </cell>
          <cell r="Q9030">
            <v>2</v>
          </cell>
          <cell r="S9030">
            <v>8</v>
          </cell>
        </row>
        <row r="9031">
          <cell r="B9031">
            <v>42951</v>
          </cell>
          <cell r="H9031">
            <v>2</v>
          </cell>
          <cell r="K9031">
            <v>0</v>
          </cell>
          <cell r="O9031">
            <v>80</v>
          </cell>
          <cell r="P9031" t="str">
            <v>Grojovin</v>
          </cell>
          <cell r="Q9031">
            <v>3</v>
          </cell>
          <cell r="S9031">
            <v>8</v>
          </cell>
        </row>
        <row r="9032">
          <cell r="B9032">
            <v>42951</v>
          </cell>
          <cell r="H9032">
            <v>9</v>
          </cell>
          <cell r="K9032">
            <v>92</v>
          </cell>
          <cell r="O9032">
            <v>32</v>
          </cell>
          <cell r="P9032" t="str">
            <v>DuPreez</v>
          </cell>
          <cell r="Q9032">
            <v>4</v>
          </cell>
          <cell r="S9032">
            <v>8</v>
          </cell>
        </row>
        <row r="9033">
          <cell r="B9033">
            <v>42951</v>
          </cell>
          <cell r="H9033">
            <v>13</v>
          </cell>
          <cell r="K9033">
            <v>0</v>
          </cell>
          <cell r="O9033">
            <v>31</v>
          </cell>
          <cell r="P9033" t="str">
            <v>DuPreez</v>
          </cell>
          <cell r="Q9033">
            <v>2</v>
          </cell>
          <cell r="S9033">
            <v>8</v>
          </cell>
        </row>
        <row r="9034">
          <cell r="B9034">
            <v>42951</v>
          </cell>
          <cell r="H9034">
            <v>10</v>
          </cell>
          <cell r="K9034">
            <v>286</v>
          </cell>
          <cell r="O9034">
            <v>93</v>
          </cell>
          <cell r="P9034" t="str">
            <v>DuPreez</v>
          </cell>
          <cell r="Q9034">
            <v>3</v>
          </cell>
          <cell r="S9034">
            <v>8</v>
          </cell>
        </row>
        <row r="9035">
          <cell r="B9035">
            <v>42951</v>
          </cell>
          <cell r="H9035">
            <v>5</v>
          </cell>
          <cell r="K9035">
            <v>8</v>
          </cell>
          <cell r="O9035">
            <v>268</v>
          </cell>
          <cell r="P9035" t="str">
            <v>DuPreez</v>
          </cell>
          <cell r="Q9035">
            <v>4</v>
          </cell>
          <cell r="S9035">
            <v>8</v>
          </cell>
        </row>
        <row r="9036">
          <cell r="B9036">
            <v>42951</v>
          </cell>
          <cell r="H9036">
            <v>9</v>
          </cell>
          <cell r="K9036">
            <v>203</v>
          </cell>
          <cell r="O9036">
            <v>195</v>
          </cell>
          <cell r="P9036" t="str">
            <v>DuPreez</v>
          </cell>
          <cell r="Q9036">
            <v>5</v>
          </cell>
          <cell r="S9036">
            <v>8</v>
          </cell>
        </row>
        <row r="9037">
          <cell r="B9037">
            <v>42951</v>
          </cell>
          <cell r="H9037">
            <v>6</v>
          </cell>
          <cell r="K9037">
            <v>35</v>
          </cell>
          <cell r="O9037">
            <v>604</v>
          </cell>
          <cell r="P9037" t="str">
            <v>DuPreez</v>
          </cell>
          <cell r="Q9037">
            <v>3</v>
          </cell>
          <cell r="S9037">
            <v>8</v>
          </cell>
        </row>
        <row r="9038">
          <cell r="B9038">
            <v>42951</v>
          </cell>
          <cell r="H9038">
            <v>2</v>
          </cell>
          <cell r="K9038">
            <v>0</v>
          </cell>
          <cell r="O9038">
            <v>332</v>
          </cell>
          <cell r="P9038" t="str">
            <v>Grojovin</v>
          </cell>
          <cell r="Q9038">
            <v>4</v>
          </cell>
          <cell r="S9038">
            <v>8</v>
          </cell>
        </row>
        <row r="9039">
          <cell r="B9039">
            <v>42951</v>
          </cell>
          <cell r="H9039">
            <v>6</v>
          </cell>
          <cell r="K9039">
            <v>45</v>
          </cell>
          <cell r="O9039">
            <v>165</v>
          </cell>
          <cell r="P9039" t="str">
            <v>DuPreez</v>
          </cell>
          <cell r="Q9039">
            <v>3</v>
          </cell>
          <cell r="S9039">
            <v>8</v>
          </cell>
        </row>
        <row r="9040">
          <cell r="B9040">
            <v>42951</v>
          </cell>
          <cell r="H9040">
            <v>2</v>
          </cell>
          <cell r="K9040">
            <v>0</v>
          </cell>
          <cell r="O9040">
            <v>19</v>
          </cell>
          <cell r="P9040" t="str">
            <v>Grojovin</v>
          </cell>
          <cell r="Q9040">
            <v>2</v>
          </cell>
          <cell r="S9040">
            <v>8</v>
          </cell>
        </row>
        <row r="9041">
          <cell r="B9041">
            <v>42951</v>
          </cell>
          <cell r="H9041">
            <v>12</v>
          </cell>
          <cell r="K9041">
            <v>0</v>
          </cell>
          <cell r="O9041">
            <v>183</v>
          </cell>
          <cell r="P9041" t="str">
            <v>DuPreez</v>
          </cell>
          <cell r="Q9041">
            <v>3</v>
          </cell>
          <cell r="S9041">
            <v>8</v>
          </cell>
        </row>
        <row r="9042">
          <cell r="B9042">
            <v>42951</v>
          </cell>
          <cell r="H9042">
            <v>10</v>
          </cell>
          <cell r="K9042">
            <v>0</v>
          </cell>
          <cell r="O9042">
            <v>0</v>
          </cell>
          <cell r="Q9042">
            <v>0</v>
          </cell>
          <cell r="S9042">
            <v>8</v>
          </cell>
        </row>
        <row r="9043">
          <cell r="B9043">
            <v>42951</v>
          </cell>
          <cell r="H9043">
            <v>30</v>
          </cell>
          <cell r="K9043">
            <v>0</v>
          </cell>
          <cell r="O9043">
            <v>99</v>
          </cell>
          <cell r="P9043" t="str">
            <v>DuPreez</v>
          </cell>
          <cell r="Q9043">
            <v>3</v>
          </cell>
          <cell r="S9043">
            <v>8</v>
          </cell>
        </row>
        <row r="9044">
          <cell r="B9044">
            <v>42951</v>
          </cell>
          <cell r="H9044">
            <v>2</v>
          </cell>
          <cell r="K9044">
            <v>0</v>
          </cell>
          <cell r="O9044">
            <v>72</v>
          </cell>
          <cell r="P9044" t="str">
            <v>Grojovin</v>
          </cell>
          <cell r="Q9044">
            <v>4</v>
          </cell>
          <cell r="S9044">
            <v>8</v>
          </cell>
        </row>
        <row r="9045">
          <cell r="B9045">
            <v>42951</v>
          </cell>
          <cell r="H9045">
            <v>11</v>
          </cell>
          <cell r="K9045">
            <v>56</v>
          </cell>
          <cell r="O9045">
            <v>201</v>
          </cell>
          <cell r="P9045" t="str">
            <v>DuPreez</v>
          </cell>
          <cell r="Q9045">
            <v>3</v>
          </cell>
          <cell r="S9045">
            <v>8</v>
          </cell>
        </row>
        <row r="9046">
          <cell r="B9046">
            <v>42951</v>
          </cell>
          <cell r="H9046">
            <v>9</v>
          </cell>
          <cell r="K9046">
            <v>104</v>
          </cell>
          <cell r="O9046">
            <v>0</v>
          </cell>
          <cell r="Q9046">
            <v>0</v>
          </cell>
          <cell r="S9046">
            <v>8</v>
          </cell>
        </row>
        <row r="9047">
          <cell r="B9047">
            <v>42951</v>
          </cell>
          <cell r="H9047">
            <v>2</v>
          </cell>
          <cell r="K9047">
            <v>0</v>
          </cell>
          <cell r="O9047">
            <v>27</v>
          </cell>
          <cell r="P9047" t="str">
            <v>Grojovin</v>
          </cell>
          <cell r="Q9047">
            <v>2</v>
          </cell>
          <cell r="S9047">
            <v>8</v>
          </cell>
        </row>
        <row r="9048">
          <cell r="B9048">
            <v>42951</v>
          </cell>
          <cell r="H9048">
            <v>5</v>
          </cell>
          <cell r="K9048">
            <v>183</v>
          </cell>
          <cell r="O9048">
            <v>11</v>
          </cell>
          <cell r="P9048" t="str">
            <v>DuPreez</v>
          </cell>
          <cell r="Q9048">
            <v>1</v>
          </cell>
          <cell r="S9048">
            <v>8</v>
          </cell>
        </row>
        <row r="9049">
          <cell r="B9049">
            <v>42951</v>
          </cell>
          <cell r="H9049">
            <v>6</v>
          </cell>
          <cell r="K9049">
            <v>52</v>
          </cell>
          <cell r="O9049">
            <v>42</v>
          </cell>
          <cell r="P9049" t="str">
            <v>DuPreez</v>
          </cell>
          <cell r="Q9049">
            <v>3</v>
          </cell>
          <cell r="S9049">
            <v>8</v>
          </cell>
        </row>
        <row r="9050">
          <cell r="B9050">
            <v>42951</v>
          </cell>
          <cell r="H9050">
            <v>6</v>
          </cell>
          <cell r="K9050">
            <v>16</v>
          </cell>
          <cell r="O9050">
            <v>186</v>
          </cell>
          <cell r="P9050" t="str">
            <v>DuPreez</v>
          </cell>
          <cell r="Q9050">
            <v>4</v>
          </cell>
          <cell r="S9050">
            <v>8</v>
          </cell>
        </row>
        <row r="9051">
          <cell r="B9051">
            <v>42951</v>
          </cell>
          <cell r="H9051">
            <v>9</v>
          </cell>
          <cell r="K9051">
            <v>142</v>
          </cell>
          <cell r="O9051">
            <v>50</v>
          </cell>
          <cell r="P9051" t="str">
            <v>DuPreez</v>
          </cell>
          <cell r="Q9051">
            <v>3</v>
          </cell>
          <cell r="S9051">
            <v>8</v>
          </cell>
        </row>
        <row r="9052">
          <cell r="B9052">
            <v>42951</v>
          </cell>
          <cell r="H9052">
            <v>9</v>
          </cell>
          <cell r="K9052">
            <v>200</v>
          </cell>
          <cell r="O9052">
            <v>62</v>
          </cell>
          <cell r="P9052" t="str">
            <v>DuPreez</v>
          </cell>
          <cell r="Q9052">
            <v>3</v>
          </cell>
          <cell r="S9052">
            <v>8</v>
          </cell>
        </row>
        <row r="9053">
          <cell r="B9053">
            <v>42951</v>
          </cell>
          <cell r="H9053">
            <v>2</v>
          </cell>
          <cell r="K9053">
            <v>0</v>
          </cell>
          <cell r="O9053">
            <v>8</v>
          </cell>
          <cell r="P9053" t="str">
            <v>Grojovin</v>
          </cell>
          <cell r="Q9053">
            <v>4</v>
          </cell>
          <cell r="S9053">
            <v>8</v>
          </cell>
        </row>
        <row r="9054">
          <cell r="B9054">
            <v>42951</v>
          </cell>
          <cell r="H9054">
            <v>10</v>
          </cell>
          <cell r="K9054">
            <v>189</v>
          </cell>
          <cell r="O9054">
            <v>152</v>
          </cell>
          <cell r="P9054" t="str">
            <v>DuPreez</v>
          </cell>
          <cell r="Q9054">
            <v>3</v>
          </cell>
          <cell r="S9054">
            <v>8</v>
          </cell>
        </row>
        <row r="9055">
          <cell r="B9055">
            <v>42951</v>
          </cell>
          <cell r="H9055">
            <v>9</v>
          </cell>
          <cell r="K9055">
            <v>175</v>
          </cell>
          <cell r="O9055">
            <v>144</v>
          </cell>
          <cell r="P9055" t="str">
            <v>DuPreez</v>
          </cell>
          <cell r="Q9055">
            <v>4</v>
          </cell>
          <cell r="S9055">
            <v>8</v>
          </cell>
        </row>
        <row r="9056">
          <cell r="B9056">
            <v>42951</v>
          </cell>
          <cell r="H9056">
            <v>12</v>
          </cell>
          <cell r="K9056">
            <v>0</v>
          </cell>
          <cell r="O9056">
            <v>152</v>
          </cell>
          <cell r="P9056" t="str">
            <v>DuPreez</v>
          </cell>
          <cell r="Q9056">
            <v>3</v>
          </cell>
          <cell r="S9056">
            <v>8</v>
          </cell>
        </row>
        <row r="9057">
          <cell r="B9057">
            <v>42951</v>
          </cell>
          <cell r="H9057">
            <v>10</v>
          </cell>
          <cell r="K9057">
            <v>88</v>
          </cell>
          <cell r="O9057">
            <v>0</v>
          </cell>
          <cell r="Q9057">
            <v>0</v>
          </cell>
          <cell r="S9057">
            <v>8</v>
          </cell>
        </row>
        <row r="9058">
          <cell r="B9058">
            <v>42951</v>
          </cell>
          <cell r="H9058">
            <v>6</v>
          </cell>
          <cell r="K9058">
            <v>18</v>
          </cell>
          <cell r="O9058">
            <v>61</v>
          </cell>
          <cell r="P9058" t="str">
            <v>DuPreez</v>
          </cell>
          <cell r="Q9058">
            <v>4</v>
          </cell>
          <cell r="S9058">
            <v>8</v>
          </cell>
        </row>
        <row r="9059">
          <cell r="B9059">
            <v>42951</v>
          </cell>
          <cell r="H9059">
            <v>5</v>
          </cell>
          <cell r="K9059">
            <v>105</v>
          </cell>
          <cell r="O9059">
            <v>119</v>
          </cell>
          <cell r="P9059" t="str">
            <v>DuPreez</v>
          </cell>
          <cell r="Q9059">
            <v>3</v>
          </cell>
          <cell r="S9059">
            <v>8</v>
          </cell>
        </row>
        <row r="9060">
          <cell r="B9060">
            <v>42951</v>
          </cell>
          <cell r="H9060">
            <v>9</v>
          </cell>
          <cell r="K9060">
            <v>61</v>
          </cell>
          <cell r="O9060">
            <v>98</v>
          </cell>
          <cell r="P9060" t="str">
            <v>DuPreez</v>
          </cell>
          <cell r="Q9060">
            <v>3</v>
          </cell>
          <cell r="S9060">
            <v>8</v>
          </cell>
        </row>
        <row r="9061">
          <cell r="B9061">
            <v>42951</v>
          </cell>
          <cell r="H9061">
            <v>6</v>
          </cell>
          <cell r="K9061">
            <v>43</v>
          </cell>
          <cell r="O9061">
            <v>50</v>
          </cell>
          <cell r="P9061" t="str">
            <v>DuPreez</v>
          </cell>
          <cell r="Q9061">
            <v>5</v>
          </cell>
          <cell r="S9061">
            <v>8</v>
          </cell>
        </row>
        <row r="9062">
          <cell r="B9062">
            <v>42951</v>
          </cell>
          <cell r="H9062">
            <v>5</v>
          </cell>
          <cell r="K9062">
            <v>61</v>
          </cell>
          <cell r="O9062">
            <v>61</v>
          </cell>
          <cell r="P9062" t="str">
            <v>DuPreez</v>
          </cell>
          <cell r="Q9062">
            <v>4</v>
          </cell>
          <cell r="S9062">
            <v>8</v>
          </cell>
        </row>
        <row r="9063">
          <cell r="B9063">
            <v>42951</v>
          </cell>
          <cell r="H9063">
            <v>10</v>
          </cell>
          <cell r="K9063">
            <v>141</v>
          </cell>
          <cell r="O9063">
            <v>119</v>
          </cell>
          <cell r="P9063" t="str">
            <v>DuPreez</v>
          </cell>
          <cell r="Q9063">
            <v>4</v>
          </cell>
          <cell r="S9063">
            <v>8</v>
          </cell>
        </row>
        <row r="9064">
          <cell r="B9064">
            <v>42951</v>
          </cell>
          <cell r="H9064">
            <v>6</v>
          </cell>
          <cell r="K9064">
            <v>18</v>
          </cell>
          <cell r="O9064">
            <v>184</v>
          </cell>
          <cell r="P9064" t="str">
            <v>DuPreez</v>
          </cell>
          <cell r="Q9064">
            <v>4</v>
          </cell>
          <cell r="S9064">
            <v>8</v>
          </cell>
        </row>
        <row r="9065">
          <cell r="B9065">
            <v>42951</v>
          </cell>
          <cell r="H9065">
            <v>15</v>
          </cell>
          <cell r="K9065">
            <v>0</v>
          </cell>
          <cell r="O9065">
            <v>47</v>
          </cell>
          <cell r="P9065" t="str">
            <v>DuPreez</v>
          </cell>
          <cell r="Q9065">
            <v>3</v>
          </cell>
          <cell r="S9065">
            <v>8</v>
          </cell>
        </row>
        <row r="9066">
          <cell r="B9066">
            <v>42951</v>
          </cell>
          <cell r="H9066">
            <v>19</v>
          </cell>
          <cell r="K9066">
            <v>0</v>
          </cell>
          <cell r="O9066">
            <v>86</v>
          </cell>
          <cell r="P9066" t="str">
            <v>DuPreez</v>
          </cell>
          <cell r="Q9066">
            <v>3</v>
          </cell>
          <cell r="S9066">
            <v>8</v>
          </cell>
        </row>
        <row r="9067">
          <cell r="B9067">
            <v>42951</v>
          </cell>
          <cell r="H9067">
            <v>13</v>
          </cell>
          <cell r="K9067">
            <v>0</v>
          </cell>
          <cell r="O9067">
            <v>75</v>
          </cell>
          <cell r="P9067" t="str">
            <v>DuPreez</v>
          </cell>
          <cell r="Q9067">
            <v>5</v>
          </cell>
          <cell r="S9067">
            <v>8</v>
          </cell>
        </row>
        <row r="9068">
          <cell r="B9068">
            <v>42951</v>
          </cell>
          <cell r="H9068">
            <v>25</v>
          </cell>
          <cell r="K9068">
            <v>0</v>
          </cell>
          <cell r="O9068">
            <v>32</v>
          </cell>
          <cell r="P9068" t="str">
            <v>DuPreez</v>
          </cell>
          <cell r="Q9068">
            <v>4</v>
          </cell>
          <cell r="S9068">
            <v>8</v>
          </cell>
        </row>
        <row r="9069">
          <cell r="B9069">
            <v>42951</v>
          </cell>
          <cell r="H9069">
            <v>9</v>
          </cell>
          <cell r="K9069">
            <v>0</v>
          </cell>
          <cell r="O9069">
            <v>72</v>
          </cell>
          <cell r="P9069" t="str">
            <v>DuPreez</v>
          </cell>
          <cell r="Q9069">
            <v>5</v>
          </cell>
          <cell r="S9069">
            <v>8</v>
          </cell>
        </row>
        <row r="9070">
          <cell r="B9070">
            <v>42951</v>
          </cell>
          <cell r="H9070">
            <v>12</v>
          </cell>
          <cell r="K9070">
            <v>0</v>
          </cell>
          <cell r="O9070">
            <v>146</v>
          </cell>
          <cell r="P9070" t="str">
            <v>DuPreez</v>
          </cell>
          <cell r="Q9070">
            <v>2</v>
          </cell>
          <cell r="S9070">
            <v>8</v>
          </cell>
        </row>
        <row r="9071">
          <cell r="B9071">
            <v>42951</v>
          </cell>
          <cell r="H9071">
            <v>13</v>
          </cell>
          <cell r="K9071">
            <v>0</v>
          </cell>
          <cell r="O9071">
            <v>11</v>
          </cell>
          <cell r="P9071" t="str">
            <v>DuPreez</v>
          </cell>
          <cell r="Q9071">
            <v>5</v>
          </cell>
          <cell r="S9071">
            <v>8</v>
          </cell>
        </row>
        <row r="9072">
          <cell r="B9072">
            <v>42951</v>
          </cell>
          <cell r="H9072">
            <v>14</v>
          </cell>
          <cell r="K9072">
            <v>0</v>
          </cell>
          <cell r="O9072">
            <v>287</v>
          </cell>
          <cell r="P9072" t="str">
            <v>DuPreez</v>
          </cell>
          <cell r="Q9072">
            <v>5</v>
          </cell>
          <cell r="S9072">
            <v>8</v>
          </cell>
        </row>
        <row r="9073">
          <cell r="B9073">
            <v>42951</v>
          </cell>
          <cell r="H9073">
            <v>9</v>
          </cell>
          <cell r="K9073">
            <v>79</v>
          </cell>
          <cell r="O9073">
            <v>144</v>
          </cell>
          <cell r="P9073" t="str">
            <v>DuPreez</v>
          </cell>
          <cell r="Q9073">
            <v>2</v>
          </cell>
          <cell r="S9073">
            <v>8</v>
          </cell>
        </row>
        <row r="9074">
          <cell r="B9074">
            <v>42951</v>
          </cell>
          <cell r="H9074">
            <v>11</v>
          </cell>
          <cell r="K9074">
            <v>0</v>
          </cell>
          <cell r="O9074">
            <v>54</v>
          </cell>
          <cell r="P9074" t="str">
            <v>DuPreez</v>
          </cell>
          <cell r="Q9074">
            <v>3</v>
          </cell>
          <cell r="S9074">
            <v>8</v>
          </cell>
        </row>
        <row r="9075">
          <cell r="B9075">
            <v>42951</v>
          </cell>
          <cell r="H9075">
            <v>14</v>
          </cell>
          <cell r="K9075">
            <v>0</v>
          </cell>
          <cell r="O9075">
            <v>47</v>
          </cell>
          <cell r="P9075" t="str">
            <v>DuPreez</v>
          </cell>
          <cell r="Q9075">
            <v>3</v>
          </cell>
          <cell r="S9075">
            <v>8</v>
          </cell>
        </row>
        <row r="9076">
          <cell r="B9076">
            <v>42951</v>
          </cell>
          <cell r="H9076">
            <v>16</v>
          </cell>
          <cell r="K9076">
            <v>0</v>
          </cell>
          <cell r="O9076">
            <v>215</v>
          </cell>
          <cell r="P9076" t="str">
            <v>DuPreez</v>
          </cell>
          <cell r="Q9076">
            <v>1</v>
          </cell>
          <cell r="S9076">
            <v>8</v>
          </cell>
        </row>
        <row r="9077">
          <cell r="B9077">
            <v>42951</v>
          </cell>
          <cell r="H9077">
            <v>9</v>
          </cell>
          <cell r="K9077">
            <v>77</v>
          </cell>
          <cell r="O9077">
            <v>191</v>
          </cell>
          <cell r="P9077" t="str">
            <v>DuPreez</v>
          </cell>
          <cell r="Q9077">
            <v>2</v>
          </cell>
          <cell r="S9077">
            <v>8</v>
          </cell>
        </row>
        <row r="9078">
          <cell r="B9078">
            <v>42951</v>
          </cell>
          <cell r="H9078">
            <v>2</v>
          </cell>
          <cell r="K9078">
            <v>0</v>
          </cell>
          <cell r="O9078">
            <v>0</v>
          </cell>
          <cell r="Q9078">
            <v>0</v>
          </cell>
          <cell r="S9078">
            <v>8</v>
          </cell>
        </row>
        <row r="9079">
          <cell r="B9079">
            <v>42951</v>
          </cell>
          <cell r="H9079">
            <v>9</v>
          </cell>
          <cell r="K9079">
            <v>0</v>
          </cell>
          <cell r="O9079">
            <v>73</v>
          </cell>
          <cell r="P9079" t="str">
            <v>DuPreez</v>
          </cell>
          <cell r="Q9079">
            <v>4</v>
          </cell>
          <cell r="S9079">
            <v>8</v>
          </cell>
        </row>
        <row r="9080">
          <cell r="B9080">
            <v>42951</v>
          </cell>
          <cell r="H9080">
            <v>9</v>
          </cell>
          <cell r="K9080">
            <v>9</v>
          </cell>
          <cell r="O9080">
            <v>270</v>
          </cell>
          <cell r="P9080" t="str">
            <v>DuPreez</v>
          </cell>
          <cell r="Q9080">
            <v>5</v>
          </cell>
          <cell r="S9080">
            <v>8</v>
          </cell>
        </row>
        <row r="9081">
          <cell r="B9081">
            <v>42951</v>
          </cell>
          <cell r="H9081">
            <v>10</v>
          </cell>
          <cell r="K9081">
            <v>0</v>
          </cell>
          <cell r="O9081">
            <v>39</v>
          </cell>
          <cell r="P9081" t="str">
            <v>DuPreez</v>
          </cell>
          <cell r="Q9081">
            <v>4</v>
          </cell>
          <cell r="S9081">
            <v>8</v>
          </cell>
        </row>
        <row r="9082">
          <cell r="B9082">
            <v>42951</v>
          </cell>
          <cell r="H9082">
            <v>16</v>
          </cell>
          <cell r="K9082">
            <v>0</v>
          </cell>
          <cell r="O9082">
            <v>62</v>
          </cell>
          <cell r="P9082" t="str">
            <v>DuPreez</v>
          </cell>
          <cell r="Q9082">
            <v>3</v>
          </cell>
          <cell r="S9082">
            <v>8</v>
          </cell>
        </row>
        <row r="9083">
          <cell r="B9083">
            <v>42951</v>
          </cell>
          <cell r="H9083">
            <v>9</v>
          </cell>
          <cell r="K9083">
            <v>0</v>
          </cell>
          <cell r="O9083">
            <v>35</v>
          </cell>
          <cell r="P9083" t="str">
            <v>DuPreez</v>
          </cell>
          <cell r="Q9083">
            <v>3</v>
          </cell>
          <cell r="S9083">
            <v>8</v>
          </cell>
        </row>
        <row r="9084">
          <cell r="B9084">
            <v>42951</v>
          </cell>
          <cell r="H9084">
            <v>25</v>
          </cell>
          <cell r="K9084">
            <v>0</v>
          </cell>
          <cell r="O9084">
            <v>39</v>
          </cell>
          <cell r="P9084" t="str">
            <v>DuPreez</v>
          </cell>
          <cell r="Q9084">
            <v>2</v>
          </cell>
          <cell r="S9084">
            <v>8</v>
          </cell>
        </row>
        <row r="9085">
          <cell r="B9085">
            <v>42951</v>
          </cell>
          <cell r="H9085">
            <v>9</v>
          </cell>
          <cell r="K9085">
            <v>0</v>
          </cell>
          <cell r="O9085">
            <v>44</v>
          </cell>
          <cell r="P9085" t="str">
            <v>DuPreez</v>
          </cell>
          <cell r="Q9085">
            <v>3</v>
          </cell>
          <cell r="S9085">
            <v>8</v>
          </cell>
        </row>
        <row r="9086">
          <cell r="B9086">
            <v>42951</v>
          </cell>
          <cell r="H9086">
            <v>6</v>
          </cell>
          <cell r="K9086">
            <v>73</v>
          </cell>
          <cell r="O9086">
            <v>229</v>
          </cell>
          <cell r="P9086" t="str">
            <v>DuPreez</v>
          </cell>
          <cell r="Q9086">
            <v>4</v>
          </cell>
          <cell r="S9086">
            <v>8</v>
          </cell>
        </row>
        <row r="9087">
          <cell r="B9087">
            <v>42951</v>
          </cell>
          <cell r="H9087">
            <v>4</v>
          </cell>
          <cell r="K9087">
            <v>39</v>
          </cell>
          <cell r="O9087">
            <v>0</v>
          </cell>
          <cell r="Q9087">
            <v>0</v>
          </cell>
          <cell r="S9087">
            <v>8</v>
          </cell>
        </row>
        <row r="9088">
          <cell r="B9088">
            <v>42951</v>
          </cell>
          <cell r="H9088">
            <v>9</v>
          </cell>
          <cell r="K9088">
            <v>12</v>
          </cell>
          <cell r="O9088">
            <v>308</v>
          </cell>
          <cell r="P9088" t="str">
            <v>DuPreez</v>
          </cell>
          <cell r="Q9088">
            <v>3</v>
          </cell>
          <cell r="S9088">
            <v>8</v>
          </cell>
        </row>
        <row r="9089">
          <cell r="B9089">
            <v>42951</v>
          </cell>
          <cell r="H9089">
            <v>13</v>
          </cell>
          <cell r="K9089">
            <v>0</v>
          </cell>
          <cell r="O9089">
            <v>100</v>
          </cell>
          <cell r="P9089" t="str">
            <v>DuPreez</v>
          </cell>
          <cell r="Q9089">
            <v>2</v>
          </cell>
          <cell r="S9089">
            <v>8</v>
          </cell>
        </row>
        <row r="9090">
          <cell r="B9090">
            <v>42951</v>
          </cell>
          <cell r="H9090">
            <v>13</v>
          </cell>
          <cell r="K9090">
            <v>0</v>
          </cell>
          <cell r="O9090">
            <v>129</v>
          </cell>
          <cell r="P9090" t="str">
            <v>DuPreez</v>
          </cell>
          <cell r="Q9090">
            <v>3</v>
          </cell>
          <cell r="S9090">
            <v>8</v>
          </cell>
        </row>
        <row r="9091">
          <cell r="B9091">
            <v>42951</v>
          </cell>
          <cell r="H9091">
            <v>6</v>
          </cell>
          <cell r="K9091">
            <v>61</v>
          </cell>
          <cell r="O9091">
            <v>55</v>
          </cell>
          <cell r="P9091" t="str">
            <v>DuPreez</v>
          </cell>
          <cell r="Q9091">
            <v>4</v>
          </cell>
          <cell r="S9091">
            <v>8</v>
          </cell>
        </row>
        <row r="9092">
          <cell r="B9092">
            <v>42951</v>
          </cell>
          <cell r="H9092">
            <v>5</v>
          </cell>
          <cell r="K9092">
            <v>14</v>
          </cell>
          <cell r="O9092">
            <v>45</v>
          </cell>
          <cell r="P9092" t="str">
            <v>DuPreez</v>
          </cell>
          <cell r="Q9092">
            <v>3</v>
          </cell>
          <cell r="S9092">
            <v>8</v>
          </cell>
        </row>
        <row r="9093">
          <cell r="B9093">
            <v>42951</v>
          </cell>
          <cell r="H9093">
            <v>5</v>
          </cell>
          <cell r="K9093">
            <v>72</v>
          </cell>
          <cell r="O9093">
            <v>195</v>
          </cell>
          <cell r="P9093" t="str">
            <v>DuPreez</v>
          </cell>
          <cell r="Q9093">
            <v>1</v>
          </cell>
          <cell r="S9093">
            <v>8</v>
          </cell>
        </row>
        <row r="9094">
          <cell r="B9094">
            <v>42951</v>
          </cell>
          <cell r="H9094">
            <v>6</v>
          </cell>
          <cell r="K9094">
            <v>10</v>
          </cell>
          <cell r="O9094">
            <v>65</v>
          </cell>
          <cell r="P9094" t="str">
            <v>DuPreez</v>
          </cell>
          <cell r="Q9094">
            <v>3</v>
          </cell>
          <cell r="S9094">
            <v>8</v>
          </cell>
        </row>
        <row r="9095">
          <cell r="B9095">
            <v>42951</v>
          </cell>
          <cell r="H9095">
            <v>13</v>
          </cell>
          <cell r="K9095">
            <v>0</v>
          </cell>
          <cell r="O9095">
            <v>61</v>
          </cell>
          <cell r="P9095" t="str">
            <v>DuPreez</v>
          </cell>
          <cell r="Q9095">
            <v>3</v>
          </cell>
          <cell r="S9095">
            <v>8</v>
          </cell>
        </row>
        <row r="9096">
          <cell r="B9096">
            <v>42951</v>
          </cell>
          <cell r="H9096">
            <v>6</v>
          </cell>
          <cell r="K9096">
            <v>13</v>
          </cell>
          <cell r="O9096">
            <v>64</v>
          </cell>
          <cell r="P9096" t="str">
            <v>DuPreez</v>
          </cell>
          <cell r="Q9096">
            <v>2</v>
          </cell>
          <cell r="S9096">
            <v>8</v>
          </cell>
        </row>
        <row r="9097">
          <cell r="B9097">
            <v>42951</v>
          </cell>
          <cell r="H9097">
            <v>20</v>
          </cell>
          <cell r="K9097">
            <v>0</v>
          </cell>
          <cell r="O9097">
            <v>73</v>
          </cell>
          <cell r="P9097" t="str">
            <v>DuPreez</v>
          </cell>
          <cell r="Q9097">
            <v>2</v>
          </cell>
          <cell r="S9097">
            <v>8</v>
          </cell>
        </row>
        <row r="9098">
          <cell r="B9098">
            <v>42951</v>
          </cell>
          <cell r="H9098">
            <v>13</v>
          </cell>
          <cell r="K9098">
            <v>0</v>
          </cell>
          <cell r="O9098">
            <v>61</v>
          </cell>
          <cell r="P9098" t="str">
            <v>DuPreez</v>
          </cell>
          <cell r="Q9098">
            <v>3</v>
          </cell>
          <cell r="S9098">
            <v>8</v>
          </cell>
        </row>
        <row r="9099">
          <cell r="B9099">
            <v>42951</v>
          </cell>
          <cell r="H9099">
            <v>11</v>
          </cell>
          <cell r="K9099">
            <v>0</v>
          </cell>
          <cell r="O9099">
            <v>59</v>
          </cell>
          <cell r="P9099" t="str">
            <v>DuPreez</v>
          </cell>
          <cell r="Q9099">
            <v>1</v>
          </cell>
          <cell r="S9099">
            <v>8</v>
          </cell>
        </row>
        <row r="9100">
          <cell r="B9100">
            <v>42951</v>
          </cell>
          <cell r="H9100">
            <v>13</v>
          </cell>
          <cell r="K9100">
            <v>0</v>
          </cell>
          <cell r="O9100">
            <v>61</v>
          </cell>
          <cell r="P9100" t="str">
            <v>DuPreez</v>
          </cell>
          <cell r="Q9100">
            <v>4</v>
          </cell>
          <cell r="S9100">
            <v>8</v>
          </cell>
        </row>
        <row r="9101">
          <cell r="B9101">
            <v>42951</v>
          </cell>
          <cell r="H9101">
            <v>5</v>
          </cell>
          <cell r="K9101">
            <v>103</v>
          </cell>
          <cell r="O9101">
            <v>133</v>
          </cell>
          <cell r="P9101" t="str">
            <v>DuPreez</v>
          </cell>
          <cell r="Q9101">
            <v>3</v>
          </cell>
          <cell r="S9101">
            <v>8</v>
          </cell>
        </row>
        <row r="9102">
          <cell r="B9102">
            <v>42951</v>
          </cell>
          <cell r="H9102">
            <v>13</v>
          </cell>
          <cell r="K9102">
            <v>0</v>
          </cell>
          <cell r="O9102">
            <v>286</v>
          </cell>
          <cell r="P9102" t="str">
            <v>DuPreez</v>
          </cell>
          <cell r="Q9102">
            <v>2</v>
          </cell>
          <cell r="S9102">
            <v>8</v>
          </cell>
        </row>
        <row r="9103">
          <cell r="B9103">
            <v>42951</v>
          </cell>
          <cell r="H9103">
            <v>6</v>
          </cell>
          <cell r="K9103">
            <v>33</v>
          </cell>
          <cell r="O9103">
            <v>43</v>
          </cell>
          <cell r="P9103" t="str">
            <v>DuPreez</v>
          </cell>
          <cell r="Q9103">
            <v>2</v>
          </cell>
          <cell r="S9103">
            <v>8</v>
          </cell>
        </row>
        <row r="9104">
          <cell r="B9104">
            <v>42951</v>
          </cell>
          <cell r="H9104">
            <v>11</v>
          </cell>
          <cell r="K9104">
            <v>0</v>
          </cell>
          <cell r="O9104">
            <v>2</v>
          </cell>
          <cell r="P9104" t="str">
            <v>DuPreez</v>
          </cell>
          <cell r="Q9104">
            <v>5</v>
          </cell>
          <cell r="S9104">
            <v>8</v>
          </cell>
        </row>
        <row r="9105">
          <cell r="B9105">
            <v>42951</v>
          </cell>
          <cell r="H9105">
            <v>16</v>
          </cell>
          <cell r="K9105">
            <v>0</v>
          </cell>
          <cell r="O9105">
            <v>237</v>
          </cell>
          <cell r="P9105" t="str">
            <v>DuPreez</v>
          </cell>
          <cell r="Q9105">
            <v>2</v>
          </cell>
          <cell r="S9105">
            <v>8</v>
          </cell>
        </row>
        <row r="9106">
          <cell r="B9106">
            <v>42951</v>
          </cell>
          <cell r="H9106">
            <v>6</v>
          </cell>
          <cell r="K9106">
            <v>207</v>
          </cell>
          <cell r="O9106">
            <v>1005</v>
          </cell>
          <cell r="P9106" t="str">
            <v>DuPreez</v>
          </cell>
          <cell r="Q9106">
            <v>3</v>
          </cell>
          <cell r="S9106">
            <v>8</v>
          </cell>
        </row>
        <row r="9107">
          <cell r="B9107">
            <v>42951</v>
          </cell>
          <cell r="H9107">
            <v>5</v>
          </cell>
          <cell r="K9107">
            <v>199</v>
          </cell>
          <cell r="O9107">
            <v>88</v>
          </cell>
          <cell r="P9107" t="str">
            <v>DuPreez</v>
          </cell>
          <cell r="Q9107">
            <v>5</v>
          </cell>
          <cell r="S9107">
            <v>8</v>
          </cell>
        </row>
        <row r="9108">
          <cell r="B9108">
            <v>42951</v>
          </cell>
          <cell r="H9108">
            <v>14</v>
          </cell>
          <cell r="K9108">
            <v>0</v>
          </cell>
          <cell r="O9108">
            <v>73</v>
          </cell>
          <cell r="P9108" t="str">
            <v>DuPreez</v>
          </cell>
          <cell r="Q9108">
            <v>3</v>
          </cell>
          <cell r="S9108">
            <v>8</v>
          </cell>
        </row>
        <row r="9109">
          <cell r="B9109">
            <v>42951</v>
          </cell>
          <cell r="H9109">
            <v>5</v>
          </cell>
          <cell r="K9109">
            <v>64</v>
          </cell>
          <cell r="O9109">
            <v>87</v>
          </cell>
          <cell r="P9109" t="str">
            <v>DuPreez</v>
          </cell>
          <cell r="Q9109">
            <v>3</v>
          </cell>
          <cell r="S9109">
            <v>8</v>
          </cell>
        </row>
        <row r="9110">
          <cell r="B9110">
            <v>42951</v>
          </cell>
          <cell r="H9110">
            <v>12</v>
          </cell>
          <cell r="K9110">
            <v>0</v>
          </cell>
          <cell r="O9110">
            <v>46</v>
          </cell>
          <cell r="P9110" t="str">
            <v>DuPreez</v>
          </cell>
          <cell r="Q9110">
            <v>3</v>
          </cell>
          <cell r="S9110">
            <v>8</v>
          </cell>
        </row>
        <row r="9111">
          <cell r="B9111">
            <v>42951</v>
          </cell>
          <cell r="H9111">
            <v>5</v>
          </cell>
          <cell r="K9111">
            <v>24</v>
          </cell>
          <cell r="O9111">
            <v>162</v>
          </cell>
          <cell r="P9111" t="str">
            <v>DuPreez</v>
          </cell>
          <cell r="Q9111">
            <v>5</v>
          </cell>
          <cell r="S9111">
            <v>8</v>
          </cell>
        </row>
        <row r="9112">
          <cell r="B9112">
            <v>42951</v>
          </cell>
          <cell r="H9112">
            <v>18</v>
          </cell>
          <cell r="K9112">
            <v>0</v>
          </cell>
          <cell r="O9112">
            <v>351</v>
          </cell>
          <cell r="P9112" t="str">
            <v>DuPreez</v>
          </cell>
          <cell r="Q9112">
            <v>3</v>
          </cell>
          <cell r="S9112">
            <v>8</v>
          </cell>
        </row>
        <row r="9113">
          <cell r="B9113">
            <v>42951</v>
          </cell>
          <cell r="H9113">
            <v>15</v>
          </cell>
          <cell r="K9113">
            <v>0</v>
          </cell>
          <cell r="O9113">
            <v>236</v>
          </cell>
          <cell r="P9113" t="str">
            <v>DuPreez</v>
          </cell>
          <cell r="Q9113">
            <v>3</v>
          </cell>
          <cell r="S9113">
            <v>8</v>
          </cell>
        </row>
        <row r="9114">
          <cell r="B9114">
            <v>42951</v>
          </cell>
          <cell r="H9114">
            <v>11</v>
          </cell>
          <cell r="K9114">
            <v>0</v>
          </cell>
          <cell r="O9114">
            <v>58</v>
          </cell>
          <cell r="P9114" t="str">
            <v>DuPreez</v>
          </cell>
          <cell r="Q9114">
            <v>4</v>
          </cell>
          <cell r="S9114">
            <v>8</v>
          </cell>
        </row>
        <row r="9115">
          <cell r="B9115">
            <v>42951</v>
          </cell>
          <cell r="H9115">
            <v>6</v>
          </cell>
          <cell r="K9115">
            <v>7</v>
          </cell>
          <cell r="O9115">
            <v>308</v>
          </cell>
          <cell r="P9115" t="str">
            <v>DuPreez</v>
          </cell>
          <cell r="Q9115">
            <v>2</v>
          </cell>
          <cell r="S9115">
            <v>8</v>
          </cell>
        </row>
        <row r="9116">
          <cell r="B9116">
            <v>42951</v>
          </cell>
          <cell r="H9116">
            <v>5</v>
          </cell>
          <cell r="K9116">
            <v>25</v>
          </cell>
          <cell r="O9116">
            <v>207</v>
          </cell>
          <cell r="P9116" t="str">
            <v>Grojovin</v>
          </cell>
          <cell r="Q9116">
            <v>4</v>
          </cell>
          <cell r="S9116">
            <v>8</v>
          </cell>
        </row>
        <row r="9117">
          <cell r="B9117">
            <v>42951</v>
          </cell>
          <cell r="H9117">
            <v>6</v>
          </cell>
          <cell r="K9117">
            <v>29</v>
          </cell>
          <cell r="O9117">
            <v>182</v>
          </cell>
          <cell r="P9117" t="str">
            <v>Grojovin</v>
          </cell>
          <cell r="Q9117">
            <v>4</v>
          </cell>
          <cell r="S9117">
            <v>8</v>
          </cell>
        </row>
        <row r="9118">
          <cell r="B9118">
            <v>42951</v>
          </cell>
          <cell r="H9118">
            <v>9</v>
          </cell>
          <cell r="K9118">
            <v>16</v>
          </cell>
          <cell r="O9118">
            <v>200</v>
          </cell>
          <cell r="P9118" t="str">
            <v>DuPreez</v>
          </cell>
          <cell r="Q9118">
            <v>3</v>
          </cell>
          <cell r="S9118">
            <v>8</v>
          </cell>
        </row>
        <row r="9119">
          <cell r="B9119">
            <v>42951</v>
          </cell>
          <cell r="H9119">
            <v>9</v>
          </cell>
          <cell r="K9119">
            <v>14</v>
          </cell>
          <cell r="O9119">
            <v>92</v>
          </cell>
          <cell r="P9119" t="str">
            <v>DuPreez</v>
          </cell>
          <cell r="Q9119">
            <v>4</v>
          </cell>
          <cell r="S9119">
            <v>8</v>
          </cell>
        </row>
        <row r="9120">
          <cell r="B9120">
            <v>42951</v>
          </cell>
          <cell r="H9120">
            <v>6</v>
          </cell>
          <cell r="K9120">
            <v>422</v>
          </cell>
          <cell r="O9120">
            <v>68</v>
          </cell>
          <cell r="P9120" t="str">
            <v>DuPreez</v>
          </cell>
          <cell r="Q9120">
            <v>4</v>
          </cell>
          <cell r="S9120">
            <v>8</v>
          </cell>
        </row>
        <row r="9121">
          <cell r="B9121">
            <v>42951</v>
          </cell>
          <cell r="H9121">
            <v>6</v>
          </cell>
          <cell r="K9121">
            <v>30</v>
          </cell>
          <cell r="O9121">
            <v>52</v>
          </cell>
          <cell r="P9121" t="str">
            <v>DuPreez</v>
          </cell>
          <cell r="Q9121">
            <v>4</v>
          </cell>
          <cell r="S9121">
            <v>8</v>
          </cell>
        </row>
        <row r="9122">
          <cell r="B9122">
            <v>42951</v>
          </cell>
          <cell r="H9122">
            <v>10</v>
          </cell>
          <cell r="K9122">
            <v>50</v>
          </cell>
          <cell r="O9122">
            <v>538</v>
          </cell>
          <cell r="P9122" t="str">
            <v>DuPreez</v>
          </cell>
          <cell r="Q9122">
            <v>4</v>
          </cell>
          <cell r="S9122">
            <v>8</v>
          </cell>
        </row>
        <row r="9123">
          <cell r="B9123">
            <v>42951</v>
          </cell>
          <cell r="H9123">
            <v>6</v>
          </cell>
          <cell r="K9123">
            <v>168</v>
          </cell>
          <cell r="O9123">
            <v>232</v>
          </cell>
          <cell r="P9123" t="str">
            <v>Grojovin</v>
          </cell>
          <cell r="Q9123">
            <v>4</v>
          </cell>
          <cell r="S9123">
            <v>8</v>
          </cell>
        </row>
        <row r="9124">
          <cell r="B9124">
            <v>42951</v>
          </cell>
          <cell r="H9124">
            <v>6</v>
          </cell>
          <cell r="K9124">
            <v>210</v>
          </cell>
          <cell r="O9124">
            <v>73</v>
          </cell>
          <cell r="P9124" t="str">
            <v>DuPreez</v>
          </cell>
          <cell r="Q9124">
            <v>1</v>
          </cell>
          <cell r="S9124">
            <v>8</v>
          </cell>
        </row>
        <row r="9125">
          <cell r="B9125">
            <v>42951</v>
          </cell>
          <cell r="H9125">
            <v>5</v>
          </cell>
          <cell r="K9125">
            <v>161</v>
          </cell>
          <cell r="O9125">
            <v>63</v>
          </cell>
          <cell r="P9125" t="str">
            <v>DuPreez</v>
          </cell>
          <cell r="Q9125">
            <v>3</v>
          </cell>
          <cell r="S9125">
            <v>8</v>
          </cell>
        </row>
        <row r="9126">
          <cell r="B9126">
            <v>42951</v>
          </cell>
          <cell r="H9126">
            <v>6</v>
          </cell>
          <cell r="K9126">
            <v>156</v>
          </cell>
          <cell r="O9126">
            <v>129</v>
          </cell>
          <cell r="P9126" t="str">
            <v>DuPreez</v>
          </cell>
          <cell r="Q9126">
            <v>3</v>
          </cell>
          <cell r="S9126">
            <v>8</v>
          </cell>
        </row>
        <row r="9127">
          <cell r="B9127">
            <v>42951</v>
          </cell>
          <cell r="H9127">
            <v>7</v>
          </cell>
          <cell r="K9127">
            <v>61</v>
          </cell>
          <cell r="O9127">
            <v>69</v>
          </cell>
          <cell r="P9127" t="str">
            <v>Grojovin</v>
          </cell>
          <cell r="Q9127">
            <v>2</v>
          </cell>
          <cell r="S9127">
            <v>8</v>
          </cell>
        </row>
        <row r="9128">
          <cell r="B9128">
            <v>42951</v>
          </cell>
          <cell r="H9128">
            <v>6</v>
          </cell>
          <cell r="K9128">
            <v>133</v>
          </cell>
          <cell r="O9128">
            <v>72</v>
          </cell>
          <cell r="P9128" t="str">
            <v>Grojovin</v>
          </cell>
          <cell r="Q9128">
            <v>3</v>
          </cell>
          <cell r="S9128">
            <v>8</v>
          </cell>
        </row>
        <row r="9129">
          <cell r="B9129">
            <v>42951</v>
          </cell>
          <cell r="H9129">
            <v>12</v>
          </cell>
          <cell r="K9129">
            <v>0</v>
          </cell>
          <cell r="O9129">
            <v>141</v>
          </cell>
          <cell r="P9129" t="str">
            <v>DuPreez</v>
          </cell>
          <cell r="Q9129">
            <v>2</v>
          </cell>
          <cell r="S9129">
            <v>8</v>
          </cell>
        </row>
        <row r="9130">
          <cell r="B9130">
            <v>42951</v>
          </cell>
          <cell r="H9130">
            <v>13</v>
          </cell>
          <cell r="K9130">
            <v>0</v>
          </cell>
          <cell r="O9130">
            <v>172</v>
          </cell>
          <cell r="P9130" t="str">
            <v>DuPreez</v>
          </cell>
          <cell r="Q9130">
            <v>3</v>
          </cell>
          <cell r="S9130">
            <v>8</v>
          </cell>
        </row>
        <row r="9131">
          <cell r="B9131">
            <v>42951</v>
          </cell>
          <cell r="H9131">
            <v>5</v>
          </cell>
          <cell r="K9131">
            <v>19</v>
          </cell>
          <cell r="O9131">
            <v>29</v>
          </cell>
          <cell r="P9131" t="str">
            <v>DuPreez</v>
          </cell>
          <cell r="Q9131">
            <v>3</v>
          </cell>
          <cell r="S9131">
            <v>8</v>
          </cell>
        </row>
        <row r="9132">
          <cell r="B9132">
            <v>42951</v>
          </cell>
          <cell r="H9132">
            <v>21</v>
          </cell>
          <cell r="K9132">
            <v>0</v>
          </cell>
          <cell r="O9132">
            <v>34</v>
          </cell>
          <cell r="P9132" t="str">
            <v>DuPreez</v>
          </cell>
          <cell r="Q9132">
            <v>3</v>
          </cell>
          <cell r="S9132">
            <v>8</v>
          </cell>
        </row>
        <row r="9133">
          <cell r="B9133">
            <v>42952</v>
          </cell>
          <cell r="H9133">
            <v>25</v>
          </cell>
          <cell r="K9133">
            <v>0</v>
          </cell>
          <cell r="O9133">
            <v>0</v>
          </cell>
          <cell r="Q9133">
            <v>0</v>
          </cell>
          <cell r="S9133">
            <v>8</v>
          </cell>
        </row>
        <row r="9134">
          <cell r="B9134">
            <v>42952</v>
          </cell>
          <cell r="H9134">
            <v>37</v>
          </cell>
          <cell r="K9134">
            <v>0</v>
          </cell>
          <cell r="O9134">
            <v>0</v>
          </cell>
          <cell r="Q9134">
            <v>0</v>
          </cell>
          <cell r="S9134">
            <v>8</v>
          </cell>
        </row>
        <row r="9135">
          <cell r="B9135">
            <v>42952</v>
          </cell>
          <cell r="H9135">
            <v>18</v>
          </cell>
          <cell r="K9135">
            <v>0</v>
          </cell>
          <cell r="O9135">
            <v>0</v>
          </cell>
          <cell r="Q9135">
            <v>0</v>
          </cell>
          <cell r="S9135">
            <v>8</v>
          </cell>
        </row>
        <row r="9136">
          <cell r="B9136">
            <v>42952</v>
          </cell>
          <cell r="H9136">
            <v>10</v>
          </cell>
          <cell r="K9136">
            <v>0</v>
          </cell>
          <cell r="O9136">
            <v>99</v>
          </cell>
          <cell r="P9136" t="str">
            <v>Stevens</v>
          </cell>
          <cell r="Q9136">
            <v>5</v>
          </cell>
          <cell r="S9136">
            <v>8</v>
          </cell>
        </row>
        <row r="9137">
          <cell r="B9137">
            <v>42952</v>
          </cell>
          <cell r="H9137">
            <v>10</v>
          </cell>
          <cell r="K9137">
            <v>0</v>
          </cell>
          <cell r="O9137">
            <v>49</v>
          </cell>
          <cell r="P9137" t="str">
            <v>Stevens</v>
          </cell>
          <cell r="Q9137">
            <v>3</v>
          </cell>
          <cell r="S9137">
            <v>8</v>
          </cell>
        </row>
        <row r="9138">
          <cell r="B9138">
            <v>42952</v>
          </cell>
          <cell r="H9138">
            <v>6</v>
          </cell>
          <cell r="K9138">
            <v>17</v>
          </cell>
          <cell r="O9138">
            <v>113</v>
          </cell>
          <cell r="P9138" t="str">
            <v>Stevens</v>
          </cell>
          <cell r="Q9138">
            <v>2</v>
          </cell>
          <cell r="S9138">
            <v>8</v>
          </cell>
        </row>
        <row r="9139">
          <cell r="B9139">
            <v>42952</v>
          </cell>
          <cell r="H9139">
            <v>10</v>
          </cell>
          <cell r="K9139">
            <v>0</v>
          </cell>
          <cell r="O9139">
            <v>511</v>
          </cell>
          <cell r="P9139" t="str">
            <v>Stevens</v>
          </cell>
          <cell r="Q9139">
            <v>3</v>
          </cell>
          <cell r="S9139">
            <v>8</v>
          </cell>
        </row>
        <row r="9140">
          <cell r="B9140">
            <v>42952</v>
          </cell>
          <cell r="H9140">
            <v>11</v>
          </cell>
          <cell r="K9140">
            <v>0</v>
          </cell>
          <cell r="O9140">
            <v>39</v>
          </cell>
          <cell r="P9140" t="str">
            <v>Stevens</v>
          </cell>
          <cell r="Q9140">
            <v>3</v>
          </cell>
          <cell r="S9140">
            <v>8</v>
          </cell>
        </row>
        <row r="9141">
          <cell r="B9141">
            <v>42952</v>
          </cell>
          <cell r="H9141">
            <v>13</v>
          </cell>
          <cell r="K9141">
            <v>0</v>
          </cell>
          <cell r="O9141">
            <v>63</v>
          </cell>
          <cell r="P9141" t="str">
            <v>Stevens</v>
          </cell>
          <cell r="Q9141">
            <v>3</v>
          </cell>
          <cell r="S9141">
            <v>8</v>
          </cell>
        </row>
        <row r="9142">
          <cell r="B9142">
            <v>42952</v>
          </cell>
          <cell r="H9142">
            <v>10</v>
          </cell>
          <cell r="K9142">
            <v>0</v>
          </cell>
          <cell r="O9142">
            <v>74</v>
          </cell>
          <cell r="P9142" t="str">
            <v>Stevens</v>
          </cell>
          <cell r="Q9142">
            <v>3</v>
          </cell>
          <cell r="S9142">
            <v>8</v>
          </cell>
        </row>
        <row r="9143">
          <cell r="B9143">
            <v>42952</v>
          </cell>
          <cell r="H9143">
            <v>10</v>
          </cell>
          <cell r="K9143">
            <v>0</v>
          </cell>
          <cell r="O9143">
            <v>81</v>
          </cell>
          <cell r="P9143" t="str">
            <v>Stevens</v>
          </cell>
          <cell r="Q9143">
            <v>4</v>
          </cell>
          <cell r="S9143">
            <v>8</v>
          </cell>
        </row>
        <row r="9144">
          <cell r="B9144">
            <v>42952</v>
          </cell>
          <cell r="H9144">
            <v>9</v>
          </cell>
          <cell r="K9144">
            <v>0</v>
          </cell>
          <cell r="O9144">
            <v>194</v>
          </cell>
          <cell r="P9144" t="str">
            <v>Stevens</v>
          </cell>
          <cell r="Q9144">
            <v>4</v>
          </cell>
          <cell r="S9144">
            <v>8</v>
          </cell>
        </row>
        <row r="9145">
          <cell r="B9145">
            <v>42952</v>
          </cell>
          <cell r="H9145">
            <v>9</v>
          </cell>
          <cell r="K9145">
            <v>195</v>
          </cell>
          <cell r="O9145">
            <v>13</v>
          </cell>
          <cell r="P9145" t="str">
            <v>Stevens</v>
          </cell>
          <cell r="Q9145">
            <v>3</v>
          </cell>
          <cell r="S9145">
            <v>8</v>
          </cell>
        </row>
        <row r="9146">
          <cell r="B9146">
            <v>42952</v>
          </cell>
          <cell r="H9146">
            <v>29</v>
          </cell>
          <cell r="K9146">
            <v>0</v>
          </cell>
          <cell r="O9146">
            <v>275</v>
          </cell>
          <cell r="P9146" t="str">
            <v>Stevens</v>
          </cell>
          <cell r="Q9146">
            <v>3</v>
          </cell>
          <cell r="S9146">
            <v>8</v>
          </cell>
        </row>
        <row r="9147">
          <cell r="B9147">
            <v>42952</v>
          </cell>
          <cell r="H9147">
            <v>6</v>
          </cell>
          <cell r="K9147">
            <v>162</v>
          </cell>
          <cell r="O9147">
            <v>1383</v>
          </cell>
          <cell r="P9147" t="str">
            <v>Daniels</v>
          </cell>
          <cell r="Q9147">
            <v>4</v>
          </cell>
          <cell r="S9147">
            <v>8</v>
          </cell>
        </row>
        <row r="9148">
          <cell r="B9148">
            <v>42952</v>
          </cell>
          <cell r="H9148">
            <v>9</v>
          </cell>
          <cell r="K9148">
            <v>237</v>
          </cell>
          <cell r="O9148">
            <v>113</v>
          </cell>
          <cell r="P9148" t="str">
            <v>Stevens</v>
          </cell>
          <cell r="Q9148">
            <v>4</v>
          </cell>
          <cell r="S9148">
            <v>8</v>
          </cell>
        </row>
        <row r="9149">
          <cell r="B9149">
            <v>42952</v>
          </cell>
          <cell r="H9149">
            <v>5</v>
          </cell>
          <cell r="K9149">
            <v>57</v>
          </cell>
          <cell r="O9149">
            <v>98</v>
          </cell>
          <cell r="P9149" t="str">
            <v>Stevens</v>
          </cell>
          <cell r="Q9149">
            <v>4</v>
          </cell>
          <cell r="S9149">
            <v>8</v>
          </cell>
        </row>
        <row r="9150">
          <cell r="B9150">
            <v>42952</v>
          </cell>
          <cell r="H9150">
            <v>11</v>
          </cell>
          <cell r="K9150">
            <v>0</v>
          </cell>
          <cell r="O9150">
            <v>702</v>
          </cell>
          <cell r="P9150" t="str">
            <v>Katz</v>
          </cell>
          <cell r="Q9150">
            <v>4</v>
          </cell>
          <cell r="S9150">
            <v>8</v>
          </cell>
        </row>
        <row r="9151">
          <cell r="B9151">
            <v>42952</v>
          </cell>
          <cell r="H9151">
            <v>5</v>
          </cell>
          <cell r="K9151">
            <v>74</v>
          </cell>
          <cell r="O9151">
            <v>129</v>
          </cell>
          <cell r="P9151" t="str">
            <v>Stevens</v>
          </cell>
          <cell r="Q9151">
            <v>4</v>
          </cell>
          <cell r="S9151">
            <v>8</v>
          </cell>
        </row>
        <row r="9152">
          <cell r="B9152">
            <v>42952</v>
          </cell>
          <cell r="H9152">
            <v>6</v>
          </cell>
          <cell r="K9152">
            <v>100</v>
          </cell>
          <cell r="O9152">
            <v>511</v>
          </cell>
          <cell r="P9152" t="str">
            <v>Stevens</v>
          </cell>
          <cell r="Q9152">
            <v>2</v>
          </cell>
          <cell r="S9152">
            <v>8</v>
          </cell>
        </row>
        <row r="9153">
          <cell r="B9153">
            <v>42952</v>
          </cell>
          <cell r="H9153">
            <v>5</v>
          </cell>
          <cell r="K9153">
            <v>22</v>
          </cell>
          <cell r="O9153">
            <v>112</v>
          </cell>
          <cell r="P9153" t="str">
            <v>Stevens</v>
          </cell>
          <cell r="Q9153">
            <v>1</v>
          </cell>
          <cell r="S9153">
            <v>8</v>
          </cell>
        </row>
        <row r="9154">
          <cell r="B9154">
            <v>42952</v>
          </cell>
          <cell r="H9154">
            <v>13</v>
          </cell>
          <cell r="K9154">
            <v>0</v>
          </cell>
          <cell r="O9154">
            <v>31</v>
          </cell>
          <cell r="P9154" t="str">
            <v>Katz</v>
          </cell>
          <cell r="Q9154">
            <v>5</v>
          </cell>
          <cell r="S9154">
            <v>8</v>
          </cell>
        </row>
        <row r="9155">
          <cell r="B9155">
            <v>42952</v>
          </cell>
          <cell r="H9155">
            <v>9</v>
          </cell>
          <cell r="K9155">
            <v>0</v>
          </cell>
          <cell r="O9155">
            <v>184</v>
          </cell>
          <cell r="P9155" t="str">
            <v>Stevens</v>
          </cell>
          <cell r="Q9155">
            <v>2</v>
          </cell>
          <cell r="S9155">
            <v>8</v>
          </cell>
        </row>
        <row r="9156">
          <cell r="B9156">
            <v>42952</v>
          </cell>
          <cell r="H9156">
            <v>5</v>
          </cell>
          <cell r="K9156">
            <v>16</v>
          </cell>
          <cell r="O9156">
            <v>229</v>
          </cell>
          <cell r="P9156" t="str">
            <v>Stevens</v>
          </cell>
          <cell r="Q9156">
            <v>4</v>
          </cell>
          <cell r="S9156">
            <v>8</v>
          </cell>
        </row>
        <row r="9157">
          <cell r="B9157">
            <v>42952</v>
          </cell>
          <cell r="H9157">
            <v>10</v>
          </cell>
          <cell r="K9157">
            <v>81</v>
          </cell>
          <cell r="O9157">
            <v>136</v>
          </cell>
          <cell r="P9157" t="str">
            <v>Stevens</v>
          </cell>
          <cell r="Q9157">
            <v>3</v>
          </cell>
          <cell r="S9157">
            <v>8</v>
          </cell>
        </row>
        <row r="9158">
          <cell r="B9158">
            <v>42952</v>
          </cell>
          <cell r="H9158">
            <v>10</v>
          </cell>
          <cell r="K9158">
            <v>169</v>
          </cell>
          <cell r="O9158">
            <v>186</v>
          </cell>
          <cell r="P9158" t="str">
            <v>Stevens</v>
          </cell>
          <cell r="Q9158">
            <v>4</v>
          </cell>
          <cell r="S9158">
            <v>8</v>
          </cell>
        </row>
        <row r="9159">
          <cell r="B9159">
            <v>42952</v>
          </cell>
          <cell r="H9159">
            <v>6</v>
          </cell>
          <cell r="K9159">
            <v>37</v>
          </cell>
          <cell r="O9159">
            <v>0</v>
          </cell>
          <cell r="Q9159">
            <v>0</v>
          </cell>
          <cell r="S9159">
            <v>8</v>
          </cell>
        </row>
        <row r="9160">
          <cell r="B9160">
            <v>42952</v>
          </cell>
          <cell r="H9160">
            <v>5</v>
          </cell>
          <cell r="K9160">
            <v>54</v>
          </cell>
          <cell r="O9160">
            <v>55</v>
          </cell>
          <cell r="P9160" t="str">
            <v>Stevens</v>
          </cell>
          <cell r="Q9160">
            <v>4</v>
          </cell>
          <cell r="S9160">
            <v>8</v>
          </cell>
        </row>
        <row r="9161">
          <cell r="B9161">
            <v>42952</v>
          </cell>
          <cell r="H9161">
            <v>12</v>
          </cell>
          <cell r="K9161">
            <v>0</v>
          </cell>
          <cell r="O9161">
            <v>214</v>
          </cell>
          <cell r="P9161" t="str">
            <v>Stevens</v>
          </cell>
          <cell r="Q9161">
            <v>4</v>
          </cell>
          <cell r="S9161">
            <v>8</v>
          </cell>
        </row>
        <row r="9162">
          <cell r="B9162">
            <v>42952</v>
          </cell>
          <cell r="H9162">
            <v>12</v>
          </cell>
          <cell r="K9162">
            <v>0</v>
          </cell>
          <cell r="O9162">
            <v>133</v>
          </cell>
          <cell r="P9162" t="str">
            <v>Stevens</v>
          </cell>
          <cell r="Q9162">
            <v>3</v>
          </cell>
          <cell r="S9162">
            <v>8</v>
          </cell>
        </row>
        <row r="9163">
          <cell r="B9163">
            <v>42952</v>
          </cell>
          <cell r="H9163">
            <v>6</v>
          </cell>
          <cell r="K9163">
            <v>32</v>
          </cell>
          <cell r="O9163">
            <v>404</v>
          </cell>
          <cell r="P9163" t="str">
            <v>Stevens</v>
          </cell>
          <cell r="Q9163">
            <v>3</v>
          </cell>
          <cell r="S9163">
            <v>8</v>
          </cell>
        </row>
        <row r="9164">
          <cell r="B9164">
            <v>42952</v>
          </cell>
          <cell r="H9164">
            <v>11</v>
          </cell>
          <cell r="K9164">
            <v>0</v>
          </cell>
          <cell r="O9164">
            <v>369</v>
          </cell>
          <cell r="P9164" t="str">
            <v>Katz</v>
          </cell>
          <cell r="Q9164">
            <v>1</v>
          </cell>
          <cell r="S9164">
            <v>8</v>
          </cell>
        </row>
        <row r="9165">
          <cell r="B9165">
            <v>42952</v>
          </cell>
          <cell r="H9165">
            <v>10</v>
          </cell>
          <cell r="K9165">
            <v>8</v>
          </cell>
          <cell r="O9165">
            <v>61</v>
          </cell>
          <cell r="P9165" t="str">
            <v>Stevens</v>
          </cell>
          <cell r="Q9165">
            <v>3</v>
          </cell>
          <cell r="S9165">
            <v>8</v>
          </cell>
        </row>
        <row r="9166">
          <cell r="B9166">
            <v>42952</v>
          </cell>
          <cell r="H9166">
            <v>9</v>
          </cell>
          <cell r="K9166">
            <v>28</v>
          </cell>
          <cell r="O9166">
            <v>123</v>
          </cell>
          <cell r="P9166" t="str">
            <v>Stevens</v>
          </cell>
          <cell r="Q9166">
            <v>5</v>
          </cell>
          <cell r="S9166">
            <v>8</v>
          </cell>
        </row>
        <row r="9167">
          <cell r="B9167">
            <v>42952</v>
          </cell>
          <cell r="H9167">
            <v>5</v>
          </cell>
          <cell r="K9167">
            <v>45</v>
          </cell>
          <cell r="O9167">
            <v>136</v>
          </cell>
          <cell r="P9167" t="str">
            <v>Daniels</v>
          </cell>
          <cell r="Q9167">
            <v>4</v>
          </cell>
          <cell r="S9167">
            <v>8</v>
          </cell>
        </row>
        <row r="9168">
          <cell r="B9168">
            <v>42952</v>
          </cell>
          <cell r="H9168">
            <v>5</v>
          </cell>
          <cell r="K9168">
            <v>11</v>
          </cell>
          <cell r="O9168">
            <v>554</v>
          </cell>
          <cell r="P9168" t="str">
            <v>Stevens</v>
          </cell>
          <cell r="Q9168">
            <v>2</v>
          </cell>
          <cell r="S9168">
            <v>8</v>
          </cell>
        </row>
        <row r="9169">
          <cell r="B9169">
            <v>42952</v>
          </cell>
          <cell r="H9169">
            <v>11</v>
          </cell>
          <cell r="K9169">
            <v>0</v>
          </cell>
          <cell r="O9169">
            <v>1222</v>
          </cell>
          <cell r="P9169" t="str">
            <v>Katz</v>
          </cell>
          <cell r="Q9169">
            <v>5</v>
          </cell>
          <cell r="S9169">
            <v>8</v>
          </cell>
        </row>
        <row r="9170">
          <cell r="B9170">
            <v>42952</v>
          </cell>
          <cell r="H9170">
            <v>5</v>
          </cell>
          <cell r="K9170">
            <v>140</v>
          </cell>
          <cell r="O9170">
            <v>182</v>
          </cell>
          <cell r="P9170" t="str">
            <v>Stevens</v>
          </cell>
          <cell r="Q9170">
            <v>5</v>
          </cell>
          <cell r="S9170">
            <v>8</v>
          </cell>
        </row>
        <row r="9171">
          <cell r="B9171">
            <v>42952</v>
          </cell>
          <cell r="H9171">
            <v>5</v>
          </cell>
          <cell r="K9171">
            <v>209</v>
          </cell>
          <cell r="O9171">
            <v>434</v>
          </cell>
          <cell r="P9171" t="str">
            <v>Stevens</v>
          </cell>
          <cell r="Q9171">
            <v>3</v>
          </cell>
          <cell r="S9171">
            <v>8</v>
          </cell>
        </row>
        <row r="9172">
          <cell r="B9172">
            <v>42952</v>
          </cell>
          <cell r="H9172">
            <v>10</v>
          </cell>
          <cell r="K9172">
            <v>10</v>
          </cell>
          <cell r="O9172">
            <v>0</v>
          </cell>
          <cell r="Q9172">
            <v>0</v>
          </cell>
          <cell r="S9172">
            <v>8</v>
          </cell>
        </row>
        <row r="9173">
          <cell r="B9173">
            <v>42952</v>
          </cell>
          <cell r="H9173">
            <v>5</v>
          </cell>
          <cell r="K9173">
            <v>69</v>
          </cell>
          <cell r="O9173">
            <v>0</v>
          </cell>
          <cell r="Q9173">
            <v>0</v>
          </cell>
          <cell r="S9173">
            <v>8</v>
          </cell>
        </row>
        <row r="9174">
          <cell r="B9174">
            <v>42952</v>
          </cell>
          <cell r="H9174">
            <v>6</v>
          </cell>
          <cell r="K9174">
            <v>62</v>
          </cell>
          <cell r="O9174">
            <v>215</v>
          </cell>
          <cell r="P9174" t="str">
            <v>Daniels</v>
          </cell>
          <cell r="Q9174">
            <v>4</v>
          </cell>
          <cell r="S9174">
            <v>8</v>
          </cell>
        </row>
        <row r="9175">
          <cell r="B9175">
            <v>42952</v>
          </cell>
          <cell r="H9175">
            <v>9</v>
          </cell>
          <cell r="K9175">
            <v>357</v>
          </cell>
          <cell r="O9175">
            <v>75</v>
          </cell>
          <cell r="P9175" t="str">
            <v>Stevens</v>
          </cell>
          <cell r="Q9175">
            <v>4</v>
          </cell>
          <cell r="S9175">
            <v>8</v>
          </cell>
        </row>
        <row r="9176">
          <cell r="B9176">
            <v>42952</v>
          </cell>
          <cell r="H9176">
            <v>6</v>
          </cell>
          <cell r="K9176">
            <v>228</v>
          </cell>
          <cell r="O9176">
            <v>419</v>
          </cell>
          <cell r="P9176" t="str">
            <v>Daniels</v>
          </cell>
          <cell r="Q9176">
            <v>4</v>
          </cell>
          <cell r="S9176">
            <v>8</v>
          </cell>
        </row>
        <row r="9177">
          <cell r="B9177">
            <v>42952</v>
          </cell>
          <cell r="H9177">
            <v>10</v>
          </cell>
          <cell r="K9177">
            <v>245</v>
          </cell>
          <cell r="O9177">
            <v>123</v>
          </cell>
          <cell r="P9177" t="str">
            <v>Stevens</v>
          </cell>
          <cell r="Q9177">
            <v>5</v>
          </cell>
          <cell r="S9177">
            <v>8</v>
          </cell>
        </row>
        <row r="9178">
          <cell r="B9178">
            <v>42952</v>
          </cell>
          <cell r="H9178">
            <v>5</v>
          </cell>
          <cell r="K9178">
            <v>36</v>
          </cell>
          <cell r="O9178">
            <v>0</v>
          </cell>
          <cell r="Q9178">
            <v>0</v>
          </cell>
          <cell r="S9178">
            <v>8</v>
          </cell>
        </row>
        <row r="9179">
          <cell r="B9179">
            <v>42952</v>
          </cell>
          <cell r="H9179">
            <v>6</v>
          </cell>
          <cell r="K9179">
            <v>22</v>
          </cell>
          <cell r="O9179">
            <v>196</v>
          </cell>
          <cell r="P9179" t="str">
            <v>Stevens</v>
          </cell>
          <cell r="Q9179">
            <v>5</v>
          </cell>
          <cell r="S9179">
            <v>8</v>
          </cell>
        </row>
        <row r="9180">
          <cell r="B9180">
            <v>42952</v>
          </cell>
          <cell r="H9180">
            <v>12</v>
          </cell>
          <cell r="K9180">
            <v>0</v>
          </cell>
          <cell r="O9180">
            <v>1229</v>
          </cell>
          <cell r="P9180" t="str">
            <v>Katz</v>
          </cell>
          <cell r="Q9180">
            <v>5</v>
          </cell>
          <cell r="S9180">
            <v>8</v>
          </cell>
        </row>
        <row r="9181">
          <cell r="B9181">
            <v>42952</v>
          </cell>
          <cell r="H9181">
            <v>9</v>
          </cell>
          <cell r="K9181">
            <v>96</v>
          </cell>
          <cell r="O9181">
            <v>253</v>
          </cell>
          <cell r="P9181" t="str">
            <v>Stevens</v>
          </cell>
          <cell r="Q9181">
            <v>4</v>
          </cell>
          <cell r="S9181">
            <v>8</v>
          </cell>
        </row>
        <row r="9182">
          <cell r="B9182">
            <v>42952</v>
          </cell>
          <cell r="H9182">
            <v>6</v>
          </cell>
          <cell r="K9182">
            <v>31</v>
          </cell>
          <cell r="O9182">
            <v>1373</v>
          </cell>
          <cell r="P9182" t="str">
            <v>Daniels</v>
          </cell>
          <cell r="Q9182">
            <v>5</v>
          </cell>
          <cell r="S9182">
            <v>8</v>
          </cell>
        </row>
        <row r="9183">
          <cell r="B9183">
            <v>42952</v>
          </cell>
          <cell r="H9183">
            <v>9</v>
          </cell>
          <cell r="K9183">
            <v>0</v>
          </cell>
          <cell r="O9183">
            <v>513</v>
          </cell>
          <cell r="P9183" t="str">
            <v>Stevens</v>
          </cell>
          <cell r="Q9183">
            <v>3</v>
          </cell>
          <cell r="S9183">
            <v>8</v>
          </cell>
        </row>
        <row r="9184">
          <cell r="B9184">
            <v>42952</v>
          </cell>
          <cell r="H9184">
            <v>10</v>
          </cell>
          <cell r="K9184">
            <v>0</v>
          </cell>
          <cell r="O9184">
            <v>184</v>
          </cell>
          <cell r="P9184" t="str">
            <v>Stevens</v>
          </cell>
          <cell r="Q9184">
            <v>4</v>
          </cell>
          <cell r="S9184">
            <v>8</v>
          </cell>
        </row>
        <row r="9185">
          <cell r="B9185">
            <v>42952</v>
          </cell>
          <cell r="H9185">
            <v>5</v>
          </cell>
          <cell r="K9185">
            <v>104</v>
          </cell>
          <cell r="O9185">
            <v>88</v>
          </cell>
          <cell r="P9185" t="str">
            <v>Stevens</v>
          </cell>
          <cell r="Q9185">
            <v>3</v>
          </cell>
          <cell r="S9185">
            <v>8</v>
          </cell>
        </row>
        <row r="9186">
          <cell r="B9186">
            <v>42952</v>
          </cell>
          <cell r="H9186">
            <v>6</v>
          </cell>
          <cell r="K9186">
            <v>92</v>
          </cell>
          <cell r="O9186">
            <v>222</v>
          </cell>
          <cell r="P9186" t="str">
            <v>Stevens</v>
          </cell>
          <cell r="Q9186">
            <v>5</v>
          </cell>
          <cell r="S9186">
            <v>8</v>
          </cell>
        </row>
        <row r="9187">
          <cell r="B9187">
            <v>42952</v>
          </cell>
          <cell r="H9187">
            <v>6</v>
          </cell>
          <cell r="K9187">
            <v>185</v>
          </cell>
          <cell r="O9187">
            <v>205</v>
          </cell>
          <cell r="P9187" t="str">
            <v>Stevens</v>
          </cell>
          <cell r="Q9187">
            <v>4</v>
          </cell>
          <cell r="S9187">
            <v>8</v>
          </cell>
        </row>
        <row r="9188">
          <cell r="B9188">
            <v>42952</v>
          </cell>
          <cell r="H9188">
            <v>6</v>
          </cell>
          <cell r="K9188">
            <v>169</v>
          </cell>
          <cell r="O9188">
            <v>268</v>
          </cell>
          <cell r="P9188" t="str">
            <v>Stevens</v>
          </cell>
          <cell r="Q9188">
            <v>4</v>
          </cell>
          <cell r="S9188">
            <v>8</v>
          </cell>
        </row>
        <row r="9189">
          <cell r="B9189">
            <v>42952</v>
          </cell>
          <cell r="H9189">
            <v>5</v>
          </cell>
          <cell r="K9189">
            <v>14</v>
          </cell>
          <cell r="O9189">
            <v>145</v>
          </cell>
          <cell r="P9189" t="str">
            <v>Katz</v>
          </cell>
          <cell r="Q9189">
            <v>5</v>
          </cell>
          <cell r="S9189">
            <v>8</v>
          </cell>
        </row>
        <row r="9190">
          <cell r="B9190">
            <v>42952</v>
          </cell>
          <cell r="H9190">
            <v>6</v>
          </cell>
          <cell r="K9190">
            <v>135</v>
          </cell>
          <cell r="O9190">
            <v>209</v>
          </cell>
          <cell r="P9190" t="str">
            <v>Katz</v>
          </cell>
          <cell r="Q9190">
            <v>3</v>
          </cell>
          <cell r="S9190">
            <v>8</v>
          </cell>
        </row>
        <row r="9191">
          <cell r="B9191">
            <v>42952</v>
          </cell>
          <cell r="H9191">
            <v>6</v>
          </cell>
          <cell r="K9191">
            <v>103</v>
          </cell>
          <cell r="O9191">
            <v>455</v>
          </cell>
          <cell r="P9191" t="str">
            <v>Daniels</v>
          </cell>
          <cell r="Q9191">
            <v>3</v>
          </cell>
          <cell r="S9191">
            <v>8</v>
          </cell>
        </row>
        <row r="9192">
          <cell r="B9192">
            <v>42952</v>
          </cell>
          <cell r="H9192">
            <v>6</v>
          </cell>
          <cell r="K9192">
            <v>79</v>
          </cell>
          <cell r="O9192">
            <v>390</v>
          </cell>
          <cell r="P9192" t="str">
            <v>Stevens</v>
          </cell>
          <cell r="Q9192">
            <v>5</v>
          </cell>
          <cell r="S9192">
            <v>8</v>
          </cell>
        </row>
        <row r="9193">
          <cell r="B9193">
            <v>42952</v>
          </cell>
          <cell r="H9193">
            <v>5</v>
          </cell>
          <cell r="K9193">
            <v>218</v>
          </cell>
          <cell r="O9193">
            <v>355</v>
          </cell>
          <cell r="P9193" t="str">
            <v>Katz</v>
          </cell>
          <cell r="Q9193">
            <v>4</v>
          </cell>
          <cell r="S9193">
            <v>8</v>
          </cell>
        </row>
        <row r="9194">
          <cell r="B9194">
            <v>42952</v>
          </cell>
          <cell r="H9194">
            <v>6</v>
          </cell>
          <cell r="K9194">
            <v>52</v>
          </cell>
          <cell r="O9194">
            <v>104</v>
          </cell>
          <cell r="P9194" t="str">
            <v>Katz</v>
          </cell>
          <cell r="Q9194">
            <v>3</v>
          </cell>
          <cell r="S9194">
            <v>8</v>
          </cell>
        </row>
        <row r="9195">
          <cell r="B9195">
            <v>42952</v>
          </cell>
          <cell r="H9195">
            <v>0</v>
          </cell>
          <cell r="K9195">
            <v>0</v>
          </cell>
          <cell r="O9195">
            <v>0</v>
          </cell>
          <cell r="Q9195">
            <v>0</v>
          </cell>
          <cell r="S9195">
            <v>8</v>
          </cell>
        </row>
        <row r="9196">
          <cell r="B9196">
            <v>42952</v>
          </cell>
          <cell r="H9196">
            <v>6</v>
          </cell>
          <cell r="K9196">
            <v>142</v>
          </cell>
          <cell r="O9196">
            <v>350</v>
          </cell>
          <cell r="P9196" t="str">
            <v>Stevens</v>
          </cell>
          <cell r="Q9196">
            <v>2</v>
          </cell>
          <cell r="S9196">
            <v>8</v>
          </cell>
        </row>
        <row r="9197">
          <cell r="B9197">
            <v>42952</v>
          </cell>
          <cell r="H9197">
            <v>6</v>
          </cell>
          <cell r="K9197">
            <v>69</v>
          </cell>
          <cell r="O9197">
            <v>0</v>
          </cell>
          <cell r="Q9197">
            <v>0</v>
          </cell>
          <cell r="S9197">
            <v>8</v>
          </cell>
        </row>
        <row r="9198">
          <cell r="B9198">
            <v>42952</v>
          </cell>
          <cell r="H9198">
            <v>6</v>
          </cell>
          <cell r="K9198">
            <v>114</v>
          </cell>
          <cell r="O9198">
            <v>211</v>
          </cell>
          <cell r="P9198" t="str">
            <v>Stevens</v>
          </cell>
          <cell r="Q9198">
            <v>3</v>
          </cell>
          <cell r="S9198">
            <v>8</v>
          </cell>
        </row>
        <row r="9199">
          <cell r="B9199">
            <v>42952</v>
          </cell>
          <cell r="H9199">
            <v>12</v>
          </cell>
          <cell r="K9199">
            <v>0</v>
          </cell>
          <cell r="O9199">
            <v>764</v>
          </cell>
          <cell r="P9199" t="str">
            <v>Katz</v>
          </cell>
          <cell r="Q9199">
            <v>5</v>
          </cell>
          <cell r="S9199">
            <v>8</v>
          </cell>
        </row>
        <row r="9200">
          <cell r="B9200">
            <v>42952</v>
          </cell>
          <cell r="H9200">
            <v>6</v>
          </cell>
          <cell r="K9200">
            <v>23</v>
          </cell>
          <cell r="O9200">
            <v>58</v>
          </cell>
          <cell r="P9200" t="str">
            <v>Stevens</v>
          </cell>
          <cell r="Q9200">
            <v>5</v>
          </cell>
          <cell r="S9200">
            <v>8</v>
          </cell>
        </row>
        <row r="9201">
          <cell r="B9201">
            <v>42952</v>
          </cell>
          <cell r="H9201">
            <v>6</v>
          </cell>
          <cell r="K9201">
            <v>84</v>
          </cell>
          <cell r="O9201">
            <v>270</v>
          </cell>
          <cell r="P9201" t="str">
            <v>Stevens</v>
          </cell>
          <cell r="Q9201">
            <v>3</v>
          </cell>
          <cell r="S9201">
            <v>8</v>
          </cell>
        </row>
        <row r="9202">
          <cell r="B9202">
            <v>42952</v>
          </cell>
          <cell r="H9202">
            <v>6</v>
          </cell>
          <cell r="K9202">
            <v>206</v>
          </cell>
          <cell r="O9202">
            <v>294</v>
          </cell>
          <cell r="P9202" t="str">
            <v>Stevens</v>
          </cell>
          <cell r="Q9202">
            <v>2</v>
          </cell>
          <cell r="S9202">
            <v>8</v>
          </cell>
        </row>
        <row r="9203">
          <cell r="B9203">
            <v>42952</v>
          </cell>
          <cell r="H9203">
            <v>6</v>
          </cell>
          <cell r="K9203">
            <v>130</v>
          </cell>
          <cell r="O9203">
            <v>157</v>
          </cell>
          <cell r="P9203" t="str">
            <v>Stevens</v>
          </cell>
          <cell r="Q9203">
            <v>5</v>
          </cell>
          <cell r="S9203">
            <v>8</v>
          </cell>
        </row>
        <row r="9204">
          <cell r="B9204">
            <v>42952</v>
          </cell>
          <cell r="H9204">
            <v>6</v>
          </cell>
          <cell r="K9204">
            <v>84</v>
          </cell>
          <cell r="O9204">
            <v>37</v>
          </cell>
          <cell r="P9204" t="str">
            <v>Stevens</v>
          </cell>
          <cell r="Q9204">
            <v>3</v>
          </cell>
          <cell r="S9204">
            <v>8</v>
          </cell>
        </row>
        <row r="9205">
          <cell r="B9205">
            <v>42952</v>
          </cell>
          <cell r="H9205">
            <v>5</v>
          </cell>
          <cell r="K9205">
            <v>76</v>
          </cell>
          <cell r="O9205">
            <v>230</v>
          </cell>
          <cell r="P9205" t="str">
            <v>Katz</v>
          </cell>
          <cell r="Q9205">
            <v>4</v>
          </cell>
          <cell r="S9205">
            <v>8</v>
          </cell>
        </row>
        <row r="9206">
          <cell r="B9206">
            <v>42952</v>
          </cell>
          <cell r="H9206">
            <v>5</v>
          </cell>
          <cell r="K9206">
            <v>60</v>
          </cell>
          <cell r="O9206">
            <v>65</v>
          </cell>
          <cell r="P9206" t="str">
            <v>Daniels</v>
          </cell>
          <cell r="Q9206">
            <v>4</v>
          </cell>
          <cell r="S9206">
            <v>8</v>
          </cell>
        </row>
        <row r="9207">
          <cell r="B9207">
            <v>42952</v>
          </cell>
          <cell r="H9207">
            <v>5</v>
          </cell>
          <cell r="K9207">
            <v>179</v>
          </cell>
          <cell r="O9207">
            <v>239</v>
          </cell>
          <cell r="P9207" t="str">
            <v>Stevens</v>
          </cell>
          <cell r="Q9207">
            <v>4</v>
          </cell>
          <cell r="S9207">
            <v>8</v>
          </cell>
        </row>
        <row r="9208">
          <cell r="B9208">
            <v>42952</v>
          </cell>
          <cell r="H9208">
            <v>6</v>
          </cell>
          <cell r="K9208">
            <v>118</v>
          </cell>
          <cell r="O9208">
            <v>122</v>
          </cell>
          <cell r="P9208" t="str">
            <v>Katz</v>
          </cell>
          <cell r="Q9208">
            <v>3</v>
          </cell>
          <cell r="S9208">
            <v>8</v>
          </cell>
        </row>
        <row r="9209">
          <cell r="B9209">
            <v>42952</v>
          </cell>
          <cell r="H9209">
            <v>5</v>
          </cell>
          <cell r="K9209">
            <v>135</v>
          </cell>
          <cell r="O9209">
            <v>496</v>
          </cell>
          <cell r="P9209" t="str">
            <v>Katz</v>
          </cell>
          <cell r="Q9209">
            <v>4</v>
          </cell>
          <cell r="S9209">
            <v>8</v>
          </cell>
        </row>
        <row r="9210">
          <cell r="B9210">
            <v>42952</v>
          </cell>
          <cell r="H9210">
            <v>9</v>
          </cell>
          <cell r="K9210">
            <v>278</v>
          </cell>
          <cell r="O9210">
            <v>80</v>
          </cell>
          <cell r="P9210" t="str">
            <v>Stevens</v>
          </cell>
          <cell r="Q9210">
            <v>3</v>
          </cell>
          <cell r="S9210">
            <v>8</v>
          </cell>
        </row>
        <row r="9211">
          <cell r="B9211">
            <v>42952</v>
          </cell>
          <cell r="H9211">
            <v>6</v>
          </cell>
          <cell r="K9211">
            <v>191</v>
          </cell>
          <cell r="O9211">
            <v>46</v>
          </cell>
          <cell r="P9211" t="str">
            <v>Stevens</v>
          </cell>
          <cell r="Q9211">
            <v>4</v>
          </cell>
          <cell r="S9211">
            <v>8</v>
          </cell>
        </row>
        <row r="9212">
          <cell r="B9212">
            <v>42952</v>
          </cell>
          <cell r="H9212">
            <v>5</v>
          </cell>
          <cell r="K9212">
            <v>183</v>
          </cell>
          <cell r="O9212">
            <v>276</v>
          </cell>
          <cell r="P9212" t="str">
            <v>Stevens</v>
          </cell>
          <cell r="Q9212">
            <v>3</v>
          </cell>
          <cell r="S9212">
            <v>8</v>
          </cell>
        </row>
        <row r="9213">
          <cell r="B9213">
            <v>42952</v>
          </cell>
          <cell r="H9213">
            <v>6</v>
          </cell>
          <cell r="K9213">
            <v>65</v>
          </cell>
          <cell r="O9213">
            <v>68</v>
          </cell>
          <cell r="P9213" t="str">
            <v>Stevens</v>
          </cell>
          <cell r="Q9213">
            <v>3</v>
          </cell>
          <cell r="S9213">
            <v>8</v>
          </cell>
        </row>
        <row r="9214">
          <cell r="B9214">
            <v>42952</v>
          </cell>
          <cell r="H9214">
            <v>10</v>
          </cell>
          <cell r="K9214">
            <v>90</v>
          </cell>
          <cell r="O9214">
            <v>0</v>
          </cell>
          <cell r="Q9214">
            <v>0</v>
          </cell>
          <cell r="S9214">
            <v>8</v>
          </cell>
        </row>
        <row r="9215">
          <cell r="B9215">
            <v>42952</v>
          </cell>
          <cell r="H9215">
            <v>6</v>
          </cell>
          <cell r="K9215">
            <v>10</v>
          </cell>
          <cell r="O9215">
            <v>251</v>
          </cell>
          <cell r="P9215" t="str">
            <v>Katz</v>
          </cell>
          <cell r="Q9215">
            <v>4</v>
          </cell>
          <cell r="S9215">
            <v>8</v>
          </cell>
        </row>
        <row r="9216">
          <cell r="B9216">
            <v>42952</v>
          </cell>
          <cell r="H9216">
            <v>7</v>
          </cell>
          <cell r="K9216">
            <v>36</v>
          </cell>
          <cell r="O9216">
            <v>0</v>
          </cell>
          <cell r="Q9216">
            <v>0</v>
          </cell>
          <cell r="S9216">
            <v>8</v>
          </cell>
        </row>
        <row r="9217">
          <cell r="B9217">
            <v>42952</v>
          </cell>
          <cell r="H9217">
            <v>5</v>
          </cell>
          <cell r="K9217">
            <v>124</v>
          </cell>
          <cell r="O9217">
            <v>480</v>
          </cell>
          <cell r="P9217" t="str">
            <v>Stevens</v>
          </cell>
          <cell r="Q9217">
            <v>4</v>
          </cell>
          <cell r="S9217">
            <v>8</v>
          </cell>
        </row>
        <row r="9218">
          <cell r="B9218">
            <v>42952</v>
          </cell>
          <cell r="H9218">
            <v>9</v>
          </cell>
          <cell r="K9218">
            <v>61</v>
          </cell>
          <cell r="O9218">
            <v>0</v>
          </cell>
          <cell r="Q9218">
            <v>0</v>
          </cell>
          <cell r="S9218">
            <v>8</v>
          </cell>
        </row>
        <row r="9219">
          <cell r="B9219">
            <v>42952</v>
          </cell>
          <cell r="H9219">
            <v>2</v>
          </cell>
          <cell r="K9219">
            <v>0</v>
          </cell>
          <cell r="O9219">
            <v>109</v>
          </cell>
          <cell r="P9219" t="str">
            <v>Stevens</v>
          </cell>
          <cell r="Q9219">
            <v>3</v>
          </cell>
          <cell r="S9219">
            <v>8</v>
          </cell>
        </row>
        <row r="9220">
          <cell r="B9220">
            <v>42952</v>
          </cell>
          <cell r="H9220">
            <v>7</v>
          </cell>
          <cell r="K9220">
            <v>16</v>
          </cell>
          <cell r="O9220">
            <v>0</v>
          </cell>
          <cell r="Q9220">
            <v>0</v>
          </cell>
          <cell r="S9220">
            <v>8</v>
          </cell>
        </row>
        <row r="9221">
          <cell r="B9221">
            <v>42952</v>
          </cell>
          <cell r="H9221">
            <v>2</v>
          </cell>
          <cell r="K9221">
            <v>0</v>
          </cell>
          <cell r="O9221">
            <v>16</v>
          </cell>
          <cell r="P9221" t="str">
            <v>Stevens</v>
          </cell>
          <cell r="Q9221">
            <v>2</v>
          </cell>
          <cell r="S9221">
            <v>8</v>
          </cell>
        </row>
        <row r="9222">
          <cell r="B9222">
            <v>42952</v>
          </cell>
          <cell r="H9222">
            <v>10</v>
          </cell>
          <cell r="K9222">
            <v>56</v>
          </cell>
          <cell r="O9222">
            <v>0</v>
          </cell>
          <cell r="Q9222">
            <v>0</v>
          </cell>
          <cell r="S9222">
            <v>8</v>
          </cell>
        </row>
        <row r="9223">
          <cell r="B9223">
            <v>42952</v>
          </cell>
          <cell r="H9223">
            <v>3</v>
          </cell>
          <cell r="K9223">
            <v>0</v>
          </cell>
          <cell r="O9223">
            <v>35</v>
          </cell>
          <cell r="P9223" t="str">
            <v>Stevens</v>
          </cell>
          <cell r="Q9223">
            <v>5</v>
          </cell>
          <cell r="S9223">
            <v>8</v>
          </cell>
        </row>
        <row r="9224">
          <cell r="B9224">
            <v>42952</v>
          </cell>
          <cell r="H9224">
            <v>2</v>
          </cell>
          <cell r="K9224">
            <v>0</v>
          </cell>
          <cell r="O9224">
            <v>4</v>
          </cell>
          <cell r="P9224" t="str">
            <v>Stevens</v>
          </cell>
          <cell r="Q9224">
            <v>3</v>
          </cell>
          <cell r="S9224">
            <v>8</v>
          </cell>
        </row>
        <row r="9225">
          <cell r="B9225">
            <v>42952</v>
          </cell>
          <cell r="H9225">
            <v>10</v>
          </cell>
          <cell r="K9225">
            <v>0</v>
          </cell>
          <cell r="O9225">
            <v>127</v>
          </cell>
          <cell r="P9225" t="str">
            <v>Katz</v>
          </cell>
          <cell r="Q9225">
            <v>2</v>
          </cell>
          <cell r="S9225">
            <v>8</v>
          </cell>
        </row>
        <row r="9226">
          <cell r="B9226">
            <v>42952</v>
          </cell>
          <cell r="H9226">
            <v>9</v>
          </cell>
          <cell r="K9226">
            <v>18</v>
          </cell>
          <cell r="O9226">
            <v>0</v>
          </cell>
          <cell r="Q9226">
            <v>0</v>
          </cell>
          <cell r="S9226">
            <v>8</v>
          </cell>
        </row>
        <row r="9227">
          <cell r="B9227">
            <v>42952</v>
          </cell>
          <cell r="H9227">
            <v>6</v>
          </cell>
          <cell r="K9227">
            <v>43</v>
          </cell>
          <cell r="O9227">
            <v>512</v>
          </cell>
          <cell r="P9227" t="str">
            <v>Katz</v>
          </cell>
          <cell r="Q9227">
            <v>3</v>
          </cell>
          <cell r="S9227">
            <v>8</v>
          </cell>
        </row>
        <row r="9228">
          <cell r="B9228">
            <v>42952</v>
          </cell>
          <cell r="H9228">
            <v>2</v>
          </cell>
          <cell r="K9228">
            <v>0</v>
          </cell>
          <cell r="O9228">
            <v>18</v>
          </cell>
          <cell r="P9228" t="str">
            <v>Stevens</v>
          </cell>
          <cell r="Q9228">
            <v>5</v>
          </cell>
          <cell r="S9228">
            <v>8</v>
          </cell>
        </row>
        <row r="9229">
          <cell r="B9229">
            <v>42952</v>
          </cell>
          <cell r="H9229">
            <v>11</v>
          </cell>
          <cell r="K9229">
            <v>0</v>
          </cell>
          <cell r="O9229">
            <v>728</v>
          </cell>
          <cell r="P9229" t="str">
            <v>Katz</v>
          </cell>
          <cell r="Q9229">
            <v>3</v>
          </cell>
          <cell r="S9229">
            <v>8</v>
          </cell>
        </row>
        <row r="9230">
          <cell r="B9230">
            <v>42952</v>
          </cell>
          <cell r="H9230">
            <v>3</v>
          </cell>
          <cell r="K9230">
            <v>0</v>
          </cell>
          <cell r="O9230">
            <v>116</v>
          </cell>
          <cell r="P9230" t="str">
            <v>Stevens</v>
          </cell>
          <cell r="Q9230">
            <v>3</v>
          </cell>
          <cell r="S9230">
            <v>8</v>
          </cell>
        </row>
        <row r="9231">
          <cell r="B9231">
            <v>42952</v>
          </cell>
          <cell r="H9231">
            <v>2</v>
          </cell>
          <cell r="K9231">
            <v>0</v>
          </cell>
          <cell r="O9231">
            <v>56</v>
          </cell>
          <cell r="P9231" t="str">
            <v>Stevens</v>
          </cell>
          <cell r="Q9231">
            <v>4</v>
          </cell>
          <cell r="S9231">
            <v>8</v>
          </cell>
        </row>
        <row r="9232">
          <cell r="B9232">
            <v>42952</v>
          </cell>
          <cell r="H9232">
            <v>1</v>
          </cell>
          <cell r="K9232">
            <v>0</v>
          </cell>
          <cell r="O9232">
            <v>14</v>
          </cell>
          <cell r="P9232" t="str">
            <v>Stevens</v>
          </cell>
          <cell r="Q9232">
            <v>2</v>
          </cell>
          <cell r="S9232">
            <v>8</v>
          </cell>
        </row>
        <row r="9233">
          <cell r="B9233">
            <v>42952</v>
          </cell>
          <cell r="H9233">
            <v>2</v>
          </cell>
          <cell r="K9233">
            <v>0</v>
          </cell>
          <cell r="O9233">
            <v>6</v>
          </cell>
          <cell r="P9233" t="str">
            <v>Stevens</v>
          </cell>
          <cell r="Q9233">
            <v>3</v>
          </cell>
          <cell r="S9233">
            <v>8</v>
          </cell>
        </row>
        <row r="9234">
          <cell r="B9234">
            <v>42952</v>
          </cell>
          <cell r="H9234">
            <v>2</v>
          </cell>
          <cell r="K9234">
            <v>0</v>
          </cell>
          <cell r="O9234">
            <v>590</v>
          </cell>
          <cell r="P9234" t="str">
            <v>Stevens</v>
          </cell>
          <cell r="Q9234">
            <v>2</v>
          </cell>
          <cell r="S9234">
            <v>8</v>
          </cell>
        </row>
        <row r="9235">
          <cell r="B9235">
            <v>42952</v>
          </cell>
          <cell r="H9235">
            <v>5</v>
          </cell>
          <cell r="K9235">
            <v>169</v>
          </cell>
          <cell r="O9235">
            <v>0</v>
          </cell>
          <cell r="Q9235">
            <v>0</v>
          </cell>
          <cell r="S9235">
            <v>8</v>
          </cell>
        </row>
        <row r="9236">
          <cell r="B9236">
            <v>42952</v>
          </cell>
          <cell r="H9236">
            <v>5</v>
          </cell>
          <cell r="K9236">
            <v>48</v>
          </cell>
          <cell r="O9236">
            <v>0</v>
          </cell>
          <cell r="Q9236">
            <v>0</v>
          </cell>
          <cell r="S9236">
            <v>8</v>
          </cell>
        </row>
        <row r="9237">
          <cell r="B9237">
            <v>42952</v>
          </cell>
          <cell r="H9237">
            <v>2</v>
          </cell>
          <cell r="K9237">
            <v>0</v>
          </cell>
          <cell r="O9237">
            <v>507</v>
          </cell>
          <cell r="P9237" t="str">
            <v>Stevens</v>
          </cell>
          <cell r="Q9237">
            <v>4</v>
          </cell>
          <cell r="S9237">
            <v>8</v>
          </cell>
        </row>
        <row r="9238">
          <cell r="B9238">
            <v>42952</v>
          </cell>
          <cell r="H9238">
            <v>2</v>
          </cell>
          <cell r="K9238">
            <v>0</v>
          </cell>
          <cell r="O9238">
            <v>13</v>
          </cell>
          <cell r="P9238" t="str">
            <v>Stevens</v>
          </cell>
          <cell r="Q9238">
            <v>1</v>
          </cell>
          <cell r="S9238">
            <v>8</v>
          </cell>
        </row>
        <row r="9239">
          <cell r="B9239">
            <v>42952</v>
          </cell>
          <cell r="H9239">
            <v>2</v>
          </cell>
          <cell r="K9239">
            <v>0</v>
          </cell>
          <cell r="O9239">
            <v>128</v>
          </cell>
          <cell r="P9239" t="str">
            <v>Stevens</v>
          </cell>
          <cell r="Q9239">
            <v>2</v>
          </cell>
          <cell r="S9239">
            <v>8</v>
          </cell>
        </row>
        <row r="9240">
          <cell r="B9240">
            <v>42952</v>
          </cell>
          <cell r="H9240">
            <v>6</v>
          </cell>
          <cell r="K9240">
            <v>85</v>
          </cell>
          <cell r="O9240">
            <v>111</v>
          </cell>
          <cell r="P9240" t="str">
            <v>Katz</v>
          </cell>
          <cell r="Q9240">
            <v>2</v>
          </cell>
          <cell r="S9240">
            <v>8</v>
          </cell>
        </row>
        <row r="9241">
          <cell r="B9241">
            <v>42952</v>
          </cell>
          <cell r="H9241">
            <v>1</v>
          </cell>
          <cell r="K9241">
            <v>0</v>
          </cell>
          <cell r="O9241">
            <v>161</v>
          </cell>
          <cell r="P9241" t="str">
            <v>Stevens</v>
          </cell>
          <cell r="Q9241">
            <v>4</v>
          </cell>
          <cell r="S9241">
            <v>8</v>
          </cell>
        </row>
        <row r="9242">
          <cell r="B9242">
            <v>42952</v>
          </cell>
          <cell r="H9242">
            <v>5</v>
          </cell>
          <cell r="K9242">
            <v>20</v>
          </cell>
          <cell r="O9242">
            <v>47</v>
          </cell>
          <cell r="P9242" t="str">
            <v>Katz</v>
          </cell>
          <cell r="Q9242">
            <v>5</v>
          </cell>
          <cell r="S9242">
            <v>8</v>
          </cell>
        </row>
        <row r="9243">
          <cell r="B9243">
            <v>42952</v>
          </cell>
          <cell r="H9243">
            <v>2</v>
          </cell>
          <cell r="K9243">
            <v>0</v>
          </cell>
          <cell r="O9243">
            <v>54</v>
          </cell>
          <cell r="P9243" t="str">
            <v>Stevens</v>
          </cell>
          <cell r="Q9243">
            <v>3</v>
          </cell>
          <cell r="S9243">
            <v>8</v>
          </cell>
        </row>
        <row r="9244">
          <cell r="B9244">
            <v>42952</v>
          </cell>
          <cell r="H9244">
            <v>2</v>
          </cell>
          <cell r="K9244">
            <v>0</v>
          </cell>
          <cell r="O9244">
            <v>347</v>
          </cell>
          <cell r="P9244" t="str">
            <v>Stevens</v>
          </cell>
          <cell r="Q9244">
            <v>1</v>
          </cell>
          <cell r="S9244">
            <v>8</v>
          </cell>
        </row>
        <row r="9245">
          <cell r="B9245">
            <v>42952</v>
          </cell>
          <cell r="H9245">
            <v>10</v>
          </cell>
          <cell r="K9245">
            <v>71</v>
          </cell>
          <cell r="O9245">
            <v>0</v>
          </cell>
          <cell r="Q9245">
            <v>0</v>
          </cell>
          <cell r="S9245">
            <v>8</v>
          </cell>
        </row>
        <row r="9246">
          <cell r="B9246">
            <v>42952</v>
          </cell>
          <cell r="H9246">
            <v>6</v>
          </cell>
          <cell r="K9246">
            <v>9</v>
          </cell>
          <cell r="O9246">
            <v>146</v>
          </cell>
          <cell r="P9246" t="str">
            <v>Stevens</v>
          </cell>
          <cell r="Q9246">
            <v>4</v>
          </cell>
          <cell r="S9246">
            <v>8</v>
          </cell>
        </row>
        <row r="9247">
          <cell r="B9247">
            <v>42952</v>
          </cell>
          <cell r="H9247">
            <v>2</v>
          </cell>
          <cell r="K9247">
            <v>0</v>
          </cell>
          <cell r="O9247">
            <v>177</v>
          </cell>
          <cell r="P9247" t="str">
            <v>Stevens</v>
          </cell>
          <cell r="Q9247">
            <v>5</v>
          </cell>
          <cell r="S9247">
            <v>8</v>
          </cell>
        </row>
        <row r="9248">
          <cell r="B9248">
            <v>42952</v>
          </cell>
          <cell r="H9248">
            <v>6</v>
          </cell>
          <cell r="K9248">
            <v>10</v>
          </cell>
          <cell r="O9248">
            <v>286</v>
          </cell>
          <cell r="P9248" t="str">
            <v>Stevens</v>
          </cell>
          <cell r="Q9248">
            <v>4</v>
          </cell>
          <cell r="S9248">
            <v>8</v>
          </cell>
        </row>
        <row r="9249">
          <cell r="B9249">
            <v>42952</v>
          </cell>
          <cell r="H9249">
            <v>0</v>
          </cell>
          <cell r="K9249">
            <v>248</v>
          </cell>
          <cell r="O9249">
            <v>509</v>
          </cell>
          <cell r="P9249" t="str">
            <v>Stevens</v>
          </cell>
          <cell r="Q9249">
            <v>4</v>
          </cell>
          <cell r="S9249">
            <v>8</v>
          </cell>
        </row>
        <row r="9250">
          <cell r="B9250">
            <v>42952</v>
          </cell>
          <cell r="H9250">
            <v>10</v>
          </cell>
          <cell r="K9250">
            <v>0</v>
          </cell>
          <cell r="O9250">
            <v>0</v>
          </cell>
          <cell r="Q9250">
            <v>0</v>
          </cell>
          <cell r="S9250">
            <v>8</v>
          </cell>
        </row>
        <row r="9251">
          <cell r="B9251">
            <v>42952</v>
          </cell>
          <cell r="H9251">
            <v>5</v>
          </cell>
          <cell r="K9251">
            <v>272</v>
          </cell>
          <cell r="O9251">
            <v>58</v>
          </cell>
          <cell r="P9251" t="str">
            <v>Stevens</v>
          </cell>
          <cell r="Q9251">
            <v>3</v>
          </cell>
          <cell r="S9251">
            <v>8</v>
          </cell>
        </row>
        <row r="9252">
          <cell r="B9252">
            <v>42952</v>
          </cell>
          <cell r="H9252">
            <v>5</v>
          </cell>
          <cell r="K9252">
            <v>216</v>
          </cell>
          <cell r="O9252">
            <v>52</v>
          </cell>
          <cell r="P9252" t="str">
            <v>Stevens</v>
          </cell>
          <cell r="Q9252">
            <v>3</v>
          </cell>
          <cell r="S9252">
            <v>8</v>
          </cell>
        </row>
        <row r="9253">
          <cell r="B9253">
            <v>42952</v>
          </cell>
          <cell r="H9253">
            <v>14</v>
          </cell>
          <cell r="K9253">
            <v>0</v>
          </cell>
          <cell r="O9253">
            <v>43</v>
          </cell>
          <cell r="P9253" t="str">
            <v>Stevens</v>
          </cell>
          <cell r="Q9253">
            <v>3</v>
          </cell>
          <cell r="S9253">
            <v>8</v>
          </cell>
        </row>
        <row r="9254">
          <cell r="B9254">
            <v>42952</v>
          </cell>
          <cell r="H9254">
            <v>9</v>
          </cell>
          <cell r="K9254">
            <v>0</v>
          </cell>
          <cell r="O9254">
            <v>63</v>
          </cell>
          <cell r="P9254" t="str">
            <v>Stevens</v>
          </cell>
          <cell r="Q9254">
            <v>3</v>
          </cell>
          <cell r="S9254">
            <v>8</v>
          </cell>
        </row>
        <row r="9255">
          <cell r="B9255">
            <v>42952</v>
          </cell>
          <cell r="H9255">
            <v>10</v>
          </cell>
          <cell r="K9255">
            <v>0</v>
          </cell>
          <cell r="O9255">
            <v>280</v>
          </cell>
          <cell r="P9255" t="str">
            <v>Stevens</v>
          </cell>
          <cell r="Q9255">
            <v>3</v>
          </cell>
          <cell r="S9255">
            <v>8</v>
          </cell>
        </row>
        <row r="9256">
          <cell r="B9256">
            <v>42952</v>
          </cell>
          <cell r="H9256">
            <v>6</v>
          </cell>
          <cell r="K9256">
            <v>93</v>
          </cell>
          <cell r="O9256">
            <v>134</v>
          </cell>
          <cell r="P9256" t="str">
            <v>Stevens</v>
          </cell>
          <cell r="Q9256">
            <v>3</v>
          </cell>
          <cell r="S9256">
            <v>8</v>
          </cell>
        </row>
        <row r="9257">
          <cell r="B9257">
            <v>42952</v>
          </cell>
          <cell r="H9257">
            <v>14</v>
          </cell>
          <cell r="K9257">
            <v>0</v>
          </cell>
          <cell r="O9257">
            <v>183</v>
          </cell>
          <cell r="P9257" t="str">
            <v>Katz</v>
          </cell>
          <cell r="Q9257">
            <v>4</v>
          </cell>
          <cell r="S9257">
            <v>8</v>
          </cell>
        </row>
        <row r="9258">
          <cell r="B9258">
            <v>42952</v>
          </cell>
          <cell r="H9258">
            <v>6</v>
          </cell>
          <cell r="K9258">
            <v>10</v>
          </cell>
          <cell r="O9258">
            <v>0</v>
          </cell>
          <cell r="Q9258">
            <v>0</v>
          </cell>
          <cell r="S9258">
            <v>8</v>
          </cell>
        </row>
        <row r="9259">
          <cell r="B9259">
            <v>42952</v>
          </cell>
          <cell r="H9259">
            <v>10</v>
          </cell>
          <cell r="K9259">
            <v>0</v>
          </cell>
          <cell r="O9259">
            <v>140</v>
          </cell>
          <cell r="P9259" t="str">
            <v>Katz</v>
          </cell>
          <cell r="Q9259">
            <v>1</v>
          </cell>
          <cell r="S9259">
            <v>8</v>
          </cell>
        </row>
        <row r="9260">
          <cell r="B9260">
            <v>42952</v>
          </cell>
          <cell r="H9260">
            <v>2</v>
          </cell>
          <cell r="K9260">
            <v>0</v>
          </cell>
          <cell r="O9260">
            <v>52</v>
          </cell>
          <cell r="P9260" t="str">
            <v>Stevens</v>
          </cell>
          <cell r="Q9260">
            <v>2</v>
          </cell>
          <cell r="S9260">
            <v>8</v>
          </cell>
        </row>
        <row r="9261">
          <cell r="B9261">
            <v>42952</v>
          </cell>
          <cell r="H9261">
            <v>6</v>
          </cell>
          <cell r="K9261">
            <v>45</v>
          </cell>
          <cell r="O9261">
            <v>185</v>
          </cell>
          <cell r="P9261" t="str">
            <v>Katz</v>
          </cell>
          <cell r="Q9261">
            <v>4</v>
          </cell>
          <cell r="S9261">
            <v>8</v>
          </cell>
        </row>
        <row r="9262">
          <cell r="B9262">
            <v>42952</v>
          </cell>
          <cell r="H9262">
            <v>3</v>
          </cell>
          <cell r="K9262">
            <v>0</v>
          </cell>
          <cell r="O9262">
            <v>285</v>
          </cell>
          <cell r="P9262" t="str">
            <v>Stevens</v>
          </cell>
          <cell r="Q9262">
            <v>3</v>
          </cell>
          <cell r="S9262">
            <v>8</v>
          </cell>
        </row>
        <row r="9263">
          <cell r="B9263">
            <v>42952</v>
          </cell>
          <cell r="H9263">
            <v>6</v>
          </cell>
          <cell r="K9263">
            <v>39</v>
          </cell>
          <cell r="O9263">
            <v>503</v>
          </cell>
          <cell r="P9263" t="str">
            <v>Katz</v>
          </cell>
          <cell r="Q9263">
            <v>3</v>
          </cell>
          <cell r="S9263">
            <v>8</v>
          </cell>
        </row>
        <row r="9264">
          <cell r="B9264">
            <v>42952</v>
          </cell>
          <cell r="H9264">
            <v>2</v>
          </cell>
          <cell r="K9264">
            <v>0</v>
          </cell>
          <cell r="O9264">
            <v>222</v>
          </cell>
          <cell r="P9264" t="str">
            <v>Stevens</v>
          </cell>
          <cell r="Q9264">
            <v>3</v>
          </cell>
          <cell r="S9264">
            <v>8</v>
          </cell>
        </row>
        <row r="9265">
          <cell r="B9265">
            <v>42952</v>
          </cell>
          <cell r="H9265">
            <v>5</v>
          </cell>
          <cell r="K9265">
            <v>192</v>
          </cell>
          <cell r="O9265">
            <v>5</v>
          </cell>
          <cell r="P9265" t="str">
            <v>Katz</v>
          </cell>
          <cell r="Q9265">
            <v>4</v>
          </cell>
          <cell r="S9265">
            <v>8</v>
          </cell>
        </row>
        <row r="9266">
          <cell r="B9266">
            <v>42952</v>
          </cell>
          <cell r="H9266">
            <v>2</v>
          </cell>
          <cell r="K9266">
            <v>0</v>
          </cell>
          <cell r="O9266">
            <v>84</v>
          </cell>
          <cell r="P9266" t="str">
            <v>Stevens</v>
          </cell>
          <cell r="Q9266">
            <v>3</v>
          </cell>
          <cell r="S9266">
            <v>8</v>
          </cell>
        </row>
        <row r="9267">
          <cell r="B9267">
            <v>42952</v>
          </cell>
          <cell r="H9267">
            <v>6</v>
          </cell>
          <cell r="K9267">
            <v>38</v>
          </cell>
          <cell r="O9267">
            <v>216</v>
          </cell>
          <cell r="P9267" t="str">
            <v>Katz</v>
          </cell>
          <cell r="Q9267">
            <v>5</v>
          </cell>
          <cell r="S9267">
            <v>8</v>
          </cell>
        </row>
        <row r="9268">
          <cell r="B9268">
            <v>42952</v>
          </cell>
          <cell r="H9268">
            <v>6</v>
          </cell>
          <cell r="K9268">
            <v>184</v>
          </cell>
          <cell r="O9268">
            <v>282</v>
          </cell>
          <cell r="P9268" t="str">
            <v>Katz</v>
          </cell>
          <cell r="Q9268">
            <v>5</v>
          </cell>
          <cell r="S9268">
            <v>8</v>
          </cell>
        </row>
        <row r="9269">
          <cell r="B9269">
            <v>42952</v>
          </cell>
          <cell r="H9269">
            <v>3</v>
          </cell>
          <cell r="K9269">
            <v>0</v>
          </cell>
          <cell r="O9269">
            <v>48</v>
          </cell>
          <cell r="P9269" t="str">
            <v>Stevens</v>
          </cell>
          <cell r="Q9269">
            <v>3</v>
          </cell>
          <cell r="S9269">
            <v>8</v>
          </cell>
        </row>
        <row r="9270">
          <cell r="B9270">
            <v>42952</v>
          </cell>
          <cell r="H9270">
            <v>2</v>
          </cell>
          <cell r="K9270">
            <v>0</v>
          </cell>
          <cell r="O9270">
            <v>54</v>
          </cell>
          <cell r="P9270" t="str">
            <v>Stevens</v>
          </cell>
          <cell r="Q9270">
            <v>3</v>
          </cell>
          <cell r="S9270">
            <v>8</v>
          </cell>
        </row>
        <row r="9271">
          <cell r="B9271">
            <v>42952</v>
          </cell>
          <cell r="H9271">
            <v>6</v>
          </cell>
          <cell r="K9271">
            <v>23</v>
          </cell>
          <cell r="O9271">
            <v>526</v>
          </cell>
          <cell r="P9271" t="str">
            <v>Katz</v>
          </cell>
          <cell r="Q9271">
            <v>4</v>
          </cell>
          <cell r="S9271">
            <v>8</v>
          </cell>
        </row>
        <row r="9272">
          <cell r="B9272">
            <v>42952</v>
          </cell>
          <cell r="H9272">
            <v>10</v>
          </cell>
          <cell r="K9272">
            <v>0</v>
          </cell>
          <cell r="O9272">
            <v>111</v>
          </cell>
          <cell r="P9272" t="str">
            <v>Stevens</v>
          </cell>
          <cell r="Q9272">
            <v>3</v>
          </cell>
          <cell r="S9272">
            <v>8</v>
          </cell>
        </row>
        <row r="9273">
          <cell r="B9273">
            <v>42952</v>
          </cell>
          <cell r="H9273">
            <v>6</v>
          </cell>
          <cell r="K9273">
            <v>30</v>
          </cell>
          <cell r="O9273">
            <v>599</v>
          </cell>
          <cell r="P9273" t="str">
            <v>Stevens</v>
          </cell>
          <cell r="Q9273">
            <v>4</v>
          </cell>
          <cell r="S9273">
            <v>8</v>
          </cell>
        </row>
        <row r="9274">
          <cell r="B9274">
            <v>42952</v>
          </cell>
          <cell r="H9274">
            <v>6</v>
          </cell>
          <cell r="K9274">
            <v>145</v>
          </cell>
          <cell r="O9274">
            <v>92</v>
          </cell>
          <cell r="P9274" t="str">
            <v>Stevens</v>
          </cell>
          <cell r="Q9274">
            <v>3</v>
          </cell>
          <cell r="S9274">
            <v>8</v>
          </cell>
        </row>
        <row r="9275">
          <cell r="B9275">
            <v>42952</v>
          </cell>
          <cell r="H9275">
            <v>6</v>
          </cell>
          <cell r="K9275">
            <v>77</v>
          </cell>
          <cell r="O9275">
            <v>91</v>
          </cell>
          <cell r="P9275" t="str">
            <v>Stevens</v>
          </cell>
          <cell r="Q9275">
            <v>4</v>
          </cell>
          <cell r="S9275">
            <v>8</v>
          </cell>
        </row>
        <row r="9276">
          <cell r="B9276">
            <v>42952</v>
          </cell>
          <cell r="H9276">
            <v>9</v>
          </cell>
          <cell r="K9276">
            <v>0</v>
          </cell>
          <cell r="O9276">
            <v>132</v>
          </cell>
          <cell r="P9276" t="str">
            <v>Stevens</v>
          </cell>
          <cell r="Q9276">
            <v>2</v>
          </cell>
          <cell r="S9276">
            <v>8</v>
          </cell>
        </row>
        <row r="9277">
          <cell r="B9277">
            <v>42952</v>
          </cell>
          <cell r="H9277">
            <v>5</v>
          </cell>
          <cell r="K9277">
            <v>32</v>
          </cell>
          <cell r="O9277">
            <v>89</v>
          </cell>
          <cell r="P9277" t="str">
            <v>Stevens</v>
          </cell>
          <cell r="Q9277">
            <v>4</v>
          </cell>
          <cell r="S9277">
            <v>8</v>
          </cell>
        </row>
        <row r="9278">
          <cell r="B9278">
            <v>42952</v>
          </cell>
          <cell r="H9278">
            <v>9</v>
          </cell>
          <cell r="K9278">
            <v>0</v>
          </cell>
          <cell r="O9278">
            <v>64</v>
          </cell>
          <cell r="P9278" t="str">
            <v>Stevens</v>
          </cell>
          <cell r="Q9278">
            <v>3</v>
          </cell>
          <cell r="S9278">
            <v>8</v>
          </cell>
        </row>
        <row r="9279">
          <cell r="B9279">
            <v>42952</v>
          </cell>
          <cell r="H9279">
            <v>0</v>
          </cell>
          <cell r="K9279">
            <v>56</v>
          </cell>
          <cell r="O9279">
            <v>267</v>
          </cell>
          <cell r="P9279" t="str">
            <v>Stevens</v>
          </cell>
          <cell r="Q9279">
            <v>3</v>
          </cell>
          <cell r="S9279">
            <v>8</v>
          </cell>
        </row>
        <row r="9280">
          <cell r="B9280">
            <v>42952</v>
          </cell>
          <cell r="H9280">
            <v>9</v>
          </cell>
          <cell r="K9280">
            <v>60</v>
          </cell>
          <cell r="O9280">
            <v>0</v>
          </cell>
          <cell r="Q9280">
            <v>0</v>
          </cell>
          <cell r="S9280">
            <v>8</v>
          </cell>
        </row>
        <row r="9281">
          <cell r="B9281">
            <v>42952</v>
          </cell>
          <cell r="H9281">
            <v>8</v>
          </cell>
          <cell r="K9281">
            <v>0</v>
          </cell>
          <cell r="O9281">
            <v>472</v>
          </cell>
          <cell r="P9281" t="str">
            <v>Stevens</v>
          </cell>
          <cell r="Q9281">
            <v>3</v>
          </cell>
          <cell r="S9281">
            <v>8</v>
          </cell>
        </row>
        <row r="9282">
          <cell r="B9282">
            <v>42952</v>
          </cell>
          <cell r="H9282">
            <v>7</v>
          </cell>
          <cell r="K9282">
            <v>251</v>
          </cell>
          <cell r="O9282">
            <v>111</v>
          </cell>
          <cell r="P9282" t="str">
            <v>Stevens</v>
          </cell>
          <cell r="Q9282">
            <v>3</v>
          </cell>
          <cell r="S9282">
            <v>8</v>
          </cell>
        </row>
        <row r="9283">
          <cell r="B9283">
            <v>42952</v>
          </cell>
          <cell r="H9283">
            <v>6</v>
          </cell>
          <cell r="K9283">
            <v>67</v>
          </cell>
          <cell r="O9283">
            <v>129</v>
          </cell>
          <cell r="P9283" t="str">
            <v>Stevens</v>
          </cell>
          <cell r="Q9283">
            <v>3</v>
          </cell>
          <cell r="S9283">
            <v>8</v>
          </cell>
        </row>
        <row r="9284">
          <cell r="B9284">
            <v>42952</v>
          </cell>
          <cell r="H9284">
            <v>9</v>
          </cell>
          <cell r="K9284">
            <v>55</v>
          </cell>
          <cell r="O9284">
            <v>0</v>
          </cell>
          <cell r="Q9284">
            <v>0</v>
          </cell>
          <cell r="S9284">
            <v>8</v>
          </cell>
        </row>
        <row r="9285">
          <cell r="B9285">
            <v>42952</v>
          </cell>
          <cell r="H9285">
            <v>10</v>
          </cell>
          <cell r="K9285">
            <v>78</v>
          </cell>
          <cell r="O9285">
            <v>0</v>
          </cell>
          <cell r="Q9285">
            <v>0</v>
          </cell>
          <cell r="S9285">
            <v>8</v>
          </cell>
        </row>
        <row r="9286">
          <cell r="B9286">
            <v>42952</v>
          </cell>
          <cell r="H9286">
            <v>5</v>
          </cell>
          <cell r="K9286">
            <v>65</v>
          </cell>
          <cell r="O9286">
            <v>211</v>
          </cell>
          <cell r="P9286" t="str">
            <v>Stevens</v>
          </cell>
          <cell r="Q9286">
            <v>4</v>
          </cell>
          <cell r="S9286">
            <v>8</v>
          </cell>
        </row>
        <row r="9287">
          <cell r="B9287">
            <v>42952</v>
          </cell>
          <cell r="H9287">
            <v>9</v>
          </cell>
          <cell r="K9287">
            <v>160</v>
          </cell>
          <cell r="O9287">
            <v>0</v>
          </cell>
          <cell r="Q9287">
            <v>0</v>
          </cell>
          <cell r="S9287">
            <v>8</v>
          </cell>
        </row>
        <row r="9288">
          <cell r="B9288">
            <v>42952</v>
          </cell>
          <cell r="H9288">
            <v>6</v>
          </cell>
          <cell r="K9288">
            <v>106</v>
          </cell>
          <cell r="O9288">
            <v>274</v>
          </cell>
          <cell r="P9288" t="str">
            <v>Stevens</v>
          </cell>
          <cell r="Q9288">
            <v>2</v>
          </cell>
          <cell r="S9288">
            <v>8</v>
          </cell>
        </row>
        <row r="9289">
          <cell r="B9289">
            <v>42952</v>
          </cell>
          <cell r="H9289">
            <v>6</v>
          </cell>
          <cell r="K9289">
            <v>6</v>
          </cell>
          <cell r="O9289">
            <v>226</v>
          </cell>
          <cell r="P9289" t="str">
            <v>Stevens</v>
          </cell>
          <cell r="Q9289">
            <v>4</v>
          </cell>
          <cell r="S9289">
            <v>8</v>
          </cell>
        </row>
        <row r="9290">
          <cell r="B9290">
            <v>42952</v>
          </cell>
          <cell r="H9290">
            <v>6</v>
          </cell>
          <cell r="K9290">
            <v>20</v>
          </cell>
          <cell r="O9290">
            <v>195</v>
          </cell>
          <cell r="P9290" t="str">
            <v>Stevens</v>
          </cell>
          <cell r="Q9290">
            <v>2</v>
          </cell>
          <cell r="S9290">
            <v>8</v>
          </cell>
        </row>
        <row r="9291">
          <cell r="B9291">
            <v>42952</v>
          </cell>
          <cell r="H9291">
            <v>6</v>
          </cell>
          <cell r="K9291">
            <v>117</v>
          </cell>
          <cell r="O9291">
            <v>225</v>
          </cell>
          <cell r="P9291" t="str">
            <v>Stevens</v>
          </cell>
          <cell r="Q9291">
            <v>3</v>
          </cell>
          <cell r="S9291">
            <v>8</v>
          </cell>
        </row>
        <row r="9292">
          <cell r="B9292">
            <v>42952</v>
          </cell>
          <cell r="H9292">
            <v>5</v>
          </cell>
          <cell r="K9292">
            <v>127</v>
          </cell>
          <cell r="O9292">
            <v>43</v>
          </cell>
          <cell r="P9292" t="str">
            <v>Stevens</v>
          </cell>
          <cell r="Q9292">
            <v>1</v>
          </cell>
          <cell r="S9292">
            <v>8</v>
          </cell>
        </row>
        <row r="9293">
          <cell r="B9293">
            <v>42952</v>
          </cell>
          <cell r="H9293">
            <v>6</v>
          </cell>
          <cell r="K9293">
            <v>117</v>
          </cell>
          <cell r="O9293">
            <v>36</v>
          </cell>
          <cell r="P9293" t="str">
            <v>Stevens</v>
          </cell>
          <cell r="Q9293">
            <v>3</v>
          </cell>
          <cell r="S9293">
            <v>8</v>
          </cell>
        </row>
        <row r="9294">
          <cell r="B9294">
            <v>42952</v>
          </cell>
          <cell r="H9294">
            <v>6</v>
          </cell>
          <cell r="K9294">
            <v>121</v>
          </cell>
          <cell r="O9294">
            <v>112</v>
          </cell>
          <cell r="P9294" t="str">
            <v>Stevens</v>
          </cell>
          <cell r="Q9294">
            <v>2</v>
          </cell>
          <cell r="S9294">
            <v>8</v>
          </cell>
        </row>
        <row r="9295">
          <cell r="B9295">
            <v>42952</v>
          </cell>
          <cell r="H9295">
            <v>6</v>
          </cell>
          <cell r="K9295">
            <v>49</v>
          </cell>
          <cell r="O9295">
            <v>196</v>
          </cell>
          <cell r="P9295" t="str">
            <v>Stevens</v>
          </cell>
          <cell r="Q9295">
            <v>4</v>
          </cell>
          <cell r="S9295">
            <v>8</v>
          </cell>
        </row>
        <row r="9296">
          <cell r="B9296">
            <v>42952</v>
          </cell>
          <cell r="H9296">
            <v>6</v>
          </cell>
          <cell r="K9296">
            <v>4</v>
          </cell>
          <cell r="O9296">
            <v>36</v>
          </cell>
          <cell r="P9296" t="str">
            <v>Stevens</v>
          </cell>
          <cell r="Q9296">
            <v>3</v>
          </cell>
          <cell r="S9296">
            <v>8</v>
          </cell>
        </row>
        <row r="9297">
          <cell r="B9297">
            <v>42952</v>
          </cell>
          <cell r="H9297">
            <v>6</v>
          </cell>
          <cell r="K9297">
            <v>6</v>
          </cell>
          <cell r="O9297">
            <v>389</v>
          </cell>
          <cell r="P9297" t="str">
            <v>Stevens</v>
          </cell>
          <cell r="Q9297">
            <v>1</v>
          </cell>
          <cell r="S9297">
            <v>8</v>
          </cell>
        </row>
        <row r="9298">
          <cell r="B9298">
            <v>42952</v>
          </cell>
          <cell r="H9298">
            <v>6</v>
          </cell>
          <cell r="K9298">
            <v>237</v>
          </cell>
          <cell r="O9298">
            <v>0</v>
          </cell>
          <cell r="Q9298">
            <v>0</v>
          </cell>
          <cell r="S9298">
            <v>8</v>
          </cell>
        </row>
        <row r="9299">
          <cell r="B9299">
            <v>42952</v>
          </cell>
          <cell r="H9299">
            <v>6</v>
          </cell>
          <cell r="K9299">
            <v>214</v>
          </cell>
          <cell r="O9299">
            <v>450</v>
          </cell>
          <cell r="P9299" t="str">
            <v>Katz</v>
          </cell>
          <cell r="Q9299">
            <v>3</v>
          </cell>
          <cell r="S9299">
            <v>8</v>
          </cell>
        </row>
        <row r="9300">
          <cell r="B9300">
            <v>42952</v>
          </cell>
          <cell r="H9300">
            <v>6</v>
          </cell>
          <cell r="K9300">
            <v>65</v>
          </cell>
          <cell r="O9300">
            <v>566</v>
          </cell>
          <cell r="P9300" t="str">
            <v>Katz</v>
          </cell>
          <cell r="Q9300">
            <v>4</v>
          </cell>
          <cell r="S9300">
            <v>8</v>
          </cell>
        </row>
        <row r="9301">
          <cell r="B9301">
            <v>42952</v>
          </cell>
          <cell r="H9301">
            <v>2</v>
          </cell>
          <cell r="K9301">
            <v>0</v>
          </cell>
          <cell r="O9301">
            <v>170</v>
          </cell>
          <cell r="P9301" t="str">
            <v>Stevens</v>
          </cell>
          <cell r="Q9301">
            <v>3</v>
          </cell>
          <cell r="S9301">
            <v>8</v>
          </cell>
        </row>
        <row r="9302">
          <cell r="B9302">
            <v>42952</v>
          </cell>
          <cell r="H9302">
            <v>2</v>
          </cell>
          <cell r="K9302">
            <v>0</v>
          </cell>
          <cell r="O9302">
            <v>115</v>
          </cell>
          <cell r="P9302" t="str">
            <v>Stevens</v>
          </cell>
          <cell r="Q9302">
            <v>3</v>
          </cell>
          <cell r="S9302">
            <v>8</v>
          </cell>
        </row>
        <row r="9303">
          <cell r="B9303">
            <v>42952</v>
          </cell>
          <cell r="H9303">
            <v>6</v>
          </cell>
          <cell r="K9303">
            <v>40</v>
          </cell>
          <cell r="O9303">
            <v>467</v>
          </cell>
          <cell r="P9303" t="str">
            <v>Katz</v>
          </cell>
          <cell r="Q9303">
            <v>4</v>
          </cell>
          <cell r="S9303">
            <v>8</v>
          </cell>
        </row>
        <row r="9304">
          <cell r="B9304">
            <v>42952</v>
          </cell>
          <cell r="H9304">
            <v>2</v>
          </cell>
          <cell r="K9304">
            <v>0</v>
          </cell>
          <cell r="O9304">
            <v>209</v>
          </cell>
          <cell r="P9304" t="str">
            <v>Stevens</v>
          </cell>
          <cell r="Q9304">
            <v>2</v>
          </cell>
          <cell r="S9304">
            <v>8</v>
          </cell>
        </row>
        <row r="9305">
          <cell r="B9305">
            <v>42952</v>
          </cell>
          <cell r="H9305">
            <v>0</v>
          </cell>
          <cell r="K9305">
            <v>73</v>
          </cell>
          <cell r="O9305">
            <v>12</v>
          </cell>
          <cell r="P9305" t="str">
            <v>Stevens</v>
          </cell>
          <cell r="Q9305">
            <v>5</v>
          </cell>
          <cell r="S9305">
            <v>8</v>
          </cell>
        </row>
        <row r="9306">
          <cell r="B9306">
            <v>42952</v>
          </cell>
          <cell r="H9306">
            <v>9</v>
          </cell>
          <cell r="K9306">
            <v>274</v>
          </cell>
          <cell r="O9306">
            <v>0</v>
          </cell>
          <cell r="Q9306">
            <v>0</v>
          </cell>
          <cell r="S9306">
            <v>8</v>
          </cell>
        </row>
        <row r="9307">
          <cell r="B9307">
            <v>42952</v>
          </cell>
          <cell r="H9307">
            <v>2</v>
          </cell>
          <cell r="K9307">
            <v>0</v>
          </cell>
          <cell r="O9307">
            <v>166</v>
          </cell>
          <cell r="P9307" t="str">
            <v>Stevens</v>
          </cell>
          <cell r="Q9307">
            <v>2</v>
          </cell>
          <cell r="S9307">
            <v>8</v>
          </cell>
        </row>
        <row r="9308">
          <cell r="B9308">
            <v>42952</v>
          </cell>
          <cell r="H9308">
            <v>5</v>
          </cell>
          <cell r="K9308">
            <v>134</v>
          </cell>
          <cell r="O9308">
            <v>60</v>
          </cell>
          <cell r="P9308" t="str">
            <v>Katz</v>
          </cell>
          <cell r="Q9308">
            <v>5</v>
          </cell>
          <cell r="S9308">
            <v>8</v>
          </cell>
        </row>
        <row r="9309">
          <cell r="B9309">
            <v>42952</v>
          </cell>
          <cell r="H9309">
            <v>2</v>
          </cell>
          <cell r="K9309">
            <v>0</v>
          </cell>
          <cell r="O9309">
            <v>131</v>
          </cell>
          <cell r="P9309" t="str">
            <v>Stevens</v>
          </cell>
          <cell r="Q9309">
            <v>3</v>
          </cell>
          <cell r="S9309">
            <v>8</v>
          </cell>
        </row>
        <row r="9310">
          <cell r="B9310">
            <v>42952</v>
          </cell>
          <cell r="H9310">
            <v>3</v>
          </cell>
          <cell r="K9310">
            <v>0</v>
          </cell>
          <cell r="O9310">
            <v>94</v>
          </cell>
          <cell r="P9310" t="str">
            <v>Stevens</v>
          </cell>
          <cell r="Q9310">
            <v>3</v>
          </cell>
          <cell r="S9310">
            <v>8</v>
          </cell>
        </row>
        <row r="9311">
          <cell r="B9311">
            <v>42952</v>
          </cell>
          <cell r="H9311">
            <v>2</v>
          </cell>
          <cell r="K9311">
            <v>0</v>
          </cell>
          <cell r="O9311">
            <v>7</v>
          </cell>
          <cell r="P9311" t="str">
            <v>Stevens</v>
          </cell>
          <cell r="Q9311">
            <v>2</v>
          </cell>
          <cell r="S9311">
            <v>8</v>
          </cell>
        </row>
        <row r="9312">
          <cell r="B9312">
            <v>42952</v>
          </cell>
          <cell r="H9312">
            <v>2</v>
          </cell>
          <cell r="K9312">
            <v>0</v>
          </cell>
          <cell r="O9312">
            <v>19</v>
          </cell>
          <cell r="P9312" t="str">
            <v>Stevens</v>
          </cell>
          <cell r="Q9312">
            <v>3</v>
          </cell>
          <cell r="S9312">
            <v>8</v>
          </cell>
        </row>
        <row r="9313">
          <cell r="B9313">
            <v>42952</v>
          </cell>
          <cell r="H9313">
            <v>6</v>
          </cell>
          <cell r="K9313">
            <v>104</v>
          </cell>
          <cell r="O9313">
            <v>23</v>
          </cell>
          <cell r="P9313" t="str">
            <v>Katz</v>
          </cell>
          <cell r="Q9313">
            <v>4</v>
          </cell>
          <cell r="S9313">
            <v>8</v>
          </cell>
        </row>
        <row r="9314">
          <cell r="B9314">
            <v>42952</v>
          </cell>
          <cell r="H9314">
            <v>2</v>
          </cell>
          <cell r="K9314">
            <v>0</v>
          </cell>
          <cell r="O9314">
            <v>269</v>
          </cell>
          <cell r="P9314" t="str">
            <v>Stevens</v>
          </cell>
          <cell r="Q9314">
            <v>4</v>
          </cell>
          <cell r="S9314">
            <v>8</v>
          </cell>
        </row>
        <row r="9315">
          <cell r="B9315">
            <v>42952</v>
          </cell>
          <cell r="H9315">
            <v>14</v>
          </cell>
          <cell r="K9315">
            <v>0</v>
          </cell>
          <cell r="O9315">
            <v>204</v>
          </cell>
          <cell r="P9315" t="str">
            <v>Katz</v>
          </cell>
          <cell r="Q9315">
            <v>5</v>
          </cell>
          <cell r="S9315">
            <v>8</v>
          </cell>
        </row>
        <row r="9316">
          <cell r="B9316">
            <v>42952</v>
          </cell>
          <cell r="H9316">
            <v>6</v>
          </cell>
          <cell r="K9316">
            <v>33</v>
          </cell>
          <cell r="O9316">
            <v>176</v>
          </cell>
          <cell r="P9316" t="str">
            <v>Katz</v>
          </cell>
          <cell r="Q9316">
            <v>5</v>
          </cell>
          <cell r="S9316">
            <v>8</v>
          </cell>
        </row>
        <row r="9317">
          <cell r="B9317">
            <v>42952</v>
          </cell>
          <cell r="H9317">
            <v>2</v>
          </cell>
          <cell r="K9317">
            <v>0</v>
          </cell>
          <cell r="O9317">
            <v>13</v>
          </cell>
          <cell r="P9317" t="str">
            <v>Stevens</v>
          </cell>
          <cell r="Q9317">
            <v>3</v>
          </cell>
          <cell r="S9317">
            <v>8</v>
          </cell>
        </row>
        <row r="9318">
          <cell r="B9318">
            <v>42952</v>
          </cell>
          <cell r="H9318">
            <v>6</v>
          </cell>
          <cell r="K9318">
            <v>62</v>
          </cell>
          <cell r="O9318">
            <v>433</v>
          </cell>
          <cell r="P9318" t="str">
            <v>Katz</v>
          </cell>
          <cell r="Q9318">
            <v>4</v>
          </cell>
          <cell r="S9318">
            <v>8</v>
          </cell>
        </row>
        <row r="9319">
          <cell r="B9319">
            <v>42952</v>
          </cell>
          <cell r="H9319">
            <v>1</v>
          </cell>
          <cell r="K9319">
            <v>0</v>
          </cell>
          <cell r="O9319">
            <v>18</v>
          </cell>
          <cell r="P9319" t="str">
            <v>Stevens</v>
          </cell>
          <cell r="Q9319">
            <v>2</v>
          </cell>
          <cell r="S9319">
            <v>8</v>
          </cell>
        </row>
        <row r="9320">
          <cell r="B9320">
            <v>42952</v>
          </cell>
          <cell r="H9320">
            <v>10</v>
          </cell>
          <cell r="K9320">
            <v>186</v>
          </cell>
          <cell r="O9320">
            <v>0</v>
          </cell>
          <cell r="Q9320">
            <v>0</v>
          </cell>
          <cell r="S9320">
            <v>8</v>
          </cell>
        </row>
        <row r="9321">
          <cell r="B9321">
            <v>42952</v>
          </cell>
          <cell r="H9321">
            <v>2</v>
          </cell>
          <cell r="K9321">
            <v>0</v>
          </cell>
          <cell r="O9321">
            <v>117</v>
          </cell>
          <cell r="P9321" t="str">
            <v>Stevens</v>
          </cell>
          <cell r="Q9321">
            <v>3</v>
          </cell>
          <cell r="S9321">
            <v>8</v>
          </cell>
        </row>
        <row r="9322">
          <cell r="B9322">
            <v>42952</v>
          </cell>
          <cell r="H9322">
            <v>2</v>
          </cell>
          <cell r="K9322">
            <v>0</v>
          </cell>
          <cell r="O9322">
            <v>191</v>
          </cell>
          <cell r="P9322" t="str">
            <v>Stevens</v>
          </cell>
          <cell r="Q9322">
            <v>3</v>
          </cell>
          <cell r="S9322">
            <v>8</v>
          </cell>
        </row>
        <row r="9323">
          <cell r="B9323">
            <v>42952</v>
          </cell>
          <cell r="H9323">
            <v>5</v>
          </cell>
          <cell r="K9323">
            <v>76</v>
          </cell>
          <cell r="O9323">
            <v>200</v>
          </cell>
          <cell r="P9323" t="str">
            <v>Adams</v>
          </cell>
          <cell r="Q9323">
            <v>2</v>
          </cell>
          <cell r="S9323">
            <v>8</v>
          </cell>
        </row>
        <row r="9324">
          <cell r="B9324">
            <v>42952</v>
          </cell>
          <cell r="H9324">
            <v>8</v>
          </cell>
          <cell r="K9324">
            <v>47</v>
          </cell>
          <cell r="O9324">
            <v>0</v>
          </cell>
          <cell r="Q9324">
            <v>0</v>
          </cell>
          <cell r="S9324">
            <v>8</v>
          </cell>
        </row>
        <row r="9325">
          <cell r="B9325">
            <v>42952</v>
          </cell>
          <cell r="H9325">
            <v>6</v>
          </cell>
          <cell r="K9325">
            <v>70</v>
          </cell>
          <cell r="O9325">
            <v>243</v>
          </cell>
          <cell r="P9325" t="str">
            <v>Adams</v>
          </cell>
          <cell r="Q9325">
            <v>5</v>
          </cell>
          <cell r="S9325">
            <v>8</v>
          </cell>
        </row>
        <row r="9326">
          <cell r="B9326">
            <v>42952</v>
          </cell>
          <cell r="H9326">
            <v>9</v>
          </cell>
          <cell r="K9326">
            <v>288</v>
          </cell>
          <cell r="O9326">
            <v>206</v>
          </cell>
          <cell r="P9326" t="str">
            <v>Adams</v>
          </cell>
          <cell r="Q9326">
            <v>2</v>
          </cell>
          <cell r="S9326">
            <v>8</v>
          </cell>
        </row>
        <row r="9327">
          <cell r="B9327">
            <v>42952</v>
          </cell>
          <cell r="H9327">
            <v>6</v>
          </cell>
          <cell r="K9327">
            <v>157</v>
          </cell>
          <cell r="O9327">
            <v>0</v>
          </cell>
          <cell r="Q9327">
            <v>0</v>
          </cell>
          <cell r="S9327">
            <v>8</v>
          </cell>
        </row>
        <row r="9328">
          <cell r="B9328">
            <v>42952</v>
          </cell>
          <cell r="H9328">
            <v>6</v>
          </cell>
          <cell r="K9328">
            <v>131</v>
          </cell>
          <cell r="O9328">
            <v>149</v>
          </cell>
          <cell r="P9328" t="str">
            <v>Adams</v>
          </cell>
          <cell r="Q9328">
            <v>2</v>
          </cell>
          <cell r="S9328">
            <v>8</v>
          </cell>
        </row>
        <row r="9329">
          <cell r="B9329">
            <v>42952</v>
          </cell>
          <cell r="H9329">
            <v>9</v>
          </cell>
          <cell r="K9329">
            <v>265</v>
          </cell>
          <cell r="O9329">
            <v>114</v>
          </cell>
          <cell r="P9329" t="str">
            <v>Adams</v>
          </cell>
          <cell r="Q9329">
            <v>3</v>
          </cell>
          <cell r="S9329">
            <v>8</v>
          </cell>
        </row>
        <row r="9330">
          <cell r="B9330">
            <v>42952</v>
          </cell>
          <cell r="H9330">
            <v>5</v>
          </cell>
          <cell r="K9330">
            <v>39</v>
          </cell>
          <cell r="O9330">
            <v>360</v>
          </cell>
          <cell r="P9330" t="str">
            <v>Adams</v>
          </cell>
          <cell r="Q9330">
            <v>3</v>
          </cell>
          <cell r="S9330">
            <v>8</v>
          </cell>
        </row>
        <row r="9331">
          <cell r="B9331">
            <v>42952</v>
          </cell>
          <cell r="H9331">
            <v>5</v>
          </cell>
          <cell r="K9331">
            <v>19</v>
          </cell>
          <cell r="O9331">
            <v>573</v>
          </cell>
          <cell r="P9331" t="str">
            <v>Adams</v>
          </cell>
          <cell r="Q9331">
            <v>3</v>
          </cell>
          <cell r="S9331">
            <v>8</v>
          </cell>
        </row>
        <row r="9332">
          <cell r="B9332">
            <v>42952</v>
          </cell>
          <cell r="H9332">
            <v>6</v>
          </cell>
          <cell r="K9332">
            <v>12</v>
          </cell>
          <cell r="O9332">
            <v>0</v>
          </cell>
          <cell r="Q9332">
            <v>0</v>
          </cell>
          <cell r="S9332">
            <v>8</v>
          </cell>
        </row>
        <row r="9333">
          <cell r="B9333">
            <v>42952</v>
          </cell>
          <cell r="H9333">
            <v>9</v>
          </cell>
          <cell r="K9333">
            <v>243</v>
          </cell>
          <cell r="O9333">
            <v>90</v>
          </cell>
          <cell r="P9333" t="str">
            <v>Adams</v>
          </cell>
          <cell r="Q9333">
            <v>3</v>
          </cell>
          <cell r="S9333">
            <v>8</v>
          </cell>
        </row>
        <row r="9334">
          <cell r="B9334">
            <v>42952</v>
          </cell>
          <cell r="H9334">
            <v>6</v>
          </cell>
          <cell r="K9334">
            <v>124</v>
          </cell>
          <cell r="O9334">
            <v>84</v>
          </cell>
          <cell r="P9334" t="str">
            <v>Adams</v>
          </cell>
          <cell r="Q9334">
            <v>3</v>
          </cell>
          <cell r="S9334">
            <v>8</v>
          </cell>
        </row>
        <row r="9335">
          <cell r="B9335">
            <v>42952</v>
          </cell>
          <cell r="H9335">
            <v>0</v>
          </cell>
          <cell r="K9335">
            <v>0</v>
          </cell>
          <cell r="O9335">
            <v>0</v>
          </cell>
          <cell r="Q9335">
            <v>0</v>
          </cell>
          <cell r="S9335">
            <v>8</v>
          </cell>
        </row>
        <row r="9336">
          <cell r="B9336">
            <v>42952</v>
          </cell>
          <cell r="H9336">
            <v>6</v>
          </cell>
          <cell r="K9336">
            <v>18</v>
          </cell>
          <cell r="O9336">
            <v>89</v>
          </cell>
          <cell r="P9336" t="str">
            <v>Adams</v>
          </cell>
          <cell r="Q9336">
            <v>4</v>
          </cell>
          <cell r="S9336">
            <v>8</v>
          </cell>
        </row>
        <row r="9337">
          <cell r="B9337">
            <v>42952</v>
          </cell>
          <cell r="H9337">
            <v>6</v>
          </cell>
          <cell r="K9337">
            <v>74</v>
          </cell>
          <cell r="O9337">
            <v>89</v>
          </cell>
          <cell r="P9337" t="str">
            <v>Adams</v>
          </cell>
          <cell r="Q9337">
            <v>3</v>
          </cell>
          <cell r="S9337">
            <v>8</v>
          </cell>
        </row>
        <row r="9338">
          <cell r="B9338">
            <v>42952</v>
          </cell>
          <cell r="H9338">
            <v>6</v>
          </cell>
          <cell r="K9338">
            <v>14</v>
          </cell>
          <cell r="O9338">
            <v>543</v>
          </cell>
          <cell r="P9338" t="str">
            <v>Adams</v>
          </cell>
          <cell r="Q9338">
            <v>3</v>
          </cell>
          <cell r="S9338">
            <v>8</v>
          </cell>
        </row>
        <row r="9339">
          <cell r="B9339">
            <v>42952</v>
          </cell>
          <cell r="H9339">
            <v>2</v>
          </cell>
          <cell r="K9339">
            <v>0</v>
          </cell>
          <cell r="O9339">
            <v>37</v>
          </cell>
          <cell r="P9339" t="str">
            <v>Grojovin</v>
          </cell>
          <cell r="Q9339">
            <v>2</v>
          </cell>
          <cell r="S9339">
            <v>8</v>
          </cell>
        </row>
        <row r="9340">
          <cell r="B9340">
            <v>42952</v>
          </cell>
          <cell r="H9340">
            <v>2</v>
          </cell>
          <cell r="K9340">
            <v>0</v>
          </cell>
          <cell r="O9340">
            <v>9</v>
          </cell>
          <cell r="P9340" t="str">
            <v>Grojovin</v>
          </cell>
          <cell r="Q9340">
            <v>2</v>
          </cell>
          <cell r="S9340">
            <v>8</v>
          </cell>
        </row>
        <row r="9341">
          <cell r="B9341">
            <v>42952</v>
          </cell>
          <cell r="H9341">
            <v>6</v>
          </cell>
          <cell r="K9341">
            <v>68</v>
          </cell>
          <cell r="O9341">
            <v>95</v>
          </cell>
          <cell r="P9341" t="str">
            <v>Adams</v>
          </cell>
          <cell r="Q9341">
            <v>3</v>
          </cell>
          <cell r="S9341">
            <v>8</v>
          </cell>
        </row>
        <row r="9342">
          <cell r="B9342">
            <v>42952</v>
          </cell>
          <cell r="H9342">
            <v>6</v>
          </cell>
          <cell r="K9342">
            <v>14</v>
          </cell>
          <cell r="O9342">
            <v>61</v>
          </cell>
          <cell r="P9342" t="str">
            <v>Adams</v>
          </cell>
          <cell r="Q9342">
            <v>3</v>
          </cell>
          <cell r="S9342">
            <v>8</v>
          </cell>
        </row>
        <row r="9343">
          <cell r="B9343">
            <v>42952</v>
          </cell>
          <cell r="H9343">
            <v>9</v>
          </cell>
          <cell r="K9343">
            <v>23</v>
          </cell>
          <cell r="O9343">
            <v>33</v>
          </cell>
          <cell r="P9343" t="str">
            <v>Adams</v>
          </cell>
          <cell r="Q9343">
            <v>3</v>
          </cell>
          <cell r="S9343">
            <v>8</v>
          </cell>
        </row>
        <row r="9344">
          <cell r="B9344">
            <v>42952</v>
          </cell>
          <cell r="H9344">
            <v>5</v>
          </cell>
          <cell r="K9344">
            <v>8</v>
          </cell>
          <cell r="O9344">
            <v>65</v>
          </cell>
          <cell r="P9344" t="str">
            <v>Adams</v>
          </cell>
          <cell r="Q9344">
            <v>3</v>
          </cell>
          <cell r="S9344">
            <v>8</v>
          </cell>
        </row>
        <row r="9345">
          <cell r="B9345">
            <v>42952</v>
          </cell>
          <cell r="H9345">
            <v>6</v>
          </cell>
          <cell r="K9345">
            <v>11</v>
          </cell>
          <cell r="O9345">
            <v>242</v>
          </cell>
          <cell r="P9345" t="str">
            <v>Adams</v>
          </cell>
          <cell r="Q9345">
            <v>4</v>
          </cell>
          <cell r="S9345">
            <v>8</v>
          </cell>
        </row>
        <row r="9346">
          <cell r="B9346">
            <v>42952</v>
          </cell>
          <cell r="H9346">
            <v>6</v>
          </cell>
          <cell r="K9346">
            <v>178</v>
          </cell>
          <cell r="O9346">
            <v>725</v>
          </cell>
          <cell r="P9346" t="str">
            <v>Adams</v>
          </cell>
          <cell r="Q9346">
            <v>5</v>
          </cell>
          <cell r="S9346">
            <v>8</v>
          </cell>
        </row>
        <row r="9347">
          <cell r="B9347">
            <v>42952</v>
          </cell>
          <cell r="H9347">
            <v>6</v>
          </cell>
          <cell r="K9347">
            <v>198</v>
          </cell>
          <cell r="O9347">
            <v>545</v>
          </cell>
          <cell r="P9347" t="str">
            <v>Adams</v>
          </cell>
          <cell r="Q9347">
            <v>3</v>
          </cell>
          <cell r="S9347">
            <v>8</v>
          </cell>
        </row>
        <row r="9348">
          <cell r="B9348">
            <v>42952</v>
          </cell>
          <cell r="H9348">
            <v>7</v>
          </cell>
          <cell r="K9348">
            <v>44</v>
          </cell>
          <cell r="O9348">
            <v>1205</v>
          </cell>
          <cell r="P9348" t="str">
            <v>Adams</v>
          </cell>
          <cell r="Q9348">
            <v>2</v>
          </cell>
          <cell r="S9348">
            <v>8</v>
          </cell>
        </row>
        <row r="9349">
          <cell r="B9349">
            <v>42952</v>
          </cell>
          <cell r="H9349">
            <v>3</v>
          </cell>
          <cell r="K9349">
            <v>0</v>
          </cell>
          <cell r="O9349">
            <v>21</v>
          </cell>
          <cell r="P9349" t="str">
            <v>Grojovin</v>
          </cell>
          <cell r="Q9349">
            <v>1</v>
          </cell>
          <cell r="S9349">
            <v>8</v>
          </cell>
        </row>
        <row r="9350">
          <cell r="B9350">
            <v>42952</v>
          </cell>
          <cell r="H9350">
            <v>2</v>
          </cell>
          <cell r="K9350">
            <v>0</v>
          </cell>
          <cell r="O9350">
            <v>1548</v>
          </cell>
          <cell r="P9350" t="str">
            <v>Grojovin</v>
          </cell>
          <cell r="Q9350">
            <v>3</v>
          </cell>
          <cell r="S9350">
            <v>8</v>
          </cell>
        </row>
        <row r="9351">
          <cell r="B9351">
            <v>42952</v>
          </cell>
          <cell r="H9351">
            <v>15</v>
          </cell>
          <cell r="K9351">
            <v>0</v>
          </cell>
          <cell r="O9351">
            <v>135</v>
          </cell>
          <cell r="P9351" t="str">
            <v>Adams</v>
          </cell>
          <cell r="Q9351">
            <v>1</v>
          </cell>
          <cell r="S9351">
            <v>8</v>
          </cell>
        </row>
        <row r="9352">
          <cell r="B9352">
            <v>42952</v>
          </cell>
          <cell r="H9352">
            <v>9</v>
          </cell>
          <cell r="K9352">
            <v>34</v>
          </cell>
          <cell r="O9352">
            <v>0</v>
          </cell>
          <cell r="Q9352">
            <v>0</v>
          </cell>
          <cell r="S9352">
            <v>8</v>
          </cell>
        </row>
        <row r="9353">
          <cell r="B9353">
            <v>42952</v>
          </cell>
          <cell r="H9353">
            <v>0</v>
          </cell>
          <cell r="K9353">
            <v>62</v>
          </cell>
          <cell r="O9353">
            <v>8</v>
          </cell>
          <cell r="P9353" t="str">
            <v>Grojovin</v>
          </cell>
          <cell r="Q9353">
            <v>3</v>
          </cell>
          <cell r="S9353">
            <v>8</v>
          </cell>
        </row>
        <row r="9354">
          <cell r="B9354">
            <v>42952</v>
          </cell>
          <cell r="H9354">
            <v>15</v>
          </cell>
          <cell r="K9354">
            <v>0</v>
          </cell>
          <cell r="O9354">
            <v>61</v>
          </cell>
          <cell r="P9354" t="str">
            <v>Adams</v>
          </cell>
          <cell r="Q9354">
            <v>2</v>
          </cell>
          <cell r="S9354">
            <v>8</v>
          </cell>
        </row>
        <row r="9355">
          <cell r="B9355">
            <v>42952</v>
          </cell>
          <cell r="H9355">
            <v>9</v>
          </cell>
          <cell r="K9355">
            <v>120</v>
          </cell>
          <cell r="O9355">
            <v>147</v>
          </cell>
          <cell r="P9355" t="str">
            <v>Adams</v>
          </cell>
          <cell r="Q9355">
            <v>3</v>
          </cell>
          <cell r="S9355">
            <v>8</v>
          </cell>
        </row>
        <row r="9356">
          <cell r="B9356">
            <v>42952</v>
          </cell>
          <cell r="H9356">
            <v>10</v>
          </cell>
          <cell r="K9356">
            <v>0</v>
          </cell>
          <cell r="O9356">
            <v>96</v>
          </cell>
          <cell r="P9356" t="str">
            <v>Adams</v>
          </cell>
          <cell r="Q9356">
            <v>4</v>
          </cell>
          <cell r="S9356">
            <v>8</v>
          </cell>
        </row>
        <row r="9357">
          <cell r="B9357">
            <v>42952</v>
          </cell>
          <cell r="H9357">
            <v>5</v>
          </cell>
          <cell r="K9357">
            <v>90</v>
          </cell>
          <cell r="O9357">
            <v>53</v>
          </cell>
          <cell r="P9357" t="str">
            <v>Adams</v>
          </cell>
          <cell r="Q9357">
            <v>2</v>
          </cell>
          <cell r="S9357">
            <v>8</v>
          </cell>
        </row>
        <row r="9358">
          <cell r="B9358">
            <v>42952</v>
          </cell>
          <cell r="H9358">
            <v>6</v>
          </cell>
          <cell r="K9358">
            <v>119</v>
          </cell>
          <cell r="O9358">
            <v>695</v>
          </cell>
          <cell r="P9358" t="str">
            <v>Adams</v>
          </cell>
          <cell r="Q9358">
            <v>2</v>
          </cell>
          <cell r="S9358">
            <v>8</v>
          </cell>
        </row>
        <row r="9359">
          <cell r="B9359">
            <v>42952</v>
          </cell>
          <cell r="H9359">
            <v>6</v>
          </cell>
          <cell r="K9359">
            <v>384</v>
          </cell>
          <cell r="O9359">
            <v>199</v>
          </cell>
          <cell r="P9359" t="str">
            <v>Grojovin</v>
          </cell>
          <cell r="Q9359">
            <v>2</v>
          </cell>
          <cell r="S9359">
            <v>8</v>
          </cell>
        </row>
        <row r="9360">
          <cell r="B9360">
            <v>42952</v>
          </cell>
          <cell r="H9360">
            <v>3</v>
          </cell>
          <cell r="K9360">
            <v>0</v>
          </cell>
          <cell r="O9360">
            <v>302</v>
          </cell>
          <cell r="P9360" t="str">
            <v>Grojovin</v>
          </cell>
          <cell r="Q9360">
            <v>4</v>
          </cell>
          <cell r="S9360">
            <v>8</v>
          </cell>
        </row>
        <row r="9361">
          <cell r="B9361">
            <v>42952</v>
          </cell>
          <cell r="H9361">
            <v>6</v>
          </cell>
          <cell r="K9361">
            <v>490</v>
          </cell>
          <cell r="O9361">
            <v>832</v>
          </cell>
          <cell r="P9361" t="str">
            <v>Grojovin</v>
          </cell>
          <cell r="Q9361">
            <v>3</v>
          </cell>
          <cell r="S9361">
            <v>8</v>
          </cell>
        </row>
        <row r="9362">
          <cell r="B9362">
            <v>42952</v>
          </cell>
          <cell r="H9362">
            <v>9</v>
          </cell>
          <cell r="K9362">
            <v>529</v>
          </cell>
          <cell r="O9362">
            <v>89</v>
          </cell>
          <cell r="P9362" t="str">
            <v>Adams</v>
          </cell>
          <cell r="Q9362">
            <v>3</v>
          </cell>
          <cell r="S9362">
            <v>8</v>
          </cell>
        </row>
        <row r="9363">
          <cell r="B9363">
            <v>42952</v>
          </cell>
          <cell r="H9363">
            <v>5</v>
          </cell>
          <cell r="K9363">
            <v>273</v>
          </cell>
          <cell r="O9363">
            <v>131</v>
          </cell>
          <cell r="P9363" t="str">
            <v>Adams</v>
          </cell>
          <cell r="Q9363">
            <v>1</v>
          </cell>
          <cell r="S9363">
            <v>8</v>
          </cell>
        </row>
        <row r="9364">
          <cell r="B9364">
            <v>42952</v>
          </cell>
          <cell r="H9364">
            <v>8</v>
          </cell>
          <cell r="K9364">
            <v>0</v>
          </cell>
          <cell r="O9364">
            <v>55</v>
          </cell>
          <cell r="P9364" t="str">
            <v>Adams</v>
          </cell>
          <cell r="Q9364">
            <v>4</v>
          </cell>
          <cell r="S9364">
            <v>8</v>
          </cell>
        </row>
        <row r="9365">
          <cell r="B9365">
            <v>42952</v>
          </cell>
          <cell r="H9365">
            <v>6</v>
          </cell>
          <cell r="K9365">
            <v>46</v>
          </cell>
          <cell r="O9365">
            <v>263</v>
          </cell>
          <cell r="P9365" t="str">
            <v>Adams</v>
          </cell>
          <cell r="Q9365">
            <v>1</v>
          </cell>
          <cell r="S9365">
            <v>8</v>
          </cell>
        </row>
        <row r="9366">
          <cell r="B9366">
            <v>42952</v>
          </cell>
          <cell r="H9366">
            <v>6</v>
          </cell>
          <cell r="K9366">
            <v>151</v>
          </cell>
          <cell r="O9366">
            <v>435</v>
          </cell>
          <cell r="P9366" t="str">
            <v>Adams</v>
          </cell>
          <cell r="Q9366">
            <v>1</v>
          </cell>
          <cell r="S9366">
            <v>8</v>
          </cell>
        </row>
        <row r="9367">
          <cell r="B9367">
            <v>42952</v>
          </cell>
          <cell r="H9367">
            <v>6</v>
          </cell>
          <cell r="K9367">
            <v>38</v>
          </cell>
          <cell r="O9367">
            <v>405</v>
          </cell>
          <cell r="P9367" t="str">
            <v>Grojovin</v>
          </cell>
          <cell r="Q9367">
            <v>4</v>
          </cell>
          <cell r="S9367">
            <v>8</v>
          </cell>
        </row>
        <row r="9368">
          <cell r="B9368">
            <v>42952</v>
          </cell>
          <cell r="H9368">
            <v>6</v>
          </cell>
          <cell r="K9368">
            <v>253</v>
          </cell>
          <cell r="O9368">
            <v>559</v>
          </cell>
          <cell r="P9368" t="str">
            <v>Adams</v>
          </cell>
          <cell r="Q9368">
            <v>2</v>
          </cell>
          <cell r="S9368">
            <v>8</v>
          </cell>
        </row>
        <row r="9369">
          <cell r="B9369">
            <v>42952</v>
          </cell>
          <cell r="H9369">
            <v>6</v>
          </cell>
          <cell r="K9369">
            <v>41</v>
          </cell>
          <cell r="O9369">
            <v>77</v>
          </cell>
          <cell r="P9369" t="str">
            <v>Grojovin</v>
          </cell>
          <cell r="Q9369">
            <v>4</v>
          </cell>
          <cell r="S9369">
            <v>8</v>
          </cell>
        </row>
        <row r="9370">
          <cell r="B9370">
            <v>42952</v>
          </cell>
          <cell r="H9370">
            <v>11</v>
          </cell>
          <cell r="K9370">
            <v>0</v>
          </cell>
          <cell r="O9370">
            <v>203</v>
          </cell>
          <cell r="P9370" t="str">
            <v>Grojovin</v>
          </cell>
          <cell r="Q9370">
            <v>4</v>
          </cell>
          <cell r="S9370">
            <v>8</v>
          </cell>
        </row>
        <row r="9371">
          <cell r="B9371">
            <v>42952</v>
          </cell>
          <cell r="H9371">
            <v>2</v>
          </cell>
          <cell r="K9371">
            <v>0</v>
          </cell>
          <cell r="O9371">
            <v>6</v>
          </cell>
          <cell r="P9371" t="str">
            <v>Grojovin</v>
          </cell>
          <cell r="Q9371">
            <v>5</v>
          </cell>
          <cell r="S9371">
            <v>8</v>
          </cell>
        </row>
        <row r="9372">
          <cell r="B9372">
            <v>42952</v>
          </cell>
          <cell r="H9372">
            <v>9</v>
          </cell>
          <cell r="K9372">
            <v>0</v>
          </cell>
          <cell r="O9372">
            <v>176</v>
          </cell>
          <cell r="P9372" t="str">
            <v>Grojovin</v>
          </cell>
          <cell r="Q9372">
            <v>5</v>
          </cell>
          <cell r="S9372">
            <v>8</v>
          </cell>
        </row>
        <row r="9373">
          <cell r="B9373">
            <v>42952</v>
          </cell>
          <cell r="H9373">
            <v>5</v>
          </cell>
          <cell r="K9373">
            <v>72</v>
          </cell>
          <cell r="O9373">
            <v>534</v>
          </cell>
          <cell r="P9373" t="str">
            <v>Adams</v>
          </cell>
          <cell r="Q9373">
            <v>4</v>
          </cell>
          <cell r="S9373">
            <v>8</v>
          </cell>
        </row>
        <row r="9374">
          <cell r="B9374">
            <v>42952</v>
          </cell>
          <cell r="H9374">
            <v>5</v>
          </cell>
          <cell r="K9374">
            <v>35</v>
          </cell>
          <cell r="O9374">
            <v>112</v>
          </cell>
          <cell r="P9374" t="str">
            <v>Grojovin</v>
          </cell>
          <cell r="Q9374">
            <v>4</v>
          </cell>
          <cell r="S9374">
            <v>8</v>
          </cell>
        </row>
        <row r="9375">
          <cell r="B9375">
            <v>42952</v>
          </cell>
          <cell r="H9375">
            <v>2</v>
          </cell>
          <cell r="K9375">
            <v>0</v>
          </cell>
          <cell r="O9375">
            <v>8</v>
          </cell>
          <cell r="P9375" t="str">
            <v>Grojovin</v>
          </cell>
          <cell r="Q9375">
            <v>4</v>
          </cell>
          <cell r="S9375">
            <v>8</v>
          </cell>
        </row>
        <row r="9376">
          <cell r="B9376">
            <v>42952</v>
          </cell>
          <cell r="H9376">
            <v>6</v>
          </cell>
          <cell r="K9376">
            <v>156</v>
          </cell>
          <cell r="O9376">
            <v>229</v>
          </cell>
          <cell r="P9376" t="str">
            <v>Adams</v>
          </cell>
          <cell r="Q9376">
            <v>3</v>
          </cell>
          <cell r="S9376">
            <v>8</v>
          </cell>
        </row>
        <row r="9377">
          <cell r="B9377">
            <v>42952</v>
          </cell>
          <cell r="H9377">
            <v>9</v>
          </cell>
          <cell r="K9377">
            <v>84</v>
          </cell>
          <cell r="O9377">
            <v>0</v>
          </cell>
          <cell r="Q9377">
            <v>0</v>
          </cell>
          <cell r="S9377">
            <v>8</v>
          </cell>
        </row>
        <row r="9378">
          <cell r="B9378">
            <v>42952</v>
          </cell>
          <cell r="H9378">
            <v>5</v>
          </cell>
          <cell r="K9378">
            <v>208</v>
          </cell>
          <cell r="O9378">
            <v>820</v>
          </cell>
          <cell r="P9378" t="str">
            <v>Adams</v>
          </cell>
          <cell r="Q9378">
            <v>3</v>
          </cell>
          <cell r="S9378">
            <v>8</v>
          </cell>
        </row>
        <row r="9379">
          <cell r="B9379">
            <v>42952</v>
          </cell>
          <cell r="H9379">
            <v>2</v>
          </cell>
          <cell r="K9379">
            <v>0</v>
          </cell>
          <cell r="O9379">
            <v>179</v>
          </cell>
          <cell r="P9379" t="str">
            <v>Grojovin</v>
          </cell>
          <cell r="Q9379">
            <v>2</v>
          </cell>
          <cell r="S9379">
            <v>8</v>
          </cell>
        </row>
        <row r="9380">
          <cell r="B9380">
            <v>42952</v>
          </cell>
          <cell r="H9380">
            <v>1</v>
          </cell>
          <cell r="K9380">
            <v>0</v>
          </cell>
          <cell r="O9380">
            <v>71</v>
          </cell>
          <cell r="P9380" t="str">
            <v>Grojovin</v>
          </cell>
          <cell r="Q9380">
            <v>3</v>
          </cell>
          <cell r="S9380">
            <v>8</v>
          </cell>
        </row>
        <row r="9381">
          <cell r="B9381">
            <v>42952</v>
          </cell>
          <cell r="H9381">
            <v>1</v>
          </cell>
          <cell r="K9381">
            <v>0</v>
          </cell>
          <cell r="O9381">
            <v>148</v>
          </cell>
          <cell r="P9381" t="str">
            <v>Grojovin</v>
          </cell>
          <cell r="Q9381">
            <v>2</v>
          </cell>
          <cell r="S9381">
            <v>8</v>
          </cell>
        </row>
        <row r="9382">
          <cell r="B9382">
            <v>42952</v>
          </cell>
          <cell r="H9382">
            <v>5</v>
          </cell>
          <cell r="K9382">
            <v>16</v>
          </cell>
          <cell r="O9382">
            <v>354</v>
          </cell>
          <cell r="P9382" t="str">
            <v>Adams</v>
          </cell>
          <cell r="Q9382">
            <v>4</v>
          </cell>
          <cell r="S9382">
            <v>8</v>
          </cell>
        </row>
        <row r="9383">
          <cell r="B9383">
            <v>42952</v>
          </cell>
          <cell r="H9383">
            <v>6</v>
          </cell>
          <cell r="K9383">
            <v>21</v>
          </cell>
          <cell r="O9383">
            <v>162</v>
          </cell>
          <cell r="P9383" t="str">
            <v>Adams</v>
          </cell>
          <cell r="Q9383">
            <v>1</v>
          </cell>
          <cell r="S9383">
            <v>8</v>
          </cell>
        </row>
        <row r="9384">
          <cell r="B9384">
            <v>42952</v>
          </cell>
          <cell r="H9384">
            <v>11</v>
          </cell>
          <cell r="K9384">
            <v>0</v>
          </cell>
          <cell r="O9384">
            <v>145</v>
          </cell>
          <cell r="P9384" t="str">
            <v>Adams</v>
          </cell>
          <cell r="Q9384">
            <v>4</v>
          </cell>
          <cell r="S9384">
            <v>8</v>
          </cell>
        </row>
        <row r="9385">
          <cell r="B9385">
            <v>42952</v>
          </cell>
          <cell r="H9385">
            <v>6</v>
          </cell>
          <cell r="K9385">
            <v>43</v>
          </cell>
          <cell r="O9385">
            <v>62</v>
          </cell>
          <cell r="P9385" t="str">
            <v>Adams</v>
          </cell>
          <cell r="Q9385">
            <v>3</v>
          </cell>
          <cell r="S9385">
            <v>8</v>
          </cell>
        </row>
        <row r="9386">
          <cell r="B9386">
            <v>42952</v>
          </cell>
          <cell r="H9386">
            <v>5</v>
          </cell>
          <cell r="K9386">
            <v>79</v>
          </cell>
          <cell r="O9386">
            <v>68</v>
          </cell>
          <cell r="P9386" t="str">
            <v>Adams</v>
          </cell>
          <cell r="Q9386">
            <v>4</v>
          </cell>
          <cell r="S9386">
            <v>8</v>
          </cell>
        </row>
        <row r="9387">
          <cell r="B9387">
            <v>42952</v>
          </cell>
          <cell r="H9387">
            <v>10</v>
          </cell>
          <cell r="K9387">
            <v>5</v>
          </cell>
          <cell r="O9387">
            <v>210</v>
          </cell>
          <cell r="P9387" t="str">
            <v>Adams</v>
          </cell>
          <cell r="Q9387">
            <v>2</v>
          </cell>
          <cell r="S9387">
            <v>8</v>
          </cell>
        </row>
        <row r="9388">
          <cell r="B9388">
            <v>42952</v>
          </cell>
          <cell r="H9388">
            <v>5</v>
          </cell>
          <cell r="K9388">
            <v>10</v>
          </cell>
          <cell r="O9388">
            <v>146</v>
          </cell>
          <cell r="P9388" t="str">
            <v>Adams</v>
          </cell>
          <cell r="Q9388">
            <v>1</v>
          </cell>
          <cell r="S9388">
            <v>8</v>
          </cell>
        </row>
        <row r="9389">
          <cell r="B9389">
            <v>42952</v>
          </cell>
          <cell r="H9389">
            <v>11</v>
          </cell>
          <cell r="K9389">
            <v>0</v>
          </cell>
          <cell r="O9389">
            <v>231</v>
          </cell>
          <cell r="P9389" t="str">
            <v>Adams</v>
          </cell>
          <cell r="Q9389">
            <v>3</v>
          </cell>
          <cell r="S9389">
            <v>8</v>
          </cell>
        </row>
        <row r="9390">
          <cell r="B9390">
            <v>42952</v>
          </cell>
          <cell r="H9390">
            <v>9</v>
          </cell>
          <cell r="K9390">
            <v>0</v>
          </cell>
          <cell r="O9390">
            <v>315</v>
          </cell>
          <cell r="P9390" t="str">
            <v>Adams</v>
          </cell>
          <cell r="Q9390">
            <v>4</v>
          </cell>
          <cell r="S9390">
            <v>8</v>
          </cell>
        </row>
        <row r="9391">
          <cell r="B9391">
            <v>42952</v>
          </cell>
          <cell r="H9391">
            <v>10</v>
          </cell>
          <cell r="K9391">
            <v>0</v>
          </cell>
          <cell r="O9391">
            <v>76</v>
          </cell>
          <cell r="P9391" t="str">
            <v>Adams</v>
          </cell>
          <cell r="Q9391">
            <v>3</v>
          </cell>
          <cell r="S9391">
            <v>8</v>
          </cell>
        </row>
        <row r="9392">
          <cell r="B9392">
            <v>42952</v>
          </cell>
          <cell r="H9392">
            <v>9</v>
          </cell>
          <cell r="K9392">
            <v>0</v>
          </cell>
          <cell r="O9392">
            <v>418</v>
          </cell>
          <cell r="P9392" t="str">
            <v>Adams</v>
          </cell>
          <cell r="Q9392">
            <v>2</v>
          </cell>
          <cell r="S9392">
            <v>8</v>
          </cell>
        </row>
        <row r="9393">
          <cell r="B9393">
            <v>42952</v>
          </cell>
          <cell r="H9393">
            <v>5</v>
          </cell>
          <cell r="K9393">
            <v>30</v>
          </cell>
          <cell r="O9393">
            <v>54</v>
          </cell>
          <cell r="P9393" t="str">
            <v>Adams</v>
          </cell>
          <cell r="Q9393">
            <v>2</v>
          </cell>
          <cell r="S9393">
            <v>8</v>
          </cell>
        </row>
        <row r="9394">
          <cell r="B9394">
            <v>42952</v>
          </cell>
          <cell r="H9394">
            <v>6</v>
          </cell>
          <cell r="K9394">
            <v>70</v>
          </cell>
          <cell r="O9394">
            <v>127</v>
          </cell>
          <cell r="P9394" t="str">
            <v>Adams</v>
          </cell>
          <cell r="Q9394">
            <v>3</v>
          </cell>
          <cell r="S9394">
            <v>8</v>
          </cell>
        </row>
        <row r="9395">
          <cell r="B9395">
            <v>42952</v>
          </cell>
          <cell r="H9395">
            <v>8</v>
          </cell>
          <cell r="K9395">
            <v>0</v>
          </cell>
          <cell r="O9395">
            <v>596</v>
          </cell>
          <cell r="P9395" t="str">
            <v>Adams</v>
          </cell>
          <cell r="Q9395">
            <v>5</v>
          </cell>
          <cell r="S9395">
            <v>8</v>
          </cell>
        </row>
        <row r="9396">
          <cell r="B9396">
            <v>42952</v>
          </cell>
          <cell r="H9396">
            <v>5</v>
          </cell>
          <cell r="K9396">
            <v>118</v>
          </cell>
          <cell r="O9396">
            <v>102</v>
          </cell>
          <cell r="P9396" t="str">
            <v>Grojovin</v>
          </cell>
          <cell r="Q9396">
            <v>5</v>
          </cell>
          <cell r="S9396">
            <v>8</v>
          </cell>
        </row>
        <row r="9397">
          <cell r="B9397">
            <v>42952</v>
          </cell>
          <cell r="H9397">
            <v>6</v>
          </cell>
          <cell r="K9397">
            <v>196</v>
          </cell>
          <cell r="O9397">
            <v>71</v>
          </cell>
          <cell r="P9397" t="str">
            <v>Grojovin</v>
          </cell>
          <cell r="Q9397">
            <v>2</v>
          </cell>
          <cell r="S9397">
            <v>8</v>
          </cell>
        </row>
        <row r="9398">
          <cell r="B9398">
            <v>42952</v>
          </cell>
          <cell r="H9398">
            <v>6</v>
          </cell>
          <cell r="K9398">
            <v>251</v>
          </cell>
          <cell r="O9398">
            <v>125</v>
          </cell>
          <cell r="P9398" t="str">
            <v>Grojovin</v>
          </cell>
          <cell r="Q9398">
            <v>4</v>
          </cell>
          <cell r="S9398">
            <v>8</v>
          </cell>
        </row>
        <row r="9399">
          <cell r="B9399">
            <v>42952</v>
          </cell>
          <cell r="H9399">
            <v>14</v>
          </cell>
          <cell r="K9399">
            <v>0</v>
          </cell>
          <cell r="O9399">
            <v>10</v>
          </cell>
          <cell r="P9399" t="str">
            <v>Grojovin</v>
          </cell>
          <cell r="Q9399">
            <v>2</v>
          </cell>
          <cell r="S9399">
            <v>8</v>
          </cell>
        </row>
        <row r="9400">
          <cell r="B9400">
            <v>42952</v>
          </cell>
          <cell r="H9400">
            <v>13</v>
          </cell>
          <cell r="K9400">
            <v>0</v>
          </cell>
          <cell r="O9400">
            <v>63</v>
          </cell>
          <cell r="P9400" t="str">
            <v>Adams</v>
          </cell>
          <cell r="Q9400">
            <v>3</v>
          </cell>
          <cell r="S9400">
            <v>8</v>
          </cell>
        </row>
        <row r="9401">
          <cell r="B9401">
            <v>42952</v>
          </cell>
          <cell r="H9401">
            <v>7</v>
          </cell>
          <cell r="K9401">
            <v>0</v>
          </cell>
          <cell r="O9401">
            <v>23</v>
          </cell>
          <cell r="P9401" t="str">
            <v>Grojovin</v>
          </cell>
          <cell r="Q9401">
            <v>4</v>
          </cell>
          <cell r="S9401">
            <v>8</v>
          </cell>
        </row>
        <row r="9402">
          <cell r="B9402">
            <v>42952</v>
          </cell>
          <cell r="H9402">
            <v>13</v>
          </cell>
          <cell r="K9402">
            <v>0</v>
          </cell>
          <cell r="O9402">
            <v>18</v>
          </cell>
          <cell r="P9402" t="str">
            <v>Grojovin</v>
          </cell>
          <cell r="Q9402">
            <v>2</v>
          </cell>
          <cell r="S9402">
            <v>8</v>
          </cell>
        </row>
        <row r="9403">
          <cell r="B9403">
            <v>42952</v>
          </cell>
          <cell r="H9403">
            <v>9</v>
          </cell>
          <cell r="K9403">
            <v>13</v>
          </cell>
          <cell r="O9403">
            <v>14</v>
          </cell>
          <cell r="P9403" t="str">
            <v>Grojovin</v>
          </cell>
          <cell r="Q9403">
            <v>2</v>
          </cell>
          <cell r="S9403">
            <v>8</v>
          </cell>
        </row>
        <row r="9404">
          <cell r="B9404">
            <v>42952</v>
          </cell>
          <cell r="H9404">
            <v>12</v>
          </cell>
          <cell r="K9404">
            <v>0</v>
          </cell>
          <cell r="O9404">
            <v>150</v>
          </cell>
          <cell r="P9404" t="str">
            <v>Adams</v>
          </cell>
          <cell r="Q9404">
            <v>4</v>
          </cell>
          <cell r="S9404">
            <v>8</v>
          </cell>
        </row>
        <row r="9405">
          <cell r="B9405">
            <v>42952</v>
          </cell>
          <cell r="H9405">
            <v>13</v>
          </cell>
          <cell r="K9405">
            <v>0</v>
          </cell>
          <cell r="O9405">
            <v>23</v>
          </cell>
          <cell r="P9405" t="str">
            <v>Grojovin</v>
          </cell>
          <cell r="Q9405">
            <v>4</v>
          </cell>
          <cell r="S9405">
            <v>8</v>
          </cell>
        </row>
        <row r="9406">
          <cell r="B9406">
            <v>42952</v>
          </cell>
          <cell r="H9406">
            <v>7</v>
          </cell>
          <cell r="K9406">
            <v>0</v>
          </cell>
          <cell r="O9406">
            <v>61</v>
          </cell>
          <cell r="P9406" t="str">
            <v>Grojovin</v>
          </cell>
          <cell r="Q9406">
            <v>3</v>
          </cell>
          <cell r="S9406">
            <v>8</v>
          </cell>
        </row>
        <row r="9407">
          <cell r="B9407">
            <v>42952</v>
          </cell>
          <cell r="H9407">
            <v>9</v>
          </cell>
          <cell r="K9407">
            <v>34</v>
          </cell>
          <cell r="O9407">
            <v>75</v>
          </cell>
          <cell r="P9407" t="str">
            <v>Adams</v>
          </cell>
          <cell r="Q9407">
            <v>4</v>
          </cell>
          <cell r="S9407">
            <v>8</v>
          </cell>
        </row>
        <row r="9408">
          <cell r="B9408">
            <v>42952</v>
          </cell>
          <cell r="H9408">
            <v>11</v>
          </cell>
          <cell r="K9408">
            <v>0</v>
          </cell>
          <cell r="O9408">
            <v>21</v>
          </cell>
          <cell r="P9408" t="str">
            <v>Grojovin</v>
          </cell>
          <cell r="Q9408">
            <v>3</v>
          </cell>
          <cell r="S9408">
            <v>8</v>
          </cell>
        </row>
        <row r="9409">
          <cell r="B9409">
            <v>42952</v>
          </cell>
          <cell r="H9409">
            <v>8</v>
          </cell>
          <cell r="K9409">
            <v>0</v>
          </cell>
          <cell r="O9409">
            <v>126</v>
          </cell>
          <cell r="P9409" t="str">
            <v>Grojovin</v>
          </cell>
          <cell r="Q9409">
            <v>4</v>
          </cell>
          <cell r="S9409">
            <v>8</v>
          </cell>
        </row>
        <row r="9410">
          <cell r="B9410">
            <v>42952</v>
          </cell>
          <cell r="H9410">
            <v>10</v>
          </cell>
          <cell r="K9410">
            <v>0</v>
          </cell>
          <cell r="O9410">
            <v>165</v>
          </cell>
          <cell r="P9410" t="str">
            <v>Adams</v>
          </cell>
          <cell r="Q9410">
            <v>3</v>
          </cell>
          <cell r="S9410">
            <v>8</v>
          </cell>
        </row>
        <row r="9411">
          <cell r="B9411">
            <v>42952</v>
          </cell>
          <cell r="H9411">
            <v>12</v>
          </cell>
          <cell r="K9411">
            <v>0</v>
          </cell>
          <cell r="O9411">
            <v>9</v>
          </cell>
          <cell r="P9411" t="str">
            <v>Grojovin</v>
          </cell>
          <cell r="Q9411">
            <v>4</v>
          </cell>
          <cell r="S9411">
            <v>8</v>
          </cell>
        </row>
        <row r="9412">
          <cell r="B9412">
            <v>42952</v>
          </cell>
          <cell r="H9412">
            <v>9</v>
          </cell>
          <cell r="K9412">
            <v>9</v>
          </cell>
          <cell r="O9412">
            <v>17</v>
          </cell>
          <cell r="P9412" t="str">
            <v>Grojovin</v>
          </cell>
          <cell r="Q9412">
            <v>3</v>
          </cell>
          <cell r="S9412">
            <v>8</v>
          </cell>
        </row>
        <row r="9413">
          <cell r="B9413">
            <v>42952</v>
          </cell>
          <cell r="H9413">
            <v>12</v>
          </cell>
          <cell r="K9413">
            <v>0</v>
          </cell>
          <cell r="O9413">
            <v>32</v>
          </cell>
          <cell r="P9413" t="str">
            <v>Grojovin</v>
          </cell>
          <cell r="Q9413">
            <v>4</v>
          </cell>
          <cell r="S9413">
            <v>8</v>
          </cell>
        </row>
        <row r="9414">
          <cell r="B9414">
            <v>42952</v>
          </cell>
          <cell r="H9414">
            <v>8</v>
          </cell>
          <cell r="K9414">
            <v>0</v>
          </cell>
          <cell r="O9414">
            <v>59</v>
          </cell>
          <cell r="P9414" t="str">
            <v>Adams</v>
          </cell>
          <cell r="Q9414">
            <v>3</v>
          </cell>
          <cell r="S9414">
            <v>8</v>
          </cell>
        </row>
        <row r="9415">
          <cell r="B9415">
            <v>42952</v>
          </cell>
          <cell r="H9415">
            <v>10</v>
          </cell>
          <cell r="K9415">
            <v>0</v>
          </cell>
          <cell r="O9415">
            <v>75</v>
          </cell>
          <cell r="P9415" t="str">
            <v>Adams</v>
          </cell>
          <cell r="Q9415">
            <v>1</v>
          </cell>
          <cell r="S9415">
            <v>8</v>
          </cell>
        </row>
        <row r="9416">
          <cell r="B9416">
            <v>42952</v>
          </cell>
          <cell r="H9416">
            <v>0</v>
          </cell>
          <cell r="K9416">
            <v>0</v>
          </cell>
          <cell r="O9416">
            <v>0</v>
          </cell>
          <cell r="Q9416">
            <v>0</v>
          </cell>
          <cell r="S9416">
            <v>8</v>
          </cell>
        </row>
        <row r="9417">
          <cell r="B9417">
            <v>42952</v>
          </cell>
          <cell r="H9417">
            <v>13</v>
          </cell>
          <cell r="K9417">
            <v>0</v>
          </cell>
          <cell r="O9417">
            <v>85</v>
          </cell>
          <cell r="P9417" t="str">
            <v>Adams</v>
          </cell>
          <cell r="Q9417">
            <v>3</v>
          </cell>
          <cell r="S9417">
            <v>8</v>
          </cell>
        </row>
        <row r="9418">
          <cell r="B9418">
            <v>42952</v>
          </cell>
          <cell r="H9418">
            <v>9</v>
          </cell>
          <cell r="K9418">
            <v>5</v>
          </cell>
          <cell r="O9418">
            <v>0</v>
          </cell>
          <cell r="Q9418">
            <v>0</v>
          </cell>
          <cell r="S9418">
            <v>8</v>
          </cell>
        </row>
        <row r="9419">
          <cell r="B9419">
            <v>42952</v>
          </cell>
          <cell r="H9419">
            <v>14</v>
          </cell>
          <cell r="K9419">
            <v>0</v>
          </cell>
          <cell r="O9419">
            <v>97</v>
          </cell>
          <cell r="P9419" t="str">
            <v>Adams</v>
          </cell>
          <cell r="Q9419">
            <v>1</v>
          </cell>
          <cell r="S9419">
            <v>8</v>
          </cell>
        </row>
        <row r="9420">
          <cell r="B9420">
            <v>42952</v>
          </cell>
          <cell r="H9420">
            <v>10</v>
          </cell>
          <cell r="K9420">
            <v>29</v>
          </cell>
          <cell r="O9420">
            <v>26</v>
          </cell>
          <cell r="P9420" t="str">
            <v>Adams</v>
          </cell>
          <cell r="Q9420">
            <v>2</v>
          </cell>
          <cell r="S9420">
            <v>8</v>
          </cell>
        </row>
        <row r="9421">
          <cell r="B9421">
            <v>42952</v>
          </cell>
          <cell r="H9421">
            <v>9</v>
          </cell>
          <cell r="K9421">
            <v>8</v>
          </cell>
          <cell r="O9421">
            <v>0</v>
          </cell>
          <cell r="Q9421">
            <v>0</v>
          </cell>
          <cell r="S9421">
            <v>8</v>
          </cell>
        </row>
        <row r="9422">
          <cell r="B9422">
            <v>42952</v>
          </cell>
          <cell r="H9422">
            <v>14</v>
          </cell>
          <cell r="K9422">
            <v>0</v>
          </cell>
          <cell r="O9422">
            <v>189</v>
          </cell>
          <cell r="P9422" t="str">
            <v>Adams</v>
          </cell>
          <cell r="Q9422">
            <v>1</v>
          </cell>
          <cell r="S9422">
            <v>8</v>
          </cell>
        </row>
        <row r="9423">
          <cell r="B9423">
            <v>42952</v>
          </cell>
          <cell r="H9423">
            <v>15</v>
          </cell>
          <cell r="K9423">
            <v>0</v>
          </cell>
          <cell r="O9423">
            <v>137</v>
          </cell>
          <cell r="P9423" t="str">
            <v>Adams</v>
          </cell>
          <cell r="Q9423">
            <v>3</v>
          </cell>
          <cell r="S9423">
            <v>8</v>
          </cell>
        </row>
        <row r="9424">
          <cell r="B9424">
            <v>42952</v>
          </cell>
          <cell r="H9424">
            <v>10</v>
          </cell>
          <cell r="K9424">
            <v>0</v>
          </cell>
          <cell r="O9424">
            <v>52</v>
          </cell>
          <cell r="P9424" t="str">
            <v>Adams</v>
          </cell>
          <cell r="Q9424">
            <v>1</v>
          </cell>
          <cell r="S9424">
            <v>8</v>
          </cell>
        </row>
        <row r="9425">
          <cell r="B9425">
            <v>42952</v>
          </cell>
          <cell r="H9425">
            <v>12</v>
          </cell>
          <cell r="K9425">
            <v>0</v>
          </cell>
          <cell r="O9425">
            <v>19</v>
          </cell>
          <cell r="P9425" t="str">
            <v>Grojovin</v>
          </cell>
          <cell r="Q9425">
            <v>3</v>
          </cell>
          <cell r="S9425">
            <v>8</v>
          </cell>
        </row>
        <row r="9426">
          <cell r="B9426">
            <v>42952</v>
          </cell>
          <cell r="H9426">
            <v>10</v>
          </cell>
          <cell r="K9426">
            <v>17</v>
          </cell>
          <cell r="O9426">
            <v>26</v>
          </cell>
          <cell r="P9426" t="str">
            <v>Grojovin</v>
          </cell>
          <cell r="Q9426">
            <v>4</v>
          </cell>
          <cell r="S9426">
            <v>8</v>
          </cell>
        </row>
        <row r="9427">
          <cell r="B9427">
            <v>42952</v>
          </cell>
          <cell r="H9427">
            <v>10</v>
          </cell>
          <cell r="K9427">
            <v>6</v>
          </cell>
          <cell r="O9427">
            <v>115</v>
          </cell>
          <cell r="P9427" t="str">
            <v>Adams</v>
          </cell>
          <cell r="Q9427">
            <v>3</v>
          </cell>
          <cell r="S9427">
            <v>8</v>
          </cell>
        </row>
        <row r="9428">
          <cell r="B9428">
            <v>42952</v>
          </cell>
          <cell r="H9428">
            <v>9</v>
          </cell>
          <cell r="K9428">
            <v>3</v>
          </cell>
          <cell r="O9428">
            <v>22</v>
          </cell>
          <cell r="P9428" t="str">
            <v>Grojovin</v>
          </cell>
          <cell r="Q9428">
            <v>4</v>
          </cell>
          <cell r="S9428">
            <v>8</v>
          </cell>
        </row>
        <row r="9429">
          <cell r="B9429">
            <v>42952</v>
          </cell>
          <cell r="H9429">
            <v>7</v>
          </cell>
          <cell r="K9429">
            <v>0</v>
          </cell>
          <cell r="O9429">
            <v>4</v>
          </cell>
          <cell r="P9429" t="str">
            <v>Berkhart</v>
          </cell>
          <cell r="Q9429">
            <v>4</v>
          </cell>
          <cell r="S9429">
            <v>8</v>
          </cell>
        </row>
        <row r="9430">
          <cell r="B9430">
            <v>42952</v>
          </cell>
          <cell r="H9430">
            <v>8</v>
          </cell>
          <cell r="K9430">
            <v>0</v>
          </cell>
          <cell r="O9430">
            <v>30</v>
          </cell>
          <cell r="P9430" t="str">
            <v>Grojovin</v>
          </cell>
          <cell r="Q9430">
            <v>4</v>
          </cell>
          <cell r="S9430">
            <v>8</v>
          </cell>
        </row>
        <row r="9431">
          <cell r="B9431">
            <v>42952</v>
          </cell>
          <cell r="H9431">
            <v>7</v>
          </cell>
          <cell r="K9431">
            <v>29</v>
          </cell>
          <cell r="O9431">
            <v>10</v>
          </cell>
          <cell r="P9431" t="str">
            <v>Grojovin</v>
          </cell>
          <cell r="Q9431">
            <v>2</v>
          </cell>
          <cell r="S9431">
            <v>8</v>
          </cell>
        </row>
        <row r="9432">
          <cell r="B9432">
            <v>42952</v>
          </cell>
          <cell r="H9432">
            <v>15</v>
          </cell>
          <cell r="K9432">
            <v>18</v>
          </cell>
          <cell r="O9432">
            <v>24</v>
          </cell>
          <cell r="P9432" t="str">
            <v>Grojovin</v>
          </cell>
          <cell r="Q9432">
            <v>5</v>
          </cell>
          <cell r="S9432">
            <v>8</v>
          </cell>
        </row>
        <row r="9433">
          <cell r="B9433">
            <v>42952</v>
          </cell>
          <cell r="H9433">
            <v>9</v>
          </cell>
          <cell r="K9433">
            <v>14</v>
          </cell>
          <cell r="O9433">
            <v>9</v>
          </cell>
          <cell r="P9433" t="str">
            <v>Adams</v>
          </cell>
          <cell r="Q9433">
            <v>2</v>
          </cell>
          <cell r="S9433">
            <v>8</v>
          </cell>
        </row>
        <row r="9434">
          <cell r="B9434">
            <v>42952</v>
          </cell>
          <cell r="H9434">
            <v>9</v>
          </cell>
          <cell r="K9434">
            <v>15</v>
          </cell>
          <cell r="O9434">
            <v>10</v>
          </cell>
          <cell r="P9434" t="str">
            <v>Adams</v>
          </cell>
          <cell r="Q9434">
            <v>4</v>
          </cell>
          <cell r="S9434">
            <v>8</v>
          </cell>
        </row>
        <row r="9435">
          <cell r="B9435">
            <v>42952</v>
          </cell>
          <cell r="H9435">
            <v>11</v>
          </cell>
          <cell r="K9435">
            <v>0</v>
          </cell>
          <cell r="O9435">
            <v>23</v>
          </cell>
          <cell r="P9435" t="str">
            <v>Adams</v>
          </cell>
          <cell r="Q9435">
            <v>2</v>
          </cell>
          <cell r="S9435">
            <v>8</v>
          </cell>
        </row>
        <row r="9436">
          <cell r="B9436">
            <v>42952</v>
          </cell>
          <cell r="H9436">
            <v>10</v>
          </cell>
          <cell r="K9436">
            <v>5</v>
          </cell>
          <cell r="O9436">
            <v>30</v>
          </cell>
          <cell r="P9436" t="str">
            <v>Grojovin</v>
          </cell>
          <cell r="Q9436">
            <v>4</v>
          </cell>
          <cell r="S9436">
            <v>8</v>
          </cell>
        </row>
        <row r="9437">
          <cell r="B9437">
            <v>42952</v>
          </cell>
          <cell r="H9437">
            <v>11</v>
          </cell>
          <cell r="K9437">
            <v>3</v>
          </cell>
          <cell r="O9437">
            <v>45</v>
          </cell>
          <cell r="P9437" t="str">
            <v>Adams</v>
          </cell>
          <cell r="Q9437">
            <v>4</v>
          </cell>
          <cell r="S9437">
            <v>8</v>
          </cell>
        </row>
        <row r="9438">
          <cell r="B9438">
            <v>42952</v>
          </cell>
          <cell r="H9438">
            <v>9</v>
          </cell>
          <cell r="K9438">
            <v>11</v>
          </cell>
          <cell r="O9438">
            <v>9</v>
          </cell>
          <cell r="P9438" t="str">
            <v>Grojovin</v>
          </cell>
          <cell r="Q9438">
            <v>2</v>
          </cell>
          <cell r="S9438">
            <v>8</v>
          </cell>
        </row>
        <row r="9439">
          <cell r="B9439">
            <v>42952</v>
          </cell>
          <cell r="H9439">
            <v>9</v>
          </cell>
          <cell r="K9439">
            <v>19</v>
          </cell>
          <cell r="O9439">
            <v>21</v>
          </cell>
          <cell r="P9439" t="str">
            <v>Grojovin</v>
          </cell>
          <cell r="Q9439">
            <v>3</v>
          </cell>
          <cell r="S9439">
            <v>8</v>
          </cell>
        </row>
        <row r="9440">
          <cell r="B9440">
            <v>42952</v>
          </cell>
          <cell r="H9440">
            <v>11</v>
          </cell>
          <cell r="K9440">
            <v>0</v>
          </cell>
          <cell r="O9440">
            <v>4</v>
          </cell>
          <cell r="P9440" t="str">
            <v>Berkhart</v>
          </cell>
          <cell r="Q9440">
            <v>3</v>
          </cell>
          <cell r="S9440">
            <v>8</v>
          </cell>
        </row>
        <row r="9441">
          <cell r="B9441">
            <v>42952</v>
          </cell>
          <cell r="H9441">
            <v>13</v>
          </cell>
          <cell r="K9441">
            <v>0</v>
          </cell>
          <cell r="O9441">
            <v>20</v>
          </cell>
          <cell r="P9441" t="str">
            <v>Grojovin</v>
          </cell>
          <cell r="Q9441">
            <v>4</v>
          </cell>
          <cell r="S9441">
            <v>8</v>
          </cell>
        </row>
        <row r="9442">
          <cell r="B9442">
            <v>42952</v>
          </cell>
          <cell r="H9442">
            <v>13</v>
          </cell>
          <cell r="K9442">
            <v>0</v>
          </cell>
          <cell r="O9442">
            <v>131</v>
          </cell>
          <cell r="P9442" t="str">
            <v>Adams</v>
          </cell>
          <cell r="Q9442">
            <v>1</v>
          </cell>
          <cell r="S9442">
            <v>8</v>
          </cell>
        </row>
        <row r="9443">
          <cell r="B9443">
            <v>42952</v>
          </cell>
          <cell r="H9443">
            <v>9</v>
          </cell>
          <cell r="K9443">
            <v>0</v>
          </cell>
          <cell r="O9443">
            <v>102</v>
          </cell>
          <cell r="P9443" t="str">
            <v>Adams</v>
          </cell>
          <cell r="Q9443">
            <v>3</v>
          </cell>
          <cell r="S9443">
            <v>8</v>
          </cell>
        </row>
        <row r="9444">
          <cell r="B9444">
            <v>42952</v>
          </cell>
          <cell r="H9444">
            <v>6</v>
          </cell>
          <cell r="K9444">
            <v>70</v>
          </cell>
          <cell r="O9444">
            <v>120</v>
          </cell>
          <cell r="P9444" t="str">
            <v>Grojovin</v>
          </cell>
          <cell r="Q9444">
            <v>1</v>
          </cell>
          <cell r="S9444">
            <v>8</v>
          </cell>
        </row>
        <row r="9445">
          <cell r="B9445">
            <v>42952</v>
          </cell>
          <cell r="H9445">
            <v>5</v>
          </cell>
          <cell r="K9445">
            <v>61</v>
          </cell>
          <cell r="O9445">
            <v>231</v>
          </cell>
          <cell r="P9445" t="str">
            <v>Adams</v>
          </cell>
          <cell r="Q9445">
            <v>3</v>
          </cell>
          <cell r="S9445">
            <v>8</v>
          </cell>
        </row>
        <row r="9446">
          <cell r="B9446">
            <v>42952</v>
          </cell>
          <cell r="H9446">
            <v>10</v>
          </cell>
          <cell r="K9446">
            <v>0</v>
          </cell>
          <cell r="O9446">
            <v>97</v>
          </cell>
          <cell r="P9446" t="str">
            <v>Adams</v>
          </cell>
          <cell r="Q9446">
            <v>4</v>
          </cell>
          <cell r="S9446">
            <v>8</v>
          </cell>
        </row>
        <row r="9447">
          <cell r="B9447">
            <v>42952</v>
          </cell>
          <cell r="H9447">
            <v>5</v>
          </cell>
          <cell r="K9447">
            <v>67</v>
          </cell>
          <cell r="O9447">
            <v>138</v>
          </cell>
          <cell r="P9447" t="str">
            <v>Adams</v>
          </cell>
          <cell r="Q9447">
            <v>3</v>
          </cell>
          <cell r="S9447">
            <v>8</v>
          </cell>
        </row>
        <row r="9448">
          <cell r="B9448">
            <v>42952</v>
          </cell>
          <cell r="H9448">
            <v>3</v>
          </cell>
          <cell r="K9448">
            <v>83</v>
          </cell>
          <cell r="O9448">
            <v>270</v>
          </cell>
          <cell r="P9448" t="str">
            <v>Adams</v>
          </cell>
          <cell r="Q9448">
            <v>1</v>
          </cell>
          <cell r="S9448">
            <v>8</v>
          </cell>
        </row>
        <row r="9449">
          <cell r="B9449">
            <v>42952</v>
          </cell>
          <cell r="H9449">
            <v>10</v>
          </cell>
          <cell r="K9449">
            <v>78</v>
          </cell>
          <cell r="O9449">
            <v>57</v>
          </cell>
          <cell r="P9449" t="str">
            <v>Adams</v>
          </cell>
          <cell r="Q9449">
            <v>4</v>
          </cell>
          <cell r="S9449">
            <v>8</v>
          </cell>
        </row>
        <row r="9450">
          <cell r="B9450">
            <v>42952</v>
          </cell>
          <cell r="H9450">
            <v>9</v>
          </cell>
          <cell r="K9450">
            <v>0</v>
          </cell>
          <cell r="O9450">
            <v>224</v>
          </cell>
          <cell r="P9450" t="str">
            <v>Adams</v>
          </cell>
          <cell r="Q9450">
            <v>2</v>
          </cell>
          <cell r="S9450">
            <v>8</v>
          </cell>
        </row>
        <row r="9451">
          <cell r="B9451">
            <v>42952</v>
          </cell>
          <cell r="H9451">
            <v>10</v>
          </cell>
          <cell r="K9451">
            <v>187</v>
          </cell>
          <cell r="O9451">
            <v>83</v>
          </cell>
          <cell r="P9451" t="str">
            <v>Adams</v>
          </cell>
          <cell r="Q9451">
            <v>3</v>
          </cell>
          <cell r="S9451">
            <v>8</v>
          </cell>
        </row>
        <row r="9452">
          <cell r="B9452">
            <v>42952</v>
          </cell>
          <cell r="H9452">
            <v>5</v>
          </cell>
          <cell r="K9452">
            <v>93</v>
          </cell>
          <cell r="O9452">
            <v>147</v>
          </cell>
          <cell r="P9452" t="str">
            <v>Grojovin</v>
          </cell>
          <cell r="Q9452">
            <v>3</v>
          </cell>
          <cell r="S9452">
            <v>8</v>
          </cell>
        </row>
        <row r="9453">
          <cell r="B9453">
            <v>42952</v>
          </cell>
          <cell r="H9453">
            <v>6</v>
          </cell>
          <cell r="K9453">
            <v>37</v>
          </cell>
          <cell r="O9453">
            <v>485</v>
          </cell>
          <cell r="P9453" t="str">
            <v>Adams</v>
          </cell>
          <cell r="Q9453">
            <v>3</v>
          </cell>
          <cell r="S9453">
            <v>8</v>
          </cell>
        </row>
        <row r="9454">
          <cell r="B9454">
            <v>42952</v>
          </cell>
          <cell r="H9454">
            <v>6</v>
          </cell>
          <cell r="K9454">
            <v>167</v>
          </cell>
          <cell r="O9454">
            <v>74</v>
          </cell>
          <cell r="P9454" t="str">
            <v>Adams</v>
          </cell>
          <cell r="Q9454">
            <v>1</v>
          </cell>
          <cell r="S9454">
            <v>8</v>
          </cell>
        </row>
        <row r="9455">
          <cell r="B9455">
            <v>42952</v>
          </cell>
          <cell r="H9455">
            <v>6</v>
          </cell>
          <cell r="K9455">
            <v>238</v>
          </cell>
          <cell r="O9455">
            <v>85</v>
          </cell>
          <cell r="P9455" t="str">
            <v>Adams</v>
          </cell>
          <cell r="Q9455">
            <v>4</v>
          </cell>
          <cell r="S9455">
            <v>8</v>
          </cell>
        </row>
        <row r="9456">
          <cell r="B9456">
            <v>42952</v>
          </cell>
          <cell r="H9456">
            <v>6</v>
          </cell>
          <cell r="K9456">
            <v>37</v>
          </cell>
          <cell r="O9456">
            <v>140</v>
          </cell>
          <cell r="P9456" t="str">
            <v>Adams</v>
          </cell>
          <cell r="Q9456">
            <v>5</v>
          </cell>
          <cell r="S9456">
            <v>8</v>
          </cell>
        </row>
        <row r="9457">
          <cell r="B9457">
            <v>42952</v>
          </cell>
          <cell r="H9457">
            <v>6</v>
          </cell>
          <cell r="K9457">
            <v>255</v>
          </cell>
          <cell r="O9457">
            <v>174</v>
          </cell>
          <cell r="P9457" t="str">
            <v>Adams</v>
          </cell>
          <cell r="Q9457">
            <v>3</v>
          </cell>
          <cell r="S9457">
            <v>8</v>
          </cell>
        </row>
        <row r="9458">
          <cell r="B9458">
            <v>42952</v>
          </cell>
          <cell r="H9458">
            <v>5</v>
          </cell>
          <cell r="K9458">
            <v>157</v>
          </cell>
          <cell r="O9458">
            <v>34</v>
          </cell>
          <cell r="P9458" t="str">
            <v>Adams</v>
          </cell>
          <cell r="Q9458">
            <v>3</v>
          </cell>
          <cell r="S9458">
            <v>8</v>
          </cell>
        </row>
        <row r="9459">
          <cell r="B9459">
            <v>42952</v>
          </cell>
          <cell r="H9459">
            <v>9</v>
          </cell>
          <cell r="K9459">
            <v>0</v>
          </cell>
          <cell r="O9459">
            <v>385</v>
          </cell>
          <cell r="P9459" t="str">
            <v>Adams</v>
          </cell>
          <cell r="Q9459">
            <v>3</v>
          </cell>
          <cell r="S9459">
            <v>8</v>
          </cell>
        </row>
        <row r="9460">
          <cell r="B9460">
            <v>42952</v>
          </cell>
          <cell r="H9460">
            <v>10</v>
          </cell>
          <cell r="K9460">
            <v>52</v>
          </cell>
          <cell r="O9460">
            <v>0</v>
          </cell>
          <cell r="Q9460">
            <v>0</v>
          </cell>
          <cell r="S9460">
            <v>8</v>
          </cell>
        </row>
        <row r="9461">
          <cell r="B9461">
            <v>42952</v>
          </cell>
          <cell r="H9461">
            <v>6</v>
          </cell>
          <cell r="K9461">
            <v>11</v>
          </cell>
          <cell r="O9461">
            <v>256</v>
          </cell>
          <cell r="P9461" t="str">
            <v>Adams</v>
          </cell>
          <cell r="Q9461">
            <v>3</v>
          </cell>
          <cell r="S9461">
            <v>8</v>
          </cell>
        </row>
        <row r="9462">
          <cell r="B9462">
            <v>42952</v>
          </cell>
          <cell r="H9462">
            <v>10</v>
          </cell>
          <cell r="K9462">
            <v>0</v>
          </cell>
          <cell r="O9462">
            <v>231</v>
          </cell>
          <cell r="P9462" t="str">
            <v>Adams</v>
          </cell>
          <cell r="Q9462">
            <v>2</v>
          </cell>
          <cell r="S9462">
            <v>8</v>
          </cell>
        </row>
        <row r="9463">
          <cell r="B9463">
            <v>42952</v>
          </cell>
          <cell r="H9463">
            <v>6</v>
          </cell>
          <cell r="K9463">
            <v>30</v>
          </cell>
          <cell r="O9463">
            <v>109</v>
          </cell>
          <cell r="P9463" t="str">
            <v>Adams</v>
          </cell>
          <cell r="Q9463">
            <v>2</v>
          </cell>
          <cell r="S9463">
            <v>8</v>
          </cell>
        </row>
        <row r="9464">
          <cell r="B9464">
            <v>42952</v>
          </cell>
          <cell r="H9464">
            <v>6</v>
          </cell>
          <cell r="K9464">
            <v>65</v>
          </cell>
          <cell r="O9464">
            <v>49</v>
          </cell>
          <cell r="P9464" t="str">
            <v>Adams</v>
          </cell>
          <cell r="Q9464">
            <v>5</v>
          </cell>
          <cell r="S9464">
            <v>8</v>
          </cell>
        </row>
        <row r="9465">
          <cell r="B9465">
            <v>42952</v>
          </cell>
          <cell r="H9465">
            <v>5</v>
          </cell>
          <cell r="K9465">
            <v>65</v>
          </cell>
          <cell r="O9465">
            <v>545</v>
          </cell>
          <cell r="P9465" t="str">
            <v>Adams</v>
          </cell>
          <cell r="Q9465">
            <v>1</v>
          </cell>
          <cell r="S9465">
            <v>8</v>
          </cell>
        </row>
        <row r="9466">
          <cell r="B9466">
            <v>42952</v>
          </cell>
          <cell r="H9466">
            <v>6</v>
          </cell>
          <cell r="K9466">
            <v>170</v>
          </cell>
          <cell r="O9466">
            <v>108</v>
          </cell>
          <cell r="P9466" t="str">
            <v>Grojovin</v>
          </cell>
          <cell r="Q9466">
            <v>4</v>
          </cell>
          <cell r="S9466">
            <v>8</v>
          </cell>
        </row>
        <row r="9467">
          <cell r="B9467">
            <v>42952</v>
          </cell>
          <cell r="H9467">
            <v>10</v>
          </cell>
          <cell r="K9467">
            <v>12</v>
          </cell>
          <cell r="O9467">
            <v>199</v>
          </cell>
          <cell r="P9467" t="str">
            <v>Grojovin</v>
          </cell>
          <cell r="Q9467">
            <v>3</v>
          </cell>
          <cell r="S9467">
            <v>8</v>
          </cell>
        </row>
        <row r="9468">
          <cell r="B9468">
            <v>42952</v>
          </cell>
          <cell r="H9468">
            <v>0</v>
          </cell>
          <cell r="K9468">
            <v>175</v>
          </cell>
          <cell r="O9468">
            <v>314</v>
          </cell>
          <cell r="P9468" t="str">
            <v>Grojovin</v>
          </cell>
          <cell r="Q9468">
            <v>4</v>
          </cell>
          <cell r="S9468">
            <v>8</v>
          </cell>
        </row>
        <row r="9469">
          <cell r="B9469">
            <v>42952</v>
          </cell>
          <cell r="H9469">
            <v>16</v>
          </cell>
          <cell r="K9469">
            <v>0</v>
          </cell>
          <cell r="O9469">
            <v>194</v>
          </cell>
          <cell r="P9469" t="str">
            <v>Adams</v>
          </cell>
          <cell r="Q9469">
            <v>3</v>
          </cell>
          <cell r="S9469">
            <v>8</v>
          </cell>
        </row>
        <row r="9470">
          <cell r="B9470">
            <v>42952</v>
          </cell>
          <cell r="H9470">
            <v>5</v>
          </cell>
          <cell r="K9470">
            <v>32</v>
          </cell>
          <cell r="O9470">
            <v>0</v>
          </cell>
          <cell r="Q9470">
            <v>0</v>
          </cell>
          <cell r="S9470">
            <v>8</v>
          </cell>
        </row>
        <row r="9471">
          <cell r="B9471">
            <v>42952</v>
          </cell>
          <cell r="H9471">
            <v>5</v>
          </cell>
          <cell r="K9471">
            <v>55</v>
          </cell>
          <cell r="O9471">
            <v>141</v>
          </cell>
          <cell r="P9471" t="str">
            <v>Adams</v>
          </cell>
          <cell r="Q9471">
            <v>3</v>
          </cell>
          <cell r="S9471">
            <v>8</v>
          </cell>
        </row>
        <row r="9472">
          <cell r="B9472">
            <v>42952</v>
          </cell>
          <cell r="H9472">
            <v>5</v>
          </cell>
          <cell r="K9472">
            <v>30</v>
          </cell>
          <cell r="O9472">
            <v>80</v>
          </cell>
          <cell r="P9472" t="str">
            <v>Grojovin</v>
          </cell>
          <cell r="Q9472">
            <v>4</v>
          </cell>
          <cell r="S9472">
            <v>8</v>
          </cell>
        </row>
        <row r="9473">
          <cell r="B9473">
            <v>42952</v>
          </cell>
          <cell r="H9473">
            <v>9</v>
          </cell>
          <cell r="K9473">
            <v>0</v>
          </cell>
          <cell r="O9473">
            <v>87</v>
          </cell>
          <cell r="P9473" t="str">
            <v>Adams</v>
          </cell>
          <cell r="Q9473">
            <v>3</v>
          </cell>
          <cell r="S9473">
            <v>8</v>
          </cell>
        </row>
        <row r="9474">
          <cell r="B9474">
            <v>42952</v>
          </cell>
          <cell r="H9474">
            <v>0</v>
          </cell>
          <cell r="K9474">
            <v>19</v>
          </cell>
          <cell r="O9474">
            <v>0</v>
          </cell>
          <cell r="Q9474">
            <v>0</v>
          </cell>
          <cell r="S9474">
            <v>8</v>
          </cell>
        </row>
        <row r="9475">
          <cell r="B9475">
            <v>42952</v>
          </cell>
          <cell r="H9475">
            <v>9</v>
          </cell>
          <cell r="K9475">
            <v>0</v>
          </cell>
          <cell r="O9475">
            <v>364</v>
          </cell>
          <cell r="P9475" t="str">
            <v>Adams</v>
          </cell>
          <cell r="Q9475">
            <v>5</v>
          </cell>
          <cell r="S9475">
            <v>8</v>
          </cell>
        </row>
        <row r="9476">
          <cell r="B9476">
            <v>42952</v>
          </cell>
          <cell r="H9476">
            <v>15</v>
          </cell>
          <cell r="K9476">
            <v>0</v>
          </cell>
          <cell r="O9476">
            <v>48</v>
          </cell>
          <cell r="P9476" t="str">
            <v>Adams</v>
          </cell>
          <cell r="Q9476">
            <v>4</v>
          </cell>
          <cell r="S9476">
            <v>8</v>
          </cell>
        </row>
        <row r="9477">
          <cell r="B9477">
            <v>42952</v>
          </cell>
          <cell r="H9477">
            <v>9</v>
          </cell>
          <cell r="K9477">
            <v>0</v>
          </cell>
          <cell r="O9477">
            <v>45</v>
          </cell>
          <cell r="P9477" t="str">
            <v>Adams</v>
          </cell>
          <cell r="Q9477">
            <v>2</v>
          </cell>
          <cell r="S9477">
            <v>8</v>
          </cell>
        </row>
        <row r="9478">
          <cell r="B9478">
            <v>42952</v>
          </cell>
          <cell r="H9478">
            <v>5</v>
          </cell>
          <cell r="K9478">
            <v>100</v>
          </cell>
          <cell r="O9478">
            <v>120</v>
          </cell>
          <cell r="P9478" t="str">
            <v>Adams</v>
          </cell>
          <cell r="Q9478">
            <v>2</v>
          </cell>
          <cell r="S9478">
            <v>8</v>
          </cell>
        </row>
        <row r="9479">
          <cell r="B9479">
            <v>42953</v>
          </cell>
          <cell r="H9479">
            <v>17</v>
          </cell>
          <cell r="K9479">
            <v>0</v>
          </cell>
          <cell r="O9479">
            <v>0</v>
          </cell>
          <cell r="Q9479">
            <v>0</v>
          </cell>
          <cell r="S9479">
            <v>8</v>
          </cell>
        </row>
        <row r="9480">
          <cell r="B9480">
            <v>42953</v>
          </cell>
          <cell r="H9480">
            <v>25</v>
          </cell>
          <cell r="K9480">
            <v>0</v>
          </cell>
          <cell r="O9480">
            <v>0</v>
          </cell>
          <cell r="Q9480">
            <v>0</v>
          </cell>
          <cell r="S9480">
            <v>8</v>
          </cell>
        </row>
        <row r="9481">
          <cell r="B9481">
            <v>42953</v>
          </cell>
          <cell r="H9481">
            <v>10</v>
          </cell>
          <cell r="K9481">
            <v>0</v>
          </cell>
          <cell r="O9481">
            <v>147</v>
          </cell>
          <cell r="P9481" t="str">
            <v>Stevens</v>
          </cell>
          <cell r="Q9481">
            <v>5</v>
          </cell>
          <cell r="S9481">
            <v>8</v>
          </cell>
        </row>
        <row r="9482">
          <cell r="B9482">
            <v>42953</v>
          </cell>
          <cell r="H9482">
            <v>10</v>
          </cell>
          <cell r="K9482">
            <v>0</v>
          </cell>
          <cell r="O9482">
            <v>7</v>
          </cell>
          <cell r="P9482" t="str">
            <v>DuPreez</v>
          </cell>
          <cell r="Q9482">
            <v>5</v>
          </cell>
          <cell r="S9482">
            <v>8</v>
          </cell>
        </row>
        <row r="9483">
          <cell r="B9483">
            <v>42953</v>
          </cell>
          <cell r="H9483">
            <v>11</v>
          </cell>
          <cell r="K9483">
            <v>0</v>
          </cell>
          <cell r="O9483">
            <v>46</v>
          </cell>
          <cell r="P9483" t="str">
            <v>DuPreez</v>
          </cell>
          <cell r="Q9483">
            <v>4</v>
          </cell>
          <cell r="S9483">
            <v>8</v>
          </cell>
        </row>
        <row r="9484">
          <cell r="B9484">
            <v>42953</v>
          </cell>
          <cell r="H9484">
            <v>19</v>
          </cell>
          <cell r="K9484">
            <v>0</v>
          </cell>
          <cell r="O9484">
            <v>136</v>
          </cell>
          <cell r="P9484" t="str">
            <v>DuPreez</v>
          </cell>
          <cell r="Q9484">
            <v>4</v>
          </cell>
          <cell r="S9484">
            <v>8</v>
          </cell>
        </row>
        <row r="9485">
          <cell r="B9485">
            <v>42953</v>
          </cell>
          <cell r="H9485">
            <v>17</v>
          </cell>
          <cell r="K9485">
            <v>0</v>
          </cell>
          <cell r="O9485">
            <v>98</v>
          </cell>
          <cell r="P9485" t="str">
            <v>DuPreez</v>
          </cell>
          <cell r="Q9485">
            <v>2</v>
          </cell>
          <cell r="S9485">
            <v>8</v>
          </cell>
        </row>
        <row r="9486">
          <cell r="B9486">
            <v>42953</v>
          </cell>
          <cell r="H9486">
            <v>9</v>
          </cell>
          <cell r="K9486">
            <v>101</v>
          </cell>
          <cell r="O9486">
            <v>57</v>
          </cell>
          <cell r="P9486" t="str">
            <v>DuPreez</v>
          </cell>
          <cell r="Q9486">
            <v>4</v>
          </cell>
          <cell r="S9486">
            <v>8</v>
          </cell>
        </row>
        <row r="9487">
          <cell r="B9487">
            <v>42953</v>
          </cell>
          <cell r="H9487">
            <v>14</v>
          </cell>
          <cell r="K9487">
            <v>0</v>
          </cell>
          <cell r="O9487">
            <v>100</v>
          </cell>
          <cell r="P9487" t="str">
            <v>DuPreez</v>
          </cell>
          <cell r="Q9487">
            <v>5</v>
          </cell>
          <cell r="S9487">
            <v>8</v>
          </cell>
        </row>
        <row r="9488">
          <cell r="B9488">
            <v>42953</v>
          </cell>
          <cell r="H9488">
            <v>17</v>
          </cell>
          <cell r="K9488">
            <v>0</v>
          </cell>
          <cell r="O9488">
            <v>131</v>
          </cell>
          <cell r="P9488" t="str">
            <v>DuPreez</v>
          </cell>
          <cell r="Q9488">
            <v>4</v>
          </cell>
          <cell r="S9488">
            <v>8</v>
          </cell>
        </row>
        <row r="9489">
          <cell r="B9489">
            <v>42953</v>
          </cell>
          <cell r="H9489">
            <v>19</v>
          </cell>
          <cell r="K9489">
            <v>0</v>
          </cell>
          <cell r="O9489">
            <v>42</v>
          </cell>
          <cell r="P9489" t="str">
            <v>DuPreez</v>
          </cell>
          <cell r="Q9489">
            <v>1</v>
          </cell>
          <cell r="S9489">
            <v>8</v>
          </cell>
        </row>
        <row r="9490">
          <cell r="B9490">
            <v>42953</v>
          </cell>
          <cell r="H9490">
            <v>17</v>
          </cell>
          <cell r="K9490">
            <v>0</v>
          </cell>
          <cell r="O9490">
            <v>104</v>
          </cell>
          <cell r="P9490" t="str">
            <v>DuPreez</v>
          </cell>
          <cell r="Q9490">
            <v>2</v>
          </cell>
          <cell r="S9490">
            <v>8</v>
          </cell>
        </row>
        <row r="9491">
          <cell r="B9491">
            <v>42953</v>
          </cell>
          <cell r="H9491">
            <v>17</v>
          </cell>
          <cell r="K9491">
            <v>0</v>
          </cell>
          <cell r="O9491">
            <v>117</v>
          </cell>
          <cell r="P9491" t="str">
            <v>DuPreez</v>
          </cell>
          <cell r="Q9491">
            <v>3</v>
          </cell>
          <cell r="S9491">
            <v>8</v>
          </cell>
        </row>
        <row r="9492">
          <cell r="B9492">
            <v>42953</v>
          </cell>
          <cell r="H9492">
            <v>10</v>
          </cell>
          <cell r="K9492">
            <v>37</v>
          </cell>
          <cell r="O9492">
            <v>240</v>
          </cell>
          <cell r="P9492" t="str">
            <v>DuPreez</v>
          </cell>
          <cell r="Q9492">
            <v>4</v>
          </cell>
          <cell r="S9492">
            <v>8</v>
          </cell>
        </row>
        <row r="9493">
          <cell r="B9493">
            <v>42953</v>
          </cell>
          <cell r="H9493">
            <v>11</v>
          </cell>
          <cell r="K9493">
            <v>0</v>
          </cell>
          <cell r="O9493">
            <v>66</v>
          </cell>
          <cell r="P9493" t="str">
            <v>DuPreez</v>
          </cell>
          <cell r="Q9493">
            <v>4</v>
          </cell>
          <cell r="S9493">
            <v>8</v>
          </cell>
        </row>
        <row r="9494">
          <cell r="B9494">
            <v>42953</v>
          </cell>
          <cell r="H9494">
            <v>15</v>
          </cell>
          <cell r="K9494">
            <v>0</v>
          </cell>
          <cell r="O9494">
            <v>55</v>
          </cell>
          <cell r="P9494" t="str">
            <v>DuPreez</v>
          </cell>
          <cell r="Q9494">
            <v>5</v>
          </cell>
          <cell r="S9494">
            <v>8</v>
          </cell>
        </row>
        <row r="9495">
          <cell r="B9495">
            <v>42953</v>
          </cell>
          <cell r="H9495">
            <v>21</v>
          </cell>
          <cell r="K9495">
            <v>0</v>
          </cell>
          <cell r="O9495">
            <v>313</v>
          </cell>
          <cell r="P9495" t="str">
            <v>DuPreez</v>
          </cell>
          <cell r="Q9495">
            <v>3</v>
          </cell>
          <cell r="S9495">
            <v>8</v>
          </cell>
        </row>
        <row r="9496">
          <cell r="B9496">
            <v>42953</v>
          </cell>
          <cell r="H9496">
            <v>9</v>
          </cell>
          <cell r="K9496">
            <v>13</v>
          </cell>
          <cell r="O9496">
            <v>186</v>
          </cell>
          <cell r="P9496" t="str">
            <v>DuPreez</v>
          </cell>
          <cell r="Q9496">
            <v>1</v>
          </cell>
          <cell r="S9496">
            <v>8</v>
          </cell>
        </row>
        <row r="9497">
          <cell r="B9497">
            <v>42953</v>
          </cell>
          <cell r="H9497">
            <v>9</v>
          </cell>
          <cell r="K9497">
            <v>28</v>
          </cell>
          <cell r="O9497">
            <v>134</v>
          </cell>
          <cell r="P9497" t="str">
            <v>DuPreez</v>
          </cell>
          <cell r="Q9497">
            <v>2</v>
          </cell>
          <cell r="S9497">
            <v>8</v>
          </cell>
        </row>
        <row r="9498">
          <cell r="B9498">
            <v>42953</v>
          </cell>
          <cell r="H9498">
            <v>9</v>
          </cell>
          <cell r="K9498">
            <v>102</v>
          </cell>
          <cell r="O9498">
            <v>69</v>
          </cell>
          <cell r="P9498" t="str">
            <v>DuPreez</v>
          </cell>
          <cell r="Q9498">
            <v>4</v>
          </cell>
          <cell r="S9498">
            <v>8</v>
          </cell>
        </row>
        <row r="9499">
          <cell r="B9499">
            <v>42953</v>
          </cell>
          <cell r="H9499">
            <v>16</v>
          </cell>
          <cell r="K9499">
            <v>0</v>
          </cell>
          <cell r="O9499">
            <v>68</v>
          </cell>
          <cell r="P9499" t="str">
            <v>DuPreez</v>
          </cell>
          <cell r="Q9499">
            <v>4</v>
          </cell>
          <cell r="S9499">
            <v>8</v>
          </cell>
        </row>
        <row r="9500">
          <cell r="B9500">
            <v>42953</v>
          </cell>
          <cell r="H9500">
            <v>6</v>
          </cell>
          <cell r="K9500">
            <v>50</v>
          </cell>
          <cell r="O9500">
            <v>187</v>
          </cell>
          <cell r="P9500" t="str">
            <v>DuPreez</v>
          </cell>
          <cell r="Q9500">
            <v>4</v>
          </cell>
          <cell r="S9500">
            <v>8</v>
          </cell>
        </row>
        <row r="9501">
          <cell r="B9501">
            <v>42953</v>
          </cell>
          <cell r="H9501">
            <v>6</v>
          </cell>
          <cell r="K9501">
            <v>17</v>
          </cell>
          <cell r="O9501">
            <v>170</v>
          </cell>
          <cell r="P9501" t="str">
            <v>Daniels</v>
          </cell>
          <cell r="Q9501">
            <v>4</v>
          </cell>
          <cell r="S9501">
            <v>8</v>
          </cell>
        </row>
        <row r="9502">
          <cell r="B9502">
            <v>42953</v>
          </cell>
          <cell r="H9502">
            <v>5</v>
          </cell>
          <cell r="K9502">
            <v>14</v>
          </cell>
          <cell r="O9502">
            <v>43</v>
          </cell>
          <cell r="P9502" t="str">
            <v>Daniels</v>
          </cell>
          <cell r="Q9502">
            <v>5</v>
          </cell>
          <cell r="S9502">
            <v>8</v>
          </cell>
        </row>
        <row r="9503">
          <cell r="B9503">
            <v>42953</v>
          </cell>
          <cell r="H9503">
            <v>6</v>
          </cell>
          <cell r="K9503">
            <v>31</v>
          </cell>
          <cell r="O9503">
            <v>445</v>
          </cell>
          <cell r="P9503" t="str">
            <v>Daniels</v>
          </cell>
          <cell r="Q9503">
            <v>5</v>
          </cell>
          <cell r="S9503">
            <v>8</v>
          </cell>
        </row>
        <row r="9504">
          <cell r="B9504">
            <v>42953</v>
          </cell>
          <cell r="H9504">
            <v>19</v>
          </cell>
          <cell r="K9504">
            <v>131</v>
          </cell>
          <cell r="O9504">
            <v>214</v>
          </cell>
          <cell r="P9504" t="str">
            <v>Stevens</v>
          </cell>
          <cell r="Q9504">
            <v>1</v>
          </cell>
          <cell r="S9504">
            <v>8</v>
          </cell>
        </row>
        <row r="9505">
          <cell r="B9505">
            <v>42953</v>
          </cell>
          <cell r="H9505">
            <v>6</v>
          </cell>
          <cell r="K9505">
            <v>47</v>
          </cell>
          <cell r="O9505">
            <v>94</v>
          </cell>
          <cell r="P9505" t="str">
            <v>DuPreez</v>
          </cell>
          <cell r="Q9505">
            <v>5</v>
          </cell>
          <cell r="S9505">
            <v>8</v>
          </cell>
        </row>
        <row r="9506">
          <cell r="B9506">
            <v>42953</v>
          </cell>
          <cell r="H9506">
            <v>7</v>
          </cell>
          <cell r="K9506">
            <v>196</v>
          </cell>
          <cell r="O9506">
            <v>334</v>
          </cell>
          <cell r="P9506" t="str">
            <v>Stevens</v>
          </cell>
          <cell r="Q9506">
            <v>3</v>
          </cell>
          <cell r="S9506">
            <v>8</v>
          </cell>
        </row>
        <row r="9507">
          <cell r="B9507">
            <v>42953</v>
          </cell>
          <cell r="H9507">
            <v>6</v>
          </cell>
          <cell r="K9507">
            <v>30</v>
          </cell>
          <cell r="O9507">
            <v>95</v>
          </cell>
          <cell r="P9507" t="str">
            <v>DuPreez</v>
          </cell>
          <cell r="Q9507">
            <v>3</v>
          </cell>
          <cell r="S9507">
            <v>8</v>
          </cell>
        </row>
        <row r="9508">
          <cell r="B9508">
            <v>42953</v>
          </cell>
          <cell r="H9508">
            <v>6</v>
          </cell>
          <cell r="K9508">
            <v>21</v>
          </cell>
          <cell r="O9508">
            <v>112</v>
          </cell>
          <cell r="P9508" t="str">
            <v>Stevens</v>
          </cell>
          <cell r="Q9508">
            <v>5</v>
          </cell>
          <cell r="S9508">
            <v>8</v>
          </cell>
        </row>
        <row r="9509">
          <cell r="B9509">
            <v>42953</v>
          </cell>
          <cell r="H9509">
            <v>5</v>
          </cell>
          <cell r="K9509">
            <v>77</v>
          </cell>
          <cell r="O9509">
            <v>147</v>
          </cell>
          <cell r="P9509" t="str">
            <v>Daniels</v>
          </cell>
          <cell r="Q9509">
            <v>1</v>
          </cell>
          <cell r="S9509">
            <v>8</v>
          </cell>
        </row>
        <row r="9510">
          <cell r="B9510">
            <v>42953</v>
          </cell>
          <cell r="H9510">
            <v>6</v>
          </cell>
          <cell r="K9510">
            <v>126</v>
          </cell>
          <cell r="O9510">
            <v>82</v>
          </cell>
          <cell r="P9510" t="str">
            <v>DuPreez</v>
          </cell>
          <cell r="Q9510">
            <v>5</v>
          </cell>
          <cell r="S9510">
            <v>8</v>
          </cell>
        </row>
        <row r="9511">
          <cell r="B9511">
            <v>42953</v>
          </cell>
          <cell r="H9511">
            <v>10</v>
          </cell>
          <cell r="K9511">
            <v>24</v>
          </cell>
          <cell r="O9511">
            <v>0</v>
          </cell>
          <cell r="Q9511">
            <v>0</v>
          </cell>
          <cell r="S9511">
            <v>8</v>
          </cell>
        </row>
        <row r="9512">
          <cell r="B9512">
            <v>42953</v>
          </cell>
          <cell r="H9512">
            <v>6</v>
          </cell>
          <cell r="K9512">
            <v>29</v>
          </cell>
          <cell r="O9512">
            <v>84</v>
          </cell>
          <cell r="P9512" t="str">
            <v>DuPreez</v>
          </cell>
          <cell r="Q9512">
            <v>5</v>
          </cell>
          <cell r="S9512">
            <v>8</v>
          </cell>
        </row>
        <row r="9513">
          <cell r="B9513">
            <v>42953</v>
          </cell>
          <cell r="H9513">
            <v>2</v>
          </cell>
          <cell r="K9513">
            <v>0</v>
          </cell>
          <cell r="O9513">
            <v>28</v>
          </cell>
          <cell r="P9513" t="str">
            <v>Daniels</v>
          </cell>
          <cell r="Q9513">
            <v>4</v>
          </cell>
          <cell r="S9513">
            <v>8</v>
          </cell>
        </row>
        <row r="9514">
          <cell r="B9514">
            <v>42953</v>
          </cell>
          <cell r="H9514">
            <v>2</v>
          </cell>
          <cell r="K9514">
            <v>0</v>
          </cell>
          <cell r="O9514">
            <v>24</v>
          </cell>
          <cell r="P9514" t="str">
            <v>Daniels</v>
          </cell>
          <cell r="Q9514">
            <v>1</v>
          </cell>
          <cell r="S9514">
            <v>8</v>
          </cell>
        </row>
        <row r="9515">
          <cell r="B9515">
            <v>42953</v>
          </cell>
          <cell r="H9515">
            <v>9</v>
          </cell>
          <cell r="K9515">
            <v>0</v>
          </cell>
          <cell r="O9515">
            <v>549</v>
          </cell>
          <cell r="P9515" t="str">
            <v>Daniels</v>
          </cell>
          <cell r="Q9515">
            <v>4</v>
          </cell>
          <cell r="S9515">
            <v>8</v>
          </cell>
        </row>
        <row r="9516">
          <cell r="B9516">
            <v>42953</v>
          </cell>
          <cell r="H9516">
            <v>15</v>
          </cell>
          <cell r="K9516">
            <v>0</v>
          </cell>
          <cell r="O9516">
            <v>52</v>
          </cell>
          <cell r="P9516" t="str">
            <v>DuPreez</v>
          </cell>
          <cell r="Q9516">
            <v>5</v>
          </cell>
          <cell r="S9516">
            <v>8</v>
          </cell>
        </row>
        <row r="9517">
          <cell r="B9517">
            <v>42953</v>
          </cell>
          <cell r="H9517">
            <v>6</v>
          </cell>
          <cell r="K9517">
            <v>20</v>
          </cell>
          <cell r="O9517">
            <v>155</v>
          </cell>
          <cell r="P9517" t="str">
            <v>Stevens</v>
          </cell>
          <cell r="Q9517">
            <v>5</v>
          </cell>
          <cell r="S9517">
            <v>8</v>
          </cell>
        </row>
        <row r="9518">
          <cell r="B9518">
            <v>42953</v>
          </cell>
          <cell r="H9518">
            <v>6</v>
          </cell>
          <cell r="K9518">
            <v>32</v>
          </cell>
          <cell r="O9518">
            <v>161</v>
          </cell>
          <cell r="P9518" t="str">
            <v>DuPreez</v>
          </cell>
          <cell r="Q9518">
            <v>3</v>
          </cell>
          <cell r="S9518">
            <v>8</v>
          </cell>
        </row>
        <row r="9519">
          <cell r="B9519">
            <v>42953</v>
          </cell>
          <cell r="H9519">
            <v>6</v>
          </cell>
          <cell r="K9519">
            <v>16</v>
          </cell>
          <cell r="O9519">
            <v>1</v>
          </cell>
          <cell r="P9519" t="str">
            <v>DuPreez</v>
          </cell>
          <cell r="Q9519">
            <v>4</v>
          </cell>
          <cell r="S9519">
            <v>8</v>
          </cell>
        </row>
        <row r="9520">
          <cell r="B9520">
            <v>42953</v>
          </cell>
          <cell r="H9520">
            <v>9</v>
          </cell>
          <cell r="K9520">
            <v>172</v>
          </cell>
          <cell r="O9520">
            <v>0</v>
          </cell>
          <cell r="Q9520">
            <v>0</v>
          </cell>
          <cell r="S9520">
            <v>8</v>
          </cell>
        </row>
        <row r="9521">
          <cell r="B9521">
            <v>42953</v>
          </cell>
          <cell r="H9521">
            <v>5</v>
          </cell>
          <cell r="K9521">
            <v>31</v>
          </cell>
          <cell r="O9521">
            <v>182</v>
          </cell>
          <cell r="P9521" t="str">
            <v>DuPreez</v>
          </cell>
          <cell r="Q9521">
            <v>5</v>
          </cell>
          <cell r="S9521">
            <v>8</v>
          </cell>
        </row>
        <row r="9522">
          <cell r="B9522">
            <v>42953</v>
          </cell>
          <cell r="H9522">
            <v>5</v>
          </cell>
          <cell r="K9522">
            <v>23</v>
          </cell>
          <cell r="O9522">
            <v>280</v>
          </cell>
          <cell r="P9522" t="str">
            <v>Stevens</v>
          </cell>
          <cell r="Q9522">
            <v>5</v>
          </cell>
          <cell r="S9522">
            <v>8</v>
          </cell>
        </row>
        <row r="9523">
          <cell r="B9523">
            <v>42953</v>
          </cell>
          <cell r="H9523">
            <v>5</v>
          </cell>
          <cell r="K9523">
            <v>18</v>
          </cell>
          <cell r="O9523">
            <v>616</v>
          </cell>
          <cell r="P9523" t="str">
            <v>Daniels</v>
          </cell>
          <cell r="Q9523">
            <v>3</v>
          </cell>
          <cell r="S9523">
            <v>8</v>
          </cell>
        </row>
        <row r="9524">
          <cell r="B9524">
            <v>42953</v>
          </cell>
          <cell r="H9524">
            <v>9</v>
          </cell>
          <cell r="K9524">
            <v>36</v>
          </cell>
          <cell r="O9524">
            <v>60</v>
          </cell>
          <cell r="P9524" t="str">
            <v>DuPreez</v>
          </cell>
          <cell r="Q9524">
            <v>3</v>
          </cell>
          <cell r="S9524">
            <v>8</v>
          </cell>
        </row>
        <row r="9525">
          <cell r="B9525">
            <v>42953</v>
          </cell>
          <cell r="H9525">
            <v>9</v>
          </cell>
          <cell r="K9525">
            <v>208</v>
          </cell>
          <cell r="O9525">
            <v>351</v>
          </cell>
          <cell r="P9525" t="str">
            <v>DuPreez</v>
          </cell>
          <cell r="Q9525">
            <v>5</v>
          </cell>
          <cell r="S9525">
            <v>8</v>
          </cell>
        </row>
        <row r="9526">
          <cell r="B9526">
            <v>42953</v>
          </cell>
          <cell r="H9526">
            <v>5</v>
          </cell>
          <cell r="K9526">
            <v>68</v>
          </cell>
          <cell r="O9526">
            <v>98</v>
          </cell>
          <cell r="P9526" t="str">
            <v>DuPreez</v>
          </cell>
          <cell r="Q9526">
            <v>5</v>
          </cell>
          <cell r="S9526">
            <v>8</v>
          </cell>
        </row>
        <row r="9527">
          <cell r="B9527">
            <v>42953</v>
          </cell>
          <cell r="H9527">
            <v>6</v>
          </cell>
          <cell r="K9527">
            <v>99</v>
          </cell>
          <cell r="O9527">
            <v>168</v>
          </cell>
          <cell r="P9527" t="str">
            <v>Stevens</v>
          </cell>
          <cell r="Q9527">
            <v>3</v>
          </cell>
          <cell r="S9527">
            <v>8</v>
          </cell>
        </row>
        <row r="9528">
          <cell r="B9528">
            <v>42953</v>
          </cell>
          <cell r="H9528">
            <v>5</v>
          </cell>
          <cell r="K9528">
            <v>55</v>
          </cell>
          <cell r="O9528">
            <v>44</v>
          </cell>
          <cell r="P9528" t="str">
            <v>Stevens</v>
          </cell>
          <cell r="Q9528">
            <v>4</v>
          </cell>
          <cell r="S9528">
            <v>8</v>
          </cell>
        </row>
        <row r="9529">
          <cell r="B9529">
            <v>42953</v>
          </cell>
          <cell r="H9529">
            <v>5</v>
          </cell>
          <cell r="K9529">
            <v>13</v>
          </cell>
          <cell r="O9529">
            <v>97</v>
          </cell>
          <cell r="P9529" t="str">
            <v>Stevens</v>
          </cell>
          <cell r="Q9529">
            <v>2</v>
          </cell>
          <cell r="S9529">
            <v>8</v>
          </cell>
        </row>
        <row r="9530">
          <cell r="B9530">
            <v>42953</v>
          </cell>
          <cell r="H9530">
            <v>21</v>
          </cell>
          <cell r="K9530">
            <v>7</v>
          </cell>
          <cell r="O9530">
            <v>401</v>
          </cell>
          <cell r="P9530" t="str">
            <v>Daniels</v>
          </cell>
          <cell r="Q9530">
            <v>5</v>
          </cell>
          <cell r="S9530">
            <v>8</v>
          </cell>
        </row>
        <row r="9531">
          <cell r="B9531">
            <v>42953</v>
          </cell>
          <cell r="H9531">
            <v>5</v>
          </cell>
          <cell r="K9531">
            <v>267</v>
          </cell>
          <cell r="O9531">
            <v>14</v>
          </cell>
          <cell r="P9531" t="str">
            <v>DuPreez</v>
          </cell>
          <cell r="Q9531">
            <v>4</v>
          </cell>
          <cell r="S9531">
            <v>8</v>
          </cell>
        </row>
        <row r="9532">
          <cell r="B9532">
            <v>42953</v>
          </cell>
          <cell r="H9532">
            <v>6</v>
          </cell>
          <cell r="K9532">
            <v>56</v>
          </cell>
          <cell r="O9532">
            <v>159</v>
          </cell>
          <cell r="P9532" t="str">
            <v>DuPreez</v>
          </cell>
          <cell r="Q9532">
            <v>3</v>
          </cell>
          <cell r="S9532">
            <v>8</v>
          </cell>
        </row>
        <row r="9533">
          <cell r="B9533">
            <v>42953</v>
          </cell>
          <cell r="H9533">
            <v>6</v>
          </cell>
          <cell r="K9533">
            <v>131</v>
          </cell>
          <cell r="O9533">
            <v>137</v>
          </cell>
          <cell r="P9533" t="str">
            <v>DuPreez</v>
          </cell>
          <cell r="Q9533">
            <v>3</v>
          </cell>
          <cell r="S9533">
            <v>8</v>
          </cell>
        </row>
        <row r="9534">
          <cell r="B9534">
            <v>42953</v>
          </cell>
          <cell r="H9534">
            <v>6</v>
          </cell>
          <cell r="K9534">
            <v>94</v>
          </cell>
          <cell r="O9534">
            <v>110</v>
          </cell>
          <cell r="P9534" t="str">
            <v>Stevens</v>
          </cell>
          <cell r="Q9534">
            <v>3</v>
          </cell>
          <cell r="S9534">
            <v>8</v>
          </cell>
        </row>
        <row r="9535">
          <cell r="B9535">
            <v>42953</v>
          </cell>
          <cell r="H9535">
            <v>6</v>
          </cell>
          <cell r="K9535">
            <v>13</v>
          </cell>
          <cell r="O9535">
            <v>110</v>
          </cell>
          <cell r="P9535" t="str">
            <v>Stevens</v>
          </cell>
          <cell r="Q9535">
            <v>2</v>
          </cell>
          <cell r="S9535">
            <v>8</v>
          </cell>
        </row>
        <row r="9536">
          <cell r="B9536">
            <v>42953</v>
          </cell>
          <cell r="H9536">
            <v>12</v>
          </cell>
          <cell r="K9536">
            <v>0</v>
          </cell>
          <cell r="O9536">
            <v>59</v>
          </cell>
          <cell r="P9536" t="str">
            <v>DuPreez</v>
          </cell>
          <cell r="Q9536">
            <v>4</v>
          </cell>
          <cell r="S9536">
            <v>8</v>
          </cell>
        </row>
        <row r="9537">
          <cell r="B9537">
            <v>42953</v>
          </cell>
          <cell r="H9537">
            <v>9</v>
          </cell>
          <cell r="K9537">
            <v>234</v>
          </cell>
          <cell r="O9537">
            <v>297</v>
          </cell>
          <cell r="P9537" t="str">
            <v>DuPreez</v>
          </cell>
          <cell r="Q9537">
            <v>2</v>
          </cell>
          <cell r="S9537">
            <v>8</v>
          </cell>
        </row>
        <row r="9538">
          <cell r="B9538">
            <v>42953</v>
          </cell>
          <cell r="H9538">
            <v>8</v>
          </cell>
          <cell r="K9538">
            <v>0</v>
          </cell>
          <cell r="O9538">
            <v>72</v>
          </cell>
          <cell r="P9538" t="str">
            <v>Stevens</v>
          </cell>
          <cell r="Q9538">
            <v>4</v>
          </cell>
          <cell r="S9538">
            <v>8</v>
          </cell>
        </row>
        <row r="9539">
          <cell r="B9539">
            <v>42953</v>
          </cell>
          <cell r="H9539">
            <v>5</v>
          </cell>
          <cell r="K9539">
            <v>67</v>
          </cell>
          <cell r="O9539">
            <v>141</v>
          </cell>
          <cell r="P9539" t="str">
            <v>Stevens</v>
          </cell>
          <cell r="Q9539">
            <v>2</v>
          </cell>
          <cell r="S9539">
            <v>8</v>
          </cell>
        </row>
        <row r="9540">
          <cell r="B9540">
            <v>42953</v>
          </cell>
          <cell r="H9540">
            <v>6</v>
          </cell>
          <cell r="K9540">
            <v>108</v>
          </cell>
          <cell r="O9540">
            <v>87</v>
          </cell>
          <cell r="P9540" t="str">
            <v>DuPreez</v>
          </cell>
          <cell r="Q9540">
            <v>4</v>
          </cell>
          <cell r="S9540">
            <v>8</v>
          </cell>
        </row>
        <row r="9541">
          <cell r="B9541">
            <v>42953</v>
          </cell>
          <cell r="H9541">
            <v>3</v>
          </cell>
          <cell r="K9541">
            <v>187</v>
          </cell>
          <cell r="O9541">
            <v>111</v>
          </cell>
          <cell r="P9541" t="str">
            <v>Stevens</v>
          </cell>
          <cell r="Q9541">
            <v>5</v>
          </cell>
          <cell r="S9541">
            <v>8</v>
          </cell>
        </row>
        <row r="9542">
          <cell r="B9542">
            <v>42953</v>
          </cell>
          <cell r="H9542">
            <v>6</v>
          </cell>
          <cell r="K9542">
            <v>40</v>
          </cell>
          <cell r="O9542">
            <v>1419</v>
          </cell>
          <cell r="P9542" t="str">
            <v>Daniels</v>
          </cell>
          <cell r="Q9542">
            <v>3</v>
          </cell>
          <cell r="S9542">
            <v>8</v>
          </cell>
        </row>
        <row r="9543">
          <cell r="B9543">
            <v>42953</v>
          </cell>
          <cell r="H9543">
            <v>10</v>
          </cell>
          <cell r="K9543">
            <v>167</v>
          </cell>
          <cell r="O9543">
            <v>0</v>
          </cell>
          <cell r="Q9543">
            <v>0</v>
          </cell>
          <cell r="S9543">
            <v>8</v>
          </cell>
        </row>
        <row r="9544">
          <cell r="B9544">
            <v>42953</v>
          </cell>
          <cell r="H9544">
            <v>0</v>
          </cell>
          <cell r="K9544">
            <v>34</v>
          </cell>
          <cell r="O9544">
            <v>10</v>
          </cell>
          <cell r="P9544" t="str">
            <v>Stevens</v>
          </cell>
          <cell r="Q9544">
            <v>3</v>
          </cell>
          <cell r="S9544">
            <v>8</v>
          </cell>
        </row>
        <row r="9545">
          <cell r="B9545">
            <v>42953</v>
          </cell>
          <cell r="H9545">
            <v>6</v>
          </cell>
          <cell r="K9545">
            <v>54</v>
          </cell>
          <cell r="O9545">
            <v>0</v>
          </cell>
          <cell r="Q9545">
            <v>0</v>
          </cell>
          <cell r="S9545">
            <v>8</v>
          </cell>
        </row>
        <row r="9546">
          <cell r="B9546">
            <v>42953</v>
          </cell>
          <cell r="H9546">
            <v>9</v>
          </cell>
          <cell r="K9546">
            <v>5</v>
          </cell>
          <cell r="O9546">
            <v>68</v>
          </cell>
          <cell r="P9546" t="str">
            <v>DuPreez</v>
          </cell>
          <cell r="Q9546">
            <v>4</v>
          </cell>
          <cell r="S9546">
            <v>8</v>
          </cell>
        </row>
        <row r="9547">
          <cell r="B9547">
            <v>42953</v>
          </cell>
          <cell r="H9547">
            <v>9</v>
          </cell>
          <cell r="K9547">
            <v>24</v>
          </cell>
          <cell r="O9547">
            <v>263</v>
          </cell>
          <cell r="P9547" t="str">
            <v>DuPreez</v>
          </cell>
          <cell r="Q9547">
            <v>4</v>
          </cell>
          <cell r="S9547">
            <v>8</v>
          </cell>
        </row>
        <row r="9548">
          <cell r="B9548">
            <v>42953</v>
          </cell>
          <cell r="H9548">
            <v>9</v>
          </cell>
          <cell r="K9548">
            <v>188</v>
          </cell>
          <cell r="O9548">
            <v>53</v>
          </cell>
          <cell r="P9548" t="str">
            <v>DuPreez</v>
          </cell>
          <cell r="Q9548">
            <v>5</v>
          </cell>
          <cell r="S9548">
            <v>8</v>
          </cell>
        </row>
        <row r="9549">
          <cell r="B9549">
            <v>42953</v>
          </cell>
          <cell r="H9549">
            <v>6</v>
          </cell>
          <cell r="K9549">
            <v>99</v>
          </cell>
          <cell r="O9549">
            <v>94</v>
          </cell>
          <cell r="P9549" t="str">
            <v>DuPreez</v>
          </cell>
          <cell r="Q9549">
            <v>3</v>
          </cell>
          <cell r="S9549">
            <v>8</v>
          </cell>
        </row>
        <row r="9550">
          <cell r="B9550">
            <v>42953</v>
          </cell>
          <cell r="H9550">
            <v>6</v>
          </cell>
          <cell r="K9550">
            <v>12</v>
          </cell>
          <cell r="O9550">
            <v>40</v>
          </cell>
          <cell r="P9550" t="str">
            <v>Stevens</v>
          </cell>
          <cell r="Q9550">
            <v>4</v>
          </cell>
          <cell r="S9550">
            <v>8</v>
          </cell>
        </row>
        <row r="9551">
          <cell r="B9551">
            <v>42953</v>
          </cell>
          <cell r="H9551">
            <v>8</v>
          </cell>
          <cell r="K9551">
            <v>0</v>
          </cell>
          <cell r="O9551">
            <v>72</v>
          </cell>
          <cell r="P9551" t="str">
            <v>Stevens</v>
          </cell>
          <cell r="Q9551">
            <v>4</v>
          </cell>
          <cell r="S9551">
            <v>8</v>
          </cell>
        </row>
        <row r="9552">
          <cell r="B9552">
            <v>42953</v>
          </cell>
          <cell r="H9552">
            <v>6</v>
          </cell>
          <cell r="K9552">
            <v>28</v>
          </cell>
          <cell r="O9552">
            <v>369</v>
          </cell>
          <cell r="P9552" t="str">
            <v>Stevens</v>
          </cell>
          <cell r="Q9552">
            <v>4</v>
          </cell>
          <cell r="S9552">
            <v>8</v>
          </cell>
        </row>
        <row r="9553">
          <cell r="B9553">
            <v>42953</v>
          </cell>
          <cell r="H9553">
            <v>6</v>
          </cell>
          <cell r="K9553">
            <v>192</v>
          </cell>
          <cell r="O9553">
            <v>230</v>
          </cell>
          <cell r="P9553" t="str">
            <v>Stevens</v>
          </cell>
          <cell r="Q9553">
            <v>5</v>
          </cell>
          <cell r="S9553">
            <v>8</v>
          </cell>
        </row>
        <row r="9554">
          <cell r="B9554">
            <v>42953</v>
          </cell>
          <cell r="H9554">
            <v>10</v>
          </cell>
          <cell r="K9554">
            <v>266</v>
          </cell>
          <cell r="O9554">
            <v>257</v>
          </cell>
          <cell r="P9554" t="str">
            <v>Stevens</v>
          </cell>
          <cell r="Q9554">
            <v>3</v>
          </cell>
          <cell r="S9554">
            <v>8</v>
          </cell>
        </row>
        <row r="9555">
          <cell r="B9555">
            <v>42953</v>
          </cell>
          <cell r="H9555">
            <v>6</v>
          </cell>
          <cell r="K9555">
            <v>22</v>
          </cell>
          <cell r="O9555">
            <v>207</v>
          </cell>
          <cell r="P9555" t="str">
            <v>Daniels</v>
          </cell>
          <cell r="Q9555">
            <v>4</v>
          </cell>
          <cell r="S9555">
            <v>8</v>
          </cell>
        </row>
        <row r="9556">
          <cell r="B9556">
            <v>42953</v>
          </cell>
          <cell r="H9556">
            <v>9</v>
          </cell>
          <cell r="K9556">
            <v>553</v>
          </cell>
          <cell r="O9556">
            <v>20</v>
          </cell>
          <cell r="P9556" t="str">
            <v>DuPreez</v>
          </cell>
          <cell r="Q9556">
            <v>2</v>
          </cell>
          <cell r="S9556">
            <v>8</v>
          </cell>
        </row>
        <row r="9557">
          <cell r="B9557">
            <v>42953</v>
          </cell>
          <cell r="H9557">
            <v>5</v>
          </cell>
          <cell r="K9557">
            <v>123</v>
          </cell>
          <cell r="O9557">
            <v>558</v>
          </cell>
          <cell r="P9557" t="str">
            <v>Stevens</v>
          </cell>
          <cell r="Q9557">
            <v>5</v>
          </cell>
          <cell r="S9557">
            <v>8</v>
          </cell>
        </row>
        <row r="9558">
          <cell r="B9558">
            <v>42953</v>
          </cell>
          <cell r="H9558">
            <v>5</v>
          </cell>
          <cell r="K9558">
            <v>76</v>
          </cell>
          <cell r="O9558">
            <v>0</v>
          </cell>
          <cell r="Q9558">
            <v>0</v>
          </cell>
          <cell r="S9558">
            <v>8</v>
          </cell>
        </row>
        <row r="9559">
          <cell r="B9559">
            <v>42953</v>
          </cell>
          <cell r="H9559">
            <v>6</v>
          </cell>
          <cell r="K9559">
            <v>225</v>
          </cell>
          <cell r="O9559">
            <v>58</v>
          </cell>
          <cell r="P9559" t="str">
            <v>DuPreez</v>
          </cell>
          <cell r="Q9559">
            <v>3</v>
          </cell>
          <cell r="S9559">
            <v>8</v>
          </cell>
        </row>
        <row r="9560">
          <cell r="B9560">
            <v>42953</v>
          </cell>
          <cell r="H9560">
            <v>9</v>
          </cell>
          <cell r="K9560">
            <v>268</v>
          </cell>
          <cell r="O9560">
            <v>30</v>
          </cell>
          <cell r="P9560" t="str">
            <v>DuPreez</v>
          </cell>
          <cell r="Q9560">
            <v>3</v>
          </cell>
          <cell r="S9560">
            <v>8</v>
          </cell>
        </row>
        <row r="9561">
          <cell r="B9561">
            <v>42953</v>
          </cell>
          <cell r="H9561">
            <v>9</v>
          </cell>
          <cell r="K9561">
            <v>267</v>
          </cell>
          <cell r="O9561">
            <v>312</v>
          </cell>
          <cell r="P9561" t="str">
            <v>DuPreez</v>
          </cell>
          <cell r="Q9561">
            <v>3</v>
          </cell>
          <cell r="S9561">
            <v>8</v>
          </cell>
        </row>
        <row r="9562">
          <cell r="B9562">
            <v>42953</v>
          </cell>
          <cell r="H9562">
            <v>6</v>
          </cell>
          <cell r="K9562">
            <v>356</v>
          </cell>
          <cell r="O9562">
            <v>38</v>
          </cell>
          <cell r="P9562" t="str">
            <v>Stevens</v>
          </cell>
          <cell r="Q9562">
            <v>4</v>
          </cell>
          <cell r="S9562">
            <v>8</v>
          </cell>
        </row>
        <row r="9563">
          <cell r="B9563">
            <v>42953</v>
          </cell>
          <cell r="H9563">
            <v>2</v>
          </cell>
          <cell r="K9563">
            <v>0</v>
          </cell>
          <cell r="O9563">
            <v>0</v>
          </cell>
          <cell r="Q9563">
            <v>0</v>
          </cell>
          <cell r="S9563">
            <v>8</v>
          </cell>
        </row>
        <row r="9564">
          <cell r="B9564">
            <v>42953</v>
          </cell>
          <cell r="H9564">
            <v>10</v>
          </cell>
          <cell r="K9564">
            <v>334</v>
          </cell>
          <cell r="O9564">
            <v>172</v>
          </cell>
          <cell r="P9564" t="str">
            <v>DuPreez</v>
          </cell>
          <cell r="Q9564">
            <v>3</v>
          </cell>
          <cell r="S9564">
            <v>8</v>
          </cell>
        </row>
        <row r="9565">
          <cell r="B9565">
            <v>42953</v>
          </cell>
          <cell r="H9565">
            <v>10</v>
          </cell>
          <cell r="K9565">
            <v>411</v>
          </cell>
          <cell r="O9565">
            <v>59</v>
          </cell>
          <cell r="P9565" t="str">
            <v>DuPreez</v>
          </cell>
          <cell r="Q9565">
            <v>1</v>
          </cell>
          <cell r="S9565">
            <v>8</v>
          </cell>
        </row>
        <row r="9566">
          <cell r="B9566">
            <v>42953</v>
          </cell>
          <cell r="H9566">
            <v>6</v>
          </cell>
          <cell r="K9566">
            <v>179</v>
          </cell>
          <cell r="O9566">
            <v>178</v>
          </cell>
          <cell r="P9566" t="str">
            <v>Stevens</v>
          </cell>
          <cell r="Q9566">
            <v>2</v>
          </cell>
          <cell r="S9566">
            <v>8</v>
          </cell>
        </row>
        <row r="9567">
          <cell r="B9567">
            <v>42953</v>
          </cell>
          <cell r="H9567">
            <v>10</v>
          </cell>
          <cell r="K9567">
            <v>269</v>
          </cell>
          <cell r="O9567">
            <v>150</v>
          </cell>
          <cell r="P9567" t="str">
            <v>DuPreez</v>
          </cell>
          <cell r="Q9567">
            <v>5</v>
          </cell>
          <cell r="S9567">
            <v>8</v>
          </cell>
        </row>
        <row r="9568">
          <cell r="B9568">
            <v>42953</v>
          </cell>
          <cell r="H9568">
            <v>3</v>
          </cell>
          <cell r="K9568">
            <v>0</v>
          </cell>
          <cell r="O9568">
            <v>5</v>
          </cell>
          <cell r="P9568" t="str">
            <v>Stevens</v>
          </cell>
          <cell r="Q9568">
            <v>4</v>
          </cell>
          <cell r="S9568">
            <v>8</v>
          </cell>
        </row>
        <row r="9569">
          <cell r="B9569">
            <v>42953</v>
          </cell>
          <cell r="H9569">
            <v>2</v>
          </cell>
          <cell r="K9569">
            <v>0</v>
          </cell>
          <cell r="O9569">
            <v>318</v>
          </cell>
          <cell r="P9569" t="str">
            <v>Stevens</v>
          </cell>
          <cell r="Q9569">
            <v>4</v>
          </cell>
          <cell r="S9569">
            <v>8</v>
          </cell>
        </row>
        <row r="9570">
          <cell r="B9570">
            <v>42953</v>
          </cell>
          <cell r="H9570">
            <v>6</v>
          </cell>
          <cell r="K9570">
            <v>63</v>
          </cell>
          <cell r="O9570">
            <v>57</v>
          </cell>
          <cell r="P9570" t="str">
            <v>Daniels</v>
          </cell>
          <cell r="Q9570">
            <v>4</v>
          </cell>
          <cell r="S9570">
            <v>8</v>
          </cell>
        </row>
        <row r="9571">
          <cell r="B9571">
            <v>42953</v>
          </cell>
          <cell r="H9571">
            <v>6</v>
          </cell>
          <cell r="K9571">
            <v>96</v>
          </cell>
          <cell r="O9571">
            <v>117</v>
          </cell>
          <cell r="P9571" t="str">
            <v>Daniels</v>
          </cell>
          <cell r="Q9571">
            <v>4</v>
          </cell>
          <cell r="S9571">
            <v>8</v>
          </cell>
        </row>
        <row r="9572">
          <cell r="B9572">
            <v>42953</v>
          </cell>
          <cell r="H9572">
            <v>8</v>
          </cell>
          <cell r="K9572">
            <v>0</v>
          </cell>
          <cell r="O9572">
            <v>155</v>
          </cell>
          <cell r="P9572" t="str">
            <v>DuPreez</v>
          </cell>
          <cell r="Q9572">
            <v>3</v>
          </cell>
          <cell r="S9572">
            <v>8</v>
          </cell>
        </row>
        <row r="9573">
          <cell r="B9573">
            <v>42953</v>
          </cell>
          <cell r="H9573">
            <v>5</v>
          </cell>
          <cell r="K9573">
            <v>42</v>
          </cell>
          <cell r="O9573">
            <v>52</v>
          </cell>
          <cell r="P9573" t="str">
            <v>Stevens</v>
          </cell>
          <cell r="Q9573">
            <v>5</v>
          </cell>
          <cell r="S9573">
            <v>8</v>
          </cell>
        </row>
        <row r="9574">
          <cell r="B9574">
            <v>42953</v>
          </cell>
          <cell r="H9574">
            <v>5</v>
          </cell>
          <cell r="K9574">
            <v>20</v>
          </cell>
          <cell r="O9574">
            <v>21</v>
          </cell>
          <cell r="P9574" t="str">
            <v>Stevens</v>
          </cell>
          <cell r="Q9574">
            <v>5</v>
          </cell>
          <cell r="S9574">
            <v>8</v>
          </cell>
        </row>
        <row r="9575">
          <cell r="B9575">
            <v>42953</v>
          </cell>
          <cell r="H9575">
            <v>9</v>
          </cell>
          <cell r="K9575">
            <v>0</v>
          </cell>
          <cell r="O9575">
            <v>94</v>
          </cell>
          <cell r="P9575" t="str">
            <v>Daniels</v>
          </cell>
          <cell r="Q9575">
            <v>2</v>
          </cell>
          <cell r="S9575">
            <v>8</v>
          </cell>
        </row>
        <row r="9576">
          <cell r="B9576">
            <v>42953</v>
          </cell>
          <cell r="H9576">
            <v>5</v>
          </cell>
          <cell r="K9576">
            <v>12</v>
          </cell>
          <cell r="O9576">
            <v>360</v>
          </cell>
          <cell r="P9576" t="str">
            <v>Stevens</v>
          </cell>
          <cell r="Q9576">
            <v>3</v>
          </cell>
          <cell r="S9576">
            <v>8</v>
          </cell>
        </row>
        <row r="9577">
          <cell r="B9577">
            <v>42953</v>
          </cell>
          <cell r="H9577">
            <v>11</v>
          </cell>
          <cell r="K9577">
            <v>10</v>
          </cell>
          <cell r="O9577">
            <v>1768</v>
          </cell>
          <cell r="P9577" t="str">
            <v>Daniels</v>
          </cell>
          <cell r="Q9577">
            <v>5</v>
          </cell>
          <cell r="S9577">
            <v>8</v>
          </cell>
        </row>
        <row r="9578">
          <cell r="B9578">
            <v>42953</v>
          </cell>
          <cell r="H9578">
            <v>5</v>
          </cell>
          <cell r="K9578">
            <v>40</v>
          </cell>
          <cell r="O9578">
            <v>120</v>
          </cell>
          <cell r="P9578" t="str">
            <v>DuPreez</v>
          </cell>
          <cell r="Q9578">
            <v>2</v>
          </cell>
          <cell r="S9578">
            <v>8</v>
          </cell>
        </row>
        <row r="9579">
          <cell r="B9579">
            <v>42953</v>
          </cell>
          <cell r="H9579">
            <v>5</v>
          </cell>
          <cell r="K9579">
            <v>62</v>
          </cell>
          <cell r="O9579">
            <v>93</v>
          </cell>
          <cell r="P9579" t="str">
            <v>DuPreez</v>
          </cell>
          <cell r="Q9579">
            <v>5</v>
          </cell>
          <cell r="S9579">
            <v>8</v>
          </cell>
        </row>
        <row r="9580">
          <cell r="B9580">
            <v>42953</v>
          </cell>
          <cell r="H9580">
            <v>6</v>
          </cell>
          <cell r="K9580">
            <v>45</v>
          </cell>
          <cell r="O9580">
            <v>84</v>
          </cell>
          <cell r="P9580" t="str">
            <v>Stevens</v>
          </cell>
          <cell r="Q9580">
            <v>3</v>
          </cell>
          <cell r="S9580">
            <v>8</v>
          </cell>
        </row>
        <row r="9581">
          <cell r="B9581">
            <v>42953</v>
          </cell>
          <cell r="H9581">
            <v>10</v>
          </cell>
          <cell r="K9581">
            <v>8</v>
          </cell>
          <cell r="O9581">
            <v>46</v>
          </cell>
          <cell r="P9581" t="str">
            <v>DuPreez</v>
          </cell>
          <cell r="Q9581">
            <v>3</v>
          </cell>
          <cell r="S9581">
            <v>8</v>
          </cell>
        </row>
        <row r="9582">
          <cell r="B9582">
            <v>42953</v>
          </cell>
          <cell r="H9582">
            <v>8</v>
          </cell>
          <cell r="K9582">
            <v>0</v>
          </cell>
          <cell r="O9582">
            <v>37</v>
          </cell>
          <cell r="P9582" t="str">
            <v>Stevens</v>
          </cell>
          <cell r="Q9582">
            <v>4</v>
          </cell>
          <cell r="S9582">
            <v>8</v>
          </cell>
        </row>
        <row r="9583">
          <cell r="B9583">
            <v>42953</v>
          </cell>
          <cell r="H9583">
            <v>26</v>
          </cell>
          <cell r="K9583">
            <v>0</v>
          </cell>
          <cell r="O9583">
            <v>887</v>
          </cell>
          <cell r="P9583" t="str">
            <v>Stevens</v>
          </cell>
          <cell r="Q9583">
            <v>4</v>
          </cell>
          <cell r="S9583">
            <v>8</v>
          </cell>
        </row>
        <row r="9584">
          <cell r="B9584">
            <v>42953</v>
          </cell>
          <cell r="H9584">
            <v>13</v>
          </cell>
          <cell r="K9584">
            <v>0</v>
          </cell>
          <cell r="O9584">
            <v>62</v>
          </cell>
          <cell r="P9584" t="str">
            <v>DuPreez</v>
          </cell>
          <cell r="Q9584">
            <v>3</v>
          </cell>
          <cell r="S9584">
            <v>8</v>
          </cell>
        </row>
        <row r="9585">
          <cell r="B9585">
            <v>42953</v>
          </cell>
          <cell r="H9585">
            <v>10</v>
          </cell>
          <cell r="K9585">
            <v>66</v>
          </cell>
          <cell r="O9585">
            <v>88</v>
          </cell>
          <cell r="P9585" t="str">
            <v>DuPreez</v>
          </cell>
          <cell r="Q9585">
            <v>4</v>
          </cell>
          <cell r="S9585">
            <v>8</v>
          </cell>
        </row>
        <row r="9586">
          <cell r="B9586">
            <v>42953</v>
          </cell>
          <cell r="H9586">
            <v>5</v>
          </cell>
          <cell r="K9586">
            <v>63</v>
          </cell>
          <cell r="O9586">
            <v>143</v>
          </cell>
          <cell r="P9586" t="str">
            <v>DuPreez</v>
          </cell>
          <cell r="Q9586">
            <v>3</v>
          </cell>
          <cell r="S9586">
            <v>8</v>
          </cell>
        </row>
        <row r="9587">
          <cell r="B9587">
            <v>42953</v>
          </cell>
          <cell r="H9587">
            <v>6</v>
          </cell>
          <cell r="K9587">
            <v>195</v>
          </cell>
          <cell r="O9587">
            <v>62</v>
          </cell>
          <cell r="P9587" t="str">
            <v>DuPreez</v>
          </cell>
          <cell r="Q9587">
            <v>2</v>
          </cell>
          <cell r="S9587">
            <v>8</v>
          </cell>
        </row>
        <row r="9588">
          <cell r="B9588">
            <v>42953</v>
          </cell>
          <cell r="H9588">
            <v>9</v>
          </cell>
          <cell r="K9588">
            <v>145</v>
          </cell>
          <cell r="O9588">
            <v>0</v>
          </cell>
          <cell r="Q9588">
            <v>0</v>
          </cell>
          <cell r="S9588">
            <v>8</v>
          </cell>
        </row>
        <row r="9589">
          <cell r="B9589">
            <v>42953</v>
          </cell>
          <cell r="H9589">
            <v>6</v>
          </cell>
          <cell r="K9589">
            <v>206</v>
          </cell>
          <cell r="O9589">
            <v>118</v>
          </cell>
          <cell r="P9589" t="str">
            <v>DuPreez</v>
          </cell>
          <cell r="Q9589">
            <v>4</v>
          </cell>
          <cell r="S9589">
            <v>8</v>
          </cell>
        </row>
        <row r="9590">
          <cell r="B9590">
            <v>42953</v>
          </cell>
          <cell r="H9590">
            <v>10</v>
          </cell>
          <cell r="K9590">
            <v>339</v>
          </cell>
          <cell r="O9590">
            <v>57</v>
          </cell>
          <cell r="P9590" t="str">
            <v>DuPreez</v>
          </cell>
          <cell r="Q9590">
            <v>4</v>
          </cell>
          <cell r="S9590">
            <v>8</v>
          </cell>
        </row>
        <row r="9591">
          <cell r="B9591">
            <v>42953</v>
          </cell>
          <cell r="H9591">
            <v>9</v>
          </cell>
          <cell r="K9591">
            <v>418</v>
          </cell>
          <cell r="O9591">
            <v>98</v>
          </cell>
          <cell r="P9591" t="str">
            <v>Stevens</v>
          </cell>
          <cell r="Q9591">
            <v>2</v>
          </cell>
          <cell r="S9591">
            <v>8</v>
          </cell>
        </row>
        <row r="9592">
          <cell r="B9592">
            <v>42953</v>
          </cell>
          <cell r="H9592">
            <v>5</v>
          </cell>
          <cell r="K9592">
            <v>319</v>
          </cell>
          <cell r="O9592">
            <v>55</v>
          </cell>
          <cell r="P9592" t="str">
            <v>DuPreez</v>
          </cell>
          <cell r="Q9592">
            <v>4</v>
          </cell>
          <cell r="S9592">
            <v>8</v>
          </cell>
        </row>
        <row r="9593">
          <cell r="B9593">
            <v>42953</v>
          </cell>
          <cell r="H9593">
            <v>5</v>
          </cell>
          <cell r="K9593">
            <v>10</v>
          </cell>
          <cell r="O9593">
            <v>0</v>
          </cell>
          <cell r="Q9593">
            <v>0</v>
          </cell>
          <cell r="S9593">
            <v>8</v>
          </cell>
        </row>
        <row r="9594">
          <cell r="B9594">
            <v>42953</v>
          </cell>
          <cell r="H9594">
            <v>7</v>
          </cell>
          <cell r="K9594">
            <v>30</v>
          </cell>
          <cell r="O9594">
            <v>0</v>
          </cell>
          <cell r="Q9594">
            <v>0</v>
          </cell>
          <cell r="S9594">
            <v>8</v>
          </cell>
        </row>
        <row r="9595">
          <cell r="B9595">
            <v>42953</v>
          </cell>
          <cell r="H9595">
            <v>6</v>
          </cell>
          <cell r="K9595">
            <v>313</v>
          </cell>
          <cell r="O9595">
            <v>88</v>
          </cell>
          <cell r="P9595" t="str">
            <v>Stevens</v>
          </cell>
          <cell r="Q9595">
            <v>1</v>
          </cell>
          <cell r="S9595">
            <v>8</v>
          </cell>
        </row>
        <row r="9596">
          <cell r="B9596">
            <v>42953</v>
          </cell>
          <cell r="H9596">
            <v>6</v>
          </cell>
          <cell r="K9596">
            <v>151</v>
          </cell>
          <cell r="O9596">
            <v>138</v>
          </cell>
          <cell r="P9596" t="str">
            <v>DuPreez</v>
          </cell>
          <cell r="Q9596">
            <v>4</v>
          </cell>
          <cell r="S9596">
            <v>8</v>
          </cell>
        </row>
        <row r="9597">
          <cell r="B9597">
            <v>42953</v>
          </cell>
          <cell r="H9597">
            <v>6</v>
          </cell>
          <cell r="K9597">
            <v>309</v>
          </cell>
          <cell r="O9597">
            <v>319</v>
          </cell>
          <cell r="P9597" t="str">
            <v>DuPreez</v>
          </cell>
          <cell r="Q9597">
            <v>2</v>
          </cell>
          <cell r="S9597">
            <v>8</v>
          </cell>
        </row>
        <row r="9598">
          <cell r="B9598">
            <v>42953</v>
          </cell>
          <cell r="H9598">
            <v>5</v>
          </cell>
          <cell r="K9598">
            <v>206</v>
          </cell>
          <cell r="O9598">
            <v>62</v>
          </cell>
          <cell r="P9598" t="str">
            <v>Stevens</v>
          </cell>
          <cell r="Q9598">
            <v>4</v>
          </cell>
          <cell r="S9598">
            <v>8</v>
          </cell>
        </row>
        <row r="9599">
          <cell r="B9599">
            <v>42953</v>
          </cell>
          <cell r="H9599">
            <v>9</v>
          </cell>
          <cell r="K9599">
            <v>0</v>
          </cell>
          <cell r="O9599">
            <v>44</v>
          </cell>
          <cell r="P9599" t="str">
            <v>Stevens</v>
          </cell>
          <cell r="Q9599">
            <v>5</v>
          </cell>
          <cell r="S9599">
            <v>8</v>
          </cell>
        </row>
        <row r="9600">
          <cell r="B9600">
            <v>42953</v>
          </cell>
          <cell r="H9600">
            <v>8</v>
          </cell>
          <cell r="K9600">
            <v>0</v>
          </cell>
          <cell r="O9600">
            <v>276</v>
          </cell>
          <cell r="P9600" t="str">
            <v>Stevens</v>
          </cell>
          <cell r="Q9600">
            <v>3</v>
          </cell>
          <cell r="S9600">
            <v>8</v>
          </cell>
        </row>
        <row r="9601">
          <cell r="B9601">
            <v>42953</v>
          </cell>
          <cell r="H9601">
            <v>9</v>
          </cell>
          <cell r="K9601">
            <v>81</v>
          </cell>
          <cell r="O9601">
            <v>114</v>
          </cell>
          <cell r="P9601" t="str">
            <v>DuPreez</v>
          </cell>
          <cell r="Q9601">
            <v>3</v>
          </cell>
          <cell r="S9601">
            <v>8</v>
          </cell>
        </row>
        <row r="9602">
          <cell r="B9602">
            <v>42953</v>
          </cell>
          <cell r="H9602">
            <v>9</v>
          </cell>
          <cell r="K9602">
            <v>0</v>
          </cell>
          <cell r="O9602">
            <v>15</v>
          </cell>
          <cell r="P9602" t="str">
            <v>DuPreez</v>
          </cell>
          <cell r="Q9602">
            <v>2</v>
          </cell>
          <cell r="S9602">
            <v>8</v>
          </cell>
        </row>
        <row r="9603">
          <cell r="B9603">
            <v>42953</v>
          </cell>
          <cell r="H9603">
            <v>5</v>
          </cell>
          <cell r="K9603">
            <v>38</v>
          </cell>
          <cell r="O9603">
            <v>97</v>
          </cell>
          <cell r="P9603" t="str">
            <v>DuPreez</v>
          </cell>
          <cell r="Q9603">
            <v>5</v>
          </cell>
          <cell r="S9603">
            <v>8</v>
          </cell>
        </row>
        <row r="9604">
          <cell r="B9604">
            <v>42953</v>
          </cell>
          <cell r="H9604">
            <v>6</v>
          </cell>
          <cell r="K9604">
            <v>158</v>
          </cell>
          <cell r="O9604">
            <v>189</v>
          </cell>
          <cell r="P9604" t="str">
            <v>DuPreez</v>
          </cell>
          <cell r="Q9604">
            <v>4</v>
          </cell>
          <cell r="S9604">
            <v>8</v>
          </cell>
        </row>
        <row r="9605">
          <cell r="B9605">
            <v>42953</v>
          </cell>
          <cell r="H9605">
            <v>5</v>
          </cell>
          <cell r="K9605">
            <v>71</v>
          </cell>
          <cell r="O9605">
            <v>274</v>
          </cell>
          <cell r="P9605" t="str">
            <v>Stevens</v>
          </cell>
          <cell r="Q9605">
            <v>4</v>
          </cell>
          <cell r="S9605">
            <v>8</v>
          </cell>
        </row>
        <row r="9606">
          <cell r="B9606">
            <v>42953</v>
          </cell>
          <cell r="H9606">
            <v>9</v>
          </cell>
          <cell r="K9606">
            <v>278</v>
          </cell>
          <cell r="O9606">
            <v>0</v>
          </cell>
          <cell r="Q9606">
            <v>0</v>
          </cell>
          <cell r="S9606">
            <v>8</v>
          </cell>
        </row>
        <row r="9607">
          <cell r="B9607">
            <v>42953</v>
          </cell>
          <cell r="H9607">
            <v>6</v>
          </cell>
          <cell r="K9607">
            <v>142</v>
          </cell>
          <cell r="O9607">
            <v>49</v>
          </cell>
          <cell r="P9607" t="str">
            <v>DuPreez</v>
          </cell>
          <cell r="Q9607">
            <v>4</v>
          </cell>
          <cell r="S9607">
            <v>8</v>
          </cell>
        </row>
        <row r="9608">
          <cell r="B9608">
            <v>42953</v>
          </cell>
          <cell r="H9608">
            <v>5</v>
          </cell>
          <cell r="K9608">
            <v>96</v>
          </cell>
          <cell r="O9608">
            <v>129</v>
          </cell>
          <cell r="P9608" t="str">
            <v>Stevens</v>
          </cell>
          <cell r="Q9608">
            <v>3</v>
          </cell>
          <cell r="S9608">
            <v>8</v>
          </cell>
        </row>
        <row r="9609">
          <cell r="B9609">
            <v>42953</v>
          </cell>
          <cell r="H9609">
            <v>6</v>
          </cell>
          <cell r="K9609">
            <v>201</v>
          </cell>
          <cell r="O9609">
            <v>95</v>
          </cell>
          <cell r="P9609" t="str">
            <v>DuPreez</v>
          </cell>
          <cell r="Q9609">
            <v>4</v>
          </cell>
          <cell r="S9609">
            <v>8</v>
          </cell>
        </row>
        <row r="9610">
          <cell r="B9610">
            <v>42953</v>
          </cell>
          <cell r="H9610">
            <v>5</v>
          </cell>
          <cell r="K9610">
            <v>130</v>
          </cell>
          <cell r="O9610">
            <v>122</v>
          </cell>
          <cell r="P9610" t="str">
            <v>Stevens</v>
          </cell>
          <cell r="Q9610">
            <v>4</v>
          </cell>
          <cell r="S9610">
            <v>8</v>
          </cell>
        </row>
        <row r="9611">
          <cell r="B9611">
            <v>42953</v>
          </cell>
          <cell r="H9611">
            <v>6</v>
          </cell>
          <cell r="K9611">
            <v>220</v>
          </cell>
          <cell r="O9611">
            <v>163</v>
          </cell>
          <cell r="P9611" t="str">
            <v>Daniels</v>
          </cell>
          <cell r="Q9611">
            <v>5</v>
          </cell>
          <cell r="S9611">
            <v>8</v>
          </cell>
        </row>
        <row r="9612">
          <cell r="B9612">
            <v>42953</v>
          </cell>
          <cell r="H9612">
            <v>6</v>
          </cell>
          <cell r="K9612">
            <v>102</v>
          </cell>
          <cell r="O9612">
            <v>342</v>
          </cell>
          <cell r="P9612" t="str">
            <v>Stevens</v>
          </cell>
          <cell r="Q9612">
            <v>5</v>
          </cell>
          <cell r="S9612">
            <v>8</v>
          </cell>
        </row>
        <row r="9613">
          <cell r="B9613">
            <v>42953</v>
          </cell>
          <cell r="H9613">
            <v>5</v>
          </cell>
          <cell r="K9613">
            <v>98</v>
          </cell>
          <cell r="O9613">
            <v>119</v>
          </cell>
          <cell r="P9613" t="str">
            <v>DuPreez</v>
          </cell>
          <cell r="Q9613">
            <v>3</v>
          </cell>
          <cell r="S9613">
            <v>8</v>
          </cell>
        </row>
        <row r="9614">
          <cell r="B9614">
            <v>42953</v>
          </cell>
          <cell r="H9614">
            <v>10</v>
          </cell>
          <cell r="K9614">
            <v>199</v>
          </cell>
          <cell r="O9614">
            <v>0</v>
          </cell>
          <cell r="Q9614">
            <v>0</v>
          </cell>
          <cell r="S9614">
            <v>8</v>
          </cell>
        </row>
        <row r="9615">
          <cell r="B9615">
            <v>42953</v>
          </cell>
          <cell r="H9615">
            <v>6</v>
          </cell>
          <cell r="K9615">
            <v>71</v>
          </cell>
          <cell r="O9615">
            <v>169</v>
          </cell>
          <cell r="P9615" t="str">
            <v>DuPreez</v>
          </cell>
          <cell r="Q9615">
            <v>4</v>
          </cell>
          <cell r="S9615">
            <v>8</v>
          </cell>
        </row>
        <row r="9616">
          <cell r="B9616">
            <v>42953</v>
          </cell>
          <cell r="H9616">
            <v>6</v>
          </cell>
          <cell r="K9616">
            <v>221</v>
          </cell>
          <cell r="O9616">
            <v>116</v>
          </cell>
          <cell r="P9616" t="str">
            <v>DuPreez</v>
          </cell>
          <cell r="Q9616">
            <v>4</v>
          </cell>
          <cell r="S9616">
            <v>8</v>
          </cell>
        </row>
        <row r="9617">
          <cell r="B9617">
            <v>42953</v>
          </cell>
          <cell r="H9617">
            <v>5</v>
          </cell>
          <cell r="K9617">
            <v>107</v>
          </cell>
          <cell r="O9617">
            <v>302</v>
          </cell>
          <cell r="P9617" t="str">
            <v>Stevens</v>
          </cell>
          <cell r="Q9617">
            <v>3</v>
          </cell>
          <cell r="S9617">
            <v>8</v>
          </cell>
        </row>
        <row r="9618">
          <cell r="B9618">
            <v>42953</v>
          </cell>
          <cell r="H9618">
            <v>10</v>
          </cell>
          <cell r="K9618">
            <v>332</v>
          </cell>
          <cell r="O9618">
            <v>30</v>
          </cell>
          <cell r="P9618" t="str">
            <v>DuPreez</v>
          </cell>
          <cell r="Q9618">
            <v>2</v>
          </cell>
          <cell r="S9618">
            <v>8</v>
          </cell>
        </row>
        <row r="9619">
          <cell r="B9619">
            <v>42953</v>
          </cell>
          <cell r="H9619">
            <v>5</v>
          </cell>
          <cell r="K9619">
            <v>354</v>
          </cell>
          <cell r="O9619">
            <v>424</v>
          </cell>
          <cell r="P9619" t="str">
            <v>Stevens</v>
          </cell>
          <cell r="Q9619">
            <v>5</v>
          </cell>
          <cell r="S9619">
            <v>8</v>
          </cell>
        </row>
        <row r="9620">
          <cell r="B9620">
            <v>42953</v>
          </cell>
          <cell r="H9620">
            <v>6</v>
          </cell>
          <cell r="K9620">
            <v>210</v>
          </cell>
          <cell r="O9620">
            <v>174</v>
          </cell>
          <cell r="P9620" t="str">
            <v>DuPreez</v>
          </cell>
          <cell r="Q9620">
            <v>3</v>
          </cell>
          <cell r="S9620">
            <v>8</v>
          </cell>
        </row>
        <row r="9621">
          <cell r="B9621">
            <v>42953</v>
          </cell>
          <cell r="H9621">
            <v>5</v>
          </cell>
          <cell r="K9621">
            <v>105</v>
          </cell>
          <cell r="O9621">
            <v>141</v>
          </cell>
          <cell r="P9621" t="str">
            <v>Daniels</v>
          </cell>
          <cell r="Q9621">
            <v>4</v>
          </cell>
          <cell r="S9621">
            <v>8</v>
          </cell>
        </row>
        <row r="9622">
          <cell r="B9622">
            <v>42953</v>
          </cell>
          <cell r="H9622">
            <v>9</v>
          </cell>
          <cell r="K9622">
            <v>423</v>
          </cell>
          <cell r="O9622">
            <v>84</v>
          </cell>
          <cell r="P9622" t="str">
            <v>DuPreez</v>
          </cell>
          <cell r="Q9622">
            <v>4</v>
          </cell>
          <cell r="S9622">
            <v>8</v>
          </cell>
        </row>
        <row r="9623">
          <cell r="B9623">
            <v>42953</v>
          </cell>
          <cell r="H9623">
            <v>6</v>
          </cell>
          <cell r="K9623">
            <v>160</v>
          </cell>
          <cell r="O9623">
            <v>125</v>
          </cell>
          <cell r="P9623" t="str">
            <v>DuPreez</v>
          </cell>
          <cell r="Q9623">
            <v>4</v>
          </cell>
          <cell r="S9623">
            <v>8</v>
          </cell>
        </row>
        <row r="9624">
          <cell r="B9624">
            <v>42953</v>
          </cell>
          <cell r="H9624">
            <v>5</v>
          </cell>
          <cell r="K9624">
            <v>158</v>
          </cell>
          <cell r="O9624">
            <v>31</v>
          </cell>
          <cell r="P9624" t="str">
            <v>Stevens</v>
          </cell>
          <cell r="Q9624">
            <v>4</v>
          </cell>
          <cell r="S9624">
            <v>8</v>
          </cell>
        </row>
        <row r="9625">
          <cell r="B9625">
            <v>42953</v>
          </cell>
          <cell r="H9625">
            <v>5</v>
          </cell>
          <cell r="K9625">
            <v>152</v>
          </cell>
          <cell r="O9625">
            <v>15</v>
          </cell>
          <cell r="P9625" t="str">
            <v>DuPreez</v>
          </cell>
          <cell r="Q9625">
            <v>3</v>
          </cell>
          <cell r="S9625">
            <v>8</v>
          </cell>
        </row>
        <row r="9626">
          <cell r="B9626">
            <v>42953</v>
          </cell>
          <cell r="H9626">
            <v>10</v>
          </cell>
          <cell r="K9626">
            <v>159</v>
          </cell>
          <cell r="O9626">
            <v>140</v>
          </cell>
          <cell r="P9626" t="str">
            <v>Stevens</v>
          </cell>
          <cell r="Q9626">
            <v>1</v>
          </cell>
          <cell r="S9626">
            <v>8</v>
          </cell>
        </row>
        <row r="9627">
          <cell r="B9627">
            <v>42953</v>
          </cell>
          <cell r="H9627">
            <v>5</v>
          </cell>
          <cell r="K9627">
            <v>77</v>
          </cell>
          <cell r="O9627">
            <v>451</v>
          </cell>
          <cell r="P9627" t="str">
            <v>Stevens</v>
          </cell>
          <cell r="Q9627">
            <v>5</v>
          </cell>
          <cell r="S9627">
            <v>8</v>
          </cell>
        </row>
        <row r="9628">
          <cell r="B9628">
            <v>42953</v>
          </cell>
          <cell r="H9628">
            <v>9</v>
          </cell>
          <cell r="K9628">
            <v>450</v>
          </cell>
          <cell r="O9628">
            <v>40</v>
          </cell>
          <cell r="P9628" t="str">
            <v>DuPreez</v>
          </cell>
          <cell r="Q9628">
            <v>4</v>
          </cell>
          <cell r="S9628">
            <v>8</v>
          </cell>
        </row>
        <row r="9629">
          <cell r="B9629">
            <v>42953</v>
          </cell>
          <cell r="H9629">
            <v>5</v>
          </cell>
          <cell r="K9629">
            <v>110</v>
          </cell>
          <cell r="O9629">
            <v>63</v>
          </cell>
          <cell r="P9629" t="str">
            <v>DuPreez</v>
          </cell>
          <cell r="Q9629">
            <v>2</v>
          </cell>
          <cell r="S9629">
            <v>8</v>
          </cell>
        </row>
        <row r="9630">
          <cell r="B9630">
            <v>42953</v>
          </cell>
          <cell r="H9630">
            <v>6</v>
          </cell>
          <cell r="K9630">
            <v>115</v>
          </cell>
          <cell r="O9630">
            <v>191</v>
          </cell>
          <cell r="P9630" t="str">
            <v>Daniels</v>
          </cell>
          <cell r="Q9630">
            <v>4</v>
          </cell>
          <cell r="S9630">
            <v>8</v>
          </cell>
        </row>
        <row r="9631">
          <cell r="B9631">
            <v>42953</v>
          </cell>
          <cell r="H9631">
            <v>9</v>
          </cell>
          <cell r="K9631">
            <v>140</v>
          </cell>
          <cell r="O9631">
            <v>16</v>
          </cell>
          <cell r="P9631" t="str">
            <v>DuPreez</v>
          </cell>
          <cell r="Q9631">
            <v>3</v>
          </cell>
          <cell r="S9631">
            <v>8</v>
          </cell>
        </row>
        <row r="9632">
          <cell r="B9632">
            <v>42953</v>
          </cell>
          <cell r="H9632">
            <v>9</v>
          </cell>
          <cell r="K9632">
            <v>153</v>
          </cell>
          <cell r="O9632">
            <v>50</v>
          </cell>
          <cell r="P9632" t="str">
            <v>DuPreez</v>
          </cell>
          <cell r="Q9632">
            <v>5</v>
          </cell>
          <cell r="S9632">
            <v>8</v>
          </cell>
        </row>
        <row r="9633">
          <cell r="B9633">
            <v>42953</v>
          </cell>
          <cell r="H9633">
            <v>9</v>
          </cell>
          <cell r="K9633">
            <v>42</v>
          </cell>
          <cell r="O9633">
            <v>96</v>
          </cell>
          <cell r="P9633" t="str">
            <v>Stevens</v>
          </cell>
          <cell r="Q9633">
            <v>3</v>
          </cell>
          <cell r="S9633">
            <v>8</v>
          </cell>
        </row>
        <row r="9634">
          <cell r="B9634">
            <v>42953</v>
          </cell>
          <cell r="H9634">
            <v>6</v>
          </cell>
          <cell r="K9634">
            <v>13</v>
          </cell>
          <cell r="O9634">
            <v>108</v>
          </cell>
          <cell r="P9634" t="str">
            <v>DuPreez</v>
          </cell>
          <cell r="Q9634">
            <v>4</v>
          </cell>
          <cell r="S9634">
            <v>8</v>
          </cell>
        </row>
        <row r="9635">
          <cell r="B9635">
            <v>42953</v>
          </cell>
          <cell r="H9635">
            <v>5</v>
          </cell>
          <cell r="K9635">
            <v>72</v>
          </cell>
          <cell r="O9635">
            <v>220</v>
          </cell>
          <cell r="P9635" t="str">
            <v>Daniels</v>
          </cell>
          <cell r="Q9635">
            <v>5</v>
          </cell>
          <cell r="S9635">
            <v>8</v>
          </cell>
        </row>
        <row r="9636">
          <cell r="B9636">
            <v>42953</v>
          </cell>
          <cell r="H9636">
            <v>9</v>
          </cell>
          <cell r="K9636">
            <v>0</v>
          </cell>
          <cell r="O9636">
            <v>270</v>
          </cell>
          <cell r="P9636" t="str">
            <v>Stevens</v>
          </cell>
          <cell r="Q9636">
            <v>3</v>
          </cell>
          <cell r="S9636">
            <v>8</v>
          </cell>
        </row>
        <row r="9637">
          <cell r="B9637">
            <v>42953</v>
          </cell>
          <cell r="H9637">
            <v>20</v>
          </cell>
          <cell r="K9637">
            <v>0</v>
          </cell>
          <cell r="O9637">
            <v>205</v>
          </cell>
          <cell r="P9637" t="str">
            <v>DuPreez</v>
          </cell>
          <cell r="Q9637">
            <v>5</v>
          </cell>
          <cell r="S9637">
            <v>8</v>
          </cell>
        </row>
        <row r="9638">
          <cell r="B9638">
            <v>42953</v>
          </cell>
          <cell r="H9638">
            <v>9</v>
          </cell>
          <cell r="K9638">
            <v>48</v>
          </cell>
          <cell r="O9638">
            <v>29</v>
          </cell>
          <cell r="P9638" t="str">
            <v>DuPreez</v>
          </cell>
          <cell r="Q9638">
            <v>5</v>
          </cell>
          <cell r="S9638">
            <v>8</v>
          </cell>
        </row>
        <row r="9639">
          <cell r="B9639">
            <v>42953</v>
          </cell>
          <cell r="H9639">
            <v>2</v>
          </cell>
          <cell r="K9639">
            <v>0</v>
          </cell>
          <cell r="O9639">
            <v>670</v>
          </cell>
          <cell r="P9639" t="str">
            <v>Daniels</v>
          </cell>
          <cell r="Q9639">
            <v>4</v>
          </cell>
          <cell r="S9639">
            <v>8</v>
          </cell>
        </row>
        <row r="9640">
          <cell r="B9640">
            <v>42953</v>
          </cell>
          <cell r="H9640">
            <v>10</v>
          </cell>
          <cell r="K9640">
            <v>10</v>
          </cell>
          <cell r="O9640">
            <v>80</v>
          </cell>
          <cell r="P9640" t="str">
            <v>Stevens</v>
          </cell>
          <cell r="Q9640">
            <v>5</v>
          </cell>
          <cell r="S9640">
            <v>8</v>
          </cell>
        </row>
        <row r="9641">
          <cell r="B9641">
            <v>42953</v>
          </cell>
          <cell r="H9641">
            <v>9</v>
          </cell>
          <cell r="K9641">
            <v>24</v>
          </cell>
          <cell r="O9641">
            <v>50</v>
          </cell>
          <cell r="P9641" t="str">
            <v>Stevens</v>
          </cell>
          <cell r="Q9641">
            <v>5</v>
          </cell>
          <cell r="S9641">
            <v>8</v>
          </cell>
        </row>
        <row r="9642">
          <cell r="B9642">
            <v>42953</v>
          </cell>
          <cell r="H9642">
            <v>0</v>
          </cell>
          <cell r="K9642">
            <v>81</v>
          </cell>
          <cell r="O9642">
            <v>0</v>
          </cell>
          <cell r="Q9642">
            <v>0</v>
          </cell>
          <cell r="S9642">
            <v>8</v>
          </cell>
        </row>
        <row r="9643">
          <cell r="B9643">
            <v>42953</v>
          </cell>
          <cell r="H9643">
            <v>5</v>
          </cell>
          <cell r="K9643">
            <v>35</v>
          </cell>
          <cell r="O9643">
            <v>156</v>
          </cell>
          <cell r="P9643" t="str">
            <v>DuPreez</v>
          </cell>
          <cell r="Q9643">
            <v>4</v>
          </cell>
          <cell r="S9643">
            <v>8</v>
          </cell>
        </row>
        <row r="9644">
          <cell r="B9644">
            <v>42953</v>
          </cell>
          <cell r="H9644">
            <v>9</v>
          </cell>
          <cell r="K9644">
            <v>183</v>
          </cell>
          <cell r="O9644">
            <v>50</v>
          </cell>
          <cell r="P9644" t="str">
            <v>DuPreez</v>
          </cell>
          <cell r="Q9644">
            <v>4</v>
          </cell>
          <cell r="S9644">
            <v>8</v>
          </cell>
        </row>
        <row r="9645">
          <cell r="B9645">
            <v>42953</v>
          </cell>
          <cell r="H9645">
            <v>10</v>
          </cell>
          <cell r="K9645">
            <v>132</v>
          </cell>
          <cell r="O9645">
            <v>345</v>
          </cell>
          <cell r="P9645" t="str">
            <v>Stevens</v>
          </cell>
          <cell r="Q9645">
            <v>3</v>
          </cell>
          <cell r="S9645">
            <v>8</v>
          </cell>
        </row>
        <row r="9646">
          <cell r="B9646">
            <v>42953</v>
          </cell>
          <cell r="H9646">
            <v>9</v>
          </cell>
          <cell r="K9646">
            <v>308</v>
          </cell>
          <cell r="O9646">
            <v>268</v>
          </cell>
          <cell r="P9646" t="str">
            <v>DuPreez</v>
          </cell>
          <cell r="Q9646">
            <v>2</v>
          </cell>
          <cell r="S9646">
            <v>8</v>
          </cell>
        </row>
        <row r="9647">
          <cell r="B9647">
            <v>42953</v>
          </cell>
          <cell r="H9647">
            <v>5</v>
          </cell>
          <cell r="K9647">
            <v>4</v>
          </cell>
          <cell r="O9647">
            <v>136</v>
          </cell>
          <cell r="P9647" t="str">
            <v>DuPreez</v>
          </cell>
          <cell r="Q9647">
            <v>4</v>
          </cell>
          <cell r="S9647">
            <v>8</v>
          </cell>
        </row>
        <row r="9648">
          <cell r="B9648">
            <v>42953</v>
          </cell>
          <cell r="H9648">
            <v>5</v>
          </cell>
          <cell r="K9648">
            <v>21</v>
          </cell>
          <cell r="O9648">
            <v>87</v>
          </cell>
          <cell r="P9648" t="str">
            <v>Daniels</v>
          </cell>
          <cell r="Q9648">
            <v>3</v>
          </cell>
          <cell r="S9648">
            <v>8</v>
          </cell>
        </row>
        <row r="9649">
          <cell r="B9649">
            <v>42953</v>
          </cell>
          <cell r="H9649">
            <v>6</v>
          </cell>
          <cell r="K9649">
            <v>167</v>
          </cell>
          <cell r="O9649">
            <v>143</v>
          </cell>
          <cell r="P9649" t="str">
            <v>Daniels</v>
          </cell>
          <cell r="Q9649">
            <v>2</v>
          </cell>
          <cell r="S9649">
            <v>8</v>
          </cell>
        </row>
        <row r="9650">
          <cell r="B9650">
            <v>42953</v>
          </cell>
          <cell r="H9650">
            <v>9</v>
          </cell>
          <cell r="K9650">
            <v>285</v>
          </cell>
          <cell r="O9650">
            <v>90</v>
          </cell>
          <cell r="P9650" t="str">
            <v>DuPreez</v>
          </cell>
          <cell r="Q9650">
            <v>3</v>
          </cell>
          <cell r="S9650">
            <v>8</v>
          </cell>
        </row>
        <row r="9651">
          <cell r="B9651">
            <v>42953</v>
          </cell>
          <cell r="H9651">
            <v>6</v>
          </cell>
          <cell r="K9651">
            <v>17</v>
          </cell>
          <cell r="O9651">
            <v>322</v>
          </cell>
          <cell r="P9651" t="str">
            <v>Stevens</v>
          </cell>
          <cell r="Q9651">
            <v>4</v>
          </cell>
          <cell r="S9651">
            <v>8</v>
          </cell>
        </row>
        <row r="9652">
          <cell r="B9652">
            <v>42953</v>
          </cell>
          <cell r="H9652">
            <v>6</v>
          </cell>
          <cell r="K9652">
            <v>139</v>
          </cell>
          <cell r="O9652">
            <v>21</v>
          </cell>
          <cell r="P9652" t="str">
            <v>DuPreez</v>
          </cell>
          <cell r="Q9652">
            <v>3</v>
          </cell>
          <cell r="S9652">
            <v>8</v>
          </cell>
        </row>
        <row r="9653">
          <cell r="B9653">
            <v>42953</v>
          </cell>
          <cell r="H9653">
            <v>10</v>
          </cell>
          <cell r="K9653">
            <v>16</v>
          </cell>
          <cell r="O9653">
            <v>0</v>
          </cell>
          <cell r="Q9653">
            <v>0</v>
          </cell>
          <cell r="S9653">
            <v>8</v>
          </cell>
        </row>
        <row r="9654">
          <cell r="B9654">
            <v>42953</v>
          </cell>
          <cell r="H9654">
            <v>10</v>
          </cell>
          <cell r="K9654">
            <v>281</v>
          </cell>
          <cell r="O9654">
            <v>99</v>
          </cell>
          <cell r="P9654" t="str">
            <v>Stevens</v>
          </cell>
          <cell r="Q9654">
            <v>3</v>
          </cell>
          <cell r="S9654">
            <v>8</v>
          </cell>
        </row>
        <row r="9655">
          <cell r="B9655">
            <v>42953</v>
          </cell>
          <cell r="H9655">
            <v>6</v>
          </cell>
          <cell r="K9655">
            <v>7</v>
          </cell>
          <cell r="O9655">
            <v>0</v>
          </cell>
          <cell r="Q9655">
            <v>0</v>
          </cell>
          <cell r="S9655">
            <v>8</v>
          </cell>
        </row>
        <row r="9656">
          <cell r="B9656">
            <v>42953</v>
          </cell>
          <cell r="H9656">
            <v>10</v>
          </cell>
          <cell r="K9656">
            <v>0</v>
          </cell>
          <cell r="O9656">
            <v>252</v>
          </cell>
          <cell r="P9656" t="str">
            <v>Daniels</v>
          </cell>
          <cell r="Q9656">
            <v>3</v>
          </cell>
          <cell r="S9656">
            <v>8</v>
          </cell>
        </row>
        <row r="9657">
          <cell r="B9657">
            <v>42953</v>
          </cell>
          <cell r="H9657">
            <v>5</v>
          </cell>
          <cell r="K9657">
            <v>67</v>
          </cell>
          <cell r="O9657">
            <v>480</v>
          </cell>
          <cell r="P9657" t="str">
            <v>Stevens</v>
          </cell>
          <cell r="Q9657">
            <v>3</v>
          </cell>
          <cell r="S9657">
            <v>8</v>
          </cell>
        </row>
        <row r="9658">
          <cell r="B9658">
            <v>42953</v>
          </cell>
          <cell r="H9658">
            <v>9</v>
          </cell>
          <cell r="K9658">
            <v>310</v>
          </cell>
          <cell r="O9658">
            <v>52</v>
          </cell>
          <cell r="P9658" t="str">
            <v>DuPreez</v>
          </cell>
          <cell r="Q9658">
            <v>2</v>
          </cell>
          <cell r="S9658">
            <v>8</v>
          </cell>
        </row>
        <row r="9659">
          <cell r="B9659">
            <v>42953</v>
          </cell>
          <cell r="H9659">
            <v>10</v>
          </cell>
          <cell r="K9659">
            <v>332</v>
          </cell>
          <cell r="O9659">
            <v>113</v>
          </cell>
          <cell r="P9659" t="str">
            <v>DuPreez</v>
          </cell>
          <cell r="Q9659">
            <v>4</v>
          </cell>
          <cell r="S9659">
            <v>8</v>
          </cell>
        </row>
        <row r="9660">
          <cell r="B9660">
            <v>42953</v>
          </cell>
          <cell r="H9660">
            <v>6</v>
          </cell>
          <cell r="K9660">
            <v>47</v>
          </cell>
          <cell r="O9660">
            <v>946</v>
          </cell>
          <cell r="P9660" t="str">
            <v>Daniels</v>
          </cell>
          <cell r="Q9660">
            <v>5</v>
          </cell>
          <cell r="S9660">
            <v>8</v>
          </cell>
        </row>
        <row r="9661">
          <cell r="B9661">
            <v>42953</v>
          </cell>
          <cell r="H9661">
            <v>5</v>
          </cell>
          <cell r="K9661">
            <v>117</v>
          </cell>
          <cell r="O9661">
            <v>63</v>
          </cell>
          <cell r="P9661" t="str">
            <v>DuPreez</v>
          </cell>
          <cell r="Q9661">
            <v>3</v>
          </cell>
          <cell r="S9661">
            <v>8</v>
          </cell>
        </row>
        <row r="9662">
          <cell r="B9662">
            <v>42953</v>
          </cell>
          <cell r="H9662">
            <v>5</v>
          </cell>
          <cell r="K9662">
            <v>145</v>
          </cell>
          <cell r="O9662">
            <v>126</v>
          </cell>
          <cell r="P9662" t="str">
            <v>Stevens</v>
          </cell>
          <cell r="Q9662">
            <v>2</v>
          </cell>
          <cell r="S9662">
            <v>8</v>
          </cell>
        </row>
        <row r="9663">
          <cell r="B9663">
            <v>42953</v>
          </cell>
          <cell r="H9663">
            <v>6</v>
          </cell>
          <cell r="K9663">
            <v>111</v>
          </cell>
          <cell r="O9663">
            <v>31</v>
          </cell>
          <cell r="P9663" t="str">
            <v>DuPreez</v>
          </cell>
          <cell r="Q9663">
            <v>1</v>
          </cell>
          <cell r="S9663">
            <v>8</v>
          </cell>
        </row>
        <row r="9664">
          <cell r="B9664">
            <v>42953</v>
          </cell>
          <cell r="H9664">
            <v>9</v>
          </cell>
          <cell r="K9664">
            <v>74</v>
          </cell>
          <cell r="O9664">
            <v>53</v>
          </cell>
          <cell r="P9664" t="str">
            <v>DuPreez</v>
          </cell>
          <cell r="Q9664">
            <v>4</v>
          </cell>
          <cell r="S9664">
            <v>8</v>
          </cell>
        </row>
        <row r="9665">
          <cell r="B9665">
            <v>42953</v>
          </cell>
          <cell r="H9665">
            <v>9</v>
          </cell>
          <cell r="K9665">
            <v>114</v>
          </cell>
          <cell r="O9665">
            <v>45</v>
          </cell>
          <cell r="P9665" t="str">
            <v>DuPreez</v>
          </cell>
          <cell r="Q9665">
            <v>3</v>
          </cell>
          <cell r="S9665">
            <v>8</v>
          </cell>
        </row>
        <row r="9666">
          <cell r="B9666">
            <v>42953</v>
          </cell>
          <cell r="H9666">
            <v>6</v>
          </cell>
          <cell r="K9666">
            <v>9</v>
          </cell>
          <cell r="O9666">
            <v>43</v>
          </cell>
          <cell r="P9666" t="str">
            <v>DuPreez</v>
          </cell>
          <cell r="Q9666">
            <v>3</v>
          </cell>
          <cell r="S9666">
            <v>8</v>
          </cell>
        </row>
        <row r="9667">
          <cell r="B9667">
            <v>42953</v>
          </cell>
          <cell r="H9667">
            <v>9</v>
          </cell>
          <cell r="K9667">
            <v>47</v>
          </cell>
          <cell r="O9667">
            <v>113</v>
          </cell>
          <cell r="P9667" t="str">
            <v>DuPreez</v>
          </cell>
          <cell r="Q9667">
            <v>3</v>
          </cell>
          <cell r="S9667">
            <v>8</v>
          </cell>
        </row>
        <row r="9668">
          <cell r="B9668">
            <v>42953</v>
          </cell>
          <cell r="H9668">
            <v>10</v>
          </cell>
          <cell r="K9668">
            <v>71</v>
          </cell>
          <cell r="O9668">
            <v>92</v>
          </cell>
          <cell r="P9668" t="str">
            <v>DuPreez</v>
          </cell>
          <cell r="Q9668">
            <v>2</v>
          </cell>
          <cell r="S9668">
            <v>8</v>
          </cell>
        </row>
        <row r="9669">
          <cell r="B9669">
            <v>42953</v>
          </cell>
          <cell r="H9669">
            <v>11</v>
          </cell>
          <cell r="K9669">
            <v>0</v>
          </cell>
          <cell r="O9669">
            <v>88</v>
          </cell>
          <cell r="P9669" t="str">
            <v>Daniels</v>
          </cell>
          <cell r="Q9669">
            <v>4</v>
          </cell>
          <cell r="S9669">
            <v>8</v>
          </cell>
        </row>
        <row r="9670">
          <cell r="B9670">
            <v>42953</v>
          </cell>
          <cell r="H9670">
            <v>13</v>
          </cell>
          <cell r="K9670">
            <v>0</v>
          </cell>
          <cell r="O9670">
            <v>176</v>
          </cell>
          <cell r="P9670" t="str">
            <v>Stevens</v>
          </cell>
          <cell r="Q9670">
            <v>3</v>
          </cell>
          <cell r="S9670">
            <v>8</v>
          </cell>
        </row>
        <row r="9671">
          <cell r="B9671">
            <v>42953</v>
          </cell>
          <cell r="H9671">
            <v>15</v>
          </cell>
          <cell r="K9671">
            <v>0</v>
          </cell>
          <cell r="O9671">
            <v>151</v>
          </cell>
          <cell r="P9671" t="str">
            <v>DuPreez</v>
          </cell>
          <cell r="Q9671">
            <v>3</v>
          </cell>
          <cell r="S9671">
            <v>8</v>
          </cell>
        </row>
        <row r="9672">
          <cell r="B9672">
            <v>42953</v>
          </cell>
          <cell r="H9672">
            <v>5</v>
          </cell>
          <cell r="K9672">
            <v>160</v>
          </cell>
          <cell r="O9672">
            <v>24</v>
          </cell>
          <cell r="P9672" t="str">
            <v>Daniels</v>
          </cell>
          <cell r="Q9672">
            <v>5</v>
          </cell>
          <cell r="S9672">
            <v>8</v>
          </cell>
        </row>
        <row r="9673">
          <cell r="B9673">
            <v>42953</v>
          </cell>
          <cell r="H9673">
            <v>5</v>
          </cell>
          <cell r="K9673">
            <v>64</v>
          </cell>
          <cell r="O9673">
            <v>48</v>
          </cell>
          <cell r="P9673" t="str">
            <v>Daniels</v>
          </cell>
          <cell r="Q9673">
            <v>5</v>
          </cell>
          <cell r="S9673">
            <v>8</v>
          </cell>
        </row>
        <row r="9674">
          <cell r="B9674">
            <v>42953</v>
          </cell>
          <cell r="H9674">
            <v>6</v>
          </cell>
          <cell r="K9674">
            <v>51</v>
          </cell>
          <cell r="O9674">
            <v>321</v>
          </cell>
          <cell r="P9674" t="str">
            <v>Stevens</v>
          </cell>
          <cell r="Q9674">
            <v>3</v>
          </cell>
          <cell r="S9674">
            <v>8</v>
          </cell>
        </row>
        <row r="9675">
          <cell r="B9675">
            <v>42953</v>
          </cell>
          <cell r="H9675">
            <v>12</v>
          </cell>
          <cell r="K9675">
            <v>0</v>
          </cell>
          <cell r="O9675">
            <v>49</v>
          </cell>
          <cell r="P9675" t="str">
            <v>DuPreez</v>
          </cell>
          <cell r="Q9675">
            <v>3</v>
          </cell>
          <cell r="S9675">
            <v>8</v>
          </cell>
        </row>
        <row r="9676">
          <cell r="B9676">
            <v>42953</v>
          </cell>
          <cell r="H9676">
            <v>22</v>
          </cell>
          <cell r="K9676">
            <v>0</v>
          </cell>
          <cell r="O9676">
            <v>69</v>
          </cell>
          <cell r="P9676" t="str">
            <v>DuPreez</v>
          </cell>
          <cell r="Q9676">
            <v>3</v>
          </cell>
          <cell r="S9676">
            <v>8</v>
          </cell>
        </row>
        <row r="9677">
          <cell r="B9677">
            <v>42953</v>
          </cell>
          <cell r="H9677">
            <v>14</v>
          </cell>
          <cell r="K9677">
            <v>0</v>
          </cell>
          <cell r="O9677">
            <v>116</v>
          </cell>
          <cell r="P9677" t="str">
            <v>Daniels</v>
          </cell>
          <cell r="Q9677">
            <v>5</v>
          </cell>
          <cell r="S9677">
            <v>8</v>
          </cell>
        </row>
        <row r="9678">
          <cell r="B9678">
            <v>42953</v>
          </cell>
          <cell r="H9678">
            <v>16</v>
          </cell>
          <cell r="K9678">
            <v>0</v>
          </cell>
          <cell r="O9678">
            <v>79</v>
          </cell>
          <cell r="P9678" t="str">
            <v>DuPreez</v>
          </cell>
          <cell r="Q9678">
            <v>3</v>
          </cell>
          <cell r="S9678">
            <v>8</v>
          </cell>
        </row>
        <row r="9679">
          <cell r="B9679">
            <v>42953</v>
          </cell>
          <cell r="H9679">
            <v>10</v>
          </cell>
          <cell r="K9679">
            <v>0</v>
          </cell>
          <cell r="O9679">
            <v>61</v>
          </cell>
          <cell r="P9679" t="str">
            <v>Stevens</v>
          </cell>
          <cell r="Q9679">
            <v>3</v>
          </cell>
          <cell r="S9679">
            <v>8</v>
          </cell>
        </row>
        <row r="9680">
          <cell r="B9680">
            <v>42953</v>
          </cell>
          <cell r="H9680">
            <v>10</v>
          </cell>
          <cell r="K9680">
            <v>0</v>
          </cell>
          <cell r="O9680">
            <v>166</v>
          </cell>
          <cell r="P9680" t="str">
            <v>DuPreez</v>
          </cell>
          <cell r="Q9680">
            <v>3</v>
          </cell>
          <cell r="S9680">
            <v>8</v>
          </cell>
        </row>
        <row r="9681">
          <cell r="B9681">
            <v>42953</v>
          </cell>
          <cell r="H9681">
            <v>18</v>
          </cell>
          <cell r="K9681">
            <v>0</v>
          </cell>
          <cell r="O9681">
            <v>75</v>
          </cell>
          <cell r="P9681" t="str">
            <v>DuPreez</v>
          </cell>
          <cell r="Q9681">
            <v>3</v>
          </cell>
          <cell r="S9681">
            <v>8</v>
          </cell>
        </row>
        <row r="9682">
          <cell r="B9682">
            <v>42953</v>
          </cell>
          <cell r="H9682">
            <v>19</v>
          </cell>
          <cell r="K9682">
            <v>0</v>
          </cell>
          <cell r="O9682">
            <v>24</v>
          </cell>
          <cell r="P9682" t="str">
            <v>DuPreez</v>
          </cell>
          <cell r="Q9682">
            <v>2</v>
          </cell>
          <cell r="S9682">
            <v>8</v>
          </cell>
        </row>
        <row r="9683">
          <cell r="B9683">
            <v>42953</v>
          </cell>
          <cell r="H9683">
            <v>9</v>
          </cell>
          <cell r="K9683">
            <v>21</v>
          </cell>
          <cell r="O9683">
            <v>69</v>
          </cell>
          <cell r="P9683" t="str">
            <v>DuPreez</v>
          </cell>
          <cell r="Q9683">
            <v>4</v>
          </cell>
          <cell r="S9683">
            <v>8</v>
          </cell>
        </row>
        <row r="9684">
          <cell r="B9684">
            <v>42953</v>
          </cell>
          <cell r="H9684">
            <v>10</v>
          </cell>
          <cell r="K9684">
            <v>118</v>
          </cell>
          <cell r="O9684">
            <v>8</v>
          </cell>
          <cell r="P9684" t="str">
            <v>DuPreez</v>
          </cell>
          <cell r="Q9684">
            <v>2</v>
          </cell>
          <cell r="S9684">
            <v>8</v>
          </cell>
        </row>
        <row r="9685">
          <cell r="B9685">
            <v>42953</v>
          </cell>
          <cell r="H9685">
            <v>10</v>
          </cell>
          <cell r="K9685">
            <v>68</v>
          </cell>
          <cell r="O9685">
            <v>212</v>
          </cell>
          <cell r="P9685" t="str">
            <v>DuPreez</v>
          </cell>
          <cell r="Q9685">
            <v>2</v>
          </cell>
          <cell r="S9685">
            <v>8</v>
          </cell>
        </row>
        <row r="9686">
          <cell r="B9686">
            <v>42953</v>
          </cell>
          <cell r="H9686">
            <v>18</v>
          </cell>
          <cell r="K9686">
            <v>0</v>
          </cell>
          <cell r="O9686">
            <v>7</v>
          </cell>
          <cell r="P9686" t="str">
            <v>DuPreez</v>
          </cell>
          <cell r="Q9686">
            <v>3</v>
          </cell>
          <cell r="S9686">
            <v>8</v>
          </cell>
        </row>
        <row r="9687">
          <cell r="B9687">
            <v>42953</v>
          </cell>
          <cell r="H9687">
            <v>13</v>
          </cell>
          <cell r="K9687">
            <v>0</v>
          </cell>
          <cell r="O9687">
            <v>38</v>
          </cell>
          <cell r="P9687" t="str">
            <v>DuPreez</v>
          </cell>
          <cell r="Q9687">
            <v>3</v>
          </cell>
          <cell r="S9687">
            <v>8</v>
          </cell>
        </row>
        <row r="9688">
          <cell r="B9688">
            <v>42953</v>
          </cell>
          <cell r="H9688">
            <v>6</v>
          </cell>
          <cell r="K9688">
            <v>18</v>
          </cell>
          <cell r="O9688">
            <v>40</v>
          </cell>
          <cell r="P9688" t="str">
            <v>DuPreez</v>
          </cell>
          <cell r="Q9688">
            <v>3</v>
          </cell>
          <cell r="S9688">
            <v>8</v>
          </cell>
        </row>
        <row r="9689">
          <cell r="B9689">
            <v>42953</v>
          </cell>
          <cell r="H9689">
            <v>11</v>
          </cell>
          <cell r="K9689">
            <v>0</v>
          </cell>
          <cell r="O9689">
            <v>115</v>
          </cell>
          <cell r="P9689" t="str">
            <v>Stevens</v>
          </cell>
          <cell r="Q9689">
            <v>5</v>
          </cell>
          <cell r="S9689">
            <v>8</v>
          </cell>
        </row>
        <row r="9690">
          <cell r="B9690">
            <v>42953</v>
          </cell>
          <cell r="H9690">
            <v>10</v>
          </cell>
          <cell r="K9690">
            <v>0</v>
          </cell>
          <cell r="O9690">
            <v>57</v>
          </cell>
          <cell r="P9690" t="str">
            <v>Stevens</v>
          </cell>
          <cell r="Q9690">
            <v>3</v>
          </cell>
          <cell r="S9690">
            <v>8</v>
          </cell>
        </row>
        <row r="9691">
          <cell r="B9691">
            <v>42953</v>
          </cell>
          <cell r="H9691">
            <v>15</v>
          </cell>
          <cell r="K9691">
            <v>0</v>
          </cell>
          <cell r="O9691">
            <v>67</v>
          </cell>
          <cell r="P9691" t="str">
            <v>DuPreez</v>
          </cell>
          <cell r="Q9691">
            <v>2</v>
          </cell>
          <cell r="S9691">
            <v>8</v>
          </cell>
        </row>
        <row r="9692">
          <cell r="B9692">
            <v>42953</v>
          </cell>
          <cell r="H9692">
            <v>12</v>
          </cell>
          <cell r="K9692">
            <v>0</v>
          </cell>
          <cell r="O9692">
            <v>46</v>
          </cell>
          <cell r="P9692" t="str">
            <v>Stevens</v>
          </cell>
          <cell r="Q9692">
            <v>4</v>
          </cell>
          <cell r="S9692">
            <v>8</v>
          </cell>
        </row>
        <row r="9693">
          <cell r="B9693">
            <v>42953</v>
          </cell>
          <cell r="H9693">
            <v>17</v>
          </cell>
          <cell r="K9693">
            <v>0</v>
          </cell>
          <cell r="O9693">
            <v>104</v>
          </cell>
          <cell r="P9693" t="str">
            <v>Stevens</v>
          </cell>
          <cell r="Q9693">
            <v>2</v>
          </cell>
          <cell r="S9693">
            <v>8</v>
          </cell>
        </row>
        <row r="9694">
          <cell r="B9694">
            <v>42953</v>
          </cell>
          <cell r="H9694">
            <v>17</v>
          </cell>
          <cell r="K9694">
            <v>0</v>
          </cell>
          <cell r="O9694">
            <v>412</v>
          </cell>
          <cell r="P9694" t="str">
            <v>DuPreez</v>
          </cell>
          <cell r="Q9694">
            <v>4</v>
          </cell>
          <cell r="S9694">
            <v>8</v>
          </cell>
        </row>
        <row r="9695">
          <cell r="B9695">
            <v>42953</v>
          </cell>
          <cell r="H9695">
            <v>9</v>
          </cell>
          <cell r="K9695">
            <v>0</v>
          </cell>
          <cell r="O9695">
            <v>1059</v>
          </cell>
          <cell r="P9695" t="str">
            <v>Stevens</v>
          </cell>
          <cell r="Q9695">
            <v>3</v>
          </cell>
          <cell r="S9695">
            <v>8</v>
          </cell>
        </row>
        <row r="9696">
          <cell r="B9696">
            <v>42953</v>
          </cell>
          <cell r="H9696">
            <v>5</v>
          </cell>
          <cell r="K9696">
            <v>123</v>
          </cell>
          <cell r="O9696">
            <v>36</v>
          </cell>
          <cell r="P9696" t="str">
            <v>DuPreez</v>
          </cell>
          <cell r="Q9696">
            <v>3</v>
          </cell>
          <cell r="S9696">
            <v>8</v>
          </cell>
        </row>
        <row r="9697">
          <cell r="B9697">
            <v>42953</v>
          </cell>
          <cell r="H9697">
            <v>13</v>
          </cell>
          <cell r="K9697">
            <v>0</v>
          </cell>
          <cell r="O9697">
            <v>58</v>
          </cell>
          <cell r="P9697" t="str">
            <v>DuPreez</v>
          </cell>
          <cell r="Q9697">
            <v>5</v>
          </cell>
          <cell r="S9697">
            <v>8</v>
          </cell>
        </row>
        <row r="9698">
          <cell r="B9698">
            <v>42953</v>
          </cell>
          <cell r="H9698">
            <v>10</v>
          </cell>
          <cell r="K9698">
            <v>0</v>
          </cell>
          <cell r="O9698">
            <v>275</v>
          </cell>
          <cell r="P9698" t="str">
            <v>DuPreez</v>
          </cell>
          <cell r="Q9698">
            <v>4</v>
          </cell>
          <cell r="S9698">
            <v>8</v>
          </cell>
        </row>
        <row r="9699">
          <cell r="B9699">
            <v>42953</v>
          </cell>
          <cell r="H9699">
            <v>10</v>
          </cell>
          <cell r="K9699">
            <v>188</v>
          </cell>
          <cell r="O9699">
            <v>9</v>
          </cell>
          <cell r="P9699" t="str">
            <v>DuPreez</v>
          </cell>
          <cell r="Q9699">
            <v>3</v>
          </cell>
          <cell r="S9699">
            <v>8</v>
          </cell>
        </row>
        <row r="9700">
          <cell r="B9700">
            <v>42953</v>
          </cell>
          <cell r="H9700">
            <v>12</v>
          </cell>
          <cell r="K9700">
            <v>0</v>
          </cell>
          <cell r="O9700">
            <v>154</v>
          </cell>
          <cell r="P9700" t="str">
            <v>Stevens</v>
          </cell>
          <cell r="Q9700">
            <v>3</v>
          </cell>
          <cell r="S9700">
            <v>8</v>
          </cell>
        </row>
        <row r="9701">
          <cell r="B9701">
            <v>42953</v>
          </cell>
          <cell r="H9701">
            <v>11</v>
          </cell>
          <cell r="K9701">
            <v>0</v>
          </cell>
          <cell r="O9701">
            <v>34</v>
          </cell>
          <cell r="P9701" t="str">
            <v>DuPreez</v>
          </cell>
          <cell r="Q9701">
            <v>2</v>
          </cell>
          <cell r="S9701">
            <v>8</v>
          </cell>
        </row>
        <row r="9702">
          <cell r="B9702">
            <v>42953</v>
          </cell>
          <cell r="H9702">
            <v>5</v>
          </cell>
          <cell r="K9702">
            <v>32</v>
          </cell>
          <cell r="O9702">
            <v>49</v>
          </cell>
          <cell r="P9702" t="str">
            <v>Stevens</v>
          </cell>
          <cell r="Q9702">
            <v>3</v>
          </cell>
          <cell r="S9702">
            <v>8</v>
          </cell>
        </row>
        <row r="9703">
          <cell r="B9703">
            <v>42953</v>
          </cell>
          <cell r="H9703">
            <v>20</v>
          </cell>
          <cell r="K9703">
            <v>0</v>
          </cell>
          <cell r="O9703">
            <v>74</v>
          </cell>
          <cell r="P9703" t="str">
            <v>DuPreez</v>
          </cell>
          <cell r="Q9703">
            <v>3</v>
          </cell>
          <cell r="S9703">
            <v>8</v>
          </cell>
        </row>
        <row r="9704">
          <cell r="B9704">
            <v>42953</v>
          </cell>
          <cell r="H9704">
            <v>13</v>
          </cell>
          <cell r="K9704">
            <v>0</v>
          </cell>
          <cell r="O9704">
            <v>36</v>
          </cell>
          <cell r="P9704" t="str">
            <v>Stevens</v>
          </cell>
          <cell r="Q9704">
            <v>3</v>
          </cell>
          <cell r="S9704">
            <v>8</v>
          </cell>
        </row>
        <row r="9705">
          <cell r="B9705">
            <v>42953</v>
          </cell>
          <cell r="H9705">
            <v>14</v>
          </cell>
          <cell r="K9705">
            <v>0</v>
          </cell>
          <cell r="O9705">
            <v>75</v>
          </cell>
          <cell r="P9705" t="str">
            <v>Stevens</v>
          </cell>
          <cell r="Q9705">
            <v>3</v>
          </cell>
          <cell r="S9705">
            <v>8</v>
          </cell>
        </row>
        <row r="9706">
          <cell r="B9706">
            <v>42953</v>
          </cell>
          <cell r="H9706">
            <v>19</v>
          </cell>
          <cell r="K9706">
            <v>0</v>
          </cell>
          <cell r="O9706">
            <v>7</v>
          </cell>
          <cell r="P9706" t="str">
            <v>DuPreez</v>
          </cell>
          <cell r="Q9706">
            <v>3</v>
          </cell>
          <cell r="S9706">
            <v>8</v>
          </cell>
        </row>
        <row r="9707">
          <cell r="B9707">
            <v>42953</v>
          </cell>
          <cell r="H9707">
            <v>5</v>
          </cell>
          <cell r="K9707">
            <v>29</v>
          </cell>
          <cell r="O9707">
            <v>257</v>
          </cell>
          <cell r="P9707" t="str">
            <v>DuPreez</v>
          </cell>
          <cell r="Q9707">
            <v>4</v>
          </cell>
          <cell r="S9707">
            <v>8</v>
          </cell>
        </row>
        <row r="9708">
          <cell r="B9708">
            <v>42953</v>
          </cell>
          <cell r="H9708">
            <v>16</v>
          </cell>
          <cell r="K9708">
            <v>0</v>
          </cell>
          <cell r="O9708">
            <v>99</v>
          </cell>
          <cell r="P9708" t="str">
            <v>Stevens</v>
          </cell>
          <cell r="Q9708">
            <v>4</v>
          </cell>
          <cell r="S9708">
            <v>8</v>
          </cell>
        </row>
        <row r="9709">
          <cell r="B9709">
            <v>42953</v>
          </cell>
          <cell r="H9709">
            <v>13</v>
          </cell>
          <cell r="K9709">
            <v>0</v>
          </cell>
          <cell r="O9709">
            <v>141</v>
          </cell>
          <cell r="P9709" t="str">
            <v>DuPreez</v>
          </cell>
          <cell r="Q9709">
            <v>3</v>
          </cell>
          <cell r="S9709">
            <v>8</v>
          </cell>
        </row>
        <row r="9710">
          <cell r="B9710">
            <v>42953</v>
          </cell>
          <cell r="H9710">
            <v>0</v>
          </cell>
          <cell r="K9710">
            <v>0</v>
          </cell>
          <cell r="O9710">
            <v>0</v>
          </cell>
          <cell r="Q9710">
            <v>0</v>
          </cell>
          <cell r="S9710">
            <v>8</v>
          </cell>
        </row>
        <row r="9711">
          <cell r="B9711">
            <v>42953</v>
          </cell>
          <cell r="H9711">
            <v>12</v>
          </cell>
          <cell r="K9711">
            <v>0</v>
          </cell>
          <cell r="O9711">
            <v>19</v>
          </cell>
          <cell r="P9711" t="str">
            <v>DuPreez</v>
          </cell>
          <cell r="Q9711">
            <v>4</v>
          </cell>
          <cell r="S9711">
            <v>8</v>
          </cell>
        </row>
        <row r="9712">
          <cell r="B9712">
            <v>42953</v>
          </cell>
          <cell r="H9712">
            <v>13</v>
          </cell>
          <cell r="K9712">
            <v>0</v>
          </cell>
          <cell r="O9712">
            <v>57</v>
          </cell>
          <cell r="P9712" t="str">
            <v>Stevens</v>
          </cell>
          <cell r="Q9712">
            <v>5</v>
          </cell>
          <cell r="S9712">
            <v>8</v>
          </cell>
        </row>
        <row r="9713">
          <cell r="B9713">
            <v>42953</v>
          </cell>
          <cell r="H9713">
            <v>20</v>
          </cell>
          <cell r="K9713">
            <v>0</v>
          </cell>
          <cell r="O9713">
            <v>29</v>
          </cell>
          <cell r="P9713" t="str">
            <v>DuPreez</v>
          </cell>
          <cell r="Q9713">
            <v>1</v>
          </cell>
          <cell r="S9713">
            <v>8</v>
          </cell>
        </row>
        <row r="9714">
          <cell r="B9714">
            <v>42953</v>
          </cell>
          <cell r="H9714">
            <v>20</v>
          </cell>
          <cell r="K9714">
            <v>0</v>
          </cell>
          <cell r="O9714">
            <v>106</v>
          </cell>
          <cell r="P9714" t="str">
            <v>Stevens</v>
          </cell>
          <cell r="Q9714">
            <v>2</v>
          </cell>
          <cell r="S9714">
            <v>8</v>
          </cell>
        </row>
        <row r="9715">
          <cell r="B9715">
            <v>42953</v>
          </cell>
          <cell r="H9715">
            <v>19</v>
          </cell>
          <cell r="K9715">
            <v>0</v>
          </cell>
          <cell r="O9715">
            <v>27</v>
          </cell>
          <cell r="P9715" t="str">
            <v>DuPreez</v>
          </cell>
          <cell r="Q9715">
            <v>5</v>
          </cell>
          <cell r="S9715">
            <v>8</v>
          </cell>
        </row>
        <row r="9716">
          <cell r="B9716">
            <v>42953</v>
          </cell>
          <cell r="H9716">
            <v>12</v>
          </cell>
          <cell r="K9716">
            <v>0</v>
          </cell>
          <cell r="O9716">
            <v>49</v>
          </cell>
          <cell r="P9716" t="str">
            <v>DuPreez</v>
          </cell>
          <cell r="Q9716">
            <v>5</v>
          </cell>
          <cell r="S9716">
            <v>8</v>
          </cell>
        </row>
        <row r="9717">
          <cell r="B9717">
            <v>42953</v>
          </cell>
          <cell r="H9717">
            <v>17</v>
          </cell>
          <cell r="K9717">
            <v>0</v>
          </cell>
          <cell r="O9717">
            <v>78</v>
          </cell>
          <cell r="P9717" t="str">
            <v>Stevens</v>
          </cell>
          <cell r="Q9717">
            <v>4</v>
          </cell>
          <cell r="S9717">
            <v>8</v>
          </cell>
        </row>
        <row r="9718">
          <cell r="B9718">
            <v>42953</v>
          </cell>
          <cell r="H9718">
            <v>16</v>
          </cell>
          <cell r="K9718">
            <v>0</v>
          </cell>
          <cell r="O9718">
            <v>7</v>
          </cell>
          <cell r="P9718" t="str">
            <v>DuPreez</v>
          </cell>
          <cell r="Q9718">
            <v>3</v>
          </cell>
          <cell r="S9718">
            <v>8</v>
          </cell>
        </row>
        <row r="9719">
          <cell r="B9719">
            <v>42953</v>
          </cell>
          <cell r="H9719">
            <v>15</v>
          </cell>
          <cell r="K9719">
            <v>0</v>
          </cell>
          <cell r="O9719">
            <v>110</v>
          </cell>
          <cell r="P9719" t="str">
            <v>DuPreez</v>
          </cell>
          <cell r="Q9719">
            <v>2</v>
          </cell>
          <cell r="S9719">
            <v>8</v>
          </cell>
        </row>
        <row r="9720">
          <cell r="B9720">
            <v>42953</v>
          </cell>
          <cell r="H9720">
            <v>10</v>
          </cell>
          <cell r="K9720">
            <v>0</v>
          </cell>
          <cell r="O9720">
            <v>106</v>
          </cell>
          <cell r="P9720" t="str">
            <v>Stevens</v>
          </cell>
          <cell r="Q9720">
            <v>3</v>
          </cell>
          <cell r="S9720">
            <v>8</v>
          </cell>
        </row>
        <row r="9721">
          <cell r="B9721">
            <v>42953</v>
          </cell>
          <cell r="H9721">
            <v>13</v>
          </cell>
          <cell r="K9721">
            <v>0</v>
          </cell>
          <cell r="O9721">
            <v>72</v>
          </cell>
          <cell r="P9721" t="str">
            <v>Stevens</v>
          </cell>
          <cell r="Q9721">
            <v>2</v>
          </cell>
          <cell r="S9721">
            <v>8</v>
          </cell>
        </row>
        <row r="9722">
          <cell r="B9722">
            <v>42953</v>
          </cell>
          <cell r="H9722">
            <v>15</v>
          </cell>
          <cell r="K9722">
            <v>0</v>
          </cell>
          <cell r="O9722">
            <v>42</v>
          </cell>
          <cell r="P9722" t="str">
            <v>DuPreez</v>
          </cell>
          <cell r="Q9722">
            <v>3</v>
          </cell>
          <cell r="S9722">
            <v>8</v>
          </cell>
        </row>
        <row r="9723">
          <cell r="B9723">
            <v>42953</v>
          </cell>
          <cell r="H9723">
            <v>16</v>
          </cell>
          <cell r="K9723">
            <v>0</v>
          </cell>
          <cell r="O9723">
            <v>52</v>
          </cell>
          <cell r="P9723" t="str">
            <v>DuPreez</v>
          </cell>
          <cell r="Q9723">
            <v>4</v>
          </cell>
          <cell r="S9723">
            <v>8</v>
          </cell>
        </row>
        <row r="9724">
          <cell r="B9724">
            <v>42953</v>
          </cell>
          <cell r="H9724">
            <v>6</v>
          </cell>
          <cell r="K9724">
            <v>11</v>
          </cell>
          <cell r="O9724">
            <v>569</v>
          </cell>
          <cell r="P9724" t="str">
            <v>Stevens</v>
          </cell>
          <cell r="Q9724">
            <v>5</v>
          </cell>
          <cell r="S9724">
            <v>8</v>
          </cell>
        </row>
        <row r="9725">
          <cell r="B9725">
            <v>42953</v>
          </cell>
          <cell r="H9725">
            <v>5</v>
          </cell>
          <cell r="K9725">
            <v>78</v>
          </cell>
          <cell r="O9725">
            <v>220</v>
          </cell>
          <cell r="P9725" t="str">
            <v>DuPreez</v>
          </cell>
          <cell r="Q9725">
            <v>4</v>
          </cell>
          <cell r="S9725">
            <v>8</v>
          </cell>
        </row>
        <row r="9726">
          <cell r="B9726">
            <v>42953</v>
          </cell>
          <cell r="H9726">
            <v>5</v>
          </cell>
          <cell r="K9726">
            <v>67</v>
          </cell>
          <cell r="O9726">
            <v>245</v>
          </cell>
          <cell r="P9726" t="str">
            <v>Daniels</v>
          </cell>
          <cell r="Q9726">
            <v>5</v>
          </cell>
          <cell r="S9726">
            <v>8</v>
          </cell>
        </row>
        <row r="9727">
          <cell r="B9727">
            <v>42953</v>
          </cell>
          <cell r="H9727">
            <v>15</v>
          </cell>
          <cell r="K9727">
            <v>0</v>
          </cell>
          <cell r="O9727">
            <v>160</v>
          </cell>
          <cell r="P9727" t="str">
            <v>DuPreez</v>
          </cell>
          <cell r="Q9727">
            <v>5</v>
          </cell>
          <cell r="S9727">
            <v>8</v>
          </cell>
        </row>
        <row r="9728">
          <cell r="B9728">
            <v>42953</v>
          </cell>
          <cell r="H9728">
            <v>5</v>
          </cell>
          <cell r="K9728">
            <v>44</v>
          </cell>
          <cell r="O9728">
            <v>163</v>
          </cell>
          <cell r="P9728" t="str">
            <v>Daniels</v>
          </cell>
          <cell r="Q9728">
            <v>2</v>
          </cell>
          <cell r="S9728">
            <v>8</v>
          </cell>
        </row>
        <row r="9729">
          <cell r="B9729">
            <v>42953</v>
          </cell>
          <cell r="H9729">
            <v>37</v>
          </cell>
          <cell r="K9729">
            <v>0</v>
          </cell>
          <cell r="O9729">
            <v>0</v>
          </cell>
          <cell r="Q9729">
            <v>0</v>
          </cell>
          <cell r="S9729">
            <v>8</v>
          </cell>
        </row>
        <row r="9730">
          <cell r="B9730">
            <v>42953</v>
          </cell>
          <cell r="H9730">
            <v>26</v>
          </cell>
          <cell r="K9730">
            <v>0</v>
          </cell>
          <cell r="O9730">
            <v>0</v>
          </cell>
          <cell r="Q9730">
            <v>0</v>
          </cell>
          <cell r="S9730">
            <v>8</v>
          </cell>
        </row>
        <row r="9731">
          <cell r="B9731">
            <v>42953</v>
          </cell>
          <cell r="H9731">
            <v>14</v>
          </cell>
          <cell r="K9731">
            <v>0</v>
          </cell>
          <cell r="O9731">
            <v>0</v>
          </cell>
          <cell r="Q9731">
            <v>0</v>
          </cell>
          <cell r="S9731">
            <v>8</v>
          </cell>
        </row>
        <row r="9732">
          <cell r="B9732">
            <v>42953</v>
          </cell>
          <cell r="H9732">
            <v>15</v>
          </cell>
          <cell r="K9732">
            <v>0</v>
          </cell>
          <cell r="O9732">
            <v>0</v>
          </cell>
          <cell r="Q9732">
            <v>0</v>
          </cell>
          <cell r="S9732">
            <v>8</v>
          </cell>
        </row>
        <row r="9733">
          <cell r="B9733">
            <v>42953</v>
          </cell>
          <cell r="H9733">
            <v>38</v>
          </cell>
          <cell r="K9733">
            <v>0</v>
          </cell>
          <cell r="O9733">
            <v>0</v>
          </cell>
          <cell r="Q9733">
            <v>0</v>
          </cell>
          <cell r="S9733">
            <v>8</v>
          </cell>
        </row>
        <row r="9734">
          <cell r="B9734">
            <v>42953</v>
          </cell>
          <cell r="H9734">
            <v>0</v>
          </cell>
          <cell r="K9734">
            <v>0</v>
          </cell>
          <cell r="O9734">
            <v>0</v>
          </cell>
          <cell r="Q9734">
            <v>0</v>
          </cell>
          <cell r="S9734">
            <v>8</v>
          </cell>
        </row>
        <row r="9735">
          <cell r="B9735">
            <v>42954</v>
          </cell>
          <cell r="H9735">
            <v>26</v>
          </cell>
          <cell r="K9735">
            <v>0</v>
          </cell>
          <cell r="O9735">
            <v>0</v>
          </cell>
          <cell r="Q9735">
            <v>0</v>
          </cell>
          <cell r="S9735">
            <v>8</v>
          </cell>
        </row>
        <row r="9736">
          <cell r="B9736">
            <v>42954</v>
          </cell>
          <cell r="H9736">
            <v>11</v>
          </cell>
          <cell r="K9736">
            <v>0</v>
          </cell>
          <cell r="O9736">
            <v>689</v>
          </cell>
          <cell r="P9736" t="str">
            <v>Berkhart</v>
          </cell>
          <cell r="Q9736">
            <v>3</v>
          </cell>
          <cell r="S9736">
            <v>8</v>
          </cell>
        </row>
        <row r="9737">
          <cell r="B9737">
            <v>42954</v>
          </cell>
          <cell r="H9737">
            <v>15</v>
          </cell>
          <cell r="K9737">
            <v>0</v>
          </cell>
          <cell r="O9737">
            <v>99</v>
          </cell>
          <cell r="P9737" t="str">
            <v>Adams</v>
          </cell>
          <cell r="Q9737">
            <v>1</v>
          </cell>
          <cell r="S9737">
            <v>8</v>
          </cell>
        </row>
        <row r="9738">
          <cell r="B9738">
            <v>42954</v>
          </cell>
          <cell r="H9738">
            <v>10</v>
          </cell>
          <cell r="K9738">
            <v>179</v>
          </cell>
          <cell r="O9738">
            <v>230</v>
          </cell>
          <cell r="P9738" t="str">
            <v>Adams</v>
          </cell>
          <cell r="Q9738">
            <v>3</v>
          </cell>
          <cell r="S9738">
            <v>8</v>
          </cell>
        </row>
        <row r="9739">
          <cell r="B9739">
            <v>42954</v>
          </cell>
          <cell r="H9739">
            <v>5</v>
          </cell>
          <cell r="K9739">
            <v>72</v>
          </cell>
          <cell r="O9739">
            <v>99</v>
          </cell>
          <cell r="P9739" t="str">
            <v>Adams</v>
          </cell>
          <cell r="Q9739">
            <v>3</v>
          </cell>
          <cell r="S9739">
            <v>8</v>
          </cell>
        </row>
        <row r="9740">
          <cell r="B9740">
            <v>42954</v>
          </cell>
          <cell r="H9740">
            <v>13</v>
          </cell>
          <cell r="K9740">
            <v>0</v>
          </cell>
          <cell r="O9740">
            <v>56</v>
          </cell>
          <cell r="P9740" t="str">
            <v>Berkhart</v>
          </cell>
          <cell r="Q9740">
            <v>3</v>
          </cell>
          <cell r="S9740">
            <v>8</v>
          </cell>
        </row>
        <row r="9741">
          <cell r="B9741">
            <v>42954</v>
          </cell>
          <cell r="H9741">
            <v>14</v>
          </cell>
          <cell r="K9741">
            <v>0</v>
          </cell>
          <cell r="O9741">
            <v>57</v>
          </cell>
          <cell r="P9741" t="str">
            <v>Berkhart</v>
          </cell>
          <cell r="Q9741">
            <v>2</v>
          </cell>
          <cell r="S9741">
            <v>8</v>
          </cell>
        </row>
        <row r="9742">
          <cell r="B9742">
            <v>42954</v>
          </cell>
          <cell r="H9742">
            <v>4</v>
          </cell>
          <cell r="K9742">
            <v>16</v>
          </cell>
          <cell r="O9742">
            <v>246</v>
          </cell>
          <cell r="P9742" t="str">
            <v>Adams</v>
          </cell>
          <cell r="Q9742">
            <v>1</v>
          </cell>
          <cell r="S9742">
            <v>8</v>
          </cell>
        </row>
        <row r="9743">
          <cell r="B9743">
            <v>42954</v>
          </cell>
          <cell r="H9743">
            <v>10</v>
          </cell>
          <cell r="K9743">
            <v>0</v>
          </cell>
          <cell r="O9743">
            <v>375</v>
          </cell>
          <cell r="P9743" t="str">
            <v>Berkhart</v>
          </cell>
          <cell r="Q9743">
            <v>3</v>
          </cell>
          <cell r="S9743">
            <v>8</v>
          </cell>
        </row>
        <row r="9744">
          <cell r="B9744">
            <v>42954</v>
          </cell>
          <cell r="H9744">
            <v>13</v>
          </cell>
          <cell r="K9744">
            <v>12</v>
          </cell>
          <cell r="O9744">
            <v>441</v>
          </cell>
          <cell r="P9744" t="str">
            <v>Katz</v>
          </cell>
          <cell r="Q9744">
            <v>3</v>
          </cell>
          <cell r="S9744">
            <v>8</v>
          </cell>
        </row>
        <row r="9745">
          <cell r="B9745">
            <v>42954</v>
          </cell>
          <cell r="H9745">
            <v>5</v>
          </cell>
          <cell r="K9745">
            <v>107</v>
          </cell>
          <cell r="O9745">
            <v>319</v>
          </cell>
          <cell r="P9745" t="str">
            <v>Daniels</v>
          </cell>
          <cell r="Q9745">
            <v>4</v>
          </cell>
          <cell r="S9745">
            <v>8</v>
          </cell>
        </row>
        <row r="9746">
          <cell r="B9746">
            <v>42954</v>
          </cell>
          <cell r="H9746">
            <v>5</v>
          </cell>
          <cell r="K9746">
            <v>174</v>
          </cell>
          <cell r="O9746">
            <v>254</v>
          </cell>
          <cell r="P9746" t="str">
            <v>Adams</v>
          </cell>
          <cell r="Q9746">
            <v>3</v>
          </cell>
          <cell r="S9746">
            <v>8</v>
          </cell>
        </row>
        <row r="9747">
          <cell r="B9747">
            <v>42954</v>
          </cell>
          <cell r="H9747">
            <v>6</v>
          </cell>
          <cell r="K9747">
            <v>28</v>
          </cell>
          <cell r="O9747">
            <v>125</v>
          </cell>
          <cell r="P9747" t="str">
            <v>Adams</v>
          </cell>
          <cell r="Q9747">
            <v>3</v>
          </cell>
          <cell r="S9747">
            <v>8</v>
          </cell>
        </row>
        <row r="9748">
          <cell r="B9748">
            <v>42954</v>
          </cell>
          <cell r="H9748">
            <v>6</v>
          </cell>
          <cell r="K9748">
            <v>169</v>
          </cell>
          <cell r="O9748">
            <v>30</v>
          </cell>
          <cell r="P9748" t="str">
            <v>Berkhart</v>
          </cell>
          <cell r="Q9748">
            <v>4</v>
          </cell>
          <cell r="S9748">
            <v>8</v>
          </cell>
        </row>
        <row r="9749">
          <cell r="B9749">
            <v>42954</v>
          </cell>
          <cell r="H9749">
            <v>5</v>
          </cell>
          <cell r="K9749">
            <v>226</v>
          </cell>
          <cell r="O9749">
            <v>233</v>
          </cell>
          <cell r="P9749" t="str">
            <v>Berkhart</v>
          </cell>
          <cell r="Q9749">
            <v>4</v>
          </cell>
          <cell r="S9749">
            <v>8</v>
          </cell>
        </row>
        <row r="9750">
          <cell r="B9750">
            <v>42954</v>
          </cell>
          <cell r="H9750">
            <v>6</v>
          </cell>
          <cell r="K9750">
            <v>97</v>
          </cell>
          <cell r="O9750">
            <v>61</v>
          </cell>
          <cell r="P9750" t="str">
            <v>Berkhart</v>
          </cell>
          <cell r="Q9750">
            <v>4</v>
          </cell>
          <cell r="S9750">
            <v>8</v>
          </cell>
        </row>
        <row r="9751">
          <cell r="B9751">
            <v>42954</v>
          </cell>
          <cell r="H9751">
            <v>5</v>
          </cell>
          <cell r="K9751">
            <v>94</v>
          </cell>
          <cell r="O9751">
            <v>586</v>
          </cell>
          <cell r="P9751" t="str">
            <v>Daniels</v>
          </cell>
          <cell r="Q9751">
            <v>5</v>
          </cell>
          <cell r="S9751">
            <v>8</v>
          </cell>
        </row>
        <row r="9752">
          <cell r="B9752">
            <v>42954</v>
          </cell>
          <cell r="H9752">
            <v>5</v>
          </cell>
          <cell r="K9752">
            <v>75</v>
          </cell>
          <cell r="O9752">
            <v>144</v>
          </cell>
          <cell r="P9752" t="str">
            <v>Katz</v>
          </cell>
          <cell r="Q9752">
            <v>4</v>
          </cell>
          <cell r="S9752">
            <v>8</v>
          </cell>
        </row>
        <row r="9753">
          <cell r="B9753">
            <v>42954</v>
          </cell>
          <cell r="H9753">
            <v>6</v>
          </cell>
          <cell r="K9753">
            <v>38</v>
          </cell>
          <cell r="O9753">
            <v>79</v>
          </cell>
          <cell r="P9753" t="str">
            <v>Adams</v>
          </cell>
          <cell r="Q9753">
            <v>2</v>
          </cell>
          <cell r="S9753">
            <v>8</v>
          </cell>
        </row>
        <row r="9754">
          <cell r="B9754">
            <v>42954</v>
          </cell>
          <cell r="H9754">
            <v>5</v>
          </cell>
          <cell r="K9754">
            <v>102</v>
          </cell>
          <cell r="O9754">
            <v>123</v>
          </cell>
          <cell r="P9754" t="str">
            <v>Adams</v>
          </cell>
          <cell r="Q9754">
            <v>3</v>
          </cell>
          <cell r="S9754">
            <v>8</v>
          </cell>
        </row>
        <row r="9755">
          <cell r="B9755">
            <v>42954</v>
          </cell>
          <cell r="H9755">
            <v>5</v>
          </cell>
          <cell r="K9755">
            <v>116</v>
          </cell>
          <cell r="O9755">
            <v>154</v>
          </cell>
          <cell r="P9755" t="str">
            <v>Katz</v>
          </cell>
          <cell r="Q9755">
            <v>5</v>
          </cell>
          <cell r="S9755">
            <v>8</v>
          </cell>
        </row>
        <row r="9756">
          <cell r="B9756">
            <v>42954</v>
          </cell>
          <cell r="H9756">
            <v>6</v>
          </cell>
          <cell r="K9756">
            <v>13</v>
          </cell>
          <cell r="O9756">
            <v>171</v>
          </cell>
          <cell r="P9756" t="str">
            <v>Berkhart</v>
          </cell>
          <cell r="Q9756">
            <v>5</v>
          </cell>
          <cell r="S9756">
            <v>8</v>
          </cell>
        </row>
        <row r="9757">
          <cell r="B9757">
            <v>42954</v>
          </cell>
          <cell r="H9757">
            <v>21</v>
          </cell>
          <cell r="K9757">
            <v>8</v>
          </cell>
          <cell r="O9757">
            <v>530</v>
          </cell>
          <cell r="P9757" t="str">
            <v>Adams</v>
          </cell>
          <cell r="Q9757">
            <v>3</v>
          </cell>
          <cell r="S9757">
            <v>8</v>
          </cell>
        </row>
        <row r="9758">
          <cell r="B9758">
            <v>42954</v>
          </cell>
          <cell r="H9758">
            <v>5</v>
          </cell>
          <cell r="K9758">
            <v>4</v>
          </cell>
          <cell r="O9758">
            <v>507</v>
          </cell>
          <cell r="P9758" t="str">
            <v>Katz</v>
          </cell>
          <cell r="Q9758">
            <v>4</v>
          </cell>
          <cell r="S9758">
            <v>8</v>
          </cell>
        </row>
        <row r="9759">
          <cell r="B9759">
            <v>42954</v>
          </cell>
          <cell r="H9759">
            <v>6</v>
          </cell>
          <cell r="K9759">
            <v>53</v>
          </cell>
          <cell r="O9759">
            <v>353</v>
          </cell>
          <cell r="P9759" t="str">
            <v>Berkhart</v>
          </cell>
          <cell r="Q9759">
            <v>3</v>
          </cell>
          <cell r="S9759">
            <v>8</v>
          </cell>
        </row>
        <row r="9760">
          <cell r="B9760">
            <v>42954</v>
          </cell>
          <cell r="H9760">
            <v>6</v>
          </cell>
          <cell r="K9760">
            <v>169</v>
          </cell>
          <cell r="O9760">
            <v>496</v>
          </cell>
          <cell r="P9760" t="str">
            <v>Daniels</v>
          </cell>
          <cell r="Q9760">
            <v>5</v>
          </cell>
          <cell r="S9760">
            <v>8</v>
          </cell>
        </row>
        <row r="9761">
          <cell r="B9761">
            <v>42954</v>
          </cell>
          <cell r="H9761">
            <v>5</v>
          </cell>
          <cell r="K9761">
            <v>25</v>
          </cell>
          <cell r="O9761">
            <v>90</v>
          </cell>
          <cell r="P9761" t="str">
            <v>Daniels</v>
          </cell>
          <cell r="Q9761">
            <v>4</v>
          </cell>
          <cell r="S9761">
            <v>8</v>
          </cell>
        </row>
        <row r="9762">
          <cell r="B9762">
            <v>42954</v>
          </cell>
          <cell r="H9762">
            <v>5</v>
          </cell>
          <cell r="K9762">
            <v>122</v>
          </cell>
          <cell r="O9762">
            <v>56</v>
          </cell>
          <cell r="P9762" t="str">
            <v>Adams</v>
          </cell>
          <cell r="Q9762">
            <v>2</v>
          </cell>
          <cell r="S9762">
            <v>8</v>
          </cell>
        </row>
        <row r="9763">
          <cell r="B9763">
            <v>42954</v>
          </cell>
          <cell r="H9763">
            <v>5</v>
          </cell>
          <cell r="K9763">
            <v>23</v>
          </cell>
          <cell r="O9763">
            <v>96</v>
          </cell>
          <cell r="P9763" t="str">
            <v>Katz</v>
          </cell>
          <cell r="Q9763">
            <v>4</v>
          </cell>
          <cell r="S9763">
            <v>8</v>
          </cell>
        </row>
        <row r="9764">
          <cell r="B9764">
            <v>42954</v>
          </cell>
          <cell r="H9764">
            <v>11</v>
          </cell>
          <cell r="K9764">
            <v>0</v>
          </cell>
          <cell r="O9764">
            <v>145</v>
          </cell>
          <cell r="P9764" t="str">
            <v>Katz</v>
          </cell>
          <cell r="Q9764">
            <v>4</v>
          </cell>
          <cell r="S9764">
            <v>8</v>
          </cell>
        </row>
        <row r="9765">
          <cell r="B9765">
            <v>42954</v>
          </cell>
          <cell r="H9765">
            <v>13</v>
          </cell>
          <cell r="K9765">
            <v>0</v>
          </cell>
          <cell r="O9765">
            <v>56</v>
          </cell>
          <cell r="P9765" t="str">
            <v>Adams</v>
          </cell>
          <cell r="Q9765">
            <v>3</v>
          </cell>
          <cell r="S9765">
            <v>8</v>
          </cell>
        </row>
        <row r="9766">
          <cell r="B9766">
            <v>42954</v>
          </cell>
          <cell r="H9766">
            <v>12</v>
          </cell>
          <cell r="K9766">
            <v>0</v>
          </cell>
          <cell r="O9766">
            <v>127</v>
          </cell>
          <cell r="P9766" t="str">
            <v>Katz</v>
          </cell>
          <cell r="Q9766">
            <v>5</v>
          </cell>
          <cell r="S9766">
            <v>8</v>
          </cell>
        </row>
        <row r="9767">
          <cell r="B9767">
            <v>42954</v>
          </cell>
          <cell r="H9767">
            <v>10</v>
          </cell>
          <cell r="K9767">
            <v>0</v>
          </cell>
          <cell r="O9767">
            <v>27</v>
          </cell>
          <cell r="P9767" t="str">
            <v>Adams</v>
          </cell>
          <cell r="Q9767">
            <v>3</v>
          </cell>
          <cell r="S9767">
            <v>8</v>
          </cell>
        </row>
        <row r="9768">
          <cell r="B9768">
            <v>42954</v>
          </cell>
          <cell r="H9768">
            <v>10</v>
          </cell>
          <cell r="K9768">
            <v>0</v>
          </cell>
          <cell r="O9768">
            <v>638</v>
          </cell>
          <cell r="P9768" t="str">
            <v>Adams</v>
          </cell>
          <cell r="Q9768">
            <v>5</v>
          </cell>
          <cell r="S9768">
            <v>8</v>
          </cell>
        </row>
        <row r="9769">
          <cell r="B9769">
            <v>42954</v>
          </cell>
          <cell r="H9769">
            <v>16</v>
          </cell>
          <cell r="K9769">
            <v>0</v>
          </cell>
          <cell r="O9769">
            <v>106</v>
          </cell>
          <cell r="P9769" t="str">
            <v>Katz</v>
          </cell>
          <cell r="Q9769">
            <v>5</v>
          </cell>
          <cell r="S9769">
            <v>8</v>
          </cell>
        </row>
        <row r="9770">
          <cell r="B9770">
            <v>42954</v>
          </cell>
          <cell r="H9770">
            <v>6</v>
          </cell>
          <cell r="K9770">
            <v>77</v>
          </cell>
          <cell r="O9770">
            <v>53</v>
          </cell>
          <cell r="P9770" t="str">
            <v>Katz</v>
          </cell>
          <cell r="Q9770">
            <v>4</v>
          </cell>
          <cell r="S9770">
            <v>8</v>
          </cell>
        </row>
        <row r="9771">
          <cell r="B9771">
            <v>42954</v>
          </cell>
          <cell r="H9771">
            <v>5</v>
          </cell>
          <cell r="K9771">
            <v>85</v>
          </cell>
          <cell r="O9771">
            <v>34</v>
          </cell>
          <cell r="P9771" t="str">
            <v>Daniels</v>
          </cell>
          <cell r="Q9771">
            <v>3</v>
          </cell>
          <cell r="S9771">
            <v>8</v>
          </cell>
        </row>
        <row r="9772">
          <cell r="B9772">
            <v>42954</v>
          </cell>
          <cell r="H9772">
            <v>15</v>
          </cell>
          <cell r="K9772">
            <v>0</v>
          </cell>
          <cell r="O9772">
            <v>195</v>
          </cell>
          <cell r="P9772" t="str">
            <v>Katz</v>
          </cell>
          <cell r="Q9772">
            <v>3</v>
          </cell>
          <cell r="S9772">
            <v>8</v>
          </cell>
        </row>
        <row r="9773">
          <cell r="B9773">
            <v>42954</v>
          </cell>
          <cell r="H9773">
            <v>6</v>
          </cell>
          <cell r="K9773">
            <v>3</v>
          </cell>
          <cell r="O9773">
            <v>677</v>
          </cell>
          <cell r="P9773" t="str">
            <v>Daniels</v>
          </cell>
          <cell r="Q9773">
            <v>3</v>
          </cell>
          <cell r="S9773">
            <v>8</v>
          </cell>
        </row>
        <row r="9774">
          <cell r="B9774">
            <v>42954</v>
          </cell>
          <cell r="H9774">
            <v>19</v>
          </cell>
          <cell r="K9774">
            <v>0</v>
          </cell>
          <cell r="O9774">
            <v>128</v>
          </cell>
          <cell r="P9774" t="str">
            <v>Katz</v>
          </cell>
          <cell r="Q9774">
            <v>5</v>
          </cell>
          <cell r="S9774">
            <v>8</v>
          </cell>
        </row>
        <row r="9775">
          <cell r="B9775">
            <v>42954</v>
          </cell>
          <cell r="H9775">
            <v>6</v>
          </cell>
          <cell r="K9775">
            <v>101</v>
          </cell>
          <cell r="O9775">
            <v>266</v>
          </cell>
          <cell r="P9775" t="str">
            <v>Katz</v>
          </cell>
          <cell r="Q9775">
            <v>4</v>
          </cell>
          <cell r="S9775">
            <v>8</v>
          </cell>
        </row>
        <row r="9776">
          <cell r="B9776">
            <v>42954</v>
          </cell>
          <cell r="H9776">
            <v>6</v>
          </cell>
          <cell r="K9776">
            <v>55</v>
          </cell>
          <cell r="O9776">
            <v>77</v>
          </cell>
          <cell r="P9776" t="str">
            <v>Adams</v>
          </cell>
          <cell r="Q9776">
            <v>2</v>
          </cell>
          <cell r="S9776">
            <v>8</v>
          </cell>
        </row>
        <row r="9777">
          <cell r="B9777">
            <v>42954</v>
          </cell>
          <cell r="H9777">
            <v>6</v>
          </cell>
          <cell r="K9777">
            <v>104</v>
          </cell>
          <cell r="O9777">
            <v>330</v>
          </cell>
          <cell r="P9777" t="str">
            <v>Adams</v>
          </cell>
          <cell r="Q9777">
            <v>3</v>
          </cell>
          <cell r="S9777">
            <v>8</v>
          </cell>
        </row>
        <row r="9778">
          <cell r="B9778">
            <v>42954</v>
          </cell>
          <cell r="H9778">
            <v>5</v>
          </cell>
          <cell r="K9778">
            <v>4</v>
          </cell>
          <cell r="O9778">
            <v>633</v>
          </cell>
          <cell r="P9778" t="str">
            <v>Adams</v>
          </cell>
          <cell r="Q9778">
            <v>2</v>
          </cell>
          <cell r="S9778">
            <v>8</v>
          </cell>
        </row>
        <row r="9779">
          <cell r="B9779">
            <v>42954</v>
          </cell>
          <cell r="H9779">
            <v>6</v>
          </cell>
          <cell r="K9779">
            <v>160</v>
          </cell>
          <cell r="O9779">
            <v>57</v>
          </cell>
          <cell r="P9779" t="str">
            <v>Adams</v>
          </cell>
          <cell r="Q9779">
            <v>2</v>
          </cell>
          <cell r="S9779">
            <v>8</v>
          </cell>
        </row>
        <row r="9780">
          <cell r="B9780">
            <v>42954</v>
          </cell>
          <cell r="H9780">
            <v>9</v>
          </cell>
          <cell r="K9780">
            <v>0</v>
          </cell>
          <cell r="O9780">
            <v>110</v>
          </cell>
          <cell r="P9780" t="str">
            <v>Adams</v>
          </cell>
          <cell r="Q9780">
            <v>1</v>
          </cell>
          <cell r="S9780">
            <v>8</v>
          </cell>
        </row>
        <row r="9781">
          <cell r="B9781">
            <v>42954</v>
          </cell>
          <cell r="H9781">
            <v>5</v>
          </cell>
          <cell r="K9781">
            <v>41</v>
          </cell>
          <cell r="O9781">
            <v>85</v>
          </cell>
          <cell r="P9781" t="str">
            <v>Adams</v>
          </cell>
          <cell r="Q9781">
            <v>3</v>
          </cell>
          <cell r="S9781">
            <v>8</v>
          </cell>
        </row>
        <row r="9782">
          <cell r="B9782">
            <v>42954</v>
          </cell>
          <cell r="H9782">
            <v>6</v>
          </cell>
          <cell r="K9782">
            <v>230</v>
          </cell>
          <cell r="O9782">
            <v>132</v>
          </cell>
          <cell r="P9782" t="str">
            <v>Adams</v>
          </cell>
          <cell r="Q9782">
            <v>3</v>
          </cell>
          <cell r="S9782">
            <v>8</v>
          </cell>
        </row>
        <row r="9783">
          <cell r="B9783">
            <v>42954</v>
          </cell>
          <cell r="H9783">
            <v>5</v>
          </cell>
          <cell r="K9783">
            <v>120</v>
          </cell>
          <cell r="O9783">
            <v>96</v>
          </cell>
          <cell r="P9783" t="str">
            <v>Adams</v>
          </cell>
          <cell r="Q9783">
            <v>2</v>
          </cell>
          <cell r="S9783">
            <v>8</v>
          </cell>
        </row>
        <row r="9784">
          <cell r="B9784">
            <v>42954</v>
          </cell>
          <cell r="H9784">
            <v>9</v>
          </cell>
          <cell r="K9784">
            <v>227</v>
          </cell>
          <cell r="O9784">
            <v>139</v>
          </cell>
          <cell r="P9784" t="str">
            <v>Berkhart</v>
          </cell>
          <cell r="Q9784">
            <v>3</v>
          </cell>
          <cell r="S9784">
            <v>8</v>
          </cell>
        </row>
        <row r="9785">
          <cell r="B9785">
            <v>42954</v>
          </cell>
          <cell r="H9785">
            <v>6</v>
          </cell>
          <cell r="K9785">
            <v>198</v>
          </cell>
          <cell r="O9785">
            <v>195</v>
          </cell>
          <cell r="P9785" t="str">
            <v>Daniels</v>
          </cell>
          <cell r="Q9785">
            <v>4</v>
          </cell>
          <cell r="S9785">
            <v>8</v>
          </cell>
        </row>
        <row r="9786">
          <cell r="B9786">
            <v>42954</v>
          </cell>
          <cell r="H9786">
            <v>6</v>
          </cell>
          <cell r="K9786">
            <v>124</v>
          </cell>
          <cell r="O9786">
            <v>153</v>
          </cell>
          <cell r="P9786" t="str">
            <v>Adams</v>
          </cell>
          <cell r="Q9786">
            <v>3</v>
          </cell>
          <cell r="S9786">
            <v>8</v>
          </cell>
        </row>
        <row r="9787">
          <cell r="B9787">
            <v>42954</v>
          </cell>
          <cell r="H9787">
            <v>5</v>
          </cell>
          <cell r="K9787">
            <v>88</v>
          </cell>
          <cell r="O9787">
            <v>61</v>
          </cell>
          <cell r="P9787" t="str">
            <v>Berkhart</v>
          </cell>
          <cell r="Q9787">
            <v>3</v>
          </cell>
          <cell r="S9787">
            <v>8</v>
          </cell>
        </row>
        <row r="9788">
          <cell r="B9788">
            <v>42954</v>
          </cell>
          <cell r="H9788">
            <v>9</v>
          </cell>
          <cell r="K9788">
            <v>235</v>
          </cell>
          <cell r="O9788">
            <v>741</v>
          </cell>
          <cell r="P9788" t="str">
            <v>Berkhart</v>
          </cell>
          <cell r="Q9788">
            <v>3</v>
          </cell>
          <cell r="S9788">
            <v>8</v>
          </cell>
        </row>
        <row r="9789">
          <cell r="B9789">
            <v>42954</v>
          </cell>
          <cell r="H9789">
            <v>6</v>
          </cell>
          <cell r="K9789">
            <v>110</v>
          </cell>
          <cell r="O9789">
            <v>67</v>
          </cell>
          <cell r="P9789" t="str">
            <v>Adams</v>
          </cell>
          <cell r="Q9789">
            <v>2</v>
          </cell>
          <cell r="S9789">
            <v>8</v>
          </cell>
        </row>
        <row r="9790">
          <cell r="B9790">
            <v>42954</v>
          </cell>
          <cell r="H9790">
            <v>21</v>
          </cell>
          <cell r="K9790">
            <v>218</v>
          </cell>
          <cell r="O9790">
            <v>49</v>
          </cell>
          <cell r="P9790" t="str">
            <v>Adams</v>
          </cell>
          <cell r="Q9790">
            <v>3</v>
          </cell>
          <cell r="S9790">
            <v>8</v>
          </cell>
        </row>
        <row r="9791">
          <cell r="B9791">
            <v>42954</v>
          </cell>
          <cell r="H9791">
            <v>9</v>
          </cell>
          <cell r="K9791">
            <v>0</v>
          </cell>
          <cell r="O9791">
            <v>764</v>
          </cell>
          <cell r="P9791" t="str">
            <v>Daniels</v>
          </cell>
          <cell r="Q9791">
            <v>4</v>
          </cell>
          <cell r="S9791">
            <v>8</v>
          </cell>
        </row>
        <row r="9792">
          <cell r="B9792">
            <v>42954</v>
          </cell>
          <cell r="H9792">
            <v>6</v>
          </cell>
          <cell r="K9792">
            <v>19</v>
          </cell>
          <cell r="O9792">
            <v>161</v>
          </cell>
          <cell r="P9792" t="str">
            <v>Adams</v>
          </cell>
          <cell r="Q9792">
            <v>3</v>
          </cell>
          <cell r="S9792">
            <v>8</v>
          </cell>
        </row>
        <row r="9793">
          <cell r="B9793">
            <v>42954</v>
          </cell>
          <cell r="H9793">
            <v>13</v>
          </cell>
          <cell r="K9793">
            <v>0</v>
          </cell>
          <cell r="O9793">
            <v>139</v>
          </cell>
          <cell r="P9793" t="str">
            <v>Adams</v>
          </cell>
          <cell r="Q9793">
            <v>3</v>
          </cell>
          <cell r="S9793">
            <v>8</v>
          </cell>
        </row>
        <row r="9794">
          <cell r="B9794">
            <v>42954</v>
          </cell>
          <cell r="H9794">
            <v>13</v>
          </cell>
          <cell r="K9794">
            <v>0</v>
          </cell>
          <cell r="O9794">
            <v>154</v>
          </cell>
          <cell r="P9794" t="str">
            <v>Berkhart</v>
          </cell>
          <cell r="Q9794">
            <v>3</v>
          </cell>
          <cell r="S9794">
            <v>8</v>
          </cell>
        </row>
        <row r="9795">
          <cell r="B9795">
            <v>42954</v>
          </cell>
          <cell r="H9795">
            <v>9</v>
          </cell>
          <cell r="K9795">
            <v>83</v>
          </cell>
          <cell r="O9795">
            <v>56</v>
          </cell>
          <cell r="P9795" t="str">
            <v>Berkhart</v>
          </cell>
          <cell r="Q9795">
            <v>3</v>
          </cell>
          <cell r="S9795">
            <v>8</v>
          </cell>
        </row>
        <row r="9796">
          <cell r="B9796">
            <v>42954</v>
          </cell>
          <cell r="H9796">
            <v>11</v>
          </cell>
          <cell r="K9796">
            <v>0</v>
          </cell>
          <cell r="O9796">
            <v>59</v>
          </cell>
          <cell r="P9796" t="str">
            <v>Katz</v>
          </cell>
          <cell r="Q9796">
            <v>4</v>
          </cell>
          <cell r="S9796">
            <v>8</v>
          </cell>
        </row>
        <row r="9797">
          <cell r="B9797">
            <v>42954</v>
          </cell>
          <cell r="H9797">
            <v>10</v>
          </cell>
          <cell r="K9797">
            <v>0</v>
          </cell>
          <cell r="O9797">
            <v>134</v>
          </cell>
          <cell r="P9797" t="str">
            <v>Adams</v>
          </cell>
          <cell r="Q9797">
            <v>1</v>
          </cell>
          <cell r="S9797">
            <v>8</v>
          </cell>
        </row>
        <row r="9798">
          <cell r="B9798">
            <v>42954</v>
          </cell>
          <cell r="H9798">
            <v>9</v>
          </cell>
          <cell r="K9798">
            <v>0</v>
          </cell>
          <cell r="O9798">
            <v>84</v>
          </cell>
          <cell r="P9798" t="str">
            <v>Berkhart</v>
          </cell>
          <cell r="Q9798">
            <v>3</v>
          </cell>
          <cell r="S9798">
            <v>8</v>
          </cell>
        </row>
        <row r="9799">
          <cell r="B9799">
            <v>42954</v>
          </cell>
          <cell r="H9799">
            <v>12</v>
          </cell>
          <cell r="K9799">
            <v>0</v>
          </cell>
          <cell r="O9799">
            <v>73</v>
          </cell>
          <cell r="P9799" t="str">
            <v>Katz</v>
          </cell>
          <cell r="Q9799">
            <v>5</v>
          </cell>
          <cell r="S9799">
            <v>8</v>
          </cell>
        </row>
        <row r="9800">
          <cell r="B9800">
            <v>42954</v>
          </cell>
          <cell r="H9800">
            <v>10</v>
          </cell>
          <cell r="K9800">
            <v>0</v>
          </cell>
          <cell r="O9800">
            <v>44</v>
          </cell>
          <cell r="P9800" t="str">
            <v>Berkhart</v>
          </cell>
          <cell r="Q9800">
            <v>3</v>
          </cell>
          <cell r="S9800">
            <v>8</v>
          </cell>
        </row>
        <row r="9801">
          <cell r="B9801">
            <v>42955</v>
          </cell>
          <cell r="H9801">
            <v>19</v>
          </cell>
          <cell r="K9801">
            <v>0</v>
          </cell>
          <cell r="O9801">
            <v>0</v>
          </cell>
          <cell r="Q9801">
            <v>0</v>
          </cell>
          <cell r="S9801">
            <v>8</v>
          </cell>
        </row>
        <row r="9802">
          <cell r="B9802">
            <v>42955</v>
          </cell>
          <cell r="H9802">
            <v>10</v>
          </cell>
          <cell r="K9802">
            <v>9</v>
          </cell>
          <cell r="O9802">
            <v>0</v>
          </cell>
          <cell r="Q9802">
            <v>0</v>
          </cell>
          <cell r="S9802">
            <v>8</v>
          </cell>
        </row>
        <row r="9803">
          <cell r="B9803">
            <v>42955</v>
          </cell>
          <cell r="H9803">
            <v>9</v>
          </cell>
          <cell r="K9803">
            <v>0</v>
          </cell>
          <cell r="O9803">
            <v>91</v>
          </cell>
          <cell r="P9803" t="str">
            <v>Stevens</v>
          </cell>
          <cell r="Q9803">
            <v>3</v>
          </cell>
          <cell r="S9803">
            <v>8</v>
          </cell>
        </row>
        <row r="9804">
          <cell r="B9804">
            <v>42955</v>
          </cell>
          <cell r="H9804">
            <v>10</v>
          </cell>
          <cell r="K9804">
            <v>0</v>
          </cell>
          <cell r="O9804">
            <v>99</v>
          </cell>
          <cell r="P9804" t="str">
            <v>Stevens</v>
          </cell>
          <cell r="Q9804">
            <v>4</v>
          </cell>
          <cell r="S9804">
            <v>8</v>
          </cell>
        </row>
        <row r="9805">
          <cell r="B9805">
            <v>42955</v>
          </cell>
          <cell r="H9805">
            <v>11</v>
          </cell>
          <cell r="K9805">
            <v>0</v>
          </cell>
          <cell r="O9805">
            <v>89</v>
          </cell>
          <cell r="P9805" t="str">
            <v>Stevens</v>
          </cell>
          <cell r="Q9805">
            <v>3</v>
          </cell>
          <cell r="S9805">
            <v>8</v>
          </cell>
        </row>
        <row r="9806">
          <cell r="B9806">
            <v>42955</v>
          </cell>
          <cell r="H9806">
            <v>10</v>
          </cell>
          <cell r="K9806">
            <v>0</v>
          </cell>
          <cell r="O9806">
            <v>211</v>
          </cell>
          <cell r="P9806" t="str">
            <v>Stevens</v>
          </cell>
          <cell r="Q9806">
            <v>3</v>
          </cell>
          <cell r="S9806">
            <v>8</v>
          </cell>
        </row>
        <row r="9807">
          <cell r="B9807">
            <v>42955</v>
          </cell>
          <cell r="H9807">
            <v>10</v>
          </cell>
          <cell r="K9807">
            <v>0</v>
          </cell>
          <cell r="O9807">
            <v>114</v>
          </cell>
          <cell r="P9807" t="str">
            <v>Stevens</v>
          </cell>
          <cell r="Q9807">
            <v>3</v>
          </cell>
          <cell r="S9807">
            <v>8</v>
          </cell>
        </row>
        <row r="9808">
          <cell r="B9808">
            <v>42955</v>
          </cell>
          <cell r="H9808">
            <v>12</v>
          </cell>
          <cell r="K9808">
            <v>0</v>
          </cell>
          <cell r="O9808">
            <v>181</v>
          </cell>
          <cell r="P9808" t="str">
            <v>Katz</v>
          </cell>
          <cell r="Q9808">
            <v>2</v>
          </cell>
          <cell r="S9808">
            <v>8</v>
          </cell>
        </row>
        <row r="9809">
          <cell r="B9809">
            <v>42955</v>
          </cell>
          <cell r="H9809">
            <v>8</v>
          </cell>
          <cell r="K9809">
            <v>0</v>
          </cell>
          <cell r="O9809">
            <v>185</v>
          </cell>
          <cell r="P9809" t="str">
            <v>Stevens</v>
          </cell>
          <cell r="Q9809">
            <v>3</v>
          </cell>
          <cell r="S9809">
            <v>8</v>
          </cell>
        </row>
        <row r="9810">
          <cell r="B9810">
            <v>42955</v>
          </cell>
          <cell r="H9810">
            <v>12</v>
          </cell>
          <cell r="K9810">
            <v>0</v>
          </cell>
          <cell r="O9810">
            <v>38</v>
          </cell>
          <cell r="P9810" t="str">
            <v>Stevens</v>
          </cell>
          <cell r="Q9810">
            <v>5</v>
          </cell>
          <cell r="S9810">
            <v>8</v>
          </cell>
        </row>
        <row r="9811">
          <cell r="B9811">
            <v>42955</v>
          </cell>
          <cell r="H9811">
            <v>8</v>
          </cell>
          <cell r="K9811">
            <v>0</v>
          </cell>
          <cell r="O9811">
            <v>130</v>
          </cell>
          <cell r="P9811" t="str">
            <v>Stevens</v>
          </cell>
          <cell r="Q9811">
            <v>1</v>
          </cell>
          <cell r="S9811">
            <v>8</v>
          </cell>
        </row>
        <row r="9812">
          <cell r="B9812">
            <v>42955</v>
          </cell>
          <cell r="H9812">
            <v>13</v>
          </cell>
          <cell r="K9812">
            <v>0</v>
          </cell>
          <cell r="O9812">
            <v>278</v>
          </cell>
          <cell r="P9812" t="str">
            <v>Stevens</v>
          </cell>
          <cell r="Q9812">
            <v>2</v>
          </cell>
          <cell r="S9812">
            <v>8</v>
          </cell>
        </row>
        <row r="9813">
          <cell r="B9813">
            <v>42955</v>
          </cell>
          <cell r="H9813">
            <v>1</v>
          </cell>
          <cell r="K9813">
            <v>0</v>
          </cell>
          <cell r="O9813">
            <v>22</v>
          </cell>
          <cell r="P9813" t="str">
            <v>Stevens</v>
          </cell>
          <cell r="Q9813">
            <v>5</v>
          </cell>
          <cell r="S9813">
            <v>8</v>
          </cell>
        </row>
        <row r="9814">
          <cell r="B9814">
            <v>42955</v>
          </cell>
          <cell r="H9814">
            <v>10</v>
          </cell>
          <cell r="K9814">
            <v>0</v>
          </cell>
          <cell r="O9814">
            <v>1857</v>
          </cell>
          <cell r="P9814" t="str">
            <v>Katz</v>
          </cell>
          <cell r="Q9814">
            <v>3</v>
          </cell>
          <cell r="S9814">
            <v>8</v>
          </cell>
        </row>
        <row r="9815">
          <cell r="B9815">
            <v>42955</v>
          </cell>
          <cell r="H9815">
            <v>9</v>
          </cell>
          <cell r="K9815">
            <v>0</v>
          </cell>
          <cell r="O9815">
            <v>206</v>
          </cell>
          <cell r="P9815" t="str">
            <v>Stevens</v>
          </cell>
          <cell r="Q9815">
            <v>3</v>
          </cell>
          <cell r="S9815">
            <v>8</v>
          </cell>
        </row>
        <row r="9816">
          <cell r="B9816">
            <v>42955</v>
          </cell>
          <cell r="H9816">
            <v>10</v>
          </cell>
          <cell r="K9816">
            <v>0</v>
          </cell>
          <cell r="O9816">
            <v>144</v>
          </cell>
          <cell r="P9816" t="str">
            <v>Stevens</v>
          </cell>
          <cell r="Q9816">
            <v>5</v>
          </cell>
          <cell r="S9816">
            <v>8</v>
          </cell>
        </row>
        <row r="9817">
          <cell r="B9817">
            <v>42955</v>
          </cell>
          <cell r="H9817">
            <v>6</v>
          </cell>
          <cell r="K9817">
            <v>31</v>
          </cell>
          <cell r="O9817">
            <v>131</v>
          </cell>
          <cell r="P9817" t="str">
            <v>Adams</v>
          </cell>
          <cell r="Q9817">
            <v>3</v>
          </cell>
          <cell r="S9817">
            <v>8</v>
          </cell>
        </row>
        <row r="9818">
          <cell r="B9818">
            <v>42955</v>
          </cell>
          <cell r="H9818">
            <v>6</v>
          </cell>
          <cell r="K9818">
            <v>11</v>
          </cell>
          <cell r="O9818">
            <v>238</v>
          </cell>
          <cell r="P9818" t="str">
            <v>Stevens</v>
          </cell>
          <cell r="Q9818">
            <v>2</v>
          </cell>
          <cell r="S9818">
            <v>8</v>
          </cell>
        </row>
        <row r="9819">
          <cell r="B9819">
            <v>42955</v>
          </cell>
          <cell r="H9819">
            <v>15</v>
          </cell>
          <cell r="K9819">
            <v>0</v>
          </cell>
          <cell r="O9819">
            <v>41</v>
          </cell>
          <cell r="P9819" t="str">
            <v>Adams</v>
          </cell>
          <cell r="Q9819">
            <v>3</v>
          </cell>
          <cell r="S9819">
            <v>8</v>
          </cell>
        </row>
        <row r="9820">
          <cell r="B9820">
            <v>42955</v>
          </cell>
          <cell r="H9820">
            <v>6</v>
          </cell>
          <cell r="K9820">
            <v>11</v>
          </cell>
          <cell r="O9820">
            <v>179</v>
          </cell>
          <cell r="P9820" t="str">
            <v>Adams</v>
          </cell>
          <cell r="Q9820">
            <v>4</v>
          </cell>
          <cell r="S9820">
            <v>8</v>
          </cell>
        </row>
        <row r="9821">
          <cell r="B9821">
            <v>42955</v>
          </cell>
          <cell r="H9821">
            <v>9</v>
          </cell>
          <cell r="K9821">
            <v>0</v>
          </cell>
          <cell r="O9821">
            <v>207</v>
          </cell>
          <cell r="P9821" t="str">
            <v>Stevens</v>
          </cell>
          <cell r="Q9821">
            <v>3</v>
          </cell>
          <cell r="S9821">
            <v>8</v>
          </cell>
        </row>
        <row r="9822">
          <cell r="B9822">
            <v>42955</v>
          </cell>
          <cell r="H9822">
            <v>12</v>
          </cell>
          <cell r="K9822">
            <v>0</v>
          </cell>
          <cell r="O9822">
            <v>159</v>
          </cell>
          <cell r="P9822" t="str">
            <v>Adams</v>
          </cell>
          <cell r="Q9822">
            <v>3</v>
          </cell>
          <cell r="S9822">
            <v>8</v>
          </cell>
        </row>
        <row r="9823">
          <cell r="B9823">
            <v>42955</v>
          </cell>
          <cell r="H9823">
            <v>5</v>
          </cell>
          <cell r="K9823">
            <v>56</v>
          </cell>
          <cell r="O9823">
            <v>50</v>
          </cell>
          <cell r="P9823" t="str">
            <v>Stevens</v>
          </cell>
          <cell r="Q9823">
            <v>5</v>
          </cell>
          <cell r="S9823">
            <v>8</v>
          </cell>
        </row>
        <row r="9824">
          <cell r="B9824">
            <v>42955</v>
          </cell>
          <cell r="H9824">
            <v>12</v>
          </cell>
          <cell r="K9824">
            <v>0</v>
          </cell>
          <cell r="O9824">
            <v>148</v>
          </cell>
          <cell r="P9824" t="str">
            <v>Adams</v>
          </cell>
          <cell r="Q9824">
            <v>3</v>
          </cell>
          <cell r="S9824">
            <v>8</v>
          </cell>
        </row>
        <row r="9825">
          <cell r="B9825">
            <v>42955</v>
          </cell>
          <cell r="H9825">
            <v>13</v>
          </cell>
          <cell r="K9825">
            <v>0</v>
          </cell>
          <cell r="O9825">
            <v>218</v>
          </cell>
          <cell r="P9825" t="str">
            <v>Stevens</v>
          </cell>
          <cell r="Q9825">
            <v>3</v>
          </cell>
          <cell r="S9825">
            <v>8</v>
          </cell>
        </row>
        <row r="9826">
          <cell r="B9826">
            <v>42955</v>
          </cell>
          <cell r="H9826">
            <v>8</v>
          </cell>
          <cell r="K9826">
            <v>0</v>
          </cell>
          <cell r="O9826">
            <v>422</v>
          </cell>
          <cell r="P9826" t="str">
            <v>Adams</v>
          </cell>
          <cell r="Q9826">
            <v>1</v>
          </cell>
          <cell r="S9826">
            <v>8</v>
          </cell>
        </row>
        <row r="9827">
          <cell r="B9827">
            <v>42955</v>
          </cell>
          <cell r="H9827">
            <v>10</v>
          </cell>
          <cell r="K9827">
            <v>0</v>
          </cell>
          <cell r="O9827">
            <v>77</v>
          </cell>
          <cell r="P9827" t="str">
            <v>Stevens</v>
          </cell>
          <cell r="Q9827">
            <v>5</v>
          </cell>
          <cell r="S9827">
            <v>8</v>
          </cell>
        </row>
        <row r="9828">
          <cell r="B9828">
            <v>42955</v>
          </cell>
          <cell r="H9828">
            <v>6</v>
          </cell>
          <cell r="K9828">
            <v>11</v>
          </cell>
          <cell r="O9828">
            <v>1033</v>
          </cell>
          <cell r="P9828" t="str">
            <v>Stevens</v>
          </cell>
          <cell r="Q9828">
            <v>2</v>
          </cell>
          <cell r="S9828">
            <v>8</v>
          </cell>
        </row>
        <row r="9829">
          <cell r="B9829">
            <v>42955</v>
          </cell>
          <cell r="H9829">
            <v>9</v>
          </cell>
          <cell r="K9829">
            <v>87</v>
          </cell>
          <cell r="O9829">
            <v>0</v>
          </cell>
          <cell r="Q9829">
            <v>0</v>
          </cell>
          <cell r="S9829">
            <v>8</v>
          </cell>
        </row>
        <row r="9830">
          <cell r="B9830">
            <v>42955</v>
          </cell>
          <cell r="H9830">
            <v>5</v>
          </cell>
          <cell r="K9830">
            <v>91</v>
          </cell>
          <cell r="O9830">
            <v>137</v>
          </cell>
          <cell r="P9830" t="str">
            <v>Adams</v>
          </cell>
          <cell r="Q9830">
            <v>4</v>
          </cell>
          <cell r="S9830">
            <v>8</v>
          </cell>
        </row>
        <row r="9831">
          <cell r="B9831">
            <v>42955</v>
          </cell>
          <cell r="H9831">
            <v>5</v>
          </cell>
          <cell r="K9831">
            <v>103</v>
          </cell>
          <cell r="O9831">
            <v>488</v>
          </cell>
          <cell r="P9831" t="str">
            <v>Katz</v>
          </cell>
          <cell r="Q9831">
            <v>5</v>
          </cell>
          <cell r="S9831">
            <v>8</v>
          </cell>
        </row>
        <row r="9832">
          <cell r="B9832">
            <v>42955</v>
          </cell>
          <cell r="H9832">
            <v>5</v>
          </cell>
          <cell r="K9832">
            <v>59</v>
          </cell>
          <cell r="O9832">
            <v>242</v>
          </cell>
          <cell r="P9832" t="str">
            <v>Adams</v>
          </cell>
          <cell r="Q9832">
            <v>3</v>
          </cell>
          <cell r="S9832">
            <v>8</v>
          </cell>
        </row>
        <row r="9833">
          <cell r="B9833">
            <v>42955</v>
          </cell>
          <cell r="H9833">
            <v>6</v>
          </cell>
          <cell r="K9833">
            <v>165</v>
          </cell>
          <cell r="O9833">
            <v>566</v>
          </cell>
          <cell r="P9833" t="str">
            <v>Adams</v>
          </cell>
          <cell r="Q9833">
            <v>3</v>
          </cell>
          <cell r="S9833">
            <v>8</v>
          </cell>
        </row>
        <row r="9834">
          <cell r="B9834">
            <v>42955</v>
          </cell>
          <cell r="H9834">
            <v>6</v>
          </cell>
          <cell r="K9834">
            <v>61</v>
          </cell>
          <cell r="O9834">
            <v>298</v>
          </cell>
          <cell r="P9834" t="str">
            <v>Adams</v>
          </cell>
          <cell r="Q9834">
            <v>1</v>
          </cell>
          <cell r="S9834">
            <v>8</v>
          </cell>
        </row>
        <row r="9835">
          <cell r="B9835">
            <v>42955</v>
          </cell>
          <cell r="H9835">
            <v>5</v>
          </cell>
          <cell r="K9835">
            <v>31</v>
          </cell>
          <cell r="O9835">
            <v>177</v>
          </cell>
          <cell r="P9835" t="str">
            <v>Stevens</v>
          </cell>
          <cell r="Q9835">
            <v>3</v>
          </cell>
          <cell r="S9835">
            <v>8</v>
          </cell>
        </row>
        <row r="9836">
          <cell r="B9836">
            <v>42955</v>
          </cell>
          <cell r="H9836">
            <v>11</v>
          </cell>
          <cell r="K9836">
            <v>0</v>
          </cell>
          <cell r="O9836">
            <v>535</v>
          </cell>
          <cell r="P9836" t="str">
            <v>Katz</v>
          </cell>
          <cell r="Q9836">
            <v>4</v>
          </cell>
          <cell r="S9836">
            <v>8</v>
          </cell>
        </row>
        <row r="9837">
          <cell r="B9837">
            <v>42955</v>
          </cell>
          <cell r="H9837">
            <v>9</v>
          </cell>
          <cell r="K9837">
            <v>86</v>
          </cell>
          <cell r="O9837">
            <v>63</v>
          </cell>
          <cell r="P9837" t="str">
            <v>Adams</v>
          </cell>
          <cell r="Q9837">
            <v>1</v>
          </cell>
          <cell r="S9837">
            <v>8</v>
          </cell>
        </row>
        <row r="9838">
          <cell r="B9838">
            <v>42955</v>
          </cell>
          <cell r="H9838">
            <v>9</v>
          </cell>
          <cell r="K9838">
            <v>0</v>
          </cell>
          <cell r="O9838">
            <v>225</v>
          </cell>
          <cell r="P9838" t="str">
            <v>Stevens</v>
          </cell>
          <cell r="Q9838">
            <v>2</v>
          </cell>
          <cell r="S9838">
            <v>8</v>
          </cell>
        </row>
        <row r="9839">
          <cell r="B9839">
            <v>42955</v>
          </cell>
          <cell r="H9839">
            <v>8</v>
          </cell>
          <cell r="K9839">
            <v>0</v>
          </cell>
          <cell r="O9839">
            <v>0</v>
          </cell>
          <cell r="Q9839">
            <v>0</v>
          </cell>
          <cell r="S9839">
            <v>8</v>
          </cell>
        </row>
        <row r="9840">
          <cell r="B9840">
            <v>42955</v>
          </cell>
          <cell r="H9840">
            <v>7</v>
          </cell>
          <cell r="K9840">
            <v>0</v>
          </cell>
          <cell r="O9840">
            <v>82</v>
          </cell>
          <cell r="P9840" t="str">
            <v>Stevens</v>
          </cell>
          <cell r="Q9840">
            <v>4</v>
          </cell>
          <cell r="S9840">
            <v>8</v>
          </cell>
        </row>
        <row r="9841">
          <cell r="B9841">
            <v>42955</v>
          </cell>
          <cell r="H9841">
            <v>5</v>
          </cell>
          <cell r="K9841">
            <v>18</v>
          </cell>
          <cell r="O9841">
            <v>155</v>
          </cell>
          <cell r="P9841" t="str">
            <v>Adams</v>
          </cell>
          <cell r="Q9841">
            <v>1</v>
          </cell>
          <cell r="S9841">
            <v>8</v>
          </cell>
        </row>
        <row r="9842">
          <cell r="B9842">
            <v>42955</v>
          </cell>
          <cell r="H9842">
            <v>5</v>
          </cell>
          <cell r="K9842">
            <v>20</v>
          </cell>
          <cell r="O9842">
            <v>28</v>
          </cell>
          <cell r="P9842" t="str">
            <v>Stevens</v>
          </cell>
          <cell r="Q9842">
            <v>3</v>
          </cell>
          <cell r="S9842">
            <v>8</v>
          </cell>
        </row>
        <row r="9843">
          <cell r="B9843">
            <v>42955</v>
          </cell>
          <cell r="H9843">
            <v>12</v>
          </cell>
          <cell r="K9843">
            <v>0</v>
          </cell>
          <cell r="O9843">
            <v>101</v>
          </cell>
          <cell r="P9843" t="str">
            <v>Katz</v>
          </cell>
          <cell r="Q9843">
            <v>4</v>
          </cell>
          <cell r="S9843">
            <v>8</v>
          </cell>
        </row>
        <row r="9844">
          <cell r="B9844">
            <v>42955</v>
          </cell>
          <cell r="H9844">
            <v>6</v>
          </cell>
          <cell r="K9844">
            <v>6</v>
          </cell>
          <cell r="O9844">
            <v>186</v>
          </cell>
          <cell r="P9844" t="str">
            <v>Stevens</v>
          </cell>
          <cell r="Q9844">
            <v>5</v>
          </cell>
          <cell r="S9844">
            <v>8</v>
          </cell>
        </row>
        <row r="9845">
          <cell r="B9845">
            <v>42955</v>
          </cell>
          <cell r="H9845">
            <v>5</v>
          </cell>
          <cell r="K9845">
            <v>80</v>
          </cell>
          <cell r="O9845">
            <v>129</v>
          </cell>
          <cell r="P9845" t="str">
            <v>Adams</v>
          </cell>
          <cell r="Q9845">
            <v>3</v>
          </cell>
          <cell r="S9845">
            <v>8</v>
          </cell>
        </row>
        <row r="9846">
          <cell r="B9846">
            <v>42955</v>
          </cell>
          <cell r="H9846">
            <v>6</v>
          </cell>
          <cell r="K9846">
            <v>105</v>
          </cell>
          <cell r="O9846">
            <v>229</v>
          </cell>
          <cell r="P9846" t="str">
            <v>Stevens</v>
          </cell>
          <cell r="Q9846">
            <v>4</v>
          </cell>
          <cell r="S9846">
            <v>8</v>
          </cell>
        </row>
        <row r="9847">
          <cell r="B9847">
            <v>42955</v>
          </cell>
          <cell r="H9847">
            <v>10</v>
          </cell>
          <cell r="K9847">
            <v>0</v>
          </cell>
          <cell r="O9847">
            <v>356</v>
          </cell>
          <cell r="P9847" t="str">
            <v>Katz</v>
          </cell>
          <cell r="Q9847">
            <v>4</v>
          </cell>
          <cell r="S9847">
            <v>8</v>
          </cell>
        </row>
        <row r="9848">
          <cell r="B9848">
            <v>42955</v>
          </cell>
          <cell r="H9848">
            <v>6</v>
          </cell>
          <cell r="K9848">
            <v>26</v>
          </cell>
          <cell r="O9848">
            <v>55</v>
          </cell>
          <cell r="P9848" t="str">
            <v>Adams</v>
          </cell>
          <cell r="Q9848">
            <v>1</v>
          </cell>
          <cell r="S9848">
            <v>8</v>
          </cell>
        </row>
        <row r="9849">
          <cell r="B9849">
            <v>42955</v>
          </cell>
          <cell r="H9849">
            <v>6</v>
          </cell>
          <cell r="K9849">
            <v>43</v>
          </cell>
          <cell r="O9849">
            <v>170</v>
          </cell>
          <cell r="P9849" t="str">
            <v>Adams</v>
          </cell>
          <cell r="Q9849">
            <v>3</v>
          </cell>
          <cell r="S9849">
            <v>8</v>
          </cell>
        </row>
        <row r="9850">
          <cell r="B9850">
            <v>42955</v>
          </cell>
          <cell r="H9850">
            <v>5</v>
          </cell>
          <cell r="K9850">
            <v>194</v>
          </cell>
          <cell r="O9850">
            <v>89</v>
          </cell>
          <cell r="P9850" t="str">
            <v>Adams</v>
          </cell>
          <cell r="Q9850">
            <v>3</v>
          </cell>
          <cell r="S9850">
            <v>8</v>
          </cell>
        </row>
        <row r="9851">
          <cell r="B9851">
            <v>42955</v>
          </cell>
          <cell r="H9851">
            <v>6</v>
          </cell>
          <cell r="K9851">
            <v>103</v>
          </cell>
          <cell r="O9851">
            <v>506</v>
          </cell>
          <cell r="P9851" t="str">
            <v>Stevens</v>
          </cell>
          <cell r="Q9851">
            <v>2</v>
          </cell>
          <cell r="S9851">
            <v>8</v>
          </cell>
        </row>
        <row r="9852">
          <cell r="B9852">
            <v>42955</v>
          </cell>
          <cell r="H9852">
            <v>5</v>
          </cell>
          <cell r="K9852">
            <v>100</v>
          </cell>
          <cell r="O9852">
            <v>155</v>
          </cell>
          <cell r="P9852" t="str">
            <v>Adams</v>
          </cell>
          <cell r="Q9852">
            <v>3</v>
          </cell>
          <cell r="S9852">
            <v>8</v>
          </cell>
        </row>
        <row r="9853">
          <cell r="B9853">
            <v>42955</v>
          </cell>
          <cell r="H9853">
            <v>9</v>
          </cell>
          <cell r="K9853">
            <v>227</v>
          </cell>
          <cell r="O9853">
            <v>103</v>
          </cell>
          <cell r="P9853" t="str">
            <v>Adams</v>
          </cell>
          <cell r="Q9853">
            <v>3</v>
          </cell>
          <cell r="S9853">
            <v>8</v>
          </cell>
        </row>
        <row r="9854">
          <cell r="B9854">
            <v>42955</v>
          </cell>
          <cell r="H9854">
            <v>10</v>
          </cell>
          <cell r="K9854">
            <v>77</v>
          </cell>
          <cell r="O9854">
            <v>0</v>
          </cell>
          <cell r="Q9854">
            <v>0</v>
          </cell>
          <cell r="S9854">
            <v>8</v>
          </cell>
        </row>
        <row r="9855">
          <cell r="B9855">
            <v>42955</v>
          </cell>
          <cell r="H9855">
            <v>5</v>
          </cell>
          <cell r="K9855">
            <v>17</v>
          </cell>
          <cell r="O9855">
            <v>357</v>
          </cell>
          <cell r="P9855" t="str">
            <v>Adams</v>
          </cell>
          <cell r="Q9855">
            <v>3</v>
          </cell>
          <cell r="S9855">
            <v>8</v>
          </cell>
        </row>
        <row r="9856">
          <cell r="B9856">
            <v>42955</v>
          </cell>
          <cell r="H9856">
            <v>6</v>
          </cell>
          <cell r="K9856">
            <v>11</v>
          </cell>
          <cell r="O9856">
            <v>456</v>
          </cell>
          <cell r="P9856" t="str">
            <v>Stevens</v>
          </cell>
          <cell r="Q9856">
            <v>3</v>
          </cell>
          <cell r="S9856">
            <v>8</v>
          </cell>
        </row>
        <row r="9857">
          <cell r="B9857">
            <v>42955</v>
          </cell>
          <cell r="H9857">
            <v>6</v>
          </cell>
          <cell r="K9857">
            <v>94</v>
          </cell>
          <cell r="O9857">
            <v>297</v>
          </cell>
          <cell r="P9857" t="str">
            <v>Adams</v>
          </cell>
          <cell r="Q9857">
            <v>2</v>
          </cell>
          <cell r="S9857">
            <v>8</v>
          </cell>
        </row>
        <row r="9858">
          <cell r="B9858">
            <v>42955</v>
          </cell>
          <cell r="H9858">
            <v>5</v>
          </cell>
          <cell r="K9858">
            <v>125</v>
          </cell>
          <cell r="O9858">
            <v>162</v>
          </cell>
          <cell r="P9858" t="str">
            <v>Stevens</v>
          </cell>
          <cell r="Q9858">
            <v>4</v>
          </cell>
          <cell r="S9858">
            <v>8</v>
          </cell>
        </row>
        <row r="9859">
          <cell r="B9859">
            <v>42955</v>
          </cell>
          <cell r="H9859">
            <v>5</v>
          </cell>
          <cell r="K9859">
            <v>143</v>
          </cell>
          <cell r="O9859">
            <v>291</v>
          </cell>
          <cell r="P9859" t="str">
            <v>Adams</v>
          </cell>
          <cell r="Q9859">
            <v>1</v>
          </cell>
          <cell r="S9859">
            <v>8</v>
          </cell>
        </row>
        <row r="9860">
          <cell r="B9860">
            <v>42955</v>
          </cell>
          <cell r="H9860">
            <v>6</v>
          </cell>
          <cell r="K9860">
            <v>14</v>
          </cell>
          <cell r="O9860">
            <v>64</v>
          </cell>
          <cell r="P9860" t="str">
            <v>Stevens</v>
          </cell>
          <cell r="Q9860">
            <v>3</v>
          </cell>
          <cell r="S9860">
            <v>8</v>
          </cell>
        </row>
        <row r="9861">
          <cell r="B9861">
            <v>42955</v>
          </cell>
          <cell r="H9861">
            <v>5</v>
          </cell>
          <cell r="K9861">
            <v>3</v>
          </cell>
          <cell r="O9861">
            <v>132</v>
          </cell>
          <cell r="P9861" t="str">
            <v>Stevens</v>
          </cell>
          <cell r="Q9861">
            <v>5</v>
          </cell>
          <cell r="S9861">
            <v>8</v>
          </cell>
        </row>
        <row r="9862">
          <cell r="B9862">
            <v>42955</v>
          </cell>
          <cell r="H9862">
            <v>6</v>
          </cell>
          <cell r="K9862">
            <v>45</v>
          </cell>
          <cell r="O9862">
            <v>385</v>
          </cell>
          <cell r="P9862" t="str">
            <v>Stevens</v>
          </cell>
          <cell r="Q9862">
            <v>3</v>
          </cell>
          <cell r="S9862">
            <v>8</v>
          </cell>
        </row>
        <row r="9863">
          <cell r="B9863">
            <v>42955</v>
          </cell>
          <cell r="H9863">
            <v>7</v>
          </cell>
          <cell r="K9863">
            <v>55</v>
          </cell>
          <cell r="O9863">
            <v>113</v>
          </cell>
          <cell r="P9863" t="str">
            <v>Adams</v>
          </cell>
          <cell r="Q9863">
            <v>1</v>
          </cell>
          <cell r="S9863">
            <v>8</v>
          </cell>
        </row>
        <row r="9864">
          <cell r="B9864">
            <v>42955</v>
          </cell>
          <cell r="H9864">
            <v>5</v>
          </cell>
          <cell r="K9864">
            <v>34</v>
          </cell>
          <cell r="O9864">
            <v>139</v>
          </cell>
          <cell r="P9864" t="str">
            <v>Adams</v>
          </cell>
          <cell r="Q9864">
            <v>2</v>
          </cell>
          <cell r="S9864">
            <v>8</v>
          </cell>
        </row>
        <row r="9865">
          <cell r="B9865">
            <v>42955</v>
          </cell>
          <cell r="H9865">
            <v>5</v>
          </cell>
          <cell r="K9865">
            <v>56</v>
          </cell>
          <cell r="O9865">
            <v>294</v>
          </cell>
          <cell r="P9865" t="str">
            <v>Adams</v>
          </cell>
          <cell r="Q9865">
            <v>3</v>
          </cell>
          <cell r="S9865">
            <v>8</v>
          </cell>
        </row>
        <row r="9866">
          <cell r="B9866">
            <v>42955</v>
          </cell>
          <cell r="H9866">
            <v>5</v>
          </cell>
          <cell r="K9866">
            <v>71</v>
          </cell>
          <cell r="O9866">
            <v>1065</v>
          </cell>
          <cell r="P9866" t="str">
            <v>Stevens</v>
          </cell>
          <cell r="Q9866">
            <v>3</v>
          </cell>
          <cell r="S9866">
            <v>8</v>
          </cell>
        </row>
        <row r="9867">
          <cell r="B9867">
            <v>42955</v>
          </cell>
          <cell r="H9867">
            <v>6</v>
          </cell>
          <cell r="K9867">
            <v>52</v>
          </cell>
          <cell r="O9867">
            <v>35</v>
          </cell>
          <cell r="P9867" t="str">
            <v>Adams</v>
          </cell>
          <cell r="Q9867">
            <v>1</v>
          </cell>
          <cell r="S9867">
            <v>8</v>
          </cell>
        </row>
        <row r="9868">
          <cell r="B9868">
            <v>42955</v>
          </cell>
          <cell r="H9868">
            <v>6</v>
          </cell>
          <cell r="K9868">
            <v>34</v>
          </cell>
          <cell r="O9868">
            <v>823</v>
          </cell>
          <cell r="P9868" t="str">
            <v>Adams</v>
          </cell>
          <cell r="Q9868">
            <v>2</v>
          </cell>
          <cell r="S9868">
            <v>8</v>
          </cell>
        </row>
        <row r="9869">
          <cell r="B9869">
            <v>42955</v>
          </cell>
          <cell r="H9869">
            <v>6</v>
          </cell>
          <cell r="K9869">
            <v>12</v>
          </cell>
          <cell r="O9869">
            <v>0</v>
          </cell>
          <cell r="Q9869">
            <v>0</v>
          </cell>
          <cell r="S9869">
            <v>8</v>
          </cell>
        </row>
        <row r="9870">
          <cell r="B9870">
            <v>42955</v>
          </cell>
          <cell r="H9870">
            <v>6</v>
          </cell>
          <cell r="K9870">
            <v>87</v>
          </cell>
          <cell r="O9870">
            <v>0</v>
          </cell>
          <cell r="Q9870">
            <v>0</v>
          </cell>
          <cell r="S9870">
            <v>8</v>
          </cell>
        </row>
        <row r="9871">
          <cell r="B9871">
            <v>42955</v>
          </cell>
          <cell r="H9871">
            <v>5</v>
          </cell>
          <cell r="K9871">
            <v>170</v>
          </cell>
          <cell r="O9871">
            <v>221</v>
          </cell>
          <cell r="P9871" t="str">
            <v>Adams</v>
          </cell>
          <cell r="Q9871">
            <v>3</v>
          </cell>
          <cell r="S9871">
            <v>8</v>
          </cell>
        </row>
        <row r="9872">
          <cell r="B9872">
            <v>42955</v>
          </cell>
          <cell r="H9872">
            <v>6</v>
          </cell>
          <cell r="K9872">
            <v>283</v>
          </cell>
          <cell r="O9872">
            <v>274</v>
          </cell>
          <cell r="P9872" t="str">
            <v>Stevens</v>
          </cell>
          <cell r="Q9872">
            <v>5</v>
          </cell>
          <cell r="S9872">
            <v>8</v>
          </cell>
        </row>
        <row r="9873">
          <cell r="B9873">
            <v>42955</v>
          </cell>
          <cell r="H9873">
            <v>6</v>
          </cell>
          <cell r="K9873">
            <v>246</v>
          </cell>
          <cell r="O9873">
            <v>245</v>
          </cell>
          <cell r="P9873" t="str">
            <v>Adams</v>
          </cell>
          <cell r="Q9873">
            <v>3</v>
          </cell>
          <cell r="S9873">
            <v>8</v>
          </cell>
        </row>
        <row r="9874">
          <cell r="B9874">
            <v>42955</v>
          </cell>
          <cell r="H9874">
            <v>9</v>
          </cell>
          <cell r="K9874">
            <v>480</v>
          </cell>
          <cell r="O9874">
            <v>59</v>
          </cell>
          <cell r="P9874" t="str">
            <v>Adams</v>
          </cell>
          <cell r="Q9874">
            <v>3</v>
          </cell>
          <cell r="S9874">
            <v>8</v>
          </cell>
        </row>
        <row r="9875">
          <cell r="B9875">
            <v>42955</v>
          </cell>
          <cell r="H9875">
            <v>5</v>
          </cell>
          <cell r="K9875">
            <v>229</v>
          </cell>
          <cell r="O9875">
            <v>142</v>
          </cell>
          <cell r="P9875" t="str">
            <v>Adams</v>
          </cell>
          <cell r="Q9875">
            <v>2</v>
          </cell>
          <cell r="S9875">
            <v>8</v>
          </cell>
        </row>
        <row r="9876">
          <cell r="B9876">
            <v>42955</v>
          </cell>
          <cell r="H9876">
            <v>6</v>
          </cell>
          <cell r="K9876">
            <v>190</v>
          </cell>
          <cell r="O9876">
            <v>594</v>
          </cell>
          <cell r="P9876" t="str">
            <v>Stevens</v>
          </cell>
          <cell r="Q9876">
            <v>5</v>
          </cell>
          <cell r="S9876">
            <v>8</v>
          </cell>
        </row>
        <row r="9877">
          <cell r="B9877">
            <v>42955</v>
          </cell>
          <cell r="H9877">
            <v>6</v>
          </cell>
          <cell r="K9877">
            <v>241</v>
          </cell>
          <cell r="O9877">
            <v>170</v>
          </cell>
          <cell r="P9877" t="str">
            <v>Katz</v>
          </cell>
          <cell r="Q9877">
            <v>4</v>
          </cell>
          <cell r="S9877">
            <v>8</v>
          </cell>
        </row>
        <row r="9878">
          <cell r="B9878">
            <v>42955</v>
          </cell>
          <cell r="H9878">
            <v>5</v>
          </cell>
          <cell r="K9878">
            <v>278</v>
          </cell>
          <cell r="O9878">
            <v>289</v>
          </cell>
          <cell r="P9878" t="str">
            <v>Adams</v>
          </cell>
          <cell r="Q9878">
            <v>2</v>
          </cell>
          <cell r="S9878">
            <v>8</v>
          </cell>
        </row>
        <row r="9879">
          <cell r="B9879">
            <v>42955</v>
          </cell>
          <cell r="H9879">
            <v>6</v>
          </cell>
          <cell r="K9879">
            <v>201</v>
          </cell>
          <cell r="O9879">
            <v>72</v>
          </cell>
          <cell r="P9879" t="str">
            <v>Daniels</v>
          </cell>
          <cell r="Q9879">
            <v>3</v>
          </cell>
          <cell r="S9879">
            <v>8</v>
          </cell>
        </row>
        <row r="9880">
          <cell r="B9880">
            <v>42955</v>
          </cell>
          <cell r="H9880">
            <v>10</v>
          </cell>
          <cell r="K9880">
            <v>621</v>
          </cell>
          <cell r="O9880">
            <v>153</v>
          </cell>
          <cell r="P9880" t="str">
            <v>Adams</v>
          </cell>
          <cell r="Q9880">
            <v>4</v>
          </cell>
          <cell r="S9880">
            <v>8</v>
          </cell>
        </row>
        <row r="9881">
          <cell r="B9881">
            <v>42955</v>
          </cell>
          <cell r="H9881">
            <v>6</v>
          </cell>
          <cell r="K9881">
            <v>181</v>
          </cell>
          <cell r="O9881">
            <v>111</v>
          </cell>
          <cell r="P9881" t="str">
            <v>Daniels</v>
          </cell>
          <cell r="Q9881">
            <v>5</v>
          </cell>
          <cell r="S9881">
            <v>8</v>
          </cell>
        </row>
        <row r="9882">
          <cell r="B9882">
            <v>42955</v>
          </cell>
          <cell r="H9882">
            <v>6</v>
          </cell>
          <cell r="K9882">
            <v>43</v>
          </cell>
          <cell r="O9882">
            <v>0</v>
          </cell>
          <cell r="Q9882">
            <v>0</v>
          </cell>
          <cell r="S9882">
            <v>8</v>
          </cell>
        </row>
        <row r="9883">
          <cell r="B9883">
            <v>42955</v>
          </cell>
          <cell r="H9883">
            <v>6</v>
          </cell>
          <cell r="K9883">
            <v>13</v>
          </cell>
          <cell r="O9883">
            <v>0</v>
          </cell>
          <cell r="Q9883">
            <v>0</v>
          </cell>
          <cell r="S9883">
            <v>8</v>
          </cell>
        </row>
        <row r="9884">
          <cell r="B9884">
            <v>42955</v>
          </cell>
          <cell r="H9884">
            <v>5</v>
          </cell>
          <cell r="K9884">
            <v>74</v>
          </cell>
          <cell r="O9884">
            <v>286</v>
          </cell>
          <cell r="P9884" t="str">
            <v>Daniels</v>
          </cell>
          <cell r="Q9884">
            <v>4</v>
          </cell>
          <cell r="S9884">
            <v>8</v>
          </cell>
        </row>
        <row r="9885">
          <cell r="B9885">
            <v>42955</v>
          </cell>
          <cell r="H9885">
            <v>5</v>
          </cell>
          <cell r="K9885">
            <v>151</v>
          </cell>
          <cell r="O9885">
            <v>9</v>
          </cell>
          <cell r="P9885" t="str">
            <v>Stevens</v>
          </cell>
          <cell r="Q9885">
            <v>3</v>
          </cell>
          <cell r="S9885">
            <v>8</v>
          </cell>
        </row>
        <row r="9886">
          <cell r="B9886">
            <v>42955</v>
          </cell>
          <cell r="H9886">
            <v>6</v>
          </cell>
          <cell r="K9886">
            <v>236</v>
          </cell>
          <cell r="O9886">
            <v>70</v>
          </cell>
          <cell r="P9886" t="str">
            <v>Stevens</v>
          </cell>
          <cell r="Q9886">
            <v>5</v>
          </cell>
          <cell r="S9886">
            <v>8</v>
          </cell>
        </row>
        <row r="9887">
          <cell r="B9887">
            <v>42955</v>
          </cell>
          <cell r="H9887">
            <v>6</v>
          </cell>
          <cell r="K9887">
            <v>105</v>
          </cell>
          <cell r="O9887">
            <v>110</v>
          </cell>
          <cell r="P9887" t="str">
            <v>Stevens</v>
          </cell>
          <cell r="Q9887">
            <v>3</v>
          </cell>
          <cell r="S9887">
            <v>8</v>
          </cell>
        </row>
        <row r="9888">
          <cell r="B9888">
            <v>42955</v>
          </cell>
          <cell r="H9888">
            <v>10</v>
          </cell>
          <cell r="K9888">
            <v>174</v>
          </cell>
          <cell r="O9888">
            <v>165</v>
          </cell>
          <cell r="P9888" t="str">
            <v>Adams</v>
          </cell>
          <cell r="Q9888">
            <v>3</v>
          </cell>
          <cell r="S9888">
            <v>8</v>
          </cell>
        </row>
        <row r="9889">
          <cell r="B9889">
            <v>42955</v>
          </cell>
          <cell r="H9889">
            <v>10</v>
          </cell>
          <cell r="K9889">
            <v>0</v>
          </cell>
          <cell r="O9889">
            <v>528</v>
          </cell>
          <cell r="P9889" t="str">
            <v>Daniels</v>
          </cell>
          <cell r="Q9889">
            <v>5</v>
          </cell>
          <cell r="S9889">
            <v>8</v>
          </cell>
        </row>
        <row r="9890">
          <cell r="B9890">
            <v>42955</v>
          </cell>
          <cell r="H9890">
            <v>6</v>
          </cell>
          <cell r="K9890">
            <v>29</v>
          </cell>
          <cell r="O9890">
            <v>1178</v>
          </cell>
          <cell r="P9890" t="str">
            <v>Stevens</v>
          </cell>
          <cell r="Q9890">
            <v>4</v>
          </cell>
          <cell r="S9890">
            <v>8</v>
          </cell>
        </row>
        <row r="9891">
          <cell r="B9891">
            <v>42955</v>
          </cell>
          <cell r="H9891">
            <v>6</v>
          </cell>
          <cell r="K9891">
            <v>107</v>
          </cell>
          <cell r="O9891">
            <v>198</v>
          </cell>
          <cell r="P9891" t="str">
            <v>Adams</v>
          </cell>
          <cell r="Q9891">
            <v>2</v>
          </cell>
          <cell r="S9891">
            <v>8</v>
          </cell>
        </row>
        <row r="9892">
          <cell r="B9892">
            <v>42955</v>
          </cell>
          <cell r="H9892">
            <v>5</v>
          </cell>
          <cell r="K9892">
            <v>152</v>
          </cell>
          <cell r="O9892">
            <v>1007</v>
          </cell>
          <cell r="P9892" t="str">
            <v>Adams</v>
          </cell>
          <cell r="Q9892">
            <v>2</v>
          </cell>
          <cell r="S9892">
            <v>8</v>
          </cell>
        </row>
        <row r="9893">
          <cell r="B9893">
            <v>42955</v>
          </cell>
          <cell r="H9893">
            <v>9</v>
          </cell>
          <cell r="K9893">
            <v>187</v>
          </cell>
          <cell r="O9893">
            <v>0</v>
          </cell>
          <cell r="Q9893">
            <v>0</v>
          </cell>
          <cell r="S9893">
            <v>8</v>
          </cell>
        </row>
        <row r="9894">
          <cell r="B9894">
            <v>42955</v>
          </cell>
          <cell r="H9894">
            <v>6</v>
          </cell>
          <cell r="K9894">
            <v>14</v>
          </cell>
          <cell r="O9894">
            <v>0</v>
          </cell>
          <cell r="Q9894">
            <v>0</v>
          </cell>
          <cell r="S9894">
            <v>8</v>
          </cell>
        </row>
        <row r="9895">
          <cell r="B9895">
            <v>42955</v>
          </cell>
          <cell r="H9895">
            <v>10</v>
          </cell>
          <cell r="K9895">
            <v>51</v>
          </cell>
          <cell r="O9895">
            <v>0</v>
          </cell>
          <cell r="Q9895">
            <v>0</v>
          </cell>
          <cell r="S9895">
            <v>8</v>
          </cell>
        </row>
        <row r="9896">
          <cell r="B9896">
            <v>42955</v>
          </cell>
          <cell r="H9896">
            <v>6</v>
          </cell>
          <cell r="K9896">
            <v>205</v>
          </cell>
          <cell r="O9896">
            <v>222</v>
          </cell>
          <cell r="P9896" t="str">
            <v>Stevens</v>
          </cell>
          <cell r="Q9896">
            <v>3</v>
          </cell>
          <cell r="S9896">
            <v>8</v>
          </cell>
        </row>
        <row r="9897">
          <cell r="B9897">
            <v>42955</v>
          </cell>
          <cell r="H9897">
            <v>6</v>
          </cell>
          <cell r="K9897">
            <v>76</v>
          </cell>
          <cell r="O9897">
            <v>60</v>
          </cell>
          <cell r="P9897" t="str">
            <v>Stevens</v>
          </cell>
          <cell r="Q9897">
            <v>3</v>
          </cell>
          <cell r="S9897">
            <v>8</v>
          </cell>
        </row>
        <row r="9898">
          <cell r="B9898">
            <v>42955</v>
          </cell>
          <cell r="H9898">
            <v>6</v>
          </cell>
          <cell r="K9898">
            <v>84</v>
          </cell>
          <cell r="O9898">
            <v>639</v>
          </cell>
          <cell r="P9898" t="str">
            <v>Adams</v>
          </cell>
          <cell r="Q9898">
            <v>2</v>
          </cell>
          <cell r="S9898">
            <v>8</v>
          </cell>
        </row>
        <row r="9899">
          <cell r="B9899">
            <v>42955</v>
          </cell>
          <cell r="H9899">
            <v>5</v>
          </cell>
          <cell r="K9899">
            <v>31</v>
          </cell>
          <cell r="O9899">
            <v>368</v>
          </cell>
          <cell r="P9899" t="str">
            <v>Katz</v>
          </cell>
          <cell r="Q9899">
            <v>5</v>
          </cell>
          <cell r="S9899">
            <v>8</v>
          </cell>
        </row>
        <row r="9900">
          <cell r="B9900">
            <v>42955</v>
          </cell>
          <cell r="H9900">
            <v>5</v>
          </cell>
          <cell r="K9900">
            <v>345</v>
          </cell>
          <cell r="O9900">
            <v>80</v>
          </cell>
          <cell r="P9900" t="str">
            <v>Adams</v>
          </cell>
          <cell r="Q9900">
            <v>3</v>
          </cell>
          <cell r="S9900">
            <v>8</v>
          </cell>
        </row>
        <row r="9901">
          <cell r="B9901">
            <v>42955</v>
          </cell>
          <cell r="H9901">
            <v>6</v>
          </cell>
          <cell r="K9901">
            <v>86</v>
          </cell>
          <cell r="O9901">
            <v>0</v>
          </cell>
          <cell r="Q9901">
            <v>0</v>
          </cell>
          <cell r="S9901">
            <v>8</v>
          </cell>
        </row>
        <row r="9902">
          <cell r="B9902">
            <v>42955</v>
          </cell>
          <cell r="H9902">
            <v>82</v>
          </cell>
          <cell r="K9902">
            <v>0</v>
          </cell>
          <cell r="O9902">
            <v>0</v>
          </cell>
          <cell r="Q9902">
            <v>0</v>
          </cell>
          <cell r="S9902">
            <v>8</v>
          </cell>
        </row>
        <row r="9903">
          <cell r="B9903">
            <v>42955</v>
          </cell>
          <cell r="H9903">
            <v>7</v>
          </cell>
          <cell r="K9903">
            <v>287</v>
          </cell>
          <cell r="O9903">
            <v>1084</v>
          </cell>
          <cell r="P9903" t="str">
            <v>Adams</v>
          </cell>
          <cell r="Q9903">
            <v>1</v>
          </cell>
          <cell r="S9903">
            <v>8</v>
          </cell>
        </row>
        <row r="9904">
          <cell r="B9904">
            <v>42955</v>
          </cell>
          <cell r="H9904">
            <v>6</v>
          </cell>
          <cell r="K9904">
            <v>20</v>
          </cell>
          <cell r="O9904">
            <v>327</v>
          </cell>
          <cell r="P9904" t="str">
            <v>Katz</v>
          </cell>
          <cell r="Q9904">
            <v>3</v>
          </cell>
          <cell r="S9904">
            <v>8</v>
          </cell>
        </row>
        <row r="9905">
          <cell r="B9905">
            <v>42955</v>
          </cell>
          <cell r="H9905">
            <v>5</v>
          </cell>
          <cell r="K9905">
            <v>32</v>
          </cell>
          <cell r="O9905">
            <v>0</v>
          </cell>
          <cell r="Q9905">
            <v>0</v>
          </cell>
          <cell r="S9905">
            <v>8</v>
          </cell>
        </row>
        <row r="9906">
          <cell r="B9906">
            <v>42955</v>
          </cell>
          <cell r="H9906">
            <v>12</v>
          </cell>
          <cell r="K9906">
            <v>0</v>
          </cell>
          <cell r="O9906">
            <v>313</v>
          </cell>
          <cell r="P9906" t="str">
            <v>Katz</v>
          </cell>
          <cell r="Q9906">
            <v>4</v>
          </cell>
          <cell r="S9906">
            <v>8</v>
          </cell>
        </row>
        <row r="9907">
          <cell r="B9907">
            <v>42955</v>
          </cell>
          <cell r="H9907">
            <v>6</v>
          </cell>
          <cell r="K9907">
            <v>378</v>
          </cell>
          <cell r="O9907">
            <v>106</v>
          </cell>
          <cell r="P9907" t="str">
            <v>Stevens</v>
          </cell>
          <cell r="Q9907">
            <v>5</v>
          </cell>
          <cell r="S9907">
            <v>8</v>
          </cell>
        </row>
        <row r="9908">
          <cell r="B9908">
            <v>42955</v>
          </cell>
          <cell r="H9908">
            <v>14</v>
          </cell>
          <cell r="K9908">
            <v>0</v>
          </cell>
          <cell r="O9908">
            <v>99</v>
          </cell>
          <cell r="P9908" t="str">
            <v>Katz</v>
          </cell>
          <cell r="Q9908">
            <v>5</v>
          </cell>
          <cell r="S9908">
            <v>8</v>
          </cell>
        </row>
        <row r="9909">
          <cell r="B9909">
            <v>42955</v>
          </cell>
          <cell r="H9909">
            <v>5</v>
          </cell>
          <cell r="K9909">
            <v>261</v>
          </cell>
          <cell r="O9909">
            <v>476</v>
          </cell>
          <cell r="P9909" t="str">
            <v>Adams</v>
          </cell>
          <cell r="Q9909">
            <v>4</v>
          </cell>
          <cell r="S9909">
            <v>8</v>
          </cell>
        </row>
        <row r="9910">
          <cell r="B9910">
            <v>42955</v>
          </cell>
          <cell r="H9910">
            <v>5</v>
          </cell>
          <cell r="K9910">
            <v>296</v>
          </cell>
          <cell r="O9910">
            <v>887</v>
          </cell>
          <cell r="P9910" t="str">
            <v>Stevens</v>
          </cell>
          <cell r="Q9910">
            <v>2</v>
          </cell>
          <cell r="S9910">
            <v>8</v>
          </cell>
        </row>
        <row r="9911">
          <cell r="B9911">
            <v>42955</v>
          </cell>
          <cell r="H9911">
            <v>6</v>
          </cell>
          <cell r="K9911">
            <v>195</v>
          </cell>
          <cell r="O9911">
            <v>25</v>
          </cell>
          <cell r="P9911" t="str">
            <v>Adams</v>
          </cell>
          <cell r="Q9911">
            <v>2</v>
          </cell>
          <cell r="S9911">
            <v>8</v>
          </cell>
        </row>
        <row r="9912">
          <cell r="B9912">
            <v>42955</v>
          </cell>
          <cell r="H9912">
            <v>13</v>
          </cell>
          <cell r="K9912">
            <v>0</v>
          </cell>
          <cell r="O9912">
            <v>293</v>
          </cell>
          <cell r="P9912" t="str">
            <v>Katz</v>
          </cell>
          <cell r="Q9912">
            <v>3</v>
          </cell>
          <cell r="S9912">
            <v>8</v>
          </cell>
        </row>
        <row r="9913">
          <cell r="B9913">
            <v>42955</v>
          </cell>
          <cell r="H9913">
            <v>5</v>
          </cell>
          <cell r="K9913">
            <v>24</v>
          </cell>
          <cell r="O9913">
            <v>0</v>
          </cell>
          <cell r="Q9913">
            <v>0</v>
          </cell>
          <cell r="S9913">
            <v>8</v>
          </cell>
        </row>
        <row r="9914">
          <cell r="B9914">
            <v>42955</v>
          </cell>
          <cell r="H9914">
            <v>11</v>
          </cell>
          <cell r="K9914">
            <v>125</v>
          </cell>
          <cell r="O9914">
            <v>0</v>
          </cell>
          <cell r="Q9914">
            <v>0</v>
          </cell>
          <cell r="S9914">
            <v>8</v>
          </cell>
        </row>
        <row r="9915">
          <cell r="B9915">
            <v>42955</v>
          </cell>
          <cell r="H9915">
            <v>5</v>
          </cell>
          <cell r="K9915">
            <v>54</v>
          </cell>
          <cell r="O9915">
            <v>396</v>
          </cell>
          <cell r="P9915" t="str">
            <v>Katz</v>
          </cell>
          <cell r="Q9915">
            <v>5</v>
          </cell>
          <cell r="S9915">
            <v>8</v>
          </cell>
        </row>
        <row r="9916">
          <cell r="B9916">
            <v>42955</v>
          </cell>
          <cell r="H9916">
            <v>6</v>
          </cell>
          <cell r="K9916">
            <v>45</v>
          </cell>
          <cell r="O9916">
            <v>149</v>
          </cell>
          <cell r="P9916" t="str">
            <v>Adams</v>
          </cell>
          <cell r="Q9916">
            <v>4</v>
          </cell>
          <cell r="S9916">
            <v>8</v>
          </cell>
        </row>
        <row r="9917">
          <cell r="B9917">
            <v>42955</v>
          </cell>
          <cell r="H9917">
            <v>5</v>
          </cell>
          <cell r="K9917">
            <v>51</v>
          </cell>
          <cell r="O9917">
            <v>254</v>
          </cell>
          <cell r="P9917" t="str">
            <v>Adams</v>
          </cell>
          <cell r="Q9917">
            <v>2</v>
          </cell>
          <cell r="S9917">
            <v>8</v>
          </cell>
        </row>
        <row r="9918">
          <cell r="B9918">
            <v>42955</v>
          </cell>
          <cell r="H9918">
            <v>6</v>
          </cell>
          <cell r="K9918">
            <v>9</v>
          </cell>
          <cell r="O9918">
            <v>281</v>
          </cell>
          <cell r="P9918" t="str">
            <v>Adams</v>
          </cell>
          <cell r="Q9918">
            <v>4</v>
          </cell>
          <cell r="S9918">
            <v>8</v>
          </cell>
        </row>
        <row r="9919">
          <cell r="B9919">
            <v>42955</v>
          </cell>
          <cell r="H9919">
            <v>11</v>
          </cell>
          <cell r="K9919">
            <v>0</v>
          </cell>
          <cell r="O9919">
            <v>188</v>
          </cell>
          <cell r="P9919" t="str">
            <v>Stevens</v>
          </cell>
          <cell r="Q9919">
            <v>3</v>
          </cell>
          <cell r="S9919">
            <v>8</v>
          </cell>
        </row>
        <row r="9920">
          <cell r="B9920">
            <v>42955</v>
          </cell>
          <cell r="H9920">
            <v>13</v>
          </cell>
          <cell r="K9920">
            <v>0</v>
          </cell>
          <cell r="O9920">
            <v>88</v>
          </cell>
          <cell r="P9920" t="str">
            <v>Stevens</v>
          </cell>
          <cell r="Q9920">
            <v>5</v>
          </cell>
          <cell r="S9920">
            <v>8</v>
          </cell>
        </row>
        <row r="9921">
          <cell r="B9921">
            <v>42955</v>
          </cell>
          <cell r="H9921">
            <v>5</v>
          </cell>
          <cell r="K9921">
            <v>5</v>
          </cell>
          <cell r="O9921">
            <v>86</v>
          </cell>
          <cell r="P9921" t="str">
            <v>Adams</v>
          </cell>
          <cell r="Q9921">
            <v>2</v>
          </cell>
          <cell r="S9921">
            <v>8</v>
          </cell>
        </row>
        <row r="9922">
          <cell r="B9922">
            <v>42955</v>
          </cell>
          <cell r="H9922">
            <v>8</v>
          </cell>
          <cell r="K9922">
            <v>0</v>
          </cell>
          <cell r="O9922">
            <v>155</v>
          </cell>
          <cell r="P9922" t="str">
            <v>Stevens</v>
          </cell>
          <cell r="Q9922">
            <v>3</v>
          </cell>
          <cell r="S9922">
            <v>8</v>
          </cell>
        </row>
        <row r="9923">
          <cell r="B9923">
            <v>42955</v>
          </cell>
          <cell r="H9923">
            <v>16</v>
          </cell>
          <cell r="K9923">
            <v>0</v>
          </cell>
          <cell r="O9923">
            <v>70</v>
          </cell>
          <cell r="P9923" t="str">
            <v>Adams</v>
          </cell>
          <cell r="Q9923">
            <v>4</v>
          </cell>
          <cell r="S9923">
            <v>8</v>
          </cell>
        </row>
        <row r="9924">
          <cell r="B9924">
            <v>42955</v>
          </cell>
          <cell r="H9924">
            <v>9</v>
          </cell>
          <cell r="K9924">
            <v>9</v>
          </cell>
          <cell r="O9924">
            <v>70</v>
          </cell>
          <cell r="P9924" t="str">
            <v>Adams</v>
          </cell>
          <cell r="Q9924">
            <v>2</v>
          </cell>
          <cell r="S9924">
            <v>8</v>
          </cell>
        </row>
        <row r="9925">
          <cell r="B9925">
            <v>42955</v>
          </cell>
          <cell r="H9925">
            <v>9</v>
          </cell>
          <cell r="K9925">
            <v>63</v>
          </cell>
          <cell r="O9925">
            <v>32</v>
          </cell>
          <cell r="P9925" t="str">
            <v>Adams</v>
          </cell>
          <cell r="Q9925">
            <v>1</v>
          </cell>
          <cell r="S9925">
            <v>8</v>
          </cell>
        </row>
        <row r="9926">
          <cell r="B9926">
            <v>42955</v>
          </cell>
          <cell r="H9926">
            <v>9</v>
          </cell>
          <cell r="K9926">
            <v>0</v>
          </cell>
          <cell r="O9926">
            <v>115</v>
          </cell>
          <cell r="P9926" t="str">
            <v>Stevens</v>
          </cell>
          <cell r="Q9926">
            <v>4</v>
          </cell>
          <cell r="S9926">
            <v>8</v>
          </cell>
        </row>
        <row r="9927">
          <cell r="B9927">
            <v>42955</v>
          </cell>
          <cell r="H9927">
            <v>16</v>
          </cell>
          <cell r="K9927">
            <v>0</v>
          </cell>
          <cell r="O9927">
            <v>132</v>
          </cell>
          <cell r="P9927" t="str">
            <v>Adams</v>
          </cell>
          <cell r="Q9927">
            <v>4</v>
          </cell>
          <cell r="S9927">
            <v>8</v>
          </cell>
        </row>
        <row r="9928">
          <cell r="B9928">
            <v>42955</v>
          </cell>
          <cell r="H9928">
            <v>9</v>
          </cell>
          <cell r="K9928">
            <v>0</v>
          </cell>
          <cell r="O9928">
            <v>298</v>
          </cell>
          <cell r="P9928" t="str">
            <v>Stevens</v>
          </cell>
          <cell r="Q9928">
            <v>5</v>
          </cell>
          <cell r="S9928">
            <v>8</v>
          </cell>
        </row>
        <row r="9929">
          <cell r="B9929">
            <v>42955</v>
          </cell>
          <cell r="H9929">
            <v>13</v>
          </cell>
          <cell r="K9929">
            <v>0</v>
          </cell>
          <cell r="O9929">
            <v>125</v>
          </cell>
          <cell r="P9929" t="str">
            <v>Adams</v>
          </cell>
          <cell r="Q9929">
            <v>4</v>
          </cell>
          <cell r="S9929">
            <v>8</v>
          </cell>
        </row>
        <row r="9930">
          <cell r="B9930">
            <v>42955</v>
          </cell>
          <cell r="H9930">
            <v>6</v>
          </cell>
          <cell r="K9930">
            <v>158</v>
          </cell>
          <cell r="O9930">
            <v>261</v>
          </cell>
          <cell r="P9930" t="str">
            <v>Stevens</v>
          </cell>
          <cell r="Q9930">
            <v>3</v>
          </cell>
          <cell r="S9930">
            <v>8</v>
          </cell>
        </row>
        <row r="9931">
          <cell r="B9931">
            <v>42955</v>
          </cell>
          <cell r="H9931">
            <v>6</v>
          </cell>
          <cell r="K9931">
            <v>181</v>
          </cell>
          <cell r="O9931">
            <v>122</v>
          </cell>
          <cell r="P9931" t="str">
            <v>Stevens</v>
          </cell>
          <cell r="Q9931">
            <v>5</v>
          </cell>
          <cell r="S9931">
            <v>8</v>
          </cell>
        </row>
        <row r="9932">
          <cell r="B9932">
            <v>42955</v>
          </cell>
          <cell r="H9932">
            <v>6</v>
          </cell>
          <cell r="K9932">
            <v>154</v>
          </cell>
          <cell r="O9932">
            <v>57</v>
          </cell>
          <cell r="P9932" t="str">
            <v>Stevens</v>
          </cell>
          <cell r="Q9932">
            <v>3</v>
          </cell>
          <cell r="S9932">
            <v>8</v>
          </cell>
        </row>
        <row r="9933">
          <cell r="B9933">
            <v>42955</v>
          </cell>
          <cell r="H9933">
            <v>6</v>
          </cell>
          <cell r="K9933">
            <v>143</v>
          </cell>
          <cell r="O9933">
            <v>115</v>
          </cell>
          <cell r="P9933" t="str">
            <v>Stevens</v>
          </cell>
          <cell r="Q9933">
            <v>5</v>
          </cell>
          <cell r="S9933">
            <v>8</v>
          </cell>
        </row>
        <row r="9934">
          <cell r="B9934">
            <v>42955</v>
          </cell>
          <cell r="H9934">
            <v>6</v>
          </cell>
          <cell r="K9934">
            <v>106</v>
          </cell>
          <cell r="O9934">
            <v>123</v>
          </cell>
          <cell r="P9934" t="str">
            <v>Adams</v>
          </cell>
          <cell r="Q9934">
            <v>4</v>
          </cell>
          <cell r="S9934">
            <v>8</v>
          </cell>
        </row>
        <row r="9935">
          <cell r="B9935">
            <v>42955</v>
          </cell>
          <cell r="H9935">
            <v>10</v>
          </cell>
          <cell r="K9935">
            <v>184</v>
          </cell>
          <cell r="O9935">
            <v>285</v>
          </cell>
          <cell r="P9935" t="str">
            <v>Adams</v>
          </cell>
          <cell r="Q9935">
            <v>1</v>
          </cell>
          <cell r="S9935">
            <v>8</v>
          </cell>
        </row>
        <row r="9936">
          <cell r="B9936">
            <v>42955</v>
          </cell>
          <cell r="H9936">
            <v>6</v>
          </cell>
          <cell r="K9936">
            <v>6</v>
          </cell>
          <cell r="O9936">
            <v>28</v>
          </cell>
          <cell r="P9936" t="str">
            <v>Adams</v>
          </cell>
          <cell r="Q9936">
            <v>3</v>
          </cell>
          <cell r="S9936">
            <v>8</v>
          </cell>
        </row>
        <row r="9937">
          <cell r="B9937">
            <v>42955</v>
          </cell>
          <cell r="H9937">
            <v>6</v>
          </cell>
          <cell r="K9937">
            <v>18</v>
          </cell>
          <cell r="O9937">
            <v>0</v>
          </cell>
          <cell r="Q9937">
            <v>0</v>
          </cell>
          <cell r="S9937">
            <v>8</v>
          </cell>
        </row>
        <row r="9938">
          <cell r="B9938">
            <v>42955</v>
          </cell>
          <cell r="H9938">
            <v>9</v>
          </cell>
          <cell r="K9938">
            <v>206</v>
          </cell>
          <cell r="O9938">
            <v>205</v>
          </cell>
          <cell r="P9938" t="str">
            <v>Adams</v>
          </cell>
          <cell r="Q9938">
            <v>1</v>
          </cell>
          <cell r="S9938">
            <v>8</v>
          </cell>
        </row>
        <row r="9939">
          <cell r="B9939">
            <v>42955</v>
          </cell>
          <cell r="H9939">
            <v>6</v>
          </cell>
          <cell r="K9939">
            <v>99</v>
          </cell>
          <cell r="O9939">
            <v>278</v>
          </cell>
          <cell r="P9939" t="str">
            <v>Stevens</v>
          </cell>
          <cell r="Q9939">
            <v>5</v>
          </cell>
          <cell r="S9939">
            <v>8</v>
          </cell>
        </row>
        <row r="9940">
          <cell r="B9940">
            <v>42955</v>
          </cell>
          <cell r="H9940">
            <v>6</v>
          </cell>
          <cell r="K9940">
            <v>218</v>
          </cell>
          <cell r="O9940">
            <v>159</v>
          </cell>
          <cell r="P9940" t="str">
            <v>Adams</v>
          </cell>
          <cell r="Q9940">
            <v>4</v>
          </cell>
          <cell r="S9940">
            <v>8</v>
          </cell>
        </row>
        <row r="9941">
          <cell r="B9941">
            <v>42955</v>
          </cell>
          <cell r="H9941">
            <v>5</v>
          </cell>
          <cell r="K9941">
            <v>14</v>
          </cell>
          <cell r="O9941">
            <v>0</v>
          </cell>
          <cell r="Q9941">
            <v>0</v>
          </cell>
          <cell r="S9941">
            <v>8</v>
          </cell>
        </row>
        <row r="9942">
          <cell r="B9942">
            <v>42955</v>
          </cell>
          <cell r="H9942">
            <v>0</v>
          </cell>
          <cell r="K9942">
            <v>0</v>
          </cell>
          <cell r="O9942">
            <v>0</v>
          </cell>
          <cell r="Q9942">
            <v>0</v>
          </cell>
          <cell r="S9942">
            <v>8</v>
          </cell>
        </row>
        <row r="9943">
          <cell r="B9943">
            <v>42955</v>
          </cell>
          <cell r="H9943">
            <v>6</v>
          </cell>
          <cell r="K9943">
            <v>146</v>
          </cell>
          <cell r="O9943">
            <v>97</v>
          </cell>
          <cell r="P9943" t="str">
            <v>Stevens</v>
          </cell>
          <cell r="Q9943">
            <v>5</v>
          </cell>
          <cell r="S9943">
            <v>8</v>
          </cell>
        </row>
        <row r="9944">
          <cell r="B9944">
            <v>42955</v>
          </cell>
          <cell r="H9944">
            <v>6</v>
          </cell>
          <cell r="K9944">
            <v>89</v>
          </cell>
          <cell r="O9944">
            <v>96</v>
          </cell>
          <cell r="P9944" t="str">
            <v>Stevens</v>
          </cell>
          <cell r="Q9944">
            <v>4</v>
          </cell>
          <cell r="S9944">
            <v>8</v>
          </cell>
        </row>
        <row r="9945">
          <cell r="B9945">
            <v>42955</v>
          </cell>
          <cell r="H9945">
            <v>6</v>
          </cell>
          <cell r="K9945">
            <v>127</v>
          </cell>
          <cell r="O9945">
            <v>249</v>
          </cell>
          <cell r="P9945" t="str">
            <v>Adams</v>
          </cell>
          <cell r="Q9945">
            <v>1</v>
          </cell>
          <cell r="S9945">
            <v>8</v>
          </cell>
        </row>
        <row r="9946">
          <cell r="B9946">
            <v>42955</v>
          </cell>
          <cell r="H9946">
            <v>5</v>
          </cell>
          <cell r="K9946">
            <v>42</v>
          </cell>
          <cell r="O9946">
            <v>34</v>
          </cell>
          <cell r="P9946" t="str">
            <v>Stevens</v>
          </cell>
          <cell r="Q9946">
            <v>2</v>
          </cell>
          <cell r="S9946">
            <v>8</v>
          </cell>
        </row>
        <row r="9947">
          <cell r="B9947">
            <v>42955</v>
          </cell>
          <cell r="H9947">
            <v>5</v>
          </cell>
          <cell r="K9947">
            <v>52</v>
          </cell>
          <cell r="O9947">
            <v>256</v>
          </cell>
          <cell r="P9947" t="str">
            <v>Stevens</v>
          </cell>
          <cell r="Q9947">
            <v>4</v>
          </cell>
          <cell r="S9947">
            <v>8</v>
          </cell>
        </row>
        <row r="9948">
          <cell r="B9948">
            <v>42955</v>
          </cell>
          <cell r="H9948">
            <v>5</v>
          </cell>
          <cell r="K9948">
            <v>43</v>
          </cell>
          <cell r="O9948">
            <v>357</v>
          </cell>
          <cell r="P9948" t="str">
            <v>Adams</v>
          </cell>
          <cell r="Q9948">
            <v>3</v>
          </cell>
          <cell r="S9948">
            <v>8</v>
          </cell>
        </row>
        <row r="9949">
          <cell r="B9949">
            <v>42955</v>
          </cell>
          <cell r="H9949">
            <v>6</v>
          </cell>
          <cell r="K9949">
            <v>223</v>
          </cell>
          <cell r="O9949">
            <v>56</v>
          </cell>
          <cell r="P9949" t="str">
            <v>Stevens</v>
          </cell>
          <cell r="Q9949">
            <v>2</v>
          </cell>
          <cell r="S9949">
            <v>8</v>
          </cell>
        </row>
        <row r="9950">
          <cell r="B9950">
            <v>42955</v>
          </cell>
          <cell r="H9950">
            <v>5</v>
          </cell>
          <cell r="K9950">
            <v>115</v>
          </cell>
          <cell r="O9950">
            <v>565</v>
          </cell>
          <cell r="P9950" t="str">
            <v>Berkhart</v>
          </cell>
          <cell r="Q9950">
            <v>3</v>
          </cell>
          <cell r="S9950">
            <v>8</v>
          </cell>
        </row>
        <row r="9951">
          <cell r="B9951">
            <v>42955</v>
          </cell>
          <cell r="H9951">
            <v>5</v>
          </cell>
          <cell r="K9951">
            <v>88</v>
          </cell>
          <cell r="O9951">
            <v>103</v>
          </cell>
          <cell r="P9951" t="str">
            <v>Stevens</v>
          </cell>
          <cell r="Q9951">
            <v>3</v>
          </cell>
          <cell r="S9951">
            <v>8</v>
          </cell>
        </row>
        <row r="9952">
          <cell r="B9952">
            <v>42955</v>
          </cell>
          <cell r="H9952">
            <v>5</v>
          </cell>
          <cell r="K9952">
            <v>167</v>
          </cell>
          <cell r="O9952">
            <v>78</v>
          </cell>
          <cell r="P9952" t="str">
            <v>Stevens</v>
          </cell>
          <cell r="Q9952">
            <v>5</v>
          </cell>
          <cell r="S9952">
            <v>8</v>
          </cell>
        </row>
        <row r="9953">
          <cell r="B9953">
            <v>42955</v>
          </cell>
          <cell r="H9953">
            <v>6</v>
          </cell>
          <cell r="K9953">
            <v>203</v>
          </cell>
          <cell r="O9953">
            <v>96</v>
          </cell>
          <cell r="P9953" t="str">
            <v>Stevens</v>
          </cell>
          <cell r="Q9953">
            <v>4</v>
          </cell>
          <cell r="S9953">
            <v>8</v>
          </cell>
        </row>
        <row r="9954">
          <cell r="B9954">
            <v>42955</v>
          </cell>
          <cell r="H9954">
            <v>5</v>
          </cell>
          <cell r="K9954">
            <v>54</v>
          </cell>
          <cell r="O9954">
            <v>146</v>
          </cell>
          <cell r="P9954" t="str">
            <v>Adams</v>
          </cell>
          <cell r="Q9954">
            <v>3</v>
          </cell>
          <cell r="S9954">
            <v>8</v>
          </cell>
        </row>
        <row r="9955">
          <cell r="B9955">
            <v>42955</v>
          </cell>
          <cell r="H9955">
            <v>6</v>
          </cell>
          <cell r="K9955">
            <v>127</v>
          </cell>
          <cell r="O9955">
            <v>387</v>
          </cell>
          <cell r="P9955" t="str">
            <v>Adams</v>
          </cell>
          <cell r="Q9955">
            <v>3</v>
          </cell>
          <cell r="S9955">
            <v>8</v>
          </cell>
        </row>
        <row r="9956">
          <cell r="B9956">
            <v>42955</v>
          </cell>
          <cell r="H9956">
            <v>6</v>
          </cell>
          <cell r="K9956">
            <v>126</v>
          </cell>
          <cell r="O9956">
            <v>114</v>
          </cell>
          <cell r="P9956" t="str">
            <v>Stevens</v>
          </cell>
          <cell r="Q9956">
            <v>4</v>
          </cell>
          <cell r="S9956">
            <v>8</v>
          </cell>
        </row>
        <row r="9957">
          <cell r="B9957">
            <v>42955</v>
          </cell>
          <cell r="H9957">
            <v>6</v>
          </cell>
          <cell r="K9957">
            <v>116</v>
          </cell>
          <cell r="O9957">
            <v>139</v>
          </cell>
          <cell r="P9957" t="str">
            <v>Stevens</v>
          </cell>
          <cell r="Q9957">
            <v>5</v>
          </cell>
          <cell r="S9957">
            <v>8</v>
          </cell>
        </row>
        <row r="9958">
          <cell r="B9958">
            <v>42955</v>
          </cell>
          <cell r="H9958">
            <v>9</v>
          </cell>
          <cell r="K9958">
            <v>0</v>
          </cell>
          <cell r="O9958">
            <v>129</v>
          </cell>
          <cell r="P9958" t="str">
            <v>Berkhart</v>
          </cell>
          <cell r="Q9958">
            <v>5</v>
          </cell>
          <cell r="S9958">
            <v>8</v>
          </cell>
        </row>
        <row r="9959">
          <cell r="B9959">
            <v>42955</v>
          </cell>
          <cell r="H9959">
            <v>9</v>
          </cell>
          <cell r="K9959">
            <v>76</v>
          </cell>
          <cell r="O9959">
            <v>151</v>
          </cell>
          <cell r="P9959" t="str">
            <v>Adams</v>
          </cell>
          <cell r="Q9959">
            <v>5</v>
          </cell>
          <cell r="S9959">
            <v>8</v>
          </cell>
        </row>
        <row r="9960">
          <cell r="B9960">
            <v>42955</v>
          </cell>
          <cell r="H9960">
            <v>9</v>
          </cell>
          <cell r="K9960">
            <v>215</v>
          </cell>
          <cell r="O9960">
            <v>0</v>
          </cell>
          <cell r="Q9960">
            <v>0</v>
          </cell>
          <cell r="S9960">
            <v>8</v>
          </cell>
        </row>
        <row r="9961">
          <cell r="B9961">
            <v>42955</v>
          </cell>
          <cell r="H9961">
            <v>10</v>
          </cell>
          <cell r="K9961">
            <v>0</v>
          </cell>
          <cell r="O9961">
            <v>172</v>
          </cell>
          <cell r="P9961" t="str">
            <v>Berkhart</v>
          </cell>
          <cell r="Q9961">
            <v>3</v>
          </cell>
          <cell r="S9961">
            <v>8</v>
          </cell>
        </row>
        <row r="9962">
          <cell r="B9962">
            <v>42955</v>
          </cell>
          <cell r="H9962">
            <v>8</v>
          </cell>
          <cell r="K9962">
            <v>0</v>
          </cell>
          <cell r="O9962">
            <v>85</v>
          </cell>
          <cell r="P9962" t="str">
            <v>Adams</v>
          </cell>
          <cell r="Q9962">
            <v>4</v>
          </cell>
          <cell r="S9962">
            <v>8</v>
          </cell>
        </row>
        <row r="9963">
          <cell r="B9963">
            <v>42955</v>
          </cell>
          <cell r="H9963">
            <v>6</v>
          </cell>
          <cell r="K9963">
            <v>39</v>
          </cell>
          <cell r="O9963">
            <v>67</v>
          </cell>
          <cell r="P9963" t="str">
            <v>Adams</v>
          </cell>
          <cell r="Q9963">
            <v>3</v>
          </cell>
          <cell r="S9963">
            <v>8</v>
          </cell>
        </row>
        <row r="9964">
          <cell r="B9964">
            <v>42955</v>
          </cell>
          <cell r="H9964">
            <v>6</v>
          </cell>
          <cell r="K9964">
            <v>50</v>
          </cell>
          <cell r="O9964">
            <v>114</v>
          </cell>
          <cell r="P9964" t="str">
            <v>Berkhart</v>
          </cell>
          <cell r="Q9964">
            <v>3</v>
          </cell>
          <cell r="S9964">
            <v>8</v>
          </cell>
        </row>
        <row r="9965">
          <cell r="B9965">
            <v>42955</v>
          </cell>
          <cell r="H9965">
            <v>9</v>
          </cell>
          <cell r="K9965">
            <v>164</v>
          </cell>
          <cell r="O9965">
            <v>312</v>
          </cell>
          <cell r="P9965" t="str">
            <v>Adams</v>
          </cell>
          <cell r="Q9965">
            <v>2</v>
          </cell>
          <cell r="S9965">
            <v>8</v>
          </cell>
        </row>
        <row r="9966">
          <cell r="B9966">
            <v>42955</v>
          </cell>
          <cell r="H9966">
            <v>6</v>
          </cell>
          <cell r="K9966">
            <v>20</v>
          </cell>
          <cell r="O9966">
            <v>134</v>
          </cell>
          <cell r="P9966" t="str">
            <v>Stevens</v>
          </cell>
          <cell r="Q9966">
            <v>1</v>
          </cell>
          <cell r="S9966">
            <v>8</v>
          </cell>
        </row>
        <row r="9967">
          <cell r="B9967">
            <v>42955</v>
          </cell>
          <cell r="H9967">
            <v>6</v>
          </cell>
          <cell r="K9967">
            <v>28</v>
          </cell>
          <cell r="O9967">
            <v>85</v>
          </cell>
          <cell r="P9967" t="str">
            <v>Adams</v>
          </cell>
          <cell r="Q9967">
            <v>1</v>
          </cell>
          <cell r="S9967">
            <v>8</v>
          </cell>
        </row>
        <row r="9968">
          <cell r="B9968">
            <v>42955</v>
          </cell>
          <cell r="H9968">
            <v>5</v>
          </cell>
          <cell r="K9968">
            <v>111</v>
          </cell>
          <cell r="O9968">
            <v>109</v>
          </cell>
          <cell r="P9968" t="str">
            <v>Daniels</v>
          </cell>
          <cell r="Q9968">
            <v>4</v>
          </cell>
          <cell r="S9968">
            <v>8</v>
          </cell>
        </row>
        <row r="9969">
          <cell r="B9969">
            <v>42955</v>
          </cell>
          <cell r="H9969">
            <v>5</v>
          </cell>
          <cell r="K9969">
            <v>81</v>
          </cell>
          <cell r="O9969">
            <v>69</v>
          </cell>
          <cell r="P9969" t="str">
            <v>Berkhart</v>
          </cell>
          <cell r="Q9969">
            <v>3</v>
          </cell>
          <cell r="S9969">
            <v>8</v>
          </cell>
        </row>
        <row r="9970">
          <cell r="B9970">
            <v>42955</v>
          </cell>
          <cell r="H9970">
            <v>5</v>
          </cell>
          <cell r="K9970">
            <v>20</v>
          </cell>
          <cell r="O9970">
            <v>49</v>
          </cell>
          <cell r="P9970" t="str">
            <v>Stevens</v>
          </cell>
          <cell r="Q9970">
            <v>4</v>
          </cell>
          <cell r="S9970">
            <v>8</v>
          </cell>
        </row>
        <row r="9971">
          <cell r="B9971">
            <v>42955</v>
          </cell>
          <cell r="H9971">
            <v>6</v>
          </cell>
          <cell r="K9971">
            <v>12</v>
          </cell>
          <cell r="O9971">
            <v>60</v>
          </cell>
          <cell r="P9971" t="str">
            <v>Berkhart</v>
          </cell>
          <cell r="Q9971">
            <v>3</v>
          </cell>
          <cell r="S9971">
            <v>8</v>
          </cell>
        </row>
        <row r="9972">
          <cell r="B9972">
            <v>42955</v>
          </cell>
          <cell r="H9972">
            <v>5</v>
          </cell>
          <cell r="K9972">
            <v>10</v>
          </cell>
          <cell r="O9972">
            <v>39</v>
          </cell>
          <cell r="P9972" t="str">
            <v>Berkhart</v>
          </cell>
          <cell r="Q9972">
            <v>4</v>
          </cell>
          <cell r="S9972">
            <v>8</v>
          </cell>
        </row>
        <row r="9973">
          <cell r="B9973">
            <v>42955</v>
          </cell>
          <cell r="H9973">
            <v>13</v>
          </cell>
          <cell r="K9973">
            <v>0</v>
          </cell>
          <cell r="O9973">
            <v>195</v>
          </cell>
          <cell r="P9973" t="str">
            <v>Berkhart</v>
          </cell>
          <cell r="Q9973">
            <v>1</v>
          </cell>
          <cell r="S9973">
            <v>8</v>
          </cell>
        </row>
        <row r="9974">
          <cell r="B9974">
            <v>42955</v>
          </cell>
          <cell r="H9974">
            <v>9</v>
          </cell>
          <cell r="K9974">
            <v>36</v>
          </cell>
          <cell r="O9974">
            <v>76</v>
          </cell>
          <cell r="P9974" t="str">
            <v>Adams</v>
          </cell>
          <cell r="Q9974">
            <v>3</v>
          </cell>
          <cell r="S9974">
            <v>8</v>
          </cell>
        </row>
        <row r="9975">
          <cell r="B9975">
            <v>42955</v>
          </cell>
          <cell r="H9975">
            <v>6</v>
          </cell>
          <cell r="K9975">
            <v>33</v>
          </cell>
          <cell r="O9975">
            <v>56</v>
          </cell>
          <cell r="P9975" t="str">
            <v>Adams</v>
          </cell>
          <cell r="Q9975">
            <v>5</v>
          </cell>
          <cell r="S9975">
            <v>8</v>
          </cell>
        </row>
        <row r="9976">
          <cell r="B9976">
            <v>42955</v>
          </cell>
          <cell r="H9976">
            <v>6</v>
          </cell>
          <cell r="K9976">
            <v>3</v>
          </cell>
          <cell r="O9976">
            <v>33</v>
          </cell>
          <cell r="P9976" t="str">
            <v>Berkhart</v>
          </cell>
          <cell r="Q9976">
            <v>3</v>
          </cell>
          <cell r="S9976">
            <v>8</v>
          </cell>
        </row>
        <row r="9977">
          <cell r="B9977">
            <v>42955</v>
          </cell>
          <cell r="H9977">
            <v>6</v>
          </cell>
          <cell r="K9977">
            <v>9</v>
          </cell>
          <cell r="O9977">
            <v>65</v>
          </cell>
          <cell r="P9977" t="str">
            <v>Berkhart</v>
          </cell>
          <cell r="Q9977">
            <v>4</v>
          </cell>
          <cell r="S9977">
            <v>8</v>
          </cell>
        </row>
        <row r="9978">
          <cell r="B9978">
            <v>42955</v>
          </cell>
          <cell r="H9978">
            <v>5</v>
          </cell>
          <cell r="K9978">
            <v>6</v>
          </cell>
          <cell r="O9978">
            <v>50</v>
          </cell>
          <cell r="P9978" t="str">
            <v>Adams</v>
          </cell>
          <cell r="Q9978">
            <v>2</v>
          </cell>
          <cell r="S9978">
            <v>8</v>
          </cell>
        </row>
        <row r="9979">
          <cell r="B9979">
            <v>42955</v>
          </cell>
          <cell r="H9979">
            <v>5</v>
          </cell>
          <cell r="K9979">
            <v>28</v>
          </cell>
          <cell r="O9979">
            <v>78</v>
          </cell>
          <cell r="P9979" t="str">
            <v>Berkhart</v>
          </cell>
          <cell r="Q9979">
            <v>5</v>
          </cell>
          <cell r="S9979">
            <v>8</v>
          </cell>
        </row>
        <row r="9980">
          <cell r="B9980">
            <v>42955</v>
          </cell>
          <cell r="H9980">
            <v>9</v>
          </cell>
          <cell r="K9980">
            <v>22</v>
          </cell>
          <cell r="O9980">
            <v>235</v>
          </cell>
          <cell r="P9980" t="str">
            <v>Adams</v>
          </cell>
          <cell r="Q9980">
            <v>4</v>
          </cell>
          <cell r="S9980">
            <v>8</v>
          </cell>
        </row>
        <row r="9981">
          <cell r="B9981">
            <v>42955</v>
          </cell>
          <cell r="H9981">
            <v>6</v>
          </cell>
          <cell r="K9981">
            <v>11</v>
          </cell>
          <cell r="O9981">
            <v>34</v>
          </cell>
          <cell r="P9981" t="str">
            <v>Stevens</v>
          </cell>
          <cell r="Q9981">
            <v>3</v>
          </cell>
          <cell r="S9981">
            <v>8</v>
          </cell>
        </row>
        <row r="9982">
          <cell r="B9982">
            <v>42955</v>
          </cell>
          <cell r="H9982">
            <v>5</v>
          </cell>
          <cell r="K9982">
            <v>35</v>
          </cell>
          <cell r="O9982">
            <v>113</v>
          </cell>
          <cell r="P9982" t="str">
            <v>Stevens</v>
          </cell>
          <cell r="Q9982">
            <v>4</v>
          </cell>
          <cell r="S9982">
            <v>8</v>
          </cell>
        </row>
        <row r="9983">
          <cell r="B9983">
            <v>42955</v>
          </cell>
          <cell r="H9983">
            <v>5</v>
          </cell>
          <cell r="K9983">
            <v>21</v>
          </cell>
          <cell r="O9983">
            <v>77</v>
          </cell>
          <cell r="P9983" t="str">
            <v>Berkhart</v>
          </cell>
          <cell r="Q9983">
            <v>2</v>
          </cell>
          <cell r="S9983">
            <v>8</v>
          </cell>
        </row>
        <row r="9984">
          <cell r="B9984">
            <v>42955</v>
          </cell>
          <cell r="H9984">
            <v>6</v>
          </cell>
          <cell r="K9984">
            <v>120</v>
          </cell>
          <cell r="O9984">
            <v>52</v>
          </cell>
          <cell r="P9984" t="str">
            <v>Stevens</v>
          </cell>
          <cell r="Q9984">
            <v>3</v>
          </cell>
          <cell r="S9984">
            <v>8</v>
          </cell>
        </row>
        <row r="9985">
          <cell r="B9985">
            <v>42955</v>
          </cell>
          <cell r="H9985">
            <v>6</v>
          </cell>
          <cell r="K9985">
            <v>46</v>
          </cell>
          <cell r="O9985">
            <v>70</v>
          </cell>
          <cell r="P9985" t="str">
            <v>Stevens</v>
          </cell>
          <cell r="Q9985">
            <v>3</v>
          </cell>
          <cell r="S9985">
            <v>8</v>
          </cell>
        </row>
        <row r="9986">
          <cell r="B9986">
            <v>42955</v>
          </cell>
          <cell r="H9986">
            <v>6</v>
          </cell>
          <cell r="K9986">
            <v>32</v>
          </cell>
          <cell r="O9986">
            <v>578</v>
          </cell>
          <cell r="P9986" t="str">
            <v>Berkhart</v>
          </cell>
          <cell r="Q9986">
            <v>4</v>
          </cell>
          <cell r="S9986">
            <v>8</v>
          </cell>
        </row>
        <row r="9987">
          <cell r="B9987">
            <v>42955</v>
          </cell>
          <cell r="H9987">
            <v>6</v>
          </cell>
          <cell r="K9987">
            <v>58</v>
          </cell>
          <cell r="O9987">
            <v>102</v>
          </cell>
          <cell r="P9987" t="str">
            <v>Adams</v>
          </cell>
          <cell r="Q9987">
            <v>3</v>
          </cell>
          <cell r="S9987">
            <v>8</v>
          </cell>
        </row>
        <row r="9988">
          <cell r="B9988">
            <v>42955</v>
          </cell>
          <cell r="H9988">
            <v>9</v>
          </cell>
          <cell r="K9988">
            <v>152</v>
          </cell>
          <cell r="O9988">
            <v>441</v>
          </cell>
          <cell r="P9988" t="str">
            <v>Adams</v>
          </cell>
          <cell r="Q9988">
            <v>3</v>
          </cell>
          <cell r="S9988">
            <v>8</v>
          </cell>
        </row>
        <row r="9989">
          <cell r="B9989">
            <v>42955</v>
          </cell>
          <cell r="H9989">
            <v>5</v>
          </cell>
          <cell r="K9989">
            <v>4</v>
          </cell>
          <cell r="O9989">
            <v>97</v>
          </cell>
          <cell r="P9989" t="str">
            <v>Stevens</v>
          </cell>
          <cell r="Q9989">
            <v>3</v>
          </cell>
          <cell r="S9989">
            <v>8</v>
          </cell>
        </row>
        <row r="9990">
          <cell r="B9990">
            <v>42955</v>
          </cell>
          <cell r="H9990">
            <v>6</v>
          </cell>
          <cell r="K9990">
            <v>26</v>
          </cell>
          <cell r="O9990">
            <v>142</v>
          </cell>
          <cell r="P9990" t="str">
            <v>Stevens</v>
          </cell>
          <cell r="Q9990">
            <v>3</v>
          </cell>
          <cell r="S9990">
            <v>8</v>
          </cell>
        </row>
        <row r="9991">
          <cell r="B9991">
            <v>42955</v>
          </cell>
          <cell r="H9991">
            <v>5</v>
          </cell>
          <cell r="K9991">
            <v>119</v>
          </cell>
          <cell r="O9991">
            <v>163</v>
          </cell>
          <cell r="P9991" t="str">
            <v>Stevens</v>
          </cell>
          <cell r="Q9991">
            <v>5</v>
          </cell>
          <cell r="S9991">
            <v>8</v>
          </cell>
        </row>
        <row r="9992">
          <cell r="B9992">
            <v>42955</v>
          </cell>
          <cell r="H9992">
            <v>5</v>
          </cell>
          <cell r="K9992">
            <v>44</v>
          </cell>
          <cell r="O9992">
            <v>123</v>
          </cell>
          <cell r="P9992" t="str">
            <v>Berkhart</v>
          </cell>
          <cell r="Q9992">
            <v>3</v>
          </cell>
          <cell r="S9992">
            <v>8</v>
          </cell>
        </row>
        <row r="9993">
          <cell r="B9993">
            <v>42955</v>
          </cell>
          <cell r="H9993">
            <v>5</v>
          </cell>
          <cell r="K9993">
            <v>28</v>
          </cell>
          <cell r="O9993">
            <v>188</v>
          </cell>
          <cell r="P9993" t="str">
            <v>Adams</v>
          </cell>
          <cell r="Q9993">
            <v>5</v>
          </cell>
          <cell r="S9993">
            <v>8</v>
          </cell>
        </row>
        <row r="9994">
          <cell r="B9994">
            <v>42955</v>
          </cell>
          <cell r="H9994">
            <v>9</v>
          </cell>
          <cell r="K9994">
            <v>47</v>
          </cell>
          <cell r="O9994">
            <v>65</v>
          </cell>
          <cell r="P9994" t="str">
            <v>Stevens</v>
          </cell>
          <cell r="Q9994">
            <v>3</v>
          </cell>
          <cell r="S9994">
            <v>8</v>
          </cell>
        </row>
        <row r="9995">
          <cell r="B9995">
            <v>42955</v>
          </cell>
          <cell r="H9995">
            <v>6</v>
          </cell>
          <cell r="K9995">
            <v>37</v>
          </cell>
          <cell r="O9995">
            <v>186</v>
          </cell>
          <cell r="P9995" t="str">
            <v>Berkhart</v>
          </cell>
          <cell r="Q9995">
            <v>5</v>
          </cell>
          <cell r="S9995">
            <v>8</v>
          </cell>
        </row>
        <row r="9996">
          <cell r="B9996">
            <v>42955</v>
          </cell>
          <cell r="H9996">
            <v>5</v>
          </cell>
          <cell r="K9996">
            <v>50</v>
          </cell>
          <cell r="O9996">
            <v>209</v>
          </cell>
          <cell r="P9996" t="str">
            <v>Stevens</v>
          </cell>
          <cell r="Q9996">
            <v>3</v>
          </cell>
          <cell r="S9996">
            <v>8</v>
          </cell>
        </row>
        <row r="9997">
          <cell r="B9997">
            <v>42955</v>
          </cell>
          <cell r="H9997">
            <v>6</v>
          </cell>
          <cell r="K9997">
            <v>21</v>
          </cell>
          <cell r="O9997">
            <v>67</v>
          </cell>
          <cell r="P9997" t="str">
            <v>Adams</v>
          </cell>
          <cell r="Q9997">
            <v>3</v>
          </cell>
          <cell r="S9997">
            <v>8</v>
          </cell>
        </row>
        <row r="9998">
          <cell r="B9998">
            <v>42955</v>
          </cell>
          <cell r="H9998">
            <v>9</v>
          </cell>
          <cell r="K9998">
            <v>0</v>
          </cell>
          <cell r="O9998">
            <v>94</v>
          </cell>
          <cell r="P9998" t="str">
            <v>Adams</v>
          </cell>
          <cell r="Q9998">
            <v>2</v>
          </cell>
          <cell r="S9998">
            <v>8</v>
          </cell>
        </row>
        <row r="9999">
          <cell r="B9999">
            <v>42955</v>
          </cell>
          <cell r="H9999">
            <v>9</v>
          </cell>
          <cell r="K9999">
            <v>0</v>
          </cell>
          <cell r="O9999">
            <v>375</v>
          </cell>
          <cell r="P9999" t="str">
            <v>Stevens</v>
          </cell>
          <cell r="Q9999">
            <v>2</v>
          </cell>
          <cell r="S9999">
            <v>8</v>
          </cell>
        </row>
        <row r="10000">
          <cell r="B10000">
            <v>42955</v>
          </cell>
          <cell r="H10000">
            <v>9</v>
          </cell>
          <cell r="K10000">
            <v>0</v>
          </cell>
          <cell r="O10000">
            <v>134</v>
          </cell>
          <cell r="P10000" t="str">
            <v>Adams</v>
          </cell>
          <cell r="Q10000">
            <v>4</v>
          </cell>
          <cell r="S10000">
            <v>8</v>
          </cell>
        </row>
        <row r="10001">
          <cell r="B10001">
            <v>42955</v>
          </cell>
          <cell r="H10001">
            <v>5</v>
          </cell>
          <cell r="K10001">
            <v>47</v>
          </cell>
          <cell r="O10001">
            <v>69</v>
          </cell>
          <cell r="P10001" t="str">
            <v>Berkhart</v>
          </cell>
          <cell r="Q10001">
            <v>4</v>
          </cell>
          <cell r="S10001">
            <v>8</v>
          </cell>
        </row>
        <row r="10002">
          <cell r="B10002">
            <v>42955</v>
          </cell>
          <cell r="H10002">
            <v>9</v>
          </cell>
          <cell r="K10002">
            <v>37</v>
          </cell>
          <cell r="O10002">
            <v>190</v>
          </cell>
          <cell r="P10002" t="str">
            <v>Adams</v>
          </cell>
          <cell r="Q10002">
            <v>3</v>
          </cell>
          <cell r="S10002">
            <v>8</v>
          </cell>
        </row>
        <row r="10003">
          <cell r="B10003">
            <v>42955</v>
          </cell>
          <cell r="H10003">
            <v>9</v>
          </cell>
          <cell r="K10003">
            <v>25</v>
          </cell>
          <cell r="O10003">
            <v>0</v>
          </cell>
          <cell r="Q10003">
            <v>0</v>
          </cell>
          <cell r="S10003">
            <v>8</v>
          </cell>
        </row>
        <row r="10004">
          <cell r="B10004">
            <v>42955</v>
          </cell>
          <cell r="H10004">
            <v>6</v>
          </cell>
          <cell r="K10004">
            <v>3</v>
          </cell>
          <cell r="O10004">
            <v>560</v>
          </cell>
          <cell r="P10004" t="str">
            <v>Berkhart</v>
          </cell>
          <cell r="Q10004">
            <v>3</v>
          </cell>
          <cell r="S10004">
            <v>8</v>
          </cell>
        </row>
        <row r="10005">
          <cell r="B10005">
            <v>42955</v>
          </cell>
          <cell r="H10005">
            <v>6</v>
          </cell>
          <cell r="K10005">
            <v>29</v>
          </cell>
          <cell r="O10005">
            <v>196</v>
          </cell>
          <cell r="P10005" t="str">
            <v>Adams</v>
          </cell>
          <cell r="Q10005">
            <v>1</v>
          </cell>
          <cell r="S10005">
            <v>8</v>
          </cell>
        </row>
        <row r="10006">
          <cell r="B10006">
            <v>42955</v>
          </cell>
          <cell r="H10006">
            <v>8</v>
          </cell>
          <cell r="K10006">
            <v>5</v>
          </cell>
          <cell r="O10006">
            <v>616</v>
          </cell>
          <cell r="P10006" t="str">
            <v>Stevens</v>
          </cell>
          <cell r="Q10006">
            <v>5</v>
          </cell>
          <cell r="S10006">
            <v>8</v>
          </cell>
        </row>
        <row r="10007">
          <cell r="B10007">
            <v>42955</v>
          </cell>
          <cell r="H10007">
            <v>6</v>
          </cell>
          <cell r="K10007">
            <v>158</v>
          </cell>
          <cell r="O10007">
            <v>140</v>
          </cell>
          <cell r="P10007" t="str">
            <v>Adams</v>
          </cell>
          <cell r="Q10007">
            <v>1</v>
          </cell>
          <cell r="S10007">
            <v>8</v>
          </cell>
        </row>
        <row r="10008">
          <cell r="B10008">
            <v>42955</v>
          </cell>
          <cell r="H10008">
            <v>5</v>
          </cell>
          <cell r="K10008">
            <v>193</v>
          </cell>
          <cell r="O10008">
            <v>273</v>
          </cell>
          <cell r="P10008" t="str">
            <v>Adams</v>
          </cell>
          <cell r="Q10008">
            <v>3</v>
          </cell>
          <cell r="S10008">
            <v>8</v>
          </cell>
        </row>
        <row r="10009">
          <cell r="B10009">
            <v>42955</v>
          </cell>
          <cell r="H10009">
            <v>3</v>
          </cell>
          <cell r="K10009">
            <v>430</v>
          </cell>
          <cell r="O10009">
            <v>991</v>
          </cell>
          <cell r="P10009" t="str">
            <v>Stevens</v>
          </cell>
          <cell r="Q10009">
            <v>3</v>
          </cell>
          <cell r="S10009">
            <v>8</v>
          </cell>
        </row>
        <row r="10010">
          <cell r="B10010">
            <v>42955</v>
          </cell>
          <cell r="H10010">
            <v>6</v>
          </cell>
          <cell r="K10010">
            <v>208</v>
          </cell>
          <cell r="O10010">
            <v>168</v>
          </cell>
          <cell r="P10010" t="str">
            <v>Berkhart</v>
          </cell>
          <cell r="Q10010">
            <v>4</v>
          </cell>
          <cell r="S10010">
            <v>8</v>
          </cell>
        </row>
        <row r="10011">
          <cell r="B10011">
            <v>42955</v>
          </cell>
          <cell r="H10011">
            <v>6</v>
          </cell>
          <cell r="K10011">
            <v>208</v>
          </cell>
          <cell r="O10011">
            <v>115</v>
          </cell>
          <cell r="P10011" t="str">
            <v>Berkhart</v>
          </cell>
          <cell r="Q10011">
            <v>4</v>
          </cell>
          <cell r="S10011">
            <v>8</v>
          </cell>
        </row>
        <row r="10012">
          <cell r="B10012">
            <v>42955</v>
          </cell>
          <cell r="H10012">
            <v>5</v>
          </cell>
          <cell r="K10012">
            <v>52</v>
          </cell>
          <cell r="O10012">
            <v>418</v>
          </cell>
          <cell r="P10012" t="str">
            <v>Adams</v>
          </cell>
          <cell r="Q10012">
            <v>2</v>
          </cell>
          <cell r="S10012">
            <v>8</v>
          </cell>
        </row>
        <row r="10013">
          <cell r="B10013">
            <v>42955</v>
          </cell>
          <cell r="H10013">
            <v>6</v>
          </cell>
          <cell r="K10013">
            <v>13</v>
          </cell>
          <cell r="O10013">
            <v>0</v>
          </cell>
          <cell r="Q10013">
            <v>0</v>
          </cell>
          <cell r="S10013">
            <v>8</v>
          </cell>
        </row>
        <row r="10014">
          <cell r="B10014">
            <v>42955</v>
          </cell>
          <cell r="H10014">
            <v>9</v>
          </cell>
          <cell r="K10014">
            <v>379</v>
          </cell>
          <cell r="O10014">
            <v>440</v>
          </cell>
          <cell r="P10014" t="str">
            <v>Adams</v>
          </cell>
          <cell r="Q10014">
            <v>1</v>
          </cell>
          <cell r="S10014">
            <v>8</v>
          </cell>
        </row>
        <row r="10015">
          <cell r="B10015">
            <v>42955</v>
          </cell>
          <cell r="H10015">
            <v>7</v>
          </cell>
          <cell r="K10015">
            <v>3</v>
          </cell>
          <cell r="O10015">
            <v>73</v>
          </cell>
          <cell r="P10015" t="str">
            <v>Berkhart</v>
          </cell>
          <cell r="Q10015">
            <v>1</v>
          </cell>
          <cell r="S10015">
            <v>8</v>
          </cell>
        </row>
        <row r="10016">
          <cell r="B10016">
            <v>42955</v>
          </cell>
          <cell r="H10016">
            <v>6</v>
          </cell>
          <cell r="K10016">
            <v>33</v>
          </cell>
          <cell r="O10016">
            <v>328</v>
          </cell>
          <cell r="P10016" t="str">
            <v>Berkhart</v>
          </cell>
          <cell r="Q10016">
            <v>1</v>
          </cell>
          <cell r="S10016">
            <v>8</v>
          </cell>
        </row>
        <row r="10017">
          <cell r="B10017">
            <v>42955</v>
          </cell>
          <cell r="H10017">
            <v>5</v>
          </cell>
          <cell r="K10017">
            <v>124</v>
          </cell>
          <cell r="O10017">
            <v>167</v>
          </cell>
          <cell r="P10017" t="str">
            <v>Katz</v>
          </cell>
          <cell r="Q10017">
            <v>4</v>
          </cell>
          <cell r="S10017">
            <v>8</v>
          </cell>
        </row>
        <row r="10018">
          <cell r="B10018">
            <v>42955</v>
          </cell>
          <cell r="H10018">
            <v>6</v>
          </cell>
          <cell r="K10018">
            <v>242</v>
          </cell>
          <cell r="O10018">
            <v>398</v>
          </cell>
          <cell r="P10018" t="str">
            <v>Katz</v>
          </cell>
          <cell r="Q10018">
            <v>3</v>
          </cell>
          <cell r="S10018">
            <v>8</v>
          </cell>
        </row>
        <row r="10019">
          <cell r="B10019">
            <v>42955</v>
          </cell>
          <cell r="H10019">
            <v>5</v>
          </cell>
          <cell r="K10019">
            <v>216</v>
          </cell>
          <cell r="O10019">
            <v>51</v>
          </cell>
          <cell r="P10019" t="str">
            <v>Berkhart</v>
          </cell>
          <cell r="Q10019">
            <v>5</v>
          </cell>
          <cell r="S10019">
            <v>8</v>
          </cell>
        </row>
        <row r="10020">
          <cell r="B10020">
            <v>42955</v>
          </cell>
          <cell r="H10020">
            <v>6</v>
          </cell>
          <cell r="K10020">
            <v>19</v>
          </cell>
          <cell r="O10020">
            <v>0</v>
          </cell>
          <cell r="Q10020">
            <v>0</v>
          </cell>
          <cell r="S10020">
            <v>8</v>
          </cell>
        </row>
        <row r="10021">
          <cell r="B10021">
            <v>42955</v>
          </cell>
          <cell r="H10021">
            <v>13</v>
          </cell>
          <cell r="K10021">
            <v>0</v>
          </cell>
          <cell r="O10021">
            <v>388</v>
          </cell>
          <cell r="P10021" t="str">
            <v>Berkhart</v>
          </cell>
          <cell r="Q10021">
            <v>3</v>
          </cell>
          <cell r="S10021">
            <v>8</v>
          </cell>
        </row>
        <row r="10022">
          <cell r="B10022">
            <v>42955</v>
          </cell>
          <cell r="H10022">
            <v>5</v>
          </cell>
          <cell r="K10022">
            <v>48</v>
          </cell>
          <cell r="O10022">
            <v>83</v>
          </cell>
          <cell r="P10022" t="str">
            <v>Adams</v>
          </cell>
          <cell r="Q10022">
            <v>1</v>
          </cell>
          <cell r="S10022">
            <v>8</v>
          </cell>
        </row>
        <row r="10023">
          <cell r="B10023">
            <v>42955</v>
          </cell>
          <cell r="H10023">
            <v>10</v>
          </cell>
          <cell r="K10023">
            <v>0</v>
          </cell>
          <cell r="O10023">
            <v>104</v>
          </cell>
          <cell r="P10023" t="str">
            <v>Berkhart</v>
          </cell>
          <cell r="Q10023">
            <v>5</v>
          </cell>
          <cell r="S10023">
            <v>8</v>
          </cell>
        </row>
        <row r="10024">
          <cell r="B10024">
            <v>42955</v>
          </cell>
          <cell r="H10024">
            <v>8</v>
          </cell>
          <cell r="K10024">
            <v>0</v>
          </cell>
          <cell r="O10024">
            <v>321</v>
          </cell>
          <cell r="P10024" t="str">
            <v>Adams</v>
          </cell>
          <cell r="Q10024">
            <v>1</v>
          </cell>
          <cell r="S10024">
            <v>8</v>
          </cell>
        </row>
        <row r="10025">
          <cell r="B10025">
            <v>42955</v>
          </cell>
          <cell r="H10025">
            <v>6</v>
          </cell>
          <cell r="K10025">
            <v>89</v>
          </cell>
          <cell r="O10025">
            <v>217</v>
          </cell>
          <cell r="P10025" t="str">
            <v>Berkhart</v>
          </cell>
          <cell r="Q10025">
            <v>3</v>
          </cell>
          <cell r="S10025">
            <v>8</v>
          </cell>
        </row>
        <row r="10026">
          <cell r="B10026">
            <v>42955</v>
          </cell>
          <cell r="H10026">
            <v>5</v>
          </cell>
          <cell r="K10026">
            <v>10</v>
          </cell>
          <cell r="O10026">
            <v>410</v>
          </cell>
          <cell r="P10026" t="str">
            <v>Adams</v>
          </cell>
          <cell r="Q10026">
            <v>2</v>
          </cell>
          <cell r="S10026">
            <v>8</v>
          </cell>
        </row>
        <row r="10027">
          <cell r="B10027">
            <v>42955</v>
          </cell>
          <cell r="H10027">
            <v>11</v>
          </cell>
          <cell r="K10027">
            <v>0</v>
          </cell>
          <cell r="O10027">
            <v>61</v>
          </cell>
          <cell r="P10027" t="str">
            <v>Berkhart</v>
          </cell>
          <cell r="Q10027">
            <v>5</v>
          </cell>
          <cell r="S10027">
            <v>8</v>
          </cell>
        </row>
        <row r="10028">
          <cell r="B10028">
            <v>42955</v>
          </cell>
          <cell r="H10028">
            <v>11</v>
          </cell>
          <cell r="K10028">
            <v>0</v>
          </cell>
          <cell r="O10028">
            <v>89</v>
          </cell>
          <cell r="P10028" t="str">
            <v>Stevens</v>
          </cell>
          <cell r="Q10028">
            <v>3</v>
          </cell>
          <cell r="S10028">
            <v>8</v>
          </cell>
        </row>
        <row r="10029">
          <cell r="B10029">
            <v>42955</v>
          </cell>
          <cell r="H10029">
            <v>2</v>
          </cell>
          <cell r="K10029">
            <v>0</v>
          </cell>
          <cell r="O10029">
            <v>126</v>
          </cell>
          <cell r="P10029" t="str">
            <v>Berkhart</v>
          </cell>
          <cell r="Q10029">
            <v>4</v>
          </cell>
          <cell r="S10029">
            <v>8</v>
          </cell>
        </row>
        <row r="10030">
          <cell r="B10030">
            <v>42955</v>
          </cell>
          <cell r="H10030">
            <v>5</v>
          </cell>
          <cell r="K10030">
            <v>5</v>
          </cell>
          <cell r="O10030">
            <v>20</v>
          </cell>
          <cell r="P10030" t="str">
            <v>Stevens</v>
          </cell>
          <cell r="Q10030">
            <v>3</v>
          </cell>
          <cell r="S10030">
            <v>8</v>
          </cell>
        </row>
        <row r="10031">
          <cell r="B10031">
            <v>42955</v>
          </cell>
          <cell r="H10031">
            <v>6</v>
          </cell>
          <cell r="K10031">
            <v>36</v>
          </cell>
          <cell r="O10031">
            <v>27</v>
          </cell>
          <cell r="P10031" t="str">
            <v>Stevens</v>
          </cell>
          <cell r="Q10031">
            <v>1</v>
          </cell>
          <cell r="S10031">
            <v>8</v>
          </cell>
        </row>
        <row r="10032">
          <cell r="B10032">
            <v>42955</v>
          </cell>
          <cell r="H10032">
            <v>9</v>
          </cell>
          <cell r="K10032">
            <v>0</v>
          </cell>
          <cell r="O10032">
            <v>97</v>
          </cell>
          <cell r="P10032" t="str">
            <v>Stevens</v>
          </cell>
          <cell r="Q10032">
            <v>5</v>
          </cell>
          <cell r="S10032">
            <v>8</v>
          </cell>
        </row>
        <row r="10033">
          <cell r="B10033">
            <v>42955</v>
          </cell>
          <cell r="H10033">
            <v>14</v>
          </cell>
          <cell r="K10033">
            <v>0</v>
          </cell>
          <cell r="O10033">
            <v>29</v>
          </cell>
          <cell r="P10033" t="str">
            <v>Berkhart</v>
          </cell>
          <cell r="Q10033">
            <v>4</v>
          </cell>
          <cell r="S10033">
            <v>8</v>
          </cell>
        </row>
        <row r="10034">
          <cell r="B10034">
            <v>42955</v>
          </cell>
          <cell r="H10034">
            <v>11</v>
          </cell>
          <cell r="K10034">
            <v>0</v>
          </cell>
          <cell r="O10034">
            <v>119</v>
          </cell>
          <cell r="P10034" t="str">
            <v>Stevens</v>
          </cell>
          <cell r="Q10034">
            <v>4</v>
          </cell>
          <cell r="S10034">
            <v>8</v>
          </cell>
        </row>
        <row r="10035">
          <cell r="B10035">
            <v>42955</v>
          </cell>
          <cell r="H10035">
            <v>9</v>
          </cell>
          <cell r="K10035">
            <v>0</v>
          </cell>
          <cell r="O10035">
            <v>104</v>
          </cell>
          <cell r="P10035" t="str">
            <v>Berkhart</v>
          </cell>
          <cell r="Q10035">
            <v>2</v>
          </cell>
          <cell r="S10035">
            <v>8</v>
          </cell>
        </row>
        <row r="10036">
          <cell r="B10036">
            <v>42955</v>
          </cell>
          <cell r="H10036">
            <v>9</v>
          </cell>
          <cell r="K10036">
            <v>0</v>
          </cell>
          <cell r="O10036">
            <v>653</v>
          </cell>
          <cell r="P10036" t="str">
            <v>Adams</v>
          </cell>
          <cell r="Q10036">
            <v>3</v>
          </cell>
          <cell r="S10036">
            <v>8</v>
          </cell>
        </row>
        <row r="10037">
          <cell r="B10037">
            <v>42955</v>
          </cell>
          <cell r="H10037">
            <v>12</v>
          </cell>
          <cell r="K10037">
            <v>0</v>
          </cell>
          <cell r="O10037">
            <v>67</v>
          </cell>
          <cell r="P10037" t="str">
            <v>Stevens</v>
          </cell>
          <cell r="Q10037">
            <v>2</v>
          </cell>
          <cell r="S10037">
            <v>8</v>
          </cell>
        </row>
        <row r="10038">
          <cell r="B10038">
            <v>42955</v>
          </cell>
          <cell r="H10038">
            <v>13</v>
          </cell>
          <cell r="K10038">
            <v>0</v>
          </cell>
          <cell r="O10038">
            <v>90</v>
          </cell>
          <cell r="P10038" t="str">
            <v>Berkhart</v>
          </cell>
          <cell r="Q10038">
            <v>2</v>
          </cell>
          <cell r="S10038">
            <v>8</v>
          </cell>
        </row>
        <row r="10039">
          <cell r="B10039">
            <v>42955</v>
          </cell>
          <cell r="H10039">
            <v>5</v>
          </cell>
          <cell r="K10039">
            <v>6</v>
          </cell>
          <cell r="O10039">
            <v>1351</v>
          </cell>
          <cell r="P10039" t="str">
            <v>Stevens</v>
          </cell>
          <cell r="Q10039">
            <v>3</v>
          </cell>
          <cell r="S10039">
            <v>8</v>
          </cell>
        </row>
        <row r="10040">
          <cell r="B10040">
            <v>42955</v>
          </cell>
          <cell r="H10040">
            <v>6</v>
          </cell>
          <cell r="K10040">
            <v>37</v>
          </cell>
          <cell r="O10040">
            <v>51</v>
          </cell>
          <cell r="P10040" t="str">
            <v>Berkhart</v>
          </cell>
          <cell r="Q10040">
            <v>4</v>
          </cell>
          <cell r="S10040">
            <v>8</v>
          </cell>
        </row>
        <row r="10041">
          <cell r="B10041">
            <v>42955</v>
          </cell>
          <cell r="H10041">
            <v>5</v>
          </cell>
          <cell r="K10041">
            <v>43</v>
          </cell>
          <cell r="O10041">
            <v>8</v>
          </cell>
          <cell r="P10041" t="str">
            <v>Berkhart</v>
          </cell>
          <cell r="Q10041">
            <v>4</v>
          </cell>
          <cell r="S10041">
            <v>8</v>
          </cell>
        </row>
        <row r="10042">
          <cell r="B10042">
            <v>42955</v>
          </cell>
          <cell r="H10042">
            <v>5</v>
          </cell>
          <cell r="K10042">
            <v>52</v>
          </cell>
          <cell r="O10042">
            <v>37</v>
          </cell>
          <cell r="P10042" t="str">
            <v>Berkhart</v>
          </cell>
          <cell r="Q10042">
            <v>4</v>
          </cell>
          <cell r="S10042">
            <v>8</v>
          </cell>
        </row>
        <row r="10043">
          <cell r="B10043">
            <v>42955</v>
          </cell>
          <cell r="H10043">
            <v>6</v>
          </cell>
          <cell r="K10043">
            <v>95</v>
          </cell>
          <cell r="O10043">
            <v>82</v>
          </cell>
          <cell r="P10043" t="str">
            <v>Berkhart</v>
          </cell>
          <cell r="Q10043">
            <v>1</v>
          </cell>
          <cell r="S10043">
            <v>8</v>
          </cell>
        </row>
        <row r="10044">
          <cell r="B10044">
            <v>42955</v>
          </cell>
          <cell r="H10044">
            <v>5</v>
          </cell>
          <cell r="K10044">
            <v>49</v>
          </cell>
          <cell r="O10044">
            <v>154</v>
          </cell>
          <cell r="P10044" t="str">
            <v>Berkhart</v>
          </cell>
          <cell r="Q10044">
            <v>5</v>
          </cell>
          <cell r="S10044">
            <v>8</v>
          </cell>
        </row>
        <row r="10045">
          <cell r="B10045">
            <v>42955</v>
          </cell>
          <cell r="H10045">
            <v>6</v>
          </cell>
          <cell r="K10045">
            <v>94</v>
          </cell>
          <cell r="O10045">
            <v>479</v>
          </cell>
          <cell r="P10045" t="str">
            <v>Adams</v>
          </cell>
          <cell r="Q10045">
            <v>4</v>
          </cell>
          <cell r="S10045">
            <v>8</v>
          </cell>
        </row>
        <row r="10046">
          <cell r="B10046">
            <v>42955</v>
          </cell>
          <cell r="H10046">
            <v>6</v>
          </cell>
          <cell r="K10046">
            <v>104</v>
          </cell>
          <cell r="O10046">
            <v>834</v>
          </cell>
          <cell r="P10046" t="str">
            <v>Berkhart</v>
          </cell>
          <cell r="Q10046">
            <v>3</v>
          </cell>
          <cell r="S10046">
            <v>8</v>
          </cell>
        </row>
        <row r="10047">
          <cell r="B10047">
            <v>42955</v>
          </cell>
          <cell r="H10047">
            <v>5</v>
          </cell>
          <cell r="K10047">
            <v>424</v>
          </cell>
          <cell r="O10047">
            <v>120</v>
          </cell>
          <cell r="P10047" t="str">
            <v>Adams</v>
          </cell>
          <cell r="Q10047">
            <v>3</v>
          </cell>
          <cell r="S10047">
            <v>8</v>
          </cell>
        </row>
        <row r="10048">
          <cell r="B10048">
            <v>42955</v>
          </cell>
          <cell r="H10048">
            <v>5</v>
          </cell>
          <cell r="K10048">
            <v>470</v>
          </cell>
          <cell r="O10048">
            <v>262</v>
          </cell>
          <cell r="P10048" t="str">
            <v>Adams</v>
          </cell>
          <cell r="Q10048">
            <v>2</v>
          </cell>
          <cell r="S10048">
            <v>8</v>
          </cell>
        </row>
        <row r="10049">
          <cell r="B10049">
            <v>42955</v>
          </cell>
          <cell r="H10049">
            <v>10</v>
          </cell>
          <cell r="K10049">
            <v>8</v>
          </cell>
          <cell r="O10049">
            <v>0</v>
          </cell>
          <cell r="Q10049">
            <v>0</v>
          </cell>
          <cell r="S10049">
            <v>8</v>
          </cell>
        </row>
        <row r="10050">
          <cell r="B10050">
            <v>42955</v>
          </cell>
          <cell r="H10050">
            <v>10</v>
          </cell>
          <cell r="K10050">
            <v>652</v>
          </cell>
          <cell r="O10050">
            <v>89</v>
          </cell>
          <cell r="P10050" t="str">
            <v>Adams</v>
          </cell>
          <cell r="Q10050">
            <v>2</v>
          </cell>
          <cell r="S10050">
            <v>8</v>
          </cell>
        </row>
        <row r="10051">
          <cell r="B10051">
            <v>42955</v>
          </cell>
          <cell r="H10051">
            <v>5</v>
          </cell>
          <cell r="K10051">
            <v>3</v>
          </cell>
          <cell r="O10051">
            <v>0</v>
          </cell>
          <cell r="Q10051">
            <v>0</v>
          </cell>
          <cell r="S10051">
            <v>8</v>
          </cell>
        </row>
        <row r="10052">
          <cell r="B10052">
            <v>42955</v>
          </cell>
          <cell r="H10052">
            <v>6</v>
          </cell>
          <cell r="K10052">
            <v>604</v>
          </cell>
          <cell r="O10052">
            <v>1143</v>
          </cell>
          <cell r="P10052" t="str">
            <v>Stevens</v>
          </cell>
          <cell r="Q10052">
            <v>2</v>
          </cell>
          <cell r="S10052">
            <v>8</v>
          </cell>
        </row>
        <row r="10053">
          <cell r="B10053">
            <v>42955</v>
          </cell>
          <cell r="H10053">
            <v>6</v>
          </cell>
          <cell r="K10053">
            <v>509</v>
          </cell>
          <cell r="O10053">
            <v>977</v>
          </cell>
          <cell r="P10053" t="str">
            <v>Katz</v>
          </cell>
          <cell r="Q10053">
            <v>4</v>
          </cell>
          <cell r="S10053">
            <v>8</v>
          </cell>
        </row>
        <row r="10054">
          <cell r="B10054">
            <v>42955</v>
          </cell>
          <cell r="H10054">
            <v>10</v>
          </cell>
          <cell r="K10054">
            <v>73</v>
          </cell>
          <cell r="O10054">
            <v>0</v>
          </cell>
          <cell r="Q10054">
            <v>0</v>
          </cell>
          <cell r="S10054">
            <v>8</v>
          </cell>
        </row>
        <row r="10055">
          <cell r="B10055">
            <v>42955</v>
          </cell>
          <cell r="H10055">
            <v>6</v>
          </cell>
          <cell r="K10055">
            <v>454</v>
          </cell>
          <cell r="O10055">
            <v>263</v>
          </cell>
          <cell r="P10055" t="str">
            <v>Berkhart</v>
          </cell>
          <cell r="Q10055">
            <v>3</v>
          </cell>
          <cell r="S10055">
            <v>8</v>
          </cell>
        </row>
        <row r="10056">
          <cell r="B10056">
            <v>42955</v>
          </cell>
          <cell r="H10056">
            <v>6</v>
          </cell>
          <cell r="K10056">
            <v>316</v>
          </cell>
          <cell r="O10056">
            <v>0</v>
          </cell>
          <cell r="Q10056">
            <v>0</v>
          </cell>
          <cell r="S10056">
            <v>8</v>
          </cell>
        </row>
        <row r="10057">
          <cell r="B10057">
            <v>42955</v>
          </cell>
          <cell r="H10057">
            <v>6</v>
          </cell>
          <cell r="K10057">
            <v>175</v>
          </cell>
          <cell r="O10057">
            <v>260</v>
          </cell>
          <cell r="P10057" t="str">
            <v>Daniels</v>
          </cell>
          <cell r="Q10057">
            <v>3</v>
          </cell>
          <cell r="S10057">
            <v>8</v>
          </cell>
        </row>
        <row r="10058">
          <cell r="B10058">
            <v>42955</v>
          </cell>
          <cell r="H10058">
            <v>6</v>
          </cell>
          <cell r="K10058">
            <v>175</v>
          </cell>
          <cell r="O10058">
            <v>253</v>
          </cell>
          <cell r="P10058" t="str">
            <v>Adams</v>
          </cell>
          <cell r="Q10058">
            <v>2</v>
          </cell>
          <cell r="S10058">
            <v>8</v>
          </cell>
        </row>
        <row r="10059">
          <cell r="B10059">
            <v>42955</v>
          </cell>
          <cell r="H10059">
            <v>7</v>
          </cell>
          <cell r="K10059">
            <v>232</v>
          </cell>
          <cell r="O10059">
            <v>129</v>
          </cell>
          <cell r="P10059" t="str">
            <v>Berkhart</v>
          </cell>
          <cell r="Q10059">
            <v>3</v>
          </cell>
          <cell r="S10059">
            <v>8</v>
          </cell>
        </row>
        <row r="10060">
          <cell r="B10060">
            <v>42955</v>
          </cell>
          <cell r="H10060">
            <v>6</v>
          </cell>
          <cell r="K10060">
            <v>266</v>
          </cell>
          <cell r="O10060">
            <v>51</v>
          </cell>
          <cell r="P10060" t="str">
            <v>Berkhart</v>
          </cell>
          <cell r="Q10060">
            <v>3</v>
          </cell>
          <cell r="S10060">
            <v>8</v>
          </cell>
        </row>
        <row r="10061">
          <cell r="B10061">
            <v>42955</v>
          </cell>
          <cell r="H10061">
            <v>6</v>
          </cell>
          <cell r="K10061">
            <v>270</v>
          </cell>
          <cell r="O10061">
            <v>138</v>
          </cell>
          <cell r="P10061" t="str">
            <v>Adams</v>
          </cell>
          <cell r="Q10061">
            <v>1</v>
          </cell>
          <cell r="S10061">
            <v>8</v>
          </cell>
        </row>
        <row r="10062">
          <cell r="B10062">
            <v>42955</v>
          </cell>
          <cell r="H10062">
            <v>6</v>
          </cell>
          <cell r="K10062">
            <v>187</v>
          </cell>
          <cell r="O10062">
            <v>304</v>
          </cell>
          <cell r="P10062" t="str">
            <v>Berkhart</v>
          </cell>
          <cell r="Q10062">
            <v>4</v>
          </cell>
          <cell r="S10062">
            <v>8</v>
          </cell>
        </row>
        <row r="10063">
          <cell r="B10063">
            <v>42955</v>
          </cell>
          <cell r="H10063">
            <v>5</v>
          </cell>
          <cell r="K10063">
            <v>277</v>
          </cell>
          <cell r="O10063">
            <v>175</v>
          </cell>
          <cell r="P10063" t="str">
            <v>Adams</v>
          </cell>
          <cell r="Q10063">
            <v>3</v>
          </cell>
          <cell r="S10063">
            <v>8</v>
          </cell>
        </row>
        <row r="10064">
          <cell r="B10064">
            <v>42955</v>
          </cell>
          <cell r="H10064">
            <v>7</v>
          </cell>
          <cell r="K10064">
            <v>313</v>
          </cell>
          <cell r="O10064">
            <v>45</v>
          </cell>
          <cell r="P10064" t="str">
            <v>Berkhart</v>
          </cell>
          <cell r="Q10064">
            <v>3</v>
          </cell>
          <cell r="S10064">
            <v>8</v>
          </cell>
        </row>
        <row r="10065">
          <cell r="B10065">
            <v>42955</v>
          </cell>
          <cell r="H10065">
            <v>6</v>
          </cell>
          <cell r="K10065">
            <v>274</v>
          </cell>
          <cell r="O10065">
            <v>291</v>
          </cell>
          <cell r="P10065" t="str">
            <v>Katz</v>
          </cell>
          <cell r="Q10065">
            <v>5</v>
          </cell>
          <cell r="S10065">
            <v>8</v>
          </cell>
        </row>
        <row r="10066">
          <cell r="B10066">
            <v>42955</v>
          </cell>
          <cell r="H10066">
            <v>5</v>
          </cell>
          <cell r="K10066">
            <v>139</v>
          </cell>
          <cell r="O10066">
            <v>158</v>
          </cell>
          <cell r="P10066" t="str">
            <v>Adams</v>
          </cell>
          <cell r="Q10066">
            <v>1</v>
          </cell>
          <cell r="S10066">
            <v>8</v>
          </cell>
        </row>
        <row r="10067">
          <cell r="B10067">
            <v>42955</v>
          </cell>
          <cell r="H10067">
            <v>6</v>
          </cell>
          <cell r="K10067">
            <v>166</v>
          </cell>
          <cell r="O10067">
            <v>100</v>
          </cell>
          <cell r="P10067" t="str">
            <v>Berkhart</v>
          </cell>
          <cell r="Q10067">
            <v>3</v>
          </cell>
          <cell r="S10067">
            <v>8</v>
          </cell>
        </row>
        <row r="10068">
          <cell r="B10068">
            <v>42955</v>
          </cell>
          <cell r="H10068">
            <v>5</v>
          </cell>
          <cell r="K10068">
            <v>183</v>
          </cell>
          <cell r="O10068">
            <v>194</v>
          </cell>
          <cell r="P10068" t="str">
            <v>Berkhart</v>
          </cell>
          <cell r="Q10068">
            <v>3</v>
          </cell>
          <cell r="S10068">
            <v>8</v>
          </cell>
        </row>
        <row r="10069">
          <cell r="B10069">
            <v>42955</v>
          </cell>
          <cell r="H10069">
            <v>5</v>
          </cell>
          <cell r="K10069">
            <v>187</v>
          </cell>
          <cell r="O10069">
            <v>192</v>
          </cell>
          <cell r="P10069" t="str">
            <v>Adams</v>
          </cell>
          <cell r="Q10069">
            <v>5</v>
          </cell>
          <cell r="S10069">
            <v>8</v>
          </cell>
        </row>
        <row r="10070">
          <cell r="B10070">
            <v>42955</v>
          </cell>
          <cell r="H10070">
            <v>6</v>
          </cell>
          <cell r="K10070">
            <v>138</v>
          </cell>
          <cell r="O10070">
            <v>85</v>
          </cell>
          <cell r="P10070" t="str">
            <v>Stevens</v>
          </cell>
          <cell r="Q10070">
            <v>5</v>
          </cell>
          <cell r="S10070">
            <v>8</v>
          </cell>
        </row>
        <row r="10071">
          <cell r="B10071">
            <v>42955</v>
          </cell>
          <cell r="H10071">
            <v>6</v>
          </cell>
          <cell r="K10071">
            <v>202</v>
          </cell>
          <cell r="O10071">
            <v>178</v>
          </cell>
          <cell r="P10071" t="str">
            <v>Stevens</v>
          </cell>
          <cell r="Q10071">
            <v>4</v>
          </cell>
          <cell r="S10071">
            <v>8</v>
          </cell>
        </row>
        <row r="10072">
          <cell r="B10072">
            <v>42955</v>
          </cell>
          <cell r="H10072">
            <v>6</v>
          </cell>
          <cell r="K10072">
            <v>114</v>
          </cell>
          <cell r="O10072">
            <v>45</v>
          </cell>
          <cell r="P10072" t="str">
            <v>Adams</v>
          </cell>
          <cell r="Q10072">
            <v>3</v>
          </cell>
          <cell r="S10072">
            <v>8</v>
          </cell>
        </row>
        <row r="10073">
          <cell r="B10073">
            <v>42955</v>
          </cell>
          <cell r="H10073">
            <v>6</v>
          </cell>
          <cell r="K10073">
            <v>112</v>
          </cell>
          <cell r="O10073">
            <v>301</v>
          </cell>
          <cell r="P10073" t="str">
            <v>Adams</v>
          </cell>
          <cell r="Q10073">
            <v>1</v>
          </cell>
          <cell r="S10073">
            <v>8</v>
          </cell>
        </row>
        <row r="10074">
          <cell r="B10074">
            <v>42955</v>
          </cell>
          <cell r="H10074">
            <v>5</v>
          </cell>
          <cell r="K10074">
            <v>129</v>
          </cell>
          <cell r="O10074">
            <v>73</v>
          </cell>
          <cell r="P10074" t="str">
            <v>Berkhart</v>
          </cell>
          <cell r="Q10074">
            <v>4</v>
          </cell>
          <cell r="S10074">
            <v>8</v>
          </cell>
        </row>
        <row r="10075">
          <cell r="B10075">
            <v>42955</v>
          </cell>
          <cell r="H10075">
            <v>22</v>
          </cell>
          <cell r="K10075">
            <v>0</v>
          </cell>
          <cell r="O10075">
            <v>0</v>
          </cell>
          <cell r="Q10075">
            <v>0</v>
          </cell>
          <cell r="S10075">
            <v>8</v>
          </cell>
        </row>
        <row r="10076">
          <cell r="B10076">
            <v>42955</v>
          </cell>
          <cell r="H10076">
            <v>5</v>
          </cell>
          <cell r="K10076">
            <v>140</v>
          </cell>
          <cell r="O10076">
            <v>163</v>
          </cell>
          <cell r="P10076" t="str">
            <v>Berkhart</v>
          </cell>
          <cell r="Q10076">
            <v>3</v>
          </cell>
          <cell r="S10076">
            <v>8</v>
          </cell>
        </row>
        <row r="10077">
          <cell r="B10077">
            <v>42955</v>
          </cell>
          <cell r="H10077">
            <v>5</v>
          </cell>
          <cell r="K10077">
            <v>132</v>
          </cell>
          <cell r="O10077">
            <v>148</v>
          </cell>
          <cell r="P10077" t="str">
            <v>Adams</v>
          </cell>
          <cell r="Q10077">
            <v>4</v>
          </cell>
          <cell r="S10077">
            <v>8</v>
          </cell>
        </row>
        <row r="10078">
          <cell r="B10078">
            <v>42955</v>
          </cell>
          <cell r="H10078">
            <v>10</v>
          </cell>
          <cell r="K10078">
            <v>242</v>
          </cell>
          <cell r="O10078">
            <v>50</v>
          </cell>
          <cell r="P10078" t="str">
            <v>Berkhart</v>
          </cell>
          <cell r="Q10078">
            <v>5</v>
          </cell>
          <cell r="S10078">
            <v>8</v>
          </cell>
        </row>
        <row r="10079">
          <cell r="B10079">
            <v>42955</v>
          </cell>
          <cell r="H10079">
            <v>5</v>
          </cell>
          <cell r="K10079">
            <v>90</v>
          </cell>
          <cell r="O10079">
            <v>86</v>
          </cell>
          <cell r="P10079" t="str">
            <v>Berkhart</v>
          </cell>
          <cell r="Q10079">
            <v>3</v>
          </cell>
          <cell r="S10079">
            <v>8</v>
          </cell>
        </row>
        <row r="10080">
          <cell r="B10080">
            <v>42955</v>
          </cell>
          <cell r="H10080">
            <v>5</v>
          </cell>
          <cell r="K10080">
            <v>36</v>
          </cell>
          <cell r="O10080">
            <v>33</v>
          </cell>
          <cell r="P10080" t="str">
            <v>Berkhart</v>
          </cell>
          <cell r="Q10080">
            <v>4</v>
          </cell>
          <cell r="S10080">
            <v>8</v>
          </cell>
        </row>
        <row r="10081">
          <cell r="B10081">
            <v>42955</v>
          </cell>
          <cell r="H10081">
            <v>6</v>
          </cell>
          <cell r="K10081">
            <v>105</v>
          </cell>
          <cell r="O10081">
            <v>256</v>
          </cell>
          <cell r="P10081" t="str">
            <v>Berkhart</v>
          </cell>
          <cell r="Q10081">
            <v>4</v>
          </cell>
          <cell r="S10081">
            <v>8</v>
          </cell>
        </row>
        <row r="10082">
          <cell r="B10082">
            <v>42955</v>
          </cell>
          <cell r="H10082">
            <v>6</v>
          </cell>
          <cell r="K10082">
            <v>173</v>
          </cell>
          <cell r="O10082">
            <v>1000</v>
          </cell>
          <cell r="P10082" t="str">
            <v>Adams</v>
          </cell>
          <cell r="Q10082">
            <v>3</v>
          </cell>
          <cell r="S10082">
            <v>8</v>
          </cell>
        </row>
        <row r="10083">
          <cell r="B10083">
            <v>42955</v>
          </cell>
          <cell r="H10083">
            <v>6</v>
          </cell>
          <cell r="K10083">
            <v>103</v>
          </cell>
          <cell r="O10083">
            <v>123</v>
          </cell>
          <cell r="P10083" t="str">
            <v>Stevens</v>
          </cell>
          <cell r="Q10083">
            <v>1</v>
          </cell>
          <cell r="S10083">
            <v>8</v>
          </cell>
        </row>
        <row r="10084">
          <cell r="B10084">
            <v>42955</v>
          </cell>
          <cell r="H10084">
            <v>6</v>
          </cell>
          <cell r="K10084">
            <v>105</v>
          </cell>
          <cell r="O10084">
            <v>0</v>
          </cell>
          <cell r="Q10084">
            <v>0</v>
          </cell>
          <cell r="S10084">
            <v>8</v>
          </cell>
        </row>
        <row r="10085">
          <cell r="B10085">
            <v>42955</v>
          </cell>
          <cell r="H10085">
            <v>6</v>
          </cell>
          <cell r="K10085">
            <v>73</v>
          </cell>
          <cell r="O10085">
            <v>84</v>
          </cell>
          <cell r="P10085" t="str">
            <v>Stevens</v>
          </cell>
          <cell r="Q10085">
            <v>3</v>
          </cell>
          <cell r="S10085">
            <v>8</v>
          </cell>
        </row>
        <row r="10086">
          <cell r="B10086">
            <v>42955</v>
          </cell>
          <cell r="H10086">
            <v>5</v>
          </cell>
          <cell r="K10086">
            <v>99</v>
          </cell>
          <cell r="O10086">
            <v>238</v>
          </cell>
          <cell r="P10086" t="str">
            <v>Stevens</v>
          </cell>
          <cell r="Q10086">
            <v>3</v>
          </cell>
          <cell r="S10086">
            <v>8</v>
          </cell>
        </row>
        <row r="10087">
          <cell r="B10087">
            <v>42955</v>
          </cell>
          <cell r="H10087">
            <v>5</v>
          </cell>
          <cell r="K10087">
            <v>28</v>
          </cell>
          <cell r="O10087">
            <v>101</v>
          </cell>
          <cell r="P10087" t="str">
            <v>Berkhart</v>
          </cell>
          <cell r="Q10087">
            <v>4</v>
          </cell>
          <cell r="S10087">
            <v>8</v>
          </cell>
        </row>
        <row r="10088">
          <cell r="B10088">
            <v>42955</v>
          </cell>
          <cell r="H10088">
            <v>5</v>
          </cell>
          <cell r="K10088">
            <v>143</v>
          </cell>
          <cell r="O10088">
            <v>277</v>
          </cell>
          <cell r="P10088" t="str">
            <v>Berkhart</v>
          </cell>
          <cell r="Q10088">
            <v>4</v>
          </cell>
          <cell r="S10088">
            <v>8</v>
          </cell>
        </row>
        <row r="10089">
          <cell r="B10089">
            <v>42955</v>
          </cell>
          <cell r="H10089">
            <v>6</v>
          </cell>
          <cell r="K10089">
            <v>142</v>
          </cell>
          <cell r="O10089">
            <v>704</v>
          </cell>
          <cell r="P10089" t="str">
            <v>Stevens</v>
          </cell>
          <cell r="Q10089">
            <v>3</v>
          </cell>
          <cell r="S10089">
            <v>8</v>
          </cell>
        </row>
        <row r="10090">
          <cell r="B10090">
            <v>42955</v>
          </cell>
          <cell r="H10090">
            <v>10</v>
          </cell>
          <cell r="K10090">
            <v>355</v>
          </cell>
          <cell r="O10090">
            <v>179</v>
          </cell>
          <cell r="P10090" t="str">
            <v>DuPreez</v>
          </cell>
          <cell r="Q10090">
            <v>4</v>
          </cell>
          <cell r="S10090">
            <v>8</v>
          </cell>
        </row>
        <row r="10091">
          <cell r="B10091">
            <v>42955</v>
          </cell>
          <cell r="H10091">
            <v>6</v>
          </cell>
          <cell r="K10091">
            <v>82</v>
          </cell>
          <cell r="O10091">
            <v>399</v>
          </cell>
          <cell r="P10091" t="str">
            <v>Katz</v>
          </cell>
          <cell r="Q10091">
            <v>4</v>
          </cell>
          <cell r="S10091">
            <v>8</v>
          </cell>
        </row>
        <row r="10092">
          <cell r="B10092">
            <v>42955</v>
          </cell>
          <cell r="H10092">
            <v>6</v>
          </cell>
          <cell r="K10092">
            <v>50</v>
          </cell>
          <cell r="O10092">
            <v>403</v>
          </cell>
          <cell r="P10092" t="str">
            <v>Berkhart</v>
          </cell>
          <cell r="Q10092">
            <v>4</v>
          </cell>
          <cell r="S10092">
            <v>8</v>
          </cell>
        </row>
        <row r="10093">
          <cell r="B10093">
            <v>42955</v>
          </cell>
          <cell r="H10093">
            <v>6</v>
          </cell>
          <cell r="K10093">
            <v>22</v>
          </cell>
          <cell r="O10093">
            <v>107</v>
          </cell>
          <cell r="P10093" t="str">
            <v>DuPreez</v>
          </cell>
          <cell r="Q10093">
            <v>5</v>
          </cell>
          <cell r="S10093">
            <v>8</v>
          </cell>
        </row>
        <row r="10094">
          <cell r="B10094">
            <v>42955</v>
          </cell>
          <cell r="H10094">
            <v>6</v>
          </cell>
          <cell r="K10094">
            <v>28</v>
          </cell>
          <cell r="O10094">
            <v>85</v>
          </cell>
          <cell r="P10094" t="str">
            <v>Adams</v>
          </cell>
          <cell r="Q10094">
            <v>4</v>
          </cell>
          <cell r="S10094">
            <v>8</v>
          </cell>
        </row>
        <row r="10095">
          <cell r="B10095">
            <v>42955</v>
          </cell>
          <cell r="H10095">
            <v>10</v>
          </cell>
          <cell r="K10095">
            <v>99</v>
          </cell>
          <cell r="O10095">
            <v>619</v>
          </cell>
          <cell r="P10095" t="str">
            <v>DuPreez</v>
          </cell>
          <cell r="Q10095">
            <v>4</v>
          </cell>
          <cell r="S10095">
            <v>8</v>
          </cell>
        </row>
        <row r="10096">
          <cell r="B10096">
            <v>42955</v>
          </cell>
          <cell r="H10096">
            <v>6</v>
          </cell>
          <cell r="K10096">
            <v>41</v>
          </cell>
          <cell r="O10096">
            <v>84</v>
          </cell>
          <cell r="P10096" t="str">
            <v>Berkhart</v>
          </cell>
          <cell r="Q10096">
            <v>1</v>
          </cell>
          <cell r="S10096">
            <v>8</v>
          </cell>
        </row>
        <row r="10097">
          <cell r="B10097">
            <v>42955</v>
          </cell>
          <cell r="H10097">
            <v>10</v>
          </cell>
          <cell r="K10097">
            <v>26</v>
          </cell>
          <cell r="O10097">
            <v>138</v>
          </cell>
          <cell r="P10097" t="str">
            <v>Adams</v>
          </cell>
          <cell r="Q10097">
            <v>2</v>
          </cell>
          <cell r="S10097">
            <v>8</v>
          </cell>
        </row>
        <row r="10098">
          <cell r="B10098">
            <v>42955</v>
          </cell>
          <cell r="H10098">
            <v>6</v>
          </cell>
          <cell r="K10098">
            <v>39</v>
          </cell>
          <cell r="O10098">
            <v>262</v>
          </cell>
          <cell r="P10098" t="str">
            <v>Berkhart</v>
          </cell>
          <cell r="Q10098">
            <v>2</v>
          </cell>
          <cell r="S10098">
            <v>8</v>
          </cell>
        </row>
        <row r="10099">
          <cell r="B10099">
            <v>42955</v>
          </cell>
          <cell r="H10099">
            <v>14</v>
          </cell>
          <cell r="K10099">
            <v>0</v>
          </cell>
          <cell r="O10099">
            <v>252</v>
          </cell>
          <cell r="P10099" t="str">
            <v>Katz</v>
          </cell>
          <cell r="Q10099">
            <v>3</v>
          </cell>
          <cell r="S10099">
            <v>8</v>
          </cell>
        </row>
        <row r="10100">
          <cell r="B10100">
            <v>42955</v>
          </cell>
          <cell r="H10100">
            <v>9</v>
          </cell>
          <cell r="K10100">
            <v>13</v>
          </cell>
          <cell r="O10100">
            <v>118</v>
          </cell>
          <cell r="P10100" t="str">
            <v>Adams</v>
          </cell>
          <cell r="Q10100">
            <v>3</v>
          </cell>
          <cell r="S10100">
            <v>8</v>
          </cell>
        </row>
        <row r="10101">
          <cell r="B10101">
            <v>42955</v>
          </cell>
          <cell r="H10101">
            <v>10</v>
          </cell>
          <cell r="K10101">
            <v>70</v>
          </cell>
          <cell r="O10101">
            <v>0</v>
          </cell>
          <cell r="Q10101">
            <v>0</v>
          </cell>
          <cell r="S10101">
            <v>8</v>
          </cell>
        </row>
        <row r="10102">
          <cell r="B10102">
            <v>42955</v>
          </cell>
          <cell r="H10102">
            <v>9</v>
          </cell>
          <cell r="K10102">
            <v>368</v>
          </cell>
          <cell r="O10102">
            <v>207</v>
          </cell>
          <cell r="P10102" t="str">
            <v>Berkhart</v>
          </cell>
          <cell r="Q10102">
            <v>5</v>
          </cell>
          <cell r="S10102">
            <v>8</v>
          </cell>
        </row>
        <row r="10103">
          <cell r="B10103">
            <v>42955</v>
          </cell>
          <cell r="H10103">
            <v>5</v>
          </cell>
          <cell r="K10103">
            <v>47</v>
          </cell>
          <cell r="O10103">
            <v>899</v>
          </cell>
          <cell r="P10103" t="str">
            <v>Adams</v>
          </cell>
          <cell r="Q10103">
            <v>4</v>
          </cell>
          <cell r="S10103">
            <v>8</v>
          </cell>
        </row>
        <row r="10104">
          <cell r="B10104">
            <v>42955</v>
          </cell>
          <cell r="H10104">
            <v>6</v>
          </cell>
          <cell r="K10104">
            <v>7</v>
          </cell>
          <cell r="O10104">
            <v>264</v>
          </cell>
          <cell r="P10104" t="str">
            <v>Berkhart</v>
          </cell>
          <cell r="Q10104">
            <v>3</v>
          </cell>
          <cell r="S10104">
            <v>8</v>
          </cell>
        </row>
        <row r="10105">
          <cell r="B10105">
            <v>42955</v>
          </cell>
          <cell r="H10105">
            <v>6</v>
          </cell>
          <cell r="K10105">
            <v>36</v>
          </cell>
          <cell r="O10105">
            <v>192</v>
          </cell>
          <cell r="P10105" t="str">
            <v>Daniels</v>
          </cell>
          <cell r="Q10105">
            <v>5</v>
          </cell>
          <cell r="S10105">
            <v>8</v>
          </cell>
        </row>
        <row r="10106">
          <cell r="B10106">
            <v>42955</v>
          </cell>
          <cell r="H10106">
            <v>5</v>
          </cell>
          <cell r="K10106">
            <v>41</v>
          </cell>
          <cell r="O10106">
            <v>33</v>
          </cell>
          <cell r="P10106" t="str">
            <v>DuPreez</v>
          </cell>
          <cell r="Q10106">
            <v>3</v>
          </cell>
          <cell r="S10106">
            <v>8</v>
          </cell>
        </row>
        <row r="10107">
          <cell r="B10107">
            <v>42955</v>
          </cell>
          <cell r="H10107">
            <v>6</v>
          </cell>
          <cell r="K10107">
            <v>61</v>
          </cell>
          <cell r="O10107">
            <v>83</v>
          </cell>
          <cell r="P10107" t="str">
            <v>DuPreez</v>
          </cell>
          <cell r="Q10107">
            <v>3</v>
          </cell>
          <cell r="S10107">
            <v>8</v>
          </cell>
        </row>
        <row r="10108">
          <cell r="B10108">
            <v>42955</v>
          </cell>
          <cell r="H10108">
            <v>10</v>
          </cell>
          <cell r="K10108">
            <v>54</v>
          </cell>
          <cell r="O10108">
            <v>95</v>
          </cell>
          <cell r="P10108" t="str">
            <v>DuPreez</v>
          </cell>
          <cell r="Q10108">
            <v>4</v>
          </cell>
          <cell r="S10108">
            <v>8</v>
          </cell>
        </row>
        <row r="10109">
          <cell r="B10109">
            <v>42955</v>
          </cell>
          <cell r="H10109">
            <v>9</v>
          </cell>
          <cell r="K10109">
            <v>157</v>
          </cell>
          <cell r="O10109">
            <v>16</v>
          </cell>
          <cell r="P10109" t="str">
            <v>Berkhart</v>
          </cell>
          <cell r="Q10109">
            <v>3</v>
          </cell>
          <cell r="S10109">
            <v>8</v>
          </cell>
        </row>
        <row r="10110">
          <cell r="B10110">
            <v>42955</v>
          </cell>
          <cell r="H10110">
            <v>6</v>
          </cell>
          <cell r="K10110">
            <v>29</v>
          </cell>
          <cell r="O10110">
            <v>460</v>
          </cell>
          <cell r="P10110" t="str">
            <v>Daniels</v>
          </cell>
          <cell r="Q10110">
            <v>3</v>
          </cell>
          <cell r="S10110">
            <v>8</v>
          </cell>
        </row>
        <row r="10111">
          <cell r="B10111">
            <v>42955</v>
          </cell>
          <cell r="H10111">
            <v>6</v>
          </cell>
          <cell r="K10111">
            <v>31</v>
          </cell>
          <cell r="O10111">
            <v>78</v>
          </cell>
          <cell r="P10111" t="str">
            <v>DuPreez</v>
          </cell>
          <cell r="Q10111">
            <v>5</v>
          </cell>
          <cell r="S10111">
            <v>8</v>
          </cell>
        </row>
        <row r="10112">
          <cell r="B10112">
            <v>42955</v>
          </cell>
          <cell r="H10112">
            <v>6</v>
          </cell>
          <cell r="K10112">
            <v>19</v>
          </cell>
          <cell r="O10112">
            <v>313</v>
          </cell>
          <cell r="P10112" t="str">
            <v>Berkhart</v>
          </cell>
          <cell r="Q10112">
            <v>2</v>
          </cell>
          <cell r="S10112">
            <v>8</v>
          </cell>
        </row>
        <row r="10113">
          <cell r="B10113">
            <v>42955</v>
          </cell>
          <cell r="H10113">
            <v>5</v>
          </cell>
          <cell r="K10113">
            <v>33</v>
          </cell>
          <cell r="O10113">
            <v>124</v>
          </cell>
          <cell r="P10113" t="str">
            <v>DuPreez</v>
          </cell>
          <cell r="Q10113">
            <v>3</v>
          </cell>
          <cell r="S10113">
            <v>8</v>
          </cell>
        </row>
        <row r="10114">
          <cell r="B10114">
            <v>42955</v>
          </cell>
          <cell r="H10114">
            <v>8</v>
          </cell>
          <cell r="K10114">
            <v>280</v>
          </cell>
          <cell r="O10114">
            <v>112</v>
          </cell>
          <cell r="P10114" t="str">
            <v>Berkhart</v>
          </cell>
          <cell r="Q10114">
            <v>3</v>
          </cell>
          <cell r="S10114">
            <v>8</v>
          </cell>
        </row>
        <row r="10115">
          <cell r="B10115">
            <v>42955</v>
          </cell>
          <cell r="H10115">
            <v>5</v>
          </cell>
          <cell r="K10115">
            <v>146</v>
          </cell>
          <cell r="O10115">
            <v>265</v>
          </cell>
          <cell r="P10115" t="str">
            <v>Adams</v>
          </cell>
          <cell r="Q10115">
            <v>3</v>
          </cell>
          <cell r="S10115">
            <v>8</v>
          </cell>
        </row>
        <row r="10116">
          <cell r="B10116">
            <v>42955</v>
          </cell>
          <cell r="H10116">
            <v>9</v>
          </cell>
          <cell r="K10116">
            <v>22</v>
          </cell>
          <cell r="O10116">
            <v>0</v>
          </cell>
          <cell r="Q10116">
            <v>0</v>
          </cell>
          <cell r="S10116">
            <v>8</v>
          </cell>
        </row>
        <row r="10117">
          <cell r="B10117">
            <v>42955</v>
          </cell>
          <cell r="H10117">
            <v>6</v>
          </cell>
          <cell r="K10117">
            <v>87</v>
          </cell>
          <cell r="O10117">
            <v>25</v>
          </cell>
          <cell r="P10117" t="str">
            <v>Berkhart</v>
          </cell>
          <cell r="Q10117">
            <v>2</v>
          </cell>
          <cell r="S10117">
            <v>8</v>
          </cell>
        </row>
        <row r="10118">
          <cell r="B10118">
            <v>42955</v>
          </cell>
          <cell r="H10118">
            <v>6</v>
          </cell>
          <cell r="K10118">
            <v>92</v>
          </cell>
          <cell r="O10118">
            <v>693</v>
          </cell>
          <cell r="P10118" t="str">
            <v>Daniels</v>
          </cell>
          <cell r="Q10118">
            <v>4</v>
          </cell>
          <cell r="S10118">
            <v>8</v>
          </cell>
        </row>
        <row r="10119">
          <cell r="B10119">
            <v>42955</v>
          </cell>
          <cell r="H10119">
            <v>10</v>
          </cell>
          <cell r="K10119">
            <v>130</v>
          </cell>
          <cell r="O10119">
            <v>50</v>
          </cell>
          <cell r="P10119" t="str">
            <v>Adams</v>
          </cell>
          <cell r="Q10119">
            <v>3</v>
          </cell>
          <cell r="S10119">
            <v>8</v>
          </cell>
        </row>
        <row r="10120">
          <cell r="B10120">
            <v>42955</v>
          </cell>
          <cell r="H10120">
            <v>6</v>
          </cell>
          <cell r="K10120">
            <v>31</v>
          </cell>
          <cell r="O10120">
            <v>190</v>
          </cell>
          <cell r="P10120" t="str">
            <v>Berkhart</v>
          </cell>
          <cell r="Q10120">
            <v>2</v>
          </cell>
          <cell r="S10120">
            <v>8</v>
          </cell>
        </row>
        <row r="10121">
          <cell r="B10121">
            <v>42955</v>
          </cell>
          <cell r="H10121">
            <v>9</v>
          </cell>
          <cell r="K10121">
            <v>334</v>
          </cell>
          <cell r="O10121">
            <v>86</v>
          </cell>
          <cell r="P10121" t="str">
            <v>DuPreez</v>
          </cell>
          <cell r="Q10121">
            <v>3</v>
          </cell>
          <cell r="S10121">
            <v>8</v>
          </cell>
        </row>
        <row r="10122">
          <cell r="B10122">
            <v>42955</v>
          </cell>
          <cell r="H10122">
            <v>6</v>
          </cell>
          <cell r="K10122">
            <v>19</v>
          </cell>
          <cell r="O10122">
            <v>369</v>
          </cell>
          <cell r="P10122" t="str">
            <v>Adams</v>
          </cell>
          <cell r="Q10122">
            <v>1</v>
          </cell>
          <cell r="S10122">
            <v>8</v>
          </cell>
        </row>
        <row r="10123">
          <cell r="B10123">
            <v>42955</v>
          </cell>
          <cell r="H10123">
            <v>6</v>
          </cell>
          <cell r="K10123">
            <v>92</v>
          </cell>
          <cell r="O10123">
            <v>329</v>
          </cell>
          <cell r="P10123" t="str">
            <v>Berkhart</v>
          </cell>
          <cell r="Q10123">
            <v>3</v>
          </cell>
          <cell r="S10123">
            <v>8</v>
          </cell>
        </row>
        <row r="10124">
          <cell r="B10124">
            <v>42955</v>
          </cell>
          <cell r="H10124">
            <v>5</v>
          </cell>
          <cell r="K10124">
            <v>69</v>
          </cell>
          <cell r="O10124">
            <v>104</v>
          </cell>
          <cell r="P10124" t="str">
            <v>DuPreez</v>
          </cell>
          <cell r="Q10124">
            <v>3</v>
          </cell>
          <cell r="S10124">
            <v>8</v>
          </cell>
        </row>
        <row r="10125">
          <cell r="B10125">
            <v>42955</v>
          </cell>
          <cell r="H10125">
            <v>6</v>
          </cell>
          <cell r="K10125">
            <v>159</v>
          </cell>
          <cell r="O10125">
            <v>463</v>
          </cell>
          <cell r="P10125" t="str">
            <v>Adams</v>
          </cell>
          <cell r="Q10125">
            <v>4</v>
          </cell>
          <cell r="S10125">
            <v>8</v>
          </cell>
        </row>
        <row r="10126">
          <cell r="B10126">
            <v>42955</v>
          </cell>
          <cell r="H10126">
            <v>9</v>
          </cell>
          <cell r="K10126">
            <v>1</v>
          </cell>
          <cell r="O10126">
            <v>0</v>
          </cell>
          <cell r="Q10126">
            <v>0</v>
          </cell>
          <cell r="S10126">
            <v>8</v>
          </cell>
        </row>
        <row r="10127">
          <cell r="B10127">
            <v>42955</v>
          </cell>
          <cell r="H10127">
            <v>10</v>
          </cell>
          <cell r="K10127">
            <v>11</v>
          </cell>
          <cell r="O10127">
            <v>60</v>
          </cell>
          <cell r="P10127" t="str">
            <v>DuPreez</v>
          </cell>
          <cell r="Q10127">
            <v>2</v>
          </cell>
          <cell r="S10127">
            <v>8</v>
          </cell>
        </row>
        <row r="10128">
          <cell r="B10128">
            <v>42955</v>
          </cell>
          <cell r="H10128">
            <v>5</v>
          </cell>
          <cell r="K10128">
            <v>35</v>
          </cell>
          <cell r="O10128">
            <v>177</v>
          </cell>
          <cell r="P10128" t="str">
            <v>Daniels</v>
          </cell>
          <cell r="Q10128">
            <v>4</v>
          </cell>
          <cell r="S10128">
            <v>8</v>
          </cell>
        </row>
        <row r="10129">
          <cell r="B10129">
            <v>42955</v>
          </cell>
          <cell r="H10129">
            <v>5</v>
          </cell>
          <cell r="K10129">
            <v>114</v>
          </cell>
          <cell r="O10129">
            <v>602</v>
          </cell>
          <cell r="P10129" t="str">
            <v>DuPreez</v>
          </cell>
          <cell r="Q10129">
            <v>4</v>
          </cell>
          <cell r="S10129">
            <v>8</v>
          </cell>
        </row>
        <row r="10130">
          <cell r="B10130">
            <v>42955</v>
          </cell>
          <cell r="H10130">
            <v>6</v>
          </cell>
          <cell r="K10130">
            <v>62</v>
          </cell>
          <cell r="O10130">
            <v>282</v>
          </cell>
          <cell r="P10130" t="str">
            <v>Daniels</v>
          </cell>
          <cell r="Q10130">
            <v>3</v>
          </cell>
          <cell r="S10130">
            <v>8</v>
          </cell>
        </row>
        <row r="10131">
          <cell r="B10131">
            <v>42955</v>
          </cell>
          <cell r="H10131">
            <v>6</v>
          </cell>
          <cell r="K10131">
            <v>105</v>
          </cell>
          <cell r="O10131">
            <v>100</v>
          </cell>
          <cell r="P10131" t="str">
            <v>Adams</v>
          </cell>
          <cell r="Q10131">
            <v>3</v>
          </cell>
          <cell r="S10131">
            <v>8</v>
          </cell>
        </row>
        <row r="10132">
          <cell r="B10132">
            <v>42955</v>
          </cell>
          <cell r="H10132">
            <v>6</v>
          </cell>
          <cell r="K10132">
            <v>117</v>
          </cell>
          <cell r="O10132">
            <v>83</v>
          </cell>
          <cell r="P10132" t="str">
            <v>Adams</v>
          </cell>
          <cell r="Q10132">
            <v>4</v>
          </cell>
          <cell r="S10132">
            <v>8</v>
          </cell>
        </row>
        <row r="10133">
          <cell r="B10133">
            <v>42955</v>
          </cell>
          <cell r="H10133">
            <v>9</v>
          </cell>
          <cell r="K10133">
            <v>302</v>
          </cell>
          <cell r="O10133">
            <v>97</v>
          </cell>
          <cell r="P10133" t="str">
            <v>DuPreez</v>
          </cell>
          <cell r="Q10133">
            <v>3</v>
          </cell>
          <cell r="S10133">
            <v>8</v>
          </cell>
        </row>
        <row r="10134">
          <cell r="B10134">
            <v>42955</v>
          </cell>
          <cell r="H10134">
            <v>9</v>
          </cell>
          <cell r="K10134">
            <v>0</v>
          </cell>
          <cell r="O10134">
            <v>213</v>
          </cell>
          <cell r="P10134" t="str">
            <v>Adams</v>
          </cell>
          <cell r="Q10134">
            <v>4</v>
          </cell>
          <cell r="S10134">
            <v>8</v>
          </cell>
        </row>
        <row r="10135">
          <cell r="B10135">
            <v>42955</v>
          </cell>
          <cell r="H10135">
            <v>6</v>
          </cell>
          <cell r="K10135">
            <v>90</v>
          </cell>
          <cell r="O10135">
            <v>119</v>
          </cell>
          <cell r="P10135" t="str">
            <v>DuPreez</v>
          </cell>
          <cell r="Q10135">
            <v>3</v>
          </cell>
          <cell r="S10135">
            <v>8</v>
          </cell>
        </row>
        <row r="10136">
          <cell r="B10136">
            <v>42955</v>
          </cell>
          <cell r="H10136">
            <v>6</v>
          </cell>
          <cell r="K10136">
            <v>124</v>
          </cell>
          <cell r="O10136">
            <v>178</v>
          </cell>
          <cell r="P10136" t="str">
            <v>Adams</v>
          </cell>
          <cell r="Q10136">
            <v>3</v>
          </cell>
          <cell r="S10136">
            <v>8</v>
          </cell>
        </row>
        <row r="10137">
          <cell r="B10137">
            <v>42955</v>
          </cell>
          <cell r="H10137">
            <v>10</v>
          </cell>
          <cell r="K10137">
            <v>99</v>
          </cell>
          <cell r="O10137">
            <v>120</v>
          </cell>
          <cell r="P10137" t="str">
            <v>DuPreez</v>
          </cell>
          <cell r="Q10137">
            <v>3</v>
          </cell>
          <cell r="S10137">
            <v>8</v>
          </cell>
        </row>
        <row r="10138">
          <cell r="B10138">
            <v>42955</v>
          </cell>
          <cell r="H10138">
            <v>6</v>
          </cell>
          <cell r="K10138">
            <v>3</v>
          </cell>
          <cell r="O10138">
            <v>440</v>
          </cell>
          <cell r="P10138" t="str">
            <v>Daniels</v>
          </cell>
          <cell r="Q10138">
            <v>5</v>
          </cell>
          <cell r="S10138">
            <v>8</v>
          </cell>
        </row>
        <row r="10139">
          <cell r="B10139">
            <v>42955</v>
          </cell>
          <cell r="H10139">
            <v>10</v>
          </cell>
          <cell r="K10139">
            <v>161</v>
          </cell>
          <cell r="O10139">
            <v>71</v>
          </cell>
          <cell r="P10139" t="str">
            <v>DuPreez</v>
          </cell>
          <cell r="Q10139">
            <v>5</v>
          </cell>
          <cell r="S10139">
            <v>8</v>
          </cell>
        </row>
        <row r="10140">
          <cell r="B10140">
            <v>42955</v>
          </cell>
          <cell r="H10140">
            <v>5</v>
          </cell>
          <cell r="K10140">
            <v>5</v>
          </cell>
          <cell r="O10140">
            <v>151</v>
          </cell>
          <cell r="P10140" t="str">
            <v>Adams</v>
          </cell>
          <cell r="Q10140">
            <v>2</v>
          </cell>
          <cell r="S10140">
            <v>8</v>
          </cell>
        </row>
        <row r="10141">
          <cell r="B10141">
            <v>42955</v>
          </cell>
          <cell r="H10141">
            <v>10</v>
          </cell>
          <cell r="K10141">
            <v>150</v>
          </cell>
          <cell r="O10141">
            <v>63</v>
          </cell>
          <cell r="P10141" t="str">
            <v>DuPreez</v>
          </cell>
          <cell r="Q10141">
            <v>1</v>
          </cell>
          <cell r="S10141">
            <v>8</v>
          </cell>
        </row>
        <row r="10142">
          <cell r="B10142">
            <v>42955</v>
          </cell>
          <cell r="H10142">
            <v>9</v>
          </cell>
          <cell r="K10142">
            <v>211</v>
          </cell>
          <cell r="O10142">
            <v>54</v>
          </cell>
          <cell r="P10142" t="str">
            <v>DuPreez</v>
          </cell>
          <cell r="Q10142">
            <v>3</v>
          </cell>
          <cell r="S10142">
            <v>8</v>
          </cell>
        </row>
        <row r="10143">
          <cell r="B10143">
            <v>42955</v>
          </cell>
          <cell r="H10143">
            <v>6</v>
          </cell>
          <cell r="K10143">
            <v>28</v>
          </cell>
          <cell r="O10143">
            <v>562</v>
          </cell>
          <cell r="P10143" t="str">
            <v>DuPreez</v>
          </cell>
          <cell r="Q10143">
            <v>3</v>
          </cell>
          <cell r="S10143">
            <v>8</v>
          </cell>
        </row>
        <row r="10144">
          <cell r="B10144">
            <v>42955</v>
          </cell>
          <cell r="H10144">
            <v>5</v>
          </cell>
          <cell r="K10144">
            <v>43</v>
          </cell>
          <cell r="O10144">
            <v>272</v>
          </cell>
          <cell r="P10144" t="str">
            <v>Berkhart</v>
          </cell>
          <cell r="Q10144">
            <v>2</v>
          </cell>
          <cell r="S10144">
            <v>8</v>
          </cell>
        </row>
        <row r="10145">
          <cell r="B10145">
            <v>42955</v>
          </cell>
          <cell r="H10145">
            <v>9</v>
          </cell>
          <cell r="K10145">
            <v>58</v>
          </cell>
          <cell r="O10145">
            <v>0</v>
          </cell>
          <cell r="Q10145">
            <v>0</v>
          </cell>
          <cell r="S10145">
            <v>8</v>
          </cell>
        </row>
        <row r="10146">
          <cell r="B10146">
            <v>42955</v>
          </cell>
          <cell r="H10146">
            <v>10</v>
          </cell>
          <cell r="K10146">
            <v>386</v>
          </cell>
          <cell r="O10146">
            <v>353</v>
          </cell>
          <cell r="P10146" t="str">
            <v>DuPreez</v>
          </cell>
          <cell r="Q10146">
            <v>4</v>
          </cell>
          <cell r="S10146">
            <v>8</v>
          </cell>
        </row>
        <row r="10147">
          <cell r="B10147">
            <v>42955</v>
          </cell>
          <cell r="H10147">
            <v>6</v>
          </cell>
          <cell r="K10147">
            <v>45</v>
          </cell>
          <cell r="O10147">
            <v>171</v>
          </cell>
          <cell r="P10147" t="str">
            <v>Daniels</v>
          </cell>
          <cell r="Q10147">
            <v>4</v>
          </cell>
          <cell r="S10147">
            <v>8</v>
          </cell>
        </row>
        <row r="10148">
          <cell r="B10148">
            <v>42955</v>
          </cell>
          <cell r="H10148">
            <v>11</v>
          </cell>
          <cell r="K10148">
            <v>0</v>
          </cell>
          <cell r="O10148">
            <v>69</v>
          </cell>
          <cell r="P10148" t="str">
            <v>Berkhart</v>
          </cell>
          <cell r="Q10148">
            <v>4</v>
          </cell>
          <cell r="S10148">
            <v>8</v>
          </cell>
        </row>
        <row r="10149">
          <cell r="B10149">
            <v>42955</v>
          </cell>
          <cell r="H10149">
            <v>7</v>
          </cell>
          <cell r="K10149">
            <v>71</v>
          </cell>
          <cell r="O10149">
            <v>377</v>
          </cell>
          <cell r="P10149" t="str">
            <v>Berkhart</v>
          </cell>
          <cell r="Q10149">
            <v>4</v>
          </cell>
          <cell r="S10149">
            <v>8</v>
          </cell>
        </row>
        <row r="10150">
          <cell r="B10150">
            <v>42955</v>
          </cell>
          <cell r="H10150">
            <v>6</v>
          </cell>
          <cell r="K10150">
            <v>185</v>
          </cell>
          <cell r="O10150">
            <v>77</v>
          </cell>
          <cell r="P10150" t="str">
            <v>Daniels</v>
          </cell>
          <cell r="Q10150">
            <v>5</v>
          </cell>
          <cell r="S10150">
            <v>8</v>
          </cell>
        </row>
        <row r="10151">
          <cell r="B10151">
            <v>42955</v>
          </cell>
          <cell r="H10151">
            <v>5</v>
          </cell>
          <cell r="K10151">
            <v>190</v>
          </cell>
          <cell r="O10151">
            <v>75</v>
          </cell>
          <cell r="P10151" t="str">
            <v>Daniels</v>
          </cell>
          <cell r="Q10151">
            <v>3</v>
          </cell>
          <cell r="S10151">
            <v>8</v>
          </cell>
        </row>
        <row r="10152">
          <cell r="B10152">
            <v>42955</v>
          </cell>
          <cell r="H10152">
            <v>10</v>
          </cell>
          <cell r="K10152">
            <v>334</v>
          </cell>
          <cell r="O10152">
            <v>83</v>
          </cell>
          <cell r="P10152" t="str">
            <v>DuPreez</v>
          </cell>
          <cell r="Q10152">
            <v>5</v>
          </cell>
          <cell r="S10152">
            <v>8</v>
          </cell>
        </row>
        <row r="10153">
          <cell r="B10153">
            <v>42955</v>
          </cell>
          <cell r="H10153">
            <v>7</v>
          </cell>
          <cell r="K10153">
            <v>19</v>
          </cell>
          <cell r="O10153">
            <v>310</v>
          </cell>
          <cell r="P10153" t="str">
            <v>Daniels</v>
          </cell>
          <cell r="Q10153">
            <v>3</v>
          </cell>
          <cell r="S10153">
            <v>8</v>
          </cell>
        </row>
        <row r="10154">
          <cell r="B10154">
            <v>42955</v>
          </cell>
          <cell r="H10154">
            <v>2</v>
          </cell>
          <cell r="K10154">
            <v>0</v>
          </cell>
          <cell r="O10154">
            <v>4</v>
          </cell>
          <cell r="P10154" t="str">
            <v>Berkhart</v>
          </cell>
          <cell r="Q10154">
            <v>4</v>
          </cell>
          <cell r="S10154">
            <v>8</v>
          </cell>
        </row>
        <row r="10155">
          <cell r="B10155">
            <v>42955</v>
          </cell>
          <cell r="H10155">
            <v>10</v>
          </cell>
          <cell r="K10155">
            <v>0</v>
          </cell>
          <cell r="O10155">
            <v>251</v>
          </cell>
          <cell r="P10155" t="str">
            <v>Berkhart</v>
          </cell>
          <cell r="Q10155">
            <v>3</v>
          </cell>
          <cell r="S10155">
            <v>8</v>
          </cell>
        </row>
        <row r="10156">
          <cell r="B10156">
            <v>42955</v>
          </cell>
          <cell r="H10156">
            <v>11</v>
          </cell>
          <cell r="K10156">
            <v>0</v>
          </cell>
          <cell r="O10156">
            <v>91</v>
          </cell>
          <cell r="P10156" t="str">
            <v>DuPreez</v>
          </cell>
          <cell r="Q10156">
            <v>5</v>
          </cell>
          <cell r="S10156">
            <v>8</v>
          </cell>
        </row>
        <row r="10157">
          <cell r="B10157">
            <v>42955</v>
          </cell>
          <cell r="H10157">
            <v>18</v>
          </cell>
          <cell r="K10157">
            <v>0</v>
          </cell>
          <cell r="O10157">
            <v>88</v>
          </cell>
          <cell r="P10157" t="str">
            <v>DuPreez</v>
          </cell>
          <cell r="Q10157">
            <v>4</v>
          </cell>
          <cell r="S10157">
            <v>8</v>
          </cell>
        </row>
        <row r="10158">
          <cell r="B10158">
            <v>42955</v>
          </cell>
          <cell r="H10158">
            <v>2</v>
          </cell>
          <cell r="K10158">
            <v>0</v>
          </cell>
          <cell r="O10158">
            <v>4</v>
          </cell>
          <cell r="P10158" t="str">
            <v>Berkhart</v>
          </cell>
          <cell r="Q10158">
            <v>2</v>
          </cell>
          <cell r="S10158">
            <v>8</v>
          </cell>
        </row>
        <row r="10159">
          <cell r="B10159">
            <v>42955</v>
          </cell>
          <cell r="H10159">
            <v>0</v>
          </cell>
          <cell r="K10159">
            <v>31</v>
          </cell>
          <cell r="O10159">
            <v>61</v>
          </cell>
          <cell r="P10159" t="str">
            <v>Berkhart</v>
          </cell>
          <cell r="Q10159">
            <v>4</v>
          </cell>
          <cell r="S10159">
            <v>8</v>
          </cell>
        </row>
        <row r="10160">
          <cell r="B10160">
            <v>42955</v>
          </cell>
          <cell r="H10160">
            <v>9</v>
          </cell>
          <cell r="K10160">
            <v>17</v>
          </cell>
          <cell r="O10160">
            <v>56</v>
          </cell>
          <cell r="P10160" t="str">
            <v>DuPreez</v>
          </cell>
          <cell r="Q10160">
            <v>4</v>
          </cell>
          <cell r="S10160">
            <v>8</v>
          </cell>
        </row>
        <row r="10161">
          <cell r="B10161">
            <v>42955</v>
          </cell>
          <cell r="H10161">
            <v>1</v>
          </cell>
          <cell r="K10161">
            <v>0</v>
          </cell>
          <cell r="O10161">
            <v>134</v>
          </cell>
          <cell r="P10161" t="str">
            <v>Berkhart</v>
          </cell>
          <cell r="Q10161">
            <v>4</v>
          </cell>
          <cell r="S10161">
            <v>8</v>
          </cell>
        </row>
        <row r="10162">
          <cell r="B10162">
            <v>42955</v>
          </cell>
          <cell r="H10162">
            <v>5</v>
          </cell>
          <cell r="K10162">
            <v>50</v>
          </cell>
          <cell r="O10162">
            <v>105</v>
          </cell>
          <cell r="P10162" t="str">
            <v>DuPreez</v>
          </cell>
          <cell r="Q10162">
            <v>5</v>
          </cell>
          <cell r="S10162">
            <v>8</v>
          </cell>
        </row>
        <row r="10163">
          <cell r="B10163">
            <v>42955</v>
          </cell>
          <cell r="H10163">
            <v>10</v>
          </cell>
          <cell r="K10163">
            <v>0</v>
          </cell>
          <cell r="O10163">
            <v>126</v>
          </cell>
          <cell r="P10163" t="str">
            <v>Daniels</v>
          </cell>
          <cell r="Q10163">
            <v>5</v>
          </cell>
          <cell r="S10163">
            <v>8</v>
          </cell>
        </row>
        <row r="10164">
          <cell r="B10164">
            <v>42955</v>
          </cell>
          <cell r="H10164">
            <v>0</v>
          </cell>
          <cell r="K10164">
            <v>44</v>
          </cell>
          <cell r="O10164">
            <v>8</v>
          </cell>
          <cell r="P10164" t="str">
            <v>Berkhart</v>
          </cell>
          <cell r="Q10164">
            <v>4</v>
          </cell>
          <cell r="S10164">
            <v>8</v>
          </cell>
        </row>
        <row r="10165">
          <cell r="B10165">
            <v>42955</v>
          </cell>
          <cell r="H10165">
            <v>13</v>
          </cell>
          <cell r="K10165">
            <v>0</v>
          </cell>
          <cell r="O10165">
            <v>12</v>
          </cell>
          <cell r="P10165" t="str">
            <v>Berkhart</v>
          </cell>
          <cell r="Q10165">
            <v>5</v>
          </cell>
          <cell r="S10165">
            <v>8</v>
          </cell>
        </row>
        <row r="10166">
          <cell r="B10166">
            <v>42955</v>
          </cell>
          <cell r="H10166">
            <v>0</v>
          </cell>
          <cell r="K10166">
            <v>11</v>
          </cell>
          <cell r="O10166">
            <v>24</v>
          </cell>
          <cell r="P10166" t="str">
            <v>Daniels</v>
          </cell>
          <cell r="Q10166">
            <v>4</v>
          </cell>
          <cell r="S10166">
            <v>8</v>
          </cell>
        </row>
        <row r="10167">
          <cell r="B10167">
            <v>42955</v>
          </cell>
          <cell r="H10167">
            <v>3</v>
          </cell>
          <cell r="K10167">
            <v>0</v>
          </cell>
          <cell r="O10167">
            <v>319</v>
          </cell>
          <cell r="P10167" t="str">
            <v>Berkhart</v>
          </cell>
          <cell r="Q10167">
            <v>3</v>
          </cell>
          <cell r="S10167">
            <v>8</v>
          </cell>
        </row>
        <row r="10168">
          <cell r="B10168">
            <v>42955</v>
          </cell>
          <cell r="H10168">
            <v>9</v>
          </cell>
          <cell r="K10168">
            <v>34</v>
          </cell>
          <cell r="O10168">
            <v>87</v>
          </cell>
          <cell r="P10168" t="str">
            <v>DuPreez</v>
          </cell>
          <cell r="Q10168">
            <v>1</v>
          </cell>
          <cell r="S10168">
            <v>8</v>
          </cell>
        </row>
        <row r="10169">
          <cell r="B10169">
            <v>42955</v>
          </cell>
          <cell r="H10169">
            <v>9</v>
          </cell>
          <cell r="K10169">
            <v>134</v>
          </cell>
          <cell r="O10169">
            <v>98</v>
          </cell>
          <cell r="P10169" t="str">
            <v>DuPreez</v>
          </cell>
          <cell r="Q10169">
            <v>4</v>
          </cell>
          <cell r="S10169">
            <v>8</v>
          </cell>
        </row>
        <row r="10170">
          <cell r="B10170">
            <v>42955</v>
          </cell>
          <cell r="H10170">
            <v>5</v>
          </cell>
          <cell r="K10170">
            <v>92</v>
          </cell>
          <cell r="O10170">
            <v>166</v>
          </cell>
          <cell r="P10170" t="str">
            <v>Daniels</v>
          </cell>
          <cell r="Q10170">
            <v>4</v>
          </cell>
          <cell r="S10170">
            <v>8</v>
          </cell>
        </row>
        <row r="10171">
          <cell r="B10171">
            <v>42955</v>
          </cell>
          <cell r="H10171">
            <v>17</v>
          </cell>
          <cell r="K10171">
            <v>0</v>
          </cell>
          <cell r="O10171">
            <v>41</v>
          </cell>
          <cell r="P10171" t="str">
            <v>DuPreez</v>
          </cell>
          <cell r="Q10171">
            <v>5</v>
          </cell>
          <cell r="S10171">
            <v>8</v>
          </cell>
        </row>
        <row r="10172">
          <cell r="B10172">
            <v>42955</v>
          </cell>
          <cell r="H10172">
            <v>6</v>
          </cell>
          <cell r="K10172">
            <v>23</v>
          </cell>
          <cell r="O10172">
            <v>214</v>
          </cell>
          <cell r="P10172" t="str">
            <v>Berkhart</v>
          </cell>
          <cell r="Q10172">
            <v>2</v>
          </cell>
          <cell r="S10172">
            <v>8</v>
          </cell>
        </row>
        <row r="10173">
          <cell r="B10173">
            <v>42955</v>
          </cell>
          <cell r="H10173">
            <v>1</v>
          </cell>
          <cell r="K10173">
            <v>0</v>
          </cell>
          <cell r="O10173">
            <v>20</v>
          </cell>
          <cell r="P10173" t="str">
            <v>Berkhart</v>
          </cell>
          <cell r="Q10173">
            <v>4</v>
          </cell>
          <cell r="S10173">
            <v>8</v>
          </cell>
        </row>
        <row r="10174">
          <cell r="B10174">
            <v>42955</v>
          </cell>
          <cell r="H10174">
            <v>5</v>
          </cell>
          <cell r="K10174">
            <v>8</v>
          </cell>
          <cell r="O10174">
            <v>215</v>
          </cell>
          <cell r="P10174" t="str">
            <v>Daniels</v>
          </cell>
          <cell r="Q10174">
            <v>4</v>
          </cell>
          <cell r="S10174">
            <v>8</v>
          </cell>
        </row>
        <row r="10175">
          <cell r="B10175">
            <v>42955</v>
          </cell>
          <cell r="H10175">
            <v>5</v>
          </cell>
          <cell r="K10175">
            <v>40</v>
          </cell>
          <cell r="O10175">
            <v>78</v>
          </cell>
          <cell r="P10175" t="str">
            <v>DuPreez</v>
          </cell>
          <cell r="Q10175">
            <v>5</v>
          </cell>
          <cell r="S10175">
            <v>8</v>
          </cell>
        </row>
        <row r="10176">
          <cell r="B10176">
            <v>42955</v>
          </cell>
          <cell r="H10176">
            <v>6</v>
          </cell>
          <cell r="K10176">
            <v>14</v>
          </cell>
          <cell r="O10176">
            <v>201</v>
          </cell>
          <cell r="P10176" t="str">
            <v>DuPreez</v>
          </cell>
          <cell r="Q10176">
            <v>4</v>
          </cell>
          <cell r="S10176">
            <v>8</v>
          </cell>
        </row>
        <row r="10177">
          <cell r="B10177">
            <v>42955</v>
          </cell>
          <cell r="H10177">
            <v>6</v>
          </cell>
          <cell r="K10177">
            <v>5</v>
          </cell>
          <cell r="O10177">
            <v>132</v>
          </cell>
          <cell r="P10177" t="str">
            <v>Berkhart</v>
          </cell>
          <cell r="Q10177">
            <v>2</v>
          </cell>
          <cell r="S10177">
            <v>8</v>
          </cell>
        </row>
        <row r="10178">
          <cell r="B10178">
            <v>42955</v>
          </cell>
          <cell r="H10178">
            <v>6</v>
          </cell>
          <cell r="K10178">
            <v>46</v>
          </cell>
          <cell r="O10178">
            <v>240</v>
          </cell>
          <cell r="P10178" t="str">
            <v>Daniels</v>
          </cell>
          <cell r="Q10178">
            <v>4</v>
          </cell>
          <cell r="S10178">
            <v>8</v>
          </cell>
        </row>
        <row r="10179">
          <cell r="B10179">
            <v>42955</v>
          </cell>
          <cell r="H10179">
            <v>13</v>
          </cell>
          <cell r="K10179">
            <v>0</v>
          </cell>
          <cell r="O10179">
            <v>149</v>
          </cell>
          <cell r="P10179" t="str">
            <v>Berkhart</v>
          </cell>
          <cell r="Q10179">
            <v>4</v>
          </cell>
          <cell r="S10179">
            <v>8</v>
          </cell>
        </row>
        <row r="10180">
          <cell r="B10180">
            <v>42955</v>
          </cell>
          <cell r="H10180">
            <v>6</v>
          </cell>
          <cell r="K10180">
            <v>41</v>
          </cell>
          <cell r="O10180">
            <v>46</v>
          </cell>
          <cell r="P10180" t="str">
            <v>DuPreez</v>
          </cell>
          <cell r="Q10180">
            <v>5</v>
          </cell>
          <cell r="S10180">
            <v>8</v>
          </cell>
        </row>
        <row r="10181">
          <cell r="B10181">
            <v>42955</v>
          </cell>
          <cell r="H10181">
            <v>2</v>
          </cell>
          <cell r="K10181">
            <v>0</v>
          </cell>
          <cell r="O10181">
            <v>6</v>
          </cell>
          <cell r="P10181" t="str">
            <v>DuPreez</v>
          </cell>
          <cell r="Q10181">
            <v>3</v>
          </cell>
          <cell r="S10181">
            <v>8</v>
          </cell>
        </row>
        <row r="10182">
          <cell r="B10182">
            <v>42955</v>
          </cell>
          <cell r="H10182">
            <v>14</v>
          </cell>
          <cell r="K10182">
            <v>0</v>
          </cell>
          <cell r="O10182">
            <v>178</v>
          </cell>
          <cell r="P10182" t="str">
            <v>Berkhart</v>
          </cell>
          <cell r="Q10182">
            <v>1</v>
          </cell>
          <cell r="S10182">
            <v>8</v>
          </cell>
        </row>
        <row r="10183">
          <cell r="B10183">
            <v>42955</v>
          </cell>
          <cell r="H10183">
            <v>2</v>
          </cell>
          <cell r="K10183">
            <v>0</v>
          </cell>
          <cell r="O10183">
            <v>132</v>
          </cell>
          <cell r="P10183" t="str">
            <v>DuPreez</v>
          </cell>
          <cell r="Q10183">
            <v>4</v>
          </cell>
          <cell r="S10183">
            <v>8</v>
          </cell>
        </row>
        <row r="10184">
          <cell r="B10184">
            <v>42955</v>
          </cell>
          <cell r="H10184">
            <v>18</v>
          </cell>
          <cell r="K10184">
            <v>0</v>
          </cell>
          <cell r="O10184">
            <v>41</v>
          </cell>
          <cell r="P10184" t="str">
            <v>DuPreez</v>
          </cell>
          <cell r="Q10184">
            <v>5</v>
          </cell>
          <cell r="S10184">
            <v>8</v>
          </cell>
        </row>
        <row r="10185">
          <cell r="B10185">
            <v>42955</v>
          </cell>
          <cell r="H10185">
            <v>6</v>
          </cell>
          <cell r="K10185">
            <v>20</v>
          </cell>
          <cell r="O10185">
            <v>136</v>
          </cell>
          <cell r="P10185" t="str">
            <v>DuPreez</v>
          </cell>
          <cell r="Q10185">
            <v>2</v>
          </cell>
          <cell r="S10185">
            <v>8</v>
          </cell>
        </row>
        <row r="10186">
          <cell r="B10186">
            <v>42955</v>
          </cell>
          <cell r="H10186">
            <v>5</v>
          </cell>
          <cell r="K10186">
            <v>144</v>
          </cell>
          <cell r="O10186">
            <v>302</v>
          </cell>
          <cell r="P10186" t="str">
            <v>DuPreez</v>
          </cell>
          <cell r="Q10186">
            <v>3</v>
          </cell>
          <cell r="S10186">
            <v>8</v>
          </cell>
        </row>
        <row r="10187">
          <cell r="B10187">
            <v>42955</v>
          </cell>
          <cell r="H10187">
            <v>6</v>
          </cell>
          <cell r="K10187">
            <v>251</v>
          </cell>
          <cell r="O10187">
            <v>172</v>
          </cell>
          <cell r="P10187" t="str">
            <v>Daniels</v>
          </cell>
          <cell r="Q10187">
            <v>1</v>
          </cell>
          <cell r="S10187">
            <v>8</v>
          </cell>
        </row>
        <row r="10188">
          <cell r="B10188">
            <v>42955</v>
          </cell>
          <cell r="H10188">
            <v>6</v>
          </cell>
          <cell r="K10188">
            <v>181</v>
          </cell>
          <cell r="O10188">
            <v>372</v>
          </cell>
          <cell r="P10188" t="str">
            <v>DuPreez</v>
          </cell>
          <cell r="Q10188">
            <v>4</v>
          </cell>
          <cell r="S10188">
            <v>8</v>
          </cell>
        </row>
        <row r="10189">
          <cell r="B10189">
            <v>42955</v>
          </cell>
          <cell r="H10189">
            <v>0</v>
          </cell>
          <cell r="K10189">
            <v>0</v>
          </cell>
          <cell r="O10189">
            <v>0</v>
          </cell>
          <cell r="Q10189">
            <v>0</v>
          </cell>
          <cell r="S10189">
            <v>8</v>
          </cell>
        </row>
        <row r="10190">
          <cell r="B10190">
            <v>42955</v>
          </cell>
          <cell r="H10190">
            <v>9</v>
          </cell>
          <cell r="K10190">
            <v>163</v>
          </cell>
          <cell r="O10190">
            <v>1281</v>
          </cell>
          <cell r="P10190" t="str">
            <v>DuPreez</v>
          </cell>
          <cell r="Q10190">
            <v>5</v>
          </cell>
          <cell r="S10190">
            <v>8</v>
          </cell>
        </row>
        <row r="10191">
          <cell r="B10191">
            <v>42955</v>
          </cell>
          <cell r="H10191">
            <v>19</v>
          </cell>
          <cell r="K10191">
            <v>0</v>
          </cell>
          <cell r="O10191">
            <v>0</v>
          </cell>
          <cell r="Q10191">
            <v>0</v>
          </cell>
          <cell r="S10191">
            <v>8</v>
          </cell>
        </row>
        <row r="10192">
          <cell r="B10192">
            <v>42955</v>
          </cell>
          <cell r="H10192">
            <v>5</v>
          </cell>
          <cell r="K10192">
            <v>74</v>
          </cell>
          <cell r="O10192">
            <v>189</v>
          </cell>
          <cell r="P10192" t="str">
            <v>Daniels</v>
          </cell>
          <cell r="Q10192">
            <v>2</v>
          </cell>
          <cell r="S10192">
            <v>8</v>
          </cell>
        </row>
        <row r="10193">
          <cell r="B10193">
            <v>42955</v>
          </cell>
          <cell r="H10193">
            <v>5</v>
          </cell>
          <cell r="K10193">
            <v>32</v>
          </cell>
          <cell r="O10193">
            <v>0</v>
          </cell>
          <cell r="Q10193">
            <v>0</v>
          </cell>
          <cell r="S10193">
            <v>8</v>
          </cell>
        </row>
        <row r="10194">
          <cell r="B10194">
            <v>42955</v>
          </cell>
          <cell r="H10194">
            <v>9</v>
          </cell>
          <cell r="K10194">
            <v>155</v>
          </cell>
          <cell r="O10194">
            <v>137</v>
          </cell>
          <cell r="P10194" t="str">
            <v>Berkhart</v>
          </cell>
          <cell r="Q10194">
            <v>3</v>
          </cell>
          <cell r="S10194">
            <v>8</v>
          </cell>
        </row>
        <row r="10195">
          <cell r="B10195">
            <v>42955</v>
          </cell>
          <cell r="H10195">
            <v>9</v>
          </cell>
          <cell r="K10195">
            <v>221</v>
          </cell>
          <cell r="O10195">
            <v>42</v>
          </cell>
          <cell r="P10195" t="str">
            <v>Berkhart</v>
          </cell>
          <cell r="Q10195">
            <v>3</v>
          </cell>
          <cell r="S10195">
            <v>8</v>
          </cell>
        </row>
        <row r="10196">
          <cell r="B10196">
            <v>42955</v>
          </cell>
          <cell r="H10196">
            <v>10</v>
          </cell>
          <cell r="K10196">
            <v>170</v>
          </cell>
          <cell r="O10196">
            <v>35</v>
          </cell>
          <cell r="P10196" t="str">
            <v>Berkhart</v>
          </cell>
          <cell r="Q10196">
            <v>3</v>
          </cell>
          <cell r="S10196">
            <v>8</v>
          </cell>
        </row>
        <row r="10197">
          <cell r="B10197">
            <v>42955</v>
          </cell>
          <cell r="H10197">
            <v>5</v>
          </cell>
          <cell r="K10197">
            <v>77</v>
          </cell>
          <cell r="O10197">
            <v>8</v>
          </cell>
          <cell r="P10197" t="str">
            <v>Berkhart</v>
          </cell>
          <cell r="Q10197">
            <v>1</v>
          </cell>
          <cell r="S10197">
            <v>8</v>
          </cell>
        </row>
        <row r="10198">
          <cell r="B10198">
            <v>42955</v>
          </cell>
          <cell r="H10198">
            <v>9</v>
          </cell>
          <cell r="K10198">
            <v>167</v>
          </cell>
          <cell r="O10198">
            <v>101</v>
          </cell>
          <cell r="P10198" t="str">
            <v>Berkhart</v>
          </cell>
          <cell r="Q10198">
            <v>3</v>
          </cell>
          <cell r="S10198">
            <v>8</v>
          </cell>
        </row>
        <row r="10199">
          <cell r="B10199">
            <v>42955</v>
          </cell>
          <cell r="H10199">
            <v>37</v>
          </cell>
          <cell r="K10199">
            <v>0</v>
          </cell>
          <cell r="O10199">
            <v>0</v>
          </cell>
          <cell r="Q10199">
            <v>0</v>
          </cell>
          <cell r="S10199">
            <v>8</v>
          </cell>
        </row>
        <row r="10200">
          <cell r="B10200">
            <v>42955</v>
          </cell>
          <cell r="H10200">
            <v>17</v>
          </cell>
          <cell r="K10200">
            <v>0</v>
          </cell>
          <cell r="O10200">
            <v>385</v>
          </cell>
          <cell r="P10200" t="str">
            <v>Berkhart</v>
          </cell>
          <cell r="Q10200">
            <v>3</v>
          </cell>
          <cell r="S10200">
            <v>8</v>
          </cell>
        </row>
        <row r="10201">
          <cell r="B10201">
            <v>42955</v>
          </cell>
          <cell r="H10201">
            <v>12</v>
          </cell>
          <cell r="K10201">
            <v>0</v>
          </cell>
          <cell r="O10201">
            <v>67</v>
          </cell>
          <cell r="P10201" t="str">
            <v>DuPreez</v>
          </cell>
          <cell r="Q10201">
            <v>3</v>
          </cell>
          <cell r="S10201">
            <v>8</v>
          </cell>
        </row>
        <row r="10202">
          <cell r="B10202">
            <v>42955</v>
          </cell>
          <cell r="H10202">
            <v>5</v>
          </cell>
          <cell r="K10202">
            <v>30</v>
          </cell>
          <cell r="O10202">
            <v>68</v>
          </cell>
          <cell r="P10202" t="str">
            <v>DuPreez</v>
          </cell>
          <cell r="Q10202">
            <v>2</v>
          </cell>
          <cell r="S10202">
            <v>8</v>
          </cell>
        </row>
        <row r="10203">
          <cell r="B10203">
            <v>42955</v>
          </cell>
          <cell r="H10203">
            <v>5</v>
          </cell>
          <cell r="K10203">
            <v>43</v>
          </cell>
          <cell r="O10203">
            <v>56</v>
          </cell>
          <cell r="P10203" t="str">
            <v>DuPreez</v>
          </cell>
          <cell r="Q10203">
            <v>4</v>
          </cell>
          <cell r="S10203">
            <v>8</v>
          </cell>
        </row>
        <row r="10204">
          <cell r="B10204">
            <v>42955</v>
          </cell>
          <cell r="H10204">
            <v>12</v>
          </cell>
          <cell r="K10204">
            <v>0</v>
          </cell>
          <cell r="O10204">
            <v>10</v>
          </cell>
          <cell r="P10204" t="str">
            <v>DuPreez</v>
          </cell>
          <cell r="Q10204">
            <v>4</v>
          </cell>
          <cell r="S10204">
            <v>8</v>
          </cell>
        </row>
        <row r="10205">
          <cell r="B10205">
            <v>42955</v>
          </cell>
          <cell r="H10205">
            <v>19</v>
          </cell>
          <cell r="K10205">
            <v>0</v>
          </cell>
          <cell r="O10205">
            <v>293</v>
          </cell>
          <cell r="P10205" t="str">
            <v>DuPreez</v>
          </cell>
          <cell r="Q10205">
            <v>3</v>
          </cell>
          <cell r="S10205">
            <v>8</v>
          </cell>
        </row>
        <row r="10206">
          <cell r="B10206">
            <v>42955</v>
          </cell>
          <cell r="H10206">
            <v>10</v>
          </cell>
          <cell r="K10206">
            <v>0</v>
          </cell>
          <cell r="O10206">
            <v>48</v>
          </cell>
          <cell r="P10206" t="str">
            <v>Berkhart</v>
          </cell>
          <cell r="Q10206">
            <v>4</v>
          </cell>
          <cell r="S10206">
            <v>8</v>
          </cell>
        </row>
        <row r="10207">
          <cell r="B10207">
            <v>42955</v>
          </cell>
          <cell r="H10207">
            <v>16</v>
          </cell>
          <cell r="K10207">
            <v>0</v>
          </cell>
          <cell r="O10207">
            <v>39</v>
          </cell>
          <cell r="P10207" t="str">
            <v>Berkhart</v>
          </cell>
          <cell r="Q10207">
            <v>3</v>
          </cell>
          <cell r="S10207">
            <v>8</v>
          </cell>
        </row>
        <row r="10208">
          <cell r="B10208">
            <v>42955</v>
          </cell>
          <cell r="H10208">
            <v>17</v>
          </cell>
          <cell r="K10208">
            <v>0</v>
          </cell>
          <cell r="O10208">
            <v>15</v>
          </cell>
          <cell r="P10208" t="str">
            <v>DuPreez</v>
          </cell>
          <cell r="Q10208">
            <v>5</v>
          </cell>
          <cell r="S10208">
            <v>8</v>
          </cell>
        </row>
        <row r="10209">
          <cell r="B10209">
            <v>42955</v>
          </cell>
          <cell r="H10209">
            <v>13</v>
          </cell>
          <cell r="K10209">
            <v>0</v>
          </cell>
          <cell r="O10209">
            <v>71</v>
          </cell>
          <cell r="P10209" t="str">
            <v>DuPreez</v>
          </cell>
          <cell r="Q10209">
            <v>3</v>
          </cell>
          <cell r="S10209">
            <v>8</v>
          </cell>
        </row>
        <row r="10210">
          <cell r="B10210">
            <v>42955</v>
          </cell>
          <cell r="H10210">
            <v>10</v>
          </cell>
          <cell r="K10210">
            <v>0</v>
          </cell>
          <cell r="O10210">
            <v>165</v>
          </cell>
          <cell r="P10210" t="str">
            <v>Berkhart</v>
          </cell>
          <cell r="Q10210">
            <v>4</v>
          </cell>
          <cell r="S10210">
            <v>8</v>
          </cell>
        </row>
        <row r="10211">
          <cell r="B10211">
            <v>42955</v>
          </cell>
          <cell r="H10211">
            <v>31</v>
          </cell>
          <cell r="K10211">
            <v>0</v>
          </cell>
          <cell r="O10211">
            <v>666</v>
          </cell>
          <cell r="P10211" t="str">
            <v>Berkhart</v>
          </cell>
          <cell r="Q10211">
            <v>4</v>
          </cell>
          <cell r="S10211">
            <v>8</v>
          </cell>
        </row>
        <row r="10212">
          <cell r="B10212">
            <v>42955</v>
          </cell>
          <cell r="H10212">
            <v>15</v>
          </cell>
          <cell r="K10212">
            <v>0</v>
          </cell>
          <cell r="O10212">
            <v>195</v>
          </cell>
          <cell r="P10212" t="str">
            <v>DuPreez</v>
          </cell>
          <cell r="Q10212">
            <v>2</v>
          </cell>
          <cell r="S10212">
            <v>8</v>
          </cell>
        </row>
        <row r="10213">
          <cell r="B10213">
            <v>42955</v>
          </cell>
          <cell r="H10213">
            <v>6</v>
          </cell>
          <cell r="K10213">
            <v>70</v>
          </cell>
          <cell r="O10213">
            <v>162</v>
          </cell>
          <cell r="P10213" t="str">
            <v>DuPreez</v>
          </cell>
          <cell r="Q10213">
            <v>4</v>
          </cell>
          <cell r="S10213">
            <v>8</v>
          </cell>
        </row>
        <row r="10214">
          <cell r="B10214">
            <v>42955</v>
          </cell>
          <cell r="H10214">
            <v>13</v>
          </cell>
          <cell r="K10214">
            <v>0</v>
          </cell>
          <cell r="O10214">
            <v>224</v>
          </cell>
          <cell r="P10214" t="str">
            <v>Berkhart</v>
          </cell>
          <cell r="Q10214">
            <v>5</v>
          </cell>
          <cell r="S10214">
            <v>8</v>
          </cell>
        </row>
        <row r="10215">
          <cell r="B10215">
            <v>42955</v>
          </cell>
          <cell r="H10215">
            <v>14</v>
          </cell>
          <cell r="K10215">
            <v>0</v>
          </cell>
          <cell r="O10215">
            <v>76</v>
          </cell>
          <cell r="P10215" t="str">
            <v>DuPreez</v>
          </cell>
          <cell r="Q10215">
            <v>4</v>
          </cell>
          <cell r="S10215">
            <v>8</v>
          </cell>
        </row>
        <row r="10216">
          <cell r="B10216">
            <v>42955</v>
          </cell>
          <cell r="H10216">
            <v>21</v>
          </cell>
          <cell r="K10216">
            <v>0</v>
          </cell>
          <cell r="O10216">
            <v>140</v>
          </cell>
          <cell r="P10216" t="str">
            <v>DuPreez</v>
          </cell>
          <cell r="Q10216">
            <v>3</v>
          </cell>
          <cell r="S10216">
            <v>8</v>
          </cell>
        </row>
        <row r="10217">
          <cell r="B10217">
            <v>42955</v>
          </cell>
          <cell r="H10217">
            <v>9</v>
          </cell>
          <cell r="K10217">
            <v>0</v>
          </cell>
          <cell r="O10217">
            <v>534</v>
          </cell>
          <cell r="P10217" t="str">
            <v>Berkhart</v>
          </cell>
          <cell r="Q10217">
            <v>2</v>
          </cell>
          <cell r="S10217">
            <v>8</v>
          </cell>
        </row>
        <row r="10218">
          <cell r="B10218">
            <v>42955</v>
          </cell>
          <cell r="H10218">
            <v>2</v>
          </cell>
          <cell r="K10218">
            <v>0</v>
          </cell>
          <cell r="O10218">
            <v>102</v>
          </cell>
          <cell r="P10218" t="str">
            <v>Ellis</v>
          </cell>
          <cell r="Q10218">
            <v>4</v>
          </cell>
          <cell r="S10218">
            <v>8</v>
          </cell>
        </row>
        <row r="10219">
          <cell r="B10219">
            <v>42955</v>
          </cell>
          <cell r="H10219">
            <v>19</v>
          </cell>
          <cell r="K10219">
            <v>0</v>
          </cell>
          <cell r="O10219">
            <v>55</v>
          </cell>
          <cell r="P10219" t="str">
            <v>DuPreez</v>
          </cell>
          <cell r="Q10219">
            <v>1</v>
          </cell>
          <cell r="S10219">
            <v>8</v>
          </cell>
        </row>
        <row r="10220">
          <cell r="B10220">
            <v>42955</v>
          </cell>
          <cell r="H10220">
            <v>0</v>
          </cell>
          <cell r="K10220">
            <v>82</v>
          </cell>
          <cell r="O10220">
            <v>7</v>
          </cell>
          <cell r="P10220" t="str">
            <v>DuPreez</v>
          </cell>
          <cell r="Q10220">
            <v>4</v>
          </cell>
          <cell r="S10220">
            <v>8</v>
          </cell>
        </row>
        <row r="10221">
          <cell r="B10221">
            <v>42955</v>
          </cell>
          <cell r="H10221">
            <v>56</v>
          </cell>
          <cell r="K10221">
            <v>0</v>
          </cell>
          <cell r="O10221">
            <v>0</v>
          </cell>
          <cell r="Q10221">
            <v>0</v>
          </cell>
          <cell r="S10221">
            <v>8</v>
          </cell>
        </row>
        <row r="10222">
          <cell r="B10222">
            <v>42955</v>
          </cell>
          <cell r="H10222">
            <v>17</v>
          </cell>
          <cell r="K10222">
            <v>0</v>
          </cell>
          <cell r="O10222">
            <v>145</v>
          </cell>
          <cell r="P10222" t="str">
            <v>DuPreez</v>
          </cell>
          <cell r="Q10222">
            <v>5</v>
          </cell>
          <cell r="S10222">
            <v>8</v>
          </cell>
        </row>
        <row r="10223">
          <cell r="B10223">
            <v>42955</v>
          </cell>
          <cell r="H10223">
            <v>11</v>
          </cell>
          <cell r="K10223">
            <v>0</v>
          </cell>
          <cell r="O10223">
            <v>59</v>
          </cell>
          <cell r="P10223" t="str">
            <v>Berkhart</v>
          </cell>
          <cell r="Q10223">
            <v>2</v>
          </cell>
          <cell r="S10223">
            <v>8</v>
          </cell>
        </row>
        <row r="10224">
          <cell r="B10224">
            <v>42955</v>
          </cell>
          <cell r="H10224">
            <v>2</v>
          </cell>
          <cell r="K10224">
            <v>0</v>
          </cell>
          <cell r="O10224">
            <v>18</v>
          </cell>
          <cell r="P10224" t="str">
            <v>DuPreez</v>
          </cell>
          <cell r="Q10224">
            <v>2</v>
          </cell>
          <cell r="S10224">
            <v>8</v>
          </cell>
        </row>
        <row r="10225">
          <cell r="B10225">
            <v>42955</v>
          </cell>
          <cell r="H10225">
            <v>2</v>
          </cell>
          <cell r="K10225">
            <v>0</v>
          </cell>
          <cell r="O10225">
            <v>1291</v>
          </cell>
          <cell r="P10225" t="str">
            <v>DuPreez</v>
          </cell>
          <cell r="Q10225">
            <v>5</v>
          </cell>
          <cell r="S10225">
            <v>8</v>
          </cell>
        </row>
        <row r="10226">
          <cell r="B10226">
            <v>42955</v>
          </cell>
          <cell r="H10226">
            <v>2</v>
          </cell>
          <cell r="K10226">
            <v>0</v>
          </cell>
          <cell r="O10226">
            <v>34</v>
          </cell>
          <cell r="P10226" t="str">
            <v>Berkhart</v>
          </cell>
          <cell r="Q10226">
            <v>4</v>
          </cell>
          <cell r="S10226">
            <v>8</v>
          </cell>
        </row>
        <row r="10227">
          <cell r="B10227">
            <v>42955</v>
          </cell>
          <cell r="H10227">
            <v>2</v>
          </cell>
          <cell r="K10227">
            <v>0</v>
          </cell>
          <cell r="O10227">
            <v>212</v>
          </cell>
          <cell r="P10227" t="str">
            <v>Berkhart</v>
          </cell>
          <cell r="Q10227">
            <v>4</v>
          </cell>
          <cell r="S10227">
            <v>8</v>
          </cell>
        </row>
        <row r="10228">
          <cell r="B10228">
            <v>42955</v>
          </cell>
          <cell r="H10228">
            <v>1</v>
          </cell>
          <cell r="K10228">
            <v>0</v>
          </cell>
          <cell r="O10228">
            <v>101</v>
          </cell>
          <cell r="P10228" t="str">
            <v>Berkhart</v>
          </cell>
          <cell r="Q10228">
            <v>5</v>
          </cell>
          <cell r="S10228">
            <v>8</v>
          </cell>
        </row>
        <row r="10229">
          <cell r="B10229">
            <v>42955</v>
          </cell>
          <cell r="H10229">
            <v>16</v>
          </cell>
          <cell r="K10229">
            <v>0</v>
          </cell>
          <cell r="O10229">
            <v>0</v>
          </cell>
          <cell r="Q10229">
            <v>0</v>
          </cell>
          <cell r="S10229">
            <v>8</v>
          </cell>
        </row>
        <row r="10230">
          <cell r="B10230">
            <v>42955</v>
          </cell>
          <cell r="H10230">
            <v>2</v>
          </cell>
          <cell r="K10230">
            <v>0</v>
          </cell>
          <cell r="O10230">
            <v>656</v>
          </cell>
          <cell r="P10230" t="str">
            <v>Berkhart</v>
          </cell>
          <cell r="Q10230">
            <v>2</v>
          </cell>
          <cell r="S10230">
            <v>8</v>
          </cell>
        </row>
        <row r="10231">
          <cell r="B10231">
            <v>42955</v>
          </cell>
          <cell r="H10231">
            <v>63</v>
          </cell>
          <cell r="K10231">
            <v>0</v>
          </cell>
          <cell r="O10231">
            <v>0</v>
          </cell>
          <cell r="Q10231">
            <v>0</v>
          </cell>
          <cell r="S10231">
            <v>8</v>
          </cell>
        </row>
        <row r="10232">
          <cell r="B10232">
            <v>42955</v>
          </cell>
          <cell r="H10232">
            <v>6</v>
          </cell>
          <cell r="K10232">
            <v>74</v>
          </cell>
          <cell r="O10232">
            <v>62</v>
          </cell>
          <cell r="P10232" t="str">
            <v>Berkhart</v>
          </cell>
          <cell r="Q10232">
            <v>2</v>
          </cell>
          <cell r="S10232">
            <v>8</v>
          </cell>
        </row>
        <row r="10233">
          <cell r="B10233">
            <v>42955</v>
          </cell>
          <cell r="H10233">
            <v>5</v>
          </cell>
          <cell r="K10233">
            <v>51</v>
          </cell>
          <cell r="O10233">
            <v>31</v>
          </cell>
          <cell r="P10233" t="str">
            <v>DuPreez</v>
          </cell>
          <cell r="Q10233">
            <v>3</v>
          </cell>
          <cell r="S10233">
            <v>8</v>
          </cell>
        </row>
        <row r="10234">
          <cell r="B10234">
            <v>42955</v>
          </cell>
          <cell r="H10234">
            <v>10</v>
          </cell>
          <cell r="K10234">
            <v>0</v>
          </cell>
          <cell r="O10234">
            <v>177</v>
          </cell>
          <cell r="P10234" t="str">
            <v>DuPreez</v>
          </cell>
          <cell r="Q10234">
            <v>4</v>
          </cell>
          <cell r="S10234">
            <v>8</v>
          </cell>
        </row>
        <row r="10235">
          <cell r="B10235">
            <v>42955</v>
          </cell>
          <cell r="H10235">
            <v>0</v>
          </cell>
          <cell r="K10235">
            <v>185</v>
          </cell>
          <cell r="O10235">
            <v>10</v>
          </cell>
          <cell r="P10235" t="str">
            <v>DuPreez</v>
          </cell>
          <cell r="Q10235">
            <v>4</v>
          </cell>
          <cell r="S10235">
            <v>8</v>
          </cell>
        </row>
        <row r="10236">
          <cell r="B10236">
            <v>42955</v>
          </cell>
          <cell r="H10236">
            <v>38</v>
          </cell>
          <cell r="K10236">
            <v>0</v>
          </cell>
          <cell r="O10236">
            <v>0</v>
          </cell>
          <cell r="Q10236">
            <v>0</v>
          </cell>
          <cell r="S10236">
            <v>8</v>
          </cell>
        </row>
        <row r="10237">
          <cell r="B10237">
            <v>42955</v>
          </cell>
          <cell r="H10237">
            <v>1</v>
          </cell>
          <cell r="K10237">
            <v>0</v>
          </cell>
          <cell r="O10237">
            <v>307</v>
          </cell>
          <cell r="P10237" t="str">
            <v>DuPreez</v>
          </cell>
          <cell r="Q10237">
            <v>3</v>
          </cell>
          <cell r="S10237">
            <v>8</v>
          </cell>
        </row>
        <row r="10238">
          <cell r="B10238">
            <v>42955</v>
          </cell>
          <cell r="H10238">
            <v>26</v>
          </cell>
          <cell r="K10238">
            <v>0</v>
          </cell>
          <cell r="O10238">
            <v>0</v>
          </cell>
          <cell r="Q10238">
            <v>0</v>
          </cell>
          <cell r="S10238">
            <v>8</v>
          </cell>
        </row>
        <row r="10239">
          <cell r="B10239">
            <v>42955</v>
          </cell>
          <cell r="H10239">
            <v>2</v>
          </cell>
          <cell r="K10239">
            <v>0</v>
          </cell>
          <cell r="O10239">
            <v>111</v>
          </cell>
          <cell r="P10239" t="str">
            <v>DuPreez</v>
          </cell>
          <cell r="Q10239">
            <v>3</v>
          </cell>
          <cell r="S10239">
            <v>8</v>
          </cell>
        </row>
        <row r="10240">
          <cell r="B10240">
            <v>42955</v>
          </cell>
          <cell r="H10240">
            <v>2</v>
          </cell>
          <cell r="K10240">
            <v>0</v>
          </cell>
          <cell r="O10240">
            <v>47</v>
          </cell>
          <cell r="P10240" t="str">
            <v>DuPreez</v>
          </cell>
          <cell r="Q10240">
            <v>5</v>
          </cell>
          <cell r="S10240">
            <v>8</v>
          </cell>
        </row>
        <row r="10241">
          <cell r="B10241">
            <v>42955</v>
          </cell>
          <cell r="H10241">
            <v>6</v>
          </cell>
          <cell r="K10241">
            <v>43</v>
          </cell>
          <cell r="O10241">
            <v>56</v>
          </cell>
          <cell r="P10241" t="str">
            <v>DuPreez</v>
          </cell>
          <cell r="Q10241">
            <v>5</v>
          </cell>
          <cell r="S10241">
            <v>8</v>
          </cell>
        </row>
        <row r="10242">
          <cell r="B10242">
            <v>42955</v>
          </cell>
          <cell r="H10242">
            <v>5</v>
          </cell>
          <cell r="K10242">
            <v>23</v>
          </cell>
          <cell r="O10242">
            <v>119</v>
          </cell>
          <cell r="P10242" t="str">
            <v>DuPreez</v>
          </cell>
          <cell r="Q10242">
            <v>3</v>
          </cell>
          <cell r="S10242">
            <v>8</v>
          </cell>
        </row>
        <row r="10243">
          <cell r="B10243">
            <v>42955</v>
          </cell>
          <cell r="H10243">
            <v>6</v>
          </cell>
          <cell r="K10243">
            <v>14</v>
          </cell>
          <cell r="O10243">
            <v>178</v>
          </cell>
          <cell r="P10243" t="str">
            <v>DuPreez</v>
          </cell>
          <cell r="Q10243">
            <v>4</v>
          </cell>
          <cell r="S10243">
            <v>8</v>
          </cell>
        </row>
        <row r="10244">
          <cell r="B10244">
            <v>42955</v>
          </cell>
          <cell r="H10244">
            <v>5</v>
          </cell>
          <cell r="K10244">
            <v>40</v>
          </cell>
          <cell r="O10244">
            <v>73</v>
          </cell>
          <cell r="P10244" t="str">
            <v>Berkhart</v>
          </cell>
          <cell r="Q10244">
            <v>4</v>
          </cell>
          <cell r="S10244">
            <v>8</v>
          </cell>
        </row>
        <row r="10245">
          <cell r="B10245">
            <v>42955</v>
          </cell>
          <cell r="H10245">
            <v>5</v>
          </cell>
          <cell r="K10245">
            <v>97</v>
          </cell>
          <cell r="O10245">
            <v>171</v>
          </cell>
          <cell r="P10245" t="str">
            <v>Berkhart</v>
          </cell>
          <cell r="Q10245">
            <v>4</v>
          </cell>
          <cell r="S10245">
            <v>8</v>
          </cell>
        </row>
        <row r="10246">
          <cell r="B10246">
            <v>42955</v>
          </cell>
          <cell r="H10246">
            <v>3</v>
          </cell>
          <cell r="K10246">
            <v>0</v>
          </cell>
          <cell r="O10246">
            <v>17</v>
          </cell>
          <cell r="P10246" t="str">
            <v>DuPreez</v>
          </cell>
          <cell r="Q10246">
            <v>4</v>
          </cell>
          <cell r="S10246">
            <v>8</v>
          </cell>
        </row>
        <row r="10247">
          <cell r="B10247">
            <v>42955</v>
          </cell>
          <cell r="H10247">
            <v>6</v>
          </cell>
          <cell r="K10247">
            <v>22</v>
          </cell>
          <cell r="O10247">
            <v>207</v>
          </cell>
          <cell r="P10247" t="str">
            <v>DuPreez</v>
          </cell>
          <cell r="Q10247">
            <v>3</v>
          </cell>
          <cell r="S10247">
            <v>8</v>
          </cell>
        </row>
        <row r="10248">
          <cell r="B10248">
            <v>42955</v>
          </cell>
          <cell r="H10248">
            <v>6</v>
          </cell>
          <cell r="K10248">
            <v>28</v>
          </cell>
          <cell r="O10248">
            <v>129</v>
          </cell>
          <cell r="P10248" t="str">
            <v>Berkhart</v>
          </cell>
          <cell r="Q10248">
            <v>3</v>
          </cell>
          <cell r="S10248">
            <v>8</v>
          </cell>
        </row>
        <row r="10249">
          <cell r="B10249">
            <v>42955</v>
          </cell>
          <cell r="H10249">
            <v>2</v>
          </cell>
          <cell r="K10249">
            <v>0</v>
          </cell>
          <cell r="O10249">
            <v>32</v>
          </cell>
          <cell r="P10249" t="str">
            <v>Berkhart</v>
          </cell>
          <cell r="Q10249">
            <v>5</v>
          </cell>
          <cell r="S10249">
            <v>8</v>
          </cell>
        </row>
        <row r="10250">
          <cell r="B10250">
            <v>42955</v>
          </cell>
          <cell r="H10250">
            <v>2</v>
          </cell>
          <cell r="K10250">
            <v>0</v>
          </cell>
          <cell r="O10250">
            <v>20</v>
          </cell>
          <cell r="P10250" t="str">
            <v>DuPreez</v>
          </cell>
          <cell r="Q10250">
            <v>5</v>
          </cell>
          <cell r="S10250">
            <v>8</v>
          </cell>
        </row>
        <row r="10251">
          <cell r="B10251">
            <v>42955</v>
          </cell>
          <cell r="H10251">
            <v>2</v>
          </cell>
          <cell r="K10251">
            <v>0</v>
          </cell>
          <cell r="O10251">
            <v>14</v>
          </cell>
          <cell r="P10251" t="str">
            <v>DuPreez</v>
          </cell>
          <cell r="Q10251">
            <v>3</v>
          </cell>
          <cell r="S10251">
            <v>8</v>
          </cell>
        </row>
        <row r="10252">
          <cell r="B10252">
            <v>42955</v>
          </cell>
          <cell r="H10252">
            <v>3</v>
          </cell>
          <cell r="K10252">
            <v>0</v>
          </cell>
          <cell r="O10252">
            <v>7</v>
          </cell>
          <cell r="P10252" t="str">
            <v>Berkhart</v>
          </cell>
          <cell r="Q10252">
            <v>3</v>
          </cell>
          <cell r="S10252">
            <v>8</v>
          </cell>
        </row>
        <row r="10253">
          <cell r="B10253">
            <v>42955</v>
          </cell>
          <cell r="H10253">
            <v>11</v>
          </cell>
          <cell r="K10253">
            <v>0</v>
          </cell>
          <cell r="O10253">
            <v>101</v>
          </cell>
          <cell r="P10253" t="str">
            <v>Berkhart</v>
          </cell>
          <cell r="Q10253">
            <v>5</v>
          </cell>
          <cell r="S10253">
            <v>8</v>
          </cell>
        </row>
        <row r="10254">
          <cell r="B10254">
            <v>42955</v>
          </cell>
          <cell r="H10254">
            <v>6</v>
          </cell>
          <cell r="K10254">
            <v>66</v>
          </cell>
          <cell r="O10254">
            <v>369</v>
          </cell>
          <cell r="P10254" t="str">
            <v>Berkhart</v>
          </cell>
          <cell r="Q10254">
            <v>4</v>
          </cell>
          <cell r="S10254">
            <v>8</v>
          </cell>
        </row>
        <row r="10255">
          <cell r="B10255">
            <v>42955</v>
          </cell>
          <cell r="H10255">
            <v>10</v>
          </cell>
          <cell r="K10255">
            <v>63</v>
          </cell>
          <cell r="O10255">
            <v>28</v>
          </cell>
          <cell r="P10255" t="str">
            <v>DuPreez</v>
          </cell>
          <cell r="Q10255">
            <v>2</v>
          </cell>
          <cell r="S10255">
            <v>8</v>
          </cell>
        </row>
        <row r="10256">
          <cell r="B10256">
            <v>42955</v>
          </cell>
          <cell r="H10256">
            <v>9</v>
          </cell>
          <cell r="K10256">
            <v>124</v>
          </cell>
          <cell r="O10256">
            <v>0</v>
          </cell>
          <cell r="Q10256">
            <v>0</v>
          </cell>
          <cell r="S10256">
            <v>8</v>
          </cell>
        </row>
        <row r="10257">
          <cell r="B10257">
            <v>42955</v>
          </cell>
          <cell r="H10257">
            <v>6</v>
          </cell>
          <cell r="K10257">
            <v>25</v>
          </cell>
          <cell r="O10257">
            <v>514</v>
          </cell>
          <cell r="P10257" t="str">
            <v>Berkhart</v>
          </cell>
          <cell r="Q10257">
            <v>3</v>
          </cell>
          <cell r="S10257">
            <v>8</v>
          </cell>
        </row>
        <row r="10258">
          <cell r="B10258">
            <v>42955</v>
          </cell>
          <cell r="H10258">
            <v>3</v>
          </cell>
          <cell r="K10258">
            <v>0</v>
          </cell>
          <cell r="O10258">
            <v>37</v>
          </cell>
          <cell r="P10258" t="str">
            <v>Berkhart</v>
          </cell>
          <cell r="Q10258">
            <v>4</v>
          </cell>
          <cell r="S10258">
            <v>8</v>
          </cell>
        </row>
        <row r="10259">
          <cell r="B10259">
            <v>42955</v>
          </cell>
          <cell r="H10259">
            <v>2</v>
          </cell>
          <cell r="K10259">
            <v>0</v>
          </cell>
          <cell r="O10259">
            <v>274</v>
          </cell>
          <cell r="P10259" t="str">
            <v>Berkhart</v>
          </cell>
          <cell r="Q10259">
            <v>3</v>
          </cell>
          <cell r="S10259">
            <v>8</v>
          </cell>
        </row>
        <row r="10260">
          <cell r="B10260">
            <v>42955</v>
          </cell>
          <cell r="H10260">
            <v>6</v>
          </cell>
          <cell r="K10260">
            <v>27</v>
          </cell>
          <cell r="O10260">
            <v>32</v>
          </cell>
          <cell r="P10260" t="str">
            <v>Berkhart</v>
          </cell>
          <cell r="Q10260">
            <v>4</v>
          </cell>
          <cell r="S10260">
            <v>8</v>
          </cell>
        </row>
        <row r="10261">
          <cell r="B10261">
            <v>42955</v>
          </cell>
          <cell r="H10261">
            <v>2</v>
          </cell>
          <cell r="K10261">
            <v>0</v>
          </cell>
          <cell r="O10261">
            <v>272</v>
          </cell>
          <cell r="P10261" t="str">
            <v>Berkhart</v>
          </cell>
          <cell r="Q10261">
            <v>4</v>
          </cell>
          <cell r="S10261">
            <v>8</v>
          </cell>
        </row>
        <row r="10262">
          <cell r="B10262">
            <v>42955</v>
          </cell>
          <cell r="H10262">
            <v>6</v>
          </cell>
          <cell r="K10262">
            <v>64</v>
          </cell>
          <cell r="O10262">
            <v>62</v>
          </cell>
          <cell r="P10262" t="str">
            <v>Berkhart</v>
          </cell>
          <cell r="Q10262">
            <v>2</v>
          </cell>
          <cell r="S10262">
            <v>8</v>
          </cell>
        </row>
        <row r="10263">
          <cell r="B10263">
            <v>42955</v>
          </cell>
          <cell r="H10263">
            <v>10</v>
          </cell>
          <cell r="K10263">
            <v>205</v>
          </cell>
          <cell r="O10263">
            <v>0</v>
          </cell>
          <cell r="Q10263">
            <v>0</v>
          </cell>
          <cell r="S10263">
            <v>8</v>
          </cell>
        </row>
        <row r="10264">
          <cell r="B10264">
            <v>42955</v>
          </cell>
          <cell r="H10264">
            <v>6</v>
          </cell>
          <cell r="K10264">
            <v>22</v>
          </cell>
          <cell r="O10264">
            <v>0</v>
          </cell>
          <cell r="Q10264">
            <v>0</v>
          </cell>
          <cell r="S10264">
            <v>8</v>
          </cell>
        </row>
        <row r="10265">
          <cell r="B10265">
            <v>42955</v>
          </cell>
          <cell r="H10265">
            <v>6</v>
          </cell>
          <cell r="K10265">
            <v>43</v>
          </cell>
          <cell r="O10265">
            <v>0</v>
          </cell>
          <cell r="Q10265">
            <v>0</v>
          </cell>
          <cell r="S10265">
            <v>8</v>
          </cell>
        </row>
        <row r="10266">
          <cell r="B10266">
            <v>42955</v>
          </cell>
          <cell r="H10266">
            <v>12</v>
          </cell>
          <cell r="K10266">
            <v>0</v>
          </cell>
          <cell r="O10266">
            <v>100</v>
          </cell>
          <cell r="P10266" t="str">
            <v>DuPreez</v>
          </cell>
          <cell r="Q10266">
            <v>4</v>
          </cell>
          <cell r="S10266">
            <v>8</v>
          </cell>
        </row>
        <row r="10267">
          <cell r="B10267">
            <v>42955</v>
          </cell>
          <cell r="H10267">
            <v>9</v>
          </cell>
          <cell r="K10267">
            <v>69</v>
          </cell>
          <cell r="O10267">
            <v>150</v>
          </cell>
          <cell r="P10267" t="str">
            <v>DuPreez</v>
          </cell>
          <cell r="Q10267">
            <v>5</v>
          </cell>
          <cell r="S10267">
            <v>8</v>
          </cell>
        </row>
        <row r="10268">
          <cell r="B10268">
            <v>42955</v>
          </cell>
          <cell r="H10268">
            <v>15</v>
          </cell>
          <cell r="K10268">
            <v>0</v>
          </cell>
          <cell r="O10268">
            <v>311</v>
          </cell>
          <cell r="P10268" t="str">
            <v>DuPreez</v>
          </cell>
          <cell r="Q10268">
            <v>3</v>
          </cell>
          <cell r="S10268">
            <v>8</v>
          </cell>
        </row>
        <row r="10269">
          <cell r="B10269">
            <v>42955</v>
          </cell>
          <cell r="H10269">
            <v>13</v>
          </cell>
          <cell r="K10269">
            <v>0</v>
          </cell>
          <cell r="O10269">
            <v>146</v>
          </cell>
          <cell r="P10269" t="str">
            <v>DuPreez</v>
          </cell>
          <cell r="Q10269">
            <v>2</v>
          </cell>
          <cell r="S10269">
            <v>8</v>
          </cell>
        </row>
        <row r="10270">
          <cell r="B10270">
            <v>42955</v>
          </cell>
          <cell r="H10270">
            <v>9</v>
          </cell>
          <cell r="K10270">
            <v>9</v>
          </cell>
          <cell r="O10270">
            <v>254</v>
          </cell>
          <cell r="P10270" t="str">
            <v>DuPreez</v>
          </cell>
          <cell r="Q10270">
            <v>3</v>
          </cell>
          <cell r="S10270">
            <v>8</v>
          </cell>
        </row>
        <row r="10271">
          <cell r="B10271">
            <v>42955</v>
          </cell>
          <cell r="H10271">
            <v>14</v>
          </cell>
          <cell r="K10271">
            <v>0</v>
          </cell>
          <cell r="O10271">
            <v>115</v>
          </cell>
          <cell r="P10271" t="str">
            <v>DuPreez</v>
          </cell>
          <cell r="Q10271">
            <v>3</v>
          </cell>
          <cell r="S10271">
            <v>8</v>
          </cell>
        </row>
        <row r="10272">
          <cell r="B10272">
            <v>42955</v>
          </cell>
          <cell r="H10272">
            <v>12</v>
          </cell>
          <cell r="K10272">
            <v>0</v>
          </cell>
          <cell r="O10272">
            <v>194</v>
          </cell>
          <cell r="P10272" t="str">
            <v>DuPreez</v>
          </cell>
          <cell r="Q10272">
            <v>5</v>
          </cell>
          <cell r="S10272">
            <v>8</v>
          </cell>
        </row>
        <row r="10273">
          <cell r="B10273">
            <v>42955</v>
          </cell>
          <cell r="H10273">
            <v>16</v>
          </cell>
          <cell r="K10273">
            <v>0</v>
          </cell>
          <cell r="O10273">
            <v>194</v>
          </cell>
          <cell r="P10273" t="str">
            <v>DuPreez</v>
          </cell>
          <cell r="Q10273">
            <v>2</v>
          </cell>
          <cell r="S10273">
            <v>8</v>
          </cell>
        </row>
        <row r="10274">
          <cell r="B10274">
            <v>42955</v>
          </cell>
          <cell r="H10274">
            <v>13</v>
          </cell>
          <cell r="K10274">
            <v>0</v>
          </cell>
          <cell r="O10274">
            <v>131</v>
          </cell>
          <cell r="P10274" t="str">
            <v>DuPreez</v>
          </cell>
          <cell r="Q10274">
            <v>2</v>
          </cell>
          <cell r="S10274">
            <v>8</v>
          </cell>
        </row>
        <row r="10275">
          <cell r="B10275">
            <v>42955</v>
          </cell>
          <cell r="H10275">
            <v>22</v>
          </cell>
          <cell r="K10275">
            <v>0</v>
          </cell>
          <cell r="O10275">
            <v>114</v>
          </cell>
          <cell r="P10275" t="str">
            <v>DuPreez</v>
          </cell>
          <cell r="Q10275">
            <v>2</v>
          </cell>
          <cell r="S10275">
            <v>8</v>
          </cell>
        </row>
        <row r="10276">
          <cell r="B10276">
            <v>42955</v>
          </cell>
          <cell r="H10276">
            <v>14</v>
          </cell>
          <cell r="K10276">
            <v>0</v>
          </cell>
          <cell r="O10276">
            <v>93</v>
          </cell>
          <cell r="P10276" t="str">
            <v>DuPreez</v>
          </cell>
          <cell r="Q10276">
            <v>3</v>
          </cell>
          <cell r="S10276">
            <v>8</v>
          </cell>
        </row>
        <row r="10277">
          <cell r="B10277">
            <v>42955</v>
          </cell>
          <cell r="H10277">
            <v>16</v>
          </cell>
          <cell r="K10277">
            <v>0</v>
          </cell>
          <cell r="O10277">
            <v>44</v>
          </cell>
          <cell r="P10277" t="str">
            <v>DuPreez</v>
          </cell>
          <cell r="Q10277">
            <v>4</v>
          </cell>
          <cell r="S10277">
            <v>8</v>
          </cell>
        </row>
        <row r="10278">
          <cell r="B10278">
            <v>42955</v>
          </cell>
          <cell r="H10278">
            <v>11</v>
          </cell>
          <cell r="K10278">
            <v>0</v>
          </cell>
          <cell r="O10278">
            <v>48</v>
          </cell>
          <cell r="P10278" t="str">
            <v>DuPreez</v>
          </cell>
          <cell r="Q10278">
            <v>4</v>
          </cell>
          <cell r="S10278">
            <v>8</v>
          </cell>
        </row>
        <row r="10279">
          <cell r="B10279">
            <v>42955</v>
          </cell>
          <cell r="H10279">
            <v>15</v>
          </cell>
          <cell r="K10279">
            <v>0</v>
          </cell>
          <cell r="O10279">
            <v>110</v>
          </cell>
          <cell r="P10279" t="str">
            <v>DuPreez</v>
          </cell>
          <cell r="Q10279">
            <v>2</v>
          </cell>
          <cell r="S10279">
            <v>8</v>
          </cell>
        </row>
        <row r="10280">
          <cell r="B10280">
            <v>42955</v>
          </cell>
          <cell r="H10280">
            <v>20</v>
          </cell>
          <cell r="K10280">
            <v>0</v>
          </cell>
          <cell r="O10280">
            <v>99</v>
          </cell>
          <cell r="P10280" t="str">
            <v>DuPreez</v>
          </cell>
          <cell r="Q10280">
            <v>4</v>
          </cell>
          <cell r="S10280">
            <v>8</v>
          </cell>
        </row>
        <row r="10281">
          <cell r="B10281">
            <v>42955</v>
          </cell>
          <cell r="H10281">
            <v>15</v>
          </cell>
          <cell r="K10281">
            <v>0</v>
          </cell>
          <cell r="O10281">
            <v>17</v>
          </cell>
          <cell r="P10281" t="str">
            <v>Ellis</v>
          </cell>
          <cell r="Q10281">
            <v>1</v>
          </cell>
          <cell r="S10281">
            <v>8</v>
          </cell>
        </row>
        <row r="10282">
          <cell r="B10282">
            <v>42956</v>
          </cell>
          <cell r="H10282">
            <v>39</v>
          </cell>
          <cell r="K10282">
            <v>0</v>
          </cell>
          <cell r="O10282">
            <v>0</v>
          </cell>
          <cell r="Q10282">
            <v>0</v>
          </cell>
          <cell r="S10282">
            <v>8</v>
          </cell>
        </row>
        <row r="10283">
          <cell r="B10283">
            <v>42956</v>
          </cell>
          <cell r="H10283">
            <v>10</v>
          </cell>
          <cell r="K10283">
            <v>79</v>
          </cell>
          <cell r="O10283">
            <v>0</v>
          </cell>
          <cell r="Q10283">
            <v>0</v>
          </cell>
          <cell r="S10283">
            <v>8</v>
          </cell>
        </row>
        <row r="10284">
          <cell r="B10284">
            <v>42956</v>
          </cell>
          <cell r="H10284">
            <v>5</v>
          </cell>
          <cell r="K10284">
            <v>62</v>
          </cell>
          <cell r="O10284">
            <v>284</v>
          </cell>
          <cell r="P10284" t="str">
            <v>Daniels</v>
          </cell>
          <cell r="Q10284">
            <v>4</v>
          </cell>
          <cell r="S10284">
            <v>8</v>
          </cell>
        </row>
        <row r="10285">
          <cell r="B10285">
            <v>42956</v>
          </cell>
          <cell r="H10285">
            <v>5</v>
          </cell>
          <cell r="K10285">
            <v>9</v>
          </cell>
          <cell r="O10285">
            <v>67</v>
          </cell>
          <cell r="P10285" t="str">
            <v>Daniels</v>
          </cell>
          <cell r="Q10285">
            <v>5</v>
          </cell>
          <cell r="S10285">
            <v>8</v>
          </cell>
        </row>
        <row r="10286">
          <cell r="B10286">
            <v>42956</v>
          </cell>
          <cell r="H10286">
            <v>6</v>
          </cell>
          <cell r="K10286">
            <v>71</v>
          </cell>
          <cell r="O10286">
            <v>251</v>
          </cell>
          <cell r="P10286" t="str">
            <v>Daniels</v>
          </cell>
          <cell r="Q10286">
            <v>3</v>
          </cell>
          <cell r="S10286">
            <v>8</v>
          </cell>
        </row>
        <row r="10287">
          <cell r="B10287">
            <v>42956</v>
          </cell>
          <cell r="H10287">
            <v>5</v>
          </cell>
          <cell r="K10287">
            <v>105</v>
          </cell>
          <cell r="O10287">
            <v>81</v>
          </cell>
          <cell r="P10287" t="str">
            <v>Daniels</v>
          </cell>
          <cell r="Q10287">
            <v>5</v>
          </cell>
          <cell r="S10287">
            <v>8</v>
          </cell>
        </row>
        <row r="10288">
          <cell r="B10288">
            <v>42956</v>
          </cell>
          <cell r="H10288">
            <v>9</v>
          </cell>
          <cell r="K10288">
            <v>141</v>
          </cell>
          <cell r="O10288">
            <v>6</v>
          </cell>
          <cell r="P10288" t="str">
            <v>Berkhart</v>
          </cell>
          <cell r="Q10288">
            <v>2</v>
          </cell>
          <cell r="S10288">
            <v>8</v>
          </cell>
        </row>
        <row r="10289">
          <cell r="B10289">
            <v>42956</v>
          </cell>
          <cell r="H10289">
            <v>5</v>
          </cell>
          <cell r="K10289">
            <v>8</v>
          </cell>
          <cell r="O10289">
            <v>287</v>
          </cell>
          <cell r="P10289" t="str">
            <v>Daniels</v>
          </cell>
          <cell r="Q10289">
            <v>1</v>
          </cell>
          <cell r="S10289">
            <v>8</v>
          </cell>
        </row>
        <row r="10290">
          <cell r="B10290">
            <v>42956</v>
          </cell>
          <cell r="H10290">
            <v>10</v>
          </cell>
          <cell r="K10290">
            <v>85</v>
          </cell>
          <cell r="O10290">
            <v>5</v>
          </cell>
          <cell r="P10290" t="str">
            <v>Berkhart</v>
          </cell>
          <cell r="Q10290">
            <v>2</v>
          </cell>
          <cell r="S10290">
            <v>8</v>
          </cell>
        </row>
        <row r="10291">
          <cell r="B10291">
            <v>42956</v>
          </cell>
          <cell r="H10291">
            <v>9</v>
          </cell>
          <cell r="K10291">
            <v>0</v>
          </cell>
          <cell r="O10291">
            <v>91</v>
          </cell>
          <cell r="P10291" t="str">
            <v>Berkhart</v>
          </cell>
          <cell r="Q10291">
            <v>3</v>
          </cell>
          <cell r="S10291">
            <v>8</v>
          </cell>
        </row>
        <row r="10292">
          <cell r="B10292">
            <v>42956</v>
          </cell>
          <cell r="H10292">
            <v>13</v>
          </cell>
          <cell r="K10292">
            <v>0</v>
          </cell>
          <cell r="O10292">
            <v>82</v>
          </cell>
          <cell r="P10292" t="str">
            <v>Berkhart</v>
          </cell>
          <cell r="Q10292">
            <v>4</v>
          </cell>
          <cell r="S10292">
            <v>8</v>
          </cell>
        </row>
        <row r="10293">
          <cell r="B10293">
            <v>42956</v>
          </cell>
          <cell r="H10293">
            <v>15</v>
          </cell>
          <cell r="K10293">
            <v>0</v>
          </cell>
          <cell r="O10293">
            <v>189</v>
          </cell>
          <cell r="P10293" t="str">
            <v>Berkhart</v>
          </cell>
          <cell r="Q10293">
            <v>2</v>
          </cell>
          <cell r="S10293">
            <v>8</v>
          </cell>
        </row>
        <row r="10294">
          <cell r="B10294">
            <v>42956</v>
          </cell>
          <cell r="H10294">
            <v>13</v>
          </cell>
          <cell r="K10294">
            <v>0</v>
          </cell>
          <cell r="O10294">
            <v>108</v>
          </cell>
          <cell r="P10294" t="str">
            <v>Berkhart</v>
          </cell>
          <cell r="Q10294">
            <v>4</v>
          </cell>
          <cell r="S10294">
            <v>8</v>
          </cell>
        </row>
        <row r="10295">
          <cell r="B10295">
            <v>42956</v>
          </cell>
          <cell r="H10295">
            <v>13</v>
          </cell>
          <cell r="K10295">
            <v>0</v>
          </cell>
          <cell r="O10295">
            <v>86</v>
          </cell>
          <cell r="P10295" t="str">
            <v>Berkhart</v>
          </cell>
          <cell r="Q10295">
            <v>4</v>
          </cell>
          <cell r="S10295">
            <v>8</v>
          </cell>
        </row>
        <row r="10296">
          <cell r="B10296">
            <v>42956</v>
          </cell>
          <cell r="H10296">
            <v>6</v>
          </cell>
          <cell r="K10296">
            <v>10</v>
          </cell>
          <cell r="O10296">
            <v>43</v>
          </cell>
          <cell r="P10296" t="str">
            <v>Berkhart</v>
          </cell>
          <cell r="Q10296">
            <v>3</v>
          </cell>
          <cell r="S10296">
            <v>8</v>
          </cell>
        </row>
        <row r="10297">
          <cell r="B10297">
            <v>42956</v>
          </cell>
          <cell r="H10297">
            <v>10</v>
          </cell>
          <cell r="K10297">
            <v>43</v>
          </cell>
          <cell r="O10297">
            <v>339</v>
          </cell>
          <cell r="P10297" t="str">
            <v>Berkhart</v>
          </cell>
          <cell r="Q10297">
            <v>3</v>
          </cell>
          <cell r="S10297">
            <v>8</v>
          </cell>
        </row>
        <row r="10298">
          <cell r="B10298">
            <v>42956</v>
          </cell>
          <cell r="H10298">
            <v>6</v>
          </cell>
          <cell r="K10298">
            <v>10</v>
          </cell>
          <cell r="O10298">
            <v>112</v>
          </cell>
          <cell r="P10298" t="str">
            <v>Berkhart</v>
          </cell>
          <cell r="Q10298">
            <v>1</v>
          </cell>
          <cell r="S10298">
            <v>8</v>
          </cell>
        </row>
        <row r="10299">
          <cell r="B10299">
            <v>42956</v>
          </cell>
          <cell r="H10299">
            <v>14</v>
          </cell>
          <cell r="K10299">
            <v>0</v>
          </cell>
          <cell r="O10299">
            <v>52</v>
          </cell>
          <cell r="P10299" t="str">
            <v>Berkhart</v>
          </cell>
          <cell r="Q10299">
            <v>4</v>
          </cell>
          <cell r="S10299">
            <v>8</v>
          </cell>
        </row>
        <row r="10300">
          <cell r="B10300">
            <v>42956</v>
          </cell>
          <cell r="H10300">
            <v>13</v>
          </cell>
          <cell r="K10300">
            <v>0</v>
          </cell>
          <cell r="O10300">
            <v>74</v>
          </cell>
          <cell r="P10300" t="str">
            <v>Berkhart</v>
          </cell>
          <cell r="Q10300">
            <v>2</v>
          </cell>
          <cell r="S10300">
            <v>8</v>
          </cell>
        </row>
        <row r="10301">
          <cell r="B10301">
            <v>42956</v>
          </cell>
          <cell r="H10301">
            <v>9</v>
          </cell>
          <cell r="K10301">
            <v>0</v>
          </cell>
          <cell r="O10301">
            <v>82</v>
          </cell>
          <cell r="P10301" t="str">
            <v>Berkhart</v>
          </cell>
          <cell r="Q10301">
            <v>4</v>
          </cell>
          <cell r="S10301">
            <v>8</v>
          </cell>
        </row>
        <row r="10302">
          <cell r="B10302">
            <v>42956</v>
          </cell>
          <cell r="H10302">
            <v>10</v>
          </cell>
          <cell r="K10302">
            <v>160</v>
          </cell>
          <cell r="O10302">
            <v>83</v>
          </cell>
          <cell r="P10302" t="str">
            <v>Berkhart</v>
          </cell>
          <cell r="Q10302">
            <v>3</v>
          </cell>
          <cell r="S10302">
            <v>8</v>
          </cell>
        </row>
        <row r="10303">
          <cell r="B10303">
            <v>42956</v>
          </cell>
          <cell r="H10303">
            <v>6</v>
          </cell>
          <cell r="K10303">
            <v>120</v>
          </cell>
          <cell r="O10303">
            <v>191</v>
          </cell>
          <cell r="P10303" t="str">
            <v>Daniels</v>
          </cell>
          <cell r="Q10303">
            <v>5</v>
          </cell>
          <cell r="S10303">
            <v>8</v>
          </cell>
        </row>
        <row r="10304">
          <cell r="B10304">
            <v>42956</v>
          </cell>
          <cell r="H10304">
            <v>9</v>
          </cell>
          <cell r="K10304">
            <v>536</v>
          </cell>
          <cell r="O10304">
            <v>177</v>
          </cell>
          <cell r="P10304" t="str">
            <v>Berkhart</v>
          </cell>
          <cell r="Q10304">
            <v>1</v>
          </cell>
          <cell r="S10304">
            <v>8</v>
          </cell>
        </row>
        <row r="10305">
          <cell r="B10305">
            <v>42956</v>
          </cell>
          <cell r="H10305">
            <v>6</v>
          </cell>
          <cell r="K10305">
            <v>145</v>
          </cell>
          <cell r="O10305">
            <v>553</v>
          </cell>
          <cell r="P10305" t="str">
            <v>Daniels</v>
          </cell>
          <cell r="Q10305">
            <v>4</v>
          </cell>
          <cell r="S10305">
            <v>8</v>
          </cell>
        </row>
        <row r="10306">
          <cell r="B10306">
            <v>42956</v>
          </cell>
          <cell r="H10306">
            <v>9</v>
          </cell>
          <cell r="K10306">
            <v>8</v>
          </cell>
          <cell r="O10306">
            <v>55</v>
          </cell>
          <cell r="P10306" t="str">
            <v>Berkhart</v>
          </cell>
          <cell r="Q10306">
            <v>3</v>
          </cell>
          <cell r="S10306">
            <v>8</v>
          </cell>
        </row>
        <row r="10307">
          <cell r="B10307">
            <v>42956</v>
          </cell>
          <cell r="H10307">
            <v>9</v>
          </cell>
          <cell r="K10307">
            <v>6</v>
          </cell>
          <cell r="O10307">
            <v>48</v>
          </cell>
          <cell r="P10307" t="str">
            <v>Berkhart</v>
          </cell>
          <cell r="Q10307">
            <v>5</v>
          </cell>
          <cell r="S10307">
            <v>8</v>
          </cell>
        </row>
        <row r="10308">
          <cell r="B10308">
            <v>42956</v>
          </cell>
          <cell r="H10308">
            <v>0</v>
          </cell>
          <cell r="K10308">
            <v>69</v>
          </cell>
          <cell r="O10308">
            <v>0</v>
          </cell>
          <cell r="Q10308">
            <v>0</v>
          </cell>
          <cell r="S10308">
            <v>8</v>
          </cell>
        </row>
        <row r="10309">
          <cell r="B10309">
            <v>42956</v>
          </cell>
          <cell r="H10309">
            <v>5</v>
          </cell>
          <cell r="K10309">
            <v>199</v>
          </cell>
          <cell r="O10309">
            <v>196</v>
          </cell>
          <cell r="P10309" t="str">
            <v>Berkhart</v>
          </cell>
          <cell r="Q10309">
            <v>4</v>
          </cell>
          <cell r="S10309">
            <v>8</v>
          </cell>
        </row>
        <row r="10310">
          <cell r="B10310">
            <v>42956</v>
          </cell>
          <cell r="H10310">
            <v>5</v>
          </cell>
          <cell r="K10310">
            <v>127</v>
          </cell>
          <cell r="O10310">
            <v>135</v>
          </cell>
          <cell r="P10310" t="str">
            <v>Berkhart</v>
          </cell>
          <cell r="Q10310">
            <v>3</v>
          </cell>
          <cell r="S10310">
            <v>8</v>
          </cell>
        </row>
        <row r="10311">
          <cell r="B10311">
            <v>42956</v>
          </cell>
          <cell r="H10311">
            <v>10</v>
          </cell>
          <cell r="K10311">
            <v>221</v>
          </cell>
          <cell r="O10311">
            <v>187</v>
          </cell>
          <cell r="P10311" t="str">
            <v>Berkhart</v>
          </cell>
          <cell r="Q10311">
            <v>2</v>
          </cell>
          <cell r="S10311">
            <v>8</v>
          </cell>
        </row>
        <row r="10312">
          <cell r="B10312">
            <v>42956</v>
          </cell>
          <cell r="H10312">
            <v>6</v>
          </cell>
          <cell r="K10312">
            <v>23</v>
          </cell>
          <cell r="O10312">
            <v>0</v>
          </cell>
          <cell r="Q10312">
            <v>0</v>
          </cell>
          <cell r="S10312">
            <v>8</v>
          </cell>
        </row>
        <row r="10313">
          <cell r="B10313">
            <v>42956</v>
          </cell>
          <cell r="H10313">
            <v>6</v>
          </cell>
          <cell r="K10313">
            <v>82</v>
          </cell>
          <cell r="O10313">
            <v>300</v>
          </cell>
          <cell r="P10313" t="str">
            <v>Berkhart</v>
          </cell>
          <cell r="Q10313">
            <v>4</v>
          </cell>
          <cell r="S10313">
            <v>8</v>
          </cell>
        </row>
        <row r="10314">
          <cell r="B10314">
            <v>42956</v>
          </cell>
          <cell r="H10314">
            <v>0</v>
          </cell>
          <cell r="K10314">
            <v>0</v>
          </cell>
          <cell r="O10314">
            <v>0</v>
          </cell>
          <cell r="Q10314">
            <v>0</v>
          </cell>
          <cell r="S10314">
            <v>8</v>
          </cell>
        </row>
        <row r="10315">
          <cell r="B10315">
            <v>42956</v>
          </cell>
          <cell r="H10315">
            <v>11</v>
          </cell>
          <cell r="K10315">
            <v>0</v>
          </cell>
          <cell r="O10315">
            <v>494</v>
          </cell>
          <cell r="P10315" t="str">
            <v>Katz</v>
          </cell>
          <cell r="Q10315">
            <v>3</v>
          </cell>
          <cell r="S10315">
            <v>8</v>
          </cell>
        </row>
        <row r="10316">
          <cell r="B10316">
            <v>42956</v>
          </cell>
          <cell r="H10316">
            <v>9</v>
          </cell>
          <cell r="K10316">
            <v>0</v>
          </cell>
          <cell r="O10316">
            <v>87</v>
          </cell>
          <cell r="P10316" t="str">
            <v>Berkhart</v>
          </cell>
          <cell r="Q10316">
            <v>4</v>
          </cell>
          <cell r="S10316">
            <v>8</v>
          </cell>
        </row>
        <row r="10317">
          <cell r="B10317">
            <v>42956</v>
          </cell>
          <cell r="H10317">
            <v>6</v>
          </cell>
          <cell r="K10317">
            <v>72</v>
          </cell>
          <cell r="O10317">
            <v>34</v>
          </cell>
          <cell r="P10317" t="str">
            <v>Berkhart</v>
          </cell>
          <cell r="Q10317">
            <v>4</v>
          </cell>
          <cell r="S10317">
            <v>8</v>
          </cell>
        </row>
        <row r="10318">
          <cell r="B10318">
            <v>42956</v>
          </cell>
          <cell r="H10318">
            <v>6</v>
          </cell>
          <cell r="K10318">
            <v>104</v>
          </cell>
          <cell r="O10318">
            <v>129</v>
          </cell>
          <cell r="P10318" t="str">
            <v>Berkhart</v>
          </cell>
          <cell r="Q10318">
            <v>3</v>
          </cell>
          <cell r="S10318">
            <v>8</v>
          </cell>
        </row>
        <row r="10319">
          <cell r="B10319">
            <v>42956</v>
          </cell>
          <cell r="H10319">
            <v>6</v>
          </cell>
          <cell r="K10319">
            <v>59</v>
          </cell>
          <cell r="O10319">
            <v>586</v>
          </cell>
          <cell r="P10319" t="str">
            <v>Berkhart</v>
          </cell>
          <cell r="Q10319">
            <v>3</v>
          </cell>
          <cell r="S10319">
            <v>8</v>
          </cell>
        </row>
        <row r="10320">
          <cell r="B10320">
            <v>42956</v>
          </cell>
          <cell r="H10320">
            <v>5</v>
          </cell>
          <cell r="K10320">
            <v>47</v>
          </cell>
          <cell r="O10320">
            <v>399</v>
          </cell>
          <cell r="P10320" t="str">
            <v>Katz</v>
          </cell>
          <cell r="Q10320">
            <v>5</v>
          </cell>
          <cell r="S10320">
            <v>8</v>
          </cell>
        </row>
        <row r="10321">
          <cell r="B10321">
            <v>42956</v>
          </cell>
          <cell r="H10321">
            <v>6</v>
          </cell>
          <cell r="K10321">
            <v>72</v>
          </cell>
          <cell r="O10321">
            <v>0</v>
          </cell>
          <cell r="Q10321">
            <v>0</v>
          </cell>
          <cell r="S10321">
            <v>8</v>
          </cell>
        </row>
        <row r="10322">
          <cell r="B10322">
            <v>42956</v>
          </cell>
          <cell r="H10322">
            <v>6</v>
          </cell>
          <cell r="K10322">
            <v>281</v>
          </cell>
          <cell r="O10322">
            <v>296</v>
          </cell>
          <cell r="P10322" t="str">
            <v>Berkhart</v>
          </cell>
          <cell r="Q10322">
            <v>1</v>
          </cell>
          <cell r="S10322">
            <v>8</v>
          </cell>
        </row>
        <row r="10323">
          <cell r="B10323">
            <v>42956</v>
          </cell>
          <cell r="H10323">
            <v>7</v>
          </cell>
          <cell r="K10323">
            <v>24</v>
          </cell>
          <cell r="O10323">
            <v>0</v>
          </cell>
          <cell r="Q10323">
            <v>0</v>
          </cell>
          <cell r="S10323">
            <v>8</v>
          </cell>
        </row>
        <row r="10324">
          <cell r="B10324">
            <v>42956</v>
          </cell>
          <cell r="H10324">
            <v>7</v>
          </cell>
          <cell r="K10324">
            <v>17</v>
          </cell>
          <cell r="O10324">
            <v>0</v>
          </cell>
          <cell r="Q10324">
            <v>0</v>
          </cell>
          <cell r="S10324">
            <v>8</v>
          </cell>
        </row>
        <row r="10325">
          <cell r="B10325">
            <v>42956</v>
          </cell>
          <cell r="H10325">
            <v>10</v>
          </cell>
          <cell r="K10325">
            <v>221</v>
          </cell>
          <cell r="O10325">
            <v>0</v>
          </cell>
          <cell r="Q10325">
            <v>0</v>
          </cell>
          <cell r="S10325">
            <v>8</v>
          </cell>
        </row>
        <row r="10326">
          <cell r="B10326">
            <v>42956</v>
          </cell>
          <cell r="H10326">
            <v>6</v>
          </cell>
          <cell r="K10326">
            <v>278</v>
          </cell>
          <cell r="O10326">
            <v>581</v>
          </cell>
          <cell r="P10326" t="str">
            <v>Daniels</v>
          </cell>
          <cell r="Q10326">
            <v>3</v>
          </cell>
          <cell r="S10326">
            <v>8</v>
          </cell>
        </row>
        <row r="10327">
          <cell r="B10327">
            <v>42956</v>
          </cell>
          <cell r="H10327">
            <v>6</v>
          </cell>
          <cell r="K10327">
            <v>242</v>
          </cell>
          <cell r="O10327">
            <v>660</v>
          </cell>
          <cell r="P10327" t="str">
            <v>Berkhart</v>
          </cell>
          <cell r="Q10327">
            <v>5</v>
          </cell>
          <cell r="S10327">
            <v>8</v>
          </cell>
        </row>
        <row r="10328">
          <cell r="B10328">
            <v>42956</v>
          </cell>
          <cell r="H10328">
            <v>5</v>
          </cell>
          <cell r="K10328">
            <v>469</v>
          </cell>
          <cell r="O10328">
            <v>875</v>
          </cell>
          <cell r="P10328" t="str">
            <v>Ellis</v>
          </cell>
          <cell r="Q10328">
            <v>5</v>
          </cell>
          <cell r="S10328">
            <v>8</v>
          </cell>
        </row>
        <row r="10329">
          <cell r="B10329">
            <v>42956</v>
          </cell>
          <cell r="H10329">
            <v>85</v>
          </cell>
          <cell r="K10329">
            <v>0</v>
          </cell>
          <cell r="O10329">
            <v>0</v>
          </cell>
          <cell r="Q10329">
            <v>0</v>
          </cell>
          <cell r="S10329">
            <v>8</v>
          </cell>
        </row>
        <row r="10330">
          <cell r="B10330">
            <v>42956</v>
          </cell>
          <cell r="H10330">
            <v>26</v>
          </cell>
          <cell r="K10330">
            <v>0</v>
          </cell>
          <cell r="O10330">
            <v>0</v>
          </cell>
          <cell r="Q10330">
            <v>0</v>
          </cell>
          <cell r="S10330">
            <v>8</v>
          </cell>
        </row>
        <row r="10331">
          <cell r="B10331">
            <v>42956</v>
          </cell>
          <cell r="H10331">
            <v>87</v>
          </cell>
          <cell r="K10331">
            <v>0</v>
          </cell>
          <cell r="O10331">
            <v>0</v>
          </cell>
          <cell r="Q10331">
            <v>0</v>
          </cell>
          <cell r="S10331">
            <v>8</v>
          </cell>
        </row>
        <row r="10332">
          <cell r="B10332">
            <v>42956</v>
          </cell>
          <cell r="H10332">
            <v>6</v>
          </cell>
          <cell r="K10332">
            <v>20</v>
          </cell>
          <cell r="O10332">
            <v>318</v>
          </cell>
          <cell r="P10332" t="str">
            <v>Daniels</v>
          </cell>
          <cell r="Q10332">
            <v>4</v>
          </cell>
          <cell r="S10332">
            <v>8</v>
          </cell>
        </row>
        <row r="10333">
          <cell r="B10333">
            <v>42956</v>
          </cell>
          <cell r="H10333">
            <v>6</v>
          </cell>
          <cell r="K10333">
            <v>149</v>
          </cell>
          <cell r="O10333">
            <v>124</v>
          </cell>
          <cell r="P10333" t="str">
            <v>Berkhart</v>
          </cell>
          <cell r="Q10333">
            <v>3</v>
          </cell>
          <cell r="S10333">
            <v>8</v>
          </cell>
        </row>
        <row r="10334">
          <cell r="B10334">
            <v>42956</v>
          </cell>
          <cell r="H10334">
            <v>6</v>
          </cell>
          <cell r="K10334">
            <v>22</v>
          </cell>
          <cell r="O10334">
            <v>170</v>
          </cell>
          <cell r="P10334" t="str">
            <v>Berkhart</v>
          </cell>
          <cell r="Q10334">
            <v>3</v>
          </cell>
          <cell r="S10334">
            <v>8</v>
          </cell>
        </row>
        <row r="10335">
          <cell r="B10335">
            <v>42956</v>
          </cell>
          <cell r="H10335">
            <v>6</v>
          </cell>
          <cell r="K10335">
            <v>52</v>
          </cell>
          <cell r="O10335">
            <v>805</v>
          </cell>
          <cell r="P10335" t="str">
            <v>Katz</v>
          </cell>
          <cell r="Q10335">
            <v>5</v>
          </cell>
          <cell r="S10335">
            <v>8</v>
          </cell>
        </row>
        <row r="10336">
          <cell r="B10336">
            <v>42956</v>
          </cell>
          <cell r="H10336">
            <v>5</v>
          </cell>
          <cell r="K10336">
            <v>145</v>
          </cell>
          <cell r="O10336">
            <v>40</v>
          </cell>
          <cell r="P10336" t="str">
            <v>Berkhart</v>
          </cell>
          <cell r="Q10336">
            <v>3</v>
          </cell>
          <cell r="S10336">
            <v>8</v>
          </cell>
        </row>
        <row r="10337">
          <cell r="B10337">
            <v>42956</v>
          </cell>
          <cell r="H10337">
            <v>6</v>
          </cell>
          <cell r="K10337">
            <v>158</v>
          </cell>
          <cell r="O10337">
            <v>107</v>
          </cell>
          <cell r="P10337" t="str">
            <v>Berkhart</v>
          </cell>
          <cell r="Q10337">
            <v>2</v>
          </cell>
          <cell r="S10337">
            <v>8</v>
          </cell>
        </row>
        <row r="10338">
          <cell r="B10338">
            <v>42956</v>
          </cell>
          <cell r="H10338">
            <v>6</v>
          </cell>
          <cell r="K10338">
            <v>161</v>
          </cell>
          <cell r="O10338">
            <v>99</v>
          </cell>
          <cell r="P10338" t="str">
            <v>Berkhart</v>
          </cell>
          <cell r="Q10338">
            <v>3</v>
          </cell>
          <cell r="S10338">
            <v>8</v>
          </cell>
        </row>
        <row r="10339">
          <cell r="B10339">
            <v>42956</v>
          </cell>
          <cell r="H10339">
            <v>9</v>
          </cell>
          <cell r="K10339">
            <v>348</v>
          </cell>
          <cell r="O10339">
            <v>139</v>
          </cell>
          <cell r="P10339" t="str">
            <v>Berkhart</v>
          </cell>
          <cell r="Q10339">
            <v>3</v>
          </cell>
          <cell r="S10339">
            <v>8</v>
          </cell>
        </row>
        <row r="10340">
          <cell r="B10340">
            <v>42956</v>
          </cell>
          <cell r="H10340">
            <v>5</v>
          </cell>
          <cell r="K10340">
            <v>11</v>
          </cell>
          <cell r="O10340">
            <v>0</v>
          </cell>
          <cell r="Q10340">
            <v>0</v>
          </cell>
          <cell r="S10340">
            <v>8</v>
          </cell>
        </row>
        <row r="10341">
          <cell r="B10341">
            <v>42956</v>
          </cell>
          <cell r="H10341">
            <v>6</v>
          </cell>
          <cell r="K10341">
            <v>149</v>
          </cell>
          <cell r="O10341">
            <v>101</v>
          </cell>
          <cell r="P10341" t="str">
            <v>Berkhart</v>
          </cell>
          <cell r="Q10341">
            <v>3</v>
          </cell>
          <cell r="S10341">
            <v>8</v>
          </cell>
        </row>
        <row r="10342">
          <cell r="B10342">
            <v>42956</v>
          </cell>
          <cell r="H10342">
            <v>5</v>
          </cell>
          <cell r="K10342">
            <v>315</v>
          </cell>
          <cell r="O10342">
            <v>145</v>
          </cell>
          <cell r="P10342" t="str">
            <v>Berkhart</v>
          </cell>
          <cell r="Q10342">
            <v>3</v>
          </cell>
          <cell r="S10342">
            <v>8</v>
          </cell>
        </row>
        <row r="10343">
          <cell r="B10343">
            <v>42956</v>
          </cell>
          <cell r="H10343">
            <v>5</v>
          </cell>
          <cell r="K10343">
            <v>224</v>
          </cell>
          <cell r="O10343">
            <v>228</v>
          </cell>
          <cell r="P10343" t="str">
            <v>Berkhart</v>
          </cell>
          <cell r="Q10343">
            <v>2</v>
          </cell>
          <cell r="S10343">
            <v>8</v>
          </cell>
        </row>
        <row r="10344">
          <cell r="B10344">
            <v>42956</v>
          </cell>
          <cell r="H10344">
            <v>5</v>
          </cell>
          <cell r="K10344">
            <v>90</v>
          </cell>
          <cell r="O10344">
            <v>219</v>
          </cell>
          <cell r="P10344" t="str">
            <v>Berkhart</v>
          </cell>
          <cell r="Q10344">
            <v>3</v>
          </cell>
          <cell r="S10344">
            <v>8</v>
          </cell>
        </row>
        <row r="10345">
          <cell r="B10345">
            <v>42956</v>
          </cell>
          <cell r="H10345">
            <v>6</v>
          </cell>
          <cell r="K10345">
            <v>146</v>
          </cell>
          <cell r="O10345">
            <v>78</v>
          </cell>
          <cell r="P10345" t="str">
            <v>Berkhart</v>
          </cell>
          <cell r="Q10345">
            <v>4</v>
          </cell>
          <cell r="S10345">
            <v>8</v>
          </cell>
        </row>
        <row r="10346">
          <cell r="B10346">
            <v>42956</v>
          </cell>
          <cell r="H10346">
            <v>6</v>
          </cell>
          <cell r="K10346">
            <v>171</v>
          </cell>
          <cell r="O10346">
            <v>226</v>
          </cell>
          <cell r="P10346" t="str">
            <v>Daniels</v>
          </cell>
          <cell r="Q10346">
            <v>3</v>
          </cell>
          <cell r="S10346">
            <v>8</v>
          </cell>
        </row>
        <row r="10347">
          <cell r="B10347">
            <v>42956</v>
          </cell>
          <cell r="H10347">
            <v>6</v>
          </cell>
          <cell r="K10347">
            <v>156</v>
          </cell>
          <cell r="O10347">
            <v>151</v>
          </cell>
          <cell r="P10347" t="str">
            <v>Berkhart</v>
          </cell>
          <cell r="Q10347">
            <v>2</v>
          </cell>
          <cell r="S10347">
            <v>8</v>
          </cell>
        </row>
        <row r="10348">
          <cell r="B10348">
            <v>42956</v>
          </cell>
          <cell r="H10348">
            <v>5</v>
          </cell>
          <cell r="K10348">
            <v>219</v>
          </cell>
          <cell r="O10348">
            <v>113</v>
          </cell>
          <cell r="P10348" t="str">
            <v>Daniels</v>
          </cell>
          <cell r="Q10348">
            <v>4</v>
          </cell>
          <cell r="S10348">
            <v>8</v>
          </cell>
        </row>
        <row r="10349">
          <cell r="B10349">
            <v>42956</v>
          </cell>
          <cell r="H10349">
            <v>5</v>
          </cell>
          <cell r="K10349">
            <v>84</v>
          </cell>
          <cell r="O10349">
            <v>104</v>
          </cell>
          <cell r="P10349" t="str">
            <v>Berkhart</v>
          </cell>
          <cell r="Q10349">
            <v>4</v>
          </cell>
          <cell r="S10349">
            <v>8</v>
          </cell>
        </row>
        <row r="10350">
          <cell r="B10350">
            <v>42956</v>
          </cell>
          <cell r="H10350">
            <v>6</v>
          </cell>
          <cell r="K10350">
            <v>278</v>
          </cell>
          <cell r="O10350">
            <v>114</v>
          </cell>
          <cell r="P10350" t="str">
            <v>Daniels</v>
          </cell>
          <cell r="Q10350">
            <v>4</v>
          </cell>
          <cell r="S10350">
            <v>8</v>
          </cell>
        </row>
        <row r="10351">
          <cell r="B10351">
            <v>42956</v>
          </cell>
          <cell r="H10351">
            <v>6</v>
          </cell>
          <cell r="K10351">
            <v>84</v>
          </cell>
          <cell r="O10351">
            <v>287</v>
          </cell>
          <cell r="P10351" t="str">
            <v>Berkhart</v>
          </cell>
          <cell r="Q10351">
            <v>1</v>
          </cell>
          <cell r="S10351">
            <v>8</v>
          </cell>
        </row>
        <row r="10352">
          <cell r="B10352">
            <v>42956</v>
          </cell>
          <cell r="H10352">
            <v>6</v>
          </cell>
          <cell r="K10352">
            <v>200</v>
          </cell>
          <cell r="O10352">
            <v>650</v>
          </cell>
          <cell r="P10352" t="str">
            <v>Berkhart</v>
          </cell>
          <cell r="Q10352">
            <v>3</v>
          </cell>
          <cell r="S10352">
            <v>8</v>
          </cell>
        </row>
        <row r="10353">
          <cell r="B10353">
            <v>42956</v>
          </cell>
          <cell r="H10353">
            <v>6</v>
          </cell>
          <cell r="K10353">
            <v>10</v>
          </cell>
          <cell r="O10353">
            <v>212</v>
          </cell>
          <cell r="P10353" t="str">
            <v>Daniels</v>
          </cell>
          <cell r="Q10353">
            <v>4</v>
          </cell>
          <cell r="S10353">
            <v>8</v>
          </cell>
        </row>
        <row r="10354">
          <cell r="B10354">
            <v>42956</v>
          </cell>
          <cell r="H10354">
            <v>9</v>
          </cell>
          <cell r="K10354">
            <v>281</v>
          </cell>
          <cell r="O10354">
            <v>79</v>
          </cell>
          <cell r="P10354" t="str">
            <v>Berkhart</v>
          </cell>
          <cell r="Q10354">
            <v>3</v>
          </cell>
          <cell r="S10354">
            <v>8</v>
          </cell>
        </row>
        <row r="10355">
          <cell r="B10355">
            <v>42956</v>
          </cell>
          <cell r="H10355">
            <v>10</v>
          </cell>
          <cell r="K10355">
            <v>267</v>
          </cell>
          <cell r="O10355">
            <v>546</v>
          </cell>
          <cell r="P10355" t="str">
            <v>Berkhart</v>
          </cell>
          <cell r="Q10355">
            <v>4</v>
          </cell>
          <cell r="S10355">
            <v>8</v>
          </cell>
        </row>
        <row r="10356">
          <cell r="B10356">
            <v>42956</v>
          </cell>
          <cell r="H10356">
            <v>10</v>
          </cell>
          <cell r="K10356">
            <v>641</v>
          </cell>
          <cell r="O10356">
            <v>237</v>
          </cell>
          <cell r="P10356" t="str">
            <v>Berkhart</v>
          </cell>
          <cell r="Q10356">
            <v>2</v>
          </cell>
          <cell r="S10356">
            <v>8</v>
          </cell>
        </row>
        <row r="10357">
          <cell r="B10357">
            <v>42956</v>
          </cell>
          <cell r="H10357">
            <v>5</v>
          </cell>
          <cell r="K10357">
            <v>86</v>
          </cell>
          <cell r="O10357">
            <v>134</v>
          </cell>
          <cell r="P10357" t="str">
            <v>Daniels</v>
          </cell>
          <cell r="Q10357">
            <v>5</v>
          </cell>
          <cell r="S10357">
            <v>8</v>
          </cell>
        </row>
        <row r="10358">
          <cell r="B10358">
            <v>42956</v>
          </cell>
          <cell r="H10358">
            <v>5</v>
          </cell>
          <cell r="K10358">
            <v>192</v>
          </cell>
          <cell r="O10358">
            <v>92</v>
          </cell>
          <cell r="P10358" t="str">
            <v>Daniels</v>
          </cell>
          <cell r="Q10358">
            <v>4</v>
          </cell>
          <cell r="S10358">
            <v>8</v>
          </cell>
        </row>
        <row r="10359">
          <cell r="B10359">
            <v>42956</v>
          </cell>
          <cell r="H10359">
            <v>5</v>
          </cell>
          <cell r="K10359">
            <v>10</v>
          </cell>
          <cell r="O10359">
            <v>0</v>
          </cell>
          <cell r="Q10359">
            <v>0</v>
          </cell>
          <cell r="S10359">
            <v>8</v>
          </cell>
        </row>
        <row r="10360">
          <cell r="B10360">
            <v>42956</v>
          </cell>
          <cell r="H10360">
            <v>6</v>
          </cell>
          <cell r="K10360">
            <v>167</v>
          </cell>
          <cell r="O10360">
            <v>67</v>
          </cell>
          <cell r="P10360" t="str">
            <v>Daniels</v>
          </cell>
          <cell r="Q10360">
            <v>4</v>
          </cell>
          <cell r="S10360">
            <v>8</v>
          </cell>
        </row>
        <row r="10361">
          <cell r="B10361">
            <v>42956</v>
          </cell>
          <cell r="H10361">
            <v>439</v>
          </cell>
          <cell r="K10361">
            <v>0</v>
          </cell>
          <cell r="O10361">
            <v>0</v>
          </cell>
          <cell r="Q10361">
            <v>0</v>
          </cell>
          <cell r="S10361">
            <v>8</v>
          </cell>
        </row>
        <row r="10362">
          <cell r="B10362">
            <v>42956</v>
          </cell>
          <cell r="H10362">
            <v>5</v>
          </cell>
          <cell r="K10362">
            <v>87</v>
          </cell>
          <cell r="O10362">
            <v>212</v>
          </cell>
          <cell r="P10362" t="str">
            <v>Daniels</v>
          </cell>
          <cell r="Q10362">
            <v>4</v>
          </cell>
          <cell r="S10362">
            <v>8</v>
          </cell>
        </row>
        <row r="10363">
          <cell r="B10363">
            <v>42956</v>
          </cell>
          <cell r="H10363">
            <v>12</v>
          </cell>
          <cell r="K10363">
            <v>11</v>
          </cell>
          <cell r="O10363">
            <v>367</v>
          </cell>
          <cell r="P10363" t="str">
            <v>Katz</v>
          </cell>
          <cell r="Q10363">
            <v>4</v>
          </cell>
          <cell r="S10363">
            <v>8</v>
          </cell>
        </row>
        <row r="10364">
          <cell r="B10364">
            <v>42956</v>
          </cell>
          <cell r="H10364">
            <v>9</v>
          </cell>
          <cell r="K10364">
            <v>123</v>
          </cell>
          <cell r="O10364">
            <v>66</v>
          </cell>
          <cell r="P10364" t="str">
            <v>Berkhart</v>
          </cell>
          <cell r="Q10364">
            <v>4</v>
          </cell>
          <cell r="S10364">
            <v>8</v>
          </cell>
        </row>
        <row r="10365">
          <cell r="B10365">
            <v>42956</v>
          </cell>
          <cell r="H10365">
            <v>5</v>
          </cell>
          <cell r="K10365">
            <v>72</v>
          </cell>
          <cell r="O10365">
            <v>124</v>
          </cell>
          <cell r="P10365" t="str">
            <v>Daniels</v>
          </cell>
          <cell r="Q10365">
            <v>5</v>
          </cell>
          <cell r="S10365">
            <v>8</v>
          </cell>
        </row>
        <row r="10366">
          <cell r="B10366">
            <v>42956</v>
          </cell>
          <cell r="H10366">
            <v>6</v>
          </cell>
          <cell r="K10366">
            <v>20</v>
          </cell>
          <cell r="O10366">
            <v>50</v>
          </cell>
          <cell r="P10366" t="str">
            <v>Berkhart</v>
          </cell>
          <cell r="Q10366">
            <v>4</v>
          </cell>
          <cell r="S10366">
            <v>8</v>
          </cell>
        </row>
        <row r="10367">
          <cell r="B10367">
            <v>42956</v>
          </cell>
          <cell r="H10367">
            <v>5</v>
          </cell>
          <cell r="K10367">
            <v>15</v>
          </cell>
          <cell r="O10367">
            <v>85</v>
          </cell>
          <cell r="P10367" t="str">
            <v>Berkhart</v>
          </cell>
          <cell r="Q10367">
            <v>4</v>
          </cell>
          <cell r="S10367">
            <v>8</v>
          </cell>
        </row>
        <row r="10368">
          <cell r="B10368">
            <v>42956</v>
          </cell>
          <cell r="H10368">
            <v>10</v>
          </cell>
          <cell r="K10368">
            <v>140</v>
          </cell>
          <cell r="O10368">
            <v>306</v>
          </cell>
          <cell r="P10368" t="str">
            <v>Berkhart</v>
          </cell>
          <cell r="Q10368">
            <v>3</v>
          </cell>
          <cell r="S10368">
            <v>8</v>
          </cell>
        </row>
        <row r="10369">
          <cell r="B10369">
            <v>42956</v>
          </cell>
          <cell r="H10369">
            <v>6</v>
          </cell>
          <cell r="K10369">
            <v>32</v>
          </cell>
          <cell r="O10369">
            <v>104</v>
          </cell>
          <cell r="P10369" t="str">
            <v>Berkhart</v>
          </cell>
          <cell r="Q10369">
            <v>5</v>
          </cell>
          <cell r="S10369">
            <v>8</v>
          </cell>
        </row>
        <row r="10370">
          <cell r="B10370">
            <v>42956</v>
          </cell>
          <cell r="H10370">
            <v>5</v>
          </cell>
          <cell r="K10370">
            <v>254</v>
          </cell>
          <cell r="O10370">
            <v>127</v>
          </cell>
          <cell r="P10370" t="str">
            <v>Berkhart</v>
          </cell>
          <cell r="Q10370">
            <v>2</v>
          </cell>
          <cell r="S10370">
            <v>8</v>
          </cell>
        </row>
        <row r="10371">
          <cell r="B10371">
            <v>42956</v>
          </cell>
          <cell r="H10371">
            <v>6</v>
          </cell>
          <cell r="K10371">
            <v>154</v>
          </cell>
          <cell r="O10371">
            <v>77</v>
          </cell>
          <cell r="P10371" t="str">
            <v>Berkhart</v>
          </cell>
          <cell r="Q10371">
            <v>5</v>
          </cell>
          <cell r="S10371">
            <v>8</v>
          </cell>
        </row>
        <row r="10372">
          <cell r="B10372">
            <v>42956</v>
          </cell>
          <cell r="H10372">
            <v>5</v>
          </cell>
          <cell r="K10372">
            <v>49</v>
          </cell>
          <cell r="O10372">
            <v>1070</v>
          </cell>
          <cell r="P10372" t="str">
            <v>Katz</v>
          </cell>
          <cell r="Q10372">
            <v>2</v>
          </cell>
          <cell r="S10372">
            <v>8</v>
          </cell>
        </row>
        <row r="10373">
          <cell r="B10373">
            <v>42956</v>
          </cell>
          <cell r="H10373">
            <v>10</v>
          </cell>
          <cell r="K10373">
            <v>34</v>
          </cell>
          <cell r="O10373">
            <v>0</v>
          </cell>
          <cell r="Q10373">
            <v>0</v>
          </cell>
          <cell r="S10373">
            <v>8</v>
          </cell>
        </row>
        <row r="10374">
          <cell r="B10374">
            <v>42956</v>
          </cell>
          <cell r="H10374">
            <v>6</v>
          </cell>
          <cell r="K10374">
            <v>87</v>
          </cell>
          <cell r="O10374">
            <v>201</v>
          </cell>
          <cell r="P10374" t="str">
            <v>Berkhart</v>
          </cell>
          <cell r="Q10374">
            <v>3</v>
          </cell>
          <cell r="S10374">
            <v>8</v>
          </cell>
        </row>
        <row r="10375">
          <cell r="B10375">
            <v>42956</v>
          </cell>
          <cell r="H10375">
            <v>9</v>
          </cell>
          <cell r="K10375">
            <v>281</v>
          </cell>
          <cell r="O10375">
            <v>99</v>
          </cell>
          <cell r="P10375" t="str">
            <v>Berkhart</v>
          </cell>
          <cell r="Q10375">
            <v>2</v>
          </cell>
          <cell r="S10375">
            <v>8</v>
          </cell>
        </row>
        <row r="10376">
          <cell r="B10376">
            <v>42956</v>
          </cell>
          <cell r="H10376">
            <v>5</v>
          </cell>
          <cell r="K10376">
            <v>171</v>
          </cell>
          <cell r="O10376">
            <v>106</v>
          </cell>
          <cell r="P10376" t="str">
            <v>Berkhart</v>
          </cell>
          <cell r="Q10376">
            <v>2</v>
          </cell>
          <cell r="S10376">
            <v>8</v>
          </cell>
        </row>
        <row r="10377">
          <cell r="B10377">
            <v>42956</v>
          </cell>
          <cell r="H10377">
            <v>5</v>
          </cell>
          <cell r="K10377">
            <v>440</v>
          </cell>
          <cell r="O10377">
            <v>141</v>
          </cell>
          <cell r="P10377" t="str">
            <v>Berkhart</v>
          </cell>
          <cell r="Q10377">
            <v>1</v>
          </cell>
          <cell r="S10377">
            <v>8</v>
          </cell>
        </row>
        <row r="10378">
          <cell r="B10378">
            <v>42956</v>
          </cell>
          <cell r="H10378">
            <v>5</v>
          </cell>
          <cell r="K10378">
            <v>195</v>
          </cell>
          <cell r="O10378">
            <v>151</v>
          </cell>
          <cell r="P10378" t="str">
            <v>Berkhart</v>
          </cell>
          <cell r="Q10378">
            <v>3</v>
          </cell>
          <cell r="S10378">
            <v>8</v>
          </cell>
        </row>
        <row r="10379">
          <cell r="B10379">
            <v>42956</v>
          </cell>
          <cell r="H10379">
            <v>9</v>
          </cell>
          <cell r="K10379">
            <v>472</v>
          </cell>
          <cell r="O10379">
            <v>135</v>
          </cell>
          <cell r="P10379" t="str">
            <v>Berkhart</v>
          </cell>
          <cell r="Q10379">
            <v>4</v>
          </cell>
          <cell r="S10379">
            <v>8</v>
          </cell>
        </row>
        <row r="10380">
          <cell r="B10380">
            <v>42956</v>
          </cell>
          <cell r="H10380">
            <v>6</v>
          </cell>
          <cell r="K10380">
            <v>49</v>
          </cell>
          <cell r="O10380">
            <v>36</v>
          </cell>
          <cell r="P10380" t="str">
            <v>Berkhart</v>
          </cell>
          <cell r="Q10380">
            <v>1</v>
          </cell>
          <cell r="S10380">
            <v>8</v>
          </cell>
        </row>
        <row r="10381">
          <cell r="B10381">
            <v>42956</v>
          </cell>
          <cell r="H10381">
            <v>6</v>
          </cell>
          <cell r="K10381">
            <v>85</v>
          </cell>
          <cell r="O10381">
            <v>36</v>
          </cell>
          <cell r="P10381" t="str">
            <v>Berkhart</v>
          </cell>
          <cell r="Q10381">
            <v>4</v>
          </cell>
          <cell r="S10381">
            <v>8</v>
          </cell>
        </row>
        <row r="10382">
          <cell r="B10382">
            <v>42956</v>
          </cell>
          <cell r="H10382">
            <v>6</v>
          </cell>
          <cell r="K10382">
            <v>109</v>
          </cell>
          <cell r="O10382">
            <v>206</v>
          </cell>
          <cell r="P10382" t="str">
            <v>Daniels</v>
          </cell>
          <cell r="Q10382">
            <v>3</v>
          </cell>
          <cell r="S10382">
            <v>8</v>
          </cell>
        </row>
        <row r="10383">
          <cell r="B10383">
            <v>42956</v>
          </cell>
          <cell r="H10383">
            <v>6</v>
          </cell>
          <cell r="K10383">
            <v>68</v>
          </cell>
          <cell r="O10383">
            <v>118</v>
          </cell>
          <cell r="P10383" t="str">
            <v>Daniels</v>
          </cell>
          <cell r="Q10383">
            <v>2</v>
          </cell>
          <cell r="S10383">
            <v>8</v>
          </cell>
        </row>
        <row r="10384">
          <cell r="B10384">
            <v>42956</v>
          </cell>
          <cell r="H10384">
            <v>5</v>
          </cell>
          <cell r="K10384">
            <v>110</v>
          </cell>
          <cell r="O10384">
            <v>219</v>
          </cell>
          <cell r="P10384" t="str">
            <v>Daniels</v>
          </cell>
          <cell r="Q10384">
            <v>3</v>
          </cell>
          <cell r="S10384">
            <v>8</v>
          </cell>
        </row>
        <row r="10385">
          <cell r="B10385">
            <v>42956</v>
          </cell>
          <cell r="H10385">
            <v>10</v>
          </cell>
          <cell r="K10385">
            <v>269</v>
          </cell>
          <cell r="O10385">
            <v>125</v>
          </cell>
          <cell r="P10385" t="str">
            <v>Berkhart</v>
          </cell>
          <cell r="Q10385">
            <v>5</v>
          </cell>
          <cell r="S10385">
            <v>8</v>
          </cell>
        </row>
        <row r="10386">
          <cell r="B10386">
            <v>42956</v>
          </cell>
          <cell r="H10386">
            <v>6</v>
          </cell>
          <cell r="K10386">
            <v>82</v>
          </cell>
          <cell r="O10386">
            <v>1282</v>
          </cell>
          <cell r="P10386" t="str">
            <v>Katz</v>
          </cell>
          <cell r="Q10386">
            <v>2</v>
          </cell>
          <cell r="S10386">
            <v>8</v>
          </cell>
        </row>
        <row r="10387">
          <cell r="B10387">
            <v>42956</v>
          </cell>
          <cell r="H10387">
            <v>5</v>
          </cell>
          <cell r="K10387">
            <v>192</v>
          </cell>
          <cell r="O10387">
            <v>105</v>
          </cell>
          <cell r="P10387" t="str">
            <v>Berkhart</v>
          </cell>
          <cell r="Q10387">
            <v>5</v>
          </cell>
          <cell r="S10387">
            <v>8</v>
          </cell>
        </row>
        <row r="10388">
          <cell r="B10388">
            <v>42956</v>
          </cell>
          <cell r="H10388">
            <v>5</v>
          </cell>
          <cell r="K10388">
            <v>175</v>
          </cell>
          <cell r="O10388">
            <v>109</v>
          </cell>
          <cell r="P10388" t="str">
            <v>Berkhart</v>
          </cell>
          <cell r="Q10388">
            <v>1</v>
          </cell>
          <cell r="S10388">
            <v>8</v>
          </cell>
        </row>
        <row r="10389">
          <cell r="B10389">
            <v>42956</v>
          </cell>
          <cell r="H10389">
            <v>6</v>
          </cell>
          <cell r="K10389">
            <v>70</v>
          </cell>
          <cell r="O10389">
            <v>30</v>
          </cell>
          <cell r="P10389" t="str">
            <v>Berkhart</v>
          </cell>
          <cell r="Q10389">
            <v>3</v>
          </cell>
          <cell r="S10389">
            <v>8</v>
          </cell>
        </row>
        <row r="10390">
          <cell r="B10390">
            <v>42956</v>
          </cell>
          <cell r="H10390">
            <v>10</v>
          </cell>
          <cell r="K10390">
            <v>382</v>
          </cell>
          <cell r="O10390">
            <v>67</v>
          </cell>
          <cell r="P10390" t="str">
            <v>Berkhart</v>
          </cell>
          <cell r="Q10390">
            <v>2</v>
          </cell>
          <cell r="S10390">
            <v>8</v>
          </cell>
        </row>
        <row r="10391">
          <cell r="B10391">
            <v>42956</v>
          </cell>
          <cell r="H10391">
            <v>5</v>
          </cell>
          <cell r="K10391">
            <v>5</v>
          </cell>
          <cell r="O10391">
            <v>375</v>
          </cell>
          <cell r="P10391" t="str">
            <v>Berkhart</v>
          </cell>
          <cell r="Q10391">
            <v>4</v>
          </cell>
          <cell r="S10391">
            <v>8</v>
          </cell>
        </row>
        <row r="10392">
          <cell r="B10392">
            <v>42956</v>
          </cell>
          <cell r="H10392">
            <v>5</v>
          </cell>
          <cell r="K10392">
            <v>205</v>
          </cell>
          <cell r="O10392">
            <v>86</v>
          </cell>
          <cell r="P10392" t="str">
            <v>Berkhart</v>
          </cell>
          <cell r="Q10392">
            <v>3</v>
          </cell>
          <cell r="S10392">
            <v>8</v>
          </cell>
        </row>
        <row r="10393">
          <cell r="B10393">
            <v>42956</v>
          </cell>
          <cell r="H10393">
            <v>6</v>
          </cell>
          <cell r="K10393">
            <v>255</v>
          </cell>
          <cell r="O10393">
            <v>185</v>
          </cell>
          <cell r="P10393" t="str">
            <v>Berkhart</v>
          </cell>
          <cell r="Q10393">
            <v>1</v>
          </cell>
          <cell r="S10393">
            <v>8</v>
          </cell>
        </row>
        <row r="10394">
          <cell r="B10394">
            <v>42956</v>
          </cell>
          <cell r="H10394">
            <v>5</v>
          </cell>
          <cell r="K10394">
            <v>204</v>
          </cell>
          <cell r="O10394">
            <v>462</v>
          </cell>
          <cell r="P10394" t="str">
            <v>Berkhart</v>
          </cell>
          <cell r="Q10394">
            <v>3</v>
          </cell>
          <cell r="S10394">
            <v>8</v>
          </cell>
        </row>
        <row r="10395">
          <cell r="B10395">
            <v>42956</v>
          </cell>
          <cell r="H10395">
            <v>6</v>
          </cell>
          <cell r="K10395">
            <v>21</v>
          </cell>
          <cell r="O10395">
            <v>0</v>
          </cell>
          <cell r="Q10395">
            <v>0</v>
          </cell>
          <cell r="S10395">
            <v>8</v>
          </cell>
        </row>
        <row r="10396">
          <cell r="B10396">
            <v>42956</v>
          </cell>
          <cell r="H10396">
            <v>5</v>
          </cell>
          <cell r="K10396">
            <v>155</v>
          </cell>
          <cell r="O10396">
            <v>166</v>
          </cell>
          <cell r="P10396" t="str">
            <v>Katz</v>
          </cell>
          <cell r="Q10396">
            <v>5</v>
          </cell>
          <cell r="S10396">
            <v>8</v>
          </cell>
        </row>
        <row r="10397">
          <cell r="B10397">
            <v>42956</v>
          </cell>
          <cell r="H10397">
            <v>6</v>
          </cell>
          <cell r="K10397">
            <v>209</v>
          </cell>
          <cell r="O10397">
            <v>175</v>
          </cell>
          <cell r="P10397" t="str">
            <v>Berkhart</v>
          </cell>
          <cell r="Q10397">
            <v>4</v>
          </cell>
          <cell r="S10397">
            <v>8</v>
          </cell>
        </row>
        <row r="10398">
          <cell r="B10398">
            <v>42956</v>
          </cell>
          <cell r="H10398">
            <v>6</v>
          </cell>
          <cell r="K10398">
            <v>130</v>
          </cell>
          <cell r="O10398">
            <v>622</v>
          </cell>
          <cell r="P10398" t="str">
            <v>Berkhart</v>
          </cell>
          <cell r="Q10398">
            <v>5</v>
          </cell>
          <cell r="S10398">
            <v>8</v>
          </cell>
        </row>
        <row r="10399">
          <cell r="B10399">
            <v>42956</v>
          </cell>
          <cell r="H10399">
            <v>10</v>
          </cell>
          <cell r="K10399">
            <v>242</v>
          </cell>
          <cell r="O10399">
            <v>33</v>
          </cell>
          <cell r="P10399" t="str">
            <v>Berkhart</v>
          </cell>
          <cell r="Q10399">
            <v>4</v>
          </cell>
          <cell r="S10399">
            <v>8</v>
          </cell>
        </row>
        <row r="10400">
          <cell r="B10400">
            <v>42956</v>
          </cell>
          <cell r="H10400">
            <v>6</v>
          </cell>
          <cell r="K10400">
            <v>51</v>
          </cell>
          <cell r="O10400">
            <v>145</v>
          </cell>
          <cell r="P10400" t="str">
            <v>Berkhart</v>
          </cell>
          <cell r="Q10400">
            <v>1</v>
          </cell>
          <cell r="S10400">
            <v>8</v>
          </cell>
        </row>
        <row r="10401">
          <cell r="B10401">
            <v>42956</v>
          </cell>
          <cell r="H10401">
            <v>6</v>
          </cell>
          <cell r="K10401">
            <v>18</v>
          </cell>
          <cell r="O10401">
            <v>77</v>
          </cell>
          <cell r="P10401" t="str">
            <v>Berkhart</v>
          </cell>
          <cell r="Q10401">
            <v>4</v>
          </cell>
          <cell r="S10401">
            <v>8</v>
          </cell>
        </row>
        <row r="10402">
          <cell r="B10402">
            <v>42956</v>
          </cell>
          <cell r="H10402">
            <v>5</v>
          </cell>
          <cell r="K10402">
            <v>43</v>
          </cell>
          <cell r="O10402">
            <v>118</v>
          </cell>
          <cell r="P10402" t="str">
            <v>Berkhart</v>
          </cell>
          <cell r="Q10402">
            <v>3</v>
          </cell>
          <cell r="S10402">
            <v>8</v>
          </cell>
        </row>
        <row r="10403">
          <cell r="B10403">
            <v>42956</v>
          </cell>
          <cell r="H10403">
            <v>6</v>
          </cell>
          <cell r="K10403">
            <v>102</v>
          </cell>
          <cell r="O10403">
            <v>142</v>
          </cell>
          <cell r="P10403" t="str">
            <v>Berkhart</v>
          </cell>
          <cell r="Q10403">
            <v>3</v>
          </cell>
          <cell r="S10403">
            <v>8</v>
          </cell>
        </row>
        <row r="10404">
          <cell r="B10404">
            <v>42956</v>
          </cell>
          <cell r="H10404">
            <v>5</v>
          </cell>
          <cell r="K10404">
            <v>59</v>
          </cell>
          <cell r="O10404">
            <v>38</v>
          </cell>
          <cell r="P10404" t="str">
            <v>Berkhart</v>
          </cell>
          <cell r="Q10404">
            <v>3</v>
          </cell>
          <cell r="S10404">
            <v>8</v>
          </cell>
        </row>
        <row r="10405">
          <cell r="B10405">
            <v>42956</v>
          </cell>
          <cell r="H10405">
            <v>5</v>
          </cell>
          <cell r="K10405">
            <v>218</v>
          </cell>
          <cell r="O10405">
            <v>132</v>
          </cell>
          <cell r="P10405" t="str">
            <v>Berkhart</v>
          </cell>
          <cell r="Q10405">
            <v>1</v>
          </cell>
          <cell r="S10405">
            <v>8</v>
          </cell>
        </row>
        <row r="10406">
          <cell r="B10406">
            <v>42956</v>
          </cell>
          <cell r="H10406">
            <v>5</v>
          </cell>
          <cell r="K10406">
            <v>116</v>
          </cell>
          <cell r="O10406">
            <v>22</v>
          </cell>
          <cell r="P10406" t="str">
            <v>Berkhart</v>
          </cell>
          <cell r="Q10406">
            <v>3</v>
          </cell>
          <cell r="S10406">
            <v>8</v>
          </cell>
        </row>
        <row r="10407">
          <cell r="B10407">
            <v>42956</v>
          </cell>
          <cell r="H10407">
            <v>5</v>
          </cell>
          <cell r="K10407">
            <v>116</v>
          </cell>
          <cell r="O10407">
            <v>55</v>
          </cell>
          <cell r="P10407" t="str">
            <v>Berkhart</v>
          </cell>
          <cell r="Q10407">
            <v>1</v>
          </cell>
          <cell r="S10407">
            <v>8</v>
          </cell>
        </row>
        <row r="10408">
          <cell r="B10408">
            <v>42956</v>
          </cell>
          <cell r="H10408">
            <v>6</v>
          </cell>
          <cell r="K10408">
            <v>176</v>
          </cell>
          <cell r="O10408">
            <v>77</v>
          </cell>
          <cell r="P10408" t="str">
            <v>Berkhart</v>
          </cell>
          <cell r="Q10408">
            <v>4</v>
          </cell>
          <cell r="S10408">
            <v>8</v>
          </cell>
        </row>
        <row r="10409">
          <cell r="B10409">
            <v>42956</v>
          </cell>
          <cell r="H10409">
            <v>5</v>
          </cell>
          <cell r="K10409">
            <v>110</v>
          </cell>
          <cell r="O10409">
            <v>187</v>
          </cell>
          <cell r="P10409" t="str">
            <v>Berkhart</v>
          </cell>
          <cell r="Q10409">
            <v>4</v>
          </cell>
          <cell r="S10409">
            <v>8</v>
          </cell>
        </row>
        <row r="10410">
          <cell r="B10410">
            <v>42956</v>
          </cell>
          <cell r="H10410">
            <v>5</v>
          </cell>
          <cell r="K10410">
            <v>122</v>
          </cell>
          <cell r="O10410">
            <v>67</v>
          </cell>
          <cell r="P10410" t="str">
            <v>Berkhart</v>
          </cell>
          <cell r="Q10410">
            <v>3</v>
          </cell>
          <cell r="S10410">
            <v>8</v>
          </cell>
        </row>
        <row r="10411">
          <cell r="B10411">
            <v>42956</v>
          </cell>
          <cell r="H10411">
            <v>9</v>
          </cell>
          <cell r="K10411">
            <v>108</v>
          </cell>
          <cell r="O10411">
            <v>0</v>
          </cell>
          <cell r="Q10411">
            <v>0</v>
          </cell>
          <cell r="S10411">
            <v>8</v>
          </cell>
        </row>
        <row r="10412">
          <cell r="B10412">
            <v>42956</v>
          </cell>
          <cell r="H10412">
            <v>6</v>
          </cell>
          <cell r="K10412">
            <v>16</v>
          </cell>
          <cell r="O10412">
            <v>661</v>
          </cell>
          <cell r="P10412" t="str">
            <v>Berkhart</v>
          </cell>
          <cell r="Q10412">
            <v>4</v>
          </cell>
          <cell r="S10412">
            <v>8</v>
          </cell>
        </row>
        <row r="10413">
          <cell r="B10413">
            <v>42956</v>
          </cell>
          <cell r="H10413">
            <v>6</v>
          </cell>
          <cell r="K10413">
            <v>168</v>
          </cell>
          <cell r="O10413">
            <v>280</v>
          </cell>
          <cell r="P10413" t="str">
            <v>Daniels</v>
          </cell>
          <cell r="Q10413">
            <v>4</v>
          </cell>
          <cell r="S10413">
            <v>8</v>
          </cell>
        </row>
        <row r="10414">
          <cell r="B10414">
            <v>42956</v>
          </cell>
          <cell r="H10414">
            <v>6</v>
          </cell>
          <cell r="K10414">
            <v>315</v>
          </cell>
          <cell r="O10414">
            <v>149</v>
          </cell>
          <cell r="P10414" t="str">
            <v>Berkhart</v>
          </cell>
          <cell r="Q10414">
            <v>4</v>
          </cell>
          <cell r="S10414">
            <v>8</v>
          </cell>
        </row>
        <row r="10415">
          <cell r="B10415">
            <v>42956</v>
          </cell>
          <cell r="H10415">
            <v>6</v>
          </cell>
          <cell r="K10415">
            <v>123</v>
          </cell>
          <cell r="O10415">
            <v>125</v>
          </cell>
          <cell r="P10415" t="str">
            <v>Daniels</v>
          </cell>
          <cell r="Q10415">
            <v>4</v>
          </cell>
          <cell r="S10415">
            <v>8</v>
          </cell>
        </row>
        <row r="10416">
          <cell r="B10416">
            <v>42956</v>
          </cell>
          <cell r="H10416">
            <v>6</v>
          </cell>
          <cell r="K10416">
            <v>68</v>
          </cell>
          <cell r="O10416">
            <v>315</v>
          </cell>
          <cell r="P10416" t="str">
            <v>Berkhart</v>
          </cell>
          <cell r="Q10416">
            <v>4</v>
          </cell>
          <cell r="S10416">
            <v>8</v>
          </cell>
        </row>
        <row r="10417">
          <cell r="B10417">
            <v>42956</v>
          </cell>
          <cell r="H10417">
            <v>6</v>
          </cell>
          <cell r="K10417">
            <v>14</v>
          </cell>
          <cell r="O10417">
            <v>0</v>
          </cell>
          <cell r="Q10417">
            <v>0</v>
          </cell>
          <cell r="S10417">
            <v>8</v>
          </cell>
        </row>
        <row r="10418">
          <cell r="B10418">
            <v>42956</v>
          </cell>
          <cell r="H10418">
            <v>5</v>
          </cell>
          <cell r="K10418">
            <v>11</v>
          </cell>
          <cell r="O10418">
            <v>184</v>
          </cell>
          <cell r="P10418" t="str">
            <v>Daniels</v>
          </cell>
          <cell r="Q10418">
            <v>4</v>
          </cell>
          <cell r="S10418">
            <v>8</v>
          </cell>
        </row>
        <row r="10419">
          <cell r="B10419">
            <v>42956</v>
          </cell>
          <cell r="H10419">
            <v>6</v>
          </cell>
          <cell r="K10419">
            <v>134</v>
          </cell>
          <cell r="O10419">
            <v>52</v>
          </cell>
          <cell r="P10419" t="str">
            <v>Berkhart</v>
          </cell>
          <cell r="Q10419">
            <v>3</v>
          </cell>
          <cell r="S10419">
            <v>8</v>
          </cell>
        </row>
        <row r="10420">
          <cell r="B10420">
            <v>42956</v>
          </cell>
          <cell r="H10420">
            <v>5</v>
          </cell>
          <cell r="K10420">
            <v>40</v>
          </cell>
          <cell r="O10420">
            <v>117</v>
          </cell>
          <cell r="P10420" t="str">
            <v>Daniels</v>
          </cell>
          <cell r="Q10420">
            <v>4</v>
          </cell>
          <cell r="S10420">
            <v>8</v>
          </cell>
        </row>
        <row r="10421">
          <cell r="B10421">
            <v>42956</v>
          </cell>
          <cell r="H10421">
            <v>0</v>
          </cell>
          <cell r="K10421">
            <v>26</v>
          </cell>
          <cell r="O10421">
            <v>72</v>
          </cell>
          <cell r="P10421" t="str">
            <v>Berkhart</v>
          </cell>
          <cell r="Q10421">
            <v>3</v>
          </cell>
          <cell r="S10421">
            <v>8</v>
          </cell>
        </row>
        <row r="10422">
          <cell r="B10422">
            <v>42956</v>
          </cell>
          <cell r="H10422">
            <v>5</v>
          </cell>
          <cell r="K10422">
            <v>22</v>
          </cell>
          <cell r="O10422">
            <v>87</v>
          </cell>
          <cell r="P10422" t="str">
            <v>Berkhart</v>
          </cell>
          <cell r="Q10422">
            <v>3</v>
          </cell>
          <cell r="S10422">
            <v>8</v>
          </cell>
        </row>
        <row r="10423">
          <cell r="B10423">
            <v>42956</v>
          </cell>
          <cell r="H10423">
            <v>6</v>
          </cell>
          <cell r="K10423">
            <v>83</v>
          </cell>
          <cell r="O10423">
            <v>38</v>
          </cell>
          <cell r="P10423" t="str">
            <v>Berkhart</v>
          </cell>
          <cell r="Q10423">
            <v>1</v>
          </cell>
          <cell r="S10423">
            <v>8</v>
          </cell>
        </row>
        <row r="10424">
          <cell r="B10424">
            <v>42956</v>
          </cell>
          <cell r="H10424">
            <v>6</v>
          </cell>
          <cell r="K10424">
            <v>29</v>
          </cell>
          <cell r="O10424">
            <v>47</v>
          </cell>
          <cell r="P10424" t="str">
            <v>Berkhart</v>
          </cell>
          <cell r="Q10424">
            <v>4</v>
          </cell>
          <cell r="S10424">
            <v>8</v>
          </cell>
        </row>
        <row r="10425">
          <cell r="B10425">
            <v>42956</v>
          </cell>
          <cell r="H10425">
            <v>6</v>
          </cell>
          <cell r="K10425">
            <v>62</v>
          </cell>
          <cell r="O10425">
            <v>68</v>
          </cell>
          <cell r="P10425" t="str">
            <v>Berkhart</v>
          </cell>
          <cell r="Q10425">
            <v>3</v>
          </cell>
          <cell r="S10425">
            <v>8</v>
          </cell>
        </row>
        <row r="10426">
          <cell r="B10426">
            <v>42956</v>
          </cell>
          <cell r="H10426">
            <v>6</v>
          </cell>
          <cell r="K10426">
            <v>128</v>
          </cell>
          <cell r="O10426">
            <v>41</v>
          </cell>
          <cell r="P10426" t="str">
            <v>Berkhart</v>
          </cell>
          <cell r="Q10426">
            <v>4</v>
          </cell>
          <cell r="S10426">
            <v>8</v>
          </cell>
        </row>
        <row r="10427">
          <cell r="B10427">
            <v>42956</v>
          </cell>
          <cell r="H10427">
            <v>6</v>
          </cell>
          <cell r="K10427">
            <v>72</v>
          </cell>
          <cell r="O10427">
            <v>184</v>
          </cell>
          <cell r="P10427" t="str">
            <v>Berkhart</v>
          </cell>
          <cell r="Q10427">
            <v>4</v>
          </cell>
          <cell r="S10427">
            <v>8</v>
          </cell>
        </row>
        <row r="10428">
          <cell r="B10428">
            <v>42956</v>
          </cell>
          <cell r="H10428">
            <v>11</v>
          </cell>
          <cell r="K10428">
            <v>136</v>
          </cell>
          <cell r="O10428">
            <v>0</v>
          </cell>
          <cell r="Q10428">
            <v>0</v>
          </cell>
          <cell r="S10428">
            <v>8</v>
          </cell>
        </row>
        <row r="10429">
          <cell r="B10429">
            <v>42956</v>
          </cell>
          <cell r="H10429">
            <v>6</v>
          </cell>
          <cell r="K10429">
            <v>163</v>
          </cell>
          <cell r="O10429">
            <v>288</v>
          </cell>
          <cell r="P10429" t="str">
            <v>Daniels</v>
          </cell>
          <cell r="Q10429">
            <v>1</v>
          </cell>
          <cell r="S10429">
            <v>8</v>
          </cell>
        </row>
        <row r="10430">
          <cell r="B10430">
            <v>42956</v>
          </cell>
          <cell r="H10430">
            <v>9</v>
          </cell>
          <cell r="K10430">
            <v>0</v>
          </cell>
          <cell r="O10430">
            <v>71</v>
          </cell>
          <cell r="P10430" t="str">
            <v>Berkhart</v>
          </cell>
          <cell r="Q10430">
            <v>3</v>
          </cell>
          <cell r="S10430">
            <v>8</v>
          </cell>
        </row>
        <row r="10431">
          <cell r="B10431">
            <v>42956</v>
          </cell>
          <cell r="H10431">
            <v>8</v>
          </cell>
          <cell r="K10431">
            <v>0</v>
          </cell>
          <cell r="O10431">
            <v>218</v>
          </cell>
          <cell r="P10431" t="str">
            <v>Berkhart</v>
          </cell>
          <cell r="Q10431">
            <v>2</v>
          </cell>
          <cell r="S10431">
            <v>8</v>
          </cell>
        </row>
        <row r="10432">
          <cell r="B10432">
            <v>42956</v>
          </cell>
          <cell r="H10432">
            <v>6</v>
          </cell>
          <cell r="K10432">
            <v>15</v>
          </cell>
          <cell r="O10432">
            <v>669</v>
          </cell>
          <cell r="P10432" t="str">
            <v>Berkhart</v>
          </cell>
          <cell r="Q10432">
            <v>4</v>
          </cell>
          <cell r="S10432">
            <v>8</v>
          </cell>
        </row>
        <row r="10433">
          <cell r="B10433">
            <v>42956</v>
          </cell>
          <cell r="H10433">
            <v>2</v>
          </cell>
          <cell r="K10433">
            <v>0</v>
          </cell>
          <cell r="O10433">
            <v>33</v>
          </cell>
          <cell r="P10433" t="str">
            <v>Daniels</v>
          </cell>
          <cell r="Q10433">
            <v>4</v>
          </cell>
          <cell r="S10433">
            <v>8</v>
          </cell>
        </row>
        <row r="10434">
          <cell r="B10434">
            <v>42956</v>
          </cell>
          <cell r="H10434">
            <v>3</v>
          </cell>
          <cell r="K10434">
            <v>0</v>
          </cell>
          <cell r="O10434">
            <v>5</v>
          </cell>
          <cell r="P10434" t="str">
            <v>Ellis</v>
          </cell>
          <cell r="Q10434">
            <v>2</v>
          </cell>
          <cell r="S10434">
            <v>8</v>
          </cell>
        </row>
        <row r="10435">
          <cell r="B10435">
            <v>42956</v>
          </cell>
          <cell r="H10435">
            <v>4</v>
          </cell>
          <cell r="K10435">
            <v>0</v>
          </cell>
          <cell r="O10435">
            <v>45</v>
          </cell>
          <cell r="P10435" t="str">
            <v>Daniels</v>
          </cell>
          <cell r="Q10435">
            <v>2</v>
          </cell>
          <cell r="S10435">
            <v>8</v>
          </cell>
        </row>
        <row r="10436">
          <cell r="B10436">
            <v>42956</v>
          </cell>
          <cell r="H10436">
            <v>6</v>
          </cell>
          <cell r="K10436">
            <v>214</v>
          </cell>
          <cell r="O10436">
            <v>194</v>
          </cell>
          <cell r="P10436" t="str">
            <v>Berkhart</v>
          </cell>
          <cell r="Q10436">
            <v>3</v>
          </cell>
          <cell r="S10436">
            <v>8</v>
          </cell>
        </row>
        <row r="10437">
          <cell r="B10437">
            <v>42956</v>
          </cell>
          <cell r="H10437">
            <v>2</v>
          </cell>
          <cell r="K10437">
            <v>0</v>
          </cell>
          <cell r="O10437">
            <v>571</v>
          </cell>
          <cell r="P10437" t="str">
            <v>Daniels</v>
          </cell>
          <cell r="Q10437">
            <v>3</v>
          </cell>
          <cell r="S10437">
            <v>8</v>
          </cell>
        </row>
        <row r="10438">
          <cell r="B10438">
            <v>42956</v>
          </cell>
          <cell r="H10438">
            <v>0</v>
          </cell>
          <cell r="K10438">
            <v>0</v>
          </cell>
          <cell r="O10438">
            <v>0</v>
          </cell>
          <cell r="Q10438">
            <v>0</v>
          </cell>
          <cell r="S10438">
            <v>8</v>
          </cell>
        </row>
        <row r="10439">
          <cell r="B10439">
            <v>42956</v>
          </cell>
          <cell r="H10439">
            <v>5</v>
          </cell>
          <cell r="K10439">
            <v>168</v>
          </cell>
          <cell r="O10439">
            <v>35</v>
          </cell>
          <cell r="P10439" t="str">
            <v>Berkhart</v>
          </cell>
          <cell r="Q10439">
            <v>5</v>
          </cell>
          <cell r="S10439">
            <v>8</v>
          </cell>
        </row>
        <row r="10440">
          <cell r="B10440">
            <v>42956</v>
          </cell>
          <cell r="H10440">
            <v>5</v>
          </cell>
          <cell r="K10440">
            <v>38</v>
          </cell>
          <cell r="O10440">
            <v>222</v>
          </cell>
          <cell r="P10440" t="str">
            <v>Berkhart</v>
          </cell>
          <cell r="Q10440">
            <v>4</v>
          </cell>
          <cell r="S10440">
            <v>8</v>
          </cell>
        </row>
        <row r="10441">
          <cell r="B10441">
            <v>42956</v>
          </cell>
          <cell r="H10441">
            <v>2</v>
          </cell>
          <cell r="K10441">
            <v>0</v>
          </cell>
          <cell r="O10441">
            <v>34</v>
          </cell>
          <cell r="P10441" t="str">
            <v>Berkhart</v>
          </cell>
          <cell r="Q10441">
            <v>4</v>
          </cell>
          <cell r="S10441">
            <v>8</v>
          </cell>
        </row>
        <row r="10442">
          <cell r="B10442">
            <v>42956</v>
          </cell>
          <cell r="H10442">
            <v>9</v>
          </cell>
          <cell r="K10442">
            <v>0</v>
          </cell>
          <cell r="O10442">
            <v>205</v>
          </cell>
          <cell r="P10442" t="str">
            <v>Berkhart</v>
          </cell>
          <cell r="Q10442">
            <v>4</v>
          </cell>
          <cell r="S10442">
            <v>8</v>
          </cell>
        </row>
        <row r="10443">
          <cell r="B10443">
            <v>42956</v>
          </cell>
          <cell r="H10443">
            <v>6</v>
          </cell>
          <cell r="K10443">
            <v>16</v>
          </cell>
          <cell r="O10443">
            <v>187</v>
          </cell>
          <cell r="P10443" t="str">
            <v>Berkhart</v>
          </cell>
          <cell r="Q10443">
            <v>4</v>
          </cell>
          <cell r="S10443">
            <v>8</v>
          </cell>
        </row>
        <row r="10444">
          <cell r="B10444">
            <v>42956</v>
          </cell>
          <cell r="H10444">
            <v>5</v>
          </cell>
          <cell r="K10444">
            <v>3</v>
          </cell>
          <cell r="O10444">
            <v>81</v>
          </cell>
          <cell r="P10444" t="str">
            <v>Berkhart</v>
          </cell>
          <cell r="Q10444">
            <v>2</v>
          </cell>
          <cell r="S10444">
            <v>8</v>
          </cell>
        </row>
        <row r="10445">
          <cell r="B10445">
            <v>42956</v>
          </cell>
          <cell r="H10445">
            <v>6</v>
          </cell>
          <cell r="K10445">
            <v>9</v>
          </cell>
          <cell r="O10445">
            <v>180</v>
          </cell>
          <cell r="P10445" t="str">
            <v>Berkhart</v>
          </cell>
          <cell r="Q10445">
            <v>4</v>
          </cell>
          <cell r="S10445">
            <v>8</v>
          </cell>
        </row>
        <row r="10446">
          <cell r="B10446">
            <v>42956</v>
          </cell>
          <cell r="H10446">
            <v>9</v>
          </cell>
          <cell r="K10446">
            <v>0</v>
          </cell>
          <cell r="O10446">
            <v>42</v>
          </cell>
          <cell r="P10446" t="str">
            <v>Berkhart</v>
          </cell>
          <cell r="Q10446">
            <v>4</v>
          </cell>
          <cell r="S10446">
            <v>8</v>
          </cell>
        </row>
        <row r="10447">
          <cell r="B10447">
            <v>42956</v>
          </cell>
          <cell r="H10447">
            <v>8</v>
          </cell>
          <cell r="K10447">
            <v>0</v>
          </cell>
          <cell r="O10447">
            <v>23</v>
          </cell>
          <cell r="P10447" t="str">
            <v>Berkhart</v>
          </cell>
          <cell r="Q10447">
            <v>2</v>
          </cell>
          <cell r="S10447">
            <v>8</v>
          </cell>
        </row>
        <row r="10448">
          <cell r="B10448">
            <v>42956</v>
          </cell>
          <cell r="H10448">
            <v>8</v>
          </cell>
          <cell r="K10448">
            <v>0</v>
          </cell>
          <cell r="O10448">
            <v>84</v>
          </cell>
          <cell r="P10448" t="str">
            <v>Berkhart</v>
          </cell>
          <cell r="Q10448">
            <v>3</v>
          </cell>
          <cell r="S10448">
            <v>8</v>
          </cell>
        </row>
        <row r="10449">
          <cell r="B10449">
            <v>42956</v>
          </cell>
          <cell r="H10449">
            <v>5</v>
          </cell>
          <cell r="K10449">
            <v>23</v>
          </cell>
          <cell r="O10449">
            <v>139</v>
          </cell>
          <cell r="P10449" t="str">
            <v>Berkhart</v>
          </cell>
          <cell r="Q10449">
            <v>3</v>
          </cell>
          <cell r="S10449">
            <v>8</v>
          </cell>
        </row>
        <row r="10450">
          <cell r="B10450">
            <v>42956</v>
          </cell>
          <cell r="H10450">
            <v>10</v>
          </cell>
          <cell r="K10450">
            <v>0</v>
          </cell>
          <cell r="O10450">
            <v>70</v>
          </cell>
          <cell r="P10450" t="str">
            <v>Berkhart</v>
          </cell>
          <cell r="Q10450">
            <v>2</v>
          </cell>
          <cell r="S10450">
            <v>8</v>
          </cell>
        </row>
        <row r="10451">
          <cell r="B10451">
            <v>42956</v>
          </cell>
          <cell r="H10451">
            <v>9</v>
          </cell>
          <cell r="K10451">
            <v>0</v>
          </cell>
          <cell r="O10451">
            <v>303</v>
          </cell>
          <cell r="P10451" t="str">
            <v>Berkhart</v>
          </cell>
          <cell r="Q10451">
            <v>1</v>
          </cell>
          <cell r="S10451">
            <v>8</v>
          </cell>
        </row>
        <row r="10452">
          <cell r="B10452">
            <v>42956</v>
          </cell>
          <cell r="H10452">
            <v>14</v>
          </cell>
          <cell r="K10452">
            <v>0</v>
          </cell>
          <cell r="O10452">
            <v>178</v>
          </cell>
          <cell r="P10452" t="str">
            <v>Berkhart</v>
          </cell>
          <cell r="Q10452">
            <v>3</v>
          </cell>
          <cell r="S10452">
            <v>8</v>
          </cell>
        </row>
        <row r="10453">
          <cell r="B10453">
            <v>42956</v>
          </cell>
          <cell r="H10453">
            <v>9</v>
          </cell>
          <cell r="K10453">
            <v>0</v>
          </cell>
          <cell r="O10453">
            <v>107</v>
          </cell>
          <cell r="P10453" t="str">
            <v>Berkhart</v>
          </cell>
          <cell r="Q10453">
            <v>3</v>
          </cell>
          <cell r="S10453">
            <v>8</v>
          </cell>
        </row>
        <row r="10454">
          <cell r="B10454">
            <v>42956</v>
          </cell>
          <cell r="H10454">
            <v>14</v>
          </cell>
          <cell r="K10454">
            <v>0</v>
          </cell>
          <cell r="O10454">
            <v>73</v>
          </cell>
          <cell r="P10454" t="str">
            <v>Berkhart</v>
          </cell>
          <cell r="Q10454">
            <v>2</v>
          </cell>
          <cell r="S10454">
            <v>8</v>
          </cell>
        </row>
        <row r="10455">
          <cell r="B10455">
            <v>42956</v>
          </cell>
          <cell r="H10455">
            <v>6</v>
          </cell>
          <cell r="K10455">
            <v>33</v>
          </cell>
          <cell r="O10455">
            <v>665</v>
          </cell>
          <cell r="P10455" t="str">
            <v>Berkhart</v>
          </cell>
          <cell r="Q10455">
            <v>4</v>
          </cell>
          <cell r="S10455">
            <v>8</v>
          </cell>
        </row>
        <row r="10456">
          <cell r="B10456">
            <v>42956</v>
          </cell>
          <cell r="H10456">
            <v>9</v>
          </cell>
          <cell r="K10456">
            <v>35</v>
          </cell>
          <cell r="O10456">
            <v>0</v>
          </cell>
          <cell r="Q10456">
            <v>0</v>
          </cell>
          <cell r="S10456">
            <v>8</v>
          </cell>
        </row>
        <row r="10457">
          <cell r="B10457">
            <v>42956</v>
          </cell>
          <cell r="H10457">
            <v>6</v>
          </cell>
          <cell r="K10457">
            <v>132</v>
          </cell>
          <cell r="O10457">
            <v>90</v>
          </cell>
          <cell r="P10457" t="str">
            <v>Berkhart</v>
          </cell>
          <cell r="Q10457">
            <v>1</v>
          </cell>
          <cell r="S10457">
            <v>8</v>
          </cell>
        </row>
        <row r="10458">
          <cell r="B10458">
            <v>42956</v>
          </cell>
          <cell r="H10458">
            <v>4</v>
          </cell>
          <cell r="K10458">
            <v>101</v>
          </cell>
          <cell r="O10458">
            <v>101</v>
          </cell>
          <cell r="P10458" t="str">
            <v>Berkhart</v>
          </cell>
          <cell r="Q10458">
            <v>4</v>
          </cell>
          <cell r="S10458">
            <v>8</v>
          </cell>
        </row>
        <row r="10459">
          <cell r="B10459">
            <v>42956</v>
          </cell>
          <cell r="H10459">
            <v>5</v>
          </cell>
          <cell r="K10459">
            <v>194</v>
          </cell>
          <cell r="O10459">
            <v>137</v>
          </cell>
          <cell r="P10459" t="str">
            <v>Berkhart</v>
          </cell>
          <cell r="Q10459">
            <v>4</v>
          </cell>
          <cell r="S10459">
            <v>8</v>
          </cell>
        </row>
        <row r="10460">
          <cell r="B10460">
            <v>42956</v>
          </cell>
          <cell r="H10460">
            <v>6</v>
          </cell>
          <cell r="K10460">
            <v>5</v>
          </cell>
          <cell r="O10460">
            <v>76</v>
          </cell>
          <cell r="P10460" t="str">
            <v>Berkhart</v>
          </cell>
          <cell r="Q10460">
            <v>1</v>
          </cell>
          <cell r="S10460">
            <v>8</v>
          </cell>
        </row>
        <row r="10461">
          <cell r="B10461">
            <v>42956</v>
          </cell>
          <cell r="H10461">
            <v>5</v>
          </cell>
          <cell r="K10461">
            <v>13</v>
          </cell>
          <cell r="O10461">
            <v>0</v>
          </cell>
          <cell r="Q10461">
            <v>0</v>
          </cell>
          <cell r="S10461">
            <v>8</v>
          </cell>
        </row>
        <row r="10462">
          <cell r="B10462">
            <v>42956</v>
          </cell>
          <cell r="H10462">
            <v>5</v>
          </cell>
          <cell r="K10462">
            <v>11</v>
          </cell>
          <cell r="O10462">
            <v>0</v>
          </cell>
          <cell r="Q10462">
            <v>0</v>
          </cell>
          <cell r="S10462">
            <v>8</v>
          </cell>
        </row>
        <row r="10463">
          <cell r="B10463">
            <v>42956</v>
          </cell>
          <cell r="H10463">
            <v>6</v>
          </cell>
          <cell r="K10463">
            <v>313</v>
          </cell>
          <cell r="O10463">
            <v>0</v>
          </cell>
          <cell r="Q10463">
            <v>0</v>
          </cell>
          <cell r="S10463">
            <v>8</v>
          </cell>
        </row>
        <row r="10464">
          <cell r="B10464">
            <v>42956</v>
          </cell>
          <cell r="H10464">
            <v>9</v>
          </cell>
          <cell r="K10464">
            <v>62</v>
          </cell>
          <cell r="O10464">
            <v>0</v>
          </cell>
          <cell r="Q10464">
            <v>0</v>
          </cell>
          <cell r="S10464">
            <v>8</v>
          </cell>
        </row>
        <row r="10465">
          <cell r="B10465">
            <v>42956</v>
          </cell>
          <cell r="H10465">
            <v>6</v>
          </cell>
          <cell r="K10465">
            <v>11</v>
          </cell>
          <cell r="O10465">
            <v>0</v>
          </cell>
          <cell r="Q10465">
            <v>0</v>
          </cell>
          <cell r="S10465">
            <v>8</v>
          </cell>
        </row>
        <row r="10466">
          <cell r="B10466">
            <v>42956</v>
          </cell>
          <cell r="H10466">
            <v>0</v>
          </cell>
          <cell r="K10466">
            <v>0</v>
          </cell>
          <cell r="O10466">
            <v>0</v>
          </cell>
          <cell r="Q10466">
            <v>0</v>
          </cell>
          <cell r="S10466">
            <v>8</v>
          </cell>
        </row>
        <row r="10467">
          <cell r="B10467">
            <v>42956</v>
          </cell>
          <cell r="H10467">
            <v>5</v>
          </cell>
          <cell r="K10467">
            <v>211</v>
          </cell>
          <cell r="O10467">
            <v>118</v>
          </cell>
          <cell r="P10467" t="str">
            <v>Adams</v>
          </cell>
          <cell r="Q10467">
            <v>2</v>
          </cell>
          <cell r="S10467">
            <v>8</v>
          </cell>
        </row>
        <row r="10468">
          <cell r="B10468">
            <v>42956</v>
          </cell>
          <cell r="H10468">
            <v>9</v>
          </cell>
          <cell r="K10468">
            <v>283</v>
          </cell>
          <cell r="O10468">
            <v>224</v>
          </cell>
          <cell r="P10468" t="str">
            <v>Adams</v>
          </cell>
          <cell r="Q10468">
            <v>1</v>
          </cell>
          <cell r="S10468">
            <v>8</v>
          </cell>
        </row>
        <row r="10469">
          <cell r="B10469">
            <v>42956</v>
          </cell>
          <cell r="H10469">
            <v>5</v>
          </cell>
          <cell r="K10469">
            <v>158</v>
          </cell>
          <cell r="O10469">
            <v>88</v>
          </cell>
          <cell r="P10469" t="str">
            <v>Stevens</v>
          </cell>
          <cell r="Q10469">
            <v>5</v>
          </cell>
          <cell r="S10469">
            <v>8</v>
          </cell>
        </row>
        <row r="10470">
          <cell r="B10470">
            <v>42956</v>
          </cell>
          <cell r="H10470">
            <v>6</v>
          </cell>
          <cell r="K10470">
            <v>104</v>
          </cell>
          <cell r="O10470">
            <v>230</v>
          </cell>
          <cell r="P10470" t="str">
            <v>Stevens</v>
          </cell>
          <cell r="Q10470">
            <v>5</v>
          </cell>
          <cell r="S10470">
            <v>8</v>
          </cell>
        </row>
        <row r="10471">
          <cell r="B10471">
            <v>42956</v>
          </cell>
          <cell r="H10471">
            <v>6</v>
          </cell>
          <cell r="K10471">
            <v>9</v>
          </cell>
          <cell r="O10471">
            <v>52</v>
          </cell>
          <cell r="P10471" t="str">
            <v>Adams</v>
          </cell>
          <cell r="Q10471">
            <v>3</v>
          </cell>
          <cell r="S10471">
            <v>8</v>
          </cell>
        </row>
        <row r="10472">
          <cell r="B10472">
            <v>42956</v>
          </cell>
          <cell r="H10472">
            <v>7</v>
          </cell>
          <cell r="K10472">
            <v>110</v>
          </cell>
          <cell r="O10472">
            <v>414</v>
          </cell>
          <cell r="P10472" t="str">
            <v>Stevens</v>
          </cell>
          <cell r="Q10472">
            <v>5</v>
          </cell>
          <cell r="S10472">
            <v>8</v>
          </cell>
        </row>
        <row r="10473">
          <cell r="B10473">
            <v>42956</v>
          </cell>
          <cell r="H10473">
            <v>6</v>
          </cell>
          <cell r="K10473">
            <v>18</v>
          </cell>
          <cell r="O10473">
            <v>236</v>
          </cell>
          <cell r="P10473" t="str">
            <v>Adams</v>
          </cell>
          <cell r="Q10473">
            <v>4</v>
          </cell>
          <cell r="S10473">
            <v>8</v>
          </cell>
        </row>
        <row r="10474">
          <cell r="B10474">
            <v>42956</v>
          </cell>
          <cell r="H10474">
            <v>5</v>
          </cell>
          <cell r="K10474">
            <v>11</v>
          </cell>
          <cell r="O10474">
            <v>184</v>
          </cell>
          <cell r="P10474" t="str">
            <v>Adams</v>
          </cell>
          <cell r="Q10474">
            <v>4</v>
          </cell>
          <cell r="S10474">
            <v>8</v>
          </cell>
        </row>
        <row r="10475">
          <cell r="B10475">
            <v>42956</v>
          </cell>
          <cell r="H10475">
            <v>7</v>
          </cell>
          <cell r="K10475">
            <v>15</v>
          </cell>
          <cell r="O10475">
            <v>0</v>
          </cell>
          <cell r="Q10475">
            <v>0</v>
          </cell>
          <cell r="S10475">
            <v>8</v>
          </cell>
        </row>
        <row r="10476">
          <cell r="B10476">
            <v>42956</v>
          </cell>
          <cell r="H10476">
            <v>6</v>
          </cell>
          <cell r="K10476">
            <v>14</v>
          </cell>
          <cell r="O10476">
            <v>823</v>
          </cell>
          <cell r="P10476" t="str">
            <v>Adams</v>
          </cell>
          <cell r="Q10476">
            <v>1</v>
          </cell>
          <cell r="S10476">
            <v>8</v>
          </cell>
        </row>
        <row r="10477">
          <cell r="B10477">
            <v>42956</v>
          </cell>
          <cell r="H10477">
            <v>5</v>
          </cell>
          <cell r="K10477">
            <v>9</v>
          </cell>
          <cell r="O10477">
            <v>165</v>
          </cell>
          <cell r="P10477" t="str">
            <v>Stevens</v>
          </cell>
          <cell r="Q10477">
            <v>3</v>
          </cell>
          <cell r="S10477">
            <v>8</v>
          </cell>
        </row>
        <row r="10478">
          <cell r="B10478">
            <v>42956</v>
          </cell>
          <cell r="H10478">
            <v>5</v>
          </cell>
          <cell r="K10478">
            <v>104</v>
          </cell>
          <cell r="O10478">
            <v>111</v>
          </cell>
          <cell r="P10478" t="str">
            <v>Stevens</v>
          </cell>
          <cell r="Q10478">
            <v>2</v>
          </cell>
          <cell r="S10478">
            <v>8</v>
          </cell>
        </row>
        <row r="10479">
          <cell r="B10479">
            <v>42956</v>
          </cell>
          <cell r="H10479">
            <v>8</v>
          </cell>
          <cell r="K10479">
            <v>283</v>
          </cell>
          <cell r="O10479">
            <v>0</v>
          </cell>
          <cell r="Q10479">
            <v>0</v>
          </cell>
          <cell r="S10479">
            <v>8</v>
          </cell>
        </row>
        <row r="10480">
          <cell r="B10480">
            <v>42956</v>
          </cell>
          <cell r="H10480">
            <v>6</v>
          </cell>
          <cell r="K10480">
            <v>13</v>
          </cell>
          <cell r="O10480">
            <v>49</v>
          </cell>
          <cell r="P10480" t="str">
            <v>Stevens</v>
          </cell>
          <cell r="Q10480">
            <v>4</v>
          </cell>
          <cell r="S10480">
            <v>8</v>
          </cell>
        </row>
        <row r="10481">
          <cell r="B10481">
            <v>42956</v>
          </cell>
          <cell r="H10481">
            <v>6</v>
          </cell>
          <cell r="K10481">
            <v>71</v>
          </cell>
          <cell r="O10481">
            <v>1074</v>
          </cell>
          <cell r="P10481" t="str">
            <v>Stevens</v>
          </cell>
          <cell r="Q10481">
            <v>5</v>
          </cell>
          <cell r="S10481">
            <v>8</v>
          </cell>
        </row>
        <row r="10482">
          <cell r="B10482">
            <v>42956</v>
          </cell>
          <cell r="H10482">
            <v>6</v>
          </cell>
          <cell r="K10482">
            <v>23</v>
          </cell>
          <cell r="O10482">
            <v>29</v>
          </cell>
          <cell r="P10482" t="str">
            <v>Stevens</v>
          </cell>
          <cell r="Q10482">
            <v>5</v>
          </cell>
          <cell r="S10482">
            <v>8</v>
          </cell>
        </row>
        <row r="10483">
          <cell r="B10483">
            <v>42956</v>
          </cell>
          <cell r="H10483">
            <v>10</v>
          </cell>
          <cell r="K10483">
            <v>212</v>
          </cell>
          <cell r="O10483">
            <v>78</v>
          </cell>
          <cell r="P10483" t="str">
            <v>Adams</v>
          </cell>
          <cell r="Q10483">
            <v>3</v>
          </cell>
          <cell r="S10483">
            <v>8</v>
          </cell>
        </row>
        <row r="10484">
          <cell r="B10484">
            <v>42956</v>
          </cell>
          <cell r="H10484">
            <v>6</v>
          </cell>
          <cell r="K10484">
            <v>130</v>
          </cell>
          <cell r="O10484">
            <v>183</v>
          </cell>
          <cell r="P10484" t="str">
            <v>Adams</v>
          </cell>
          <cell r="Q10484">
            <v>4</v>
          </cell>
          <cell r="S10484">
            <v>8</v>
          </cell>
        </row>
        <row r="10485">
          <cell r="B10485">
            <v>42956</v>
          </cell>
          <cell r="H10485">
            <v>10</v>
          </cell>
          <cell r="K10485">
            <v>0</v>
          </cell>
          <cell r="O10485">
            <v>200</v>
          </cell>
          <cell r="P10485" t="str">
            <v>Adams</v>
          </cell>
          <cell r="Q10485">
            <v>4</v>
          </cell>
          <cell r="S10485">
            <v>8</v>
          </cell>
        </row>
        <row r="10486">
          <cell r="B10486">
            <v>42956</v>
          </cell>
          <cell r="H10486">
            <v>6</v>
          </cell>
          <cell r="K10486">
            <v>55</v>
          </cell>
          <cell r="O10486">
            <v>186</v>
          </cell>
          <cell r="P10486" t="str">
            <v>Adams</v>
          </cell>
          <cell r="Q10486">
            <v>2</v>
          </cell>
          <cell r="S10486">
            <v>8</v>
          </cell>
        </row>
        <row r="10487">
          <cell r="B10487">
            <v>42956</v>
          </cell>
          <cell r="H10487">
            <v>5</v>
          </cell>
          <cell r="K10487">
            <v>69</v>
          </cell>
          <cell r="O10487">
            <v>136</v>
          </cell>
          <cell r="P10487" t="str">
            <v>Stevens</v>
          </cell>
          <cell r="Q10487">
            <v>3</v>
          </cell>
          <cell r="S10487">
            <v>8</v>
          </cell>
        </row>
        <row r="10488">
          <cell r="B10488">
            <v>42956</v>
          </cell>
          <cell r="H10488">
            <v>6</v>
          </cell>
          <cell r="K10488">
            <v>7</v>
          </cell>
          <cell r="O10488">
            <v>97</v>
          </cell>
          <cell r="P10488" t="str">
            <v>Adams</v>
          </cell>
          <cell r="Q10488">
            <v>3</v>
          </cell>
          <cell r="S10488">
            <v>8</v>
          </cell>
        </row>
        <row r="10489">
          <cell r="B10489">
            <v>42956</v>
          </cell>
          <cell r="H10489">
            <v>6</v>
          </cell>
          <cell r="K10489">
            <v>21</v>
          </cell>
          <cell r="O10489">
            <v>120</v>
          </cell>
          <cell r="P10489" t="str">
            <v>Stevens</v>
          </cell>
          <cell r="Q10489">
            <v>5</v>
          </cell>
          <cell r="S10489">
            <v>8</v>
          </cell>
        </row>
        <row r="10490">
          <cell r="B10490">
            <v>42956</v>
          </cell>
          <cell r="H10490">
            <v>10</v>
          </cell>
          <cell r="K10490">
            <v>30</v>
          </cell>
          <cell r="O10490">
            <v>12</v>
          </cell>
          <cell r="P10490" t="str">
            <v>Adams</v>
          </cell>
          <cell r="Q10490">
            <v>2</v>
          </cell>
          <cell r="S10490">
            <v>8</v>
          </cell>
        </row>
        <row r="10491">
          <cell r="B10491">
            <v>42956</v>
          </cell>
          <cell r="H10491">
            <v>9</v>
          </cell>
          <cell r="K10491">
            <v>0</v>
          </cell>
          <cell r="O10491">
            <v>133</v>
          </cell>
          <cell r="P10491" t="str">
            <v>Adams</v>
          </cell>
          <cell r="Q10491">
            <v>3</v>
          </cell>
          <cell r="S10491">
            <v>8</v>
          </cell>
        </row>
        <row r="10492">
          <cell r="B10492">
            <v>42956</v>
          </cell>
          <cell r="H10492">
            <v>5</v>
          </cell>
          <cell r="K10492">
            <v>5</v>
          </cell>
          <cell r="O10492">
            <v>218</v>
          </cell>
          <cell r="P10492" t="str">
            <v>Adams</v>
          </cell>
          <cell r="Q10492">
            <v>4</v>
          </cell>
          <cell r="S10492">
            <v>8</v>
          </cell>
        </row>
        <row r="10493">
          <cell r="B10493">
            <v>42956</v>
          </cell>
          <cell r="H10493">
            <v>13</v>
          </cell>
          <cell r="K10493">
            <v>0</v>
          </cell>
          <cell r="O10493">
            <v>557</v>
          </cell>
          <cell r="P10493" t="str">
            <v>Adams</v>
          </cell>
          <cell r="Q10493">
            <v>4</v>
          </cell>
          <cell r="S10493">
            <v>8</v>
          </cell>
        </row>
        <row r="10494">
          <cell r="B10494">
            <v>42956</v>
          </cell>
          <cell r="H10494">
            <v>5</v>
          </cell>
          <cell r="K10494">
            <v>173</v>
          </cell>
          <cell r="O10494">
            <v>559</v>
          </cell>
          <cell r="P10494" t="str">
            <v>Stevens</v>
          </cell>
          <cell r="Q10494">
            <v>5</v>
          </cell>
          <cell r="S10494">
            <v>8</v>
          </cell>
        </row>
        <row r="10495">
          <cell r="B10495">
            <v>42956</v>
          </cell>
          <cell r="H10495">
            <v>5</v>
          </cell>
          <cell r="K10495">
            <v>351</v>
          </cell>
          <cell r="O10495">
            <v>123</v>
          </cell>
          <cell r="P10495" t="str">
            <v>Adams</v>
          </cell>
          <cell r="Q10495">
            <v>3</v>
          </cell>
          <cell r="S10495">
            <v>8</v>
          </cell>
        </row>
        <row r="10496">
          <cell r="B10496">
            <v>42956</v>
          </cell>
          <cell r="H10496">
            <v>5</v>
          </cell>
          <cell r="K10496">
            <v>237</v>
          </cell>
          <cell r="O10496">
            <v>38</v>
          </cell>
          <cell r="P10496" t="str">
            <v>Adams</v>
          </cell>
          <cell r="Q10496">
            <v>4</v>
          </cell>
          <cell r="S10496">
            <v>8</v>
          </cell>
        </row>
        <row r="10497">
          <cell r="B10497">
            <v>42956</v>
          </cell>
          <cell r="H10497">
            <v>5</v>
          </cell>
          <cell r="K10497">
            <v>268</v>
          </cell>
          <cell r="O10497">
            <v>266</v>
          </cell>
          <cell r="P10497" t="str">
            <v>Adams</v>
          </cell>
          <cell r="Q10497">
            <v>4</v>
          </cell>
          <cell r="S10497">
            <v>8</v>
          </cell>
        </row>
        <row r="10498">
          <cell r="B10498">
            <v>42956</v>
          </cell>
          <cell r="H10498">
            <v>10</v>
          </cell>
          <cell r="K10498">
            <v>0</v>
          </cell>
          <cell r="O10498">
            <v>75</v>
          </cell>
          <cell r="P10498" t="str">
            <v>Stevens</v>
          </cell>
          <cell r="Q10498">
            <v>3</v>
          </cell>
          <cell r="S10498">
            <v>8</v>
          </cell>
        </row>
        <row r="10499">
          <cell r="B10499">
            <v>42956</v>
          </cell>
          <cell r="H10499">
            <v>10</v>
          </cell>
          <cell r="K10499">
            <v>0</v>
          </cell>
          <cell r="O10499">
            <v>376</v>
          </cell>
          <cell r="P10499" t="str">
            <v>Stevens</v>
          </cell>
          <cell r="Q10499">
            <v>5</v>
          </cell>
          <cell r="S10499">
            <v>8</v>
          </cell>
        </row>
        <row r="10500">
          <cell r="B10500">
            <v>42956</v>
          </cell>
          <cell r="H10500">
            <v>10</v>
          </cell>
          <cell r="K10500">
            <v>0</v>
          </cell>
          <cell r="O10500">
            <v>74</v>
          </cell>
          <cell r="P10500" t="str">
            <v>Adams</v>
          </cell>
          <cell r="Q10500">
            <v>3</v>
          </cell>
          <cell r="S10500">
            <v>8</v>
          </cell>
        </row>
        <row r="10501">
          <cell r="B10501">
            <v>42956</v>
          </cell>
          <cell r="H10501">
            <v>5</v>
          </cell>
          <cell r="K10501">
            <v>84</v>
          </cell>
          <cell r="O10501">
            <v>164</v>
          </cell>
          <cell r="P10501" t="str">
            <v>Adams</v>
          </cell>
          <cell r="Q10501">
            <v>2</v>
          </cell>
          <cell r="S10501">
            <v>8</v>
          </cell>
        </row>
        <row r="10502">
          <cell r="B10502">
            <v>42956</v>
          </cell>
          <cell r="H10502">
            <v>10</v>
          </cell>
          <cell r="K10502">
            <v>124</v>
          </cell>
          <cell r="O10502">
            <v>0</v>
          </cell>
          <cell r="Q10502">
            <v>0</v>
          </cell>
          <cell r="S10502">
            <v>8</v>
          </cell>
        </row>
        <row r="10503">
          <cell r="B10503">
            <v>42956</v>
          </cell>
          <cell r="H10503">
            <v>9</v>
          </cell>
          <cell r="K10503">
            <v>9</v>
          </cell>
          <cell r="O10503">
            <v>0</v>
          </cell>
          <cell r="Q10503">
            <v>0</v>
          </cell>
          <cell r="S10503">
            <v>8</v>
          </cell>
        </row>
        <row r="10504">
          <cell r="B10504">
            <v>42956</v>
          </cell>
          <cell r="H10504">
            <v>12</v>
          </cell>
          <cell r="K10504">
            <v>0</v>
          </cell>
          <cell r="O10504">
            <v>831</v>
          </cell>
          <cell r="P10504" t="str">
            <v>Stevens</v>
          </cell>
          <cell r="Q10504">
            <v>4</v>
          </cell>
          <cell r="S10504">
            <v>8</v>
          </cell>
        </row>
        <row r="10505">
          <cell r="B10505">
            <v>42956</v>
          </cell>
          <cell r="H10505">
            <v>12</v>
          </cell>
          <cell r="K10505">
            <v>0</v>
          </cell>
          <cell r="O10505">
            <v>95</v>
          </cell>
          <cell r="P10505" t="str">
            <v>Adams</v>
          </cell>
          <cell r="Q10505">
            <v>2</v>
          </cell>
          <cell r="S10505">
            <v>8</v>
          </cell>
        </row>
        <row r="10506">
          <cell r="B10506">
            <v>42956</v>
          </cell>
          <cell r="H10506">
            <v>8</v>
          </cell>
          <cell r="K10506">
            <v>0</v>
          </cell>
          <cell r="O10506">
            <v>69</v>
          </cell>
          <cell r="P10506" t="str">
            <v>Adams</v>
          </cell>
          <cell r="Q10506">
            <v>4</v>
          </cell>
          <cell r="S10506">
            <v>8</v>
          </cell>
        </row>
        <row r="10507">
          <cell r="B10507">
            <v>42956</v>
          </cell>
          <cell r="H10507">
            <v>5</v>
          </cell>
          <cell r="K10507">
            <v>40</v>
          </cell>
          <cell r="O10507">
            <v>165</v>
          </cell>
          <cell r="P10507" t="str">
            <v>Adams</v>
          </cell>
          <cell r="Q10507">
            <v>3</v>
          </cell>
          <cell r="S10507">
            <v>8</v>
          </cell>
        </row>
        <row r="10508">
          <cell r="B10508">
            <v>42956</v>
          </cell>
          <cell r="H10508">
            <v>6</v>
          </cell>
          <cell r="K10508">
            <v>102</v>
          </cell>
          <cell r="O10508">
            <v>293</v>
          </cell>
          <cell r="P10508" t="str">
            <v>Adams</v>
          </cell>
          <cell r="Q10508">
            <v>2</v>
          </cell>
          <cell r="S10508">
            <v>8</v>
          </cell>
        </row>
        <row r="10509">
          <cell r="B10509">
            <v>42956</v>
          </cell>
          <cell r="H10509">
            <v>9</v>
          </cell>
          <cell r="K10509">
            <v>309</v>
          </cell>
          <cell r="O10509">
            <v>78</v>
          </cell>
          <cell r="P10509" t="str">
            <v>Adams</v>
          </cell>
          <cell r="Q10509">
            <v>2</v>
          </cell>
          <cell r="S10509">
            <v>8</v>
          </cell>
        </row>
        <row r="10510">
          <cell r="B10510">
            <v>42956</v>
          </cell>
          <cell r="H10510">
            <v>6</v>
          </cell>
          <cell r="K10510">
            <v>157</v>
          </cell>
          <cell r="O10510">
            <v>0</v>
          </cell>
          <cell r="Q10510">
            <v>0</v>
          </cell>
          <cell r="S10510">
            <v>8</v>
          </cell>
        </row>
        <row r="10511">
          <cell r="B10511">
            <v>42956</v>
          </cell>
          <cell r="H10511">
            <v>6</v>
          </cell>
          <cell r="K10511">
            <v>52</v>
          </cell>
          <cell r="O10511">
            <v>49</v>
          </cell>
          <cell r="P10511" t="str">
            <v>Stevens</v>
          </cell>
          <cell r="Q10511">
            <v>3</v>
          </cell>
          <cell r="S10511">
            <v>8</v>
          </cell>
        </row>
        <row r="10512">
          <cell r="B10512">
            <v>42956</v>
          </cell>
          <cell r="H10512">
            <v>5</v>
          </cell>
          <cell r="K10512">
            <v>78</v>
          </cell>
          <cell r="O10512">
            <v>84</v>
          </cell>
          <cell r="P10512" t="str">
            <v>Stevens</v>
          </cell>
          <cell r="Q10512">
            <v>3</v>
          </cell>
          <cell r="S10512">
            <v>8</v>
          </cell>
        </row>
        <row r="10513">
          <cell r="B10513">
            <v>42956</v>
          </cell>
          <cell r="H10513">
            <v>9</v>
          </cell>
          <cell r="K10513">
            <v>0</v>
          </cell>
          <cell r="O10513">
            <v>328</v>
          </cell>
          <cell r="P10513" t="str">
            <v>Stevens</v>
          </cell>
          <cell r="Q10513">
            <v>5</v>
          </cell>
          <cell r="S10513">
            <v>8</v>
          </cell>
        </row>
        <row r="10514">
          <cell r="B10514">
            <v>42956</v>
          </cell>
          <cell r="H10514">
            <v>5</v>
          </cell>
          <cell r="K10514">
            <v>98</v>
          </cell>
          <cell r="O10514">
            <v>152</v>
          </cell>
          <cell r="P10514" t="str">
            <v>Adams</v>
          </cell>
          <cell r="Q10514">
            <v>2</v>
          </cell>
          <cell r="S10514">
            <v>8</v>
          </cell>
        </row>
        <row r="10515">
          <cell r="B10515">
            <v>42956</v>
          </cell>
          <cell r="H10515">
            <v>5</v>
          </cell>
          <cell r="K10515">
            <v>129</v>
          </cell>
          <cell r="O10515">
            <v>426</v>
          </cell>
          <cell r="P10515" t="str">
            <v>Adams</v>
          </cell>
          <cell r="Q10515">
            <v>3</v>
          </cell>
          <cell r="S10515">
            <v>8</v>
          </cell>
        </row>
        <row r="10516">
          <cell r="B10516">
            <v>42956</v>
          </cell>
          <cell r="H10516">
            <v>9</v>
          </cell>
          <cell r="K10516">
            <v>0</v>
          </cell>
          <cell r="O10516">
            <v>52</v>
          </cell>
          <cell r="P10516" t="str">
            <v>Stevens</v>
          </cell>
          <cell r="Q10516">
            <v>2</v>
          </cell>
          <cell r="S10516">
            <v>8</v>
          </cell>
        </row>
        <row r="10517">
          <cell r="B10517">
            <v>42956</v>
          </cell>
          <cell r="H10517">
            <v>8</v>
          </cell>
          <cell r="K10517">
            <v>0</v>
          </cell>
          <cell r="O10517">
            <v>38</v>
          </cell>
          <cell r="P10517" t="str">
            <v>Stevens</v>
          </cell>
          <cell r="Q10517">
            <v>5</v>
          </cell>
          <cell r="S10517">
            <v>8</v>
          </cell>
        </row>
        <row r="10518">
          <cell r="B10518">
            <v>42956</v>
          </cell>
          <cell r="H10518">
            <v>5</v>
          </cell>
          <cell r="K10518">
            <v>19</v>
          </cell>
          <cell r="O10518">
            <v>369</v>
          </cell>
          <cell r="P10518" t="str">
            <v>Stevens</v>
          </cell>
          <cell r="Q10518">
            <v>5</v>
          </cell>
          <cell r="S10518">
            <v>8</v>
          </cell>
        </row>
        <row r="10519">
          <cell r="B10519">
            <v>42956</v>
          </cell>
          <cell r="H10519">
            <v>6</v>
          </cell>
          <cell r="K10519">
            <v>17</v>
          </cell>
          <cell r="O10519">
            <v>226</v>
          </cell>
          <cell r="P10519" t="str">
            <v>Adams</v>
          </cell>
          <cell r="Q10519">
            <v>4</v>
          </cell>
          <cell r="S10519">
            <v>8</v>
          </cell>
        </row>
        <row r="10520">
          <cell r="B10520">
            <v>42956</v>
          </cell>
          <cell r="H10520">
            <v>7</v>
          </cell>
          <cell r="K10520">
            <v>21</v>
          </cell>
          <cell r="O10520">
            <v>224</v>
          </cell>
          <cell r="P10520" t="str">
            <v>Adams</v>
          </cell>
          <cell r="Q10520">
            <v>3</v>
          </cell>
          <cell r="S10520">
            <v>8</v>
          </cell>
        </row>
        <row r="10521">
          <cell r="B10521">
            <v>42956</v>
          </cell>
          <cell r="H10521">
            <v>13</v>
          </cell>
          <cell r="K10521">
            <v>0</v>
          </cell>
          <cell r="O10521">
            <v>43</v>
          </cell>
          <cell r="P10521" t="str">
            <v>Adams</v>
          </cell>
          <cell r="Q10521">
            <v>3</v>
          </cell>
          <cell r="S10521">
            <v>8</v>
          </cell>
        </row>
        <row r="10522">
          <cell r="B10522">
            <v>42956</v>
          </cell>
          <cell r="H10522">
            <v>13</v>
          </cell>
          <cell r="K10522">
            <v>0</v>
          </cell>
          <cell r="O10522">
            <v>148</v>
          </cell>
          <cell r="P10522" t="str">
            <v>Adams</v>
          </cell>
          <cell r="Q10522">
            <v>5</v>
          </cell>
          <cell r="S10522">
            <v>8</v>
          </cell>
        </row>
        <row r="10523">
          <cell r="B10523">
            <v>42956</v>
          </cell>
          <cell r="H10523">
            <v>9</v>
          </cell>
          <cell r="K10523">
            <v>0</v>
          </cell>
          <cell r="O10523">
            <v>308</v>
          </cell>
          <cell r="P10523" t="str">
            <v>Adams</v>
          </cell>
          <cell r="Q10523">
            <v>3</v>
          </cell>
          <cell r="S10523">
            <v>8</v>
          </cell>
        </row>
        <row r="10524">
          <cell r="B10524">
            <v>42956</v>
          </cell>
          <cell r="H10524">
            <v>10</v>
          </cell>
          <cell r="K10524">
            <v>68</v>
          </cell>
          <cell r="O10524">
            <v>0</v>
          </cell>
          <cell r="Q10524">
            <v>0</v>
          </cell>
          <cell r="S10524">
            <v>8</v>
          </cell>
        </row>
        <row r="10525">
          <cell r="B10525">
            <v>42956</v>
          </cell>
          <cell r="H10525">
            <v>6</v>
          </cell>
          <cell r="K10525">
            <v>100</v>
          </cell>
          <cell r="O10525">
            <v>145</v>
          </cell>
          <cell r="P10525" t="str">
            <v>Adams</v>
          </cell>
          <cell r="Q10525">
            <v>1</v>
          </cell>
          <cell r="S10525">
            <v>8</v>
          </cell>
        </row>
        <row r="10526">
          <cell r="B10526">
            <v>42956</v>
          </cell>
          <cell r="H10526">
            <v>6</v>
          </cell>
          <cell r="K10526">
            <v>18</v>
          </cell>
          <cell r="O10526">
            <v>52</v>
          </cell>
          <cell r="P10526" t="str">
            <v>Stevens</v>
          </cell>
          <cell r="Q10526">
            <v>5</v>
          </cell>
          <cell r="S10526">
            <v>8</v>
          </cell>
        </row>
        <row r="10527">
          <cell r="B10527">
            <v>42956</v>
          </cell>
          <cell r="H10527">
            <v>6</v>
          </cell>
          <cell r="K10527">
            <v>18</v>
          </cell>
          <cell r="O10527">
            <v>47</v>
          </cell>
          <cell r="P10527" t="str">
            <v>Stevens</v>
          </cell>
          <cell r="Q10527">
            <v>5</v>
          </cell>
          <cell r="S10527">
            <v>8</v>
          </cell>
        </row>
        <row r="10528">
          <cell r="B10528">
            <v>42956</v>
          </cell>
          <cell r="H10528">
            <v>6</v>
          </cell>
          <cell r="K10528">
            <v>33</v>
          </cell>
          <cell r="O10528">
            <v>83</v>
          </cell>
          <cell r="P10528" t="str">
            <v>Stevens</v>
          </cell>
          <cell r="Q10528">
            <v>3</v>
          </cell>
          <cell r="S10528">
            <v>8</v>
          </cell>
        </row>
        <row r="10529">
          <cell r="B10529">
            <v>42956</v>
          </cell>
          <cell r="H10529">
            <v>9</v>
          </cell>
          <cell r="K10529">
            <v>0</v>
          </cell>
          <cell r="O10529">
            <v>256</v>
          </cell>
          <cell r="P10529" t="str">
            <v>Adams</v>
          </cell>
          <cell r="Q10529">
            <v>2</v>
          </cell>
          <cell r="S10529">
            <v>8</v>
          </cell>
        </row>
        <row r="10530">
          <cell r="B10530">
            <v>42956</v>
          </cell>
          <cell r="H10530">
            <v>10</v>
          </cell>
          <cell r="K10530">
            <v>0</v>
          </cell>
          <cell r="O10530">
            <v>506</v>
          </cell>
          <cell r="P10530" t="str">
            <v>Stevens</v>
          </cell>
          <cell r="Q10530">
            <v>5</v>
          </cell>
          <cell r="S10530">
            <v>8</v>
          </cell>
        </row>
        <row r="10531">
          <cell r="B10531">
            <v>42956</v>
          </cell>
          <cell r="H10531">
            <v>6</v>
          </cell>
          <cell r="K10531">
            <v>215</v>
          </cell>
          <cell r="O10531">
            <v>113</v>
          </cell>
          <cell r="P10531" t="str">
            <v>Adams</v>
          </cell>
          <cell r="Q10531">
            <v>3</v>
          </cell>
          <cell r="S10531">
            <v>8</v>
          </cell>
        </row>
        <row r="10532">
          <cell r="B10532">
            <v>42956</v>
          </cell>
          <cell r="H10532">
            <v>6</v>
          </cell>
          <cell r="K10532">
            <v>41</v>
          </cell>
          <cell r="O10532">
            <v>195</v>
          </cell>
          <cell r="P10532" t="str">
            <v>Adams</v>
          </cell>
          <cell r="Q10532">
            <v>3</v>
          </cell>
          <cell r="S10532">
            <v>8</v>
          </cell>
        </row>
        <row r="10533">
          <cell r="B10533">
            <v>42956</v>
          </cell>
          <cell r="H10533">
            <v>5</v>
          </cell>
          <cell r="K10533">
            <v>25</v>
          </cell>
          <cell r="O10533">
            <v>42</v>
          </cell>
          <cell r="P10533" t="str">
            <v>Stevens</v>
          </cell>
          <cell r="Q10533">
            <v>3</v>
          </cell>
          <cell r="S10533">
            <v>8</v>
          </cell>
        </row>
        <row r="10534">
          <cell r="B10534">
            <v>42956</v>
          </cell>
          <cell r="H10534">
            <v>9</v>
          </cell>
          <cell r="K10534">
            <v>0</v>
          </cell>
          <cell r="O10534">
            <v>284</v>
          </cell>
          <cell r="P10534" t="str">
            <v>Stevens</v>
          </cell>
          <cell r="Q10534">
            <v>4</v>
          </cell>
          <cell r="S10534">
            <v>8</v>
          </cell>
        </row>
        <row r="10535">
          <cell r="B10535">
            <v>42956</v>
          </cell>
          <cell r="H10535">
            <v>8</v>
          </cell>
          <cell r="K10535">
            <v>0</v>
          </cell>
          <cell r="O10535">
            <v>85</v>
          </cell>
          <cell r="P10535" t="str">
            <v>Adams</v>
          </cell>
          <cell r="Q10535">
            <v>1</v>
          </cell>
          <cell r="S10535">
            <v>8</v>
          </cell>
        </row>
        <row r="10536">
          <cell r="B10536">
            <v>42956</v>
          </cell>
          <cell r="H10536">
            <v>10</v>
          </cell>
          <cell r="K10536">
            <v>159</v>
          </cell>
          <cell r="O10536">
            <v>92</v>
          </cell>
          <cell r="P10536" t="str">
            <v>Stevens</v>
          </cell>
          <cell r="Q10536">
            <v>5</v>
          </cell>
          <cell r="S10536">
            <v>8</v>
          </cell>
        </row>
        <row r="10537">
          <cell r="B10537">
            <v>42956</v>
          </cell>
          <cell r="H10537">
            <v>11</v>
          </cell>
          <cell r="K10537">
            <v>0</v>
          </cell>
          <cell r="O10537">
            <v>118</v>
          </cell>
          <cell r="P10537" t="str">
            <v>Adams</v>
          </cell>
          <cell r="Q10537">
            <v>2</v>
          </cell>
          <cell r="S10537">
            <v>8</v>
          </cell>
        </row>
        <row r="10538">
          <cell r="B10538">
            <v>42956</v>
          </cell>
          <cell r="H10538">
            <v>5</v>
          </cell>
          <cell r="K10538">
            <v>5</v>
          </cell>
          <cell r="O10538">
            <v>89</v>
          </cell>
          <cell r="P10538" t="str">
            <v>Adams</v>
          </cell>
          <cell r="Q10538">
            <v>3</v>
          </cell>
          <cell r="S10538">
            <v>8</v>
          </cell>
        </row>
        <row r="10539">
          <cell r="B10539">
            <v>42956</v>
          </cell>
          <cell r="H10539">
            <v>10</v>
          </cell>
          <cell r="K10539">
            <v>37</v>
          </cell>
          <cell r="O10539">
            <v>0</v>
          </cell>
          <cell r="Q10539">
            <v>0</v>
          </cell>
          <cell r="S10539">
            <v>8</v>
          </cell>
        </row>
        <row r="10540">
          <cell r="B10540">
            <v>42956</v>
          </cell>
          <cell r="H10540">
            <v>10</v>
          </cell>
          <cell r="K10540">
            <v>421</v>
          </cell>
          <cell r="O10540">
            <v>537</v>
          </cell>
          <cell r="P10540" t="str">
            <v>Stevens</v>
          </cell>
          <cell r="Q10540">
            <v>5</v>
          </cell>
          <cell r="S10540">
            <v>8</v>
          </cell>
        </row>
        <row r="10541">
          <cell r="B10541">
            <v>42956</v>
          </cell>
          <cell r="H10541">
            <v>6</v>
          </cell>
          <cell r="K10541">
            <v>48</v>
          </cell>
          <cell r="O10541">
            <v>83</v>
          </cell>
          <cell r="P10541" t="str">
            <v>Adams</v>
          </cell>
          <cell r="Q10541">
            <v>2</v>
          </cell>
          <cell r="S10541">
            <v>8</v>
          </cell>
        </row>
        <row r="10542">
          <cell r="B10542">
            <v>42956</v>
          </cell>
          <cell r="H10542">
            <v>5</v>
          </cell>
          <cell r="K10542">
            <v>14</v>
          </cell>
          <cell r="O10542">
            <v>342</v>
          </cell>
          <cell r="P10542" t="str">
            <v>Stevens</v>
          </cell>
          <cell r="Q10542">
            <v>1</v>
          </cell>
          <cell r="S10542">
            <v>8</v>
          </cell>
        </row>
        <row r="10543">
          <cell r="B10543">
            <v>42956</v>
          </cell>
          <cell r="H10543">
            <v>5</v>
          </cell>
          <cell r="K10543">
            <v>21</v>
          </cell>
          <cell r="O10543">
            <v>159</v>
          </cell>
          <cell r="P10543" t="str">
            <v>Adams</v>
          </cell>
          <cell r="Q10543">
            <v>2</v>
          </cell>
          <cell r="S10543">
            <v>8</v>
          </cell>
        </row>
        <row r="10544">
          <cell r="B10544">
            <v>42956</v>
          </cell>
          <cell r="H10544">
            <v>10</v>
          </cell>
          <cell r="K10544">
            <v>531</v>
          </cell>
          <cell r="O10544">
            <v>93</v>
          </cell>
          <cell r="P10544" t="str">
            <v>Stevens</v>
          </cell>
          <cell r="Q10544">
            <v>4</v>
          </cell>
          <cell r="S10544">
            <v>8</v>
          </cell>
        </row>
        <row r="10545">
          <cell r="B10545">
            <v>42956</v>
          </cell>
          <cell r="H10545">
            <v>5</v>
          </cell>
          <cell r="K10545">
            <v>36</v>
          </cell>
          <cell r="O10545">
            <v>695</v>
          </cell>
          <cell r="P10545" t="str">
            <v>Adams</v>
          </cell>
          <cell r="Q10545">
            <v>2</v>
          </cell>
          <cell r="S10545">
            <v>8</v>
          </cell>
        </row>
        <row r="10546">
          <cell r="B10546">
            <v>42956</v>
          </cell>
          <cell r="H10546">
            <v>6</v>
          </cell>
          <cell r="K10546">
            <v>200</v>
          </cell>
          <cell r="O10546">
            <v>378</v>
          </cell>
          <cell r="P10546" t="str">
            <v>Stevens</v>
          </cell>
          <cell r="Q10546">
            <v>4</v>
          </cell>
          <cell r="S10546">
            <v>8</v>
          </cell>
        </row>
        <row r="10547">
          <cell r="B10547">
            <v>42956</v>
          </cell>
          <cell r="H10547">
            <v>5</v>
          </cell>
          <cell r="K10547">
            <v>205</v>
          </cell>
          <cell r="O10547">
            <v>360</v>
          </cell>
          <cell r="P10547" t="str">
            <v>Adams</v>
          </cell>
          <cell r="Q10547">
            <v>3</v>
          </cell>
          <cell r="S10547">
            <v>8</v>
          </cell>
        </row>
        <row r="10548">
          <cell r="B10548">
            <v>42956</v>
          </cell>
          <cell r="H10548">
            <v>6</v>
          </cell>
          <cell r="K10548">
            <v>104</v>
          </cell>
          <cell r="O10548">
            <v>0</v>
          </cell>
          <cell r="Q10548">
            <v>0</v>
          </cell>
          <cell r="S10548">
            <v>8</v>
          </cell>
        </row>
        <row r="10549">
          <cell r="B10549">
            <v>42956</v>
          </cell>
          <cell r="H10549">
            <v>5</v>
          </cell>
          <cell r="K10549">
            <v>14</v>
          </cell>
          <cell r="O10549">
            <v>0</v>
          </cell>
          <cell r="Q10549">
            <v>0</v>
          </cell>
          <cell r="S10549">
            <v>8</v>
          </cell>
        </row>
        <row r="10550">
          <cell r="B10550">
            <v>42956</v>
          </cell>
          <cell r="H10550">
            <v>6</v>
          </cell>
          <cell r="K10550">
            <v>86</v>
          </cell>
          <cell r="O10550">
            <v>31</v>
          </cell>
          <cell r="P10550" t="str">
            <v>Stevens</v>
          </cell>
          <cell r="Q10550">
            <v>3</v>
          </cell>
          <cell r="S10550">
            <v>8</v>
          </cell>
        </row>
        <row r="10551">
          <cell r="B10551">
            <v>42956</v>
          </cell>
          <cell r="H10551">
            <v>5</v>
          </cell>
          <cell r="K10551">
            <v>24</v>
          </cell>
          <cell r="O10551">
            <v>499</v>
          </cell>
          <cell r="P10551" t="str">
            <v>Stevens</v>
          </cell>
          <cell r="Q10551">
            <v>3</v>
          </cell>
          <cell r="S10551">
            <v>8</v>
          </cell>
        </row>
        <row r="10552">
          <cell r="B10552">
            <v>42956</v>
          </cell>
          <cell r="H10552">
            <v>10</v>
          </cell>
          <cell r="K10552">
            <v>58</v>
          </cell>
          <cell r="O10552">
            <v>0</v>
          </cell>
          <cell r="Q10552">
            <v>0</v>
          </cell>
          <cell r="S10552">
            <v>8</v>
          </cell>
        </row>
        <row r="10553">
          <cell r="B10553">
            <v>42956</v>
          </cell>
          <cell r="H10553">
            <v>5</v>
          </cell>
          <cell r="K10553">
            <v>176</v>
          </cell>
          <cell r="O10553">
            <v>231</v>
          </cell>
          <cell r="P10553" t="str">
            <v>Adams</v>
          </cell>
          <cell r="Q10553">
            <v>3</v>
          </cell>
          <cell r="S10553">
            <v>8</v>
          </cell>
        </row>
        <row r="10554">
          <cell r="B10554">
            <v>42956</v>
          </cell>
          <cell r="H10554">
            <v>10</v>
          </cell>
          <cell r="K10554">
            <v>186</v>
          </cell>
          <cell r="O10554">
            <v>69</v>
          </cell>
          <cell r="P10554" t="str">
            <v>Stevens</v>
          </cell>
          <cell r="Q10554">
            <v>3</v>
          </cell>
          <cell r="S10554">
            <v>8</v>
          </cell>
        </row>
        <row r="10555">
          <cell r="B10555">
            <v>42956</v>
          </cell>
          <cell r="H10555">
            <v>5</v>
          </cell>
          <cell r="K10555">
            <v>4</v>
          </cell>
          <cell r="O10555">
            <v>159</v>
          </cell>
          <cell r="P10555" t="str">
            <v>Adams</v>
          </cell>
          <cell r="Q10555">
            <v>3</v>
          </cell>
          <cell r="S10555">
            <v>8</v>
          </cell>
        </row>
        <row r="10556">
          <cell r="B10556">
            <v>42956</v>
          </cell>
          <cell r="H10556">
            <v>9</v>
          </cell>
          <cell r="K10556">
            <v>43</v>
          </cell>
          <cell r="O10556">
            <v>45</v>
          </cell>
          <cell r="P10556" t="str">
            <v>Stevens</v>
          </cell>
          <cell r="Q10556">
            <v>4</v>
          </cell>
          <cell r="S10556">
            <v>8</v>
          </cell>
        </row>
        <row r="10557">
          <cell r="B10557">
            <v>42956</v>
          </cell>
          <cell r="H10557">
            <v>6</v>
          </cell>
          <cell r="K10557">
            <v>7</v>
          </cell>
          <cell r="O10557">
            <v>142</v>
          </cell>
          <cell r="P10557" t="str">
            <v>Adams</v>
          </cell>
          <cell r="Q10557">
            <v>3</v>
          </cell>
          <cell r="S10557">
            <v>8</v>
          </cell>
        </row>
        <row r="10558">
          <cell r="B10558">
            <v>42956</v>
          </cell>
          <cell r="H10558">
            <v>5</v>
          </cell>
          <cell r="K10558">
            <v>16</v>
          </cell>
          <cell r="O10558">
            <v>145</v>
          </cell>
          <cell r="P10558" t="str">
            <v>Stevens</v>
          </cell>
          <cell r="Q10558">
            <v>3</v>
          </cell>
          <cell r="S10558">
            <v>8</v>
          </cell>
        </row>
        <row r="10559">
          <cell r="B10559">
            <v>42956</v>
          </cell>
          <cell r="H10559">
            <v>9</v>
          </cell>
          <cell r="K10559">
            <v>120</v>
          </cell>
          <cell r="O10559">
            <v>58</v>
          </cell>
          <cell r="P10559" t="str">
            <v>Stevens</v>
          </cell>
          <cell r="Q10559">
            <v>4</v>
          </cell>
          <cell r="S10559">
            <v>8</v>
          </cell>
        </row>
        <row r="10560">
          <cell r="B10560">
            <v>42956</v>
          </cell>
          <cell r="H10560">
            <v>10</v>
          </cell>
          <cell r="K10560">
            <v>139</v>
          </cell>
          <cell r="O10560">
            <v>141</v>
          </cell>
          <cell r="P10560" t="str">
            <v>Adams</v>
          </cell>
          <cell r="Q10560">
            <v>2</v>
          </cell>
          <cell r="S10560">
            <v>8</v>
          </cell>
        </row>
        <row r="10561">
          <cell r="B10561">
            <v>42956</v>
          </cell>
          <cell r="H10561">
            <v>6</v>
          </cell>
          <cell r="K10561">
            <v>24</v>
          </cell>
          <cell r="O10561">
            <v>0</v>
          </cell>
          <cell r="Q10561">
            <v>0</v>
          </cell>
          <cell r="S10561">
            <v>8</v>
          </cell>
        </row>
        <row r="10562">
          <cell r="B10562">
            <v>42956</v>
          </cell>
          <cell r="H10562">
            <v>13</v>
          </cell>
          <cell r="K10562">
            <v>0</v>
          </cell>
          <cell r="O10562">
            <v>109</v>
          </cell>
          <cell r="P10562" t="str">
            <v>Stevens</v>
          </cell>
          <cell r="Q10562">
            <v>5</v>
          </cell>
          <cell r="S10562">
            <v>8</v>
          </cell>
        </row>
        <row r="10563">
          <cell r="B10563">
            <v>42956</v>
          </cell>
          <cell r="H10563">
            <v>6</v>
          </cell>
          <cell r="K10563">
            <v>100</v>
          </cell>
          <cell r="O10563">
            <v>123</v>
          </cell>
          <cell r="P10563" t="str">
            <v>Stevens</v>
          </cell>
          <cell r="Q10563">
            <v>5</v>
          </cell>
          <cell r="S10563">
            <v>8</v>
          </cell>
        </row>
        <row r="10564">
          <cell r="B10564">
            <v>42956</v>
          </cell>
          <cell r="H10564">
            <v>9</v>
          </cell>
          <cell r="K10564">
            <v>167</v>
          </cell>
          <cell r="O10564">
            <v>719</v>
          </cell>
          <cell r="P10564" t="str">
            <v>Stevens</v>
          </cell>
          <cell r="Q10564">
            <v>2</v>
          </cell>
          <cell r="S10564">
            <v>8</v>
          </cell>
        </row>
        <row r="10565">
          <cell r="B10565">
            <v>42956</v>
          </cell>
          <cell r="H10565">
            <v>13</v>
          </cell>
          <cell r="K10565">
            <v>0</v>
          </cell>
          <cell r="O10565">
            <v>239</v>
          </cell>
          <cell r="P10565" t="str">
            <v>Adams</v>
          </cell>
          <cell r="Q10565">
            <v>3</v>
          </cell>
          <cell r="S10565">
            <v>8</v>
          </cell>
        </row>
        <row r="10566">
          <cell r="B10566">
            <v>42956</v>
          </cell>
          <cell r="H10566">
            <v>9</v>
          </cell>
          <cell r="K10566">
            <v>246</v>
          </cell>
          <cell r="O10566">
            <v>38</v>
          </cell>
          <cell r="P10566" t="str">
            <v>Adams</v>
          </cell>
          <cell r="Q10566">
            <v>4</v>
          </cell>
          <cell r="S10566">
            <v>8</v>
          </cell>
        </row>
        <row r="10567">
          <cell r="B10567">
            <v>42956</v>
          </cell>
          <cell r="H10567">
            <v>10</v>
          </cell>
          <cell r="K10567">
            <v>623</v>
          </cell>
          <cell r="O10567">
            <v>146</v>
          </cell>
          <cell r="P10567" t="str">
            <v>Stevens</v>
          </cell>
          <cell r="Q10567">
            <v>4</v>
          </cell>
          <cell r="S10567">
            <v>8</v>
          </cell>
        </row>
        <row r="10568">
          <cell r="B10568">
            <v>42956</v>
          </cell>
          <cell r="H10568">
            <v>5</v>
          </cell>
          <cell r="K10568">
            <v>142</v>
          </cell>
          <cell r="O10568">
            <v>150</v>
          </cell>
          <cell r="P10568" t="str">
            <v>Adams</v>
          </cell>
          <cell r="Q10568">
            <v>3</v>
          </cell>
          <cell r="S10568">
            <v>8</v>
          </cell>
        </row>
        <row r="10569">
          <cell r="B10569">
            <v>42956</v>
          </cell>
          <cell r="H10569">
            <v>5</v>
          </cell>
          <cell r="K10569">
            <v>232</v>
          </cell>
          <cell r="O10569">
            <v>81</v>
          </cell>
          <cell r="P10569" t="str">
            <v>Stevens</v>
          </cell>
          <cell r="Q10569">
            <v>3</v>
          </cell>
          <cell r="S10569">
            <v>8</v>
          </cell>
        </row>
        <row r="10570">
          <cell r="B10570">
            <v>42956</v>
          </cell>
          <cell r="H10570">
            <v>6</v>
          </cell>
          <cell r="K10570">
            <v>241</v>
          </cell>
          <cell r="O10570">
            <v>1295</v>
          </cell>
          <cell r="P10570" t="str">
            <v>Stevens</v>
          </cell>
          <cell r="Q10570">
            <v>3</v>
          </cell>
          <cell r="S10570">
            <v>8</v>
          </cell>
        </row>
        <row r="10571">
          <cell r="B10571">
            <v>42956</v>
          </cell>
          <cell r="H10571">
            <v>6</v>
          </cell>
          <cell r="K10571">
            <v>514</v>
          </cell>
          <cell r="O10571">
            <v>123</v>
          </cell>
          <cell r="P10571" t="str">
            <v>Adams</v>
          </cell>
          <cell r="Q10571">
            <v>3</v>
          </cell>
          <cell r="S10571">
            <v>8</v>
          </cell>
        </row>
        <row r="10572">
          <cell r="B10572">
            <v>42956</v>
          </cell>
          <cell r="H10572">
            <v>9</v>
          </cell>
          <cell r="K10572">
            <v>210</v>
          </cell>
          <cell r="O10572">
            <v>0</v>
          </cell>
          <cell r="Q10572">
            <v>0</v>
          </cell>
          <cell r="S10572">
            <v>8</v>
          </cell>
        </row>
        <row r="10573">
          <cell r="B10573">
            <v>42956</v>
          </cell>
          <cell r="H10573">
            <v>5</v>
          </cell>
          <cell r="K10573">
            <v>283</v>
          </cell>
          <cell r="O10573">
            <v>174</v>
          </cell>
          <cell r="P10573" t="str">
            <v>Adams</v>
          </cell>
          <cell r="Q10573">
            <v>3</v>
          </cell>
          <cell r="S10573">
            <v>8</v>
          </cell>
        </row>
        <row r="10574">
          <cell r="B10574">
            <v>42956</v>
          </cell>
          <cell r="H10574">
            <v>9</v>
          </cell>
          <cell r="K10574">
            <v>184</v>
          </cell>
          <cell r="O10574">
            <v>0</v>
          </cell>
          <cell r="Q10574">
            <v>0</v>
          </cell>
          <cell r="S10574">
            <v>8</v>
          </cell>
        </row>
        <row r="10575">
          <cell r="B10575">
            <v>42956</v>
          </cell>
          <cell r="H10575">
            <v>6</v>
          </cell>
          <cell r="K10575">
            <v>45</v>
          </cell>
          <cell r="O10575">
            <v>205</v>
          </cell>
          <cell r="P10575" t="str">
            <v>Adams</v>
          </cell>
          <cell r="Q10575">
            <v>3</v>
          </cell>
          <cell r="S10575">
            <v>8</v>
          </cell>
        </row>
        <row r="10576">
          <cell r="B10576">
            <v>42956</v>
          </cell>
          <cell r="H10576">
            <v>9</v>
          </cell>
          <cell r="K10576">
            <v>65</v>
          </cell>
          <cell r="O10576">
            <v>136</v>
          </cell>
          <cell r="P10576" t="str">
            <v>Adams</v>
          </cell>
          <cell r="Q10576">
            <v>4</v>
          </cell>
          <cell r="S10576">
            <v>8</v>
          </cell>
        </row>
        <row r="10577">
          <cell r="B10577">
            <v>42956</v>
          </cell>
          <cell r="H10577">
            <v>13</v>
          </cell>
          <cell r="K10577">
            <v>0</v>
          </cell>
          <cell r="O10577">
            <v>0</v>
          </cell>
          <cell r="Q10577">
            <v>0</v>
          </cell>
          <cell r="S10577">
            <v>8</v>
          </cell>
        </row>
        <row r="10578">
          <cell r="B10578">
            <v>42956</v>
          </cell>
          <cell r="H10578">
            <v>24</v>
          </cell>
          <cell r="K10578">
            <v>0</v>
          </cell>
          <cell r="O10578">
            <v>0</v>
          </cell>
          <cell r="Q10578">
            <v>0</v>
          </cell>
          <cell r="S10578">
            <v>8</v>
          </cell>
        </row>
        <row r="10579">
          <cell r="B10579">
            <v>42956</v>
          </cell>
          <cell r="H10579">
            <v>20</v>
          </cell>
          <cell r="K10579">
            <v>0</v>
          </cell>
          <cell r="O10579">
            <v>0</v>
          </cell>
          <cell r="Q10579">
            <v>0</v>
          </cell>
          <cell r="S10579">
            <v>8</v>
          </cell>
        </row>
        <row r="10580">
          <cell r="B10580">
            <v>42956</v>
          </cell>
          <cell r="H10580">
            <v>99</v>
          </cell>
          <cell r="K10580">
            <v>0</v>
          </cell>
          <cell r="O10580">
            <v>0</v>
          </cell>
          <cell r="Q10580">
            <v>0</v>
          </cell>
          <cell r="S10580">
            <v>8</v>
          </cell>
        </row>
        <row r="10581">
          <cell r="B10581">
            <v>42956</v>
          </cell>
          <cell r="H10581">
            <v>100</v>
          </cell>
          <cell r="K10581">
            <v>0</v>
          </cell>
          <cell r="O10581">
            <v>0</v>
          </cell>
          <cell r="Q10581">
            <v>0</v>
          </cell>
          <cell r="S10581">
            <v>8</v>
          </cell>
        </row>
        <row r="10582">
          <cell r="B10582">
            <v>42956</v>
          </cell>
          <cell r="H10582">
            <v>99</v>
          </cell>
          <cell r="K10582">
            <v>0</v>
          </cell>
          <cell r="O10582">
            <v>0</v>
          </cell>
          <cell r="Q10582">
            <v>0</v>
          </cell>
          <cell r="S10582">
            <v>8</v>
          </cell>
        </row>
        <row r="10583">
          <cell r="B10583">
            <v>42956</v>
          </cell>
          <cell r="H10583">
            <v>97</v>
          </cell>
          <cell r="K10583">
            <v>0</v>
          </cell>
          <cell r="O10583">
            <v>0</v>
          </cell>
          <cell r="Q10583">
            <v>0</v>
          </cell>
          <cell r="S10583">
            <v>8</v>
          </cell>
        </row>
        <row r="10584">
          <cell r="B10584">
            <v>42956</v>
          </cell>
          <cell r="H10584">
            <v>73</v>
          </cell>
          <cell r="K10584">
            <v>0</v>
          </cell>
          <cell r="O10584">
            <v>0</v>
          </cell>
          <cell r="Q10584">
            <v>0</v>
          </cell>
          <cell r="S10584">
            <v>8</v>
          </cell>
        </row>
        <row r="10585">
          <cell r="B10585">
            <v>42956</v>
          </cell>
          <cell r="H10585">
            <v>99</v>
          </cell>
          <cell r="K10585">
            <v>0</v>
          </cell>
          <cell r="O10585">
            <v>0</v>
          </cell>
          <cell r="Q10585">
            <v>0</v>
          </cell>
          <cell r="S10585">
            <v>8</v>
          </cell>
        </row>
        <row r="10586">
          <cell r="B10586">
            <v>42956</v>
          </cell>
          <cell r="H10586">
            <v>98</v>
          </cell>
          <cell r="K10586">
            <v>0</v>
          </cell>
          <cell r="O10586">
            <v>0</v>
          </cell>
          <cell r="Q10586">
            <v>0</v>
          </cell>
          <cell r="S10586">
            <v>8</v>
          </cell>
        </row>
        <row r="10587">
          <cell r="B10587">
            <v>42956</v>
          </cell>
          <cell r="H10587">
            <v>99</v>
          </cell>
          <cell r="K10587">
            <v>0</v>
          </cell>
          <cell r="O10587">
            <v>0</v>
          </cell>
          <cell r="Q10587">
            <v>0</v>
          </cell>
          <cell r="S10587">
            <v>8</v>
          </cell>
        </row>
        <row r="10588">
          <cell r="B10588">
            <v>42956</v>
          </cell>
          <cell r="H10588">
            <v>115</v>
          </cell>
          <cell r="K10588">
            <v>0</v>
          </cell>
          <cell r="O10588">
            <v>0</v>
          </cell>
          <cell r="Q10588">
            <v>0</v>
          </cell>
          <cell r="S10588">
            <v>8</v>
          </cell>
        </row>
        <row r="10589">
          <cell r="B10589">
            <v>42956</v>
          </cell>
          <cell r="H10589">
            <v>97</v>
          </cell>
          <cell r="K10589">
            <v>0</v>
          </cell>
          <cell r="O10589">
            <v>0</v>
          </cell>
          <cell r="Q10589">
            <v>0</v>
          </cell>
          <cell r="S10589">
            <v>8</v>
          </cell>
        </row>
        <row r="10590">
          <cell r="B10590">
            <v>42956</v>
          </cell>
          <cell r="H10590">
            <v>99</v>
          </cell>
          <cell r="K10590">
            <v>0</v>
          </cell>
          <cell r="O10590">
            <v>0</v>
          </cell>
          <cell r="Q10590">
            <v>0</v>
          </cell>
          <cell r="S10590">
            <v>8</v>
          </cell>
        </row>
        <row r="10591">
          <cell r="B10591">
            <v>42956</v>
          </cell>
          <cell r="H10591">
            <v>98</v>
          </cell>
          <cell r="K10591">
            <v>0</v>
          </cell>
          <cell r="O10591">
            <v>0</v>
          </cell>
          <cell r="Q10591">
            <v>0</v>
          </cell>
          <cell r="S10591">
            <v>8</v>
          </cell>
        </row>
        <row r="10592">
          <cell r="B10592">
            <v>42956</v>
          </cell>
          <cell r="H10592">
            <v>99</v>
          </cell>
          <cell r="K10592">
            <v>0</v>
          </cell>
          <cell r="O10592">
            <v>0</v>
          </cell>
          <cell r="Q10592">
            <v>0</v>
          </cell>
          <cell r="S10592">
            <v>8</v>
          </cell>
        </row>
        <row r="10593">
          <cell r="B10593">
            <v>42956</v>
          </cell>
          <cell r="H10593">
            <v>99</v>
          </cell>
          <cell r="K10593">
            <v>0</v>
          </cell>
          <cell r="O10593">
            <v>0</v>
          </cell>
          <cell r="Q10593">
            <v>0</v>
          </cell>
          <cell r="S10593">
            <v>8</v>
          </cell>
        </row>
        <row r="10594">
          <cell r="B10594">
            <v>42956</v>
          </cell>
          <cell r="H10594">
            <v>99</v>
          </cell>
          <cell r="K10594">
            <v>0</v>
          </cell>
          <cell r="O10594">
            <v>0</v>
          </cell>
          <cell r="Q10594">
            <v>0</v>
          </cell>
          <cell r="S10594">
            <v>8</v>
          </cell>
        </row>
        <row r="10595">
          <cell r="B10595">
            <v>42956</v>
          </cell>
          <cell r="H10595">
            <v>99</v>
          </cell>
          <cell r="K10595">
            <v>0</v>
          </cell>
          <cell r="O10595">
            <v>0</v>
          </cell>
          <cell r="Q10595">
            <v>0</v>
          </cell>
          <cell r="S10595">
            <v>8</v>
          </cell>
        </row>
        <row r="10596">
          <cell r="B10596">
            <v>42956</v>
          </cell>
          <cell r="H10596">
            <v>73</v>
          </cell>
          <cell r="K10596">
            <v>0</v>
          </cell>
          <cell r="O10596">
            <v>0</v>
          </cell>
          <cell r="Q10596">
            <v>0</v>
          </cell>
          <cell r="S10596">
            <v>8</v>
          </cell>
        </row>
        <row r="10597">
          <cell r="B10597">
            <v>42956</v>
          </cell>
          <cell r="H10597">
            <v>99</v>
          </cell>
          <cell r="K10597">
            <v>0</v>
          </cell>
          <cell r="O10597">
            <v>0</v>
          </cell>
          <cell r="Q10597">
            <v>0</v>
          </cell>
          <cell r="S10597">
            <v>8</v>
          </cell>
        </row>
        <row r="10598">
          <cell r="B10598">
            <v>42956</v>
          </cell>
          <cell r="H10598">
            <v>99</v>
          </cell>
          <cell r="K10598">
            <v>0</v>
          </cell>
          <cell r="O10598">
            <v>0</v>
          </cell>
          <cell r="Q10598">
            <v>0</v>
          </cell>
          <cell r="S10598">
            <v>8</v>
          </cell>
        </row>
        <row r="10599">
          <cell r="B10599">
            <v>42956</v>
          </cell>
          <cell r="H10599">
            <v>61</v>
          </cell>
          <cell r="K10599">
            <v>0</v>
          </cell>
          <cell r="O10599">
            <v>0</v>
          </cell>
          <cell r="Q10599">
            <v>0</v>
          </cell>
          <cell r="S10599">
            <v>8</v>
          </cell>
        </row>
        <row r="10600">
          <cell r="B10600">
            <v>42956</v>
          </cell>
          <cell r="H10600">
            <v>97</v>
          </cell>
          <cell r="K10600">
            <v>0</v>
          </cell>
          <cell r="O10600">
            <v>0</v>
          </cell>
          <cell r="Q10600">
            <v>0</v>
          </cell>
          <cell r="S10600">
            <v>8</v>
          </cell>
        </row>
        <row r="10601">
          <cell r="B10601">
            <v>42956</v>
          </cell>
          <cell r="H10601">
            <v>98</v>
          </cell>
          <cell r="K10601">
            <v>0</v>
          </cell>
          <cell r="O10601">
            <v>0</v>
          </cell>
          <cell r="Q10601">
            <v>0</v>
          </cell>
          <cell r="S10601">
            <v>8</v>
          </cell>
        </row>
        <row r="10602">
          <cell r="B10602">
            <v>42956</v>
          </cell>
          <cell r="H10602">
            <v>99</v>
          </cell>
          <cell r="K10602">
            <v>0</v>
          </cell>
          <cell r="O10602">
            <v>0</v>
          </cell>
          <cell r="Q10602">
            <v>0</v>
          </cell>
          <cell r="S10602">
            <v>8</v>
          </cell>
        </row>
        <row r="10603">
          <cell r="B10603">
            <v>42956</v>
          </cell>
          <cell r="H10603">
            <v>96</v>
          </cell>
          <cell r="K10603">
            <v>0</v>
          </cell>
          <cell r="O10603">
            <v>0</v>
          </cell>
          <cell r="Q10603">
            <v>0</v>
          </cell>
          <cell r="S10603">
            <v>8</v>
          </cell>
        </row>
        <row r="10604">
          <cell r="B10604">
            <v>42956</v>
          </cell>
          <cell r="H10604">
            <v>94</v>
          </cell>
          <cell r="K10604">
            <v>0</v>
          </cell>
          <cell r="O10604">
            <v>0</v>
          </cell>
          <cell r="Q10604">
            <v>0</v>
          </cell>
          <cell r="S10604">
            <v>8</v>
          </cell>
        </row>
        <row r="10605">
          <cell r="B10605">
            <v>42956</v>
          </cell>
          <cell r="H10605">
            <v>99</v>
          </cell>
          <cell r="K10605">
            <v>0</v>
          </cell>
          <cell r="O10605">
            <v>0</v>
          </cell>
          <cell r="Q10605">
            <v>0</v>
          </cell>
          <cell r="S10605">
            <v>8</v>
          </cell>
        </row>
        <row r="10606">
          <cell r="B10606">
            <v>42956</v>
          </cell>
          <cell r="H10606">
            <v>95</v>
          </cell>
          <cell r="K10606">
            <v>0</v>
          </cell>
          <cell r="O10606">
            <v>0</v>
          </cell>
          <cell r="Q10606">
            <v>0</v>
          </cell>
          <cell r="S10606">
            <v>8</v>
          </cell>
        </row>
        <row r="10607">
          <cell r="B10607">
            <v>42956</v>
          </cell>
          <cell r="H10607">
            <v>99</v>
          </cell>
          <cell r="K10607">
            <v>0</v>
          </cell>
          <cell r="O10607">
            <v>0</v>
          </cell>
          <cell r="Q10607">
            <v>0</v>
          </cell>
          <cell r="S10607">
            <v>8</v>
          </cell>
        </row>
        <row r="10608">
          <cell r="B10608">
            <v>42956</v>
          </cell>
          <cell r="H10608">
            <v>98</v>
          </cell>
          <cell r="K10608">
            <v>0</v>
          </cell>
          <cell r="O10608">
            <v>0</v>
          </cell>
          <cell r="Q10608">
            <v>0</v>
          </cell>
          <cell r="S10608">
            <v>8</v>
          </cell>
        </row>
        <row r="10609">
          <cell r="B10609">
            <v>42956</v>
          </cell>
          <cell r="H10609">
            <v>95</v>
          </cell>
          <cell r="K10609">
            <v>0</v>
          </cell>
          <cell r="O10609">
            <v>0</v>
          </cell>
          <cell r="Q10609">
            <v>0</v>
          </cell>
          <cell r="S10609">
            <v>8</v>
          </cell>
        </row>
        <row r="10610">
          <cell r="B10610">
            <v>42956</v>
          </cell>
          <cell r="H10610">
            <v>95</v>
          </cell>
          <cell r="K10610">
            <v>0</v>
          </cell>
          <cell r="O10610">
            <v>0</v>
          </cell>
          <cell r="Q10610">
            <v>0</v>
          </cell>
          <cell r="S10610">
            <v>8</v>
          </cell>
        </row>
        <row r="10611">
          <cell r="B10611">
            <v>42956</v>
          </cell>
          <cell r="H10611">
            <v>96</v>
          </cell>
          <cell r="K10611">
            <v>0</v>
          </cell>
          <cell r="O10611">
            <v>0</v>
          </cell>
          <cell r="Q10611">
            <v>0</v>
          </cell>
          <cell r="S10611">
            <v>8</v>
          </cell>
        </row>
        <row r="10612">
          <cell r="B10612">
            <v>42956</v>
          </cell>
          <cell r="H10612">
            <v>95</v>
          </cell>
          <cell r="K10612">
            <v>0</v>
          </cell>
          <cell r="O10612">
            <v>0</v>
          </cell>
          <cell r="Q10612">
            <v>0</v>
          </cell>
          <cell r="S10612">
            <v>8</v>
          </cell>
        </row>
        <row r="10613">
          <cell r="B10613">
            <v>42956</v>
          </cell>
          <cell r="H10613">
            <v>98</v>
          </cell>
          <cell r="K10613">
            <v>0</v>
          </cell>
          <cell r="O10613">
            <v>0</v>
          </cell>
          <cell r="Q10613">
            <v>0</v>
          </cell>
          <cell r="S10613">
            <v>8</v>
          </cell>
        </row>
        <row r="10614">
          <cell r="B10614">
            <v>42956</v>
          </cell>
          <cell r="H10614">
            <v>84</v>
          </cell>
          <cell r="K10614">
            <v>0</v>
          </cell>
          <cell r="O10614">
            <v>0</v>
          </cell>
          <cell r="Q10614">
            <v>0</v>
          </cell>
          <cell r="S10614">
            <v>8</v>
          </cell>
        </row>
        <row r="10615">
          <cell r="B10615">
            <v>42956</v>
          </cell>
          <cell r="H10615">
            <v>98</v>
          </cell>
          <cell r="K10615">
            <v>0</v>
          </cell>
          <cell r="O10615">
            <v>0</v>
          </cell>
          <cell r="Q10615">
            <v>0</v>
          </cell>
          <cell r="S10615">
            <v>8</v>
          </cell>
        </row>
        <row r="10616">
          <cell r="B10616">
            <v>42956</v>
          </cell>
          <cell r="H10616">
            <v>95</v>
          </cell>
          <cell r="K10616">
            <v>0</v>
          </cell>
          <cell r="O10616">
            <v>0</v>
          </cell>
          <cell r="Q10616">
            <v>0</v>
          </cell>
          <cell r="S10616">
            <v>8</v>
          </cell>
        </row>
        <row r="10617">
          <cell r="B10617">
            <v>42956</v>
          </cell>
          <cell r="H10617">
            <v>117</v>
          </cell>
          <cell r="K10617">
            <v>0</v>
          </cell>
          <cell r="O10617">
            <v>0</v>
          </cell>
          <cell r="Q10617">
            <v>0</v>
          </cell>
          <cell r="S10617">
            <v>8</v>
          </cell>
        </row>
        <row r="10618">
          <cell r="B10618">
            <v>42956</v>
          </cell>
          <cell r="H10618">
            <v>94</v>
          </cell>
          <cell r="K10618">
            <v>0</v>
          </cell>
          <cell r="O10618">
            <v>0</v>
          </cell>
          <cell r="Q10618">
            <v>0</v>
          </cell>
          <cell r="S10618">
            <v>8</v>
          </cell>
        </row>
        <row r="10619">
          <cell r="B10619">
            <v>42956</v>
          </cell>
          <cell r="H10619">
            <v>94</v>
          </cell>
          <cell r="K10619">
            <v>0</v>
          </cell>
          <cell r="O10619">
            <v>0</v>
          </cell>
          <cell r="Q10619">
            <v>0</v>
          </cell>
          <cell r="S10619">
            <v>8</v>
          </cell>
        </row>
        <row r="10620">
          <cell r="B10620">
            <v>42956</v>
          </cell>
          <cell r="H10620">
            <v>95</v>
          </cell>
          <cell r="K10620">
            <v>0</v>
          </cell>
          <cell r="O10620">
            <v>0</v>
          </cell>
          <cell r="Q10620">
            <v>0</v>
          </cell>
          <cell r="S10620">
            <v>8</v>
          </cell>
        </row>
        <row r="10621">
          <cell r="B10621">
            <v>42956</v>
          </cell>
          <cell r="H10621">
            <v>95</v>
          </cell>
          <cell r="K10621">
            <v>0</v>
          </cell>
          <cell r="O10621">
            <v>0</v>
          </cell>
          <cell r="Q10621">
            <v>0</v>
          </cell>
          <cell r="S10621">
            <v>8</v>
          </cell>
        </row>
        <row r="10622">
          <cell r="B10622">
            <v>42956</v>
          </cell>
          <cell r="H10622">
            <v>6</v>
          </cell>
          <cell r="K10622">
            <v>411</v>
          </cell>
          <cell r="O10622">
            <v>160</v>
          </cell>
          <cell r="P10622" t="str">
            <v>Adams</v>
          </cell>
          <cell r="Q10622">
            <v>1</v>
          </cell>
          <cell r="S10622">
            <v>8</v>
          </cell>
        </row>
        <row r="10623">
          <cell r="B10623">
            <v>42956</v>
          </cell>
          <cell r="H10623">
            <v>18</v>
          </cell>
          <cell r="K10623">
            <v>0</v>
          </cell>
          <cell r="O10623">
            <v>0</v>
          </cell>
          <cell r="Q10623">
            <v>0</v>
          </cell>
          <cell r="S10623">
            <v>8</v>
          </cell>
        </row>
        <row r="10624">
          <cell r="B10624">
            <v>42956</v>
          </cell>
          <cell r="H10624">
            <v>14</v>
          </cell>
          <cell r="K10624">
            <v>0</v>
          </cell>
          <cell r="O10624">
            <v>0</v>
          </cell>
          <cell r="Q10624">
            <v>0</v>
          </cell>
          <cell r="S10624">
            <v>8</v>
          </cell>
        </row>
        <row r="10625">
          <cell r="B10625">
            <v>42956</v>
          </cell>
          <cell r="H10625">
            <v>38</v>
          </cell>
          <cell r="K10625">
            <v>0</v>
          </cell>
          <cell r="O10625">
            <v>0</v>
          </cell>
          <cell r="Q10625">
            <v>0</v>
          </cell>
          <cell r="S10625">
            <v>8</v>
          </cell>
        </row>
        <row r="10626">
          <cell r="B10626">
            <v>42956</v>
          </cell>
          <cell r="H10626">
            <v>12</v>
          </cell>
          <cell r="K10626">
            <v>0</v>
          </cell>
          <cell r="O10626">
            <v>0</v>
          </cell>
          <cell r="Q10626">
            <v>0</v>
          </cell>
          <cell r="S10626">
            <v>8</v>
          </cell>
        </row>
        <row r="10627">
          <cell r="B10627">
            <v>42956</v>
          </cell>
          <cell r="H10627">
            <v>12</v>
          </cell>
          <cell r="K10627">
            <v>0</v>
          </cell>
          <cell r="O10627">
            <v>119</v>
          </cell>
          <cell r="P10627" t="str">
            <v>Stevens</v>
          </cell>
          <cell r="Q10627">
            <v>4</v>
          </cell>
          <cell r="S10627">
            <v>8</v>
          </cell>
        </row>
        <row r="10628">
          <cell r="B10628">
            <v>42956</v>
          </cell>
          <cell r="H10628">
            <v>5</v>
          </cell>
          <cell r="K10628">
            <v>94</v>
          </cell>
          <cell r="O10628">
            <v>87</v>
          </cell>
          <cell r="P10628" t="str">
            <v>Stevens</v>
          </cell>
          <cell r="Q10628">
            <v>3</v>
          </cell>
          <cell r="S10628">
            <v>8</v>
          </cell>
        </row>
        <row r="10629">
          <cell r="B10629">
            <v>42956</v>
          </cell>
          <cell r="H10629">
            <v>6</v>
          </cell>
          <cell r="K10629">
            <v>60</v>
          </cell>
          <cell r="O10629">
            <v>15</v>
          </cell>
          <cell r="P10629" t="str">
            <v>Adams</v>
          </cell>
          <cell r="Q10629">
            <v>1</v>
          </cell>
          <cell r="S10629">
            <v>8</v>
          </cell>
        </row>
        <row r="10630">
          <cell r="B10630">
            <v>42956</v>
          </cell>
          <cell r="H10630">
            <v>24</v>
          </cell>
          <cell r="K10630">
            <v>0</v>
          </cell>
          <cell r="O10630">
            <v>0</v>
          </cell>
          <cell r="Q10630">
            <v>0</v>
          </cell>
          <cell r="S10630">
            <v>8</v>
          </cell>
        </row>
        <row r="10631">
          <cell r="B10631">
            <v>42956</v>
          </cell>
          <cell r="H10631">
            <v>9</v>
          </cell>
          <cell r="K10631">
            <v>0</v>
          </cell>
          <cell r="O10631">
            <v>97</v>
          </cell>
          <cell r="P10631" t="str">
            <v>Adams</v>
          </cell>
          <cell r="Q10631">
            <v>5</v>
          </cell>
          <cell r="S10631">
            <v>8</v>
          </cell>
        </row>
        <row r="10632">
          <cell r="B10632">
            <v>42956</v>
          </cell>
          <cell r="H10632">
            <v>8</v>
          </cell>
          <cell r="K10632">
            <v>0</v>
          </cell>
          <cell r="O10632">
            <v>163</v>
          </cell>
          <cell r="P10632" t="str">
            <v>Stevens</v>
          </cell>
          <cell r="Q10632">
            <v>1</v>
          </cell>
          <cell r="S10632">
            <v>8</v>
          </cell>
        </row>
        <row r="10633">
          <cell r="B10633">
            <v>42956</v>
          </cell>
          <cell r="H10633">
            <v>6</v>
          </cell>
          <cell r="K10633">
            <v>16</v>
          </cell>
          <cell r="O10633">
            <v>124</v>
          </cell>
          <cell r="P10633" t="str">
            <v>Adams</v>
          </cell>
          <cell r="Q10633">
            <v>4</v>
          </cell>
          <cell r="S10633">
            <v>8</v>
          </cell>
        </row>
        <row r="10634">
          <cell r="B10634">
            <v>42956</v>
          </cell>
          <cell r="H10634">
            <v>5</v>
          </cell>
          <cell r="K10634">
            <v>105</v>
          </cell>
          <cell r="O10634">
            <v>36</v>
          </cell>
          <cell r="P10634" t="str">
            <v>Stevens</v>
          </cell>
          <cell r="Q10634">
            <v>4</v>
          </cell>
          <cell r="S10634">
            <v>8</v>
          </cell>
        </row>
        <row r="10635">
          <cell r="B10635">
            <v>42956</v>
          </cell>
          <cell r="H10635">
            <v>5</v>
          </cell>
          <cell r="K10635">
            <v>122</v>
          </cell>
          <cell r="O10635">
            <v>86</v>
          </cell>
          <cell r="P10635" t="str">
            <v>Adams</v>
          </cell>
          <cell r="Q10635">
            <v>1</v>
          </cell>
          <cell r="S10635">
            <v>8</v>
          </cell>
        </row>
        <row r="10636">
          <cell r="B10636">
            <v>42956</v>
          </cell>
          <cell r="H10636">
            <v>28</v>
          </cell>
          <cell r="K10636">
            <v>0</v>
          </cell>
          <cell r="O10636">
            <v>0</v>
          </cell>
          <cell r="Q10636">
            <v>0</v>
          </cell>
          <cell r="S10636">
            <v>8</v>
          </cell>
        </row>
        <row r="10637">
          <cell r="B10637">
            <v>42956</v>
          </cell>
          <cell r="H10637">
            <v>8</v>
          </cell>
          <cell r="K10637">
            <v>0</v>
          </cell>
          <cell r="O10637">
            <v>645</v>
          </cell>
          <cell r="P10637" t="str">
            <v>Stevens</v>
          </cell>
          <cell r="Q10637">
            <v>3</v>
          </cell>
          <cell r="S10637">
            <v>8</v>
          </cell>
        </row>
        <row r="10638">
          <cell r="B10638">
            <v>42956</v>
          </cell>
          <cell r="H10638">
            <v>9</v>
          </cell>
          <cell r="K10638">
            <v>0</v>
          </cell>
          <cell r="O10638">
            <v>211</v>
          </cell>
          <cell r="P10638" t="str">
            <v>Adams</v>
          </cell>
          <cell r="Q10638">
            <v>3</v>
          </cell>
          <cell r="S10638">
            <v>8</v>
          </cell>
        </row>
        <row r="10639">
          <cell r="B10639">
            <v>42956</v>
          </cell>
          <cell r="H10639">
            <v>6</v>
          </cell>
          <cell r="K10639">
            <v>580</v>
          </cell>
          <cell r="O10639">
            <v>220</v>
          </cell>
          <cell r="P10639" t="str">
            <v>Adams</v>
          </cell>
          <cell r="Q10639">
            <v>1</v>
          </cell>
          <cell r="S10639">
            <v>8</v>
          </cell>
        </row>
        <row r="10640">
          <cell r="B10640">
            <v>42956</v>
          </cell>
          <cell r="H10640">
            <v>7</v>
          </cell>
          <cell r="K10640">
            <v>213</v>
          </cell>
          <cell r="O10640">
            <v>365</v>
          </cell>
          <cell r="P10640" t="str">
            <v>Adams</v>
          </cell>
          <cell r="Q10640">
            <v>3</v>
          </cell>
          <cell r="S10640">
            <v>8</v>
          </cell>
        </row>
        <row r="10641">
          <cell r="B10641">
            <v>42956</v>
          </cell>
          <cell r="H10641">
            <v>6</v>
          </cell>
          <cell r="K10641">
            <v>607</v>
          </cell>
          <cell r="O10641">
            <v>52</v>
          </cell>
          <cell r="P10641" t="str">
            <v>Stevens</v>
          </cell>
          <cell r="Q10641">
            <v>4</v>
          </cell>
          <cell r="S10641">
            <v>8</v>
          </cell>
        </row>
        <row r="10642">
          <cell r="B10642">
            <v>42956</v>
          </cell>
          <cell r="H10642">
            <v>6</v>
          </cell>
          <cell r="K10642">
            <v>564</v>
          </cell>
          <cell r="O10642">
            <v>548</v>
          </cell>
          <cell r="P10642" t="str">
            <v>Stevens</v>
          </cell>
          <cell r="Q10642">
            <v>2</v>
          </cell>
          <cell r="S10642">
            <v>8</v>
          </cell>
        </row>
        <row r="10643">
          <cell r="B10643">
            <v>42956</v>
          </cell>
          <cell r="H10643">
            <v>9</v>
          </cell>
          <cell r="K10643">
            <v>18</v>
          </cell>
          <cell r="O10643">
            <v>0</v>
          </cell>
          <cell r="Q10643">
            <v>0</v>
          </cell>
          <cell r="S10643">
            <v>8</v>
          </cell>
        </row>
        <row r="10644">
          <cell r="B10644">
            <v>42956</v>
          </cell>
          <cell r="H10644">
            <v>6</v>
          </cell>
          <cell r="K10644">
            <v>250</v>
          </cell>
          <cell r="O10644">
            <v>440</v>
          </cell>
          <cell r="P10644" t="str">
            <v>Adams</v>
          </cell>
          <cell r="Q10644">
            <v>4</v>
          </cell>
          <cell r="S10644">
            <v>8</v>
          </cell>
        </row>
        <row r="10645">
          <cell r="B10645">
            <v>42956</v>
          </cell>
          <cell r="H10645">
            <v>9</v>
          </cell>
          <cell r="K10645">
            <v>681</v>
          </cell>
          <cell r="O10645">
            <v>9</v>
          </cell>
          <cell r="P10645" t="str">
            <v>Adams</v>
          </cell>
          <cell r="Q10645">
            <v>4</v>
          </cell>
          <cell r="S10645">
            <v>8</v>
          </cell>
        </row>
        <row r="10646">
          <cell r="B10646">
            <v>42956</v>
          </cell>
          <cell r="H10646">
            <v>6</v>
          </cell>
          <cell r="K10646">
            <v>47</v>
          </cell>
          <cell r="O10646">
            <v>0</v>
          </cell>
          <cell r="Q10646">
            <v>0</v>
          </cell>
          <cell r="S10646">
            <v>8</v>
          </cell>
        </row>
        <row r="10647">
          <cell r="B10647">
            <v>42956</v>
          </cell>
          <cell r="H10647">
            <v>5</v>
          </cell>
          <cell r="K10647">
            <v>317</v>
          </cell>
          <cell r="O10647">
            <v>29</v>
          </cell>
          <cell r="P10647" t="str">
            <v>Stevens</v>
          </cell>
          <cell r="Q10647">
            <v>5</v>
          </cell>
          <cell r="S10647">
            <v>8</v>
          </cell>
        </row>
        <row r="10648">
          <cell r="B10648">
            <v>42956</v>
          </cell>
          <cell r="H10648">
            <v>6</v>
          </cell>
          <cell r="K10648">
            <v>330</v>
          </cell>
          <cell r="O10648">
            <v>110</v>
          </cell>
          <cell r="P10648" t="str">
            <v>Stevens</v>
          </cell>
          <cell r="Q10648">
            <v>5</v>
          </cell>
          <cell r="S10648">
            <v>8</v>
          </cell>
        </row>
        <row r="10649">
          <cell r="B10649">
            <v>42956</v>
          </cell>
          <cell r="H10649">
            <v>9</v>
          </cell>
          <cell r="K10649">
            <v>0</v>
          </cell>
          <cell r="O10649">
            <v>73</v>
          </cell>
          <cell r="P10649" t="str">
            <v>Adams</v>
          </cell>
          <cell r="Q10649">
            <v>3</v>
          </cell>
          <cell r="S10649">
            <v>8</v>
          </cell>
        </row>
        <row r="10650">
          <cell r="B10650">
            <v>42956</v>
          </cell>
          <cell r="H10650">
            <v>6</v>
          </cell>
          <cell r="K10650">
            <v>13</v>
          </cell>
          <cell r="O10650">
            <v>98</v>
          </cell>
          <cell r="P10650" t="str">
            <v>Stevens</v>
          </cell>
          <cell r="Q10650">
            <v>3</v>
          </cell>
          <cell r="S10650">
            <v>8</v>
          </cell>
        </row>
        <row r="10651">
          <cell r="B10651">
            <v>42956</v>
          </cell>
          <cell r="H10651">
            <v>19</v>
          </cell>
          <cell r="K10651">
            <v>0</v>
          </cell>
          <cell r="O10651">
            <v>264</v>
          </cell>
          <cell r="P10651" t="str">
            <v>Adams</v>
          </cell>
          <cell r="Q10651">
            <v>4</v>
          </cell>
          <cell r="S10651">
            <v>8</v>
          </cell>
        </row>
        <row r="10652">
          <cell r="B10652">
            <v>42956</v>
          </cell>
          <cell r="H10652">
            <v>10</v>
          </cell>
          <cell r="K10652">
            <v>0</v>
          </cell>
          <cell r="O10652">
            <v>150</v>
          </cell>
          <cell r="P10652" t="str">
            <v>Stevens</v>
          </cell>
          <cell r="Q10652">
            <v>5</v>
          </cell>
          <cell r="S10652">
            <v>8</v>
          </cell>
        </row>
        <row r="10653">
          <cell r="B10653">
            <v>42956</v>
          </cell>
          <cell r="H10653">
            <v>9</v>
          </cell>
          <cell r="K10653">
            <v>336</v>
          </cell>
          <cell r="O10653">
            <v>79</v>
          </cell>
          <cell r="P10653" t="str">
            <v>Katz</v>
          </cell>
          <cell r="Q10653">
            <v>3</v>
          </cell>
          <cell r="S10653">
            <v>8</v>
          </cell>
        </row>
        <row r="10654">
          <cell r="B10654">
            <v>42956</v>
          </cell>
          <cell r="H10654">
            <v>10</v>
          </cell>
          <cell r="K10654">
            <v>0</v>
          </cell>
          <cell r="O10654">
            <v>211</v>
          </cell>
          <cell r="P10654" t="str">
            <v>Stevens</v>
          </cell>
          <cell r="Q10654">
            <v>1</v>
          </cell>
          <cell r="S10654">
            <v>8</v>
          </cell>
        </row>
        <row r="10655">
          <cell r="B10655">
            <v>42956</v>
          </cell>
          <cell r="H10655">
            <v>6</v>
          </cell>
          <cell r="K10655">
            <v>51</v>
          </cell>
          <cell r="O10655">
            <v>505</v>
          </cell>
          <cell r="P10655" t="str">
            <v>Adams</v>
          </cell>
          <cell r="Q10655">
            <v>2</v>
          </cell>
          <cell r="S10655">
            <v>8</v>
          </cell>
        </row>
        <row r="10656">
          <cell r="B10656">
            <v>42956</v>
          </cell>
          <cell r="H10656">
            <v>7</v>
          </cell>
          <cell r="K10656">
            <v>90</v>
          </cell>
          <cell r="O10656">
            <v>146</v>
          </cell>
          <cell r="P10656" t="str">
            <v>Stevens</v>
          </cell>
          <cell r="Q10656">
            <v>1</v>
          </cell>
          <cell r="S10656">
            <v>8</v>
          </cell>
        </row>
        <row r="10657">
          <cell r="B10657">
            <v>42956</v>
          </cell>
          <cell r="H10657">
            <v>10</v>
          </cell>
          <cell r="K10657">
            <v>0</v>
          </cell>
          <cell r="O10657">
            <v>443</v>
          </cell>
          <cell r="P10657" t="str">
            <v>Stevens</v>
          </cell>
          <cell r="Q10657">
            <v>4</v>
          </cell>
          <cell r="S10657">
            <v>8</v>
          </cell>
        </row>
        <row r="10658">
          <cell r="B10658">
            <v>42956</v>
          </cell>
          <cell r="H10658">
            <v>6</v>
          </cell>
          <cell r="K10658">
            <v>52</v>
          </cell>
          <cell r="O10658">
            <v>0</v>
          </cell>
          <cell r="Q10658">
            <v>0</v>
          </cell>
          <cell r="S10658">
            <v>8</v>
          </cell>
        </row>
        <row r="10659">
          <cell r="B10659">
            <v>42956</v>
          </cell>
          <cell r="H10659">
            <v>5</v>
          </cell>
          <cell r="K10659">
            <v>29</v>
          </cell>
          <cell r="O10659">
            <v>679</v>
          </cell>
          <cell r="P10659" t="str">
            <v>Adams</v>
          </cell>
          <cell r="Q10659">
            <v>3</v>
          </cell>
          <cell r="S10659">
            <v>8</v>
          </cell>
        </row>
        <row r="10660">
          <cell r="B10660">
            <v>42956</v>
          </cell>
          <cell r="H10660">
            <v>5</v>
          </cell>
          <cell r="K10660">
            <v>120</v>
          </cell>
          <cell r="O10660">
            <v>580</v>
          </cell>
          <cell r="P10660" t="str">
            <v>Stevens</v>
          </cell>
          <cell r="Q10660">
            <v>4</v>
          </cell>
          <cell r="S10660">
            <v>8</v>
          </cell>
        </row>
        <row r="10661">
          <cell r="B10661">
            <v>42956</v>
          </cell>
          <cell r="H10661">
            <v>407</v>
          </cell>
          <cell r="K10661">
            <v>0</v>
          </cell>
          <cell r="O10661">
            <v>0</v>
          </cell>
          <cell r="Q10661">
            <v>0</v>
          </cell>
          <cell r="S10661">
            <v>8</v>
          </cell>
        </row>
        <row r="10662">
          <cell r="B10662">
            <v>42956</v>
          </cell>
          <cell r="H10662">
            <v>6</v>
          </cell>
          <cell r="K10662">
            <v>29</v>
          </cell>
          <cell r="O10662">
            <v>92</v>
          </cell>
          <cell r="P10662" t="str">
            <v>Adams</v>
          </cell>
          <cell r="Q10662">
            <v>3</v>
          </cell>
          <cell r="S10662">
            <v>8</v>
          </cell>
        </row>
        <row r="10663">
          <cell r="B10663">
            <v>42956</v>
          </cell>
          <cell r="H10663">
            <v>6</v>
          </cell>
          <cell r="K10663">
            <v>91</v>
          </cell>
          <cell r="O10663">
            <v>54</v>
          </cell>
          <cell r="P10663" t="str">
            <v>Adams</v>
          </cell>
          <cell r="Q10663">
            <v>3</v>
          </cell>
          <cell r="S10663">
            <v>8</v>
          </cell>
        </row>
        <row r="10664">
          <cell r="B10664">
            <v>42956</v>
          </cell>
          <cell r="H10664">
            <v>6</v>
          </cell>
          <cell r="K10664">
            <v>85</v>
          </cell>
          <cell r="O10664">
            <v>390</v>
          </cell>
          <cell r="P10664" t="str">
            <v>Adams</v>
          </cell>
          <cell r="Q10664">
            <v>4</v>
          </cell>
          <cell r="S10664">
            <v>8</v>
          </cell>
        </row>
        <row r="10665">
          <cell r="B10665">
            <v>42956</v>
          </cell>
          <cell r="H10665">
            <v>5</v>
          </cell>
          <cell r="K10665">
            <v>139</v>
          </cell>
          <cell r="O10665">
            <v>815</v>
          </cell>
          <cell r="P10665" t="str">
            <v>Stevens</v>
          </cell>
          <cell r="Q10665">
            <v>4</v>
          </cell>
          <cell r="S10665">
            <v>8</v>
          </cell>
        </row>
        <row r="10666">
          <cell r="B10666">
            <v>42956</v>
          </cell>
          <cell r="H10666">
            <v>5</v>
          </cell>
          <cell r="K10666">
            <v>307</v>
          </cell>
          <cell r="O10666">
            <v>82</v>
          </cell>
          <cell r="P10666" t="str">
            <v>Adams</v>
          </cell>
          <cell r="Q10666">
            <v>4</v>
          </cell>
          <cell r="S10666">
            <v>8</v>
          </cell>
        </row>
        <row r="10667">
          <cell r="B10667">
            <v>42956</v>
          </cell>
          <cell r="H10667">
            <v>6</v>
          </cell>
          <cell r="K10667">
            <v>569</v>
          </cell>
          <cell r="O10667">
            <v>120</v>
          </cell>
          <cell r="P10667" t="str">
            <v>Adams</v>
          </cell>
          <cell r="Q10667">
            <v>3</v>
          </cell>
          <cell r="S10667">
            <v>8</v>
          </cell>
        </row>
        <row r="10668">
          <cell r="B10668">
            <v>42956</v>
          </cell>
          <cell r="H10668">
            <v>6</v>
          </cell>
          <cell r="K10668">
            <v>195</v>
          </cell>
          <cell r="O10668">
            <v>356</v>
          </cell>
          <cell r="P10668" t="str">
            <v>Adams</v>
          </cell>
          <cell r="Q10668">
            <v>4</v>
          </cell>
          <cell r="S10668">
            <v>8</v>
          </cell>
        </row>
        <row r="10669">
          <cell r="B10669">
            <v>42956</v>
          </cell>
          <cell r="H10669">
            <v>5</v>
          </cell>
          <cell r="K10669">
            <v>536</v>
          </cell>
          <cell r="O10669">
            <v>874</v>
          </cell>
          <cell r="P10669" t="str">
            <v>Stevens</v>
          </cell>
          <cell r="Q10669">
            <v>2</v>
          </cell>
          <cell r="S10669">
            <v>8</v>
          </cell>
        </row>
        <row r="10670">
          <cell r="B10670">
            <v>42956</v>
          </cell>
          <cell r="H10670">
            <v>6</v>
          </cell>
          <cell r="K10670">
            <v>490</v>
          </cell>
          <cell r="O10670">
            <v>209</v>
          </cell>
          <cell r="P10670" t="str">
            <v>Adams</v>
          </cell>
          <cell r="Q10670">
            <v>2</v>
          </cell>
          <cell r="S10670">
            <v>8</v>
          </cell>
        </row>
        <row r="10671">
          <cell r="B10671">
            <v>42956</v>
          </cell>
          <cell r="H10671">
            <v>22</v>
          </cell>
          <cell r="K10671">
            <v>0</v>
          </cell>
          <cell r="O10671">
            <v>0</v>
          </cell>
          <cell r="Q10671">
            <v>0</v>
          </cell>
          <cell r="S10671">
            <v>8</v>
          </cell>
        </row>
        <row r="10672">
          <cell r="B10672">
            <v>42956</v>
          </cell>
          <cell r="H10672">
            <v>5</v>
          </cell>
          <cell r="K10672">
            <v>449</v>
          </cell>
          <cell r="O10672">
            <v>128</v>
          </cell>
          <cell r="P10672" t="str">
            <v>Adams</v>
          </cell>
          <cell r="Q10672">
            <v>4</v>
          </cell>
          <cell r="S10672">
            <v>8</v>
          </cell>
        </row>
        <row r="10673">
          <cell r="B10673">
            <v>42956</v>
          </cell>
          <cell r="H10673">
            <v>6</v>
          </cell>
          <cell r="K10673">
            <v>282</v>
          </cell>
          <cell r="O10673">
            <v>160</v>
          </cell>
          <cell r="P10673" t="str">
            <v>Adams</v>
          </cell>
          <cell r="Q10673">
            <v>3</v>
          </cell>
          <cell r="S10673">
            <v>8</v>
          </cell>
        </row>
        <row r="10674">
          <cell r="B10674">
            <v>42956</v>
          </cell>
          <cell r="H10674">
            <v>6</v>
          </cell>
          <cell r="K10674">
            <v>410</v>
          </cell>
          <cell r="O10674">
            <v>508</v>
          </cell>
          <cell r="P10674" t="str">
            <v>Adams</v>
          </cell>
          <cell r="Q10674">
            <v>5</v>
          </cell>
          <cell r="S10674">
            <v>8</v>
          </cell>
        </row>
        <row r="10675">
          <cell r="B10675">
            <v>42956</v>
          </cell>
          <cell r="H10675">
            <v>6</v>
          </cell>
          <cell r="K10675">
            <v>738</v>
          </cell>
          <cell r="O10675">
            <v>490</v>
          </cell>
          <cell r="P10675" t="str">
            <v>Stevens</v>
          </cell>
          <cell r="Q10675">
            <v>5</v>
          </cell>
          <cell r="S10675">
            <v>8</v>
          </cell>
        </row>
        <row r="10676">
          <cell r="B10676">
            <v>42956</v>
          </cell>
          <cell r="H10676">
            <v>6</v>
          </cell>
          <cell r="K10676">
            <v>312</v>
          </cell>
          <cell r="O10676">
            <v>0</v>
          </cell>
          <cell r="Q10676">
            <v>0</v>
          </cell>
          <cell r="S10676">
            <v>8</v>
          </cell>
        </row>
        <row r="10677">
          <cell r="B10677">
            <v>42956</v>
          </cell>
          <cell r="H10677">
            <v>4</v>
          </cell>
          <cell r="K10677">
            <v>767</v>
          </cell>
          <cell r="O10677">
            <v>59</v>
          </cell>
          <cell r="P10677" t="str">
            <v>Adams</v>
          </cell>
          <cell r="Q10677">
            <v>2</v>
          </cell>
          <cell r="S10677">
            <v>8</v>
          </cell>
        </row>
        <row r="10678">
          <cell r="B10678">
            <v>42956</v>
          </cell>
          <cell r="H10678">
            <v>0</v>
          </cell>
          <cell r="K10678">
            <v>2405</v>
          </cell>
          <cell r="O10678">
            <v>0</v>
          </cell>
          <cell r="Q10678">
            <v>0</v>
          </cell>
          <cell r="S10678">
            <v>8</v>
          </cell>
        </row>
        <row r="10679">
          <cell r="B10679">
            <v>42956</v>
          </cell>
          <cell r="H10679">
            <v>9</v>
          </cell>
          <cell r="K10679">
            <v>9</v>
          </cell>
          <cell r="O10679">
            <v>0</v>
          </cell>
          <cell r="Q10679">
            <v>0</v>
          </cell>
          <cell r="S10679">
            <v>8</v>
          </cell>
        </row>
        <row r="10680">
          <cell r="B10680">
            <v>42956</v>
          </cell>
          <cell r="H10680">
            <v>25</v>
          </cell>
          <cell r="K10680">
            <v>0</v>
          </cell>
          <cell r="O10680">
            <v>0</v>
          </cell>
          <cell r="Q10680">
            <v>0</v>
          </cell>
          <cell r="S10680">
            <v>8</v>
          </cell>
        </row>
        <row r="10681">
          <cell r="B10681">
            <v>42957</v>
          </cell>
          <cell r="H10681">
            <v>28</v>
          </cell>
          <cell r="K10681">
            <v>0</v>
          </cell>
          <cell r="O10681">
            <v>0</v>
          </cell>
          <cell r="Q10681">
            <v>0</v>
          </cell>
          <cell r="S10681">
            <v>8</v>
          </cell>
        </row>
        <row r="10682">
          <cell r="B10682">
            <v>42957</v>
          </cell>
          <cell r="H10682">
            <v>6</v>
          </cell>
          <cell r="K10682">
            <v>212</v>
          </cell>
          <cell r="O10682">
            <v>271</v>
          </cell>
          <cell r="P10682" t="str">
            <v>Berkhart</v>
          </cell>
          <cell r="Q10682">
            <v>2</v>
          </cell>
          <cell r="S10682">
            <v>8</v>
          </cell>
        </row>
        <row r="10683">
          <cell r="B10683">
            <v>42957</v>
          </cell>
          <cell r="H10683">
            <v>10</v>
          </cell>
          <cell r="K10683">
            <v>411</v>
          </cell>
          <cell r="O10683">
            <v>7</v>
          </cell>
          <cell r="P10683" t="str">
            <v>Berkhart</v>
          </cell>
          <cell r="Q10683">
            <v>4</v>
          </cell>
          <cell r="S10683">
            <v>8</v>
          </cell>
        </row>
        <row r="10684">
          <cell r="B10684">
            <v>42957</v>
          </cell>
          <cell r="H10684">
            <v>6</v>
          </cell>
          <cell r="K10684">
            <v>281</v>
          </cell>
          <cell r="O10684">
            <v>87</v>
          </cell>
          <cell r="P10684" t="str">
            <v>Stevens</v>
          </cell>
          <cell r="Q10684">
            <v>4</v>
          </cell>
          <cell r="S10684">
            <v>8</v>
          </cell>
        </row>
        <row r="10685">
          <cell r="B10685">
            <v>42957</v>
          </cell>
          <cell r="H10685">
            <v>6</v>
          </cell>
          <cell r="K10685">
            <v>120</v>
          </cell>
          <cell r="O10685">
            <v>372</v>
          </cell>
          <cell r="P10685" t="str">
            <v>Berkhart</v>
          </cell>
          <cell r="Q10685">
            <v>2</v>
          </cell>
          <cell r="S10685">
            <v>8</v>
          </cell>
        </row>
        <row r="10686">
          <cell r="B10686">
            <v>42957</v>
          </cell>
          <cell r="H10686">
            <v>5</v>
          </cell>
          <cell r="K10686">
            <v>119</v>
          </cell>
          <cell r="O10686">
            <v>60</v>
          </cell>
          <cell r="P10686" t="str">
            <v>Stevens</v>
          </cell>
          <cell r="Q10686">
            <v>4</v>
          </cell>
          <cell r="S10686">
            <v>8</v>
          </cell>
        </row>
        <row r="10687">
          <cell r="B10687">
            <v>42957</v>
          </cell>
          <cell r="H10687">
            <v>5</v>
          </cell>
          <cell r="K10687">
            <v>153</v>
          </cell>
          <cell r="O10687">
            <v>72</v>
          </cell>
          <cell r="P10687" t="str">
            <v>Stevens</v>
          </cell>
          <cell r="Q10687">
            <v>5</v>
          </cell>
          <cell r="S10687">
            <v>8</v>
          </cell>
        </row>
        <row r="10688">
          <cell r="B10688">
            <v>42957</v>
          </cell>
          <cell r="H10688">
            <v>7</v>
          </cell>
          <cell r="K10688">
            <v>178</v>
          </cell>
          <cell r="O10688">
            <v>288</v>
          </cell>
          <cell r="P10688" t="str">
            <v>Stevens</v>
          </cell>
          <cell r="Q10688">
            <v>3</v>
          </cell>
          <cell r="S10688">
            <v>8</v>
          </cell>
        </row>
        <row r="10689">
          <cell r="B10689">
            <v>42957</v>
          </cell>
          <cell r="H10689">
            <v>5</v>
          </cell>
          <cell r="K10689">
            <v>38</v>
          </cell>
          <cell r="O10689">
            <v>107</v>
          </cell>
          <cell r="P10689" t="str">
            <v>Berkhart</v>
          </cell>
          <cell r="Q10689">
            <v>3</v>
          </cell>
          <cell r="S10689">
            <v>8</v>
          </cell>
        </row>
        <row r="10690">
          <cell r="B10690">
            <v>42957</v>
          </cell>
          <cell r="H10690">
            <v>5</v>
          </cell>
          <cell r="K10690">
            <v>12</v>
          </cell>
          <cell r="O10690">
            <v>100</v>
          </cell>
          <cell r="P10690" t="str">
            <v>Stevens</v>
          </cell>
          <cell r="Q10690">
            <v>5</v>
          </cell>
          <cell r="S10690">
            <v>8</v>
          </cell>
        </row>
        <row r="10691">
          <cell r="B10691">
            <v>42957</v>
          </cell>
          <cell r="H10691">
            <v>5</v>
          </cell>
          <cell r="K10691">
            <v>21</v>
          </cell>
          <cell r="O10691">
            <v>261</v>
          </cell>
          <cell r="P10691" t="str">
            <v>Stevens</v>
          </cell>
          <cell r="Q10691">
            <v>4</v>
          </cell>
          <cell r="S10691">
            <v>8</v>
          </cell>
        </row>
        <row r="10692">
          <cell r="B10692">
            <v>42957</v>
          </cell>
          <cell r="H10692">
            <v>10</v>
          </cell>
          <cell r="K10692">
            <v>0</v>
          </cell>
          <cell r="O10692">
            <v>342</v>
          </cell>
          <cell r="P10692" t="str">
            <v>Berkhart</v>
          </cell>
          <cell r="Q10692">
            <v>2</v>
          </cell>
          <cell r="S10692">
            <v>8</v>
          </cell>
        </row>
        <row r="10693">
          <cell r="B10693">
            <v>42957</v>
          </cell>
          <cell r="H10693">
            <v>5</v>
          </cell>
          <cell r="K10693">
            <v>81</v>
          </cell>
          <cell r="O10693">
            <v>165</v>
          </cell>
          <cell r="P10693" t="str">
            <v>Berkhart</v>
          </cell>
          <cell r="Q10693">
            <v>4</v>
          </cell>
          <cell r="S10693">
            <v>8</v>
          </cell>
        </row>
        <row r="10694">
          <cell r="B10694">
            <v>42957</v>
          </cell>
          <cell r="H10694">
            <v>6</v>
          </cell>
          <cell r="K10694">
            <v>198</v>
          </cell>
          <cell r="O10694">
            <v>269</v>
          </cell>
          <cell r="P10694" t="str">
            <v>Berkhart</v>
          </cell>
          <cell r="Q10694">
            <v>1</v>
          </cell>
          <cell r="S10694">
            <v>8</v>
          </cell>
        </row>
        <row r="10695">
          <cell r="B10695">
            <v>42957</v>
          </cell>
          <cell r="H10695">
            <v>6</v>
          </cell>
          <cell r="K10695">
            <v>63</v>
          </cell>
          <cell r="O10695">
            <v>63</v>
          </cell>
          <cell r="P10695" t="str">
            <v>Stevens</v>
          </cell>
          <cell r="Q10695">
            <v>3</v>
          </cell>
          <cell r="S10695">
            <v>8</v>
          </cell>
        </row>
        <row r="10696">
          <cell r="B10696">
            <v>42957</v>
          </cell>
          <cell r="H10696">
            <v>6</v>
          </cell>
          <cell r="K10696">
            <v>9</v>
          </cell>
          <cell r="O10696">
            <v>276</v>
          </cell>
          <cell r="P10696" t="str">
            <v>Stevens</v>
          </cell>
          <cell r="Q10696">
            <v>5</v>
          </cell>
          <cell r="S10696">
            <v>8</v>
          </cell>
        </row>
        <row r="10697">
          <cell r="B10697">
            <v>42957</v>
          </cell>
          <cell r="H10697">
            <v>9</v>
          </cell>
          <cell r="K10697">
            <v>21</v>
          </cell>
          <cell r="O10697">
            <v>55</v>
          </cell>
          <cell r="P10697" t="str">
            <v>Berkhart</v>
          </cell>
          <cell r="Q10697">
            <v>3</v>
          </cell>
          <cell r="S10697">
            <v>8</v>
          </cell>
        </row>
        <row r="10698">
          <cell r="B10698">
            <v>42957</v>
          </cell>
          <cell r="H10698">
            <v>6</v>
          </cell>
          <cell r="K10698">
            <v>30</v>
          </cell>
          <cell r="O10698">
            <v>121</v>
          </cell>
          <cell r="P10698" t="str">
            <v>Berkhart</v>
          </cell>
          <cell r="Q10698">
            <v>3</v>
          </cell>
          <cell r="S10698">
            <v>8</v>
          </cell>
        </row>
        <row r="10699">
          <cell r="B10699">
            <v>42957</v>
          </cell>
          <cell r="H10699">
            <v>17</v>
          </cell>
          <cell r="K10699">
            <v>0</v>
          </cell>
          <cell r="O10699">
            <v>95</v>
          </cell>
          <cell r="P10699" t="str">
            <v>Berkhart</v>
          </cell>
          <cell r="Q10699">
            <v>1</v>
          </cell>
          <cell r="S10699">
            <v>8</v>
          </cell>
        </row>
        <row r="10700">
          <cell r="B10700">
            <v>42957</v>
          </cell>
          <cell r="H10700">
            <v>6</v>
          </cell>
          <cell r="K10700">
            <v>15</v>
          </cell>
          <cell r="O10700">
            <v>151</v>
          </cell>
          <cell r="P10700" t="str">
            <v>Berkhart</v>
          </cell>
          <cell r="Q10700">
            <v>1</v>
          </cell>
          <cell r="S10700">
            <v>8</v>
          </cell>
        </row>
        <row r="10701">
          <cell r="B10701">
            <v>42957</v>
          </cell>
          <cell r="H10701">
            <v>9</v>
          </cell>
          <cell r="K10701">
            <v>11</v>
          </cell>
          <cell r="O10701">
            <v>0</v>
          </cell>
          <cell r="Q10701">
            <v>0</v>
          </cell>
          <cell r="S10701">
            <v>8</v>
          </cell>
        </row>
        <row r="10702">
          <cell r="B10702">
            <v>42957</v>
          </cell>
          <cell r="H10702">
            <v>13</v>
          </cell>
          <cell r="K10702">
            <v>0</v>
          </cell>
          <cell r="O10702">
            <v>23</v>
          </cell>
          <cell r="P10702" t="str">
            <v>Berkhart</v>
          </cell>
          <cell r="Q10702">
            <v>4</v>
          </cell>
          <cell r="S10702">
            <v>8</v>
          </cell>
        </row>
        <row r="10703">
          <cell r="B10703">
            <v>42957</v>
          </cell>
          <cell r="H10703">
            <v>10</v>
          </cell>
          <cell r="K10703">
            <v>63</v>
          </cell>
          <cell r="O10703">
            <v>0</v>
          </cell>
          <cell r="Q10703">
            <v>0</v>
          </cell>
          <cell r="S10703">
            <v>8</v>
          </cell>
        </row>
        <row r="10704">
          <cell r="B10704">
            <v>42957</v>
          </cell>
          <cell r="H10704">
            <v>5</v>
          </cell>
          <cell r="K10704">
            <v>6</v>
          </cell>
          <cell r="O10704">
            <v>388</v>
          </cell>
          <cell r="P10704" t="str">
            <v>Berkhart</v>
          </cell>
          <cell r="Q10704">
            <v>2</v>
          </cell>
          <cell r="S10704">
            <v>8</v>
          </cell>
        </row>
        <row r="10705">
          <cell r="B10705">
            <v>42957</v>
          </cell>
          <cell r="H10705">
            <v>6</v>
          </cell>
          <cell r="K10705">
            <v>171</v>
          </cell>
          <cell r="O10705">
            <v>0</v>
          </cell>
          <cell r="Q10705">
            <v>0</v>
          </cell>
          <cell r="S10705">
            <v>8</v>
          </cell>
        </row>
        <row r="10706">
          <cell r="B10706">
            <v>42957</v>
          </cell>
          <cell r="H10706">
            <v>6</v>
          </cell>
          <cell r="K10706">
            <v>69</v>
          </cell>
          <cell r="O10706">
            <v>549</v>
          </cell>
          <cell r="P10706" t="str">
            <v>Berkhart</v>
          </cell>
          <cell r="Q10706">
            <v>4</v>
          </cell>
          <cell r="S10706">
            <v>8</v>
          </cell>
        </row>
        <row r="10707">
          <cell r="B10707">
            <v>42957</v>
          </cell>
          <cell r="H10707">
            <v>6</v>
          </cell>
          <cell r="K10707">
            <v>10</v>
          </cell>
          <cell r="O10707">
            <v>0</v>
          </cell>
          <cell r="Q10707">
            <v>0</v>
          </cell>
          <cell r="S10707">
            <v>8</v>
          </cell>
        </row>
        <row r="10708">
          <cell r="B10708">
            <v>42957</v>
          </cell>
          <cell r="H10708">
            <v>6</v>
          </cell>
          <cell r="K10708">
            <v>219</v>
          </cell>
          <cell r="O10708">
            <v>156</v>
          </cell>
          <cell r="P10708" t="str">
            <v>Berkhart</v>
          </cell>
          <cell r="Q10708">
            <v>4</v>
          </cell>
          <cell r="S10708">
            <v>8</v>
          </cell>
        </row>
        <row r="10709">
          <cell r="B10709">
            <v>42957</v>
          </cell>
          <cell r="H10709">
            <v>5</v>
          </cell>
          <cell r="K10709">
            <v>267</v>
          </cell>
          <cell r="O10709">
            <v>92</v>
          </cell>
          <cell r="P10709" t="str">
            <v>Berkhart</v>
          </cell>
          <cell r="Q10709">
            <v>3</v>
          </cell>
          <cell r="S10709">
            <v>8</v>
          </cell>
        </row>
        <row r="10710">
          <cell r="B10710">
            <v>42957</v>
          </cell>
          <cell r="H10710">
            <v>6</v>
          </cell>
          <cell r="K10710">
            <v>34</v>
          </cell>
          <cell r="O10710">
            <v>179</v>
          </cell>
          <cell r="P10710" t="str">
            <v>Berkhart</v>
          </cell>
          <cell r="Q10710">
            <v>2</v>
          </cell>
          <cell r="S10710">
            <v>8</v>
          </cell>
        </row>
        <row r="10711">
          <cell r="B10711">
            <v>42957</v>
          </cell>
          <cell r="H10711">
            <v>6</v>
          </cell>
          <cell r="K10711">
            <v>207</v>
          </cell>
          <cell r="O10711">
            <v>62</v>
          </cell>
          <cell r="P10711" t="str">
            <v>Stevens</v>
          </cell>
          <cell r="Q10711">
            <v>5</v>
          </cell>
          <cell r="S10711">
            <v>8</v>
          </cell>
        </row>
        <row r="10712">
          <cell r="B10712">
            <v>42957</v>
          </cell>
          <cell r="H10712">
            <v>10</v>
          </cell>
          <cell r="K10712">
            <v>271</v>
          </cell>
          <cell r="O10712">
            <v>315</v>
          </cell>
          <cell r="P10712" t="str">
            <v>Berkhart</v>
          </cell>
          <cell r="Q10712">
            <v>5</v>
          </cell>
          <cell r="S10712">
            <v>8</v>
          </cell>
        </row>
        <row r="10713">
          <cell r="B10713">
            <v>42957</v>
          </cell>
          <cell r="H10713">
            <v>9</v>
          </cell>
          <cell r="K10713">
            <v>232</v>
          </cell>
          <cell r="O10713">
            <v>80</v>
          </cell>
          <cell r="P10713" t="str">
            <v>Stevens</v>
          </cell>
          <cell r="Q10713">
            <v>3</v>
          </cell>
          <cell r="S10713">
            <v>8</v>
          </cell>
        </row>
        <row r="10714">
          <cell r="B10714">
            <v>42957</v>
          </cell>
          <cell r="H10714">
            <v>5</v>
          </cell>
          <cell r="K10714">
            <v>173</v>
          </cell>
          <cell r="O10714">
            <v>60</v>
          </cell>
          <cell r="P10714" t="str">
            <v>Berkhart</v>
          </cell>
          <cell r="Q10714">
            <v>3</v>
          </cell>
          <cell r="S10714">
            <v>8</v>
          </cell>
        </row>
        <row r="10715">
          <cell r="B10715">
            <v>42957</v>
          </cell>
          <cell r="H10715">
            <v>9</v>
          </cell>
          <cell r="K10715">
            <v>172</v>
          </cell>
          <cell r="O10715">
            <v>0</v>
          </cell>
          <cell r="Q10715">
            <v>0</v>
          </cell>
          <cell r="S10715">
            <v>8</v>
          </cell>
        </row>
        <row r="10716">
          <cell r="B10716">
            <v>42957</v>
          </cell>
          <cell r="H10716">
            <v>5</v>
          </cell>
          <cell r="K10716">
            <v>357</v>
          </cell>
          <cell r="O10716">
            <v>157</v>
          </cell>
          <cell r="P10716" t="str">
            <v>Berkhart</v>
          </cell>
          <cell r="Q10716">
            <v>4</v>
          </cell>
          <cell r="S10716">
            <v>8</v>
          </cell>
        </row>
        <row r="10717">
          <cell r="B10717">
            <v>42957</v>
          </cell>
          <cell r="H10717">
            <v>6</v>
          </cell>
          <cell r="K10717">
            <v>58</v>
          </cell>
          <cell r="O10717">
            <v>70</v>
          </cell>
          <cell r="P10717" t="str">
            <v>Stevens</v>
          </cell>
          <cell r="Q10717">
            <v>3</v>
          </cell>
          <cell r="S10717">
            <v>8</v>
          </cell>
        </row>
        <row r="10718">
          <cell r="B10718">
            <v>42957</v>
          </cell>
          <cell r="H10718">
            <v>5</v>
          </cell>
          <cell r="K10718">
            <v>107</v>
          </cell>
          <cell r="O10718">
            <v>266</v>
          </cell>
          <cell r="P10718" t="str">
            <v>Stevens</v>
          </cell>
          <cell r="Q10718">
            <v>5</v>
          </cell>
          <cell r="S10718">
            <v>8</v>
          </cell>
        </row>
        <row r="10719">
          <cell r="B10719">
            <v>42957</v>
          </cell>
          <cell r="H10719">
            <v>10</v>
          </cell>
          <cell r="K10719">
            <v>483</v>
          </cell>
          <cell r="O10719">
            <v>265</v>
          </cell>
          <cell r="P10719" t="str">
            <v>Berkhart</v>
          </cell>
          <cell r="Q10719">
            <v>4</v>
          </cell>
          <cell r="S10719">
            <v>8</v>
          </cell>
        </row>
        <row r="10720">
          <cell r="B10720">
            <v>42957</v>
          </cell>
          <cell r="H10720">
            <v>5</v>
          </cell>
          <cell r="K10720">
            <v>303</v>
          </cell>
          <cell r="O10720">
            <v>164</v>
          </cell>
          <cell r="P10720" t="str">
            <v>Stevens</v>
          </cell>
          <cell r="Q10720">
            <v>3</v>
          </cell>
          <cell r="S10720">
            <v>8</v>
          </cell>
        </row>
        <row r="10721">
          <cell r="B10721">
            <v>42957</v>
          </cell>
          <cell r="H10721">
            <v>10</v>
          </cell>
          <cell r="K10721">
            <v>231</v>
          </cell>
          <cell r="O10721">
            <v>0</v>
          </cell>
          <cell r="Q10721">
            <v>0</v>
          </cell>
          <cell r="S10721">
            <v>8</v>
          </cell>
        </row>
        <row r="10722">
          <cell r="B10722">
            <v>42957</v>
          </cell>
          <cell r="H10722">
            <v>5</v>
          </cell>
          <cell r="K10722">
            <v>218</v>
          </cell>
          <cell r="O10722">
            <v>95</v>
          </cell>
          <cell r="P10722" t="str">
            <v>Berkhart</v>
          </cell>
          <cell r="Q10722">
            <v>4</v>
          </cell>
          <cell r="S10722">
            <v>8</v>
          </cell>
        </row>
        <row r="10723">
          <cell r="B10723">
            <v>42957</v>
          </cell>
          <cell r="H10723">
            <v>6</v>
          </cell>
          <cell r="K10723">
            <v>248</v>
          </cell>
          <cell r="O10723">
            <v>290</v>
          </cell>
          <cell r="P10723" t="str">
            <v>Stevens</v>
          </cell>
          <cell r="Q10723">
            <v>2</v>
          </cell>
          <cell r="S10723">
            <v>8</v>
          </cell>
        </row>
        <row r="10724">
          <cell r="B10724">
            <v>42957</v>
          </cell>
          <cell r="H10724">
            <v>10</v>
          </cell>
          <cell r="K10724">
            <v>0</v>
          </cell>
          <cell r="O10724">
            <v>0</v>
          </cell>
          <cell r="Q10724">
            <v>0</v>
          </cell>
          <cell r="S10724">
            <v>8</v>
          </cell>
        </row>
        <row r="10725">
          <cell r="B10725">
            <v>42957</v>
          </cell>
          <cell r="H10725">
            <v>5</v>
          </cell>
          <cell r="K10725">
            <v>87</v>
          </cell>
          <cell r="O10725">
            <v>905</v>
          </cell>
          <cell r="P10725" t="str">
            <v>Adams</v>
          </cell>
          <cell r="Q10725">
            <v>4</v>
          </cell>
          <cell r="S10725">
            <v>8</v>
          </cell>
        </row>
        <row r="10726">
          <cell r="B10726">
            <v>42957</v>
          </cell>
          <cell r="H10726">
            <v>6</v>
          </cell>
          <cell r="K10726">
            <v>86</v>
          </cell>
          <cell r="O10726">
            <v>148</v>
          </cell>
          <cell r="P10726" t="str">
            <v>Berkhart</v>
          </cell>
          <cell r="Q10726">
            <v>1</v>
          </cell>
          <cell r="S10726">
            <v>8</v>
          </cell>
        </row>
        <row r="10727">
          <cell r="B10727">
            <v>42957</v>
          </cell>
          <cell r="H10727">
            <v>5</v>
          </cell>
          <cell r="K10727">
            <v>111</v>
          </cell>
          <cell r="O10727">
            <v>46</v>
          </cell>
          <cell r="P10727" t="str">
            <v>Berkhart</v>
          </cell>
          <cell r="Q10727">
            <v>5</v>
          </cell>
          <cell r="S10727">
            <v>8</v>
          </cell>
        </row>
        <row r="10728">
          <cell r="B10728">
            <v>42957</v>
          </cell>
          <cell r="H10728">
            <v>5</v>
          </cell>
          <cell r="K10728">
            <v>283</v>
          </cell>
          <cell r="O10728">
            <v>338</v>
          </cell>
          <cell r="P10728" t="str">
            <v>Stevens</v>
          </cell>
          <cell r="Q10728">
            <v>4</v>
          </cell>
          <cell r="S10728">
            <v>8</v>
          </cell>
        </row>
        <row r="10729">
          <cell r="B10729">
            <v>42957</v>
          </cell>
          <cell r="H10729">
            <v>0</v>
          </cell>
          <cell r="K10729">
            <v>0</v>
          </cell>
          <cell r="O10729">
            <v>0</v>
          </cell>
          <cell r="Q10729">
            <v>0</v>
          </cell>
          <cell r="S10729">
            <v>8</v>
          </cell>
        </row>
        <row r="10730">
          <cell r="B10730">
            <v>42957</v>
          </cell>
          <cell r="H10730">
            <v>6</v>
          </cell>
          <cell r="K10730">
            <v>100</v>
          </cell>
          <cell r="O10730">
            <v>300</v>
          </cell>
          <cell r="P10730" t="str">
            <v>Stevens</v>
          </cell>
          <cell r="Q10730">
            <v>3</v>
          </cell>
          <cell r="S10730">
            <v>8</v>
          </cell>
        </row>
        <row r="10731">
          <cell r="B10731">
            <v>42957</v>
          </cell>
          <cell r="H10731">
            <v>6</v>
          </cell>
          <cell r="K10731">
            <v>228</v>
          </cell>
          <cell r="O10731">
            <v>520</v>
          </cell>
          <cell r="P10731" t="str">
            <v>Adams</v>
          </cell>
          <cell r="Q10731">
            <v>4</v>
          </cell>
          <cell r="S10731">
            <v>8</v>
          </cell>
        </row>
        <row r="10732">
          <cell r="B10732">
            <v>42957</v>
          </cell>
          <cell r="H10732">
            <v>6</v>
          </cell>
          <cell r="K10732">
            <v>314</v>
          </cell>
          <cell r="O10732">
            <v>130</v>
          </cell>
          <cell r="P10732" t="str">
            <v>Stevens</v>
          </cell>
          <cell r="Q10732">
            <v>4</v>
          </cell>
          <cell r="S10732">
            <v>8</v>
          </cell>
        </row>
        <row r="10733">
          <cell r="B10733">
            <v>42957</v>
          </cell>
          <cell r="H10733">
            <v>6</v>
          </cell>
          <cell r="K10733">
            <v>191</v>
          </cell>
          <cell r="O10733">
            <v>15</v>
          </cell>
          <cell r="P10733" t="str">
            <v>Berkhart</v>
          </cell>
          <cell r="Q10733">
            <v>4</v>
          </cell>
          <cell r="S10733">
            <v>8</v>
          </cell>
        </row>
        <row r="10734">
          <cell r="B10734">
            <v>42957</v>
          </cell>
          <cell r="H10734">
            <v>5</v>
          </cell>
          <cell r="K10734">
            <v>155</v>
          </cell>
          <cell r="O10734">
            <v>140</v>
          </cell>
          <cell r="P10734" t="str">
            <v>Berkhart</v>
          </cell>
          <cell r="Q10734">
            <v>3</v>
          </cell>
          <cell r="S10734">
            <v>8</v>
          </cell>
        </row>
        <row r="10735">
          <cell r="B10735">
            <v>42957</v>
          </cell>
          <cell r="H10735">
            <v>5</v>
          </cell>
          <cell r="K10735">
            <v>28</v>
          </cell>
          <cell r="O10735">
            <v>133</v>
          </cell>
          <cell r="P10735" t="str">
            <v>Berkhart</v>
          </cell>
          <cell r="Q10735">
            <v>4</v>
          </cell>
          <cell r="S10735">
            <v>8</v>
          </cell>
        </row>
        <row r="10736">
          <cell r="B10736">
            <v>42957</v>
          </cell>
          <cell r="H10736">
            <v>6</v>
          </cell>
          <cell r="K10736">
            <v>118</v>
          </cell>
          <cell r="O10736">
            <v>74</v>
          </cell>
          <cell r="P10736" t="str">
            <v>Berkhart</v>
          </cell>
          <cell r="Q10736">
            <v>1</v>
          </cell>
          <cell r="S10736">
            <v>8</v>
          </cell>
        </row>
        <row r="10737">
          <cell r="B10737">
            <v>42957</v>
          </cell>
          <cell r="H10737">
            <v>6</v>
          </cell>
          <cell r="K10737">
            <v>116</v>
          </cell>
          <cell r="O10737">
            <v>68</v>
          </cell>
          <cell r="P10737" t="str">
            <v>Adams</v>
          </cell>
          <cell r="Q10737">
            <v>3</v>
          </cell>
          <cell r="S10737">
            <v>8</v>
          </cell>
        </row>
        <row r="10738">
          <cell r="B10738">
            <v>42957</v>
          </cell>
          <cell r="H10738">
            <v>9</v>
          </cell>
          <cell r="K10738">
            <v>20</v>
          </cell>
          <cell r="O10738">
            <v>71</v>
          </cell>
          <cell r="P10738" t="str">
            <v>Berkhart</v>
          </cell>
          <cell r="Q10738">
            <v>4</v>
          </cell>
          <cell r="S10738">
            <v>8</v>
          </cell>
        </row>
        <row r="10739">
          <cell r="B10739">
            <v>42957</v>
          </cell>
          <cell r="H10739">
            <v>10</v>
          </cell>
          <cell r="K10739">
            <v>0</v>
          </cell>
          <cell r="O10739">
            <v>85</v>
          </cell>
          <cell r="P10739" t="str">
            <v>Stevens</v>
          </cell>
          <cell r="Q10739">
            <v>3</v>
          </cell>
          <cell r="S10739">
            <v>8</v>
          </cell>
        </row>
        <row r="10740">
          <cell r="B10740">
            <v>42957</v>
          </cell>
          <cell r="H10740">
            <v>8</v>
          </cell>
          <cell r="K10740">
            <v>0</v>
          </cell>
          <cell r="O10740">
            <v>105</v>
          </cell>
          <cell r="P10740" t="str">
            <v>Adams</v>
          </cell>
          <cell r="Q10740">
            <v>1</v>
          </cell>
          <cell r="S10740">
            <v>8</v>
          </cell>
        </row>
        <row r="10741">
          <cell r="B10741">
            <v>42957</v>
          </cell>
          <cell r="H10741">
            <v>9</v>
          </cell>
          <cell r="K10741">
            <v>0</v>
          </cell>
          <cell r="O10741">
            <v>431</v>
          </cell>
          <cell r="P10741" t="str">
            <v>Berkhart</v>
          </cell>
          <cell r="Q10741">
            <v>4</v>
          </cell>
          <cell r="S10741">
            <v>8</v>
          </cell>
        </row>
        <row r="10742">
          <cell r="B10742">
            <v>42957</v>
          </cell>
          <cell r="H10742">
            <v>9</v>
          </cell>
          <cell r="K10742">
            <v>0</v>
          </cell>
          <cell r="O10742">
            <v>217</v>
          </cell>
          <cell r="P10742" t="str">
            <v>Stevens</v>
          </cell>
          <cell r="Q10742">
            <v>3</v>
          </cell>
          <cell r="S10742">
            <v>8</v>
          </cell>
        </row>
        <row r="10743">
          <cell r="B10743">
            <v>42957</v>
          </cell>
          <cell r="H10743">
            <v>11</v>
          </cell>
          <cell r="K10743">
            <v>0</v>
          </cell>
          <cell r="O10743">
            <v>59</v>
          </cell>
          <cell r="P10743" t="str">
            <v>Adams</v>
          </cell>
          <cell r="Q10743">
            <v>4</v>
          </cell>
          <cell r="S10743">
            <v>8</v>
          </cell>
        </row>
        <row r="10744">
          <cell r="B10744">
            <v>42957</v>
          </cell>
          <cell r="H10744">
            <v>11</v>
          </cell>
          <cell r="K10744">
            <v>0</v>
          </cell>
          <cell r="O10744">
            <v>463</v>
          </cell>
          <cell r="P10744" t="str">
            <v>Adams</v>
          </cell>
          <cell r="Q10744">
            <v>2</v>
          </cell>
          <cell r="S10744">
            <v>8</v>
          </cell>
        </row>
        <row r="10745">
          <cell r="B10745">
            <v>42957</v>
          </cell>
          <cell r="H10745">
            <v>13</v>
          </cell>
          <cell r="K10745">
            <v>0</v>
          </cell>
          <cell r="O10745">
            <v>64</v>
          </cell>
          <cell r="P10745" t="str">
            <v>Stevens</v>
          </cell>
          <cell r="Q10745">
            <v>3</v>
          </cell>
          <cell r="S10745">
            <v>8</v>
          </cell>
        </row>
        <row r="10746">
          <cell r="B10746">
            <v>42957</v>
          </cell>
          <cell r="H10746">
            <v>13</v>
          </cell>
          <cell r="K10746">
            <v>0</v>
          </cell>
          <cell r="O10746">
            <v>119</v>
          </cell>
          <cell r="P10746" t="str">
            <v>Berkhart</v>
          </cell>
          <cell r="Q10746">
            <v>1</v>
          </cell>
          <cell r="S10746">
            <v>8</v>
          </cell>
        </row>
        <row r="10747">
          <cell r="B10747">
            <v>42957</v>
          </cell>
          <cell r="H10747">
            <v>11</v>
          </cell>
          <cell r="K10747">
            <v>0</v>
          </cell>
          <cell r="O10747">
            <v>119</v>
          </cell>
          <cell r="P10747" t="str">
            <v>Stevens</v>
          </cell>
          <cell r="Q10747">
            <v>2</v>
          </cell>
          <cell r="S10747">
            <v>8</v>
          </cell>
        </row>
        <row r="10748">
          <cell r="B10748">
            <v>42957</v>
          </cell>
          <cell r="H10748">
            <v>6</v>
          </cell>
          <cell r="K10748">
            <v>72</v>
          </cell>
          <cell r="O10748">
            <v>193</v>
          </cell>
          <cell r="P10748" t="str">
            <v>Berkhart</v>
          </cell>
          <cell r="Q10748">
            <v>1</v>
          </cell>
          <cell r="S10748">
            <v>8</v>
          </cell>
        </row>
        <row r="10749">
          <cell r="B10749">
            <v>42957</v>
          </cell>
          <cell r="H10749">
            <v>5</v>
          </cell>
          <cell r="K10749">
            <v>55</v>
          </cell>
          <cell r="O10749">
            <v>407</v>
          </cell>
          <cell r="P10749" t="str">
            <v>Stevens</v>
          </cell>
          <cell r="Q10749">
            <v>5</v>
          </cell>
          <cell r="S10749">
            <v>8</v>
          </cell>
        </row>
        <row r="10750">
          <cell r="B10750">
            <v>42957</v>
          </cell>
          <cell r="H10750">
            <v>9</v>
          </cell>
          <cell r="K10750">
            <v>254</v>
          </cell>
          <cell r="O10750">
            <v>61</v>
          </cell>
          <cell r="P10750" t="str">
            <v>Berkhart</v>
          </cell>
          <cell r="Q10750">
            <v>4</v>
          </cell>
          <cell r="S10750">
            <v>8</v>
          </cell>
        </row>
        <row r="10751">
          <cell r="B10751">
            <v>42957</v>
          </cell>
          <cell r="H10751">
            <v>4</v>
          </cell>
          <cell r="K10751">
            <v>15</v>
          </cell>
          <cell r="O10751">
            <v>772</v>
          </cell>
          <cell r="P10751" t="str">
            <v>Adams</v>
          </cell>
          <cell r="Q10751">
            <v>3</v>
          </cell>
          <cell r="S10751">
            <v>8</v>
          </cell>
        </row>
        <row r="10752">
          <cell r="B10752">
            <v>42957</v>
          </cell>
          <cell r="H10752">
            <v>6</v>
          </cell>
          <cell r="K10752">
            <v>100</v>
          </cell>
          <cell r="O10752">
            <v>96</v>
          </cell>
          <cell r="P10752" t="str">
            <v>Berkhart</v>
          </cell>
          <cell r="Q10752">
            <v>4</v>
          </cell>
          <cell r="S10752">
            <v>8</v>
          </cell>
        </row>
        <row r="10753">
          <cell r="B10753">
            <v>42957</v>
          </cell>
          <cell r="H10753">
            <v>10</v>
          </cell>
          <cell r="K10753">
            <v>0</v>
          </cell>
          <cell r="O10753">
            <v>0</v>
          </cell>
          <cell r="Q10753">
            <v>0</v>
          </cell>
          <cell r="S10753">
            <v>8</v>
          </cell>
        </row>
        <row r="10754">
          <cell r="B10754">
            <v>42957</v>
          </cell>
          <cell r="H10754">
            <v>5</v>
          </cell>
          <cell r="K10754">
            <v>21</v>
          </cell>
          <cell r="O10754">
            <v>196</v>
          </cell>
          <cell r="P10754" t="str">
            <v>Berkhart</v>
          </cell>
          <cell r="Q10754">
            <v>3</v>
          </cell>
          <cell r="S10754">
            <v>8</v>
          </cell>
        </row>
        <row r="10755">
          <cell r="B10755">
            <v>42957</v>
          </cell>
          <cell r="H10755">
            <v>5</v>
          </cell>
          <cell r="K10755">
            <v>79</v>
          </cell>
          <cell r="O10755">
            <v>231</v>
          </cell>
          <cell r="P10755" t="str">
            <v>Stevens</v>
          </cell>
          <cell r="Q10755">
            <v>4</v>
          </cell>
          <cell r="S10755">
            <v>8</v>
          </cell>
        </row>
        <row r="10756">
          <cell r="B10756">
            <v>42957</v>
          </cell>
          <cell r="H10756">
            <v>5</v>
          </cell>
          <cell r="K10756">
            <v>167</v>
          </cell>
          <cell r="O10756">
            <v>187</v>
          </cell>
          <cell r="P10756" t="str">
            <v>Berkhart</v>
          </cell>
          <cell r="Q10756">
            <v>4</v>
          </cell>
          <cell r="S10756">
            <v>8</v>
          </cell>
        </row>
        <row r="10757">
          <cell r="B10757">
            <v>42957</v>
          </cell>
          <cell r="H10757">
            <v>6</v>
          </cell>
          <cell r="K10757">
            <v>148</v>
          </cell>
          <cell r="O10757">
            <v>145</v>
          </cell>
          <cell r="P10757" t="str">
            <v>Stevens</v>
          </cell>
          <cell r="Q10757">
            <v>4</v>
          </cell>
          <cell r="S10757">
            <v>8</v>
          </cell>
        </row>
        <row r="10758">
          <cell r="B10758">
            <v>42957</v>
          </cell>
          <cell r="H10758">
            <v>5</v>
          </cell>
          <cell r="K10758">
            <v>208</v>
          </cell>
          <cell r="O10758">
            <v>361</v>
          </cell>
          <cell r="P10758" t="str">
            <v>Berkhart</v>
          </cell>
          <cell r="Q10758">
            <v>5</v>
          </cell>
          <cell r="S10758">
            <v>8</v>
          </cell>
        </row>
        <row r="10759">
          <cell r="B10759">
            <v>42957</v>
          </cell>
          <cell r="H10759">
            <v>5</v>
          </cell>
          <cell r="K10759">
            <v>101</v>
          </cell>
          <cell r="O10759">
            <v>93</v>
          </cell>
          <cell r="P10759" t="str">
            <v>Berkhart</v>
          </cell>
          <cell r="Q10759">
            <v>2</v>
          </cell>
          <cell r="S10759">
            <v>8</v>
          </cell>
        </row>
        <row r="10760">
          <cell r="B10760">
            <v>42957</v>
          </cell>
          <cell r="H10760">
            <v>5</v>
          </cell>
          <cell r="K10760">
            <v>173</v>
          </cell>
          <cell r="O10760">
            <v>126</v>
          </cell>
          <cell r="P10760" t="str">
            <v>Stevens</v>
          </cell>
          <cell r="Q10760">
            <v>3</v>
          </cell>
          <cell r="S10760">
            <v>8</v>
          </cell>
        </row>
        <row r="10761">
          <cell r="B10761">
            <v>42957</v>
          </cell>
          <cell r="H10761">
            <v>6</v>
          </cell>
          <cell r="K10761">
            <v>83</v>
          </cell>
          <cell r="O10761">
            <v>0</v>
          </cell>
          <cell r="Q10761">
            <v>0</v>
          </cell>
          <cell r="S10761">
            <v>8</v>
          </cell>
        </row>
        <row r="10762">
          <cell r="B10762">
            <v>42957</v>
          </cell>
          <cell r="H10762">
            <v>10</v>
          </cell>
          <cell r="K10762">
            <v>287</v>
          </cell>
          <cell r="O10762">
            <v>340</v>
          </cell>
          <cell r="P10762" t="str">
            <v>Stevens</v>
          </cell>
          <cell r="Q10762">
            <v>3</v>
          </cell>
          <cell r="S10762">
            <v>8</v>
          </cell>
        </row>
        <row r="10763">
          <cell r="B10763">
            <v>42957</v>
          </cell>
          <cell r="H10763">
            <v>6</v>
          </cell>
          <cell r="K10763">
            <v>104</v>
          </cell>
          <cell r="O10763">
            <v>31</v>
          </cell>
          <cell r="P10763" t="str">
            <v>Stevens</v>
          </cell>
          <cell r="Q10763">
            <v>3</v>
          </cell>
          <cell r="S10763">
            <v>8</v>
          </cell>
        </row>
        <row r="10764">
          <cell r="B10764">
            <v>42957</v>
          </cell>
          <cell r="H10764">
            <v>5</v>
          </cell>
          <cell r="K10764">
            <v>111</v>
          </cell>
          <cell r="O10764">
            <v>102</v>
          </cell>
          <cell r="P10764" t="str">
            <v>Stevens</v>
          </cell>
          <cell r="Q10764">
            <v>3</v>
          </cell>
          <cell r="S10764">
            <v>8</v>
          </cell>
        </row>
        <row r="10765">
          <cell r="B10765">
            <v>42957</v>
          </cell>
          <cell r="H10765">
            <v>5</v>
          </cell>
          <cell r="K10765">
            <v>20</v>
          </cell>
          <cell r="O10765">
            <v>227</v>
          </cell>
          <cell r="P10765" t="str">
            <v>Adams</v>
          </cell>
          <cell r="Q10765">
            <v>2</v>
          </cell>
          <cell r="S10765">
            <v>8</v>
          </cell>
        </row>
        <row r="10766">
          <cell r="B10766">
            <v>42957</v>
          </cell>
          <cell r="H10766">
            <v>10</v>
          </cell>
          <cell r="K10766">
            <v>165</v>
          </cell>
          <cell r="O10766">
            <v>22</v>
          </cell>
          <cell r="P10766" t="str">
            <v>Berkhart</v>
          </cell>
          <cell r="Q10766">
            <v>3</v>
          </cell>
          <cell r="S10766">
            <v>8</v>
          </cell>
        </row>
        <row r="10767">
          <cell r="B10767">
            <v>42957</v>
          </cell>
          <cell r="H10767">
            <v>5</v>
          </cell>
          <cell r="K10767">
            <v>112</v>
          </cell>
          <cell r="O10767">
            <v>276</v>
          </cell>
          <cell r="P10767" t="str">
            <v>Adams</v>
          </cell>
          <cell r="Q10767">
            <v>3</v>
          </cell>
          <cell r="S10767">
            <v>8</v>
          </cell>
        </row>
        <row r="10768">
          <cell r="B10768">
            <v>42957</v>
          </cell>
          <cell r="H10768">
            <v>10</v>
          </cell>
          <cell r="K10768">
            <v>225</v>
          </cell>
          <cell r="O10768">
            <v>155</v>
          </cell>
          <cell r="P10768" t="str">
            <v>Stevens</v>
          </cell>
          <cell r="Q10768">
            <v>3</v>
          </cell>
          <cell r="S10768">
            <v>8</v>
          </cell>
        </row>
        <row r="10769">
          <cell r="B10769">
            <v>42957</v>
          </cell>
          <cell r="H10769">
            <v>5</v>
          </cell>
          <cell r="K10769">
            <v>23</v>
          </cell>
          <cell r="O10769">
            <v>114</v>
          </cell>
          <cell r="P10769" t="str">
            <v>Berkhart</v>
          </cell>
          <cell r="Q10769">
            <v>4</v>
          </cell>
          <cell r="S10769">
            <v>8</v>
          </cell>
        </row>
        <row r="10770">
          <cell r="B10770">
            <v>42957</v>
          </cell>
          <cell r="H10770">
            <v>5</v>
          </cell>
          <cell r="K10770">
            <v>44</v>
          </cell>
          <cell r="O10770">
            <v>62</v>
          </cell>
          <cell r="P10770" t="str">
            <v>Adams</v>
          </cell>
          <cell r="Q10770">
            <v>4</v>
          </cell>
          <cell r="S10770">
            <v>8</v>
          </cell>
        </row>
        <row r="10771">
          <cell r="B10771">
            <v>42957</v>
          </cell>
          <cell r="H10771">
            <v>5</v>
          </cell>
          <cell r="K10771">
            <v>22</v>
          </cell>
          <cell r="O10771">
            <v>33</v>
          </cell>
          <cell r="P10771" t="str">
            <v>Berkhart</v>
          </cell>
          <cell r="Q10771">
            <v>4</v>
          </cell>
          <cell r="S10771">
            <v>8</v>
          </cell>
        </row>
        <row r="10772">
          <cell r="B10772">
            <v>42957</v>
          </cell>
          <cell r="H10772">
            <v>6</v>
          </cell>
          <cell r="K10772">
            <v>50</v>
          </cell>
          <cell r="O10772">
            <v>191</v>
          </cell>
          <cell r="P10772" t="str">
            <v>Berkhart</v>
          </cell>
          <cell r="Q10772">
            <v>5</v>
          </cell>
          <cell r="S10772">
            <v>8</v>
          </cell>
        </row>
        <row r="10773">
          <cell r="B10773">
            <v>42957</v>
          </cell>
          <cell r="H10773">
            <v>6</v>
          </cell>
          <cell r="K10773">
            <v>59</v>
          </cell>
          <cell r="O10773">
            <v>382</v>
          </cell>
          <cell r="P10773" t="str">
            <v>Stevens</v>
          </cell>
          <cell r="Q10773">
            <v>5</v>
          </cell>
          <cell r="S10773">
            <v>8</v>
          </cell>
        </row>
        <row r="10774">
          <cell r="B10774">
            <v>42957</v>
          </cell>
          <cell r="H10774">
            <v>6</v>
          </cell>
          <cell r="K10774">
            <v>37</v>
          </cell>
          <cell r="O10774">
            <v>59</v>
          </cell>
          <cell r="P10774" t="str">
            <v>Berkhart</v>
          </cell>
          <cell r="Q10774">
            <v>2</v>
          </cell>
          <cell r="S10774">
            <v>8</v>
          </cell>
        </row>
        <row r="10775">
          <cell r="B10775">
            <v>42957</v>
          </cell>
          <cell r="H10775">
            <v>5</v>
          </cell>
          <cell r="K10775">
            <v>193</v>
          </cell>
          <cell r="O10775">
            <v>46</v>
          </cell>
          <cell r="P10775" t="str">
            <v>Berkhart</v>
          </cell>
          <cell r="Q10775">
            <v>1</v>
          </cell>
          <cell r="S10775">
            <v>8</v>
          </cell>
        </row>
        <row r="10776">
          <cell r="B10776">
            <v>42957</v>
          </cell>
          <cell r="H10776">
            <v>5</v>
          </cell>
          <cell r="K10776">
            <v>42</v>
          </cell>
          <cell r="O10776">
            <v>98</v>
          </cell>
          <cell r="P10776" t="str">
            <v>Berkhart</v>
          </cell>
          <cell r="Q10776">
            <v>3</v>
          </cell>
          <cell r="S10776">
            <v>8</v>
          </cell>
        </row>
        <row r="10777">
          <cell r="B10777">
            <v>42957</v>
          </cell>
          <cell r="H10777">
            <v>5</v>
          </cell>
          <cell r="K10777">
            <v>118</v>
          </cell>
          <cell r="O10777">
            <v>304</v>
          </cell>
          <cell r="P10777" t="str">
            <v>Stevens</v>
          </cell>
          <cell r="Q10777">
            <v>4</v>
          </cell>
          <cell r="S10777">
            <v>8</v>
          </cell>
        </row>
        <row r="10778">
          <cell r="B10778">
            <v>42957</v>
          </cell>
          <cell r="H10778">
            <v>6</v>
          </cell>
          <cell r="K10778">
            <v>122</v>
          </cell>
          <cell r="O10778">
            <v>389</v>
          </cell>
          <cell r="P10778" t="str">
            <v>Berkhart</v>
          </cell>
          <cell r="Q10778">
            <v>5</v>
          </cell>
          <cell r="S10778">
            <v>8</v>
          </cell>
        </row>
        <row r="10779">
          <cell r="B10779">
            <v>42957</v>
          </cell>
          <cell r="H10779">
            <v>6</v>
          </cell>
          <cell r="K10779">
            <v>358</v>
          </cell>
          <cell r="O10779">
            <v>331</v>
          </cell>
          <cell r="P10779" t="str">
            <v>Stevens</v>
          </cell>
          <cell r="Q10779">
            <v>5</v>
          </cell>
          <cell r="S10779">
            <v>8</v>
          </cell>
        </row>
        <row r="10780">
          <cell r="B10780">
            <v>42957</v>
          </cell>
          <cell r="H10780">
            <v>6</v>
          </cell>
          <cell r="K10780">
            <v>275</v>
          </cell>
          <cell r="O10780">
            <v>251</v>
          </cell>
          <cell r="P10780" t="str">
            <v>Adams</v>
          </cell>
          <cell r="Q10780">
            <v>4</v>
          </cell>
          <cell r="S10780">
            <v>8</v>
          </cell>
        </row>
        <row r="10781">
          <cell r="B10781">
            <v>42957</v>
          </cell>
          <cell r="H10781">
            <v>5</v>
          </cell>
          <cell r="K10781">
            <v>370</v>
          </cell>
          <cell r="O10781">
            <v>548</v>
          </cell>
          <cell r="P10781" t="str">
            <v>Berkhart</v>
          </cell>
          <cell r="Q10781">
            <v>4</v>
          </cell>
          <cell r="S10781">
            <v>8</v>
          </cell>
        </row>
        <row r="10782">
          <cell r="B10782">
            <v>42957</v>
          </cell>
          <cell r="H10782">
            <v>6</v>
          </cell>
          <cell r="K10782">
            <v>10</v>
          </cell>
          <cell r="O10782">
            <v>0</v>
          </cell>
          <cell r="Q10782">
            <v>0</v>
          </cell>
          <cell r="S10782">
            <v>8</v>
          </cell>
        </row>
        <row r="10783">
          <cell r="B10783">
            <v>42957</v>
          </cell>
          <cell r="H10783">
            <v>6</v>
          </cell>
          <cell r="K10783">
            <v>295</v>
          </cell>
          <cell r="O10783">
            <v>37</v>
          </cell>
          <cell r="P10783" t="str">
            <v>Berkhart</v>
          </cell>
          <cell r="Q10783">
            <v>4</v>
          </cell>
          <cell r="S10783">
            <v>8</v>
          </cell>
        </row>
        <row r="10784">
          <cell r="B10784">
            <v>42957</v>
          </cell>
          <cell r="H10784">
            <v>6</v>
          </cell>
          <cell r="K10784">
            <v>134</v>
          </cell>
          <cell r="O10784">
            <v>87</v>
          </cell>
          <cell r="P10784" t="str">
            <v>Berkhart</v>
          </cell>
          <cell r="Q10784">
            <v>3</v>
          </cell>
          <cell r="S10784">
            <v>8</v>
          </cell>
        </row>
        <row r="10785">
          <cell r="B10785">
            <v>42957</v>
          </cell>
          <cell r="H10785">
            <v>6</v>
          </cell>
          <cell r="K10785">
            <v>9</v>
          </cell>
          <cell r="O10785">
            <v>0</v>
          </cell>
          <cell r="Q10785">
            <v>0</v>
          </cell>
          <cell r="S10785">
            <v>8</v>
          </cell>
        </row>
        <row r="10786">
          <cell r="B10786">
            <v>42957</v>
          </cell>
          <cell r="H10786">
            <v>5</v>
          </cell>
          <cell r="K10786">
            <v>130</v>
          </cell>
          <cell r="O10786">
            <v>237</v>
          </cell>
          <cell r="P10786" t="str">
            <v>Adams</v>
          </cell>
          <cell r="Q10786">
            <v>4</v>
          </cell>
          <cell r="S10786">
            <v>8</v>
          </cell>
        </row>
        <row r="10787">
          <cell r="B10787">
            <v>42957</v>
          </cell>
          <cell r="H10787">
            <v>6</v>
          </cell>
          <cell r="K10787">
            <v>161</v>
          </cell>
          <cell r="O10787">
            <v>190</v>
          </cell>
          <cell r="P10787" t="str">
            <v>Berkhart</v>
          </cell>
          <cell r="Q10787">
            <v>3</v>
          </cell>
          <cell r="S10787">
            <v>8</v>
          </cell>
        </row>
        <row r="10788">
          <cell r="B10788">
            <v>42957</v>
          </cell>
          <cell r="H10788">
            <v>6</v>
          </cell>
          <cell r="K10788">
            <v>166</v>
          </cell>
          <cell r="O10788">
            <v>197</v>
          </cell>
          <cell r="P10788" t="str">
            <v>Stevens</v>
          </cell>
          <cell r="Q10788">
            <v>3</v>
          </cell>
          <cell r="S10788">
            <v>8</v>
          </cell>
        </row>
        <row r="10789">
          <cell r="B10789">
            <v>42957</v>
          </cell>
          <cell r="H10789">
            <v>5</v>
          </cell>
          <cell r="K10789">
            <v>229</v>
          </cell>
          <cell r="O10789">
            <v>68</v>
          </cell>
          <cell r="P10789" t="str">
            <v>Berkhart</v>
          </cell>
          <cell r="Q10789">
            <v>1</v>
          </cell>
          <cell r="S10789">
            <v>8</v>
          </cell>
        </row>
        <row r="10790">
          <cell r="B10790">
            <v>42957</v>
          </cell>
          <cell r="H10790">
            <v>5</v>
          </cell>
          <cell r="K10790">
            <v>230</v>
          </cell>
          <cell r="O10790">
            <v>4</v>
          </cell>
          <cell r="P10790" t="str">
            <v>Berkhart</v>
          </cell>
          <cell r="Q10790">
            <v>2</v>
          </cell>
          <cell r="S10790">
            <v>8</v>
          </cell>
        </row>
        <row r="10791">
          <cell r="B10791">
            <v>42957</v>
          </cell>
          <cell r="H10791">
            <v>5</v>
          </cell>
          <cell r="K10791">
            <v>131</v>
          </cell>
          <cell r="O10791">
            <v>142</v>
          </cell>
          <cell r="P10791" t="str">
            <v>Adams</v>
          </cell>
          <cell r="Q10791">
            <v>2</v>
          </cell>
          <cell r="S10791">
            <v>8</v>
          </cell>
        </row>
        <row r="10792">
          <cell r="B10792">
            <v>42957</v>
          </cell>
          <cell r="H10792">
            <v>6</v>
          </cell>
          <cell r="K10792">
            <v>172</v>
          </cell>
          <cell r="O10792">
            <v>547</v>
          </cell>
          <cell r="P10792" t="str">
            <v>Stevens</v>
          </cell>
          <cell r="Q10792">
            <v>5</v>
          </cell>
          <cell r="S10792">
            <v>8</v>
          </cell>
        </row>
        <row r="10793">
          <cell r="B10793">
            <v>42957</v>
          </cell>
          <cell r="H10793">
            <v>6</v>
          </cell>
          <cell r="K10793">
            <v>9</v>
          </cell>
          <cell r="O10793">
            <v>0</v>
          </cell>
          <cell r="Q10793">
            <v>0</v>
          </cell>
          <cell r="S10793">
            <v>8</v>
          </cell>
        </row>
        <row r="10794">
          <cell r="B10794">
            <v>42957</v>
          </cell>
          <cell r="H10794">
            <v>6</v>
          </cell>
          <cell r="K10794">
            <v>113</v>
          </cell>
          <cell r="O10794">
            <v>749</v>
          </cell>
          <cell r="P10794" t="str">
            <v>Berkhart</v>
          </cell>
          <cell r="Q10794">
            <v>3</v>
          </cell>
          <cell r="S10794">
            <v>8</v>
          </cell>
        </row>
        <row r="10795">
          <cell r="B10795">
            <v>42957</v>
          </cell>
          <cell r="H10795">
            <v>10</v>
          </cell>
          <cell r="K10795">
            <v>52</v>
          </cell>
          <cell r="O10795">
            <v>0</v>
          </cell>
          <cell r="Q10795">
            <v>0</v>
          </cell>
          <cell r="S10795">
            <v>8</v>
          </cell>
        </row>
        <row r="10796">
          <cell r="B10796">
            <v>42957</v>
          </cell>
          <cell r="H10796">
            <v>10</v>
          </cell>
          <cell r="K10796">
            <v>392</v>
          </cell>
          <cell r="O10796">
            <v>721</v>
          </cell>
          <cell r="P10796" t="str">
            <v>Adams</v>
          </cell>
          <cell r="Q10796">
            <v>4</v>
          </cell>
          <cell r="S10796">
            <v>8</v>
          </cell>
        </row>
        <row r="10797">
          <cell r="B10797">
            <v>42957</v>
          </cell>
          <cell r="H10797">
            <v>10</v>
          </cell>
          <cell r="K10797">
            <v>305</v>
          </cell>
          <cell r="O10797">
            <v>0</v>
          </cell>
          <cell r="Q10797">
            <v>0</v>
          </cell>
          <cell r="S10797">
            <v>8</v>
          </cell>
        </row>
        <row r="10798">
          <cell r="B10798">
            <v>42957</v>
          </cell>
          <cell r="H10798">
            <v>5</v>
          </cell>
          <cell r="K10798">
            <v>256</v>
          </cell>
          <cell r="O10798">
            <v>103</v>
          </cell>
          <cell r="P10798" t="str">
            <v>Stevens</v>
          </cell>
          <cell r="Q10798">
            <v>5</v>
          </cell>
          <cell r="S10798">
            <v>8</v>
          </cell>
        </row>
        <row r="10799">
          <cell r="B10799">
            <v>42957</v>
          </cell>
          <cell r="H10799">
            <v>5</v>
          </cell>
          <cell r="K10799">
            <v>321</v>
          </cell>
          <cell r="O10799">
            <v>94</v>
          </cell>
          <cell r="P10799" t="str">
            <v>Stevens</v>
          </cell>
          <cell r="Q10799">
            <v>5</v>
          </cell>
          <cell r="S10799">
            <v>8</v>
          </cell>
        </row>
        <row r="10800">
          <cell r="B10800">
            <v>42957</v>
          </cell>
          <cell r="H10800">
            <v>6</v>
          </cell>
          <cell r="K10800">
            <v>310</v>
          </cell>
          <cell r="O10800">
            <v>189</v>
          </cell>
          <cell r="P10800" t="str">
            <v>Stevens</v>
          </cell>
          <cell r="Q10800">
            <v>2</v>
          </cell>
          <cell r="S10800">
            <v>8</v>
          </cell>
        </row>
        <row r="10801">
          <cell r="B10801">
            <v>42957</v>
          </cell>
          <cell r="H10801">
            <v>6</v>
          </cell>
          <cell r="K10801">
            <v>272</v>
          </cell>
          <cell r="O10801">
            <v>114</v>
          </cell>
          <cell r="P10801" t="str">
            <v>Berkhart</v>
          </cell>
          <cell r="Q10801">
            <v>5</v>
          </cell>
          <cell r="S10801">
            <v>8</v>
          </cell>
        </row>
        <row r="10802">
          <cell r="B10802">
            <v>42957</v>
          </cell>
          <cell r="H10802">
            <v>9</v>
          </cell>
          <cell r="K10802">
            <v>480</v>
          </cell>
          <cell r="O10802">
            <v>42</v>
          </cell>
          <cell r="P10802" t="str">
            <v>Stevens</v>
          </cell>
          <cell r="Q10802">
            <v>3</v>
          </cell>
          <cell r="S10802">
            <v>8</v>
          </cell>
        </row>
        <row r="10803">
          <cell r="B10803">
            <v>42957</v>
          </cell>
          <cell r="H10803">
            <v>5</v>
          </cell>
          <cell r="K10803">
            <v>411</v>
          </cell>
          <cell r="O10803">
            <v>78</v>
          </cell>
          <cell r="P10803" t="str">
            <v>Stevens</v>
          </cell>
          <cell r="Q10803">
            <v>3</v>
          </cell>
          <cell r="S10803">
            <v>8</v>
          </cell>
        </row>
        <row r="10804">
          <cell r="B10804">
            <v>42957</v>
          </cell>
          <cell r="H10804">
            <v>10</v>
          </cell>
          <cell r="K10804">
            <v>189</v>
          </cell>
          <cell r="O10804">
            <v>0</v>
          </cell>
          <cell r="Q10804">
            <v>0</v>
          </cell>
          <cell r="S10804">
            <v>8</v>
          </cell>
        </row>
        <row r="10805">
          <cell r="B10805">
            <v>42957</v>
          </cell>
          <cell r="H10805">
            <v>5</v>
          </cell>
          <cell r="K10805">
            <v>75</v>
          </cell>
          <cell r="O10805">
            <v>90</v>
          </cell>
          <cell r="P10805" t="str">
            <v>Berkhart</v>
          </cell>
          <cell r="Q10805">
            <v>4</v>
          </cell>
          <cell r="S10805">
            <v>8</v>
          </cell>
        </row>
        <row r="10806">
          <cell r="B10806">
            <v>42957</v>
          </cell>
          <cell r="H10806">
            <v>6</v>
          </cell>
          <cell r="K10806">
            <v>160</v>
          </cell>
          <cell r="O10806">
            <v>212</v>
          </cell>
          <cell r="P10806" t="str">
            <v>Berkhart</v>
          </cell>
          <cell r="Q10806">
            <v>3</v>
          </cell>
          <cell r="S10806">
            <v>8</v>
          </cell>
        </row>
        <row r="10807">
          <cell r="B10807">
            <v>42957</v>
          </cell>
          <cell r="H10807">
            <v>6</v>
          </cell>
          <cell r="K10807">
            <v>310</v>
          </cell>
          <cell r="O10807">
            <v>77</v>
          </cell>
          <cell r="P10807" t="str">
            <v>Adams</v>
          </cell>
          <cell r="Q10807">
            <v>5</v>
          </cell>
          <cell r="S10807">
            <v>8</v>
          </cell>
        </row>
        <row r="10808">
          <cell r="B10808">
            <v>42957</v>
          </cell>
          <cell r="H10808">
            <v>6</v>
          </cell>
          <cell r="K10808">
            <v>384</v>
          </cell>
          <cell r="O10808">
            <v>277</v>
          </cell>
          <cell r="P10808" t="str">
            <v>Stevens</v>
          </cell>
          <cell r="Q10808">
            <v>3</v>
          </cell>
          <cell r="S10808">
            <v>8</v>
          </cell>
        </row>
        <row r="10809">
          <cell r="B10809">
            <v>42957</v>
          </cell>
          <cell r="H10809">
            <v>6</v>
          </cell>
          <cell r="K10809">
            <v>238</v>
          </cell>
          <cell r="O10809">
            <v>110</v>
          </cell>
          <cell r="P10809" t="str">
            <v>Berkhart</v>
          </cell>
          <cell r="Q10809">
            <v>4</v>
          </cell>
          <cell r="S10809">
            <v>8</v>
          </cell>
        </row>
        <row r="10810">
          <cell r="B10810">
            <v>42957</v>
          </cell>
          <cell r="H10810">
            <v>6</v>
          </cell>
          <cell r="K10810">
            <v>279</v>
          </cell>
          <cell r="O10810">
            <v>148</v>
          </cell>
          <cell r="P10810" t="str">
            <v>Adams</v>
          </cell>
          <cell r="Q10810">
            <v>3</v>
          </cell>
          <cell r="S10810">
            <v>8</v>
          </cell>
        </row>
        <row r="10811">
          <cell r="B10811">
            <v>42957</v>
          </cell>
          <cell r="H10811">
            <v>6</v>
          </cell>
          <cell r="K10811">
            <v>44</v>
          </cell>
          <cell r="O10811">
            <v>0</v>
          </cell>
          <cell r="Q10811">
            <v>0</v>
          </cell>
          <cell r="S10811">
            <v>8</v>
          </cell>
        </row>
        <row r="10812">
          <cell r="B10812">
            <v>42957</v>
          </cell>
          <cell r="H10812">
            <v>6</v>
          </cell>
          <cell r="K10812">
            <v>331</v>
          </cell>
          <cell r="O10812">
            <v>36</v>
          </cell>
          <cell r="P10812" t="str">
            <v>Berkhart</v>
          </cell>
          <cell r="Q10812">
            <v>3</v>
          </cell>
          <cell r="S10812">
            <v>8</v>
          </cell>
        </row>
        <row r="10813">
          <cell r="B10813">
            <v>42957</v>
          </cell>
          <cell r="H10813">
            <v>6</v>
          </cell>
          <cell r="K10813">
            <v>35</v>
          </cell>
          <cell r="O10813">
            <v>0</v>
          </cell>
          <cell r="Q10813">
            <v>0</v>
          </cell>
          <cell r="S10813">
            <v>8</v>
          </cell>
        </row>
        <row r="10814">
          <cell r="B10814">
            <v>42957</v>
          </cell>
          <cell r="H10814">
            <v>6</v>
          </cell>
          <cell r="K10814">
            <v>272</v>
          </cell>
          <cell r="O10814">
            <v>84</v>
          </cell>
          <cell r="P10814" t="str">
            <v>Adams</v>
          </cell>
          <cell r="Q10814">
            <v>3</v>
          </cell>
          <cell r="S10814">
            <v>8</v>
          </cell>
        </row>
        <row r="10815">
          <cell r="B10815">
            <v>42957</v>
          </cell>
          <cell r="H10815">
            <v>6</v>
          </cell>
          <cell r="K10815">
            <v>198</v>
          </cell>
          <cell r="O10815">
            <v>80</v>
          </cell>
          <cell r="P10815" t="str">
            <v>Berkhart</v>
          </cell>
          <cell r="Q10815">
            <v>3</v>
          </cell>
          <cell r="S10815">
            <v>8</v>
          </cell>
        </row>
        <row r="10816">
          <cell r="B10816">
            <v>42957</v>
          </cell>
          <cell r="H10816">
            <v>6</v>
          </cell>
          <cell r="K10816">
            <v>208</v>
          </cell>
          <cell r="O10816">
            <v>278</v>
          </cell>
          <cell r="P10816" t="str">
            <v>Adams</v>
          </cell>
          <cell r="Q10816">
            <v>4</v>
          </cell>
          <cell r="S10816">
            <v>8</v>
          </cell>
        </row>
        <row r="10817">
          <cell r="B10817">
            <v>42957</v>
          </cell>
          <cell r="H10817">
            <v>10</v>
          </cell>
          <cell r="K10817">
            <v>378</v>
          </cell>
          <cell r="O10817">
            <v>135</v>
          </cell>
          <cell r="P10817" t="str">
            <v>Stevens</v>
          </cell>
          <cell r="Q10817">
            <v>5</v>
          </cell>
          <cell r="S10817">
            <v>8</v>
          </cell>
        </row>
        <row r="10818">
          <cell r="B10818">
            <v>42957</v>
          </cell>
          <cell r="H10818">
            <v>6</v>
          </cell>
          <cell r="K10818">
            <v>169</v>
          </cell>
          <cell r="O10818">
            <v>214</v>
          </cell>
          <cell r="P10818" t="str">
            <v>Berkhart</v>
          </cell>
          <cell r="Q10818">
            <v>1</v>
          </cell>
          <cell r="S10818">
            <v>8</v>
          </cell>
        </row>
        <row r="10819">
          <cell r="B10819">
            <v>42957</v>
          </cell>
          <cell r="H10819">
            <v>6</v>
          </cell>
          <cell r="K10819">
            <v>171</v>
          </cell>
          <cell r="O10819">
            <v>158</v>
          </cell>
          <cell r="P10819" t="str">
            <v>Stevens</v>
          </cell>
          <cell r="Q10819">
            <v>4</v>
          </cell>
          <cell r="S10819">
            <v>8</v>
          </cell>
        </row>
        <row r="10820">
          <cell r="B10820">
            <v>42957</v>
          </cell>
          <cell r="H10820">
            <v>6</v>
          </cell>
          <cell r="K10820">
            <v>54</v>
          </cell>
          <cell r="O10820">
            <v>0</v>
          </cell>
          <cell r="Q10820">
            <v>0</v>
          </cell>
          <cell r="S10820">
            <v>8</v>
          </cell>
        </row>
        <row r="10821">
          <cell r="B10821">
            <v>42957</v>
          </cell>
          <cell r="H10821">
            <v>5</v>
          </cell>
          <cell r="K10821">
            <v>217</v>
          </cell>
          <cell r="O10821">
            <v>62</v>
          </cell>
          <cell r="P10821" t="str">
            <v>Berkhart</v>
          </cell>
          <cell r="Q10821">
            <v>3</v>
          </cell>
          <cell r="S10821">
            <v>8</v>
          </cell>
        </row>
        <row r="10822">
          <cell r="B10822">
            <v>42957</v>
          </cell>
          <cell r="H10822">
            <v>6</v>
          </cell>
          <cell r="K10822">
            <v>245</v>
          </cell>
          <cell r="O10822">
            <v>150</v>
          </cell>
          <cell r="P10822" t="str">
            <v>Adams</v>
          </cell>
          <cell r="Q10822">
            <v>1</v>
          </cell>
          <cell r="S10822">
            <v>8</v>
          </cell>
        </row>
        <row r="10823">
          <cell r="B10823">
            <v>42957</v>
          </cell>
          <cell r="H10823">
            <v>5</v>
          </cell>
          <cell r="K10823">
            <v>211</v>
          </cell>
          <cell r="O10823">
            <v>457</v>
          </cell>
          <cell r="P10823" t="str">
            <v>Stevens</v>
          </cell>
          <cell r="Q10823">
            <v>4</v>
          </cell>
          <cell r="S10823">
            <v>8</v>
          </cell>
        </row>
        <row r="10824">
          <cell r="B10824">
            <v>42957</v>
          </cell>
          <cell r="H10824">
            <v>5</v>
          </cell>
          <cell r="K10824">
            <v>179</v>
          </cell>
          <cell r="O10824">
            <v>276</v>
          </cell>
          <cell r="P10824" t="str">
            <v>Adams</v>
          </cell>
          <cell r="Q10824">
            <v>1</v>
          </cell>
          <cell r="S10824">
            <v>8</v>
          </cell>
        </row>
        <row r="10825">
          <cell r="B10825">
            <v>42957</v>
          </cell>
          <cell r="H10825">
            <v>6</v>
          </cell>
          <cell r="K10825">
            <v>331</v>
          </cell>
          <cell r="O10825">
            <v>191</v>
          </cell>
          <cell r="P10825" t="str">
            <v>Berkhart</v>
          </cell>
          <cell r="Q10825">
            <v>4</v>
          </cell>
          <cell r="S10825">
            <v>8</v>
          </cell>
        </row>
        <row r="10826">
          <cell r="B10826">
            <v>42957</v>
          </cell>
          <cell r="H10826">
            <v>6</v>
          </cell>
          <cell r="K10826">
            <v>349</v>
          </cell>
          <cell r="O10826">
            <v>81</v>
          </cell>
          <cell r="P10826" t="str">
            <v>Adams</v>
          </cell>
          <cell r="Q10826">
            <v>2</v>
          </cell>
          <cell r="S10826">
            <v>8</v>
          </cell>
        </row>
        <row r="10827">
          <cell r="B10827">
            <v>42957</v>
          </cell>
          <cell r="H10827">
            <v>6</v>
          </cell>
          <cell r="K10827">
            <v>403</v>
          </cell>
          <cell r="O10827">
            <v>695</v>
          </cell>
          <cell r="P10827" t="str">
            <v>Berkhart</v>
          </cell>
          <cell r="Q10827">
            <v>3</v>
          </cell>
          <cell r="S10827">
            <v>8</v>
          </cell>
        </row>
        <row r="10828">
          <cell r="B10828">
            <v>42957</v>
          </cell>
          <cell r="H10828">
            <v>6</v>
          </cell>
          <cell r="K10828">
            <v>350</v>
          </cell>
          <cell r="O10828">
            <v>210</v>
          </cell>
          <cell r="P10828" t="str">
            <v>Stevens</v>
          </cell>
          <cell r="Q10828">
            <v>3</v>
          </cell>
          <cell r="S10828">
            <v>8</v>
          </cell>
        </row>
        <row r="10829">
          <cell r="B10829">
            <v>42957</v>
          </cell>
          <cell r="H10829">
            <v>5</v>
          </cell>
          <cell r="K10829">
            <v>203</v>
          </cell>
          <cell r="O10829">
            <v>106</v>
          </cell>
          <cell r="P10829" t="str">
            <v>Adams</v>
          </cell>
          <cell r="Q10829">
            <v>2</v>
          </cell>
          <cell r="S10829">
            <v>8</v>
          </cell>
        </row>
        <row r="10830">
          <cell r="B10830">
            <v>42957</v>
          </cell>
          <cell r="H10830">
            <v>6</v>
          </cell>
          <cell r="K10830">
            <v>272</v>
          </cell>
          <cell r="O10830">
            <v>91</v>
          </cell>
          <cell r="P10830" t="str">
            <v>Adams</v>
          </cell>
          <cell r="Q10830">
            <v>1</v>
          </cell>
          <cell r="S10830">
            <v>8</v>
          </cell>
        </row>
        <row r="10831">
          <cell r="B10831">
            <v>42957</v>
          </cell>
          <cell r="H10831">
            <v>9</v>
          </cell>
          <cell r="K10831">
            <v>330</v>
          </cell>
          <cell r="O10831">
            <v>116</v>
          </cell>
          <cell r="P10831" t="str">
            <v>Stevens</v>
          </cell>
          <cell r="Q10831">
            <v>4</v>
          </cell>
          <cell r="S10831">
            <v>8</v>
          </cell>
        </row>
        <row r="10832">
          <cell r="B10832">
            <v>42957</v>
          </cell>
          <cell r="H10832">
            <v>6</v>
          </cell>
          <cell r="K10832">
            <v>158</v>
          </cell>
          <cell r="O10832">
            <v>75</v>
          </cell>
          <cell r="P10832" t="str">
            <v>Adams</v>
          </cell>
          <cell r="Q10832">
            <v>1</v>
          </cell>
          <cell r="S10832">
            <v>8</v>
          </cell>
        </row>
        <row r="10833">
          <cell r="B10833">
            <v>42957</v>
          </cell>
          <cell r="H10833">
            <v>5</v>
          </cell>
          <cell r="K10833">
            <v>251</v>
          </cell>
          <cell r="O10833">
            <v>242</v>
          </cell>
          <cell r="P10833" t="str">
            <v>Stevens</v>
          </cell>
          <cell r="Q10833">
            <v>5</v>
          </cell>
          <cell r="S10833">
            <v>8</v>
          </cell>
        </row>
        <row r="10834">
          <cell r="B10834">
            <v>42957</v>
          </cell>
          <cell r="H10834">
            <v>7</v>
          </cell>
          <cell r="K10834">
            <v>144</v>
          </cell>
          <cell r="O10834">
            <v>90</v>
          </cell>
          <cell r="P10834" t="str">
            <v>Adams</v>
          </cell>
          <cell r="Q10834">
            <v>1</v>
          </cell>
          <cell r="S10834">
            <v>8</v>
          </cell>
        </row>
        <row r="10835">
          <cell r="B10835">
            <v>42957</v>
          </cell>
          <cell r="H10835">
            <v>5</v>
          </cell>
          <cell r="K10835">
            <v>155</v>
          </cell>
          <cell r="O10835">
            <v>157</v>
          </cell>
          <cell r="P10835" t="str">
            <v>Adams</v>
          </cell>
          <cell r="Q10835">
            <v>2</v>
          </cell>
          <cell r="S10835">
            <v>8</v>
          </cell>
        </row>
        <row r="10836">
          <cell r="B10836">
            <v>42957</v>
          </cell>
          <cell r="H10836">
            <v>5</v>
          </cell>
          <cell r="K10836">
            <v>265</v>
          </cell>
          <cell r="O10836">
            <v>329</v>
          </cell>
          <cell r="P10836" t="str">
            <v>Adams</v>
          </cell>
          <cell r="Q10836">
            <v>3</v>
          </cell>
          <cell r="S10836">
            <v>8</v>
          </cell>
        </row>
        <row r="10837">
          <cell r="B10837">
            <v>42957</v>
          </cell>
          <cell r="H10837">
            <v>9</v>
          </cell>
          <cell r="K10837">
            <v>19</v>
          </cell>
          <cell r="O10837">
            <v>0</v>
          </cell>
          <cell r="Q10837">
            <v>0</v>
          </cell>
          <cell r="S10837">
            <v>8</v>
          </cell>
        </row>
        <row r="10838">
          <cell r="B10838">
            <v>42957</v>
          </cell>
          <cell r="H10838">
            <v>9</v>
          </cell>
          <cell r="K10838">
            <v>308</v>
          </cell>
          <cell r="O10838">
            <v>92</v>
          </cell>
          <cell r="P10838" t="str">
            <v>Stevens</v>
          </cell>
          <cell r="Q10838">
            <v>3</v>
          </cell>
          <cell r="S10838">
            <v>8</v>
          </cell>
        </row>
        <row r="10839">
          <cell r="B10839">
            <v>42957</v>
          </cell>
          <cell r="H10839">
            <v>6</v>
          </cell>
          <cell r="K10839">
            <v>175</v>
          </cell>
          <cell r="O10839">
            <v>101</v>
          </cell>
          <cell r="P10839" t="str">
            <v>Stevens</v>
          </cell>
          <cell r="Q10839">
            <v>4</v>
          </cell>
          <cell r="S10839">
            <v>8</v>
          </cell>
        </row>
        <row r="10840">
          <cell r="B10840">
            <v>42957</v>
          </cell>
          <cell r="H10840">
            <v>6</v>
          </cell>
          <cell r="K10840">
            <v>238</v>
          </cell>
          <cell r="O10840">
            <v>101</v>
          </cell>
          <cell r="P10840" t="str">
            <v>Berkhart</v>
          </cell>
          <cell r="Q10840">
            <v>4</v>
          </cell>
          <cell r="S10840">
            <v>8</v>
          </cell>
        </row>
        <row r="10841">
          <cell r="B10841">
            <v>42957</v>
          </cell>
          <cell r="H10841">
            <v>5</v>
          </cell>
          <cell r="K10841">
            <v>225</v>
          </cell>
          <cell r="O10841">
            <v>93</v>
          </cell>
          <cell r="P10841" t="str">
            <v>Berkhart</v>
          </cell>
          <cell r="Q10841">
            <v>4</v>
          </cell>
          <cell r="S10841">
            <v>8</v>
          </cell>
        </row>
        <row r="10842">
          <cell r="B10842">
            <v>42957</v>
          </cell>
          <cell r="H10842">
            <v>5</v>
          </cell>
          <cell r="K10842">
            <v>157</v>
          </cell>
          <cell r="O10842">
            <v>51</v>
          </cell>
          <cell r="P10842" t="str">
            <v>Stevens</v>
          </cell>
          <cell r="Q10842">
            <v>3</v>
          </cell>
          <cell r="S10842">
            <v>8</v>
          </cell>
        </row>
        <row r="10843">
          <cell r="B10843">
            <v>42957</v>
          </cell>
          <cell r="H10843">
            <v>10</v>
          </cell>
          <cell r="K10843">
            <v>375</v>
          </cell>
          <cell r="O10843">
            <v>543</v>
          </cell>
          <cell r="P10843" t="str">
            <v>Berkhart</v>
          </cell>
          <cell r="Q10843">
            <v>3</v>
          </cell>
          <cell r="S10843">
            <v>8</v>
          </cell>
        </row>
        <row r="10844">
          <cell r="B10844">
            <v>42957</v>
          </cell>
          <cell r="H10844">
            <v>6</v>
          </cell>
          <cell r="K10844">
            <v>167</v>
          </cell>
          <cell r="O10844">
            <v>431</v>
          </cell>
          <cell r="P10844" t="str">
            <v>Adams</v>
          </cell>
          <cell r="Q10844">
            <v>2</v>
          </cell>
          <cell r="S10844">
            <v>8</v>
          </cell>
        </row>
        <row r="10845">
          <cell r="B10845">
            <v>42957</v>
          </cell>
          <cell r="H10845">
            <v>6</v>
          </cell>
          <cell r="K10845">
            <v>138</v>
          </cell>
          <cell r="O10845">
            <v>36</v>
          </cell>
          <cell r="P10845" t="str">
            <v>Berkhart</v>
          </cell>
          <cell r="Q10845">
            <v>3</v>
          </cell>
          <cell r="S10845">
            <v>8</v>
          </cell>
        </row>
        <row r="10846">
          <cell r="B10846">
            <v>42957</v>
          </cell>
          <cell r="H10846">
            <v>6</v>
          </cell>
          <cell r="K10846">
            <v>148</v>
          </cell>
          <cell r="O10846">
            <v>65</v>
          </cell>
          <cell r="P10846" t="str">
            <v>Berkhart</v>
          </cell>
          <cell r="Q10846">
            <v>4</v>
          </cell>
          <cell r="S10846">
            <v>8</v>
          </cell>
        </row>
        <row r="10847">
          <cell r="B10847">
            <v>42957</v>
          </cell>
          <cell r="H10847">
            <v>6</v>
          </cell>
          <cell r="K10847">
            <v>260</v>
          </cell>
          <cell r="O10847">
            <v>313</v>
          </cell>
          <cell r="P10847" t="str">
            <v>Adams</v>
          </cell>
          <cell r="Q10847">
            <v>4</v>
          </cell>
          <cell r="S10847">
            <v>8</v>
          </cell>
        </row>
        <row r="10848">
          <cell r="B10848">
            <v>42957</v>
          </cell>
          <cell r="H10848">
            <v>6</v>
          </cell>
          <cell r="K10848">
            <v>9</v>
          </cell>
          <cell r="O10848">
            <v>0</v>
          </cell>
          <cell r="Q10848">
            <v>0</v>
          </cell>
          <cell r="S10848">
            <v>8</v>
          </cell>
        </row>
        <row r="10849">
          <cell r="B10849">
            <v>42957</v>
          </cell>
          <cell r="H10849">
            <v>6</v>
          </cell>
          <cell r="K10849">
            <v>107</v>
          </cell>
          <cell r="O10849">
            <v>133</v>
          </cell>
          <cell r="P10849" t="str">
            <v>Stevens</v>
          </cell>
          <cell r="Q10849">
            <v>3</v>
          </cell>
          <cell r="S10849">
            <v>8</v>
          </cell>
        </row>
        <row r="10850">
          <cell r="B10850">
            <v>42957</v>
          </cell>
          <cell r="H10850">
            <v>6</v>
          </cell>
          <cell r="K10850">
            <v>150</v>
          </cell>
          <cell r="O10850">
            <v>93</v>
          </cell>
          <cell r="P10850" t="str">
            <v>Stevens</v>
          </cell>
          <cell r="Q10850">
            <v>2</v>
          </cell>
          <cell r="S10850">
            <v>8</v>
          </cell>
        </row>
        <row r="10851">
          <cell r="B10851">
            <v>42957</v>
          </cell>
          <cell r="H10851">
            <v>4</v>
          </cell>
          <cell r="K10851">
            <v>238</v>
          </cell>
          <cell r="O10851">
            <v>503</v>
          </cell>
          <cell r="P10851" t="str">
            <v>Adams</v>
          </cell>
          <cell r="Q10851">
            <v>4</v>
          </cell>
          <cell r="S10851">
            <v>8</v>
          </cell>
        </row>
        <row r="10852">
          <cell r="B10852">
            <v>42957</v>
          </cell>
          <cell r="H10852">
            <v>5</v>
          </cell>
          <cell r="K10852">
            <v>59</v>
          </cell>
          <cell r="O10852">
            <v>0</v>
          </cell>
          <cell r="Q10852">
            <v>0</v>
          </cell>
          <cell r="S10852">
            <v>8</v>
          </cell>
        </row>
        <row r="10853">
          <cell r="B10853">
            <v>42957</v>
          </cell>
          <cell r="H10853">
            <v>5</v>
          </cell>
          <cell r="K10853">
            <v>133</v>
          </cell>
          <cell r="O10853">
            <v>290</v>
          </cell>
          <cell r="P10853" t="str">
            <v>Stevens</v>
          </cell>
          <cell r="Q10853">
            <v>5</v>
          </cell>
          <cell r="S10853">
            <v>8</v>
          </cell>
        </row>
        <row r="10854">
          <cell r="B10854">
            <v>42957</v>
          </cell>
          <cell r="H10854">
            <v>6</v>
          </cell>
          <cell r="K10854">
            <v>293</v>
          </cell>
          <cell r="O10854">
            <v>681</v>
          </cell>
          <cell r="P10854" t="str">
            <v>Stevens</v>
          </cell>
          <cell r="Q10854">
            <v>4</v>
          </cell>
          <cell r="S10854">
            <v>8</v>
          </cell>
        </row>
        <row r="10855">
          <cell r="B10855">
            <v>42957</v>
          </cell>
          <cell r="H10855">
            <v>6</v>
          </cell>
          <cell r="K10855">
            <v>347</v>
          </cell>
          <cell r="O10855">
            <v>104</v>
          </cell>
          <cell r="P10855" t="str">
            <v>Adams</v>
          </cell>
          <cell r="Q10855">
            <v>3</v>
          </cell>
          <cell r="S10855">
            <v>8</v>
          </cell>
        </row>
        <row r="10856">
          <cell r="B10856">
            <v>42957</v>
          </cell>
          <cell r="H10856">
            <v>6</v>
          </cell>
          <cell r="K10856">
            <v>210</v>
          </cell>
          <cell r="O10856">
            <v>197</v>
          </cell>
          <cell r="P10856" t="str">
            <v>Adams</v>
          </cell>
          <cell r="Q10856">
            <v>2</v>
          </cell>
          <cell r="S10856">
            <v>8</v>
          </cell>
        </row>
        <row r="10857">
          <cell r="B10857">
            <v>42957</v>
          </cell>
          <cell r="H10857">
            <v>6</v>
          </cell>
          <cell r="K10857">
            <v>225</v>
          </cell>
          <cell r="O10857">
            <v>107</v>
          </cell>
          <cell r="P10857" t="str">
            <v>Adams</v>
          </cell>
          <cell r="Q10857">
            <v>3</v>
          </cell>
          <cell r="S10857">
            <v>8</v>
          </cell>
        </row>
        <row r="10858">
          <cell r="B10858">
            <v>42957</v>
          </cell>
          <cell r="H10858">
            <v>6</v>
          </cell>
          <cell r="K10858">
            <v>211</v>
          </cell>
          <cell r="O10858">
            <v>71</v>
          </cell>
          <cell r="P10858" t="str">
            <v>Stevens</v>
          </cell>
          <cell r="Q10858">
            <v>1</v>
          </cell>
          <cell r="S10858">
            <v>8</v>
          </cell>
        </row>
        <row r="10859">
          <cell r="B10859">
            <v>42957</v>
          </cell>
          <cell r="H10859">
            <v>6</v>
          </cell>
          <cell r="K10859">
            <v>161</v>
          </cell>
          <cell r="O10859">
            <v>93</v>
          </cell>
          <cell r="P10859" t="str">
            <v>Adams</v>
          </cell>
          <cell r="Q10859">
            <v>3</v>
          </cell>
          <cell r="S10859">
            <v>8</v>
          </cell>
        </row>
        <row r="10860">
          <cell r="B10860">
            <v>42957</v>
          </cell>
          <cell r="H10860">
            <v>5</v>
          </cell>
          <cell r="K10860">
            <v>244</v>
          </cell>
          <cell r="O10860">
            <v>135</v>
          </cell>
          <cell r="P10860" t="str">
            <v>Adams</v>
          </cell>
          <cell r="Q10860">
            <v>5</v>
          </cell>
          <cell r="S10860">
            <v>8</v>
          </cell>
        </row>
        <row r="10861">
          <cell r="B10861">
            <v>42957</v>
          </cell>
          <cell r="H10861">
            <v>5</v>
          </cell>
          <cell r="K10861">
            <v>251</v>
          </cell>
          <cell r="O10861">
            <v>138</v>
          </cell>
          <cell r="P10861" t="str">
            <v>Stevens</v>
          </cell>
          <cell r="Q10861">
            <v>3</v>
          </cell>
          <cell r="S10861">
            <v>8</v>
          </cell>
        </row>
        <row r="10862">
          <cell r="B10862">
            <v>42957</v>
          </cell>
          <cell r="H10862">
            <v>6</v>
          </cell>
          <cell r="K10862">
            <v>336</v>
          </cell>
          <cell r="O10862">
            <v>97</v>
          </cell>
          <cell r="P10862" t="str">
            <v>Adams</v>
          </cell>
          <cell r="Q10862">
            <v>4</v>
          </cell>
          <cell r="S10862">
            <v>8</v>
          </cell>
        </row>
        <row r="10863">
          <cell r="B10863">
            <v>42957</v>
          </cell>
          <cell r="H10863">
            <v>5</v>
          </cell>
          <cell r="K10863">
            <v>10</v>
          </cell>
          <cell r="O10863">
            <v>0</v>
          </cell>
          <cell r="Q10863">
            <v>0</v>
          </cell>
          <cell r="S10863">
            <v>8</v>
          </cell>
        </row>
        <row r="10864">
          <cell r="B10864">
            <v>42957</v>
          </cell>
          <cell r="H10864">
            <v>6</v>
          </cell>
          <cell r="K10864">
            <v>216</v>
          </cell>
          <cell r="O10864">
            <v>290</v>
          </cell>
          <cell r="P10864" t="str">
            <v>Stevens</v>
          </cell>
          <cell r="Q10864">
            <v>5</v>
          </cell>
          <cell r="S10864">
            <v>8</v>
          </cell>
        </row>
        <row r="10865">
          <cell r="B10865">
            <v>42957</v>
          </cell>
          <cell r="H10865">
            <v>9</v>
          </cell>
          <cell r="K10865">
            <v>364</v>
          </cell>
          <cell r="O10865">
            <v>201</v>
          </cell>
          <cell r="P10865" t="str">
            <v>Stevens</v>
          </cell>
          <cell r="Q10865">
            <v>3</v>
          </cell>
          <cell r="S10865">
            <v>8</v>
          </cell>
        </row>
        <row r="10866">
          <cell r="B10866">
            <v>42957</v>
          </cell>
          <cell r="H10866">
            <v>5</v>
          </cell>
          <cell r="K10866">
            <v>132</v>
          </cell>
          <cell r="O10866">
            <v>54</v>
          </cell>
          <cell r="P10866" t="str">
            <v>Adams</v>
          </cell>
          <cell r="Q10866">
            <v>2</v>
          </cell>
          <cell r="S10866">
            <v>8</v>
          </cell>
        </row>
        <row r="10867">
          <cell r="B10867">
            <v>42957</v>
          </cell>
          <cell r="H10867">
            <v>6</v>
          </cell>
          <cell r="K10867">
            <v>159</v>
          </cell>
          <cell r="O10867">
            <v>182</v>
          </cell>
          <cell r="P10867" t="str">
            <v>Adams</v>
          </cell>
          <cell r="Q10867">
            <v>2</v>
          </cell>
          <cell r="S10867">
            <v>8</v>
          </cell>
        </row>
        <row r="10868">
          <cell r="B10868">
            <v>42957</v>
          </cell>
          <cell r="H10868">
            <v>6</v>
          </cell>
          <cell r="K10868">
            <v>175</v>
          </cell>
          <cell r="O10868">
            <v>0</v>
          </cell>
          <cell r="Q10868">
            <v>0</v>
          </cell>
          <cell r="S10868">
            <v>8</v>
          </cell>
        </row>
        <row r="10869">
          <cell r="B10869">
            <v>42957</v>
          </cell>
          <cell r="H10869">
            <v>5</v>
          </cell>
          <cell r="K10869">
            <v>263</v>
          </cell>
          <cell r="O10869">
            <v>67</v>
          </cell>
          <cell r="P10869" t="str">
            <v>Berkhart</v>
          </cell>
          <cell r="Q10869">
            <v>3</v>
          </cell>
          <cell r="S10869">
            <v>8</v>
          </cell>
        </row>
        <row r="10870">
          <cell r="B10870">
            <v>42957</v>
          </cell>
          <cell r="H10870">
            <v>5</v>
          </cell>
          <cell r="K10870">
            <v>280</v>
          </cell>
          <cell r="O10870">
            <v>855</v>
          </cell>
          <cell r="P10870" t="str">
            <v>Adams</v>
          </cell>
          <cell r="Q10870">
            <v>3</v>
          </cell>
          <cell r="S10870">
            <v>8</v>
          </cell>
        </row>
        <row r="10871">
          <cell r="B10871">
            <v>42957</v>
          </cell>
          <cell r="H10871">
            <v>6</v>
          </cell>
          <cell r="K10871">
            <v>288</v>
          </cell>
          <cell r="O10871">
            <v>37</v>
          </cell>
          <cell r="P10871" t="str">
            <v>Berkhart</v>
          </cell>
          <cell r="Q10871">
            <v>3</v>
          </cell>
          <cell r="S10871">
            <v>8</v>
          </cell>
        </row>
        <row r="10872">
          <cell r="B10872">
            <v>42957</v>
          </cell>
          <cell r="H10872">
            <v>5</v>
          </cell>
          <cell r="K10872">
            <v>32</v>
          </cell>
          <cell r="O10872">
            <v>0</v>
          </cell>
          <cell r="Q10872">
            <v>0</v>
          </cell>
          <cell r="S10872">
            <v>8</v>
          </cell>
        </row>
        <row r="10873">
          <cell r="B10873">
            <v>42957</v>
          </cell>
          <cell r="H10873">
            <v>6</v>
          </cell>
          <cell r="K10873">
            <v>46</v>
          </cell>
          <cell r="O10873">
            <v>107</v>
          </cell>
          <cell r="P10873" t="str">
            <v>Berkhart</v>
          </cell>
          <cell r="Q10873">
            <v>3</v>
          </cell>
          <cell r="S10873">
            <v>8</v>
          </cell>
        </row>
        <row r="10874">
          <cell r="B10874">
            <v>42957</v>
          </cell>
          <cell r="H10874">
            <v>11</v>
          </cell>
          <cell r="K10874">
            <v>96</v>
          </cell>
          <cell r="O10874">
            <v>75</v>
          </cell>
          <cell r="P10874" t="str">
            <v>Stevens</v>
          </cell>
          <cell r="Q10874">
            <v>2</v>
          </cell>
          <cell r="S10874">
            <v>8</v>
          </cell>
        </row>
        <row r="10875">
          <cell r="B10875">
            <v>42957</v>
          </cell>
          <cell r="H10875">
            <v>9</v>
          </cell>
          <cell r="K10875">
            <v>0</v>
          </cell>
          <cell r="O10875">
            <v>199</v>
          </cell>
          <cell r="P10875" t="str">
            <v>Berkhart</v>
          </cell>
          <cell r="Q10875">
            <v>2</v>
          </cell>
          <cell r="S10875">
            <v>8</v>
          </cell>
        </row>
        <row r="10876">
          <cell r="B10876">
            <v>42957</v>
          </cell>
          <cell r="H10876">
            <v>6</v>
          </cell>
          <cell r="K10876">
            <v>140</v>
          </cell>
          <cell r="O10876">
            <v>370</v>
          </cell>
          <cell r="P10876" t="str">
            <v>Berkhart</v>
          </cell>
          <cell r="Q10876">
            <v>3</v>
          </cell>
          <cell r="S10876">
            <v>8</v>
          </cell>
        </row>
        <row r="10877">
          <cell r="B10877">
            <v>42957</v>
          </cell>
          <cell r="H10877">
            <v>5</v>
          </cell>
          <cell r="K10877">
            <v>188</v>
          </cell>
          <cell r="O10877">
            <v>908</v>
          </cell>
          <cell r="P10877" t="str">
            <v>Berkhart</v>
          </cell>
          <cell r="Q10877">
            <v>2</v>
          </cell>
          <cell r="S10877">
            <v>8</v>
          </cell>
        </row>
        <row r="10878">
          <cell r="B10878">
            <v>42957</v>
          </cell>
          <cell r="H10878">
            <v>6</v>
          </cell>
          <cell r="K10878">
            <v>47</v>
          </cell>
          <cell r="O10878">
            <v>92</v>
          </cell>
          <cell r="P10878" t="str">
            <v>Adams</v>
          </cell>
          <cell r="Q10878">
            <v>3</v>
          </cell>
          <cell r="S10878">
            <v>8</v>
          </cell>
        </row>
        <row r="10879">
          <cell r="B10879">
            <v>42957</v>
          </cell>
          <cell r="H10879">
            <v>5</v>
          </cell>
          <cell r="K10879">
            <v>100</v>
          </cell>
          <cell r="O10879">
            <v>82</v>
          </cell>
          <cell r="P10879" t="str">
            <v>Adams</v>
          </cell>
          <cell r="Q10879">
            <v>3</v>
          </cell>
          <cell r="S10879">
            <v>8</v>
          </cell>
        </row>
        <row r="10880">
          <cell r="B10880">
            <v>42957</v>
          </cell>
          <cell r="H10880">
            <v>5</v>
          </cell>
          <cell r="K10880">
            <v>89</v>
          </cell>
          <cell r="O10880">
            <v>176</v>
          </cell>
          <cell r="P10880" t="str">
            <v>Adams</v>
          </cell>
          <cell r="Q10880">
            <v>4</v>
          </cell>
          <cell r="S10880">
            <v>8</v>
          </cell>
        </row>
        <row r="10881">
          <cell r="B10881">
            <v>42957</v>
          </cell>
          <cell r="H10881">
            <v>5</v>
          </cell>
          <cell r="K10881">
            <v>177</v>
          </cell>
          <cell r="O10881">
            <v>463</v>
          </cell>
          <cell r="P10881" t="str">
            <v>Stevens</v>
          </cell>
          <cell r="Q10881">
            <v>5</v>
          </cell>
          <cell r="S10881">
            <v>8</v>
          </cell>
        </row>
        <row r="10882">
          <cell r="B10882">
            <v>42957</v>
          </cell>
          <cell r="H10882">
            <v>6</v>
          </cell>
          <cell r="K10882">
            <v>32</v>
          </cell>
          <cell r="O10882">
            <v>103</v>
          </cell>
          <cell r="P10882" t="str">
            <v>Stevens</v>
          </cell>
          <cell r="Q10882">
            <v>2</v>
          </cell>
          <cell r="S10882">
            <v>8</v>
          </cell>
        </row>
        <row r="10883">
          <cell r="B10883">
            <v>42957</v>
          </cell>
          <cell r="H10883">
            <v>5</v>
          </cell>
          <cell r="K10883">
            <v>110</v>
          </cell>
          <cell r="O10883">
            <v>161</v>
          </cell>
          <cell r="P10883" t="str">
            <v>Adams</v>
          </cell>
          <cell r="Q10883">
            <v>3</v>
          </cell>
          <cell r="S10883">
            <v>8</v>
          </cell>
        </row>
        <row r="10884">
          <cell r="B10884">
            <v>42957</v>
          </cell>
          <cell r="H10884">
            <v>0</v>
          </cell>
          <cell r="K10884">
            <v>0</v>
          </cell>
          <cell r="O10884">
            <v>0</v>
          </cell>
          <cell r="Q10884">
            <v>0</v>
          </cell>
          <cell r="S10884">
            <v>8</v>
          </cell>
        </row>
        <row r="10885">
          <cell r="B10885">
            <v>42957</v>
          </cell>
          <cell r="H10885">
            <v>6</v>
          </cell>
          <cell r="K10885">
            <v>403</v>
          </cell>
          <cell r="O10885">
            <v>1190</v>
          </cell>
          <cell r="P10885" t="str">
            <v>Stevens</v>
          </cell>
          <cell r="Q10885">
            <v>5</v>
          </cell>
          <cell r="S10885">
            <v>8</v>
          </cell>
        </row>
        <row r="10886">
          <cell r="B10886">
            <v>42957</v>
          </cell>
          <cell r="H10886">
            <v>5</v>
          </cell>
          <cell r="K10886">
            <v>147</v>
          </cell>
          <cell r="O10886">
            <v>24</v>
          </cell>
          <cell r="P10886" t="str">
            <v>Adams</v>
          </cell>
          <cell r="Q10886">
            <v>3</v>
          </cell>
          <cell r="S10886">
            <v>8</v>
          </cell>
        </row>
        <row r="10887">
          <cell r="B10887">
            <v>42957</v>
          </cell>
          <cell r="H10887">
            <v>9</v>
          </cell>
          <cell r="K10887">
            <v>234</v>
          </cell>
          <cell r="O10887">
            <v>0</v>
          </cell>
          <cell r="Q10887">
            <v>0</v>
          </cell>
          <cell r="S10887">
            <v>8</v>
          </cell>
        </row>
        <row r="10888">
          <cell r="B10888">
            <v>42957</v>
          </cell>
          <cell r="H10888">
            <v>6</v>
          </cell>
          <cell r="K10888">
            <v>101</v>
          </cell>
          <cell r="O10888">
            <v>284</v>
          </cell>
          <cell r="P10888" t="str">
            <v>Berkhart</v>
          </cell>
          <cell r="Q10888">
            <v>3</v>
          </cell>
          <cell r="S10888">
            <v>8</v>
          </cell>
        </row>
        <row r="10889">
          <cell r="B10889">
            <v>42957</v>
          </cell>
          <cell r="H10889">
            <v>6</v>
          </cell>
          <cell r="K10889">
            <v>209</v>
          </cell>
          <cell r="O10889">
            <v>372</v>
          </cell>
          <cell r="P10889" t="str">
            <v>Berkhart</v>
          </cell>
          <cell r="Q10889">
            <v>1</v>
          </cell>
          <cell r="S10889">
            <v>8</v>
          </cell>
        </row>
        <row r="10890">
          <cell r="B10890">
            <v>42957</v>
          </cell>
          <cell r="H10890">
            <v>5</v>
          </cell>
          <cell r="K10890">
            <v>384</v>
          </cell>
          <cell r="O10890">
            <v>626</v>
          </cell>
          <cell r="P10890" t="str">
            <v>Adams</v>
          </cell>
          <cell r="Q10890">
            <v>3</v>
          </cell>
          <cell r="S10890">
            <v>8</v>
          </cell>
        </row>
        <row r="10891">
          <cell r="B10891">
            <v>42957</v>
          </cell>
          <cell r="H10891">
            <v>6</v>
          </cell>
          <cell r="K10891">
            <v>308</v>
          </cell>
          <cell r="O10891">
            <v>685</v>
          </cell>
          <cell r="P10891" t="str">
            <v>Berkhart</v>
          </cell>
          <cell r="Q10891">
            <v>2</v>
          </cell>
          <cell r="S10891">
            <v>8</v>
          </cell>
        </row>
        <row r="10892">
          <cell r="B10892">
            <v>42957</v>
          </cell>
          <cell r="H10892">
            <v>6</v>
          </cell>
          <cell r="K10892">
            <v>628</v>
          </cell>
          <cell r="O10892">
            <v>84</v>
          </cell>
          <cell r="P10892" t="str">
            <v>Stevens</v>
          </cell>
          <cell r="Q10892">
            <v>2</v>
          </cell>
          <cell r="S10892">
            <v>8</v>
          </cell>
        </row>
        <row r="10893">
          <cell r="B10893">
            <v>42957</v>
          </cell>
          <cell r="H10893">
            <v>6</v>
          </cell>
          <cell r="K10893">
            <v>10</v>
          </cell>
          <cell r="O10893">
            <v>0</v>
          </cell>
          <cell r="Q10893">
            <v>0</v>
          </cell>
          <cell r="S10893">
            <v>8</v>
          </cell>
        </row>
        <row r="10894">
          <cell r="B10894">
            <v>42957</v>
          </cell>
          <cell r="H10894">
            <v>9</v>
          </cell>
          <cell r="K10894">
            <v>283</v>
          </cell>
          <cell r="O10894">
            <v>83</v>
          </cell>
          <cell r="P10894" t="str">
            <v>Adams</v>
          </cell>
          <cell r="Q10894">
            <v>3</v>
          </cell>
          <cell r="S10894">
            <v>8</v>
          </cell>
        </row>
        <row r="10895">
          <cell r="B10895">
            <v>42957</v>
          </cell>
          <cell r="H10895">
            <v>6</v>
          </cell>
          <cell r="K10895">
            <v>117</v>
          </cell>
          <cell r="O10895">
            <v>421</v>
          </cell>
          <cell r="P10895" t="str">
            <v>Stevens</v>
          </cell>
          <cell r="Q10895">
            <v>5</v>
          </cell>
          <cell r="S10895">
            <v>8</v>
          </cell>
        </row>
        <row r="10896">
          <cell r="B10896">
            <v>42957</v>
          </cell>
          <cell r="H10896">
            <v>6</v>
          </cell>
          <cell r="K10896">
            <v>10</v>
          </cell>
          <cell r="O10896">
            <v>0</v>
          </cell>
          <cell r="Q10896">
            <v>0</v>
          </cell>
          <cell r="S10896">
            <v>8</v>
          </cell>
        </row>
        <row r="10897">
          <cell r="B10897">
            <v>42957</v>
          </cell>
          <cell r="H10897">
            <v>10</v>
          </cell>
          <cell r="K10897">
            <v>356</v>
          </cell>
          <cell r="O10897">
            <v>110</v>
          </cell>
          <cell r="P10897" t="str">
            <v>Stevens</v>
          </cell>
          <cell r="Q10897">
            <v>3</v>
          </cell>
          <cell r="S10897">
            <v>8</v>
          </cell>
        </row>
        <row r="10898">
          <cell r="B10898">
            <v>42957</v>
          </cell>
          <cell r="H10898">
            <v>6</v>
          </cell>
          <cell r="K10898">
            <v>67</v>
          </cell>
          <cell r="O10898">
            <v>296</v>
          </cell>
          <cell r="P10898" t="str">
            <v>Adams</v>
          </cell>
          <cell r="Q10898">
            <v>4</v>
          </cell>
          <cell r="S10898">
            <v>8</v>
          </cell>
        </row>
        <row r="10899">
          <cell r="B10899">
            <v>42957</v>
          </cell>
          <cell r="H10899">
            <v>9</v>
          </cell>
          <cell r="K10899">
            <v>374</v>
          </cell>
          <cell r="O10899">
            <v>241</v>
          </cell>
          <cell r="P10899" t="str">
            <v>Berkhart</v>
          </cell>
          <cell r="Q10899">
            <v>4</v>
          </cell>
          <cell r="S10899">
            <v>8</v>
          </cell>
        </row>
        <row r="10900">
          <cell r="B10900">
            <v>42957</v>
          </cell>
          <cell r="H10900">
            <v>6</v>
          </cell>
          <cell r="K10900">
            <v>279</v>
          </cell>
          <cell r="O10900">
            <v>121</v>
          </cell>
          <cell r="P10900" t="str">
            <v>Stevens</v>
          </cell>
          <cell r="Q10900">
            <v>3</v>
          </cell>
          <cell r="S10900">
            <v>8</v>
          </cell>
        </row>
        <row r="10901">
          <cell r="B10901">
            <v>42957</v>
          </cell>
          <cell r="H10901">
            <v>9</v>
          </cell>
          <cell r="K10901">
            <v>108</v>
          </cell>
          <cell r="O10901">
            <v>176</v>
          </cell>
          <cell r="P10901" t="str">
            <v>Stevens</v>
          </cell>
          <cell r="Q10901">
            <v>2</v>
          </cell>
          <cell r="S10901">
            <v>8</v>
          </cell>
        </row>
        <row r="10902">
          <cell r="B10902">
            <v>42957</v>
          </cell>
          <cell r="H10902">
            <v>6</v>
          </cell>
          <cell r="K10902">
            <v>60</v>
          </cell>
          <cell r="O10902">
            <v>141</v>
          </cell>
          <cell r="P10902" t="str">
            <v>Adams</v>
          </cell>
          <cell r="Q10902">
            <v>1</v>
          </cell>
          <cell r="S10902">
            <v>8</v>
          </cell>
        </row>
        <row r="10903">
          <cell r="B10903">
            <v>42957</v>
          </cell>
          <cell r="H10903">
            <v>9</v>
          </cell>
          <cell r="K10903">
            <v>171</v>
          </cell>
          <cell r="O10903">
            <v>68</v>
          </cell>
          <cell r="P10903" t="str">
            <v>Stevens</v>
          </cell>
          <cell r="Q10903">
            <v>4</v>
          </cell>
          <cell r="S10903">
            <v>8</v>
          </cell>
        </row>
        <row r="10904">
          <cell r="B10904">
            <v>42957</v>
          </cell>
          <cell r="H10904">
            <v>5</v>
          </cell>
          <cell r="K10904">
            <v>44</v>
          </cell>
          <cell r="O10904">
            <v>295</v>
          </cell>
          <cell r="P10904" t="str">
            <v>Adams</v>
          </cell>
          <cell r="Q10904">
            <v>4</v>
          </cell>
          <cell r="S10904">
            <v>8</v>
          </cell>
        </row>
        <row r="10905">
          <cell r="B10905">
            <v>42957</v>
          </cell>
          <cell r="H10905">
            <v>6</v>
          </cell>
          <cell r="K10905">
            <v>15</v>
          </cell>
          <cell r="O10905">
            <v>0</v>
          </cell>
          <cell r="Q10905">
            <v>0</v>
          </cell>
          <cell r="S10905">
            <v>8</v>
          </cell>
        </row>
        <row r="10906">
          <cell r="B10906">
            <v>42957</v>
          </cell>
          <cell r="H10906">
            <v>5</v>
          </cell>
          <cell r="K10906">
            <v>21</v>
          </cell>
          <cell r="O10906">
            <v>66</v>
          </cell>
          <cell r="P10906" t="str">
            <v>Stevens</v>
          </cell>
          <cell r="Q10906">
            <v>5</v>
          </cell>
          <cell r="S10906">
            <v>8</v>
          </cell>
        </row>
        <row r="10907">
          <cell r="B10907">
            <v>42957</v>
          </cell>
          <cell r="H10907">
            <v>5</v>
          </cell>
          <cell r="K10907">
            <v>25</v>
          </cell>
          <cell r="O10907">
            <v>220</v>
          </cell>
          <cell r="P10907" t="str">
            <v>Berkhart</v>
          </cell>
          <cell r="Q10907">
            <v>2</v>
          </cell>
          <cell r="S10907">
            <v>8</v>
          </cell>
        </row>
        <row r="10908">
          <cell r="B10908">
            <v>42957</v>
          </cell>
          <cell r="H10908">
            <v>6</v>
          </cell>
          <cell r="K10908">
            <v>66</v>
          </cell>
          <cell r="O10908">
            <v>118</v>
          </cell>
          <cell r="P10908" t="str">
            <v>Stevens</v>
          </cell>
          <cell r="Q10908">
            <v>3</v>
          </cell>
          <cell r="S10908">
            <v>8</v>
          </cell>
        </row>
        <row r="10909">
          <cell r="B10909">
            <v>42957</v>
          </cell>
          <cell r="H10909">
            <v>5</v>
          </cell>
          <cell r="K10909">
            <v>105</v>
          </cell>
          <cell r="O10909">
            <v>97</v>
          </cell>
          <cell r="P10909" t="str">
            <v>Berkhart</v>
          </cell>
          <cell r="Q10909">
            <v>3</v>
          </cell>
          <cell r="S10909">
            <v>8</v>
          </cell>
        </row>
        <row r="10910">
          <cell r="B10910">
            <v>42957</v>
          </cell>
          <cell r="H10910">
            <v>5</v>
          </cell>
          <cell r="K10910">
            <v>115</v>
          </cell>
          <cell r="O10910">
            <v>138</v>
          </cell>
          <cell r="P10910" t="str">
            <v>Adams</v>
          </cell>
          <cell r="Q10910">
            <v>1</v>
          </cell>
          <cell r="S10910">
            <v>8</v>
          </cell>
        </row>
        <row r="10911">
          <cell r="B10911">
            <v>42957</v>
          </cell>
          <cell r="H10911">
            <v>6</v>
          </cell>
          <cell r="K10911">
            <v>139</v>
          </cell>
          <cell r="O10911">
            <v>222</v>
          </cell>
          <cell r="P10911" t="str">
            <v>Stevens</v>
          </cell>
          <cell r="Q10911">
            <v>5</v>
          </cell>
          <cell r="S10911">
            <v>8</v>
          </cell>
        </row>
        <row r="10912">
          <cell r="B10912">
            <v>42957</v>
          </cell>
          <cell r="H10912">
            <v>6</v>
          </cell>
          <cell r="K10912">
            <v>13</v>
          </cell>
          <cell r="O10912">
            <v>83</v>
          </cell>
          <cell r="P10912" t="str">
            <v>Stevens</v>
          </cell>
          <cell r="Q10912">
            <v>3</v>
          </cell>
          <cell r="S10912">
            <v>8</v>
          </cell>
        </row>
        <row r="10913">
          <cell r="B10913">
            <v>42957</v>
          </cell>
          <cell r="H10913">
            <v>10</v>
          </cell>
          <cell r="K10913">
            <v>147</v>
          </cell>
          <cell r="O10913">
            <v>206</v>
          </cell>
          <cell r="P10913" t="str">
            <v>Berkhart</v>
          </cell>
          <cell r="Q10913">
            <v>4</v>
          </cell>
          <cell r="S10913">
            <v>8</v>
          </cell>
        </row>
        <row r="10914">
          <cell r="B10914">
            <v>42957</v>
          </cell>
          <cell r="H10914">
            <v>6</v>
          </cell>
          <cell r="K10914">
            <v>30</v>
          </cell>
          <cell r="O10914">
            <v>92</v>
          </cell>
          <cell r="P10914" t="str">
            <v>Berkhart</v>
          </cell>
          <cell r="Q10914">
            <v>4</v>
          </cell>
          <cell r="S10914">
            <v>8</v>
          </cell>
        </row>
        <row r="10915">
          <cell r="B10915">
            <v>42957</v>
          </cell>
          <cell r="H10915">
            <v>6</v>
          </cell>
          <cell r="K10915">
            <v>6</v>
          </cell>
          <cell r="O10915">
            <v>261</v>
          </cell>
          <cell r="P10915" t="str">
            <v>Adams</v>
          </cell>
          <cell r="Q10915">
            <v>3</v>
          </cell>
          <cell r="S10915">
            <v>8</v>
          </cell>
        </row>
        <row r="10916">
          <cell r="B10916">
            <v>42957</v>
          </cell>
          <cell r="H10916">
            <v>6</v>
          </cell>
          <cell r="K10916">
            <v>101</v>
          </cell>
          <cell r="O10916">
            <v>72</v>
          </cell>
          <cell r="P10916" t="str">
            <v>Stevens</v>
          </cell>
          <cell r="Q10916">
            <v>5</v>
          </cell>
          <cell r="S10916">
            <v>8</v>
          </cell>
        </row>
        <row r="10917">
          <cell r="B10917">
            <v>42957</v>
          </cell>
          <cell r="H10917">
            <v>5</v>
          </cell>
          <cell r="K10917">
            <v>11</v>
          </cell>
          <cell r="O10917">
            <v>171</v>
          </cell>
          <cell r="P10917" t="str">
            <v>Adams</v>
          </cell>
          <cell r="Q10917">
            <v>4</v>
          </cell>
          <cell r="S10917">
            <v>8</v>
          </cell>
        </row>
        <row r="10918">
          <cell r="B10918">
            <v>42957</v>
          </cell>
          <cell r="H10918">
            <v>9</v>
          </cell>
          <cell r="K10918">
            <v>150</v>
          </cell>
          <cell r="O10918">
            <v>20</v>
          </cell>
          <cell r="P10918" t="str">
            <v>Adams</v>
          </cell>
          <cell r="Q10918">
            <v>1</v>
          </cell>
          <cell r="S10918">
            <v>8</v>
          </cell>
        </row>
        <row r="10919">
          <cell r="B10919">
            <v>42957</v>
          </cell>
          <cell r="H10919">
            <v>6</v>
          </cell>
          <cell r="K10919">
            <v>69</v>
          </cell>
          <cell r="O10919">
            <v>163</v>
          </cell>
          <cell r="P10919" t="str">
            <v>Adams</v>
          </cell>
          <cell r="Q10919">
            <v>1</v>
          </cell>
          <cell r="S10919">
            <v>8</v>
          </cell>
        </row>
        <row r="10920">
          <cell r="B10920">
            <v>42957</v>
          </cell>
          <cell r="H10920">
            <v>6</v>
          </cell>
          <cell r="K10920">
            <v>20</v>
          </cell>
          <cell r="O10920">
            <v>157</v>
          </cell>
          <cell r="P10920" t="str">
            <v>Berkhart</v>
          </cell>
          <cell r="Q10920">
            <v>3</v>
          </cell>
          <cell r="S10920">
            <v>8</v>
          </cell>
        </row>
        <row r="10921">
          <cell r="B10921">
            <v>42957</v>
          </cell>
          <cell r="H10921">
            <v>5</v>
          </cell>
          <cell r="K10921">
            <v>27</v>
          </cell>
          <cell r="O10921">
            <v>79</v>
          </cell>
          <cell r="P10921" t="str">
            <v>Berkhart</v>
          </cell>
          <cell r="Q10921">
            <v>5</v>
          </cell>
          <cell r="S10921">
            <v>8</v>
          </cell>
        </row>
        <row r="10922">
          <cell r="B10922">
            <v>42957</v>
          </cell>
          <cell r="H10922">
            <v>6</v>
          </cell>
          <cell r="K10922">
            <v>25</v>
          </cell>
          <cell r="O10922">
            <v>19</v>
          </cell>
          <cell r="P10922" t="str">
            <v>Berkhart</v>
          </cell>
          <cell r="Q10922">
            <v>4</v>
          </cell>
          <cell r="S10922">
            <v>8</v>
          </cell>
        </row>
        <row r="10923">
          <cell r="B10923">
            <v>42957</v>
          </cell>
          <cell r="H10923">
            <v>5</v>
          </cell>
          <cell r="K10923">
            <v>5</v>
          </cell>
          <cell r="O10923">
            <v>65</v>
          </cell>
          <cell r="P10923" t="str">
            <v>Berkhart</v>
          </cell>
          <cell r="Q10923">
            <v>4</v>
          </cell>
          <cell r="S10923">
            <v>8</v>
          </cell>
        </row>
        <row r="10924">
          <cell r="B10924">
            <v>42957</v>
          </cell>
          <cell r="H10924">
            <v>9</v>
          </cell>
          <cell r="K10924">
            <v>22</v>
          </cell>
          <cell r="O10924">
            <v>0</v>
          </cell>
          <cell r="Q10924">
            <v>0</v>
          </cell>
          <cell r="S10924">
            <v>8</v>
          </cell>
        </row>
        <row r="10925">
          <cell r="B10925">
            <v>42957</v>
          </cell>
          <cell r="H10925">
            <v>6</v>
          </cell>
          <cell r="K10925">
            <v>71</v>
          </cell>
          <cell r="O10925">
            <v>235</v>
          </cell>
          <cell r="P10925" t="str">
            <v>Stevens</v>
          </cell>
          <cell r="Q10925">
            <v>5</v>
          </cell>
          <cell r="S10925">
            <v>8</v>
          </cell>
        </row>
        <row r="10926">
          <cell r="B10926">
            <v>42957</v>
          </cell>
          <cell r="H10926">
            <v>6</v>
          </cell>
          <cell r="K10926">
            <v>48</v>
          </cell>
          <cell r="O10926">
            <v>54</v>
          </cell>
          <cell r="P10926" t="str">
            <v>Berkhart</v>
          </cell>
          <cell r="Q10926">
            <v>4</v>
          </cell>
          <cell r="S10926">
            <v>8</v>
          </cell>
        </row>
        <row r="10927">
          <cell r="B10927">
            <v>42957</v>
          </cell>
          <cell r="H10927">
            <v>6</v>
          </cell>
          <cell r="K10927">
            <v>92</v>
          </cell>
          <cell r="O10927">
            <v>230</v>
          </cell>
          <cell r="P10927" t="str">
            <v>Berkhart</v>
          </cell>
          <cell r="Q10927">
            <v>4</v>
          </cell>
          <cell r="S10927">
            <v>8</v>
          </cell>
        </row>
        <row r="10928">
          <cell r="B10928">
            <v>42957</v>
          </cell>
          <cell r="H10928">
            <v>5</v>
          </cell>
          <cell r="K10928">
            <v>149</v>
          </cell>
          <cell r="O10928">
            <v>83</v>
          </cell>
          <cell r="P10928" t="str">
            <v>Adams</v>
          </cell>
          <cell r="Q10928">
            <v>4</v>
          </cell>
          <cell r="S10928">
            <v>8</v>
          </cell>
        </row>
        <row r="10929">
          <cell r="B10929">
            <v>42957</v>
          </cell>
          <cell r="H10929">
            <v>6</v>
          </cell>
          <cell r="K10929">
            <v>77</v>
          </cell>
          <cell r="O10929">
            <v>48</v>
          </cell>
          <cell r="P10929" t="str">
            <v>Adams</v>
          </cell>
          <cell r="Q10929">
            <v>1</v>
          </cell>
          <cell r="S10929">
            <v>8</v>
          </cell>
        </row>
        <row r="10930">
          <cell r="B10930">
            <v>42957</v>
          </cell>
          <cell r="H10930">
            <v>0</v>
          </cell>
          <cell r="K10930">
            <v>0</v>
          </cell>
          <cell r="O10930">
            <v>0</v>
          </cell>
          <cell r="Q10930">
            <v>0</v>
          </cell>
          <cell r="S10930">
            <v>8</v>
          </cell>
        </row>
        <row r="10931">
          <cell r="B10931">
            <v>42957</v>
          </cell>
          <cell r="H10931">
            <v>5</v>
          </cell>
          <cell r="K10931">
            <v>31</v>
          </cell>
          <cell r="O10931">
            <v>81</v>
          </cell>
          <cell r="P10931" t="str">
            <v>Stevens</v>
          </cell>
          <cell r="Q10931">
            <v>4</v>
          </cell>
          <cell r="S10931">
            <v>8</v>
          </cell>
        </row>
        <row r="10932">
          <cell r="B10932">
            <v>42957</v>
          </cell>
          <cell r="H10932">
            <v>6</v>
          </cell>
          <cell r="K10932">
            <v>95</v>
          </cell>
          <cell r="O10932">
            <v>52</v>
          </cell>
          <cell r="P10932" t="str">
            <v>Adams</v>
          </cell>
          <cell r="Q10932">
            <v>3</v>
          </cell>
          <cell r="S10932">
            <v>8</v>
          </cell>
        </row>
        <row r="10933">
          <cell r="B10933">
            <v>42957</v>
          </cell>
          <cell r="H10933">
            <v>5</v>
          </cell>
          <cell r="K10933">
            <v>73</v>
          </cell>
          <cell r="O10933">
            <v>0</v>
          </cell>
          <cell r="Q10933">
            <v>0</v>
          </cell>
          <cell r="S10933">
            <v>8</v>
          </cell>
        </row>
        <row r="10934">
          <cell r="B10934">
            <v>42957</v>
          </cell>
          <cell r="H10934">
            <v>6</v>
          </cell>
          <cell r="K10934">
            <v>87</v>
          </cell>
          <cell r="O10934">
            <v>78</v>
          </cell>
          <cell r="P10934" t="str">
            <v>Adams</v>
          </cell>
          <cell r="Q10934">
            <v>5</v>
          </cell>
          <cell r="S10934">
            <v>8</v>
          </cell>
        </row>
        <row r="10935">
          <cell r="B10935">
            <v>42957</v>
          </cell>
          <cell r="H10935">
            <v>5</v>
          </cell>
          <cell r="K10935">
            <v>135</v>
          </cell>
          <cell r="O10935">
            <v>56</v>
          </cell>
          <cell r="P10935" t="str">
            <v>Adams</v>
          </cell>
          <cell r="Q10935">
            <v>3</v>
          </cell>
          <cell r="S10935">
            <v>8</v>
          </cell>
        </row>
        <row r="10936">
          <cell r="B10936">
            <v>42957</v>
          </cell>
          <cell r="H10936">
            <v>6</v>
          </cell>
          <cell r="K10936">
            <v>23</v>
          </cell>
          <cell r="O10936">
            <v>254</v>
          </cell>
          <cell r="P10936" t="str">
            <v>Berkhart</v>
          </cell>
          <cell r="Q10936">
            <v>2</v>
          </cell>
          <cell r="S10936">
            <v>8</v>
          </cell>
        </row>
        <row r="10937">
          <cell r="B10937">
            <v>42957</v>
          </cell>
          <cell r="H10937">
            <v>6</v>
          </cell>
          <cell r="K10937">
            <v>173</v>
          </cell>
          <cell r="O10937">
            <v>224</v>
          </cell>
          <cell r="P10937" t="str">
            <v>Adams</v>
          </cell>
          <cell r="Q10937">
            <v>1</v>
          </cell>
          <cell r="S10937">
            <v>8</v>
          </cell>
        </row>
        <row r="10938">
          <cell r="B10938">
            <v>42957</v>
          </cell>
          <cell r="H10938">
            <v>6</v>
          </cell>
          <cell r="K10938">
            <v>144</v>
          </cell>
          <cell r="O10938">
            <v>38</v>
          </cell>
          <cell r="P10938" t="str">
            <v>Stevens</v>
          </cell>
          <cell r="Q10938">
            <v>4</v>
          </cell>
          <cell r="S10938">
            <v>8</v>
          </cell>
        </row>
        <row r="10939">
          <cell r="B10939">
            <v>42957</v>
          </cell>
          <cell r="H10939">
            <v>6</v>
          </cell>
          <cell r="K10939">
            <v>64</v>
          </cell>
          <cell r="O10939">
            <v>92</v>
          </cell>
          <cell r="P10939" t="str">
            <v>Berkhart</v>
          </cell>
          <cell r="Q10939">
            <v>5</v>
          </cell>
          <cell r="S10939">
            <v>8</v>
          </cell>
        </row>
        <row r="10940">
          <cell r="B10940">
            <v>42957</v>
          </cell>
          <cell r="H10940">
            <v>5</v>
          </cell>
          <cell r="K10940">
            <v>45</v>
          </cell>
          <cell r="O10940">
            <v>109</v>
          </cell>
          <cell r="P10940" t="str">
            <v>Stevens</v>
          </cell>
          <cell r="Q10940">
            <v>5</v>
          </cell>
          <cell r="S10940">
            <v>8</v>
          </cell>
        </row>
        <row r="10941">
          <cell r="B10941">
            <v>42957</v>
          </cell>
          <cell r="H10941">
            <v>6</v>
          </cell>
          <cell r="K10941">
            <v>11</v>
          </cell>
          <cell r="O10941">
            <v>341</v>
          </cell>
          <cell r="P10941" t="str">
            <v>Berkhart</v>
          </cell>
          <cell r="Q10941">
            <v>3</v>
          </cell>
          <cell r="S10941">
            <v>8</v>
          </cell>
        </row>
        <row r="10942">
          <cell r="B10942">
            <v>42957</v>
          </cell>
          <cell r="H10942">
            <v>6</v>
          </cell>
          <cell r="K10942">
            <v>30</v>
          </cell>
          <cell r="O10942">
            <v>131</v>
          </cell>
          <cell r="P10942" t="str">
            <v>Stevens</v>
          </cell>
          <cell r="Q10942">
            <v>4</v>
          </cell>
          <cell r="S10942">
            <v>8</v>
          </cell>
        </row>
        <row r="10943">
          <cell r="B10943">
            <v>42957</v>
          </cell>
          <cell r="H10943">
            <v>5</v>
          </cell>
          <cell r="K10943">
            <v>63</v>
          </cell>
          <cell r="O10943">
            <v>89</v>
          </cell>
          <cell r="P10943" t="str">
            <v>Adams</v>
          </cell>
          <cell r="Q10943">
            <v>4</v>
          </cell>
          <cell r="S10943">
            <v>8</v>
          </cell>
        </row>
        <row r="10944">
          <cell r="B10944">
            <v>42957</v>
          </cell>
          <cell r="H10944">
            <v>6</v>
          </cell>
          <cell r="K10944">
            <v>144</v>
          </cell>
          <cell r="O10944">
            <v>112</v>
          </cell>
          <cell r="P10944" t="str">
            <v>Adams</v>
          </cell>
          <cell r="Q10944">
            <v>2</v>
          </cell>
          <cell r="S10944">
            <v>8</v>
          </cell>
        </row>
        <row r="10945">
          <cell r="B10945">
            <v>42957</v>
          </cell>
          <cell r="H10945">
            <v>10</v>
          </cell>
          <cell r="K10945">
            <v>0</v>
          </cell>
          <cell r="O10945">
            <v>256</v>
          </cell>
          <cell r="P10945" t="str">
            <v>Berkhart</v>
          </cell>
          <cell r="Q10945">
            <v>5</v>
          </cell>
          <cell r="S10945">
            <v>8</v>
          </cell>
        </row>
        <row r="10946">
          <cell r="B10946">
            <v>42957</v>
          </cell>
          <cell r="H10946">
            <v>11</v>
          </cell>
          <cell r="K10946">
            <v>0</v>
          </cell>
          <cell r="O10946">
            <v>284</v>
          </cell>
          <cell r="P10946" t="str">
            <v>Adams</v>
          </cell>
          <cell r="Q10946">
            <v>2</v>
          </cell>
          <cell r="S10946">
            <v>8</v>
          </cell>
        </row>
        <row r="10947">
          <cell r="B10947">
            <v>42957</v>
          </cell>
          <cell r="H10947">
            <v>10</v>
          </cell>
          <cell r="K10947">
            <v>100</v>
          </cell>
          <cell r="O10947">
            <v>53</v>
          </cell>
          <cell r="P10947" t="str">
            <v>Stevens</v>
          </cell>
          <cell r="Q10947">
            <v>4</v>
          </cell>
          <cell r="S10947">
            <v>8</v>
          </cell>
        </row>
        <row r="10948">
          <cell r="B10948">
            <v>42957</v>
          </cell>
          <cell r="H10948">
            <v>7</v>
          </cell>
          <cell r="K10948">
            <v>0</v>
          </cell>
          <cell r="O10948">
            <v>533</v>
          </cell>
          <cell r="P10948" t="str">
            <v>Stevens</v>
          </cell>
          <cell r="Q10948">
            <v>4</v>
          </cell>
          <cell r="S10948">
            <v>8</v>
          </cell>
        </row>
        <row r="10949">
          <cell r="B10949">
            <v>42957</v>
          </cell>
          <cell r="H10949">
            <v>6</v>
          </cell>
          <cell r="K10949">
            <v>9</v>
          </cell>
          <cell r="O10949">
            <v>255</v>
          </cell>
          <cell r="P10949" t="str">
            <v>Berkhart</v>
          </cell>
          <cell r="Q10949">
            <v>3</v>
          </cell>
          <cell r="S10949">
            <v>8</v>
          </cell>
        </row>
        <row r="10950">
          <cell r="B10950">
            <v>42957</v>
          </cell>
          <cell r="H10950">
            <v>6</v>
          </cell>
          <cell r="K10950">
            <v>50</v>
          </cell>
          <cell r="O10950">
            <v>107</v>
          </cell>
          <cell r="P10950" t="str">
            <v>Adams</v>
          </cell>
          <cell r="Q10950">
            <v>4</v>
          </cell>
          <cell r="S10950">
            <v>8</v>
          </cell>
        </row>
        <row r="10951">
          <cell r="B10951">
            <v>42957</v>
          </cell>
          <cell r="H10951">
            <v>7</v>
          </cell>
          <cell r="K10951">
            <v>58</v>
          </cell>
          <cell r="O10951">
            <v>36</v>
          </cell>
          <cell r="P10951" t="str">
            <v>Adams</v>
          </cell>
          <cell r="Q10951">
            <v>3</v>
          </cell>
          <cell r="S10951">
            <v>8</v>
          </cell>
        </row>
        <row r="10952">
          <cell r="B10952">
            <v>42957</v>
          </cell>
          <cell r="H10952">
            <v>9</v>
          </cell>
          <cell r="K10952">
            <v>38</v>
          </cell>
          <cell r="O10952">
            <v>86</v>
          </cell>
          <cell r="P10952" t="str">
            <v>Adams</v>
          </cell>
          <cell r="Q10952">
            <v>5</v>
          </cell>
          <cell r="S10952">
            <v>8</v>
          </cell>
        </row>
        <row r="10953">
          <cell r="B10953">
            <v>42957</v>
          </cell>
          <cell r="H10953">
            <v>8</v>
          </cell>
          <cell r="K10953">
            <v>0</v>
          </cell>
          <cell r="O10953">
            <v>294</v>
          </cell>
          <cell r="P10953" t="str">
            <v>Adams</v>
          </cell>
          <cell r="Q10953">
            <v>4</v>
          </cell>
          <cell r="S10953">
            <v>8</v>
          </cell>
        </row>
        <row r="10954">
          <cell r="B10954">
            <v>42957</v>
          </cell>
          <cell r="H10954">
            <v>5</v>
          </cell>
          <cell r="K10954">
            <v>114</v>
          </cell>
          <cell r="O10954">
            <v>119</v>
          </cell>
          <cell r="P10954" t="str">
            <v>Stevens</v>
          </cell>
          <cell r="Q10954">
            <v>3</v>
          </cell>
          <cell r="S10954">
            <v>8</v>
          </cell>
        </row>
        <row r="10955">
          <cell r="B10955">
            <v>42957</v>
          </cell>
          <cell r="H10955">
            <v>10</v>
          </cell>
          <cell r="K10955">
            <v>176</v>
          </cell>
          <cell r="O10955">
            <v>37</v>
          </cell>
          <cell r="P10955" t="str">
            <v>Stevens</v>
          </cell>
          <cell r="Q10955">
            <v>2</v>
          </cell>
          <cell r="S10955">
            <v>8</v>
          </cell>
        </row>
        <row r="10956">
          <cell r="B10956">
            <v>42957</v>
          </cell>
          <cell r="H10956">
            <v>6</v>
          </cell>
          <cell r="K10956">
            <v>108</v>
          </cell>
          <cell r="O10956">
            <v>207</v>
          </cell>
          <cell r="P10956" t="str">
            <v>Stevens</v>
          </cell>
          <cell r="Q10956">
            <v>2</v>
          </cell>
          <cell r="S10956">
            <v>8</v>
          </cell>
        </row>
        <row r="10957">
          <cell r="B10957">
            <v>42957</v>
          </cell>
          <cell r="H10957">
            <v>5</v>
          </cell>
          <cell r="K10957">
            <v>26</v>
          </cell>
          <cell r="O10957">
            <v>122</v>
          </cell>
          <cell r="P10957" t="str">
            <v>Adams</v>
          </cell>
          <cell r="Q10957">
            <v>3</v>
          </cell>
          <cell r="S10957">
            <v>8</v>
          </cell>
        </row>
        <row r="10958">
          <cell r="B10958">
            <v>42957</v>
          </cell>
          <cell r="H10958">
            <v>5</v>
          </cell>
          <cell r="K10958">
            <v>56</v>
          </cell>
          <cell r="O10958">
            <v>99</v>
          </cell>
          <cell r="P10958" t="str">
            <v>Adams</v>
          </cell>
          <cell r="Q10958">
            <v>3</v>
          </cell>
          <cell r="S10958">
            <v>8</v>
          </cell>
        </row>
        <row r="10959">
          <cell r="B10959">
            <v>42957</v>
          </cell>
          <cell r="H10959">
            <v>9</v>
          </cell>
          <cell r="K10959">
            <v>73</v>
          </cell>
          <cell r="O10959">
            <v>89</v>
          </cell>
          <cell r="P10959" t="str">
            <v>Stevens</v>
          </cell>
          <cell r="Q10959">
            <v>3</v>
          </cell>
          <cell r="S10959">
            <v>8</v>
          </cell>
        </row>
        <row r="10960">
          <cell r="B10960">
            <v>42957</v>
          </cell>
          <cell r="H10960">
            <v>10</v>
          </cell>
          <cell r="K10960">
            <v>83</v>
          </cell>
          <cell r="O10960">
            <v>81</v>
          </cell>
          <cell r="P10960" t="str">
            <v>Berkhart</v>
          </cell>
          <cell r="Q10960">
            <v>3</v>
          </cell>
          <cell r="S10960">
            <v>8</v>
          </cell>
        </row>
        <row r="10961">
          <cell r="B10961">
            <v>42957</v>
          </cell>
          <cell r="H10961">
            <v>6</v>
          </cell>
          <cell r="K10961">
            <v>23</v>
          </cell>
          <cell r="O10961">
            <v>168</v>
          </cell>
          <cell r="P10961" t="str">
            <v>Adams</v>
          </cell>
          <cell r="Q10961">
            <v>3</v>
          </cell>
          <cell r="S10961">
            <v>8</v>
          </cell>
        </row>
        <row r="10962">
          <cell r="B10962">
            <v>42957</v>
          </cell>
          <cell r="H10962">
            <v>10</v>
          </cell>
          <cell r="K10962">
            <v>123</v>
          </cell>
          <cell r="O10962">
            <v>88</v>
          </cell>
          <cell r="P10962" t="str">
            <v>Stevens</v>
          </cell>
          <cell r="Q10962">
            <v>2</v>
          </cell>
          <cell r="S10962">
            <v>8</v>
          </cell>
        </row>
        <row r="10963">
          <cell r="B10963">
            <v>42957</v>
          </cell>
          <cell r="H10963">
            <v>6</v>
          </cell>
          <cell r="K10963">
            <v>16</v>
          </cell>
          <cell r="O10963">
            <v>78</v>
          </cell>
          <cell r="P10963" t="str">
            <v>Stevens</v>
          </cell>
          <cell r="Q10963">
            <v>3</v>
          </cell>
          <cell r="S10963">
            <v>8</v>
          </cell>
        </row>
        <row r="10964">
          <cell r="B10964">
            <v>42957</v>
          </cell>
          <cell r="H10964">
            <v>5</v>
          </cell>
          <cell r="K10964">
            <v>8</v>
          </cell>
          <cell r="O10964">
            <v>134</v>
          </cell>
          <cell r="P10964" t="str">
            <v>Berkhart</v>
          </cell>
          <cell r="Q10964">
            <v>3</v>
          </cell>
          <cell r="S10964">
            <v>8</v>
          </cell>
        </row>
        <row r="10965">
          <cell r="B10965">
            <v>42957</v>
          </cell>
          <cell r="H10965">
            <v>10</v>
          </cell>
          <cell r="K10965">
            <v>61</v>
          </cell>
          <cell r="O10965">
            <v>210</v>
          </cell>
          <cell r="P10965" t="str">
            <v>Adams</v>
          </cell>
          <cell r="Q10965">
            <v>2</v>
          </cell>
          <cell r="S10965">
            <v>8</v>
          </cell>
        </row>
        <row r="10966">
          <cell r="B10966">
            <v>42957</v>
          </cell>
          <cell r="H10966">
            <v>5</v>
          </cell>
          <cell r="K10966">
            <v>59</v>
          </cell>
          <cell r="O10966">
            <v>93</v>
          </cell>
          <cell r="P10966" t="str">
            <v>Stevens</v>
          </cell>
          <cell r="Q10966">
            <v>3</v>
          </cell>
          <cell r="S10966">
            <v>8</v>
          </cell>
        </row>
        <row r="10967">
          <cell r="B10967">
            <v>42957</v>
          </cell>
          <cell r="H10967">
            <v>6</v>
          </cell>
          <cell r="K10967">
            <v>9</v>
          </cell>
          <cell r="O10967">
            <v>252</v>
          </cell>
          <cell r="P10967" t="str">
            <v>Berkhart</v>
          </cell>
          <cell r="Q10967">
            <v>3</v>
          </cell>
          <cell r="S10967">
            <v>8</v>
          </cell>
        </row>
        <row r="10968">
          <cell r="B10968">
            <v>42957</v>
          </cell>
          <cell r="H10968">
            <v>9</v>
          </cell>
          <cell r="K10968">
            <v>144</v>
          </cell>
          <cell r="O10968">
            <v>0</v>
          </cell>
          <cell r="Q10968">
            <v>0</v>
          </cell>
          <cell r="S10968">
            <v>8</v>
          </cell>
        </row>
        <row r="10969">
          <cell r="B10969">
            <v>42957</v>
          </cell>
          <cell r="H10969">
            <v>6</v>
          </cell>
          <cell r="K10969">
            <v>31</v>
          </cell>
          <cell r="O10969">
            <v>404</v>
          </cell>
          <cell r="P10969" t="str">
            <v>Stevens</v>
          </cell>
          <cell r="Q10969">
            <v>4</v>
          </cell>
          <cell r="S10969">
            <v>8</v>
          </cell>
        </row>
        <row r="10970">
          <cell r="B10970">
            <v>42957</v>
          </cell>
          <cell r="H10970">
            <v>10</v>
          </cell>
          <cell r="K10970">
            <v>142</v>
          </cell>
          <cell r="O10970">
            <v>0</v>
          </cell>
          <cell r="Q10970">
            <v>0</v>
          </cell>
          <cell r="S10970">
            <v>8</v>
          </cell>
        </row>
        <row r="10971">
          <cell r="B10971">
            <v>42957</v>
          </cell>
          <cell r="H10971">
            <v>5</v>
          </cell>
          <cell r="K10971">
            <v>52</v>
          </cell>
          <cell r="O10971">
            <v>155</v>
          </cell>
          <cell r="P10971" t="str">
            <v>Adams</v>
          </cell>
          <cell r="Q10971">
            <v>1</v>
          </cell>
          <cell r="S10971">
            <v>8</v>
          </cell>
        </row>
        <row r="10972">
          <cell r="B10972">
            <v>42957</v>
          </cell>
          <cell r="H10972">
            <v>6</v>
          </cell>
          <cell r="K10972">
            <v>21</v>
          </cell>
          <cell r="O10972">
            <v>167</v>
          </cell>
          <cell r="P10972" t="str">
            <v>Berkhart</v>
          </cell>
          <cell r="Q10972">
            <v>4</v>
          </cell>
          <cell r="S10972">
            <v>8</v>
          </cell>
        </row>
        <row r="10973">
          <cell r="B10973">
            <v>42957</v>
          </cell>
          <cell r="H10973">
            <v>9</v>
          </cell>
          <cell r="K10973">
            <v>8</v>
          </cell>
          <cell r="O10973">
            <v>111</v>
          </cell>
          <cell r="P10973" t="str">
            <v>Adams</v>
          </cell>
          <cell r="Q10973">
            <v>3</v>
          </cell>
          <cell r="S10973">
            <v>8</v>
          </cell>
        </row>
        <row r="10974">
          <cell r="B10974">
            <v>42957</v>
          </cell>
          <cell r="H10974">
            <v>5</v>
          </cell>
          <cell r="K10974">
            <v>53</v>
          </cell>
          <cell r="O10974">
            <v>130</v>
          </cell>
          <cell r="P10974" t="str">
            <v>Adams</v>
          </cell>
          <cell r="Q10974">
            <v>4</v>
          </cell>
          <cell r="S10974">
            <v>8</v>
          </cell>
        </row>
        <row r="10975">
          <cell r="B10975">
            <v>42957</v>
          </cell>
          <cell r="H10975">
            <v>6</v>
          </cell>
          <cell r="K10975">
            <v>24</v>
          </cell>
          <cell r="O10975">
            <v>168</v>
          </cell>
          <cell r="P10975" t="str">
            <v>Berkhart</v>
          </cell>
          <cell r="Q10975">
            <v>3</v>
          </cell>
          <cell r="S10975">
            <v>8</v>
          </cell>
        </row>
        <row r="10976">
          <cell r="B10976">
            <v>42957</v>
          </cell>
          <cell r="H10976">
            <v>5</v>
          </cell>
          <cell r="K10976">
            <v>22</v>
          </cell>
          <cell r="O10976">
            <v>350</v>
          </cell>
          <cell r="P10976" t="str">
            <v>Stevens</v>
          </cell>
          <cell r="Q10976">
            <v>4</v>
          </cell>
          <cell r="S10976">
            <v>8</v>
          </cell>
        </row>
        <row r="10977">
          <cell r="B10977">
            <v>42957</v>
          </cell>
          <cell r="H10977">
            <v>6</v>
          </cell>
          <cell r="K10977">
            <v>64</v>
          </cell>
          <cell r="O10977">
            <v>140</v>
          </cell>
          <cell r="P10977" t="str">
            <v>Adams</v>
          </cell>
          <cell r="Q10977">
            <v>3</v>
          </cell>
          <cell r="S10977">
            <v>8</v>
          </cell>
        </row>
        <row r="10978">
          <cell r="B10978">
            <v>42957</v>
          </cell>
          <cell r="H10978">
            <v>6</v>
          </cell>
          <cell r="K10978">
            <v>203</v>
          </cell>
          <cell r="O10978">
            <v>682</v>
          </cell>
          <cell r="P10978" t="str">
            <v>Adams</v>
          </cell>
          <cell r="Q10978">
            <v>2</v>
          </cell>
          <cell r="S10978">
            <v>8</v>
          </cell>
        </row>
        <row r="10979">
          <cell r="B10979">
            <v>42957</v>
          </cell>
          <cell r="H10979">
            <v>6</v>
          </cell>
          <cell r="K10979">
            <v>48</v>
          </cell>
          <cell r="O10979">
            <v>268</v>
          </cell>
          <cell r="P10979" t="str">
            <v>Berkhart</v>
          </cell>
          <cell r="Q10979">
            <v>1</v>
          </cell>
          <cell r="S10979">
            <v>8</v>
          </cell>
        </row>
        <row r="10980">
          <cell r="B10980">
            <v>42957</v>
          </cell>
          <cell r="H10980">
            <v>6</v>
          </cell>
          <cell r="K10980">
            <v>190</v>
          </cell>
          <cell r="O10980">
            <v>126</v>
          </cell>
          <cell r="P10980" t="str">
            <v>Stevens</v>
          </cell>
          <cell r="Q10980">
            <v>4</v>
          </cell>
          <cell r="S10980">
            <v>8</v>
          </cell>
        </row>
        <row r="10981">
          <cell r="B10981">
            <v>42957</v>
          </cell>
          <cell r="H10981">
            <v>6</v>
          </cell>
          <cell r="K10981">
            <v>248</v>
          </cell>
          <cell r="O10981">
            <v>60</v>
          </cell>
          <cell r="P10981" t="str">
            <v>Berkhart</v>
          </cell>
          <cell r="Q10981">
            <v>3</v>
          </cell>
          <cell r="S10981">
            <v>8</v>
          </cell>
        </row>
        <row r="10982">
          <cell r="B10982">
            <v>42957</v>
          </cell>
          <cell r="H10982">
            <v>5</v>
          </cell>
          <cell r="K10982">
            <v>264</v>
          </cell>
          <cell r="O10982">
            <v>11</v>
          </cell>
          <cell r="P10982" t="str">
            <v>Berkhart</v>
          </cell>
          <cell r="Q10982">
            <v>3</v>
          </cell>
          <cell r="S10982">
            <v>8</v>
          </cell>
        </row>
        <row r="10983">
          <cell r="B10983">
            <v>42957</v>
          </cell>
          <cell r="H10983">
            <v>6</v>
          </cell>
          <cell r="K10983">
            <v>262</v>
          </cell>
          <cell r="O10983">
            <v>50</v>
          </cell>
          <cell r="P10983" t="str">
            <v>Berkhart</v>
          </cell>
          <cell r="Q10983">
            <v>2</v>
          </cell>
          <cell r="S10983">
            <v>8</v>
          </cell>
        </row>
        <row r="10984">
          <cell r="B10984">
            <v>42957</v>
          </cell>
          <cell r="H10984">
            <v>6</v>
          </cell>
          <cell r="K10984">
            <v>177</v>
          </cell>
          <cell r="O10984">
            <v>361</v>
          </cell>
          <cell r="P10984" t="str">
            <v>Stevens</v>
          </cell>
          <cell r="Q10984">
            <v>3</v>
          </cell>
          <cell r="S10984">
            <v>8</v>
          </cell>
        </row>
        <row r="10985">
          <cell r="B10985">
            <v>42957</v>
          </cell>
          <cell r="H10985">
            <v>13</v>
          </cell>
          <cell r="K10985">
            <v>0</v>
          </cell>
          <cell r="O10985">
            <v>119</v>
          </cell>
          <cell r="P10985" t="str">
            <v>Berkhart</v>
          </cell>
          <cell r="Q10985">
            <v>2</v>
          </cell>
          <cell r="S10985">
            <v>8</v>
          </cell>
        </row>
        <row r="10986">
          <cell r="B10986">
            <v>42957</v>
          </cell>
          <cell r="H10986">
            <v>5</v>
          </cell>
          <cell r="K10986">
            <v>265</v>
          </cell>
          <cell r="O10986">
            <v>434</v>
          </cell>
          <cell r="P10986" t="str">
            <v>Stevens</v>
          </cell>
          <cell r="Q10986">
            <v>2</v>
          </cell>
          <cell r="S10986">
            <v>8</v>
          </cell>
        </row>
        <row r="10987">
          <cell r="B10987">
            <v>42957</v>
          </cell>
          <cell r="H10987">
            <v>6</v>
          </cell>
          <cell r="K10987">
            <v>85</v>
          </cell>
          <cell r="O10987">
            <v>183</v>
          </cell>
          <cell r="P10987" t="str">
            <v>Berkhart</v>
          </cell>
          <cell r="Q10987">
            <v>5</v>
          </cell>
          <cell r="S10987">
            <v>8</v>
          </cell>
        </row>
        <row r="10988">
          <cell r="B10988">
            <v>42957</v>
          </cell>
          <cell r="H10988">
            <v>5</v>
          </cell>
          <cell r="K10988">
            <v>249</v>
          </cell>
          <cell r="O10988">
            <v>138</v>
          </cell>
          <cell r="P10988" t="str">
            <v>Adams</v>
          </cell>
          <cell r="Q10988">
            <v>3</v>
          </cell>
          <cell r="S10988">
            <v>8</v>
          </cell>
        </row>
        <row r="10989">
          <cell r="B10989">
            <v>42957</v>
          </cell>
          <cell r="H10989">
            <v>9</v>
          </cell>
          <cell r="K10989">
            <v>75</v>
          </cell>
          <cell r="O10989">
            <v>0</v>
          </cell>
          <cell r="Q10989">
            <v>0</v>
          </cell>
          <cell r="S10989">
            <v>8</v>
          </cell>
        </row>
        <row r="10990">
          <cell r="B10990">
            <v>42957</v>
          </cell>
          <cell r="H10990">
            <v>5</v>
          </cell>
          <cell r="K10990">
            <v>213</v>
          </cell>
          <cell r="O10990">
            <v>189</v>
          </cell>
          <cell r="P10990" t="str">
            <v>Berkhart</v>
          </cell>
          <cell r="Q10990">
            <v>3</v>
          </cell>
          <cell r="S10990">
            <v>8</v>
          </cell>
        </row>
        <row r="10991">
          <cell r="B10991">
            <v>42957</v>
          </cell>
          <cell r="H10991">
            <v>10</v>
          </cell>
          <cell r="K10991">
            <v>345</v>
          </cell>
          <cell r="O10991">
            <v>31</v>
          </cell>
          <cell r="P10991" t="str">
            <v>Berkhart</v>
          </cell>
          <cell r="Q10991">
            <v>2</v>
          </cell>
          <cell r="S10991">
            <v>8</v>
          </cell>
        </row>
        <row r="10992">
          <cell r="B10992">
            <v>42957</v>
          </cell>
          <cell r="H10992">
            <v>6</v>
          </cell>
          <cell r="K10992">
            <v>189</v>
          </cell>
          <cell r="O10992">
            <v>97</v>
          </cell>
          <cell r="P10992" t="str">
            <v>Adams</v>
          </cell>
          <cell r="Q10992">
            <v>4</v>
          </cell>
          <cell r="S10992">
            <v>8</v>
          </cell>
        </row>
        <row r="10993">
          <cell r="B10993">
            <v>42957</v>
          </cell>
          <cell r="H10993">
            <v>7</v>
          </cell>
          <cell r="K10993">
            <v>97</v>
          </cell>
          <cell r="O10993">
            <v>65</v>
          </cell>
          <cell r="P10993" t="str">
            <v>Berkhart</v>
          </cell>
          <cell r="Q10993">
            <v>3</v>
          </cell>
          <cell r="S10993">
            <v>8</v>
          </cell>
        </row>
        <row r="10994">
          <cell r="B10994">
            <v>42957</v>
          </cell>
          <cell r="H10994">
            <v>6</v>
          </cell>
          <cell r="K10994">
            <v>153</v>
          </cell>
          <cell r="O10994">
            <v>373</v>
          </cell>
          <cell r="P10994" t="str">
            <v>Adams</v>
          </cell>
          <cell r="Q10994">
            <v>2</v>
          </cell>
          <cell r="S10994">
            <v>8</v>
          </cell>
        </row>
        <row r="10995">
          <cell r="B10995">
            <v>42957</v>
          </cell>
          <cell r="H10995">
            <v>6</v>
          </cell>
          <cell r="K10995">
            <v>143</v>
          </cell>
          <cell r="O10995">
            <v>136</v>
          </cell>
          <cell r="P10995" t="str">
            <v>Berkhart</v>
          </cell>
          <cell r="Q10995">
            <v>1</v>
          </cell>
          <cell r="S10995">
            <v>8</v>
          </cell>
        </row>
        <row r="10996">
          <cell r="B10996">
            <v>42957</v>
          </cell>
          <cell r="H10996">
            <v>6</v>
          </cell>
          <cell r="K10996">
            <v>190</v>
          </cell>
          <cell r="O10996">
            <v>50</v>
          </cell>
          <cell r="P10996" t="str">
            <v>Stevens</v>
          </cell>
          <cell r="Q10996">
            <v>4</v>
          </cell>
          <cell r="S10996">
            <v>8</v>
          </cell>
        </row>
        <row r="10997">
          <cell r="B10997">
            <v>42957</v>
          </cell>
          <cell r="H10997">
            <v>6</v>
          </cell>
          <cell r="K10997">
            <v>88</v>
          </cell>
          <cell r="O10997">
            <v>105</v>
          </cell>
          <cell r="P10997" t="str">
            <v>Berkhart</v>
          </cell>
          <cell r="Q10997">
            <v>5</v>
          </cell>
          <cell r="S10997">
            <v>8</v>
          </cell>
        </row>
        <row r="10998">
          <cell r="B10998">
            <v>42957</v>
          </cell>
          <cell r="H10998">
            <v>6</v>
          </cell>
          <cell r="K10998">
            <v>32</v>
          </cell>
          <cell r="O10998">
            <v>0</v>
          </cell>
          <cell r="Q10998">
            <v>0</v>
          </cell>
          <cell r="S10998">
            <v>8</v>
          </cell>
        </row>
        <row r="10999">
          <cell r="B10999">
            <v>42957</v>
          </cell>
          <cell r="H10999">
            <v>5</v>
          </cell>
          <cell r="K10999">
            <v>101</v>
          </cell>
          <cell r="O10999">
            <v>72</v>
          </cell>
          <cell r="P10999" t="str">
            <v>Stevens</v>
          </cell>
          <cell r="Q10999">
            <v>5</v>
          </cell>
          <cell r="S10999">
            <v>8</v>
          </cell>
        </row>
        <row r="11000">
          <cell r="B11000">
            <v>42957</v>
          </cell>
          <cell r="H11000">
            <v>5</v>
          </cell>
          <cell r="K11000">
            <v>137</v>
          </cell>
          <cell r="O11000">
            <v>85</v>
          </cell>
          <cell r="P11000" t="str">
            <v>Berkhart</v>
          </cell>
          <cell r="Q11000">
            <v>5</v>
          </cell>
          <cell r="S11000">
            <v>8</v>
          </cell>
        </row>
        <row r="11001">
          <cell r="B11001">
            <v>42957</v>
          </cell>
          <cell r="H11001">
            <v>10</v>
          </cell>
          <cell r="K11001">
            <v>58</v>
          </cell>
          <cell r="O11001">
            <v>0</v>
          </cell>
          <cell r="Q11001">
            <v>0</v>
          </cell>
          <cell r="S11001">
            <v>8</v>
          </cell>
        </row>
        <row r="11002">
          <cell r="B11002">
            <v>42957</v>
          </cell>
          <cell r="H11002">
            <v>5</v>
          </cell>
          <cell r="K11002">
            <v>41</v>
          </cell>
          <cell r="O11002">
            <v>1503</v>
          </cell>
          <cell r="P11002" t="str">
            <v>Stevens</v>
          </cell>
          <cell r="Q11002">
            <v>3</v>
          </cell>
          <cell r="S11002">
            <v>8</v>
          </cell>
        </row>
        <row r="11003">
          <cell r="B11003">
            <v>42957</v>
          </cell>
          <cell r="H11003">
            <v>7</v>
          </cell>
          <cell r="K11003">
            <v>252</v>
          </cell>
          <cell r="O11003">
            <v>34</v>
          </cell>
          <cell r="P11003" t="str">
            <v>Berkhart</v>
          </cell>
          <cell r="Q11003">
            <v>3</v>
          </cell>
          <cell r="S11003">
            <v>8</v>
          </cell>
        </row>
        <row r="11004">
          <cell r="B11004">
            <v>42957</v>
          </cell>
          <cell r="H11004">
            <v>6</v>
          </cell>
          <cell r="K11004">
            <v>8</v>
          </cell>
          <cell r="O11004">
            <v>301</v>
          </cell>
          <cell r="P11004" t="str">
            <v>Adams</v>
          </cell>
          <cell r="Q11004">
            <v>3</v>
          </cell>
          <cell r="S11004">
            <v>8</v>
          </cell>
        </row>
        <row r="11005">
          <cell r="B11005">
            <v>42957</v>
          </cell>
          <cell r="H11005">
            <v>6</v>
          </cell>
          <cell r="K11005">
            <v>7</v>
          </cell>
          <cell r="O11005">
            <v>38</v>
          </cell>
          <cell r="P11005" t="str">
            <v>Berkhart</v>
          </cell>
          <cell r="Q11005">
            <v>3</v>
          </cell>
          <cell r="S11005">
            <v>8</v>
          </cell>
        </row>
        <row r="11006">
          <cell r="B11006">
            <v>42957</v>
          </cell>
          <cell r="H11006">
            <v>6</v>
          </cell>
          <cell r="K11006">
            <v>218</v>
          </cell>
          <cell r="O11006">
            <v>251</v>
          </cell>
          <cell r="P11006" t="str">
            <v>Berkhart</v>
          </cell>
          <cell r="Q11006">
            <v>1</v>
          </cell>
          <cell r="S11006">
            <v>8</v>
          </cell>
        </row>
        <row r="11007">
          <cell r="B11007">
            <v>42957</v>
          </cell>
          <cell r="H11007">
            <v>10</v>
          </cell>
          <cell r="K11007">
            <v>22</v>
          </cell>
          <cell r="O11007">
            <v>0</v>
          </cell>
          <cell r="Q11007">
            <v>0</v>
          </cell>
          <cell r="S11007">
            <v>8</v>
          </cell>
        </row>
        <row r="11008">
          <cell r="B11008">
            <v>42957</v>
          </cell>
          <cell r="H11008">
            <v>5</v>
          </cell>
          <cell r="K11008">
            <v>43</v>
          </cell>
          <cell r="O11008">
            <v>115</v>
          </cell>
          <cell r="P11008" t="str">
            <v>Adams</v>
          </cell>
          <cell r="Q11008">
            <v>3</v>
          </cell>
          <cell r="S11008">
            <v>8</v>
          </cell>
        </row>
        <row r="11009">
          <cell r="B11009">
            <v>42957</v>
          </cell>
          <cell r="H11009">
            <v>5</v>
          </cell>
          <cell r="K11009">
            <v>31</v>
          </cell>
          <cell r="O11009">
            <v>288</v>
          </cell>
          <cell r="P11009" t="str">
            <v>Adams</v>
          </cell>
          <cell r="Q11009">
            <v>5</v>
          </cell>
          <cell r="S11009">
            <v>8</v>
          </cell>
        </row>
        <row r="11010">
          <cell r="B11010">
            <v>42957</v>
          </cell>
          <cell r="H11010">
            <v>5</v>
          </cell>
          <cell r="K11010">
            <v>81</v>
          </cell>
          <cell r="O11010">
            <v>0</v>
          </cell>
          <cell r="Q11010">
            <v>0</v>
          </cell>
          <cell r="S11010">
            <v>8</v>
          </cell>
        </row>
        <row r="11011">
          <cell r="B11011">
            <v>42957</v>
          </cell>
          <cell r="H11011">
            <v>10</v>
          </cell>
          <cell r="K11011">
            <v>62</v>
          </cell>
          <cell r="O11011">
            <v>117</v>
          </cell>
          <cell r="P11011" t="str">
            <v>Berkhart</v>
          </cell>
          <cell r="Q11011">
            <v>3</v>
          </cell>
          <cell r="S11011">
            <v>8</v>
          </cell>
        </row>
        <row r="11012">
          <cell r="B11012">
            <v>42957</v>
          </cell>
          <cell r="H11012">
            <v>5</v>
          </cell>
          <cell r="K11012">
            <v>75</v>
          </cell>
          <cell r="O11012">
            <v>739</v>
          </cell>
          <cell r="P11012" t="str">
            <v>Adams</v>
          </cell>
          <cell r="Q11012">
            <v>4</v>
          </cell>
          <cell r="S11012">
            <v>8</v>
          </cell>
        </row>
        <row r="11013">
          <cell r="B11013">
            <v>42957</v>
          </cell>
          <cell r="H11013">
            <v>5</v>
          </cell>
          <cell r="K11013">
            <v>54</v>
          </cell>
          <cell r="O11013">
            <v>124</v>
          </cell>
          <cell r="P11013" t="str">
            <v>Berkhart</v>
          </cell>
          <cell r="Q11013">
            <v>4</v>
          </cell>
          <cell r="S11013">
            <v>8</v>
          </cell>
        </row>
        <row r="11014">
          <cell r="B11014">
            <v>42957</v>
          </cell>
          <cell r="H11014">
            <v>6</v>
          </cell>
          <cell r="K11014">
            <v>60</v>
          </cell>
          <cell r="O11014">
            <v>277</v>
          </cell>
          <cell r="P11014" t="str">
            <v>Berkhart</v>
          </cell>
          <cell r="Q11014">
            <v>3</v>
          </cell>
          <cell r="S11014">
            <v>8</v>
          </cell>
        </row>
        <row r="11015">
          <cell r="B11015">
            <v>42957</v>
          </cell>
          <cell r="H11015">
            <v>9</v>
          </cell>
          <cell r="K11015">
            <v>313</v>
          </cell>
          <cell r="O11015">
            <v>79</v>
          </cell>
          <cell r="P11015" t="str">
            <v>Berkhart</v>
          </cell>
          <cell r="Q11015">
            <v>4</v>
          </cell>
          <cell r="S11015">
            <v>8</v>
          </cell>
        </row>
        <row r="11016">
          <cell r="B11016">
            <v>42957</v>
          </cell>
          <cell r="H11016">
            <v>9</v>
          </cell>
          <cell r="K11016">
            <v>294</v>
          </cell>
          <cell r="O11016">
            <v>68</v>
          </cell>
          <cell r="P11016" t="str">
            <v>Berkhart</v>
          </cell>
          <cell r="Q11016">
            <v>3</v>
          </cell>
          <cell r="S11016">
            <v>8</v>
          </cell>
        </row>
        <row r="11017">
          <cell r="B11017">
            <v>42957</v>
          </cell>
          <cell r="H11017">
            <v>5</v>
          </cell>
          <cell r="K11017">
            <v>145</v>
          </cell>
          <cell r="O11017">
            <v>31</v>
          </cell>
          <cell r="P11017" t="str">
            <v>Berkhart</v>
          </cell>
          <cell r="Q11017">
            <v>1</v>
          </cell>
          <cell r="S11017">
            <v>8</v>
          </cell>
        </row>
        <row r="11018">
          <cell r="B11018">
            <v>42957</v>
          </cell>
          <cell r="H11018">
            <v>6</v>
          </cell>
          <cell r="K11018">
            <v>141</v>
          </cell>
          <cell r="O11018">
            <v>365</v>
          </cell>
          <cell r="P11018" t="str">
            <v>Berkhart</v>
          </cell>
          <cell r="Q11018">
            <v>3</v>
          </cell>
          <cell r="S11018">
            <v>8</v>
          </cell>
        </row>
        <row r="11019">
          <cell r="B11019">
            <v>42957</v>
          </cell>
          <cell r="H11019">
            <v>5</v>
          </cell>
          <cell r="K11019">
            <v>225</v>
          </cell>
          <cell r="O11019">
            <v>354</v>
          </cell>
          <cell r="P11019" t="str">
            <v>Adams</v>
          </cell>
          <cell r="Q11019">
            <v>3</v>
          </cell>
          <cell r="S11019">
            <v>8</v>
          </cell>
        </row>
        <row r="11020">
          <cell r="B11020">
            <v>42957</v>
          </cell>
          <cell r="H11020">
            <v>6</v>
          </cell>
          <cell r="K11020">
            <v>151</v>
          </cell>
          <cell r="O11020">
            <v>44</v>
          </cell>
          <cell r="P11020" t="str">
            <v>Berkhart</v>
          </cell>
          <cell r="Q11020">
            <v>4</v>
          </cell>
          <cell r="S11020">
            <v>8</v>
          </cell>
        </row>
        <row r="11021">
          <cell r="B11021">
            <v>42957</v>
          </cell>
          <cell r="H11021">
            <v>9</v>
          </cell>
          <cell r="K11021">
            <v>146</v>
          </cell>
          <cell r="O11021">
            <v>117</v>
          </cell>
          <cell r="P11021" t="str">
            <v>Adams</v>
          </cell>
          <cell r="Q11021">
            <v>1</v>
          </cell>
          <cell r="S11021">
            <v>8</v>
          </cell>
        </row>
        <row r="11022">
          <cell r="B11022">
            <v>42957</v>
          </cell>
          <cell r="H11022">
            <v>6</v>
          </cell>
          <cell r="K11022">
            <v>71</v>
          </cell>
          <cell r="O11022">
            <v>111</v>
          </cell>
          <cell r="P11022" t="str">
            <v>Berkhart</v>
          </cell>
          <cell r="Q11022">
            <v>3</v>
          </cell>
          <cell r="S11022">
            <v>8</v>
          </cell>
        </row>
        <row r="11023">
          <cell r="B11023">
            <v>42957</v>
          </cell>
          <cell r="H11023">
            <v>6</v>
          </cell>
          <cell r="K11023">
            <v>29</v>
          </cell>
          <cell r="O11023">
            <v>227</v>
          </cell>
          <cell r="P11023" t="str">
            <v>Adams</v>
          </cell>
          <cell r="Q11023">
            <v>2</v>
          </cell>
          <cell r="S11023">
            <v>8</v>
          </cell>
        </row>
        <row r="11024">
          <cell r="B11024">
            <v>42957</v>
          </cell>
          <cell r="H11024">
            <v>5</v>
          </cell>
          <cell r="K11024">
            <v>154</v>
          </cell>
          <cell r="O11024">
            <v>71</v>
          </cell>
          <cell r="P11024" t="str">
            <v>Adams</v>
          </cell>
          <cell r="Q11024">
            <v>1</v>
          </cell>
          <cell r="S11024">
            <v>8</v>
          </cell>
        </row>
        <row r="11025">
          <cell r="B11025">
            <v>42957</v>
          </cell>
          <cell r="H11025">
            <v>6</v>
          </cell>
          <cell r="K11025">
            <v>223</v>
          </cell>
          <cell r="O11025">
            <v>146</v>
          </cell>
          <cell r="P11025" t="str">
            <v>Adams</v>
          </cell>
          <cell r="Q11025">
            <v>1</v>
          </cell>
          <cell r="S11025">
            <v>8</v>
          </cell>
        </row>
        <row r="11026">
          <cell r="B11026">
            <v>42957</v>
          </cell>
          <cell r="H11026">
            <v>6</v>
          </cell>
          <cell r="K11026">
            <v>229</v>
          </cell>
          <cell r="O11026">
            <v>246</v>
          </cell>
          <cell r="P11026" t="str">
            <v>Adams</v>
          </cell>
          <cell r="Q11026">
            <v>2</v>
          </cell>
          <cell r="S11026">
            <v>8</v>
          </cell>
        </row>
        <row r="11027">
          <cell r="B11027">
            <v>42957</v>
          </cell>
          <cell r="H11027">
            <v>6</v>
          </cell>
          <cell r="K11027">
            <v>150</v>
          </cell>
          <cell r="O11027">
            <v>564</v>
          </cell>
          <cell r="P11027" t="str">
            <v>Berkhart</v>
          </cell>
          <cell r="Q11027">
            <v>2</v>
          </cell>
          <cell r="S11027">
            <v>8</v>
          </cell>
        </row>
        <row r="11028">
          <cell r="B11028">
            <v>42957</v>
          </cell>
          <cell r="H11028">
            <v>6</v>
          </cell>
          <cell r="K11028">
            <v>106</v>
          </cell>
          <cell r="O11028">
            <v>79</v>
          </cell>
          <cell r="P11028" t="str">
            <v>Adams</v>
          </cell>
          <cell r="Q11028">
            <v>5</v>
          </cell>
          <cell r="S11028">
            <v>8</v>
          </cell>
        </row>
        <row r="11029">
          <cell r="B11029">
            <v>42957</v>
          </cell>
          <cell r="H11029">
            <v>6</v>
          </cell>
          <cell r="K11029">
            <v>138</v>
          </cell>
          <cell r="O11029">
            <v>270</v>
          </cell>
          <cell r="P11029" t="str">
            <v>Adams</v>
          </cell>
          <cell r="Q11029">
            <v>2</v>
          </cell>
          <cell r="S11029">
            <v>8</v>
          </cell>
        </row>
        <row r="11030">
          <cell r="B11030">
            <v>42957</v>
          </cell>
          <cell r="H11030">
            <v>6</v>
          </cell>
          <cell r="K11030">
            <v>51</v>
          </cell>
          <cell r="O11030">
            <v>0</v>
          </cell>
          <cell r="Q11030">
            <v>0</v>
          </cell>
          <cell r="S11030">
            <v>8</v>
          </cell>
        </row>
        <row r="11031">
          <cell r="B11031">
            <v>42957</v>
          </cell>
          <cell r="H11031">
            <v>5</v>
          </cell>
          <cell r="K11031">
            <v>54</v>
          </cell>
          <cell r="O11031">
            <v>0</v>
          </cell>
          <cell r="Q11031">
            <v>0</v>
          </cell>
          <cell r="S11031">
            <v>8</v>
          </cell>
        </row>
        <row r="11032">
          <cell r="B11032">
            <v>42957</v>
          </cell>
          <cell r="H11032">
            <v>6</v>
          </cell>
          <cell r="K11032">
            <v>120</v>
          </cell>
          <cell r="O11032">
            <v>239</v>
          </cell>
          <cell r="P11032" t="str">
            <v>Adams</v>
          </cell>
          <cell r="Q11032">
            <v>2</v>
          </cell>
          <cell r="S11032">
            <v>8</v>
          </cell>
        </row>
        <row r="11033">
          <cell r="B11033">
            <v>42957</v>
          </cell>
          <cell r="H11033">
            <v>6</v>
          </cell>
          <cell r="K11033">
            <v>47</v>
          </cell>
          <cell r="O11033">
            <v>476</v>
          </cell>
          <cell r="P11033" t="str">
            <v>Berkhart</v>
          </cell>
          <cell r="Q11033">
            <v>2</v>
          </cell>
          <cell r="S11033">
            <v>8</v>
          </cell>
        </row>
        <row r="11034">
          <cell r="B11034">
            <v>42957</v>
          </cell>
          <cell r="H11034">
            <v>6</v>
          </cell>
          <cell r="K11034">
            <v>300</v>
          </cell>
          <cell r="O11034">
            <v>301</v>
          </cell>
          <cell r="P11034" t="str">
            <v>Adams</v>
          </cell>
          <cell r="Q11034">
            <v>4</v>
          </cell>
          <cell r="S11034">
            <v>8</v>
          </cell>
        </row>
        <row r="11035">
          <cell r="B11035">
            <v>42957</v>
          </cell>
          <cell r="H11035">
            <v>2</v>
          </cell>
          <cell r="K11035">
            <v>0</v>
          </cell>
          <cell r="O11035">
            <v>140</v>
          </cell>
          <cell r="P11035" t="str">
            <v>Stevens</v>
          </cell>
          <cell r="Q11035">
            <v>4</v>
          </cell>
          <cell r="S11035">
            <v>8</v>
          </cell>
        </row>
        <row r="11036">
          <cell r="B11036">
            <v>42957</v>
          </cell>
          <cell r="H11036">
            <v>6</v>
          </cell>
          <cell r="K11036">
            <v>355</v>
          </cell>
          <cell r="O11036">
            <v>184</v>
          </cell>
          <cell r="P11036" t="str">
            <v>Berkhart</v>
          </cell>
          <cell r="Q11036">
            <v>3</v>
          </cell>
          <cell r="S11036">
            <v>8</v>
          </cell>
        </row>
        <row r="11037">
          <cell r="B11037">
            <v>42957</v>
          </cell>
          <cell r="H11037">
            <v>3</v>
          </cell>
          <cell r="K11037">
            <v>0</v>
          </cell>
          <cell r="O11037">
            <v>96</v>
          </cell>
          <cell r="P11037" t="str">
            <v>Stevens</v>
          </cell>
          <cell r="Q11037">
            <v>3</v>
          </cell>
          <cell r="S11037">
            <v>8</v>
          </cell>
        </row>
        <row r="11038">
          <cell r="B11038">
            <v>42957</v>
          </cell>
          <cell r="H11038">
            <v>6</v>
          </cell>
          <cell r="K11038">
            <v>408</v>
          </cell>
          <cell r="O11038">
            <v>287</v>
          </cell>
          <cell r="P11038" t="str">
            <v>Adams</v>
          </cell>
          <cell r="Q11038">
            <v>2</v>
          </cell>
          <cell r="S11038">
            <v>8</v>
          </cell>
        </row>
        <row r="11039">
          <cell r="B11039">
            <v>42957</v>
          </cell>
          <cell r="H11039">
            <v>6</v>
          </cell>
          <cell r="K11039">
            <v>41</v>
          </cell>
          <cell r="O11039">
            <v>0</v>
          </cell>
          <cell r="Q11039">
            <v>0</v>
          </cell>
          <cell r="S11039">
            <v>8</v>
          </cell>
        </row>
        <row r="11040">
          <cell r="B11040">
            <v>42957</v>
          </cell>
          <cell r="H11040">
            <v>1</v>
          </cell>
          <cell r="K11040">
            <v>0</v>
          </cell>
          <cell r="O11040">
            <v>277</v>
          </cell>
          <cell r="P11040" t="str">
            <v>Stevens</v>
          </cell>
          <cell r="Q11040">
            <v>3</v>
          </cell>
          <cell r="S11040">
            <v>8</v>
          </cell>
        </row>
        <row r="11041">
          <cell r="B11041">
            <v>42957</v>
          </cell>
          <cell r="H11041">
            <v>7</v>
          </cell>
          <cell r="K11041">
            <v>0</v>
          </cell>
          <cell r="O11041">
            <v>0</v>
          </cell>
          <cell r="Q11041">
            <v>0</v>
          </cell>
          <cell r="S11041">
            <v>8</v>
          </cell>
        </row>
        <row r="11042">
          <cell r="B11042">
            <v>42957</v>
          </cell>
          <cell r="H11042">
            <v>6</v>
          </cell>
          <cell r="K11042">
            <v>233</v>
          </cell>
          <cell r="O11042">
            <v>274</v>
          </cell>
          <cell r="P11042" t="str">
            <v>Berkhart</v>
          </cell>
          <cell r="Q11042">
            <v>3</v>
          </cell>
          <cell r="S11042">
            <v>8</v>
          </cell>
        </row>
        <row r="11043">
          <cell r="B11043">
            <v>42957</v>
          </cell>
          <cell r="H11043">
            <v>2</v>
          </cell>
          <cell r="K11043">
            <v>0</v>
          </cell>
          <cell r="O11043">
            <v>138</v>
          </cell>
          <cell r="P11043" t="str">
            <v>Stevens</v>
          </cell>
          <cell r="Q11043">
            <v>4</v>
          </cell>
          <cell r="S11043">
            <v>8</v>
          </cell>
        </row>
        <row r="11044">
          <cell r="B11044">
            <v>42957</v>
          </cell>
          <cell r="H11044">
            <v>6</v>
          </cell>
          <cell r="K11044">
            <v>110</v>
          </cell>
          <cell r="O11044">
            <v>287</v>
          </cell>
          <cell r="P11044" t="str">
            <v>Adams</v>
          </cell>
          <cell r="Q11044">
            <v>4</v>
          </cell>
          <cell r="S11044">
            <v>8</v>
          </cell>
        </row>
        <row r="11045">
          <cell r="B11045">
            <v>42957</v>
          </cell>
          <cell r="H11045">
            <v>9</v>
          </cell>
          <cell r="K11045">
            <v>120</v>
          </cell>
          <cell r="O11045">
            <v>142</v>
          </cell>
          <cell r="P11045" t="str">
            <v>Berkhart</v>
          </cell>
          <cell r="Q11045">
            <v>3</v>
          </cell>
          <cell r="S11045">
            <v>8</v>
          </cell>
        </row>
        <row r="11046">
          <cell r="B11046">
            <v>42957</v>
          </cell>
          <cell r="H11046">
            <v>2</v>
          </cell>
          <cell r="K11046">
            <v>0</v>
          </cell>
          <cell r="O11046">
            <v>70</v>
          </cell>
          <cell r="P11046" t="str">
            <v>Stevens</v>
          </cell>
          <cell r="Q11046">
            <v>5</v>
          </cell>
          <cell r="S11046">
            <v>8</v>
          </cell>
        </row>
        <row r="11047">
          <cell r="B11047">
            <v>42957</v>
          </cell>
          <cell r="H11047">
            <v>2</v>
          </cell>
          <cell r="K11047">
            <v>0</v>
          </cell>
          <cell r="O11047">
            <v>191</v>
          </cell>
          <cell r="P11047" t="str">
            <v>Stevens</v>
          </cell>
          <cell r="Q11047">
            <v>4</v>
          </cell>
          <cell r="S11047">
            <v>8</v>
          </cell>
        </row>
        <row r="11048">
          <cell r="B11048">
            <v>42957</v>
          </cell>
          <cell r="H11048">
            <v>9</v>
          </cell>
          <cell r="K11048">
            <v>77</v>
          </cell>
          <cell r="O11048">
            <v>246</v>
          </cell>
          <cell r="P11048" t="str">
            <v>Berkhart</v>
          </cell>
          <cell r="Q11048">
            <v>4</v>
          </cell>
          <cell r="S11048">
            <v>8</v>
          </cell>
        </row>
        <row r="11049">
          <cell r="B11049">
            <v>42957</v>
          </cell>
          <cell r="H11049">
            <v>2</v>
          </cell>
          <cell r="K11049">
            <v>0</v>
          </cell>
          <cell r="O11049">
            <v>23</v>
          </cell>
          <cell r="P11049" t="str">
            <v>Stevens</v>
          </cell>
          <cell r="Q11049">
            <v>5</v>
          </cell>
          <cell r="S11049">
            <v>8</v>
          </cell>
        </row>
        <row r="11050">
          <cell r="B11050">
            <v>42957</v>
          </cell>
          <cell r="H11050">
            <v>9</v>
          </cell>
          <cell r="K11050">
            <v>0</v>
          </cell>
          <cell r="O11050">
            <v>684</v>
          </cell>
          <cell r="P11050" t="str">
            <v>Adams</v>
          </cell>
          <cell r="Q11050">
            <v>2</v>
          </cell>
          <cell r="S11050">
            <v>8</v>
          </cell>
        </row>
        <row r="11051">
          <cell r="B11051">
            <v>42957</v>
          </cell>
          <cell r="H11051">
            <v>2</v>
          </cell>
          <cell r="K11051">
            <v>0</v>
          </cell>
          <cell r="O11051">
            <v>409</v>
          </cell>
          <cell r="P11051" t="str">
            <v>Stevens</v>
          </cell>
          <cell r="Q11051">
            <v>1</v>
          </cell>
          <cell r="S11051">
            <v>8</v>
          </cell>
        </row>
        <row r="11052">
          <cell r="B11052">
            <v>42957</v>
          </cell>
          <cell r="H11052">
            <v>5</v>
          </cell>
          <cell r="K11052">
            <v>582</v>
          </cell>
          <cell r="O11052">
            <v>93</v>
          </cell>
          <cell r="P11052" t="str">
            <v>Adams</v>
          </cell>
          <cell r="Q11052">
            <v>3</v>
          </cell>
          <cell r="S11052">
            <v>8</v>
          </cell>
        </row>
        <row r="11053">
          <cell r="B11053">
            <v>42957</v>
          </cell>
          <cell r="H11053">
            <v>6</v>
          </cell>
          <cell r="K11053">
            <v>631</v>
          </cell>
          <cell r="O11053">
            <v>357</v>
          </cell>
          <cell r="P11053" t="str">
            <v>Adams</v>
          </cell>
          <cell r="Q11053">
            <v>1</v>
          </cell>
          <cell r="S11053">
            <v>8</v>
          </cell>
        </row>
        <row r="11054">
          <cell r="B11054">
            <v>42957</v>
          </cell>
          <cell r="H11054">
            <v>6</v>
          </cell>
          <cell r="K11054">
            <v>406</v>
          </cell>
          <cell r="O11054">
            <v>93</v>
          </cell>
          <cell r="P11054" t="str">
            <v>Adams</v>
          </cell>
          <cell r="Q11054">
            <v>5</v>
          </cell>
          <cell r="S11054">
            <v>8</v>
          </cell>
        </row>
        <row r="11055">
          <cell r="B11055">
            <v>42957</v>
          </cell>
          <cell r="H11055">
            <v>5</v>
          </cell>
          <cell r="K11055">
            <v>439</v>
          </cell>
          <cell r="O11055">
            <v>473</v>
          </cell>
          <cell r="P11055" t="str">
            <v>Adams</v>
          </cell>
          <cell r="Q11055">
            <v>2</v>
          </cell>
          <cell r="S11055">
            <v>8</v>
          </cell>
        </row>
        <row r="11056">
          <cell r="B11056">
            <v>42957</v>
          </cell>
          <cell r="H11056">
            <v>10</v>
          </cell>
          <cell r="K11056">
            <v>175</v>
          </cell>
          <cell r="O11056">
            <v>0</v>
          </cell>
          <cell r="Q11056">
            <v>0</v>
          </cell>
          <cell r="S11056">
            <v>8</v>
          </cell>
        </row>
        <row r="11057">
          <cell r="B11057">
            <v>42957</v>
          </cell>
          <cell r="H11057">
            <v>9</v>
          </cell>
          <cell r="K11057">
            <v>1474</v>
          </cell>
          <cell r="O11057">
            <v>343</v>
          </cell>
          <cell r="P11057" t="str">
            <v>Adams</v>
          </cell>
          <cell r="Q11057">
            <v>5</v>
          </cell>
          <cell r="S11057">
            <v>8</v>
          </cell>
        </row>
        <row r="11058">
          <cell r="B11058">
            <v>42957</v>
          </cell>
          <cell r="H11058">
            <v>6</v>
          </cell>
          <cell r="K11058">
            <v>620</v>
          </cell>
          <cell r="O11058">
            <v>148</v>
          </cell>
          <cell r="P11058" t="str">
            <v>Adams</v>
          </cell>
          <cell r="Q11058">
            <v>4</v>
          </cell>
          <cell r="S11058">
            <v>8</v>
          </cell>
        </row>
        <row r="11059">
          <cell r="B11059">
            <v>42957</v>
          </cell>
          <cell r="H11059">
            <v>10</v>
          </cell>
          <cell r="K11059">
            <v>1797</v>
          </cell>
          <cell r="O11059">
            <v>12</v>
          </cell>
          <cell r="P11059" t="str">
            <v>Adams</v>
          </cell>
          <cell r="Q11059">
            <v>2</v>
          </cell>
          <cell r="S11059">
            <v>8</v>
          </cell>
        </row>
        <row r="11060">
          <cell r="B11060">
            <v>42957</v>
          </cell>
          <cell r="H11060">
            <v>5</v>
          </cell>
          <cell r="K11060">
            <v>551</v>
          </cell>
          <cell r="O11060">
            <v>26</v>
          </cell>
          <cell r="P11060" t="str">
            <v>Adams</v>
          </cell>
          <cell r="Q11060">
            <v>5</v>
          </cell>
          <cell r="S11060">
            <v>8</v>
          </cell>
        </row>
        <row r="11061">
          <cell r="B11061">
            <v>42957</v>
          </cell>
          <cell r="H11061">
            <v>6</v>
          </cell>
          <cell r="K11061">
            <v>680</v>
          </cell>
          <cell r="O11061">
            <v>161</v>
          </cell>
          <cell r="P11061" t="str">
            <v>Adams</v>
          </cell>
          <cell r="Q11061">
            <v>3</v>
          </cell>
          <cell r="S11061">
            <v>8</v>
          </cell>
        </row>
        <row r="11062">
          <cell r="B11062">
            <v>42957</v>
          </cell>
          <cell r="H11062">
            <v>9</v>
          </cell>
          <cell r="K11062">
            <v>51</v>
          </cell>
          <cell r="O11062">
            <v>0</v>
          </cell>
          <cell r="Q11062">
            <v>0</v>
          </cell>
          <cell r="S11062">
            <v>8</v>
          </cell>
        </row>
        <row r="11063">
          <cell r="B11063">
            <v>42957</v>
          </cell>
          <cell r="H11063">
            <v>7</v>
          </cell>
          <cell r="K11063">
            <v>64</v>
          </cell>
          <cell r="O11063">
            <v>0</v>
          </cell>
          <cell r="Q11063">
            <v>0</v>
          </cell>
          <cell r="S11063">
            <v>8</v>
          </cell>
        </row>
        <row r="11064">
          <cell r="B11064">
            <v>42957</v>
          </cell>
          <cell r="H11064">
            <v>7</v>
          </cell>
          <cell r="K11064">
            <v>42</v>
          </cell>
          <cell r="O11064">
            <v>0</v>
          </cell>
          <cell r="Q11064">
            <v>0</v>
          </cell>
          <cell r="S11064">
            <v>8</v>
          </cell>
        </row>
        <row r="11065">
          <cell r="B11065">
            <v>42957</v>
          </cell>
          <cell r="H11065">
            <v>9</v>
          </cell>
          <cell r="K11065">
            <v>1488</v>
          </cell>
          <cell r="O11065">
            <v>60</v>
          </cell>
          <cell r="P11065" t="str">
            <v>Adams</v>
          </cell>
          <cell r="Q11065">
            <v>1</v>
          </cell>
          <cell r="S11065">
            <v>8</v>
          </cell>
        </row>
        <row r="11066">
          <cell r="B11066">
            <v>42957</v>
          </cell>
          <cell r="H11066">
            <v>9</v>
          </cell>
          <cell r="K11066">
            <v>95</v>
          </cell>
          <cell r="O11066">
            <v>0</v>
          </cell>
          <cell r="Q11066">
            <v>0</v>
          </cell>
          <cell r="S11066">
            <v>8</v>
          </cell>
        </row>
        <row r="11067">
          <cell r="B11067">
            <v>42957</v>
          </cell>
          <cell r="H11067">
            <v>9</v>
          </cell>
          <cell r="K11067">
            <v>963</v>
          </cell>
          <cell r="O11067">
            <v>84</v>
          </cell>
          <cell r="P11067" t="str">
            <v>Adams</v>
          </cell>
          <cell r="Q11067">
            <v>3</v>
          </cell>
          <cell r="S11067">
            <v>8</v>
          </cell>
        </row>
        <row r="11068">
          <cell r="B11068">
            <v>42957</v>
          </cell>
          <cell r="H11068">
            <v>10</v>
          </cell>
          <cell r="K11068">
            <v>104</v>
          </cell>
          <cell r="O11068">
            <v>0</v>
          </cell>
          <cell r="Q11068">
            <v>0</v>
          </cell>
          <cell r="S11068">
            <v>8</v>
          </cell>
        </row>
        <row r="11069">
          <cell r="B11069">
            <v>42957</v>
          </cell>
          <cell r="H11069">
            <v>9</v>
          </cell>
          <cell r="K11069">
            <v>14</v>
          </cell>
          <cell r="O11069">
            <v>0</v>
          </cell>
          <cell r="Q11069">
            <v>0</v>
          </cell>
          <cell r="S11069">
            <v>8</v>
          </cell>
        </row>
        <row r="11070">
          <cell r="B11070">
            <v>42957</v>
          </cell>
          <cell r="H11070">
            <v>6</v>
          </cell>
          <cell r="K11070">
            <v>316</v>
          </cell>
          <cell r="O11070">
            <v>131</v>
          </cell>
          <cell r="P11070" t="str">
            <v>Daniels</v>
          </cell>
          <cell r="Q11070">
            <v>4</v>
          </cell>
          <cell r="S11070">
            <v>8</v>
          </cell>
        </row>
        <row r="11071">
          <cell r="B11071">
            <v>42957</v>
          </cell>
          <cell r="H11071">
            <v>0</v>
          </cell>
          <cell r="K11071">
            <v>0</v>
          </cell>
          <cell r="O11071">
            <v>0</v>
          </cell>
          <cell r="Q11071">
            <v>0</v>
          </cell>
          <cell r="S11071">
            <v>8</v>
          </cell>
        </row>
        <row r="11072">
          <cell r="B11072">
            <v>42957</v>
          </cell>
          <cell r="H11072">
            <v>5</v>
          </cell>
          <cell r="K11072">
            <v>48</v>
          </cell>
          <cell r="O11072">
            <v>0</v>
          </cell>
          <cell r="Q11072">
            <v>0</v>
          </cell>
          <cell r="S11072">
            <v>8</v>
          </cell>
        </row>
        <row r="11073">
          <cell r="B11073">
            <v>42957</v>
          </cell>
          <cell r="H11073">
            <v>6</v>
          </cell>
          <cell r="K11073">
            <v>245</v>
          </cell>
          <cell r="O11073">
            <v>85</v>
          </cell>
          <cell r="P11073" t="str">
            <v>Adams</v>
          </cell>
          <cell r="Q11073">
            <v>3</v>
          </cell>
          <cell r="S11073">
            <v>8</v>
          </cell>
        </row>
        <row r="11074">
          <cell r="B11074">
            <v>42957</v>
          </cell>
          <cell r="H11074">
            <v>10</v>
          </cell>
          <cell r="K11074">
            <v>317</v>
          </cell>
          <cell r="O11074">
            <v>58</v>
          </cell>
          <cell r="P11074" t="str">
            <v>Adams</v>
          </cell>
          <cell r="Q11074">
            <v>2</v>
          </cell>
          <cell r="S11074">
            <v>8</v>
          </cell>
        </row>
        <row r="11075">
          <cell r="B11075">
            <v>42957</v>
          </cell>
          <cell r="H11075">
            <v>5</v>
          </cell>
          <cell r="K11075">
            <v>120</v>
          </cell>
          <cell r="O11075">
            <v>132</v>
          </cell>
          <cell r="P11075" t="str">
            <v>Daniels</v>
          </cell>
          <cell r="Q11075">
            <v>1</v>
          </cell>
          <cell r="S11075">
            <v>8</v>
          </cell>
        </row>
        <row r="11076">
          <cell r="B11076">
            <v>42957</v>
          </cell>
          <cell r="H11076">
            <v>9</v>
          </cell>
          <cell r="K11076">
            <v>199</v>
          </cell>
          <cell r="O11076">
            <v>91</v>
          </cell>
          <cell r="P11076" t="str">
            <v>Adams</v>
          </cell>
          <cell r="Q11076">
            <v>4</v>
          </cell>
          <cell r="S11076">
            <v>8</v>
          </cell>
        </row>
        <row r="11077">
          <cell r="B11077">
            <v>42957</v>
          </cell>
          <cell r="H11077">
            <v>9</v>
          </cell>
          <cell r="K11077">
            <v>292</v>
          </cell>
          <cell r="O11077">
            <v>165</v>
          </cell>
          <cell r="P11077" t="str">
            <v>Adams</v>
          </cell>
          <cell r="Q11077">
            <v>2</v>
          </cell>
          <cell r="S11077">
            <v>8</v>
          </cell>
        </row>
        <row r="11078">
          <cell r="B11078">
            <v>42957</v>
          </cell>
          <cell r="H11078">
            <v>6</v>
          </cell>
          <cell r="K11078">
            <v>47</v>
          </cell>
          <cell r="O11078">
            <v>213</v>
          </cell>
          <cell r="P11078" t="str">
            <v>Daniels</v>
          </cell>
          <cell r="Q11078">
            <v>2</v>
          </cell>
          <cell r="S11078">
            <v>8</v>
          </cell>
        </row>
        <row r="11079">
          <cell r="B11079">
            <v>42957</v>
          </cell>
          <cell r="H11079">
            <v>10</v>
          </cell>
          <cell r="K11079">
            <v>111</v>
          </cell>
          <cell r="O11079">
            <v>0</v>
          </cell>
          <cell r="Q11079">
            <v>0</v>
          </cell>
          <cell r="S11079">
            <v>8</v>
          </cell>
        </row>
        <row r="11080">
          <cell r="B11080">
            <v>42957</v>
          </cell>
          <cell r="H11080">
            <v>5</v>
          </cell>
          <cell r="K11080">
            <v>41</v>
          </cell>
          <cell r="O11080">
            <v>342</v>
          </cell>
          <cell r="P11080" t="str">
            <v>Daniels</v>
          </cell>
          <cell r="Q11080">
            <v>4</v>
          </cell>
          <cell r="S11080">
            <v>8</v>
          </cell>
        </row>
        <row r="11081">
          <cell r="B11081">
            <v>42957</v>
          </cell>
          <cell r="H11081">
            <v>6</v>
          </cell>
          <cell r="K11081">
            <v>114</v>
          </cell>
          <cell r="O11081">
            <v>189</v>
          </cell>
          <cell r="P11081" t="str">
            <v>Adams</v>
          </cell>
          <cell r="Q11081">
            <v>3</v>
          </cell>
          <cell r="S11081">
            <v>8</v>
          </cell>
        </row>
        <row r="11082">
          <cell r="B11082">
            <v>42957</v>
          </cell>
          <cell r="H11082">
            <v>6</v>
          </cell>
          <cell r="K11082">
            <v>9</v>
          </cell>
          <cell r="O11082">
            <v>264</v>
          </cell>
          <cell r="P11082" t="str">
            <v>Daniels</v>
          </cell>
          <cell r="Q11082">
            <v>3</v>
          </cell>
          <cell r="S11082">
            <v>8</v>
          </cell>
        </row>
        <row r="11083">
          <cell r="B11083">
            <v>42957</v>
          </cell>
          <cell r="H11083">
            <v>9</v>
          </cell>
          <cell r="K11083">
            <v>254</v>
          </cell>
          <cell r="O11083">
            <v>0</v>
          </cell>
          <cell r="Q11083">
            <v>0</v>
          </cell>
          <cell r="S11083">
            <v>8</v>
          </cell>
        </row>
        <row r="11084">
          <cell r="B11084">
            <v>42957</v>
          </cell>
          <cell r="H11084">
            <v>0</v>
          </cell>
          <cell r="K11084">
            <v>0</v>
          </cell>
          <cell r="O11084">
            <v>0</v>
          </cell>
          <cell r="Q11084">
            <v>0</v>
          </cell>
          <cell r="S11084">
            <v>8</v>
          </cell>
        </row>
        <row r="11085">
          <cell r="B11085">
            <v>42957</v>
          </cell>
          <cell r="H11085">
            <v>6</v>
          </cell>
          <cell r="K11085">
            <v>17</v>
          </cell>
          <cell r="O11085">
            <v>214</v>
          </cell>
          <cell r="P11085" t="str">
            <v>Daniels</v>
          </cell>
          <cell r="Q11085">
            <v>5</v>
          </cell>
          <cell r="S11085">
            <v>8</v>
          </cell>
        </row>
        <row r="11086">
          <cell r="B11086">
            <v>42957</v>
          </cell>
          <cell r="H11086">
            <v>6</v>
          </cell>
          <cell r="K11086">
            <v>7</v>
          </cell>
          <cell r="O11086">
            <v>193</v>
          </cell>
          <cell r="P11086" t="str">
            <v>Daniels</v>
          </cell>
          <cell r="Q11086">
            <v>2</v>
          </cell>
          <cell r="S11086">
            <v>8</v>
          </cell>
        </row>
        <row r="11087">
          <cell r="B11087">
            <v>42957</v>
          </cell>
          <cell r="H11087">
            <v>6</v>
          </cell>
          <cell r="K11087">
            <v>70</v>
          </cell>
          <cell r="O11087">
            <v>122</v>
          </cell>
          <cell r="P11087" t="str">
            <v>Daniels</v>
          </cell>
          <cell r="Q11087">
            <v>5</v>
          </cell>
          <cell r="S11087">
            <v>8</v>
          </cell>
        </row>
        <row r="11088">
          <cell r="B11088">
            <v>42957</v>
          </cell>
          <cell r="H11088">
            <v>12</v>
          </cell>
          <cell r="K11088">
            <v>0</v>
          </cell>
          <cell r="O11088">
            <v>194</v>
          </cell>
          <cell r="P11088" t="str">
            <v>Daniels</v>
          </cell>
          <cell r="Q11088">
            <v>3</v>
          </cell>
          <cell r="S11088">
            <v>8</v>
          </cell>
        </row>
        <row r="11089">
          <cell r="B11089">
            <v>42957</v>
          </cell>
          <cell r="H11089">
            <v>5</v>
          </cell>
          <cell r="K11089">
            <v>204</v>
          </cell>
          <cell r="O11089">
            <v>550</v>
          </cell>
          <cell r="P11089" t="str">
            <v>Daniels</v>
          </cell>
          <cell r="Q11089">
            <v>4</v>
          </cell>
          <cell r="S11089">
            <v>8</v>
          </cell>
        </row>
        <row r="11090">
          <cell r="B11090">
            <v>42957</v>
          </cell>
          <cell r="H11090">
            <v>5</v>
          </cell>
          <cell r="K11090">
            <v>77</v>
          </cell>
          <cell r="O11090">
            <v>284</v>
          </cell>
          <cell r="P11090" t="str">
            <v>Daniels</v>
          </cell>
          <cell r="Q11090">
            <v>4</v>
          </cell>
          <cell r="S11090">
            <v>8</v>
          </cell>
        </row>
        <row r="11091">
          <cell r="B11091">
            <v>42957</v>
          </cell>
          <cell r="H11091">
            <v>5</v>
          </cell>
          <cell r="K11091">
            <v>307</v>
          </cell>
          <cell r="O11091">
            <v>686</v>
          </cell>
          <cell r="P11091" t="str">
            <v>Daniels</v>
          </cell>
          <cell r="Q11091">
            <v>5</v>
          </cell>
          <cell r="S11091">
            <v>8</v>
          </cell>
        </row>
        <row r="11092">
          <cell r="B11092">
            <v>42957</v>
          </cell>
          <cell r="H11092">
            <v>0</v>
          </cell>
          <cell r="K11092">
            <v>0</v>
          </cell>
          <cell r="O11092">
            <v>0</v>
          </cell>
          <cell r="Q11092">
            <v>0</v>
          </cell>
          <cell r="S11092">
            <v>8</v>
          </cell>
        </row>
        <row r="11093">
          <cell r="B11093">
            <v>42957</v>
          </cell>
          <cell r="H11093">
            <v>5</v>
          </cell>
          <cell r="K11093">
            <v>12</v>
          </cell>
          <cell r="O11093">
            <v>0</v>
          </cell>
          <cell r="Q11093">
            <v>0</v>
          </cell>
          <cell r="S11093">
            <v>8</v>
          </cell>
        </row>
        <row r="11094">
          <cell r="B11094">
            <v>42957</v>
          </cell>
          <cell r="H11094">
            <v>10</v>
          </cell>
          <cell r="K11094">
            <v>14</v>
          </cell>
          <cell r="O11094">
            <v>0</v>
          </cell>
          <cell r="Q11094">
            <v>0</v>
          </cell>
          <cell r="S11094">
            <v>8</v>
          </cell>
        </row>
        <row r="11095">
          <cell r="B11095">
            <v>42957</v>
          </cell>
          <cell r="H11095">
            <v>6</v>
          </cell>
          <cell r="K11095">
            <v>118</v>
          </cell>
          <cell r="O11095">
            <v>0</v>
          </cell>
          <cell r="Q11095">
            <v>0</v>
          </cell>
          <cell r="S11095">
            <v>8</v>
          </cell>
        </row>
        <row r="11096">
          <cell r="B11096">
            <v>42957</v>
          </cell>
          <cell r="H11096">
            <v>9</v>
          </cell>
          <cell r="K11096">
            <v>123</v>
          </cell>
          <cell r="O11096">
            <v>0</v>
          </cell>
          <cell r="Q11096">
            <v>0</v>
          </cell>
          <cell r="S11096">
            <v>8</v>
          </cell>
        </row>
        <row r="11097">
          <cell r="B11097">
            <v>42957</v>
          </cell>
          <cell r="H11097">
            <v>5</v>
          </cell>
          <cell r="K11097">
            <v>108</v>
          </cell>
          <cell r="O11097">
            <v>0</v>
          </cell>
          <cell r="Q11097">
            <v>0</v>
          </cell>
          <cell r="S11097">
            <v>8</v>
          </cell>
        </row>
        <row r="11098">
          <cell r="B11098">
            <v>42957</v>
          </cell>
          <cell r="H11098">
            <v>5</v>
          </cell>
          <cell r="K11098">
            <v>13</v>
          </cell>
          <cell r="O11098">
            <v>0</v>
          </cell>
          <cell r="Q11098">
            <v>0</v>
          </cell>
          <cell r="S11098">
            <v>8</v>
          </cell>
        </row>
        <row r="11099">
          <cell r="B11099">
            <v>42957</v>
          </cell>
          <cell r="H11099">
            <v>4</v>
          </cell>
          <cell r="K11099">
            <v>32</v>
          </cell>
          <cell r="O11099">
            <v>0</v>
          </cell>
          <cell r="Q11099">
            <v>0</v>
          </cell>
          <cell r="S11099">
            <v>8</v>
          </cell>
        </row>
        <row r="11100">
          <cell r="B11100">
            <v>42957</v>
          </cell>
          <cell r="H11100">
            <v>9</v>
          </cell>
          <cell r="K11100">
            <v>27</v>
          </cell>
          <cell r="O11100">
            <v>0</v>
          </cell>
          <cell r="Q11100">
            <v>0</v>
          </cell>
          <cell r="S11100">
            <v>8</v>
          </cell>
        </row>
        <row r="11101">
          <cell r="B11101">
            <v>42957</v>
          </cell>
          <cell r="H11101">
            <v>5</v>
          </cell>
          <cell r="K11101">
            <v>121</v>
          </cell>
          <cell r="O11101">
            <v>0</v>
          </cell>
          <cell r="Q11101">
            <v>0</v>
          </cell>
          <cell r="S11101">
            <v>8</v>
          </cell>
        </row>
        <row r="11102">
          <cell r="B11102">
            <v>42957</v>
          </cell>
          <cell r="H11102">
            <v>5</v>
          </cell>
          <cell r="K11102">
            <v>334</v>
          </cell>
          <cell r="O11102">
            <v>0</v>
          </cell>
          <cell r="Q11102">
            <v>0</v>
          </cell>
          <cell r="S11102">
            <v>8</v>
          </cell>
        </row>
        <row r="11103">
          <cell r="B11103">
            <v>42957</v>
          </cell>
          <cell r="H11103">
            <v>0</v>
          </cell>
          <cell r="K11103">
            <v>0</v>
          </cell>
          <cell r="O11103">
            <v>0</v>
          </cell>
          <cell r="Q11103">
            <v>0</v>
          </cell>
          <cell r="S11103">
            <v>8</v>
          </cell>
        </row>
        <row r="11104">
          <cell r="B11104">
            <v>42957</v>
          </cell>
          <cell r="H11104">
            <v>10</v>
          </cell>
          <cell r="K11104">
            <v>123</v>
          </cell>
          <cell r="O11104">
            <v>0</v>
          </cell>
          <cell r="Q11104">
            <v>0</v>
          </cell>
          <cell r="S11104">
            <v>8</v>
          </cell>
        </row>
        <row r="11105">
          <cell r="B11105">
            <v>42957</v>
          </cell>
          <cell r="H11105">
            <v>5</v>
          </cell>
          <cell r="K11105">
            <v>10</v>
          </cell>
          <cell r="O11105">
            <v>0</v>
          </cell>
          <cell r="Q11105">
            <v>0</v>
          </cell>
          <cell r="S11105">
            <v>8</v>
          </cell>
        </row>
        <row r="11106">
          <cell r="B11106">
            <v>42957</v>
          </cell>
          <cell r="H11106">
            <v>6</v>
          </cell>
          <cell r="K11106">
            <v>13</v>
          </cell>
          <cell r="O11106">
            <v>0</v>
          </cell>
          <cell r="Q11106">
            <v>0</v>
          </cell>
          <cell r="S11106">
            <v>8</v>
          </cell>
        </row>
        <row r="11107">
          <cell r="B11107">
            <v>42957</v>
          </cell>
          <cell r="H11107">
            <v>9</v>
          </cell>
          <cell r="K11107">
            <v>56</v>
          </cell>
          <cell r="O11107">
            <v>0</v>
          </cell>
          <cell r="Q11107">
            <v>0</v>
          </cell>
          <cell r="S11107">
            <v>8</v>
          </cell>
        </row>
        <row r="11108">
          <cell r="B11108">
            <v>42957</v>
          </cell>
          <cell r="H11108">
            <v>6</v>
          </cell>
          <cell r="K11108">
            <v>14</v>
          </cell>
          <cell r="O11108">
            <v>0</v>
          </cell>
          <cell r="Q11108">
            <v>0</v>
          </cell>
          <cell r="S11108">
            <v>8</v>
          </cell>
        </row>
        <row r="11109">
          <cell r="B11109">
            <v>42957</v>
          </cell>
          <cell r="H11109">
            <v>336</v>
          </cell>
          <cell r="K11109">
            <v>0</v>
          </cell>
          <cell r="O11109">
            <v>0</v>
          </cell>
          <cell r="Q11109">
            <v>0</v>
          </cell>
          <cell r="S11109">
            <v>8</v>
          </cell>
        </row>
        <row r="11110">
          <cell r="B11110">
            <v>42957</v>
          </cell>
          <cell r="H11110">
            <v>10</v>
          </cell>
          <cell r="K11110">
            <v>88</v>
          </cell>
          <cell r="O11110">
            <v>0</v>
          </cell>
          <cell r="Q11110">
            <v>0</v>
          </cell>
          <cell r="S11110">
            <v>8</v>
          </cell>
        </row>
        <row r="11111">
          <cell r="B11111">
            <v>42957</v>
          </cell>
          <cell r="H11111">
            <v>38</v>
          </cell>
          <cell r="K11111">
            <v>0</v>
          </cell>
          <cell r="O11111">
            <v>0</v>
          </cell>
          <cell r="Q11111">
            <v>0</v>
          </cell>
          <cell r="S11111">
            <v>8</v>
          </cell>
        </row>
        <row r="11112">
          <cell r="B11112">
            <v>42957</v>
          </cell>
          <cell r="H11112">
            <v>5</v>
          </cell>
          <cell r="K11112">
            <v>263</v>
          </cell>
          <cell r="O11112">
            <v>0</v>
          </cell>
          <cell r="Q11112">
            <v>0</v>
          </cell>
          <cell r="S11112">
            <v>8</v>
          </cell>
        </row>
        <row r="11113">
          <cell r="B11113">
            <v>42957</v>
          </cell>
          <cell r="H11113">
            <v>6</v>
          </cell>
          <cell r="K11113">
            <v>0</v>
          </cell>
          <cell r="O11113">
            <v>0</v>
          </cell>
          <cell r="Q11113">
            <v>0</v>
          </cell>
          <cell r="S11113">
            <v>8</v>
          </cell>
        </row>
        <row r="11114">
          <cell r="B11114">
            <v>42957</v>
          </cell>
          <cell r="H11114">
            <v>6</v>
          </cell>
          <cell r="K11114">
            <v>122</v>
          </cell>
          <cell r="O11114">
            <v>0</v>
          </cell>
          <cell r="Q11114">
            <v>0</v>
          </cell>
          <cell r="S11114">
            <v>8</v>
          </cell>
        </row>
        <row r="11115">
          <cell r="B11115">
            <v>42957</v>
          </cell>
          <cell r="H11115">
            <v>65</v>
          </cell>
          <cell r="K11115">
            <v>0</v>
          </cell>
          <cell r="O11115">
            <v>0</v>
          </cell>
          <cell r="Q11115">
            <v>0</v>
          </cell>
          <cell r="S11115">
            <v>8</v>
          </cell>
        </row>
        <row r="11116">
          <cell r="B11116">
            <v>42957</v>
          </cell>
          <cell r="H11116">
            <v>24</v>
          </cell>
          <cell r="K11116">
            <v>0</v>
          </cell>
          <cell r="O11116">
            <v>0</v>
          </cell>
          <cell r="Q11116">
            <v>0</v>
          </cell>
          <cell r="S11116">
            <v>8</v>
          </cell>
        </row>
        <row r="11117">
          <cell r="B11117">
            <v>42957</v>
          </cell>
          <cell r="H11117">
            <v>0</v>
          </cell>
          <cell r="K11117">
            <v>0</v>
          </cell>
          <cell r="O11117">
            <v>0</v>
          </cell>
          <cell r="Q11117">
            <v>0</v>
          </cell>
          <cell r="S11117">
            <v>8</v>
          </cell>
        </row>
        <row r="11118">
          <cell r="B11118">
            <v>42957</v>
          </cell>
          <cell r="H11118">
            <v>6</v>
          </cell>
          <cell r="K11118">
            <v>23</v>
          </cell>
          <cell r="O11118">
            <v>0</v>
          </cell>
          <cell r="Q11118">
            <v>0</v>
          </cell>
          <cell r="S11118">
            <v>8</v>
          </cell>
        </row>
        <row r="11119">
          <cell r="B11119">
            <v>42957</v>
          </cell>
          <cell r="H11119">
            <v>5</v>
          </cell>
          <cell r="K11119">
            <v>159</v>
          </cell>
          <cell r="O11119">
            <v>0</v>
          </cell>
          <cell r="Q11119">
            <v>0</v>
          </cell>
          <cell r="S11119">
            <v>8</v>
          </cell>
        </row>
        <row r="11120">
          <cell r="B11120">
            <v>42957</v>
          </cell>
          <cell r="H11120">
            <v>10</v>
          </cell>
          <cell r="K11120">
            <v>111</v>
          </cell>
          <cell r="O11120">
            <v>0</v>
          </cell>
          <cell r="Q11120">
            <v>0</v>
          </cell>
          <cell r="S11120">
            <v>8</v>
          </cell>
        </row>
        <row r="11121">
          <cell r="B11121">
            <v>42957</v>
          </cell>
          <cell r="H11121">
            <v>5</v>
          </cell>
          <cell r="K11121">
            <v>47</v>
          </cell>
          <cell r="O11121">
            <v>0</v>
          </cell>
          <cell r="Q11121">
            <v>0</v>
          </cell>
          <cell r="S11121">
            <v>8</v>
          </cell>
        </row>
        <row r="11122">
          <cell r="B11122">
            <v>42958</v>
          </cell>
          <cell r="H11122">
            <v>13</v>
          </cell>
          <cell r="K11122">
            <v>0</v>
          </cell>
          <cell r="O11122">
            <v>0</v>
          </cell>
          <cell r="Q11122">
            <v>0</v>
          </cell>
          <cell r="S11122">
            <v>8</v>
          </cell>
        </row>
        <row r="11123">
          <cell r="B11123">
            <v>42958</v>
          </cell>
          <cell r="H11123">
            <v>19</v>
          </cell>
          <cell r="K11123">
            <v>0</v>
          </cell>
          <cell r="O11123">
            <v>0</v>
          </cell>
          <cell r="Q11123">
            <v>0</v>
          </cell>
          <cell r="S11123">
            <v>8</v>
          </cell>
        </row>
        <row r="11124">
          <cell r="B11124">
            <v>42958</v>
          </cell>
          <cell r="H11124">
            <v>0</v>
          </cell>
          <cell r="K11124">
            <v>0</v>
          </cell>
          <cell r="O11124">
            <v>0</v>
          </cell>
          <cell r="Q11124">
            <v>0</v>
          </cell>
          <cell r="S11124">
            <v>8</v>
          </cell>
        </row>
        <row r="11125">
          <cell r="B11125">
            <v>42958</v>
          </cell>
          <cell r="H11125">
            <v>2</v>
          </cell>
          <cell r="K11125">
            <v>0</v>
          </cell>
          <cell r="O11125">
            <v>66</v>
          </cell>
          <cell r="P11125" t="str">
            <v>Stevens</v>
          </cell>
          <cell r="Q11125">
            <v>5</v>
          </cell>
          <cell r="S11125">
            <v>8</v>
          </cell>
        </row>
        <row r="11126">
          <cell r="B11126">
            <v>42958</v>
          </cell>
          <cell r="H11126">
            <v>10</v>
          </cell>
          <cell r="K11126">
            <v>0</v>
          </cell>
          <cell r="O11126">
            <v>124</v>
          </cell>
          <cell r="P11126" t="str">
            <v>Stevens</v>
          </cell>
          <cell r="Q11126">
            <v>5</v>
          </cell>
          <cell r="S11126">
            <v>8</v>
          </cell>
        </row>
        <row r="11127">
          <cell r="B11127">
            <v>42958</v>
          </cell>
          <cell r="H11127">
            <v>6</v>
          </cell>
          <cell r="K11127">
            <v>97</v>
          </cell>
          <cell r="O11127">
            <v>93</v>
          </cell>
          <cell r="P11127" t="str">
            <v>Stevens</v>
          </cell>
          <cell r="Q11127">
            <v>4</v>
          </cell>
          <cell r="S11127">
            <v>8</v>
          </cell>
        </row>
        <row r="11128">
          <cell r="B11128">
            <v>42958</v>
          </cell>
          <cell r="H11128">
            <v>9</v>
          </cell>
          <cell r="K11128">
            <v>280</v>
          </cell>
          <cell r="O11128">
            <v>69</v>
          </cell>
          <cell r="P11128" t="str">
            <v>Stevens</v>
          </cell>
          <cell r="Q11128">
            <v>5</v>
          </cell>
          <cell r="S11128">
            <v>8</v>
          </cell>
        </row>
        <row r="11129">
          <cell r="B11129">
            <v>42958</v>
          </cell>
          <cell r="H11129">
            <v>6</v>
          </cell>
          <cell r="K11129">
            <v>108</v>
          </cell>
          <cell r="O11129">
            <v>56</v>
          </cell>
          <cell r="P11129" t="str">
            <v>Daniels</v>
          </cell>
          <cell r="Q11129">
            <v>4</v>
          </cell>
          <cell r="S11129">
            <v>8</v>
          </cell>
        </row>
        <row r="11130">
          <cell r="B11130">
            <v>42958</v>
          </cell>
          <cell r="H11130">
            <v>5</v>
          </cell>
          <cell r="K11130">
            <v>26</v>
          </cell>
          <cell r="O11130">
            <v>202</v>
          </cell>
          <cell r="P11130" t="str">
            <v>Stevens</v>
          </cell>
          <cell r="Q11130">
            <v>2</v>
          </cell>
          <cell r="S11130">
            <v>8</v>
          </cell>
        </row>
        <row r="11131">
          <cell r="B11131">
            <v>42958</v>
          </cell>
          <cell r="H11131">
            <v>5</v>
          </cell>
          <cell r="K11131">
            <v>60</v>
          </cell>
          <cell r="O11131">
            <v>651</v>
          </cell>
          <cell r="P11131" t="str">
            <v>Daniels</v>
          </cell>
          <cell r="Q11131">
            <v>4</v>
          </cell>
          <cell r="S11131">
            <v>8</v>
          </cell>
        </row>
        <row r="11132">
          <cell r="B11132">
            <v>42958</v>
          </cell>
          <cell r="H11132">
            <v>9</v>
          </cell>
          <cell r="K11132">
            <v>0</v>
          </cell>
          <cell r="O11132">
            <v>245</v>
          </cell>
          <cell r="P11132" t="str">
            <v>Stevens</v>
          </cell>
          <cell r="Q11132">
            <v>3</v>
          </cell>
          <cell r="S11132">
            <v>8</v>
          </cell>
        </row>
        <row r="11133">
          <cell r="B11133">
            <v>42958</v>
          </cell>
          <cell r="H11133">
            <v>5</v>
          </cell>
          <cell r="K11133">
            <v>145</v>
          </cell>
          <cell r="O11133">
            <v>32</v>
          </cell>
          <cell r="P11133" t="str">
            <v>Stevens</v>
          </cell>
          <cell r="Q11133">
            <v>1</v>
          </cell>
          <cell r="S11133">
            <v>8</v>
          </cell>
        </row>
        <row r="11134">
          <cell r="B11134">
            <v>42958</v>
          </cell>
          <cell r="H11134">
            <v>6</v>
          </cell>
          <cell r="K11134">
            <v>133</v>
          </cell>
          <cell r="O11134">
            <v>192</v>
          </cell>
          <cell r="P11134" t="str">
            <v>Stevens</v>
          </cell>
          <cell r="Q11134">
            <v>3</v>
          </cell>
          <cell r="S11134">
            <v>8</v>
          </cell>
        </row>
        <row r="11135">
          <cell r="B11135">
            <v>42958</v>
          </cell>
          <cell r="H11135">
            <v>6</v>
          </cell>
          <cell r="K11135">
            <v>170</v>
          </cell>
          <cell r="O11135">
            <v>63</v>
          </cell>
          <cell r="P11135" t="str">
            <v>Daniels</v>
          </cell>
          <cell r="Q11135">
            <v>3</v>
          </cell>
          <cell r="S11135">
            <v>8</v>
          </cell>
        </row>
        <row r="11136">
          <cell r="B11136">
            <v>42958</v>
          </cell>
          <cell r="H11136">
            <v>9</v>
          </cell>
          <cell r="K11136">
            <v>41</v>
          </cell>
          <cell r="O11136">
            <v>0</v>
          </cell>
          <cell r="Q11136">
            <v>0</v>
          </cell>
          <cell r="S11136">
            <v>8</v>
          </cell>
        </row>
        <row r="11137">
          <cell r="B11137">
            <v>42958</v>
          </cell>
          <cell r="H11137">
            <v>5</v>
          </cell>
          <cell r="K11137">
            <v>26</v>
          </cell>
          <cell r="O11137">
            <v>482</v>
          </cell>
          <cell r="P11137" t="str">
            <v>Stevens</v>
          </cell>
          <cell r="Q11137">
            <v>4</v>
          </cell>
          <cell r="S11137">
            <v>8</v>
          </cell>
        </row>
        <row r="11138">
          <cell r="B11138">
            <v>42958</v>
          </cell>
          <cell r="H11138">
            <v>10</v>
          </cell>
          <cell r="K11138">
            <v>504</v>
          </cell>
          <cell r="O11138">
            <v>78</v>
          </cell>
          <cell r="P11138" t="str">
            <v>Stevens</v>
          </cell>
          <cell r="Q11138">
            <v>4</v>
          </cell>
          <cell r="S11138">
            <v>8</v>
          </cell>
        </row>
        <row r="11139">
          <cell r="B11139">
            <v>42958</v>
          </cell>
          <cell r="H11139">
            <v>6</v>
          </cell>
          <cell r="K11139">
            <v>384</v>
          </cell>
          <cell r="O11139">
            <v>134</v>
          </cell>
          <cell r="P11139" t="str">
            <v>Daniels</v>
          </cell>
          <cell r="Q11139">
            <v>5</v>
          </cell>
          <cell r="S11139">
            <v>8</v>
          </cell>
        </row>
        <row r="11140">
          <cell r="B11140">
            <v>42958</v>
          </cell>
          <cell r="H11140">
            <v>6</v>
          </cell>
          <cell r="K11140">
            <v>177</v>
          </cell>
          <cell r="O11140">
            <v>123</v>
          </cell>
          <cell r="P11140" t="str">
            <v>Daniels</v>
          </cell>
          <cell r="Q11140">
            <v>5</v>
          </cell>
          <cell r="S11140">
            <v>8</v>
          </cell>
        </row>
        <row r="11141">
          <cell r="B11141">
            <v>42958</v>
          </cell>
          <cell r="H11141">
            <v>6</v>
          </cell>
          <cell r="K11141">
            <v>344</v>
          </cell>
          <cell r="O11141">
            <v>74</v>
          </cell>
          <cell r="P11141" t="str">
            <v>Daniels</v>
          </cell>
          <cell r="Q11141">
            <v>4</v>
          </cell>
          <cell r="S11141">
            <v>8</v>
          </cell>
        </row>
        <row r="11142">
          <cell r="B11142">
            <v>42958</v>
          </cell>
          <cell r="H11142">
            <v>6</v>
          </cell>
          <cell r="K11142">
            <v>143</v>
          </cell>
          <cell r="O11142">
            <v>559</v>
          </cell>
          <cell r="P11142" t="str">
            <v>Daniels</v>
          </cell>
          <cell r="Q11142">
            <v>5</v>
          </cell>
          <cell r="S11142">
            <v>8</v>
          </cell>
        </row>
        <row r="11143">
          <cell r="B11143">
            <v>42958</v>
          </cell>
          <cell r="H11143">
            <v>6</v>
          </cell>
          <cell r="K11143">
            <v>6</v>
          </cell>
          <cell r="O11143">
            <v>212</v>
          </cell>
          <cell r="P11143" t="str">
            <v>Stevens</v>
          </cell>
          <cell r="Q11143">
            <v>3</v>
          </cell>
          <cell r="S11143">
            <v>8</v>
          </cell>
        </row>
        <row r="11144">
          <cell r="B11144">
            <v>42958</v>
          </cell>
          <cell r="H11144">
            <v>9</v>
          </cell>
          <cell r="K11144">
            <v>195</v>
          </cell>
          <cell r="O11144">
            <v>38</v>
          </cell>
          <cell r="P11144" t="str">
            <v>Stevens</v>
          </cell>
          <cell r="Q11144">
            <v>5</v>
          </cell>
          <cell r="S11144">
            <v>8</v>
          </cell>
        </row>
        <row r="11145">
          <cell r="B11145">
            <v>42958</v>
          </cell>
          <cell r="H11145">
            <v>6</v>
          </cell>
          <cell r="K11145">
            <v>128</v>
          </cell>
          <cell r="O11145">
            <v>316</v>
          </cell>
          <cell r="P11145" t="str">
            <v>Stevens</v>
          </cell>
          <cell r="Q11145">
            <v>1</v>
          </cell>
          <cell r="S11145">
            <v>8</v>
          </cell>
        </row>
        <row r="11146">
          <cell r="B11146">
            <v>42958</v>
          </cell>
          <cell r="H11146">
            <v>5</v>
          </cell>
          <cell r="K11146">
            <v>51</v>
          </cell>
          <cell r="O11146">
            <v>32</v>
          </cell>
          <cell r="P11146" t="str">
            <v>Stevens</v>
          </cell>
          <cell r="Q11146">
            <v>2</v>
          </cell>
          <cell r="S11146">
            <v>8</v>
          </cell>
        </row>
        <row r="11147">
          <cell r="B11147">
            <v>42958</v>
          </cell>
          <cell r="H11147">
            <v>5</v>
          </cell>
          <cell r="K11147">
            <v>428</v>
          </cell>
          <cell r="O11147">
            <v>73</v>
          </cell>
          <cell r="P11147" t="str">
            <v>Stevens</v>
          </cell>
          <cell r="Q11147">
            <v>3</v>
          </cell>
          <cell r="S11147">
            <v>8</v>
          </cell>
        </row>
        <row r="11148">
          <cell r="B11148">
            <v>42958</v>
          </cell>
          <cell r="H11148">
            <v>6</v>
          </cell>
          <cell r="K11148">
            <v>219</v>
          </cell>
          <cell r="O11148">
            <v>100</v>
          </cell>
          <cell r="P11148" t="str">
            <v>Daniels</v>
          </cell>
          <cell r="Q11148">
            <v>4</v>
          </cell>
          <cell r="S11148">
            <v>8</v>
          </cell>
        </row>
        <row r="11149">
          <cell r="B11149">
            <v>42958</v>
          </cell>
          <cell r="H11149">
            <v>5</v>
          </cell>
          <cell r="K11149">
            <v>49</v>
          </cell>
          <cell r="O11149">
            <v>219</v>
          </cell>
          <cell r="P11149" t="str">
            <v>Stevens</v>
          </cell>
          <cell r="Q11149">
            <v>3</v>
          </cell>
          <cell r="S11149">
            <v>8</v>
          </cell>
        </row>
        <row r="11150">
          <cell r="B11150">
            <v>42958</v>
          </cell>
          <cell r="H11150">
            <v>6</v>
          </cell>
          <cell r="K11150">
            <v>130</v>
          </cell>
          <cell r="O11150">
            <v>94</v>
          </cell>
          <cell r="P11150" t="str">
            <v>Daniels</v>
          </cell>
          <cell r="Q11150">
            <v>3</v>
          </cell>
          <cell r="S11150">
            <v>8</v>
          </cell>
        </row>
        <row r="11151">
          <cell r="B11151">
            <v>42958</v>
          </cell>
          <cell r="H11151">
            <v>6</v>
          </cell>
          <cell r="K11151">
            <v>212</v>
          </cell>
          <cell r="O11151">
            <v>583</v>
          </cell>
          <cell r="P11151" t="str">
            <v>Daniels</v>
          </cell>
          <cell r="Q11151">
            <v>4</v>
          </cell>
          <cell r="S11151">
            <v>8</v>
          </cell>
        </row>
        <row r="11152">
          <cell r="B11152">
            <v>42958</v>
          </cell>
          <cell r="H11152">
            <v>9</v>
          </cell>
          <cell r="K11152">
            <v>0</v>
          </cell>
          <cell r="O11152">
            <v>86</v>
          </cell>
          <cell r="P11152" t="str">
            <v>Stevens</v>
          </cell>
          <cell r="Q11152">
            <v>2</v>
          </cell>
          <cell r="S11152">
            <v>8</v>
          </cell>
        </row>
        <row r="11153">
          <cell r="B11153">
            <v>42958</v>
          </cell>
          <cell r="H11153">
            <v>12</v>
          </cell>
          <cell r="K11153">
            <v>0</v>
          </cell>
          <cell r="O11153">
            <v>433</v>
          </cell>
          <cell r="P11153" t="str">
            <v>Stevens</v>
          </cell>
          <cell r="Q11153">
            <v>3</v>
          </cell>
          <cell r="S11153">
            <v>8</v>
          </cell>
        </row>
        <row r="11154">
          <cell r="B11154">
            <v>42958</v>
          </cell>
          <cell r="H11154">
            <v>10</v>
          </cell>
          <cell r="K11154">
            <v>77</v>
          </cell>
          <cell r="O11154">
            <v>194</v>
          </cell>
          <cell r="P11154" t="str">
            <v>Stevens</v>
          </cell>
          <cell r="Q11154">
            <v>4</v>
          </cell>
          <cell r="S11154">
            <v>8</v>
          </cell>
        </row>
        <row r="11155">
          <cell r="B11155">
            <v>42958</v>
          </cell>
          <cell r="H11155">
            <v>6</v>
          </cell>
          <cell r="K11155">
            <v>19</v>
          </cell>
          <cell r="O11155">
            <v>106</v>
          </cell>
          <cell r="P11155" t="str">
            <v>Daniels</v>
          </cell>
          <cell r="Q11155">
            <v>4</v>
          </cell>
          <cell r="S11155">
            <v>8</v>
          </cell>
        </row>
        <row r="11156">
          <cell r="B11156">
            <v>42958</v>
          </cell>
          <cell r="H11156">
            <v>5</v>
          </cell>
          <cell r="K11156">
            <v>180</v>
          </cell>
          <cell r="O11156">
            <v>144</v>
          </cell>
          <cell r="P11156" t="str">
            <v>Stevens</v>
          </cell>
          <cell r="Q11156">
            <v>2</v>
          </cell>
          <cell r="S11156">
            <v>8</v>
          </cell>
        </row>
        <row r="11157">
          <cell r="B11157">
            <v>42958</v>
          </cell>
          <cell r="H11157">
            <v>14</v>
          </cell>
          <cell r="K11157">
            <v>0</v>
          </cell>
          <cell r="O11157">
            <v>151</v>
          </cell>
          <cell r="P11157" t="str">
            <v>Daniels</v>
          </cell>
          <cell r="Q11157">
            <v>5</v>
          </cell>
          <cell r="S11157">
            <v>8</v>
          </cell>
        </row>
        <row r="11158">
          <cell r="B11158">
            <v>42958</v>
          </cell>
          <cell r="H11158">
            <v>9</v>
          </cell>
          <cell r="K11158">
            <v>82</v>
          </cell>
          <cell r="O11158">
            <v>76</v>
          </cell>
          <cell r="P11158" t="str">
            <v>Stevens</v>
          </cell>
          <cell r="Q11158">
            <v>3</v>
          </cell>
          <cell r="S11158">
            <v>8</v>
          </cell>
        </row>
        <row r="11159">
          <cell r="B11159">
            <v>42958</v>
          </cell>
          <cell r="H11159">
            <v>6</v>
          </cell>
          <cell r="K11159">
            <v>46</v>
          </cell>
          <cell r="O11159">
            <v>65</v>
          </cell>
          <cell r="P11159" t="str">
            <v>Stevens</v>
          </cell>
          <cell r="Q11159">
            <v>4</v>
          </cell>
          <cell r="S11159">
            <v>8</v>
          </cell>
        </row>
        <row r="11160">
          <cell r="B11160">
            <v>42958</v>
          </cell>
          <cell r="H11160">
            <v>6</v>
          </cell>
          <cell r="K11160">
            <v>138</v>
          </cell>
          <cell r="O11160">
            <v>132</v>
          </cell>
          <cell r="P11160" t="str">
            <v>Stevens</v>
          </cell>
          <cell r="Q11160">
            <v>2</v>
          </cell>
          <cell r="S11160">
            <v>8</v>
          </cell>
        </row>
        <row r="11161">
          <cell r="B11161">
            <v>42958</v>
          </cell>
          <cell r="H11161">
            <v>6</v>
          </cell>
          <cell r="K11161">
            <v>42</v>
          </cell>
          <cell r="O11161">
            <v>901</v>
          </cell>
          <cell r="P11161" t="str">
            <v>Stevens</v>
          </cell>
          <cell r="Q11161">
            <v>4</v>
          </cell>
          <cell r="S11161">
            <v>8</v>
          </cell>
        </row>
        <row r="11162">
          <cell r="B11162">
            <v>42958</v>
          </cell>
          <cell r="H11162">
            <v>10</v>
          </cell>
          <cell r="K11162">
            <v>12</v>
          </cell>
          <cell r="O11162">
            <v>0</v>
          </cell>
          <cell r="Q11162">
            <v>0</v>
          </cell>
          <cell r="S11162">
            <v>8</v>
          </cell>
        </row>
        <row r="11163">
          <cell r="B11163">
            <v>42958</v>
          </cell>
          <cell r="H11163">
            <v>8</v>
          </cell>
          <cell r="K11163">
            <v>52</v>
          </cell>
          <cell r="O11163">
            <v>0</v>
          </cell>
          <cell r="Q11163">
            <v>0</v>
          </cell>
          <cell r="S11163">
            <v>8</v>
          </cell>
        </row>
        <row r="11164">
          <cell r="B11164">
            <v>42958</v>
          </cell>
          <cell r="H11164">
            <v>5</v>
          </cell>
          <cell r="K11164">
            <v>96</v>
          </cell>
          <cell r="O11164">
            <v>18</v>
          </cell>
          <cell r="P11164" t="str">
            <v>Stevens</v>
          </cell>
          <cell r="Q11164">
            <v>1</v>
          </cell>
          <cell r="S11164">
            <v>8</v>
          </cell>
        </row>
        <row r="11165">
          <cell r="B11165">
            <v>42958</v>
          </cell>
          <cell r="H11165">
            <v>9</v>
          </cell>
          <cell r="K11165">
            <v>106</v>
          </cell>
          <cell r="O11165">
            <v>121</v>
          </cell>
          <cell r="P11165" t="str">
            <v>Stevens</v>
          </cell>
          <cell r="Q11165">
            <v>5</v>
          </cell>
          <cell r="S11165">
            <v>8</v>
          </cell>
        </row>
        <row r="11166">
          <cell r="B11166">
            <v>42958</v>
          </cell>
          <cell r="H11166">
            <v>10</v>
          </cell>
          <cell r="K11166">
            <v>21</v>
          </cell>
          <cell r="O11166">
            <v>0</v>
          </cell>
          <cell r="Q11166">
            <v>0</v>
          </cell>
          <cell r="S11166">
            <v>8</v>
          </cell>
        </row>
        <row r="11167">
          <cell r="B11167">
            <v>42958</v>
          </cell>
          <cell r="H11167">
            <v>10</v>
          </cell>
          <cell r="K11167">
            <v>121</v>
          </cell>
          <cell r="O11167">
            <v>207</v>
          </cell>
          <cell r="P11167" t="str">
            <v>Stevens</v>
          </cell>
          <cell r="Q11167">
            <v>5</v>
          </cell>
          <cell r="S11167">
            <v>8</v>
          </cell>
        </row>
        <row r="11168">
          <cell r="B11168">
            <v>42958</v>
          </cell>
          <cell r="H11168">
            <v>10</v>
          </cell>
          <cell r="K11168">
            <v>5</v>
          </cell>
          <cell r="O11168">
            <v>0</v>
          </cell>
          <cell r="Q11168">
            <v>0</v>
          </cell>
          <cell r="S11168">
            <v>8</v>
          </cell>
        </row>
        <row r="11169">
          <cell r="B11169">
            <v>42958</v>
          </cell>
          <cell r="H11169">
            <v>6</v>
          </cell>
          <cell r="K11169">
            <v>29</v>
          </cell>
          <cell r="O11169">
            <v>103</v>
          </cell>
          <cell r="P11169" t="str">
            <v>Stevens</v>
          </cell>
          <cell r="Q11169">
            <v>3</v>
          </cell>
          <cell r="S11169">
            <v>8</v>
          </cell>
        </row>
        <row r="11170">
          <cell r="B11170">
            <v>42958</v>
          </cell>
          <cell r="H11170">
            <v>6</v>
          </cell>
          <cell r="K11170">
            <v>45</v>
          </cell>
          <cell r="O11170">
            <v>149</v>
          </cell>
          <cell r="P11170" t="str">
            <v>Stevens</v>
          </cell>
          <cell r="Q11170">
            <v>4</v>
          </cell>
          <cell r="S11170">
            <v>8</v>
          </cell>
        </row>
        <row r="11171">
          <cell r="B11171">
            <v>42958</v>
          </cell>
          <cell r="H11171">
            <v>10</v>
          </cell>
          <cell r="K11171">
            <v>235</v>
          </cell>
          <cell r="O11171">
            <v>69</v>
          </cell>
          <cell r="P11171" t="str">
            <v>Stevens</v>
          </cell>
          <cell r="Q11171">
            <v>3</v>
          </cell>
          <cell r="S11171">
            <v>8</v>
          </cell>
        </row>
        <row r="11172">
          <cell r="B11172">
            <v>42958</v>
          </cell>
          <cell r="H11172">
            <v>650</v>
          </cell>
          <cell r="K11172">
            <v>0</v>
          </cell>
          <cell r="O11172">
            <v>0</v>
          </cell>
          <cell r="Q11172">
            <v>0</v>
          </cell>
          <cell r="S11172">
            <v>8</v>
          </cell>
        </row>
        <row r="11173">
          <cell r="B11173">
            <v>42958</v>
          </cell>
          <cell r="H11173">
            <v>6</v>
          </cell>
          <cell r="K11173">
            <v>59</v>
          </cell>
          <cell r="O11173">
            <v>59</v>
          </cell>
          <cell r="P11173" t="str">
            <v>Stevens</v>
          </cell>
          <cell r="Q11173">
            <v>5</v>
          </cell>
          <cell r="S11173">
            <v>8</v>
          </cell>
        </row>
        <row r="11174">
          <cell r="B11174">
            <v>42958</v>
          </cell>
          <cell r="H11174">
            <v>5</v>
          </cell>
          <cell r="K11174">
            <v>69</v>
          </cell>
          <cell r="O11174">
            <v>146</v>
          </cell>
          <cell r="P11174" t="str">
            <v>Stevens</v>
          </cell>
          <cell r="Q11174">
            <v>3</v>
          </cell>
          <cell r="S11174">
            <v>8</v>
          </cell>
        </row>
        <row r="11175">
          <cell r="B11175">
            <v>42958</v>
          </cell>
          <cell r="H11175">
            <v>7</v>
          </cell>
          <cell r="K11175">
            <v>70</v>
          </cell>
          <cell r="O11175">
            <v>66</v>
          </cell>
          <cell r="P11175" t="str">
            <v>Stevens</v>
          </cell>
          <cell r="Q11175">
            <v>4</v>
          </cell>
          <cell r="S11175">
            <v>8</v>
          </cell>
        </row>
        <row r="11176">
          <cell r="B11176">
            <v>42958</v>
          </cell>
          <cell r="H11176">
            <v>7</v>
          </cell>
          <cell r="K11176">
            <v>120</v>
          </cell>
          <cell r="O11176">
            <v>107</v>
          </cell>
          <cell r="P11176" t="str">
            <v>Stevens</v>
          </cell>
          <cell r="Q11176">
            <v>5</v>
          </cell>
          <cell r="S11176">
            <v>8</v>
          </cell>
        </row>
        <row r="11177">
          <cell r="B11177">
            <v>42958</v>
          </cell>
          <cell r="H11177">
            <v>6</v>
          </cell>
          <cell r="K11177">
            <v>87</v>
          </cell>
          <cell r="O11177">
            <v>111</v>
          </cell>
          <cell r="P11177" t="str">
            <v>Adams</v>
          </cell>
          <cell r="Q11177">
            <v>2</v>
          </cell>
          <cell r="S11177">
            <v>8</v>
          </cell>
        </row>
        <row r="11178">
          <cell r="B11178">
            <v>42958</v>
          </cell>
          <cell r="H11178">
            <v>2</v>
          </cell>
          <cell r="K11178">
            <v>0</v>
          </cell>
          <cell r="O11178">
            <v>48</v>
          </cell>
          <cell r="P11178" t="str">
            <v>Stevens</v>
          </cell>
          <cell r="Q11178">
            <v>3</v>
          </cell>
          <cell r="S11178">
            <v>8</v>
          </cell>
        </row>
        <row r="11179">
          <cell r="B11179">
            <v>42958</v>
          </cell>
          <cell r="H11179">
            <v>6</v>
          </cell>
          <cell r="K11179">
            <v>12</v>
          </cell>
          <cell r="O11179">
            <v>111</v>
          </cell>
          <cell r="P11179" t="str">
            <v>Adams</v>
          </cell>
          <cell r="Q11179">
            <v>2</v>
          </cell>
          <cell r="S11179">
            <v>8</v>
          </cell>
        </row>
        <row r="11180">
          <cell r="B11180">
            <v>42958</v>
          </cell>
          <cell r="H11180">
            <v>6</v>
          </cell>
          <cell r="K11180">
            <v>96</v>
          </cell>
          <cell r="O11180">
            <v>95</v>
          </cell>
          <cell r="P11180" t="str">
            <v>Adams</v>
          </cell>
          <cell r="Q11180">
            <v>3</v>
          </cell>
          <cell r="S11180">
            <v>8</v>
          </cell>
        </row>
        <row r="11181">
          <cell r="B11181">
            <v>42958</v>
          </cell>
          <cell r="H11181">
            <v>2</v>
          </cell>
          <cell r="K11181">
            <v>0</v>
          </cell>
          <cell r="O11181">
            <v>364</v>
          </cell>
          <cell r="P11181" t="str">
            <v>Stevens</v>
          </cell>
          <cell r="Q11181">
            <v>5</v>
          </cell>
          <cell r="S11181">
            <v>8</v>
          </cell>
        </row>
        <row r="11182">
          <cell r="B11182">
            <v>42958</v>
          </cell>
          <cell r="H11182">
            <v>3</v>
          </cell>
          <cell r="K11182">
            <v>0</v>
          </cell>
          <cell r="O11182">
            <v>0</v>
          </cell>
          <cell r="Q11182">
            <v>0</v>
          </cell>
          <cell r="S11182">
            <v>8</v>
          </cell>
        </row>
        <row r="11183">
          <cell r="B11183">
            <v>42958</v>
          </cell>
          <cell r="H11183">
            <v>5</v>
          </cell>
          <cell r="K11183">
            <v>8</v>
          </cell>
          <cell r="O11183">
            <v>59</v>
          </cell>
          <cell r="P11183" t="str">
            <v>Adams</v>
          </cell>
          <cell r="Q11183">
            <v>2</v>
          </cell>
          <cell r="S11183">
            <v>8</v>
          </cell>
        </row>
        <row r="11184">
          <cell r="B11184">
            <v>42958</v>
          </cell>
          <cell r="H11184">
            <v>9</v>
          </cell>
          <cell r="K11184">
            <v>60</v>
          </cell>
          <cell r="O11184">
            <v>209</v>
          </cell>
          <cell r="P11184" t="str">
            <v>Adams</v>
          </cell>
          <cell r="Q11184">
            <v>3</v>
          </cell>
          <cell r="S11184">
            <v>8</v>
          </cell>
        </row>
        <row r="11185">
          <cell r="B11185">
            <v>42958</v>
          </cell>
          <cell r="H11185">
            <v>0</v>
          </cell>
          <cell r="K11185">
            <v>41</v>
          </cell>
          <cell r="O11185">
            <v>82</v>
          </cell>
          <cell r="P11185" t="str">
            <v>Stevens</v>
          </cell>
          <cell r="Q11185">
            <v>4</v>
          </cell>
          <cell r="S11185">
            <v>8</v>
          </cell>
        </row>
        <row r="11186">
          <cell r="B11186">
            <v>42958</v>
          </cell>
          <cell r="H11186">
            <v>9</v>
          </cell>
          <cell r="K11186">
            <v>85</v>
          </cell>
          <cell r="O11186">
            <v>0</v>
          </cell>
          <cell r="Q11186">
            <v>0</v>
          </cell>
          <cell r="S11186">
            <v>8</v>
          </cell>
        </row>
        <row r="11187">
          <cell r="B11187">
            <v>42958</v>
          </cell>
          <cell r="H11187">
            <v>9</v>
          </cell>
          <cell r="K11187">
            <v>156</v>
          </cell>
          <cell r="O11187">
            <v>0</v>
          </cell>
          <cell r="Q11187">
            <v>0</v>
          </cell>
          <cell r="S11187">
            <v>8</v>
          </cell>
        </row>
        <row r="11188">
          <cell r="B11188">
            <v>42958</v>
          </cell>
          <cell r="H11188">
            <v>5</v>
          </cell>
          <cell r="K11188">
            <v>17</v>
          </cell>
          <cell r="O11188">
            <v>57</v>
          </cell>
          <cell r="P11188" t="str">
            <v>Adams</v>
          </cell>
          <cell r="Q11188">
            <v>4</v>
          </cell>
          <cell r="S11188">
            <v>8</v>
          </cell>
        </row>
        <row r="11189">
          <cell r="B11189">
            <v>42958</v>
          </cell>
          <cell r="H11189">
            <v>5</v>
          </cell>
          <cell r="K11189">
            <v>65</v>
          </cell>
          <cell r="O11189">
            <v>336</v>
          </cell>
          <cell r="P11189" t="str">
            <v>Adams</v>
          </cell>
          <cell r="Q11189">
            <v>2</v>
          </cell>
          <cell r="S11189">
            <v>8</v>
          </cell>
        </row>
        <row r="11190">
          <cell r="B11190">
            <v>42958</v>
          </cell>
          <cell r="H11190">
            <v>6</v>
          </cell>
          <cell r="K11190">
            <v>32</v>
          </cell>
          <cell r="O11190">
            <v>0</v>
          </cell>
          <cell r="Q11190">
            <v>0</v>
          </cell>
          <cell r="S11190">
            <v>8</v>
          </cell>
        </row>
        <row r="11191">
          <cell r="B11191">
            <v>42958</v>
          </cell>
          <cell r="H11191">
            <v>6</v>
          </cell>
          <cell r="K11191">
            <v>240</v>
          </cell>
          <cell r="O11191">
            <v>93</v>
          </cell>
          <cell r="P11191" t="str">
            <v>Adams</v>
          </cell>
          <cell r="Q11191">
            <v>3</v>
          </cell>
          <cell r="S11191">
            <v>8</v>
          </cell>
        </row>
        <row r="11192">
          <cell r="B11192">
            <v>42958</v>
          </cell>
          <cell r="H11192">
            <v>6</v>
          </cell>
          <cell r="K11192">
            <v>142</v>
          </cell>
          <cell r="O11192">
            <v>36</v>
          </cell>
          <cell r="P11192" t="str">
            <v>Adams</v>
          </cell>
          <cell r="Q11192">
            <v>1</v>
          </cell>
          <cell r="S11192">
            <v>8</v>
          </cell>
        </row>
        <row r="11193">
          <cell r="B11193">
            <v>42958</v>
          </cell>
          <cell r="H11193">
            <v>5</v>
          </cell>
          <cell r="K11193">
            <v>103</v>
          </cell>
          <cell r="O11193">
            <v>0</v>
          </cell>
          <cell r="Q11193">
            <v>0</v>
          </cell>
          <cell r="S11193">
            <v>8</v>
          </cell>
        </row>
        <row r="11194">
          <cell r="B11194">
            <v>42958</v>
          </cell>
          <cell r="H11194">
            <v>6</v>
          </cell>
          <cell r="K11194">
            <v>22</v>
          </cell>
          <cell r="O11194">
            <v>0</v>
          </cell>
          <cell r="Q11194">
            <v>0</v>
          </cell>
          <cell r="S11194">
            <v>8</v>
          </cell>
        </row>
        <row r="11195">
          <cell r="B11195">
            <v>42958</v>
          </cell>
          <cell r="H11195">
            <v>6</v>
          </cell>
          <cell r="K11195">
            <v>87</v>
          </cell>
          <cell r="O11195">
            <v>270</v>
          </cell>
          <cell r="P11195" t="str">
            <v>Adams</v>
          </cell>
          <cell r="Q11195">
            <v>2</v>
          </cell>
          <cell r="S11195">
            <v>8</v>
          </cell>
        </row>
        <row r="11196">
          <cell r="B11196">
            <v>42958</v>
          </cell>
          <cell r="H11196">
            <v>6</v>
          </cell>
          <cell r="K11196">
            <v>204</v>
          </cell>
          <cell r="O11196">
            <v>102</v>
          </cell>
          <cell r="P11196" t="str">
            <v>Adams</v>
          </cell>
          <cell r="Q11196">
            <v>4</v>
          </cell>
          <cell r="S11196">
            <v>8</v>
          </cell>
        </row>
        <row r="11197">
          <cell r="B11197">
            <v>42958</v>
          </cell>
          <cell r="H11197">
            <v>6</v>
          </cell>
          <cell r="K11197">
            <v>88</v>
          </cell>
          <cell r="O11197">
            <v>66</v>
          </cell>
          <cell r="P11197" t="str">
            <v>Adams</v>
          </cell>
          <cell r="Q11197">
            <v>3</v>
          </cell>
          <cell r="S11197">
            <v>8</v>
          </cell>
        </row>
        <row r="11198">
          <cell r="B11198">
            <v>42958</v>
          </cell>
          <cell r="H11198">
            <v>5</v>
          </cell>
          <cell r="K11198">
            <v>9</v>
          </cell>
          <cell r="O11198">
            <v>210</v>
          </cell>
          <cell r="P11198" t="str">
            <v>Adams</v>
          </cell>
          <cell r="Q11198">
            <v>2</v>
          </cell>
          <cell r="S11198">
            <v>8</v>
          </cell>
        </row>
        <row r="11199">
          <cell r="B11199">
            <v>42958</v>
          </cell>
          <cell r="H11199">
            <v>6</v>
          </cell>
          <cell r="K11199">
            <v>78</v>
          </cell>
          <cell r="O11199">
            <v>104</v>
          </cell>
          <cell r="P11199" t="str">
            <v>Adams</v>
          </cell>
          <cell r="Q11199">
            <v>3</v>
          </cell>
          <cell r="S11199">
            <v>8</v>
          </cell>
        </row>
        <row r="11200">
          <cell r="B11200">
            <v>42958</v>
          </cell>
          <cell r="H11200">
            <v>9</v>
          </cell>
          <cell r="K11200">
            <v>8</v>
          </cell>
          <cell r="O11200">
            <v>0</v>
          </cell>
          <cell r="Q11200">
            <v>0</v>
          </cell>
          <cell r="S11200">
            <v>8</v>
          </cell>
        </row>
        <row r="11201">
          <cell r="B11201">
            <v>42958</v>
          </cell>
          <cell r="H11201">
            <v>10</v>
          </cell>
          <cell r="K11201">
            <v>212</v>
          </cell>
          <cell r="O11201">
            <v>0</v>
          </cell>
          <cell r="Q11201">
            <v>0</v>
          </cell>
          <cell r="S11201">
            <v>8</v>
          </cell>
        </row>
        <row r="11202">
          <cell r="B11202">
            <v>42958</v>
          </cell>
          <cell r="H11202">
            <v>6</v>
          </cell>
          <cell r="K11202">
            <v>31</v>
          </cell>
          <cell r="O11202">
            <v>293</v>
          </cell>
          <cell r="P11202" t="str">
            <v>Adams</v>
          </cell>
          <cell r="Q11202">
            <v>1</v>
          </cell>
          <cell r="S11202">
            <v>8</v>
          </cell>
        </row>
        <row r="11203">
          <cell r="B11203">
            <v>42958</v>
          </cell>
          <cell r="H11203">
            <v>6</v>
          </cell>
          <cell r="K11203">
            <v>157</v>
          </cell>
          <cell r="O11203">
            <v>23</v>
          </cell>
          <cell r="P11203" t="str">
            <v>Adams</v>
          </cell>
          <cell r="Q11203">
            <v>4</v>
          </cell>
          <cell r="S11203">
            <v>8</v>
          </cell>
        </row>
        <row r="11204">
          <cell r="B11204">
            <v>42958</v>
          </cell>
          <cell r="H11204">
            <v>7</v>
          </cell>
          <cell r="K11204">
            <v>54</v>
          </cell>
          <cell r="O11204">
            <v>300</v>
          </cell>
          <cell r="P11204" t="str">
            <v>Adams</v>
          </cell>
          <cell r="Q11204">
            <v>4</v>
          </cell>
          <cell r="S11204">
            <v>8</v>
          </cell>
        </row>
        <row r="11205">
          <cell r="B11205">
            <v>42958</v>
          </cell>
          <cell r="H11205">
            <v>5</v>
          </cell>
          <cell r="K11205">
            <v>226</v>
          </cell>
          <cell r="O11205">
            <v>612</v>
          </cell>
          <cell r="P11205" t="str">
            <v>Adams</v>
          </cell>
          <cell r="Q11205">
            <v>2</v>
          </cell>
          <cell r="S11205">
            <v>8</v>
          </cell>
        </row>
        <row r="11206">
          <cell r="B11206">
            <v>42958</v>
          </cell>
          <cell r="H11206">
            <v>9</v>
          </cell>
          <cell r="K11206">
            <v>118</v>
          </cell>
          <cell r="O11206">
            <v>0</v>
          </cell>
          <cell r="Q11206">
            <v>0</v>
          </cell>
          <cell r="S11206">
            <v>8</v>
          </cell>
        </row>
        <row r="11207">
          <cell r="B11207">
            <v>42958</v>
          </cell>
          <cell r="H11207">
            <v>2</v>
          </cell>
          <cell r="K11207">
            <v>0</v>
          </cell>
          <cell r="O11207">
            <v>38</v>
          </cell>
          <cell r="P11207" t="str">
            <v>Daniels</v>
          </cell>
          <cell r="Q11207">
            <v>2</v>
          </cell>
          <cell r="S11207">
            <v>8</v>
          </cell>
        </row>
        <row r="11208">
          <cell r="B11208">
            <v>42958</v>
          </cell>
          <cell r="H11208">
            <v>6</v>
          </cell>
          <cell r="K11208">
            <v>339</v>
          </cell>
          <cell r="O11208">
            <v>172</v>
          </cell>
          <cell r="P11208" t="str">
            <v>Adams</v>
          </cell>
          <cell r="Q11208">
            <v>3</v>
          </cell>
          <cell r="S11208">
            <v>8</v>
          </cell>
        </row>
        <row r="11209">
          <cell r="B11209">
            <v>42958</v>
          </cell>
          <cell r="H11209">
            <v>5</v>
          </cell>
          <cell r="K11209">
            <v>451</v>
          </cell>
          <cell r="O11209">
            <v>185</v>
          </cell>
          <cell r="P11209" t="str">
            <v>Adams</v>
          </cell>
          <cell r="Q11209">
            <v>3</v>
          </cell>
          <cell r="S11209">
            <v>8</v>
          </cell>
        </row>
        <row r="11210">
          <cell r="B11210">
            <v>42958</v>
          </cell>
          <cell r="H11210">
            <v>6</v>
          </cell>
          <cell r="K11210">
            <v>121</v>
          </cell>
          <cell r="O11210">
            <v>0</v>
          </cell>
          <cell r="Q11210">
            <v>0</v>
          </cell>
          <cell r="S11210">
            <v>8</v>
          </cell>
        </row>
        <row r="11211">
          <cell r="B11211">
            <v>42958</v>
          </cell>
          <cell r="H11211">
            <v>2</v>
          </cell>
          <cell r="K11211">
            <v>0</v>
          </cell>
          <cell r="O11211">
            <v>134</v>
          </cell>
          <cell r="P11211" t="str">
            <v>Daniels</v>
          </cell>
          <cell r="Q11211">
            <v>3</v>
          </cell>
          <cell r="S11211">
            <v>8</v>
          </cell>
        </row>
        <row r="11212">
          <cell r="B11212">
            <v>42958</v>
          </cell>
          <cell r="H11212">
            <v>2</v>
          </cell>
          <cell r="K11212">
            <v>0</v>
          </cell>
          <cell r="O11212">
            <v>353</v>
          </cell>
          <cell r="P11212" t="str">
            <v>Daniels</v>
          </cell>
          <cell r="Q11212">
            <v>2</v>
          </cell>
          <cell r="S11212">
            <v>8</v>
          </cell>
        </row>
        <row r="11213">
          <cell r="B11213">
            <v>42958</v>
          </cell>
          <cell r="H11213">
            <v>6</v>
          </cell>
          <cell r="K11213">
            <v>10</v>
          </cell>
          <cell r="O11213">
            <v>0</v>
          </cell>
          <cell r="Q11213">
            <v>0</v>
          </cell>
          <cell r="S11213">
            <v>8</v>
          </cell>
        </row>
        <row r="11214">
          <cell r="B11214">
            <v>42958</v>
          </cell>
          <cell r="H11214">
            <v>6</v>
          </cell>
          <cell r="K11214">
            <v>422</v>
          </cell>
          <cell r="O11214">
            <v>121</v>
          </cell>
          <cell r="P11214" t="str">
            <v>Adams</v>
          </cell>
          <cell r="Q11214">
            <v>2</v>
          </cell>
          <cell r="S11214">
            <v>8</v>
          </cell>
        </row>
        <row r="11215">
          <cell r="B11215">
            <v>42958</v>
          </cell>
          <cell r="H11215">
            <v>6</v>
          </cell>
          <cell r="K11215">
            <v>483</v>
          </cell>
          <cell r="O11215">
            <v>122</v>
          </cell>
          <cell r="P11215" t="str">
            <v>Adams</v>
          </cell>
          <cell r="Q11215">
            <v>2</v>
          </cell>
          <cell r="S11215">
            <v>8</v>
          </cell>
        </row>
        <row r="11216">
          <cell r="B11216">
            <v>42958</v>
          </cell>
          <cell r="H11216">
            <v>6</v>
          </cell>
          <cell r="K11216">
            <v>63</v>
          </cell>
          <cell r="O11216">
            <v>0</v>
          </cell>
          <cell r="Q11216">
            <v>0</v>
          </cell>
          <cell r="S11216">
            <v>8</v>
          </cell>
        </row>
        <row r="11217">
          <cell r="B11217">
            <v>42958</v>
          </cell>
          <cell r="H11217">
            <v>5</v>
          </cell>
          <cell r="K11217">
            <v>395</v>
          </cell>
          <cell r="O11217">
            <v>155</v>
          </cell>
          <cell r="P11217" t="str">
            <v>Adams</v>
          </cell>
          <cell r="Q11217">
            <v>5</v>
          </cell>
          <cell r="S11217">
            <v>8</v>
          </cell>
        </row>
        <row r="11218">
          <cell r="B11218">
            <v>42958</v>
          </cell>
          <cell r="H11218">
            <v>2</v>
          </cell>
          <cell r="K11218">
            <v>0</v>
          </cell>
          <cell r="O11218">
            <v>232</v>
          </cell>
          <cell r="P11218" t="str">
            <v>Daniels</v>
          </cell>
          <cell r="Q11218">
            <v>5</v>
          </cell>
          <cell r="S11218">
            <v>8</v>
          </cell>
        </row>
        <row r="11219">
          <cell r="B11219">
            <v>42958</v>
          </cell>
          <cell r="H11219">
            <v>5</v>
          </cell>
          <cell r="K11219">
            <v>272</v>
          </cell>
          <cell r="O11219">
            <v>101</v>
          </cell>
          <cell r="P11219" t="str">
            <v>Adams</v>
          </cell>
          <cell r="Q11219">
            <v>5</v>
          </cell>
          <cell r="S11219">
            <v>8</v>
          </cell>
        </row>
        <row r="11220">
          <cell r="B11220">
            <v>42958</v>
          </cell>
          <cell r="H11220">
            <v>20</v>
          </cell>
          <cell r="K11220">
            <v>0</v>
          </cell>
          <cell r="O11220">
            <v>681</v>
          </cell>
          <cell r="P11220" t="str">
            <v>Daniels</v>
          </cell>
          <cell r="Q11220">
            <v>4</v>
          </cell>
          <cell r="S11220">
            <v>8</v>
          </cell>
        </row>
        <row r="11221">
          <cell r="B11221">
            <v>42958</v>
          </cell>
          <cell r="H11221">
            <v>5</v>
          </cell>
          <cell r="K11221">
            <v>257</v>
          </cell>
          <cell r="O11221">
            <v>225</v>
          </cell>
          <cell r="P11221" t="str">
            <v>Adams</v>
          </cell>
          <cell r="Q11221">
            <v>4</v>
          </cell>
          <cell r="S11221">
            <v>8</v>
          </cell>
        </row>
        <row r="11222">
          <cell r="B11222">
            <v>42958</v>
          </cell>
          <cell r="H11222">
            <v>5</v>
          </cell>
          <cell r="K11222">
            <v>188</v>
          </cell>
          <cell r="O11222">
            <v>50</v>
          </cell>
          <cell r="P11222" t="str">
            <v>Adams</v>
          </cell>
          <cell r="Q11222">
            <v>1</v>
          </cell>
          <cell r="S11222">
            <v>8</v>
          </cell>
        </row>
        <row r="11223">
          <cell r="B11223">
            <v>42958</v>
          </cell>
          <cell r="H11223">
            <v>6</v>
          </cell>
          <cell r="K11223">
            <v>210</v>
          </cell>
          <cell r="O11223">
            <v>160</v>
          </cell>
          <cell r="P11223" t="str">
            <v>Daniels</v>
          </cell>
          <cell r="Q11223">
            <v>3</v>
          </cell>
          <cell r="S11223">
            <v>8</v>
          </cell>
        </row>
        <row r="11224">
          <cell r="B11224">
            <v>42958</v>
          </cell>
          <cell r="H11224">
            <v>12</v>
          </cell>
          <cell r="K11224">
            <v>0</v>
          </cell>
          <cell r="O11224">
            <v>1032</v>
          </cell>
          <cell r="P11224" t="str">
            <v>Stevens</v>
          </cell>
          <cell r="Q11224">
            <v>5</v>
          </cell>
          <cell r="S11224">
            <v>8</v>
          </cell>
        </row>
        <row r="11225">
          <cell r="B11225">
            <v>42958</v>
          </cell>
          <cell r="H11225">
            <v>5</v>
          </cell>
          <cell r="K11225">
            <v>19</v>
          </cell>
          <cell r="O11225">
            <v>53</v>
          </cell>
          <cell r="P11225" t="str">
            <v>Adams</v>
          </cell>
          <cell r="Q11225">
            <v>3</v>
          </cell>
          <cell r="S11225">
            <v>8</v>
          </cell>
        </row>
        <row r="11226">
          <cell r="B11226">
            <v>42958</v>
          </cell>
          <cell r="H11226">
            <v>6</v>
          </cell>
          <cell r="K11226">
            <v>68</v>
          </cell>
          <cell r="O11226">
            <v>610</v>
          </cell>
          <cell r="P11226" t="str">
            <v>Adams</v>
          </cell>
          <cell r="Q11226">
            <v>1</v>
          </cell>
          <cell r="S11226">
            <v>8</v>
          </cell>
        </row>
        <row r="11227">
          <cell r="B11227">
            <v>42958</v>
          </cell>
          <cell r="H11227">
            <v>6</v>
          </cell>
          <cell r="K11227">
            <v>231</v>
          </cell>
          <cell r="O11227">
            <v>219</v>
          </cell>
          <cell r="P11227" t="str">
            <v>Daniels</v>
          </cell>
          <cell r="Q11227">
            <v>4</v>
          </cell>
          <cell r="S11227">
            <v>8</v>
          </cell>
        </row>
        <row r="11228">
          <cell r="B11228">
            <v>42958</v>
          </cell>
          <cell r="H11228">
            <v>6</v>
          </cell>
          <cell r="K11228">
            <v>52</v>
          </cell>
          <cell r="O11228">
            <v>0</v>
          </cell>
          <cell r="Q11228">
            <v>0</v>
          </cell>
          <cell r="S11228">
            <v>8</v>
          </cell>
        </row>
        <row r="11229">
          <cell r="B11229">
            <v>42958</v>
          </cell>
          <cell r="H11229">
            <v>6</v>
          </cell>
          <cell r="K11229">
            <v>14</v>
          </cell>
          <cell r="O11229">
            <v>0</v>
          </cell>
          <cell r="Q11229">
            <v>0</v>
          </cell>
          <cell r="S11229">
            <v>8</v>
          </cell>
        </row>
        <row r="11230">
          <cell r="B11230">
            <v>42958</v>
          </cell>
          <cell r="H11230">
            <v>5</v>
          </cell>
          <cell r="K11230">
            <v>37</v>
          </cell>
          <cell r="O11230">
            <v>110</v>
          </cell>
          <cell r="P11230" t="str">
            <v>Daniels</v>
          </cell>
          <cell r="Q11230">
            <v>5</v>
          </cell>
          <cell r="S11230">
            <v>8</v>
          </cell>
        </row>
        <row r="11231">
          <cell r="B11231">
            <v>42958</v>
          </cell>
          <cell r="H11231">
            <v>5</v>
          </cell>
          <cell r="K11231">
            <v>114</v>
          </cell>
          <cell r="O11231">
            <v>86</v>
          </cell>
          <cell r="P11231" t="str">
            <v>Adams</v>
          </cell>
          <cell r="Q11231">
            <v>3</v>
          </cell>
          <cell r="S11231">
            <v>8</v>
          </cell>
        </row>
        <row r="11232">
          <cell r="B11232">
            <v>42958</v>
          </cell>
          <cell r="H11232">
            <v>6</v>
          </cell>
          <cell r="K11232">
            <v>76</v>
          </cell>
          <cell r="O11232">
            <v>90</v>
          </cell>
          <cell r="P11232" t="str">
            <v>Adams</v>
          </cell>
          <cell r="Q11232">
            <v>3</v>
          </cell>
          <cell r="S11232">
            <v>8</v>
          </cell>
        </row>
        <row r="11233">
          <cell r="B11233">
            <v>42958</v>
          </cell>
          <cell r="H11233">
            <v>6</v>
          </cell>
          <cell r="K11233">
            <v>161</v>
          </cell>
          <cell r="O11233">
            <v>186</v>
          </cell>
          <cell r="P11233" t="str">
            <v>Daniels</v>
          </cell>
          <cell r="Q11233">
            <v>3</v>
          </cell>
          <cell r="S11233">
            <v>8</v>
          </cell>
        </row>
        <row r="11234">
          <cell r="B11234">
            <v>42958</v>
          </cell>
          <cell r="H11234">
            <v>6</v>
          </cell>
          <cell r="K11234">
            <v>93</v>
          </cell>
          <cell r="O11234">
            <v>63</v>
          </cell>
          <cell r="P11234" t="str">
            <v>Daniels</v>
          </cell>
          <cell r="Q11234">
            <v>4</v>
          </cell>
          <cell r="S11234">
            <v>8</v>
          </cell>
        </row>
        <row r="11235">
          <cell r="B11235">
            <v>42958</v>
          </cell>
          <cell r="H11235">
            <v>6</v>
          </cell>
          <cell r="K11235">
            <v>198</v>
          </cell>
          <cell r="O11235">
            <v>99</v>
          </cell>
          <cell r="P11235" t="str">
            <v>Adams</v>
          </cell>
          <cell r="Q11235">
            <v>4</v>
          </cell>
          <cell r="S11235">
            <v>8</v>
          </cell>
        </row>
        <row r="11236">
          <cell r="B11236">
            <v>42958</v>
          </cell>
          <cell r="H11236">
            <v>5</v>
          </cell>
          <cell r="K11236">
            <v>38</v>
          </cell>
          <cell r="O11236">
            <v>78</v>
          </cell>
          <cell r="P11236" t="str">
            <v>Adams</v>
          </cell>
          <cell r="Q11236">
            <v>3</v>
          </cell>
          <cell r="S11236">
            <v>8</v>
          </cell>
        </row>
        <row r="11237">
          <cell r="B11237">
            <v>42958</v>
          </cell>
          <cell r="H11237">
            <v>6</v>
          </cell>
          <cell r="K11237">
            <v>85</v>
          </cell>
          <cell r="O11237">
            <v>87</v>
          </cell>
          <cell r="P11237" t="str">
            <v>Stevens</v>
          </cell>
          <cell r="Q11237">
            <v>4</v>
          </cell>
          <cell r="S11237">
            <v>8</v>
          </cell>
        </row>
        <row r="11238">
          <cell r="B11238">
            <v>42958</v>
          </cell>
          <cell r="H11238">
            <v>9</v>
          </cell>
          <cell r="K11238">
            <v>146</v>
          </cell>
          <cell r="O11238">
            <v>52</v>
          </cell>
          <cell r="P11238" t="str">
            <v>Stevens</v>
          </cell>
          <cell r="Q11238">
            <v>3</v>
          </cell>
          <cell r="S11238">
            <v>8</v>
          </cell>
        </row>
        <row r="11239">
          <cell r="B11239">
            <v>42958</v>
          </cell>
          <cell r="H11239">
            <v>5</v>
          </cell>
          <cell r="K11239">
            <v>71</v>
          </cell>
          <cell r="O11239">
            <v>158</v>
          </cell>
          <cell r="P11239" t="str">
            <v>Adams</v>
          </cell>
          <cell r="Q11239">
            <v>1</v>
          </cell>
          <cell r="S11239">
            <v>8</v>
          </cell>
        </row>
        <row r="11240">
          <cell r="B11240">
            <v>42958</v>
          </cell>
          <cell r="H11240">
            <v>6</v>
          </cell>
          <cell r="K11240">
            <v>32</v>
          </cell>
          <cell r="O11240">
            <v>498</v>
          </cell>
          <cell r="P11240" t="str">
            <v>Daniels</v>
          </cell>
          <cell r="Q11240">
            <v>4</v>
          </cell>
          <cell r="S11240">
            <v>8</v>
          </cell>
        </row>
        <row r="11241">
          <cell r="B11241">
            <v>42958</v>
          </cell>
          <cell r="H11241">
            <v>7</v>
          </cell>
          <cell r="K11241">
            <v>67</v>
          </cell>
          <cell r="O11241">
            <v>47</v>
          </cell>
          <cell r="P11241" t="str">
            <v>Stevens</v>
          </cell>
          <cell r="Q11241">
            <v>3</v>
          </cell>
          <cell r="S11241">
            <v>8</v>
          </cell>
        </row>
        <row r="11242">
          <cell r="B11242">
            <v>42958</v>
          </cell>
          <cell r="H11242">
            <v>6</v>
          </cell>
          <cell r="K11242">
            <v>80</v>
          </cell>
          <cell r="O11242">
            <v>124</v>
          </cell>
          <cell r="P11242" t="str">
            <v>Stevens</v>
          </cell>
          <cell r="Q11242">
            <v>2</v>
          </cell>
          <cell r="S11242">
            <v>8</v>
          </cell>
        </row>
        <row r="11243">
          <cell r="B11243">
            <v>42958</v>
          </cell>
          <cell r="H11243">
            <v>6</v>
          </cell>
          <cell r="K11243">
            <v>102</v>
          </cell>
          <cell r="O11243">
            <v>213</v>
          </cell>
          <cell r="P11243" t="str">
            <v>Adams</v>
          </cell>
          <cell r="Q11243">
            <v>4</v>
          </cell>
          <cell r="S11243">
            <v>8</v>
          </cell>
        </row>
        <row r="11244">
          <cell r="B11244">
            <v>42958</v>
          </cell>
          <cell r="H11244">
            <v>6</v>
          </cell>
          <cell r="K11244">
            <v>292</v>
          </cell>
          <cell r="O11244">
            <v>55</v>
          </cell>
          <cell r="P11244" t="str">
            <v>Stevens</v>
          </cell>
          <cell r="Q11244">
            <v>4</v>
          </cell>
          <cell r="S11244">
            <v>8</v>
          </cell>
        </row>
        <row r="11245">
          <cell r="B11245">
            <v>42958</v>
          </cell>
          <cell r="H11245">
            <v>5</v>
          </cell>
          <cell r="K11245">
            <v>82</v>
          </cell>
          <cell r="O11245">
            <v>185</v>
          </cell>
          <cell r="P11245" t="str">
            <v>Stevens</v>
          </cell>
          <cell r="Q11245">
            <v>5</v>
          </cell>
          <cell r="S11245">
            <v>8</v>
          </cell>
        </row>
        <row r="11246">
          <cell r="B11246">
            <v>42958</v>
          </cell>
          <cell r="H11246">
            <v>5</v>
          </cell>
          <cell r="K11246">
            <v>160</v>
          </cell>
          <cell r="O11246">
            <v>71</v>
          </cell>
          <cell r="P11246" t="str">
            <v>Adams</v>
          </cell>
          <cell r="Q11246">
            <v>2</v>
          </cell>
          <cell r="S11246">
            <v>8</v>
          </cell>
        </row>
        <row r="11247">
          <cell r="B11247">
            <v>42958</v>
          </cell>
          <cell r="H11247">
            <v>6</v>
          </cell>
          <cell r="K11247">
            <v>285</v>
          </cell>
          <cell r="O11247">
            <v>213</v>
          </cell>
          <cell r="P11247" t="str">
            <v>Stevens</v>
          </cell>
          <cell r="Q11247">
            <v>2</v>
          </cell>
          <cell r="S11247">
            <v>8</v>
          </cell>
        </row>
        <row r="11248">
          <cell r="B11248">
            <v>42958</v>
          </cell>
          <cell r="H11248">
            <v>6</v>
          </cell>
          <cell r="K11248">
            <v>145</v>
          </cell>
          <cell r="O11248">
            <v>281</v>
          </cell>
          <cell r="P11248" t="str">
            <v>Adams</v>
          </cell>
          <cell r="Q11248">
            <v>1</v>
          </cell>
          <cell r="S11248">
            <v>8</v>
          </cell>
        </row>
        <row r="11249">
          <cell r="B11249">
            <v>42958</v>
          </cell>
          <cell r="H11249">
            <v>6</v>
          </cell>
          <cell r="K11249">
            <v>207</v>
          </cell>
          <cell r="O11249">
            <v>165</v>
          </cell>
          <cell r="P11249" t="str">
            <v>Daniels</v>
          </cell>
          <cell r="Q11249">
            <v>5</v>
          </cell>
          <cell r="S11249">
            <v>8</v>
          </cell>
        </row>
        <row r="11250">
          <cell r="B11250">
            <v>42958</v>
          </cell>
          <cell r="H11250">
            <v>9</v>
          </cell>
          <cell r="K11250">
            <v>373</v>
          </cell>
          <cell r="O11250">
            <v>189</v>
          </cell>
          <cell r="P11250" t="str">
            <v>Daniels</v>
          </cell>
          <cell r="Q11250">
            <v>4</v>
          </cell>
          <cell r="S11250">
            <v>8</v>
          </cell>
        </row>
        <row r="11251">
          <cell r="B11251">
            <v>42958</v>
          </cell>
          <cell r="H11251">
            <v>6</v>
          </cell>
          <cell r="K11251">
            <v>276</v>
          </cell>
          <cell r="O11251">
            <v>228</v>
          </cell>
          <cell r="P11251" t="str">
            <v>Stevens</v>
          </cell>
          <cell r="Q11251">
            <v>3</v>
          </cell>
          <cell r="S11251">
            <v>8</v>
          </cell>
        </row>
        <row r="11252">
          <cell r="B11252">
            <v>42958</v>
          </cell>
          <cell r="H11252">
            <v>5</v>
          </cell>
          <cell r="K11252">
            <v>264</v>
          </cell>
          <cell r="O11252">
            <v>44</v>
          </cell>
          <cell r="P11252" t="str">
            <v>Adams</v>
          </cell>
          <cell r="Q11252">
            <v>4</v>
          </cell>
          <cell r="S11252">
            <v>8</v>
          </cell>
        </row>
        <row r="11253">
          <cell r="B11253">
            <v>42958</v>
          </cell>
          <cell r="H11253">
            <v>9</v>
          </cell>
          <cell r="K11253">
            <v>191</v>
          </cell>
          <cell r="O11253">
            <v>0</v>
          </cell>
          <cell r="Q11253">
            <v>0</v>
          </cell>
          <cell r="S11253">
            <v>8</v>
          </cell>
        </row>
        <row r="11254">
          <cell r="B11254">
            <v>42958</v>
          </cell>
          <cell r="H11254">
            <v>5</v>
          </cell>
          <cell r="K11254">
            <v>311</v>
          </cell>
          <cell r="O11254">
            <v>289</v>
          </cell>
          <cell r="P11254" t="str">
            <v>Adams</v>
          </cell>
          <cell r="Q11254">
            <v>3</v>
          </cell>
          <cell r="S11254">
            <v>8</v>
          </cell>
        </row>
        <row r="11255">
          <cell r="B11255">
            <v>42958</v>
          </cell>
          <cell r="H11255">
            <v>5</v>
          </cell>
          <cell r="K11255">
            <v>212</v>
          </cell>
          <cell r="O11255">
            <v>48</v>
          </cell>
          <cell r="P11255" t="str">
            <v>Adams</v>
          </cell>
          <cell r="Q11255">
            <v>2</v>
          </cell>
          <cell r="S11255">
            <v>8</v>
          </cell>
        </row>
        <row r="11256">
          <cell r="B11256">
            <v>42958</v>
          </cell>
          <cell r="H11256">
            <v>5</v>
          </cell>
          <cell r="K11256">
            <v>82</v>
          </cell>
          <cell r="O11256">
            <v>426</v>
          </cell>
          <cell r="P11256" t="str">
            <v>Stevens</v>
          </cell>
          <cell r="Q11256">
            <v>3</v>
          </cell>
          <cell r="S11256">
            <v>8</v>
          </cell>
        </row>
        <row r="11257">
          <cell r="B11257">
            <v>42958</v>
          </cell>
          <cell r="H11257">
            <v>7</v>
          </cell>
          <cell r="K11257">
            <v>187</v>
          </cell>
          <cell r="O11257">
            <v>318</v>
          </cell>
          <cell r="P11257" t="str">
            <v>Adams</v>
          </cell>
          <cell r="Q11257">
            <v>3</v>
          </cell>
          <cell r="S11257">
            <v>8</v>
          </cell>
        </row>
        <row r="11258">
          <cell r="B11258">
            <v>42958</v>
          </cell>
          <cell r="H11258">
            <v>6</v>
          </cell>
          <cell r="K11258">
            <v>416</v>
          </cell>
          <cell r="O11258">
            <v>81</v>
          </cell>
          <cell r="P11258" t="str">
            <v>Stevens</v>
          </cell>
          <cell r="Q11258">
            <v>2</v>
          </cell>
          <cell r="S11258">
            <v>8</v>
          </cell>
        </row>
        <row r="11259">
          <cell r="B11259">
            <v>42958</v>
          </cell>
          <cell r="H11259">
            <v>5</v>
          </cell>
          <cell r="K11259">
            <v>403</v>
          </cell>
          <cell r="O11259">
            <v>58</v>
          </cell>
          <cell r="P11259" t="str">
            <v>Adams</v>
          </cell>
          <cell r="Q11259">
            <v>5</v>
          </cell>
          <cell r="S11259">
            <v>8</v>
          </cell>
        </row>
        <row r="11260">
          <cell r="B11260">
            <v>42958</v>
          </cell>
          <cell r="H11260">
            <v>78</v>
          </cell>
          <cell r="K11260">
            <v>0</v>
          </cell>
          <cell r="O11260">
            <v>0</v>
          </cell>
          <cell r="Q11260">
            <v>0</v>
          </cell>
          <cell r="S11260">
            <v>8</v>
          </cell>
        </row>
        <row r="11261">
          <cell r="B11261">
            <v>42958</v>
          </cell>
          <cell r="H11261">
            <v>6</v>
          </cell>
          <cell r="K11261">
            <v>274</v>
          </cell>
          <cell r="O11261">
            <v>91</v>
          </cell>
          <cell r="P11261" t="str">
            <v>Stevens</v>
          </cell>
          <cell r="Q11261">
            <v>3</v>
          </cell>
          <cell r="S11261">
            <v>8</v>
          </cell>
        </row>
        <row r="11262">
          <cell r="B11262">
            <v>42958</v>
          </cell>
          <cell r="H11262">
            <v>5</v>
          </cell>
          <cell r="K11262">
            <v>171</v>
          </cell>
          <cell r="O11262">
            <v>395</v>
          </cell>
          <cell r="P11262" t="str">
            <v>Adams</v>
          </cell>
          <cell r="Q11262">
            <v>3</v>
          </cell>
          <cell r="S11262">
            <v>8</v>
          </cell>
        </row>
        <row r="11263">
          <cell r="B11263">
            <v>42958</v>
          </cell>
          <cell r="H11263">
            <v>5</v>
          </cell>
          <cell r="K11263">
            <v>167</v>
          </cell>
          <cell r="O11263">
            <v>196</v>
          </cell>
          <cell r="P11263" t="str">
            <v>Stevens</v>
          </cell>
          <cell r="Q11263">
            <v>5</v>
          </cell>
          <cell r="S11263">
            <v>8</v>
          </cell>
        </row>
        <row r="11264">
          <cell r="B11264">
            <v>42958</v>
          </cell>
          <cell r="H11264">
            <v>5</v>
          </cell>
          <cell r="K11264">
            <v>8</v>
          </cell>
          <cell r="O11264">
            <v>0</v>
          </cell>
          <cell r="Q11264">
            <v>0</v>
          </cell>
          <cell r="S11264">
            <v>8</v>
          </cell>
        </row>
        <row r="11265">
          <cell r="B11265">
            <v>42958</v>
          </cell>
          <cell r="H11265">
            <v>9</v>
          </cell>
          <cell r="K11265">
            <v>51</v>
          </cell>
          <cell r="O11265">
            <v>0</v>
          </cell>
          <cell r="Q11265">
            <v>0</v>
          </cell>
          <cell r="S11265">
            <v>8</v>
          </cell>
        </row>
        <row r="11266">
          <cell r="B11266">
            <v>42958</v>
          </cell>
          <cell r="H11266">
            <v>5</v>
          </cell>
          <cell r="K11266">
            <v>200</v>
          </cell>
          <cell r="O11266">
            <v>15</v>
          </cell>
          <cell r="P11266" t="str">
            <v>Stevens</v>
          </cell>
          <cell r="Q11266">
            <v>4</v>
          </cell>
          <cell r="S11266">
            <v>8</v>
          </cell>
        </row>
        <row r="11267">
          <cell r="B11267">
            <v>42958</v>
          </cell>
          <cell r="H11267">
            <v>6</v>
          </cell>
          <cell r="K11267">
            <v>187</v>
          </cell>
          <cell r="O11267">
            <v>96</v>
          </cell>
          <cell r="P11267" t="str">
            <v>Stevens</v>
          </cell>
          <cell r="Q11267">
            <v>3</v>
          </cell>
          <cell r="S11267">
            <v>8</v>
          </cell>
        </row>
        <row r="11268">
          <cell r="B11268">
            <v>42958</v>
          </cell>
          <cell r="H11268">
            <v>5</v>
          </cell>
          <cell r="K11268">
            <v>101</v>
          </cell>
          <cell r="O11268">
            <v>0</v>
          </cell>
          <cell r="Q11268">
            <v>0</v>
          </cell>
          <cell r="S11268">
            <v>8</v>
          </cell>
        </row>
        <row r="11269">
          <cell r="B11269">
            <v>42958</v>
          </cell>
          <cell r="H11269">
            <v>9</v>
          </cell>
          <cell r="K11269">
            <v>134</v>
          </cell>
          <cell r="O11269">
            <v>0</v>
          </cell>
          <cell r="Q11269">
            <v>0</v>
          </cell>
          <cell r="S11269">
            <v>8</v>
          </cell>
        </row>
        <row r="11270">
          <cell r="B11270">
            <v>42958</v>
          </cell>
          <cell r="H11270">
            <v>5</v>
          </cell>
          <cell r="K11270">
            <v>129</v>
          </cell>
          <cell r="O11270">
            <v>80</v>
          </cell>
          <cell r="P11270" t="str">
            <v>Stevens</v>
          </cell>
          <cell r="Q11270">
            <v>4</v>
          </cell>
          <cell r="S11270">
            <v>8</v>
          </cell>
        </row>
        <row r="11271">
          <cell r="B11271">
            <v>42958</v>
          </cell>
          <cell r="H11271">
            <v>6</v>
          </cell>
          <cell r="K11271">
            <v>10</v>
          </cell>
          <cell r="O11271">
            <v>0</v>
          </cell>
          <cell r="Q11271">
            <v>0</v>
          </cell>
          <cell r="S11271">
            <v>8</v>
          </cell>
        </row>
        <row r="11272">
          <cell r="B11272">
            <v>42958</v>
          </cell>
          <cell r="H11272">
            <v>6</v>
          </cell>
          <cell r="K11272">
            <v>112</v>
          </cell>
          <cell r="O11272">
            <v>73</v>
          </cell>
          <cell r="P11272" t="str">
            <v>Adams</v>
          </cell>
          <cell r="Q11272">
            <v>2</v>
          </cell>
          <cell r="S11272">
            <v>8</v>
          </cell>
        </row>
        <row r="11273">
          <cell r="B11273">
            <v>42958</v>
          </cell>
          <cell r="H11273">
            <v>9</v>
          </cell>
          <cell r="K11273">
            <v>66</v>
          </cell>
          <cell r="O11273">
            <v>80</v>
          </cell>
          <cell r="P11273" t="str">
            <v>Adams</v>
          </cell>
          <cell r="Q11273">
            <v>1</v>
          </cell>
          <cell r="S11273">
            <v>8</v>
          </cell>
        </row>
        <row r="11274">
          <cell r="B11274">
            <v>42958</v>
          </cell>
          <cell r="H11274">
            <v>6</v>
          </cell>
          <cell r="K11274">
            <v>10</v>
          </cell>
          <cell r="O11274">
            <v>13</v>
          </cell>
          <cell r="P11274" t="str">
            <v>Stevens</v>
          </cell>
          <cell r="Q11274">
            <v>5</v>
          </cell>
          <cell r="S11274">
            <v>8</v>
          </cell>
        </row>
        <row r="11275">
          <cell r="B11275">
            <v>42958</v>
          </cell>
          <cell r="H11275">
            <v>6</v>
          </cell>
          <cell r="K11275">
            <v>19</v>
          </cell>
          <cell r="O11275">
            <v>464</v>
          </cell>
          <cell r="P11275" t="str">
            <v>Stevens</v>
          </cell>
          <cell r="Q11275">
            <v>3</v>
          </cell>
          <cell r="S11275">
            <v>8</v>
          </cell>
        </row>
        <row r="11276">
          <cell r="B11276">
            <v>42958</v>
          </cell>
          <cell r="H11276">
            <v>5</v>
          </cell>
          <cell r="K11276">
            <v>23</v>
          </cell>
          <cell r="O11276">
            <v>71</v>
          </cell>
          <cell r="P11276" t="str">
            <v>Adams</v>
          </cell>
          <cell r="Q11276">
            <v>2</v>
          </cell>
          <cell r="S11276">
            <v>8</v>
          </cell>
        </row>
        <row r="11277">
          <cell r="B11277">
            <v>42958</v>
          </cell>
          <cell r="H11277">
            <v>5</v>
          </cell>
          <cell r="K11277">
            <v>67</v>
          </cell>
          <cell r="O11277">
            <v>104</v>
          </cell>
          <cell r="P11277" t="str">
            <v>Adams</v>
          </cell>
          <cell r="Q11277">
            <v>5</v>
          </cell>
          <cell r="S11277">
            <v>8</v>
          </cell>
        </row>
        <row r="11278">
          <cell r="B11278">
            <v>42958</v>
          </cell>
          <cell r="H11278">
            <v>5</v>
          </cell>
          <cell r="K11278">
            <v>4</v>
          </cell>
          <cell r="O11278">
            <v>372</v>
          </cell>
          <cell r="P11278" t="str">
            <v>Adams</v>
          </cell>
          <cell r="Q11278">
            <v>2</v>
          </cell>
          <cell r="S11278">
            <v>8</v>
          </cell>
        </row>
        <row r="11279">
          <cell r="B11279">
            <v>42958</v>
          </cell>
          <cell r="H11279">
            <v>5</v>
          </cell>
          <cell r="K11279">
            <v>14</v>
          </cell>
          <cell r="O11279">
            <v>177</v>
          </cell>
          <cell r="P11279" t="str">
            <v>Stevens</v>
          </cell>
          <cell r="Q11279">
            <v>3</v>
          </cell>
          <cell r="S11279">
            <v>8</v>
          </cell>
        </row>
        <row r="11280">
          <cell r="B11280">
            <v>42958</v>
          </cell>
          <cell r="H11280">
            <v>9</v>
          </cell>
          <cell r="K11280">
            <v>233</v>
          </cell>
          <cell r="O11280">
            <v>193</v>
          </cell>
          <cell r="P11280" t="str">
            <v>Adams</v>
          </cell>
          <cell r="Q11280">
            <v>3</v>
          </cell>
          <cell r="S11280">
            <v>8</v>
          </cell>
        </row>
        <row r="11281">
          <cell r="B11281">
            <v>42958</v>
          </cell>
          <cell r="H11281">
            <v>6</v>
          </cell>
          <cell r="K11281">
            <v>52</v>
          </cell>
          <cell r="O11281">
            <v>67</v>
          </cell>
          <cell r="P11281" t="str">
            <v>Adams</v>
          </cell>
          <cell r="Q11281">
            <v>3</v>
          </cell>
          <cell r="S11281">
            <v>8</v>
          </cell>
        </row>
        <row r="11282">
          <cell r="B11282">
            <v>42958</v>
          </cell>
          <cell r="H11282">
            <v>5</v>
          </cell>
          <cell r="K11282">
            <v>40</v>
          </cell>
          <cell r="O11282">
            <v>745</v>
          </cell>
          <cell r="P11282" t="str">
            <v>Stevens</v>
          </cell>
          <cell r="Q11282">
            <v>4</v>
          </cell>
          <cell r="S11282">
            <v>8</v>
          </cell>
        </row>
        <row r="11283">
          <cell r="B11283">
            <v>42958</v>
          </cell>
          <cell r="H11283">
            <v>10</v>
          </cell>
          <cell r="K11283">
            <v>349</v>
          </cell>
          <cell r="O11283">
            <v>264</v>
          </cell>
          <cell r="P11283" t="str">
            <v>Adams</v>
          </cell>
          <cell r="Q11283">
            <v>4</v>
          </cell>
          <cell r="S11283">
            <v>8</v>
          </cell>
        </row>
        <row r="11284">
          <cell r="B11284">
            <v>42958</v>
          </cell>
          <cell r="H11284">
            <v>6</v>
          </cell>
          <cell r="K11284">
            <v>48</v>
          </cell>
          <cell r="O11284">
            <v>102</v>
          </cell>
          <cell r="P11284" t="str">
            <v>Adams</v>
          </cell>
          <cell r="Q11284">
            <v>4</v>
          </cell>
          <cell r="S11284">
            <v>8</v>
          </cell>
        </row>
        <row r="11285">
          <cell r="B11285">
            <v>42958</v>
          </cell>
          <cell r="H11285">
            <v>6</v>
          </cell>
          <cell r="K11285">
            <v>420</v>
          </cell>
          <cell r="O11285">
            <v>68</v>
          </cell>
          <cell r="P11285" t="str">
            <v>Stevens</v>
          </cell>
          <cell r="Q11285">
            <v>3</v>
          </cell>
          <cell r="S11285">
            <v>8</v>
          </cell>
        </row>
        <row r="11286">
          <cell r="B11286">
            <v>42958</v>
          </cell>
          <cell r="H11286">
            <v>6</v>
          </cell>
          <cell r="K11286">
            <v>399</v>
          </cell>
          <cell r="O11286">
            <v>113</v>
          </cell>
          <cell r="P11286" t="str">
            <v>Daniels</v>
          </cell>
          <cell r="Q11286">
            <v>4</v>
          </cell>
          <cell r="S11286">
            <v>8</v>
          </cell>
        </row>
        <row r="11287">
          <cell r="B11287">
            <v>42958</v>
          </cell>
          <cell r="H11287">
            <v>6</v>
          </cell>
          <cell r="K11287">
            <v>158</v>
          </cell>
          <cell r="O11287">
            <v>49</v>
          </cell>
          <cell r="P11287" t="str">
            <v>Adams</v>
          </cell>
          <cell r="Q11287">
            <v>3</v>
          </cell>
          <cell r="S11287">
            <v>8</v>
          </cell>
        </row>
        <row r="11288">
          <cell r="B11288">
            <v>42958</v>
          </cell>
          <cell r="H11288">
            <v>9</v>
          </cell>
          <cell r="K11288">
            <v>79</v>
          </cell>
          <cell r="O11288">
            <v>44</v>
          </cell>
          <cell r="P11288" t="str">
            <v>Adams</v>
          </cell>
          <cell r="Q11288">
            <v>3</v>
          </cell>
          <cell r="S11288">
            <v>8</v>
          </cell>
        </row>
        <row r="11289">
          <cell r="B11289">
            <v>42958</v>
          </cell>
          <cell r="H11289">
            <v>0</v>
          </cell>
          <cell r="K11289">
            <v>0</v>
          </cell>
          <cell r="O11289">
            <v>0</v>
          </cell>
          <cell r="Q11289">
            <v>0</v>
          </cell>
          <cell r="S11289">
            <v>8</v>
          </cell>
        </row>
        <row r="11290">
          <cell r="B11290">
            <v>42958</v>
          </cell>
          <cell r="H11290">
            <v>6</v>
          </cell>
          <cell r="K11290">
            <v>34</v>
          </cell>
          <cell r="O11290">
            <v>240</v>
          </cell>
          <cell r="P11290" t="str">
            <v>Stevens</v>
          </cell>
          <cell r="Q11290">
            <v>3</v>
          </cell>
          <cell r="S11290">
            <v>8</v>
          </cell>
        </row>
        <row r="11291">
          <cell r="B11291">
            <v>42958</v>
          </cell>
          <cell r="H11291">
            <v>6</v>
          </cell>
          <cell r="K11291">
            <v>11</v>
          </cell>
          <cell r="O11291">
            <v>114</v>
          </cell>
          <cell r="P11291" t="str">
            <v>Adams</v>
          </cell>
          <cell r="Q11291">
            <v>5</v>
          </cell>
          <cell r="S11291">
            <v>8</v>
          </cell>
        </row>
        <row r="11292">
          <cell r="B11292">
            <v>42958</v>
          </cell>
          <cell r="H11292">
            <v>6</v>
          </cell>
          <cell r="K11292">
            <v>36</v>
          </cell>
          <cell r="O11292">
            <v>135</v>
          </cell>
          <cell r="P11292" t="str">
            <v>Adams</v>
          </cell>
          <cell r="Q11292">
            <v>2</v>
          </cell>
          <cell r="S11292">
            <v>8</v>
          </cell>
        </row>
        <row r="11293">
          <cell r="B11293">
            <v>42958</v>
          </cell>
          <cell r="H11293">
            <v>6</v>
          </cell>
          <cell r="K11293">
            <v>36</v>
          </cell>
          <cell r="O11293">
            <v>465</v>
          </cell>
          <cell r="P11293" t="str">
            <v>Adams</v>
          </cell>
          <cell r="Q11293">
            <v>3</v>
          </cell>
          <cell r="S11293">
            <v>8</v>
          </cell>
        </row>
        <row r="11294">
          <cell r="B11294">
            <v>42958</v>
          </cell>
          <cell r="H11294">
            <v>6</v>
          </cell>
          <cell r="K11294">
            <v>348</v>
          </cell>
          <cell r="O11294">
            <v>52</v>
          </cell>
          <cell r="P11294" t="str">
            <v>Stevens</v>
          </cell>
          <cell r="Q11294">
            <v>5</v>
          </cell>
          <cell r="S11294">
            <v>8</v>
          </cell>
        </row>
        <row r="11295">
          <cell r="B11295">
            <v>42958</v>
          </cell>
          <cell r="H11295">
            <v>6</v>
          </cell>
          <cell r="K11295">
            <v>286</v>
          </cell>
          <cell r="O11295">
            <v>12</v>
          </cell>
          <cell r="P11295" t="str">
            <v>Stevens</v>
          </cell>
          <cell r="Q11295">
            <v>4</v>
          </cell>
          <cell r="S11295">
            <v>8</v>
          </cell>
        </row>
        <row r="11296">
          <cell r="B11296">
            <v>42958</v>
          </cell>
          <cell r="H11296">
            <v>5</v>
          </cell>
          <cell r="K11296">
            <v>258</v>
          </cell>
          <cell r="O11296">
            <v>85</v>
          </cell>
          <cell r="P11296" t="str">
            <v>Stevens</v>
          </cell>
          <cell r="Q11296">
            <v>2</v>
          </cell>
          <cell r="S11296">
            <v>8</v>
          </cell>
        </row>
        <row r="11297">
          <cell r="B11297">
            <v>42958</v>
          </cell>
          <cell r="H11297">
            <v>5</v>
          </cell>
          <cell r="K11297">
            <v>208</v>
          </cell>
          <cell r="O11297">
            <v>85</v>
          </cell>
          <cell r="P11297" t="str">
            <v>Adams</v>
          </cell>
          <cell r="Q11297">
            <v>1</v>
          </cell>
          <cell r="S11297">
            <v>8</v>
          </cell>
        </row>
        <row r="11298">
          <cell r="B11298">
            <v>42958</v>
          </cell>
          <cell r="H11298">
            <v>6</v>
          </cell>
          <cell r="K11298">
            <v>227</v>
          </cell>
          <cell r="O11298">
            <v>188</v>
          </cell>
          <cell r="P11298" t="str">
            <v>Stevens</v>
          </cell>
          <cell r="Q11298">
            <v>4</v>
          </cell>
          <cell r="S11298">
            <v>8</v>
          </cell>
        </row>
        <row r="11299">
          <cell r="B11299">
            <v>42958</v>
          </cell>
          <cell r="H11299">
            <v>6</v>
          </cell>
          <cell r="K11299">
            <v>15</v>
          </cell>
          <cell r="O11299">
            <v>423</v>
          </cell>
          <cell r="P11299" t="str">
            <v>Adams</v>
          </cell>
          <cell r="Q11299">
            <v>3</v>
          </cell>
          <cell r="S11299">
            <v>8</v>
          </cell>
        </row>
        <row r="11300">
          <cell r="B11300">
            <v>42958</v>
          </cell>
          <cell r="H11300">
            <v>5</v>
          </cell>
          <cell r="K11300">
            <v>102</v>
          </cell>
          <cell r="O11300">
            <v>71</v>
          </cell>
          <cell r="P11300" t="str">
            <v>Stevens</v>
          </cell>
          <cell r="Q11300">
            <v>3</v>
          </cell>
          <cell r="S11300">
            <v>8</v>
          </cell>
        </row>
        <row r="11301">
          <cell r="B11301">
            <v>42958</v>
          </cell>
          <cell r="H11301">
            <v>5</v>
          </cell>
          <cell r="K11301">
            <v>27</v>
          </cell>
          <cell r="O11301">
            <v>63</v>
          </cell>
          <cell r="P11301" t="str">
            <v>Stevens</v>
          </cell>
          <cell r="Q11301">
            <v>5</v>
          </cell>
          <cell r="S11301">
            <v>8</v>
          </cell>
        </row>
        <row r="11302">
          <cell r="B11302">
            <v>42958</v>
          </cell>
          <cell r="H11302">
            <v>5</v>
          </cell>
          <cell r="K11302">
            <v>83</v>
          </cell>
          <cell r="O11302">
            <v>102</v>
          </cell>
          <cell r="P11302" t="str">
            <v>Stevens</v>
          </cell>
          <cell r="Q11302">
            <v>4</v>
          </cell>
          <cell r="S11302">
            <v>8</v>
          </cell>
        </row>
        <row r="11303">
          <cell r="B11303">
            <v>42958</v>
          </cell>
          <cell r="H11303">
            <v>5</v>
          </cell>
          <cell r="K11303">
            <v>169</v>
          </cell>
          <cell r="O11303">
            <v>141</v>
          </cell>
          <cell r="P11303" t="str">
            <v>Stevens</v>
          </cell>
          <cell r="Q11303">
            <v>5</v>
          </cell>
          <cell r="S11303">
            <v>8</v>
          </cell>
        </row>
        <row r="11304">
          <cell r="B11304">
            <v>42958</v>
          </cell>
          <cell r="H11304">
            <v>5</v>
          </cell>
          <cell r="K11304">
            <v>175</v>
          </cell>
          <cell r="O11304">
            <v>574</v>
          </cell>
          <cell r="P11304" t="str">
            <v>Adams</v>
          </cell>
          <cell r="Q11304">
            <v>4</v>
          </cell>
          <cell r="S11304">
            <v>8</v>
          </cell>
        </row>
        <row r="11305">
          <cell r="B11305">
            <v>42958</v>
          </cell>
          <cell r="H11305">
            <v>5</v>
          </cell>
          <cell r="K11305">
            <v>86</v>
          </cell>
          <cell r="O11305">
            <v>290</v>
          </cell>
          <cell r="P11305" t="str">
            <v>Stevens</v>
          </cell>
          <cell r="Q11305">
            <v>4</v>
          </cell>
          <cell r="S11305">
            <v>8</v>
          </cell>
        </row>
        <row r="11306">
          <cell r="B11306">
            <v>42958</v>
          </cell>
          <cell r="H11306">
            <v>5</v>
          </cell>
          <cell r="K11306">
            <v>194</v>
          </cell>
          <cell r="O11306">
            <v>530</v>
          </cell>
          <cell r="P11306" t="str">
            <v>Stevens</v>
          </cell>
          <cell r="Q11306">
            <v>3</v>
          </cell>
          <cell r="S11306">
            <v>8</v>
          </cell>
        </row>
        <row r="11307">
          <cell r="B11307">
            <v>42958</v>
          </cell>
          <cell r="H11307">
            <v>9</v>
          </cell>
          <cell r="K11307">
            <v>194</v>
          </cell>
          <cell r="O11307">
            <v>0</v>
          </cell>
          <cell r="Q11307">
            <v>0</v>
          </cell>
          <cell r="S11307">
            <v>8</v>
          </cell>
        </row>
        <row r="11308">
          <cell r="B11308">
            <v>42958</v>
          </cell>
          <cell r="H11308">
            <v>5</v>
          </cell>
          <cell r="K11308">
            <v>295</v>
          </cell>
          <cell r="O11308">
            <v>228</v>
          </cell>
          <cell r="P11308" t="str">
            <v>Adams</v>
          </cell>
          <cell r="Q11308">
            <v>3</v>
          </cell>
          <cell r="S11308">
            <v>8</v>
          </cell>
        </row>
        <row r="11309">
          <cell r="B11309">
            <v>42958</v>
          </cell>
          <cell r="H11309">
            <v>6</v>
          </cell>
          <cell r="K11309">
            <v>198</v>
          </cell>
          <cell r="O11309">
            <v>83</v>
          </cell>
          <cell r="P11309" t="str">
            <v>Adams</v>
          </cell>
          <cell r="Q11309">
            <v>3</v>
          </cell>
          <cell r="S11309">
            <v>8</v>
          </cell>
        </row>
        <row r="11310">
          <cell r="B11310">
            <v>42958</v>
          </cell>
          <cell r="H11310">
            <v>6</v>
          </cell>
          <cell r="K11310">
            <v>348</v>
          </cell>
          <cell r="O11310">
            <v>541</v>
          </cell>
          <cell r="P11310" t="str">
            <v>Daniels</v>
          </cell>
          <cell r="Q11310">
            <v>1</v>
          </cell>
          <cell r="S11310">
            <v>8</v>
          </cell>
        </row>
        <row r="11311">
          <cell r="B11311">
            <v>42958</v>
          </cell>
          <cell r="H11311">
            <v>5</v>
          </cell>
          <cell r="K11311">
            <v>265</v>
          </cell>
          <cell r="O11311">
            <v>168</v>
          </cell>
          <cell r="P11311" t="str">
            <v>Adams</v>
          </cell>
          <cell r="Q11311">
            <v>3</v>
          </cell>
          <cell r="S11311">
            <v>8</v>
          </cell>
        </row>
        <row r="11312">
          <cell r="B11312">
            <v>42958</v>
          </cell>
          <cell r="H11312">
            <v>6</v>
          </cell>
          <cell r="K11312">
            <v>345</v>
          </cell>
          <cell r="O11312">
            <v>82</v>
          </cell>
          <cell r="P11312" t="str">
            <v>Adams</v>
          </cell>
          <cell r="Q11312">
            <v>2</v>
          </cell>
          <cell r="S11312">
            <v>8</v>
          </cell>
        </row>
        <row r="11313">
          <cell r="B11313">
            <v>42958</v>
          </cell>
          <cell r="H11313">
            <v>5</v>
          </cell>
          <cell r="K11313">
            <v>380</v>
          </cell>
          <cell r="O11313">
            <v>36</v>
          </cell>
          <cell r="P11313" t="str">
            <v>Stevens</v>
          </cell>
          <cell r="Q11313">
            <v>5</v>
          </cell>
          <cell r="S11313">
            <v>8</v>
          </cell>
        </row>
        <row r="11314">
          <cell r="B11314">
            <v>42958</v>
          </cell>
          <cell r="H11314">
            <v>6</v>
          </cell>
          <cell r="K11314">
            <v>298</v>
          </cell>
          <cell r="O11314">
            <v>137</v>
          </cell>
          <cell r="P11314" t="str">
            <v>Adams</v>
          </cell>
          <cell r="Q11314">
            <v>1</v>
          </cell>
          <cell r="S11314">
            <v>8</v>
          </cell>
        </row>
        <row r="11315">
          <cell r="B11315">
            <v>42958</v>
          </cell>
          <cell r="H11315">
            <v>10</v>
          </cell>
          <cell r="K11315">
            <v>277</v>
          </cell>
          <cell r="O11315">
            <v>61</v>
          </cell>
          <cell r="P11315" t="str">
            <v>Stevens</v>
          </cell>
          <cell r="Q11315">
            <v>4</v>
          </cell>
          <cell r="S11315">
            <v>8</v>
          </cell>
        </row>
        <row r="11316">
          <cell r="B11316">
            <v>42958</v>
          </cell>
          <cell r="H11316">
            <v>5</v>
          </cell>
          <cell r="K11316">
            <v>41</v>
          </cell>
          <cell r="O11316">
            <v>202</v>
          </cell>
          <cell r="P11316" t="str">
            <v>Stevens</v>
          </cell>
          <cell r="Q11316">
            <v>5</v>
          </cell>
          <cell r="S11316">
            <v>8</v>
          </cell>
        </row>
        <row r="11317">
          <cell r="B11317">
            <v>42958</v>
          </cell>
          <cell r="H11317">
            <v>6</v>
          </cell>
          <cell r="K11317">
            <v>33</v>
          </cell>
          <cell r="O11317">
            <v>129</v>
          </cell>
          <cell r="P11317" t="str">
            <v>Adams</v>
          </cell>
          <cell r="Q11317">
            <v>1</v>
          </cell>
          <cell r="S11317">
            <v>8</v>
          </cell>
        </row>
        <row r="11318">
          <cell r="B11318">
            <v>42958</v>
          </cell>
          <cell r="H11318">
            <v>6</v>
          </cell>
          <cell r="K11318">
            <v>184</v>
          </cell>
          <cell r="O11318">
            <v>845</v>
          </cell>
          <cell r="P11318" t="str">
            <v>Stevens</v>
          </cell>
          <cell r="Q11318">
            <v>2</v>
          </cell>
          <cell r="S11318">
            <v>8</v>
          </cell>
        </row>
        <row r="11319">
          <cell r="B11319">
            <v>42958</v>
          </cell>
          <cell r="H11319">
            <v>6</v>
          </cell>
          <cell r="K11319">
            <v>128</v>
          </cell>
          <cell r="O11319">
            <v>245</v>
          </cell>
          <cell r="P11319" t="str">
            <v>Adams</v>
          </cell>
          <cell r="Q11319">
            <v>1</v>
          </cell>
          <cell r="S11319">
            <v>8</v>
          </cell>
        </row>
        <row r="11320">
          <cell r="B11320">
            <v>42958</v>
          </cell>
          <cell r="H11320">
            <v>6</v>
          </cell>
          <cell r="K11320">
            <v>156</v>
          </cell>
          <cell r="O11320">
            <v>344</v>
          </cell>
          <cell r="P11320" t="str">
            <v>Adams</v>
          </cell>
          <cell r="Q11320">
            <v>4</v>
          </cell>
          <cell r="S11320">
            <v>8</v>
          </cell>
        </row>
        <row r="11321">
          <cell r="B11321">
            <v>42958</v>
          </cell>
          <cell r="H11321">
            <v>9</v>
          </cell>
          <cell r="K11321">
            <v>193</v>
          </cell>
          <cell r="O11321">
            <v>136</v>
          </cell>
          <cell r="P11321" t="str">
            <v>Adams</v>
          </cell>
          <cell r="Q11321">
            <v>3</v>
          </cell>
          <cell r="S11321">
            <v>8</v>
          </cell>
        </row>
        <row r="11322">
          <cell r="B11322">
            <v>42958</v>
          </cell>
          <cell r="H11322">
            <v>6</v>
          </cell>
          <cell r="K11322">
            <v>116</v>
          </cell>
          <cell r="O11322">
            <v>76</v>
          </cell>
          <cell r="P11322" t="str">
            <v>Adams</v>
          </cell>
          <cell r="Q11322">
            <v>3</v>
          </cell>
          <cell r="S11322">
            <v>8</v>
          </cell>
        </row>
        <row r="11323">
          <cell r="B11323">
            <v>42958</v>
          </cell>
          <cell r="H11323">
            <v>6</v>
          </cell>
          <cell r="K11323">
            <v>42</v>
          </cell>
          <cell r="O11323">
            <v>62</v>
          </cell>
          <cell r="P11323" t="str">
            <v>Adams</v>
          </cell>
          <cell r="Q11323">
            <v>4</v>
          </cell>
          <cell r="S11323">
            <v>8</v>
          </cell>
        </row>
        <row r="11324">
          <cell r="B11324">
            <v>42958</v>
          </cell>
          <cell r="H11324">
            <v>6</v>
          </cell>
          <cell r="K11324">
            <v>36</v>
          </cell>
          <cell r="O11324">
            <v>276</v>
          </cell>
          <cell r="P11324" t="str">
            <v>Adams</v>
          </cell>
          <cell r="Q11324">
            <v>4</v>
          </cell>
          <cell r="S11324">
            <v>8</v>
          </cell>
        </row>
        <row r="11325">
          <cell r="B11325">
            <v>42958</v>
          </cell>
          <cell r="H11325">
            <v>6</v>
          </cell>
          <cell r="K11325">
            <v>208</v>
          </cell>
          <cell r="O11325">
            <v>174</v>
          </cell>
          <cell r="P11325" t="str">
            <v>Adams</v>
          </cell>
          <cell r="Q11325">
            <v>3</v>
          </cell>
          <cell r="S11325">
            <v>8</v>
          </cell>
        </row>
        <row r="11326">
          <cell r="B11326">
            <v>42958</v>
          </cell>
          <cell r="H11326">
            <v>5</v>
          </cell>
          <cell r="K11326">
            <v>132</v>
          </cell>
          <cell r="O11326">
            <v>286</v>
          </cell>
          <cell r="P11326" t="str">
            <v>Adams</v>
          </cell>
          <cell r="Q11326">
            <v>2</v>
          </cell>
          <cell r="S11326">
            <v>8</v>
          </cell>
        </row>
        <row r="11327">
          <cell r="B11327">
            <v>42958</v>
          </cell>
          <cell r="H11327">
            <v>6</v>
          </cell>
          <cell r="K11327">
            <v>80</v>
          </cell>
          <cell r="O11327">
            <v>162</v>
          </cell>
          <cell r="P11327" t="str">
            <v>Adams</v>
          </cell>
          <cell r="Q11327">
            <v>3</v>
          </cell>
          <cell r="S11327">
            <v>8</v>
          </cell>
        </row>
        <row r="11328">
          <cell r="B11328">
            <v>42958</v>
          </cell>
          <cell r="H11328">
            <v>6</v>
          </cell>
          <cell r="K11328">
            <v>108</v>
          </cell>
          <cell r="O11328">
            <v>356</v>
          </cell>
          <cell r="P11328" t="str">
            <v>Adams</v>
          </cell>
          <cell r="Q11328">
            <v>2</v>
          </cell>
          <cell r="S11328">
            <v>8</v>
          </cell>
        </row>
        <row r="11329">
          <cell r="B11329">
            <v>42958</v>
          </cell>
          <cell r="H11329">
            <v>6</v>
          </cell>
          <cell r="K11329">
            <v>331</v>
          </cell>
          <cell r="O11329">
            <v>69</v>
          </cell>
          <cell r="P11329" t="str">
            <v>Adams</v>
          </cell>
          <cell r="Q11329">
            <v>4</v>
          </cell>
          <cell r="S11329">
            <v>8</v>
          </cell>
        </row>
        <row r="11330">
          <cell r="B11330">
            <v>42958</v>
          </cell>
          <cell r="H11330">
            <v>10</v>
          </cell>
          <cell r="K11330">
            <v>93</v>
          </cell>
          <cell r="O11330">
            <v>0</v>
          </cell>
          <cell r="Q11330">
            <v>0</v>
          </cell>
          <cell r="S11330">
            <v>8</v>
          </cell>
        </row>
        <row r="11331">
          <cell r="B11331">
            <v>42958</v>
          </cell>
          <cell r="H11331">
            <v>5</v>
          </cell>
          <cell r="K11331">
            <v>109</v>
          </cell>
          <cell r="O11331">
            <v>0</v>
          </cell>
          <cell r="Q11331">
            <v>0</v>
          </cell>
          <cell r="S11331">
            <v>8</v>
          </cell>
        </row>
        <row r="11332">
          <cell r="B11332">
            <v>42958</v>
          </cell>
          <cell r="H11332">
            <v>7</v>
          </cell>
          <cell r="K11332">
            <v>211</v>
          </cell>
          <cell r="O11332">
            <v>272</v>
          </cell>
          <cell r="P11332" t="str">
            <v>Stevens</v>
          </cell>
          <cell r="Q11332">
            <v>3</v>
          </cell>
          <cell r="S11332">
            <v>8</v>
          </cell>
        </row>
        <row r="11333">
          <cell r="B11333">
            <v>42958</v>
          </cell>
          <cell r="H11333">
            <v>6</v>
          </cell>
          <cell r="K11333">
            <v>136</v>
          </cell>
          <cell r="O11333">
            <v>860</v>
          </cell>
          <cell r="P11333" t="str">
            <v>Adams</v>
          </cell>
          <cell r="Q11333">
            <v>5</v>
          </cell>
          <cell r="S11333">
            <v>8</v>
          </cell>
        </row>
        <row r="11334">
          <cell r="B11334">
            <v>42958</v>
          </cell>
          <cell r="H11334">
            <v>10</v>
          </cell>
          <cell r="K11334">
            <v>391</v>
          </cell>
          <cell r="O11334">
            <v>85</v>
          </cell>
          <cell r="P11334" t="str">
            <v>Stevens</v>
          </cell>
          <cell r="Q11334">
            <v>1</v>
          </cell>
          <cell r="S11334">
            <v>8</v>
          </cell>
        </row>
        <row r="11335">
          <cell r="B11335">
            <v>42958</v>
          </cell>
          <cell r="H11335">
            <v>6</v>
          </cell>
          <cell r="K11335">
            <v>248</v>
          </cell>
          <cell r="O11335">
            <v>18</v>
          </cell>
          <cell r="P11335" t="str">
            <v>Berkhart</v>
          </cell>
          <cell r="Q11335">
            <v>2</v>
          </cell>
          <cell r="S11335">
            <v>8</v>
          </cell>
        </row>
        <row r="11336">
          <cell r="B11336">
            <v>42958</v>
          </cell>
          <cell r="H11336">
            <v>9</v>
          </cell>
          <cell r="K11336">
            <v>66</v>
          </cell>
          <cell r="O11336">
            <v>0</v>
          </cell>
          <cell r="Q11336">
            <v>0</v>
          </cell>
          <cell r="S11336">
            <v>8</v>
          </cell>
        </row>
        <row r="11337">
          <cell r="B11337">
            <v>42958</v>
          </cell>
          <cell r="H11337">
            <v>5</v>
          </cell>
          <cell r="K11337">
            <v>186</v>
          </cell>
          <cell r="O11337">
            <v>61</v>
          </cell>
          <cell r="P11337" t="str">
            <v>Berkhart</v>
          </cell>
          <cell r="Q11337">
            <v>4</v>
          </cell>
          <cell r="S11337">
            <v>8</v>
          </cell>
        </row>
        <row r="11338">
          <cell r="B11338">
            <v>42958</v>
          </cell>
          <cell r="H11338">
            <v>6</v>
          </cell>
          <cell r="K11338">
            <v>195</v>
          </cell>
          <cell r="O11338">
            <v>98</v>
          </cell>
          <cell r="P11338" t="str">
            <v>Berkhart</v>
          </cell>
          <cell r="Q11338">
            <v>1</v>
          </cell>
          <cell r="S11338">
            <v>8</v>
          </cell>
        </row>
        <row r="11339">
          <cell r="B11339">
            <v>42958</v>
          </cell>
          <cell r="H11339">
            <v>6</v>
          </cell>
          <cell r="K11339">
            <v>200</v>
          </cell>
          <cell r="O11339">
            <v>268</v>
          </cell>
          <cell r="P11339" t="str">
            <v>Stevens</v>
          </cell>
          <cell r="Q11339">
            <v>3</v>
          </cell>
          <cell r="S11339">
            <v>8</v>
          </cell>
        </row>
        <row r="11340">
          <cell r="B11340">
            <v>42958</v>
          </cell>
          <cell r="H11340">
            <v>5</v>
          </cell>
          <cell r="K11340">
            <v>266</v>
          </cell>
          <cell r="O11340">
            <v>247</v>
          </cell>
          <cell r="P11340" t="str">
            <v>Berkhart</v>
          </cell>
          <cell r="Q11340">
            <v>5</v>
          </cell>
          <cell r="S11340">
            <v>8</v>
          </cell>
        </row>
        <row r="11341">
          <cell r="B11341">
            <v>42958</v>
          </cell>
          <cell r="H11341">
            <v>6</v>
          </cell>
          <cell r="K11341">
            <v>232</v>
          </cell>
          <cell r="O11341">
            <v>83</v>
          </cell>
          <cell r="P11341" t="str">
            <v>Berkhart</v>
          </cell>
          <cell r="Q11341">
            <v>4</v>
          </cell>
          <cell r="S11341">
            <v>8</v>
          </cell>
        </row>
        <row r="11342">
          <cell r="B11342">
            <v>42958</v>
          </cell>
          <cell r="H11342">
            <v>6</v>
          </cell>
          <cell r="K11342">
            <v>312</v>
          </cell>
          <cell r="O11342">
            <v>166</v>
          </cell>
          <cell r="P11342" t="str">
            <v>Berkhart</v>
          </cell>
          <cell r="Q11342">
            <v>1</v>
          </cell>
          <cell r="S11342">
            <v>8</v>
          </cell>
        </row>
        <row r="11343">
          <cell r="B11343">
            <v>42958</v>
          </cell>
          <cell r="H11343">
            <v>6</v>
          </cell>
          <cell r="K11343">
            <v>237</v>
          </cell>
          <cell r="O11343">
            <v>126</v>
          </cell>
          <cell r="P11343" t="str">
            <v>Adams</v>
          </cell>
          <cell r="Q11343">
            <v>3</v>
          </cell>
          <cell r="S11343">
            <v>8</v>
          </cell>
        </row>
        <row r="11344">
          <cell r="B11344">
            <v>42958</v>
          </cell>
          <cell r="H11344">
            <v>9</v>
          </cell>
          <cell r="K11344">
            <v>322</v>
          </cell>
          <cell r="O11344">
            <v>201</v>
          </cell>
          <cell r="P11344" t="str">
            <v>Adams</v>
          </cell>
          <cell r="Q11344">
            <v>2</v>
          </cell>
          <cell r="S11344">
            <v>8</v>
          </cell>
        </row>
        <row r="11345">
          <cell r="B11345">
            <v>42958</v>
          </cell>
          <cell r="H11345">
            <v>6</v>
          </cell>
          <cell r="K11345">
            <v>182</v>
          </cell>
          <cell r="O11345">
            <v>115</v>
          </cell>
          <cell r="P11345" t="str">
            <v>Adams</v>
          </cell>
          <cell r="Q11345">
            <v>2</v>
          </cell>
          <cell r="S11345">
            <v>8</v>
          </cell>
        </row>
        <row r="11346">
          <cell r="B11346">
            <v>42958</v>
          </cell>
          <cell r="H11346">
            <v>5</v>
          </cell>
          <cell r="K11346">
            <v>114</v>
          </cell>
          <cell r="O11346">
            <v>365</v>
          </cell>
          <cell r="P11346" t="str">
            <v>Berkhart</v>
          </cell>
          <cell r="Q11346">
            <v>3</v>
          </cell>
          <cell r="S11346">
            <v>8</v>
          </cell>
        </row>
        <row r="11347">
          <cell r="B11347">
            <v>42958</v>
          </cell>
          <cell r="H11347">
            <v>7</v>
          </cell>
          <cell r="K11347">
            <v>17</v>
          </cell>
          <cell r="O11347">
            <v>0</v>
          </cell>
          <cell r="Q11347">
            <v>0</v>
          </cell>
          <cell r="S11347">
            <v>8</v>
          </cell>
        </row>
        <row r="11348">
          <cell r="B11348">
            <v>42958</v>
          </cell>
          <cell r="H11348">
            <v>6</v>
          </cell>
          <cell r="K11348">
            <v>220</v>
          </cell>
          <cell r="O11348">
            <v>167</v>
          </cell>
          <cell r="P11348" t="str">
            <v>Adams</v>
          </cell>
          <cell r="Q11348">
            <v>1</v>
          </cell>
          <cell r="S11348">
            <v>8</v>
          </cell>
        </row>
        <row r="11349">
          <cell r="B11349">
            <v>42958</v>
          </cell>
          <cell r="H11349">
            <v>5</v>
          </cell>
          <cell r="K11349">
            <v>74</v>
          </cell>
          <cell r="O11349">
            <v>555</v>
          </cell>
          <cell r="P11349" t="str">
            <v>Berkhart</v>
          </cell>
          <cell r="Q11349">
            <v>2</v>
          </cell>
          <cell r="S11349">
            <v>8</v>
          </cell>
        </row>
        <row r="11350">
          <cell r="B11350">
            <v>42958</v>
          </cell>
          <cell r="H11350">
            <v>6</v>
          </cell>
          <cell r="K11350">
            <v>209</v>
          </cell>
          <cell r="O11350">
            <v>205</v>
          </cell>
          <cell r="P11350" t="str">
            <v>Adams</v>
          </cell>
          <cell r="Q11350">
            <v>3</v>
          </cell>
          <cell r="S11350">
            <v>8</v>
          </cell>
        </row>
        <row r="11351">
          <cell r="B11351">
            <v>42958</v>
          </cell>
          <cell r="H11351">
            <v>6</v>
          </cell>
          <cell r="K11351">
            <v>48</v>
          </cell>
          <cell r="O11351">
            <v>83</v>
          </cell>
          <cell r="P11351" t="str">
            <v>Adams</v>
          </cell>
          <cell r="Q11351">
            <v>2</v>
          </cell>
          <cell r="S11351">
            <v>8</v>
          </cell>
        </row>
        <row r="11352">
          <cell r="B11352">
            <v>42958</v>
          </cell>
          <cell r="H11352">
            <v>6</v>
          </cell>
          <cell r="K11352">
            <v>76</v>
          </cell>
          <cell r="O11352">
            <v>86</v>
          </cell>
          <cell r="P11352" t="str">
            <v>Adams</v>
          </cell>
          <cell r="Q11352">
            <v>2</v>
          </cell>
          <cell r="S11352">
            <v>8</v>
          </cell>
        </row>
        <row r="11353">
          <cell r="B11353">
            <v>42958</v>
          </cell>
          <cell r="H11353">
            <v>5</v>
          </cell>
          <cell r="K11353">
            <v>114</v>
          </cell>
          <cell r="O11353">
            <v>301</v>
          </cell>
          <cell r="P11353" t="str">
            <v>Adams</v>
          </cell>
          <cell r="Q11353">
            <v>1</v>
          </cell>
          <cell r="S11353">
            <v>8</v>
          </cell>
        </row>
        <row r="11354">
          <cell r="B11354">
            <v>42958</v>
          </cell>
          <cell r="H11354">
            <v>5</v>
          </cell>
          <cell r="K11354">
            <v>171</v>
          </cell>
          <cell r="O11354">
            <v>150</v>
          </cell>
          <cell r="P11354" t="str">
            <v>Berkhart</v>
          </cell>
          <cell r="Q11354">
            <v>3</v>
          </cell>
          <cell r="S11354">
            <v>8</v>
          </cell>
        </row>
        <row r="11355">
          <cell r="B11355">
            <v>42958</v>
          </cell>
          <cell r="H11355">
            <v>6</v>
          </cell>
          <cell r="K11355">
            <v>258</v>
          </cell>
          <cell r="O11355">
            <v>518</v>
          </cell>
          <cell r="P11355" t="str">
            <v>Berkhart</v>
          </cell>
          <cell r="Q11355">
            <v>3</v>
          </cell>
          <cell r="S11355">
            <v>8</v>
          </cell>
        </row>
        <row r="11356">
          <cell r="B11356">
            <v>42958</v>
          </cell>
          <cell r="H11356">
            <v>6</v>
          </cell>
          <cell r="K11356">
            <v>196</v>
          </cell>
          <cell r="O11356">
            <v>341</v>
          </cell>
          <cell r="P11356" t="str">
            <v>Adams</v>
          </cell>
          <cell r="Q11356">
            <v>1</v>
          </cell>
          <cell r="S11356">
            <v>8</v>
          </cell>
        </row>
        <row r="11357">
          <cell r="B11357">
            <v>42958</v>
          </cell>
          <cell r="H11357">
            <v>6</v>
          </cell>
          <cell r="K11357">
            <v>180</v>
          </cell>
          <cell r="O11357">
            <v>24</v>
          </cell>
          <cell r="P11357" t="str">
            <v>Stevens</v>
          </cell>
          <cell r="Q11357">
            <v>4</v>
          </cell>
          <cell r="S11357">
            <v>8</v>
          </cell>
        </row>
        <row r="11358">
          <cell r="B11358">
            <v>42958</v>
          </cell>
          <cell r="H11358">
            <v>9</v>
          </cell>
          <cell r="K11358">
            <v>301</v>
          </cell>
          <cell r="O11358">
            <v>158</v>
          </cell>
          <cell r="P11358" t="str">
            <v>Adams</v>
          </cell>
          <cell r="Q11358">
            <v>3</v>
          </cell>
          <cell r="S11358">
            <v>8</v>
          </cell>
        </row>
        <row r="11359">
          <cell r="B11359">
            <v>42958</v>
          </cell>
          <cell r="H11359">
            <v>6</v>
          </cell>
          <cell r="K11359">
            <v>28</v>
          </cell>
          <cell r="O11359">
            <v>188</v>
          </cell>
          <cell r="P11359" t="str">
            <v>Stevens</v>
          </cell>
          <cell r="Q11359">
            <v>1</v>
          </cell>
          <cell r="S11359">
            <v>8</v>
          </cell>
        </row>
        <row r="11360">
          <cell r="B11360">
            <v>42958</v>
          </cell>
          <cell r="H11360">
            <v>6</v>
          </cell>
          <cell r="K11360">
            <v>99</v>
          </cell>
          <cell r="O11360">
            <v>293</v>
          </cell>
          <cell r="P11360" t="str">
            <v>Stevens</v>
          </cell>
          <cell r="Q11360">
            <v>5</v>
          </cell>
          <cell r="S11360">
            <v>8</v>
          </cell>
        </row>
        <row r="11361">
          <cell r="B11361">
            <v>42958</v>
          </cell>
          <cell r="H11361">
            <v>7</v>
          </cell>
          <cell r="K11361">
            <v>169</v>
          </cell>
          <cell r="O11361">
            <v>579</v>
          </cell>
          <cell r="P11361" t="str">
            <v>Berkhart</v>
          </cell>
          <cell r="Q11361">
            <v>4</v>
          </cell>
          <cell r="S11361">
            <v>8</v>
          </cell>
        </row>
        <row r="11362">
          <cell r="B11362">
            <v>42958</v>
          </cell>
          <cell r="H11362">
            <v>6</v>
          </cell>
          <cell r="K11362">
            <v>143</v>
          </cell>
          <cell r="O11362">
            <v>59</v>
          </cell>
          <cell r="P11362" t="str">
            <v>Adams</v>
          </cell>
          <cell r="Q11362">
            <v>5</v>
          </cell>
          <cell r="S11362">
            <v>8</v>
          </cell>
        </row>
        <row r="11363">
          <cell r="B11363">
            <v>42958</v>
          </cell>
          <cell r="H11363">
            <v>6</v>
          </cell>
          <cell r="K11363">
            <v>157</v>
          </cell>
          <cell r="O11363">
            <v>289</v>
          </cell>
          <cell r="P11363" t="str">
            <v>Adams</v>
          </cell>
          <cell r="Q11363">
            <v>3</v>
          </cell>
          <cell r="S11363">
            <v>8</v>
          </cell>
        </row>
        <row r="11364">
          <cell r="B11364">
            <v>42958</v>
          </cell>
          <cell r="H11364">
            <v>6</v>
          </cell>
          <cell r="K11364">
            <v>46</v>
          </cell>
          <cell r="O11364">
            <v>97</v>
          </cell>
          <cell r="P11364" t="str">
            <v>Stevens</v>
          </cell>
          <cell r="Q11364">
            <v>3</v>
          </cell>
          <cell r="S11364">
            <v>8</v>
          </cell>
        </row>
        <row r="11365">
          <cell r="B11365">
            <v>42958</v>
          </cell>
          <cell r="H11365">
            <v>5</v>
          </cell>
          <cell r="K11365">
            <v>33</v>
          </cell>
          <cell r="O11365">
            <v>580</v>
          </cell>
          <cell r="P11365" t="str">
            <v>Adams</v>
          </cell>
          <cell r="Q11365">
            <v>2</v>
          </cell>
          <cell r="S11365">
            <v>8</v>
          </cell>
        </row>
        <row r="11366">
          <cell r="B11366">
            <v>42958</v>
          </cell>
          <cell r="H11366">
            <v>6</v>
          </cell>
          <cell r="K11366">
            <v>8</v>
          </cell>
          <cell r="O11366">
            <v>105</v>
          </cell>
          <cell r="P11366" t="str">
            <v>Adams</v>
          </cell>
          <cell r="Q11366">
            <v>1</v>
          </cell>
          <cell r="S11366">
            <v>8</v>
          </cell>
        </row>
        <row r="11367">
          <cell r="B11367">
            <v>42958</v>
          </cell>
          <cell r="H11367">
            <v>20</v>
          </cell>
          <cell r="K11367">
            <v>0</v>
          </cell>
          <cell r="O11367">
            <v>73</v>
          </cell>
          <cell r="P11367" t="str">
            <v>Berkhart</v>
          </cell>
          <cell r="Q11367">
            <v>4</v>
          </cell>
          <cell r="S11367">
            <v>8</v>
          </cell>
        </row>
        <row r="11368">
          <cell r="B11368">
            <v>42958</v>
          </cell>
          <cell r="H11368">
            <v>11</v>
          </cell>
          <cell r="K11368">
            <v>0</v>
          </cell>
          <cell r="O11368">
            <v>309</v>
          </cell>
          <cell r="P11368" t="str">
            <v>Stevens</v>
          </cell>
          <cell r="Q11368">
            <v>5</v>
          </cell>
          <cell r="S11368">
            <v>8</v>
          </cell>
        </row>
        <row r="11369">
          <cell r="B11369">
            <v>42958</v>
          </cell>
          <cell r="H11369">
            <v>12</v>
          </cell>
          <cell r="K11369">
            <v>0</v>
          </cell>
          <cell r="O11369">
            <v>190</v>
          </cell>
          <cell r="P11369" t="str">
            <v>Berkhart</v>
          </cell>
          <cell r="Q11369">
            <v>2</v>
          </cell>
          <cell r="S11369">
            <v>8</v>
          </cell>
        </row>
        <row r="11370">
          <cell r="B11370">
            <v>42958</v>
          </cell>
          <cell r="H11370">
            <v>5</v>
          </cell>
          <cell r="K11370">
            <v>126</v>
          </cell>
          <cell r="O11370">
            <v>170</v>
          </cell>
          <cell r="P11370" t="str">
            <v>Berkhart</v>
          </cell>
          <cell r="Q11370">
            <v>4</v>
          </cell>
          <cell r="S11370">
            <v>8</v>
          </cell>
        </row>
        <row r="11371">
          <cell r="B11371">
            <v>42958</v>
          </cell>
          <cell r="H11371">
            <v>9</v>
          </cell>
          <cell r="K11371">
            <v>55</v>
          </cell>
          <cell r="O11371">
            <v>0</v>
          </cell>
          <cell r="Q11371">
            <v>0</v>
          </cell>
          <cell r="S11371">
            <v>8</v>
          </cell>
        </row>
        <row r="11372">
          <cell r="B11372">
            <v>42958</v>
          </cell>
          <cell r="H11372">
            <v>9</v>
          </cell>
          <cell r="K11372">
            <v>0</v>
          </cell>
          <cell r="O11372">
            <v>1074</v>
          </cell>
          <cell r="P11372" t="str">
            <v>Stevens</v>
          </cell>
          <cell r="Q11372">
            <v>4</v>
          </cell>
          <cell r="S11372">
            <v>8</v>
          </cell>
        </row>
        <row r="11373">
          <cell r="B11373">
            <v>42958</v>
          </cell>
          <cell r="H11373">
            <v>9</v>
          </cell>
          <cell r="K11373">
            <v>0</v>
          </cell>
          <cell r="O11373">
            <v>154</v>
          </cell>
          <cell r="P11373" t="str">
            <v>Berkhart</v>
          </cell>
          <cell r="Q11373">
            <v>2</v>
          </cell>
          <cell r="S11373">
            <v>8</v>
          </cell>
        </row>
        <row r="11374">
          <cell r="B11374">
            <v>42958</v>
          </cell>
          <cell r="H11374">
            <v>6</v>
          </cell>
          <cell r="K11374">
            <v>62</v>
          </cell>
          <cell r="O11374">
            <v>326</v>
          </cell>
          <cell r="P11374" t="str">
            <v>Berkhart</v>
          </cell>
          <cell r="Q11374">
            <v>4</v>
          </cell>
          <cell r="S11374">
            <v>8</v>
          </cell>
        </row>
        <row r="11375">
          <cell r="B11375">
            <v>42958</v>
          </cell>
          <cell r="H11375">
            <v>6</v>
          </cell>
          <cell r="K11375">
            <v>121</v>
          </cell>
          <cell r="O11375">
            <v>877</v>
          </cell>
          <cell r="P11375" t="str">
            <v>Adams</v>
          </cell>
          <cell r="Q11375">
            <v>3</v>
          </cell>
          <cell r="S11375">
            <v>8</v>
          </cell>
        </row>
        <row r="11376">
          <cell r="B11376">
            <v>42958</v>
          </cell>
          <cell r="H11376">
            <v>9</v>
          </cell>
          <cell r="K11376">
            <v>0</v>
          </cell>
          <cell r="O11376">
            <v>342</v>
          </cell>
          <cell r="P11376" t="str">
            <v>Berkhart</v>
          </cell>
          <cell r="Q11376">
            <v>4</v>
          </cell>
          <cell r="S11376">
            <v>8</v>
          </cell>
        </row>
        <row r="11377">
          <cell r="B11377">
            <v>42958</v>
          </cell>
          <cell r="H11377">
            <v>10</v>
          </cell>
          <cell r="K11377">
            <v>75</v>
          </cell>
          <cell r="O11377">
            <v>0</v>
          </cell>
          <cell r="Q11377">
            <v>0</v>
          </cell>
          <cell r="S11377">
            <v>8</v>
          </cell>
        </row>
        <row r="11378">
          <cell r="B11378">
            <v>42958</v>
          </cell>
          <cell r="H11378">
            <v>10</v>
          </cell>
          <cell r="K11378">
            <v>240</v>
          </cell>
          <cell r="O11378">
            <v>149</v>
          </cell>
          <cell r="P11378" t="str">
            <v>Berkhart</v>
          </cell>
          <cell r="Q11378">
            <v>4</v>
          </cell>
          <cell r="S11378">
            <v>8</v>
          </cell>
        </row>
        <row r="11379">
          <cell r="B11379">
            <v>42958</v>
          </cell>
          <cell r="H11379">
            <v>6</v>
          </cell>
          <cell r="K11379">
            <v>73</v>
          </cell>
          <cell r="O11379">
            <v>30</v>
          </cell>
          <cell r="P11379" t="str">
            <v>Stevens</v>
          </cell>
          <cell r="Q11379">
            <v>5</v>
          </cell>
          <cell r="S11379">
            <v>8</v>
          </cell>
        </row>
        <row r="11380">
          <cell r="B11380">
            <v>42958</v>
          </cell>
          <cell r="H11380">
            <v>6</v>
          </cell>
          <cell r="K11380">
            <v>21</v>
          </cell>
          <cell r="O11380">
            <v>1149</v>
          </cell>
          <cell r="P11380" t="str">
            <v>Stevens</v>
          </cell>
          <cell r="Q11380">
            <v>3</v>
          </cell>
          <cell r="S11380">
            <v>8</v>
          </cell>
        </row>
        <row r="11381">
          <cell r="B11381">
            <v>42958</v>
          </cell>
          <cell r="H11381">
            <v>9</v>
          </cell>
          <cell r="K11381">
            <v>0</v>
          </cell>
          <cell r="O11381">
            <v>229</v>
          </cell>
          <cell r="P11381" t="str">
            <v>Berkhart</v>
          </cell>
          <cell r="Q11381">
            <v>4</v>
          </cell>
          <cell r="S11381">
            <v>8</v>
          </cell>
        </row>
        <row r="11382">
          <cell r="B11382">
            <v>42958</v>
          </cell>
          <cell r="H11382">
            <v>5</v>
          </cell>
          <cell r="K11382">
            <v>11</v>
          </cell>
          <cell r="O11382">
            <v>244</v>
          </cell>
          <cell r="P11382" t="str">
            <v>Adams</v>
          </cell>
          <cell r="Q11382">
            <v>3</v>
          </cell>
          <cell r="S11382">
            <v>8</v>
          </cell>
        </row>
        <row r="11383">
          <cell r="B11383">
            <v>42958</v>
          </cell>
          <cell r="H11383">
            <v>6</v>
          </cell>
          <cell r="K11383">
            <v>6</v>
          </cell>
          <cell r="O11383">
            <v>711</v>
          </cell>
          <cell r="P11383" t="str">
            <v>Berkhart</v>
          </cell>
          <cell r="Q11383">
            <v>4</v>
          </cell>
          <cell r="S11383">
            <v>8</v>
          </cell>
        </row>
        <row r="11384">
          <cell r="B11384">
            <v>42958</v>
          </cell>
          <cell r="H11384">
            <v>9</v>
          </cell>
          <cell r="K11384">
            <v>769</v>
          </cell>
          <cell r="O11384">
            <v>50</v>
          </cell>
          <cell r="P11384" t="str">
            <v>Daniels</v>
          </cell>
          <cell r="Q11384">
            <v>5</v>
          </cell>
          <cell r="S11384">
            <v>8</v>
          </cell>
        </row>
        <row r="11385">
          <cell r="B11385">
            <v>42958</v>
          </cell>
          <cell r="H11385">
            <v>5</v>
          </cell>
          <cell r="K11385">
            <v>50</v>
          </cell>
          <cell r="O11385">
            <v>277</v>
          </cell>
          <cell r="P11385" t="str">
            <v>Adams</v>
          </cell>
          <cell r="Q11385">
            <v>3</v>
          </cell>
          <cell r="S11385">
            <v>8</v>
          </cell>
        </row>
        <row r="11386">
          <cell r="B11386">
            <v>42958</v>
          </cell>
          <cell r="H11386">
            <v>5</v>
          </cell>
          <cell r="K11386">
            <v>10</v>
          </cell>
          <cell r="O11386">
            <v>429</v>
          </cell>
          <cell r="P11386" t="str">
            <v>Adams</v>
          </cell>
          <cell r="Q11386">
            <v>3</v>
          </cell>
          <cell r="S11386">
            <v>8</v>
          </cell>
        </row>
        <row r="11387">
          <cell r="B11387">
            <v>42958</v>
          </cell>
          <cell r="H11387">
            <v>8</v>
          </cell>
          <cell r="K11387">
            <v>0</v>
          </cell>
          <cell r="O11387">
            <v>155</v>
          </cell>
          <cell r="P11387" t="str">
            <v>Adams</v>
          </cell>
          <cell r="Q11387">
            <v>2</v>
          </cell>
          <cell r="S11387">
            <v>8</v>
          </cell>
        </row>
        <row r="11388">
          <cell r="B11388">
            <v>42958</v>
          </cell>
          <cell r="H11388">
            <v>14</v>
          </cell>
          <cell r="K11388">
            <v>0</v>
          </cell>
          <cell r="O11388">
            <v>61</v>
          </cell>
          <cell r="P11388" t="str">
            <v>Berkhart</v>
          </cell>
          <cell r="Q11388">
            <v>3</v>
          </cell>
          <cell r="S11388">
            <v>8</v>
          </cell>
        </row>
        <row r="11389">
          <cell r="B11389">
            <v>42958</v>
          </cell>
          <cell r="H11389">
            <v>9</v>
          </cell>
          <cell r="K11389">
            <v>0</v>
          </cell>
          <cell r="O11389">
            <v>164</v>
          </cell>
          <cell r="P11389" t="str">
            <v>Adams</v>
          </cell>
          <cell r="Q11389">
            <v>3</v>
          </cell>
          <cell r="S11389">
            <v>8</v>
          </cell>
        </row>
        <row r="11390">
          <cell r="B11390">
            <v>42958</v>
          </cell>
          <cell r="H11390">
            <v>9</v>
          </cell>
          <cell r="K11390">
            <v>0</v>
          </cell>
          <cell r="O11390">
            <v>173</v>
          </cell>
          <cell r="P11390" t="str">
            <v>Berkhart</v>
          </cell>
          <cell r="Q11390">
            <v>1</v>
          </cell>
          <cell r="S11390">
            <v>8</v>
          </cell>
        </row>
        <row r="11391">
          <cell r="B11391">
            <v>42958</v>
          </cell>
          <cell r="H11391">
            <v>11</v>
          </cell>
          <cell r="K11391">
            <v>0</v>
          </cell>
          <cell r="O11391">
            <v>365</v>
          </cell>
          <cell r="P11391" t="str">
            <v>Adams</v>
          </cell>
          <cell r="Q11391">
            <v>2</v>
          </cell>
          <cell r="S11391">
            <v>8</v>
          </cell>
        </row>
        <row r="11392">
          <cell r="B11392">
            <v>42958</v>
          </cell>
          <cell r="H11392">
            <v>6</v>
          </cell>
          <cell r="K11392">
            <v>32</v>
          </cell>
          <cell r="O11392">
            <v>258</v>
          </cell>
          <cell r="P11392" t="str">
            <v>Berkhart</v>
          </cell>
          <cell r="Q11392">
            <v>4</v>
          </cell>
          <cell r="S11392">
            <v>8</v>
          </cell>
        </row>
        <row r="11393">
          <cell r="B11393">
            <v>42958</v>
          </cell>
          <cell r="H11393">
            <v>6</v>
          </cell>
          <cell r="K11393">
            <v>69</v>
          </cell>
          <cell r="O11393">
            <v>316</v>
          </cell>
          <cell r="P11393" t="str">
            <v>Adams</v>
          </cell>
          <cell r="Q11393">
            <v>3</v>
          </cell>
          <cell r="S11393">
            <v>8</v>
          </cell>
        </row>
        <row r="11394">
          <cell r="B11394">
            <v>42958</v>
          </cell>
          <cell r="H11394">
            <v>6</v>
          </cell>
          <cell r="K11394">
            <v>21</v>
          </cell>
          <cell r="O11394">
            <v>312</v>
          </cell>
          <cell r="P11394" t="str">
            <v>Berkhart</v>
          </cell>
          <cell r="Q11394">
            <v>3</v>
          </cell>
          <cell r="S11394">
            <v>8</v>
          </cell>
        </row>
        <row r="11395">
          <cell r="B11395">
            <v>42958</v>
          </cell>
          <cell r="H11395">
            <v>6</v>
          </cell>
          <cell r="K11395">
            <v>138</v>
          </cell>
          <cell r="O11395">
            <v>328</v>
          </cell>
          <cell r="P11395" t="str">
            <v>Adams</v>
          </cell>
          <cell r="Q11395">
            <v>3</v>
          </cell>
          <cell r="S11395">
            <v>8</v>
          </cell>
        </row>
        <row r="11396">
          <cell r="B11396">
            <v>42958</v>
          </cell>
          <cell r="H11396">
            <v>10</v>
          </cell>
          <cell r="K11396">
            <v>0</v>
          </cell>
          <cell r="O11396">
            <v>61</v>
          </cell>
          <cell r="P11396" t="str">
            <v>Daniels</v>
          </cell>
          <cell r="Q11396">
            <v>3</v>
          </cell>
          <cell r="S11396">
            <v>8</v>
          </cell>
        </row>
        <row r="11397">
          <cell r="B11397">
            <v>42958</v>
          </cell>
          <cell r="H11397">
            <v>6</v>
          </cell>
          <cell r="K11397">
            <v>78</v>
          </cell>
          <cell r="O11397">
            <v>367</v>
          </cell>
          <cell r="P11397" t="str">
            <v>Berkhart</v>
          </cell>
          <cell r="Q11397">
            <v>5</v>
          </cell>
          <cell r="S11397">
            <v>8</v>
          </cell>
        </row>
        <row r="11398">
          <cell r="B11398">
            <v>42958</v>
          </cell>
          <cell r="H11398">
            <v>6</v>
          </cell>
          <cell r="K11398">
            <v>226</v>
          </cell>
          <cell r="O11398">
            <v>44</v>
          </cell>
          <cell r="P11398" t="str">
            <v>Adams</v>
          </cell>
          <cell r="Q11398">
            <v>1</v>
          </cell>
          <cell r="S11398">
            <v>8</v>
          </cell>
        </row>
        <row r="11399">
          <cell r="B11399">
            <v>42958</v>
          </cell>
          <cell r="H11399">
            <v>6</v>
          </cell>
          <cell r="K11399">
            <v>180</v>
          </cell>
          <cell r="O11399">
            <v>500</v>
          </cell>
          <cell r="P11399" t="str">
            <v>Adams</v>
          </cell>
          <cell r="Q11399">
            <v>2</v>
          </cell>
          <cell r="S11399">
            <v>8</v>
          </cell>
        </row>
        <row r="11400">
          <cell r="B11400">
            <v>42958</v>
          </cell>
          <cell r="H11400">
            <v>11</v>
          </cell>
          <cell r="K11400">
            <v>0</v>
          </cell>
          <cell r="O11400">
            <v>200</v>
          </cell>
          <cell r="P11400" t="str">
            <v>Berkhart</v>
          </cell>
          <cell r="Q11400">
            <v>4</v>
          </cell>
          <cell r="S11400">
            <v>8</v>
          </cell>
        </row>
        <row r="11401">
          <cell r="B11401">
            <v>42958</v>
          </cell>
          <cell r="H11401">
            <v>6</v>
          </cell>
          <cell r="K11401">
            <v>35</v>
          </cell>
          <cell r="O11401">
            <v>632</v>
          </cell>
          <cell r="P11401" t="str">
            <v>Berkhart</v>
          </cell>
          <cell r="Q11401">
            <v>4</v>
          </cell>
          <cell r="S11401">
            <v>8</v>
          </cell>
        </row>
        <row r="11402">
          <cell r="B11402">
            <v>42958</v>
          </cell>
          <cell r="H11402">
            <v>6</v>
          </cell>
          <cell r="K11402">
            <v>98</v>
          </cell>
          <cell r="O11402">
            <v>251</v>
          </cell>
          <cell r="P11402" t="str">
            <v>Adams</v>
          </cell>
          <cell r="Q11402">
            <v>3</v>
          </cell>
          <cell r="S11402">
            <v>8</v>
          </cell>
        </row>
        <row r="11403">
          <cell r="B11403">
            <v>42958</v>
          </cell>
          <cell r="H11403">
            <v>10</v>
          </cell>
          <cell r="K11403">
            <v>0</v>
          </cell>
          <cell r="O11403">
            <v>519</v>
          </cell>
          <cell r="P11403" t="str">
            <v>Adams</v>
          </cell>
          <cell r="Q11403">
            <v>4</v>
          </cell>
          <cell r="S11403">
            <v>8</v>
          </cell>
        </row>
        <row r="11404">
          <cell r="B11404">
            <v>42958</v>
          </cell>
          <cell r="H11404">
            <v>6</v>
          </cell>
          <cell r="K11404">
            <v>163</v>
          </cell>
          <cell r="O11404">
            <v>593</v>
          </cell>
          <cell r="P11404" t="str">
            <v>Berkhart</v>
          </cell>
          <cell r="Q11404">
            <v>5</v>
          </cell>
          <cell r="S11404">
            <v>8</v>
          </cell>
        </row>
        <row r="11405">
          <cell r="B11405">
            <v>42958</v>
          </cell>
          <cell r="H11405">
            <v>5</v>
          </cell>
          <cell r="K11405">
            <v>153</v>
          </cell>
          <cell r="O11405">
            <v>166</v>
          </cell>
          <cell r="P11405" t="str">
            <v>Adams</v>
          </cell>
          <cell r="Q11405">
            <v>1</v>
          </cell>
          <cell r="S11405">
            <v>8</v>
          </cell>
        </row>
        <row r="11406">
          <cell r="B11406">
            <v>42958</v>
          </cell>
          <cell r="H11406">
            <v>6</v>
          </cell>
          <cell r="K11406">
            <v>42</v>
          </cell>
          <cell r="O11406">
            <v>364</v>
          </cell>
          <cell r="P11406" t="str">
            <v>Adams</v>
          </cell>
          <cell r="Q11406">
            <v>2</v>
          </cell>
          <cell r="S11406">
            <v>8</v>
          </cell>
        </row>
        <row r="11407">
          <cell r="B11407">
            <v>42958</v>
          </cell>
          <cell r="H11407">
            <v>5</v>
          </cell>
          <cell r="K11407">
            <v>188</v>
          </cell>
          <cell r="O11407">
            <v>78</v>
          </cell>
          <cell r="P11407" t="str">
            <v>Berkhart</v>
          </cell>
          <cell r="Q11407">
            <v>3</v>
          </cell>
          <cell r="S11407">
            <v>8</v>
          </cell>
        </row>
        <row r="11408">
          <cell r="B11408">
            <v>42958</v>
          </cell>
          <cell r="H11408">
            <v>6</v>
          </cell>
          <cell r="K11408">
            <v>214</v>
          </cell>
          <cell r="O11408">
            <v>471</v>
          </cell>
          <cell r="P11408" t="str">
            <v>Adams</v>
          </cell>
          <cell r="Q11408">
            <v>3</v>
          </cell>
          <cell r="S11408">
            <v>8</v>
          </cell>
        </row>
        <row r="11409">
          <cell r="B11409">
            <v>42958</v>
          </cell>
          <cell r="H11409">
            <v>5</v>
          </cell>
          <cell r="K11409">
            <v>128</v>
          </cell>
          <cell r="O11409">
            <v>266</v>
          </cell>
          <cell r="P11409" t="str">
            <v>Berkhart</v>
          </cell>
          <cell r="Q11409">
            <v>2</v>
          </cell>
          <cell r="S11409">
            <v>8</v>
          </cell>
        </row>
        <row r="11410">
          <cell r="B11410">
            <v>42958</v>
          </cell>
          <cell r="H11410">
            <v>5</v>
          </cell>
          <cell r="K11410">
            <v>134</v>
          </cell>
          <cell r="O11410">
            <v>97</v>
          </cell>
          <cell r="P11410" t="str">
            <v>Berkhart</v>
          </cell>
          <cell r="Q11410">
            <v>2</v>
          </cell>
          <cell r="S11410">
            <v>8</v>
          </cell>
        </row>
        <row r="11411">
          <cell r="B11411">
            <v>42958</v>
          </cell>
          <cell r="H11411">
            <v>10</v>
          </cell>
          <cell r="K11411">
            <v>126</v>
          </cell>
          <cell r="O11411">
            <v>71</v>
          </cell>
          <cell r="P11411" t="str">
            <v>Adams</v>
          </cell>
          <cell r="Q11411">
            <v>4</v>
          </cell>
          <cell r="S11411">
            <v>8</v>
          </cell>
        </row>
        <row r="11412">
          <cell r="B11412">
            <v>42958</v>
          </cell>
          <cell r="H11412">
            <v>6</v>
          </cell>
          <cell r="K11412">
            <v>32</v>
          </cell>
          <cell r="O11412">
            <v>120</v>
          </cell>
          <cell r="P11412" t="str">
            <v>Berkhart</v>
          </cell>
          <cell r="Q11412">
            <v>2</v>
          </cell>
          <cell r="S11412">
            <v>8</v>
          </cell>
        </row>
        <row r="11413">
          <cell r="B11413">
            <v>42958</v>
          </cell>
          <cell r="H11413">
            <v>9</v>
          </cell>
          <cell r="K11413">
            <v>40</v>
          </cell>
          <cell r="O11413">
            <v>193</v>
          </cell>
          <cell r="P11413" t="str">
            <v>Berkhart</v>
          </cell>
          <cell r="Q11413">
            <v>2</v>
          </cell>
          <cell r="S11413">
            <v>8</v>
          </cell>
        </row>
        <row r="11414">
          <cell r="B11414">
            <v>42958</v>
          </cell>
          <cell r="H11414">
            <v>12</v>
          </cell>
          <cell r="K11414">
            <v>0</v>
          </cell>
          <cell r="O11414">
            <v>242</v>
          </cell>
          <cell r="P11414" t="str">
            <v>Adams</v>
          </cell>
          <cell r="Q11414">
            <v>3</v>
          </cell>
          <cell r="S11414">
            <v>8</v>
          </cell>
        </row>
        <row r="11415">
          <cell r="B11415">
            <v>42958</v>
          </cell>
          <cell r="H11415">
            <v>14</v>
          </cell>
          <cell r="K11415">
            <v>0</v>
          </cell>
          <cell r="O11415">
            <v>60</v>
          </cell>
          <cell r="P11415" t="str">
            <v>Berkhart</v>
          </cell>
          <cell r="Q11415">
            <v>4</v>
          </cell>
          <cell r="S11415">
            <v>8</v>
          </cell>
        </row>
        <row r="11416">
          <cell r="B11416">
            <v>42958</v>
          </cell>
          <cell r="H11416">
            <v>9</v>
          </cell>
          <cell r="K11416">
            <v>53</v>
          </cell>
          <cell r="O11416">
            <v>96</v>
          </cell>
          <cell r="P11416" t="str">
            <v>Berkhart</v>
          </cell>
          <cell r="Q11416">
            <v>4</v>
          </cell>
          <cell r="S11416">
            <v>8</v>
          </cell>
        </row>
        <row r="11417">
          <cell r="B11417">
            <v>42958</v>
          </cell>
          <cell r="H11417">
            <v>9</v>
          </cell>
          <cell r="K11417">
            <v>57</v>
          </cell>
          <cell r="O11417">
            <v>39</v>
          </cell>
          <cell r="P11417" t="str">
            <v>Berkhart</v>
          </cell>
          <cell r="Q11417">
            <v>4</v>
          </cell>
          <cell r="S11417">
            <v>8</v>
          </cell>
        </row>
        <row r="11418">
          <cell r="B11418">
            <v>42958</v>
          </cell>
          <cell r="H11418">
            <v>6</v>
          </cell>
          <cell r="K11418">
            <v>28</v>
          </cell>
          <cell r="O11418">
            <v>394</v>
          </cell>
          <cell r="P11418" t="str">
            <v>Adams</v>
          </cell>
          <cell r="Q11418">
            <v>1</v>
          </cell>
          <cell r="S11418">
            <v>8</v>
          </cell>
        </row>
        <row r="11419">
          <cell r="B11419">
            <v>42958</v>
          </cell>
          <cell r="H11419">
            <v>5</v>
          </cell>
          <cell r="K11419">
            <v>43</v>
          </cell>
          <cell r="O11419">
            <v>332</v>
          </cell>
          <cell r="P11419" t="str">
            <v>Berkhart</v>
          </cell>
          <cell r="Q11419">
            <v>4</v>
          </cell>
          <cell r="S11419">
            <v>8</v>
          </cell>
        </row>
        <row r="11420">
          <cell r="B11420">
            <v>42958</v>
          </cell>
          <cell r="H11420">
            <v>6</v>
          </cell>
          <cell r="K11420">
            <v>105</v>
          </cell>
          <cell r="O11420">
            <v>351</v>
          </cell>
          <cell r="P11420" t="str">
            <v>Adams</v>
          </cell>
          <cell r="Q11420">
            <v>2</v>
          </cell>
          <cell r="S11420">
            <v>8</v>
          </cell>
        </row>
        <row r="11421">
          <cell r="B11421">
            <v>42958</v>
          </cell>
          <cell r="H11421">
            <v>6</v>
          </cell>
          <cell r="K11421">
            <v>147</v>
          </cell>
          <cell r="O11421">
            <v>139</v>
          </cell>
          <cell r="P11421" t="str">
            <v>Berkhart</v>
          </cell>
          <cell r="Q11421">
            <v>3</v>
          </cell>
          <cell r="S11421">
            <v>8</v>
          </cell>
        </row>
        <row r="11422">
          <cell r="B11422">
            <v>42958</v>
          </cell>
          <cell r="H11422">
            <v>6</v>
          </cell>
          <cell r="K11422">
            <v>194</v>
          </cell>
          <cell r="O11422">
            <v>118</v>
          </cell>
          <cell r="P11422" t="str">
            <v>Berkhart</v>
          </cell>
          <cell r="Q11422">
            <v>4</v>
          </cell>
          <cell r="S11422">
            <v>8</v>
          </cell>
        </row>
        <row r="11423">
          <cell r="B11423">
            <v>42958</v>
          </cell>
          <cell r="H11423">
            <v>6</v>
          </cell>
          <cell r="K11423">
            <v>131</v>
          </cell>
          <cell r="O11423">
            <v>109</v>
          </cell>
          <cell r="P11423" t="str">
            <v>Adams</v>
          </cell>
          <cell r="Q11423">
            <v>2</v>
          </cell>
          <cell r="S11423">
            <v>8</v>
          </cell>
        </row>
        <row r="11424">
          <cell r="B11424">
            <v>42958</v>
          </cell>
          <cell r="H11424">
            <v>6</v>
          </cell>
          <cell r="K11424">
            <v>176</v>
          </cell>
          <cell r="O11424">
            <v>41</v>
          </cell>
          <cell r="P11424" t="str">
            <v>Berkhart</v>
          </cell>
          <cell r="Q11424">
            <v>4</v>
          </cell>
          <cell r="S11424">
            <v>8</v>
          </cell>
        </row>
        <row r="11425">
          <cell r="B11425">
            <v>42958</v>
          </cell>
          <cell r="H11425">
            <v>5</v>
          </cell>
          <cell r="K11425">
            <v>128</v>
          </cell>
          <cell r="O11425">
            <v>258</v>
          </cell>
          <cell r="P11425" t="str">
            <v>Adams</v>
          </cell>
          <cell r="Q11425">
            <v>3</v>
          </cell>
          <cell r="S11425">
            <v>8</v>
          </cell>
        </row>
        <row r="11426">
          <cell r="B11426">
            <v>42958</v>
          </cell>
          <cell r="H11426">
            <v>10</v>
          </cell>
          <cell r="K11426">
            <v>5</v>
          </cell>
          <cell r="O11426">
            <v>281</v>
          </cell>
          <cell r="P11426" t="str">
            <v>Berkhart</v>
          </cell>
          <cell r="Q11426">
            <v>3</v>
          </cell>
          <cell r="S11426">
            <v>8</v>
          </cell>
        </row>
        <row r="11427">
          <cell r="B11427">
            <v>42958</v>
          </cell>
          <cell r="H11427">
            <v>10</v>
          </cell>
          <cell r="K11427">
            <v>288</v>
          </cell>
          <cell r="O11427">
            <v>374</v>
          </cell>
          <cell r="P11427" t="str">
            <v>Berkhart</v>
          </cell>
          <cell r="Q11427">
            <v>5</v>
          </cell>
          <cell r="S11427">
            <v>8</v>
          </cell>
        </row>
        <row r="11428">
          <cell r="B11428">
            <v>42958</v>
          </cell>
          <cell r="H11428">
            <v>6</v>
          </cell>
          <cell r="K11428">
            <v>135</v>
          </cell>
          <cell r="O11428">
            <v>433</v>
          </cell>
          <cell r="P11428" t="str">
            <v>Adams</v>
          </cell>
          <cell r="Q11428">
            <v>2</v>
          </cell>
          <cell r="S11428">
            <v>8</v>
          </cell>
        </row>
        <row r="11429">
          <cell r="B11429">
            <v>42958</v>
          </cell>
          <cell r="H11429">
            <v>5</v>
          </cell>
          <cell r="K11429">
            <v>223</v>
          </cell>
          <cell r="O11429">
            <v>145</v>
          </cell>
          <cell r="P11429" t="str">
            <v>Adams</v>
          </cell>
          <cell r="Q11429">
            <v>5</v>
          </cell>
          <cell r="S11429">
            <v>8</v>
          </cell>
        </row>
        <row r="11430">
          <cell r="B11430">
            <v>42958</v>
          </cell>
          <cell r="H11430">
            <v>8</v>
          </cell>
          <cell r="K11430">
            <v>196</v>
          </cell>
          <cell r="O11430">
            <v>190</v>
          </cell>
          <cell r="P11430" t="str">
            <v>Berkhart</v>
          </cell>
          <cell r="Q11430">
            <v>3</v>
          </cell>
          <cell r="S11430">
            <v>8</v>
          </cell>
        </row>
        <row r="11431">
          <cell r="B11431">
            <v>42958</v>
          </cell>
          <cell r="H11431">
            <v>9</v>
          </cell>
          <cell r="K11431">
            <v>267</v>
          </cell>
          <cell r="O11431">
            <v>59</v>
          </cell>
          <cell r="P11431" t="str">
            <v>Berkhart</v>
          </cell>
          <cell r="Q11431">
            <v>5</v>
          </cell>
          <cell r="S11431">
            <v>8</v>
          </cell>
        </row>
        <row r="11432">
          <cell r="B11432">
            <v>42958</v>
          </cell>
          <cell r="H11432">
            <v>9</v>
          </cell>
          <cell r="K11432">
            <v>277</v>
          </cell>
          <cell r="O11432">
            <v>128</v>
          </cell>
          <cell r="P11432" t="str">
            <v>Berkhart</v>
          </cell>
          <cell r="Q11432">
            <v>1</v>
          </cell>
          <cell r="S11432">
            <v>8</v>
          </cell>
        </row>
        <row r="11433">
          <cell r="B11433">
            <v>42958</v>
          </cell>
          <cell r="H11433">
            <v>5</v>
          </cell>
          <cell r="K11433">
            <v>20</v>
          </cell>
          <cell r="O11433">
            <v>310</v>
          </cell>
          <cell r="P11433" t="str">
            <v>Adams</v>
          </cell>
          <cell r="Q11433">
            <v>3</v>
          </cell>
          <cell r="S11433">
            <v>8</v>
          </cell>
        </row>
        <row r="11434">
          <cell r="B11434">
            <v>42958</v>
          </cell>
          <cell r="H11434">
            <v>6</v>
          </cell>
          <cell r="K11434">
            <v>222</v>
          </cell>
          <cell r="O11434">
            <v>184</v>
          </cell>
          <cell r="P11434" t="str">
            <v>Berkhart</v>
          </cell>
          <cell r="Q11434">
            <v>1</v>
          </cell>
          <cell r="S11434">
            <v>8</v>
          </cell>
        </row>
        <row r="11435">
          <cell r="B11435">
            <v>42958</v>
          </cell>
          <cell r="H11435">
            <v>5</v>
          </cell>
          <cell r="K11435">
            <v>91</v>
          </cell>
          <cell r="O11435">
            <v>47</v>
          </cell>
          <cell r="P11435" t="str">
            <v>Adams</v>
          </cell>
          <cell r="Q11435">
            <v>1</v>
          </cell>
          <cell r="S11435">
            <v>8</v>
          </cell>
        </row>
        <row r="11436">
          <cell r="B11436">
            <v>42958</v>
          </cell>
          <cell r="H11436">
            <v>6</v>
          </cell>
          <cell r="K11436">
            <v>77</v>
          </cell>
          <cell r="O11436">
            <v>407</v>
          </cell>
          <cell r="P11436" t="str">
            <v>Adams</v>
          </cell>
          <cell r="Q11436">
            <v>4</v>
          </cell>
          <cell r="S11436">
            <v>8</v>
          </cell>
        </row>
        <row r="11437">
          <cell r="B11437">
            <v>42958</v>
          </cell>
          <cell r="H11437">
            <v>10</v>
          </cell>
          <cell r="K11437">
            <v>139</v>
          </cell>
          <cell r="O11437">
            <v>159</v>
          </cell>
          <cell r="P11437" t="str">
            <v>Berkhart</v>
          </cell>
          <cell r="Q11437">
            <v>2</v>
          </cell>
          <cell r="S11437">
            <v>8</v>
          </cell>
        </row>
        <row r="11438">
          <cell r="B11438">
            <v>42958</v>
          </cell>
          <cell r="H11438">
            <v>10</v>
          </cell>
          <cell r="K11438">
            <v>120</v>
          </cell>
          <cell r="O11438">
            <v>0</v>
          </cell>
          <cell r="Q11438">
            <v>0</v>
          </cell>
          <cell r="S11438">
            <v>8</v>
          </cell>
        </row>
        <row r="11439">
          <cell r="B11439">
            <v>42958</v>
          </cell>
          <cell r="H11439">
            <v>9</v>
          </cell>
          <cell r="K11439">
            <v>263</v>
          </cell>
          <cell r="O11439">
            <v>30</v>
          </cell>
          <cell r="P11439" t="str">
            <v>Berkhart</v>
          </cell>
          <cell r="Q11439">
            <v>4</v>
          </cell>
          <cell r="S11439">
            <v>8</v>
          </cell>
        </row>
        <row r="11440">
          <cell r="B11440">
            <v>42958</v>
          </cell>
          <cell r="H11440">
            <v>9</v>
          </cell>
          <cell r="K11440">
            <v>249</v>
          </cell>
          <cell r="O11440">
            <v>22</v>
          </cell>
          <cell r="P11440" t="str">
            <v>Berkhart</v>
          </cell>
          <cell r="Q11440">
            <v>3</v>
          </cell>
          <cell r="S11440">
            <v>8</v>
          </cell>
        </row>
        <row r="11441">
          <cell r="B11441">
            <v>42958</v>
          </cell>
          <cell r="H11441">
            <v>6</v>
          </cell>
          <cell r="K11441">
            <v>49</v>
          </cell>
          <cell r="O11441">
            <v>156</v>
          </cell>
          <cell r="P11441" t="str">
            <v>Berkhart</v>
          </cell>
          <cell r="Q11441">
            <v>1</v>
          </cell>
          <cell r="S11441">
            <v>8</v>
          </cell>
        </row>
        <row r="11442">
          <cell r="B11442">
            <v>42958</v>
          </cell>
          <cell r="H11442">
            <v>9</v>
          </cell>
          <cell r="K11442">
            <v>260</v>
          </cell>
          <cell r="O11442">
            <v>22</v>
          </cell>
          <cell r="P11442" t="str">
            <v>Berkhart</v>
          </cell>
          <cell r="Q11442">
            <v>3</v>
          </cell>
          <cell r="S11442">
            <v>8</v>
          </cell>
        </row>
        <row r="11443">
          <cell r="B11443">
            <v>42958</v>
          </cell>
          <cell r="H11443">
            <v>5</v>
          </cell>
          <cell r="K11443">
            <v>34</v>
          </cell>
          <cell r="O11443">
            <v>161</v>
          </cell>
          <cell r="P11443" t="str">
            <v>Adams</v>
          </cell>
          <cell r="Q11443">
            <v>2</v>
          </cell>
          <cell r="S11443">
            <v>8</v>
          </cell>
        </row>
        <row r="11444">
          <cell r="B11444">
            <v>42958</v>
          </cell>
          <cell r="H11444">
            <v>9</v>
          </cell>
          <cell r="K11444">
            <v>194</v>
          </cell>
          <cell r="O11444">
            <v>113</v>
          </cell>
          <cell r="P11444" t="str">
            <v>Berkhart</v>
          </cell>
          <cell r="Q11444">
            <v>3</v>
          </cell>
          <cell r="S11444">
            <v>8</v>
          </cell>
        </row>
        <row r="11445">
          <cell r="B11445">
            <v>42958</v>
          </cell>
          <cell r="H11445">
            <v>9</v>
          </cell>
          <cell r="K11445">
            <v>297</v>
          </cell>
          <cell r="O11445">
            <v>268</v>
          </cell>
          <cell r="P11445" t="str">
            <v>Berkhart</v>
          </cell>
          <cell r="Q11445">
            <v>4</v>
          </cell>
          <cell r="S11445">
            <v>8</v>
          </cell>
        </row>
        <row r="11446">
          <cell r="B11446">
            <v>42958</v>
          </cell>
          <cell r="H11446">
            <v>6</v>
          </cell>
          <cell r="K11446">
            <v>8</v>
          </cell>
          <cell r="O11446">
            <v>129</v>
          </cell>
          <cell r="P11446" t="str">
            <v>Berkhart</v>
          </cell>
          <cell r="Q11446">
            <v>3</v>
          </cell>
          <cell r="S11446">
            <v>8</v>
          </cell>
        </row>
        <row r="11447">
          <cell r="B11447">
            <v>42958</v>
          </cell>
          <cell r="H11447">
            <v>9</v>
          </cell>
          <cell r="K11447">
            <v>577</v>
          </cell>
          <cell r="O11447">
            <v>53</v>
          </cell>
          <cell r="P11447" t="str">
            <v>Berkhart</v>
          </cell>
          <cell r="Q11447">
            <v>2</v>
          </cell>
          <cell r="S11447">
            <v>8</v>
          </cell>
        </row>
        <row r="11448">
          <cell r="B11448">
            <v>42958</v>
          </cell>
          <cell r="H11448">
            <v>2</v>
          </cell>
          <cell r="K11448">
            <v>0</v>
          </cell>
          <cell r="O11448">
            <v>24</v>
          </cell>
          <cell r="P11448" t="str">
            <v>Adams</v>
          </cell>
          <cell r="Q11448">
            <v>2</v>
          </cell>
          <cell r="S11448">
            <v>8</v>
          </cell>
        </row>
        <row r="11449">
          <cell r="B11449">
            <v>42958</v>
          </cell>
          <cell r="H11449">
            <v>5</v>
          </cell>
          <cell r="K11449">
            <v>298</v>
          </cell>
          <cell r="O11449">
            <v>113</v>
          </cell>
          <cell r="P11449" t="str">
            <v>Berkhart</v>
          </cell>
          <cell r="Q11449">
            <v>3</v>
          </cell>
          <cell r="S11449">
            <v>8</v>
          </cell>
        </row>
        <row r="11450">
          <cell r="B11450">
            <v>42958</v>
          </cell>
          <cell r="H11450">
            <v>9</v>
          </cell>
          <cell r="K11450">
            <v>452</v>
          </cell>
          <cell r="O11450">
            <v>47</v>
          </cell>
          <cell r="P11450" t="str">
            <v>Berkhart</v>
          </cell>
          <cell r="Q11450">
            <v>3</v>
          </cell>
          <cell r="S11450">
            <v>8</v>
          </cell>
        </row>
        <row r="11451">
          <cell r="B11451">
            <v>42958</v>
          </cell>
          <cell r="H11451">
            <v>6</v>
          </cell>
          <cell r="K11451">
            <v>274</v>
          </cell>
          <cell r="O11451">
            <v>104</v>
          </cell>
          <cell r="P11451" t="str">
            <v>Adams</v>
          </cell>
          <cell r="Q11451">
            <v>3</v>
          </cell>
          <cell r="S11451">
            <v>8</v>
          </cell>
        </row>
        <row r="11452">
          <cell r="B11452">
            <v>42958</v>
          </cell>
          <cell r="H11452">
            <v>0</v>
          </cell>
          <cell r="K11452">
            <v>0</v>
          </cell>
          <cell r="O11452">
            <v>0</v>
          </cell>
          <cell r="Q11452">
            <v>0</v>
          </cell>
          <cell r="S11452">
            <v>8</v>
          </cell>
        </row>
        <row r="11453">
          <cell r="B11453">
            <v>42958</v>
          </cell>
          <cell r="H11453">
            <v>6</v>
          </cell>
          <cell r="K11453">
            <v>133</v>
          </cell>
          <cell r="O11453">
            <v>84</v>
          </cell>
          <cell r="P11453" t="str">
            <v>Berkhart</v>
          </cell>
          <cell r="Q11453">
            <v>1</v>
          </cell>
          <cell r="S11453">
            <v>8</v>
          </cell>
        </row>
        <row r="11454">
          <cell r="B11454">
            <v>42958</v>
          </cell>
          <cell r="H11454">
            <v>5</v>
          </cell>
          <cell r="K11454">
            <v>26</v>
          </cell>
          <cell r="O11454">
            <v>143</v>
          </cell>
          <cell r="P11454" t="str">
            <v>Adams</v>
          </cell>
          <cell r="Q11454">
            <v>4</v>
          </cell>
          <cell r="S11454">
            <v>8</v>
          </cell>
        </row>
        <row r="11455">
          <cell r="B11455">
            <v>42958</v>
          </cell>
          <cell r="H11455">
            <v>6</v>
          </cell>
          <cell r="K11455">
            <v>44</v>
          </cell>
          <cell r="O11455">
            <v>158</v>
          </cell>
          <cell r="P11455" t="str">
            <v>Berkhart</v>
          </cell>
          <cell r="Q11455">
            <v>4</v>
          </cell>
          <cell r="S11455">
            <v>8</v>
          </cell>
        </row>
        <row r="11456">
          <cell r="B11456">
            <v>42958</v>
          </cell>
          <cell r="H11456">
            <v>6</v>
          </cell>
          <cell r="K11456">
            <v>117</v>
          </cell>
          <cell r="O11456">
            <v>38</v>
          </cell>
          <cell r="P11456" t="str">
            <v>Adams</v>
          </cell>
          <cell r="Q11456">
            <v>2</v>
          </cell>
          <cell r="S11456">
            <v>8</v>
          </cell>
        </row>
        <row r="11457">
          <cell r="B11457">
            <v>42958</v>
          </cell>
          <cell r="H11457">
            <v>9</v>
          </cell>
          <cell r="K11457">
            <v>39</v>
          </cell>
          <cell r="O11457">
            <v>15</v>
          </cell>
          <cell r="P11457" t="str">
            <v>Berkhart</v>
          </cell>
          <cell r="Q11457">
            <v>4</v>
          </cell>
          <cell r="S11457">
            <v>8</v>
          </cell>
        </row>
        <row r="11458">
          <cell r="B11458">
            <v>42958</v>
          </cell>
          <cell r="H11458">
            <v>6</v>
          </cell>
          <cell r="K11458">
            <v>29</v>
          </cell>
          <cell r="O11458">
            <v>51</v>
          </cell>
          <cell r="P11458" t="str">
            <v>Adams</v>
          </cell>
          <cell r="Q11458">
            <v>3</v>
          </cell>
          <cell r="S11458">
            <v>8</v>
          </cell>
        </row>
        <row r="11459">
          <cell r="B11459">
            <v>42958</v>
          </cell>
          <cell r="H11459">
            <v>9</v>
          </cell>
          <cell r="K11459">
            <v>0</v>
          </cell>
          <cell r="O11459">
            <v>69</v>
          </cell>
          <cell r="P11459" t="str">
            <v>Berkhart</v>
          </cell>
          <cell r="Q11459">
            <v>4</v>
          </cell>
          <cell r="S11459">
            <v>8</v>
          </cell>
        </row>
        <row r="11460">
          <cell r="B11460">
            <v>42958</v>
          </cell>
          <cell r="H11460">
            <v>10</v>
          </cell>
          <cell r="K11460">
            <v>42</v>
          </cell>
          <cell r="O11460">
            <v>11</v>
          </cell>
          <cell r="P11460" t="str">
            <v>Berkhart</v>
          </cell>
          <cell r="Q11460">
            <v>3</v>
          </cell>
          <cell r="S11460">
            <v>8</v>
          </cell>
        </row>
        <row r="11461">
          <cell r="B11461">
            <v>42958</v>
          </cell>
          <cell r="H11461">
            <v>10</v>
          </cell>
          <cell r="K11461">
            <v>0</v>
          </cell>
          <cell r="O11461">
            <v>398</v>
          </cell>
          <cell r="P11461" t="str">
            <v>Adams</v>
          </cell>
          <cell r="Q11461">
            <v>3</v>
          </cell>
          <cell r="S11461">
            <v>8</v>
          </cell>
        </row>
        <row r="11462">
          <cell r="B11462">
            <v>42958</v>
          </cell>
          <cell r="H11462">
            <v>12</v>
          </cell>
          <cell r="K11462">
            <v>0</v>
          </cell>
          <cell r="O11462">
            <v>36</v>
          </cell>
          <cell r="P11462" t="str">
            <v>Berkhart</v>
          </cell>
          <cell r="Q11462">
            <v>2</v>
          </cell>
          <cell r="S11462">
            <v>8</v>
          </cell>
        </row>
        <row r="11463">
          <cell r="B11463">
            <v>42958</v>
          </cell>
          <cell r="H11463">
            <v>9</v>
          </cell>
          <cell r="K11463">
            <v>15</v>
          </cell>
          <cell r="O11463">
            <v>68</v>
          </cell>
          <cell r="P11463" t="str">
            <v>Berkhart</v>
          </cell>
          <cell r="Q11463">
            <v>5</v>
          </cell>
          <cell r="S11463">
            <v>8</v>
          </cell>
        </row>
        <row r="11464">
          <cell r="B11464">
            <v>42958</v>
          </cell>
          <cell r="H11464">
            <v>12</v>
          </cell>
          <cell r="K11464">
            <v>0</v>
          </cell>
          <cell r="O11464">
            <v>35</v>
          </cell>
          <cell r="P11464" t="str">
            <v>Berkhart</v>
          </cell>
          <cell r="Q11464">
            <v>4</v>
          </cell>
          <cell r="S11464">
            <v>8</v>
          </cell>
        </row>
        <row r="11465">
          <cell r="B11465">
            <v>42958</v>
          </cell>
          <cell r="H11465">
            <v>17</v>
          </cell>
          <cell r="K11465">
            <v>0</v>
          </cell>
          <cell r="O11465">
            <v>42</v>
          </cell>
          <cell r="P11465" t="str">
            <v>Berkhart</v>
          </cell>
          <cell r="Q11465">
            <v>2</v>
          </cell>
          <cell r="S11465">
            <v>8</v>
          </cell>
        </row>
        <row r="11466">
          <cell r="B11466">
            <v>42958</v>
          </cell>
          <cell r="H11466">
            <v>9</v>
          </cell>
          <cell r="K11466">
            <v>413</v>
          </cell>
          <cell r="O11466">
            <v>82</v>
          </cell>
          <cell r="P11466" t="str">
            <v>Berkhart</v>
          </cell>
          <cell r="Q11466">
            <v>2</v>
          </cell>
          <cell r="S11466">
            <v>8</v>
          </cell>
        </row>
        <row r="11467">
          <cell r="B11467">
            <v>42958</v>
          </cell>
          <cell r="H11467">
            <v>6</v>
          </cell>
          <cell r="K11467">
            <v>80</v>
          </cell>
          <cell r="O11467">
            <v>415</v>
          </cell>
          <cell r="P11467" t="str">
            <v>Berkhart</v>
          </cell>
          <cell r="Q11467">
            <v>4</v>
          </cell>
          <cell r="S11467">
            <v>8</v>
          </cell>
        </row>
        <row r="11468">
          <cell r="B11468">
            <v>42958</v>
          </cell>
          <cell r="H11468">
            <v>9</v>
          </cell>
          <cell r="K11468">
            <v>18</v>
          </cell>
          <cell r="O11468">
            <v>0</v>
          </cell>
          <cell r="Q11468">
            <v>0</v>
          </cell>
          <cell r="S11468">
            <v>8</v>
          </cell>
        </row>
        <row r="11469">
          <cell r="B11469">
            <v>42958</v>
          </cell>
          <cell r="H11469">
            <v>0</v>
          </cell>
          <cell r="K11469">
            <v>0</v>
          </cell>
          <cell r="O11469">
            <v>0</v>
          </cell>
          <cell r="Q11469">
            <v>0</v>
          </cell>
          <cell r="S11469">
            <v>8</v>
          </cell>
        </row>
        <row r="11470">
          <cell r="B11470">
            <v>42958</v>
          </cell>
          <cell r="H11470">
            <v>6</v>
          </cell>
          <cell r="K11470">
            <v>251</v>
          </cell>
          <cell r="O11470">
            <v>113</v>
          </cell>
          <cell r="P11470" t="str">
            <v>Berkhart</v>
          </cell>
          <cell r="Q11470">
            <v>1</v>
          </cell>
          <cell r="S11470">
            <v>8</v>
          </cell>
        </row>
        <row r="11471">
          <cell r="B11471">
            <v>42958</v>
          </cell>
          <cell r="H11471">
            <v>9</v>
          </cell>
          <cell r="K11471">
            <v>63</v>
          </cell>
          <cell r="O11471">
            <v>0</v>
          </cell>
          <cell r="Q11471">
            <v>0</v>
          </cell>
          <cell r="S11471">
            <v>8</v>
          </cell>
        </row>
        <row r="11472">
          <cell r="B11472">
            <v>42958</v>
          </cell>
          <cell r="H11472">
            <v>6</v>
          </cell>
          <cell r="K11472">
            <v>95</v>
          </cell>
          <cell r="O11472">
            <v>88</v>
          </cell>
          <cell r="P11472" t="str">
            <v>Berkhart</v>
          </cell>
          <cell r="Q11472">
            <v>3</v>
          </cell>
          <cell r="S11472">
            <v>8</v>
          </cell>
        </row>
        <row r="11473">
          <cell r="B11473">
            <v>42958</v>
          </cell>
          <cell r="H11473">
            <v>14</v>
          </cell>
          <cell r="K11473">
            <v>0</v>
          </cell>
          <cell r="O11473">
            <v>410</v>
          </cell>
          <cell r="P11473" t="str">
            <v>Berkhart</v>
          </cell>
          <cell r="Q11473">
            <v>1</v>
          </cell>
          <cell r="S11473">
            <v>8</v>
          </cell>
        </row>
        <row r="11474">
          <cell r="B11474">
            <v>42958</v>
          </cell>
          <cell r="H11474">
            <v>6</v>
          </cell>
          <cell r="K11474">
            <v>40</v>
          </cell>
          <cell r="O11474">
            <v>220</v>
          </cell>
          <cell r="P11474" t="str">
            <v>Berkhart</v>
          </cell>
          <cell r="Q11474">
            <v>5</v>
          </cell>
          <cell r="S11474">
            <v>8</v>
          </cell>
        </row>
        <row r="11475">
          <cell r="B11475">
            <v>42958</v>
          </cell>
          <cell r="H11475">
            <v>6</v>
          </cell>
          <cell r="K11475">
            <v>9</v>
          </cell>
          <cell r="O11475">
            <v>174</v>
          </cell>
          <cell r="P11475" t="str">
            <v>Berkhart</v>
          </cell>
          <cell r="Q11475">
            <v>3</v>
          </cell>
          <cell r="S11475">
            <v>8</v>
          </cell>
        </row>
        <row r="11476">
          <cell r="B11476">
            <v>42958</v>
          </cell>
          <cell r="H11476">
            <v>9</v>
          </cell>
          <cell r="K11476">
            <v>188</v>
          </cell>
          <cell r="O11476">
            <v>0</v>
          </cell>
          <cell r="Q11476">
            <v>0</v>
          </cell>
          <cell r="S11476">
            <v>8</v>
          </cell>
        </row>
        <row r="11477">
          <cell r="B11477">
            <v>42958</v>
          </cell>
          <cell r="H11477">
            <v>6</v>
          </cell>
          <cell r="K11477">
            <v>91</v>
          </cell>
          <cell r="O11477">
            <v>457</v>
          </cell>
          <cell r="P11477" t="str">
            <v>Berkhart</v>
          </cell>
          <cell r="Q11477">
            <v>5</v>
          </cell>
          <cell r="S11477">
            <v>8</v>
          </cell>
        </row>
        <row r="11478">
          <cell r="B11478">
            <v>42958</v>
          </cell>
          <cell r="H11478">
            <v>6</v>
          </cell>
          <cell r="K11478">
            <v>242</v>
          </cell>
          <cell r="O11478">
            <v>29</v>
          </cell>
          <cell r="P11478" t="str">
            <v>Berkhart</v>
          </cell>
          <cell r="Q11478">
            <v>4</v>
          </cell>
          <cell r="S11478">
            <v>8</v>
          </cell>
        </row>
        <row r="11479">
          <cell r="B11479">
            <v>42958</v>
          </cell>
          <cell r="H11479">
            <v>6</v>
          </cell>
          <cell r="K11479">
            <v>255</v>
          </cell>
          <cell r="O11479">
            <v>522</v>
          </cell>
          <cell r="P11479" t="str">
            <v>Berkhart</v>
          </cell>
          <cell r="Q11479">
            <v>3</v>
          </cell>
          <cell r="S11479">
            <v>8</v>
          </cell>
        </row>
        <row r="11480">
          <cell r="B11480">
            <v>42958</v>
          </cell>
          <cell r="H11480">
            <v>9</v>
          </cell>
          <cell r="K11480">
            <v>91</v>
          </cell>
          <cell r="O11480">
            <v>0</v>
          </cell>
          <cell r="Q11480">
            <v>0</v>
          </cell>
          <cell r="S11480">
            <v>8</v>
          </cell>
        </row>
        <row r="11481">
          <cell r="B11481">
            <v>42958</v>
          </cell>
          <cell r="H11481">
            <v>9</v>
          </cell>
          <cell r="K11481">
            <v>401</v>
          </cell>
          <cell r="O11481">
            <v>38</v>
          </cell>
          <cell r="P11481" t="str">
            <v>Berkhart</v>
          </cell>
          <cell r="Q11481">
            <v>4</v>
          </cell>
          <cell r="S11481">
            <v>8</v>
          </cell>
        </row>
        <row r="11482">
          <cell r="B11482">
            <v>42958</v>
          </cell>
          <cell r="H11482">
            <v>6</v>
          </cell>
          <cell r="K11482">
            <v>122</v>
          </cell>
          <cell r="O11482">
            <v>221</v>
          </cell>
          <cell r="P11482" t="str">
            <v>Berkhart</v>
          </cell>
          <cell r="Q11482">
            <v>4</v>
          </cell>
          <cell r="S11482">
            <v>8</v>
          </cell>
        </row>
        <row r="11483">
          <cell r="B11483">
            <v>42958</v>
          </cell>
          <cell r="H11483">
            <v>9</v>
          </cell>
          <cell r="K11483">
            <v>669</v>
          </cell>
          <cell r="O11483">
            <v>0</v>
          </cell>
          <cell r="Q11483">
            <v>0</v>
          </cell>
          <cell r="S11483">
            <v>8</v>
          </cell>
        </row>
        <row r="11484">
          <cell r="B11484">
            <v>42958</v>
          </cell>
          <cell r="H11484">
            <v>5</v>
          </cell>
          <cell r="K11484">
            <v>114</v>
          </cell>
          <cell r="O11484">
            <v>0</v>
          </cell>
          <cell r="Q11484">
            <v>0</v>
          </cell>
          <cell r="S11484">
            <v>8</v>
          </cell>
        </row>
        <row r="11485">
          <cell r="B11485">
            <v>42958</v>
          </cell>
          <cell r="H11485">
            <v>9</v>
          </cell>
          <cell r="K11485">
            <v>32</v>
          </cell>
          <cell r="O11485">
            <v>0</v>
          </cell>
          <cell r="Q11485">
            <v>0</v>
          </cell>
          <cell r="S11485">
            <v>8</v>
          </cell>
        </row>
        <row r="11486">
          <cell r="B11486">
            <v>42958</v>
          </cell>
          <cell r="H11486">
            <v>10</v>
          </cell>
          <cell r="K11486">
            <v>294</v>
          </cell>
          <cell r="O11486">
            <v>286</v>
          </cell>
          <cell r="P11486" t="str">
            <v>Berkhart</v>
          </cell>
          <cell r="Q11486">
            <v>3</v>
          </cell>
          <cell r="S11486">
            <v>8</v>
          </cell>
        </row>
        <row r="11487">
          <cell r="B11487">
            <v>42958</v>
          </cell>
          <cell r="H11487">
            <v>6</v>
          </cell>
          <cell r="K11487">
            <v>28</v>
          </cell>
          <cell r="O11487">
            <v>335</v>
          </cell>
          <cell r="P11487" t="str">
            <v>Berkhart</v>
          </cell>
          <cell r="Q11487">
            <v>3</v>
          </cell>
          <cell r="S11487">
            <v>8</v>
          </cell>
        </row>
        <row r="11488">
          <cell r="B11488">
            <v>42958</v>
          </cell>
          <cell r="H11488">
            <v>10</v>
          </cell>
          <cell r="K11488">
            <v>358</v>
          </cell>
          <cell r="O11488">
            <v>175</v>
          </cell>
          <cell r="P11488" t="str">
            <v>Berkhart</v>
          </cell>
          <cell r="Q11488">
            <v>1</v>
          </cell>
          <cell r="S11488">
            <v>8</v>
          </cell>
        </row>
        <row r="11489">
          <cell r="B11489">
            <v>42958</v>
          </cell>
          <cell r="H11489">
            <v>13</v>
          </cell>
          <cell r="K11489">
            <v>0</v>
          </cell>
          <cell r="O11489">
            <v>4</v>
          </cell>
          <cell r="P11489" t="str">
            <v>Stevens</v>
          </cell>
          <cell r="Q11489">
            <v>4</v>
          </cell>
          <cell r="S11489">
            <v>8</v>
          </cell>
        </row>
        <row r="11490">
          <cell r="B11490">
            <v>42958</v>
          </cell>
          <cell r="H11490">
            <v>10</v>
          </cell>
          <cell r="K11490">
            <v>116</v>
          </cell>
          <cell r="O11490">
            <v>145</v>
          </cell>
          <cell r="P11490" t="str">
            <v>Berkhart</v>
          </cell>
          <cell r="Q11490">
            <v>4</v>
          </cell>
          <cell r="S11490">
            <v>8</v>
          </cell>
        </row>
        <row r="11491">
          <cell r="B11491">
            <v>42958</v>
          </cell>
          <cell r="H11491">
            <v>13</v>
          </cell>
          <cell r="K11491">
            <v>0</v>
          </cell>
          <cell r="O11491">
            <v>4</v>
          </cell>
          <cell r="P11491" t="str">
            <v>Ellis</v>
          </cell>
          <cell r="Q11491">
            <v>5</v>
          </cell>
          <cell r="S11491">
            <v>8</v>
          </cell>
        </row>
        <row r="11492">
          <cell r="B11492">
            <v>42958</v>
          </cell>
          <cell r="H11492">
            <v>9</v>
          </cell>
          <cell r="K11492">
            <v>173</v>
          </cell>
          <cell r="O11492">
            <v>33</v>
          </cell>
          <cell r="P11492" t="str">
            <v>Berkhart</v>
          </cell>
          <cell r="Q11492">
            <v>2</v>
          </cell>
          <cell r="S11492">
            <v>8</v>
          </cell>
        </row>
        <row r="11493">
          <cell r="B11493">
            <v>42958</v>
          </cell>
          <cell r="H11493">
            <v>9</v>
          </cell>
          <cell r="K11493">
            <v>527</v>
          </cell>
          <cell r="O11493">
            <v>630</v>
          </cell>
          <cell r="P11493" t="str">
            <v>Berkhart</v>
          </cell>
          <cell r="Q11493">
            <v>3</v>
          </cell>
          <cell r="S11493">
            <v>8</v>
          </cell>
        </row>
        <row r="11494">
          <cell r="B11494">
            <v>42958</v>
          </cell>
          <cell r="H11494">
            <v>5</v>
          </cell>
          <cell r="K11494">
            <v>29</v>
          </cell>
          <cell r="O11494">
            <v>401</v>
          </cell>
          <cell r="P11494" t="str">
            <v>Berkhart</v>
          </cell>
          <cell r="Q11494">
            <v>1</v>
          </cell>
          <cell r="S11494">
            <v>8</v>
          </cell>
        </row>
        <row r="11495">
          <cell r="B11495">
            <v>42958</v>
          </cell>
          <cell r="H11495">
            <v>0</v>
          </cell>
          <cell r="K11495">
            <v>247</v>
          </cell>
          <cell r="O11495">
            <v>0</v>
          </cell>
          <cell r="Q11495">
            <v>0</v>
          </cell>
          <cell r="S11495">
            <v>8</v>
          </cell>
        </row>
        <row r="11496">
          <cell r="B11496">
            <v>42958</v>
          </cell>
          <cell r="H11496">
            <v>9</v>
          </cell>
          <cell r="K11496">
            <v>49</v>
          </cell>
          <cell r="O11496">
            <v>0</v>
          </cell>
          <cell r="Q11496">
            <v>0</v>
          </cell>
          <cell r="S11496">
            <v>8</v>
          </cell>
        </row>
        <row r="11497">
          <cell r="B11497">
            <v>42958</v>
          </cell>
          <cell r="H11497">
            <v>6</v>
          </cell>
          <cell r="K11497">
            <v>335</v>
          </cell>
          <cell r="O11497">
            <v>60</v>
          </cell>
          <cell r="P11497" t="str">
            <v>Berkhart</v>
          </cell>
          <cell r="Q11497">
            <v>4</v>
          </cell>
          <cell r="S11497">
            <v>8</v>
          </cell>
        </row>
        <row r="11498">
          <cell r="B11498">
            <v>42958</v>
          </cell>
          <cell r="H11498">
            <v>5</v>
          </cell>
          <cell r="K11498">
            <v>269</v>
          </cell>
          <cell r="O11498">
            <v>109</v>
          </cell>
          <cell r="P11498" t="str">
            <v>Berkhart</v>
          </cell>
          <cell r="Q11498">
            <v>4</v>
          </cell>
          <cell r="S11498">
            <v>8</v>
          </cell>
        </row>
        <row r="11499">
          <cell r="B11499">
            <v>42958</v>
          </cell>
          <cell r="H11499">
            <v>5</v>
          </cell>
          <cell r="K11499">
            <v>48</v>
          </cell>
          <cell r="O11499">
            <v>201</v>
          </cell>
          <cell r="P11499" t="str">
            <v>Berkhart</v>
          </cell>
          <cell r="Q11499">
            <v>3</v>
          </cell>
          <cell r="S11499">
            <v>8</v>
          </cell>
        </row>
        <row r="11500">
          <cell r="B11500">
            <v>42958</v>
          </cell>
          <cell r="H11500">
            <v>9</v>
          </cell>
          <cell r="K11500">
            <v>7</v>
          </cell>
          <cell r="O11500">
            <v>0</v>
          </cell>
          <cell r="Q11500">
            <v>0</v>
          </cell>
          <cell r="S11500">
            <v>8</v>
          </cell>
        </row>
        <row r="11501">
          <cell r="B11501">
            <v>42958</v>
          </cell>
          <cell r="H11501">
            <v>13</v>
          </cell>
          <cell r="K11501">
            <v>0</v>
          </cell>
          <cell r="O11501">
            <v>313</v>
          </cell>
          <cell r="P11501" t="str">
            <v>Berkhart</v>
          </cell>
          <cell r="Q11501">
            <v>2</v>
          </cell>
          <cell r="S11501">
            <v>8</v>
          </cell>
        </row>
        <row r="11502">
          <cell r="B11502">
            <v>42958</v>
          </cell>
          <cell r="H11502">
            <v>5</v>
          </cell>
          <cell r="K11502">
            <v>72</v>
          </cell>
          <cell r="O11502">
            <v>77</v>
          </cell>
          <cell r="P11502" t="str">
            <v>Berkhart</v>
          </cell>
          <cell r="Q11502">
            <v>3</v>
          </cell>
          <cell r="S11502">
            <v>8</v>
          </cell>
        </row>
        <row r="11503">
          <cell r="B11503">
            <v>42958</v>
          </cell>
          <cell r="H11503">
            <v>0</v>
          </cell>
          <cell r="K11503">
            <v>123</v>
          </cell>
          <cell r="O11503">
            <v>202</v>
          </cell>
          <cell r="P11503" t="str">
            <v>Berkhart</v>
          </cell>
          <cell r="Q11503">
            <v>3</v>
          </cell>
          <cell r="S11503">
            <v>8</v>
          </cell>
        </row>
        <row r="11504">
          <cell r="B11504">
            <v>42958</v>
          </cell>
          <cell r="H11504">
            <v>3</v>
          </cell>
          <cell r="K11504">
            <v>0</v>
          </cell>
          <cell r="O11504">
            <v>23</v>
          </cell>
          <cell r="P11504" t="str">
            <v>Berkhart</v>
          </cell>
          <cell r="Q11504">
            <v>4</v>
          </cell>
          <cell r="S11504">
            <v>8</v>
          </cell>
        </row>
        <row r="11505">
          <cell r="B11505">
            <v>42958</v>
          </cell>
          <cell r="H11505">
            <v>2</v>
          </cell>
          <cell r="K11505">
            <v>0</v>
          </cell>
          <cell r="O11505">
            <v>79</v>
          </cell>
          <cell r="P11505" t="str">
            <v>Berkhart</v>
          </cell>
          <cell r="Q11505">
            <v>3</v>
          </cell>
          <cell r="S11505">
            <v>8</v>
          </cell>
        </row>
        <row r="11506">
          <cell r="B11506">
            <v>42958</v>
          </cell>
          <cell r="H11506">
            <v>6</v>
          </cell>
          <cell r="K11506">
            <v>11</v>
          </cell>
          <cell r="O11506">
            <v>230</v>
          </cell>
          <cell r="P11506" t="str">
            <v>Berkhart</v>
          </cell>
          <cell r="Q11506">
            <v>3</v>
          </cell>
          <cell r="S11506">
            <v>8</v>
          </cell>
        </row>
        <row r="11507">
          <cell r="B11507">
            <v>42958</v>
          </cell>
          <cell r="H11507">
            <v>6</v>
          </cell>
          <cell r="K11507">
            <v>89</v>
          </cell>
          <cell r="O11507">
            <v>65</v>
          </cell>
          <cell r="P11507" t="str">
            <v>Berkhart</v>
          </cell>
          <cell r="Q11507">
            <v>3</v>
          </cell>
          <cell r="S11507">
            <v>8</v>
          </cell>
        </row>
        <row r="11508">
          <cell r="B11508">
            <v>42958</v>
          </cell>
          <cell r="H11508">
            <v>9</v>
          </cell>
          <cell r="K11508">
            <v>664</v>
          </cell>
          <cell r="O11508">
            <v>0</v>
          </cell>
          <cell r="Q11508">
            <v>0</v>
          </cell>
          <cell r="S11508">
            <v>8</v>
          </cell>
        </row>
        <row r="11509">
          <cell r="B11509">
            <v>42958</v>
          </cell>
          <cell r="H11509">
            <v>7</v>
          </cell>
          <cell r="K11509">
            <v>145</v>
          </cell>
          <cell r="O11509">
            <v>523</v>
          </cell>
          <cell r="P11509" t="str">
            <v>Berkhart</v>
          </cell>
          <cell r="Q11509">
            <v>2</v>
          </cell>
          <cell r="S11509">
            <v>8</v>
          </cell>
        </row>
        <row r="11510">
          <cell r="B11510">
            <v>42958</v>
          </cell>
          <cell r="H11510">
            <v>5</v>
          </cell>
          <cell r="K11510">
            <v>51</v>
          </cell>
          <cell r="O11510">
            <v>0</v>
          </cell>
          <cell r="Q11510">
            <v>0</v>
          </cell>
          <cell r="S11510">
            <v>8</v>
          </cell>
        </row>
        <row r="11511">
          <cell r="B11511">
            <v>42958</v>
          </cell>
          <cell r="H11511">
            <v>9</v>
          </cell>
          <cell r="K11511">
            <v>1</v>
          </cell>
          <cell r="O11511">
            <v>0</v>
          </cell>
          <cell r="Q11511">
            <v>0</v>
          </cell>
          <cell r="S11511">
            <v>8</v>
          </cell>
        </row>
        <row r="11512">
          <cell r="B11512">
            <v>42958</v>
          </cell>
          <cell r="H11512">
            <v>9</v>
          </cell>
          <cell r="K11512">
            <v>57</v>
          </cell>
          <cell r="O11512">
            <v>0</v>
          </cell>
          <cell r="Q11512">
            <v>0</v>
          </cell>
          <cell r="S11512">
            <v>8</v>
          </cell>
        </row>
        <row r="11513">
          <cell r="B11513">
            <v>42958</v>
          </cell>
          <cell r="H11513">
            <v>9</v>
          </cell>
          <cell r="K11513">
            <v>230</v>
          </cell>
          <cell r="O11513">
            <v>0</v>
          </cell>
          <cell r="Q11513">
            <v>0</v>
          </cell>
          <cell r="S11513">
            <v>8</v>
          </cell>
        </row>
        <row r="11514">
          <cell r="B11514">
            <v>42958</v>
          </cell>
          <cell r="H11514">
            <v>10</v>
          </cell>
          <cell r="K11514">
            <v>0</v>
          </cell>
          <cell r="O11514">
            <v>110</v>
          </cell>
          <cell r="P11514" t="str">
            <v>Berkhart</v>
          </cell>
          <cell r="Q11514">
            <v>3</v>
          </cell>
          <cell r="S11514">
            <v>8</v>
          </cell>
        </row>
        <row r="11515">
          <cell r="B11515">
            <v>42958</v>
          </cell>
          <cell r="H11515">
            <v>1</v>
          </cell>
          <cell r="K11515">
            <v>0</v>
          </cell>
          <cell r="O11515">
            <v>372</v>
          </cell>
          <cell r="P11515" t="str">
            <v>Berkhart</v>
          </cell>
          <cell r="Q11515">
            <v>3</v>
          </cell>
          <cell r="S11515">
            <v>8</v>
          </cell>
        </row>
        <row r="11516">
          <cell r="B11516">
            <v>42958</v>
          </cell>
          <cell r="H11516">
            <v>6</v>
          </cell>
          <cell r="K11516">
            <v>47</v>
          </cell>
          <cell r="O11516">
            <v>173</v>
          </cell>
          <cell r="P11516" t="str">
            <v>Berkhart</v>
          </cell>
          <cell r="Q11516">
            <v>3</v>
          </cell>
          <cell r="S11516">
            <v>8</v>
          </cell>
        </row>
        <row r="11517">
          <cell r="B11517">
            <v>42958</v>
          </cell>
          <cell r="H11517">
            <v>11</v>
          </cell>
          <cell r="K11517">
            <v>0</v>
          </cell>
          <cell r="O11517">
            <v>35</v>
          </cell>
          <cell r="P11517" t="str">
            <v>Berkhart</v>
          </cell>
          <cell r="Q11517">
            <v>5</v>
          </cell>
          <cell r="S11517">
            <v>8</v>
          </cell>
        </row>
        <row r="11518">
          <cell r="B11518">
            <v>42958</v>
          </cell>
          <cell r="H11518">
            <v>2</v>
          </cell>
          <cell r="K11518">
            <v>0</v>
          </cell>
          <cell r="O11518">
            <v>58</v>
          </cell>
          <cell r="P11518" t="str">
            <v>Berkhart</v>
          </cell>
          <cell r="Q11518">
            <v>5</v>
          </cell>
          <cell r="S11518">
            <v>8</v>
          </cell>
        </row>
        <row r="11519">
          <cell r="B11519">
            <v>42958</v>
          </cell>
          <cell r="H11519">
            <v>10</v>
          </cell>
          <cell r="K11519">
            <v>0</v>
          </cell>
          <cell r="O11519">
            <v>106</v>
          </cell>
          <cell r="P11519" t="str">
            <v>Berkhart</v>
          </cell>
          <cell r="Q11519">
            <v>4</v>
          </cell>
          <cell r="S11519">
            <v>8</v>
          </cell>
        </row>
        <row r="11520">
          <cell r="B11520">
            <v>42958</v>
          </cell>
          <cell r="H11520">
            <v>0</v>
          </cell>
          <cell r="K11520">
            <v>103</v>
          </cell>
          <cell r="O11520">
            <v>9</v>
          </cell>
          <cell r="P11520" t="str">
            <v>Berkhart</v>
          </cell>
          <cell r="Q11520">
            <v>4</v>
          </cell>
          <cell r="S11520">
            <v>8</v>
          </cell>
        </row>
        <row r="11521">
          <cell r="B11521">
            <v>42958</v>
          </cell>
          <cell r="H11521">
            <v>2</v>
          </cell>
          <cell r="K11521">
            <v>0</v>
          </cell>
          <cell r="O11521">
            <v>83</v>
          </cell>
          <cell r="P11521" t="str">
            <v>Berkhart</v>
          </cell>
          <cell r="Q11521">
            <v>4</v>
          </cell>
          <cell r="S11521">
            <v>8</v>
          </cell>
        </row>
        <row r="11522">
          <cell r="B11522">
            <v>42958</v>
          </cell>
          <cell r="H11522">
            <v>1</v>
          </cell>
          <cell r="K11522">
            <v>0</v>
          </cell>
          <cell r="O11522">
            <v>220</v>
          </cell>
          <cell r="P11522" t="str">
            <v>Berkhart</v>
          </cell>
          <cell r="Q11522">
            <v>5</v>
          </cell>
          <cell r="S11522">
            <v>8</v>
          </cell>
        </row>
        <row r="11523">
          <cell r="B11523">
            <v>42958</v>
          </cell>
          <cell r="H11523">
            <v>6</v>
          </cell>
          <cell r="K11523">
            <v>49</v>
          </cell>
          <cell r="O11523">
            <v>1282</v>
          </cell>
          <cell r="P11523" t="str">
            <v>Berkhart</v>
          </cell>
          <cell r="Q11523">
            <v>3</v>
          </cell>
          <cell r="S11523">
            <v>8</v>
          </cell>
        </row>
        <row r="11524">
          <cell r="B11524">
            <v>42958</v>
          </cell>
          <cell r="H11524">
            <v>6</v>
          </cell>
          <cell r="K11524">
            <v>14</v>
          </cell>
          <cell r="O11524">
            <v>554</v>
          </cell>
          <cell r="P11524" t="str">
            <v>Berkhart</v>
          </cell>
          <cell r="Q11524">
            <v>3</v>
          </cell>
          <cell r="S11524">
            <v>8</v>
          </cell>
        </row>
        <row r="11525">
          <cell r="B11525">
            <v>42958</v>
          </cell>
          <cell r="H11525">
            <v>5</v>
          </cell>
          <cell r="K11525">
            <v>370</v>
          </cell>
          <cell r="O11525">
            <v>110</v>
          </cell>
          <cell r="P11525" t="str">
            <v>Berkhart</v>
          </cell>
          <cell r="Q11525">
            <v>3</v>
          </cell>
          <cell r="S11525">
            <v>8</v>
          </cell>
        </row>
        <row r="11526">
          <cell r="B11526">
            <v>42958</v>
          </cell>
          <cell r="H11526">
            <v>0</v>
          </cell>
          <cell r="K11526">
            <v>0</v>
          </cell>
          <cell r="O11526">
            <v>0</v>
          </cell>
          <cell r="Q11526">
            <v>0</v>
          </cell>
          <cell r="S11526">
            <v>8</v>
          </cell>
        </row>
        <row r="11527">
          <cell r="B11527">
            <v>42958</v>
          </cell>
          <cell r="H11527">
            <v>6</v>
          </cell>
          <cell r="K11527">
            <v>259</v>
          </cell>
          <cell r="O11527">
            <v>47</v>
          </cell>
          <cell r="P11527" t="str">
            <v>Berkhart</v>
          </cell>
          <cell r="Q11527">
            <v>4</v>
          </cell>
          <cell r="S11527">
            <v>8</v>
          </cell>
        </row>
        <row r="11528">
          <cell r="B11528">
            <v>42958</v>
          </cell>
          <cell r="H11528">
            <v>0</v>
          </cell>
          <cell r="K11528">
            <v>0</v>
          </cell>
          <cell r="O11528">
            <v>0</v>
          </cell>
          <cell r="Q11528">
            <v>0</v>
          </cell>
          <cell r="S11528">
            <v>8</v>
          </cell>
        </row>
        <row r="11529">
          <cell r="B11529">
            <v>42958</v>
          </cell>
          <cell r="H11529">
            <v>6</v>
          </cell>
          <cell r="K11529">
            <v>230</v>
          </cell>
          <cell r="O11529">
            <v>71</v>
          </cell>
          <cell r="P11529" t="str">
            <v>Berkhart</v>
          </cell>
          <cell r="Q11529">
            <v>4</v>
          </cell>
          <cell r="S11529">
            <v>8</v>
          </cell>
        </row>
        <row r="11530">
          <cell r="B11530">
            <v>42958</v>
          </cell>
          <cell r="H11530">
            <v>6</v>
          </cell>
          <cell r="K11530">
            <v>70</v>
          </cell>
          <cell r="O11530">
            <v>0</v>
          </cell>
          <cell r="Q11530">
            <v>0</v>
          </cell>
          <cell r="S11530">
            <v>8</v>
          </cell>
        </row>
        <row r="11531">
          <cell r="B11531">
            <v>42958</v>
          </cell>
          <cell r="H11531">
            <v>6</v>
          </cell>
          <cell r="K11531">
            <v>81</v>
          </cell>
          <cell r="O11531">
            <v>387</v>
          </cell>
          <cell r="P11531" t="str">
            <v>Berkhart</v>
          </cell>
          <cell r="Q11531">
            <v>4</v>
          </cell>
          <cell r="S11531">
            <v>8</v>
          </cell>
        </row>
        <row r="11532">
          <cell r="B11532">
            <v>42958</v>
          </cell>
          <cell r="H11532">
            <v>5</v>
          </cell>
          <cell r="K11532">
            <v>190</v>
          </cell>
          <cell r="O11532">
            <v>242</v>
          </cell>
          <cell r="P11532" t="str">
            <v>Berkhart</v>
          </cell>
          <cell r="Q11532">
            <v>3</v>
          </cell>
          <cell r="S11532">
            <v>8</v>
          </cell>
        </row>
        <row r="11533">
          <cell r="B11533">
            <v>42958</v>
          </cell>
          <cell r="H11533">
            <v>5</v>
          </cell>
          <cell r="K11533">
            <v>259</v>
          </cell>
          <cell r="O11533">
            <v>335</v>
          </cell>
          <cell r="P11533" t="str">
            <v>Berkhart</v>
          </cell>
          <cell r="Q11533">
            <v>3</v>
          </cell>
          <cell r="S11533">
            <v>8</v>
          </cell>
        </row>
        <row r="11534">
          <cell r="B11534">
            <v>42958</v>
          </cell>
          <cell r="H11534">
            <v>10</v>
          </cell>
          <cell r="K11534">
            <v>326</v>
          </cell>
          <cell r="O11534">
            <v>0</v>
          </cell>
          <cell r="Q11534">
            <v>0</v>
          </cell>
          <cell r="S11534">
            <v>8</v>
          </cell>
        </row>
        <row r="11535">
          <cell r="B11535">
            <v>42958</v>
          </cell>
          <cell r="H11535">
            <v>20</v>
          </cell>
          <cell r="K11535">
            <v>0</v>
          </cell>
          <cell r="O11535">
            <v>0</v>
          </cell>
          <cell r="Q11535">
            <v>0</v>
          </cell>
          <cell r="S11535">
            <v>8</v>
          </cell>
        </row>
        <row r="11536">
          <cell r="B11536">
            <v>42959</v>
          </cell>
          <cell r="H11536">
            <v>12</v>
          </cell>
          <cell r="K11536">
            <v>0</v>
          </cell>
          <cell r="O11536">
            <v>0</v>
          </cell>
          <cell r="Q11536">
            <v>0</v>
          </cell>
          <cell r="S11536">
            <v>8</v>
          </cell>
        </row>
        <row r="11537">
          <cell r="B11537">
            <v>42959</v>
          </cell>
          <cell r="H11537">
            <v>19</v>
          </cell>
          <cell r="K11537">
            <v>0</v>
          </cell>
          <cell r="O11537">
            <v>0</v>
          </cell>
          <cell r="Q11537">
            <v>0</v>
          </cell>
          <cell r="S11537">
            <v>8</v>
          </cell>
        </row>
        <row r="11538">
          <cell r="B11538">
            <v>42959</v>
          </cell>
          <cell r="H11538">
            <v>18</v>
          </cell>
          <cell r="K11538">
            <v>0</v>
          </cell>
          <cell r="O11538">
            <v>169</v>
          </cell>
          <cell r="P11538" t="str">
            <v>Berkhart</v>
          </cell>
          <cell r="Q11538">
            <v>3</v>
          </cell>
          <cell r="S11538">
            <v>8</v>
          </cell>
        </row>
        <row r="11539">
          <cell r="B11539">
            <v>42959</v>
          </cell>
          <cell r="H11539">
            <v>5</v>
          </cell>
          <cell r="K11539">
            <v>21</v>
          </cell>
          <cell r="O11539">
            <v>205</v>
          </cell>
          <cell r="P11539" t="str">
            <v>Berkhart</v>
          </cell>
          <cell r="Q11539">
            <v>2</v>
          </cell>
          <cell r="S11539">
            <v>8</v>
          </cell>
        </row>
        <row r="11540">
          <cell r="B11540">
            <v>42959</v>
          </cell>
          <cell r="H11540">
            <v>5</v>
          </cell>
          <cell r="K11540">
            <v>43</v>
          </cell>
          <cell r="O11540">
            <v>762</v>
          </cell>
          <cell r="P11540" t="str">
            <v>Stevens</v>
          </cell>
          <cell r="Q11540">
            <v>4</v>
          </cell>
          <cell r="S11540">
            <v>8</v>
          </cell>
        </row>
        <row r="11541">
          <cell r="B11541">
            <v>42959</v>
          </cell>
          <cell r="H11541">
            <v>9</v>
          </cell>
          <cell r="K11541">
            <v>0</v>
          </cell>
          <cell r="O11541">
            <v>127</v>
          </cell>
          <cell r="P11541" t="str">
            <v>Berkhart</v>
          </cell>
          <cell r="Q11541">
            <v>3</v>
          </cell>
          <cell r="S11541">
            <v>8</v>
          </cell>
        </row>
        <row r="11542">
          <cell r="B11542">
            <v>42959</v>
          </cell>
          <cell r="H11542">
            <v>9</v>
          </cell>
          <cell r="K11542">
            <v>0</v>
          </cell>
          <cell r="O11542">
            <v>99</v>
          </cell>
          <cell r="P11542" t="str">
            <v>Berkhart</v>
          </cell>
          <cell r="Q11542">
            <v>4</v>
          </cell>
          <cell r="S11542">
            <v>8</v>
          </cell>
        </row>
        <row r="11543">
          <cell r="B11543">
            <v>42959</v>
          </cell>
          <cell r="H11543">
            <v>10</v>
          </cell>
          <cell r="K11543">
            <v>29</v>
          </cell>
          <cell r="O11543">
            <v>436</v>
          </cell>
          <cell r="P11543" t="str">
            <v>Berkhart</v>
          </cell>
          <cell r="Q11543">
            <v>3</v>
          </cell>
          <cell r="S11543">
            <v>8</v>
          </cell>
        </row>
        <row r="11544">
          <cell r="B11544">
            <v>42959</v>
          </cell>
          <cell r="H11544">
            <v>6</v>
          </cell>
          <cell r="K11544">
            <v>56</v>
          </cell>
          <cell r="O11544">
            <v>389</v>
          </cell>
          <cell r="P11544" t="str">
            <v>Berkhart</v>
          </cell>
          <cell r="Q11544">
            <v>2</v>
          </cell>
          <cell r="S11544">
            <v>8</v>
          </cell>
        </row>
        <row r="11545">
          <cell r="B11545">
            <v>42959</v>
          </cell>
          <cell r="H11545">
            <v>6</v>
          </cell>
          <cell r="K11545">
            <v>16</v>
          </cell>
          <cell r="O11545">
            <v>211</v>
          </cell>
          <cell r="P11545" t="str">
            <v>Stevens</v>
          </cell>
          <cell r="Q11545">
            <v>3</v>
          </cell>
          <cell r="S11545">
            <v>8</v>
          </cell>
        </row>
        <row r="11546">
          <cell r="B11546">
            <v>42959</v>
          </cell>
          <cell r="H11546">
            <v>12</v>
          </cell>
          <cell r="K11546">
            <v>0</v>
          </cell>
          <cell r="O11546">
            <v>103</v>
          </cell>
          <cell r="P11546" t="str">
            <v>Berkhart</v>
          </cell>
          <cell r="Q11546">
            <v>3</v>
          </cell>
          <cell r="S11546">
            <v>8</v>
          </cell>
        </row>
        <row r="11547">
          <cell r="B11547">
            <v>42959</v>
          </cell>
          <cell r="H11547">
            <v>8</v>
          </cell>
          <cell r="K11547">
            <v>0</v>
          </cell>
          <cell r="O11547">
            <v>94</v>
          </cell>
          <cell r="P11547" t="str">
            <v>Berkhart</v>
          </cell>
          <cell r="Q11547">
            <v>3</v>
          </cell>
          <cell r="S11547">
            <v>8</v>
          </cell>
        </row>
        <row r="11548">
          <cell r="B11548">
            <v>42959</v>
          </cell>
          <cell r="H11548">
            <v>12</v>
          </cell>
          <cell r="K11548">
            <v>0</v>
          </cell>
          <cell r="O11548">
            <v>263</v>
          </cell>
          <cell r="P11548" t="str">
            <v>Berkhart</v>
          </cell>
          <cell r="Q11548">
            <v>3</v>
          </cell>
          <cell r="S11548">
            <v>8</v>
          </cell>
        </row>
        <row r="11549">
          <cell r="B11549">
            <v>42959</v>
          </cell>
          <cell r="H11549">
            <v>11</v>
          </cell>
          <cell r="K11549">
            <v>0</v>
          </cell>
          <cell r="O11549">
            <v>399</v>
          </cell>
          <cell r="P11549" t="str">
            <v>Katz</v>
          </cell>
          <cell r="Q11549">
            <v>1</v>
          </cell>
          <cell r="S11549">
            <v>8</v>
          </cell>
        </row>
        <row r="11550">
          <cell r="B11550">
            <v>42959</v>
          </cell>
          <cell r="H11550">
            <v>10</v>
          </cell>
          <cell r="K11550">
            <v>0</v>
          </cell>
          <cell r="O11550">
            <v>308</v>
          </cell>
          <cell r="P11550" t="str">
            <v>Stevens</v>
          </cell>
          <cell r="Q11550">
            <v>5</v>
          </cell>
          <cell r="S11550">
            <v>8</v>
          </cell>
        </row>
        <row r="11551">
          <cell r="B11551">
            <v>42959</v>
          </cell>
          <cell r="H11551">
            <v>19</v>
          </cell>
          <cell r="K11551">
            <v>0</v>
          </cell>
          <cell r="O11551">
            <v>30</v>
          </cell>
          <cell r="P11551" t="str">
            <v>Berkhart</v>
          </cell>
          <cell r="Q11551">
            <v>3</v>
          </cell>
          <cell r="S11551">
            <v>8</v>
          </cell>
        </row>
        <row r="11552">
          <cell r="B11552">
            <v>42959</v>
          </cell>
          <cell r="H11552">
            <v>6</v>
          </cell>
          <cell r="K11552">
            <v>24</v>
          </cell>
          <cell r="O11552">
            <v>61</v>
          </cell>
          <cell r="P11552" t="str">
            <v>Berkhart</v>
          </cell>
          <cell r="Q11552">
            <v>4</v>
          </cell>
          <cell r="S11552">
            <v>8</v>
          </cell>
        </row>
        <row r="11553">
          <cell r="B11553">
            <v>42959</v>
          </cell>
          <cell r="H11553">
            <v>12</v>
          </cell>
          <cell r="K11553">
            <v>0</v>
          </cell>
          <cell r="O11553">
            <v>160</v>
          </cell>
          <cell r="P11553" t="str">
            <v>Berkhart</v>
          </cell>
          <cell r="Q11553">
            <v>3</v>
          </cell>
          <cell r="S11553">
            <v>8</v>
          </cell>
        </row>
        <row r="11554">
          <cell r="B11554">
            <v>42959</v>
          </cell>
          <cell r="H11554">
            <v>9</v>
          </cell>
          <cell r="K11554">
            <v>41</v>
          </cell>
          <cell r="O11554">
            <v>112</v>
          </cell>
          <cell r="P11554" t="str">
            <v>Berkhart</v>
          </cell>
          <cell r="Q11554">
            <v>3</v>
          </cell>
          <cell r="S11554">
            <v>8</v>
          </cell>
        </row>
        <row r="11555">
          <cell r="B11555">
            <v>42959</v>
          </cell>
          <cell r="H11555">
            <v>5</v>
          </cell>
          <cell r="K11555">
            <v>30</v>
          </cell>
          <cell r="O11555">
            <v>324</v>
          </cell>
          <cell r="P11555" t="str">
            <v>Stevens</v>
          </cell>
          <cell r="Q11555">
            <v>5</v>
          </cell>
          <cell r="S11555">
            <v>8</v>
          </cell>
        </row>
        <row r="11556">
          <cell r="B11556">
            <v>42959</v>
          </cell>
          <cell r="H11556">
            <v>9</v>
          </cell>
          <cell r="K11556">
            <v>129</v>
          </cell>
          <cell r="O11556">
            <v>35</v>
          </cell>
          <cell r="P11556" t="str">
            <v>Berkhart</v>
          </cell>
          <cell r="Q11556">
            <v>4</v>
          </cell>
          <cell r="S11556">
            <v>8</v>
          </cell>
        </row>
        <row r="11557">
          <cell r="B11557">
            <v>42959</v>
          </cell>
          <cell r="H11557">
            <v>5</v>
          </cell>
          <cell r="K11557">
            <v>38</v>
          </cell>
          <cell r="O11557">
            <v>546</v>
          </cell>
          <cell r="P11557" t="str">
            <v>Berkhart</v>
          </cell>
          <cell r="Q11557">
            <v>4</v>
          </cell>
          <cell r="S11557">
            <v>8</v>
          </cell>
        </row>
        <row r="11558">
          <cell r="B11558">
            <v>42959</v>
          </cell>
          <cell r="H11558">
            <v>6</v>
          </cell>
          <cell r="K11558">
            <v>127</v>
          </cell>
          <cell r="O11558">
            <v>485</v>
          </cell>
          <cell r="P11558" t="str">
            <v>Stevens</v>
          </cell>
          <cell r="Q11558">
            <v>4</v>
          </cell>
          <cell r="S11558">
            <v>8</v>
          </cell>
        </row>
        <row r="11559">
          <cell r="B11559">
            <v>42959</v>
          </cell>
          <cell r="H11559">
            <v>5</v>
          </cell>
          <cell r="K11559">
            <v>115</v>
          </cell>
          <cell r="O11559">
            <v>85</v>
          </cell>
          <cell r="P11559" t="str">
            <v>Berkhart</v>
          </cell>
          <cell r="Q11559">
            <v>5</v>
          </cell>
          <cell r="S11559">
            <v>8</v>
          </cell>
        </row>
        <row r="11560">
          <cell r="B11560">
            <v>42959</v>
          </cell>
          <cell r="H11560">
            <v>6</v>
          </cell>
          <cell r="K11560">
            <v>87</v>
          </cell>
          <cell r="O11560">
            <v>161</v>
          </cell>
          <cell r="P11560" t="str">
            <v>Stevens</v>
          </cell>
          <cell r="Q11560">
            <v>5</v>
          </cell>
          <cell r="S11560">
            <v>8</v>
          </cell>
        </row>
        <row r="11561">
          <cell r="B11561">
            <v>42959</v>
          </cell>
          <cell r="H11561">
            <v>12</v>
          </cell>
          <cell r="K11561">
            <v>0</v>
          </cell>
          <cell r="O11561">
            <v>650</v>
          </cell>
          <cell r="P11561" t="str">
            <v>Katz</v>
          </cell>
          <cell r="Q11561">
            <v>1</v>
          </cell>
          <cell r="S11561">
            <v>8</v>
          </cell>
        </row>
        <row r="11562">
          <cell r="B11562">
            <v>42959</v>
          </cell>
          <cell r="H11562">
            <v>6</v>
          </cell>
          <cell r="K11562">
            <v>3</v>
          </cell>
          <cell r="O11562">
            <v>157</v>
          </cell>
          <cell r="P11562" t="str">
            <v>Berkhart</v>
          </cell>
          <cell r="Q11562">
            <v>3</v>
          </cell>
          <cell r="S11562">
            <v>8</v>
          </cell>
        </row>
        <row r="11563">
          <cell r="B11563">
            <v>42959</v>
          </cell>
          <cell r="H11563">
            <v>6</v>
          </cell>
          <cell r="K11563">
            <v>20</v>
          </cell>
          <cell r="O11563">
            <v>185</v>
          </cell>
          <cell r="P11563" t="str">
            <v>Berkhart</v>
          </cell>
          <cell r="Q11563">
            <v>5</v>
          </cell>
          <cell r="S11563">
            <v>8</v>
          </cell>
        </row>
        <row r="11564">
          <cell r="B11564">
            <v>42959</v>
          </cell>
          <cell r="H11564">
            <v>6</v>
          </cell>
          <cell r="K11564">
            <v>132</v>
          </cell>
          <cell r="O11564">
            <v>0</v>
          </cell>
          <cell r="Q11564">
            <v>0</v>
          </cell>
          <cell r="S11564">
            <v>8</v>
          </cell>
        </row>
        <row r="11565">
          <cell r="B11565">
            <v>42959</v>
          </cell>
          <cell r="H11565">
            <v>6</v>
          </cell>
          <cell r="K11565">
            <v>259</v>
          </cell>
          <cell r="O11565">
            <v>127</v>
          </cell>
          <cell r="P11565" t="str">
            <v>Stevens</v>
          </cell>
          <cell r="Q11565">
            <v>3</v>
          </cell>
          <cell r="S11565">
            <v>8</v>
          </cell>
        </row>
        <row r="11566">
          <cell r="B11566">
            <v>42959</v>
          </cell>
          <cell r="H11566">
            <v>6</v>
          </cell>
          <cell r="K11566">
            <v>286</v>
          </cell>
          <cell r="O11566">
            <v>144</v>
          </cell>
          <cell r="P11566" t="str">
            <v>Stevens</v>
          </cell>
          <cell r="Q11566">
            <v>4</v>
          </cell>
          <cell r="S11566">
            <v>8</v>
          </cell>
        </row>
        <row r="11567">
          <cell r="B11567">
            <v>42959</v>
          </cell>
          <cell r="H11567">
            <v>6</v>
          </cell>
          <cell r="K11567">
            <v>27</v>
          </cell>
          <cell r="O11567">
            <v>82</v>
          </cell>
          <cell r="P11567" t="str">
            <v>Berkhart</v>
          </cell>
          <cell r="Q11567">
            <v>2</v>
          </cell>
          <cell r="S11567">
            <v>8</v>
          </cell>
        </row>
        <row r="11568">
          <cell r="B11568">
            <v>42959</v>
          </cell>
          <cell r="H11568">
            <v>5</v>
          </cell>
          <cell r="K11568">
            <v>23</v>
          </cell>
          <cell r="O11568">
            <v>189</v>
          </cell>
          <cell r="P11568" t="str">
            <v>Berkhart</v>
          </cell>
          <cell r="Q11568">
            <v>2</v>
          </cell>
          <cell r="S11568">
            <v>8</v>
          </cell>
        </row>
        <row r="11569">
          <cell r="B11569">
            <v>42959</v>
          </cell>
          <cell r="H11569">
            <v>5</v>
          </cell>
          <cell r="K11569">
            <v>29</v>
          </cell>
          <cell r="O11569">
            <v>252</v>
          </cell>
          <cell r="P11569" t="str">
            <v>Stevens</v>
          </cell>
          <cell r="Q11569">
            <v>5</v>
          </cell>
          <cell r="S11569">
            <v>8</v>
          </cell>
        </row>
        <row r="11570">
          <cell r="B11570">
            <v>42959</v>
          </cell>
          <cell r="H11570">
            <v>12</v>
          </cell>
          <cell r="K11570">
            <v>0</v>
          </cell>
          <cell r="O11570">
            <v>269</v>
          </cell>
          <cell r="P11570" t="str">
            <v>Katz</v>
          </cell>
          <cell r="Q11570">
            <v>4</v>
          </cell>
          <cell r="S11570">
            <v>8</v>
          </cell>
        </row>
        <row r="11571">
          <cell r="B11571">
            <v>42959</v>
          </cell>
          <cell r="H11571">
            <v>6</v>
          </cell>
          <cell r="K11571">
            <v>59</v>
          </cell>
          <cell r="O11571">
            <v>15</v>
          </cell>
          <cell r="P11571" t="str">
            <v>Berkhart</v>
          </cell>
          <cell r="Q11571">
            <v>1</v>
          </cell>
          <cell r="S11571">
            <v>8</v>
          </cell>
        </row>
        <row r="11572">
          <cell r="B11572">
            <v>42959</v>
          </cell>
          <cell r="H11572">
            <v>5</v>
          </cell>
          <cell r="K11572">
            <v>19</v>
          </cell>
          <cell r="O11572">
            <v>202</v>
          </cell>
          <cell r="P11572" t="str">
            <v>Berkhart</v>
          </cell>
          <cell r="Q11572">
            <v>1</v>
          </cell>
          <cell r="S11572">
            <v>8</v>
          </cell>
        </row>
        <row r="11573">
          <cell r="B11573">
            <v>42959</v>
          </cell>
          <cell r="H11573">
            <v>9</v>
          </cell>
          <cell r="K11573">
            <v>166</v>
          </cell>
          <cell r="O11573">
            <v>185</v>
          </cell>
          <cell r="P11573" t="str">
            <v>Berkhart</v>
          </cell>
          <cell r="Q11573">
            <v>1</v>
          </cell>
          <cell r="S11573">
            <v>8</v>
          </cell>
        </row>
        <row r="11574">
          <cell r="B11574">
            <v>42959</v>
          </cell>
          <cell r="H11574">
            <v>5</v>
          </cell>
          <cell r="K11574">
            <v>124</v>
          </cell>
          <cell r="O11574">
            <v>25</v>
          </cell>
          <cell r="P11574" t="str">
            <v>Berkhart</v>
          </cell>
          <cell r="Q11574">
            <v>2</v>
          </cell>
          <cell r="S11574">
            <v>8</v>
          </cell>
        </row>
        <row r="11575">
          <cell r="B11575">
            <v>42959</v>
          </cell>
          <cell r="H11575">
            <v>5</v>
          </cell>
          <cell r="K11575">
            <v>12</v>
          </cell>
          <cell r="O11575">
            <v>170</v>
          </cell>
          <cell r="P11575" t="str">
            <v>Katz</v>
          </cell>
          <cell r="Q11575">
            <v>4</v>
          </cell>
          <cell r="S11575">
            <v>8</v>
          </cell>
        </row>
        <row r="11576">
          <cell r="B11576">
            <v>42959</v>
          </cell>
          <cell r="H11576">
            <v>5</v>
          </cell>
          <cell r="K11576">
            <v>215</v>
          </cell>
          <cell r="O11576">
            <v>404</v>
          </cell>
          <cell r="P11576" t="str">
            <v>Berkhart</v>
          </cell>
          <cell r="Q11576">
            <v>3</v>
          </cell>
          <cell r="S11576">
            <v>8</v>
          </cell>
        </row>
        <row r="11577">
          <cell r="B11577">
            <v>42959</v>
          </cell>
          <cell r="H11577">
            <v>5</v>
          </cell>
          <cell r="K11577">
            <v>238</v>
          </cell>
          <cell r="O11577">
            <v>72</v>
          </cell>
          <cell r="P11577" t="str">
            <v>Stevens</v>
          </cell>
          <cell r="Q11577">
            <v>4</v>
          </cell>
          <cell r="S11577">
            <v>8</v>
          </cell>
        </row>
        <row r="11578">
          <cell r="B11578">
            <v>42959</v>
          </cell>
          <cell r="H11578">
            <v>6</v>
          </cell>
          <cell r="K11578">
            <v>88</v>
          </cell>
          <cell r="O11578">
            <v>41</v>
          </cell>
          <cell r="P11578" t="str">
            <v>Berkhart</v>
          </cell>
          <cell r="Q11578">
            <v>1</v>
          </cell>
          <cell r="S11578">
            <v>8</v>
          </cell>
        </row>
        <row r="11579">
          <cell r="B11579">
            <v>42959</v>
          </cell>
          <cell r="H11579">
            <v>6</v>
          </cell>
          <cell r="K11579">
            <v>130</v>
          </cell>
          <cell r="O11579">
            <v>164</v>
          </cell>
          <cell r="P11579" t="str">
            <v>Stevens</v>
          </cell>
          <cell r="Q11579">
            <v>4</v>
          </cell>
          <cell r="S11579">
            <v>8</v>
          </cell>
        </row>
        <row r="11580">
          <cell r="B11580">
            <v>42959</v>
          </cell>
          <cell r="H11580">
            <v>5</v>
          </cell>
          <cell r="K11580">
            <v>37</v>
          </cell>
          <cell r="O11580">
            <v>0</v>
          </cell>
          <cell r="Q11580">
            <v>0</v>
          </cell>
          <cell r="S11580">
            <v>8</v>
          </cell>
        </row>
        <row r="11581">
          <cell r="B11581">
            <v>42959</v>
          </cell>
          <cell r="H11581">
            <v>6</v>
          </cell>
          <cell r="K11581">
            <v>78</v>
          </cell>
          <cell r="O11581">
            <v>199</v>
          </cell>
          <cell r="P11581" t="str">
            <v>Stevens</v>
          </cell>
          <cell r="Q11581">
            <v>5</v>
          </cell>
          <cell r="S11581">
            <v>8</v>
          </cell>
        </row>
        <row r="11582">
          <cell r="B11582">
            <v>42959</v>
          </cell>
          <cell r="H11582">
            <v>5</v>
          </cell>
          <cell r="K11582">
            <v>152</v>
          </cell>
          <cell r="O11582">
            <v>59</v>
          </cell>
          <cell r="P11582" t="str">
            <v>Berkhart</v>
          </cell>
          <cell r="Q11582">
            <v>1</v>
          </cell>
          <cell r="S11582">
            <v>8</v>
          </cell>
        </row>
        <row r="11583">
          <cell r="B11583">
            <v>42959</v>
          </cell>
          <cell r="H11583">
            <v>6</v>
          </cell>
          <cell r="K11583">
            <v>151</v>
          </cell>
          <cell r="O11583">
            <v>64</v>
          </cell>
          <cell r="P11583" t="str">
            <v>Berkhart</v>
          </cell>
          <cell r="Q11583">
            <v>5</v>
          </cell>
          <cell r="S11583">
            <v>8</v>
          </cell>
        </row>
        <row r="11584">
          <cell r="B11584">
            <v>42959</v>
          </cell>
          <cell r="H11584">
            <v>10</v>
          </cell>
          <cell r="K11584">
            <v>0</v>
          </cell>
          <cell r="O11584">
            <v>1247</v>
          </cell>
          <cell r="P11584" t="str">
            <v>Katz</v>
          </cell>
          <cell r="Q11584">
            <v>3</v>
          </cell>
          <cell r="S11584">
            <v>8</v>
          </cell>
        </row>
        <row r="11585">
          <cell r="B11585">
            <v>42959</v>
          </cell>
          <cell r="H11585">
            <v>5</v>
          </cell>
          <cell r="K11585">
            <v>86</v>
          </cell>
          <cell r="O11585">
            <v>52</v>
          </cell>
          <cell r="P11585" t="str">
            <v>Berkhart</v>
          </cell>
          <cell r="Q11585">
            <v>3</v>
          </cell>
          <cell r="S11585">
            <v>8</v>
          </cell>
        </row>
        <row r="11586">
          <cell r="B11586">
            <v>42959</v>
          </cell>
          <cell r="H11586">
            <v>5</v>
          </cell>
          <cell r="K11586">
            <v>11</v>
          </cell>
          <cell r="O11586">
            <v>222</v>
          </cell>
          <cell r="P11586" t="str">
            <v>Stevens</v>
          </cell>
          <cell r="Q11586">
            <v>1</v>
          </cell>
          <cell r="S11586">
            <v>8</v>
          </cell>
        </row>
        <row r="11587">
          <cell r="B11587">
            <v>42959</v>
          </cell>
          <cell r="H11587">
            <v>6</v>
          </cell>
          <cell r="K11587">
            <v>98</v>
          </cell>
          <cell r="O11587">
            <v>12</v>
          </cell>
          <cell r="P11587" t="str">
            <v>Berkhart</v>
          </cell>
          <cell r="Q11587">
            <v>4</v>
          </cell>
          <cell r="S11587">
            <v>8</v>
          </cell>
        </row>
        <row r="11588">
          <cell r="B11588">
            <v>42959</v>
          </cell>
          <cell r="H11588">
            <v>6</v>
          </cell>
          <cell r="K11588">
            <v>178</v>
          </cell>
          <cell r="O11588">
            <v>275</v>
          </cell>
          <cell r="P11588" t="str">
            <v>Stevens</v>
          </cell>
          <cell r="Q11588">
            <v>3</v>
          </cell>
          <cell r="S11588">
            <v>8</v>
          </cell>
        </row>
        <row r="11589">
          <cell r="B11589">
            <v>42959</v>
          </cell>
          <cell r="H11589">
            <v>6</v>
          </cell>
          <cell r="K11589">
            <v>16</v>
          </cell>
          <cell r="O11589">
            <v>577</v>
          </cell>
          <cell r="P11589" t="str">
            <v>Berkhart</v>
          </cell>
          <cell r="Q11589">
            <v>3</v>
          </cell>
          <cell r="S11589">
            <v>8</v>
          </cell>
        </row>
        <row r="11590">
          <cell r="B11590">
            <v>42959</v>
          </cell>
          <cell r="H11590">
            <v>6</v>
          </cell>
          <cell r="K11590">
            <v>133</v>
          </cell>
          <cell r="O11590">
            <v>597</v>
          </cell>
          <cell r="P11590" t="str">
            <v>Stevens</v>
          </cell>
          <cell r="Q11590">
            <v>2</v>
          </cell>
          <cell r="S11590">
            <v>8</v>
          </cell>
        </row>
        <row r="11591">
          <cell r="B11591">
            <v>42959</v>
          </cell>
          <cell r="H11591">
            <v>6</v>
          </cell>
          <cell r="K11591">
            <v>197</v>
          </cell>
          <cell r="O11591">
            <v>524</v>
          </cell>
          <cell r="P11591" t="str">
            <v>Berkhart</v>
          </cell>
          <cell r="Q11591">
            <v>3</v>
          </cell>
          <cell r="S11591">
            <v>8</v>
          </cell>
        </row>
        <row r="11592">
          <cell r="B11592">
            <v>42959</v>
          </cell>
          <cell r="H11592">
            <v>6</v>
          </cell>
          <cell r="K11592">
            <v>236</v>
          </cell>
          <cell r="O11592">
            <v>0</v>
          </cell>
          <cell r="Q11592">
            <v>0</v>
          </cell>
          <cell r="S11592">
            <v>8</v>
          </cell>
        </row>
        <row r="11593">
          <cell r="B11593">
            <v>42959</v>
          </cell>
          <cell r="H11593">
            <v>6</v>
          </cell>
          <cell r="K11593">
            <v>463</v>
          </cell>
          <cell r="O11593">
            <v>120</v>
          </cell>
          <cell r="P11593" t="str">
            <v>Stevens</v>
          </cell>
          <cell r="Q11593">
            <v>3</v>
          </cell>
          <cell r="S11593">
            <v>8</v>
          </cell>
        </row>
        <row r="11594">
          <cell r="B11594">
            <v>42959</v>
          </cell>
          <cell r="H11594">
            <v>6</v>
          </cell>
          <cell r="K11594">
            <v>442</v>
          </cell>
          <cell r="O11594">
            <v>212</v>
          </cell>
          <cell r="P11594" t="str">
            <v>Katz</v>
          </cell>
          <cell r="Q11594">
            <v>3</v>
          </cell>
          <cell r="S11594">
            <v>8</v>
          </cell>
        </row>
        <row r="11595">
          <cell r="B11595">
            <v>42959</v>
          </cell>
          <cell r="H11595">
            <v>6</v>
          </cell>
          <cell r="K11595">
            <v>105</v>
          </cell>
          <cell r="O11595">
            <v>0</v>
          </cell>
          <cell r="Q11595">
            <v>0</v>
          </cell>
          <cell r="S11595">
            <v>8</v>
          </cell>
        </row>
        <row r="11596">
          <cell r="B11596">
            <v>42959</v>
          </cell>
          <cell r="H11596">
            <v>6</v>
          </cell>
          <cell r="K11596">
            <v>364</v>
          </cell>
          <cell r="O11596">
            <v>138</v>
          </cell>
          <cell r="P11596" t="str">
            <v>Stevens</v>
          </cell>
          <cell r="Q11596">
            <v>2</v>
          </cell>
          <cell r="S11596">
            <v>8</v>
          </cell>
        </row>
        <row r="11597">
          <cell r="B11597">
            <v>42959</v>
          </cell>
          <cell r="H11597">
            <v>6</v>
          </cell>
          <cell r="K11597">
            <v>276</v>
          </cell>
          <cell r="O11597">
            <v>133</v>
          </cell>
          <cell r="P11597" t="str">
            <v>Berkhart</v>
          </cell>
          <cell r="Q11597">
            <v>4</v>
          </cell>
          <cell r="S11597">
            <v>8</v>
          </cell>
        </row>
        <row r="11598">
          <cell r="B11598">
            <v>42959</v>
          </cell>
          <cell r="H11598">
            <v>5</v>
          </cell>
          <cell r="K11598">
            <v>8</v>
          </cell>
          <cell r="O11598">
            <v>0</v>
          </cell>
          <cell r="Q11598">
            <v>0</v>
          </cell>
          <cell r="S11598">
            <v>8</v>
          </cell>
        </row>
        <row r="11599">
          <cell r="B11599">
            <v>42959</v>
          </cell>
          <cell r="H11599">
            <v>6</v>
          </cell>
          <cell r="K11599">
            <v>262</v>
          </cell>
          <cell r="O11599">
            <v>100</v>
          </cell>
          <cell r="P11599" t="str">
            <v>Stevens</v>
          </cell>
          <cell r="Q11599">
            <v>5</v>
          </cell>
          <cell r="S11599">
            <v>8</v>
          </cell>
        </row>
        <row r="11600">
          <cell r="B11600">
            <v>42959</v>
          </cell>
          <cell r="H11600">
            <v>6</v>
          </cell>
          <cell r="K11600">
            <v>227</v>
          </cell>
          <cell r="O11600">
            <v>605</v>
          </cell>
          <cell r="P11600" t="str">
            <v>Berkhart</v>
          </cell>
          <cell r="Q11600">
            <v>2</v>
          </cell>
          <cell r="S11600">
            <v>8</v>
          </cell>
        </row>
        <row r="11601">
          <cell r="B11601">
            <v>42959</v>
          </cell>
          <cell r="H11601">
            <v>5</v>
          </cell>
          <cell r="K11601">
            <v>11</v>
          </cell>
          <cell r="O11601">
            <v>0</v>
          </cell>
          <cell r="Q11601">
            <v>0</v>
          </cell>
          <cell r="S11601">
            <v>8</v>
          </cell>
        </row>
        <row r="11602">
          <cell r="B11602">
            <v>42959</v>
          </cell>
          <cell r="H11602">
            <v>6</v>
          </cell>
          <cell r="K11602">
            <v>70</v>
          </cell>
          <cell r="O11602">
            <v>361</v>
          </cell>
          <cell r="P11602" t="str">
            <v>Katz</v>
          </cell>
          <cell r="Q11602">
            <v>5</v>
          </cell>
          <cell r="S11602">
            <v>8</v>
          </cell>
        </row>
        <row r="11603">
          <cell r="B11603">
            <v>42959</v>
          </cell>
          <cell r="H11603">
            <v>6</v>
          </cell>
          <cell r="K11603">
            <v>166</v>
          </cell>
          <cell r="O11603">
            <v>1414</v>
          </cell>
          <cell r="P11603" t="str">
            <v>Stevens</v>
          </cell>
          <cell r="Q11603">
            <v>5</v>
          </cell>
          <cell r="S11603">
            <v>8</v>
          </cell>
        </row>
        <row r="11604">
          <cell r="B11604">
            <v>42959</v>
          </cell>
          <cell r="H11604">
            <v>6</v>
          </cell>
          <cell r="K11604">
            <v>128</v>
          </cell>
          <cell r="O11604">
            <v>271</v>
          </cell>
          <cell r="P11604" t="str">
            <v>Katz</v>
          </cell>
          <cell r="Q11604">
            <v>3</v>
          </cell>
          <cell r="S11604">
            <v>8</v>
          </cell>
        </row>
        <row r="11605">
          <cell r="B11605">
            <v>42959</v>
          </cell>
          <cell r="H11605">
            <v>5</v>
          </cell>
          <cell r="K11605">
            <v>340</v>
          </cell>
          <cell r="O11605">
            <v>37</v>
          </cell>
          <cell r="P11605" t="str">
            <v>Berkhart</v>
          </cell>
          <cell r="Q11605">
            <v>4</v>
          </cell>
          <cell r="S11605">
            <v>8</v>
          </cell>
        </row>
        <row r="11606">
          <cell r="B11606">
            <v>42959</v>
          </cell>
          <cell r="H11606">
            <v>6</v>
          </cell>
          <cell r="K11606">
            <v>267</v>
          </cell>
          <cell r="O11606">
            <v>56</v>
          </cell>
          <cell r="P11606" t="str">
            <v>Katz</v>
          </cell>
          <cell r="Q11606">
            <v>4</v>
          </cell>
          <cell r="S11606">
            <v>8</v>
          </cell>
        </row>
        <row r="11607">
          <cell r="B11607">
            <v>42959</v>
          </cell>
          <cell r="H11607">
            <v>6</v>
          </cell>
          <cell r="K11607">
            <v>9</v>
          </cell>
          <cell r="O11607">
            <v>0</v>
          </cell>
          <cell r="Q11607">
            <v>0</v>
          </cell>
          <cell r="S11607">
            <v>8</v>
          </cell>
        </row>
        <row r="11608">
          <cell r="B11608">
            <v>42959</v>
          </cell>
          <cell r="H11608">
            <v>7</v>
          </cell>
          <cell r="K11608">
            <v>248</v>
          </cell>
          <cell r="O11608">
            <v>89</v>
          </cell>
          <cell r="P11608" t="str">
            <v>Berkhart</v>
          </cell>
          <cell r="Q11608">
            <v>2</v>
          </cell>
          <cell r="S11608">
            <v>8</v>
          </cell>
        </row>
        <row r="11609">
          <cell r="B11609">
            <v>42959</v>
          </cell>
          <cell r="H11609">
            <v>6</v>
          </cell>
          <cell r="K11609">
            <v>392</v>
          </cell>
          <cell r="O11609">
            <v>42</v>
          </cell>
          <cell r="P11609" t="str">
            <v>Berkhart</v>
          </cell>
          <cell r="Q11609">
            <v>3</v>
          </cell>
          <cell r="S11609">
            <v>8</v>
          </cell>
        </row>
        <row r="11610">
          <cell r="B11610">
            <v>42959</v>
          </cell>
          <cell r="H11610">
            <v>5</v>
          </cell>
          <cell r="K11610">
            <v>405</v>
          </cell>
          <cell r="O11610">
            <v>44</v>
          </cell>
          <cell r="P11610" t="str">
            <v>Berkhart</v>
          </cell>
          <cell r="Q11610">
            <v>2</v>
          </cell>
          <cell r="S11610">
            <v>8</v>
          </cell>
        </row>
        <row r="11611">
          <cell r="B11611">
            <v>42959</v>
          </cell>
          <cell r="H11611">
            <v>6</v>
          </cell>
          <cell r="K11611">
            <v>211</v>
          </cell>
          <cell r="O11611">
            <v>102</v>
          </cell>
          <cell r="P11611" t="str">
            <v>Berkhart</v>
          </cell>
          <cell r="Q11611">
            <v>4</v>
          </cell>
          <cell r="S11611">
            <v>8</v>
          </cell>
        </row>
        <row r="11612">
          <cell r="B11612">
            <v>42959</v>
          </cell>
          <cell r="H11612">
            <v>6</v>
          </cell>
          <cell r="K11612">
            <v>136</v>
          </cell>
          <cell r="O11612">
            <v>643</v>
          </cell>
          <cell r="P11612" t="str">
            <v>Katz</v>
          </cell>
          <cell r="Q11612">
            <v>4</v>
          </cell>
          <cell r="S11612">
            <v>8</v>
          </cell>
        </row>
        <row r="11613">
          <cell r="B11613">
            <v>42959</v>
          </cell>
          <cell r="H11613">
            <v>6</v>
          </cell>
          <cell r="K11613">
            <v>575</v>
          </cell>
          <cell r="O11613">
            <v>106</v>
          </cell>
          <cell r="P11613" t="str">
            <v>Berkhart</v>
          </cell>
          <cell r="Q11613">
            <v>3</v>
          </cell>
          <cell r="S11613">
            <v>8</v>
          </cell>
        </row>
        <row r="11614">
          <cell r="B11614">
            <v>42959</v>
          </cell>
          <cell r="H11614">
            <v>6</v>
          </cell>
          <cell r="K11614">
            <v>105</v>
          </cell>
          <cell r="O11614">
            <v>452</v>
          </cell>
          <cell r="P11614" t="str">
            <v>Berkhart</v>
          </cell>
          <cell r="Q11614">
            <v>4</v>
          </cell>
          <cell r="S11614">
            <v>8</v>
          </cell>
        </row>
        <row r="11615">
          <cell r="B11615">
            <v>42959</v>
          </cell>
          <cell r="H11615">
            <v>6</v>
          </cell>
          <cell r="K11615">
            <v>457</v>
          </cell>
          <cell r="O11615">
            <v>159</v>
          </cell>
          <cell r="P11615" t="str">
            <v>Katz</v>
          </cell>
          <cell r="Q11615">
            <v>5</v>
          </cell>
          <cell r="S11615">
            <v>8</v>
          </cell>
        </row>
        <row r="11616">
          <cell r="B11616">
            <v>42959</v>
          </cell>
          <cell r="H11616">
            <v>6</v>
          </cell>
          <cell r="K11616">
            <v>524</v>
          </cell>
          <cell r="O11616">
            <v>167</v>
          </cell>
          <cell r="P11616" t="str">
            <v>Katz</v>
          </cell>
          <cell r="Q11616">
            <v>4</v>
          </cell>
          <cell r="S11616">
            <v>8</v>
          </cell>
        </row>
        <row r="11617">
          <cell r="B11617">
            <v>42959</v>
          </cell>
          <cell r="H11617">
            <v>5</v>
          </cell>
          <cell r="K11617">
            <v>496</v>
          </cell>
          <cell r="O11617">
            <v>308</v>
          </cell>
          <cell r="P11617" t="str">
            <v>Berkhart</v>
          </cell>
          <cell r="Q11617">
            <v>5</v>
          </cell>
          <cell r="S11617">
            <v>8</v>
          </cell>
        </row>
        <row r="11618">
          <cell r="B11618">
            <v>42959</v>
          </cell>
          <cell r="H11618">
            <v>5</v>
          </cell>
          <cell r="K11618">
            <v>512</v>
          </cell>
          <cell r="O11618">
            <v>71</v>
          </cell>
          <cell r="P11618" t="str">
            <v>Stevens</v>
          </cell>
          <cell r="Q11618">
            <v>3</v>
          </cell>
          <cell r="S11618">
            <v>8</v>
          </cell>
        </row>
        <row r="11619">
          <cell r="B11619">
            <v>42959</v>
          </cell>
          <cell r="H11619">
            <v>5</v>
          </cell>
          <cell r="K11619">
            <v>230</v>
          </cell>
          <cell r="O11619">
            <v>112</v>
          </cell>
          <cell r="P11619" t="str">
            <v>Stevens</v>
          </cell>
          <cell r="Q11619">
            <v>3</v>
          </cell>
          <cell r="S11619">
            <v>8</v>
          </cell>
        </row>
        <row r="11620">
          <cell r="B11620">
            <v>42959</v>
          </cell>
          <cell r="H11620">
            <v>5</v>
          </cell>
          <cell r="K11620">
            <v>85</v>
          </cell>
          <cell r="O11620">
            <v>108</v>
          </cell>
          <cell r="P11620" t="str">
            <v>Stevens</v>
          </cell>
          <cell r="Q11620">
            <v>4</v>
          </cell>
          <cell r="S11620">
            <v>8</v>
          </cell>
        </row>
        <row r="11621">
          <cell r="B11621">
            <v>42959</v>
          </cell>
          <cell r="H11621">
            <v>6</v>
          </cell>
          <cell r="K11621">
            <v>135</v>
          </cell>
          <cell r="O11621">
            <v>108</v>
          </cell>
          <cell r="P11621" t="str">
            <v>Berkhart</v>
          </cell>
          <cell r="Q11621">
            <v>5</v>
          </cell>
          <cell r="S11621">
            <v>8</v>
          </cell>
        </row>
        <row r="11622">
          <cell r="B11622">
            <v>42959</v>
          </cell>
          <cell r="H11622">
            <v>5</v>
          </cell>
          <cell r="K11622">
            <v>210</v>
          </cell>
          <cell r="O11622">
            <v>259</v>
          </cell>
          <cell r="P11622" t="str">
            <v>Stevens</v>
          </cell>
          <cell r="Q11622">
            <v>3</v>
          </cell>
          <cell r="S11622">
            <v>8</v>
          </cell>
        </row>
        <row r="11623">
          <cell r="B11623">
            <v>42959</v>
          </cell>
          <cell r="H11623">
            <v>6</v>
          </cell>
          <cell r="K11623">
            <v>120</v>
          </cell>
          <cell r="O11623">
            <v>111</v>
          </cell>
          <cell r="P11623" t="str">
            <v>Berkhart</v>
          </cell>
          <cell r="Q11623">
            <v>4</v>
          </cell>
          <cell r="S11623">
            <v>8</v>
          </cell>
        </row>
        <row r="11624">
          <cell r="B11624">
            <v>42959</v>
          </cell>
          <cell r="H11624">
            <v>6</v>
          </cell>
          <cell r="K11624">
            <v>80</v>
          </cell>
          <cell r="O11624">
            <v>189</v>
          </cell>
          <cell r="P11624" t="str">
            <v>Berkhart</v>
          </cell>
          <cell r="Q11624">
            <v>4</v>
          </cell>
          <cell r="S11624">
            <v>8</v>
          </cell>
        </row>
        <row r="11625">
          <cell r="B11625">
            <v>42959</v>
          </cell>
          <cell r="H11625">
            <v>9</v>
          </cell>
          <cell r="K11625">
            <v>252</v>
          </cell>
          <cell r="O11625">
            <v>177</v>
          </cell>
          <cell r="P11625" t="str">
            <v>Berkhart</v>
          </cell>
          <cell r="Q11625">
            <v>3</v>
          </cell>
          <cell r="S11625">
            <v>8</v>
          </cell>
        </row>
        <row r="11626">
          <cell r="B11626">
            <v>42959</v>
          </cell>
          <cell r="H11626">
            <v>5</v>
          </cell>
          <cell r="K11626">
            <v>55</v>
          </cell>
          <cell r="O11626">
            <v>0</v>
          </cell>
          <cell r="Q11626">
            <v>0</v>
          </cell>
          <cell r="S11626">
            <v>8</v>
          </cell>
        </row>
        <row r="11627">
          <cell r="B11627">
            <v>42959</v>
          </cell>
          <cell r="H11627">
            <v>5</v>
          </cell>
          <cell r="K11627">
            <v>61</v>
          </cell>
          <cell r="O11627">
            <v>40</v>
          </cell>
          <cell r="P11627" t="str">
            <v>Stevens</v>
          </cell>
          <cell r="Q11627">
            <v>4</v>
          </cell>
          <cell r="S11627">
            <v>8</v>
          </cell>
        </row>
        <row r="11628">
          <cell r="B11628">
            <v>42959</v>
          </cell>
          <cell r="H11628">
            <v>9</v>
          </cell>
          <cell r="K11628">
            <v>240</v>
          </cell>
          <cell r="O11628">
            <v>120</v>
          </cell>
          <cell r="P11628" t="str">
            <v>Berkhart</v>
          </cell>
          <cell r="Q11628">
            <v>1</v>
          </cell>
          <cell r="S11628">
            <v>8</v>
          </cell>
        </row>
        <row r="11629">
          <cell r="B11629">
            <v>42959</v>
          </cell>
          <cell r="H11629">
            <v>11</v>
          </cell>
          <cell r="K11629">
            <v>0</v>
          </cell>
          <cell r="O11629">
            <v>35</v>
          </cell>
          <cell r="P11629" t="str">
            <v>Katz</v>
          </cell>
          <cell r="Q11629">
            <v>5</v>
          </cell>
          <cell r="S11629">
            <v>8</v>
          </cell>
        </row>
        <row r="11630">
          <cell r="B11630">
            <v>42959</v>
          </cell>
          <cell r="H11630">
            <v>6</v>
          </cell>
          <cell r="K11630">
            <v>23</v>
          </cell>
          <cell r="O11630">
            <v>47</v>
          </cell>
          <cell r="P11630" t="str">
            <v>Katz</v>
          </cell>
          <cell r="Q11630">
            <v>5</v>
          </cell>
          <cell r="S11630">
            <v>8</v>
          </cell>
        </row>
        <row r="11631">
          <cell r="B11631">
            <v>42959</v>
          </cell>
          <cell r="H11631">
            <v>9</v>
          </cell>
          <cell r="K11631">
            <v>0</v>
          </cell>
          <cell r="O11631">
            <v>100</v>
          </cell>
          <cell r="P11631" t="str">
            <v>Stevens</v>
          </cell>
          <cell r="Q11631">
            <v>4</v>
          </cell>
          <cell r="S11631">
            <v>8</v>
          </cell>
        </row>
        <row r="11632">
          <cell r="B11632">
            <v>42959</v>
          </cell>
          <cell r="H11632">
            <v>6</v>
          </cell>
          <cell r="K11632">
            <v>80</v>
          </cell>
          <cell r="O11632">
            <v>79</v>
          </cell>
          <cell r="P11632" t="str">
            <v>Stevens</v>
          </cell>
          <cell r="Q11632">
            <v>3</v>
          </cell>
          <cell r="S11632">
            <v>8</v>
          </cell>
        </row>
        <row r="11633">
          <cell r="B11633">
            <v>42959</v>
          </cell>
          <cell r="H11633">
            <v>7</v>
          </cell>
          <cell r="K11633">
            <v>86</v>
          </cell>
          <cell r="O11633">
            <v>99</v>
          </cell>
          <cell r="P11633" t="str">
            <v>Stevens</v>
          </cell>
          <cell r="Q11633">
            <v>3</v>
          </cell>
          <cell r="S11633">
            <v>8</v>
          </cell>
        </row>
        <row r="11634">
          <cell r="B11634">
            <v>42959</v>
          </cell>
          <cell r="H11634">
            <v>5</v>
          </cell>
          <cell r="K11634">
            <v>83</v>
          </cell>
          <cell r="O11634">
            <v>292</v>
          </cell>
          <cell r="P11634" t="str">
            <v>Katz</v>
          </cell>
          <cell r="Q11634">
            <v>4</v>
          </cell>
          <cell r="S11634">
            <v>8</v>
          </cell>
        </row>
        <row r="11635">
          <cell r="B11635">
            <v>42959</v>
          </cell>
          <cell r="H11635">
            <v>6</v>
          </cell>
          <cell r="K11635">
            <v>86</v>
          </cell>
          <cell r="O11635">
            <v>57</v>
          </cell>
          <cell r="P11635" t="str">
            <v>Berkhart</v>
          </cell>
          <cell r="Q11635">
            <v>1</v>
          </cell>
          <cell r="S11635">
            <v>8</v>
          </cell>
        </row>
        <row r="11636">
          <cell r="B11636">
            <v>42959</v>
          </cell>
          <cell r="H11636">
            <v>12</v>
          </cell>
          <cell r="K11636">
            <v>0</v>
          </cell>
          <cell r="O11636">
            <v>88</v>
          </cell>
          <cell r="P11636" t="str">
            <v>Stevens</v>
          </cell>
          <cell r="Q11636">
            <v>4</v>
          </cell>
          <cell r="S11636">
            <v>8</v>
          </cell>
        </row>
        <row r="11637">
          <cell r="B11637">
            <v>42959</v>
          </cell>
          <cell r="H11637">
            <v>6</v>
          </cell>
          <cell r="K11637">
            <v>90</v>
          </cell>
          <cell r="O11637">
            <v>107</v>
          </cell>
          <cell r="P11637" t="str">
            <v>Stevens</v>
          </cell>
          <cell r="Q11637">
            <v>4</v>
          </cell>
          <cell r="S11637">
            <v>8</v>
          </cell>
        </row>
        <row r="11638">
          <cell r="B11638">
            <v>42959</v>
          </cell>
          <cell r="H11638">
            <v>5</v>
          </cell>
          <cell r="K11638">
            <v>160</v>
          </cell>
          <cell r="O11638">
            <v>111</v>
          </cell>
          <cell r="P11638" t="str">
            <v>Stevens</v>
          </cell>
          <cell r="Q11638">
            <v>3</v>
          </cell>
          <cell r="S11638">
            <v>8</v>
          </cell>
        </row>
        <row r="11639">
          <cell r="B11639">
            <v>42959</v>
          </cell>
          <cell r="H11639">
            <v>6</v>
          </cell>
          <cell r="K11639">
            <v>0</v>
          </cell>
          <cell r="O11639">
            <v>0</v>
          </cell>
          <cell r="Q11639">
            <v>0</v>
          </cell>
          <cell r="S11639">
            <v>8</v>
          </cell>
        </row>
        <row r="11640">
          <cell r="B11640">
            <v>42959</v>
          </cell>
          <cell r="H11640">
            <v>6</v>
          </cell>
          <cell r="K11640">
            <v>80</v>
          </cell>
          <cell r="O11640">
            <v>159</v>
          </cell>
          <cell r="P11640" t="str">
            <v>Berkhart</v>
          </cell>
          <cell r="Q11640">
            <v>2</v>
          </cell>
          <cell r="S11640">
            <v>8</v>
          </cell>
        </row>
        <row r="11641">
          <cell r="B11641">
            <v>42959</v>
          </cell>
          <cell r="H11641">
            <v>5</v>
          </cell>
          <cell r="K11641">
            <v>18</v>
          </cell>
          <cell r="O11641">
            <v>0</v>
          </cell>
          <cell r="Q11641">
            <v>0</v>
          </cell>
          <cell r="S11641">
            <v>8</v>
          </cell>
        </row>
        <row r="11642">
          <cell r="B11642">
            <v>42959</v>
          </cell>
          <cell r="H11642">
            <v>11</v>
          </cell>
          <cell r="K11642">
            <v>0</v>
          </cell>
          <cell r="O11642">
            <v>158</v>
          </cell>
          <cell r="P11642" t="str">
            <v>Katz</v>
          </cell>
          <cell r="Q11642">
            <v>5</v>
          </cell>
          <cell r="S11642">
            <v>8</v>
          </cell>
        </row>
        <row r="11643">
          <cell r="B11643">
            <v>42959</v>
          </cell>
          <cell r="H11643">
            <v>6</v>
          </cell>
          <cell r="K11643">
            <v>47</v>
          </cell>
          <cell r="O11643">
            <v>946</v>
          </cell>
          <cell r="P11643" t="str">
            <v>Stevens</v>
          </cell>
          <cell r="Q11643">
            <v>3</v>
          </cell>
          <cell r="S11643">
            <v>8</v>
          </cell>
        </row>
        <row r="11644">
          <cell r="B11644">
            <v>42959</v>
          </cell>
          <cell r="H11644">
            <v>6</v>
          </cell>
          <cell r="K11644">
            <v>435</v>
          </cell>
          <cell r="O11644">
            <v>154</v>
          </cell>
          <cell r="P11644" t="str">
            <v>Berkhart</v>
          </cell>
          <cell r="Q11644">
            <v>2</v>
          </cell>
          <cell r="S11644">
            <v>8</v>
          </cell>
        </row>
        <row r="11645">
          <cell r="B11645">
            <v>42959</v>
          </cell>
          <cell r="H11645">
            <v>6</v>
          </cell>
          <cell r="K11645">
            <v>24</v>
          </cell>
          <cell r="O11645">
            <v>58</v>
          </cell>
          <cell r="P11645" t="str">
            <v>Berkhart</v>
          </cell>
          <cell r="Q11645">
            <v>2</v>
          </cell>
          <cell r="S11645">
            <v>8</v>
          </cell>
        </row>
        <row r="11646">
          <cell r="B11646">
            <v>42959</v>
          </cell>
          <cell r="H11646">
            <v>6</v>
          </cell>
          <cell r="K11646">
            <v>57</v>
          </cell>
          <cell r="O11646">
            <v>261</v>
          </cell>
          <cell r="P11646" t="str">
            <v>Berkhart</v>
          </cell>
          <cell r="Q11646">
            <v>4</v>
          </cell>
          <cell r="S11646">
            <v>8</v>
          </cell>
        </row>
        <row r="11647">
          <cell r="B11647">
            <v>42959</v>
          </cell>
          <cell r="H11647">
            <v>5</v>
          </cell>
          <cell r="K11647">
            <v>339</v>
          </cell>
          <cell r="O11647">
            <v>43</v>
          </cell>
          <cell r="P11647" t="str">
            <v>Berkhart</v>
          </cell>
          <cell r="Q11647">
            <v>3</v>
          </cell>
          <cell r="S11647">
            <v>8</v>
          </cell>
        </row>
        <row r="11648">
          <cell r="B11648">
            <v>42959</v>
          </cell>
          <cell r="H11648">
            <v>6</v>
          </cell>
          <cell r="K11648">
            <v>299</v>
          </cell>
          <cell r="O11648">
            <v>462</v>
          </cell>
          <cell r="P11648" t="str">
            <v>Berkhart</v>
          </cell>
          <cell r="Q11648">
            <v>1</v>
          </cell>
          <cell r="S11648">
            <v>8</v>
          </cell>
        </row>
        <row r="11649">
          <cell r="B11649">
            <v>42959</v>
          </cell>
          <cell r="H11649">
            <v>6</v>
          </cell>
          <cell r="K11649">
            <v>283</v>
          </cell>
          <cell r="O11649">
            <v>111</v>
          </cell>
          <cell r="P11649" t="str">
            <v>Katz</v>
          </cell>
          <cell r="Q11649">
            <v>4</v>
          </cell>
          <cell r="S11649">
            <v>8</v>
          </cell>
        </row>
        <row r="11650">
          <cell r="B11650">
            <v>42959</v>
          </cell>
          <cell r="H11650">
            <v>6</v>
          </cell>
          <cell r="K11650">
            <v>200</v>
          </cell>
          <cell r="O11650">
            <v>50</v>
          </cell>
          <cell r="P11650" t="str">
            <v>Stevens</v>
          </cell>
          <cell r="Q11650">
            <v>4</v>
          </cell>
          <cell r="S11650">
            <v>8</v>
          </cell>
        </row>
        <row r="11651">
          <cell r="B11651">
            <v>42959</v>
          </cell>
          <cell r="H11651">
            <v>6</v>
          </cell>
          <cell r="K11651">
            <v>25</v>
          </cell>
          <cell r="O11651">
            <v>336</v>
          </cell>
          <cell r="P11651" t="str">
            <v>Daniels</v>
          </cell>
          <cell r="Q11651">
            <v>4</v>
          </cell>
          <cell r="S11651">
            <v>8</v>
          </cell>
        </row>
        <row r="11652">
          <cell r="B11652">
            <v>42959</v>
          </cell>
          <cell r="H11652">
            <v>6</v>
          </cell>
          <cell r="K11652">
            <v>58</v>
          </cell>
          <cell r="O11652">
            <v>103</v>
          </cell>
          <cell r="P11652" t="str">
            <v>Stevens</v>
          </cell>
          <cell r="Q11652">
            <v>3</v>
          </cell>
          <cell r="S11652">
            <v>8</v>
          </cell>
        </row>
        <row r="11653">
          <cell r="B11653">
            <v>42959</v>
          </cell>
          <cell r="H11653">
            <v>6</v>
          </cell>
          <cell r="K11653">
            <v>123</v>
          </cell>
          <cell r="O11653">
            <v>133</v>
          </cell>
          <cell r="P11653" t="str">
            <v>Berkhart</v>
          </cell>
          <cell r="Q11653">
            <v>4</v>
          </cell>
          <cell r="S11653">
            <v>8</v>
          </cell>
        </row>
        <row r="11654">
          <cell r="B11654">
            <v>42959</v>
          </cell>
          <cell r="H11654">
            <v>5</v>
          </cell>
          <cell r="K11654">
            <v>122</v>
          </cell>
          <cell r="O11654">
            <v>393</v>
          </cell>
          <cell r="P11654" t="str">
            <v>Stevens</v>
          </cell>
          <cell r="Q11654">
            <v>3</v>
          </cell>
          <cell r="S11654">
            <v>8</v>
          </cell>
        </row>
        <row r="11655">
          <cell r="B11655">
            <v>42959</v>
          </cell>
          <cell r="H11655">
            <v>5</v>
          </cell>
          <cell r="K11655">
            <v>111</v>
          </cell>
          <cell r="O11655">
            <v>22</v>
          </cell>
          <cell r="P11655" t="str">
            <v>Berkhart</v>
          </cell>
          <cell r="Q11655">
            <v>5</v>
          </cell>
          <cell r="S11655">
            <v>8</v>
          </cell>
        </row>
        <row r="11656">
          <cell r="B11656">
            <v>42959</v>
          </cell>
          <cell r="H11656">
            <v>5</v>
          </cell>
          <cell r="K11656">
            <v>88</v>
          </cell>
          <cell r="O11656">
            <v>759</v>
          </cell>
          <cell r="P11656" t="str">
            <v>Berkhart</v>
          </cell>
          <cell r="Q11656">
            <v>3</v>
          </cell>
          <cell r="S11656">
            <v>8</v>
          </cell>
        </row>
        <row r="11657">
          <cell r="B11657">
            <v>42959</v>
          </cell>
          <cell r="H11657">
            <v>6</v>
          </cell>
          <cell r="K11657">
            <v>20</v>
          </cell>
          <cell r="O11657">
            <v>164</v>
          </cell>
          <cell r="P11657" t="str">
            <v>Daniels</v>
          </cell>
          <cell r="Q11657">
            <v>4</v>
          </cell>
          <cell r="S11657">
            <v>8</v>
          </cell>
        </row>
        <row r="11658">
          <cell r="B11658">
            <v>42959</v>
          </cell>
          <cell r="H11658">
            <v>6</v>
          </cell>
          <cell r="K11658">
            <v>17</v>
          </cell>
          <cell r="O11658">
            <v>779</v>
          </cell>
          <cell r="P11658" t="str">
            <v>Daniels</v>
          </cell>
          <cell r="Q11658">
            <v>4</v>
          </cell>
          <cell r="S11658">
            <v>8</v>
          </cell>
        </row>
        <row r="11659">
          <cell r="B11659">
            <v>42959</v>
          </cell>
          <cell r="H11659">
            <v>5</v>
          </cell>
          <cell r="K11659">
            <v>42</v>
          </cell>
          <cell r="O11659">
            <v>372</v>
          </cell>
          <cell r="P11659" t="str">
            <v>Stevens</v>
          </cell>
          <cell r="Q11659">
            <v>3</v>
          </cell>
          <cell r="S11659">
            <v>8</v>
          </cell>
        </row>
        <row r="11660">
          <cell r="B11660">
            <v>42959</v>
          </cell>
          <cell r="H11660">
            <v>6</v>
          </cell>
          <cell r="K11660">
            <v>206</v>
          </cell>
          <cell r="O11660">
            <v>157</v>
          </cell>
          <cell r="P11660" t="str">
            <v>Stevens</v>
          </cell>
          <cell r="Q11660">
            <v>3</v>
          </cell>
          <cell r="S11660">
            <v>8</v>
          </cell>
        </row>
        <row r="11661">
          <cell r="B11661">
            <v>42959</v>
          </cell>
          <cell r="H11661">
            <v>5</v>
          </cell>
          <cell r="K11661">
            <v>312</v>
          </cell>
          <cell r="O11661">
            <v>82</v>
          </cell>
          <cell r="P11661" t="str">
            <v>Berkhart</v>
          </cell>
          <cell r="Q11661">
            <v>3</v>
          </cell>
          <cell r="S11661">
            <v>8</v>
          </cell>
        </row>
        <row r="11662">
          <cell r="B11662">
            <v>42959</v>
          </cell>
          <cell r="H11662">
            <v>5</v>
          </cell>
          <cell r="K11662">
            <v>212</v>
          </cell>
          <cell r="O11662">
            <v>105</v>
          </cell>
          <cell r="P11662" t="str">
            <v>Stevens</v>
          </cell>
          <cell r="Q11662">
            <v>3</v>
          </cell>
          <cell r="S11662">
            <v>8</v>
          </cell>
        </row>
        <row r="11663">
          <cell r="B11663">
            <v>42959</v>
          </cell>
          <cell r="H11663">
            <v>6</v>
          </cell>
          <cell r="K11663">
            <v>97</v>
          </cell>
          <cell r="O11663">
            <v>173</v>
          </cell>
          <cell r="P11663" t="str">
            <v>Berkhart</v>
          </cell>
          <cell r="Q11663">
            <v>4</v>
          </cell>
          <cell r="S11663">
            <v>8</v>
          </cell>
        </row>
        <row r="11664">
          <cell r="B11664">
            <v>42959</v>
          </cell>
          <cell r="H11664">
            <v>5</v>
          </cell>
          <cell r="K11664">
            <v>114</v>
          </cell>
          <cell r="O11664">
            <v>106</v>
          </cell>
          <cell r="P11664" t="str">
            <v>Stevens</v>
          </cell>
          <cell r="Q11664">
            <v>5</v>
          </cell>
          <cell r="S11664">
            <v>8</v>
          </cell>
        </row>
        <row r="11665">
          <cell r="B11665">
            <v>42959</v>
          </cell>
          <cell r="H11665">
            <v>5</v>
          </cell>
          <cell r="K11665">
            <v>63</v>
          </cell>
          <cell r="O11665">
            <v>304</v>
          </cell>
          <cell r="P11665" t="str">
            <v>Daniels</v>
          </cell>
          <cell r="Q11665">
            <v>5</v>
          </cell>
          <cell r="S11665">
            <v>8</v>
          </cell>
        </row>
        <row r="11666">
          <cell r="B11666">
            <v>42959</v>
          </cell>
          <cell r="H11666">
            <v>5</v>
          </cell>
          <cell r="K11666">
            <v>58</v>
          </cell>
          <cell r="O11666">
            <v>135</v>
          </cell>
          <cell r="P11666" t="str">
            <v>Stevens</v>
          </cell>
          <cell r="Q11666">
            <v>3</v>
          </cell>
          <cell r="S11666">
            <v>8</v>
          </cell>
        </row>
        <row r="11667">
          <cell r="B11667">
            <v>42959</v>
          </cell>
          <cell r="H11667">
            <v>6</v>
          </cell>
          <cell r="K11667">
            <v>27</v>
          </cell>
          <cell r="O11667">
            <v>157</v>
          </cell>
          <cell r="P11667" t="str">
            <v>Berkhart</v>
          </cell>
          <cell r="Q11667">
            <v>4</v>
          </cell>
          <cell r="S11667">
            <v>8</v>
          </cell>
        </row>
        <row r="11668">
          <cell r="B11668">
            <v>42959</v>
          </cell>
          <cell r="H11668">
            <v>5</v>
          </cell>
          <cell r="K11668">
            <v>101</v>
          </cell>
          <cell r="O11668">
            <v>78</v>
          </cell>
          <cell r="P11668" t="str">
            <v>Stevens</v>
          </cell>
          <cell r="Q11668">
            <v>2</v>
          </cell>
          <cell r="S11668">
            <v>8</v>
          </cell>
        </row>
        <row r="11669">
          <cell r="B11669">
            <v>42959</v>
          </cell>
          <cell r="H11669">
            <v>5</v>
          </cell>
          <cell r="K11669">
            <v>173</v>
          </cell>
          <cell r="O11669">
            <v>37</v>
          </cell>
          <cell r="P11669" t="str">
            <v>Berkhart</v>
          </cell>
          <cell r="Q11669">
            <v>2</v>
          </cell>
          <cell r="S11669">
            <v>8</v>
          </cell>
        </row>
        <row r="11670">
          <cell r="B11670">
            <v>42959</v>
          </cell>
          <cell r="H11670">
            <v>6</v>
          </cell>
          <cell r="K11670">
            <v>82</v>
          </cell>
          <cell r="O11670">
            <v>49</v>
          </cell>
          <cell r="P11670" t="str">
            <v>Berkhart</v>
          </cell>
          <cell r="Q11670">
            <v>5</v>
          </cell>
          <cell r="S11670">
            <v>8</v>
          </cell>
        </row>
        <row r="11671">
          <cell r="B11671">
            <v>42959</v>
          </cell>
          <cell r="H11671">
            <v>10</v>
          </cell>
          <cell r="K11671">
            <v>160</v>
          </cell>
          <cell r="O11671">
            <v>257</v>
          </cell>
          <cell r="P11671" t="str">
            <v>Berkhart</v>
          </cell>
          <cell r="Q11671">
            <v>5</v>
          </cell>
          <cell r="S11671">
            <v>8</v>
          </cell>
        </row>
        <row r="11672">
          <cell r="B11672">
            <v>42959</v>
          </cell>
          <cell r="H11672">
            <v>5</v>
          </cell>
          <cell r="K11672">
            <v>66</v>
          </cell>
          <cell r="O11672">
            <v>53</v>
          </cell>
          <cell r="P11672" t="str">
            <v>Stevens</v>
          </cell>
          <cell r="Q11672">
            <v>2</v>
          </cell>
          <cell r="S11672">
            <v>8</v>
          </cell>
        </row>
        <row r="11673">
          <cell r="B11673">
            <v>42959</v>
          </cell>
          <cell r="H11673">
            <v>5</v>
          </cell>
          <cell r="K11673">
            <v>58</v>
          </cell>
          <cell r="O11673">
            <v>283</v>
          </cell>
          <cell r="P11673" t="str">
            <v>Daniels</v>
          </cell>
          <cell r="Q11673">
            <v>4</v>
          </cell>
          <cell r="S11673">
            <v>8</v>
          </cell>
        </row>
        <row r="11674">
          <cell r="B11674">
            <v>42959</v>
          </cell>
          <cell r="H11674">
            <v>10</v>
          </cell>
          <cell r="K11674">
            <v>0</v>
          </cell>
          <cell r="O11674">
            <v>143</v>
          </cell>
          <cell r="P11674" t="str">
            <v>Stevens</v>
          </cell>
          <cell r="Q11674">
            <v>4</v>
          </cell>
          <cell r="S11674">
            <v>8</v>
          </cell>
        </row>
        <row r="11675">
          <cell r="B11675">
            <v>42959</v>
          </cell>
          <cell r="H11675">
            <v>9</v>
          </cell>
          <cell r="K11675">
            <v>89</v>
          </cell>
          <cell r="O11675">
            <v>54</v>
          </cell>
          <cell r="P11675" t="str">
            <v>Stevens</v>
          </cell>
          <cell r="Q11675">
            <v>4</v>
          </cell>
          <cell r="S11675">
            <v>8</v>
          </cell>
        </row>
        <row r="11676">
          <cell r="B11676">
            <v>42959</v>
          </cell>
          <cell r="H11676">
            <v>6</v>
          </cell>
          <cell r="K11676">
            <v>37</v>
          </cell>
          <cell r="O11676">
            <v>234</v>
          </cell>
          <cell r="P11676" t="str">
            <v>Berkhart</v>
          </cell>
          <cell r="Q11676">
            <v>3</v>
          </cell>
          <cell r="S11676">
            <v>8</v>
          </cell>
        </row>
        <row r="11677">
          <cell r="B11677">
            <v>42959</v>
          </cell>
          <cell r="H11677">
            <v>9</v>
          </cell>
          <cell r="K11677">
            <v>62</v>
          </cell>
          <cell r="O11677">
            <v>125</v>
          </cell>
          <cell r="P11677" t="str">
            <v>Stevens</v>
          </cell>
          <cell r="Q11677">
            <v>3</v>
          </cell>
          <cell r="S11677">
            <v>8</v>
          </cell>
        </row>
        <row r="11678">
          <cell r="B11678">
            <v>42959</v>
          </cell>
          <cell r="H11678">
            <v>5</v>
          </cell>
          <cell r="K11678">
            <v>21</v>
          </cell>
          <cell r="O11678">
            <v>94</v>
          </cell>
          <cell r="P11678" t="str">
            <v>Daniels</v>
          </cell>
          <cell r="Q11678">
            <v>5</v>
          </cell>
          <cell r="S11678">
            <v>8</v>
          </cell>
        </row>
        <row r="11679">
          <cell r="B11679">
            <v>42959</v>
          </cell>
          <cell r="H11679">
            <v>6</v>
          </cell>
          <cell r="K11679">
            <v>12</v>
          </cell>
          <cell r="O11679">
            <v>140</v>
          </cell>
          <cell r="P11679" t="str">
            <v>Daniels</v>
          </cell>
          <cell r="Q11679">
            <v>5</v>
          </cell>
          <cell r="S11679">
            <v>8</v>
          </cell>
        </row>
        <row r="11680">
          <cell r="B11680">
            <v>42959</v>
          </cell>
          <cell r="H11680">
            <v>6</v>
          </cell>
          <cell r="K11680">
            <v>39</v>
          </cell>
          <cell r="O11680">
            <v>490</v>
          </cell>
          <cell r="P11680" t="str">
            <v>Stevens</v>
          </cell>
          <cell r="Q11680">
            <v>4</v>
          </cell>
          <cell r="S11680">
            <v>8</v>
          </cell>
        </row>
        <row r="11681">
          <cell r="B11681">
            <v>42959</v>
          </cell>
          <cell r="H11681">
            <v>6</v>
          </cell>
          <cell r="K11681">
            <v>208</v>
          </cell>
          <cell r="O11681">
            <v>72</v>
          </cell>
          <cell r="P11681" t="str">
            <v>Berkhart</v>
          </cell>
          <cell r="Q11681">
            <v>1</v>
          </cell>
          <cell r="S11681">
            <v>8</v>
          </cell>
        </row>
        <row r="11682">
          <cell r="B11682">
            <v>42959</v>
          </cell>
          <cell r="H11682">
            <v>6</v>
          </cell>
          <cell r="K11682">
            <v>117</v>
          </cell>
          <cell r="O11682">
            <v>291</v>
          </cell>
          <cell r="P11682" t="str">
            <v>Katz</v>
          </cell>
          <cell r="Q11682">
            <v>5</v>
          </cell>
          <cell r="S11682">
            <v>8</v>
          </cell>
        </row>
        <row r="11683">
          <cell r="B11683">
            <v>42959</v>
          </cell>
          <cell r="H11683">
            <v>6</v>
          </cell>
          <cell r="K11683">
            <v>236</v>
          </cell>
          <cell r="O11683">
            <v>341</v>
          </cell>
          <cell r="P11683" t="str">
            <v>Berkhart</v>
          </cell>
          <cell r="Q11683">
            <v>5</v>
          </cell>
          <cell r="S11683">
            <v>8</v>
          </cell>
        </row>
        <row r="11684">
          <cell r="B11684">
            <v>42959</v>
          </cell>
          <cell r="H11684">
            <v>10</v>
          </cell>
          <cell r="K11684">
            <v>558</v>
          </cell>
          <cell r="O11684">
            <v>215</v>
          </cell>
          <cell r="P11684" t="str">
            <v>Berkhart</v>
          </cell>
          <cell r="Q11684">
            <v>2</v>
          </cell>
          <cell r="S11684">
            <v>8</v>
          </cell>
        </row>
        <row r="11685">
          <cell r="B11685">
            <v>42959</v>
          </cell>
          <cell r="H11685">
            <v>8</v>
          </cell>
          <cell r="K11685">
            <v>241</v>
          </cell>
          <cell r="O11685">
            <v>562</v>
          </cell>
          <cell r="P11685" t="str">
            <v>Daniels</v>
          </cell>
          <cell r="Q11685">
            <v>3</v>
          </cell>
          <cell r="S11685">
            <v>8</v>
          </cell>
        </row>
        <row r="11686">
          <cell r="B11686">
            <v>42959</v>
          </cell>
          <cell r="H11686">
            <v>6</v>
          </cell>
          <cell r="K11686">
            <v>141</v>
          </cell>
          <cell r="O11686">
            <v>195</v>
          </cell>
          <cell r="P11686" t="str">
            <v>Katz</v>
          </cell>
          <cell r="Q11686">
            <v>3</v>
          </cell>
          <cell r="S11686">
            <v>8</v>
          </cell>
        </row>
        <row r="11687">
          <cell r="B11687">
            <v>42959</v>
          </cell>
          <cell r="H11687">
            <v>5</v>
          </cell>
          <cell r="K11687">
            <v>447</v>
          </cell>
          <cell r="O11687">
            <v>73</v>
          </cell>
          <cell r="P11687" t="str">
            <v>Stevens</v>
          </cell>
          <cell r="Q11687">
            <v>3</v>
          </cell>
          <cell r="S11687">
            <v>8</v>
          </cell>
        </row>
        <row r="11688">
          <cell r="B11688">
            <v>42959</v>
          </cell>
          <cell r="H11688">
            <v>10</v>
          </cell>
          <cell r="K11688">
            <v>95</v>
          </cell>
          <cell r="O11688">
            <v>0</v>
          </cell>
          <cell r="Q11688">
            <v>0</v>
          </cell>
          <cell r="S11688">
            <v>8</v>
          </cell>
        </row>
        <row r="11689">
          <cell r="B11689">
            <v>42959</v>
          </cell>
          <cell r="H11689">
            <v>6</v>
          </cell>
          <cell r="K11689">
            <v>359</v>
          </cell>
          <cell r="O11689">
            <v>261</v>
          </cell>
          <cell r="P11689" t="str">
            <v>Berkhart</v>
          </cell>
          <cell r="Q11689">
            <v>1</v>
          </cell>
          <cell r="S11689">
            <v>8</v>
          </cell>
        </row>
        <row r="11690">
          <cell r="B11690">
            <v>42959</v>
          </cell>
          <cell r="H11690">
            <v>6</v>
          </cell>
          <cell r="K11690">
            <v>62</v>
          </cell>
          <cell r="O11690">
            <v>152</v>
          </cell>
          <cell r="P11690" t="str">
            <v>Katz</v>
          </cell>
          <cell r="Q11690">
            <v>3</v>
          </cell>
          <cell r="S11690">
            <v>8</v>
          </cell>
        </row>
        <row r="11691">
          <cell r="B11691">
            <v>42959</v>
          </cell>
          <cell r="H11691">
            <v>5</v>
          </cell>
          <cell r="K11691">
            <v>192</v>
          </cell>
          <cell r="O11691">
            <v>76</v>
          </cell>
          <cell r="P11691" t="str">
            <v>Katz</v>
          </cell>
          <cell r="Q11691">
            <v>5</v>
          </cell>
          <cell r="S11691">
            <v>8</v>
          </cell>
        </row>
        <row r="11692">
          <cell r="B11692">
            <v>42959</v>
          </cell>
          <cell r="H11692">
            <v>6</v>
          </cell>
          <cell r="K11692">
            <v>91</v>
          </cell>
          <cell r="O11692">
            <v>623</v>
          </cell>
          <cell r="P11692" t="str">
            <v>Stevens</v>
          </cell>
          <cell r="Q11692">
            <v>3</v>
          </cell>
          <cell r="S11692">
            <v>8</v>
          </cell>
        </row>
        <row r="11693">
          <cell r="B11693">
            <v>42959</v>
          </cell>
          <cell r="H11693">
            <v>7</v>
          </cell>
          <cell r="K11693">
            <v>118</v>
          </cell>
          <cell r="O11693">
            <v>508</v>
          </cell>
          <cell r="P11693" t="str">
            <v>Berkhart</v>
          </cell>
          <cell r="Q11693">
            <v>4</v>
          </cell>
          <cell r="S11693">
            <v>8</v>
          </cell>
        </row>
        <row r="11694">
          <cell r="B11694">
            <v>42959</v>
          </cell>
          <cell r="H11694">
            <v>6</v>
          </cell>
          <cell r="K11694">
            <v>440</v>
          </cell>
          <cell r="O11694">
            <v>118</v>
          </cell>
          <cell r="P11694" t="str">
            <v>Daniels</v>
          </cell>
          <cell r="Q11694">
            <v>3</v>
          </cell>
          <cell r="S11694">
            <v>8</v>
          </cell>
        </row>
        <row r="11695">
          <cell r="B11695">
            <v>42959</v>
          </cell>
          <cell r="H11695">
            <v>6</v>
          </cell>
          <cell r="K11695">
            <v>339</v>
          </cell>
          <cell r="O11695">
            <v>124</v>
          </cell>
          <cell r="P11695" t="str">
            <v>Berkhart</v>
          </cell>
          <cell r="Q11695">
            <v>5</v>
          </cell>
          <cell r="S11695">
            <v>8</v>
          </cell>
        </row>
        <row r="11696">
          <cell r="B11696">
            <v>42959</v>
          </cell>
          <cell r="H11696">
            <v>7</v>
          </cell>
          <cell r="K11696">
            <v>98</v>
          </cell>
          <cell r="O11696">
            <v>0</v>
          </cell>
          <cell r="Q11696">
            <v>0</v>
          </cell>
          <cell r="S11696">
            <v>8</v>
          </cell>
        </row>
        <row r="11697">
          <cell r="B11697">
            <v>42959</v>
          </cell>
          <cell r="H11697">
            <v>6</v>
          </cell>
          <cell r="K11697">
            <v>227</v>
          </cell>
          <cell r="O11697">
            <v>508</v>
          </cell>
          <cell r="P11697" t="str">
            <v>Daniels</v>
          </cell>
          <cell r="Q11697">
            <v>2</v>
          </cell>
          <cell r="S11697">
            <v>8</v>
          </cell>
        </row>
        <row r="11698">
          <cell r="B11698">
            <v>42959</v>
          </cell>
          <cell r="H11698">
            <v>5</v>
          </cell>
          <cell r="K11698">
            <v>135</v>
          </cell>
          <cell r="O11698">
            <v>316</v>
          </cell>
          <cell r="P11698" t="str">
            <v>Katz</v>
          </cell>
          <cell r="Q11698">
            <v>5</v>
          </cell>
          <cell r="S11698">
            <v>8</v>
          </cell>
        </row>
        <row r="11699">
          <cell r="B11699">
            <v>42959</v>
          </cell>
          <cell r="H11699">
            <v>2</v>
          </cell>
          <cell r="K11699">
            <v>0</v>
          </cell>
          <cell r="O11699">
            <v>28</v>
          </cell>
          <cell r="P11699" t="str">
            <v>Stevens</v>
          </cell>
          <cell r="Q11699">
            <v>5</v>
          </cell>
          <cell r="S11699">
            <v>8</v>
          </cell>
        </row>
        <row r="11700">
          <cell r="B11700">
            <v>42959</v>
          </cell>
          <cell r="H11700">
            <v>10</v>
          </cell>
          <cell r="K11700">
            <v>141</v>
          </cell>
          <cell r="O11700">
            <v>0</v>
          </cell>
          <cell r="Q11700">
            <v>0</v>
          </cell>
          <cell r="S11700">
            <v>8</v>
          </cell>
        </row>
        <row r="11701">
          <cell r="B11701">
            <v>42959</v>
          </cell>
          <cell r="H11701">
            <v>7</v>
          </cell>
          <cell r="K11701">
            <v>215</v>
          </cell>
          <cell r="O11701">
            <v>89</v>
          </cell>
          <cell r="P11701" t="str">
            <v>Berkhart</v>
          </cell>
          <cell r="Q11701">
            <v>5</v>
          </cell>
          <cell r="S11701">
            <v>8</v>
          </cell>
        </row>
        <row r="11702">
          <cell r="B11702">
            <v>42959</v>
          </cell>
          <cell r="H11702">
            <v>2</v>
          </cell>
          <cell r="K11702">
            <v>0</v>
          </cell>
          <cell r="O11702">
            <v>151</v>
          </cell>
          <cell r="P11702" t="str">
            <v>Stevens</v>
          </cell>
          <cell r="Q11702">
            <v>3</v>
          </cell>
          <cell r="S11702">
            <v>8</v>
          </cell>
        </row>
        <row r="11703">
          <cell r="B11703">
            <v>42959</v>
          </cell>
          <cell r="H11703">
            <v>7</v>
          </cell>
          <cell r="K11703">
            <v>39</v>
          </cell>
          <cell r="O11703">
            <v>320</v>
          </cell>
          <cell r="P11703" t="str">
            <v>Berkhart</v>
          </cell>
          <cell r="Q11703">
            <v>1</v>
          </cell>
          <cell r="S11703">
            <v>8</v>
          </cell>
        </row>
        <row r="11704">
          <cell r="B11704">
            <v>42959</v>
          </cell>
          <cell r="H11704">
            <v>2</v>
          </cell>
          <cell r="K11704">
            <v>0</v>
          </cell>
          <cell r="O11704">
            <v>6</v>
          </cell>
          <cell r="P11704" t="str">
            <v>Stevens</v>
          </cell>
          <cell r="Q11704">
            <v>4</v>
          </cell>
          <cell r="S11704">
            <v>8</v>
          </cell>
        </row>
        <row r="11705">
          <cell r="B11705">
            <v>42959</v>
          </cell>
          <cell r="H11705">
            <v>2</v>
          </cell>
          <cell r="K11705">
            <v>0</v>
          </cell>
          <cell r="O11705">
            <v>5</v>
          </cell>
          <cell r="P11705" t="str">
            <v>Stevens</v>
          </cell>
          <cell r="Q11705">
            <v>3</v>
          </cell>
          <cell r="S11705">
            <v>8</v>
          </cell>
        </row>
        <row r="11706">
          <cell r="B11706">
            <v>42959</v>
          </cell>
          <cell r="H11706">
            <v>2</v>
          </cell>
          <cell r="K11706">
            <v>0</v>
          </cell>
          <cell r="O11706">
            <v>175</v>
          </cell>
          <cell r="P11706" t="str">
            <v>Stevens</v>
          </cell>
          <cell r="Q11706">
            <v>3</v>
          </cell>
          <cell r="S11706">
            <v>8</v>
          </cell>
        </row>
        <row r="11707">
          <cell r="B11707">
            <v>42959</v>
          </cell>
          <cell r="H11707">
            <v>6</v>
          </cell>
          <cell r="K11707">
            <v>124</v>
          </cell>
          <cell r="O11707">
            <v>138</v>
          </cell>
          <cell r="P11707" t="str">
            <v>Berkhart</v>
          </cell>
          <cell r="Q11707">
            <v>3</v>
          </cell>
          <cell r="S11707">
            <v>8</v>
          </cell>
        </row>
        <row r="11708">
          <cell r="B11708">
            <v>42959</v>
          </cell>
          <cell r="H11708">
            <v>1</v>
          </cell>
          <cell r="K11708">
            <v>0</v>
          </cell>
          <cell r="O11708">
            <v>218</v>
          </cell>
          <cell r="P11708" t="str">
            <v>Stevens</v>
          </cell>
          <cell r="Q11708">
            <v>4</v>
          </cell>
          <cell r="S11708">
            <v>8</v>
          </cell>
        </row>
        <row r="11709">
          <cell r="B11709">
            <v>42959</v>
          </cell>
          <cell r="H11709">
            <v>5</v>
          </cell>
          <cell r="K11709">
            <v>139</v>
          </cell>
          <cell r="O11709">
            <v>42</v>
          </cell>
          <cell r="P11709" t="str">
            <v>Berkhart</v>
          </cell>
          <cell r="Q11709">
            <v>4</v>
          </cell>
          <cell r="S11709">
            <v>8</v>
          </cell>
        </row>
        <row r="11710">
          <cell r="B11710">
            <v>42959</v>
          </cell>
          <cell r="H11710">
            <v>8</v>
          </cell>
          <cell r="K11710">
            <v>44</v>
          </cell>
          <cell r="O11710">
            <v>153</v>
          </cell>
          <cell r="P11710" t="str">
            <v>Daniels</v>
          </cell>
          <cell r="Q11710">
            <v>4</v>
          </cell>
          <cell r="S11710">
            <v>8</v>
          </cell>
        </row>
        <row r="11711">
          <cell r="B11711">
            <v>42959</v>
          </cell>
          <cell r="H11711">
            <v>5</v>
          </cell>
          <cell r="K11711">
            <v>19</v>
          </cell>
          <cell r="O11711">
            <v>31</v>
          </cell>
          <cell r="P11711" t="str">
            <v>Berkhart</v>
          </cell>
          <cell r="Q11711">
            <v>2</v>
          </cell>
          <cell r="S11711">
            <v>8</v>
          </cell>
        </row>
        <row r="11712">
          <cell r="B11712">
            <v>42959</v>
          </cell>
          <cell r="H11712">
            <v>5</v>
          </cell>
          <cell r="K11712">
            <v>28</v>
          </cell>
          <cell r="O11712">
            <v>728</v>
          </cell>
          <cell r="P11712" t="str">
            <v>Berkhart</v>
          </cell>
          <cell r="Q11712">
            <v>4</v>
          </cell>
          <cell r="S11712">
            <v>8</v>
          </cell>
        </row>
        <row r="11713">
          <cell r="B11713">
            <v>42959</v>
          </cell>
          <cell r="H11713">
            <v>5</v>
          </cell>
          <cell r="K11713">
            <v>42</v>
          </cell>
          <cell r="O11713">
            <v>180</v>
          </cell>
          <cell r="P11713" t="str">
            <v>Daniels</v>
          </cell>
          <cell r="Q11713">
            <v>5</v>
          </cell>
          <cell r="S11713">
            <v>8</v>
          </cell>
        </row>
        <row r="11714">
          <cell r="B11714">
            <v>42959</v>
          </cell>
          <cell r="H11714">
            <v>2</v>
          </cell>
          <cell r="K11714">
            <v>0</v>
          </cell>
          <cell r="O11714">
            <v>6</v>
          </cell>
          <cell r="P11714" t="str">
            <v>Stevens</v>
          </cell>
          <cell r="Q11714">
            <v>1</v>
          </cell>
          <cell r="S11714">
            <v>8</v>
          </cell>
        </row>
        <row r="11715">
          <cell r="B11715">
            <v>42959</v>
          </cell>
          <cell r="H11715">
            <v>2</v>
          </cell>
          <cell r="K11715">
            <v>0</v>
          </cell>
          <cell r="O11715">
            <v>563</v>
          </cell>
          <cell r="P11715" t="str">
            <v>Stevens</v>
          </cell>
          <cell r="Q11715">
            <v>3</v>
          </cell>
          <cell r="S11715">
            <v>8</v>
          </cell>
        </row>
        <row r="11716">
          <cell r="B11716">
            <v>42959</v>
          </cell>
          <cell r="H11716">
            <v>6</v>
          </cell>
          <cell r="K11716">
            <v>458</v>
          </cell>
          <cell r="O11716">
            <v>210</v>
          </cell>
          <cell r="P11716" t="str">
            <v>Berkhart</v>
          </cell>
          <cell r="Q11716">
            <v>2</v>
          </cell>
          <cell r="S11716">
            <v>8</v>
          </cell>
        </row>
        <row r="11717">
          <cell r="B11717">
            <v>42959</v>
          </cell>
          <cell r="H11717">
            <v>7</v>
          </cell>
          <cell r="K11717">
            <v>86</v>
          </cell>
          <cell r="O11717">
            <v>0</v>
          </cell>
          <cell r="Q11717">
            <v>0</v>
          </cell>
          <cell r="S11717">
            <v>8</v>
          </cell>
        </row>
        <row r="11718">
          <cell r="B11718">
            <v>42959</v>
          </cell>
          <cell r="H11718">
            <v>6</v>
          </cell>
          <cell r="K11718">
            <v>10</v>
          </cell>
          <cell r="O11718">
            <v>0</v>
          </cell>
          <cell r="Q11718">
            <v>0</v>
          </cell>
          <cell r="S11718">
            <v>8</v>
          </cell>
        </row>
        <row r="11719">
          <cell r="B11719">
            <v>42959</v>
          </cell>
          <cell r="H11719">
            <v>6</v>
          </cell>
          <cell r="K11719">
            <v>366</v>
          </cell>
          <cell r="O11719">
            <v>78</v>
          </cell>
          <cell r="P11719" t="str">
            <v>Daniels</v>
          </cell>
          <cell r="Q11719">
            <v>3</v>
          </cell>
          <cell r="S11719">
            <v>8</v>
          </cell>
        </row>
        <row r="11720">
          <cell r="B11720">
            <v>42959</v>
          </cell>
          <cell r="H11720">
            <v>6</v>
          </cell>
          <cell r="K11720">
            <v>160</v>
          </cell>
          <cell r="O11720">
            <v>195</v>
          </cell>
          <cell r="P11720" t="str">
            <v>Katz</v>
          </cell>
          <cell r="Q11720">
            <v>3</v>
          </cell>
          <cell r="S11720">
            <v>8</v>
          </cell>
        </row>
        <row r="11721">
          <cell r="B11721">
            <v>42959</v>
          </cell>
          <cell r="H11721">
            <v>6</v>
          </cell>
          <cell r="K11721">
            <v>329</v>
          </cell>
          <cell r="O11721">
            <v>264</v>
          </cell>
          <cell r="P11721" t="str">
            <v>Daniels</v>
          </cell>
          <cell r="Q11721">
            <v>3</v>
          </cell>
          <cell r="S11721">
            <v>8</v>
          </cell>
        </row>
        <row r="11722">
          <cell r="B11722">
            <v>42959</v>
          </cell>
          <cell r="H11722">
            <v>6</v>
          </cell>
          <cell r="K11722">
            <v>240</v>
          </cell>
          <cell r="O11722">
            <v>325</v>
          </cell>
          <cell r="P11722" t="str">
            <v>Stevens</v>
          </cell>
          <cell r="Q11722">
            <v>3</v>
          </cell>
          <cell r="S11722">
            <v>8</v>
          </cell>
        </row>
        <row r="11723">
          <cell r="B11723">
            <v>42959</v>
          </cell>
          <cell r="H11723">
            <v>6</v>
          </cell>
          <cell r="K11723">
            <v>315</v>
          </cell>
          <cell r="O11723">
            <v>139</v>
          </cell>
          <cell r="P11723" t="str">
            <v>Berkhart</v>
          </cell>
          <cell r="Q11723">
            <v>4</v>
          </cell>
          <cell r="S11723">
            <v>8</v>
          </cell>
        </row>
        <row r="11724">
          <cell r="B11724">
            <v>42959</v>
          </cell>
          <cell r="H11724">
            <v>10</v>
          </cell>
          <cell r="K11724">
            <v>475</v>
          </cell>
          <cell r="O11724">
            <v>360</v>
          </cell>
          <cell r="P11724" t="str">
            <v>Berkhart</v>
          </cell>
          <cell r="Q11724">
            <v>5</v>
          </cell>
          <cell r="S11724">
            <v>8</v>
          </cell>
        </row>
        <row r="11725">
          <cell r="B11725">
            <v>42959</v>
          </cell>
          <cell r="H11725">
            <v>6</v>
          </cell>
          <cell r="K11725">
            <v>324</v>
          </cell>
          <cell r="O11725">
            <v>88</v>
          </cell>
          <cell r="P11725" t="str">
            <v>Stevens</v>
          </cell>
          <cell r="Q11725">
            <v>3</v>
          </cell>
          <cell r="S11725">
            <v>8</v>
          </cell>
        </row>
        <row r="11726">
          <cell r="B11726">
            <v>42959</v>
          </cell>
          <cell r="H11726">
            <v>6</v>
          </cell>
          <cell r="K11726">
            <v>315</v>
          </cell>
          <cell r="O11726">
            <v>81</v>
          </cell>
          <cell r="P11726" t="str">
            <v>Berkhart</v>
          </cell>
          <cell r="Q11726">
            <v>5</v>
          </cell>
          <cell r="S11726">
            <v>8</v>
          </cell>
        </row>
        <row r="11727">
          <cell r="B11727">
            <v>42959</v>
          </cell>
          <cell r="H11727">
            <v>11</v>
          </cell>
          <cell r="K11727">
            <v>0</v>
          </cell>
          <cell r="O11727">
            <v>116</v>
          </cell>
          <cell r="P11727" t="str">
            <v>Katz</v>
          </cell>
          <cell r="Q11727">
            <v>3</v>
          </cell>
          <cell r="S11727">
            <v>8</v>
          </cell>
        </row>
        <row r="11728">
          <cell r="B11728">
            <v>42959</v>
          </cell>
          <cell r="H11728">
            <v>6</v>
          </cell>
          <cell r="K11728">
            <v>225</v>
          </cell>
          <cell r="O11728">
            <v>545</v>
          </cell>
          <cell r="P11728" t="str">
            <v>Daniels</v>
          </cell>
          <cell r="Q11728">
            <v>4</v>
          </cell>
          <cell r="S11728">
            <v>8</v>
          </cell>
        </row>
        <row r="11729">
          <cell r="B11729">
            <v>42959</v>
          </cell>
          <cell r="H11729">
            <v>6</v>
          </cell>
          <cell r="K11729">
            <v>8</v>
          </cell>
          <cell r="O11729">
            <v>2089</v>
          </cell>
          <cell r="P11729" t="str">
            <v>Katz</v>
          </cell>
          <cell r="Q11729">
            <v>5</v>
          </cell>
          <cell r="S11729">
            <v>8</v>
          </cell>
        </row>
        <row r="11730">
          <cell r="B11730">
            <v>42959</v>
          </cell>
          <cell r="H11730">
            <v>6</v>
          </cell>
          <cell r="K11730">
            <v>114</v>
          </cell>
          <cell r="O11730">
            <v>92</v>
          </cell>
          <cell r="P11730" t="str">
            <v>Stevens</v>
          </cell>
          <cell r="Q11730">
            <v>4</v>
          </cell>
          <cell r="S11730">
            <v>8</v>
          </cell>
        </row>
        <row r="11731">
          <cell r="B11731">
            <v>42959</v>
          </cell>
          <cell r="H11731">
            <v>6</v>
          </cell>
          <cell r="K11731">
            <v>31</v>
          </cell>
          <cell r="O11731">
            <v>62</v>
          </cell>
          <cell r="P11731" t="str">
            <v>Stevens</v>
          </cell>
          <cell r="Q11731">
            <v>5</v>
          </cell>
          <cell r="S11731">
            <v>8</v>
          </cell>
        </row>
        <row r="11732">
          <cell r="B11732">
            <v>42959</v>
          </cell>
          <cell r="H11732">
            <v>6</v>
          </cell>
          <cell r="K11732">
            <v>103</v>
          </cell>
          <cell r="O11732">
            <v>64</v>
          </cell>
          <cell r="P11732" t="str">
            <v>Stevens</v>
          </cell>
          <cell r="Q11732">
            <v>3</v>
          </cell>
          <cell r="S11732">
            <v>8</v>
          </cell>
        </row>
        <row r="11733">
          <cell r="B11733">
            <v>42959</v>
          </cell>
          <cell r="H11733">
            <v>10</v>
          </cell>
          <cell r="K11733">
            <v>428</v>
          </cell>
          <cell r="O11733">
            <v>193</v>
          </cell>
          <cell r="P11733" t="str">
            <v>Berkhart</v>
          </cell>
          <cell r="Q11733">
            <v>2</v>
          </cell>
          <cell r="S11733">
            <v>8</v>
          </cell>
        </row>
        <row r="11734">
          <cell r="B11734">
            <v>42959</v>
          </cell>
          <cell r="H11734">
            <v>6</v>
          </cell>
          <cell r="K11734">
            <v>31</v>
          </cell>
          <cell r="O11734">
            <v>0</v>
          </cell>
          <cell r="Q11734">
            <v>0</v>
          </cell>
          <cell r="S11734">
            <v>8</v>
          </cell>
        </row>
        <row r="11735">
          <cell r="B11735">
            <v>42959</v>
          </cell>
          <cell r="H11735">
            <v>6</v>
          </cell>
          <cell r="K11735">
            <v>60</v>
          </cell>
          <cell r="O11735">
            <v>435</v>
          </cell>
          <cell r="P11735" t="str">
            <v>Stevens</v>
          </cell>
          <cell r="Q11735">
            <v>3</v>
          </cell>
          <cell r="S11735">
            <v>8</v>
          </cell>
        </row>
        <row r="11736">
          <cell r="B11736">
            <v>42959</v>
          </cell>
          <cell r="H11736">
            <v>6</v>
          </cell>
          <cell r="K11736">
            <v>178</v>
          </cell>
          <cell r="O11736">
            <v>148</v>
          </cell>
          <cell r="P11736" t="str">
            <v>Berkhart</v>
          </cell>
          <cell r="Q11736">
            <v>4</v>
          </cell>
          <cell r="S11736">
            <v>8</v>
          </cell>
        </row>
        <row r="11737">
          <cell r="B11737">
            <v>42959</v>
          </cell>
          <cell r="H11737">
            <v>9</v>
          </cell>
          <cell r="K11737">
            <v>304</v>
          </cell>
          <cell r="O11737">
            <v>0</v>
          </cell>
          <cell r="Q11737">
            <v>0</v>
          </cell>
          <cell r="S11737">
            <v>8</v>
          </cell>
        </row>
        <row r="11738">
          <cell r="B11738">
            <v>42959</v>
          </cell>
          <cell r="H11738">
            <v>6</v>
          </cell>
          <cell r="K11738">
            <v>335</v>
          </cell>
          <cell r="O11738">
            <v>76</v>
          </cell>
          <cell r="P11738" t="str">
            <v>Daniels</v>
          </cell>
          <cell r="Q11738">
            <v>3</v>
          </cell>
          <cell r="S11738">
            <v>8</v>
          </cell>
        </row>
        <row r="11739">
          <cell r="B11739">
            <v>42959</v>
          </cell>
          <cell r="H11739">
            <v>5</v>
          </cell>
          <cell r="K11739">
            <v>185</v>
          </cell>
          <cell r="O11739">
            <v>82</v>
          </cell>
          <cell r="P11739" t="str">
            <v>Daniels</v>
          </cell>
          <cell r="Q11739">
            <v>3</v>
          </cell>
          <cell r="S11739">
            <v>8</v>
          </cell>
        </row>
        <row r="11740">
          <cell r="B11740">
            <v>42959</v>
          </cell>
          <cell r="H11740">
            <v>6</v>
          </cell>
          <cell r="K11740">
            <v>225</v>
          </cell>
          <cell r="O11740">
            <v>36</v>
          </cell>
          <cell r="P11740" t="str">
            <v>Daniels</v>
          </cell>
          <cell r="Q11740">
            <v>2</v>
          </cell>
          <cell r="S11740">
            <v>8</v>
          </cell>
        </row>
        <row r="11741">
          <cell r="B11741">
            <v>42959</v>
          </cell>
          <cell r="H11741">
            <v>5</v>
          </cell>
          <cell r="K11741">
            <v>202</v>
          </cell>
          <cell r="O11741">
            <v>146</v>
          </cell>
          <cell r="P11741" t="str">
            <v>Berkhart</v>
          </cell>
          <cell r="Q11741">
            <v>3</v>
          </cell>
          <cell r="S11741">
            <v>8</v>
          </cell>
        </row>
        <row r="11742">
          <cell r="B11742">
            <v>42959</v>
          </cell>
          <cell r="H11742">
            <v>6</v>
          </cell>
          <cell r="K11742">
            <v>161</v>
          </cell>
          <cell r="O11742">
            <v>114</v>
          </cell>
          <cell r="P11742" t="str">
            <v>Daniels</v>
          </cell>
          <cell r="Q11742">
            <v>5</v>
          </cell>
          <cell r="S11742">
            <v>8</v>
          </cell>
        </row>
        <row r="11743">
          <cell r="B11743">
            <v>42959</v>
          </cell>
          <cell r="H11743">
            <v>6</v>
          </cell>
          <cell r="K11743">
            <v>287</v>
          </cell>
          <cell r="O11743">
            <v>543</v>
          </cell>
          <cell r="P11743" t="str">
            <v>Berkhart</v>
          </cell>
          <cell r="Q11743">
            <v>2</v>
          </cell>
          <cell r="S11743">
            <v>8</v>
          </cell>
        </row>
        <row r="11744">
          <cell r="B11744">
            <v>42959</v>
          </cell>
          <cell r="H11744">
            <v>5</v>
          </cell>
          <cell r="K11744">
            <v>242</v>
          </cell>
          <cell r="O11744">
            <v>135</v>
          </cell>
          <cell r="P11744" t="str">
            <v>Daniels</v>
          </cell>
          <cell r="Q11744">
            <v>2</v>
          </cell>
          <cell r="S11744">
            <v>8</v>
          </cell>
        </row>
        <row r="11745">
          <cell r="B11745">
            <v>42959</v>
          </cell>
          <cell r="H11745">
            <v>7</v>
          </cell>
          <cell r="K11745">
            <v>298</v>
          </cell>
          <cell r="O11745">
            <v>147</v>
          </cell>
          <cell r="P11745" t="str">
            <v>Daniels</v>
          </cell>
          <cell r="Q11745">
            <v>4</v>
          </cell>
          <cell r="S11745">
            <v>8</v>
          </cell>
        </row>
        <row r="11746">
          <cell r="B11746">
            <v>42959</v>
          </cell>
          <cell r="H11746">
            <v>5</v>
          </cell>
          <cell r="K11746">
            <v>372</v>
          </cell>
          <cell r="O11746">
            <v>131</v>
          </cell>
          <cell r="P11746" t="str">
            <v>Stevens</v>
          </cell>
          <cell r="Q11746">
            <v>1</v>
          </cell>
          <cell r="S11746">
            <v>8</v>
          </cell>
        </row>
        <row r="11747">
          <cell r="B11747">
            <v>42959</v>
          </cell>
          <cell r="H11747">
            <v>6</v>
          </cell>
          <cell r="K11747">
            <v>388</v>
          </cell>
          <cell r="O11747">
            <v>31</v>
          </cell>
          <cell r="P11747" t="str">
            <v>Stevens</v>
          </cell>
          <cell r="Q11747">
            <v>4</v>
          </cell>
          <cell r="S11747">
            <v>8</v>
          </cell>
        </row>
        <row r="11748">
          <cell r="B11748">
            <v>42959</v>
          </cell>
          <cell r="H11748">
            <v>5</v>
          </cell>
          <cell r="K11748">
            <v>291</v>
          </cell>
          <cell r="O11748">
            <v>191</v>
          </cell>
          <cell r="P11748" t="str">
            <v>Stevens</v>
          </cell>
          <cell r="Q11748">
            <v>5</v>
          </cell>
          <cell r="S11748">
            <v>8</v>
          </cell>
        </row>
        <row r="11749">
          <cell r="B11749">
            <v>42959</v>
          </cell>
          <cell r="H11749">
            <v>6</v>
          </cell>
          <cell r="K11749">
            <v>187</v>
          </cell>
          <cell r="O11749">
            <v>368</v>
          </cell>
          <cell r="P11749" t="str">
            <v>Berkhart</v>
          </cell>
          <cell r="Q11749">
            <v>2</v>
          </cell>
          <cell r="S11749">
            <v>8</v>
          </cell>
        </row>
        <row r="11750">
          <cell r="B11750">
            <v>42959</v>
          </cell>
          <cell r="H11750">
            <v>5</v>
          </cell>
          <cell r="K11750">
            <v>177</v>
          </cell>
          <cell r="O11750">
            <v>649</v>
          </cell>
          <cell r="P11750" t="str">
            <v>Daniels</v>
          </cell>
          <cell r="Q11750">
            <v>4</v>
          </cell>
          <cell r="S11750">
            <v>8</v>
          </cell>
        </row>
        <row r="11751">
          <cell r="B11751">
            <v>42959</v>
          </cell>
          <cell r="H11751">
            <v>5</v>
          </cell>
          <cell r="K11751">
            <v>61</v>
          </cell>
          <cell r="O11751">
            <v>241</v>
          </cell>
          <cell r="P11751" t="str">
            <v>Stevens</v>
          </cell>
          <cell r="Q11751">
            <v>4</v>
          </cell>
          <cell r="S11751">
            <v>8</v>
          </cell>
        </row>
        <row r="11752">
          <cell r="B11752">
            <v>42959</v>
          </cell>
          <cell r="H11752">
            <v>5</v>
          </cell>
          <cell r="K11752">
            <v>124</v>
          </cell>
          <cell r="O11752">
            <v>132</v>
          </cell>
          <cell r="P11752" t="str">
            <v>Stevens</v>
          </cell>
          <cell r="Q11752">
            <v>3</v>
          </cell>
          <cell r="S11752">
            <v>8</v>
          </cell>
        </row>
        <row r="11753">
          <cell r="B11753">
            <v>42959</v>
          </cell>
          <cell r="H11753">
            <v>6</v>
          </cell>
          <cell r="K11753">
            <v>59</v>
          </cell>
          <cell r="O11753">
            <v>87</v>
          </cell>
          <cell r="P11753" t="str">
            <v>Stevens</v>
          </cell>
          <cell r="Q11753">
            <v>5</v>
          </cell>
          <cell r="S11753">
            <v>8</v>
          </cell>
        </row>
        <row r="11754">
          <cell r="B11754">
            <v>42959</v>
          </cell>
          <cell r="H11754">
            <v>6</v>
          </cell>
          <cell r="K11754">
            <v>19</v>
          </cell>
          <cell r="O11754">
            <v>122</v>
          </cell>
          <cell r="P11754" t="str">
            <v>Stevens</v>
          </cell>
          <cell r="Q11754">
            <v>3</v>
          </cell>
          <cell r="S11754">
            <v>8</v>
          </cell>
        </row>
        <row r="11755">
          <cell r="B11755">
            <v>42959</v>
          </cell>
          <cell r="H11755">
            <v>5</v>
          </cell>
          <cell r="K11755">
            <v>51</v>
          </cell>
          <cell r="O11755">
            <v>43</v>
          </cell>
          <cell r="P11755" t="str">
            <v>Stevens</v>
          </cell>
          <cell r="Q11755">
            <v>3</v>
          </cell>
          <cell r="S11755">
            <v>8</v>
          </cell>
        </row>
        <row r="11756">
          <cell r="B11756">
            <v>42959</v>
          </cell>
          <cell r="H11756">
            <v>6</v>
          </cell>
          <cell r="K11756">
            <v>58</v>
          </cell>
          <cell r="O11756">
            <v>193</v>
          </cell>
          <cell r="P11756" t="str">
            <v>Stevens</v>
          </cell>
          <cell r="Q11756">
            <v>3</v>
          </cell>
          <cell r="S11756">
            <v>8</v>
          </cell>
        </row>
        <row r="11757">
          <cell r="B11757">
            <v>42959</v>
          </cell>
          <cell r="H11757">
            <v>6</v>
          </cell>
          <cell r="K11757">
            <v>160</v>
          </cell>
          <cell r="O11757">
            <v>98</v>
          </cell>
          <cell r="P11757" t="str">
            <v>Katz</v>
          </cell>
          <cell r="Q11757">
            <v>3</v>
          </cell>
          <cell r="S11757">
            <v>8</v>
          </cell>
        </row>
        <row r="11758">
          <cell r="B11758">
            <v>42959</v>
          </cell>
          <cell r="H11758">
            <v>5</v>
          </cell>
          <cell r="K11758">
            <v>209</v>
          </cell>
          <cell r="O11758">
            <v>448</v>
          </cell>
          <cell r="P11758" t="str">
            <v>Stevens</v>
          </cell>
          <cell r="Q11758">
            <v>2</v>
          </cell>
          <cell r="S11758">
            <v>8</v>
          </cell>
        </row>
        <row r="11759">
          <cell r="B11759">
            <v>42959</v>
          </cell>
          <cell r="H11759">
            <v>5</v>
          </cell>
          <cell r="K11759">
            <v>40</v>
          </cell>
          <cell r="O11759">
            <v>103</v>
          </cell>
          <cell r="P11759" t="str">
            <v>Katz</v>
          </cell>
          <cell r="Q11759">
            <v>5</v>
          </cell>
          <cell r="S11759">
            <v>8</v>
          </cell>
        </row>
        <row r="11760">
          <cell r="B11760">
            <v>42959</v>
          </cell>
          <cell r="H11760">
            <v>11</v>
          </cell>
          <cell r="K11760">
            <v>0</v>
          </cell>
          <cell r="O11760">
            <v>220</v>
          </cell>
          <cell r="P11760" t="str">
            <v>Berkhart</v>
          </cell>
          <cell r="Q11760">
            <v>2</v>
          </cell>
          <cell r="S11760">
            <v>8</v>
          </cell>
        </row>
        <row r="11761">
          <cell r="B11761">
            <v>42959</v>
          </cell>
          <cell r="H11761">
            <v>6</v>
          </cell>
          <cell r="K11761">
            <v>48</v>
          </cell>
          <cell r="O11761">
            <v>110</v>
          </cell>
          <cell r="P11761" t="str">
            <v>Stevens</v>
          </cell>
          <cell r="Q11761">
            <v>1</v>
          </cell>
          <cell r="S11761">
            <v>8</v>
          </cell>
        </row>
        <row r="11762">
          <cell r="B11762">
            <v>42959</v>
          </cell>
          <cell r="H11762">
            <v>6</v>
          </cell>
          <cell r="K11762">
            <v>78</v>
          </cell>
          <cell r="O11762">
            <v>7</v>
          </cell>
          <cell r="P11762" t="str">
            <v>Stevens</v>
          </cell>
          <cell r="Q11762">
            <v>4</v>
          </cell>
          <cell r="S11762">
            <v>8</v>
          </cell>
        </row>
        <row r="11763">
          <cell r="B11763">
            <v>42959</v>
          </cell>
          <cell r="H11763">
            <v>6</v>
          </cell>
          <cell r="K11763">
            <v>11</v>
          </cell>
          <cell r="O11763">
            <v>206</v>
          </cell>
          <cell r="P11763" t="str">
            <v>Stevens</v>
          </cell>
          <cell r="Q11763">
            <v>3</v>
          </cell>
          <cell r="S11763">
            <v>8</v>
          </cell>
        </row>
        <row r="11764">
          <cell r="B11764">
            <v>42959</v>
          </cell>
          <cell r="H11764">
            <v>6</v>
          </cell>
          <cell r="K11764">
            <v>34</v>
          </cell>
          <cell r="O11764">
            <v>271</v>
          </cell>
          <cell r="P11764" t="str">
            <v>Berkhart</v>
          </cell>
          <cell r="Q11764">
            <v>5</v>
          </cell>
          <cell r="S11764">
            <v>8</v>
          </cell>
        </row>
        <row r="11765">
          <cell r="B11765">
            <v>42959</v>
          </cell>
          <cell r="H11765">
            <v>6</v>
          </cell>
          <cell r="K11765">
            <v>256</v>
          </cell>
          <cell r="O11765">
            <v>52</v>
          </cell>
          <cell r="P11765" t="str">
            <v>Berkhart</v>
          </cell>
          <cell r="Q11765">
            <v>5</v>
          </cell>
          <cell r="S11765">
            <v>8</v>
          </cell>
        </row>
        <row r="11766">
          <cell r="B11766">
            <v>42959</v>
          </cell>
          <cell r="H11766">
            <v>6</v>
          </cell>
          <cell r="K11766">
            <v>65</v>
          </cell>
          <cell r="O11766">
            <v>51</v>
          </cell>
          <cell r="P11766" t="str">
            <v>Stevens</v>
          </cell>
          <cell r="Q11766">
            <v>3</v>
          </cell>
          <cell r="S11766">
            <v>8</v>
          </cell>
        </row>
        <row r="11767">
          <cell r="B11767">
            <v>42959</v>
          </cell>
          <cell r="H11767">
            <v>6</v>
          </cell>
          <cell r="K11767">
            <v>180</v>
          </cell>
          <cell r="O11767">
            <v>267</v>
          </cell>
          <cell r="P11767" t="str">
            <v>Berkhart</v>
          </cell>
          <cell r="Q11767">
            <v>1</v>
          </cell>
          <cell r="S11767">
            <v>8</v>
          </cell>
        </row>
        <row r="11768">
          <cell r="B11768">
            <v>42959</v>
          </cell>
          <cell r="H11768">
            <v>6</v>
          </cell>
          <cell r="K11768">
            <v>17</v>
          </cell>
          <cell r="O11768">
            <v>103</v>
          </cell>
          <cell r="P11768" t="str">
            <v>Stevens</v>
          </cell>
          <cell r="Q11768">
            <v>4</v>
          </cell>
          <cell r="S11768">
            <v>8</v>
          </cell>
        </row>
        <row r="11769">
          <cell r="B11769">
            <v>42959</v>
          </cell>
          <cell r="H11769">
            <v>6</v>
          </cell>
          <cell r="K11769">
            <v>54</v>
          </cell>
          <cell r="O11769">
            <v>99</v>
          </cell>
          <cell r="P11769" t="str">
            <v>Katz</v>
          </cell>
          <cell r="Q11769">
            <v>3</v>
          </cell>
          <cell r="S11769">
            <v>8</v>
          </cell>
        </row>
        <row r="11770">
          <cell r="B11770">
            <v>42959</v>
          </cell>
          <cell r="H11770">
            <v>6</v>
          </cell>
          <cell r="K11770">
            <v>27</v>
          </cell>
          <cell r="O11770">
            <v>1998</v>
          </cell>
          <cell r="P11770" t="str">
            <v>Berkhart</v>
          </cell>
          <cell r="Q11770">
            <v>3</v>
          </cell>
          <cell r="S11770">
            <v>8</v>
          </cell>
        </row>
        <row r="11771">
          <cell r="B11771">
            <v>42959</v>
          </cell>
          <cell r="H11771">
            <v>19</v>
          </cell>
          <cell r="K11771">
            <v>0</v>
          </cell>
          <cell r="O11771">
            <v>498</v>
          </cell>
          <cell r="P11771" t="str">
            <v>Katz</v>
          </cell>
          <cell r="Q11771">
            <v>5</v>
          </cell>
          <cell r="S11771">
            <v>8</v>
          </cell>
        </row>
        <row r="11772">
          <cell r="B11772">
            <v>42959</v>
          </cell>
          <cell r="H11772">
            <v>5</v>
          </cell>
          <cell r="K11772">
            <v>22</v>
          </cell>
          <cell r="O11772">
            <v>192</v>
          </cell>
          <cell r="P11772" t="str">
            <v>Katz</v>
          </cell>
          <cell r="Q11772">
            <v>5</v>
          </cell>
          <cell r="S11772">
            <v>8</v>
          </cell>
        </row>
        <row r="11773">
          <cell r="B11773">
            <v>42959</v>
          </cell>
          <cell r="H11773">
            <v>5</v>
          </cell>
          <cell r="K11773">
            <v>230</v>
          </cell>
          <cell r="O11773">
            <v>88</v>
          </cell>
          <cell r="P11773" t="str">
            <v>Stevens</v>
          </cell>
          <cell r="Q11773">
            <v>5</v>
          </cell>
          <cell r="S11773">
            <v>8</v>
          </cell>
        </row>
        <row r="11774">
          <cell r="B11774">
            <v>42959</v>
          </cell>
          <cell r="H11774">
            <v>9</v>
          </cell>
          <cell r="K11774">
            <v>169</v>
          </cell>
          <cell r="O11774">
            <v>0</v>
          </cell>
          <cell r="Q11774">
            <v>0</v>
          </cell>
          <cell r="S11774">
            <v>8</v>
          </cell>
        </row>
        <row r="11775">
          <cell r="B11775">
            <v>42959</v>
          </cell>
          <cell r="H11775">
            <v>6</v>
          </cell>
          <cell r="K11775">
            <v>96</v>
          </cell>
          <cell r="O11775">
            <v>110</v>
          </cell>
          <cell r="P11775" t="str">
            <v>Stevens</v>
          </cell>
          <cell r="Q11775">
            <v>5</v>
          </cell>
          <cell r="S11775">
            <v>8</v>
          </cell>
        </row>
        <row r="11776">
          <cell r="B11776">
            <v>42959</v>
          </cell>
          <cell r="H11776">
            <v>6</v>
          </cell>
          <cell r="K11776">
            <v>72</v>
          </cell>
          <cell r="O11776">
            <v>141</v>
          </cell>
          <cell r="P11776" t="str">
            <v>Stevens</v>
          </cell>
          <cell r="Q11776">
            <v>5</v>
          </cell>
          <cell r="S11776">
            <v>8</v>
          </cell>
        </row>
        <row r="11777">
          <cell r="B11777">
            <v>42959</v>
          </cell>
          <cell r="H11777">
            <v>6</v>
          </cell>
          <cell r="K11777">
            <v>7</v>
          </cell>
          <cell r="O11777">
            <v>0</v>
          </cell>
          <cell r="Q11777">
            <v>0</v>
          </cell>
          <cell r="S11777">
            <v>8</v>
          </cell>
        </row>
        <row r="11778">
          <cell r="B11778">
            <v>42959</v>
          </cell>
          <cell r="H11778">
            <v>10</v>
          </cell>
          <cell r="K11778">
            <v>267</v>
          </cell>
          <cell r="O11778">
            <v>175</v>
          </cell>
          <cell r="P11778" t="str">
            <v>Stevens</v>
          </cell>
          <cell r="Q11778">
            <v>3</v>
          </cell>
          <cell r="S11778">
            <v>8</v>
          </cell>
        </row>
        <row r="11779">
          <cell r="B11779">
            <v>42959</v>
          </cell>
          <cell r="H11779">
            <v>5</v>
          </cell>
          <cell r="K11779">
            <v>51</v>
          </cell>
          <cell r="O11779">
            <v>63</v>
          </cell>
          <cell r="P11779" t="str">
            <v>Stevens</v>
          </cell>
          <cell r="Q11779">
            <v>4</v>
          </cell>
          <cell r="S11779">
            <v>8</v>
          </cell>
        </row>
        <row r="11780">
          <cell r="B11780">
            <v>42959</v>
          </cell>
          <cell r="H11780">
            <v>6</v>
          </cell>
          <cell r="K11780">
            <v>87</v>
          </cell>
          <cell r="O11780">
            <v>39</v>
          </cell>
          <cell r="P11780" t="str">
            <v>Stevens</v>
          </cell>
          <cell r="Q11780">
            <v>4</v>
          </cell>
          <cell r="S11780">
            <v>8</v>
          </cell>
        </row>
        <row r="11781">
          <cell r="B11781">
            <v>42959</v>
          </cell>
          <cell r="H11781">
            <v>6</v>
          </cell>
          <cell r="K11781">
            <v>174</v>
          </cell>
          <cell r="O11781">
            <v>70</v>
          </cell>
          <cell r="P11781" t="str">
            <v>Stevens</v>
          </cell>
          <cell r="Q11781">
            <v>3</v>
          </cell>
          <cell r="S11781">
            <v>8</v>
          </cell>
        </row>
        <row r="11782">
          <cell r="B11782">
            <v>42959</v>
          </cell>
          <cell r="H11782">
            <v>6</v>
          </cell>
          <cell r="K11782">
            <v>127</v>
          </cell>
          <cell r="O11782">
            <v>653</v>
          </cell>
          <cell r="P11782" t="str">
            <v>Stevens</v>
          </cell>
          <cell r="Q11782">
            <v>3</v>
          </cell>
          <cell r="S11782">
            <v>8</v>
          </cell>
        </row>
        <row r="11783">
          <cell r="B11783">
            <v>42959</v>
          </cell>
          <cell r="H11783">
            <v>9</v>
          </cell>
          <cell r="K11783">
            <v>167</v>
          </cell>
          <cell r="O11783">
            <v>127</v>
          </cell>
          <cell r="P11783" t="str">
            <v>Berkhart</v>
          </cell>
          <cell r="Q11783">
            <v>4</v>
          </cell>
          <cell r="S11783">
            <v>8</v>
          </cell>
        </row>
        <row r="11784">
          <cell r="B11784">
            <v>42959</v>
          </cell>
          <cell r="H11784">
            <v>6</v>
          </cell>
          <cell r="K11784">
            <v>12</v>
          </cell>
          <cell r="O11784">
            <v>120</v>
          </cell>
          <cell r="P11784" t="str">
            <v>Berkhart</v>
          </cell>
          <cell r="Q11784">
            <v>3</v>
          </cell>
          <cell r="S11784">
            <v>8</v>
          </cell>
        </row>
        <row r="11785">
          <cell r="B11785">
            <v>42959</v>
          </cell>
          <cell r="H11785">
            <v>6</v>
          </cell>
          <cell r="K11785">
            <v>27</v>
          </cell>
          <cell r="O11785">
            <v>138</v>
          </cell>
          <cell r="P11785" t="str">
            <v>Berkhart</v>
          </cell>
          <cell r="Q11785">
            <v>5</v>
          </cell>
          <cell r="S11785">
            <v>8</v>
          </cell>
        </row>
        <row r="11786">
          <cell r="B11786">
            <v>42959</v>
          </cell>
          <cell r="H11786">
            <v>6</v>
          </cell>
          <cell r="K11786">
            <v>67</v>
          </cell>
          <cell r="O11786">
            <v>427</v>
          </cell>
          <cell r="P11786" t="str">
            <v>Berkhart</v>
          </cell>
          <cell r="Q11786">
            <v>4</v>
          </cell>
          <cell r="S11786">
            <v>8</v>
          </cell>
        </row>
        <row r="11787">
          <cell r="B11787">
            <v>42959</v>
          </cell>
          <cell r="H11787">
            <v>6</v>
          </cell>
          <cell r="K11787">
            <v>39</v>
          </cell>
          <cell r="O11787">
            <v>50</v>
          </cell>
          <cell r="P11787" t="str">
            <v>Daniels</v>
          </cell>
          <cell r="Q11787">
            <v>4</v>
          </cell>
          <cell r="S11787">
            <v>8</v>
          </cell>
        </row>
        <row r="11788">
          <cell r="B11788">
            <v>42959</v>
          </cell>
          <cell r="H11788">
            <v>6</v>
          </cell>
          <cell r="K11788">
            <v>63</v>
          </cell>
          <cell r="O11788">
            <v>176</v>
          </cell>
          <cell r="P11788" t="str">
            <v>Daniels</v>
          </cell>
          <cell r="Q11788">
            <v>4</v>
          </cell>
          <cell r="S11788">
            <v>8</v>
          </cell>
        </row>
        <row r="11789">
          <cell r="B11789">
            <v>42959</v>
          </cell>
          <cell r="H11789">
            <v>10</v>
          </cell>
          <cell r="K11789">
            <v>87</v>
          </cell>
          <cell r="O11789">
            <v>137</v>
          </cell>
          <cell r="P11789" t="str">
            <v>Daniels</v>
          </cell>
          <cell r="Q11789">
            <v>5</v>
          </cell>
          <cell r="S11789">
            <v>8</v>
          </cell>
        </row>
        <row r="11790">
          <cell r="B11790">
            <v>42959</v>
          </cell>
          <cell r="H11790">
            <v>5</v>
          </cell>
          <cell r="K11790">
            <v>106</v>
          </cell>
          <cell r="O11790">
            <v>193</v>
          </cell>
          <cell r="P11790" t="str">
            <v>Berkhart</v>
          </cell>
          <cell r="Q11790">
            <v>2</v>
          </cell>
          <cell r="S11790">
            <v>8</v>
          </cell>
        </row>
        <row r="11791">
          <cell r="B11791">
            <v>42959</v>
          </cell>
          <cell r="H11791">
            <v>2</v>
          </cell>
          <cell r="K11791">
            <v>0</v>
          </cell>
          <cell r="O11791">
            <v>18</v>
          </cell>
          <cell r="P11791" t="str">
            <v>Stevens</v>
          </cell>
          <cell r="Q11791">
            <v>4</v>
          </cell>
          <cell r="S11791">
            <v>8</v>
          </cell>
        </row>
        <row r="11792">
          <cell r="B11792">
            <v>42959</v>
          </cell>
          <cell r="H11792">
            <v>9</v>
          </cell>
          <cell r="K11792">
            <v>367</v>
          </cell>
          <cell r="O11792">
            <v>73</v>
          </cell>
          <cell r="P11792" t="str">
            <v>Stevens</v>
          </cell>
          <cell r="Q11792">
            <v>3</v>
          </cell>
          <cell r="S11792">
            <v>8</v>
          </cell>
        </row>
        <row r="11793">
          <cell r="B11793">
            <v>42959</v>
          </cell>
          <cell r="H11793">
            <v>2</v>
          </cell>
          <cell r="K11793">
            <v>0</v>
          </cell>
          <cell r="O11793">
            <v>11</v>
          </cell>
          <cell r="P11793" t="str">
            <v>Stevens</v>
          </cell>
          <cell r="Q11793">
            <v>5</v>
          </cell>
          <cell r="S11793">
            <v>8</v>
          </cell>
        </row>
        <row r="11794">
          <cell r="B11794">
            <v>42959</v>
          </cell>
          <cell r="H11794">
            <v>9</v>
          </cell>
          <cell r="K11794">
            <v>16</v>
          </cell>
          <cell r="O11794">
            <v>0</v>
          </cell>
          <cell r="Q11794">
            <v>0</v>
          </cell>
          <cell r="S11794">
            <v>8</v>
          </cell>
        </row>
        <row r="11795">
          <cell r="B11795">
            <v>42959</v>
          </cell>
          <cell r="H11795">
            <v>8</v>
          </cell>
          <cell r="K11795">
            <v>104</v>
          </cell>
          <cell r="O11795">
            <v>1396</v>
          </cell>
          <cell r="P11795" t="str">
            <v>Berkhart</v>
          </cell>
          <cell r="Q11795">
            <v>4</v>
          </cell>
          <cell r="S11795">
            <v>8</v>
          </cell>
        </row>
        <row r="11796">
          <cell r="B11796">
            <v>42959</v>
          </cell>
          <cell r="H11796">
            <v>9</v>
          </cell>
          <cell r="K11796">
            <v>291</v>
          </cell>
          <cell r="O11796">
            <v>39</v>
          </cell>
          <cell r="P11796" t="str">
            <v>Stevens</v>
          </cell>
          <cell r="Q11796">
            <v>3</v>
          </cell>
          <cell r="S11796">
            <v>8</v>
          </cell>
        </row>
        <row r="11797">
          <cell r="B11797">
            <v>42959</v>
          </cell>
          <cell r="H11797">
            <v>5</v>
          </cell>
          <cell r="K11797">
            <v>126</v>
          </cell>
          <cell r="O11797">
            <v>352</v>
          </cell>
          <cell r="P11797" t="str">
            <v>Daniels</v>
          </cell>
          <cell r="Q11797">
            <v>4</v>
          </cell>
          <cell r="S11797">
            <v>8</v>
          </cell>
        </row>
        <row r="11798">
          <cell r="B11798">
            <v>42959</v>
          </cell>
          <cell r="H11798">
            <v>14</v>
          </cell>
          <cell r="K11798">
            <v>0</v>
          </cell>
          <cell r="O11798">
            <v>55</v>
          </cell>
          <cell r="P11798" t="str">
            <v>Stevens</v>
          </cell>
          <cell r="Q11798">
            <v>5</v>
          </cell>
          <cell r="S11798">
            <v>8</v>
          </cell>
        </row>
        <row r="11799">
          <cell r="B11799">
            <v>42959</v>
          </cell>
          <cell r="H11799">
            <v>6</v>
          </cell>
          <cell r="K11799">
            <v>108</v>
          </cell>
          <cell r="O11799">
            <v>639</v>
          </cell>
          <cell r="P11799" t="str">
            <v>Katz</v>
          </cell>
          <cell r="Q11799">
            <v>4</v>
          </cell>
          <cell r="S11799">
            <v>8</v>
          </cell>
        </row>
        <row r="11800">
          <cell r="B11800">
            <v>42959</v>
          </cell>
          <cell r="H11800">
            <v>6</v>
          </cell>
          <cell r="K11800">
            <v>143</v>
          </cell>
          <cell r="O11800">
            <v>155</v>
          </cell>
          <cell r="P11800" t="str">
            <v>Stevens</v>
          </cell>
          <cell r="Q11800">
            <v>2</v>
          </cell>
          <cell r="S11800">
            <v>8</v>
          </cell>
        </row>
        <row r="11801">
          <cell r="B11801">
            <v>42959</v>
          </cell>
          <cell r="H11801">
            <v>6</v>
          </cell>
          <cell r="K11801">
            <v>83</v>
          </cell>
          <cell r="O11801">
            <v>0</v>
          </cell>
          <cell r="Q11801">
            <v>0</v>
          </cell>
          <cell r="S11801">
            <v>8</v>
          </cell>
        </row>
        <row r="11802">
          <cell r="B11802">
            <v>42959</v>
          </cell>
          <cell r="H11802">
            <v>5</v>
          </cell>
          <cell r="K11802">
            <v>192</v>
          </cell>
          <cell r="O11802">
            <v>202</v>
          </cell>
          <cell r="P11802" t="str">
            <v>Stevens</v>
          </cell>
          <cell r="Q11802">
            <v>4</v>
          </cell>
          <cell r="S11802">
            <v>8</v>
          </cell>
        </row>
        <row r="11803">
          <cell r="B11803">
            <v>42959</v>
          </cell>
          <cell r="H11803">
            <v>5</v>
          </cell>
          <cell r="K11803">
            <v>262</v>
          </cell>
          <cell r="O11803">
            <v>166</v>
          </cell>
          <cell r="P11803" t="str">
            <v>Stevens</v>
          </cell>
          <cell r="Q11803">
            <v>3</v>
          </cell>
          <cell r="S11803">
            <v>8</v>
          </cell>
        </row>
        <row r="11804">
          <cell r="B11804">
            <v>42959</v>
          </cell>
          <cell r="H11804">
            <v>9</v>
          </cell>
          <cell r="K11804">
            <v>50</v>
          </cell>
          <cell r="O11804">
            <v>0</v>
          </cell>
          <cell r="Q11804">
            <v>0</v>
          </cell>
          <cell r="S11804">
            <v>8</v>
          </cell>
        </row>
        <row r="11805">
          <cell r="B11805">
            <v>42959</v>
          </cell>
          <cell r="H11805">
            <v>5</v>
          </cell>
          <cell r="K11805">
            <v>18</v>
          </cell>
          <cell r="O11805">
            <v>0</v>
          </cell>
          <cell r="Q11805">
            <v>0</v>
          </cell>
          <cell r="S11805">
            <v>8</v>
          </cell>
        </row>
        <row r="11806">
          <cell r="B11806">
            <v>42959</v>
          </cell>
          <cell r="H11806">
            <v>5</v>
          </cell>
          <cell r="K11806">
            <v>244</v>
          </cell>
          <cell r="O11806">
            <v>354</v>
          </cell>
          <cell r="P11806" t="str">
            <v>Katz</v>
          </cell>
          <cell r="Q11806">
            <v>4</v>
          </cell>
          <cell r="S11806">
            <v>8</v>
          </cell>
        </row>
        <row r="11807">
          <cell r="B11807">
            <v>42959</v>
          </cell>
          <cell r="H11807">
            <v>6</v>
          </cell>
          <cell r="K11807">
            <v>23</v>
          </cell>
          <cell r="O11807">
            <v>0</v>
          </cell>
          <cell r="Q11807">
            <v>0</v>
          </cell>
          <cell r="S11807">
            <v>8</v>
          </cell>
        </row>
        <row r="11808">
          <cell r="B11808">
            <v>42959</v>
          </cell>
          <cell r="H11808">
            <v>6</v>
          </cell>
          <cell r="K11808">
            <v>68</v>
          </cell>
          <cell r="O11808">
            <v>49</v>
          </cell>
          <cell r="P11808" t="str">
            <v>Stevens</v>
          </cell>
          <cell r="Q11808">
            <v>5</v>
          </cell>
          <cell r="S11808">
            <v>8</v>
          </cell>
        </row>
        <row r="11809">
          <cell r="B11809">
            <v>42959</v>
          </cell>
          <cell r="H11809">
            <v>6</v>
          </cell>
          <cell r="K11809">
            <v>42</v>
          </cell>
          <cell r="O11809">
            <v>0</v>
          </cell>
          <cell r="Q11809">
            <v>0</v>
          </cell>
          <cell r="S11809">
            <v>8</v>
          </cell>
        </row>
        <row r="11810">
          <cell r="B11810">
            <v>42959</v>
          </cell>
          <cell r="H11810">
            <v>6</v>
          </cell>
          <cell r="K11810">
            <v>55</v>
          </cell>
          <cell r="O11810">
            <v>94</v>
          </cell>
          <cell r="P11810" t="str">
            <v>Stevens</v>
          </cell>
          <cell r="Q11810">
            <v>3</v>
          </cell>
          <cell r="S11810">
            <v>8</v>
          </cell>
        </row>
        <row r="11811">
          <cell r="B11811">
            <v>42959</v>
          </cell>
          <cell r="H11811">
            <v>6</v>
          </cell>
          <cell r="K11811">
            <v>79</v>
          </cell>
          <cell r="O11811">
            <v>88</v>
          </cell>
          <cell r="P11811" t="str">
            <v>Stevens</v>
          </cell>
          <cell r="Q11811">
            <v>2</v>
          </cell>
          <cell r="S11811">
            <v>8</v>
          </cell>
        </row>
        <row r="11812">
          <cell r="B11812">
            <v>42959</v>
          </cell>
          <cell r="H11812">
            <v>5</v>
          </cell>
          <cell r="K11812">
            <v>241</v>
          </cell>
          <cell r="O11812">
            <v>7</v>
          </cell>
          <cell r="P11812" t="str">
            <v>Katz</v>
          </cell>
          <cell r="Q11812">
            <v>5</v>
          </cell>
          <cell r="S11812">
            <v>8</v>
          </cell>
        </row>
        <row r="11813">
          <cell r="B11813">
            <v>42959</v>
          </cell>
          <cell r="H11813">
            <v>5</v>
          </cell>
          <cell r="K11813">
            <v>248</v>
          </cell>
          <cell r="O11813">
            <v>117</v>
          </cell>
          <cell r="P11813" t="str">
            <v>Katz</v>
          </cell>
          <cell r="Q11813">
            <v>5</v>
          </cell>
          <cell r="S11813">
            <v>8</v>
          </cell>
        </row>
        <row r="11814">
          <cell r="B11814">
            <v>42959</v>
          </cell>
          <cell r="H11814">
            <v>10</v>
          </cell>
          <cell r="K11814">
            <v>158</v>
          </cell>
          <cell r="O11814">
            <v>0</v>
          </cell>
          <cell r="Q11814">
            <v>0</v>
          </cell>
          <cell r="S11814">
            <v>8</v>
          </cell>
        </row>
        <row r="11815">
          <cell r="B11815">
            <v>42959</v>
          </cell>
          <cell r="H11815">
            <v>5</v>
          </cell>
          <cell r="K11815">
            <v>16</v>
          </cell>
          <cell r="O11815">
            <v>226</v>
          </cell>
          <cell r="P11815" t="str">
            <v>Stevens</v>
          </cell>
          <cell r="Q11815">
            <v>2</v>
          </cell>
          <cell r="S11815">
            <v>8</v>
          </cell>
        </row>
        <row r="11816">
          <cell r="B11816">
            <v>42959</v>
          </cell>
          <cell r="H11816">
            <v>5</v>
          </cell>
          <cell r="K11816">
            <v>214</v>
          </cell>
          <cell r="O11816">
            <v>197</v>
          </cell>
          <cell r="P11816" t="str">
            <v>Stevens</v>
          </cell>
          <cell r="Q11816">
            <v>5</v>
          </cell>
          <cell r="S11816">
            <v>8</v>
          </cell>
        </row>
        <row r="11817">
          <cell r="B11817">
            <v>42959</v>
          </cell>
          <cell r="H11817">
            <v>5</v>
          </cell>
          <cell r="K11817">
            <v>29</v>
          </cell>
          <cell r="O11817">
            <v>600</v>
          </cell>
          <cell r="P11817" t="str">
            <v>Katz</v>
          </cell>
          <cell r="Q11817">
            <v>5</v>
          </cell>
          <cell r="S11817">
            <v>8</v>
          </cell>
        </row>
        <row r="11818">
          <cell r="B11818">
            <v>42959</v>
          </cell>
          <cell r="H11818">
            <v>6</v>
          </cell>
          <cell r="K11818">
            <v>117</v>
          </cell>
          <cell r="O11818">
            <v>138</v>
          </cell>
          <cell r="P11818" t="str">
            <v>Berkhart</v>
          </cell>
          <cell r="Q11818">
            <v>2</v>
          </cell>
          <cell r="S11818">
            <v>8</v>
          </cell>
        </row>
        <row r="11819">
          <cell r="B11819">
            <v>42959</v>
          </cell>
          <cell r="H11819">
            <v>5</v>
          </cell>
          <cell r="K11819">
            <v>180</v>
          </cell>
          <cell r="O11819">
            <v>1000</v>
          </cell>
          <cell r="P11819" t="str">
            <v>Berkhart</v>
          </cell>
          <cell r="Q11819">
            <v>2</v>
          </cell>
          <cell r="S11819">
            <v>8</v>
          </cell>
        </row>
        <row r="11820">
          <cell r="B11820">
            <v>42959</v>
          </cell>
          <cell r="H11820">
            <v>6</v>
          </cell>
          <cell r="K11820">
            <v>419</v>
          </cell>
          <cell r="O11820">
            <v>137</v>
          </cell>
          <cell r="P11820" t="str">
            <v>Stevens</v>
          </cell>
          <cell r="Q11820">
            <v>2</v>
          </cell>
          <cell r="S11820">
            <v>8</v>
          </cell>
        </row>
        <row r="11821">
          <cell r="B11821">
            <v>42959</v>
          </cell>
          <cell r="H11821">
            <v>6</v>
          </cell>
          <cell r="K11821">
            <v>478</v>
          </cell>
          <cell r="O11821">
            <v>197</v>
          </cell>
          <cell r="P11821" t="str">
            <v>Stevens</v>
          </cell>
          <cell r="Q11821">
            <v>3</v>
          </cell>
          <cell r="S11821">
            <v>8</v>
          </cell>
        </row>
        <row r="11822">
          <cell r="B11822">
            <v>42959</v>
          </cell>
          <cell r="H11822">
            <v>5</v>
          </cell>
          <cell r="K11822">
            <v>386</v>
          </cell>
          <cell r="O11822">
            <v>54</v>
          </cell>
          <cell r="P11822" t="str">
            <v>Stevens</v>
          </cell>
          <cell r="Q11822">
            <v>5</v>
          </cell>
          <cell r="S11822">
            <v>8</v>
          </cell>
        </row>
        <row r="11823">
          <cell r="B11823">
            <v>42959</v>
          </cell>
          <cell r="H11823">
            <v>5</v>
          </cell>
          <cell r="K11823">
            <v>682</v>
          </cell>
          <cell r="O11823">
            <v>695</v>
          </cell>
          <cell r="P11823" t="str">
            <v>Katz</v>
          </cell>
          <cell r="Q11823">
            <v>4</v>
          </cell>
          <cell r="S11823">
            <v>8</v>
          </cell>
        </row>
        <row r="11824">
          <cell r="B11824">
            <v>42959</v>
          </cell>
          <cell r="H11824">
            <v>6</v>
          </cell>
          <cell r="K11824">
            <v>397</v>
          </cell>
          <cell r="O11824">
            <v>90</v>
          </cell>
          <cell r="P11824" t="str">
            <v>Stevens</v>
          </cell>
          <cell r="Q11824">
            <v>5</v>
          </cell>
          <cell r="S11824">
            <v>8</v>
          </cell>
        </row>
        <row r="11825">
          <cell r="B11825">
            <v>42959</v>
          </cell>
          <cell r="H11825">
            <v>5</v>
          </cell>
          <cell r="K11825">
            <v>239</v>
          </cell>
          <cell r="O11825">
            <v>792</v>
          </cell>
          <cell r="P11825" t="str">
            <v>Stevens</v>
          </cell>
          <cell r="Q11825">
            <v>2</v>
          </cell>
          <cell r="S11825">
            <v>8</v>
          </cell>
        </row>
        <row r="11826">
          <cell r="B11826">
            <v>42959</v>
          </cell>
          <cell r="H11826">
            <v>6</v>
          </cell>
          <cell r="K11826">
            <v>387</v>
          </cell>
          <cell r="O11826">
            <v>13</v>
          </cell>
          <cell r="P11826" t="str">
            <v>Daniels</v>
          </cell>
          <cell r="Q11826">
            <v>5</v>
          </cell>
          <cell r="S11826">
            <v>8</v>
          </cell>
        </row>
        <row r="11827">
          <cell r="B11827">
            <v>42959</v>
          </cell>
          <cell r="H11827">
            <v>6</v>
          </cell>
          <cell r="K11827">
            <v>278</v>
          </cell>
          <cell r="O11827">
            <v>286</v>
          </cell>
          <cell r="P11827" t="str">
            <v>Berkhart</v>
          </cell>
          <cell r="Q11827">
            <v>1</v>
          </cell>
          <cell r="S11827">
            <v>8</v>
          </cell>
        </row>
        <row r="11828">
          <cell r="B11828">
            <v>42959</v>
          </cell>
          <cell r="H11828">
            <v>6</v>
          </cell>
          <cell r="K11828">
            <v>242</v>
          </cell>
          <cell r="O11828">
            <v>117</v>
          </cell>
          <cell r="P11828" t="str">
            <v>Daniels</v>
          </cell>
          <cell r="Q11828">
            <v>4</v>
          </cell>
          <cell r="S11828">
            <v>8</v>
          </cell>
        </row>
        <row r="11829">
          <cell r="B11829">
            <v>42959</v>
          </cell>
          <cell r="H11829">
            <v>9</v>
          </cell>
          <cell r="K11829">
            <v>480</v>
          </cell>
          <cell r="O11829">
            <v>60</v>
          </cell>
          <cell r="P11829" t="str">
            <v>Berkhart</v>
          </cell>
          <cell r="Q11829">
            <v>3</v>
          </cell>
          <cell r="S11829">
            <v>8</v>
          </cell>
        </row>
        <row r="11830">
          <cell r="B11830">
            <v>42959</v>
          </cell>
          <cell r="H11830">
            <v>6</v>
          </cell>
          <cell r="K11830">
            <v>328</v>
          </cell>
          <cell r="O11830">
            <v>62</v>
          </cell>
          <cell r="P11830" t="str">
            <v>Daniels</v>
          </cell>
          <cell r="Q11830">
            <v>1</v>
          </cell>
          <cell r="S11830">
            <v>8</v>
          </cell>
        </row>
        <row r="11831">
          <cell r="B11831">
            <v>42959</v>
          </cell>
          <cell r="H11831">
            <v>5</v>
          </cell>
          <cell r="K11831">
            <v>372</v>
          </cell>
          <cell r="O11831">
            <v>80</v>
          </cell>
          <cell r="P11831" t="str">
            <v>Daniels</v>
          </cell>
          <cell r="Q11831">
            <v>3</v>
          </cell>
          <cell r="S11831">
            <v>8</v>
          </cell>
        </row>
        <row r="11832">
          <cell r="B11832">
            <v>42959</v>
          </cell>
          <cell r="H11832">
            <v>5</v>
          </cell>
          <cell r="K11832">
            <v>224</v>
          </cell>
          <cell r="O11832">
            <v>39</v>
          </cell>
          <cell r="P11832" t="str">
            <v>Daniels</v>
          </cell>
          <cell r="Q11832">
            <v>3</v>
          </cell>
          <cell r="S11832">
            <v>8</v>
          </cell>
        </row>
        <row r="11833">
          <cell r="B11833">
            <v>42959</v>
          </cell>
          <cell r="H11833">
            <v>6</v>
          </cell>
          <cell r="K11833">
            <v>230</v>
          </cell>
          <cell r="O11833">
            <v>178</v>
          </cell>
          <cell r="P11833" t="str">
            <v>Berkhart</v>
          </cell>
          <cell r="Q11833">
            <v>3</v>
          </cell>
          <cell r="S11833">
            <v>8</v>
          </cell>
        </row>
        <row r="11834">
          <cell r="B11834">
            <v>42959</v>
          </cell>
          <cell r="H11834">
            <v>6</v>
          </cell>
          <cell r="K11834">
            <v>459</v>
          </cell>
          <cell r="O11834">
            <v>26</v>
          </cell>
          <cell r="P11834" t="str">
            <v>Stevens</v>
          </cell>
          <cell r="Q11834">
            <v>5</v>
          </cell>
          <cell r="S11834">
            <v>8</v>
          </cell>
        </row>
        <row r="11835">
          <cell r="B11835">
            <v>42959</v>
          </cell>
          <cell r="H11835">
            <v>6</v>
          </cell>
          <cell r="K11835">
            <v>391</v>
          </cell>
          <cell r="O11835">
            <v>38</v>
          </cell>
          <cell r="P11835" t="str">
            <v>Berkhart</v>
          </cell>
          <cell r="Q11835">
            <v>2</v>
          </cell>
          <cell r="S11835">
            <v>8</v>
          </cell>
        </row>
        <row r="11836">
          <cell r="B11836">
            <v>42959</v>
          </cell>
          <cell r="H11836">
            <v>6</v>
          </cell>
          <cell r="K11836">
            <v>428</v>
          </cell>
          <cell r="O11836">
            <v>501</v>
          </cell>
          <cell r="P11836" t="str">
            <v>Berkhart</v>
          </cell>
          <cell r="Q11836">
            <v>5</v>
          </cell>
          <cell r="S11836">
            <v>8</v>
          </cell>
        </row>
        <row r="11837">
          <cell r="B11837">
            <v>42959</v>
          </cell>
          <cell r="H11837">
            <v>6</v>
          </cell>
          <cell r="K11837">
            <v>347</v>
          </cell>
          <cell r="O11837">
            <v>137</v>
          </cell>
          <cell r="P11837" t="str">
            <v>Stevens</v>
          </cell>
          <cell r="Q11837">
            <v>3</v>
          </cell>
          <cell r="S11837">
            <v>8</v>
          </cell>
        </row>
        <row r="11838">
          <cell r="B11838">
            <v>42959</v>
          </cell>
          <cell r="H11838">
            <v>6</v>
          </cell>
          <cell r="K11838">
            <v>306</v>
          </cell>
          <cell r="O11838">
            <v>113</v>
          </cell>
          <cell r="P11838" t="str">
            <v>Daniels</v>
          </cell>
          <cell r="Q11838">
            <v>3</v>
          </cell>
          <cell r="S11838">
            <v>8</v>
          </cell>
        </row>
        <row r="11839">
          <cell r="B11839">
            <v>42959</v>
          </cell>
          <cell r="H11839">
            <v>5</v>
          </cell>
          <cell r="K11839">
            <v>223</v>
          </cell>
          <cell r="O11839">
            <v>159</v>
          </cell>
          <cell r="P11839" t="str">
            <v>Katz</v>
          </cell>
          <cell r="Q11839">
            <v>3</v>
          </cell>
          <cell r="S11839">
            <v>8</v>
          </cell>
        </row>
        <row r="11840">
          <cell r="B11840">
            <v>42959</v>
          </cell>
          <cell r="H11840">
            <v>6</v>
          </cell>
          <cell r="K11840">
            <v>312</v>
          </cell>
          <cell r="O11840">
            <v>133</v>
          </cell>
          <cell r="P11840" t="str">
            <v>Stevens</v>
          </cell>
          <cell r="Q11840">
            <v>3</v>
          </cell>
          <cell r="S11840">
            <v>8</v>
          </cell>
        </row>
        <row r="11841">
          <cell r="B11841">
            <v>42959</v>
          </cell>
          <cell r="H11841">
            <v>5</v>
          </cell>
          <cell r="K11841">
            <v>330</v>
          </cell>
          <cell r="O11841">
            <v>890</v>
          </cell>
          <cell r="P11841" t="str">
            <v>Daniels</v>
          </cell>
          <cell r="Q11841">
            <v>4</v>
          </cell>
          <cell r="S11841">
            <v>8</v>
          </cell>
        </row>
        <row r="11842">
          <cell r="B11842">
            <v>42959</v>
          </cell>
          <cell r="H11842">
            <v>6</v>
          </cell>
          <cell r="K11842">
            <v>221</v>
          </cell>
          <cell r="O11842">
            <v>360</v>
          </cell>
          <cell r="P11842" t="str">
            <v>Katz</v>
          </cell>
          <cell r="Q11842">
            <v>4</v>
          </cell>
          <cell r="S11842">
            <v>8</v>
          </cell>
        </row>
        <row r="11843">
          <cell r="B11843">
            <v>42959</v>
          </cell>
          <cell r="H11843">
            <v>7</v>
          </cell>
          <cell r="K11843">
            <v>260</v>
          </cell>
          <cell r="O11843">
            <v>196</v>
          </cell>
          <cell r="P11843" t="str">
            <v>Stevens</v>
          </cell>
          <cell r="Q11843">
            <v>5</v>
          </cell>
          <cell r="S11843">
            <v>8</v>
          </cell>
        </row>
        <row r="11844">
          <cell r="B11844">
            <v>42959</v>
          </cell>
          <cell r="H11844">
            <v>6</v>
          </cell>
          <cell r="K11844">
            <v>146</v>
          </cell>
          <cell r="O11844">
            <v>0</v>
          </cell>
          <cell r="Q11844">
            <v>0</v>
          </cell>
          <cell r="S11844">
            <v>8</v>
          </cell>
        </row>
        <row r="11845">
          <cell r="B11845">
            <v>42959</v>
          </cell>
          <cell r="H11845">
            <v>5</v>
          </cell>
          <cell r="K11845">
            <v>296</v>
          </cell>
          <cell r="O11845">
            <v>183</v>
          </cell>
          <cell r="P11845" t="str">
            <v>Stevens</v>
          </cell>
          <cell r="Q11845">
            <v>5</v>
          </cell>
          <cell r="S11845">
            <v>8</v>
          </cell>
        </row>
        <row r="11846">
          <cell r="B11846">
            <v>42959</v>
          </cell>
          <cell r="H11846">
            <v>5</v>
          </cell>
          <cell r="K11846">
            <v>290</v>
          </cell>
          <cell r="O11846">
            <v>73</v>
          </cell>
          <cell r="P11846" t="str">
            <v>Berkhart</v>
          </cell>
          <cell r="Q11846">
            <v>2</v>
          </cell>
          <cell r="S11846">
            <v>8</v>
          </cell>
        </row>
        <row r="11847">
          <cell r="B11847">
            <v>42959</v>
          </cell>
          <cell r="H11847">
            <v>5</v>
          </cell>
          <cell r="K11847">
            <v>205</v>
          </cell>
          <cell r="O11847">
            <v>66</v>
          </cell>
          <cell r="P11847" t="str">
            <v>Berkhart</v>
          </cell>
          <cell r="Q11847">
            <v>3</v>
          </cell>
          <cell r="S11847">
            <v>8</v>
          </cell>
        </row>
        <row r="11848">
          <cell r="B11848">
            <v>42959</v>
          </cell>
          <cell r="H11848">
            <v>6</v>
          </cell>
          <cell r="K11848">
            <v>110</v>
          </cell>
          <cell r="O11848">
            <v>0</v>
          </cell>
          <cell r="Q11848">
            <v>0</v>
          </cell>
          <cell r="S11848">
            <v>8</v>
          </cell>
        </row>
        <row r="11849">
          <cell r="B11849">
            <v>42959</v>
          </cell>
          <cell r="H11849">
            <v>5</v>
          </cell>
          <cell r="K11849">
            <v>238</v>
          </cell>
          <cell r="O11849">
            <v>606</v>
          </cell>
          <cell r="P11849" t="str">
            <v>Berkhart</v>
          </cell>
          <cell r="Q11849">
            <v>2</v>
          </cell>
          <cell r="S11849">
            <v>8</v>
          </cell>
        </row>
        <row r="11850">
          <cell r="B11850">
            <v>42959</v>
          </cell>
          <cell r="H11850">
            <v>5</v>
          </cell>
          <cell r="K11850">
            <v>251</v>
          </cell>
          <cell r="O11850">
            <v>404</v>
          </cell>
          <cell r="P11850" t="str">
            <v>Stevens</v>
          </cell>
          <cell r="Q11850">
            <v>2</v>
          </cell>
          <cell r="S11850">
            <v>8</v>
          </cell>
        </row>
        <row r="11851">
          <cell r="B11851">
            <v>42959</v>
          </cell>
          <cell r="H11851">
            <v>5</v>
          </cell>
          <cell r="K11851">
            <v>93</v>
          </cell>
          <cell r="O11851">
            <v>630</v>
          </cell>
          <cell r="P11851" t="str">
            <v>Katz</v>
          </cell>
          <cell r="Q11851">
            <v>5</v>
          </cell>
          <cell r="S11851">
            <v>8</v>
          </cell>
        </row>
        <row r="11852">
          <cell r="B11852">
            <v>42959</v>
          </cell>
          <cell r="H11852">
            <v>10</v>
          </cell>
          <cell r="K11852">
            <v>157</v>
          </cell>
          <cell r="O11852">
            <v>0</v>
          </cell>
          <cell r="Q11852">
            <v>0</v>
          </cell>
          <cell r="S11852">
            <v>8</v>
          </cell>
        </row>
        <row r="11853">
          <cell r="B11853">
            <v>42959</v>
          </cell>
          <cell r="H11853">
            <v>10</v>
          </cell>
          <cell r="K11853">
            <v>13</v>
          </cell>
          <cell r="O11853">
            <v>0</v>
          </cell>
          <cell r="Q11853">
            <v>0</v>
          </cell>
          <cell r="S11853">
            <v>8</v>
          </cell>
        </row>
        <row r="11854">
          <cell r="B11854">
            <v>42959</v>
          </cell>
          <cell r="H11854">
            <v>5</v>
          </cell>
          <cell r="K11854">
            <v>339</v>
          </cell>
          <cell r="O11854">
            <v>95</v>
          </cell>
          <cell r="P11854" t="str">
            <v>Stevens</v>
          </cell>
          <cell r="Q11854">
            <v>2</v>
          </cell>
          <cell r="S11854">
            <v>8</v>
          </cell>
        </row>
        <row r="11855">
          <cell r="B11855">
            <v>42959</v>
          </cell>
          <cell r="H11855">
            <v>5</v>
          </cell>
          <cell r="K11855">
            <v>324</v>
          </cell>
          <cell r="O11855">
            <v>509</v>
          </cell>
          <cell r="P11855" t="str">
            <v>Daniels</v>
          </cell>
          <cell r="Q11855">
            <v>4</v>
          </cell>
          <cell r="S11855">
            <v>8</v>
          </cell>
        </row>
        <row r="11856">
          <cell r="B11856">
            <v>42959</v>
          </cell>
          <cell r="H11856">
            <v>5</v>
          </cell>
          <cell r="K11856">
            <v>383</v>
          </cell>
          <cell r="O11856">
            <v>74</v>
          </cell>
          <cell r="P11856" t="str">
            <v>Katz</v>
          </cell>
          <cell r="Q11856">
            <v>4</v>
          </cell>
          <cell r="S11856">
            <v>8</v>
          </cell>
        </row>
        <row r="11857">
          <cell r="B11857">
            <v>42959</v>
          </cell>
          <cell r="H11857">
            <v>5</v>
          </cell>
          <cell r="K11857">
            <v>171</v>
          </cell>
          <cell r="O11857">
            <v>0</v>
          </cell>
          <cell r="Q11857">
            <v>0</v>
          </cell>
          <cell r="S11857">
            <v>8</v>
          </cell>
        </row>
        <row r="11858">
          <cell r="B11858">
            <v>42959</v>
          </cell>
          <cell r="H11858">
            <v>5</v>
          </cell>
          <cell r="K11858">
            <v>165</v>
          </cell>
          <cell r="O11858">
            <v>86</v>
          </cell>
          <cell r="P11858" t="str">
            <v>Stevens</v>
          </cell>
          <cell r="Q11858">
            <v>3</v>
          </cell>
          <cell r="S11858">
            <v>8</v>
          </cell>
        </row>
        <row r="11859">
          <cell r="B11859">
            <v>42959</v>
          </cell>
          <cell r="H11859">
            <v>5</v>
          </cell>
          <cell r="K11859">
            <v>130</v>
          </cell>
          <cell r="O11859">
            <v>478</v>
          </cell>
          <cell r="P11859" t="str">
            <v>Katz</v>
          </cell>
          <cell r="Q11859">
            <v>5</v>
          </cell>
          <cell r="S11859">
            <v>8</v>
          </cell>
        </row>
        <row r="11860">
          <cell r="B11860">
            <v>42959</v>
          </cell>
          <cell r="H11860">
            <v>6</v>
          </cell>
          <cell r="K11860">
            <v>24</v>
          </cell>
          <cell r="O11860">
            <v>60</v>
          </cell>
          <cell r="P11860" t="str">
            <v>Stevens</v>
          </cell>
          <cell r="Q11860">
            <v>4</v>
          </cell>
          <cell r="S11860">
            <v>8</v>
          </cell>
        </row>
        <row r="11861">
          <cell r="B11861">
            <v>42959</v>
          </cell>
          <cell r="H11861">
            <v>6</v>
          </cell>
          <cell r="K11861">
            <v>15</v>
          </cell>
          <cell r="O11861">
            <v>58</v>
          </cell>
          <cell r="P11861" t="str">
            <v>Stevens</v>
          </cell>
          <cell r="Q11861">
            <v>3</v>
          </cell>
          <cell r="S11861">
            <v>8</v>
          </cell>
        </row>
        <row r="11862">
          <cell r="B11862">
            <v>42959</v>
          </cell>
          <cell r="H11862">
            <v>6</v>
          </cell>
          <cell r="K11862">
            <v>135</v>
          </cell>
          <cell r="O11862">
            <v>354</v>
          </cell>
          <cell r="P11862" t="str">
            <v>Daniels</v>
          </cell>
          <cell r="Q11862">
            <v>5</v>
          </cell>
          <cell r="S11862">
            <v>8</v>
          </cell>
        </row>
        <row r="11863">
          <cell r="B11863">
            <v>42959</v>
          </cell>
          <cell r="H11863">
            <v>6</v>
          </cell>
          <cell r="K11863">
            <v>240</v>
          </cell>
          <cell r="O11863">
            <v>308</v>
          </cell>
          <cell r="P11863" t="str">
            <v>Adams</v>
          </cell>
          <cell r="Q11863">
            <v>2</v>
          </cell>
          <cell r="S11863">
            <v>8</v>
          </cell>
        </row>
        <row r="11864">
          <cell r="B11864">
            <v>42959</v>
          </cell>
          <cell r="H11864">
            <v>5</v>
          </cell>
          <cell r="K11864">
            <v>63</v>
          </cell>
          <cell r="O11864">
            <v>134</v>
          </cell>
          <cell r="P11864" t="str">
            <v>Adams</v>
          </cell>
          <cell r="Q11864">
            <v>4</v>
          </cell>
          <cell r="S11864">
            <v>8</v>
          </cell>
        </row>
        <row r="11865">
          <cell r="B11865">
            <v>42959</v>
          </cell>
          <cell r="H11865">
            <v>6</v>
          </cell>
          <cell r="K11865">
            <v>375</v>
          </cell>
          <cell r="O11865">
            <v>52</v>
          </cell>
          <cell r="P11865" t="str">
            <v>Daniels</v>
          </cell>
          <cell r="Q11865">
            <v>4</v>
          </cell>
          <cell r="S11865">
            <v>8</v>
          </cell>
        </row>
        <row r="11866">
          <cell r="B11866">
            <v>42959</v>
          </cell>
          <cell r="H11866">
            <v>5</v>
          </cell>
          <cell r="K11866">
            <v>399</v>
          </cell>
          <cell r="O11866">
            <v>1122</v>
          </cell>
          <cell r="P11866" t="str">
            <v>Daniels</v>
          </cell>
          <cell r="Q11866">
            <v>4</v>
          </cell>
          <cell r="S11866">
            <v>8</v>
          </cell>
        </row>
        <row r="11867">
          <cell r="B11867">
            <v>42959</v>
          </cell>
          <cell r="H11867">
            <v>6</v>
          </cell>
          <cell r="K11867">
            <v>286</v>
          </cell>
          <cell r="O11867">
            <v>14</v>
          </cell>
          <cell r="P11867" t="str">
            <v>Adams</v>
          </cell>
          <cell r="Q11867">
            <v>3</v>
          </cell>
          <cell r="S11867">
            <v>8</v>
          </cell>
        </row>
        <row r="11868">
          <cell r="B11868">
            <v>42959</v>
          </cell>
          <cell r="H11868">
            <v>6</v>
          </cell>
          <cell r="K11868">
            <v>191</v>
          </cell>
          <cell r="O11868">
            <v>133</v>
          </cell>
          <cell r="P11868" t="str">
            <v>Adams</v>
          </cell>
          <cell r="Q11868">
            <v>1</v>
          </cell>
          <cell r="S11868">
            <v>8</v>
          </cell>
        </row>
        <row r="11869">
          <cell r="B11869">
            <v>42959</v>
          </cell>
          <cell r="H11869">
            <v>5</v>
          </cell>
          <cell r="K11869">
            <v>208</v>
          </cell>
          <cell r="O11869">
            <v>250</v>
          </cell>
          <cell r="P11869" t="str">
            <v>Adams</v>
          </cell>
          <cell r="Q11869">
            <v>3</v>
          </cell>
          <cell r="S11869">
            <v>8</v>
          </cell>
        </row>
        <row r="11870">
          <cell r="B11870">
            <v>42959</v>
          </cell>
          <cell r="H11870">
            <v>10</v>
          </cell>
          <cell r="K11870">
            <v>56</v>
          </cell>
          <cell r="O11870">
            <v>0</v>
          </cell>
          <cell r="Q11870">
            <v>0</v>
          </cell>
          <cell r="S11870">
            <v>8</v>
          </cell>
        </row>
        <row r="11871">
          <cell r="B11871">
            <v>42959</v>
          </cell>
          <cell r="H11871">
            <v>6</v>
          </cell>
          <cell r="K11871">
            <v>217</v>
          </cell>
          <cell r="O11871">
            <v>66</v>
          </cell>
          <cell r="P11871" t="str">
            <v>Adams</v>
          </cell>
          <cell r="Q11871">
            <v>2</v>
          </cell>
          <cell r="S11871">
            <v>8</v>
          </cell>
        </row>
        <row r="11872">
          <cell r="B11872">
            <v>42959</v>
          </cell>
          <cell r="H11872">
            <v>6</v>
          </cell>
          <cell r="K11872">
            <v>149</v>
          </cell>
          <cell r="O11872">
            <v>173</v>
          </cell>
          <cell r="P11872" t="str">
            <v>Adams</v>
          </cell>
          <cell r="Q11872">
            <v>2</v>
          </cell>
          <cell r="S11872">
            <v>8</v>
          </cell>
        </row>
        <row r="11873">
          <cell r="B11873">
            <v>42959</v>
          </cell>
          <cell r="H11873">
            <v>10</v>
          </cell>
          <cell r="K11873">
            <v>83</v>
          </cell>
          <cell r="O11873">
            <v>0</v>
          </cell>
          <cell r="Q11873">
            <v>0</v>
          </cell>
          <cell r="S11873">
            <v>8</v>
          </cell>
        </row>
        <row r="11874">
          <cell r="B11874">
            <v>42959</v>
          </cell>
          <cell r="H11874">
            <v>9</v>
          </cell>
          <cell r="K11874">
            <v>277</v>
          </cell>
          <cell r="O11874">
            <v>46</v>
          </cell>
          <cell r="P11874" t="str">
            <v>Adams</v>
          </cell>
          <cell r="Q11874">
            <v>3</v>
          </cell>
          <cell r="S11874">
            <v>8</v>
          </cell>
        </row>
        <row r="11875">
          <cell r="B11875">
            <v>42959</v>
          </cell>
          <cell r="H11875">
            <v>10</v>
          </cell>
          <cell r="K11875">
            <v>116</v>
          </cell>
          <cell r="O11875">
            <v>0</v>
          </cell>
          <cell r="Q11875">
            <v>0</v>
          </cell>
          <cell r="S11875">
            <v>8</v>
          </cell>
        </row>
        <row r="11876">
          <cell r="B11876">
            <v>42959</v>
          </cell>
          <cell r="H11876">
            <v>6</v>
          </cell>
          <cell r="K11876">
            <v>166</v>
          </cell>
          <cell r="O11876">
            <v>286</v>
          </cell>
          <cell r="P11876" t="str">
            <v>Adams</v>
          </cell>
          <cell r="Q11876">
            <v>2</v>
          </cell>
          <cell r="S11876">
            <v>8</v>
          </cell>
        </row>
        <row r="11877">
          <cell r="B11877">
            <v>42959</v>
          </cell>
          <cell r="H11877">
            <v>9</v>
          </cell>
          <cell r="K11877">
            <v>385</v>
          </cell>
          <cell r="O11877">
            <v>54</v>
          </cell>
          <cell r="P11877" t="str">
            <v>Adams</v>
          </cell>
          <cell r="Q11877">
            <v>4</v>
          </cell>
          <cell r="S11877">
            <v>8</v>
          </cell>
        </row>
        <row r="11878">
          <cell r="B11878">
            <v>42959</v>
          </cell>
          <cell r="H11878">
            <v>10</v>
          </cell>
          <cell r="K11878">
            <v>382</v>
          </cell>
          <cell r="O11878">
            <v>68</v>
          </cell>
          <cell r="P11878" t="str">
            <v>Adams</v>
          </cell>
          <cell r="Q11878">
            <v>3</v>
          </cell>
          <cell r="S11878">
            <v>8</v>
          </cell>
        </row>
        <row r="11879">
          <cell r="B11879">
            <v>42959</v>
          </cell>
          <cell r="H11879">
            <v>10</v>
          </cell>
          <cell r="K11879">
            <v>171</v>
          </cell>
          <cell r="O11879">
            <v>0</v>
          </cell>
          <cell r="Q11879">
            <v>0</v>
          </cell>
          <cell r="S11879">
            <v>8</v>
          </cell>
        </row>
        <row r="11880">
          <cell r="B11880">
            <v>42959</v>
          </cell>
          <cell r="H11880">
            <v>6</v>
          </cell>
          <cell r="K11880">
            <v>83</v>
          </cell>
          <cell r="O11880">
            <v>688</v>
          </cell>
          <cell r="P11880" t="str">
            <v>Adams</v>
          </cell>
          <cell r="Q11880">
            <v>5</v>
          </cell>
          <cell r="S11880">
            <v>8</v>
          </cell>
        </row>
        <row r="11881">
          <cell r="B11881">
            <v>42959</v>
          </cell>
          <cell r="H11881">
            <v>6</v>
          </cell>
          <cell r="K11881">
            <v>411</v>
          </cell>
          <cell r="O11881">
            <v>189</v>
          </cell>
          <cell r="P11881" t="str">
            <v>Daniels</v>
          </cell>
          <cell r="Q11881">
            <v>4</v>
          </cell>
          <cell r="S11881">
            <v>8</v>
          </cell>
        </row>
        <row r="11882">
          <cell r="B11882">
            <v>42959</v>
          </cell>
          <cell r="H11882">
            <v>9</v>
          </cell>
          <cell r="K11882">
            <v>59</v>
          </cell>
          <cell r="O11882">
            <v>0</v>
          </cell>
          <cell r="Q11882">
            <v>0</v>
          </cell>
          <cell r="S11882">
            <v>8</v>
          </cell>
        </row>
        <row r="11883">
          <cell r="B11883">
            <v>42959</v>
          </cell>
          <cell r="H11883">
            <v>5</v>
          </cell>
          <cell r="K11883">
            <v>399</v>
          </cell>
          <cell r="O11883">
            <v>0</v>
          </cell>
          <cell r="Q11883">
            <v>0</v>
          </cell>
          <cell r="S11883">
            <v>8</v>
          </cell>
        </row>
        <row r="11884">
          <cell r="B11884">
            <v>42959</v>
          </cell>
          <cell r="H11884">
            <v>6</v>
          </cell>
          <cell r="K11884">
            <v>303</v>
          </cell>
          <cell r="O11884">
            <v>313</v>
          </cell>
          <cell r="P11884" t="str">
            <v>Daniels</v>
          </cell>
          <cell r="Q11884">
            <v>1</v>
          </cell>
          <cell r="S11884">
            <v>8</v>
          </cell>
        </row>
        <row r="11885">
          <cell r="B11885">
            <v>42959</v>
          </cell>
          <cell r="H11885">
            <v>9</v>
          </cell>
          <cell r="K11885">
            <v>312</v>
          </cell>
          <cell r="O11885">
            <v>79</v>
          </cell>
          <cell r="P11885" t="str">
            <v>Adams</v>
          </cell>
          <cell r="Q11885">
            <v>4</v>
          </cell>
          <cell r="S11885">
            <v>8</v>
          </cell>
        </row>
        <row r="11886">
          <cell r="B11886">
            <v>42959</v>
          </cell>
          <cell r="H11886">
            <v>5</v>
          </cell>
          <cell r="K11886">
            <v>197</v>
          </cell>
          <cell r="O11886">
            <v>453</v>
          </cell>
          <cell r="P11886" t="str">
            <v>Adams</v>
          </cell>
          <cell r="Q11886">
            <v>3</v>
          </cell>
          <cell r="S11886">
            <v>8</v>
          </cell>
        </row>
        <row r="11887">
          <cell r="B11887">
            <v>42959</v>
          </cell>
          <cell r="H11887">
            <v>14</v>
          </cell>
          <cell r="K11887">
            <v>0</v>
          </cell>
          <cell r="O11887">
            <v>38</v>
          </cell>
          <cell r="P11887" t="str">
            <v>Daniels</v>
          </cell>
          <cell r="Q11887">
            <v>4</v>
          </cell>
          <cell r="S11887">
            <v>8</v>
          </cell>
        </row>
        <row r="11888">
          <cell r="B11888">
            <v>42959</v>
          </cell>
          <cell r="H11888">
            <v>5</v>
          </cell>
          <cell r="K11888">
            <v>63</v>
          </cell>
          <cell r="O11888">
            <v>289</v>
          </cell>
          <cell r="P11888" t="str">
            <v>Adams</v>
          </cell>
          <cell r="Q11888">
            <v>2</v>
          </cell>
          <cell r="S11888">
            <v>8</v>
          </cell>
        </row>
        <row r="11889">
          <cell r="B11889">
            <v>42959</v>
          </cell>
          <cell r="H11889">
            <v>6</v>
          </cell>
          <cell r="K11889">
            <v>227</v>
          </cell>
          <cell r="O11889">
            <v>285</v>
          </cell>
          <cell r="P11889" t="str">
            <v>Adams</v>
          </cell>
          <cell r="Q11889">
            <v>1</v>
          </cell>
          <cell r="S11889">
            <v>8</v>
          </cell>
        </row>
        <row r="11890">
          <cell r="B11890">
            <v>42959</v>
          </cell>
          <cell r="H11890">
            <v>381</v>
          </cell>
          <cell r="K11890">
            <v>0</v>
          </cell>
          <cell r="O11890">
            <v>0</v>
          </cell>
          <cell r="Q11890">
            <v>0</v>
          </cell>
          <cell r="S11890">
            <v>8</v>
          </cell>
        </row>
        <row r="11891">
          <cell r="B11891">
            <v>42959</v>
          </cell>
          <cell r="H11891">
            <v>5</v>
          </cell>
          <cell r="K11891">
            <v>304</v>
          </cell>
          <cell r="O11891">
            <v>500</v>
          </cell>
          <cell r="P11891" t="str">
            <v>Adams</v>
          </cell>
          <cell r="Q11891">
            <v>3</v>
          </cell>
          <cell r="S11891">
            <v>8</v>
          </cell>
        </row>
        <row r="11892">
          <cell r="B11892">
            <v>42959</v>
          </cell>
          <cell r="H11892">
            <v>6</v>
          </cell>
          <cell r="K11892">
            <v>45</v>
          </cell>
          <cell r="O11892">
            <v>0</v>
          </cell>
          <cell r="Q11892">
            <v>0</v>
          </cell>
          <cell r="S11892">
            <v>8</v>
          </cell>
        </row>
        <row r="11893">
          <cell r="B11893">
            <v>42959</v>
          </cell>
          <cell r="H11893">
            <v>6</v>
          </cell>
          <cell r="K11893">
            <v>219</v>
          </cell>
          <cell r="O11893">
            <v>124</v>
          </cell>
          <cell r="P11893" t="str">
            <v>Daniels</v>
          </cell>
          <cell r="Q11893">
            <v>4</v>
          </cell>
          <cell r="S11893">
            <v>8</v>
          </cell>
        </row>
        <row r="11894">
          <cell r="B11894">
            <v>42959</v>
          </cell>
          <cell r="H11894">
            <v>6</v>
          </cell>
          <cell r="K11894">
            <v>13</v>
          </cell>
          <cell r="O11894">
            <v>0</v>
          </cell>
          <cell r="Q11894">
            <v>0</v>
          </cell>
          <cell r="S11894">
            <v>8</v>
          </cell>
        </row>
        <row r="11895">
          <cell r="B11895">
            <v>42959</v>
          </cell>
          <cell r="H11895">
            <v>6</v>
          </cell>
          <cell r="K11895">
            <v>76</v>
          </cell>
          <cell r="O11895">
            <v>407</v>
          </cell>
          <cell r="P11895" t="str">
            <v>Daniels</v>
          </cell>
          <cell r="Q11895">
            <v>5</v>
          </cell>
          <cell r="S11895">
            <v>8</v>
          </cell>
        </row>
        <row r="11896">
          <cell r="B11896">
            <v>42959</v>
          </cell>
          <cell r="H11896">
            <v>9</v>
          </cell>
          <cell r="K11896">
            <v>0</v>
          </cell>
          <cell r="O11896">
            <v>111</v>
          </cell>
          <cell r="P11896" t="str">
            <v>Adams</v>
          </cell>
          <cell r="Q11896">
            <v>1</v>
          </cell>
          <cell r="S11896">
            <v>8</v>
          </cell>
        </row>
        <row r="11897">
          <cell r="B11897">
            <v>42959</v>
          </cell>
          <cell r="H11897">
            <v>6</v>
          </cell>
          <cell r="K11897">
            <v>27</v>
          </cell>
          <cell r="O11897">
            <v>155</v>
          </cell>
          <cell r="P11897" t="str">
            <v>Adams</v>
          </cell>
          <cell r="Q11897">
            <v>4</v>
          </cell>
          <cell r="S11897">
            <v>8</v>
          </cell>
        </row>
        <row r="11898">
          <cell r="B11898">
            <v>42959</v>
          </cell>
          <cell r="H11898">
            <v>9</v>
          </cell>
          <cell r="K11898">
            <v>37</v>
          </cell>
          <cell r="O11898">
            <v>99</v>
          </cell>
          <cell r="P11898" t="str">
            <v>Adams</v>
          </cell>
          <cell r="Q11898">
            <v>3</v>
          </cell>
          <cell r="S11898">
            <v>8</v>
          </cell>
        </row>
        <row r="11899">
          <cell r="B11899">
            <v>42959</v>
          </cell>
          <cell r="H11899">
            <v>10</v>
          </cell>
          <cell r="K11899">
            <v>0</v>
          </cell>
          <cell r="O11899">
            <v>86</v>
          </cell>
          <cell r="P11899" t="str">
            <v>Daniels</v>
          </cell>
          <cell r="Q11899">
            <v>3</v>
          </cell>
          <cell r="S11899">
            <v>8</v>
          </cell>
        </row>
        <row r="11900">
          <cell r="B11900">
            <v>42959</v>
          </cell>
          <cell r="H11900">
            <v>10</v>
          </cell>
          <cell r="K11900">
            <v>55</v>
          </cell>
          <cell r="O11900">
            <v>72</v>
          </cell>
          <cell r="P11900" t="str">
            <v>Adams</v>
          </cell>
          <cell r="Q11900">
            <v>3</v>
          </cell>
          <cell r="S11900">
            <v>8</v>
          </cell>
        </row>
        <row r="11901">
          <cell r="B11901">
            <v>42959</v>
          </cell>
          <cell r="H11901">
            <v>6</v>
          </cell>
          <cell r="K11901">
            <v>17</v>
          </cell>
          <cell r="O11901">
            <v>190</v>
          </cell>
          <cell r="P11901" t="str">
            <v>Daniels</v>
          </cell>
          <cell r="Q11901">
            <v>4</v>
          </cell>
          <cell r="S11901">
            <v>8</v>
          </cell>
        </row>
        <row r="11902">
          <cell r="B11902">
            <v>42959</v>
          </cell>
          <cell r="H11902">
            <v>6</v>
          </cell>
          <cell r="K11902">
            <v>45</v>
          </cell>
          <cell r="O11902">
            <v>235</v>
          </cell>
          <cell r="P11902" t="str">
            <v>Daniels</v>
          </cell>
          <cell r="Q11902">
            <v>4</v>
          </cell>
          <cell r="S11902">
            <v>8</v>
          </cell>
        </row>
        <row r="11903">
          <cell r="B11903">
            <v>42959</v>
          </cell>
          <cell r="H11903">
            <v>12</v>
          </cell>
          <cell r="K11903">
            <v>0</v>
          </cell>
          <cell r="O11903">
            <v>67</v>
          </cell>
          <cell r="P11903" t="str">
            <v>Adams</v>
          </cell>
          <cell r="Q11903">
            <v>4</v>
          </cell>
          <cell r="S11903">
            <v>8</v>
          </cell>
        </row>
        <row r="11904">
          <cell r="B11904">
            <v>42959</v>
          </cell>
          <cell r="H11904">
            <v>13</v>
          </cell>
          <cell r="K11904">
            <v>0</v>
          </cell>
          <cell r="O11904">
            <v>181</v>
          </cell>
          <cell r="P11904" t="str">
            <v>Adams</v>
          </cell>
          <cell r="Q11904">
            <v>3</v>
          </cell>
          <cell r="S11904">
            <v>8</v>
          </cell>
        </row>
        <row r="11905">
          <cell r="B11905">
            <v>42959</v>
          </cell>
          <cell r="H11905">
            <v>4</v>
          </cell>
          <cell r="K11905">
            <v>0</v>
          </cell>
          <cell r="O11905">
            <v>0</v>
          </cell>
          <cell r="Q11905">
            <v>0</v>
          </cell>
          <cell r="S11905">
            <v>8</v>
          </cell>
        </row>
        <row r="11906">
          <cell r="B11906">
            <v>42959</v>
          </cell>
          <cell r="H11906">
            <v>6</v>
          </cell>
          <cell r="K11906">
            <v>12</v>
          </cell>
          <cell r="O11906">
            <v>173</v>
          </cell>
          <cell r="P11906" t="str">
            <v>Adams</v>
          </cell>
          <cell r="Q11906">
            <v>3</v>
          </cell>
          <cell r="S11906">
            <v>8</v>
          </cell>
        </row>
        <row r="11907">
          <cell r="B11907">
            <v>42959</v>
          </cell>
          <cell r="H11907">
            <v>5</v>
          </cell>
          <cell r="K11907">
            <v>44</v>
          </cell>
          <cell r="O11907">
            <v>740</v>
          </cell>
          <cell r="P11907" t="str">
            <v>Adams</v>
          </cell>
          <cell r="Q11907">
            <v>1</v>
          </cell>
          <cell r="S11907">
            <v>8</v>
          </cell>
        </row>
        <row r="11908">
          <cell r="B11908">
            <v>42959</v>
          </cell>
          <cell r="H11908">
            <v>6</v>
          </cell>
          <cell r="K11908">
            <v>303</v>
          </cell>
          <cell r="O11908">
            <v>104</v>
          </cell>
          <cell r="P11908" t="str">
            <v>Adams</v>
          </cell>
          <cell r="Q11908">
            <v>2</v>
          </cell>
          <cell r="S11908">
            <v>8</v>
          </cell>
        </row>
        <row r="11909">
          <cell r="B11909">
            <v>42959</v>
          </cell>
          <cell r="H11909">
            <v>9</v>
          </cell>
          <cell r="K11909">
            <v>204</v>
          </cell>
          <cell r="O11909">
            <v>88</v>
          </cell>
          <cell r="P11909" t="str">
            <v>Adams</v>
          </cell>
          <cell r="Q11909">
            <v>3</v>
          </cell>
          <cell r="S11909">
            <v>8</v>
          </cell>
        </row>
        <row r="11910">
          <cell r="B11910">
            <v>42959</v>
          </cell>
          <cell r="H11910">
            <v>10</v>
          </cell>
          <cell r="K11910">
            <v>75</v>
          </cell>
          <cell r="O11910">
            <v>108</v>
          </cell>
          <cell r="P11910" t="str">
            <v>Adams</v>
          </cell>
          <cell r="Q11910">
            <v>3</v>
          </cell>
          <cell r="S11910">
            <v>8</v>
          </cell>
        </row>
        <row r="11911">
          <cell r="B11911">
            <v>42959</v>
          </cell>
          <cell r="H11911">
            <v>10</v>
          </cell>
          <cell r="K11911">
            <v>18</v>
          </cell>
          <cell r="O11911">
            <v>172</v>
          </cell>
          <cell r="P11911" t="str">
            <v>Adams</v>
          </cell>
          <cell r="Q11911">
            <v>3</v>
          </cell>
          <cell r="S11911">
            <v>8</v>
          </cell>
        </row>
        <row r="11912">
          <cell r="B11912">
            <v>42959</v>
          </cell>
          <cell r="H11912">
            <v>10</v>
          </cell>
          <cell r="K11912">
            <v>33</v>
          </cell>
          <cell r="O11912">
            <v>119</v>
          </cell>
          <cell r="P11912" t="str">
            <v>Adams</v>
          </cell>
          <cell r="Q11912">
            <v>4</v>
          </cell>
          <cell r="S11912">
            <v>8</v>
          </cell>
        </row>
        <row r="11913">
          <cell r="B11913">
            <v>42959</v>
          </cell>
          <cell r="H11913">
            <v>9</v>
          </cell>
          <cell r="K11913">
            <v>147</v>
          </cell>
          <cell r="O11913">
            <v>38</v>
          </cell>
          <cell r="P11913" t="str">
            <v>Adams</v>
          </cell>
          <cell r="Q11913">
            <v>4</v>
          </cell>
          <cell r="S11913">
            <v>8</v>
          </cell>
        </row>
        <row r="11914">
          <cell r="B11914">
            <v>42959</v>
          </cell>
          <cell r="H11914">
            <v>9</v>
          </cell>
          <cell r="K11914">
            <v>6</v>
          </cell>
          <cell r="O11914">
            <v>46</v>
          </cell>
          <cell r="P11914" t="str">
            <v>Adams</v>
          </cell>
          <cell r="Q11914">
            <v>2</v>
          </cell>
          <cell r="S11914">
            <v>8</v>
          </cell>
        </row>
        <row r="11915">
          <cell r="B11915">
            <v>42959</v>
          </cell>
          <cell r="H11915">
            <v>9</v>
          </cell>
          <cell r="K11915">
            <v>19</v>
          </cell>
          <cell r="O11915">
            <v>69</v>
          </cell>
          <cell r="P11915" t="str">
            <v>Adams</v>
          </cell>
          <cell r="Q11915">
            <v>3</v>
          </cell>
          <cell r="S11915">
            <v>8</v>
          </cell>
        </row>
        <row r="11916">
          <cell r="B11916">
            <v>42959</v>
          </cell>
          <cell r="H11916">
            <v>10</v>
          </cell>
          <cell r="K11916">
            <v>69</v>
          </cell>
          <cell r="O11916">
            <v>134</v>
          </cell>
          <cell r="P11916" t="str">
            <v>Adams</v>
          </cell>
          <cell r="Q11916">
            <v>3</v>
          </cell>
          <cell r="S11916">
            <v>8</v>
          </cell>
        </row>
        <row r="11917">
          <cell r="B11917">
            <v>42959</v>
          </cell>
          <cell r="H11917">
            <v>6</v>
          </cell>
          <cell r="K11917">
            <v>4</v>
          </cell>
          <cell r="O11917">
            <v>54</v>
          </cell>
          <cell r="P11917" t="str">
            <v>Adams</v>
          </cell>
          <cell r="Q11917">
            <v>3</v>
          </cell>
          <cell r="S11917">
            <v>8</v>
          </cell>
        </row>
        <row r="11918">
          <cell r="B11918">
            <v>42959</v>
          </cell>
          <cell r="H11918">
            <v>6</v>
          </cell>
          <cell r="K11918">
            <v>28</v>
          </cell>
          <cell r="O11918">
            <v>222</v>
          </cell>
          <cell r="P11918" t="str">
            <v>Adams</v>
          </cell>
          <cell r="Q11918">
            <v>4</v>
          </cell>
          <cell r="S11918">
            <v>8</v>
          </cell>
        </row>
        <row r="11919">
          <cell r="B11919">
            <v>42959</v>
          </cell>
          <cell r="H11919">
            <v>6</v>
          </cell>
          <cell r="K11919">
            <v>5</v>
          </cell>
          <cell r="O11919">
            <v>105</v>
          </cell>
          <cell r="P11919" t="str">
            <v>Adams</v>
          </cell>
          <cell r="Q11919">
            <v>1</v>
          </cell>
          <cell r="S11919">
            <v>8</v>
          </cell>
        </row>
        <row r="11920">
          <cell r="B11920">
            <v>42959</v>
          </cell>
          <cell r="H11920">
            <v>9</v>
          </cell>
          <cell r="K11920">
            <v>259</v>
          </cell>
          <cell r="O11920">
            <v>241</v>
          </cell>
          <cell r="P11920" t="str">
            <v>Adams</v>
          </cell>
          <cell r="Q11920">
            <v>4</v>
          </cell>
          <cell r="S11920">
            <v>8</v>
          </cell>
        </row>
        <row r="11921">
          <cell r="B11921">
            <v>42959</v>
          </cell>
          <cell r="H11921">
            <v>10</v>
          </cell>
          <cell r="K11921">
            <v>272</v>
          </cell>
          <cell r="O11921">
            <v>851</v>
          </cell>
          <cell r="P11921" t="str">
            <v>Adams</v>
          </cell>
          <cell r="Q11921">
            <v>3</v>
          </cell>
          <cell r="S11921">
            <v>8</v>
          </cell>
        </row>
        <row r="11922">
          <cell r="B11922">
            <v>42959</v>
          </cell>
          <cell r="H11922">
            <v>10</v>
          </cell>
          <cell r="K11922">
            <v>436</v>
          </cell>
          <cell r="O11922">
            <v>100</v>
          </cell>
          <cell r="P11922" t="str">
            <v>Adams</v>
          </cell>
          <cell r="Q11922">
            <v>2</v>
          </cell>
          <cell r="S11922">
            <v>8</v>
          </cell>
        </row>
        <row r="11923">
          <cell r="B11923">
            <v>42959</v>
          </cell>
          <cell r="H11923">
            <v>10</v>
          </cell>
          <cell r="K11923">
            <v>25</v>
          </cell>
          <cell r="O11923">
            <v>0</v>
          </cell>
          <cell r="Q11923">
            <v>0</v>
          </cell>
          <cell r="S11923">
            <v>8</v>
          </cell>
        </row>
        <row r="11924">
          <cell r="B11924">
            <v>42959</v>
          </cell>
          <cell r="H11924">
            <v>7</v>
          </cell>
          <cell r="K11924">
            <v>384</v>
          </cell>
          <cell r="O11924">
            <v>102</v>
          </cell>
          <cell r="P11924" t="str">
            <v>Adams</v>
          </cell>
          <cell r="Q11924">
            <v>2</v>
          </cell>
          <cell r="S11924">
            <v>8</v>
          </cell>
        </row>
        <row r="11925">
          <cell r="B11925">
            <v>42959</v>
          </cell>
          <cell r="H11925">
            <v>6</v>
          </cell>
          <cell r="K11925">
            <v>9</v>
          </cell>
          <cell r="O11925">
            <v>97</v>
          </cell>
          <cell r="P11925" t="str">
            <v>Adams</v>
          </cell>
          <cell r="Q11925">
            <v>4</v>
          </cell>
          <cell r="S11925">
            <v>8</v>
          </cell>
        </row>
        <row r="11926">
          <cell r="B11926">
            <v>42959</v>
          </cell>
          <cell r="H11926">
            <v>6</v>
          </cell>
          <cell r="K11926">
            <v>27</v>
          </cell>
          <cell r="O11926">
            <v>69</v>
          </cell>
          <cell r="P11926" t="str">
            <v>Daniels</v>
          </cell>
          <cell r="Q11926">
            <v>2</v>
          </cell>
          <cell r="S11926">
            <v>8</v>
          </cell>
        </row>
        <row r="11927">
          <cell r="B11927">
            <v>42959</v>
          </cell>
          <cell r="H11927">
            <v>7</v>
          </cell>
          <cell r="K11927">
            <v>82</v>
          </cell>
          <cell r="O11927">
            <v>357</v>
          </cell>
          <cell r="P11927" t="str">
            <v>Daniels</v>
          </cell>
          <cell r="Q11927">
            <v>5</v>
          </cell>
          <cell r="S11927">
            <v>8</v>
          </cell>
        </row>
        <row r="11928">
          <cell r="B11928">
            <v>42959</v>
          </cell>
          <cell r="H11928">
            <v>9</v>
          </cell>
          <cell r="K11928">
            <v>277</v>
          </cell>
          <cell r="O11928">
            <v>55</v>
          </cell>
          <cell r="P11928" t="str">
            <v>Adams</v>
          </cell>
          <cell r="Q11928">
            <v>2</v>
          </cell>
          <cell r="S11928">
            <v>8</v>
          </cell>
        </row>
        <row r="11929">
          <cell r="B11929">
            <v>42959</v>
          </cell>
          <cell r="H11929">
            <v>6</v>
          </cell>
          <cell r="K11929">
            <v>59</v>
          </cell>
          <cell r="O11929">
            <v>189</v>
          </cell>
          <cell r="P11929" t="str">
            <v>Adams</v>
          </cell>
          <cell r="Q11929">
            <v>1</v>
          </cell>
          <cell r="S11929">
            <v>8</v>
          </cell>
        </row>
        <row r="11930">
          <cell r="B11930">
            <v>42959</v>
          </cell>
          <cell r="H11930">
            <v>5</v>
          </cell>
          <cell r="K11930">
            <v>159</v>
          </cell>
          <cell r="O11930">
            <v>67</v>
          </cell>
          <cell r="P11930" t="str">
            <v>Adams</v>
          </cell>
          <cell r="Q11930">
            <v>4</v>
          </cell>
          <cell r="S11930">
            <v>8</v>
          </cell>
        </row>
        <row r="11931">
          <cell r="B11931">
            <v>42959</v>
          </cell>
          <cell r="H11931">
            <v>6</v>
          </cell>
          <cell r="K11931">
            <v>24</v>
          </cell>
          <cell r="O11931">
            <v>158</v>
          </cell>
          <cell r="P11931" t="str">
            <v>Adams</v>
          </cell>
          <cell r="Q11931">
            <v>3</v>
          </cell>
          <cell r="S11931">
            <v>8</v>
          </cell>
        </row>
        <row r="11932">
          <cell r="B11932">
            <v>42959</v>
          </cell>
          <cell r="H11932">
            <v>10</v>
          </cell>
          <cell r="K11932">
            <v>0</v>
          </cell>
          <cell r="O11932">
            <v>123</v>
          </cell>
          <cell r="P11932" t="str">
            <v>Adams</v>
          </cell>
          <cell r="Q11932">
            <v>5</v>
          </cell>
          <cell r="S11932">
            <v>8</v>
          </cell>
        </row>
        <row r="11933">
          <cell r="B11933">
            <v>42959</v>
          </cell>
          <cell r="H11933">
            <v>9</v>
          </cell>
          <cell r="K11933">
            <v>0</v>
          </cell>
          <cell r="O11933">
            <v>83</v>
          </cell>
          <cell r="P11933" t="str">
            <v>Adams</v>
          </cell>
          <cell r="Q11933">
            <v>1</v>
          </cell>
          <cell r="S11933">
            <v>8</v>
          </cell>
        </row>
        <row r="11934">
          <cell r="B11934">
            <v>42959</v>
          </cell>
          <cell r="H11934">
            <v>21</v>
          </cell>
          <cell r="K11934">
            <v>69</v>
          </cell>
          <cell r="O11934">
            <v>250</v>
          </cell>
          <cell r="P11934" t="str">
            <v>Adams</v>
          </cell>
          <cell r="Q11934">
            <v>5</v>
          </cell>
          <cell r="S11934">
            <v>8</v>
          </cell>
        </row>
        <row r="11935">
          <cell r="B11935">
            <v>42959</v>
          </cell>
          <cell r="H11935">
            <v>6</v>
          </cell>
          <cell r="K11935">
            <v>206</v>
          </cell>
          <cell r="O11935">
            <v>54</v>
          </cell>
          <cell r="P11935" t="str">
            <v>Adams</v>
          </cell>
          <cell r="Q11935">
            <v>2</v>
          </cell>
          <cell r="S11935">
            <v>8</v>
          </cell>
        </row>
        <row r="11936">
          <cell r="B11936">
            <v>42959</v>
          </cell>
          <cell r="H11936">
            <v>10</v>
          </cell>
          <cell r="K11936">
            <v>0</v>
          </cell>
          <cell r="O11936">
            <v>88</v>
          </cell>
          <cell r="P11936" t="str">
            <v>Adams</v>
          </cell>
          <cell r="Q11936">
            <v>3</v>
          </cell>
          <cell r="S11936">
            <v>8</v>
          </cell>
        </row>
        <row r="11937">
          <cell r="B11937">
            <v>42959</v>
          </cell>
          <cell r="H11937">
            <v>5</v>
          </cell>
          <cell r="K11937">
            <v>80</v>
          </cell>
          <cell r="O11937">
            <v>88</v>
          </cell>
          <cell r="P11937" t="str">
            <v>Adams</v>
          </cell>
          <cell r="Q11937">
            <v>4</v>
          </cell>
          <cell r="S11937">
            <v>8</v>
          </cell>
        </row>
        <row r="11938">
          <cell r="B11938">
            <v>42959</v>
          </cell>
          <cell r="H11938">
            <v>9</v>
          </cell>
          <cell r="K11938">
            <v>468</v>
          </cell>
          <cell r="O11938">
            <v>65</v>
          </cell>
          <cell r="P11938" t="str">
            <v>Adams</v>
          </cell>
          <cell r="Q11938">
            <v>1</v>
          </cell>
          <cell r="S11938">
            <v>8</v>
          </cell>
        </row>
        <row r="11939">
          <cell r="B11939">
            <v>42959</v>
          </cell>
          <cell r="H11939">
            <v>9</v>
          </cell>
          <cell r="K11939">
            <v>0</v>
          </cell>
          <cell r="O11939">
            <v>79</v>
          </cell>
          <cell r="P11939" t="str">
            <v>Adams</v>
          </cell>
          <cell r="Q11939">
            <v>2</v>
          </cell>
          <cell r="S11939">
            <v>8</v>
          </cell>
        </row>
        <row r="11940">
          <cell r="B11940">
            <v>42959</v>
          </cell>
          <cell r="H11940">
            <v>8</v>
          </cell>
          <cell r="K11940">
            <v>0</v>
          </cell>
          <cell r="O11940">
            <v>160</v>
          </cell>
          <cell r="P11940" t="str">
            <v>Adams</v>
          </cell>
          <cell r="Q11940">
            <v>4</v>
          </cell>
          <cell r="S11940">
            <v>8</v>
          </cell>
        </row>
        <row r="11941">
          <cell r="B11941">
            <v>42959</v>
          </cell>
          <cell r="H11941">
            <v>6</v>
          </cell>
          <cell r="K11941">
            <v>73</v>
          </cell>
          <cell r="O11941">
            <v>50</v>
          </cell>
          <cell r="P11941" t="str">
            <v>Adams</v>
          </cell>
          <cell r="Q11941">
            <v>1</v>
          </cell>
          <cell r="S11941">
            <v>8</v>
          </cell>
        </row>
        <row r="11942">
          <cell r="B11942">
            <v>42959</v>
          </cell>
          <cell r="H11942">
            <v>9</v>
          </cell>
          <cell r="K11942">
            <v>0</v>
          </cell>
          <cell r="O11942">
            <v>81</v>
          </cell>
          <cell r="P11942" t="str">
            <v>Adams</v>
          </cell>
          <cell r="Q11942">
            <v>1</v>
          </cell>
          <cell r="S11942">
            <v>8</v>
          </cell>
        </row>
        <row r="11943">
          <cell r="B11943">
            <v>42959</v>
          </cell>
          <cell r="H11943">
            <v>5</v>
          </cell>
          <cell r="K11943">
            <v>48</v>
          </cell>
          <cell r="O11943">
            <v>120</v>
          </cell>
          <cell r="P11943" t="str">
            <v>Adams</v>
          </cell>
          <cell r="Q11943">
            <v>2</v>
          </cell>
          <cell r="S11943">
            <v>8</v>
          </cell>
        </row>
        <row r="11944">
          <cell r="B11944">
            <v>42959</v>
          </cell>
          <cell r="H11944">
            <v>13</v>
          </cell>
          <cell r="K11944">
            <v>0</v>
          </cell>
          <cell r="O11944">
            <v>67</v>
          </cell>
          <cell r="P11944" t="str">
            <v>Adams</v>
          </cell>
          <cell r="Q11944">
            <v>1</v>
          </cell>
          <cell r="S11944">
            <v>8</v>
          </cell>
        </row>
        <row r="11945">
          <cell r="B11945">
            <v>42959</v>
          </cell>
          <cell r="H11945">
            <v>9</v>
          </cell>
          <cell r="K11945">
            <v>0</v>
          </cell>
          <cell r="O11945">
            <v>75</v>
          </cell>
          <cell r="P11945" t="str">
            <v>Adams</v>
          </cell>
          <cell r="Q11945">
            <v>4</v>
          </cell>
          <cell r="S11945">
            <v>8</v>
          </cell>
        </row>
        <row r="11946">
          <cell r="B11946">
            <v>42959</v>
          </cell>
          <cell r="H11946">
            <v>8</v>
          </cell>
          <cell r="K11946">
            <v>0</v>
          </cell>
          <cell r="O11946">
            <v>173</v>
          </cell>
          <cell r="P11946" t="str">
            <v>Adams</v>
          </cell>
          <cell r="Q11946">
            <v>1</v>
          </cell>
          <cell r="S11946">
            <v>8</v>
          </cell>
        </row>
        <row r="11947">
          <cell r="B11947">
            <v>42959</v>
          </cell>
          <cell r="H11947">
            <v>6</v>
          </cell>
          <cell r="K11947">
            <v>124</v>
          </cell>
          <cell r="O11947">
            <v>424</v>
          </cell>
          <cell r="P11947" t="str">
            <v>Adams</v>
          </cell>
          <cell r="Q11947">
            <v>3</v>
          </cell>
          <cell r="S11947">
            <v>8</v>
          </cell>
        </row>
        <row r="11948">
          <cell r="B11948">
            <v>42959</v>
          </cell>
          <cell r="H11948">
            <v>13</v>
          </cell>
          <cell r="K11948">
            <v>0</v>
          </cell>
          <cell r="O11948">
            <v>289</v>
          </cell>
          <cell r="P11948" t="str">
            <v>Adams</v>
          </cell>
          <cell r="Q11948">
            <v>3</v>
          </cell>
          <cell r="S11948">
            <v>8</v>
          </cell>
        </row>
        <row r="11949">
          <cell r="B11949">
            <v>42959</v>
          </cell>
          <cell r="H11949">
            <v>16</v>
          </cell>
          <cell r="K11949">
            <v>0</v>
          </cell>
          <cell r="O11949">
            <v>218</v>
          </cell>
          <cell r="P11949" t="str">
            <v>Adams</v>
          </cell>
          <cell r="Q11949">
            <v>1</v>
          </cell>
          <cell r="S11949">
            <v>8</v>
          </cell>
        </row>
        <row r="11950">
          <cell r="B11950">
            <v>42959</v>
          </cell>
          <cell r="H11950">
            <v>9</v>
          </cell>
          <cell r="K11950">
            <v>179</v>
          </cell>
          <cell r="O11950">
            <v>71</v>
          </cell>
          <cell r="P11950" t="str">
            <v>Adams</v>
          </cell>
          <cell r="Q11950">
            <v>2</v>
          </cell>
          <cell r="S11950">
            <v>8</v>
          </cell>
        </row>
        <row r="11951">
          <cell r="B11951">
            <v>42959</v>
          </cell>
          <cell r="H11951">
            <v>9</v>
          </cell>
          <cell r="K11951">
            <v>0</v>
          </cell>
          <cell r="O11951">
            <v>205</v>
          </cell>
          <cell r="P11951" t="str">
            <v>Adams</v>
          </cell>
          <cell r="Q11951">
            <v>3</v>
          </cell>
          <cell r="S11951">
            <v>8</v>
          </cell>
        </row>
        <row r="11952">
          <cell r="B11952">
            <v>42959</v>
          </cell>
          <cell r="H11952">
            <v>10</v>
          </cell>
          <cell r="K11952">
            <v>0</v>
          </cell>
          <cell r="O11952">
            <v>96</v>
          </cell>
          <cell r="P11952" t="str">
            <v>Adams</v>
          </cell>
          <cell r="Q11952">
            <v>3</v>
          </cell>
          <cell r="S11952">
            <v>8</v>
          </cell>
        </row>
        <row r="11953">
          <cell r="B11953">
            <v>42959</v>
          </cell>
          <cell r="H11953">
            <v>6</v>
          </cell>
          <cell r="K11953">
            <v>61</v>
          </cell>
          <cell r="O11953">
            <v>416</v>
          </cell>
          <cell r="P11953" t="str">
            <v>Adams</v>
          </cell>
          <cell r="Q11953">
            <v>3</v>
          </cell>
          <cell r="S11953">
            <v>8</v>
          </cell>
        </row>
        <row r="11954">
          <cell r="B11954">
            <v>42959</v>
          </cell>
          <cell r="H11954">
            <v>6</v>
          </cell>
          <cell r="K11954">
            <v>272</v>
          </cell>
          <cell r="O11954">
            <v>204</v>
          </cell>
          <cell r="P11954" t="str">
            <v>Adams</v>
          </cell>
          <cell r="Q11954">
            <v>4</v>
          </cell>
          <cell r="S11954">
            <v>8</v>
          </cell>
        </row>
        <row r="11955">
          <cell r="B11955">
            <v>42959</v>
          </cell>
          <cell r="H11955">
            <v>9</v>
          </cell>
          <cell r="K11955">
            <v>20</v>
          </cell>
          <cell r="O11955">
            <v>180</v>
          </cell>
          <cell r="P11955" t="str">
            <v>Adams</v>
          </cell>
          <cell r="Q11955">
            <v>1</v>
          </cell>
          <cell r="S11955">
            <v>8</v>
          </cell>
        </row>
        <row r="11956">
          <cell r="B11956">
            <v>42959</v>
          </cell>
          <cell r="H11956">
            <v>9</v>
          </cell>
          <cell r="K11956">
            <v>87</v>
          </cell>
          <cell r="O11956">
            <v>31</v>
          </cell>
          <cell r="P11956" t="str">
            <v>Adams</v>
          </cell>
          <cell r="Q11956">
            <v>1</v>
          </cell>
          <cell r="S11956">
            <v>8</v>
          </cell>
        </row>
        <row r="11957">
          <cell r="B11957">
            <v>42959</v>
          </cell>
          <cell r="H11957">
            <v>10</v>
          </cell>
          <cell r="K11957">
            <v>0</v>
          </cell>
          <cell r="O11957">
            <v>82</v>
          </cell>
          <cell r="P11957" t="str">
            <v>Adams</v>
          </cell>
          <cell r="Q11957">
            <v>1</v>
          </cell>
          <cell r="S11957">
            <v>8</v>
          </cell>
        </row>
        <row r="11958">
          <cell r="B11958">
            <v>42959</v>
          </cell>
          <cell r="H11958">
            <v>13</v>
          </cell>
          <cell r="K11958">
            <v>0</v>
          </cell>
          <cell r="O11958">
            <v>160</v>
          </cell>
          <cell r="P11958" t="str">
            <v>Adams</v>
          </cell>
          <cell r="Q11958">
            <v>2</v>
          </cell>
          <cell r="S11958">
            <v>8</v>
          </cell>
        </row>
        <row r="11959">
          <cell r="B11959">
            <v>42959</v>
          </cell>
          <cell r="H11959">
            <v>5</v>
          </cell>
          <cell r="K11959">
            <v>24</v>
          </cell>
          <cell r="O11959">
            <v>126</v>
          </cell>
          <cell r="P11959" t="str">
            <v>Adams</v>
          </cell>
          <cell r="Q11959">
            <v>3</v>
          </cell>
          <cell r="S11959">
            <v>8</v>
          </cell>
        </row>
        <row r="11960">
          <cell r="B11960">
            <v>42959</v>
          </cell>
          <cell r="H11960">
            <v>9</v>
          </cell>
          <cell r="K11960">
            <v>48</v>
          </cell>
          <cell r="O11960">
            <v>178</v>
          </cell>
          <cell r="P11960" t="str">
            <v>Adams</v>
          </cell>
          <cell r="Q11960">
            <v>3</v>
          </cell>
          <cell r="S11960">
            <v>8</v>
          </cell>
        </row>
        <row r="11961">
          <cell r="B11961">
            <v>42959</v>
          </cell>
          <cell r="H11961">
            <v>5</v>
          </cell>
          <cell r="K11961">
            <v>57</v>
          </cell>
          <cell r="O11961">
            <v>192</v>
          </cell>
          <cell r="P11961" t="str">
            <v>Adams</v>
          </cell>
          <cell r="Q11961">
            <v>3</v>
          </cell>
          <cell r="S11961">
            <v>8</v>
          </cell>
        </row>
        <row r="11962">
          <cell r="B11962">
            <v>42959</v>
          </cell>
          <cell r="H11962">
            <v>9</v>
          </cell>
          <cell r="K11962">
            <v>0</v>
          </cell>
          <cell r="O11962">
            <v>81</v>
          </cell>
          <cell r="P11962" t="str">
            <v>Adams</v>
          </cell>
          <cell r="Q11962">
            <v>4</v>
          </cell>
          <cell r="S11962">
            <v>8</v>
          </cell>
        </row>
        <row r="11963">
          <cell r="B11963">
            <v>42959</v>
          </cell>
          <cell r="H11963">
            <v>9</v>
          </cell>
          <cell r="K11963">
            <v>0</v>
          </cell>
          <cell r="O11963">
            <v>8</v>
          </cell>
          <cell r="P11963" t="str">
            <v>Grojovin</v>
          </cell>
          <cell r="Q11963">
            <v>3</v>
          </cell>
          <cell r="S11963">
            <v>8</v>
          </cell>
        </row>
        <row r="11964">
          <cell r="B11964">
            <v>42959</v>
          </cell>
          <cell r="H11964">
            <v>8</v>
          </cell>
          <cell r="K11964">
            <v>653</v>
          </cell>
          <cell r="O11964">
            <v>41</v>
          </cell>
          <cell r="P11964" t="str">
            <v>Adams</v>
          </cell>
          <cell r="Q11964">
            <v>1</v>
          </cell>
          <cell r="S11964">
            <v>8</v>
          </cell>
        </row>
        <row r="11965">
          <cell r="B11965">
            <v>42959</v>
          </cell>
          <cell r="H11965">
            <v>6</v>
          </cell>
          <cell r="K11965">
            <v>136</v>
          </cell>
          <cell r="O11965">
            <v>198</v>
          </cell>
          <cell r="P11965" t="str">
            <v>Adams</v>
          </cell>
          <cell r="Q11965">
            <v>4</v>
          </cell>
          <cell r="S11965">
            <v>8</v>
          </cell>
        </row>
        <row r="11966">
          <cell r="B11966">
            <v>42959</v>
          </cell>
          <cell r="H11966">
            <v>6</v>
          </cell>
          <cell r="K11966">
            <v>225</v>
          </cell>
          <cell r="O11966">
            <v>161</v>
          </cell>
          <cell r="P11966" t="str">
            <v>Adams</v>
          </cell>
          <cell r="Q11966">
            <v>3</v>
          </cell>
          <cell r="S11966">
            <v>8</v>
          </cell>
        </row>
        <row r="11967">
          <cell r="B11967">
            <v>42959</v>
          </cell>
          <cell r="H11967">
            <v>12</v>
          </cell>
          <cell r="K11967">
            <v>0</v>
          </cell>
          <cell r="O11967">
            <v>213</v>
          </cell>
          <cell r="P11967" t="str">
            <v>Adams</v>
          </cell>
          <cell r="Q11967">
            <v>3</v>
          </cell>
          <cell r="S11967">
            <v>8</v>
          </cell>
        </row>
        <row r="11968">
          <cell r="B11968">
            <v>42959</v>
          </cell>
          <cell r="H11968">
            <v>6</v>
          </cell>
          <cell r="K11968">
            <v>38</v>
          </cell>
          <cell r="O11968">
            <v>0</v>
          </cell>
          <cell r="Q11968">
            <v>0</v>
          </cell>
          <cell r="S11968">
            <v>8</v>
          </cell>
        </row>
        <row r="11969">
          <cell r="B11969">
            <v>42959</v>
          </cell>
          <cell r="H11969">
            <v>6</v>
          </cell>
          <cell r="K11969">
            <v>24</v>
          </cell>
          <cell r="O11969">
            <v>89</v>
          </cell>
          <cell r="P11969" t="str">
            <v>Adams</v>
          </cell>
          <cell r="Q11969">
            <v>3</v>
          </cell>
          <cell r="S11969">
            <v>8</v>
          </cell>
        </row>
        <row r="11970">
          <cell r="B11970">
            <v>42959</v>
          </cell>
          <cell r="H11970">
            <v>6</v>
          </cell>
          <cell r="K11970">
            <v>19</v>
          </cell>
          <cell r="O11970">
            <v>371</v>
          </cell>
          <cell r="P11970" t="str">
            <v>Adams</v>
          </cell>
          <cell r="Q11970">
            <v>3</v>
          </cell>
          <cell r="S11970">
            <v>8</v>
          </cell>
        </row>
        <row r="11971">
          <cell r="B11971">
            <v>42959</v>
          </cell>
          <cell r="H11971">
            <v>10</v>
          </cell>
          <cell r="K11971">
            <v>371</v>
          </cell>
          <cell r="O11971">
            <v>370</v>
          </cell>
          <cell r="P11971" t="str">
            <v>Adams</v>
          </cell>
          <cell r="Q11971">
            <v>3</v>
          </cell>
          <cell r="S11971">
            <v>8</v>
          </cell>
        </row>
        <row r="11972">
          <cell r="B11972">
            <v>42959</v>
          </cell>
          <cell r="H11972">
            <v>9</v>
          </cell>
          <cell r="K11972">
            <v>0</v>
          </cell>
          <cell r="O11972">
            <v>276</v>
          </cell>
          <cell r="P11972" t="str">
            <v>Adams</v>
          </cell>
          <cell r="Q11972">
            <v>1</v>
          </cell>
          <cell r="S11972">
            <v>8</v>
          </cell>
        </row>
        <row r="11973">
          <cell r="B11973">
            <v>42959</v>
          </cell>
          <cell r="H11973">
            <v>6</v>
          </cell>
          <cell r="K11973">
            <v>108</v>
          </cell>
          <cell r="O11973">
            <v>114</v>
          </cell>
          <cell r="P11973" t="str">
            <v>Adams</v>
          </cell>
          <cell r="Q11973">
            <v>3</v>
          </cell>
          <cell r="S11973">
            <v>8</v>
          </cell>
        </row>
        <row r="11974">
          <cell r="B11974">
            <v>42959</v>
          </cell>
          <cell r="H11974">
            <v>6</v>
          </cell>
          <cell r="K11974">
            <v>45</v>
          </cell>
          <cell r="O11974">
            <v>125</v>
          </cell>
          <cell r="P11974" t="str">
            <v>Adams</v>
          </cell>
          <cell r="Q11974">
            <v>3</v>
          </cell>
          <cell r="S11974">
            <v>8</v>
          </cell>
        </row>
        <row r="11975">
          <cell r="B11975">
            <v>42959</v>
          </cell>
          <cell r="H11975">
            <v>6</v>
          </cell>
          <cell r="K11975">
            <v>18</v>
          </cell>
          <cell r="O11975">
            <v>155</v>
          </cell>
          <cell r="P11975" t="str">
            <v>Adams</v>
          </cell>
          <cell r="Q11975">
            <v>2</v>
          </cell>
          <cell r="S11975">
            <v>8</v>
          </cell>
        </row>
        <row r="11976">
          <cell r="B11976">
            <v>42959</v>
          </cell>
          <cell r="H11976">
            <v>5</v>
          </cell>
          <cell r="K11976">
            <v>24</v>
          </cell>
          <cell r="O11976">
            <v>71</v>
          </cell>
          <cell r="P11976" t="str">
            <v>Adams</v>
          </cell>
          <cell r="Q11976">
            <v>2</v>
          </cell>
          <cell r="S11976">
            <v>8</v>
          </cell>
        </row>
        <row r="11977">
          <cell r="B11977">
            <v>42959</v>
          </cell>
          <cell r="H11977">
            <v>13</v>
          </cell>
          <cell r="K11977">
            <v>0</v>
          </cell>
          <cell r="O11977">
            <v>78</v>
          </cell>
          <cell r="P11977" t="str">
            <v>Adams</v>
          </cell>
          <cell r="Q11977">
            <v>2</v>
          </cell>
          <cell r="S11977">
            <v>8</v>
          </cell>
        </row>
        <row r="11978">
          <cell r="B11978">
            <v>42959</v>
          </cell>
          <cell r="H11978">
            <v>6</v>
          </cell>
          <cell r="K11978">
            <v>45</v>
          </cell>
          <cell r="O11978">
            <v>400</v>
          </cell>
          <cell r="P11978" t="str">
            <v>Adams</v>
          </cell>
          <cell r="Q11978">
            <v>3</v>
          </cell>
          <cell r="S11978">
            <v>8</v>
          </cell>
        </row>
        <row r="11979">
          <cell r="B11979">
            <v>42959</v>
          </cell>
          <cell r="H11979">
            <v>10</v>
          </cell>
          <cell r="K11979">
            <v>0</v>
          </cell>
          <cell r="O11979">
            <v>150</v>
          </cell>
          <cell r="P11979" t="str">
            <v>Adams</v>
          </cell>
          <cell r="Q11979">
            <v>4</v>
          </cell>
          <cell r="S11979">
            <v>8</v>
          </cell>
        </row>
        <row r="11980">
          <cell r="B11980">
            <v>42959</v>
          </cell>
          <cell r="H11980">
            <v>5</v>
          </cell>
          <cell r="K11980">
            <v>52</v>
          </cell>
          <cell r="O11980">
            <v>261</v>
          </cell>
          <cell r="P11980" t="str">
            <v>Adams</v>
          </cell>
          <cell r="Q11980">
            <v>4</v>
          </cell>
          <cell r="S11980">
            <v>8</v>
          </cell>
        </row>
        <row r="11981">
          <cell r="B11981">
            <v>42959</v>
          </cell>
          <cell r="H11981">
            <v>7</v>
          </cell>
          <cell r="K11981">
            <v>144</v>
          </cell>
          <cell r="O11981">
            <v>109</v>
          </cell>
          <cell r="P11981" t="str">
            <v>Adams</v>
          </cell>
          <cell r="Q11981">
            <v>3</v>
          </cell>
          <cell r="S11981">
            <v>8</v>
          </cell>
        </row>
        <row r="11982">
          <cell r="B11982">
            <v>42959</v>
          </cell>
          <cell r="H11982">
            <v>6</v>
          </cell>
          <cell r="K11982">
            <v>108</v>
          </cell>
          <cell r="O11982">
            <v>751</v>
          </cell>
          <cell r="P11982" t="str">
            <v>Adams</v>
          </cell>
          <cell r="Q11982">
            <v>3</v>
          </cell>
          <cell r="S11982">
            <v>8</v>
          </cell>
        </row>
        <row r="11983">
          <cell r="B11983">
            <v>42959</v>
          </cell>
          <cell r="H11983">
            <v>6</v>
          </cell>
          <cell r="K11983">
            <v>464</v>
          </cell>
          <cell r="O11983">
            <v>0</v>
          </cell>
          <cell r="Q11983">
            <v>0</v>
          </cell>
          <cell r="S11983">
            <v>8</v>
          </cell>
        </row>
        <row r="11984">
          <cell r="B11984">
            <v>42959</v>
          </cell>
          <cell r="H11984">
            <v>4</v>
          </cell>
          <cell r="K11984">
            <v>0</v>
          </cell>
          <cell r="O11984">
            <v>0</v>
          </cell>
          <cell r="Q11984">
            <v>0</v>
          </cell>
          <cell r="S11984">
            <v>8</v>
          </cell>
        </row>
        <row r="11985">
          <cell r="B11985">
            <v>42959</v>
          </cell>
          <cell r="H11985">
            <v>6</v>
          </cell>
          <cell r="K11985">
            <v>483</v>
          </cell>
          <cell r="O11985">
            <v>217</v>
          </cell>
          <cell r="P11985" t="str">
            <v>Adams</v>
          </cell>
          <cell r="Q11985">
            <v>2</v>
          </cell>
          <cell r="S11985">
            <v>8</v>
          </cell>
        </row>
        <row r="11986">
          <cell r="B11986">
            <v>42959</v>
          </cell>
          <cell r="H11986">
            <v>9</v>
          </cell>
          <cell r="K11986">
            <v>84</v>
          </cell>
          <cell r="O11986">
            <v>0</v>
          </cell>
          <cell r="Q11986">
            <v>0</v>
          </cell>
          <cell r="S11986">
            <v>8</v>
          </cell>
        </row>
        <row r="11987">
          <cell r="B11987">
            <v>42959</v>
          </cell>
          <cell r="H11987">
            <v>5</v>
          </cell>
          <cell r="K11987">
            <v>81</v>
          </cell>
          <cell r="O11987">
            <v>158</v>
          </cell>
          <cell r="P11987" t="str">
            <v>Adams</v>
          </cell>
          <cell r="Q11987">
            <v>4</v>
          </cell>
          <cell r="S11987">
            <v>8</v>
          </cell>
        </row>
        <row r="11988">
          <cell r="B11988">
            <v>42959</v>
          </cell>
          <cell r="H11988">
            <v>9</v>
          </cell>
          <cell r="K11988">
            <v>67</v>
          </cell>
          <cell r="O11988">
            <v>0</v>
          </cell>
          <cell r="Q11988">
            <v>0</v>
          </cell>
          <cell r="S11988">
            <v>8</v>
          </cell>
        </row>
        <row r="11989">
          <cell r="B11989">
            <v>42959</v>
          </cell>
          <cell r="H11989">
            <v>5</v>
          </cell>
          <cell r="K11989">
            <v>150</v>
          </cell>
          <cell r="O11989">
            <v>126</v>
          </cell>
          <cell r="P11989" t="str">
            <v>Adams</v>
          </cell>
          <cell r="Q11989">
            <v>1</v>
          </cell>
          <cell r="S11989">
            <v>8</v>
          </cell>
        </row>
        <row r="11990">
          <cell r="B11990">
            <v>42959</v>
          </cell>
          <cell r="H11990">
            <v>9</v>
          </cell>
          <cell r="K11990">
            <v>39</v>
          </cell>
          <cell r="O11990">
            <v>0</v>
          </cell>
          <cell r="Q11990">
            <v>0</v>
          </cell>
          <cell r="S11990">
            <v>8</v>
          </cell>
        </row>
        <row r="11991">
          <cell r="B11991">
            <v>42959</v>
          </cell>
          <cell r="H11991">
            <v>5</v>
          </cell>
          <cell r="K11991">
            <v>95</v>
          </cell>
          <cell r="O11991">
            <v>87</v>
          </cell>
          <cell r="P11991" t="str">
            <v>Adams</v>
          </cell>
          <cell r="Q11991">
            <v>3</v>
          </cell>
          <cell r="S11991">
            <v>8</v>
          </cell>
        </row>
        <row r="11992">
          <cell r="B11992">
            <v>42959</v>
          </cell>
          <cell r="H11992">
            <v>6</v>
          </cell>
          <cell r="K11992">
            <v>42</v>
          </cell>
          <cell r="O11992">
            <v>413</v>
          </cell>
          <cell r="P11992" t="str">
            <v>Adams</v>
          </cell>
          <cell r="Q11992">
            <v>5</v>
          </cell>
          <cell r="S11992">
            <v>8</v>
          </cell>
        </row>
        <row r="11993">
          <cell r="B11993">
            <v>42959</v>
          </cell>
          <cell r="H11993">
            <v>5</v>
          </cell>
          <cell r="K11993">
            <v>132</v>
          </cell>
          <cell r="O11993">
            <v>118</v>
          </cell>
          <cell r="P11993" t="str">
            <v>Adams</v>
          </cell>
          <cell r="Q11993">
            <v>4</v>
          </cell>
          <cell r="S11993">
            <v>8</v>
          </cell>
        </row>
        <row r="11994">
          <cell r="B11994">
            <v>42959</v>
          </cell>
          <cell r="H11994">
            <v>6</v>
          </cell>
          <cell r="K11994">
            <v>151</v>
          </cell>
          <cell r="O11994">
            <v>309</v>
          </cell>
          <cell r="P11994" t="str">
            <v>Adams</v>
          </cell>
          <cell r="Q11994">
            <v>1</v>
          </cell>
          <cell r="S11994">
            <v>8</v>
          </cell>
        </row>
        <row r="11995">
          <cell r="B11995">
            <v>42959</v>
          </cell>
          <cell r="H11995">
            <v>6</v>
          </cell>
          <cell r="K11995">
            <v>62</v>
          </cell>
          <cell r="O11995">
            <v>0</v>
          </cell>
          <cell r="Q11995">
            <v>0</v>
          </cell>
          <cell r="S11995">
            <v>8</v>
          </cell>
        </row>
        <row r="11996">
          <cell r="B11996">
            <v>42959</v>
          </cell>
          <cell r="H11996">
            <v>6</v>
          </cell>
          <cell r="K11996">
            <v>135</v>
          </cell>
          <cell r="O11996">
            <v>521</v>
          </cell>
          <cell r="P11996" t="str">
            <v>Adams</v>
          </cell>
          <cell r="Q11996">
            <v>1</v>
          </cell>
          <cell r="S11996">
            <v>8</v>
          </cell>
        </row>
        <row r="11997">
          <cell r="B11997">
            <v>42959</v>
          </cell>
          <cell r="H11997">
            <v>6</v>
          </cell>
          <cell r="K11997">
            <v>51</v>
          </cell>
          <cell r="O11997">
            <v>54</v>
          </cell>
          <cell r="P11997" t="str">
            <v>Adams</v>
          </cell>
          <cell r="Q11997">
            <v>2</v>
          </cell>
          <cell r="S11997">
            <v>8</v>
          </cell>
        </row>
        <row r="11998">
          <cell r="B11998">
            <v>42959</v>
          </cell>
          <cell r="H11998">
            <v>5</v>
          </cell>
          <cell r="K11998">
            <v>79</v>
          </cell>
          <cell r="O11998">
            <v>46</v>
          </cell>
          <cell r="P11998" t="str">
            <v>Adams</v>
          </cell>
          <cell r="Q11998">
            <v>2</v>
          </cell>
          <cell r="S11998">
            <v>8</v>
          </cell>
        </row>
        <row r="11999">
          <cell r="B11999">
            <v>42959</v>
          </cell>
          <cell r="H11999">
            <v>9</v>
          </cell>
          <cell r="K11999">
            <v>0</v>
          </cell>
          <cell r="O11999">
            <v>95</v>
          </cell>
          <cell r="P11999" t="str">
            <v>Adams</v>
          </cell>
          <cell r="Q11999">
            <v>1</v>
          </cell>
          <cell r="S11999">
            <v>8</v>
          </cell>
        </row>
        <row r="12000">
          <cell r="B12000">
            <v>42959</v>
          </cell>
          <cell r="H12000">
            <v>6</v>
          </cell>
          <cell r="K12000">
            <v>28</v>
          </cell>
          <cell r="O12000">
            <v>45</v>
          </cell>
          <cell r="P12000" t="str">
            <v>Adams</v>
          </cell>
          <cell r="Q12000">
            <v>3</v>
          </cell>
          <cell r="S12000">
            <v>8</v>
          </cell>
        </row>
        <row r="12001">
          <cell r="B12001">
            <v>42959</v>
          </cell>
          <cell r="H12001">
            <v>7</v>
          </cell>
          <cell r="K12001">
            <v>29</v>
          </cell>
          <cell r="O12001">
            <v>53</v>
          </cell>
          <cell r="P12001" t="str">
            <v>Adams</v>
          </cell>
          <cell r="Q12001">
            <v>2</v>
          </cell>
          <cell r="S12001">
            <v>8</v>
          </cell>
        </row>
        <row r="12002">
          <cell r="B12002">
            <v>42959</v>
          </cell>
          <cell r="H12002">
            <v>0</v>
          </cell>
          <cell r="K12002">
            <v>355</v>
          </cell>
          <cell r="O12002">
            <v>0</v>
          </cell>
          <cell r="Q12002">
            <v>0</v>
          </cell>
          <cell r="S12002">
            <v>8</v>
          </cell>
        </row>
        <row r="12003">
          <cell r="B12003">
            <v>42959</v>
          </cell>
          <cell r="H12003">
            <v>5</v>
          </cell>
          <cell r="K12003">
            <v>29</v>
          </cell>
          <cell r="O12003">
            <v>236</v>
          </cell>
          <cell r="P12003" t="str">
            <v>Adams</v>
          </cell>
          <cell r="Q12003">
            <v>1</v>
          </cell>
          <cell r="S12003">
            <v>8</v>
          </cell>
        </row>
        <row r="12004">
          <cell r="B12004">
            <v>42959</v>
          </cell>
          <cell r="H12004">
            <v>6</v>
          </cell>
          <cell r="K12004">
            <v>53</v>
          </cell>
          <cell r="O12004">
            <v>90</v>
          </cell>
          <cell r="P12004" t="str">
            <v>Adams</v>
          </cell>
          <cell r="Q12004">
            <v>2</v>
          </cell>
          <cell r="S12004">
            <v>8</v>
          </cell>
        </row>
        <row r="12005">
          <cell r="B12005">
            <v>42959</v>
          </cell>
          <cell r="H12005">
            <v>12</v>
          </cell>
          <cell r="K12005">
            <v>0</v>
          </cell>
          <cell r="O12005">
            <v>94</v>
          </cell>
          <cell r="P12005" t="str">
            <v>Adams</v>
          </cell>
          <cell r="Q12005">
            <v>2</v>
          </cell>
          <cell r="S12005">
            <v>8</v>
          </cell>
        </row>
        <row r="12006">
          <cell r="B12006">
            <v>42959</v>
          </cell>
          <cell r="H12006">
            <v>13</v>
          </cell>
          <cell r="K12006">
            <v>0</v>
          </cell>
          <cell r="O12006">
            <v>163</v>
          </cell>
          <cell r="P12006" t="str">
            <v>Adams</v>
          </cell>
          <cell r="Q12006">
            <v>2</v>
          </cell>
          <cell r="S12006">
            <v>8</v>
          </cell>
        </row>
        <row r="12007">
          <cell r="B12007">
            <v>42959</v>
          </cell>
          <cell r="H12007">
            <v>6</v>
          </cell>
          <cell r="K12007">
            <v>110</v>
          </cell>
          <cell r="O12007">
            <v>100</v>
          </cell>
          <cell r="P12007" t="str">
            <v>Adams</v>
          </cell>
          <cell r="Q12007">
            <v>4</v>
          </cell>
          <cell r="S12007">
            <v>8</v>
          </cell>
        </row>
        <row r="12008">
          <cell r="B12008">
            <v>42959</v>
          </cell>
          <cell r="H12008">
            <v>9</v>
          </cell>
          <cell r="K12008">
            <v>0</v>
          </cell>
          <cell r="O12008">
            <v>404</v>
          </cell>
          <cell r="P12008" t="str">
            <v>Adams</v>
          </cell>
          <cell r="Q12008">
            <v>3</v>
          </cell>
          <cell r="S12008">
            <v>8</v>
          </cell>
        </row>
        <row r="12009">
          <cell r="B12009">
            <v>42959</v>
          </cell>
          <cell r="H12009">
            <v>9</v>
          </cell>
          <cell r="K12009">
            <v>0</v>
          </cell>
          <cell r="O12009">
            <v>293</v>
          </cell>
          <cell r="P12009" t="str">
            <v>Adams</v>
          </cell>
          <cell r="Q12009">
            <v>2</v>
          </cell>
          <cell r="S12009">
            <v>8</v>
          </cell>
        </row>
        <row r="12010">
          <cell r="B12010">
            <v>42959</v>
          </cell>
          <cell r="H12010">
            <v>9</v>
          </cell>
          <cell r="K12010">
            <v>0</v>
          </cell>
          <cell r="O12010">
            <v>14</v>
          </cell>
          <cell r="P12010" t="str">
            <v>Adams</v>
          </cell>
          <cell r="Q12010">
            <v>4</v>
          </cell>
          <cell r="S12010">
            <v>8</v>
          </cell>
        </row>
        <row r="12011">
          <cell r="B12011">
            <v>42959</v>
          </cell>
          <cell r="H12011">
            <v>6</v>
          </cell>
          <cell r="K12011">
            <v>8</v>
          </cell>
          <cell r="O12011">
            <v>116</v>
          </cell>
          <cell r="P12011" t="str">
            <v>Adams</v>
          </cell>
          <cell r="Q12011">
            <v>3</v>
          </cell>
          <cell r="S12011">
            <v>8</v>
          </cell>
        </row>
        <row r="12012">
          <cell r="B12012">
            <v>42959</v>
          </cell>
          <cell r="H12012">
            <v>6</v>
          </cell>
          <cell r="K12012">
            <v>81</v>
          </cell>
          <cell r="O12012">
            <v>137</v>
          </cell>
          <cell r="P12012" t="str">
            <v>Adams</v>
          </cell>
          <cell r="Q12012">
            <v>3</v>
          </cell>
          <cell r="S12012">
            <v>8</v>
          </cell>
        </row>
        <row r="12013">
          <cell r="B12013">
            <v>42959</v>
          </cell>
          <cell r="H12013">
            <v>14</v>
          </cell>
          <cell r="K12013">
            <v>0</v>
          </cell>
          <cell r="O12013">
            <v>65</v>
          </cell>
          <cell r="P12013" t="str">
            <v>Adams</v>
          </cell>
          <cell r="Q12013">
            <v>1</v>
          </cell>
          <cell r="S12013">
            <v>8</v>
          </cell>
        </row>
        <row r="12014">
          <cell r="B12014">
            <v>42959</v>
          </cell>
          <cell r="H12014">
            <v>5</v>
          </cell>
          <cell r="K12014">
            <v>9</v>
          </cell>
          <cell r="O12014">
            <v>159</v>
          </cell>
          <cell r="P12014" t="str">
            <v>Adams</v>
          </cell>
          <cell r="Q12014">
            <v>3</v>
          </cell>
          <cell r="S12014">
            <v>8</v>
          </cell>
        </row>
        <row r="12015">
          <cell r="B12015">
            <v>42959</v>
          </cell>
          <cell r="H12015">
            <v>5</v>
          </cell>
          <cell r="K12015">
            <v>93</v>
          </cell>
          <cell r="O12015">
            <v>104</v>
          </cell>
          <cell r="P12015" t="str">
            <v>Adams</v>
          </cell>
          <cell r="Q12015">
            <v>3</v>
          </cell>
          <cell r="S12015">
            <v>8</v>
          </cell>
        </row>
        <row r="12016">
          <cell r="B12016">
            <v>42959</v>
          </cell>
          <cell r="H12016">
            <v>9</v>
          </cell>
          <cell r="K12016">
            <v>0</v>
          </cell>
          <cell r="O12016">
            <v>160</v>
          </cell>
          <cell r="P12016" t="str">
            <v>Adams</v>
          </cell>
          <cell r="Q12016">
            <v>1</v>
          </cell>
          <cell r="S12016">
            <v>8</v>
          </cell>
        </row>
        <row r="12017">
          <cell r="B12017">
            <v>42959</v>
          </cell>
          <cell r="H12017">
            <v>5</v>
          </cell>
          <cell r="K12017">
            <v>63</v>
          </cell>
          <cell r="O12017">
            <v>102</v>
          </cell>
          <cell r="P12017" t="str">
            <v>Adams</v>
          </cell>
          <cell r="Q12017">
            <v>4</v>
          </cell>
          <cell r="S12017">
            <v>8</v>
          </cell>
        </row>
        <row r="12018">
          <cell r="B12018">
            <v>42959</v>
          </cell>
          <cell r="H12018">
            <v>9</v>
          </cell>
          <cell r="K12018">
            <v>0</v>
          </cell>
          <cell r="O12018">
            <v>196</v>
          </cell>
          <cell r="P12018" t="str">
            <v>Adams</v>
          </cell>
          <cell r="Q12018">
            <v>3</v>
          </cell>
          <cell r="S12018">
            <v>8</v>
          </cell>
        </row>
        <row r="12019">
          <cell r="B12019">
            <v>42959</v>
          </cell>
          <cell r="H12019">
            <v>9</v>
          </cell>
          <cell r="K12019">
            <v>0</v>
          </cell>
          <cell r="O12019">
            <v>159</v>
          </cell>
          <cell r="P12019" t="str">
            <v>Adams</v>
          </cell>
          <cell r="Q12019">
            <v>4</v>
          </cell>
          <cell r="S12019">
            <v>8</v>
          </cell>
        </row>
        <row r="12020">
          <cell r="B12020">
            <v>42960</v>
          </cell>
          <cell r="H12020">
            <v>17</v>
          </cell>
          <cell r="K12020">
            <v>0</v>
          </cell>
          <cell r="O12020">
            <v>0</v>
          </cell>
          <cell r="Q12020">
            <v>0</v>
          </cell>
          <cell r="S12020">
            <v>8</v>
          </cell>
        </row>
        <row r="12021">
          <cell r="B12021">
            <v>42960</v>
          </cell>
          <cell r="H12021">
            <v>23</v>
          </cell>
          <cell r="K12021">
            <v>0</v>
          </cell>
          <cell r="O12021">
            <v>0</v>
          </cell>
          <cell r="Q12021">
            <v>0</v>
          </cell>
          <cell r="S12021">
            <v>8</v>
          </cell>
        </row>
        <row r="12022">
          <cell r="B12022">
            <v>42960</v>
          </cell>
          <cell r="H12022">
            <v>26</v>
          </cell>
          <cell r="K12022">
            <v>0</v>
          </cell>
          <cell r="O12022">
            <v>0</v>
          </cell>
          <cell r="Q12022">
            <v>0</v>
          </cell>
          <cell r="S12022">
            <v>8</v>
          </cell>
        </row>
        <row r="12023">
          <cell r="B12023">
            <v>42960</v>
          </cell>
          <cell r="H12023">
            <v>7</v>
          </cell>
          <cell r="K12023">
            <v>0</v>
          </cell>
          <cell r="O12023">
            <v>734</v>
          </cell>
          <cell r="P12023" t="str">
            <v>Adams</v>
          </cell>
          <cell r="Q12023">
            <v>4</v>
          </cell>
          <cell r="S12023">
            <v>8</v>
          </cell>
        </row>
        <row r="12024">
          <cell r="B12024">
            <v>42960</v>
          </cell>
          <cell r="H12024">
            <v>13</v>
          </cell>
          <cell r="K12024">
            <v>0</v>
          </cell>
          <cell r="O12024">
            <v>54</v>
          </cell>
          <cell r="P12024" t="str">
            <v>Berkhart</v>
          </cell>
          <cell r="Q12024">
            <v>4</v>
          </cell>
          <cell r="S12024">
            <v>8</v>
          </cell>
        </row>
        <row r="12025">
          <cell r="B12025">
            <v>42960</v>
          </cell>
          <cell r="H12025">
            <v>12</v>
          </cell>
          <cell r="K12025">
            <v>0</v>
          </cell>
          <cell r="O12025">
            <v>952</v>
          </cell>
          <cell r="P12025" t="str">
            <v>Adams</v>
          </cell>
          <cell r="Q12025">
            <v>3</v>
          </cell>
          <cell r="S12025">
            <v>8</v>
          </cell>
        </row>
        <row r="12026">
          <cell r="B12026">
            <v>42960</v>
          </cell>
          <cell r="H12026">
            <v>15</v>
          </cell>
          <cell r="K12026">
            <v>0</v>
          </cell>
          <cell r="O12026">
            <v>42</v>
          </cell>
          <cell r="P12026" t="str">
            <v>Berkhart</v>
          </cell>
          <cell r="Q12026">
            <v>4</v>
          </cell>
          <cell r="S12026">
            <v>8</v>
          </cell>
        </row>
        <row r="12027">
          <cell r="B12027">
            <v>42960</v>
          </cell>
          <cell r="H12027">
            <v>9</v>
          </cell>
          <cell r="K12027">
            <v>0</v>
          </cell>
          <cell r="O12027">
            <v>200</v>
          </cell>
          <cell r="P12027" t="str">
            <v>Berkhart</v>
          </cell>
          <cell r="Q12027">
            <v>3</v>
          </cell>
          <cell r="S12027">
            <v>8</v>
          </cell>
        </row>
        <row r="12028">
          <cell r="B12028">
            <v>42960</v>
          </cell>
          <cell r="H12028">
            <v>11</v>
          </cell>
          <cell r="K12028">
            <v>0</v>
          </cell>
          <cell r="O12028">
            <v>136</v>
          </cell>
          <cell r="P12028" t="str">
            <v>Ellis</v>
          </cell>
          <cell r="Q12028">
            <v>1</v>
          </cell>
          <cell r="S12028">
            <v>8</v>
          </cell>
        </row>
        <row r="12029">
          <cell r="B12029">
            <v>42960</v>
          </cell>
          <cell r="H12029">
            <v>13</v>
          </cell>
          <cell r="K12029">
            <v>0</v>
          </cell>
          <cell r="O12029">
            <v>57</v>
          </cell>
          <cell r="P12029" t="str">
            <v>Berkhart</v>
          </cell>
          <cell r="Q12029">
            <v>3</v>
          </cell>
          <cell r="S12029">
            <v>8</v>
          </cell>
        </row>
        <row r="12030">
          <cell r="B12030">
            <v>42960</v>
          </cell>
          <cell r="H12030">
            <v>12</v>
          </cell>
          <cell r="K12030">
            <v>0</v>
          </cell>
          <cell r="O12030">
            <v>27</v>
          </cell>
          <cell r="P12030" t="str">
            <v>Berkhart</v>
          </cell>
          <cell r="Q12030">
            <v>4</v>
          </cell>
          <cell r="S12030">
            <v>8</v>
          </cell>
        </row>
        <row r="12031">
          <cell r="B12031">
            <v>42960</v>
          </cell>
          <cell r="H12031">
            <v>17</v>
          </cell>
          <cell r="K12031">
            <v>0</v>
          </cell>
          <cell r="O12031">
            <v>36</v>
          </cell>
          <cell r="P12031" t="str">
            <v>Berkhart</v>
          </cell>
          <cell r="Q12031">
            <v>4</v>
          </cell>
          <cell r="S12031">
            <v>8</v>
          </cell>
        </row>
        <row r="12032">
          <cell r="B12032">
            <v>42960</v>
          </cell>
          <cell r="H12032">
            <v>10</v>
          </cell>
          <cell r="K12032">
            <v>0</v>
          </cell>
          <cell r="O12032">
            <v>139</v>
          </cell>
          <cell r="P12032" t="str">
            <v>Adams</v>
          </cell>
          <cell r="Q12032">
            <v>4</v>
          </cell>
          <cell r="S12032">
            <v>8</v>
          </cell>
        </row>
        <row r="12033">
          <cell r="B12033">
            <v>42960</v>
          </cell>
          <cell r="H12033">
            <v>14</v>
          </cell>
          <cell r="K12033">
            <v>0</v>
          </cell>
          <cell r="O12033">
            <v>51</v>
          </cell>
          <cell r="P12033" t="str">
            <v>Berkhart</v>
          </cell>
          <cell r="Q12033">
            <v>3</v>
          </cell>
          <cell r="S12033">
            <v>8</v>
          </cell>
        </row>
        <row r="12034">
          <cell r="B12034">
            <v>42960</v>
          </cell>
          <cell r="H12034">
            <v>12</v>
          </cell>
          <cell r="K12034">
            <v>0</v>
          </cell>
          <cell r="O12034">
            <v>74</v>
          </cell>
          <cell r="P12034" t="str">
            <v>Adams</v>
          </cell>
          <cell r="Q12034">
            <v>2</v>
          </cell>
          <cell r="S12034">
            <v>8</v>
          </cell>
        </row>
        <row r="12035">
          <cell r="B12035">
            <v>42960</v>
          </cell>
          <cell r="H12035">
            <v>9</v>
          </cell>
          <cell r="K12035">
            <v>0</v>
          </cell>
          <cell r="O12035">
            <v>169</v>
          </cell>
          <cell r="P12035" t="str">
            <v>Adams</v>
          </cell>
          <cell r="Q12035">
            <v>3</v>
          </cell>
          <cell r="S12035">
            <v>8</v>
          </cell>
        </row>
        <row r="12036">
          <cell r="B12036">
            <v>42960</v>
          </cell>
          <cell r="H12036">
            <v>6</v>
          </cell>
          <cell r="K12036">
            <v>84</v>
          </cell>
          <cell r="O12036">
            <v>123</v>
          </cell>
          <cell r="P12036" t="str">
            <v>Adams</v>
          </cell>
          <cell r="Q12036">
            <v>3</v>
          </cell>
          <cell r="S12036">
            <v>8</v>
          </cell>
        </row>
        <row r="12037">
          <cell r="B12037">
            <v>42960</v>
          </cell>
          <cell r="H12037">
            <v>5</v>
          </cell>
          <cell r="K12037">
            <v>162</v>
          </cell>
          <cell r="O12037">
            <v>243</v>
          </cell>
          <cell r="P12037" t="str">
            <v>Berkhart</v>
          </cell>
          <cell r="Q12037">
            <v>3</v>
          </cell>
          <cell r="S12037">
            <v>8</v>
          </cell>
        </row>
        <row r="12038">
          <cell r="B12038">
            <v>42960</v>
          </cell>
          <cell r="H12038">
            <v>6</v>
          </cell>
          <cell r="K12038">
            <v>91</v>
          </cell>
          <cell r="O12038">
            <v>176</v>
          </cell>
          <cell r="P12038" t="str">
            <v>Adams</v>
          </cell>
          <cell r="Q12038">
            <v>1</v>
          </cell>
          <cell r="S12038">
            <v>8</v>
          </cell>
        </row>
        <row r="12039">
          <cell r="B12039">
            <v>42960</v>
          </cell>
          <cell r="H12039">
            <v>6</v>
          </cell>
          <cell r="K12039">
            <v>6</v>
          </cell>
          <cell r="O12039">
            <v>0</v>
          </cell>
          <cell r="Q12039">
            <v>0</v>
          </cell>
          <cell r="S12039">
            <v>8</v>
          </cell>
        </row>
        <row r="12040">
          <cell r="B12040">
            <v>42960</v>
          </cell>
          <cell r="H12040">
            <v>6</v>
          </cell>
          <cell r="K12040">
            <v>110</v>
          </cell>
          <cell r="O12040">
            <v>243</v>
          </cell>
          <cell r="P12040" t="str">
            <v>Adams</v>
          </cell>
          <cell r="Q12040">
            <v>1</v>
          </cell>
          <cell r="S12040">
            <v>8</v>
          </cell>
        </row>
        <row r="12041">
          <cell r="B12041">
            <v>42960</v>
          </cell>
          <cell r="H12041">
            <v>9</v>
          </cell>
          <cell r="K12041">
            <v>70</v>
          </cell>
          <cell r="O12041">
            <v>88</v>
          </cell>
          <cell r="P12041" t="str">
            <v>Berkhart</v>
          </cell>
          <cell r="Q12041">
            <v>2</v>
          </cell>
          <cell r="S12041">
            <v>8</v>
          </cell>
        </row>
        <row r="12042">
          <cell r="B12042">
            <v>42960</v>
          </cell>
          <cell r="H12042">
            <v>0</v>
          </cell>
          <cell r="K12042">
            <v>0</v>
          </cell>
          <cell r="O12042">
            <v>0</v>
          </cell>
          <cell r="Q12042">
            <v>0</v>
          </cell>
          <cell r="S12042">
            <v>8</v>
          </cell>
        </row>
        <row r="12043">
          <cell r="B12043">
            <v>42960</v>
          </cell>
          <cell r="H12043">
            <v>-35</v>
          </cell>
          <cell r="K12043">
            <v>56</v>
          </cell>
          <cell r="O12043">
            <v>27</v>
          </cell>
          <cell r="P12043" t="str">
            <v>Berkhart</v>
          </cell>
          <cell r="Q12043">
            <v>4</v>
          </cell>
          <cell r="S12043">
            <v>8</v>
          </cell>
        </row>
        <row r="12044">
          <cell r="B12044">
            <v>42960</v>
          </cell>
          <cell r="H12044">
            <v>6</v>
          </cell>
          <cell r="K12044">
            <v>15</v>
          </cell>
          <cell r="O12044">
            <v>49</v>
          </cell>
          <cell r="P12044" t="str">
            <v>Berkhart</v>
          </cell>
          <cell r="Q12044">
            <v>1</v>
          </cell>
          <cell r="S12044">
            <v>8</v>
          </cell>
        </row>
        <row r="12045">
          <cell r="B12045">
            <v>42960</v>
          </cell>
          <cell r="H12045">
            <v>5</v>
          </cell>
          <cell r="K12045">
            <v>50</v>
          </cell>
          <cell r="O12045">
            <v>198</v>
          </cell>
          <cell r="P12045" t="str">
            <v>Adams</v>
          </cell>
          <cell r="Q12045">
            <v>4</v>
          </cell>
          <cell r="S12045">
            <v>8</v>
          </cell>
        </row>
        <row r="12046">
          <cell r="B12046">
            <v>42960</v>
          </cell>
          <cell r="H12046">
            <v>9</v>
          </cell>
          <cell r="K12046">
            <v>0</v>
          </cell>
          <cell r="O12046">
            <v>160</v>
          </cell>
          <cell r="P12046" t="str">
            <v>Berkhart</v>
          </cell>
          <cell r="Q12046">
            <v>3</v>
          </cell>
          <cell r="S12046">
            <v>8</v>
          </cell>
        </row>
        <row r="12047">
          <cell r="B12047">
            <v>42960</v>
          </cell>
          <cell r="H12047">
            <v>10</v>
          </cell>
          <cell r="K12047">
            <v>0</v>
          </cell>
          <cell r="O12047">
            <v>20</v>
          </cell>
          <cell r="P12047" t="str">
            <v>Adams</v>
          </cell>
          <cell r="Q12047">
            <v>2</v>
          </cell>
          <cell r="S12047">
            <v>8</v>
          </cell>
        </row>
        <row r="12048">
          <cell r="B12048">
            <v>42960</v>
          </cell>
          <cell r="H12048">
            <v>13</v>
          </cell>
          <cell r="K12048">
            <v>0</v>
          </cell>
          <cell r="O12048">
            <v>157</v>
          </cell>
          <cell r="P12048" t="str">
            <v>Berkhart</v>
          </cell>
          <cell r="Q12048">
            <v>5</v>
          </cell>
          <cell r="S12048">
            <v>8</v>
          </cell>
        </row>
        <row r="12049">
          <cell r="B12049">
            <v>42960</v>
          </cell>
          <cell r="H12049">
            <v>9</v>
          </cell>
          <cell r="K12049">
            <v>103</v>
          </cell>
          <cell r="O12049">
            <v>33</v>
          </cell>
          <cell r="P12049" t="str">
            <v>Berkhart</v>
          </cell>
          <cell r="Q12049">
            <v>5</v>
          </cell>
          <cell r="S12049">
            <v>8</v>
          </cell>
        </row>
        <row r="12050">
          <cell r="B12050">
            <v>42960</v>
          </cell>
          <cell r="H12050">
            <v>6</v>
          </cell>
          <cell r="K12050">
            <v>10</v>
          </cell>
          <cell r="O12050">
            <v>63</v>
          </cell>
          <cell r="P12050" t="str">
            <v>Berkhart</v>
          </cell>
          <cell r="Q12050">
            <v>4</v>
          </cell>
          <cell r="S12050">
            <v>8</v>
          </cell>
        </row>
        <row r="12051">
          <cell r="B12051">
            <v>42960</v>
          </cell>
          <cell r="H12051">
            <v>9</v>
          </cell>
          <cell r="K12051">
            <v>47</v>
          </cell>
          <cell r="O12051">
            <v>0</v>
          </cell>
          <cell r="Q12051">
            <v>0</v>
          </cell>
          <cell r="S12051">
            <v>8</v>
          </cell>
        </row>
        <row r="12052">
          <cell r="B12052">
            <v>42960</v>
          </cell>
          <cell r="H12052">
            <v>20</v>
          </cell>
          <cell r="K12052">
            <v>0</v>
          </cell>
          <cell r="O12052">
            <v>347</v>
          </cell>
          <cell r="P12052" t="str">
            <v>Berkhart</v>
          </cell>
          <cell r="Q12052">
            <v>4</v>
          </cell>
          <cell r="S12052">
            <v>8</v>
          </cell>
        </row>
        <row r="12053">
          <cell r="B12053">
            <v>42960</v>
          </cell>
          <cell r="H12053">
            <v>5</v>
          </cell>
          <cell r="K12053">
            <v>16</v>
          </cell>
          <cell r="O12053">
            <v>60</v>
          </cell>
          <cell r="P12053" t="str">
            <v>Adams</v>
          </cell>
          <cell r="Q12053">
            <v>3</v>
          </cell>
          <cell r="S12053">
            <v>8</v>
          </cell>
        </row>
        <row r="12054">
          <cell r="B12054">
            <v>42960</v>
          </cell>
          <cell r="H12054">
            <v>5</v>
          </cell>
          <cell r="K12054">
            <v>78</v>
          </cell>
          <cell r="O12054">
            <v>258</v>
          </cell>
          <cell r="P12054" t="str">
            <v>Adams</v>
          </cell>
          <cell r="Q12054">
            <v>2</v>
          </cell>
          <cell r="S12054">
            <v>8</v>
          </cell>
        </row>
        <row r="12055">
          <cell r="B12055">
            <v>42960</v>
          </cell>
          <cell r="H12055">
            <v>9</v>
          </cell>
          <cell r="K12055">
            <v>51</v>
          </cell>
          <cell r="O12055">
            <v>42</v>
          </cell>
          <cell r="P12055" t="str">
            <v>Berkhart</v>
          </cell>
          <cell r="Q12055">
            <v>5</v>
          </cell>
          <cell r="S12055">
            <v>8</v>
          </cell>
        </row>
        <row r="12056">
          <cell r="B12056">
            <v>42960</v>
          </cell>
          <cell r="H12056">
            <v>12</v>
          </cell>
          <cell r="K12056">
            <v>0</v>
          </cell>
          <cell r="O12056">
            <v>45</v>
          </cell>
          <cell r="P12056" t="str">
            <v>Berkhart</v>
          </cell>
          <cell r="Q12056">
            <v>1</v>
          </cell>
          <cell r="S12056">
            <v>8</v>
          </cell>
        </row>
        <row r="12057">
          <cell r="B12057">
            <v>42960</v>
          </cell>
          <cell r="H12057">
            <v>17</v>
          </cell>
          <cell r="K12057">
            <v>0</v>
          </cell>
          <cell r="O12057">
            <v>134</v>
          </cell>
          <cell r="P12057" t="str">
            <v>Berkhart</v>
          </cell>
          <cell r="Q12057">
            <v>2</v>
          </cell>
          <cell r="S12057">
            <v>8</v>
          </cell>
        </row>
        <row r="12058">
          <cell r="B12058">
            <v>42960</v>
          </cell>
          <cell r="H12058">
            <v>9</v>
          </cell>
          <cell r="K12058">
            <v>55</v>
          </cell>
          <cell r="O12058">
            <v>280</v>
          </cell>
          <cell r="P12058" t="str">
            <v>Berkhart</v>
          </cell>
          <cell r="Q12058">
            <v>1</v>
          </cell>
          <cell r="S12058">
            <v>8</v>
          </cell>
        </row>
        <row r="12059">
          <cell r="B12059">
            <v>42960</v>
          </cell>
          <cell r="H12059">
            <v>16</v>
          </cell>
          <cell r="K12059">
            <v>0</v>
          </cell>
          <cell r="O12059">
            <v>167</v>
          </cell>
          <cell r="P12059" t="str">
            <v>Berkhart</v>
          </cell>
          <cell r="Q12059">
            <v>2</v>
          </cell>
          <cell r="S12059">
            <v>8</v>
          </cell>
        </row>
        <row r="12060">
          <cell r="B12060">
            <v>42960</v>
          </cell>
          <cell r="H12060">
            <v>10</v>
          </cell>
          <cell r="K12060">
            <v>131</v>
          </cell>
          <cell r="O12060">
            <v>8</v>
          </cell>
          <cell r="P12060" t="str">
            <v>Berkhart</v>
          </cell>
          <cell r="Q12060">
            <v>3</v>
          </cell>
          <cell r="S12060">
            <v>8</v>
          </cell>
        </row>
        <row r="12061">
          <cell r="B12061">
            <v>42960</v>
          </cell>
          <cell r="H12061">
            <v>6</v>
          </cell>
          <cell r="K12061">
            <v>37</v>
          </cell>
          <cell r="O12061">
            <v>471</v>
          </cell>
          <cell r="P12061" t="str">
            <v>Berkhart</v>
          </cell>
          <cell r="Q12061">
            <v>3</v>
          </cell>
          <cell r="S12061">
            <v>8</v>
          </cell>
        </row>
        <row r="12062">
          <cell r="B12062">
            <v>42960</v>
          </cell>
          <cell r="H12062">
            <v>10</v>
          </cell>
          <cell r="K12062">
            <v>263</v>
          </cell>
          <cell r="O12062">
            <v>48</v>
          </cell>
          <cell r="P12062" t="str">
            <v>Adams</v>
          </cell>
          <cell r="Q12062">
            <v>3</v>
          </cell>
          <cell r="S12062">
            <v>8</v>
          </cell>
        </row>
        <row r="12063">
          <cell r="B12063">
            <v>42960</v>
          </cell>
          <cell r="H12063">
            <v>5</v>
          </cell>
          <cell r="K12063">
            <v>63</v>
          </cell>
          <cell r="O12063">
            <v>568</v>
          </cell>
          <cell r="P12063" t="str">
            <v>Berkhart</v>
          </cell>
          <cell r="Q12063">
            <v>3</v>
          </cell>
          <cell r="S12063">
            <v>8</v>
          </cell>
        </row>
        <row r="12064">
          <cell r="B12064">
            <v>42960</v>
          </cell>
          <cell r="H12064">
            <v>14</v>
          </cell>
          <cell r="K12064">
            <v>0</v>
          </cell>
          <cell r="O12064">
            <v>170</v>
          </cell>
          <cell r="P12064" t="str">
            <v>Adams</v>
          </cell>
          <cell r="Q12064">
            <v>3</v>
          </cell>
          <cell r="S12064">
            <v>8</v>
          </cell>
        </row>
        <row r="12065">
          <cell r="B12065">
            <v>42960</v>
          </cell>
          <cell r="H12065">
            <v>6</v>
          </cell>
          <cell r="K12065">
            <v>59</v>
          </cell>
          <cell r="O12065">
            <v>129</v>
          </cell>
          <cell r="P12065" t="str">
            <v>Adams</v>
          </cell>
          <cell r="Q12065">
            <v>3</v>
          </cell>
          <cell r="S12065">
            <v>8</v>
          </cell>
        </row>
        <row r="12066">
          <cell r="B12066">
            <v>42960</v>
          </cell>
          <cell r="H12066">
            <v>9</v>
          </cell>
          <cell r="K12066">
            <v>0</v>
          </cell>
          <cell r="O12066">
            <v>239</v>
          </cell>
          <cell r="P12066" t="str">
            <v>Berkhart</v>
          </cell>
          <cell r="Q12066">
            <v>3</v>
          </cell>
          <cell r="S12066">
            <v>8</v>
          </cell>
        </row>
        <row r="12067">
          <cell r="B12067">
            <v>42960</v>
          </cell>
          <cell r="H12067">
            <v>14</v>
          </cell>
          <cell r="K12067">
            <v>0</v>
          </cell>
          <cell r="O12067">
            <v>96</v>
          </cell>
          <cell r="P12067" t="str">
            <v>Berkhart</v>
          </cell>
          <cell r="Q12067">
            <v>2</v>
          </cell>
          <cell r="S12067">
            <v>8</v>
          </cell>
        </row>
        <row r="12068">
          <cell r="B12068">
            <v>42960</v>
          </cell>
          <cell r="H12068">
            <v>17</v>
          </cell>
          <cell r="K12068">
            <v>0</v>
          </cell>
          <cell r="O12068">
            <v>108</v>
          </cell>
          <cell r="P12068" t="str">
            <v>Berkhart</v>
          </cell>
          <cell r="Q12068">
            <v>4</v>
          </cell>
          <cell r="S12068">
            <v>8</v>
          </cell>
        </row>
        <row r="12069">
          <cell r="B12069">
            <v>42960</v>
          </cell>
          <cell r="H12069">
            <v>12</v>
          </cell>
          <cell r="K12069">
            <v>0</v>
          </cell>
          <cell r="O12069">
            <v>68</v>
          </cell>
          <cell r="P12069" t="str">
            <v>Berkhart</v>
          </cell>
          <cell r="Q12069">
            <v>4</v>
          </cell>
          <cell r="S12069">
            <v>8</v>
          </cell>
        </row>
        <row r="12070">
          <cell r="B12070">
            <v>42960</v>
          </cell>
          <cell r="H12070">
            <v>12</v>
          </cell>
          <cell r="K12070">
            <v>0</v>
          </cell>
          <cell r="O12070">
            <v>74</v>
          </cell>
          <cell r="P12070" t="str">
            <v>Adams</v>
          </cell>
          <cell r="Q12070">
            <v>1</v>
          </cell>
          <cell r="S12070">
            <v>8</v>
          </cell>
        </row>
        <row r="12071">
          <cell r="B12071">
            <v>42960</v>
          </cell>
          <cell r="H12071">
            <v>10</v>
          </cell>
          <cell r="K12071">
            <v>0</v>
          </cell>
          <cell r="O12071">
            <v>234</v>
          </cell>
          <cell r="P12071" t="str">
            <v>Adams</v>
          </cell>
          <cell r="Q12071">
            <v>4</v>
          </cell>
          <cell r="S12071">
            <v>8</v>
          </cell>
        </row>
        <row r="12072">
          <cell r="B12072">
            <v>42960</v>
          </cell>
          <cell r="H12072">
            <v>16</v>
          </cell>
          <cell r="K12072">
            <v>0</v>
          </cell>
          <cell r="O12072">
            <v>90</v>
          </cell>
          <cell r="P12072" t="str">
            <v>Berkhart</v>
          </cell>
          <cell r="Q12072">
            <v>2</v>
          </cell>
          <cell r="S12072">
            <v>8</v>
          </cell>
        </row>
        <row r="12073">
          <cell r="B12073">
            <v>42960</v>
          </cell>
          <cell r="H12073">
            <v>6</v>
          </cell>
          <cell r="K12073">
            <v>42</v>
          </cell>
          <cell r="O12073">
            <v>612</v>
          </cell>
          <cell r="P12073" t="str">
            <v>Berkhart</v>
          </cell>
          <cell r="Q12073">
            <v>5</v>
          </cell>
          <cell r="S12073">
            <v>8</v>
          </cell>
        </row>
        <row r="12074">
          <cell r="B12074">
            <v>42960</v>
          </cell>
          <cell r="H12074">
            <v>5</v>
          </cell>
          <cell r="K12074">
            <v>60</v>
          </cell>
          <cell r="O12074">
            <v>157</v>
          </cell>
          <cell r="P12074" t="str">
            <v>Adams</v>
          </cell>
          <cell r="Q12074">
            <v>2</v>
          </cell>
          <cell r="S12074">
            <v>8</v>
          </cell>
        </row>
        <row r="12075">
          <cell r="B12075">
            <v>42960</v>
          </cell>
          <cell r="H12075">
            <v>6</v>
          </cell>
          <cell r="K12075">
            <v>107</v>
          </cell>
          <cell r="O12075">
            <v>210</v>
          </cell>
          <cell r="P12075" t="str">
            <v>Adams</v>
          </cell>
          <cell r="Q12075">
            <v>2</v>
          </cell>
          <cell r="S12075">
            <v>8</v>
          </cell>
        </row>
        <row r="12076">
          <cell r="B12076">
            <v>42960</v>
          </cell>
          <cell r="H12076">
            <v>6</v>
          </cell>
          <cell r="K12076">
            <v>20</v>
          </cell>
          <cell r="O12076">
            <v>359</v>
          </cell>
          <cell r="P12076" t="str">
            <v>Adams</v>
          </cell>
          <cell r="Q12076">
            <v>5</v>
          </cell>
          <cell r="S12076">
            <v>8</v>
          </cell>
        </row>
        <row r="12077">
          <cell r="B12077">
            <v>42960</v>
          </cell>
          <cell r="H12077">
            <v>10</v>
          </cell>
          <cell r="K12077">
            <v>125</v>
          </cell>
          <cell r="O12077">
            <v>54</v>
          </cell>
          <cell r="P12077" t="str">
            <v>Berkhart</v>
          </cell>
          <cell r="Q12077">
            <v>5</v>
          </cell>
          <cell r="S12077">
            <v>8</v>
          </cell>
        </row>
        <row r="12078">
          <cell r="B12078">
            <v>42960</v>
          </cell>
          <cell r="H12078">
            <v>9</v>
          </cell>
          <cell r="K12078">
            <v>0</v>
          </cell>
          <cell r="O12078">
            <v>85</v>
          </cell>
          <cell r="P12078" t="str">
            <v>Berkhart</v>
          </cell>
          <cell r="Q12078">
            <v>3</v>
          </cell>
          <cell r="S12078">
            <v>8</v>
          </cell>
        </row>
        <row r="12079">
          <cell r="B12079">
            <v>42960</v>
          </cell>
          <cell r="H12079">
            <v>10</v>
          </cell>
          <cell r="K12079">
            <v>137</v>
          </cell>
          <cell r="O12079">
            <v>109</v>
          </cell>
          <cell r="P12079" t="str">
            <v>Adams</v>
          </cell>
          <cell r="Q12079">
            <v>3</v>
          </cell>
          <cell r="S12079">
            <v>8</v>
          </cell>
        </row>
        <row r="12080">
          <cell r="B12080">
            <v>42960</v>
          </cell>
          <cell r="H12080">
            <v>6</v>
          </cell>
          <cell r="K12080">
            <v>118</v>
          </cell>
          <cell r="O12080">
            <v>193</v>
          </cell>
          <cell r="P12080" t="str">
            <v>Berkhart</v>
          </cell>
          <cell r="Q12080">
            <v>5</v>
          </cell>
          <cell r="S12080">
            <v>8</v>
          </cell>
        </row>
        <row r="12081">
          <cell r="B12081">
            <v>42960</v>
          </cell>
          <cell r="H12081">
            <v>6</v>
          </cell>
          <cell r="K12081">
            <v>75</v>
          </cell>
          <cell r="O12081">
            <v>36</v>
          </cell>
          <cell r="P12081" t="str">
            <v>Berkhart</v>
          </cell>
          <cell r="Q12081">
            <v>3</v>
          </cell>
          <cell r="S12081">
            <v>8</v>
          </cell>
        </row>
        <row r="12082">
          <cell r="B12082">
            <v>42960</v>
          </cell>
          <cell r="H12082">
            <v>9</v>
          </cell>
          <cell r="K12082">
            <v>0</v>
          </cell>
          <cell r="O12082">
            <v>85</v>
          </cell>
          <cell r="P12082" t="str">
            <v>Adams</v>
          </cell>
          <cell r="Q12082">
            <v>2</v>
          </cell>
          <cell r="S12082">
            <v>8</v>
          </cell>
        </row>
        <row r="12083">
          <cell r="B12083">
            <v>42960</v>
          </cell>
          <cell r="H12083">
            <v>6</v>
          </cell>
          <cell r="K12083">
            <v>36</v>
          </cell>
          <cell r="O12083">
            <v>132</v>
          </cell>
          <cell r="P12083" t="str">
            <v>Adams</v>
          </cell>
          <cell r="Q12083">
            <v>4</v>
          </cell>
          <cell r="S12083">
            <v>8</v>
          </cell>
        </row>
        <row r="12084">
          <cell r="B12084">
            <v>42960</v>
          </cell>
          <cell r="H12084">
            <v>9</v>
          </cell>
          <cell r="K12084">
            <v>400</v>
          </cell>
          <cell r="O12084">
            <v>25</v>
          </cell>
          <cell r="P12084" t="str">
            <v>Adams</v>
          </cell>
          <cell r="Q12084">
            <v>2</v>
          </cell>
          <cell r="S12084">
            <v>8</v>
          </cell>
        </row>
        <row r="12085">
          <cell r="B12085">
            <v>42960</v>
          </cell>
          <cell r="H12085">
            <v>6</v>
          </cell>
          <cell r="K12085">
            <v>30</v>
          </cell>
          <cell r="O12085">
            <v>312</v>
          </cell>
          <cell r="P12085" t="str">
            <v>Adams</v>
          </cell>
          <cell r="Q12085">
            <v>3</v>
          </cell>
          <cell r="S12085">
            <v>8</v>
          </cell>
        </row>
        <row r="12086">
          <cell r="B12086">
            <v>42960</v>
          </cell>
          <cell r="H12086">
            <v>6</v>
          </cell>
          <cell r="K12086">
            <v>278</v>
          </cell>
          <cell r="O12086">
            <v>135</v>
          </cell>
          <cell r="P12086" t="str">
            <v>Adams</v>
          </cell>
          <cell r="Q12086">
            <v>4</v>
          </cell>
          <cell r="S12086">
            <v>8</v>
          </cell>
        </row>
        <row r="12087">
          <cell r="B12087">
            <v>42960</v>
          </cell>
          <cell r="H12087">
            <v>6</v>
          </cell>
          <cell r="K12087">
            <v>36</v>
          </cell>
          <cell r="O12087">
            <v>429</v>
          </cell>
          <cell r="P12087" t="str">
            <v>Adams</v>
          </cell>
          <cell r="Q12087">
            <v>4</v>
          </cell>
          <cell r="S12087">
            <v>8</v>
          </cell>
        </row>
        <row r="12088">
          <cell r="B12088">
            <v>42960</v>
          </cell>
          <cell r="H12088">
            <v>5</v>
          </cell>
          <cell r="K12088">
            <v>35</v>
          </cell>
          <cell r="O12088">
            <v>56</v>
          </cell>
          <cell r="P12088" t="str">
            <v>Berkhart</v>
          </cell>
          <cell r="Q12088">
            <v>3</v>
          </cell>
          <cell r="S12088">
            <v>8</v>
          </cell>
        </row>
        <row r="12089">
          <cell r="B12089">
            <v>42960</v>
          </cell>
          <cell r="H12089">
            <v>4</v>
          </cell>
          <cell r="K12089">
            <v>139</v>
          </cell>
          <cell r="O12089">
            <v>0</v>
          </cell>
          <cell r="Q12089">
            <v>0</v>
          </cell>
          <cell r="S12089">
            <v>8</v>
          </cell>
        </row>
        <row r="12090">
          <cell r="B12090">
            <v>42960</v>
          </cell>
          <cell r="H12090">
            <v>6</v>
          </cell>
          <cell r="K12090">
            <v>54</v>
          </cell>
          <cell r="O12090">
            <v>71</v>
          </cell>
          <cell r="P12090" t="str">
            <v>Berkhart</v>
          </cell>
          <cell r="Q12090">
            <v>4</v>
          </cell>
          <cell r="S12090">
            <v>8</v>
          </cell>
        </row>
        <row r="12091">
          <cell r="B12091">
            <v>42960</v>
          </cell>
          <cell r="H12091">
            <v>9</v>
          </cell>
          <cell r="K12091">
            <v>57</v>
          </cell>
          <cell r="O12091">
            <v>0</v>
          </cell>
          <cell r="Q12091">
            <v>0</v>
          </cell>
          <cell r="S12091">
            <v>8</v>
          </cell>
        </row>
        <row r="12092">
          <cell r="B12092">
            <v>42960</v>
          </cell>
          <cell r="H12092">
            <v>6</v>
          </cell>
          <cell r="K12092">
            <v>147</v>
          </cell>
          <cell r="O12092">
            <v>67</v>
          </cell>
          <cell r="P12092" t="str">
            <v>Berkhart</v>
          </cell>
          <cell r="Q12092">
            <v>1</v>
          </cell>
          <cell r="S12092">
            <v>8</v>
          </cell>
        </row>
        <row r="12093">
          <cell r="B12093">
            <v>42960</v>
          </cell>
          <cell r="H12093">
            <v>5</v>
          </cell>
          <cell r="K12093">
            <v>63</v>
          </cell>
          <cell r="O12093">
            <v>30</v>
          </cell>
          <cell r="P12093" t="str">
            <v>Berkhart</v>
          </cell>
          <cell r="Q12093">
            <v>2</v>
          </cell>
          <cell r="S12093">
            <v>8</v>
          </cell>
        </row>
        <row r="12094">
          <cell r="B12094">
            <v>42960</v>
          </cell>
          <cell r="H12094">
            <v>5</v>
          </cell>
          <cell r="K12094">
            <v>30</v>
          </cell>
          <cell r="O12094">
            <v>168</v>
          </cell>
          <cell r="P12094" t="str">
            <v>Berkhart</v>
          </cell>
          <cell r="Q12094">
            <v>3</v>
          </cell>
          <cell r="S12094">
            <v>8</v>
          </cell>
        </row>
        <row r="12095">
          <cell r="B12095">
            <v>42960</v>
          </cell>
          <cell r="H12095">
            <v>5</v>
          </cell>
          <cell r="K12095">
            <v>129</v>
          </cell>
          <cell r="O12095">
            <v>104</v>
          </cell>
          <cell r="P12095" t="str">
            <v>Adams</v>
          </cell>
          <cell r="Q12095">
            <v>3</v>
          </cell>
          <cell r="S12095">
            <v>8</v>
          </cell>
        </row>
        <row r="12096">
          <cell r="B12096">
            <v>42960</v>
          </cell>
          <cell r="H12096">
            <v>6</v>
          </cell>
          <cell r="K12096">
            <v>168</v>
          </cell>
          <cell r="O12096">
            <v>725</v>
          </cell>
          <cell r="P12096" t="str">
            <v>Berkhart</v>
          </cell>
          <cell r="Q12096">
            <v>1</v>
          </cell>
          <cell r="S12096">
            <v>8</v>
          </cell>
        </row>
        <row r="12097">
          <cell r="B12097">
            <v>42960</v>
          </cell>
          <cell r="H12097">
            <v>5</v>
          </cell>
          <cell r="K12097">
            <v>169</v>
          </cell>
          <cell r="O12097">
            <v>257</v>
          </cell>
          <cell r="P12097" t="str">
            <v>Adams</v>
          </cell>
          <cell r="Q12097">
            <v>2</v>
          </cell>
          <cell r="S12097">
            <v>8</v>
          </cell>
        </row>
        <row r="12098">
          <cell r="B12098">
            <v>42960</v>
          </cell>
          <cell r="H12098">
            <v>15</v>
          </cell>
          <cell r="K12098">
            <v>0</v>
          </cell>
          <cell r="O12098">
            <v>23</v>
          </cell>
          <cell r="P12098" t="str">
            <v>Adams</v>
          </cell>
          <cell r="Q12098">
            <v>3</v>
          </cell>
          <cell r="S12098">
            <v>8</v>
          </cell>
        </row>
        <row r="12099">
          <cell r="B12099">
            <v>42960</v>
          </cell>
          <cell r="H12099">
            <v>9</v>
          </cell>
          <cell r="K12099">
            <v>0</v>
          </cell>
          <cell r="O12099">
            <v>97</v>
          </cell>
          <cell r="P12099" t="str">
            <v>Adams</v>
          </cell>
          <cell r="Q12099">
            <v>3</v>
          </cell>
          <cell r="S12099">
            <v>8</v>
          </cell>
        </row>
        <row r="12100">
          <cell r="B12100">
            <v>42960</v>
          </cell>
          <cell r="H12100">
            <v>12</v>
          </cell>
          <cell r="K12100">
            <v>0</v>
          </cell>
          <cell r="O12100">
            <v>257</v>
          </cell>
          <cell r="P12100" t="str">
            <v>Berkhart</v>
          </cell>
          <cell r="Q12100">
            <v>3</v>
          </cell>
          <cell r="S12100">
            <v>8</v>
          </cell>
        </row>
        <row r="12101">
          <cell r="B12101">
            <v>42960</v>
          </cell>
          <cell r="H12101">
            <v>9</v>
          </cell>
          <cell r="K12101">
            <v>0</v>
          </cell>
          <cell r="O12101">
            <v>99</v>
          </cell>
          <cell r="P12101" t="str">
            <v>Adams</v>
          </cell>
          <cell r="Q12101">
            <v>4</v>
          </cell>
          <cell r="S12101">
            <v>8</v>
          </cell>
        </row>
        <row r="12102">
          <cell r="B12102">
            <v>42960</v>
          </cell>
          <cell r="H12102">
            <v>5</v>
          </cell>
          <cell r="K12102">
            <v>15</v>
          </cell>
          <cell r="O12102">
            <v>66</v>
          </cell>
          <cell r="P12102" t="str">
            <v>Adams</v>
          </cell>
          <cell r="Q12102">
            <v>1</v>
          </cell>
          <cell r="S12102">
            <v>8</v>
          </cell>
        </row>
        <row r="12103">
          <cell r="B12103">
            <v>42960</v>
          </cell>
          <cell r="H12103">
            <v>10</v>
          </cell>
          <cell r="K12103">
            <v>0</v>
          </cell>
          <cell r="O12103">
            <v>96</v>
          </cell>
          <cell r="P12103" t="str">
            <v>Berkhart</v>
          </cell>
          <cell r="Q12103">
            <v>2</v>
          </cell>
          <cell r="S12103">
            <v>8</v>
          </cell>
        </row>
        <row r="12104">
          <cell r="B12104">
            <v>42960</v>
          </cell>
          <cell r="H12104">
            <v>9</v>
          </cell>
          <cell r="K12104">
            <v>57</v>
          </cell>
          <cell r="O12104">
            <v>86</v>
          </cell>
          <cell r="P12104" t="str">
            <v>Berkhart</v>
          </cell>
          <cell r="Q12104">
            <v>5</v>
          </cell>
          <cell r="S12104">
            <v>8</v>
          </cell>
        </row>
        <row r="12105">
          <cell r="B12105">
            <v>42960</v>
          </cell>
          <cell r="H12105">
            <v>9</v>
          </cell>
          <cell r="K12105">
            <v>0</v>
          </cell>
          <cell r="O12105">
            <v>48</v>
          </cell>
          <cell r="P12105" t="str">
            <v>Berkhart</v>
          </cell>
          <cell r="Q12105">
            <v>5</v>
          </cell>
          <cell r="S12105">
            <v>8</v>
          </cell>
        </row>
        <row r="12106">
          <cell r="B12106">
            <v>42960</v>
          </cell>
          <cell r="H12106">
            <v>9</v>
          </cell>
          <cell r="K12106">
            <v>0</v>
          </cell>
          <cell r="O12106">
            <v>111</v>
          </cell>
          <cell r="P12106" t="str">
            <v>Berkhart</v>
          </cell>
          <cell r="Q12106">
            <v>1</v>
          </cell>
          <cell r="S12106">
            <v>8</v>
          </cell>
        </row>
        <row r="12107">
          <cell r="B12107">
            <v>42960</v>
          </cell>
          <cell r="H12107">
            <v>11</v>
          </cell>
          <cell r="K12107">
            <v>0</v>
          </cell>
          <cell r="O12107">
            <v>127</v>
          </cell>
          <cell r="P12107" t="str">
            <v>Berkhart</v>
          </cell>
          <cell r="Q12107">
            <v>4</v>
          </cell>
          <cell r="S12107">
            <v>8</v>
          </cell>
        </row>
        <row r="12108">
          <cell r="B12108">
            <v>42960</v>
          </cell>
          <cell r="H12108">
            <v>6</v>
          </cell>
          <cell r="K12108">
            <v>269</v>
          </cell>
          <cell r="O12108">
            <v>56</v>
          </cell>
          <cell r="P12108" t="str">
            <v>Berkhart</v>
          </cell>
          <cell r="Q12108">
            <v>3</v>
          </cell>
          <cell r="S12108">
            <v>8</v>
          </cell>
        </row>
        <row r="12109">
          <cell r="B12109">
            <v>42960</v>
          </cell>
          <cell r="H12109">
            <v>9</v>
          </cell>
          <cell r="K12109">
            <v>627</v>
          </cell>
          <cell r="O12109">
            <v>0</v>
          </cell>
          <cell r="Q12109">
            <v>0</v>
          </cell>
          <cell r="S12109">
            <v>8</v>
          </cell>
        </row>
        <row r="12110">
          <cell r="B12110">
            <v>42960</v>
          </cell>
          <cell r="H12110">
            <v>6</v>
          </cell>
          <cell r="K12110">
            <v>215</v>
          </cell>
          <cell r="O12110">
            <v>99</v>
          </cell>
          <cell r="P12110" t="str">
            <v>Berkhart</v>
          </cell>
          <cell r="Q12110">
            <v>2</v>
          </cell>
          <cell r="S12110">
            <v>8</v>
          </cell>
        </row>
        <row r="12111">
          <cell r="B12111">
            <v>42960</v>
          </cell>
          <cell r="H12111">
            <v>6</v>
          </cell>
          <cell r="K12111">
            <v>234</v>
          </cell>
          <cell r="O12111">
            <v>54</v>
          </cell>
          <cell r="P12111" t="str">
            <v>Berkhart</v>
          </cell>
          <cell r="Q12111">
            <v>4</v>
          </cell>
          <cell r="S12111">
            <v>8</v>
          </cell>
        </row>
        <row r="12112">
          <cell r="B12112">
            <v>42960</v>
          </cell>
          <cell r="H12112">
            <v>6</v>
          </cell>
          <cell r="K12112">
            <v>87</v>
          </cell>
          <cell r="O12112">
            <v>184</v>
          </cell>
          <cell r="P12112" t="str">
            <v>Berkhart</v>
          </cell>
          <cell r="Q12112">
            <v>2</v>
          </cell>
          <cell r="S12112">
            <v>8</v>
          </cell>
        </row>
        <row r="12113">
          <cell r="B12113">
            <v>42960</v>
          </cell>
          <cell r="H12113">
            <v>5</v>
          </cell>
          <cell r="K12113">
            <v>183</v>
          </cell>
          <cell r="O12113">
            <v>263</v>
          </cell>
          <cell r="P12113" t="str">
            <v>Adams</v>
          </cell>
          <cell r="Q12113">
            <v>3</v>
          </cell>
          <cell r="S12113">
            <v>8</v>
          </cell>
        </row>
        <row r="12114">
          <cell r="B12114">
            <v>42960</v>
          </cell>
          <cell r="H12114">
            <v>5</v>
          </cell>
          <cell r="K12114">
            <v>11</v>
          </cell>
          <cell r="O12114">
            <v>0</v>
          </cell>
          <cell r="Q12114">
            <v>0</v>
          </cell>
          <cell r="S12114">
            <v>8</v>
          </cell>
        </row>
        <row r="12115">
          <cell r="B12115">
            <v>42960</v>
          </cell>
          <cell r="H12115">
            <v>5</v>
          </cell>
          <cell r="K12115">
            <v>126</v>
          </cell>
          <cell r="O12115">
            <v>264</v>
          </cell>
          <cell r="P12115" t="str">
            <v>Berkhart</v>
          </cell>
          <cell r="Q12115">
            <v>3</v>
          </cell>
          <cell r="S12115">
            <v>8</v>
          </cell>
        </row>
        <row r="12116">
          <cell r="B12116">
            <v>42960</v>
          </cell>
          <cell r="H12116">
            <v>10</v>
          </cell>
          <cell r="K12116">
            <v>214</v>
          </cell>
          <cell r="O12116">
            <v>215</v>
          </cell>
          <cell r="P12116" t="str">
            <v>Adams</v>
          </cell>
          <cell r="Q12116">
            <v>3</v>
          </cell>
          <cell r="S12116">
            <v>8</v>
          </cell>
        </row>
        <row r="12117">
          <cell r="B12117">
            <v>42960</v>
          </cell>
          <cell r="H12117">
            <v>9</v>
          </cell>
          <cell r="K12117">
            <v>192</v>
          </cell>
          <cell r="O12117">
            <v>97</v>
          </cell>
          <cell r="P12117" t="str">
            <v>Berkhart</v>
          </cell>
          <cell r="Q12117">
            <v>1</v>
          </cell>
          <cell r="S12117">
            <v>8</v>
          </cell>
        </row>
        <row r="12118">
          <cell r="B12118">
            <v>42960</v>
          </cell>
          <cell r="H12118">
            <v>5</v>
          </cell>
          <cell r="K12118">
            <v>66</v>
          </cell>
          <cell r="O12118">
            <v>31</v>
          </cell>
          <cell r="P12118" t="str">
            <v>Adams</v>
          </cell>
          <cell r="Q12118">
            <v>4</v>
          </cell>
          <cell r="S12118">
            <v>8</v>
          </cell>
        </row>
        <row r="12119">
          <cell r="B12119">
            <v>42960</v>
          </cell>
          <cell r="H12119">
            <v>5</v>
          </cell>
          <cell r="K12119">
            <v>102</v>
          </cell>
          <cell r="O12119">
            <v>66</v>
          </cell>
          <cell r="P12119" t="str">
            <v>Berkhart</v>
          </cell>
          <cell r="Q12119">
            <v>3</v>
          </cell>
          <cell r="S12119">
            <v>8</v>
          </cell>
        </row>
        <row r="12120">
          <cell r="B12120">
            <v>42960</v>
          </cell>
          <cell r="H12120">
            <v>21</v>
          </cell>
          <cell r="K12120">
            <v>0</v>
          </cell>
          <cell r="O12120">
            <v>32</v>
          </cell>
          <cell r="P12120" t="str">
            <v>Berkhart</v>
          </cell>
          <cell r="Q12120">
            <v>4</v>
          </cell>
          <cell r="S12120">
            <v>8</v>
          </cell>
        </row>
        <row r="12121">
          <cell r="B12121">
            <v>42960</v>
          </cell>
          <cell r="H12121">
            <v>11</v>
          </cell>
          <cell r="K12121">
            <v>0</v>
          </cell>
          <cell r="O12121">
            <v>64</v>
          </cell>
          <cell r="P12121" t="str">
            <v>Adams</v>
          </cell>
          <cell r="Q12121">
            <v>1</v>
          </cell>
          <cell r="S12121">
            <v>8</v>
          </cell>
        </row>
        <row r="12122">
          <cell r="B12122">
            <v>42960</v>
          </cell>
          <cell r="H12122">
            <v>10</v>
          </cell>
          <cell r="K12122">
            <v>34</v>
          </cell>
          <cell r="O12122">
            <v>48</v>
          </cell>
          <cell r="P12122" t="str">
            <v>Berkhart</v>
          </cell>
          <cell r="Q12122">
            <v>3</v>
          </cell>
          <cell r="S12122">
            <v>8</v>
          </cell>
        </row>
        <row r="12123">
          <cell r="B12123">
            <v>42960</v>
          </cell>
          <cell r="H12123">
            <v>16</v>
          </cell>
          <cell r="K12123">
            <v>0</v>
          </cell>
          <cell r="O12123">
            <v>81</v>
          </cell>
          <cell r="P12123" t="str">
            <v>Adams</v>
          </cell>
          <cell r="Q12123">
            <v>3</v>
          </cell>
          <cell r="S12123">
            <v>8</v>
          </cell>
        </row>
        <row r="12124">
          <cell r="B12124">
            <v>42960</v>
          </cell>
          <cell r="H12124">
            <v>14</v>
          </cell>
          <cell r="K12124">
            <v>0</v>
          </cell>
          <cell r="O12124">
            <v>198</v>
          </cell>
          <cell r="P12124" t="str">
            <v>Berkhart</v>
          </cell>
          <cell r="Q12124">
            <v>1</v>
          </cell>
          <cell r="S12124">
            <v>8</v>
          </cell>
        </row>
        <row r="12125">
          <cell r="B12125">
            <v>42960</v>
          </cell>
          <cell r="H12125">
            <v>10</v>
          </cell>
          <cell r="K12125">
            <v>43</v>
          </cell>
          <cell r="O12125">
            <v>188</v>
          </cell>
          <cell r="P12125" t="str">
            <v>Adams</v>
          </cell>
          <cell r="Q12125">
            <v>1</v>
          </cell>
          <cell r="S12125">
            <v>8</v>
          </cell>
        </row>
        <row r="12126">
          <cell r="B12126">
            <v>42960</v>
          </cell>
          <cell r="H12126">
            <v>10</v>
          </cell>
          <cell r="K12126">
            <v>98</v>
          </cell>
          <cell r="O12126">
            <v>339</v>
          </cell>
          <cell r="P12126" t="str">
            <v>Berkhart</v>
          </cell>
          <cell r="Q12126">
            <v>2</v>
          </cell>
          <cell r="S12126">
            <v>8</v>
          </cell>
        </row>
        <row r="12127">
          <cell r="B12127">
            <v>42960</v>
          </cell>
          <cell r="H12127">
            <v>12</v>
          </cell>
          <cell r="K12127">
            <v>0</v>
          </cell>
          <cell r="O12127">
            <v>149</v>
          </cell>
          <cell r="P12127" t="str">
            <v>Adams</v>
          </cell>
          <cell r="Q12127">
            <v>3</v>
          </cell>
          <cell r="S12127">
            <v>8</v>
          </cell>
        </row>
        <row r="12128">
          <cell r="B12128">
            <v>42960</v>
          </cell>
          <cell r="H12128">
            <v>5</v>
          </cell>
          <cell r="K12128">
            <v>6</v>
          </cell>
          <cell r="O12128">
            <v>1304</v>
          </cell>
          <cell r="P12128" t="str">
            <v>Adams</v>
          </cell>
          <cell r="Q12128">
            <v>3</v>
          </cell>
          <cell r="S12128">
            <v>8</v>
          </cell>
        </row>
        <row r="12129">
          <cell r="B12129">
            <v>42960</v>
          </cell>
          <cell r="H12129">
            <v>6</v>
          </cell>
          <cell r="K12129">
            <v>151</v>
          </cell>
          <cell r="O12129">
            <v>226</v>
          </cell>
          <cell r="P12129" t="str">
            <v>Berkhart</v>
          </cell>
          <cell r="Q12129">
            <v>2</v>
          </cell>
          <cell r="S12129">
            <v>8</v>
          </cell>
        </row>
        <row r="12130">
          <cell r="B12130">
            <v>42960</v>
          </cell>
          <cell r="H12130">
            <v>6</v>
          </cell>
          <cell r="K12130">
            <v>45</v>
          </cell>
          <cell r="O12130">
            <v>99</v>
          </cell>
          <cell r="P12130" t="str">
            <v>Berkhart</v>
          </cell>
          <cell r="Q12130">
            <v>2</v>
          </cell>
          <cell r="S12130">
            <v>8</v>
          </cell>
        </row>
        <row r="12131">
          <cell r="B12131">
            <v>42960</v>
          </cell>
          <cell r="H12131">
            <v>9</v>
          </cell>
          <cell r="K12131">
            <v>129</v>
          </cell>
          <cell r="O12131">
            <v>18</v>
          </cell>
          <cell r="P12131" t="str">
            <v>Berkhart</v>
          </cell>
          <cell r="Q12131">
            <v>4</v>
          </cell>
          <cell r="S12131">
            <v>8</v>
          </cell>
        </row>
        <row r="12132">
          <cell r="B12132">
            <v>42960</v>
          </cell>
          <cell r="H12132">
            <v>6</v>
          </cell>
          <cell r="K12132">
            <v>8</v>
          </cell>
          <cell r="O12132">
            <v>78</v>
          </cell>
          <cell r="P12132" t="str">
            <v>Berkhart</v>
          </cell>
          <cell r="Q12132">
            <v>4</v>
          </cell>
          <cell r="S12132">
            <v>8</v>
          </cell>
        </row>
        <row r="12133">
          <cell r="B12133">
            <v>42960</v>
          </cell>
          <cell r="H12133">
            <v>5</v>
          </cell>
          <cell r="K12133">
            <v>43</v>
          </cell>
          <cell r="O12133">
            <v>48</v>
          </cell>
          <cell r="P12133" t="str">
            <v>Berkhart</v>
          </cell>
          <cell r="Q12133">
            <v>2</v>
          </cell>
          <cell r="S12133">
            <v>8</v>
          </cell>
        </row>
        <row r="12134">
          <cell r="B12134">
            <v>42960</v>
          </cell>
          <cell r="H12134">
            <v>10</v>
          </cell>
          <cell r="K12134">
            <v>0</v>
          </cell>
          <cell r="O12134">
            <v>170</v>
          </cell>
          <cell r="P12134" t="str">
            <v>Berkhart</v>
          </cell>
          <cell r="Q12134">
            <v>4</v>
          </cell>
          <cell r="S12134">
            <v>8</v>
          </cell>
        </row>
        <row r="12135">
          <cell r="B12135">
            <v>42960</v>
          </cell>
          <cell r="H12135">
            <v>11</v>
          </cell>
          <cell r="K12135">
            <v>0</v>
          </cell>
          <cell r="O12135">
            <v>83</v>
          </cell>
          <cell r="P12135" t="str">
            <v>Berkhart</v>
          </cell>
          <cell r="Q12135">
            <v>5</v>
          </cell>
          <cell r="S12135">
            <v>8</v>
          </cell>
        </row>
        <row r="12136">
          <cell r="B12136">
            <v>42960</v>
          </cell>
          <cell r="H12136">
            <v>6</v>
          </cell>
          <cell r="K12136">
            <v>46</v>
          </cell>
          <cell r="O12136">
            <v>130</v>
          </cell>
          <cell r="P12136" t="str">
            <v>Berkhart</v>
          </cell>
          <cell r="Q12136">
            <v>4</v>
          </cell>
          <cell r="S12136">
            <v>8</v>
          </cell>
        </row>
        <row r="12137">
          <cell r="B12137">
            <v>42960</v>
          </cell>
          <cell r="H12137">
            <v>164</v>
          </cell>
          <cell r="K12137">
            <v>0</v>
          </cell>
          <cell r="O12137">
            <v>0</v>
          </cell>
          <cell r="Q12137">
            <v>0</v>
          </cell>
          <cell r="S12137">
            <v>8</v>
          </cell>
        </row>
        <row r="12138">
          <cell r="B12138">
            <v>42960</v>
          </cell>
          <cell r="H12138">
            <v>8</v>
          </cell>
          <cell r="K12138">
            <v>0</v>
          </cell>
          <cell r="O12138">
            <v>70</v>
          </cell>
          <cell r="P12138" t="str">
            <v>Berkhart</v>
          </cell>
          <cell r="Q12138">
            <v>3</v>
          </cell>
          <cell r="S12138">
            <v>8</v>
          </cell>
        </row>
        <row r="12139">
          <cell r="B12139">
            <v>42960</v>
          </cell>
          <cell r="H12139">
            <v>10</v>
          </cell>
          <cell r="K12139">
            <v>0</v>
          </cell>
          <cell r="O12139">
            <v>31</v>
          </cell>
          <cell r="P12139" t="str">
            <v>Berkhart</v>
          </cell>
          <cell r="Q12139">
            <v>4</v>
          </cell>
          <cell r="S12139">
            <v>8</v>
          </cell>
        </row>
        <row r="12140">
          <cell r="B12140">
            <v>42960</v>
          </cell>
          <cell r="H12140">
            <v>10</v>
          </cell>
          <cell r="K12140">
            <v>0</v>
          </cell>
          <cell r="O12140">
            <v>383</v>
          </cell>
          <cell r="P12140" t="str">
            <v>Adams</v>
          </cell>
          <cell r="Q12140">
            <v>3</v>
          </cell>
          <cell r="S12140">
            <v>8</v>
          </cell>
        </row>
        <row r="12141">
          <cell r="B12141">
            <v>42960</v>
          </cell>
          <cell r="H12141">
            <v>10</v>
          </cell>
          <cell r="K12141">
            <v>0</v>
          </cell>
          <cell r="O12141">
            <v>65</v>
          </cell>
          <cell r="P12141" t="str">
            <v>Berkhart</v>
          </cell>
          <cell r="Q12141">
            <v>3</v>
          </cell>
          <cell r="S12141">
            <v>8</v>
          </cell>
        </row>
        <row r="12142">
          <cell r="B12142">
            <v>42960</v>
          </cell>
          <cell r="H12142">
            <v>14</v>
          </cell>
          <cell r="K12142">
            <v>0</v>
          </cell>
          <cell r="O12142">
            <v>81</v>
          </cell>
          <cell r="P12142" t="str">
            <v>Berkhart</v>
          </cell>
          <cell r="Q12142">
            <v>4</v>
          </cell>
          <cell r="S12142">
            <v>8</v>
          </cell>
        </row>
        <row r="12143">
          <cell r="B12143">
            <v>42960</v>
          </cell>
          <cell r="H12143">
            <v>13</v>
          </cell>
          <cell r="K12143">
            <v>0</v>
          </cell>
          <cell r="O12143">
            <v>167</v>
          </cell>
          <cell r="P12143" t="str">
            <v>Adams</v>
          </cell>
          <cell r="Q12143">
            <v>3</v>
          </cell>
          <cell r="S12143">
            <v>8</v>
          </cell>
        </row>
        <row r="12144">
          <cell r="B12144">
            <v>42960</v>
          </cell>
          <cell r="H12144">
            <v>2</v>
          </cell>
          <cell r="K12144">
            <v>0</v>
          </cell>
          <cell r="O12144">
            <v>277</v>
          </cell>
          <cell r="P12144" t="str">
            <v>Berkhart</v>
          </cell>
          <cell r="Q12144">
            <v>3</v>
          </cell>
          <cell r="S12144">
            <v>8</v>
          </cell>
        </row>
        <row r="12145">
          <cell r="B12145">
            <v>42960</v>
          </cell>
          <cell r="H12145">
            <v>0</v>
          </cell>
          <cell r="K12145">
            <v>70</v>
          </cell>
          <cell r="O12145">
            <v>370</v>
          </cell>
          <cell r="P12145" t="str">
            <v>Berkhart</v>
          </cell>
          <cell r="Q12145">
            <v>2</v>
          </cell>
          <cell r="S12145">
            <v>8</v>
          </cell>
        </row>
        <row r="12146">
          <cell r="B12146">
            <v>42960</v>
          </cell>
          <cell r="H12146">
            <v>9</v>
          </cell>
          <cell r="K12146">
            <v>23</v>
          </cell>
          <cell r="O12146">
            <v>32</v>
          </cell>
          <cell r="P12146" t="str">
            <v>Adams</v>
          </cell>
          <cell r="Q12146">
            <v>4</v>
          </cell>
          <cell r="S12146">
            <v>8</v>
          </cell>
        </row>
        <row r="12147">
          <cell r="B12147">
            <v>42960</v>
          </cell>
          <cell r="H12147">
            <v>10</v>
          </cell>
          <cell r="K12147">
            <v>5</v>
          </cell>
          <cell r="O12147">
            <v>60</v>
          </cell>
          <cell r="P12147" t="str">
            <v>Adams</v>
          </cell>
          <cell r="Q12147">
            <v>3</v>
          </cell>
          <cell r="S12147">
            <v>8</v>
          </cell>
        </row>
        <row r="12148">
          <cell r="B12148">
            <v>42960</v>
          </cell>
          <cell r="H12148">
            <v>6</v>
          </cell>
          <cell r="K12148">
            <v>32</v>
          </cell>
          <cell r="O12148">
            <v>18</v>
          </cell>
          <cell r="P12148" t="str">
            <v>Adams</v>
          </cell>
          <cell r="Q12148">
            <v>3</v>
          </cell>
          <cell r="S12148">
            <v>8</v>
          </cell>
        </row>
        <row r="12149">
          <cell r="B12149">
            <v>42960</v>
          </cell>
          <cell r="H12149">
            <v>13</v>
          </cell>
          <cell r="K12149">
            <v>0</v>
          </cell>
          <cell r="O12149">
            <v>318</v>
          </cell>
          <cell r="P12149" t="str">
            <v>Adams</v>
          </cell>
          <cell r="Q12149">
            <v>3</v>
          </cell>
          <cell r="S12149">
            <v>8</v>
          </cell>
        </row>
        <row r="12150">
          <cell r="B12150">
            <v>42960</v>
          </cell>
          <cell r="H12150">
            <v>5</v>
          </cell>
          <cell r="K12150">
            <v>45</v>
          </cell>
          <cell r="O12150">
            <v>159</v>
          </cell>
          <cell r="P12150" t="str">
            <v>Berkhart</v>
          </cell>
          <cell r="Q12150">
            <v>4</v>
          </cell>
          <cell r="S12150">
            <v>8</v>
          </cell>
        </row>
        <row r="12151">
          <cell r="B12151">
            <v>42960</v>
          </cell>
          <cell r="H12151">
            <v>9</v>
          </cell>
          <cell r="K12151">
            <v>54</v>
          </cell>
          <cell r="O12151">
            <v>111</v>
          </cell>
          <cell r="P12151" t="str">
            <v>Berkhart</v>
          </cell>
          <cell r="Q12151">
            <v>4</v>
          </cell>
          <cell r="S12151">
            <v>8</v>
          </cell>
        </row>
        <row r="12152">
          <cell r="B12152">
            <v>42960</v>
          </cell>
          <cell r="H12152">
            <v>8</v>
          </cell>
          <cell r="K12152">
            <v>0</v>
          </cell>
          <cell r="O12152">
            <v>41</v>
          </cell>
          <cell r="P12152" t="str">
            <v>Berkhart</v>
          </cell>
          <cell r="Q12152">
            <v>1</v>
          </cell>
          <cell r="S12152">
            <v>8</v>
          </cell>
        </row>
        <row r="12153">
          <cell r="B12153">
            <v>42960</v>
          </cell>
          <cell r="H12153">
            <v>9</v>
          </cell>
          <cell r="K12153">
            <v>27</v>
          </cell>
          <cell r="O12153">
            <v>197</v>
          </cell>
          <cell r="P12153" t="str">
            <v>Adams</v>
          </cell>
          <cell r="Q12153">
            <v>1</v>
          </cell>
          <cell r="S12153">
            <v>8</v>
          </cell>
        </row>
        <row r="12154">
          <cell r="B12154">
            <v>42960</v>
          </cell>
          <cell r="H12154">
            <v>11</v>
          </cell>
          <cell r="K12154">
            <v>0</v>
          </cell>
          <cell r="O12154">
            <v>47</v>
          </cell>
          <cell r="P12154" t="str">
            <v>Berkhart</v>
          </cell>
          <cell r="Q12154">
            <v>4</v>
          </cell>
          <cell r="S12154">
            <v>8</v>
          </cell>
        </row>
        <row r="12155">
          <cell r="B12155">
            <v>42960</v>
          </cell>
          <cell r="H12155">
            <v>6</v>
          </cell>
          <cell r="K12155">
            <v>20</v>
          </cell>
          <cell r="O12155">
            <v>136</v>
          </cell>
          <cell r="P12155" t="str">
            <v>Berkhart</v>
          </cell>
          <cell r="Q12155">
            <v>4</v>
          </cell>
          <cell r="S12155">
            <v>8</v>
          </cell>
        </row>
        <row r="12156">
          <cell r="B12156">
            <v>42960</v>
          </cell>
          <cell r="H12156">
            <v>6</v>
          </cell>
          <cell r="K12156">
            <v>169</v>
          </cell>
          <cell r="O12156">
            <v>54</v>
          </cell>
          <cell r="P12156" t="str">
            <v>Berkhart</v>
          </cell>
          <cell r="Q12156">
            <v>3</v>
          </cell>
          <cell r="S12156">
            <v>8</v>
          </cell>
        </row>
        <row r="12157">
          <cell r="B12157">
            <v>42960</v>
          </cell>
          <cell r="H12157">
            <v>6</v>
          </cell>
          <cell r="K12157">
            <v>45</v>
          </cell>
          <cell r="O12157">
            <v>146</v>
          </cell>
          <cell r="P12157" t="str">
            <v>Adams</v>
          </cell>
          <cell r="Q12157">
            <v>3</v>
          </cell>
          <cell r="S12157">
            <v>8</v>
          </cell>
        </row>
        <row r="12158">
          <cell r="B12158">
            <v>42960</v>
          </cell>
          <cell r="H12158">
            <v>6</v>
          </cell>
          <cell r="K12158">
            <v>67</v>
          </cell>
          <cell r="O12158">
            <v>32</v>
          </cell>
          <cell r="P12158" t="str">
            <v>Berkhart</v>
          </cell>
          <cell r="Q12158">
            <v>5</v>
          </cell>
          <cell r="S12158">
            <v>8</v>
          </cell>
        </row>
        <row r="12159">
          <cell r="B12159">
            <v>42960</v>
          </cell>
          <cell r="H12159">
            <v>6</v>
          </cell>
          <cell r="K12159">
            <v>73</v>
          </cell>
          <cell r="O12159">
            <v>0</v>
          </cell>
          <cell r="Q12159">
            <v>0</v>
          </cell>
          <cell r="S12159">
            <v>8</v>
          </cell>
        </row>
        <row r="12160">
          <cell r="B12160">
            <v>42960</v>
          </cell>
          <cell r="H12160">
            <v>10</v>
          </cell>
          <cell r="K12160">
            <v>235</v>
          </cell>
          <cell r="O12160">
            <v>66</v>
          </cell>
          <cell r="P12160" t="str">
            <v>Berkhart</v>
          </cell>
          <cell r="Q12160">
            <v>3</v>
          </cell>
          <cell r="S12160">
            <v>8</v>
          </cell>
        </row>
        <row r="12161">
          <cell r="B12161">
            <v>42960</v>
          </cell>
          <cell r="H12161">
            <v>6</v>
          </cell>
          <cell r="K12161">
            <v>69</v>
          </cell>
          <cell r="O12161">
            <v>151</v>
          </cell>
          <cell r="P12161" t="str">
            <v>Adams</v>
          </cell>
          <cell r="Q12161">
            <v>1</v>
          </cell>
          <cell r="S12161">
            <v>8</v>
          </cell>
        </row>
        <row r="12162">
          <cell r="B12162">
            <v>42960</v>
          </cell>
          <cell r="H12162">
            <v>5</v>
          </cell>
          <cell r="K12162">
            <v>16</v>
          </cell>
          <cell r="O12162">
            <v>153</v>
          </cell>
          <cell r="P12162" t="str">
            <v>Berkhart</v>
          </cell>
          <cell r="Q12162">
            <v>2</v>
          </cell>
          <cell r="S12162">
            <v>8</v>
          </cell>
        </row>
        <row r="12163">
          <cell r="B12163">
            <v>42960</v>
          </cell>
          <cell r="H12163">
            <v>9</v>
          </cell>
          <cell r="K12163">
            <v>158</v>
          </cell>
          <cell r="O12163">
            <v>52</v>
          </cell>
          <cell r="P12163" t="str">
            <v>Berkhart</v>
          </cell>
          <cell r="Q12163">
            <v>3</v>
          </cell>
          <cell r="S12163">
            <v>8</v>
          </cell>
        </row>
        <row r="12164">
          <cell r="B12164">
            <v>42960</v>
          </cell>
          <cell r="H12164">
            <v>9</v>
          </cell>
          <cell r="K12164">
            <v>80</v>
          </cell>
          <cell r="O12164">
            <v>0</v>
          </cell>
          <cell r="Q12164">
            <v>0</v>
          </cell>
          <cell r="S12164">
            <v>8</v>
          </cell>
        </row>
        <row r="12165">
          <cell r="B12165">
            <v>42960</v>
          </cell>
          <cell r="H12165">
            <v>5</v>
          </cell>
          <cell r="K12165">
            <v>39</v>
          </cell>
          <cell r="O12165">
            <v>295</v>
          </cell>
          <cell r="P12165" t="str">
            <v>Adams</v>
          </cell>
          <cell r="Q12165">
            <v>3</v>
          </cell>
          <cell r="S12165">
            <v>8</v>
          </cell>
        </row>
        <row r="12166">
          <cell r="B12166">
            <v>42960</v>
          </cell>
          <cell r="H12166">
            <v>2</v>
          </cell>
          <cell r="K12166">
            <v>0</v>
          </cell>
          <cell r="O12166">
            <v>279</v>
          </cell>
          <cell r="P12166" t="str">
            <v>Berkhart</v>
          </cell>
          <cell r="Q12166">
            <v>1</v>
          </cell>
          <cell r="S12166">
            <v>8</v>
          </cell>
        </row>
        <row r="12167">
          <cell r="B12167">
            <v>42960</v>
          </cell>
          <cell r="H12167">
            <v>12</v>
          </cell>
          <cell r="K12167">
            <v>0</v>
          </cell>
          <cell r="O12167">
            <v>72</v>
          </cell>
          <cell r="P12167" t="str">
            <v>Adams</v>
          </cell>
          <cell r="Q12167">
            <v>3</v>
          </cell>
          <cell r="S12167">
            <v>8</v>
          </cell>
        </row>
        <row r="12168">
          <cell r="B12168">
            <v>42960</v>
          </cell>
          <cell r="H12168">
            <v>9</v>
          </cell>
          <cell r="K12168">
            <v>30</v>
          </cell>
          <cell r="O12168">
            <v>45</v>
          </cell>
          <cell r="P12168" t="str">
            <v>Berkhart</v>
          </cell>
          <cell r="Q12168">
            <v>5</v>
          </cell>
          <cell r="S12168">
            <v>8</v>
          </cell>
        </row>
        <row r="12169">
          <cell r="B12169">
            <v>42960</v>
          </cell>
          <cell r="H12169">
            <v>6</v>
          </cell>
          <cell r="K12169">
            <v>6</v>
          </cell>
          <cell r="O12169">
            <v>129</v>
          </cell>
          <cell r="P12169" t="str">
            <v>Adams</v>
          </cell>
          <cell r="Q12169">
            <v>1</v>
          </cell>
          <cell r="S12169">
            <v>8</v>
          </cell>
        </row>
        <row r="12170">
          <cell r="B12170">
            <v>42960</v>
          </cell>
          <cell r="H12170">
            <v>12</v>
          </cell>
          <cell r="K12170">
            <v>0</v>
          </cell>
          <cell r="O12170">
            <v>59</v>
          </cell>
          <cell r="P12170" t="str">
            <v>Berkhart</v>
          </cell>
          <cell r="Q12170">
            <v>3</v>
          </cell>
          <cell r="S12170">
            <v>8</v>
          </cell>
        </row>
        <row r="12171">
          <cell r="B12171">
            <v>42960</v>
          </cell>
          <cell r="H12171">
            <v>10</v>
          </cell>
          <cell r="K12171">
            <v>0</v>
          </cell>
          <cell r="O12171">
            <v>107</v>
          </cell>
          <cell r="P12171" t="str">
            <v>Berkhart</v>
          </cell>
          <cell r="Q12171">
            <v>3</v>
          </cell>
          <cell r="S12171">
            <v>8</v>
          </cell>
        </row>
        <row r="12172">
          <cell r="B12172">
            <v>42960</v>
          </cell>
          <cell r="H12172">
            <v>17</v>
          </cell>
          <cell r="K12172">
            <v>0</v>
          </cell>
          <cell r="O12172">
            <v>26</v>
          </cell>
          <cell r="P12172" t="str">
            <v>Berkhart</v>
          </cell>
          <cell r="Q12172">
            <v>4</v>
          </cell>
          <cell r="S12172">
            <v>8</v>
          </cell>
        </row>
        <row r="12173">
          <cell r="B12173">
            <v>42960</v>
          </cell>
          <cell r="H12173">
            <v>9</v>
          </cell>
          <cell r="K12173">
            <v>0</v>
          </cell>
          <cell r="O12173">
            <v>41</v>
          </cell>
          <cell r="P12173" t="str">
            <v>Berkhart</v>
          </cell>
          <cell r="Q12173">
            <v>4</v>
          </cell>
          <cell r="S12173">
            <v>8</v>
          </cell>
        </row>
        <row r="12174">
          <cell r="B12174">
            <v>42960</v>
          </cell>
          <cell r="H12174">
            <v>9</v>
          </cell>
          <cell r="K12174">
            <v>0</v>
          </cell>
          <cell r="O12174">
            <v>141</v>
          </cell>
          <cell r="P12174" t="str">
            <v>Adams</v>
          </cell>
          <cell r="Q12174">
            <v>1</v>
          </cell>
          <cell r="S12174">
            <v>8</v>
          </cell>
        </row>
        <row r="12175">
          <cell r="B12175">
            <v>42960</v>
          </cell>
          <cell r="H12175">
            <v>7</v>
          </cell>
          <cell r="K12175">
            <v>0</v>
          </cell>
          <cell r="O12175">
            <v>141</v>
          </cell>
          <cell r="P12175" t="str">
            <v>Berkhart</v>
          </cell>
          <cell r="Q12175">
            <v>1</v>
          </cell>
          <cell r="S12175">
            <v>8</v>
          </cell>
        </row>
        <row r="12176">
          <cell r="B12176">
            <v>42960</v>
          </cell>
          <cell r="H12176">
            <v>13</v>
          </cell>
          <cell r="K12176">
            <v>0</v>
          </cell>
          <cell r="O12176">
            <v>439</v>
          </cell>
          <cell r="P12176" t="str">
            <v>Berkhart</v>
          </cell>
          <cell r="Q12176">
            <v>2</v>
          </cell>
          <cell r="S12176">
            <v>8</v>
          </cell>
        </row>
        <row r="12177">
          <cell r="B12177">
            <v>42960</v>
          </cell>
          <cell r="H12177">
            <v>10</v>
          </cell>
          <cell r="K12177">
            <v>0</v>
          </cell>
          <cell r="O12177">
            <v>245</v>
          </cell>
          <cell r="P12177" t="str">
            <v>Adams</v>
          </cell>
          <cell r="Q12177">
            <v>3</v>
          </cell>
          <cell r="S12177">
            <v>8</v>
          </cell>
        </row>
        <row r="12178">
          <cell r="B12178">
            <v>42960</v>
          </cell>
          <cell r="H12178">
            <v>9</v>
          </cell>
          <cell r="K12178">
            <v>31</v>
          </cell>
          <cell r="O12178">
            <v>40</v>
          </cell>
          <cell r="P12178" t="str">
            <v>Berkhart</v>
          </cell>
          <cell r="Q12178">
            <v>3</v>
          </cell>
          <cell r="S12178">
            <v>8</v>
          </cell>
        </row>
        <row r="12179">
          <cell r="B12179">
            <v>42960</v>
          </cell>
          <cell r="H12179">
            <v>10</v>
          </cell>
          <cell r="K12179">
            <v>37</v>
          </cell>
          <cell r="O12179">
            <v>113</v>
          </cell>
          <cell r="P12179" t="str">
            <v>Adams</v>
          </cell>
          <cell r="Q12179">
            <v>2</v>
          </cell>
          <cell r="S12179">
            <v>8</v>
          </cell>
        </row>
        <row r="12180">
          <cell r="B12180">
            <v>42960</v>
          </cell>
          <cell r="H12180">
            <v>6</v>
          </cell>
          <cell r="K12180">
            <v>21</v>
          </cell>
          <cell r="O12180">
            <v>178</v>
          </cell>
          <cell r="P12180" t="str">
            <v>Berkhart</v>
          </cell>
          <cell r="Q12180">
            <v>5</v>
          </cell>
          <cell r="S12180">
            <v>8</v>
          </cell>
        </row>
        <row r="12181">
          <cell r="B12181">
            <v>42960</v>
          </cell>
          <cell r="H12181">
            <v>13</v>
          </cell>
          <cell r="K12181">
            <v>0</v>
          </cell>
          <cell r="O12181">
            <v>244</v>
          </cell>
          <cell r="P12181" t="str">
            <v>Adams</v>
          </cell>
          <cell r="Q12181">
            <v>2</v>
          </cell>
          <cell r="S12181">
            <v>8</v>
          </cell>
        </row>
        <row r="12182">
          <cell r="B12182">
            <v>42960</v>
          </cell>
          <cell r="H12182">
            <v>9</v>
          </cell>
          <cell r="K12182">
            <v>38</v>
          </cell>
          <cell r="O12182">
            <v>145</v>
          </cell>
          <cell r="P12182" t="str">
            <v>Berkhart</v>
          </cell>
          <cell r="Q12182">
            <v>2</v>
          </cell>
          <cell r="S12182">
            <v>8</v>
          </cell>
        </row>
        <row r="12183">
          <cell r="B12183">
            <v>42960</v>
          </cell>
          <cell r="H12183">
            <v>5</v>
          </cell>
          <cell r="K12183">
            <v>72</v>
          </cell>
          <cell r="O12183">
            <v>75</v>
          </cell>
          <cell r="P12183" t="str">
            <v>Berkhart</v>
          </cell>
          <cell r="Q12183">
            <v>2</v>
          </cell>
          <cell r="S12183">
            <v>8</v>
          </cell>
        </row>
        <row r="12184">
          <cell r="B12184">
            <v>42960</v>
          </cell>
          <cell r="H12184">
            <v>6</v>
          </cell>
          <cell r="K12184">
            <v>11</v>
          </cell>
          <cell r="O12184">
            <v>573</v>
          </cell>
          <cell r="P12184" t="str">
            <v>Adams</v>
          </cell>
          <cell r="Q12184">
            <v>3</v>
          </cell>
          <cell r="S12184">
            <v>8</v>
          </cell>
        </row>
        <row r="12185">
          <cell r="B12185">
            <v>42960</v>
          </cell>
          <cell r="H12185">
            <v>8</v>
          </cell>
          <cell r="K12185">
            <v>0</v>
          </cell>
          <cell r="O12185">
            <v>64</v>
          </cell>
          <cell r="P12185" t="str">
            <v>Berkhart</v>
          </cell>
          <cell r="Q12185">
            <v>2</v>
          </cell>
          <cell r="S12185">
            <v>8</v>
          </cell>
        </row>
        <row r="12186">
          <cell r="B12186">
            <v>42960</v>
          </cell>
          <cell r="H12186">
            <v>6</v>
          </cell>
          <cell r="K12186">
            <v>11</v>
          </cell>
          <cell r="O12186">
            <v>211</v>
          </cell>
          <cell r="P12186" t="str">
            <v>Berkhart</v>
          </cell>
          <cell r="Q12186">
            <v>3</v>
          </cell>
          <cell r="S12186">
            <v>8</v>
          </cell>
        </row>
        <row r="12187">
          <cell r="B12187">
            <v>42960</v>
          </cell>
          <cell r="H12187">
            <v>8</v>
          </cell>
          <cell r="K12187">
            <v>0</v>
          </cell>
          <cell r="O12187">
            <v>0</v>
          </cell>
          <cell r="Q12187">
            <v>0</v>
          </cell>
          <cell r="S12187">
            <v>8</v>
          </cell>
        </row>
        <row r="12188">
          <cell r="B12188">
            <v>42960</v>
          </cell>
          <cell r="H12188">
            <v>6</v>
          </cell>
          <cell r="K12188">
            <v>25</v>
          </cell>
          <cell r="O12188">
            <v>57</v>
          </cell>
          <cell r="P12188" t="str">
            <v>Berkhart</v>
          </cell>
          <cell r="Q12188">
            <v>4</v>
          </cell>
          <cell r="S12188">
            <v>8</v>
          </cell>
        </row>
        <row r="12189">
          <cell r="B12189">
            <v>42960</v>
          </cell>
          <cell r="H12189">
            <v>6</v>
          </cell>
          <cell r="K12189">
            <v>54</v>
          </cell>
          <cell r="O12189">
            <v>325</v>
          </cell>
          <cell r="P12189" t="str">
            <v>Berkhart</v>
          </cell>
          <cell r="Q12189">
            <v>4</v>
          </cell>
          <cell r="S12189">
            <v>8</v>
          </cell>
        </row>
        <row r="12190">
          <cell r="B12190">
            <v>42960</v>
          </cell>
          <cell r="H12190">
            <v>6</v>
          </cell>
          <cell r="K12190">
            <v>51</v>
          </cell>
          <cell r="O12190">
            <v>93</v>
          </cell>
          <cell r="P12190" t="str">
            <v>Adams</v>
          </cell>
          <cell r="Q12190">
            <v>5</v>
          </cell>
          <cell r="S12190">
            <v>8</v>
          </cell>
        </row>
        <row r="12191">
          <cell r="B12191">
            <v>42960</v>
          </cell>
          <cell r="H12191">
            <v>6</v>
          </cell>
          <cell r="K12191">
            <v>13</v>
          </cell>
          <cell r="O12191">
            <v>92</v>
          </cell>
          <cell r="P12191" t="str">
            <v>Adams</v>
          </cell>
          <cell r="Q12191">
            <v>2</v>
          </cell>
          <cell r="S12191">
            <v>8</v>
          </cell>
        </row>
        <row r="12192">
          <cell r="B12192">
            <v>42960</v>
          </cell>
          <cell r="H12192">
            <v>9</v>
          </cell>
          <cell r="K12192">
            <v>97</v>
          </cell>
          <cell r="O12192">
            <v>55</v>
          </cell>
          <cell r="P12192" t="str">
            <v>Adams</v>
          </cell>
          <cell r="Q12192">
            <v>4</v>
          </cell>
          <cell r="S12192">
            <v>8</v>
          </cell>
        </row>
        <row r="12193">
          <cell r="B12193">
            <v>42960</v>
          </cell>
          <cell r="H12193">
            <v>6</v>
          </cell>
          <cell r="K12193">
            <v>6</v>
          </cell>
          <cell r="O12193">
            <v>112</v>
          </cell>
          <cell r="P12193" t="str">
            <v>Berkhart</v>
          </cell>
          <cell r="Q12193">
            <v>4</v>
          </cell>
          <cell r="S12193">
            <v>8</v>
          </cell>
        </row>
        <row r="12194">
          <cell r="B12194">
            <v>42960</v>
          </cell>
          <cell r="H12194">
            <v>10</v>
          </cell>
          <cell r="K12194">
            <v>0</v>
          </cell>
          <cell r="O12194">
            <v>359</v>
          </cell>
          <cell r="P12194" t="str">
            <v>Adams</v>
          </cell>
          <cell r="Q12194">
            <v>4</v>
          </cell>
          <cell r="S12194">
            <v>8</v>
          </cell>
        </row>
        <row r="12195">
          <cell r="B12195">
            <v>42960</v>
          </cell>
          <cell r="H12195">
            <v>14</v>
          </cell>
          <cell r="K12195">
            <v>0</v>
          </cell>
          <cell r="O12195">
            <v>72</v>
          </cell>
          <cell r="P12195" t="str">
            <v>Berkhart</v>
          </cell>
          <cell r="Q12195">
            <v>4</v>
          </cell>
          <cell r="S12195">
            <v>8</v>
          </cell>
        </row>
        <row r="12196">
          <cell r="B12196">
            <v>42960</v>
          </cell>
          <cell r="H12196">
            <v>15</v>
          </cell>
          <cell r="K12196">
            <v>0</v>
          </cell>
          <cell r="O12196">
            <v>171</v>
          </cell>
          <cell r="P12196" t="str">
            <v>Berkhart</v>
          </cell>
          <cell r="Q12196">
            <v>3</v>
          </cell>
          <cell r="S12196">
            <v>8</v>
          </cell>
        </row>
        <row r="12197">
          <cell r="B12197">
            <v>42960</v>
          </cell>
          <cell r="H12197">
            <v>13</v>
          </cell>
          <cell r="K12197">
            <v>0</v>
          </cell>
          <cell r="O12197">
            <v>115</v>
          </cell>
          <cell r="P12197" t="str">
            <v>Adams</v>
          </cell>
          <cell r="Q12197">
            <v>1</v>
          </cell>
          <cell r="S12197">
            <v>8</v>
          </cell>
        </row>
        <row r="12198">
          <cell r="B12198">
            <v>42960</v>
          </cell>
          <cell r="H12198">
            <v>9</v>
          </cell>
          <cell r="K12198">
            <v>0</v>
          </cell>
          <cell r="O12198">
            <v>56</v>
          </cell>
          <cell r="P12198" t="str">
            <v>Adams</v>
          </cell>
          <cell r="Q12198">
            <v>2</v>
          </cell>
          <cell r="S12198">
            <v>8</v>
          </cell>
        </row>
        <row r="12199">
          <cell r="B12199">
            <v>42960</v>
          </cell>
          <cell r="H12199">
            <v>13</v>
          </cell>
          <cell r="K12199">
            <v>0</v>
          </cell>
          <cell r="O12199">
            <v>135</v>
          </cell>
          <cell r="P12199" t="str">
            <v>Adams</v>
          </cell>
          <cell r="Q12199">
            <v>3</v>
          </cell>
          <cell r="S12199">
            <v>8</v>
          </cell>
        </row>
        <row r="12200">
          <cell r="B12200">
            <v>42960</v>
          </cell>
          <cell r="H12200">
            <v>9</v>
          </cell>
          <cell r="K12200">
            <v>25</v>
          </cell>
          <cell r="O12200">
            <v>93</v>
          </cell>
          <cell r="P12200" t="str">
            <v>Adams</v>
          </cell>
          <cell r="Q12200">
            <v>5</v>
          </cell>
          <cell r="S12200">
            <v>8</v>
          </cell>
        </row>
        <row r="12201">
          <cell r="B12201">
            <v>42960</v>
          </cell>
          <cell r="H12201">
            <v>6</v>
          </cell>
          <cell r="K12201">
            <v>71</v>
          </cell>
          <cell r="O12201">
            <v>128</v>
          </cell>
          <cell r="P12201" t="str">
            <v>Adams</v>
          </cell>
          <cell r="Q12201">
            <v>5</v>
          </cell>
          <cell r="S12201">
            <v>8</v>
          </cell>
        </row>
        <row r="12202">
          <cell r="B12202">
            <v>42960</v>
          </cell>
          <cell r="H12202">
            <v>21</v>
          </cell>
          <cell r="K12202">
            <v>0</v>
          </cell>
          <cell r="O12202">
            <v>67</v>
          </cell>
          <cell r="P12202" t="str">
            <v>Berkhart</v>
          </cell>
          <cell r="Q12202">
            <v>2</v>
          </cell>
          <cell r="S12202">
            <v>8</v>
          </cell>
        </row>
        <row r="12203">
          <cell r="B12203">
            <v>42960</v>
          </cell>
          <cell r="H12203">
            <v>13</v>
          </cell>
          <cell r="K12203">
            <v>0</v>
          </cell>
          <cell r="O12203">
            <v>43</v>
          </cell>
          <cell r="P12203" t="str">
            <v>Adams</v>
          </cell>
          <cell r="Q12203">
            <v>1</v>
          </cell>
          <cell r="S12203">
            <v>8</v>
          </cell>
        </row>
        <row r="12204">
          <cell r="B12204">
            <v>42960</v>
          </cell>
          <cell r="H12204">
            <v>12</v>
          </cell>
          <cell r="K12204">
            <v>0</v>
          </cell>
          <cell r="O12204">
            <v>88</v>
          </cell>
          <cell r="P12204" t="str">
            <v>Adams</v>
          </cell>
          <cell r="Q12204">
            <v>3</v>
          </cell>
          <cell r="S12204">
            <v>8</v>
          </cell>
        </row>
        <row r="12205">
          <cell r="B12205">
            <v>42960</v>
          </cell>
          <cell r="H12205">
            <v>5</v>
          </cell>
          <cell r="K12205">
            <v>73</v>
          </cell>
          <cell r="O12205">
            <v>73</v>
          </cell>
          <cell r="P12205" t="str">
            <v>Adams</v>
          </cell>
          <cell r="Q12205">
            <v>4</v>
          </cell>
          <cell r="S12205">
            <v>8</v>
          </cell>
        </row>
        <row r="12206">
          <cell r="B12206">
            <v>42960</v>
          </cell>
          <cell r="H12206">
            <v>6</v>
          </cell>
          <cell r="K12206">
            <v>41</v>
          </cell>
          <cell r="O12206">
            <v>33</v>
          </cell>
          <cell r="P12206" t="str">
            <v>Berkhart</v>
          </cell>
          <cell r="Q12206">
            <v>3</v>
          </cell>
          <cell r="S12206">
            <v>8</v>
          </cell>
        </row>
        <row r="12207">
          <cell r="B12207">
            <v>42960</v>
          </cell>
          <cell r="H12207">
            <v>13</v>
          </cell>
          <cell r="K12207">
            <v>0</v>
          </cell>
          <cell r="O12207">
            <v>109</v>
          </cell>
          <cell r="P12207" t="str">
            <v>Berkhart</v>
          </cell>
          <cell r="Q12207">
            <v>1</v>
          </cell>
          <cell r="S12207">
            <v>8</v>
          </cell>
        </row>
        <row r="12208">
          <cell r="B12208">
            <v>42960</v>
          </cell>
          <cell r="H12208">
            <v>9</v>
          </cell>
          <cell r="K12208">
            <v>0</v>
          </cell>
          <cell r="O12208">
            <v>125</v>
          </cell>
          <cell r="P12208" t="str">
            <v>Adams</v>
          </cell>
          <cell r="Q12208">
            <v>4</v>
          </cell>
          <cell r="S12208">
            <v>8</v>
          </cell>
        </row>
        <row r="12209">
          <cell r="B12209">
            <v>42960</v>
          </cell>
          <cell r="H12209">
            <v>6</v>
          </cell>
          <cell r="K12209">
            <v>105</v>
          </cell>
          <cell r="O12209">
            <v>81</v>
          </cell>
          <cell r="P12209" t="str">
            <v>Berkhart</v>
          </cell>
          <cell r="Q12209">
            <v>1</v>
          </cell>
          <cell r="S12209">
            <v>8</v>
          </cell>
        </row>
        <row r="12210">
          <cell r="B12210">
            <v>42960</v>
          </cell>
          <cell r="H12210">
            <v>6</v>
          </cell>
          <cell r="K12210">
            <v>55</v>
          </cell>
          <cell r="O12210">
            <v>303</v>
          </cell>
          <cell r="P12210" t="str">
            <v>Adams</v>
          </cell>
          <cell r="Q12210">
            <v>3</v>
          </cell>
          <cell r="S12210">
            <v>8</v>
          </cell>
        </row>
        <row r="12211">
          <cell r="B12211">
            <v>42960</v>
          </cell>
          <cell r="H12211">
            <v>9</v>
          </cell>
          <cell r="K12211">
            <v>208</v>
          </cell>
          <cell r="O12211">
            <v>120</v>
          </cell>
          <cell r="P12211" t="str">
            <v>Berkhart</v>
          </cell>
          <cell r="Q12211">
            <v>4</v>
          </cell>
          <cell r="S12211">
            <v>8</v>
          </cell>
        </row>
        <row r="12212">
          <cell r="B12212">
            <v>42960</v>
          </cell>
          <cell r="H12212">
            <v>5</v>
          </cell>
          <cell r="K12212">
            <v>95</v>
          </cell>
          <cell r="O12212">
            <v>112</v>
          </cell>
          <cell r="P12212" t="str">
            <v>Berkhart</v>
          </cell>
          <cell r="Q12212">
            <v>5</v>
          </cell>
          <cell r="S12212">
            <v>8</v>
          </cell>
        </row>
        <row r="12213">
          <cell r="B12213">
            <v>42960</v>
          </cell>
          <cell r="H12213">
            <v>10</v>
          </cell>
          <cell r="K12213">
            <v>54</v>
          </cell>
          <cell r="O12213">
            <v>77</v>
          </cell>
          <cell r="P12213" t="str">
            <v>Berkhart</v>
          </cell>
          <cell r="Q12213">
            <v>3</v>
          </cell>
          <cell r="S12213">
            <v>8</v>
          </cell>
        </row>
        <row r="12214">
          <cell r="B12214">
            <v>42960</v>
          </cell>
          <cell r="H12214">
            <v>10</v>
          </cell>
          <cell r="K12214">
            <v>0</v>
          </cell>
          <cell r="O12214">
            <v>71</v>
          </cell>
          <cell r="P12214" t="str">
            <v>Adams</v>
          </cell>
          <cell r="Q12214">
            <v>3</v>
          </cell>
          <cell r="S12214">
            <v>8</v>
          </cell>
        </row>
        <row r="12215">
          <cell r="B12215">
            <v>42960</v>
          </cell>
          <cell r="H12215">
            <v>12</v>
          </cell>
          <cell r="K12215">
            <v>0</v>
          </cell>
          <cell r="O12215">
            <v>78</v>
          </cell>
          <cell r="P12215" t="str">
            <v>Berkhart</v>
          </cell>
          <cell r="Q12215">
            <v>3</v>
          </cell>
          <cell r="S12215">
            <v>8</v>
          </cell>
        </row>
        <row r="12216">
          <cell r="B12216">
            <v>42960</v>
          </cell>
          <cell r="H12216">
            <v>13</v>
          </cell>
          <cell r="K12216">
            <v>0</v>
          </cell>
          <cell r="O12216">
            <v>139</v>
          </cell>
          <cell r="P12216" t="str">
            <v>Adams</v>
          </cell>
          <cell r="Q12216">
            <v>2</v>
          </cell>
          <cell r="S12216">
            <v>8</v>
          </cell>
        </row>
        <row r="12217">
          <cell r="B12217">
            <v>42960</v>
          </cell>
          <cell r="H12217">
            <v>21</v>
          </cell>
          <cell r="K12217">
            <v>0</v>
          </cell>
          <cell r="O12217">
            <v>271</v>
          </cell>
          <cell r="P12217" t="str">
            <v>Berkhart</v>
          </cell>
          <cell r="Q12217">
            <v>1</v>
          </cell>
          <cell r="S12217">
            <v>8</v>
          </cell>
        </row>
        <row r="12218">
          <cell r="B12218">
            <v>42960</v>
          </cell>
          <cell r="H12218">
            <v>6</v>
          </cell>
          <cell r="K12218">
            <v>31</v>
          </cell>
          <cell r="O12218">
            <v>62</v>
          </cell>
          <cell r="P12218" t="str">
            <v>Adams</v>
          </cell>
          <cell r="Q12218">
            <v>1</v>
          </cell>
          <cell r="S12218">
            <v>8</v>
          </cell>
        </row>
        <row r="12219">
          <cell r="B12219">
            <v>42960</v>
          </cell>
          <cell r="H12219">
            <v>6</v>
          </cell>
          <cell r="K12219">
            <v>38</v>
          </cell>
          <cell r="O12219">
            <v>127</v>
          </cell>
          <cell r="P12219" t="str">
            <v>Adams</v>
          </cell>
          <cell r="Q12219">
            <v>4</v>
          </cell>
          <cell r="S12219">
            <v>8</v>
          </cell>
        </row>
        <row r="12220">
          <cell r="B12220">
            <v>42960</v>
          </cell>
          <cell r="H12220">
            <v>14</v>
          </cell>
          <cell r="K12220">
            <v>0</v>
          </cell>
          <cell r="O12220">
            <v>67</v>
          </cell>
          <cell r="P12220" t="str">
            <v>Adams</v>
          </cell>
          <cell r="Q12220">
            <v>2</v>
          </cell>
          <cell r="S12220">
            <v>8</v>
          </cell>
        </row>
        <row r="12221">
          <cell r="B12221">
            <v>42960</v>
          </cell>
          <cell r="H12221">
            <v>10</v>
          </cell>
          <cell r="K12221">
            <v>0</v>
          </cell>
          <cell r="O12221">
            <v>577</v>
          </cell>
          <cell r="P12221" t="str">
            <v>Adams</v>
          </cell>
          <cell r="Q12221">
            <v>2</v>
          </cell>
          <cell r="S12221">
            <v>8</v>
          </cell>
        </row>
        <row r="12222">
          <cell r="B12222">
            <v>42960</v>
          </cell>
          <cell r="H12222">
            <v>9</v>
          </cell>
          <cell r="K12222">
            <v>0</v>
          </cell>
          <cell r="O12222">
            <v>51</v>
          </cell>
          <cell r="P12222" t="str">
            <v>Adams</v>
          </cell>
          <cell r="Q12222">
            <v>2</v>
          </cell>
          <cell r="S12222">
            <v>8</v>
          </cell>
        </row>
        <row r="12223">
          <cell r="B12223">
            <v>42960</v>
          </cell>
          <cell r="H12223">
            <v>6</v>
          </cell>
          <cell r="K12223">
            <v>123</v>
          </cell>
          <cell r="O12223">
            <v>304</v>
          </cell>
          <cell r="P12223" t="str">
            <v>Adams</v>
          </cell>
          <cell r="Q12223">
            <v>3</v>
          </cell>
          <cell r="S12223">
            <v>8</v>
          </cell>
        </row>
        <row r="12224">
          <cell r="B12224">
            <v>42960</v>
          </cell>
          <cell r="H12224">
            <v>11</v>
          </cell>
          <cell r="K12224">
            <v>0</v>
          </cell>
          <cell r="O12224">
            <v>272</v>
          </cell>
          <cell r="P12224" t="str">
            <v>Adams</v>
          </cell>
          <cell r="Q12224">
            <v>3</v>
          </cell>
          <cell r="S12224">
            <v>8</v>
          </cell>
        </row>
        <row r="12225">
          <cell r="B12225">
            <v>42960</v>
          </cell>
          <cell r="H12225">
            <v>20</v>
          </cell>
          <cell r="K12225">
            <v>0</v>
          </cell>
          <cell r="O12225">
            <v>63</v>
          </cell>
          <cell r="P12225" t="str">
            <v>Adams</v>
          </cell>
          <cell r="Q12225">
            <v>4</v>
          </cell>
          <cell r="S12225">
            <v>8</v>
          </cell>
        </row>
        <row r="12226">
          <cell r="B12226">
            <v>42960</v>
          </cell>
          <cell r="H12226">
            <v>9</v>
          </cell>
          <cell r="K12226">
            <v>15</v>
          </cell>
          <cell r="O12226">
            <v>14</v>
          </cell>
          <cell r="P12226" t="str">
            <v>Adams</v>
          </cell>
          <cell r="Q12226">
            <v>5</v>
          </cell>
          <cell r="S12226">
            <v>8</v>
          </cell>
        </row>
        <row r="12227">
          <cell r="B12227">
            <v>42960</v>
          </cell>
          <cell r="H12227">
            <v>16</v>
          </cell>
          <cell r="K12227">
            <v>0</v>
          </cell>
          <cell r="O12227">
            <v>52</v>
          </cell>
          <cell r="P12227" t="str">
            <v>Adams</v>
          </cell>
          <cell r="Q12227">
            <v>3</v>
          </cell>
          <cell r="S12227">
            <v>8</v>
          </cell>
        </row>
        <row r="12228">
          <cell r="B12228">
            <v>42960</v>
          </cell>
          <cell r="H12228">
            <v>22</v>
          </cell>
          <cell r="K12228">
            <v>0</v>
          </cell>
          <cell r="O12228">
            <v>0</v>
          </cell>
          <cell r="Q12228">
            <v>0</v>
          </cell>
          <cell r="S12228">
            <v>8</v>
          </cell>
        </row>
        <row r="12229">
          <cell r="B12229">
            <v>42960</v>
          </cell>
          <cell r="H12229">
            <v>0</v>
          </cell>
          <cell r="K12229">
            <v>0</v>
          </cell>
          <cell r="O12229">
            <v>0</v>
          </cell>
          <cell r="Q12229">
            <v>0</v>
          </cell>
          <cell r="S12229">
            <v>8</v>
          </cell>
        </row>
        <row r="12230">
          <cell r="B12230">
            <v>42960</v>
          </cell>
          <cell r="H12230">
            <v>37</v>
          </cell>
          <cell r="K12230">
            <v>0</v>
          </cell>
          <cell r="O12230">
            <v>0</v>
          </cell>
          <cell r="Q12230">
            <v>0</v>
          </cell>
          <cell r="S12230">
            <v>8</v>
          </cell>
        </row>
        <row r="12231">
          <cell r="B12231">
            <v>42960</v>
          </cell>
          <cell r="H12231">
            <v>25</v>
          </cell>
          <cell r="K12231">
            <v>0</v>
          </cell>
          <cell r="O12231">
            <v>0</v>
          </cell>
          <cell r="Q12231">
            <v>0</v>
          </cell>
          <cell r="S12231">
            <v>8</v>
          </cell>
        </row>
        <row r="12232">
          <cell r="B12232">
            <v>42960</v>
          </cell>
          <cell r="H12232">
            <v>11</v>
          </cell>
          <cell r="K12232">
            <v>0</v>
          </cell>
          <cell r="O12232">
            <v>0</v>
          </cell>
          <cell r="Q12232">
            <v>0</v>
          </cell>
          <cell r="S12232">
            <v>8</v>
          </cell>
        </row>
        <row r="12233">
          <cell r="B12233">
            <v>42960</v>
          </cell>
          <cell r="H12233">
            <v>0</v>
          </cell>
          <cell r="K12233">
            <v>0</v>
          </cell>
          <cell r="O12233">
            <v>0</v>
          </cell>
          <cell r="Q12233">
            <v>0</v>
          </cell>
          <cell r="S12233">
            <v>8</v>
          </cell>
        </row>
        <row r="12234">
          <cell r="B12234">
            <v>42960</v>
          </cell>
          <cell r="H12234">
            <v>36</v>
          </cell>
          <cell r="K12234">
            <v>0</v>
          </cell>
          <cell r="O12234">
            <v>0</v>
          </cell>
          <cell r="Q12234">
            <v>0</v>
          </cell>
          <cell r="S12234">
            <v>8</v>
          </cell>
        </row>
        <row r="12235">
          <cell r="B12235">
            <v>42960</v>
          </cell>
          <cell r="H12235">
            <v>36</v>
          </cell>
          <cell r="K12235">
            <v>0</v>
          </cell>
          <cell r="O12235">
            <v>0</v>
          </cell>
          <cell r="Q12235">
            <v>0</v>
          </cell>
          <cell r="S12235">
            <v>8</v>
          </cell>
        </row>
        <row r="12236">
          <cell r="B12236">
            <v>42960</v>
          </cell>
          <cell r="H12236">
            <v>11</v>
          </cell>
          <cell r="K12236">
            <v>0</v>
          </cell>
          <cell r="O12236">
            <v>0</v>
          </cell>
          <cell r="Q12236">
            <v>0</v>
          </cell>
          <cell r="S12236">
            <v>8</v>
          </cell>
        </row>
        <row r="12237">
          <cell r="B12237">
            <v>42961</v>
          </cell>
          <cell r="H12237">
            <v>84</v>
          </cell>
          <cell r="K12237">
            <v>0</v>
          </cell>
          <cell r="O12237">
            <v>0</v>
          </cell>
          <cell r="Q12237">
            <v>0</v>
          </cell>
          <cell r="S12237">
            <v>8</v>
          </cell>
        </row>
        <row r="12238">
          <cell r="B12238">
            <v>42961</v>
          </cell>
          <cell r="H12238">
            <v>38</v>
          </cell>
          <cell r="K12238">
            <v>0</v>
          </cell>
          <cell r="O12238">
            <v>0</v>
          </cell>
          <cell r="Q12238">
            <v>0</v>
          </cell>
          <cell r="S12238">
            <v>8</v>
          </cell>
        </row>
        <row r="12239">
          <cell r="B12239">
            <v>42961</v>
          </cell>
          <cell r="H12239">
            <v>26</v>
          </cell>
          <cell r="K12239">
            <v>0</v>
          </cell>
          <cell r="O12239">
            <v>0</v>
          </cell>
          <cell r="Q12239">
            <v>0</v>
          </cell>
          <cell r="S12239">
            <v>8</v>
          </cell>
        </row>
        <row r="12240">
          <cell r="B12240">
            <v>42961</v>
          </cell>
          <cell r="H12240">
            <v>16</v>
          </cell>
          <cell r="K12240">
            <v>0</v>
          </cell>
          <cell r="O12240">
            <v>0</v>
          </cell>
          <cell r="Q12240">
            <v>0</v>
          </cell>
          <cell r="S12240">
            <v>8</v>
          </cell>
        </row>
        <row r="12241">
          <cell r="B12241">
            <v>42961</v>
          </cell>
          <cell r="H12241">
            <v>29</v>
          </cell>
          <cell r="K12241">
            <v>0</v>
          </cell>
          <cell r="O12241">
            <v>0</v>
          </cell>
          <cell r="Q12241">
            <v>0</v>
          </cell>
          <cell r="S12241">
            <v>8</v>
          </cell>
        </row>
        <row r="12242">
          <cell r="B12242">
            <v>42961</v>
          </cell>
          <cell r="H12242">
            <v>9</v>
          </cell>
          <cell r="K12242">
            <v>0</v>
          </cell>
          <cell r="O12242">
            <v>0</v>
          </cell>
          <cell r="Q12242">
            <v>0</v>
          </cell>
          <cell r="S12242">
            <v>8</v>
          </cell>
        </row>
        <row r="12243">
          <cell r="B12243">
            <v>42961</v>
          </cell>
          <cell r="H12243">
            <v>13</v>
          </cell>
          <cell r="K12243">
            <v>0</v>
          </cell>
          <cell r="O12243">
            <v>0</v>
          </cell>
          <cell r="Q12243">
            <v>0</v>
          </cell>
          <cell r="S12243">
            <v>8</v>
          </cell>
        </row>
        <row r="12244">
          <cell r="B12244">
            <v>42961</v>
          </cell>
          <cell r="H12244">
            <v>26</v>
          </cell>
          <cell r="K12244">
            <v>0</v>
          </cell>
          <cell r="O12244">
            <v>0</v>
          </cell>
          <cell r="Q12244">
            <v>0</v>
          </cell>
          <cell r="S12244">
            <v>8</v>
          </cell>
        </row>
        <row r="12245">
          <cell r="B12245">
            <v>42961</v>
          </cell>
          <cell r="H12245">
            <v>22</v>
          </cell>
          <cell r="K12245">
            <v>0</v>
          </cell>
          <cell r="O12245">
            <v>0</v>
          </cell>
          <cell r="Q12245">
            <v>0</v>
          </cell>
          <cell r="S12245">
            <v>8</v>
          </cell>
        </row>
        <row r="12246">
          <cell r="B12246">
            <v>42961</v>
          </cell>
          <cell r="H12246">
            <v>14</v>
          </cell>
          <cell r="K12246">
            <v>0</v>
          </cell>
          <cell r="O12246">
            <v>0</v>
          </cell>
          <cell r="Q12246">
            <v>0</v>
          </cell>
          <cell r="S12246">
            <v>8</v>
          </cell>
        </row>
        <row r="12247">
          <cell r="B12247">
            <v>42961</v>
          </cell>
          <cell r="H12247">
            <v>5</v>
          </cell>
          <cell r="K12247">
            <v>7</v>
          </cell>
          <cell r="O12247">
            <v>95</v>
          </cell>
          <cell r="P12247" t="str">
            <v>Stevens</v>
          </cell>
          <cell r="Q12247">
            <v>4</v>
          </cell>
          <cell r="S12247">
            <v>8</v>
          </cell>
        </row>
        <row r="12248">
          <cell r="B12248">
            <v>42961</v>
          </cell>
          <cell r="H12248">
            <v>6</v>
          </cell>
          <cell r="K12248">
            <v>101</v>
          </cell>
          <cell r="O12248">
            <v>68</v>
          </cell>
          <cell r="P12248" t="str">
            <v>Stevens</v>
          </cell>
          <cell r="Q12248">
            <v>3</v>
          </cell>
          <cell r="S12248">
            <v>8</v>
          </cell>
        </row>
        <row r="12249">
          <cell r="B12249">
            <v>42961</v>
          </cell>
          <cell r="H12249">
            <v>2</v>
          </cell>
          <cell r="K12249">
            <v>0</v>
          </cell>
          <cell r="O12249">
            <v>36</v>
          </cell>
          <cell r="P12249" t="str">
            <v>Grojovin</v>
          </cell>
          <cell r="Q12249">
            <v>4</v>
          </cell>
          <cell r="S12249">
            <v>8</v>
          </cell>
        </row>
        <row r="12250">
          <cell r="B12250">
            <v>42961</v>
          </cell>
          <cell r="H12250">
            <v>1</v>
          </cell>
          <cell r="K12250">
            <v>0</v>
          </cell>
          <cell r="O12250">
            <v>341</v>
          </cell>
          <cell r="P12250" t="str">
            <v>Grojovin</v>
          </cell>
          <cell r="Q12250">
            <v>2</v>
          </cell>
          <cell r="S12250">
            <v>8</v>
          </cell>
        </row>
        <row r="12251">
          <cell r="B12251">
            <v>42961</v>
          </cell>
          <cell r="H12251">
            <v>6</v>
          </cell>
          <cell r="K12251">
            <v>10</v>
          </cell>
          <cell r="O12251">
            <v>396</v>
          </cell>
          <cell r="P12251" t="str">
            <v>Stevens</v>
          </cell>
          <cell r="Q12251">
            <v>4</v>
          </cell>
          <cell r="S12251">
            <v>8</v>
          </cell>
        </row>
        <row r="12252">
          <cell r="B12252">
            <v>42961</v>
          </cell>
          <cell r="H12252">
            <v>5</v>
          </cell>
          <cell r="K12252">
            <v>185</v>
          </cell>
          <cell r="O12252">
            <v>76</v>
          </cell>
          <cell r="P12252" t="str">
            <v>Stevens</v>
          </cell>
          <cell r="Q12252">
            <v>5</v>
          </cell>
          <cell r="S12252">
            <v>8</v>
          </cell>
        </row>
        <row r="12253">
          <cell r="B12253">
            <v>42961</v>
          </cell>
          <cell r="H12253">
            <v>5</v>
          </cell>
          <cell r="K12253">
            <v>10</v>
          </cell>
          <cell r="O12253">
            <v>611</v>
          </cell>
          <cell r="P12253" t="str">
            <v>Stevens</v>
          </cell>
          <cell r="Q12253">
            <v>2</v>
          </cell>
          <cell r="S12253">
            <v>8</v>
          </cell>
        </row>
        <row r="12254">
          <cell r="B12254">
            <v>42961</v>
          </cell>
          <cell r="H12254">
            <v>6</v>
          </cell>
          <cell r="K12254">
            <v>156</v>
          </cell>
          <cell r="O12254">
            <v>537</v>
          </cell>
          <cell r="P12254" t="str">
            <v>Stevens</v>
          </cell>
          <cell r="Q12254">
            <v>4</v>
          </cell>
          <cell r="S12254">
            <v>8</v>
          </cell>
        </row>
        <row r="12255">
          <cell r="B12255">
            <v>42961</v>
          </cell>
          <cell r="H12255">
            <v>6</v>
          </cell>
          <cell r="K12255">
            <v>336</v>
          </cell>
          <cell r="O12255">
            <v>161</v>
          </cell>
          <cell r="P12255" t="str">
            <v>Stevens</v>
          </cell>
          <cell r="Q12255">
            <v>5</v>
          </cell>
          <cell r="S12255">
            <v>8</v>
          </cell>
        </row>
        <row r="12256">
          <cell r="B12256">
            <v>42961</v>
          </cell>
          <cell r="H12256">
            <v>9</v>
          </cell>
          <cell r="K12256">
            <v>301</v>
          </cell>
          <cell r="O12256">
            <v>0</v>
          </cell>
          <cell r="Q12256">
            <v>0</v>
          </cell>
          <cell r="S12256">
            <v>8</v>
          </cell>
        </row>
        <row r="12257">
          <cell r="B12257">
            <v>42961</v>
          </cell>
          <cell r="H12257">
            <v>6</v>
          </cell>
          <cell r="K12257">
            <v>305</v>
          </cell>
          <cell r="O12257">
            <v>186</v>
          </cell>
          <cell r="P12257" t="str">
            <v>Stevens</v>
          </cell>
          <cell r="Q12257">
            <v>5</v>
          </cell>
          <cell r="S12257">
            <v>8</v>
          </cell>
        </row>
        <row r="12258">
          <cell r="B12258">
            <v>42961</v>
          </cell>
          <cell r="H12258">
            <v>1</v>
          </cell>
          <cell r="K12258">
            <v>0</v>
          </cell>
          <cell r="O12258">
            <v>9</v>
          </cell>
          <cell r="P12258" t="str">
            <v>Grojovin</v>
          </cell>
          <cell r="Q12258">
            <v>3</v>
          </cell>
          <cell r="S12258">
            <v>8</v>
          </cell>
        </row>
        <row r="12259">
          <cell r="B12259">
            <v>42961</v>
          </cell>
          <cell r="H12259">
            <v>10</v>
          </cell>
          <cell r="K12259">
            <v>0</v>
          </cell>
          <cell r="O12259">
            <v>228</v>
          </cell>
          <cell r="P12259" t="str">
            <v>Stevens</v>
          </cell>
          <cell r="Q12259">
            <v>3</v>
          </cell>
          <cell r="S12259">
            <v>8</v>
          </cell>
        </row>
        <row r="12260">
          <cell r="B12260">
            <v>42961</v>
          </cell>
          <cell r="H12260">
            <v>2</v>
          </cell>
          <cell r="K12260">
            <v>0</v>
          </cell>
          <cell r="O12260">
            <v>45</v>
          </cell>
          <cell r="P12260" t="str">
            <v>Grojovin</v>
          </cell>
          <cell r="Q12260">
            <v>4</v>
          </cell>
          <cell r="S12260">
            <v>8</v>
          </cell>
        </row>
        <row r="12261">
          <cell r="B12261">
            <v>42961</v>
          </cell>
          <cell r="H12261">
            <v>1</v>
          </cell>
          <cell r="K12261">
            <v>0</v>
          </cell>
          <cell r="O12261">
            <v>31</v>
          </cell>
          <cell r="P12261" t="str">
            <v>Grojovin</v>
          </cell>
          <cell r="Q12261">
            <v>3</v>
          </cell>
          <cell r="S12261">
            <v>8</v>
          </cell>
        </row>
        <row r="12262">
          <cell r="B12262">
            <v>42961</v>
          </cell>
          <cell r="H12262">
            <v>11</v>
          </cell>
          <cell r="K12262">
            <v>0</v>
          </cell>
          <cell r="O12262">
            <v>34</v>
          </cell>
          <cell r="P12262" t="str">
            <v>Stevens</v>
          </cell>
          <cell r="Q12262">
            <v>4</v>
          </cell>
          <cell r="S12262">
            <v>8</v>
          </cell>
        </row>
        <row r="12263">
          <cell r="B12263">
            <v>42961</v>
          </cell>
          <cell r="H12263">
            <v>0</v>
          </cell>
          <cell r="K12263">
            <v>52</v>
          </cell>
          <cell r="O12263">
            <v>637</v>
          </cell>
          <cell r="P12263" t="str">
            <v>Stevens</v>
          </cell>
          <cell r="Q12263">
            <v>3</v>
          </cell>
          <cell r="S12263">
            <v>8</v>
          </cell>
        </row>
        <row r="12264">
          <cell r="B12264">
            <v>42961</v>
          </cell>
          <cell r="H12264">
            <v>10</v>
          </cell>
          <cell r="K12264">
            <v>0</v>
          </cell>
          <cell r="O12264">
            <v>6</v>
          </cell>
          <cell r="P12264" t="str">
            <v>Berkhart</v>
          </cell>
          <cell r="Q12264">
            <v>1</v>
          </cell>
          <cell r="S12264">
            <v>8</v>
          </cell>
        </row>
        <row r="12265">
          <cell r="B12265">
            <v>42961</v>
          </cell>
          <cell r="H12265">
            <v>6</v>
          </cell>
          <cell r="K12265">
            <v>82</v>
          </cell>
          <cell r="O12265">
            <v>93</v>
          </cell>
          <cell r="P12265" t="str">
            <v>Stevens</v>
          </cell>
          <cell r="Q12265">
            <v>4</v>
          </cell>
          <cell r="S12265">
            <v>8</v>
          </cell>
        </row>
        <row r="12266">
          <cell r="B12266">
            <v>42961</v>
          </cell>
          <cell r="H12266">
            <v>5</v>
          </cell>
          <cell r="K12266">
            <v>173</v>
          </cell>
          <cell r="O12266">
            <v>0</v>
          </cell>
          <cell r="Q12266">
            <v>0</v>
          </cell>
          <cell r="S12266">
            <v>8</v>
          </cell>
        </row>
        <row r="12267">
          <cell r="B12267">
            <v>42961</v>
          </cell>
          <cell r="H12267">
            <v>5</v>
          </cell>
          <cell r="K12267">
            <v>134</v>
          </cell>
          <cell r="O12267">
            <v>509</v>
          </cell>
          <cell r="P12267" t="str">
            <v>Stevens</v>
          </cell>
          <cell r="Q12267">
            <v>5</v>
          </cell>
          <cell r="S12267">
            <v>8</v>
          </cell>
        </row>
        <row r="12268">
          <cell r="B12268">
            <v>42961</v>
          </cell>
          <cell r="H12268">
            <v>6</v>
          </cell>
          <cell r="K12268">
            <v>85</v>
          </cell>
          <cell r="O12268">
            <v>142</v>
          </cell>
          <cell r="P12268" t="str">
            <v>Stevens</v>
          </cell>
          <cell r="Q12268">
            <v>3</v>
          </cell>
          <cell r="S12268">
            <v>8</v>
          </cell>
        </row>
        <row r="12269">
          <cell r="B12269">
            <v>42961</v>
          </cell>
          <cell r="H12269">
            <v>6</v>
          </cell>
          <cell r="K12269">
            <v>17</v>
          </cell>
          <cell r="O12269">
            <v>33</v>
          </cell>
          <cell r="P12269" t="str">
            <v>Stevens</v>
          </cell>
          <cell r="Q12269">
            <v>3</v>
          </cell>
          <cell r="S12269">
            <v>8</v>
          </cell>
        </row>
        <row r="12270">
          <cell r="B12270">
            <v>42961</v>
          </cell>
          <cell r="H12270">
            <v>10</v>
          </cell>
          <cell r="K12270">
            <v>0</v>
          </cell>
          <cell r="O12270">
            <v>45</v>
          </cell>
          <cell r="P12270" t="str">
            <v>Stevens</v>
          </cell>
          <cell r="Q12270">
            <v>5</v>
          </cell>
          <cell r="S12270">
            <v>8</v>
          </cell>
        </row>
        <row r="12271">
          <cell r="B12271">
            <v>42961</v>
          </cell>
          <cell r="H12271">
            <v>12</v>
          </cell>
          <cell r="K12271">
            <v>0</v>
          </cell>
          <cell r="O12271">
            <v>121</v>
          </cell>
          <cell r="P12271" t="str">
            <v>Stevens</v>
          </cell>
          <cell r="Q12271">
            <v>4</v>
          </cell>
          <cell r="S12271">
            <v>8</v>
          </cell>
        </row>
        <row r="12272">
          <cell r="B12272">
            <v>42961</v>
          </cell>
          <cell r="H12272">
            <v>9</v>
          </cell>
          <cell r="K12272">
            <v>0</v>
          </cell>
          <cell r="O12272">
            <v>315</v>
          </cell>
          <cell r="P12272" t="str">
            <v>Stevens</v>
          </cell>
          <cell r="Q12272">
            <v>4</v>
          </cell>
          <cell r="S12272">
            <v>8</v>
          </cell>
        </row>
        <row r="12273">
          <cell r="B12273">
            <v>42961</v>
          </cell>
          <cell r="H12273">
            <v>8</v>
          </cell>
          <cell r="K12273">
            <v>0</v>
          </cell>
          <cell r="O12273">
            <v>4</v>
          </cell>
          <cell r="P12273" t="str">
            <v>Grojovin</v>
          </cell>
          <cell r="Q12273">
            <v>1</v>
          </cell>
          <cell r="S12273">
            <v>8</v>
          </cell>
        </row>
        <row r="12274">
          <cell r="B12274">
            <v>42961</v>
          </cell>
          <cell r="H12274">
            <v>7</v>
          </cell>
          <cell r="K12274">
            <v>0</v>
          </cell>
          <cell r="O12274">
            <v>4</v>
          </cell>
          <cell r="P12274" t="str">
            <v>Stevens</v>
          </cell>
          <cell r="Q12274">
            <v>3</v>
          </cell>
          <cell r="S12274">
            <v>8</v>
          </cell>
        </row>
        <row r="12275">
          <cell r="B12275">
            <v>42961</v>
          </cell>
          <cell r="H12275">
            <v>9</v>
          </cell>
          <cell r="K12275">
            <v>0</v>
          </cell>
          <cell r="O12275">
            <v>157</v>
          </cell>
          <cell r="P12275" t="str">
            <v>Stevens</v>
          </cell>
          <cell r="Q12275">
            <v>5</v>
          </cell>
          <cell r="S12275">
            <v>8</v>
          </cell>
        </row>
        <row r="12276">
          <cell r="B12276">
            <v>42961</v>
          </cell>
          <cell r="H12276">
            <v>13</v>
          </cell>
          <cell r="K12276">
            <v>0</v>
          </cell>
          <cell r="O12276">
            <v>52</v>
          </cell>
          <cell r="P12276" t="str">
            <v>Stevens</v>
          </cell>
          <cell r="Q12276">
            <v>5</v>
          </cell>
          <cell r="S12276">
            <v>8</v>
          </cell>
        </row>
        <row r="12277">
          <cell r="B12277">
            <v>42961</v>
          </cell>
          <cell r="H12277">
            <v>11</v>
          </cell>
          <cell r="K12277">
            <v>0</v>
          </cell>
          <cell r="O12277">
            <v>243</v>
          </cell>
          <cell r="P12277" t="str">
            <v>Stevens</v>
          </cell>
          <cell r="Q12277">
            <v>4</v>
          </cell>
          <cell r="S12277">
            <v>8</v>
          </cell>
        </row>
        <row r="12278">
          <cell r="B12278">
            <v>42961</v>
          </cell>
          <cell r="H12278">
            <v>9</v>
          </cell>
          <cell r="K12278">
            <v>0</v>
          </cell>
          <cell r="O12278">
            <v>23</v>
          </cell>
          <cell r="P12278" t="str">
            <v>Stevens</v>
          </cell>
          <cell r="Q12278">
            <v>4</v>
          </cell>
          <cell r="S12278">
            <v>8</v>
          </cell>
        </row>
        <row r="12279">
          <cell r="B12279">
            <v>42961</v>
          </cell>
          <cell r="H12279">
            <v>9</v>
          </cell>
          <cell r="K12279">
            <v>0</v>
          </cell>
          <cell r="O12279">
            <v>156</v>
          </cell>
          <cell r="P12279" t="str">
            <v>Stevens</v>
          </cell>
          <cell r="Q12279">
            <v>4</v>
          </cell>
          <cell r="S12279">
            <v>8</v>
          </cell>
        </row>
        <row r="12280">
          <cell r="B12280">
            <v>42962</v>
          </cell>
          <cell r="H12280">
            <v>17</v>
          </cell>
          <cell r="K12280">
            <v>0</v>
          </cell>
          <cell r="O12280">
            <v>0</v>
          </cell>
          <cell r="Q12280">
            <v>0</v>
          </cell>
          <cell r="S12280">
            <v>8</v>
          </cell>
        </row>
        <row r="12281">
          <cell r="B12281">
            <v>42962</v>
          </cell>
          <cell r="H12281">
            <v>19</v>
          </cell>
          <cell r="K12281">
            <v>0</v>
          </cell>
          <cell r="O12281">
            <v>0</v>
          </cell>
          <cell r="Q12281">
            <v>0</v>
          </cell>
          <cell r="S12281">
            <v>8</v>
          </cell>
        </row>
        <row r="12282">
          <cell r="B12282">
            <v>42962</v>
          </cell>
          <cell r="H12282">
            <v>5</v>
          </cell>
          <cell r="K12282">
            <v>26</v>
          </cell>
          <cell r="O12282">
            <v>87</v>
          </cell>
          <cell r="P12282" t="str">
            <v>Grojovin</v>
          </cell>
          <cell r="Q12282">
            <v>2</v>
          </cell>
          <cell r="S12282">
            <v>8</v>
          </cell>
        </row>
        <row r="12283">
          <cell r="B12283">
            <v>42962</v>
          </cell>
          <cell r="H12283">
            <v>13</v>
          </cell>
          <cell r="K12283">
            <v>0</v>
          </cell>
          <cell r="O12283">
            <v>31</v>
          </cell>
          <cell r="P12283" t="str">
            <v>Berkhart</v>
          </cell>
          <cell r="Q12283">
            <v>5</v>
          </cell>
          <cell r="S12283">
            <v>8</v>
          </cell>
        </row>
        <row r="12284">
          <cell r="B12284">
            <v>42962</v>
          </cell>
          <cell r="H12284">
            <v>13</v>
          </cell>
          <cell r="K12284">
            <v>0</v>
          </cell>
          <cell r="O12284">
            <v>29</v>
          </cell>
          <cell r="P12284" t="str">
            <v>Berkhart</v>
          </cell>
          <cell r="Q12284">
            <v>3</v>
          </cell>
          <cell r="S12284">
            <v>8</v>
          </cell>
        </row>
        <row r="12285">
          <cell r="B12285">
            <v>42962</v>
          </cell>
          <cell r="H12285">
            <v>10</v>
          </cell>
          <cell r="K12285">
            <v>0</v>
          </cell>
          <cell r="O12285">
            <v>45</v>
          </cell>
          <cell r="P12285" t="str">
            <v>Berkhart</v>
          </cell>
          <cell r="Q12285">
            <v>4</v>
          </cell>
          <cell r="S12285">
            <v>8</v>
          </cell>
        </row>
        <row r="12286">
          <cell r="B12286">
            <v>42962</v>
          </cell>
          <cell r="H12286">
            <v>11</v>
          </cell>
          <cell r="K12286">
            <v>0</v>
          </cell>
          <cell r="O12286">
            <v>147</v>
          </cell>
          <cell r="P12286" t="str">
            <v>Stevens</v>
          </cell>
          <cell r="Q12286">
            <v>4</v>
          </cell>
          <cell r="S12286">
            <v>8</v>
          </cell>
        </row>
        <row r="12287">
          <cell r="B12287">
            <v>42962</v>
          </cell>
          <cell r="H12287">
            <v>10</v>
          </cell>
          <cell r="K12287">
            <v>0</v>
          </cell>
          <cell r="O12287">
            <v>195</v>
          </cell>
          <cell r="P12287" t="str">
            <v>Berkhart</v>
          </cell>
          <cell r="Q12287">
            <v>5</v>
          </cell>
          <cell r="S12287">
            <v>8</v>
          </cell>
        </row>
        <row r="12288">
          <cell r="B12288">
            <v>42962</v>
          </cell>
          <cell r="H12288">
            <v>6</v>
          </cell>
          <cell r="K12288">
            <v>28</v>
          </cell>
          <cell r="O12288">
            <v>22</v>
          </cell>
          <cell r="P12288" t="str">
            <v>Berkhart</v>
          </cell>
          <cell r="Q12288">
            <v>2</v>
          </cell>
          <cell r="S12288">
            <v>8</v>
          </cell>
        </row>
        <row r="12289">
          <cell r="B12289">
            <v>42962</v>
          </cell>
          <cell r="H12289">
            <v>6</v>
          </cell>
          <cell r="K12289">
            <v>19</v>
          </cell>
          <cell r="O12289">
            <v>402</v>
          </cell>
          <cell r="P12289" t="str">
            <v>Berkhart</v>
          </cell>
          <cell r="Q12289">
            <v>2</v>
          </cell>
          <cell r="S12289">
            <v>8</v>
          </cell>
        </row>
        <row r="12290">
          <cell r="B12290">
            <v>42962</v>
          </cell>
          <cell r="H12290">
            <v>6</v>
          </cell>
          <cell r="K12290">
            <v>14</v>
          </cell>
          <cell r="O12290">
            <v>881</v>
          </cell>
          <cell r="P12290" t="str">
            <v>Stevens</v>
          </cell>
          <cell r="Q12290">
            <v>5</v>
          </cell>
          <cell r="S12290">
            <v>8</v>
          </cell>
        </row>
        <row r="12291">
          <cell r="B12291">
            <v>42962</v>
          </cell>
          <cell r="H12291">
            <v>13</v>
          </cell>
          <cell r="K12291">
            <v>0</v>
          </cell>
          <cell r="O12291">
            <v>9</v>
          </cell>
          <cell r="P12291" t="str">
            <v>Berkhart</v>
          </cell>
          <cell r="Q12291">
            <v>3</v>
          </cell>
          <cell r="S12291">
            <v>8</v>
          </cell>
        </row>
        <row r="12292">
          <cell r="B12292">
            <v>42962</v>
          </cell>
          <cell r="H12292">
            <v>18</v>
          </cell>
          <cell r="K12292">
            <v>0</v>
          </cell>
          <cell r="O12292">
            <v>93</v>
          </cell>
          <cell r="P12292" t="str">
            <v>Berkhart</v>
          </cell>
          <cell r="Q12292">
            <v>2</v>
          </cell>
          <cell r="S12292">
            <v>8</v>
          </cell>
        </row>
        <row r="12293">
          <cell r="B12293">
            <v>42962</v>
          </cell>
          <cell r="H12293">
            <v>8</v>
          </cell>
          <cell r="K12293">
            <v>0</v>
          </cell>
          <cell r="O12293">
            <v>62</v>
          </cell>
          <cell r="P12293" t="str">
            <v>Berkhart</v>
          </cell>
          <cell r="Q12293">
            <v>4</v>
          </cell>
          <cell r="S12293">
            <v>8</v>
          </cell>
        </row>
        <row r="12294">
          <cell r="B12294">
            <v>42962</v>
          </cell>
          <cell r="H12294">
            <v>9</v>
          </cell>
          <cell r="K12294">
            <v>0</v>
          </cell>
          <cell r="O12294">
            <v>101</v>
          </cell>
          <cell r="P12294" t="str">
            <v>Berkhart</v>
          </cell>
          <cell r="Q12294">
            <v>1</v>
          </cell>
          <cell r="S12294">
            <v>8</v>
          </cell>
        </row>
        <row r="12295">
          <cell r="B12295">
            <v>42962</v>
          </cell>
          <cell r="H12295">
            <v>8</v>
          </cell>
          <cell r="K12295">
            <v>0</v>
          </cell>
          <cell r="O12295">
            <v>203</v>
          </cell>
          <cell r="P12295" t="str">
            <v>Berkhart</v>
          </cell>
          <cell r="Q12295">
            <v>3</v>
          </cell>
          <cell r="S12295">
            <v>8</v>
          </cell>
        </row>
        <row r="12296">
          <cell r="B12296">
            <v>42962</v>
          </cell>
          <cell r="H12296">
            <v>9</v>
          </cell>
          <cell r="K12296">
            <v>0</v>
          </cell>
          <cell r="O12296">
            <v>65</v>
          </cell>
          <cell r="P12296" t="str">
            <v>Berkhart</v>
          </cell>
          <cell r="Q12296">
            <v>1</v>
          </cell>
          <cell r="S12296">
            <v>8</v>
          </cell>
        </row>
        <row r="12297">
          <cell r="B12297">
            <v>42962</v>
          </cell>
          <cell r="H12297">
            <v>13</v>
          </cell>
          <cell r="K12297">
            <v>0</v>
          </cell>
          <cell r="O12297">
            <v>596</v>
          </cell>
          <cell r="P12297" t="str">
            <v>Berkhart</v>
          </cell>
          <cell r="Q12297">
            <v>4</v>
          </cell>
          <cell r="S12297">
            <v>8</v>
          </cell>
        </row>
        <row r="12298">
          <cell r="B12298">
            <v>42962</v>
          </cell>
          <cell r="H12298">
            <v>10</v>
          </cell>
          <cell r="K12298">
            <v>4</v>
          </cell>
          <cell r="O12298">
            <v>0</v>
          </cell>
          <cell r="Q12298">
            <v>0</v>
          </cell>
          <cell r="S12298">
            <v>8</v>
          </cell>
        </row>
        <row r="12299">
          <cell r="B12299">
            <v>42962</v>
          </cell>
          <cell r="H12299">
            <v>6</v>
          </cell>
          <cell r="K12299">
            <v>20</v>
          </cell>
          <cell r="O12299">
            <v>69</v>
          </cell>
          <cell r="P12299" t="str">
            <v>Stevens</v>
          </cell>
          <cell r="Q12299">
            <v>2</v>
          </cell>
          <cell r="S12299">
            <v>8</v>
          </cell>
        </row>
        <row r="12300">
          <cell r="B12300">
            <v>42962</v>
          </cell>
          <cell r="H12300">
            <v>6</v>
          </cell>
          <cell r="K12300">
            <v>4</v>
          </cell>
          <cell r="O12300">
            <v>66</v>
          </cell>
          <cell r="P12300" t="str">
            <v>Berkhart</v>
          </cell>
          <cell r="Q12300">
            <v>3</v>
          </cell>
          <cell r="S12300">
            <v>8</v>
          </cell>
        </row>
        <row r="12301">
          <cell r="B12301">
            <v>42962</v>
          </cell>
          <cell r="H12301">
            <v>6</v>
          </cell>
          <cell r="K12301">
            <v>8</v>
          </cell>
          <cell r="O12301">
            <v>59</v>
          </cell>
          <cell r="P12301" t="str">
            <v>Stevens</v>
          </cell>
          <cell r="Q12301">
            <v>4</v>
          </cell>
          <cell r="S12301">
            <v>8</v>
          </cell>
        </row>
        <row r="12302">
          <cell r="B12302">
            <v>42962</v>
          </cell>
          <cell r="H12302">
            <v>13</v>
          </cell>
          <cell r="K12302">
            <v>0</v>
          </cell>
          <cell r="O12302">
            <v>39</v>
          </cell>
          <cell r="P12302" t="str">
            <v>Berkhart</v>
          </cell>
          <cell r="Q12302">
            <v>3</v>
          </cell>
          <cell r="S12302">
            <v>8</v>
          </cell>
        </row>
        <row r="12303">
          <cell r="B12303">
            <v>42962</v>
          </cell>
          <cell r="H12303">
            <v>6</v>
          </cell>
          <cell r="K12303">
            <v>7</v>
          </cell>
          <cell r="O12303">
            <v>330</v>
          </cell>
          <cell r="P12303" t="str">
            <v>Stevens</v>
          </cell>
          <cell r="Q12303">
            <v>3</v>
          </cell>
          <cell r="S12303">
            <v>8</v>
          </cell>
        </row>
        <row r="12304">
          <cell r="B12304">
            <v>42962</v>
          </cell>
          <cell r="H12304">
            <v>11</v>
          </cell>
          <cell r="K12304">
            <v>0</v>
          </cell>
          <cell r="O12304">
            <v>797</v>
          </cell>
          <cell r="P12304" t="str">
            <v>Berkhart</v>
          </cell>
          <cell r="Q12304">
            <v>4</v>
          </cell>
          <cell r="S12304">
            <v>8</v>
          </cell>
        </row>
        <row r="12305">
          <cell r="B12305">
            <v>42962</v>
          </cell>
          <cell r="H12305">
            <v>10</v>
          </cell>
          <cell r="K12305">
            <v>0</v>
          </cell>
          <cell r="O12305">
            <v>238</v>
          </cell>
          <cell r="P12305" t="str">
            <v>Stevens</v>
          </cell>
          <cell r="Q12305">
            <v>2</v>
          </cell>
          <cell r="S12305">
            <v>8</v>
          </cell>
        </row>
        <row r="12306">
          <cell r="B12306">
            <v>42962</v>
          </cell>
          <cell r="H12306">
            <v>10</v>
          </cell>
          <cell r="K12306">
            <v>0</v>
          </cell>
          <cell r="O12306">
            <v>511</v>
          </cell>
          <cell r="P12306" t="str">
            <v>Adams</v>
          </cell>
          <cell r="Q12306">
            <v>3</v>
          </cell>
          <cell r="S12306">
            <v>8</v>
          </cell>
        </row>
        <row r="12307">
          <cell r="B12307">
            <v>42962</v>
          </cell>
          <cell r="H12307">
            <v>9</v>
          </cell>
          <cell r="K12307">
            <v>0</v>
          </cell>
          <cell r="O12307">
            <v>139</v>
          </cell>
          <cell r="P12307" t="str">
            <v>Stevens</v>
          </cell>
          <cell r="Q12307">
            <v>4</v>
          </cell>
          <cell r="S12307">
            <v>8</v>
          </cell>
        </row>
        <row r="12308">
          <cell r="B12308">
            <v>42962</v>
          </cell>
          <cell r="H12308">
            <v>14</v>
          </cell>
          <cell r="K12308">
            <v>0</v>
          </cell>
          <cell r="O12308">
            <v>149</v>
          </cell>
          <cell r="P12308" t="str">
            <v>Berkhart</v>
          </cell>
          <cell r="Q12308">
            <v>2</v>
          </cell>
          <cell r="S12308">
            <v>8</v>
          </cell>
        </row>
        <row r="12309">
          <cell r="B12309">
            <v>42962</v>
          </cell>
          <cell r="H12309">
            <v>11</v>
          </cell>
          <cell r="K12309">
            <v>0</v>
          </cell>
          <cell r="O12309">
            <v>61</v>
          </cell>
          <cell r="P12309" t="str">
            <v>Stevens</v>
          </cell>
          <cell r="Q12309">
            <v>4</v>
          </cell>
          <cell r="S12309">
            <v>8</v>
          </cell>
        </row>
        <row r="12310">
          <cell r="B12310">
            <v>42962</v>
          </cell>
          <cell r="H12310">
            <v>9</v>
          </cell>
          <cell r="K12310">
            <v>0</v>
          </cell>
          <cell r="O12310">
            <v>50</v>
          </cell>
          <cell r="P12310" t="str">
            <v>Berkhart</v>
          </cell>
          <cell r="Q12310">
            <v>3</v>
          </cell>
          <cell r="S12310">
            <v>8</v>
          </cell>
        </row>
        <row r="12311">
          <cell r="B12311">
            <v>42962</v>
          </cell>
          <cell r="H12311">
            <v>9</v>
          </cell>
          <cell r="K12311">
            <v>0</v>
          </cell>
          <cell r="O12311">
            <v>61</v>
          </cell>
          <cell r="P12311" t="str">
            <v>Adams</v>
          </cell>
          <cell r="Q12311">
            <v>1</v>
          </cell>
          <cell r="S12311">
            <v>8</v>
          </cell>
        </row>
        <row r="12312">
          <cell r="B12312">
            <v>42962</v>
          </cell>
          <cell r="H12312">
            <v>6</v>
          </cell>
          <cell r="K12312">
            <v>5</v>
          </cell>
          <cell r="O12312">
            <v>48</v>
          </cell>
          <cell r="P12312" t="str">
            <v>Stevens</v>
          </cell>
          <cell r="Q12312">
            <v>3</v>
          </cell>
          <cell r="S12312">
            <v>8</v>
          </cell>
        </row>
        <row r="12313">
          <cell r="B12313">
            <v>42962</v>
          </cell>
          <cell r="H12313">
            <v>6</v>
          </cell>
          <cell r="K12313">
            <v>14</v>
          </cell>
          <cell r="O12313">
            <v>54</v>
          </cell>
          <cell r="P12313" t="str">
            <v>Berkhart</v>
          </cell>
          <cell r="Q12313">
            <v>3</v>
          </cell>
          <cell r="S12313">
            <v>8</v>
          </cell>
        </row>
        <row r="12314">
          <cell r="B12314">
            <v>42962</v>
          </cell>
          <cell r="H12314">
            <v>9</v>
          </cell>
          <cell r="K12314">
            <v>0</v>
          </cell>
          <cell r="O12314">
            <v>164</v>
          </cell>
          <cell r="P12314" t="str">
            <v>Adams</v>
          </cell>
          <cell r="Q12314">
            <v>3</v>
          </cell>
          <cell r="S12314">
            <v>8</v>
          </cell>
        </row>
        <row r="12315">
          <cell r="B12315">
            <v>42962</v>
          </cell>
          <cell r="H12315">
            <v>9</v>
          </cell>
          <cell r="K12315">
            <v>0</v>
          </cell>
          <cell r="O12315">
            <v>52</v>
          </cell>
          <cell r="P12315" t="str">
            <v>Stevens</v>
          </cell>
          <cell r="Q12315">
            <v>2</v>
          </cell>
          <cell r="S12315">
            <v>8</v>
          </cell>
        </row>
        <row r="12316">
          <cell r="B12316">
            <v>42962</v>
          </cell>
          <cell r="H12316">
            <v>9</v>
          </cell>
          <cell r="K12316">
            <v>0</v>
          </cell>
          <cell r="O12316">
            <v>67</v>
          </cell>
          <cell r="P12316" t="str">
            <v>Adams</v>
          </cell>
          <cell r="Q12316">
            <v>1</v>
          </cell>
          <cell r="S12316">
            <v>8</v>
          </cell>
        </row>
        <row r="12317">
          <cell r="B12317">
            <v>42962</v>
          </cell>
          <cell r="H12317">
            <v>6</v>
          </cell>
          <cell r="K12317">
            <v>10</v>
          </cell>
          <cell r="O12317">
            <v>598</v>
          </cell>
          <cell r="P12317" t="str">
            <v>Adams</v>
          </cell>
          <cell r="Q12317">
            <v>3</v>
          </cell>
          <cell r="S12317">
            <v>8</v>
          </cell>
        </row>
        <row r="12318">
          <cell r="B12318">
            <v>42962</v>
          </cell>
          <cell r="H12318">
            <v>10</v>
          </cell>
          <cell r="K12318">
            <v>0</v>
          </cell>
          <cell r="O12318">
            <v>202</v>
          </cell>
          <cell r="P12318" t="str">
            <v>Berkhart</v>
          </cell>
          <cell r="Q12318">
            <v>3</v>
          </cell>
          <cell r="S12318">
            <v>8</v>
          </cell>
        </row>
        <row r="12319">
          <cell r="B12319">
            <v>42962</v>
          </cell>
          <cell r="H12319">
            <v>5</v>
          </cell>
          <cell r="K12319">
            <v>91</v>
          </cell>
          <cell r="O12319">
            <v>208</v>
          </cell>
          <cell r="P12319" t="str">
            <v>Berkhart</v>
          </cell>
          <cell r="Q12319">
            <v>2</v>
          </cell>
          <cell r="S12319">
            <v>8</v>
          </cell>
        </row>
        <row r="12320">
          <cell r="B12320">
            <v>42962</v>
          </cell>
          <cell r="H12320">
            <v>5</v>
          </cell>
          <cell r="K12320">
            <v>24</v>
          </cell>
          <cell r="O12320">
            <v>408</v>
          </cell>
          <cell r="P12320" t="str">
            <v>Stevens</v>
          </cell>
          <cell r="Q12320">
            <v>2</v>
          </cell>
          <cell r="S12320">
            <v>8</v>
          </cell>
        </row>
        <row r="12321">
          <cell r="B12321">
            <v>42962</v>
          </cell>
          <cell r="H12321">
            <v>5</v>
          </cell>
          <cell r="K12321">
            <v>13</v>
          </cell>
          <cell r="O12321">
            <v>100</v>
          </cell>
          <cell r="P12321" t="str">
            <v>Berkhart</v>
          </cell>
          <cell r="Q12321">
            <v>1</v>
          </cell>
          <cell r="S12321">
            <v>8</v>
          </cell>
        </row>
        <row r="12322">
          <cell r="B12322">
            <v>42962</v>
          </cell>
          <cell r="H12322">
            <v>6</v>
          </cell>
          <cell r="K12322">
            <v>10</v>
          </cell>
          <cell r="O12322">
            <v>234</v>
          </cell>
          <cell r="P12322" t="str">
            <v>Adams</v>
          </cell>
          <cell r="Q12322">
            <v>2</v>
          </cell>
          <cell r="S12322">
            <v>8</v>
          </cell>
        </row>
        <row r="12323">
          <cell r="B12323">
            <v>42962</v>
          </cell>
          <cell r="H12323">
            <v>10</v>
          </cell>
          <cell r="K12323">
            <v>161</v>
          </cell>
          <cell r="O12323">
            <v>83</v>
          </cell>
          <cell r="P12323" t="str">
            <v>Adams</v>
          </cell>
          <cell r="Q12323">
            <v>4</v>
          </cell>
          <cell r="S12323">
            <v>8</v>
          </cell>
        </row>
        <row r="12324">
          <cell r="B12324">
            <v>42962</v>
          </cell>
          <cell r="H12324">
            <v>5</v>
          </cell>
          <cell r="K12324">
            <v>17</v>
          </cell>
          <cell r="O12324">
            <v>110</v>
          </cell>
          <cell r="P12324" t="str">
            <v>Berkhart</v>
          </cell>
          <cell r="Q12324">
            <v>1</v>
          </cell>
          <cell r="S12324">
            <v>8</v>
          </cell>
        </row>
        <row r="12325">
          <cell r="B12325">
            <v>42962</v>
          </cell>
          <cell r="H12325">
            <v>6</v>
          </cell>
          <cell r="K12325">
            <v>21</v>
          </cell>
          <cell r="O12325">
            <v>636</v>
          </cell>
          <cell r="P12325" t="str">
            <v>Stevens</v>
          </cell>
          <cell r="Q12325">
            <v>3</v>
          </cell>
          <cell r="S12325">
            <v>8</v>
          </cell>
        </row>
        <row r="12326">
          <cell r="B12326">
            <v>42962</v>
          </cell>
          <cell r="H12326">
            <v>10</v>
          </cell>
          <cell r="K12326">
            <v>0</v>
          </cell>
          <cell r="O12326">
            <v>63</v>
          </cell>
          <cell r="P12326" t="str">
            <v>Berkhart</v>
          </cell>
          <cell r="Q12326">
            <v>5</v>
          </cell>
          <cell r="S12326">
            <v>8</v>
          </cell>
        </row>
        <row r="12327">
          <cell r="B12327">
            <v>42962</v>
          </cell>
          <cell r="H12327">
            <v>9</v>
          </cell>
          <cell r="K12327">
            <v>0</v>
          </cell>
          <cell r="O12327">
            <v>277</v>
          </cell>
          <cell r="P12327" t="str">
            <v>Berkhart</v>
          </cell>
          <cell r="Q12327">
            <v>5</v>
          </cell>
          <cell r="S12327">
            <v>8</v>
          </cell>
        </row>
        <row r="12328">
          <cell r="B12328">
            <v>42962</v>
          </cell>
          <cell r="H12328">
            <v>8</v>
          </cell>
          <cell r="K12328">
            <v>0</v>
          </cell>
          <cell r="O12328">
            <v>849</v>
          </cell>
          <cell r="P12328" t="str">
            <v>Adams</v>
          </cell>
          <cell r="Q12328">
            <v>4</v>
          </cell>
          <cell r="S12328">
            <v>8</v>
          </cell>
        </row>
        <row r="12329">
          <cell r="B12329">
            <v>42962</v>
          </cell>
          <cell r="H12329">
            <v>3</v>
          </cell>
          <cell r="K12329">
            <v>0</v>
          </cell>
          <cell r="O12329">
            <v>92</v>
          </cell>
          <cell r="P12329" t="str">
            <v>Berkhart</v>
          </cell>
          <cell r="Q12329">
            <v>3</v>
          </cell>
          <cell r="S12329">
            <v>8</v>
          </cell>
        </row>
        <row r="12330">
          <cell r="B12330">
            <v>42962</v>
          </cell>
          <cell r="H12330">
            <v>6</v>
          </cell>
          <cell r="K12330">
            <v>27</v>
          </cell>
          <cell r="O12330">
            <v>119</v>
          </cell>
          <cell r="P12330" t="str">
            <v>Stevens</v>
          </cell>
          <cell r="Q12330">
            <v>3</v>
          </cell>
          <cell r="S12330">
            <v>8</v>
          </cell>
        </row>
        <row r="12331">
          <cell r="B12331">
            <v>42962</v>
          </cell>
          <cell r="H12331">
            <v>6</v>
          </cell>
          <cell r="K12331">
            <v>37</v>
          </cell>
          <cell r="O12331">
            <v>249</v>
          </cell>
          <cell r="P12331" t="str">
            <v>Berkhart</v>
          </cell>
          <cell r="Q12331">
            <v>3</v>
          </cell>
          <cell r="S12331">
            <v>8</v>
          </cell>
        </row>
        <row r="12332">
          <cell r="B12332">
            <v>42962</v>
          </cell>
          <cell r="H12332">
            <v>5</v>
          </cell>
          <cell r="K12332">
            <v>14</v>
          </cell>
          <cell r="O12332">
            <v>739</v>
          </cell>
          <cell r="P12332" t="str">
            <v>Stevens</v>
          </cell>
          <cell r="Q12332">
            <v>2</v>
          </cell>
          <cell r="S12332">
            <v>8</v>
          </cell>
        </row>
        <row r="12333">
          <cell r="B12333">
            <v>42962</v>
          </cell>
          <cell r="H12333">
            <v>11</v>
          </cell>
          <cell r="K12333">
            <v>0</v>
          </cell>
          <cell r="O12333">
            <v>246</v>
          </cell>
          <cell r="P12333" t="str">
            <v>Katz</v>
          </cell>
          <cell r="Q12333">
            <v>4</v>
          </cell>
          <cell r="S12333">
            <v>8</v>
          </cell>
        </row>
        <row r="12334">
          <cell r="B12334">
            <v>42962</v>
          </cell>
          <cell r="H12334">
            <v>6</v>
          </cell>
          <cell r="K12334">
            <v>93</v>
          </cell>
          <cell r="O12334">
            <v>664</v>
          </cell>
          <cell r="P12334" t="str">
            <v>Berkhart</v>
          </cell>
          <cell r="Q12334">
            <v>4</v>
          </cell>
          <cell r="S12334">
            <v>8</v>
          </cell>
        </row>
        <row r="12335">
          <cell r="B12335">
            <v>42962</v>
          </cell>
          <cell r="H12335">
            <v>9</v>
          </cell>
          <cell r="K12335">
            <v>565</v>
          </cell>
          <cell r="O12335">
            <v>112</v>
          </cell>
          <cell r="P12335" t="str">
            <v>Adams</v>
          </cell>
          <cell r="Q12335">
            <v>2</v>
          </cell>
          <cell r="S12335">
            <v>8</v>
          </cell>
        </row>
        <row r="12336">
          <cell r="B12336">
            <v>42962</v>
          </cell>
          <cell r="H12336">
            <v>5</v>
          </cell>
          <cell r="K12336">
            <v>220</v>
          </cell>
          <cell r="O12336">
            <v>0</v>
          </cell>
          <cell r="Q12336">
            <v>0</v>
          </cell>
          <cell r="S12336">
            <v>8</v>
          </cell>
        </row>
        <row r="12337">
          <cell r="B12337">
            <v>42962</v>
          </cell>
          <cell r="H12337">
            <v>6</v>
          </cell>
          <cell r="K12337">
            <v>465</v>
          </cell>
          <cell r="O12337">
            <v>98</v>
          </cell>
          <cell r="P12337" t="str">
            <v>Stevens</v>
          </cell>
          <cell r="Q12337">
            <v>2</v>
          </cell>
          <cell r="S12337">
            <v>8</v>
          </cell>
        </row>
        <row r="12338">
          <cell r="B12338">
            <v>42962</v>
          </cell>
          <cell r="H12338">
            <v>5</v>
          </cell>
          <cell r="K12338">
            <v>449</v>
          </cell>
          <cell r="O12338">
            <v>247</v>
          </cell>
          <cell r="P12338" t="str">
            <v>Adams</v>
          </cell>
          <cell r="Q12338">
            <v>4</v>
          </cell>
          <cell r="S12338">
            <v>8</v>
          </cell>
        </row>
        <row r="12339">
          <cell r="B12339">
            <v>42962</v>
          </cell>
          <cell r="H12339">
            <v>5</v>
          </cell>
          <cell r="K12339">
            <v>78</v>
          </cell>
          <cell r="O12339">
            <v>0</v>
          </cell>
          <cell r="Q12339">
            <v>0</v>
          </cell>
          <cell r="S12339">
            <v>8</v>
          </cell>
        </row>
        <row r="12340">
          <cell r="B12340">
            <v>42962</v>
          </cell>
          <cell r="H12340">
            <v>6</v>
          </cell>
          <cell r="K12340">
            <v>306</v>
          </cell>
          <cell r="O12340">
            <v>66</v>
          </cell>
          <cell r="P12340" t="str">
            <v>Berkhart</v>
          </cell>
          <cell r="Q12340">
            <v>3</v>
          </cell>
          <cell r="S12340">
            <v>8</v>
          </cell>
        </row>
        <row r="12341">
          <cell r="B12341">
            <v>42962</v>
          </cell>
          <cell r="H12341">
            <v>6</v>
          </cell>
          <cell r="K12341">
            <v>258</v>
          </cell>
          <cell r="O12341">
            <v>142</v>
          </cell>
          <cell r="P12341" t="str">
            <v>Stevens</v>
          </cell>
          <cell r="Q12341">
            <v>5</v>
          </cell>
          <cell r="S12341">
            <v>8</v>
          </cell>
        </row>
        <row r="12342">
          <cell r="B12342">
            <v>42962</v>
          </cell>
          <cell r="H12342">
            <v>10</v>
          </cell>
          <cell r="K12342">
            <v>380</v>
          </cell>
          <cell r="O12342">
            <v>118</v>
          </cell>
          <cell r="P12342" t="str">
            <v>Adams</v>
          </cell>
          <cell r="Q12342">
            <v>1</v>
          </cell>
          <cell r="S12342">
            <v>8</v>
          </cell>
        </row>
        <row r="12343">
          <cell r="B12343">
            <v>42962</v>
          </cell>
          <cell r="H12343">
            <v>13</v>
          </cell>
          <cell r="K12343">
            <v>0</v>
          </cell>
          <cell r="O12343">
            <v>171</v>
          </cell>
          <cell r="P12343" t="str">
            <v>Katz</v>
          </cell>
          <cell r="Q12343">
            <v>2</v>
          </cell>
          <cell r="S12343">
            <v>8</v>
          </cell>
        </row>
        <row r="12344">
          <cell r="B12344">
            <v>42962</v>
          </cell>
          <cell r="H12344">
            <v>7</v>
          </cell>
          <cell r="K12344">
            <v>125</v>
          </cell>
          <cell r="O12344">
            <v>108</v>
          </cell>
          <cell r="P12344" t="str">
            <v>Berkhart</v>
          </cell>
          <cell r="Q12344">
            <v>4</v>
          </cell>
          <cell r="S12344">
            <v>8</v>
          </cell>
        </row>
        <row r="12345">
          <cell r="B12345">
            <v>42962</v>
          </cell>
          <cell r="H12345">
            <v>5</v>
          </cell>
          <cell r="K12345">
            <v>176</v>
          </cell>
          <cell r="O12345">
            <v>440</v>
          </cell>
          <cell r="P12345" t="str">
            <v>Stevens</v>
          </cell>
          <cell r="Q12345">
            <v>3</v>
          </cell>
          <cell r="S12345">
            <v>8</v>
          </cell>
        </row>
        <row r="12346">
          <cell r="B12346">
            <v>42962</v>
          </cell>
          <cell r="H12346">
            <v>6</v>
          </cell>
          <cell r="K12346">
            <v>87</v>
          </cell>
          <cell r="O12346">
            <v>44</v>
          </cell>
          <cell r="P12346" t="str">
            <v>Berkhart</v>
          </cell>
          <cell r="Q12346">
            <v>4</v>
          </cell>
          <cell r="S12346">
            <v>8</v>
          </cell>
        </row>
        <row r="12347">
          <cell r="B12347">
            <v>42962</v>
          </cell>
          <cell r="H12347">
            <v>5</v>
          </cell>
          <cell r="K12347">
            <v>128</v>
          </cell>
          <cell r="O12347">
            <v>130</v>
          </cell>
          <cell r="P12347" t="str">
            <v>Berkhart</v>
          </cell>
          <cell r="Q12347">
            <v>4</v>
          </cell>
          <cell r="S12347">
            <v>8</v>
          </cell>
        </row>
        <row r="12348">
          <cell r="B12348">
            <v>42962</v>
          </cell>
          <cell r="H12348">
            <v>10</v>
          </cell>
          <cell r="K12348">
            <v>24</v>
          </cell>
          <cell r="O12348">
            <v>0</v>
          </cell>
          <cell r="Q12348">
            <v>0</v>
          </cell>
          <cell r="S12348">
            <v>8</v>
          </cell>
        </row>
        <row r="12349">
          <cell r="B12349">
            <v>42962</v>
          </cell>
          <cell r="H12349">
            <v>11</v>
          </cell>
          <cell r="K12349">
            <v>0</v>
          </cell>
          <cell r="O12349">
            <v>197</v>
          </cell>
          <cell r="P12349" t="str">
            <v>Katz</v>
          </cell>
          <cell r="Q12349">
            <v>4</v>
          </cell>
          <cell r="S12349">
            <v>8</v>
          </cell>
        </row>
        <row r="12350">
          <cell r="B12350">
            <v>42962</v>
          </cell>
          <cell r="H12350">
            <v>5</v>
          </cell>
          <cell r="K12350">
            <v>40</v>
          </cell>
          <cell r="O12350">
            <v>631</v>
          </cell>
          <cell r="P12350" t="str">
            <v>Adams</v>
          </cell>
          <cell r="Q12350">
            <v>4</v>
          </cell>
          <cell r="S12350">
            <v>8</v>
          </cell>
        </row>
        <row r="12351">
          <cell r="B12351">
            <v>42962</v>
          </cell>
          <cell r="H12351">
            <v>5</v>
          </cell>
          <cell r="K12351">
            <v>42</v>
          </cell>
          <cell r="O12351">
            <v>90</v>
          </cell>
          <cell r="P12351" t="str">
            <v>Berkhart</v>
          </cell>
          <cell r="Q12351">
            <v>3</v>
          </cell>
          <cell r="S12351">
            <v>8</v>
          </cell>
        </row>
        <row r="12352">
          <cell r="B12352">
            <v>42962</v>
          </cell>
          <cell r="H12352">
            <v>5</v>
          </cell>
          <cell r="K12352">
            <v>196</v>
          </cell>
          <cell r="O12352">
            <v>50</v>
          </cell>
          <cell r="P12352" t="str">
            <v>Berkhart</v>
          </cell>
          <cell r="Q12352">
            <v>3</v>
          </cell>
          <cell r="S12352">
            <v>8</v>
          </cell>
        </row>
        <row r="12353">
          <cell r="B12353">
            <v>42962</v>
          </cell>
          <cell r="H12353">
            <v>5</v>
          </cell>
          <cell r="K12353">
            <v>18</v>
          </cell>
          <cell r="O12353">
            <v>95</v>
          </cell>
          <cell r="P12353" t="str">
            <v>Berkhart</v>
          </cell>
          <cell r="Q12353">
            <v>4</v>
          </cell>
          <cell r="S12353">
            <v>8</v>
          </cell>
        </row>
        <row r="12354">
          <cell r="B12354">
            <v>42962</v>
          </cell>
          <cell r="H12354">
            <v>5</v>
          </cell>
          <cell r="K12354">
            <v>63</v>
          </cell>
          <cell r="O12354">
            <v>63</v>
          </cell>
          <cell r="P12354" t="str">
            <v>Berkhart</v>
          </cell>
          <cell r="Q12354">
            <v>3</v>
          </cell>
          <cell r="S12354">
            <v>8</v>
          </cell>
        </row>
        <row r="12355">
          <cell r="B12355">
            <v>42962</v>
          </cell>
          <cell r="H12355">
            <v>6</v>
          </cell>
          <cell r="K12355">
            <v>60</v>
          </cell>
          <cell r="O12355">
            <v>1174</v>
          </cell>
          <cell r="P12355" t="str">
            <v>Berkhart</v>
          </cell>
          <cell r="Q12355">
            <v>4</v>
          </cell>
          <cell r="S12355">
            <v>8</v>
          </cell>
        </row>
        <row r="12356">
          <cell r="B12356">
            <v>42962</v>
          </cell>
          <cell r="H12356">
            <v>10</v>
          </cell>
          <cell r="K12356">
            <v>369</v>
          </cell>
          <cell r="O12356">
            <v>0</v>
          </cell>
          <cell r="Q12356">
            <v>0</v>
          </cell>
          <cell r="S12356">
            <v>8</v>
          </cell>
        </row>
        <row r="12357">
          <cell r="B12357">
            <v>42962</v>
          </cell>
          <cell r="H12357">
            <v>5</v>
          </cell>
          <cell r="K12357">
            <v>163</v>
          </cell>
          <cell r="O12357">
            <v>283</v>
          </cell>
          <cell r="P12357" t="str">
            <v>Adams</v>
          </cell>
          <cell r="Q12357">
            <v>3</v>
          </cell>
          <cell r="S12357">
            <v>8</v>
          </cell>
        </row>
        <row r="12358">
          <cell r="B12358">
            <v>42962</v>
          </cell>
          <cell r="H12358">
            <v>6</v>
          </cell>
          <cell r="K12358">
            <v>130</v>
          </cell>
          <cell r="O12358">
            <v>231</v>
          </cell>
          <cell r="P12358" t="str">
            <v>Stevens</v>
          </cell>
          <cell r="Q12358">
            <v>3</v>
          </cell>
          <cell r="S12358">
            <v>8</v>
          </cell>
        </row>
        <row r="12359">
          <cell r="B12359">
            <v>42962</v>
          </cell>
          <cell r="H12359">
            <v>5</v>
          </cell>
          <cell r="K12359">
            <v>185</v>
          </cell>
          <cell r="O12359">
            <v>310</v>
          </cell>
          <cell r="P12359" t="str">
            <v>Stevens</v>
          </cell>
          <cell r="Q12359">
            <v>5</v>
          </cell>
          <cell r="S12359">
            <v>8</v>
          </cell>
        </row>
        <row r="12360">
          <cell r="B12360">
            <v>42962</v>
          </cell>
          <cell r="H12360">
            <v>5</v>
          </cell>
          <cell r="K12360">
            <v>190</v>
          </cell>
          <cell r="O12360">
            <v>652</v>
          </cell>
          <cell r="P12360" t="str">
            <v>Adams</v>
          </cell>
          <cell r="Q12360">
            <v>2</v>
          </cell>
          <cell r="S12360">
            <v>8</v>
          </cell>
        </row>
        <row r="12361">
          <cell r="B12361">
            <v>42962</v>
          </cell>
          <cell r="H12361">
            <v>5</v>
          </cell>
          <cell r="K12361">
            <v>273</v>
          </cell>
          <cell r="O12361">
            <v>32</v>
          </cell>
          <cell r="P12361" t="str">
            <v>Stevens</v>
          </cell>
          <cell r="Q12361">
            <v>4</v>
          </cell>
          <cell r="S12361">
            <v>8</v>
          </cell>
        </row>
        <row r="12362">
          <cell r="B12362">
            <v>42962</v>
          </cell>
          <cell r="H12362">
            <v>5</v>
          </cell>
          <cell r="K12362">
            <v>256</v>
          </cell>
          <cell r="O12362">
            <v>214</v>
          </cell>
          <cell r="P12362" t="str">
            <v>Stevens</v>
          </cell>
          <cell r="Q12362">
            <v>5</v>
          </cell>
          <cell r="S12362">
            <v>8</v>
          </cell>
        </row>
        <row r="12363">
          <cell r="B12363">
            <v>42962</v>
          </cell>
          <cell r="H12363">
            <v>6</v>
          </cell>
          <cell r="K12363">
            <v>449</v>
          </cell>
          <cell r="O12363">
            <v>167</v>
          </cell>
          <cell r="P12363" t="str">
            <v>Stevens</v>
          </cell>
          <cell r="Q12363">
            <v>4</v>
          </cell>
          <cell r="S12363">
            <v>8</v>
          </cell>
        </row>
        <row r="12364">
          <cell r="B12364">
            <v>42962</v>
          </cell>
          <cell r="H12364">
            <v>6</v>
          </cell>
          <cell r="K12364">
            <v>246</v>
          </cell>
          <cell r="O12364">
            <v>319</v>
          </cell>
          <cell r="P12364" t="str">
            <v>Berkhart</v>
          </cell>
          <cell r="Q12364">
            <v>4</v>
          </cell>
          <cell r="S12364">
            <v>8</v>
          </cell>
        </row>
        <row r="12365">
          <cell r="B12365">
            <v>42962</v>
          </cell>
          <cell r="H12365">
            <v>5</v>
          </cell>
          <cell r="K12365">
            <v>246</v>
          </cell>
          <cell r="O12365">
            <v>663</v>
          </cell>
          <cell r="P12365" t="str">
            <v>Adams</v>
          </cell>
          <cell r="Q12365">
            <v>3</v>
          </cell>
          <cell r="S12365">
            <v>8</v>
          </cell>
        </row>
        <row r="12366">
          <cell r="B12366">
            <v>42962</v>
          </cell>
          <cell r="H12366">
            <v>6</v>
          </cell>
          <cell r="K12366">
            <v>62</v>
          </cell>
          <cell r="O12366">
            <v>314</v>
          </cell>
          <cell r="P12366" t="str">
            <v>Stevens</v>
          </cell>
          <cell r="Q12366">
            <v>4</v>
          </cell>
          <cell r="S12366">
            <v>8</v>
          </cell>
        </row>
        <row r="12367">
          <cell r="B12367">
            <v>42962</v>
          </cell>
          <cell r="H12367">
            <v>5</v>
          </cell>
          <cell r="K12367">
            <v>282</v>
          </cell>
          <cell r="O12367">
            <v>37</v>
          </cell>
          <cell r="P12367" t="str">
            <v>Berkhart</v>
          </cell>
          <cell r="Q12367">
            <v>5</v>
          </cell>
          <cell r="S12367">
            <v>8</v>
          </cell>
        </row>
        <row r="12368">
          <cell r="B12368">
            <v>42962</v>
          </cell>
          <cell r="H12368">
            <v>5</v>
          </cell>
          <cell r="K12368">
            <v>128</v>
          </cell>
          <cell r="O12368">
            <v>67</v>
          </cell>
          <cell r="P12368" t="str">
            <v>Berkhart</v>
          </cell>
          <cell r="Q12368">
            <v>3</v>
          </cell>
          <cell r="S12368">
            <v>8</v>
          </cell>
        </row>
        <row r="12369">
          <cell r="B12369">
            <v>42962</v>
          </cell>
          <cell r="H12369">
            <v>6</v>
          </cell>
          <cell r="K12369">
            <v>192</v>
          </cell>
          <cell r="O12369">
            <v>27</v>
          </cell>
          <cell r="P12369" t="str">
            <v>Stevens</v>
          </cell>
          <cell r="Q12369">
            <v>4</v>
          </cell>
          <cell r="S12369">
            <v>8</v>
          </cell>
        </row>
        <row r="12370">
          <cell r="B12370">
            <v>42962</v>
          </cell>
          <cell r="H12370">
            <v>6</v>
          </cell>
          <cell r="K12370">
            <v>51</v>
          </cell>
          <cell r="O12370">
            <v>213</v>
          </cell>
          <cell r="P12370" t="str">
            <v>Berkhart</v>
          </cell>
          <cell r="Q12370">
            <v>2</v>
          </cell>
          <cell r="S12370">
            <v>8</v>
          </cell>
        </row>
        <row r="12371">
          <cell r="B12371">
            <v>42962</v>
          </cell>
          <cell r="H12371">
            <v>6</v>
          </cell>
          <cell r="K12371">
            <v>65</v>
          </cell>
          <cell r="O12371">
            <v>708</v>
          </cell>
          <cell r="P12371" t="str">
            <v>Adams</v>
          </cell>
          <cell r="Q12371">
            <v>2</v>
          </cell>
          <cell r="S12371">
            <v>8</v>
          </cell>
        </row>
        <row r="12372">
          <cell r="B12372">
            <v>42962</v>
          </cell>
          <cell r="H12372">
            <v>6</v>
          </cell>
          <cell r="K12372">
            <v>34</v>
          </cell>
          <cell r="O12372">
            <v>111</v>
          </cell>
          <cell r="P12372" t="str">
            <v>Berkhart</v>
          </cell>
          <cell r="Q12372">
            <v>4</v>
          </cell>
          <cell r="S12372">
            <v>8</v>
          </cell>
        </row>
        <row r="12373">
          <cell r="B12373">
            <v>42962</v>
          </cell>
          <cell r="H12373">
            <v>6</v>
          </cell>
          <cell r="K12373">
            <v>96</v>
          </cell>
          <cell r="O12373">
            <v>39</v>
          </cell>
          <cell r="P12373" t="str">
            <v>Berkhart</v>
          </cell>
          <cell r="Q12373">
            <v>2</v>
          </cell>
          <cell r="S12373">
            <v>8</v>
          </cell>
        </row>
        <row r="12374">
          <cell r="B12374">
            <v>42962</v>
          </cell>
          <cell r="H12374">
            <v>5</v>
          </cell>
          <cell r="K12374">
            <v>116</v>
          </cell>
          <cell r="O12374">
            <v>118</v>
          </cell>
          <cell r="P12374" t="str">
            <v>Adams</v>
          </cell>
          <cell r="Q12374">
            <v>4</v>
          </cell>
          <cell r="S12374">
            <v>8</v>
          </cell>
        </row>
        <row r="12375">
          <cell r="B12375">
            <v>42962</v>
          </cell>
          <cell r="H12375">
            <v>5</v>
          </cell>
          <cell r="K12375">
            <v>168</v>
          </cell>
          <cell r="O12375">
            <v>307</v>
          </cell>
          <cell r="P12375" t="str">
            <v>Adams</v>
          </cell>
          <cell r="Q12375">
            <v>3</v>
          </cell>
          <cell r="S12375">
            <v>8</v>
          </cell>
        </row>
        <row r="12376">
          <cell r="B12376">
            <v>42962</v>
          </cell>
          <cell r="H12376">
            <v>6</v>
          </cell>
          <cell r="K12376">
            <v>241</v>
          </cell>
          <cell r="O12376">
            <v>420</v>
          </cell>
          <cell r="P12376" t="str">
            <v>Adams</v>
          </cell>
          <cell r="Q12376">
            <v>1</v>
          </cell>
          <cell r="S12376">
            <v>8</v>
          </cell>
        </row>
        <row r="12377">
          <cell r="B12377">
            <v>42962</v>
          </cell>
          <cell r="H12377">
            <v>5</v>
          </cell>
          <cell r="K12377">
            <v>315</v>
          </cell>
          <cell r="O12377">
            <v>65</v>
          </cell>
          <cell r="P12377" t="str">
            <v>Berkhart</v>
          </cell>
          <cell r="Q12377">
            <v>3</v>
          </cell>
          <cell r="S12377">
            <v>8</v>
          </cell>
        </row>
        <row r="12378">
          <cell r="B12378">
            <v>42962</v>
          </cell>
          <cell r="H12378">
            <v>6</v>
          </cell>
          <cell r="K12378">
            <v>197</v>
          </cell>
          <cell r="O12378">
            <v>0</v>
          </cell>
          <cell r="Q12378">
            <v>0</v>
          </cell>
          <cell r="S12378">
            <v>8</v>
          </cell>
        </row>
        <row r="12379">
          <cell r="B12379">
            <v>42962</v>
          </cell>
          <cell r="H12379">
            <v>6</v>
          </cell>
          <cell r="K12379">
            <v>180</v>
          </cell>
          <cell r="O12379">
            <v>351</v>
          </cell>
          <cell r="P12379" t="str">
            <v>Berkhart</v>
          </cell>
          <cell r="Q12379">
            <v>3</v>
          </cell>
          <cell r="S12379">
            <v>8</v>
          </cell>
        </row>
        <row r="12380">
          <cell r="B12380">
            <v>42962</v>
          </cell>
          <cell r="H12380">
            <v>6</v>
          </cell>
          <cell r="K12380">
            <v>149</v>
          </cell>
          <cell r="O12380">
            <v>181</v>
          </cell>
          <cell r="P12380" t="str">
            <v>Adams</v>
          </cell>
          <cell r="Q12380">
            <v>4</v>
          </cell>
          <cell r="S12380">
            <v>8</v>
          </cell>
        </row>
        <row r="12381">
          <cell r="B12381">
            <v>42962</v>
          </cell>
          <cell r="H12381">
            <v>6</v>
          </cell>
          <cell r="K12381">
            <v>186</v>
          </cell>
          <cell r="O12381">
            <v>67</v>
          </cell>
          <cell r="P12381" t="str">
            <v>Adams</v>
          </cell>
          <cell r="Q12381">
            <v>1</v>
          </cell>
          <cell r="S12381">
            <v>8</v>
          </cell>
        </row>
        <row r="12382">
          <cell r="B12382">
            <v>42962</v>
          </cell>
          <cell r="H12382">
            <v>13</v>
          </cell>
          <cell r="K12382">
            <v>0</v>
          </cell>
          <cell r="O12382">
            <v>391</v>
          </cell>
          <cell r="P12382" t="str">
            <v>Katz</v>
          </cell>
          <cell r="Q12382">
            <v>3</v>
          </cell>
          <cell r="S12382">
            <v>8</v>
          </cell>
        </row>
        <row r="12383">
          <cell r="B12383">
            <v>42962</v>
          </cell>
          <cell r="H12383">
            <v>6</v>
          </cell>
          <cell r="K12383">
            <v>18</v>
          </cell>
          <cell r="O12383">
            <v>0</v>
          </cell>
          <cell r="Q12383">
            <v>0</v>
          </cell>
          <cell r="S12383">
            <v>8</v>
          </cell>
        </row>
        <row r="12384">
          <cell r="B12384">
            <v>42962</v>
          </cell>
          <cell r="H12384">
            <v>14</v>
          </cell>
          <cell r="K12384">
            <v>0</v>
          </cell>
          <cell r="O12384">
            <v>40</v>
          </cell>
          <cell r="P12384" t="str">
            <v>Berkhart</v>
          </cell>
          <cell r="Q12384">
            <v>2</v>
          </cell>
          <cell r="S12384">
            <v>8</v>
          </cell>
        </row>
        <row r="12385">
          <cell r="B12385">
            <v>42962</v>
          </cell>
          <cell r="H12385">
            <v>12</v>
          </cell>
          <cell r="K12385">
            <v>0</v>
          </cell>
          <cell r="O12385">
            <v>142</v>
          </cell>
          <cell r="P12385" t="str">
            <v>Adams</v>
          </cell>
          <cell r="Q12385">
            <v>3</v>
          </cell>
          <cell r="S12385">
            <v>8</v>
          </cell>
        </row>
        <row r="12386">
          <cell r="B12386">
            <v>42962</v>
          </cell>
          <cell r="H12386">
            <v>6</v>
          </cell>
          <cell r="K12386">
            <v>7</v>
          </cell>
          <cell r="O12386">
            <v>503</v>
          </cell>
          <cell r="P12386" t="str">
            <v>Berkhart</v>
          </cell>
          <cell r="Q12386">
            <v>2</v>
          </cell>
          <cell r="S12386">
            <v>8</v>
          </cell>
        </row>
        <row r="12387">
          <cell r="B12387">
            <v>42962</v>
          </cell>
          <cell r="H12387">
            <v>6</v>
          </cell>
          <cell r="K12387">
            <v>113</v>
          </cell>
          <cell r="O12387">
            <v>275</v>
          </cell>
          <cell r="P12387" t="str">
            <v>Adams</v>
          </cell>
          <cell r="Q12387">
            <v>2</v>
          </cell>
          <cell r="S12387">
            <v>8</v>
          </cell>
        </row>
        <row r="12388">
          <cell r="B12388">
            <v>42962</v>
          </cell>
          <cell r="H12388">
            <v>9</v>
          </cell>
          <cell r="K12388">
            <v>141</v>
          </cell>
          <cell r="O12388">
            <v>0</v>
          </cell>
          <cell r="Q12388">
            <v>0</v>
          </cell>
          <cell r="S12388">
            <v>8</v>
          </cell>
        </row>
        <row r="12389">
          <cell r="B12389">
            <v>42962</v>
          </cell>
          <cell r="H12389">
            <v>6</v>
          </cell>
          <cell r="K12389">
            <v>211</v>
          </cell>
          <cell r="O12389">
            <v>218</v>
          </cell>
          <cell r="P12389" t="str">
            <v>Adams</v>
          </cell>
          <cell r="Q12389">
            <v>4</v>
          </cell>
          <cell r="S12389">
            <v>8</v>
          </cell>
        </row>
        <row r="12390">
          <cell r="B12390">
            <v>42962</v>
          </cell>
          <cell r="H12390">
            <v>6</v>
          </cell>
          <cell r="K12390">
            <v>275</v>
          </cell>
          <cell r="O12390">
            <v>166</v>
          </cell>
          <cell r="P12390" t="str">
            <v>Berkhart</v>
          </cell>
          <cell r="Q12390">
            <v>4</v>
          </cell>
          <cell r="S12390">
            <v>8</v>
          </cell>
        </row>
        <row r="12391">
          <cell r="B12391">
            <v>42962</v>
          </cell>
          <cell r="H12391">
            <v>6</v>
          </cell>
          <cell r="K12391">
            <v>378</v>
          </cell>
          <cell r="O12391">
            <v>157</v>
          </cell>
          <cell r="P12391" t="str">
            <v>Adams</v>
          </cell>
          <cell r="Q12391">
            <v>3</v>
          </cell>
          <cell r="S12391">
            <v>8</v>
          </cell>
        </row>
        <row r="12392">
          <cell r="B12392">
            <v>42962</v>
          </cell>
          <cell r="H12392">
            <v>6</v>
          </cell>
          <cell r="K12392">
            <v>213</v>
          </cell>
          <cell r="O12392">
            <v>0</v>
          </cell>
          <cell r="Q12392">
            <v>0</v>
          </cell>
          <cell r="S12392">
            <v>8</v>
          </cell>
        </row>
        <row r="12393">
          <cell r="B12393">
            <v>42962</v>
          </cell>
          <cell r="H12393">
            <v>9</v>
          </cell>
          <cell r="K12393">
            <v>225</v>
          </cell>
          <cell r="O12393">
            <v>0</v>
          </cell>
          <cell r="Q12393">
            <v>0</v>
          </cell>
          <cell r="S12393">
            <v>8</v>
          </cell>
        </row>
        <row r="12394">
          <cell r="B12394">
            <v>42962</v>
          </cell>
          <cell r="H12394">
            <v>6</v>
          </cell>
          <cell r="K12394">
            <v>276</v>
          </cell>
          <cell r="O12394">
            <v>196</v>
          </cell>
          <cell r="P12394" t="str">
            <v>Berkhart</v>
          </cell>
          <cell r="Q12394">
            <v>2</v>
          </cell>
          <cell r="S12394">
            <v>8</v>
          </cell>
        </row>
        <row r="12395">
          <cell r="B12395">
            <v>42962</v>
          </cell>
          <cell r="H12395">
            <v>6</v>
          </cell>
          <cell r="K12395">
            <v>153</v>
          </cell>
          <cell r="O12395">
            <v>157</v>
          </cell>
          <cell r="P12395" t="str">
            <v>Adams</v>
          </cell>
          <cell r="Q12395">
            <v>5</v>
          </cell>
          <cell r="S12395">
            <v>8</v>
          </cell>
        </row>
        <row r="12396">
          <cell r="B12396">
            <v>42962</v>
          </cell>
          <cell r="H12396">
            <v>5</v>
          </cell>
          <cell r="K12396">
            <v>407</v>
          </cell>
          <cell r="O12396">
            <v>835</v>
          </cell>
          <cell r="P12396" t="str">
            <v>Berkhart</v>
          </cell>
          <cell r="Q12396">
            <v>2</v>
          </cell>
          <cell r="S12396">
            <v>8</v>
          </cell>
        </row>
        <row r="12397">
          <cell r="B12397">
            <v>42962</v>
          </cell>
          <cell r="H12397">
            <v>6</v>
          </cell>
          <cell r="K12397">
            <v>170</v>
          </cell>
          <cell r="O12397">
            <v>177</v>
          </cell>
          <cell r="P12397" t="str">
            <v>Berkhart</v>
          </cell>
          <cell r="Q12397">
            <v>5</v>
          </cell>
          <cell r="S12397">
            <v>8</v>
          </cell>
        </row>
        <row r="12398">
          <cell r="B12398">
            <v>42962</v>
          </cell>
          <cell r="H12398">
            <v>6</v>
          </cell>
          <cell r="K12398">
            <v>225</v>
          </cell>
          <cell r="O12398">
            <v>278</v>
          </cell>
          <cell r="P12398" t="str">
            <v>Adams</v>
          </cell>
          <cell r="Q12398">
            <v>3</v>
          </cell>
          <cell r="S12398">
            <v>8</v>
          </cell>
        </row>
        <row r="12399">
          <cell r="B12399">
            <v>42962</v>
          </cell>
          <cell r="H12399">
            <v>6</v>
          </cell>
          <cell r="K12399">
            <v>361</v>
          </cell>
          <cell r="O12399">
            <v>84</v>
          </cell>
          <cell r="P12399" t="str">
            <v>Adams</v>
          </cell>
          <cell r="Q12399">
            <v>3</v>
          </cell>
          <cell r="S12399">
            <v>8</v>
          </cell>
        </row>
        <row r="12400">
          <cell r="B12400">
            <v>42962</v>
          </cell>
          <cell r="H12400">
            <v>6</v>
          </cell>
          <cell r="K12400">
            <v>53</v>
          </cell>
          <cell r="O12400">
            <v>0</v>
          </cell>
          <cell r="Q12400">
            <v>0</v>
          </cell>
          <cell r="S12400">
            <v>8</v>
          </cell>
        </row>
        <row r="12401">
          <cell r="B12401">
            <v>42962</v>
          </cell>
          <cell r="H12401">
            <v>9</v>
          </cell>
          <cell r="K12401">
            <v>490</v>
          </cell>
          <cell r="O12401">
            <v>88</v>
          </cell>
          <cell r="P12401" t="str">
            <v>Adams</v>
          </cell>
          <cell r="Q12401">
            <v>2</v>
          </cell>
          <cell r="S12401">
            <v>8</v>
          </cell>
        </row>
        <row r="12402">
          <cell r="B12402">
            <v>42962</v>
          </cell>
          <cell r="H12402">
            <v>6</v>
          </cell>
          <cell r="K12402">
            <v>276</v>
          </cell>
          <cell r="O12402">
            <v>94</v>
          </cell>
          <cell r="P12402" t="str">
            <v>Adams</v>
          </cell>
          <cell r="Q12402">
            <v>4</v>
          </cell>
          <cell r="S12402">
            <v>8</v>
          </cell>
        </row>
        <row r="12403">
          <cell r="B12403">
            <v>42962</v>
          </cell>
          <cell r="H12403">
            <v>6</v>
          </cell>
          <cell r="K12403">
            <v>26</v>
          </cell>
          <cell r="O12403">
            <v>0</v>
          </cell>
          <cell r="Q12403">
            <v>0</v>
          </cell>
          <cell r="S12403">
            <v>8</v>
          </cell>
        </row>
        <row r="12404">
          <cell r="B12404">
            <v>42962</v>
          </cell>
          <cell r="H12404">
            <v>6</v>
          </cell>
          <cell r="K12404">
            <v>218</v>
          </cell>
          <cell r="O12404">
            <v>264</v>
          </cell>
          <cell r="P12404" t="str">
            <v>Adams</v>
          </cell>
          <cell r="Q12404">
            <v>2</v>
          </cell>
          <cell r="S12404">
            <v>8</v>
          </cell>
        </row>
        <row r="12405">
          <cell r="B12405">
            <v>42962</v>
          </cell>
          <cell r="H12405">
            <v>7</v>
          </cell>
          <cell r="K12405">
            <v>351</v>
          </cell>
          <cell r="O12405">
            <v>648</v>
          </cell>
          <cell r="P12405" t="str">
            <v>Adams</v>
          </cell>
          <cell r="Q12405">
            <v>3</v>
          </cell>
          <cell r="S12405">
            <v>8</v>
          </cell>
        </row>
        <row r="12406">
          <cell r="B12406">
            <v>42962</v>
          </cell>
          <cell r="H12406">
            <v>6</v>
          </cell>
          <cell r="K12406">
            <v>202</v>
          </cell>
          <cell r="O12406">
            <v>1026</v>
          </cell>
          <cell r="P12406" t="str">
            <v>Katz</v>
          </cell>
          <cell r="Q12406">
            <v>5</v>
          </cell>
          <cell r="S12406">
            <v>8</v>
          </cell>
        </row>
        <row r="12407">
          <cell r="B12407">
            <v>42962</v>
          </cell>
          <cell r="H12407">
            <v>5</v>
          </cell>
          <cell r="K12407">
            <v>290</v>
          </cell>
          <cell r="O12407">
            <v>19</v>
          </cell>
          <cell r="P12407" t="str">
            <v>Berkhart</v>
          </cell>
          <cell r="Q12407">
            <v>3</v>
          </cell>
          <cell r="S12407">
            <v>8</v>
          </cell>
        </row>
        <row r="12408">
          <cell r="B12408">
            <v>42962</v>
          </cell>
          <cell r="H12408">
            <v>5</v>
          </cell>
          <cell r="K12408">
            <v>134</v>
          </cell>
          <cell r="O12408">
            <v>50</v>
          </cell>
          <cell r="P12408" t="str">
            <v>Berkhart</v>
          </cell>
          <cell r="Q12408">
            <v>3</v>
          </cell>
          <cell r="S12408">
            <v>8</v>
          </cell>
        </row>
        <row r="12409">
          <cell r="B12409">
            <v>42962</v>
          </cell>
          <cell r="H12409">
            <v>6</v>
          </cell>
          <cell r="K12409">
            <v>94</v>
          </cell>
          <cell r="O12409">
            <v>420</v>
          </cell>
          <cell r="P12409" t="str">
            <v>Berkhart</v>
          </cell>
          <cell r="Q12409">
            <v>3</v>
          </cell>
          <cell r="S12409">
            <v>8</v>
          </cell>
        </row>
        <row r="12410">
          <cell r="B12410">
            <v>42962</v>
          </cell>
          <cell r="H12410">
            <v>9</v>
          </cell>
          <cell r="K12410">
            <v>267</v>
          </cell>
          <cell r="O12410">
            <v>174</v>
          </cell>
          <cell r="P12410" t="str">
            <v>Adams</v>
          </cell>
          <cell r="Q12410">
            <v>3</v>
          </cell>
          <cell r="S12410">
            <v>8</v>
          </cell>
        </row>
        <row r="12411">
          <cell r="B12411">
            <v>42962</v>
          </cell>
          <cell r="H12411">
            <v>6</v>
          </cell>
          <cell r="K12411">
            <v>209</v>
          </cell>
          <cell r="O12411">
            <v>48</v>
          </cell>
          <cell r="P12411" t="str">
            <v>Berkhart</v>
          </cell>
          <cell r="Q12411">
            <v>3</v>
          </cell>
          <cell r="S12411">
            <v>8</v>
          </cell>
        </row>
        <row r="12412">
          <cell r="B12412">
            <v>42962</v>
          </cell>
          <cell r="H12412">
            <v>6</v>
          </cell>
          <cell r="K12412">
            <v>75</v>
          </cell>
          <cell r="O12412">
            <v>76</v>
          </cell>
          <cell r="P12412" t="str">
            <v>Berkhart</v>
          </cell>
          <cell r="Q12412">
            <v>4</v>
          </cell>
          <cell r="S12412">
            <v>8</v>
          </cell>
        </row>
        <row r="12413">
          <cell r="B12413">
            <v>42962</v>
          </cell>
          <cell r="H12413">
            <v>14</v>
          </cell>
          <cell r="K12413">
            <v>0</v>
          </cell>
          <cell r="O12413">
            <v>94</v>
          </cell>
          <cell r="P12413" t="str">
            <v>Berkhart</v>
          </cell>
          <cell r="Q12413">
            <v>2</v>
          </cell>
          <cell r="S12413">
            <v>8</v>
          </cell>
        </row>
        <row r="12414">
          <cell r="B12414">
            <v>42962</v>
          </cell>
          <cell r="H12414">
            <v>6</v>
          </cell>
          <cell r="K12414">
            <v>70</v>
          </cell>
          <cell r="O12414">
            <v>60</v>
          </cell>
          <cell r="P12414" t="str">
            <v>Berkhart</v>
          </cell>
          <cell r="Q12414">
            <v>3</v>
          </cell>
          <cell r="S12414">
            <v>8</v>
          </cell>
        </row>
        <row r="12415">
          <cell r="B12415">
            <v>42962</v>
          </cell>
          <cell r="H12415">
            <v>5</v>
          </cell>
          <cell r="K12415">
            <v>161</v>
          </cell>
          <cell r="O12415">
            <v>77</v>
          </cell>
          <cell r="P12415" t="str">
            <v>Berkhart</v>
          </cell>
          <cell r="Q12415">
            <v>4</v>
          </cell>
          <cell r="S12415">
            <v>8</v>
          </cell>
        </row>
        <row r="12416">
          <cell r="B12416">
            <v>42962</v>
          </cell>
          <cell r="H12416">
            <v>6</v>
          </cell>
          <cell r="K12416">
            <v>60</v>
          </cell>
          <cell r="O12416">
            <v>121</v>
          </cell>
          <cell r="P12416" t="str">
            <v>Adams</v>
          </cell>
          <cell r="Q12416">
            <v>4</v>
          </cell>
          <cell r="S12416">
            <v>8</v>
          </cell>
        </row>
        <row r="12417">
          <cell r="B12417">
            <v>42962</v>
          </cell>
          <cell r="H12417">
            <v>5</v>
          </cell>
          <cell r="K12417">
            <v>10</v>
          </cell>
          <cell r="O12417">
            <v>136</v>
          </cell>
          <cell r="P12417" t="str">
            <v>Berkhart</v>
          </cell>
          <cell r="Q12417">
            <v>4</v>
          </cell>
          <cell r="S12417">
            <v>8</v>
          </cell>
        </row>
        <row r="12418">
          <cell r="B12418">
            <v>42962</v>
          </cell>
          <cell r="H12418">
            <v>6</v>
          </cell>
          <cell r="K12418">
            <v>21</v>
          </cell>
          <cell r="O12418">
            <v>373</v>
          </cell>
          <cell r="P12418" t="str">
            <v>Adams</v>
          </cell>
          <cell r="Q12418">
            <v>2</v>
          </cell>
          <cell r="S12418">
            <v>8</v>
          </cell>
        </row>
        <row r="12419">
          <cell r="B12419">
            <v>42962</v>
          </cell>
          <cell r="H12419">
            <v>6</v>
          </cell>
          <cell r="K12419">
            <v>74</v>
          </cell>
          <cell r="O12419">
            <v>78</v>
          </cell>
          <cell r="P12419" t="str">
            <v>Berkhart</v>
          </cell>
          <cell r="Q12419">
            <v>4</v>
          </cell>
          <cell r="S12419">
            <v>8</v>
          </cell>
        </row>
        <row r="12420">
          <cell r="B12420">
            <v>42962</v>
          </cell>
          <cell r="H12420">
            <v>6</v>
          </cell>
          <cell r="K12420">
            <v>90</v>
          </cell>
          <cell r="O12420">
            <v>573</v>
          </cell>
          <cell r="P12420" t="str">
            <v>Berkhart</v>
          </cell>
          <cell r="Q12420">
            <v>4</v>
          </cell>
          <cell r="S12420">
            <v>8</v>
          </cell>
        </row>
        <row r="12421">
          <cell r="B12421">
            <v>42962</v>
          </cell>
          <cell r="H12421">
            <v>11</v>
          </cell>
          <cell r="K12421">
            <v>0</v>
          </cell>
          <cell r="O12421">
            <v>493</v>
          </cell>
          <cell r="P12421" t="str">
            <v>Katz</v>
          </cell>
          <cell r="Q12421">
            <v>4</v>
          </cell>
          <cell r="S12421">
            <v>8</v>
          </cell>
        </row>
        <row r="12422">
          <cell r="B12422">
            <v>42962</v>
          </cell>
          <cell r="H12422">
            <v>6</v>
          </cell>
          <cell r="K12422">
            <v>102</v>
          </cell>
          <cell r="O12422">
            <v>104</v>
          </cell>
          <cell r="P12422" t="str">
            <v>Adams</v>
          </cell>
          <cell r="Q12422">
            <v>3</v>
          </cell>
          <cell r="S12422">
            <v>8</v>
          </cell>
        </row>
        <row r="12423">
          <cell r="B12423">
            <v>42962</v>
          </cell>
          <cell r="H12423">
            <v>6</v>
          </cell>
          <cell r="K12423">
            <v>93</v>
          </cell>
          <cell r="O12423">
            <v>259</v>
          </cell>
          <cell r="P12423" t="str">
            <v>Adams</v>
          </cell>
          <cell r="Q12423">
            <v>3</v>
          </cell>
          <cell r="S12423">
            <v>8</v>
          </cell>
        </row>
        <row r="12424">
          <cell r="B12424">
            <v>42962</v>
          </cell>
          <cell r="H12424">
            <v>6</v>
          </cell>
          <cell r="K12424">
            <v>228</v>
          </cell>
          <cell r="O12424">
            <v>41</v>
          </cell>
          <cell r="P12424" t="str">
            <v>Berkhart</v>
          </cell>
          <cell r="Q12424">
            <v>4</v>
          </cell>
          <cell r="S12424">
            <v>8</v>
          </cell>
        </row>
        <row r="12425">
          <cell r="B12425">
            <v>42962</v>
          </cell>
          <cell r="H12425">
            <v>6</v>
          </cell>
          <cell r="K12425">
            <v>185</v>
          </cell>
          <cell r="O12425">
            <v>223</v>
          </cell>
          <cell r="P12425" t="str">
            <v>Adams</v>
          </cell>
          <cell r="Q12425">
            <v>3</v>
          </cell>
          <cell r="S12425">
            <v>8</v>
          </cell>
        </row>
        <row r="12426">
          <cell r="B12426">
            <v>42962</v>
          </cell>
          <cell r="H12426">
            <v>5</v>
          </cell>
          <cell r="K12426">
            <v>171</v>
          </cell>
          <cell r="O12426">
            <v>249</v>
          </cell>
          <cell r="P12426" t="str">
            <v>Berkhart</v>
          </cell>
          <cell r="Q12426">
            <v>4</v>
          </cell>
          <cell r="S12426">
            <v>8</v>
          </cell>
        </row>
        <row r="12427">
          <cell r="B12427">
            <v>42962</v>
          </cell>
          <cell r="H12427">
            <v>6</v>
          </cell>
          <cell r="K12427">
            <v>100</v>
          </cell>
          <cell r="O12427">
            <v>89</v>
          </cell>
          <cell r="P12427" t="str">
            <v>Adams</v>
          </cell>
          <cell r="Q12427">
            <v>3</v>
          </cell>
          <cell r="S12427">
            <v>8</v>
          </cell>
        </row>
        <row r="12428">
          <cell r="B12428">
            <v>42962</v>
          </cell>
          <cell r="H12428">
            <v>6</v>
          </cell>
          <cell r="K12428">
            <v>110</v>
          </cell>
          <cell r="O12428">
            <v>138</v>
          </cell>
          <cell r="P12428" t="str">
            <v>Berkhart</v>
          </cell>
          <cell r="Q12428">
            <v>4</v>
          </cell>
          <cell r="S12428">
            <v>8</v>
          </cell>
        </row>
        <row r="12429">
          <cell r="B12429">
            <v>42962</v>
          </cell>
          <cell r="H12429">
            <v>6</v>
          </cell>
          <cell r="K12429">
            <v>106</v>
          </cell>
          <cell r="O12429">
            <v>207</v>
          </cell>
          <cell r="P12429" t="str">
            <v>Katz</v>
          </cell>
          <cell r="Q12429">
            <v>5</v>
          </cell>
          <cell r="S12429">
            <v>8</v>
          </cell>
        </row>
        <row r="12430">
          <cell r="B12430">
            <v>42962</v>
          </cell>
          <cell r="H12430">
            <v>6</v>
          </cell>
          <cell r="K12430">
            <v>77</v>
          </cell>
          <cell r="O12430">
            <v>212</v>
          </cell>
          <cell r="P12430" t="str">
            <v>Adams</v>
          </cell>
          <cell r="Q12430">
            <v>1</v>
          </cell>
          <cell r="S12430">
            <v>8</v>
          </cell>
        </row>
        <row r="12431">
          <cell r="B12431">
            <v>42962</v>
          </cell>
          <cell r="H12431">
            <v>6</v>
          </cell>
          <cell r="K12431">
            <v>138</v>
          </cell>
          <cell r="O12431">
            <v>455</v>
          </cell>
          <cell r="P12431" t="str">
            <v>Berkhart</v>
          </cell>
          <cell r="Q12431">
            <v>1</v>
          </cell>
          <cell r="S12431">
            <v>8</v>
          </cell>
        </row>
        <row r="12432">
          <cell r="B12432">
            <v>42962</v>
          </cell>
          <cell r="H12432">
            <v>6</v>
          </cell>
          <cell r="K12432">
            <v>186</v>
          </cell>
          <cell r="O12432">
            <v>216</v>
          </cell>
          <cell r="P12432" t="str">
            <v>Adams</v>
          </cell>
          <cell r="Q12432">
            <v>5</v>
          </cell>
          <cell r="S12432">
            <v>8</v>
          </cell>
        </row>
        <row r="12433">
          <cell r="B12433">
            <v>42962</v>
          </cell>
          <cell r="H12433">
            <v>4</v>
          </cell>
          <cell r="K12433">
            <v>330</v>
          </cell>
          <cell r="O12433">
            <v>721</v>
          </cell>
          <cell r="P12433" t="str">
            <v>Adams</v>
          </cell>
          <cell r="Q12433">
            <v>1</v>
          </cell>
          <cell r="S12433">
            <v>8</v>
          </cell>
        </row>
        <row r="12434">
          <cell r="B12434">
            <v>42962</v>
          </cell>
          <cell r="H12434">
            <v>14</v>
          </cell>
          <cell r="K12434">
            <v>0</v>
          </cell>
          <cell r="O12434">
            <v>306</v>
          </cell>
          <cell r="P12434" t="str">
            <v>Katz</v>
          </cell>
          <cell r="Q12434">
            <v>5</v>
          </cell>
          <cell r="S12434">
            <v>8</v>
          </cell>
        </row>
        <row r="12435">
          <cell r="B12435">
            <v>42962</v>
          </cell>
          <cell r="H12435">
            <v>9</v>
          </cell>
          <cell r="K12435">
            <v>23</v>
          </cell>
          <cell r="O12435">
            <v>0</v>
          </cell>
          <cell r="Q12435">
            <v>0</v>
          </cell>
          <cell r="S12435">
            <v>8</v>
          </cell>
        </row>
        <row r="12436">
          <cell r="B12436">
            <v>42962</v>
          </cell>
          <cell r="H12436">
            <v>6</v>
          </cell>
          <cell r="K12436">
            <v>17</v>
          </cell>
          <cell r="O12436">
            <v>35</v>
          </cell>
          <cell r="P12436" t="str">
            <v>Katz</v>
          </cell>
          <cell r="Q12436">
            <v>5</v>
          </cell>
          <cell r="S12436">
            <v>8</v>
          </cell>
        </row>
        <row r="12437">
          <cell r="B12437">
            <v>42962</v>
          </cell>
          <cell r="H12437">
            <v>6</v>
          </cell>
          <cell r="K12437">
            <v>57</v>
          </cell>
          <cell r="O12437">
            <v>403</v>
          </cell>
          <cell r="P12437" t="str">
            <v>Berkhart</v>
          </cell>
          <cell r="Q12437">
            <v>1</v>
          </cell>
          <cell r="S12437">
            <v>8</v>
          </cell>
        </row>
        <row r="12438">
          <cell r="B12438">
            <v>42962</v>
          </cell>
          <cell r="H12438">
            <v>0</v>
          </cell>
          <cell r="K12438">
            <v>73</v>
          </cell>
          <cell r="O12438">
            <v>279</v>
          </cell>
          <cell r="P12438" t="str">
            <v>Stevens</v>
          </cell>
          <cell r="Q12438">
            <v>3</v>
          </cell>
          <cell r="S12438">
            <v>8</v>
          </cell>
        </row>
        <row r="12439">
          <cell r="B12439">
            <v>42962</v>
          </cell>
          <cell r="H12439">
            <v>10</v>
          </cell>
          <cell r="K12439">
            <v>271</v>
          </cell>
          <cell r="O12439">
            <v>33</v>
          </cell>
          <cell r="P12439" t="str">
            <v>Adams</v>
          </cell>
          <cell r="Q12439">
            <v>1</v>
          </cell>
          <cell r="S12439">
            <v>8</v>
          </cell>
        </row>
        <row r="12440">
          <cell r="B12440">
            <v>42962</v>
          </cell>
          <cell r="H12440">
            <v>12</v>
          </cell>
          <cell r="K12440">
            <v>0</v>
          </cell>
          <cell r="O12440">
            <v>136</v>
          </cell>
          <cell r="P12440" t="str">
            <v>Berkhart</v>
          </cell>
          <cell r="Q12440">
            <v>5</v>
          </cell>
          <cell r="S12440">
            <v>8</v>
          </cell>
        </row>
        <row r="12441">
          <cell r="B12441">
            <v>42962</v>
          </cell>
          <cell r="H12441">
            <v>9</v>
          </cell>
          <cell r="K12441">
            <v>0</v>
          </cell>
          <cell r="O12441">
            <v>109</v>
          </cell>
          <cell r="P12441" t="str">
            <v>Adams</v>
          </cell>
          <cell r="Q12441">
            <v>5</v>
          </cell>
          <cell r="S12441">
            <v>8</v>
          </cell>
        </row>
        <row r="12442">
          <cell r="B12442">
            <v>42962</v>
          </cell>
          <cell r="H12442">
            <v>6</v>
          </cell>
          <cell r="K12442">
            <v>19</v>
          </cell>
          <cell r="O12442">
            <v>140</v>
          </cell>
          <cell r="P12442" t="str">
            <v>Berkhart</v>
          </cell>
          <cell r="Q12442">
            <v>2</v>
          </cell>
          <cell r="S12442">
            <v>8</v>
          </cell>
        </row>
        <row r="12443">
          <cell r="B12443">
            <v>42962</v>
          </cell>
          <cell r="H12443">
            <v>9</v>
          </cell>
          <cell r="K12443">
            <v>0</v>
          </cell>
          <cell r="O12443">
            <v>61</v>
          </cell>
          <cell r="P12443" t="str">
            <v>Adams</v>
          </cell>
          <cell r="Q12443">
            <v>2</v>
          </cell>
          <cell r="S12443">
            <v>8</v>
          </cell>
        </row>
        <row r="12444">
          <cell r="B12444">
            <v>42962</v>
          </cell>
          <cell r="H12444">
            <v>9</v>
          </cell>
          <cell r="K12444">
            <v>0</v>
          </cell>
          <cell r="O12444">
            <v>312</v>
          </cell>
          <cell r="P12444" t="str">
            <v>Adams</v>
          </cell>
          <cell r="Q12444">
            <v>3</v>
          </cell>
          <cell r="S12444">
            <v>8</v>
          </cell>
        </row>
        <row r="12445">
          <cell r="B12445">
            <v>42962</v>
          </cell>
          <cell r="H12445">
            <v>5</v>
          </cell>
          <cell r="K12445">
            <v>85</v>
          </cell>
          <cell r="O12445">
            <v>511</v>
          </cell>
          <cell r="P12445" t="str">
            <v>Berkhart</v>
          </cell>
          <cell r="Q12445">
            <v>2</v>
          </cell>
          <cell r="S12445">
            <v>8</v>
          </cell>
        </row>
        <row r="12446">
          <cell r="B12446">
            <v>42962</v>
          </cell>
          <cell r="H12446">
            <v>10</v>
          </cell>
          <cell r="K12446">
            <v>134</v>
          </cell>
          <cell r="O12446">
            <v>458</v>
          </cell>
          <cell r="P12446" t="str">
            <v>Adams</v>
          </cell>
          <cell r="Q12446">
            <v>2</v>
          </cell>
          <cell r="S12446">
            <v>8</v>
          </cell>
        </row>
        <row r="12447">
          <cell r="B12447">
            <v>42962</v>
          </cell>
          <cell r="H12447">
            <v>5</v>
          </cell>
          <cell r="K12447">
            <v>259</v>
          </cell>
          <cell r="O12447">
            <v>291</v>
          </cell>
          <cell r="P12447" t="str">
            <v>Berkhart</v>
          </cell>
          <cell r="Q12447">
            <v>4</v>
          </cell>
          <cell r="S12447">
            <v>8</v>
          </cell>
        </row>
        <row r="12448">
          <cell r="B12448">
            <v>42962</v>
          </cell>
          <cell r="H12448">
            <v>5</v>
          </cell>
          <cell r="K12448">
            <v>167</v>
          </cell>
          <cell r="O12448">
            <v>417</v>
          </cell>
          <cell r="P12448" t="str">
            <v>Adams</v>
          </cell>
          <cell r="Q12448">
            <v>4</v>
          </cell>
          <cell r="S12448">
            <v>8</v>
          </cell>
        </row>
        <row r="12449">
          <cell r="B12449">
            <v>42962</v>
          </cell>
          <cell r="H12449">
            <v>5</v>
          </cell>
          <cell r="K12449">
            <v>239</v>
          </cell>
          <cell r="O12449">
            <v>125</v>
          </cell>
          <cell r="P12449" t="str">
            <v>Berkhart</v>
          </cell>
          <cell r="Q12449">
            <v>3</v>
          </cell>
          <cell r="S12449">
            <v>8</v>
          </cell>
        </row>
        <row r="12450">
          <cell r="B12450">
            <v>42962</v>
          </cell>
          <cell r="H12450">
            <v>10</v>
          </cell>
          <cell r="K12450">
            <v>41</v>
          </cell>
          <cell r="O12450">
            <v>0</v>
          </cell>
          <cell r="Q12450">
            <v>0</v>
          </cell>
          <cell r="S12450">
            <v>8</v>
          </cell>
        </row>
        <row r="12451">
          <cell r="B12451">
            <v>42962</v>
          </cell>
          <cell r="H12451">
            <v>6</v>
          </cell>
          <cell r="K12451">
            <v>6</v>
          </cell>
          <cell r="O12451">
            <v>83</v>
          </cell>
          <cell r="P12451" t="str">
            <v>Adams</v>
          </cell>
          <cell r="Q12451">
            <v>1</v>
          </cell>
          <cell r="S12451">
            <v>8</v>
          </cell>
        </row>
        <row r="12452">
          <cell r="B12452">
            <v>42962</v>
          </cell>
          <cell r="H12452">
            <v>9</v>
          </cell>
          <cell r="K12452">
            <v>0</v>
          </cell>
          <cell r="O12452">
            <v>86</v>
          </cell>
          <cell r="P12452" t="str">
            <v>Adams</v>
          </cell>
          <cell r="Q12452">
            <v>5</v>
          </cell>
          <cell r="S12452">
            <v>8</v>
          </cell>
        </row>
        <row r="12453">
          <cell r="B12453">
            <v>42962</v>
          </cell>
          <cell r="H12453">
            <v>6</v>
          </cell>
          <cell r="K12453">
            <v>32</v>
          </cell>
          <cell r="O12453">
            <v>627</v>
          </cell>
          <cell r="P12453" t="str">
            <v>Adams</v>
          </cell>
          <cell r="Q12453">
            <v>2</v>
          </cell>
          <cell r="S12453">
            <v>8</v>
          </cell>
        </row>
        <row r="12454">
          <cell r="B12454">
            <v>42962</v>
          </cell>
          <cell r="H12454">
            <v>6</v>
          </cell>
          <cell r="K12454">
            <v>15</v>
          </cell>
          <cell r="O12454">
            <v>605</v>
          </cell>
          <cell r="P12454" t="str">
            <v>Katz</v>
          </cell>
          <cell r="Q12454">
            <v>4</v>
          </cell>
          <cell r="S12454">
            <v>8</v>
          </cell>
        </row>
        <row r="12455">
          <cell r="B12455">
            <v>42962</v>
          </cell>
          <cell r="H12455">
            <v>6</v>
          </cell>
          <cell r="K12455">
            <v>162</v>
          </cell>
          <cell r="O12455">
            <v>70</v>
          </cell>
          <cell r="P12455" t="str">
            <v>Berkhart</v>
          </cell>
          <cell r="Q12455">
            <v>2</v>
          </cell>
          <cell r="S12455">
            <v>8</v>
          </cell>
        </row>
        <row r="12456">
          <cell r="B12456">
            <v>42962</v>
          </cell>
          <cell r="H12456">
            <v>6</v>
          </cell>
          <cell r="K12456">
            <v>134</v>
          </cell>
          <cell r="O12456">
            <v>394</v>
          </cell>
          <cell r="P12456" t="str">
            <v>Berkhart</v>
          </cell>
          <cell r="Q12456">
            <v>4</v>
          </cell>
          <cell r="S12456">
            <v>8</v>
          </cell>
        </row>
        <row r="12457">
          <cell r="B12457">
            <v>42962</v>
          </cell>
          <cell r="H12457">
            <v>5</v>
          </cell>
          <cell r="K12457">
            <v>71</v>
          </cell>
          <cell r="O12457">
            <v>232</v>
          </cell>
          <cell r="P12457" t="str">
            <v>Adams</v>
          </cell>
          <cell r="Q12457">
            <v>4</v>
          </cell>
          <cell r="S12457">
            <v>8</v>
          </cell>
        </row>
        <row r="12458">
          <cell r="B12458">
            <v>42962</v>
          </cell>
          <cell r="H12458">
            <v>7</v>
          </cell>
          <cell r="K12458">
            <v>86</v>
          </cell>
          <cell r="O12458">
            <v>69</v>
          </cell>
          <cell r="P12458" t="str">
            <v>Stevens</v>
          </cell>
          <cell r="Q12458">
            <v>3</v>
          </cell>
          <cell r="S12458">
            <v>8</v>
          </cell>
        </row>
        <row r="12459">
          <cell r="B12459">
            <v>42962</v>
          </cell>
          <cell r="H12459">
            <v>5</v>
          </cell>
          <cell r="K12459">
            <v>56</v>
          </cell>
          <cell r="O12459">
            <v>190</v>
          </cell>
          <cell r="P12459" t="str">
            <v>Stevens</v>
          </cell>
          <cell r="Q12459">
            <v>3</v>
          </cell>
          <cell r="S12459">
            <v>8</v>
          </cell>
        </row>
        <row r="12460">
          <cell r="B12460">
            <v>42962</v>
          </cell>
          <cell r="H12460">
            <v>10</v>
          </cell>
          <cell r="K12460">
            <v>25</v>
          </cell>
          <cell r="O12460">
            <v>142</v>
          </cell>
          <cell r="P12460" t="str">
            <v>Berkhart</v>
          </cell>
          <cell r="Q12460">
            <v>5</v>
          </cell>
          <cell r="S12460">
            <v>8</v>
          </cell>
        </row>
        <row r="12461">
          <cell r="B12461">
            <v>42962</v>
          </cell>
          <cell r="H12461">
            <v>9</v>
          </cell>
          <cell r="K12461">
            <v>0</v>
          </cell>
          <cell r="O12461">
            <v>88</v>
          </cell>
          <cell r="P12461" t="str">
            <v>Adams</v>
          </cell>
          <cell r="Q12461">
            <v>4</v>
          </cell>
          <cell r="S12461">
            <v>8</v>
          </cell>
        </row>
        <row r="12462">
          <cell r="B12462">
            <v>42962</v>
          </cell>
          <cell r="H12462">
            <v>9</v>
          </cell>
          <cell r="K12462">
            <v>0</v>
          </cell>
          <cell r="O12462">
            <v>90</v>
          </cell>
          <cell r="P12462" t="str">
            <v>Stevens</v>
          </cell>
          <cell r="Q12462">
            <v>3</v>
          </cell>
          <cell r="S12462">
            <v>8</v>
          </cell>
        </row>
        <row r="12463">
          <cell r="B12463">
            <v>42962</v>
          </cell>
          <cell r="H12463">
            <v>9</v>
          </cell>
          <cell r="K12463">
            <v>0</v>
          </cell>
          <cell r="O12463">
            <v>47</v>
          </cell>
          <cell r="P12463" t="str">
            <v>Adams</v>
          </cell>
          <cell r="Q12463">
            <v>3</v>
          </cell>
          <cell r="S12463">
            <v>8</v>
          </cell>
        </row>
        <row r="12464">
          <cell r="B12464">
            <v>42962</v>
          </cell>
          <cell r="H12464">
            <v>12</v>
          </cell>
          <cell r="K12464">
            <v>0</v>
          </cell>
          <cell r="O12464">
            <v>135</v>
          </cell>
          <cell r="P12464" t="str">
            <v>Stevens</v>
          </cell>
          <cell r="Q12464">
            <v>4</v>
          </cell>
          <cell r="S12464">
            <v>8</v>
          </cell>
        </row>
        <row r="12465">
          <cell r="B12465">
            <v>42962</v>
          </cell>
          <cell r="H12465">
            <v>12</v>
          </cell>
          <cell r="K12465">
            <v>0</v>
          </cell>
          <cell r="O12465">
            <v>111</v>
          </cell>
          <cell r="P12465" t="str">
            <v>Berkhart</v>
          </cell>
          <cell r="Q12465">
            <v>1</v>
          </cell>
          <cell r="S12465">
            <v>8</v>
          </cell>
        </row>
        <row r="12466">
          <cell r="B12466">
            <v>42962</v>
          </cell>
          <cell r="H12466">
            <v>9</v>
          </cell>
          <cell r="K12466">
            <v>0</v>
          </cell>
          <cell r="O12466">
            <v>255</v>
          </cell>
          <cell r="P12466" t="str">
            <v>Stevens</v>
          </cell>
          <cell r="Q12466">
            <v>2</v>
          </cell>
          <cell r="S12466">
            <v>8</v>
          </cell>
        </row>
        <row r="12467">
          <cell r="B12467">
            <v>42962</v>
          </cell>
          <cell r="H12467">
            <v>9</v>
          </cell>
          <cell r="K12467">
            <v>0</v>
          </cell>
          <cell r="O12467">
            <v>374</v>
          </cell>
          <cell r="P12467" t="str">
            <v>Berkhart</v>
          </cell>
          <cell r="Q12467">
            <v>3</v>
          </cell>
          <cell r="S12467">
            <v>8</v>
          </cell>
        </row>
        <row r="12468">
          <cell r="B12468">
            <v>42962</v>
          </cell>
          <cell r="H12468">
            <v>6</v>
          </cell>
          <cell r="K12468">
            <v>51</v>
          </cell>
          <cell r="O12468">
            <v>434</v>
          </cell>
          <cell r="P12468" t="str">
            <v>Stevens</v>
          </cell>
          <cell r="Q12468">
            <v>4</v>
          </cell>
          <cell r="S12468">
            <v>8</v>
          </cell>
        </row>
        <row r="12469">
          <cell r="B12469">
            <v>42962</v>
          </cell>
          <cell r="H12469">
            <v>5</v>
          </cell>
          <cell r="K12469">
            <v>77</v>
          </cell>
          <cell r="O12469">
            <v>70</v>
          </cell>
          <cell r="P12469" t="str">
            <v>Berkhart</v>
          </cell>
          <cell r="Q12469">
            <v>2</v>
          </cell>
          <cell r="S12469">
            <v>8</v>
          </cell>
        </row>
        <row r="12470">
          <cell r="B12470">
            <v>42962</v>
          </cell>
          <cell r="H12470">
            <v>6</v>
          </cell>
          <cell r="K12470">
            <v>112</v>
          </cell>
          <cell r="O12470">
            <v>49</v>
          </cell>
          <cell r="P12470" t="str">
            <v>Berkhart</v>
          </cell>
          <cell r="Q12470">
            <v>3</v>
          </cell>
          <cell r="S12470">
            <v>8</v>
          </cell>
        </row>
        <row r="12471">
          <cell r="B12471">
            <v>42962</v>
          </cell>
          <cell r="H12471">
            <v>9</v>
          </cell>
          <cell r="K12471">
            <v>202</v>
          </cell>
          <cell r="O12471">
            <v>186</v>
          </cell>
          <cell r="P12471" t="str">
            <v>Adams</v>
          </cell>
          <cell r="Q12471">
            <v>3</v>
          </cell>
          <cell r="S12471">
            <v>8</v>
          </cell>
        </row>
        <row r="12472">
          <cell r="B12472">
            <v>42962</v>
          </cell>
          <cell r="H12472">
            <v>5</v>
          </cell>
          <cell r="K12472">
            <v>60</v>
          </cell>
          <cell r="O12472">
            <v>15</v>
          </cell>
          <cell r="P12472" t="str">
            <v>Berkhart</v>
          </cell>
          <cell r="Q12472">
            <v>4</v>
          </cell>
          <cell r="S12472">
            <v>8</v>
          </cell>
        </row>
        <row r="12473">
          <cell r="B12473">
            <v>42962</v>
          </cell>
          <cell r="H12473">
            <v>6</v>
          </cell>
          <cell r="K12473">
            <v>7</v>
          </cell>
          <cell r="O12473">
            <v>454</v>
          </cell>
          <cell r="P12473" t="str">
            <v>Berkhart</v>
          </cell>
          <cell r="Q12473">
            <v>4</v>
          </cell>
          <cell r="S12473">
            <v>8</v>
          </cell>
        </row>
        <row r="12474">
          <cell r="B12474">
            <v>42962</v>
          </cell>
          <cell r="H12474">
            <v>5</v>
          </cell>
          <cell r="K12474">
            <v>40</v>
          </cell>
          <cell r="O12474">
            <v>186</v>
          </cell>
          <cell r="P12474" t="str">
            <v>Stevens</v>
          </cell>
          <cell r="Q12474">
            <v>3</v>
          </cell>
          <cell r="S12474">
            <v>8</v>
          </cell>
        </row>
        <row r="12475">
          <cell r="B12475">
            <v>42962</v>
          </cell>
          <cell r="H12475">
            <v>5</v>
          </cell>
          <cell r="K12475">
            <v>23</v>
          </cell>
          <cell r="O12475">
            <v>92</v>
          </cell>
          <cell r="P12475" t="str">
            <v>Adams</v>
          </cell>
          <cell r="Q12475">
            <v>3</v>
          </cell>
          <cell r="S12475">
            <v>8</v>
          </cell>
        </row>
        <row r="12476">
          <cell r="B12476">
            <v>42962</v>
          </cell>
          <cell r="H12476">
            <v>9</v>
          </cell>
          <cell r="K12476">
            <v>0</v>
          </cell>
          <cell r="O12476">
            <v>387</v>
          </cell>
          <cell r="P12476" t="str">
            <v>Adams</v>
          </cell>
          <cell r="Q12476">
            <v>4</v>
          </cell>
          <cell r="S12476">
            <v>8</v>
          </cell>
        </row>
        <row r="12477">
          <cell r="B12477">
            <v>42962</v>
          </cell>
          <cell r="H12477">
            <v>9</v>
          </cell>
          <cell r="K12477">
            <v>0</v>
          </cell>
          <cell r="O12477">
            <v>267</v>
          </cell>
          <cell r="P12477" t="str">
            <v>Berkhart</v>
          </cell>
          <cell r="Q12477">
            <v>3</v>
          </cell>
          <cell r="S12477">
            <v>8</v>
          </cell>
        </row>
        <row r="12478">
          <cell r="B12478">
            <v>42962</v>
          </cell>
          <cell r="H12478">
            <v>7</v>
          </cell>
          <cell r="K12478">
            <v>65</v>
          </cell>
          <cell r="O12478">
            <v>116</v>
          </cell>
          <cell r="P12478" t="str">
            <v>Berkhart</v>
          </cell>
          <cell r="Q12478">
            <v>1</v>
          </cell>
          <cell r="S12478">
            <v>8</v>
          </cell>
        </row>
        <row r="12479">
          <cell r="B12479">
            <v>42962</v>
          </cell>
          <cell r="H12479">
            <v>9</v>
          </cell>
          <cell r="K12479">
            <v>78</v>
          </cell>
          <cell r="O12479">
            <v>192</v>
          </cell>
          <cell r="P12479" t="str">
            <v>Adams</v>
          </cell>
          <cell r="Q12479">
            <v>2</v>
          </cell>
          <cell r="S12479">
            <v>8</v>
          </cell>
        </row>
        <row r="12480">
          <cell r="B12480">
            <v>42962</v>
          </cell>
          <cell r="H12480">
            <v>6</v>
          </cell>
          <cell r="K12480">
            <v>28</v>
          </cell>
          <cell r="O12480">
            <v>41</v>
          </cell>
          <cell r="P12480" t="str">
            <v>Berkhart</v>
          </cell>
          <cell r="Q12480">
            <v>2</v>
          </cell>
          <cell r="S12480">
            <v>8</v>
          </cell>
        </row>
        <row r="12481">
          <cell r="B12481">
            <v>42962</v>
          </cell>
          <cell r="H12481">
            <v>21</v>
          </cell>
          <cell r="K12481">
            <v>0</v>
          </cell>
          <cell r="O12481">
            <v>316</v>
          </cell>
          <cell r="P12481" t="str">
            <v>Berkhart</v>
          </cell>
          <cell r="Q12481">
            <v>3</v>
          </cell>
          <cell r="S12481">
            <v>8</v>
          </cell>
        </row>
        <row r="12482">
          <cell r="B12482">
            <v>42962</v>
          </cell>
          <cell r="H12482">
            <v>12</v>
          </cell>
          <cell r="K12482">
            <v>0</v>
          </cell>
          <cell r="O12482">
            <v>221</v>
          </cell>
          <cell r="P12482" t="str">
            <v>Stevens</v>
          </cell>
          <cell r="Q12482">
            <v>2</v>
          </cell>
          <cell r="S12482">
            <v>8</v>
          </cell>
        </row>
        <row r="12483">
          <cell r="B12483">
            <v>42962</v>
          </cell>
          <cell r="H12483">
            <v>6</v>
          </cell>
          <cell r="K12483">
            <v>30</v>
          </cell>
          <cell r="O12483">
            <v>184</v>
          </cell>
          <cell r="P12483" t="str">
            <v>Adams</v>
          </cell>
          <cell r="Q12483">
            <v>2</v>
          </cell>
          <cell r="S12483">
            <v>8</v>
          </cell>
        </row>
        <row r="12484">
          <cell r="B12484">
            <v>42962</v>
          </cell>
          <cell r="H12484">
            <v>6</v>
          </cell>
          <cell r="K12484">
            <v>62</v>
          </cell>
          <cell r="O12484">
            <v>149</v>
          </cell>
          <cell r="P12484" t="str">
            <v>Adams</v>
          </cell>
          <cell r="Q12484">
            <v>3</v>
          </cell>
          <cell r="S12484">
            <v>8</v>
          </cell>
        </row>
        <row r="12485">
          <cell r="B12485">
            <v>42962</v>
          </cell>
          <cell r="H12485">
            <v>6</v>
          </cell>
          <cell r="K12485">
            <v>13</v>
          </cell>
          <cell r="O12485">
            <v>432</v>
          </cell>
          <cell r="P12485" t="str">
            <v>Stevens</v>
          </cell>
          <cell r="Q12485">
            <v>5</v>
          </cell>
          <cell r="S12485">
            <v>8</v>
          </cell>
        </row>
        <row r="12486">
          <cell r="B12486">
            <v>42962</v>
          </cell>
          <cell r="H12486">
            <v>9</v>
          </cell>
          <cell r="K12486">
            <v>76</v>
          </cell>
          <cell r="O12486">
            <v>137</v>
          </cell>
          <cell r="P12486" t="str">
            <v>Adams</v>
          </cell>
          <cell r="Q12486">
            <v>3</v>
          </cell>
          <cell r="S12486">
            <v>8</v>
          </cell>
        </row>
        <row r="12487">
          <cell r="B12487">
            <v>42962</v>
          </cell>
          <cell r="H12487">
            <v>10</v>
          </cell>
          <cell r="K12487">
            <v>0</v>
          </cell>
          <cell r="O12487">
            <v>858</v>
          </cell>
          <cell r="P12487" t="str">
            <v>Katz</v>
          </cell>
          <cell r="Q12487">
            <v>4</v>
          </cell>
          <cell r="S12487">
            <v>8</v>
          </cell>
        </row>
        <row r="12488">
          <cell r="B12488">
            <v>42962</v>
          </cell>
          <cell r="H12488">
            <v>5</v>
          </cell>
          <cell r="K12488">
            <v>111</v>
          </cell>
          <cell r="O12488">
            <v>73</v>
          </cell>
          <cell r="P12488" t="str">
            <v>Berkhart</v>
          </cell>
          <cell r="Q12488">
            <v>5</v>
          </cell>
          <cell r="S12488">
            <v>8</v>
          </cell>
        </row>
        <row r="12489">
          <cell r="B12489">
            <v>42962</v>
          </cell>
          <cell r="H12489">
            <v>6</v>
          </cell>
          <cell r="K12489">
            <v>52</v>
          </cell>
          <cell r="O12489">
            <v>155</v>
          </cell>
          <cell r="P12489" t="str">
            <v>Stevens</v>
          </cell>
          <cell r="Q12489">
            <v>1</v>
          </cell>
          <cell r="S12489">
            <v>8</v>
          </cell>
        </row>
        <row r="12490">
          <cell r="B12490">
            <v>42962</v>
          </cell>
          <cell r="H12490">
            <v>4</v>
          </cell>
          <cell r="K12490">
            <v>185</v>
          </cell>
          <cell r="O12490">
            <v>119</v>
          </cell>
          <cell r="P12490" t="str">
            <v>Stevens</v>
          </cell>
          <cell r="Q12490">
            <v>2</v>
          </cell>
          <cell r="S12490">
            <v>8</v>
          </cell>
        </row>
        <row r="12491">
          <cell r="B12491">
            <v>42962</v>
          </cell>
          <cell r="H12491">
            <v>10</v>
          </cell>
          <cell r="K12491">
            <v>116</v>
          </cell>
          <cell r="O12491">
            <v>0</v>
          </cell>
          <cell r="Q12491">
            <v>0</v>
          </cell>
          <cell r="S12491">
            <v>8</v>
          </cell>
        </row>
        <row r="12492">
          <cell r="B12492">
            <v>42962</v>
          </cell>
          <cell r="H12492">
            <v>5</v>
          </cell>
          <cell r="K12492">
            <v>23</v>
          </cell>
          <cell r="O12492">
            <v>227</v>
          </cell>
          <cell r="P12492" t="str">
            <v>Berkhart</v>
          </cell>
          <cell r="Q12492">
            <v>2</v>
          </cell>
          <cell r="S12492">
            <v>8</v>
          </cell>
        </row>
        <row r="12493">
          <cell r="B12493">
            <v>42962</v>
          </cell>
          <cell r="H12493">
            <v>5</v>
          </cell>
          <cell r="K12493">
            <v>148</v>
          </cell>
          <cell r="O12493">
            <v>41</v>
          </cell>
          <cell r="P12493" t="str">
            <v>Berkhart</v>
          </cell>
          <cell r="Q12493">
            <v>5</v>
          </cell>
          <cell r="S12493">
            <v>8</v>
          </cell>
        </row>
        <row r="12494">
          <cell r="B12494">
            <v>42962</v>
          </cell>
          <cell r="H12494">
            <v>5</v>
          </cell>
          <cell r="K12494">
            <v>32</v>
          </cell>
          <cell r="O12494">
            <v>52</v>
          </cell>
          <cell r="P12494" t="str">
            <v>Stevens</v>
          </cell>
          <cell r="Q12494">
            <v>4</v>
          </cell>
          <cell r="S12494">
            <v>8</v>
          </cell>
        </row>
        <row r="12495">
          <cell r="B12495">
            <v>42962</v>
          </cell>
          <cell r="H12495">
            <v>6</v>
          </cell>
          <cell r="K12495">
            <v>9</v>
          </cell>
          <cell r="O12495">
            <v>29</v>
          </cell>
          <cell r="P12495" t="str">
            <v>Berkhart</v>
          </cell>
          <cell r="Q12495">
            <v>2</v>
          </cell>
          <cell r="S12495">
            <v>8</v>
          </cell>
        </row>
        <row r="12496">
          <cell r="B12496">
            <v>42962</v>
          </cell>
          <cell r="H12496">
            <v>12</v>
          </cell>
          <cell r="K12496">
            <v>0</v>
          </cell>
          <cell r="O12496">
            <v>8</v>
          </cell>
          <cell r="P12496" t="str">
            <v>Berkhart</v>
          </cell>
          <cell r="Q12496">
            <v>4</v>
          </cell>
          <cell r="S12496">
            <v>8</v>
          </cell>
        </row>
        <row r="12497">
          <cell r="B12497">
            <v>42962</v>
          </cell>
          <cell r="H12497">
            <v>15</v>
          </cell>
          <cell r="K12497">
            <v>0</v>
          </cell>
          <cell r="O12497">
            <v>13</v>
          </cell>
          <cell r="P12497" t="str">
            <v>Berkhart</v>
          </cell>
          <cell r="Q12497">
            <v>3</v>
          </cell>
          <cell r="S12497">
            <v>8</v>
          </cell>
        </row>
        <row r="12498">
          <cell r="B12498">
            <v>42962</v>
          </cell>
          <cell r="H12498">
            <v>14</v>
          </cell>
          <cell r="K12498">
            <v>0</v>
          </cell>
          <cell r="O12498">
            <v>115</v>
          </cell>
          <cell r="P12498" t="str">
            <v>Berkhart</v>
          </cell>
          <cell r="Q12498">
            <v>4</v>
          </cell>
          <cell r="S12498">
            <v>8</v>
          </cell>
        </row>
        <row r="12499">
          <cell r="B12499">
            <v>42962</v>
          </cell>
          <cell r="H12499">
            <v>5</v>
          </cell>
          <cell r="K12499">
            <v>25</v>
          </cell>
          <cell r="O12499">
            <v>61</v>
          </cell>
          <cell r="P12499" t="str">
            <v>Berkhart</v>
          </cell>
          <cell r="Q12499">
            <v>2</v>
          </cell>
          <cell r="S12499">
            <v>8</v>
          </cell>
        </row>
        <row r="12500">
          <cell r="B12500">
            <v>42962</v>
          </cell>
          <cell r="H12500">
            <v>6</v>
          </cell>
          <cell r="K12500">
            <v>26</v>
          </cell>
          <cell r="O12500">
            <v>1616</v>
          </cell>
          <cell r="P12500" t="str">
            <v>Adams</v>
          </cell>
          <cell r="Q12500">
            <v>4</v>
          </cell>
          <cell r="S12500">
            <v>8</v>
          </cell>
        </row>
        <row r="12501">
          <cell r="B12501">
            <v>42962</v>
          </cell>
          <cell r="H12501">
            <v>11</v>
          </cell>
          <cell r="K12501">
            <v>0</v>
          </cell>
          <cell r="O12501">
            <v>47</v>
          </cell>
          <cell r="P12501" t="str">
            <v>Stevens</v>
          </cell>
          <cell r="Q12501">
            <v>4</v>
          </cell>
          <cell r="S12501">
            <v>8</v>
          </cell>
        </row>
        <row r="12502">
          <cell r="B12502">
            <v>42962</v>
          </cell>
          <cell r="H12502">
            <v>9</v>
          </cell>
          <cell r="K12502">
            <v>25</v>
          </cell>
          <cell r="O12502">
            <v>24</v>
          </cell>
          <cell r="P12502" t="str">
            <v>Berkhart</v>
          </cell>
          <cell r="Q12502">
            <v>4</v>
          </cell>
          <cell r="S12502">
            <v>8</v>
          </cell>
        </row>
        <row r="12503">
          <cell r="B12503">
            <v>42962</v>
          </cell>
          <cell r="H12503">
            <v>13</v>
          </cell>
          <cell r="K12503">
            <v>0</v>
          </cell>
          <cell r="O12503">
            <v>81</v>
          </cell>
          <cell r="P12503" t="str">
            <v>Stevens</v>
          </cell>
          <cell r="Q12503">
            <v>2</v>
          </cell>
          <cell r="S12503">
            <v>8</v>
          </cell>
        </row>
        <row r="12504">
          <cell r="B12504">
            <v>42962</v>
          </cell>
          <cell r="H12504">
            <v>10</v>
          </cell>
          <cell r="K12504">
            <v>0</v>
          </cell>
          <cell r="O12504">
            <v>96</v>
          </cell>
          <cell r="P12504" t="str">
            <v>Stevens</v>
          </cell>
          <cell r="Q12504">
            <v>4</v>
          </cell>
          <cell r="S12504">
            <v>8</v>
          </cell>
        </row>
        <row r="12505">
          <cell r="B12505">
            <v>42962</v>
          </cell>
          <cell r="H12505">
            <v>9</v>
          </cell>
          <cell r="K12505">
            <v>0</v>
          </cell>
          <cell r="O12505">
            <v>119</v>
          </cell>
          <cell r="P12505" t="str">
            <v>Berkhart</v>
          </cell>
          <cell r="Q12505">
            <v>2</v>
          </cell>
          <cell r="S12505">
            <v>8</v>
          </cell>
        </row>
        <row r="12506">
          <cell r="B12506">
            <v>42962</v>
          </cell>
          <cell r="H12506">
            <v>10</v>
          </cell>
          <cell r="K12506">
            <v>11</v>
          </cell>
          <cell r="O12506">
            <v>96</v>
          </cell>
          <cell r="P12506" t="str">
            <v>Berkhart</v>
          </cell>
          <cell r="Q12506">
            <v>4</v>
          </cell>
          <cell r="S12506">
            <v>8</v>
          </cell>
        </row>
        <row r="12507">
          <cell r="B12507">
            <v>42962</v>
          </cell>
          <cell r="H12507">
            <v>9</v>
          </cell>
          <cell r="K12507">
            <v>0</v>
          </cell>
          <cell r="O12507">
            <v>35</v>
          </cell>
          <cell r="P12507" t="str">
            <v>Berkhart</v>
          </cell>
          <cell r="Q12507">
            <v>3</v>
          </cell>
          <cell r="S12507">
            <v>8</v>
          </cell>
        </row>
        <row r="12508">
          <cell r="B12508">
            <v>42962</v>
          </cell>
          <cell r="H12508">
            <v>18</v>
          </cell>
          <cell r="K12508">
            <v>0</v>
          </cell>
          <cell r="O12508">
            <v>103</v>
          </cell>
          <cell r="P12508" t="str">
            <v>Berkhart</v>
          </cell>
          <cell r="Q12508">
            <v>4</v>
          </cell>
          <cell r="S12508">
            <v>8</v>
          </cell>
        </row>
        <row r="12509">
          <cell r="B12509">
            <v>42962</v>
          </cell>
          <cell r="H12509">
            <v>12</v>
          </cell>
          <cell r="K12509">
            <v>0</v>
          </cell>
          <cell r="O12509">
            <v>9</v>
          </cell>
          <cell r="P12509" t="str">
            <v>Stevens</v>
          </cell>
          <cell r="Q12509">
            <v>4</v>
          </cell>
          <cell r="S12509">
            <v>8</v>
          </cell>
        </row>
        <row r="12510">
          <cell r="B12510">
            <v>42962</v>
          </cell>
          <cell r="H12510">
            <v>10</v>
          </cell>
          <cell r="K12510">
            <v>0</v>
          </cell>
          <cell r="O12510">
            <v>300</v>
          </cell>
          <cell r="P12510" t="str">
            <v>Berkhart</v>
          </cell>
          <cell r="Q12510">
            <v>5</v>
          </cell>
          <cell r="S12510">
            <v>8</v>
          </cell>
        </row>
        <row r="12511">
          <cell r="B12511">
            <v>42962</v>
          </cell>
          <cell r="H12511">
            <v>9</v>
          </cell>
          <cell r="K12511">
            <v>0</v>
          </cell>
          <cell r="O12511">
            <v>436</v>
          </cell>
          <cell r="P12511" t="str">
            <v>Stevens</v>
          </cell>
          <cell r="Q12511">
            <v>4</v>
          </cell>
          <cell r="S12511">
            <v>8</v>
          </cell>
        </row>
        <row r="12512">
          <cell r="B12512">
            <v>42962</v>
          </cell>
          <cell r="H12512">
            <v>6</v>
          </cell>
          <cell r="K12512">
            <v>63</v>
          </cell>
          <cell r="O12512">
            <v>103</v>
          </cell>
          <cell r="P12512" t="str">
            <v>Adams</v>
          </cell>
          <cell r="Q12512">
            <v>5</v>
          </cell>
          <cell r="S12512">
            <v>8</v>
          </cell>
        </row>
        <row r="12513">
          <cell r="B12513">
            <v>42962</v>
          </cell>
          <cell r="H12513">
            <v>10</v>
          </cell>
          <cell r="K12513">
            <v>99</v>
          </cell>
          <cell r="O12513">
            <v>94</v>
          </cell>
          <cell r="P12513" t="str">
            <v>Adams</v>
          </cell>
          <cell r="Q12513">
            <v>2</v>
          </cell>
          <cell r="S12513">
            <v>8</v>
          </cell>
        </row>
        <row r="12514">
          <cell r="B12514">
            <v>42962</v>
          </cell>
          <cell r="H12514">
            <v>12</v>
          </cell>
          <cell r="K12514">
            <v>0</v>
          </cell>
          <cell r="O12514">
            <v>92</v>
          </cell>
          <cell r="P12514" t="str">
            <v>Berkhart</v>
          </cell>
          <cell r="Q12514">
            <v>5</v>
          </cell>
          <cell r="S12514">
            <v>8</v>
          </cell>
        </row>
        <row r="12515">
          <cell r="B12515">
            <v>42962</v>
          </cell>
          <cell r="H12515">
            <v>6</v>
          </cell>
          <cell r="K12515">
            <v>9</v>
          </cell>
          <cell r="O12515">
            <v>91</v>
          </cell>
          <cell r="P12515" t="str">
            <v>Adams</v>
          </cell>
          <cell r="Q12515">
            <v>3</v>
          </cell>
          <cell r="S12515">
            <v>8</v>
          </cell>
        </row>
        <row r="12516">
          <cell r="B12516">
            <v>42962</v>
          </cell>
          <cell r="H12516">
            <v>6</v>
          </cell>
          <cell r="K12516">
            <v>6</v>
          </cell>
          <cell r="O12516">
            <v>666</v>
          </cell>
          <cell r="P12516" t="str">
            <v>Berkhart</v>
          </cell>
          <cell r="Q12516">
            <v>1</v>
          </cell>
          <cell r="S12516">
            <v>8</v>
          </cell>
        </row>
        <row r="12517">
          <cell r="B12517">
            <v>42962</v>
          </cell>
          <cell r="H12517">
            <v>9</v>
          </cell>
          <cell r="K12517">
            <v>0</v>
          </cell>
          <cell r="O12517">
            <v>576</v>
          </cell>
          <cell r="P12517" t="str">
            <v>Adams</v>
          </cell>
          <cell r="Q12517">
            <v>3</v>
          </cell>
          <cell r="S12517">
            <v>8</v>
          </cell>
        </row>
        <row r="12518">
          <cell r="B12518">
            <v>42962</v>
          </cell>
          <cell r="H12518">
            <v>10</v>
          </cell>
          <cell r="K12518">
            <v>175</v>
          </cell>
          <cell r="O12518">
            <v>0</v>
          </cell>
          <cell r="Q12518">
            <v>0</v>
          </cell>
          <cell r="S12518">
            <v>8</v>
          </cell>
        </row>
        <row r="12519">
          <cell r="B12519">
            <v>42962</v>
          </cell>
          <cell r="H12519">
            <v>12</v>
          </cell>
          <cell r="K12519">
            <v>0</v>
          </cell>
          <cell r="O12519">
            <v>160</v>
          </cell>
          <cell r="P12519" t="str">
            <v>Stevens</v>
          </cell>
          <cell r="Q12519">
            <v>3</v>
          </cell>
          <cell r="S12519">
            <v>8</v>
          </cell>
        </row>
        <row r="12520">
          <cell r="B12520">
            <v>42962</v>
          </cell>
          <cell r="H12520">
            <v>10</v>
          </cell>
          <cell r="K12520">
            <v>0</v>
          </cell>
          <cell r="O12520">
            <v>456</v>
          </cell>
          <cell r="P12520" t="str">
            <v>Adams</v>
          </cell>
          <cell r="Q12520">
            <v>1</v>
          </cell>
          <cell r="S12520">
            <v>8</v>
          </cell>
        </row>
        <row r="12521">
          <cell r="B12521">
            <v>42962</v>
          </cell>
          <cell r="H12521">
            <v>9</v>
          </cell>
          <cell r="K12521">
            <v>0</v>
          </cell>
          <cell r="O12521">
            <v>131</v>
          </cell>
          <cell r="P12521" t="str">
            <v>Berkhart</v>
          </cell>
          <cell r="Q12521">
            <v>3</v>
          </cell>
          <cell r="S12521">
            <v>8</v>
          </cell>
        </row>
        <row r="12522">
          <cell r="B12522">
            <v>42962</v>
          </cell>
          <cell r="H12522">
            <v>6</v>
          </cell>
          <cell r="K12522">
            <v>29</v>
          </cell>
          <cell r="O12522">
            <v>262</v>
          </cell>
          <cell r="P12522" t="str">
            <v>Stevens</v>
          </cell>
          <cell r="Q12522">
            <v>1</v>
          </cell>
          <cell r="S12522">
            <v>8</v>
          </cell>
        </row>
        <row r="12523">
          <cell r="B12523">
            <v>42962</v>
          </cell>
          <cell r="H12523">
            <v>9</v>
          </cell>
          <cell r="K12523">
            <v>0</v>
          </cell>
          <cell r="O12523">
            <v>49</v>
          </cell>
          <cell r="P12523" t="str">
            <v>Berkhart</v>
          </cell>
          <cell r="Q12523">
            <v>3</v>
          </cell>
          <cell r="S12523">
            <v>8</v>
          </cell>
        </row>
        <row r="12524">
          <cell r="B12524">
            <v>42962</v>
          </cell>
          <cell r="H12524">
            <v>22</v>
          </cell>
          <cell r="K12524">
            <v>0</v>
          </cell>
          <cell r="O12524">
            <v>148</v>
          </cell>
          <cell r="P12524" t="str">
            <v>Katz</v>
          </cell>
          <cell r="Q12524">
            <v>3</v>
          </cell>
          <cell r="S12524">
            <v>8</v>
          </cell>
        </row>
        <row r="12525">
          <cell r="B12525">
            <v>42962</v>
          </cell>
          <cell r="H12525">
            <v>9</v>
          </cell>
          <cell r="K12525">
            <v>0</v>
          </cell>
          <cell r="O12525">
            <v>781</v>
          </cell>
          <cell r="P12525" t="str">
            <v>Berkhart</v>
          </cell>
          <cell r="Q12525">
            <v>1</v>
          </cell>
          <cell r="S12525">
            <v>8</v>
          </cell>
        </row>
        <row r="12526">
          <cell r="B12526">
            <v>42962</v>
          </cell>
          <cell r="H12526">
            <v>9</v>
          </cell>
          <cell r="K12526">
            <v>0</v>
          </cell>
          <cell r="O12526">
            <v>260</v>
          </cell>
          <cell r="P12526" t="str">
            <v>Adams</v>
          </cell>
          <cell r="Q12526">
            <v>3</v>
          </cell>
          <cell r="S12526">
            <v>8</v>
          </cell>
        </row>
        <row r="12527">
          <cell r="B12527">
            <v>42962</v>
          </cell>
          <cell r="H12527">
            <v>18</v>
          </cell>
          <cell r="K12527">
            <v>0</v>
          </cell>
          <cell r="O12527">
            <v>161</v>
          </cell>
          <cell r="P12527" t="str">
            <v>Berkhart</v>
          </cell>
          <cell r="Q12527">
            <v>5</v>
          </cell>
          <cell r="S12527">
            <v>8</v>
          </cell>
        </row>
        <row r="12528">
          <cell r="B12528">
            <v>42962</v>
          </cell>
          <cell r="H12528">
            <v>10</v>
          </cell>
          <cell r="K12528">
            <v>0</v>
          </cell>
          <cell r="O12528">
            <v>0</v>
          </cell>
          <cell r="Q12528">
            <v>0</v>
          </cell>
          <cell r="S12528">
            <v>8</v>
          </cell>
        </row>
        <row r="12529">
          <cell r="B12529">
            <v>42962</v>
          </cell>
          <cell r="H12529">
            <v>10</v>
          </cell>
          <cell r="K12529">
            <v>0</v>
          </cell>
          <cell r="O12529">
            <v>739</v>
          </cell>
          <cell r="P12529" t="str">
            <v>Adams</v>
          </cell>
          <cell r="Q12529">
            <v>2</v>
          </cell>
          <cell r="S12529">
            <v>8</v>
          </cell>
        </row>
        <row r="12530">
          <cell r="B12530">
            <v>42962</v>
          </cell>
          <cell r="H12530">
            <v>12</v>
          </cell>
          <cell r="K12530">
            <v>0</v>
          </cell>
          <cell r="O12530">
            <v>358</v>
          </cell>
          <cell r="P12530" t="str">
            <v>Katz</v>
          </cell>
          <cell r="Q12530">
            <v>5</v>
          </cell>
          <cell r="S12530">
            <v>8</v>
          </cell>
        </row>
        <row r="12531">
          <cell r="B12531">
            <v>42962</v>
          </cell>
          <cell r="H12531">
            <v>5</v>
          </cell>
          <cell r="K12531">
            <v>58</v>
          </cell>
          <cell r="O12531">
            <v>229</v>
          </cell>
          <cell r="P12531" t="str">
            <v>Berkhart</v>
          </cell>
          <cell r="Q12531">
            <v>3</v>
          </cell>
          <cell r="S12531">
            <v>8</v>
          </cell>
        </row>
        <row r="12532">
          <cell r="B12532">
            <v>42962</v>
          </cell>
          <cell r="H12532">
            <v>5</v>
          </cell>
          <cell r="K12532">
            <v>28</v>
          </cell>
          <cell r="O12532">
            <v>112</v>
          </cell>
          <cell r="P12532" t="str">
            <v>Berkhart</v>
          </cell>
          <cell r="Q12532">
            <v>5</v>
          </cell>
          <cell r="S12532">
            <v>8</v>
          </cell>
        </row>
        <row r="12533">
          <cell r="B12533">
            <v>42962</v>
          </cell>
          <cell r="H12533">
            <v>3</v>
          </cell>
          <cell r="K12533">
            <v>0</v>
          </cell>
          <cell r="O12533">
            <v>5</v>
          </cell>
          <cell r="P12533" t="str">
            <v>Berkhart</v>
          </cell>
          <cell r="Q12533">
            <v>4</v>
          </cell>
          <cell r="S12533">
            <v>8</v>
          </cell>
        </row>
        <row r="12534">
          <cell r="B12534">
            <v>42962</v>
          </cell>
          <cell r="H12534">
            <v>14</v>
          </cell>
          <cell r="K12534">
            <v>0</v>
          </cell>
          <cell r="O12534">
            <v>143</v>
          </cell>
          <cell r="P12534" t="str">
            <v>Berkhart</v>
          </cell>
          <cell r="Q12534">
            <v>1</v>
          </cell>
          <cell r="S12534">
            <v>8</v>
          </cell>
        </row>
        <row r="12535">
          <cell r="B12535">
            <v>42962</v>
          </cell>
          <cell r="H12535">
            <v>10</v>
          </cell>
          <cell r="K12535">
            <v>0</v>
          </cell>
          <cell r="O12535">
            <v>225</v>
          </cell>
          <cell r="P12535" t="str">
            <v>Adams</v>
          </cell>
          <cell r="Q12535">
            <v>4</v>
          </cell>
          <cell r="S12535">
            <v>8</v>
          </cell>
        </row>
        <row r="12536">
          <cell r="B12536">
            <v>42962</v>
          </cell>
          <cell r="H12536">
            <v>9</v>
          </cell>
          <cell r="K12536">
            <v>13</v>
          </cell>
          <cell r="O12536">
            <v>108</v>
          </cell>
          <cell r="P12536" t="str">
            <v>Berkhart</v>
          </cell>
          <cell r="Q12536">
            <v>3</v>
          </cell>
          <cell r="S12536">
            <v>8</v>
          </cell>
        </row>
        <row r="12537">
          <cell r="B12537">
            <v>42962</v>
          </cell>
          <cell r="H12537">
            <v>12</v>
          </cell>
          <cell r="K12537">
            <v>0</v>
          </cell>
          <cell r="O12537">
            <v>75</v>
          </cell>
          <cell r="P12537" t="str">
            <v>Katz</v>
          </cell>
          <cell r="Q12537">
            <v>5</v>
          </cell>
          <cell r="S12537">
            <v>8</v>
          </cell>
        </row>
        <row r="12538">
          <cell r="B12538">
            <v>42962</v>
          </cell>
          <cell r="H12538">
            <v>9</v>
          </cell>
          <cell r="K12538">
            <v>0</v>
          </cell>
          <cell r="O12538">
            <v>184</v>
          </cell>
          <cell r="P12538" t="str">
            <v>Adams</v>
          </cell>
          <cell r="Q12538">
            <v>1</v>
          </cell>
          <cell r="S12538">
            <v>8</v>
          </cell>
        </row>
        <row r="12539">
          <cell r="B12539">
            <v>42962</v>
          </cell>
          <cell r="H12539">
            <v>9</v>
          </cell>
          <cell r="K12539">
            <v>0</v>
          </cell>
          <cell r="O12539">
            <v>89</v>
          </cell>
          <cell r="P12539" t="str">
            <v>Berkhart</v>
          </cell>
          <cell r="Q12539">
            <v>3</v>
          </cell>
          <cell r="S12539">
            <v>8</v>
          </cell>
        </row>
        <row r="12540">
          <cell r="B12540">
            <v>42962</v>
          </cell>
          <cell r="H12540">
            <v>6</v>
          </cell>
          <cell r="K12540">
            <v>41</v>
          </cell>
          <cell r="O12540">
            <v>53</v>
          </cell>
          <cell r="P12540" t="str">
            <v>Berkhart</v>
          </cell>
          <cell r="Q12540">
            <v>3</v>
          </cell>
          <cell r="S12540">
            <v>8</v>
          </cell>
        </row>
        <row r="12541">
          <cell r="B12541">
            <v>42962</v>
          </cell>
          <cell r="H12541">
            <v>6</v>
          </cell>
          <cell r="K12541">
            <v>29</v>
          </cell>
          <cell r="O12541">
            <v>187</v>
          </cell>
          <cell r="P12541" t="str">
            <v>Berkhart</v>
          </cell>
          <cell r="Q12541">
            <v>3</v>
          </cell>
          <cell r="S12541">
            <v>8</v>
          </cell>
        </row>
        <row r="12542">
          <cell r="B12542">
            <v>42962</v>
          </cell>
          <cell r="H12542">
            <v>8</v>
          </cell>
          <cell r="K12542">
            <v>0</v>
          </cell>
          <cell r="O12542">
            <v>288</v>
          </cell>
          <cell r="P12542" t="str">
            <v>Adams</v>
          </cell>
          <cell r="Q12542">
            <v>1</v>
          </cell>
          <cell r="S12542">
            <v>8</v>
          </cell>
        </row>
        <row r="12543">
          <cell r="B12543">
            <v>42962</v>
          </cell>
          <cell r="H12543">
            <v>6</v>
          </cell>
          <cell r="K12543">
            <v>17</v>
          </cell>
          <cell r="O12543">
            <v>63</v>
          </cell>
          <cell r="P12543" t="str">
            <v>Stevens</v>
          </cell>
          <cell r="Q12543">
            <v>3</v>
          </cell>
          <cell r="S12543">
            <v>8</v>
          </cell>
        </row>
        <row r="12544">
          <cell r="B12544">
            <v>42962</v>
          </cell>
          <cell r="H12544">
            <v>6</v>
          </cell>
          <cell r="K12544">
            <v>57</v>
          </cell>
          <cell r="O12544">
            <v>289</v>
          </cell>
          <cell r="P12544" t="str">
            <v>Stevens</v>
          </cell>
          <cell r="Q12544">
            <v>4</v>
          </cell>
          <cell r="S12544">
            <v>8</v>
          </cell>
        </row>
        <row r="12545">
          <cell r="B12545">
            <v>42962</v>
          </cell>
          <cell r="H12545">
            <v>6</v>
          </cell>
          <cell r="K12545">
            <v>37</v>
          </cell>
          <cell r="O12545">
            <v>64</v>
          </cell>
          <cell r="P12545" t="str">
            <v>Berkhart</v>
          </cell>
          <cell r="Q12545">
            <v>4</v>
          </cell>
          <cell r="S12545">
            <v>8</v>
          </cell>
        </row>
        <row r="12546">
          <cell r="B12546">
            <v>42962</v>
          </cell>
          <cell r="H12546">
            <v>6</v>
          </cell>
          <cell r="K12546">
            <v>45</v>
          </cell>
          <cell r="O12546">
            <v>484</v>
          </cell>
          <cell r="P12546" t="str">
            <v>Berkhart</v>
          </cell>
          <cell r="Q12546">
            <v>3</v>
          </cell>
          <cell r="S12546">
            <v>8</v>
          </cell>
        </row>
        <row r="12547">
          <cell r="B12547">
            <v>42962</v>
          </cell>
          <cell r="H12547">
            <v>6</v>
          </cell>
          <cell r="K12547">
            <v>9</v>
          </cell>
          <cell r="O12547">
            <v>159</v>
          </cell>
          <cell r="P12547" t="str">
            <v>Adams</v>
          </cell>
          <cell r="Q12547">
            <v>1</v>
          </cell>
          <cell r="S12547">
            <v>8</v>
          </cell>
        </row>
        <row r="12548">
          <cell r="B12548">
            <v>42962</v>
          </cell>
          <cell r="H12548">
            <v>6</v>
          </cell>
          <cell r="K12548">
            <v>73</v>
          </cell>
          <cell r="O12548">
            <v>152</v>
          </cell>
          <cell r="P12548" t="str">
            <v>Stevens</v>
          </cell>
          <cell r="Q12548">
            <v>5</v>
          </cell>
          <cell r="S12548">
            <v>8</v>
          </cell>
        </row>
        <row r="12549">
          <cell r="B12549">
            <v>42962</v>
          </cell>
          <cell r="H12549">
            <v>6</v>
          </cell>
          <cell r="K12549">
            <v>27</v>
          </cell>
          <cell r="O12549">
            <v>330</v>
          </cell>
          <cell r="P12549" t="str">
            <v>Adams</v>
          </cell>
          <cell r="Q12549">
            <v>4</v>
          </cell>
          <cell r="S12549">
            <v>8</v>
          </cell>
        </row>
        <row r="12550">
          <cell r="B12550">
            <v>42962</v>
          </cell>
          <cell r="H12550">
            <v>11</v>
          </cell>
          <cell r="K12550">
            <v>0</v>
          </cell>
          <cell r="O12550">
            <v>109</v>
          </cell>
          <cell r="P12550" t="str">
            <v>DuPreez</v>
          </cell>
          <cell r="Q12550">
            <v>2</v>
          </cell>
          <cell r="S12550">
            <v>8</v>
          </cell>
        </row>
        <row r="12551">
          <cell r="B12551">
            <v>42962</v>
          </cell>
          <cell r="H12551">
            <v>8</v>
          </cell>
          <cell r="K12551">
            <v>0</v>
          </cell>
          <cell r="O12551">
            <v>136</v>
          </cell>
          <cell r="P12551" t="str">
            <v>Stevens</v>
          </cell>
          <cell r="Q12551">
            <v>3</v>
          </cell>
          <cell r="S12551">
            <v>8</v>
          </cell>
        </row>
        <row r="12552">
          <cell r="B12552">
            <v>42962</v>
          </cell>
          <cell r="H12552">
            <v>5</v>
          </cell>
          <cell r="K12552">
            <v>141</v>
          </cell>
          <cell r="O12552">
            <v>325</v>
          </cell>
          <cell r="P12552" t="str">
            <v>Adams</v>
          </cell>
          <cell r="Q12552">
            <v>2</v>
          </cell>
          <cell r="S12552">
            <v>8</v>
          </cell>
        </row>
        <row r="12553">
          <cell r="B12553">
            <v>42962</v>
          </cell>
          <cell r="H12553">
            <v>5</v>
          </cell>
          <cell r="K12553">
            <v>84</v>
          </cell>
          <cell r="O12553">
            <v>437</v>
          </cell>
          <cell r="P12553" t="str">
            <v>DuPreez</v>
          </cell>
          <cell r="Q12553">
            <v>3</v>
          </cell>
          <cell r="S12553">
            <v>8</v>
          </cell>
        </row>
        <row r="12554">
          <cell r="B12554">
            <v>42962</v>
          </cell>
          <cell r="H12554">
            <v>13</v>
          </cell>
          <cell r="K12554">
            <v>0</v>
          </cell>
          <cell r="O12554">
            <v>217</v>
          </cell>
          <cell r="P12554" t="str">
            <v>Daniels</v>
          </cell>
          <cell r="Q12554">
            <v>3</v>
          </cell>
          <cell r="S12554">
            <v>8</v>
          </cell>
        </row>
        <row r="12555">
          <cell r="B12555">
            <v>42962</v>
          </cell>
          <cell r="H12555">
            <v>9</v>
          </cell>
          <cell r="K12555">
            <v>367</v>
          </cell>
          <cell r="O12555">
            <v>136</v>
          </cell>
          <cell r="P12555" t="str">
            <v>DuPreez</v>
          </cell>
          <cell r="Q12555">
            <v>3</v>
          </cell>
          <cell r="S12555">
            <v>8</v>
          </cell>
        </row>
        <row r="12556">
          <cell r="B12556">
            <v>42962</v>
          </cell>
          <cell r="H12556">
            <v>6</v>
          </cell>
          <cell r="K12556">
            <v>48</v>
          </cell>
          <cell r="O12556">
            <v>395</v>
          </cell>
          <cell r="P12556" t="str">
            <v>Daniels</v>
          </cell>
          <cell r="Q12556">
            <v>2</v>
          </cell>
          <cell r="S12556">
            <v>8</v>
          </cell>
        </row>
        <row r="12557">
          <cell r="B12557">
            <v>42962</v>
          </cell>
          <cell r="H12557">
            <v>5</v>
          </cell>
          <cell r="K12557">
            <v>63</v>
          </cell>
          <cell r="O12557">
            <v>572</v>
          </cell>
          <cell r="P12557" t="str">
            <v>Adams</v>
          </cell>
          <cell r="Q12557">
            <v>5</v>
          </cell>
          <cell r="S12557">
            <v>8</v>
          </cell>
        </row>
        <row r="12558">
          <cell r="B12558">
            <v>42962</v>
          </cell>
          <cell r="H12558">
            <v>9</v>
          </cell>
          <cell r="K12558">
            <v>192</v>
          </cell>
          <cell r="O12558">
            <v>0</v>
          </cell>
          <cell r="Q12558">
            <v>0</v>
          </cell>
          <cell r="S12558">
            <v>8</v>
          </cell>
        </row>
        <row r="12559">
          <cell r="B12559">
            <v>42962</v>
          </cell>
          <cell r="H12559">
            <v>9</v>
          </cell>
          <cell r="K12559">
            <v>40</v>
          </cell>
          <cell r="O12559">
            <v>0</v>
          </cell>
          <cell r="Q12559">
            <v>0</v>
          </cell>
          <cell r="S12559">
            <v>8</v>
          </cell>
        </row>
        <row r="12560">
          <cell r="B12560">
            <v>42962</v>
          </cell>
          <cell r="H12560">
            <v>6</v>
          </cell>
          <cell r="K12560">
            <v>194</v>
          </cell>
          <cell r="O12560">
            <v>105</v>
          </cell>
          <cell r="P12560" t="str">
            <v>DuPreez</v>
          </cell>
          <cell r="Q12560">
            <v>4</v>
          </cell>
          <cell r="S12560">
            <v>8</v>
          </cell>
        </row>
        <row r="12561">
          <cell r="B12561">
            <v>42962</v>
          </cell>
          <cell r="H12561">
            <v>6</v>
          </cell>
          <cell r="K12561">
            <v>127</v>
          </cell>
          <cell r="O12561">
            <v>90</v>
          </cell>
          <cell r="P12561" t="str">
            <v>Daniels</v>
          </cell>
          <cell r="Q12561">
            <v>5</v>
          </cell>
          <cell r="S12561">
            <v>8</v>
          </cell>
        </row>
        <row r="12562">
          <cell r="B12562">
            <v>42962</v>
          </cell>
          <cell r="H12562">
            <v>6</v>
          </cell>
          <cell r="K12562">
            <v>109</v>
          </cell>
          <cell r="O12562">
            <v>84</v>
          </cell>
          <cell r="P12562" t="str">
            <v>DuPreez</v>
          </cell>
          <cell r="Q12562">
            <v>3</v>
          </cell>
          <cell r="S12562">
            <v>8</v>
          </cell>
        </row>
        <row r="12563">
          <cell r="B12563">
            <v>42962</v>
          </cell>
          <cell r="H12563">
            <v>6</v>
          </cell>
          <cell r="K12563">
            <v>14</v>
          </cell>
          <cell r="O12563">
            <v>876</v>
          </cell>
          <cell r="P12563" t="str">
            <v>Daniels</v>
          </cell>
          <cell r="Q12563">
            <v>5</v>
          </cell>
          <cell r="S12563">
            <v>8</v>
          </cell>
        </row>
        <row r="12564">
          <cell r="B12564">
            <v>42962</v>
          </cell>
          <cell r="H12564">
            <v>10</v>
          </cell>
          <cell r="K12564">
            <v>151</v>
          </cell>
          <cell r="O12564">
            <v>52</v>
          </cell>
          <cell r="P12564" t="str">
            <v>DuPreez</v>
          </cell>
          <cell r="Q12564">
            <v>1</v>
          </cell>
          <cell r="S12564">
            <v>8</v>
          </cell>
        </row>
        <row r="12565">
          <cell r="B12565">
            <v>42962</v>
          </cell>
          <cell r="H12565">
            <v>6</v>
          </cell>
          <cell r="K12565">
            <v>23</v>
          </cell>
          <cell r="O12565">
            <v>109</v>
          </cell>
          <cell r="P12565" t="str">
            <v>DuPreez</v>
          </cell>
          <cell r="Q12565">
            <v>3</v>
          </cell>
          <cell r="S12565">
            <v>8</v>
          </cell>
        </row>
        <row r="12566">
          <cell r="B12566">
            <v>42962</v>
          </cell>
          <cell r="H12566">
            <v>6</v>
          </cell>
          <cell r="K12566">
            <v>17</v>
          </cell>
          <cell r="O12566">
            <v>197</v>
          </cell>
          <cell r="P12566" t="str">
            <v>Adams</v>
          </cell>
          <cell r="Q12566">
            <v>1</v>
          </cell>
          <cell r="S12566">
            <v>8</v>
          </cell>
        </row>
        <row r="12567">
          <cell r="B12567">
            <v>42962</v>
          </cell>
          <cell r="H12567">
            <v>5</v>
          </cell>
          <cell r="K12567">
            <v>87</v>
          </cell>
          <cell r="O12567">
            <v>335</v>
          </cell>
          <cell r="P12567" t="str">
            <v>DuPreez</v>
          </cell>
          <cell r="Q12567">
            <v>2</v>
          </cell>
          <cell r="S12567">
            <v>8</v>
          </cell>
        </row>
        <row r="12568">
          <cell r="B12568">
            <v>42962</v>
          </cell>
          <cell r="H12568">
            <v>5</v>
          </cell>
          <cell r="K12568">
            <v>102</v>
          </cell>
          <cell r="O12568">
            <v>126</v>
          </cell>
          <cell r="P12568" t="str">
            <v>Adams</v>
          </cell>
          <cell r="Q12568">
            <v>3</v>
          </cell>
          <cell r="S12568">
            <v>8</v>
          </cell>
        </row>
        <row r="12569">
          <cell r="B12569">
            <v>42962</v>
          </cell>
          <cell r="H12569">
            <v>10</v>
          </cell>
          <cell r="K12569">
            <v>27</v>
          </cell>
          <cell r="O12569">
            <v>0</v>
          </cell>
          <cell r="Q12569">
            <v>0</v>
          </cell>
          <cell r="S12569">
            <v>8</v>
          </cell>
        </row>
        <row r="12570">
          <cell r="B12570">
            <v>42962</v>
          </cell>
          <cell r="H12570">
            <v>9</v>
          </cell>
          <cell r="K12570">
            <v>96</v>
          </cell>
          <cell r="O12570">
            <v>84</v>
          </cell>
          <cell r="P12570" t="str">
            <v>Adams</v>
          </cell>
          <cell r="Q12570">
            <v>3</v>
          </cell>
          <cell r="S12570">
            <v>8</v>
          </cell>
        </row>
        <row r="12571">
          <cell r="B12571">
            <v>42962</v>
          </cell>
          <cell r="H12571">
            <v>6</v>
          </cell>
          <cell r="K12571">
            <v>72</v>
          </cell>
          <cell r="O12571">
            <v>185</v>
          </cell>
          <cell r="P12571" t="str">
            <v>Adams</v>
          </cell>
          <cell r="Q12571">
            <v>4</v>
          </cell>
          <cell r="S12571">
            <v>8</v>
          </cell>
        </row>
        <row r="12572">
          <cell r="B12572">
            <v>42962</v>
          </cell>
          <cell r="H12572">
            <v>9</v>
          </cell>
          <cell r="K12572">
            <v>223</v>
          </cell>
          <cell r="O12572">
            <v>87</v>
          </cell>
          <cell r="P12572" t="str">
            <v>Adams</v>
          </cell>
          <cell r="Q12572">
            <v>2</v>
          </cell>
          <cell r="S12572">
            <v>8</v>
          </cell>
        </row>
        <row r="12573">
          <cell r="B12573">
            <v>42962</v>
          </cell>
          <cell r="H12573">
            <v>10</v>
          </cell>
          <cell r="K12573">
            <v>365</v>
          </cell>
          <cell r="O12573">
            <v>43</v>
          </cell>
          <cell r="P12573" t="str">
            <v>DuPreez</v>
          </cell>
          <cell r="Q12573">
            <v>3</v>
          </cell>
          <cell r="S12573">
            <v>8</v>
          </cell>
        </row>
        <row r="12574">
          <cell r="B12574">
            <v>42962</v>
          </cell>
          <cell r="H12574">
            <v>5</v>
          </cell>
          <cell r="K12574">
            <v>131</v>
          </cell>
          <cell r="O12574">
            <v>212</v>
          </cell>
          <cell r="P12574" t="str">
            <v>DuPreez</v>
          </cell>
          <cell r="Q12574">
            <v>2</v>
          </cell>
          <cell r="S12574">
            <v>8</v>
          </cell>
        </row>
        <row r="12575">
          <cell r="B12575">
            <v>42962</v>
          </cell>
          <cell r="H12575">
            <v>6</v>
          </cell>
          <cell r="K12575">
            <v>62</v>
          </cell>
          <cell r="O12575">
            <v>5</v>
          </cell>
          <cell r="P12575" t="str">
            <v>DuPreez</v>
          </cell>
          <cell r="Q12575">
            <v>4</v>
          </cell>
          <cell r="S12575">
            <v>8</v>
          </cell>
        </row>
        <row r="12576">
          <cell r="B12576">
            <v>42962</v>
          </cell>
          <cell r="H12576">
            <v>6</v>
          </cell>
          <cell r="K12576">
            <v>56</v>
          </cell>
          <cell r="O12576">
            <v>219</v>
          </cell>
          <cell r="P12576" t="str">
            <v>Adams</v>
          </cell>
          <cell r="Q12576">
            <v>1</v>
          </cell>
          <cell r="S12576">
            <v>8</v>
          </cell>
        </row>
        <row r="12577">
          <cell r="B12577">
            <v>42962</v>
          </cell>
          <cell r="H12577">
            <v>5</v>
          </cell>
          <cell r="K12577">
            <v>119</v>
          </cell>
          <cell r="O12577">
            <v>1113</v>
          </cell>
          <cell r="P12577" t="str">
            <v>Daniels</v>
          </cell>
          <cell r="Q12577">
            <v>4</v>
          </cell>
          <cell r="S12577">
            <v>8</v>
          </cell>
        </row>
        <row r="12578">
          <cell r="B12578">
            <v>42962</v>
          </cell>
          <cell r="H12578">
            <v>12</v>
          </cell>
          <cell r="K12578">
            <v>0</v>
          </cell>
          <cell r="O12578">
            <v>105</v>
          </cell>
          <cell r="P12578" t="str">
            <v>DuPreez</v>
          </cell>
          <cell r="Q12578">
            <v>4</v>
          </cell>
          <cell r="S12578">
            <v>8</v>
          </cell>
        </row>
        <row r="12579">
          <cell r="B12579">
            <v>42962</v>
          </cell>
          <cell r="H12579">
            <v>10</v>
          </cell>
          <cell r="K12579">
            <v>129</v>
          </cell>
          <cell r="O12579">
            <v>139</v>
          </cell>
          <cell r="P12579" t="str">
            <v>DuPreez</v>
          </cell>
          <cell r="Q12579">
            <v>3</v>
          </cell>
          <cell r="S12579">
            <v>8</v>
          </cell>
        </row>
        <row r="12580">
          <cell r="B12580">
            <v>42962</v>
          </cell>
          <cell r="H12580">
            <v>7</v>
          </cell>
          <cell r="K12580">
            <v>27</v>
          </cell>
          <cell r="O12580">
            <v>588</v>
          </cell>
          <cell r="P12580" t="str">
            <v>DuPreez</v>
          </cell>
          <cell r="Q12580">
            <v>4</v>
          </cell>
          <cell r="S12580">
            <v>8</v>
          </cell>
        </row>
        <row r="12581">
          <cell r="B12581">
            <v>42962</v>
          </cell>
          <cell r="H12581">
            <v>5</v>
          </cell>
          <cell r="K12581">
            <v>250</v>
          </cell>
          <cell r="O12581">
            <v>459</v>
          </cell>
          <cell r="P12581" t="str">
            <v>Daniels</v>
          </cell>
          <cell r="Q12581">
            <v>4</v>
          </cell>
          <cell r="S12581">
            <v>8</v>
          </cell>
        </row>
        <row r="12582">
          <cell r="B12582">
            <v>42962</v>
          </cell>
          <cell r="H12582">
            <v>6</v>
          </cell>
          <cell r="K12582">
            <v>208</v>
          </cell>
          <cell r="O12582">
            <v>104</v>
          </cell>
          <cell r="P12582" t="str">
            <v>DuPreez</v>
          </cell>
          <cell r="Q12582">
            <v>4</v>
          </cell>
          <cell r="S12582">
            <v>8</v>
          </cell>
        </row>
        <row r="12583">
          <cell r="B12583">
            <v>42962</v>
          </cell>
          <cell r="H12583">
            <v>10</v>
          </cell>
          <cell r="K12583">
            <v>305</v>
          </cell>
          <cell r="O12583">
            <v>77</v>
          </cell>
          <cell r="P12583" t="str">
            <v>Adams</v>
          </cell>
          <cell r="Q12583">
            <v>4</v>
          </cell>
          <cell r="S12583">
            <v>8</v>
          </cell>
        </row>
        <row r="12584">
          <cell r="B12584">
            <v>42962</v>
          </cell>
          <cell r="H12584">
            <v>5</v>
          </cell>
          <cell r="K12584">
            <v>0</v>
          </cell>
          <cell r="O12584">
            <v>0</v>
          </cell>
          <cell r="Q12584">
            <v>0</v>
          </cell>
          <cell r="S12584">
            <v>8</v>
          </cell>
        </row>
        <row r="12585">
          <cell r="B12585">
            <v>42962</v>
          </cell>
          <cell r="H12585">
            <v>5</v>
          </cell>
          <cell r="K12585">
            <v>92</v>
          </cell>
          <cell r="O12585">
            <v>158</v>
          </cell>
          <cell r="P12585" t="str">
            <v>DuPreez</v>
          </cell>
          <cell r="Q12585">
            <v>3</v>
          </cell>
          <cell r="S12585">
            <v>8</v>
          </cell>
        </row>
        <row r="12586">
          <cell r="B12586">
            <v>42962</v>
          </cell>
          <cell r="H12586">
            <v>9</v>
          </cell>
          <cell r="K12586">
            <v>137</v>
          </cell>
          <cell r="O12586">
            <v>83</v>
          </cell>
          <cell r="P12586" t="str">
            <v>Adams</v>
          </cell>
          <cell r="Q12586">
            <v>3</v>
          </cell>
          <cell r="S12586">
            <v>8</v>
          </cell>
        </row>
        <row r="12587">
          <cell r="B12587">
            <v>42962</v>
          </cell>
          <cell r="H12587">
            <v>10</v>
          </cell>
          <cell r="K12587">
            <v>106</v>
          </cell>
          <cell r="O12587">
            <v>51</v>
          </cell>
          <cell r="P12587" t="str">
            <v>DuPreez</v>
          </cell>
          <cell r="Q12587">
            <v>3</v>
          </cell>
          <cell r="S12587">
            <v>8</v>
          </cell>
        </row>
        <row r="12588">
          <cell r="B12588">
            <v>42962</v>
          </cell>
          <cell r="H12588">
            <v>5</v>
          </cell>
          <cell r="K12588">
            <v>23</v>
          </cell>
          <cell r="O12588">
            <v>37</v>
          </cell>
          <cell r="P12588" t="str">
            <v>DuPreez</v>
          </cell>
          <cell r="Q12588">
            <v>3</v>
          </cell>
          <cell r="S12588">
            <v>8</v>
          </cell>
        </row>
        <row r="12589">
          <cell r="B12589">
            <v>42962</v>
          </cell>
          <cell r="H12589">
            <v>10</v>
          </cell>
          <cell r="K12589">
            <v>5</v>
          </cell>
          <cell r="O12589">
            <v>97</v>
          </cell>
          <cell r="P12589" t="str">
            <v>Adams</v>
          </cell>
          <cell r="Q12589">
            <v>2</v>
          </cell>
          <cell r="S12589">
            <v>8</v>
          </cell>
        </row>
        <row r="12590">
          <cell r="B12590">
            <v>42962</v>
          </cell>
          <cell r="H12590">
            <v>9</v>
          </cell>
          <cell r="K12590">
            <v>85</v>
          </cell>
          <cell r="O12590">
            <v>80</v>
          </cell>
          <cell r="P12590" t="str">
            <v>Adams</v>
          </cell>
          <cell r="Q12590">
            <v>3</v>
          </cell>
          <cell r="S12590">
            <v>8</v>
          </cell>
        </row>
        <row r="12591">
          <cell r="B12591">
            <v>42962</v>
          </cell>
          <cell r="H12591">
            <v>6</v>
          </cell>
          <cell r="K12591">
            <v>19</v>
          </cell>
          <cell r="O12591">
            <v>0</v>
          </cell>
          <cell r="Q12591">
            <v>0</v>
          </cell>
          <cell r="S12591">
            <v>8</v>
          </cell>
        </row>
        <row r="12592">
          <cell r="B12592">
            <v>42962</v>
          </cell>
          <cell r="H12592">
            <v>9</v>
          </cell>
          <cell r="K12592">
            <v>244</v>
          </cell>
          <cell r="O12592">
            <v>31</v>
          </cell>
          <cell r="P12592" t="str">
            <v>DuPreez</v>
          </cell>
          <cell r="Q12592">
            <v>3</v>
          </cell>
          <cell r="S12592">
            <v>8</v>
          </cell>
        </row>
        <row r="12593">
          <cell r="B12593">
            <v>42962</v>
          </cell>
          <cell r="H12593">
            <v>9</v>
          </cell>
          <cell r="K12593">
            <v>35</v>
          </cell>
          <cell r="O12593">
            <v>32</v>
          </cell>
          <cell r="P12593" t="str">
            <v>Adams</v>
          </cell>
          <cell r="Q12593">
            <v>4</v>
          </cell>
          <cell r="S12593">
            <v>8</v>
          </cell>
        </row>
        <row r="12594">
          <cell r="B12594">
            <v>42962</v>
          </cell>
          <cell r="H12594">
            <v>15</v>
          </cell>
          <cell r="K12594">
            <v>0</v>
          </cell>
          <cell r="O12594">
            <v>122</v>
          </cell>
          <cell r="P12594" t="str">
            <v>Daniels</v>
          </cell>
          <cell r="Q12594">
            <v>4</v>
          </cell>
          <cell r="S12594">
            <v>8</v>
          </cell>
        </row>
        <row r="12595">
          <cell r="B12595">
            <v>42962</v>
          </cell>
          <cell r="H12595">
            <v>9</v>
          </cell>
          <cell r="K12595">
            <v>0</v>
          </cell>
          <cell r="O12595">
            <v>215</v>
          </cell>
          <cell r="P12595" t="str">
            <v>Adams</v>
          </cell>
          <cell r="Q12595">
            <v>3</v>
          </cell>
          <cell r="S12595">
            <v>8</v>
          </cell>
        </row>
        <row r="12596">
          <cell r="B12596">
            <v>42962</v>
          </cell>
          <cell r="H12596">
            <v>5</v>
          </cell>
          <cell r="K12596">
            <v>48</v>
          </cell>
          <cell r="O12596">
            <v>106</v>
          </cell>
          <cell r="P12596" t="str">
            <v>Daniels</v>
          </cell>
          <cell r="Q12596">
            <v>5</v>
          </cell>
          <cell r="S12596">
            <v>8</v>
          </cell>
        </row>
        <row r="12597">
          <cell r="B12597">
            <v>42962</v>
          </cell>
          <cell r="H12597">
            <v>5</v>
          </cell>
          <cell r="K12597">
            <v>68</v>
          </cell>
          <cell r="O12597">
            <v>137</v>
          </cell>
          <cell r="P12597" t="str">
            <v>DuPreez</v>
          </cell>
          <cell r="Q12597">
            <v>3</v>
          </cell>
          <cell r="S12597">
            <v>8</v>
          </cell>
        </row>
        <row r="12598">
          <cell r="B12598">
            <v>42962</v>
          </cell>
          <cell r="H12598">
            <v>5</v>
          </cell>
          <cell r="K12598">
            <v>10</v>
          </cell>
          <cell r="O12598">
            <v>166</v>
          </cell>
          <cell r="P12598" t="str">
            <v>Adams</v>
          </cell>
          <cell r="Q12598">
            <v>2</v>
          </cell>
          <cell r="S12598">
            <v>8</v>
          </cell>
        </row>
        <row r="12599">
          <cell r="B12599">
            <v>42962</v>
          </cell>
          <cell r="H12599">
            <v>9</v>
          </cell>
          <cell r="K12599">
            <v>5</v>
          </cell>
          <cell r="O12599">
            <v>18</v>
          </cell>
          <cell r="P12599" t="str">
            <v>DuPreez</v>
          </cell>
          <cell r="Q12599">
            <v>4</v>
          </cell>
          <cell r="S12599">
            <v>8</v>
          </cell>
        </row>
        <row r="12600">
          <cell r="B12600">
            <v>42962</v>
          </cell>
          <cell r="H12600">
            <v>13</v>
          </cell>
          <cell r="K12600">
            <v>0</v>
          </cell>
          <cell r="O12600">
            <v>58</v>
          </cell>
          <cell r="P12600" t="str">
            <v>DuPreez</v>
          </cell>
          <cell r="Q12600">
            <v>4</v>
          </cell>
          <cell r="S12600">
            <v>8</v>
          </cell>
        </row>
        <row r="12601">
          <cell r="B12601">
            <v>42962</v>
          </cell>
          <cell r="H12601">
            <v>9</v>
          </cell>
          <cell r="K12601">
            <v>2</v>
          </cell>
          <cell r="O12601">
            <v>0</v>
          </cell>
          <cell r="Q12601">
            <v>0</v>
          </cell>
          <cell r="S12601">
            <v>8</v>
          </cell>
        </row>
        <row r="12602">
          <cell r="B12602">
            <v>42962</v>
          </cell>
          <cell r="H12602">
            <v>10</v>
          </cell>
          <cell r="K12602">
            <v>9</v>
          </cell>
          <cell r="O12602">
            <v>54</v>
          </cell>
          <cell r="P12602" t="str">
            <v>DuPreez</v>
          </cell>
          <cell r="Q12602">
            <v>4</v>
          </cell>
          <cell r="S12602">
            <v>8</v>
          </cell>
        </row>
        <row r="12603">
          <cell r="B12603">
            <v>42962</v>
          </cell>
          <cell r="H12603">
            <v>9</v>
          </cell>
          <cell r="K12603">
            <v>21</v>
          </cell>
          <cell r="O12603">
            <v>150</v>
          </cell>
          <cell r="P12603" t="str">
            <v>DuPreez</v>
          </cell>
          <cell r="Q12603">
            <v>4</v>
          </cell>
          <cell r="S12603">
            <v>8</v>
          </cell>
        </row>
        <row r="12604">
          <cell r="B12604">
            <v>42962</v>
          </cell>
          <cell r="H12604">
            <v>16</v>
          </cell>
          <cell r="K12604">
            <v>0</v>
          </cell>
          <cell r="O12604">
            <v>347</v>
          </cell>
          <cell r="P12604" t="str">
            <v>DuPreez</v>
          </cell>
          <cell r="Q12604">
            <v>4</v>
          </cell>
          <cell r="S12604">
            <v>8</v>
          </cell>
        </row>
        <row r="12605">
          <cell r="B12605">
            <v>42962</v>
          </cell>
          <cell r="H12605">
            <v>6</v>
          </cell>
          <cell r="K12605">
            <v>80</v>
          </cell>
          <cell r="O12605">
            <v>33</v>
          </cell>
          <cell r="P12605" t="str">
            <v>DuPreez</v>
          </cell>
          <cell r="Q12605">
            <v>5</v>
          </cell>
          <cell r="S12605">
            <v>8</v>
          </cell>
        </row>
        <row r="12606">
          <cell r="B12606">
            <v>42962</v>
          </cell>
          <cell r="H12606">
            <v>10</v>
          </cell>
          <cell r="K12606">
            <v>221</v>
          </cell>
          <cell r="O12606">
            <v>64</v>
          </cell>
          <cell r="P12606" t="str">
            <v>DuPreez</v>
          </cell>
          <cell r="Q12606">
            <v>4</v>
          </cell>
          <cell r="S12606">
            <v>8</v>
          </cell>
        </row>
        <row r="12607">
          <cell r="B12607">
            <v>42962</v>
          </cell>
          <cell r="H12607">
            <v>5</v>
          </cell>
          <cell r="K12607">
            <v>24</v>
          </cell>
          <cell r="O12607">
            <v>91</v>
          </cell>
          <cell r="P12607" t="str">
            <v>DuPreez</v>
          </cell>
          <cell r="Q12607">
            <v>4</v>
          </cell>
          <cell r="S12607">
            <v>8</v>
          </cell>
        </row>
        <row r="12608">
          <cell r="B12608">
            <v>42962</v>
          </cell>
          <cell r="H12608">
            <v>5</v>
          </cell>
          <cell r="K12608">
            <v>33</v>
          </cell>
          <cell r="O12608">
            <v>49</v>
          </cell>
          <cell r="P12608" t="str">
            <v>DuPreez</v>
          </cell>
          <cell r="Q12608">
            <v>5</v>
          </cell>
          <cell r="S12608">
            <v>8</v>
          </cell>
        </row>
        <row r="12609">
          <cell r="B12609">
            <v>42962</v>
          </cell>
          <cell r="H12609">
            <v>9</v>
          </cell>
          <cell r="K12609">
            <v>206</v>
          </cell>
          <cell r="O12609">
            <v>97</v>
          </cell>
          <cell r="P12609" t="str">
            <v>DuPreez</v>
          </cell>
          <cell r="Q12609">
            <v>4</v>
          </cell>
          <cell r="S12609">
            <v>8</v>
          </cell>
        </row>
        <row r="12610">
          <cell r="B12610">
            <v>42962</v>
          </cell>
          <cell r="H12610">
            <v>21</v>
          </cell>
          <cell r="K12610">
            <v>0</v>
          </cell>
          <cell r="O12610">
            <v>57</v>
          </cell>
          <cell r="P12610" t="str">
            <v>DuPreez</v>
          </cell>
          <cell r="Q12610">
            <v>3</v>
          </cell>
          <cell r="S12610">
            <v>8</v>
          </cell>
        </row>
        <row r="12611">
          <cell r="B12611">
            <v>42962</v>
          </cell>
          <cell r="H12611">
            <v>22</v>
          </cell>
          <cell r="K12611">
            <v>0</v>
          </cell>
          <cell r="O12611">
            <v>67</v>
          </cell>
          <cell r="P12611" t="str">
            <v>DuPreez</v>
          </cell>
          <cell r="Q12611">
            <v>1</v>
          </cell>
          <cell r="S12611">
            <v>8</v>
          </cell>
        </row>
        <row r="12612">
          <cell r="B12612">
            <v>42962</v>
          </cell>
          <cell r="H12612">
            <v>6</v>
          </cell>
          <cell r="K12612">
            <v>125</v>
          </cell>
          <cell r="O12612">
            <v>151</v>
          </cell>
          <cell r="P12612" t="str">
            <v>DuPreez</v>
          </cell>
          <cell r="Q12612">
            <v>3</v>
          </cell>
          <cell r="S12612">
            <v>8</v>
          </cell>
        </row>
        <row r="12613">
          <cell r="B12613">
            <v>42962</v>
          </cell>
          <cell r="H12613">
            <v>2</v>
          </cell>
          <cell r="K12613">
            <v>0</v>
          </cell>
          <cell r="O12613">
            <v>1086</v>
          </cell>
          <cell r="P12613" t="str">
            <v>Daniels</v>
          </cell>
          <cell r="Q12613">
            <v>4</v>
          </cell>
          <cell r="S12613">
            <v>8</v>
          </cell>
        </row>
        <row r="12614">
          <cell r="B12614">
            <v>42962</v>
          </cell>
          <cell r="H12614">
            <v>2</v>
          </cell>
          <cell r="K12614">
            <v>0</v>
          </cell>
          <cell r="O12614">
            <v>14</v>
          </cell>
          <cell r="P12614" t="str">
            <v>DuPreez</v>
          </cell>
          <cell r="Q12614">
            <v>4</v>
          </cell>
          <cell r="S12614">
            <v>8</v>
          </cell>
        </row>
        <row r="12615">
          <cell r="B12615">
            <v>42962</v>
          </cell>
          <cell r="H12615">
            <v>5</v>
          </cell>
          <cell r="K12615">
            <v>5</v>
          </cell>
          <cell r="O12615">
            <v>55</v>
          </cell>
          <cell r="P12615" t="str">
            <v>DuPreez</v>
          </cell>
          <cell r="Q12615">
            <v>3</v>
          </cell>
          <cell r="S12615">
            <v>8</v>
          </cell>
        </row>
        <row r="12616">
          <cell r="B12616">
            <v>42962</v>
          </cell>
          <cell r="H12616">
            <v>9</v>
          </cell>
          <cell r="K12616">
            <v>168</v>
          </cell>
          <cell r="O12616">
            <v>49</v>
          </cell>
          <cell r="P12616" t="str">
            <v>DuPreez</v>
          </cell>
          <cell r="Q12616">
            <v>3</v>
          </cell>
          <cell r="S12616">
            <v>8</v>
          </cell>
        </row>
        <row r="12617">
          <cell r="B12617">
            <v>42962</v>
          </cell>
          <cell r="H12617">
            <v>10</v>
          </cell>
          <cell r="K12617">
            <v>213</v>
          </cell>
          <cell r="O12617">
            <v>151</v>
          </cell>
          <cell r="P12617" t="str">
            <v>DuPreez</v>
          </cell>
          <cell r="Q12617">
            <v>5</v>
          </cell>
          <cell r="S12617">
            <v>8</v>
          </cell>
        </row>
        <row r="12618">
          <cell r="B12618">
            <v>42962</v>
          </cell>
          <cell r="H12618">
            <v>9</v>
          </cell>
          <cell r="K12618">
            <v>282</v>
          </cell>
          <cell r="O12618">
            <v>29</v>
          </cell>
          <cell r="P12618" t="str">
            <v>DuPreez</v>
          </cell>
          <cell r="Q12618">
            <v>4</v>
          </cell>
          <cell r="S12618">
            <v>8</v>
          </cell>
        </row>
        <row r="12619">
          <cell r="B12619">
            <v>42962</v>
          </cell>
          <cell r="H12619">
            <v>9</v>
          </cell>
          <cell r="K12619">
            <v>276</v>
          </cell>
          <cell r="O12619">
            <v>0</v>
          </cell>
          <cell r="Q12619">
            <v>0</v>
          </cell>
          <cell r="S12619">
            <v>8</v>
          </cell>
        </row>
        <row r="12620">
          <cell r="B12620">
            <v>42962</v>
          </cell>
          <cell r="H12620">
            <v>6</v>
          </cell>
          <cell r="K12620">
            <v>7</v>
          </cell>
          <cell r="O12620">
            <v>288</v>
          </cell>
          <cell r="P12620" t="str">
            <v>DuPreez</v>
          </cell>
          <cell r="Q12620">
            <v>3</v>
          </cell>
          <cell r="S12620">
            <v>8</v>
          </cell>
        </row>
        <row r="12621">
          <cell r="B12621">
            <v>42962</v>
          </cell>
          <cell r="H12621">
            <v>9</v>
          </cell>
          <cell r="K12621">
            <v>23</v>
          </cell>
          <cell r="O12621">
            <v>0</v>
          </cell>
          <cell r="Q12621">
            <v>0</v>
          </cell>
          <cell r="S12621">
            <v>8</v>
          </cell>
        </row>
        <row r="12622">
          <cell r="B12622">
            <v>42962</v>
          </cell>
          <cell r="H12622">
            <v>6</v>
          </cell>
          <cell r="K12622">
            <v>66</v>
          </cell>
          <cell r="O12622">
            <v>355</v>
          </cell>
          <cell r="P12622" t="str">
            <v>DuPreez</v>
          </cell>
          <cell r="Q12622">
            <v>4</v>
          </cell>
          <cell r="S12622">
            <v>8</v>
          </cell>
        </row>
        <row r="12623">
          <cell r="B12623">
            <v>42962</v>
          </cell>
          <cell r="H12623">
            <v>10</v>
          </cell>
          <cell r="K12623">
            <v>374</v>
          </cell>
          <cell r="O12623">
            <v>62</v>
          </cell>
          <cell r="P12623" t="str">
            <v>DuPreez</v>
          </cell>
          <cell r="Q12623">
            <v>4</v>
          </cell>
          <cell r="S12623">
            <v>8</v>
          </cell>
        </row>
        <row r="12624">
          <cell r="B12624">
            <v>42962</v>
          </cell>
          <cell r="H12624">
            <v>6</v>
          </cell>
          <cell r="K12624">
            <v>88</v>
          </cell>
          <cell r="O12624">
            <v>0</v>
          </cell>
          <cell r="Q12624">
            <v>0</v>
          </cell>
          <cell r="S12624">
            <v>8</v>
          </cell>
        </row>
        <row r="12625">
          <cell r="B12625">
            <v>42962</v>
          </cell>
          <cell r="H12625">
            <v>6</v>
          </cell>
          <cell r="K12625">
            <v>308</v>
          </cell>
          <cell r="O12625">
            <v>357</v>
          </cell>
          <cell r="P12625" t="str">
            <v>DuPreez</v>
          </cell>
          <cell r="Q12625">
            <v>4</v>
          </cell>
          <cell r="S12625">
            <v>8</v>
          </cell>
        </row>
        <row r="12626">
          <cell r="B12626">
            <v>42962</v>
          </cell>
          <cell r="H12626">
            <v>5</v>
          </cell>
          <cell r="K12626">
            <v>217</v>
          </cell>
          <cell r="O12626">
            <v>83</v>
          </cell>
          <cell r="P12626" t="str">
            <v>DuPreez</v>
          </cell>
          <cell r="Q12626">
            <v>3</v>
          </cell>
          <cell r="S12626">
            <v>8</v>
          </cell>
        </row>
        <row r="12627">
          <cell r="B12627">
            <v>42962</v>
          </cell>
          <cell r="H12627">
            <v>10</v>
          </cell>
          <cell r="K12627">
            <v>32</v>
          </cell>
          <cell r="O12627">
            <v>65</v>
          </cell>
          <cell r="P12627" t="str">
            <v>DuPreez</v>
          </cell>
          <cell r="Q12627">
            <v>3</v>
          </cell>
          <cell r="S12627">
            <v>8</v>
          </cell>
        </row>
        <row r="12628">
          <cell r="B12628">
            <v>42962</v>
          </cell>
          <cell r="H12628">
            <v>17</v>
          </cell>
          <cell r="K12628">
            <v>0</v>
          </cell>
          <cell r="O12628">
            <v>98</v>
          </cell>
          <cell r="P12628" t="str">
            <v>DuPreez</v>
          </cell>
          <cell r="Q12628">
            <v>4</v>
          </cell>
          <cell r="S12628">
            <v>8</v>
          </cell>
        </row>
        <row r="12629">
          <cell r="B12629">
            <v>42962</v>
          </cell>
          <cell r="H12629">
            <v>9</v>
          </cell>
          <cell r="K12629">
            <v>67</v>
          </cell>
          <cell r="O12629">
            <v>56</v>
          </cell>
          <cell r="P12629" t="str">
            <v>DuPreez</v>
          </cell>
          <cell r="Q12629">
            <v>5</v>
          </cell>
          <cell r="S12629">
            <v>8</v>
          </cell>
        </row>
        <row r="12630">
          <cell r="B12630">
            <v>42962</v>
          </cell>
          <cell r="H12630">
            <v>9</v>
          </cell>
          <cell r="K12630">
            <v>51</v>
          </cell>
          <cell r="O12630">
            <v>33</v>
          </cell>
          <cell r="P12630" t="str">
            <v>DuPreez</v>
          </cell>
          <cell r="Q12630">
            <v>3</v>
          </cell>
          <cell r="S12630">
            <v>8</v>
          </cell>
        </row>
        <row r="12631">
          <cell r="B12631">
            <v>42962</v>
          </cell>
          <cell r="H12631">
            <v>6</v>
          </cell>
          <cell r="K12631">
            <v>45</v>
          </cell>
          <cell r="O12631">
            <v>109</v>
          </cell>
          <cell r="P12631" t="str">
            <v>DuPreez</v>
          </cell>
          <cell r="Q12631">
            <v>4</v>
          </cell>
          <cell r="S12631">
            <v>8</v>
          </cell>
        </row>
        <row r="12632">
          <cell r="B12632">
            <v>42962</v>
          </cell>
          <cell r="H12632">
            <v>10</v>
          </cell>
          <cell r="K12632">
            <v>57</v>
          </cell>
          <cell r="O12632">
            <v>40</v>
          </cell>
          <cell r="P12632" t="str">
            <v>DuPreez</v>
          </cell>
          <cell r="Q12632">
            <v>4</v>
          </cell>
          <cell r="S12632">
            <v>8</v>
          </cell>
        </row>
        <row r="12633">
          <cell r="B12633">
            <v>42962</v>
          </cell>
          <cell r="H12633">
            <v>10</v>
          </cell>
          <cell r="K12633">
            <v>0</v>
          </cell>
          <cell r="O12633">
            <v>192</v>
          </cell>
          <cell r="P12633" t="str">
            <v>DuPreez</v>
          </cell>
          <cell r="Q12633">
            <v>4</v>
          </cell>
          <cell r="S12633">
            <v>8</v>
          </cell>
        </row>
        <row r="12634">
          <cell r="B12634">
            <v>42962</v>
          </cell>
          <cell r="H12634">
            <v>10</v>
          </cell>
          <cell r="K12634">
            <v>378</v>
          </cell>
          <cell r="O12634">
            <v>262</v>
          </cell>
          <cell r="P12634" t="str">
            <v>DuPreez</v>
          </cell>
          <cell r="Q12634">
            <v>3</v>
          </cell>
          <cell r="S12634">
            <v>8</v>
          </cell>
        </row>
        <row r="12635">
          <cell r="B12635">
            <v>42962</v>
          </cell>
          <cell r="H12635">
            <v>6</v>
          </cell>
          <cell r="K12635">
            <v>17</v>
          </cell>
          <cell r="O12635">
            <v>273</v>
          </cell>
          <cell r="P12635" t="str">
            <v>DuPreez</v>
          </cell>
          <cell r="Q12635">
            <v>3</v>
          </cell>
          <cell r="S12635">
            <v>8</v>
          </cell>
        </row>
        <row r="12636">
          <cell r="B12636">
            <v>42962</v>
          </cell>
          <cell r="H12636">
            <v>16</v>
          </cell>
          <cell r="K12636">
            <v>0</v>
          </cell>
          <cell r="O12636">
            <v>73</v>
          </cell>
          <cell r="P12636" t="str">
            <v>DuPreez</v>
          </cell>
          <cell r="Q12636">
            <v>2</v>
          </cell>
          <cell r="S12636">
            <v>8</v>
          </cell>
        </row>
        <row r="12637">
          <cell r="B12637">
            <v>42962</v>
          </cell>
          <cell r="H12637">
            <v>19</v>
          </cell>
          <cell r="K12637">
            <v>0</v>
          </cell>
          <cell r="O12637">
            <v>63</v>
          </cell>
          <cell r="P12637" t="str">
            <v>DuPreez</v>
          </cell>
          <cell r="Q12637">
            <v>4</v>
          </cell>
          <cell r="S12637">
            <v>8</v>
          </cell>
        </row>
        <row r="12638">
          <cell r="B12638">
            <v>42962</v>
          </cell>
          <cell r="H12638">
            <v>20</v>
          </cell>
          <cell r="K12638">
            <v>0</v>
          </cell>
          <cell r="O12638">
            <v>296</v>
          </cell>
          <cell r="P12638" t="str">
            <v>DuPreez</v>
          </cell>
          <cell r="Q12638">
            <v>1</v>
          </cell>
          <cell r="S12638">
            <v>8</v>
          </cell>
        </row>
        <row r="12639">
          <cell r="B12639">
            <v>42962</v>
          </cell>
          <cell r="H12639">
            <v>13</v>
          </cell>
          <cell r="K12639">
            <v>0</v>
          </cell>
          <cell r="O12639">
            <v>173</v>
          </cell>
          <cell r="P12639" t="str">
            <v>DuPreez</v>
          </cell>
          <cell r="Q12639">
            <v>3</v>
          </cell>
          <cell r="S12639">
            <v>8</v>
          </cell>
        </row>
        <row r="12640">
          <cell r="B12640">
            <v>42962</v>
          </cell>
          <cell r="H12640">
            <v>10</v>
          </cell>
          <cell r="K12640">
            <v>43</v>
          </cell>
          <cell r="O12640">
            <v>114</v>
          </cell>
          <cell r="P12640" t="str">
            <v>DuPreez</v>
          </cell>
          <cell r="Q12640">
            <v>3</v>
          </cell>
          <cell r="S12640">
            <v>8</v>
          </cell>
        </row>
        <row r="12641">
          <cell r="B12641">
            <v>42962</v>
          </cell>
          <cell r="H12641">
            <v>16</v>
          </cell>
          <cell r="K12641">
            <v>0</v>
          </cell>
          <cell r="O12641">
            <v>86</v>
          </cell>
          <cell r="P12641" t="str">
            <v>DuPreez</v>
          </cell>
          <cell r="Q12641">
            <v>5</v>
          </cell>
          <cell r="S12641">
            <v>8</v>
          </cell>
        </row>
        <row r="12642">
          <cell r="B12642">
            <v>42962</v>
          </cell>
          <cell r="H12642">
            <v>14</v>
          </cell>
          <cell r="K12642">
            <v>0</v>
          </cell>
          <cell r="O12642">
            <v>18</v>
          </cell>
          <cell r="P12642" t="str">
            <v>Adams</v>
          </cell>
          <cell r="Q12642">
            <v>2</v>
          </cell>
          <cell r="S12642">
            <v>8</v>
          </cell>
        </row>
        <row r="12643">
          <cell r="B12643">
            <v>42962</v>
          </cell>
          <cell r="H12643">
            <v>14</v>
          </cell>
          <cell r="K12643">
            <v>0</v>
          </cell>
          <cell r="O12643">
            <v>75</v>
          </cell>
          <cell r="P12643" t="str">
            <v>DuPreez</v>
          </cell>
          <cell r="Q12643">
            <v>2</v>
          </cell>
          <cell r="S12643">
            <v>8</v>
          </cell>
        </row>
        <row r="12644">
          <cell r="B12644">
            <v>42962</v>
          </cell>
          <cell r="H12644">
            <v>32</v>
          </cell>
          <cell r="K12644">
            <v>0</v>
          </cell>
          <cell r="O12644">
            <v>36</v>
          </cell>
          <cell r="P12644" t="str">
            <v>DuPreez</v>
          </cell>
          <cell r="Q12644">
            <v>5</v>
          </cell>
          <cell r="S12644">
            <v>8</v>
          </cell>
        </row>
        <row r="12645">
          <cell r="B12645">
            <v>42962</v>
          </cell>
          <cell r="H12645">
            <v>12</v>
          </cell>
          <cell r="K12645">
            <v>0</v>
          </cell>
          <cell r="O12645">
            <v>0</v>
          </cell>
          <cell r="Q12645">
            <v>0</v>
          </cell>
          <cell r="S12645">
            <v>8</v>
          </cell>
        </row>
        <row r="12646">
          <cell r="B12646">
            <v>42962</v>
          </cell>
          <cell r="H12646">
            <v>13</v>
          </cell>
          <cell r="K12646">
            <v>0</v>
          </cell>
          <cell r="O12646">
            <v>147</v>
          </cell>
          <cell r="P12646" t="str">
            <v>DuPreez</v>
          </cell>
          <cell r="Q12646">
            <v>1</v>
          </cell>
          <cell r="S12646">
            <v>8</v>
          </cell>
        </row>
        <row r="12647">
          <cell r="B12647">
            <v>42962</v>
          </cell>
          <cell r="H12647">
            <v>9</v>
          </cell>
          <cell r="K12647">
            <v>130</v>
          </cell>
          <cell r="O12647">
            <v>461</v>
          </cell>
          <cell r="P12647" t="str">
            <v>DuPreez</v>
          </cell>
          <cell r="Q12647">
            <v>4</v>
          </cell>
          <cell r="S12647">
            <v>8</v>
          </cell>
        </row>
        <row r="12648">
          <cell r="B12648">
            <v>42962</v>
          </cell>
          <cell r="H12648">
            <v>18</v>
          </cell>
          <cell r="K12648">
            <v>0</v>
          </cell>
          <cell r="O12648">
            <v>249</v>
          </cell>
          <cell r="P12648" t="str">
            <v>DuPreez</v>
          </cell>
          <cell r="Q12648">
            <v>4</v>
          </cell>
          <cell r="S12648">
            <v>8</v>
          </cell>
        </row>
        <row r="12649">
          <cell r="B12649">
            <v>42962</v>
          </cell>
          <cell r="H12649">
            <v>10</v>
          </cell>
          <cell r="K12649">
            <v>102</v>
          </cell>
          <cell r="O12649">
            <v>143</v>
          </cell>
          <cell r="P12649" t="str">
            <v>DuPreez</v>
          </cell>
          <cell r="Q12649">
            <v>2</v>
          </cell>
          <cell r="S12649">
            <v>8</v>
          </cell>
        </row>
        <row r="12650">
          <cell r="B12650">
            <v>42962</v>
          </cell>
          <cell r="H12650">
            <v>17</v>
          </cell>
          <cell r="K12650">
            <v>0</v>
          </cell>
          <cell r="O12650">
            <v>220</v>
          </cell>
          <cell r="P12650" t="str">
            <v>DuPreez</v>
          </cell>
          <cell r="Q12650">
            <v>5</v>
          </cell>
          <cell r="S12650">
            <v>8</v>
          </cell>
        </row>
        <row r="12651">
          <cell r="B12651">
            <v>42962</v>
          </cell>
          <cell r="H12651">
            <v>9</v>
          </cell>
          <cell r="K12651">
            <v>266</v>
          </cell>
          <cell r="O12651">
            <v>18</v>
          </cell>
          <cell r="P12651" t="str">
            <v>DuPreez</v>
          </cell>
          <cell r="Q12651">
            <v>5</v>
          </cell>
          <cell r="S12651">
            <v>8</v>
          </cell>
        </row>
        <row r="12652">
          <cell r="B12652">
            <v>42962</v>
          </cell>
          <cell r="H12652">
            <v>6</v>
          </cell>
          <cell r="K12652">
            <v>97</v>
          </cell>
          <cell r="O12652">
            <v>150</v>
          </cell>
          <cell r="P12652" t="str">
            <v>DuPreez</v>
          </cell>
          <cell r="Q12652">
            <v>2</v>
          </cell>
          <cell r="S12652">
            <v>8</v>
          </cell>
        </row>
        <row r="12653">
          <cell r="B12653">
            <v>42962</v>
          </cell>
          <cell r="H12653">
            <v>6</v>
          </cell>
          <cell r="K12653">
            <v>27</v>
          </cell>
          <cell r="O12653">
            <v>307</v>
          </cell>
          <cell r="P12653" t="str">
            <v>DuPreez</v>
          </cell>
          <cell r="Q12653">
            <v>4</v>
          </cell>
          <cell r="S12653">
            <v>8</v>
          </cell>
        </row>
        <row r="12654">
          <cell r="B12654">
            <v>42962</v>
          </cell>
          <cell r="H12654">
            <v>9</v>
          </cell>
          <cell r="K12654">
            <v>239</v>
          </cell>
          <cell r="O12654">
            <v>191</v>
          </cell>
          <cell r="P12654" t="str">
            <v>DuPreez</v>
          </cell>
          <cell r="Q12654">
            <v>4</v>
          </cell>
          <cell r="S12654">
            <v>8</v>
          </cell>
        </row>
        <row r="12655">
          <cell r="B12655">
            <v>42962</v>
          </cell>
          <cell r="H12655">
            <v>6</v>
          </cell>
          <cell r="K12655">
            <v>335</v>
          </cell>
          <cell r="O12655">
            <v>266</v>
          </cell>
          <cell r="P12655" t="str">
            <v>DuPreez</v>
          </cell>
          <cell r="Q12655">
            <v>3</v>
          </cell>
          <cell r="S12655">
            <v>8</v>
          </cell>
        </row>
        <row r="12656">
          <cell r="B12656">
            <v>42962</v>
          </cell>
          <cell r="H12656">
            <v>14</v>
          </cell>
          <cell r="K12656">
            <v>0</v>
          </cell>
          <cell r="O12656">
            <v>390</v>
          </cell>
          <cell r="P12656" t="str">
            <v>Daniels</v>
          </cell>
          <cell r="Q12656">
            <v>3</v>
          </cell>
          <cell r="S12656">
            <v>8</v>
          </cell>
        </row>
        <row r="12657">
          <cell r="B12657">
            <v>42962</v>
          </cell>
          <cell r="H12657">
            <v>9</v>
          </cell>
          <cell r="K12657">
            <v>46</v>
          </cell>
          <cell r="O12657">
            <v>45</v>
          </cell>
          <cell r="P12657" t="str">
            <v>DuPreez</v>
          </cell>
          <cell r="Q12657">
            <v>3</v>
          </cell>
          <cell r="S12657">
            <v>8</v>
          </cell>
        </row>
        <row r="12658">
          <cell r="B12658">
            <v>42962</v>
          </cell>
          <cell r="H12658">
            <v>9</v>
          </cell>
          <cell r="K12658">
            <v>30</v>
          </cell>
          <cell r="O12658">
            <v>183</v>
          </cell>
          <cell r="P12658" t="str">
            <v>DuPreez</v>
          </cell>
          <cell r="Q12658">
            <v>4</v>
          </cell>
          <cell r="S12658">
            <v>8</v>
          </cell>
        </row>
        <row r="12659">
          <cell r="B12659">
            <v>42962</v>
          </cell>
          <cell r="H12659">
            <v>21</v>
          </cell>
          <cell r="K12659">
            <v>11</v>
          </cell>
          <cell r="O12659">
            <v>268</v>
          </cell>
          <cell r="P12659" t="str">
            <v>Daniels</v>
          </cell>
          <cell r="Q12659">
            <v>3</v>
          </cell>
          <cell r="S12659">
            <v>8</v>
          </cell>
        </row>
        <row r="12660">
          <cell r="B12660">
            <v>42962</v>
          </cell>
          <cell r="H12660">
            <v>24</v>
          </cell>
          <cell r="K12660">
            <v>0</v>
          </cell>
          <cell r="O12660">
            <v>0</v>
          </cell>
          <cell r="Q12660">
            <v>0</v>
          </cell>
          <cell r="S12660">
            <v>8</v>
          </cell>
        </row>
        <row r="12661">
          <cell r="B12661">
            <v>42962</v>
          </cell>
          <cell r="H12661">
            <v>18</v>
          </cell>
          <cell r="K12661">
            <v>0</v>
          </cell>
          <cell r="O12661">
            <v>0</v>
          </cell>
          <cell r="Q12661">
            <v>0</v>
          </cell>
          <cell r="S12661">
            <v>8</v>
          </cell>
        </row>
        <row r="12662">
          <cell r="B12662">
            <v>42962</v>
          </cell>
          <cell r="H12662">
            <v>15</v>
          </cell>
          <cell r="K12662">
            <v>0</v>
          </cell>
          <cell r="O12662">
            <v>65</v>
          </cell>
          <cell r="P12662" t="str">
            <v>DuPreez</v>
          </cell>
          <cell r="Q12662">
            <v>3</v>
          </cell>
          <cell r="S12662">
            <v>8</v>
          </cell>
        </row>
        <row r="12663">
          <cell r="B12663">
            <v>42962</v>
          </cell>
          <cell r="H12663">
            <v>17</v>
          </cell>
          <cell r="K12663">
            <v>0</v>
          </cell>
          <cell r="O12663">
            <v>167</v>
          </cell>
          <cell r="P12663" t="str">
            <v>DuPreez</v>
          </cell>
          <cell r="Q12663">
            <v>4</v>
          </cell>
          <cell r="S12663">
            <v>8</v>
          </cell>
        </row>
        <row r="12664">
          <cell r="B12664">
            <v>42962</v>
          </cell>
          <cell r="H12664">
            <v>27</v>
          </cell>
          <cell r="K12664">
            <v>0</v>
          </cell>
          <cell r="O12664">
            <v>0</v>
          </cell>
          <cell r="Q12664">
            <v>0</v>
          </cell>
          <cell r="S12664">
            <v>8</v>
          </cell>
        </row>
        <row r="12665">
          <cell r="B12665">
            <v>42962</v>
          </cell>
          <cell r="H12665">
            <v>23</v>
          </cell>
          <cell r="K12665">
            <v>0</v>
          </cell>
          <cell r="O12665">
            <v>0</v>
          </cell>
          <cell r="Q12665">
            <v>0</v>
          </cell>
          <cell r="S12665">
            <v>8</v>
          </cell>
        </row>
        <row r="12666">
          <cell r="B12666">
            <v>42962</v>
          </cell>
          <cell r="H12666">
            <v>10</v>
          </cell>
          <cell r="K12666">
            <v>0</v>
          </cell>
          <cell r="O12666">
            <v>59</v>
          </cell>
          <cell r="P12666" t="str">
            <v>DuPreez</v>
          </cell>
          <cell r="Q12666">
            <v>2</v>
          </cell>
          <cell r="S12666">
            <v>8</v>
          </cell>
        </row>
        <row r="12667">
          <cell r="B12667">
            <v>42962</v>
          </cell>
          <cell r="H12667">
            <v>22</v>
          </cell>
          <cell r="K12667">
            <v>0</v>
          </cell>
          <cell r="O12667">
            <v>178</v>
          </cell>
          <cell r="P12667" t="str">
            <v>DuPreez</v>
          </cell>
          <cell r="Q12667">
            <v>5</v>
          </cell>
          <cell r="S12667">
            <v>8</v>
          </cell>
        </row>
        <row r="12668">
          <cell r="B12668">
            <v>42962</v>
          </cell>
          <cell r="H12668">
            <v>10</v>
          </cell>
          <cell r="K12668">
            <v>0</v>
          </cell>
          <cell r="O12668">
            <v>118</v>
          </cell>
          <cell r="P12668" t="str">
            <v>DuPreez</v>
          </cell>
          <cell r="Q12668">
            <v>3</v>
          </cell>
          <cell r="S12668">
            <v>8</v>
          </cell>
        </row>
        <row r="12669">
          <cell r="B12669">
            <v>42962</v>
          </cell>
          <cell r="H12669">
            <v>14</v>
          </cell>
          <cell r="K12669">
            <v>0</v>
          </cell>
          <cell r="O12669">
            <v>63</v>
          </cell>
          <cell r="P12669" t="str">
            <v>DuPreez</v>
          </cell>
          <cell r="Q12669">
            <v>2</v>
          </cell>
          <cell r="S12669">
            <v>8</v>
          </cell>
        </row>
        <row r="12670">
          <cell r="B12670">
            <v>42962</v>
          </cell>
          <cell r="H12670">
            <v>13</v>
          </cell>
          <cell r="K12670">
            <v>0</v>
          </cell>
          <cell r="O12670">
            <v>188</v>
          </cell>
          <cell r="P12670" t="str">
            <v>Daniels</v>
          </cell>
          <cell r="Q12670">
            <v>1</v>
          </cell>
          <cell r="S12670">
            <v>8</v>
          </cell>
        </row>
        <row r="12671">
          <cell r="B12671">
            <v>42962</v>
          </cell>
          <cell r="H12671">
            <v>14</v>
          </cell>
          <cell r="K12671">
            <v>0</v>
          </cell>
          <cell r="O12671">
            <v>92</v>
          </cell>
          <cell r="P12671" t="str">
            <v>DuPreez</v>
          </cell>
          <cell r="Q12671">
            <v>4</v>
          </cell>
          <cell r="S12671">
            <v>8</v>
          </cell>
        </row>
        <row r="12672">
          <cell r="B12672">
            <v>42962</v>
          </cell>
          <cell r="H12672">
            <v>6</v>
          </cell>
          <cell r="K12672">
            <v>6</v>
          </cell>
          <cell r="O12672">
            <v>744</v>
          </cell>
          <cell r="P12672" t="str">
            <v>Daniels</v>
          </cell>
          <cell r="Q12672">
            <v>4</v>
          </cell>
          <cell r="S12672">
            <v>8</v>
          </cell>
        </row>
        <row r="12673">
          <cell r="B12673">
            <v>42962</v>
          </cell>
          <cell r="H12673">
            <v>6</v>
          </cell>
          <cell r="K12673">
            <v>30</v>
          </cell>
          <cell r="O12673">
            <v>121</v>
          </cell>
          <cell r="P12673" t="str">
            <v>DuPreez</v>
          </cell>
          <cell r="Q12673">
            <v>2</v>
          </cell>
          <cell r="S12673">
            <v>8</v>
          </cell>
        </row>
        <row r="12674">
          <cell r="B12674">
            <v>42962</v>
          </cell>
          <cell r="H12674">
            <v>3</v>
          </cell>
          <cell r="K12674">
            <v>33</v>
          </cell>
          <cell r="O12674">
            <v>161</v>
          </cell>
          <cell r="P12674" t="str">
            <v>DuPreez</v>
          </cell>
          <cell r="Q12674">
            <v>4</v>
          </cell>
          <cell r="S12674">
            <v>8</v>
          </cell>
        </row>
        <row r="12675">
          <cell r="B12675">
            <v>42962</v>
          </cell>
          <cell r="H12675">
            <v>11</v>
          </cell>
          <cell r="K12675">
            <v>0</v>
          </cell>
          <cell r="O12675">
            <v>762</v>
          </cell>
          <cell r="P12675" t="str">
            <v>DuPreez</v>
          </cell>
          <cell r="Q12675">
            <v>4</v>
          </cell>
          <cell r="S12675">
            <v>8</v>
          </cell>
        </row>
        <row r="12676">
          <cell r="B12676">
            <v>42962</v>
          </cell>
          <cell r="H12676">
            <v>6</v>
          </cell>
          <cell r="K12676">
            <v>50</v>
          </cell>
          <cell r="O12676">
            <v>946</v>
          </cell>
          <cell r="P12676" t="str">
            <v>Daniels</v>
          </cell>
          <cell r="Q12676">
            <v>4</v>
          </cell>
          <cell r="S12676">
            <v>8</v>
          </cell>
        </row>
        <row r="12677">
          <cell r="B12677">
            <v>42962</v>
          </cell>
          <cell r="H12677">
            <v>6</v>
          </cell>
          <cell r="K12677">
            <v>35</v>
          </cell>
          <cell r="O12677">
            <v>194</v>
          </cell>
          <cell r="P12677" t="str">
            <v>DuPreez</v>
          </cell>
          <cell r="Q12677">
            <v>4</v>
          </cell>
          <cell r="S12677">
            <v>8</v>
          </cell>
        </row>
        <row r="12678">
          <cell r="B12678">
            <v>42962</v>
          </cell>
          <cell r="H12678">
            <v>6</v>
          </cell>
          <cell r="K12678">
            <v>6</v>
          </cell>
          <cell r="O12678">
            <v>118</v>
          </cell>
          <cell r="P12678" t="str">
            <v>DuPreez</v>
          </cell>
          <cell r="Q12678">
            <v>2</v>
          </cell>
          <cell r="S12678">
            <v>8</v>
          </cell>
        </row>
        <row r="12679">
          <cell r="B12679">
            <v>42962</v>
          </cell>
          <cell r="H12679">
            <v>11</v>
          </cell>
          <cell r="K12679">
            <v>0</v>
          </cell>
          <cell r="O12679">
            <v>374</v>
          </cell>
          <cell r="P12679" t="str">
            <v>Daniels</v>
          </cell>
          <cell r="Q12679">
            <v>4</v>
          </cell>
          <cell r="S12679">
            <v>8</v>
          </cell>
        </row>
        <row r="12680">
          <cell r="B12680">
            <v>42962</v>
          </cell>
          <cell r="H12680">
            <v>22</v>
          </cell>
          <cell r="K12680">
            <v>0</v>
          </cell>
          <cell r="O12680">
            <v>87</v>
          </cell>
          <cell r="P12680" t="str">
            <v>DuPreez</v>
          </cell>
          <cell r="Q12680">
            <v>3</v>
          </cell>
          <cell r="S12680">
            <v>8</v>
          </cell>
        </row>
        <row r="12681">
          <cell r="B12681">
            <v>42962</v>
          </cell>
          <cell r="H12681">
            <v>17</v>
          </cell>
          <cell r="K12681">
            <v>0</v>
          </cell>
          <cell r="O12681">
            <v>56</v>
          </cell>
          <cell r="P12681" t="str">
            <v>DuPreez</v>
          </cell>
          <cell r="Q12681">
            <v>3</v>
          </cell>
          <cell r="S12681">
            <v>8</v>
          </cell>
        </row>
        <row r="12682">
          <cell r="B12682">
            <v>42962</v>
          </cell>
          <cell r="H12682">
            <v>5</v>
          </cell>
          <cell r="K12682">
            <v>45</v>
          </cell>
          <cell r="O12682">
            <v>41</v>
          </cell>
          <cell r="P12682" t="str">
            <v>DuPreez</v>
          </cell>
          <cell r="Q12682">
            <v>5</v>
          </cell>
          <cell r="S12682">
            <v>8</v>
          </cell>
        </row>
        <row r="12683">
          <cell r="B12683">
            <v>42962</v>
          </cell>
          <cell r="H12683">
            <v>6</v>
          </cell>
          <cell r="K12683">
            <v>65</v>
          </cell>
          <cell r="O12683">
            <v>529</v>
          </cell>
          <cell r="P12683" t="str">
            <v>DuPreez</v>
          </cell>
          <cell r="Q12683">
            <v>3</v>
          </cell>
          <cell r="S12683">
            <v>8</v>
          </cell>
        </row>
        <row r="12684">
          <cell r="B12684">
            <v>42962</v>
          </cell>
          <cell r="H12684">
            <v>9</v>
          </cell>
          <cell r="K12684">
            <v>291</v>
          </cell>
          <cell r="O12684">
            <v>0</v>
          </cell>
          <cell r="Q12684">
            <v>0</v>
          </cell>
          <cell r="S12684">
            <v>8</v>
          </cell>
        </row>
        <row r="12685">
          <cell r="B12685">
            <v>42962</v>
          </cell>
          <cell r="H12685">
            <v>5</v>
          </cell>
          <cell r="K12685">
            <v>203</v>
          </cell>
          <cell r="O12685">
            <v>331</v>
          </cell>
          <cell r="P12685" t="str">
            <v>Daniels</v>
          </cell>
          <cell r="Q12685">
            <v>4</v>
          </cell>
          <cell r="S12685">
            <v>8</v>
          </cell>
        </row>
        <row r="12686">
          <cell r="B12686">
            <v>42962</v>
          </cell>
          <cell r="H12686">
            <v>6</v>
          </cell>
          <cell r="K12686">
            <v>9</v>
          </cell>
          <cell r="O12686">
            <v>538</v>
          </cell>
          <cell r="P12686" t="str">
            <v>DuPreez</v>
          </cell>
          <cell r="Q12686">
            <v>3</v>
          </cell>
          <cell r="S12686">
            <v>8</v>
          </cell>
        </row>
        <row r="12687">
          <cell r="B12687">
            <v>42962</v>
          </cell>
          <cell r="H12687">
            <v>6</v>
          </cell>
          <cell r="K12687">
            <v>79</v>
          </cell>
          <cell r="O12687">
            <v>124</v>
          </cell>
          <cell r="P12687" t="str">
            <v>Daniels</v>
          </cell>
          <cell r="Q12687">
            <v>1</v>
          </cell>
          <cell r="S12687">
            <v>8</v>
          </cell>
        </row>
        <row r="12688">
          <cell r="B12688">
            <v>42962</v>
          </cell>
          <cell r="H12688">
            <v>5</v>
          </cell>
          <cell r="K12688">
            <v>33</v>
          </cell>
          <cell r="O12688">
            <v>94</v>
          </cell>
          <cell r="P12688" t="str">
            <v>DuPreez</v>
          </cell>
          <cell r="Q12688">
            <v>4</v>
          </cell>
          <cell r="S12688">
            <v>8</v>
          </cell>
        </row>
        <row r="12689">
          <cell r="B12689">
            <v>42962</v>
          </cell>
          <cell r="H12689">
            <v>5</v>
          </cell>
          <cell r="K12689">
            <v>92</v>
          </cell>
          <cell r="O12689">
            <v>99</v>
          </cell>
          <cell r="P12689" t="str">
            <v>DuPreez</v>
          </cell>
          <cell r="Q12689">
            <v>3</v>
          </cell>
          <cell r="S12689">
            <v>8</v>
          </cell>
        </row>
        <row r="12690">
          <cell r="B12690">
            <v>42962</v>
          </cell>
          <cell r="H12690">
            <v>6</v>
          </cell>
          <cell r="K12690">
            <v>17</v>
          </cell>
          <cell r="O12690">
            <v>110</v>
          </cell>
          <cell r="P12690" t="str">
            <v>Daniels</v>
          </cell>
          <cell r="Q12690">
            <v>4</v>
          </cell>
          <cell r="S12690">
            <v>8</v>
          </cell>
        </row>
        <row r="12691">
          <cell r="B12691">
            <v>42962</v>
          </cell>
          <cell r="H12691">
            <v>5</v>
          </cell>
          <cell r="K12691">
            <v>124</v>
          </cell>
          <cell r="O12691">
            <v>674</v>
          </cell>
          <cell r="P12691" t="str">
            <v>Daniels</v>
          </cell>
          <cell r="Q12691">
            <v>5</v>
          </cell>
          <cell r="S12691">
            <v>8</v>
          </cell>
        </row>
        <row r="12692">
          <cell r="B12692">
            <v>42962</v>
          </cell>
          <cell r="H12692">
            <v>6</v>
          </cell>
          <cell r="K12692">
            <v>13</v>
          </cell>
          <cell r="O12692">
            <v>229</v>
          </cell>
          <cell r="P12692" t="str">
            <v>DuPreez</v>
          </cell>
          <cell r="Q12692">
            <v>3</v>
          </cell>
          <cell r="S12692">
            <v>8</v>
          </cell>
        </row>
        <row r="12693">
          <cell r="B12693">
            <v>42962</v>
          </cell>
          <cell r="H12693">
            <v>11</v>
          </cell>
          <cell r="K12693">
            <v>0</v>
          </cell>
          <cell r="O12693">
            <v>77</v>
          </cell>
          <cell r="P12693" t="str">
            <v>DuPreez</v>
          </cell>
          <cell r="Q12693">
            <v>3</v>
          </cell>
          <cell r="S12693">
            <v>8</v>
          </cell>
        </row>
        <row r="12694">
          <cell r="B12694">
            <v>42962</v>
          </cell>
          <cell r="H12694">
            <v>15</v>
          </cell>
          <cell r="K12694">
            <v>0</v>
          </cell>
          <cell r="O12694">
            <v>13</v>
          </cell>
          <cell r="P12694" t="str">
            <v>Daniels</v>
          </cell>
          <cell r="Q12694">
            <v>3</v>
          </cell>
          <cell r="S12694">
            <v>8</v>
          </cell>
        </row>
        <row r="12695">
          <cell r="B12695">
            <v>42962</v>
          </cell>
          <cell r="H12695">
            <v>9</v>
          </cell>
          <cell r="K12695">
            <v>85</v>
          </cell>
          <cell r="O12695">
            <v>134</v>
          </cell>
          <cell r="P12695" t="str">
            <v>DuPreez</v>
          </cell>
          <cell r="Q12695">
            <v>3</v>
          </cell>
          <cell r="S12695">
            <v>8</v>
          </cell>
        </row>
        <row r="12696">
          <cell r="B12696">
            <v>42962</v>
          </cell>
          <cell r="H12696">
            <v>16</v>
          </cell>
          <cell r="K12696">
            <v>0</v>
          </cell>
          <cell r="O12696">
            <v>1035</v>
          </cell>
          <cell r="P12696" t="str">
            <v>Daniels</v>
          </cell>
          <cell r="Q12696">
            <v>5</v>
          </cell>
          <cell r="S12696">
            <v>8</v>
          </cell>
        </row>
        <row r="12697">
          <cell r="B12697">
            <v>42962</v>
          </cell>
          <cell r="H12697">
            <v>10</v>
          </cell>
          <cell r="K12697">
            <v>66</v>
          </cell>
          <cell r="O12697">
            <v>135</v>
          </cell>
          <cell r="P12697" t="str">
            <v>DuPreez</v>
          </cell>
          <cell r="Q12697">
            <v>4</v>
          </cell>
          <cell r="S12697">
            <v>8</v>
          </cell>
        </row>
        <row r="12698">
          <cell r="B12698">
            <v>42962</v>
          </cell>
          <cell r="H12698">
            <v>18</v>
          </cell>
          <cell r="K12698">
            <v>0</v>
          </cell>
          <cell r="O12698">
            <v>83</v>
          </cell>
          <cell r="P12698" t="str">
            <v>DuPreez</v>
          </cell>
          <cell r="Q12698">
            <v>3</v>
          </cell>
          <cell r="S12698">
            <v>8</v>
          </cell>
        </row>
        <row r="12699">
          <cell r="B12699">
            <v>42962</v>
          </cell>
          <cell r="H12699">
            <v>9</v>
          </cell>
          <cell r="K12699">
            <v>54</v>
          </cell>
          <cell r="O12699">
            <v>58</v>
          </cell>
          <cell r="P12699" t="str">
            <v>DuPreez</v>
          </cell>
          <cell r="Q12699">
            <v>3</v>
          </cell>
          <cell r="S12699">
            <v>8</v>
          </cell>
        </row>
        <row r="12700">
          <cell r="B12700">
            <v>42962</v>
          </cell>
          <cell r="H12700">
            <v>6</v>
          </cell>
          <cell r="K12700">
            <v>22</v>
          </cell>
          <cell r="O12700">
            <v>73</v>
          </cell>
          <cell r="P12700" t="str">
            <v>DuPreez</v>
          </cell>
          <cell r="Q12700">
            <v>5</v>
          </cell>
          <cell r="S12700">
            <v>8</v>
          </cell>
        </row>
        <row r="12701">
          <cell r="B12701">
            <v>42962</v>
          </cell>
          <cell r="H12701">
            <v>6</v>
          </cell>
          <cell r="K12701">
            <v>7</v>
          </cell>
          <cell r="O12701">
            <v>165</v>
          </cell>
          <cell r="P12701" t="str">
            <v>DuPreez</v>
          </cell>
          <cell r="Q12701">
            <v>4</v>
          </cell>
          <cell r="S12701">
            <v>8</v>
          </cell>
        </row>
        <row r="12702">
          <cell r="B12702">
            <v>42963</v>
          </cell>
          <cell r="H12702">
            <v>0</v>
          </cell>
          <cell r="K12702">
            <v>0</v>
          </cell>
          <cell r="O12702">
            <v>0</v>
          </cell>
          <cell r="Q12702">
            <v>0</v>
          </cell>
          <cell r="S12702">
            <v>8</v>
          </cell>
        </row>
        <row r="12703">
          <cell r="B12703">
            <v>42963</v>
          </cell>
          <cell r="H12703">
            <v>10</v>
          </cell>
          <cell r="K12703">
            <v>20</v>
          </cell>
          <cell r="O12703">
            <v>0</v>
          </cell>
          <cell r="Q12703">
            <v>0</v>
          </cell>
          <cell r="S12703">
            <v>8</v>
          </cell>
        </row>
        <row r="12704">
          <cell r="B12704">
            <v>42963</v>
          </cell>
          <cell r="H12704">
            <v>12</v>
          </cell>
          <cell r="K12704">
            <v>0</v>
          </cell>
          <cell r="O12704">
            <v>56</v>
          </cell>
          <cell r="P12704" t="str">
            <v>Stevens</v>
          </cell>
          <cell r="Q12704">
            <v>3</v>
          </cell>
          <cell r="S12704">
            <v>8</v>
          </cell>
        </row>
        <row r="12705">
          <cell r="B12705">
            <v>42963</v>
          </cell>
          <cell r="H12705">
            <v>10</v>
          </cell>
          <cell r="K12705">
            <v>0</v>
          </cell>
          <cell r="O12705">
            <v>273</v>
          </cell>
          <cell r="P12705" t="str">
            <v>Stevens</v>
          </cell>
          <cell r="Q12705">
            <v>3</v>
          </cell>
          <cell r="S12705">
            <v>8</v>
          </cell>
        </row>
        <row r="12706">
          <cell r="B12706">
            <v>42963</v>
          </cell>
          <cell r="H12706">
            <v>9</v>
          </cell>
          <cell r="K12706">
            <v>5</v>
          </cell>
          <cell r="O12706">
            <v>0</v>
          </cell>
          <cell r="Q12706">
            <v>0</v>
          </cell>
          <cell r="S12706">
            <v>8</v>
          </cell>
        </row>
        <row r="12707">
          <cell r="B12707">
            <v>42963</v>
          </cell>
          <cell r="H12707">
            <v>9</v>
          </cell>
          <cell r="K12707">
            <v>0</v>
          </cell>
          <cell r="O12707">
            <v>212</v>
          </cell>
          <cell r="P12707" t="str">
            <v>Stevens</v>
          </cell>
          <cell r="Q12707">
            <v>5</v>
          </cell>
          <cell r="S12707">
            <v>8</v>
          </cell>
        </row>
        <row r="12708">
          <cell r="B12708">
            <v>42963</v>
          </cell>
          <cell r="H12708">
            <v>8</v>
          </cell>
          <cell r="K12708">
            <v>0</v>
          </cell>
          <cell r="O12708">
            <v>89</v>
          </cell>
          <cell r="P12708" t="str">
            <v>Stevens</v>
          </cell>
          <cell r="Q12708">
            <v>3</v>
          </cell>
          <cell r="S12708">
            <v>8</v>
          </cell>
        </row>
        <row r="12709">
          <cell r="B12709">
            <v>42963</v>
          </cell>
          <cell r="H12709">
            <v>9</v>
          </cell>
          <cell r="K12709">
            <v>1</v>
          </cell>
          <cell r="O12709">
            <v>0</v>
          </cell>
          <cell r="Q12709">
            <v>0</v>
          </cell>
          <cell r="S12709">
            <v>8</v>
          </cell>
        </row>
        <row r="12710">
          <cell r="B12710">
            <v>42963</v>
          </cell>
          <cell r="H12710">
            <v>12</v>
          </cell>
          <cell r="K12710">
            <v>0</v>
          </cell>
          <cell r="O12710">
            <v>342</v>
          </cell>
          <cell r="P12710" t="str">
            <v>Katz</v>
          </cell>
          <cell r="Q12710">
            <v>4</v>
          </cell>
          <cell r="S12710">
            <v>8</v>
          </cell>
        </row>
        <row r="12711">
          <cell r="B12711">
            <v>42963</v>
          </cell>
          <cell r="H12711">
            <v>13</v>
          </cell>
          <cell r="K12711">
            <v>0</v>
          </cell>
          <cell r="O12711">
            <v>192</v>
          </cell>
          <cell r="P12711" t="str">
            <v>Stevens</v>
          </cell>
          <cell r="Q12711">
            <v>3</v>
          </cell>
          <cell r="S12711">
            <v>8</v>
          </cell>
        </row>
        <row r="12712">
          <cell r="B12712">
            <v>42963</v>
          </cell>
          <cell r="H12712">
            <v>10</v>
          </cell>
          <cell r="K12712">
            <v>0</v>
          </cell>
          <cell r="O12712">
            <v>185</v>
          </cell>
          <cell r="P12712" t="str">
            <v>Stevens</v>
          </cell>
          <cell r="Q12712">
            <v>1</v>
          </cell>
          <cell r="S12712">
            <v>8</v>
          </cell>
        </row>
        <row r="12713">
          <cell r="B12713">
            <v>42963</v>
          </cell>
          <cell r="H12713">
            <v>9</v>
          </cell>
          <cell r="K12713">
            <v>0</v>
          </cell>
          <cell r="O12713">
            <v>519</v>
          </cell>
          <cell r="P12713" t="str">
            <v>Stevens</v>
          </cell>
          <cell r="Q12713">
            <v>5</v>
          </cell>
          <cell r="S12713">
            <v>8</v>
          </cell>
        </row>
        <row r="12714">
          <cell r="B12714">
            <v>42963</v>
          </cell>
          <cell r="H12714">
            <v>5</v>
          </cell>
          <cell r="K12714">
            <v>60</v>
          </cell>
          <cell r="O12714">
            <v>88</v>
          </cell>
          <cell r="P12714" t="str">
            <v>Stevens</v>
          </cell>
          <cell r="Q12714">
            <v>4</v>
          </cell>
          <cell r="S12714">
            <v>8</v>
          </cell>
        </row>
        <row r="12715">
          <cell r="B12715">
            <v>42963</v>
          </cell>
          <cell r="H12715">
            <v>5</v>
          </cell>
          <cell r="K12715">
            <v>137</v>
          </cell>
          <cell r="O12715">
            <v>122</v>
          </cell>
          <cell r="P12715" t="str">
            <v>Stevens</v>
          </cell>
          <cell r="Q12715">
            <v>5</v>
          </cell>
          <cell r="S12715">
            <v>8</v>
          </cell>
        </row>
        <row r="12716">
          <cell r="B12716">
            <v>42963</v>
          </cell>
          <cell r="H12716">
            <v>11</v>
          </cell>
          <cell r="K12716">
            <v>0</v>
          </cell>
          <cell r="O12716">
            <v>68</v>
          </cell>
          <cell r="P12716" t="str">
            <v>Katz</v>
          </cell>
          <cell r="Q12716">
            <v>5</v>
          </cell>
          <cell r="S12716">
            <v>8</v>
          </cell>
        </row>
        <row r="12717">
          <cell r="B12717">
            <v>42963</v>
          </cell>
          <cell r="H12717">
            <v>10</v>
          </cell>
          <cell r="K12717">
            <v>0</v>
          </cell>
          <cell r="O12717">
            <v>150</v>
          </cell>
          <cell r="P12717" t="str">
            <v>Stevens</v>
          </cell>
          <cell r="Q12717">
            <v>3</v>
          </cell>
          <cell r="S12717">
            <v>8</v>
          </cell>
        </row>
        <row r="12718">
          <cell r="B12718">
            <v>42963</v>
          </cell>
          <cell r="H12718">
            <v>9</v>
          </cell>
          <cell r="K12718">
            <v>0</v>
          </cell>
          <cell r="O12718">
            <v>304</v>
          </cell>
          <cell r="P12718" t="str">
            <v>Stevens</v>
          </cell>
          <cell r="Q12718">
            <v>3</v>
          </cell>
          <cell r="S12718">
            <v>8</v>
          </cell>
        </row>
        <row r="12719">
          <cell r="B12719">
            <v>42963</v>
          </cell>
          <cell r="H12719">
            <v>10</v>
          </cell>
          <cell r="K12719">
            <v>0</v>
          </cell>
          <cell r="O12719">
            <v>103</v>
          </cell>
          <cell r="P12719" t="str">
            <v>Katz</v>
          </cell>
          <cell r="Q12719">
            <v>4</v>
          </cell>
          <cell r="S12719">
            <v>8</v>
          </cell>
        </row>
        <row r="12720">
          <cell r="B12720">
            <v>42963</v>
          </cell>
          <cell r="H12720">
            <v>9</v>
          </cell>
          <cell r="K12720">
            <v>0</v>
          </cell>
          <cell r="O12720">
            <v>173</v>
          </cell>
          <cell r="P12720" t="str">
            <v>Katz</v>
          </cell>
          <cell r="Q12720">
            <v>3</v>
          </cell>
          <cell r="S12720">
            <v>8</v>
          </cell>
        </row>
        <row r="12721">
          <cell r="B12721">
            <v>42963</v>
          </cell>
          <cell r="H12721">
            <v>5</v>
          </cell>
          <cell r="K12721">
            <v>14</v>
          </cell>
          <cell r="O12721">
            <v>99</v>
          </cell>
          <cell r="P12721" t="str">
            <v>Stevens</v>
          </cell>
          <cell r="Q12721">
            <v>1</v>
          </cell>
          <cell r="S12721">
            <v>8</v>
          </cell>
        </row>
        <row r="12722">
          <cell r="B12722">
            <v>42963</v>
          </cell>
          <cell r="H12722">
            <v>4</v>
          </cell>
          <cell r="K12722">
            <v>13</v>
          </cell>
          <cell r="O12722">
            <v>0</v>
          </cell>
          <cell r="Q12722">
            <v>0</v>
          </cell>
          <cell r="S12722">
            <v>8</v>
          </cell>
        </row>
        <row r="12723">
          <cell r="B12723">
            <v>42963</v>
          </cell>
          <cell r="H12723">
            <v>5</v>
          </cell>
          <cell r="K12723">
            <v>13</v>
          </cell>
          <cell r="O12723">
            <v>0</v>
          </cell>
          <cell r="Q12723">
            <v>0</v>
          </cell>
          <cell r="S12723">
            <v>8</v>
          </cell>
        </row>
        <row r="12724">
          <cell r="B12724">
            <v>42963</v>
          </cell>
          <cell r="H12724">
            <v>5</v>
          </cell>
          <cell r="K12724">
            <v>219</v>
          </cell>
          <cell r="O12724">
            <v>0</v>
          </cell>
          <cell r="Q12724">
            <v>0</v>
          </cell>
          <cell r="S12724">
            <v>8</v>
          </cell>
        </row>
        <row r="12725">
          <cell r="B12725">
            <v>42963</v>
          </cell>
          <cell r="H12725">
            <v>11</v>
          </cell>
          <cell r="K12725">
            <v>0</v>
          </cell>
          <cell r="O12725">
            <v>137</v>
          </cell>
          <cell r="P12725" t="str">
            <v>Katz</v>
          </cell>
          <cell r="Q12725">
            <v>4</v>
          </cell>
          <cell r="S12725">
            <v>8</v>
          </cell>
        </row>
        <row r="12726">
          <cell r="B12726">
            <v>42963</v>
          </cell>
          <cell r="H12726">
            <v>6</v>
          </cell>
          <cell r="K12726">
            <v>45</v>
          </cell>
          <cell r="O12726">
            <v>40</v>
          </cell>
          <cell r="P12726" t="str">
            <v>Katz</v>
          </cell>
          <cell r="Q12726">
            <v>4</v>
          </cell>
          <cell r="S12726">
            <v>8</v>
          </cell>
        </row>
        <row r="12727">
          <cell r="B12727">
            <v>42963</v>
          </cell>
          <cell r="H12727">
            <v>12</v>
          </cell>
          <cell r="K12727">
            <v>0</v>
          </cell>
          <cell r="O12727">
            <v>222</v>
          </cell>
          <cell r="P12727" t="str">
            <v>Katz</v>
          </cell>
          <cell r="Q12727">
            <v>5</v>
          </cell>
          <cell r="S12727">
            <v>8</v>
          </cell>
        </row>
        <row r="12728">
          <cell r="B12728">
            <v>42963</v>
          </cell>
          <cell r="H12728">
            <v>12</v>
          </cell>
          <cell r="K12728">
            <v>0</v>
          </cell>
          <cell r="O12728">
            <v>1156</v>
          </cell>
          <cell r="P12728" t="str">
            <v>Katz</v>
          </cell>
          <cell r="Q12728">
            <v>4</v>
          </cell>
          <cell r="S12728">
            <v>8</v>
          </cell>
        </row>
        <row r="12729">
          <cell r="B12729">
            <v>42963</v>
          </cell>
          <cell r="H12729">
            <v>5</v>
          </cell>
          <cell r="K12729">
            <v>63</v>
          </cell>
          <cell r="O12729">
            <v>243</v>
          </cell>
          <cell r="P12729" t="str">
            <v>Stevens</v>
          </cell>
          <cell r="Q12729">
            <v>5</v>
          </cell>
          <cell r="S12729">
            <v>8</v>
          </cell>
        </row>
        <row r="12730">
          <cell r="B12730">
            <v>42963</v>
          </cell>
          <cell r="H12730">
            <v>6</v>
          </cell>
          <cell r="K12730">
            <v>104</v>
          </cell>
          <cell r="O12730">
            <v>742</v>
          </cell>
          <cell r="P12730" t="str">
            <v>Stevens</v>
          </cell>
          <cell r="Q12730">
            <v>5</v>
          </cell>
          <cell r="S12730">
            <v>8</v>
          </cell>
        </row>
        <row r="12731">
          <cell r="B12731">
            <v>42963</v>
          </cell>
          <cell r="H12731">
            <v>11</v>
          </cell>
          <cell r="K12731">
            <v>0</v>
          </cell>
          <cell r="O12731">
            <v>41</v>
          </cell>
          <cell r="P12731" t="str">
            <v>Katz</v>
          </cell>
          <cell r="Q12731">
            <v>4</v>
          </cell>
          <cell r="S12731">
            <v>8</v>
          </cell>
        </row>
        <row r="12732">
          <cell r="B12732">
            <v>42963</v>
          </cell>
          <cell r="H12732">
            <v>6</v>
          </cell>
          <cell r="K12732">
            <v>165</v>
          </cell>
          <cell r="O12732">
            <v>494</v>
          </cell>
          <cell r="P12732" t="str">
            <v>Stevens</v>
          </cell>
          <cell r="Q12732">
            <v>2</v>
          </cell>
          <cell r="S12732">
            <v>8</v>
          </cell>
        </row>
        <row r="12733">
          <cell r="B12733">
            <v>42963</v>
          </cell>
          <cell r="H12733">
            <v>6</v>
          </cell>
          <cell r="K12733">
            <v>306</v>
          </cell>
          <cell r="O12733">
            <v>191</v>
          </cell>
          <cell r="P12733" t="str">
            <v>Stevens</v>
          </cell>
          <cell r="Q12733">
            <v>3</v>
          </cell>
          <cell r="S12733">
            <v>8</v>
          </cell>
        </row>
        <row r="12734">
          <cell r="B12734">
            <v>42963</v>
          </cell>
          <cell r="H12734">
            <v>6</v>
          </cell>
          <cell r="K12734">
            <v>175</v>
          </cell>
          <cell r="O12734">
            <v>0</v>
          </cell>
          <cell r="Q12734">
            <v>0</v>
          </cell>
          <cell r="S12734">
            <v>8</v>
          </cell>
        </row>
        <row r="12735">
          <cell r="B12735">
            <v>42963</v>
          </cell>
          <cell r="H12735">
            <v>12</v>
          </cell>
          <cell r="K12735">
            <v>0</v>
          </cell>
          <cell r="O12735">
            <v>404</v>
          </cell>
          <cell r="P12735" t="str">
            <v>Katz</v>
          </cell>
          <cell r="Q12735">
            <v>5</v>
          </cell>
          <cell r="S12735">
            <v>8</v>
          </cell>
        </row>
        <row r="12736">
          <cell r="B12736">
            <v>42963</v>
          </cell>
          <cell r="H12736">
            <v>6</v>
          </cell>
          <cell r="K12736">
            <v>25</v>
          </cell>
          <cell r="O12736">
            <v>0</v>
          </cell>
          <cell r="Q12736">
            <v>0</v>
          </cell>
          <cell r="S12736">
            <v>8</v>
          </cell>
        </row>
        <row r="12737">
          <cell r="B12737">
            <v>42963</v>
          </cell>
          <cell r="H12737">
            <v>6</v>
          </cell>
          <cell r="K12737">
            <v>9</v>
          </cell>
          <cell r="O12737">
            <v>0</v>
          </cell>
          <cell r="Q12737">
            <v>0</v>
          </cell>
          <cell r="S12737">
            <v>8</v>
          </cell>
        </row>
        <row r="12738">
          <cell r="B12738">
            <v>42963</v>
          </cell>
          <cell r="H12738">
            <v>10</v>
          </cell>
          <cell r="K12738">
            <v>210</v>
          </cell>
          <cell r="O12738">
            <v>0</v>
          </cell>
          <cell r="Q12738">
            <v>0</v>
          </cell>
          <cell r="S12738">
            <v>8</v>
          </cell>
        </row>
        <row r="12739">
          <cell r="B12739">
            <v>42963</v>
          </cell>
          <cell r="H12739">
            <v>9</v>
          </cell>
          <cell r="K12739">
            <v>147</v>
          </cell>
          <cell r="O12739">
            <v>0</v>
          </cell>
          <cell r="Q12739">
            <v>0</v>
          </cell>
          <cell r="S12739">
            <v>8</v>
          </cell>
        </row>
        <row r="12740">
          <cell r="B12740">
            <v>42963</v>
          </cell>
          <cell r="H12740">
            <v>9</v>
          </cell>
          <cell r="K12740">
            <v>0</v>
          </cell>
          <cell r="O12740">
            <v>134</v>
          </cell>
          <cell r="P12740" t="str">
            <v>Katz</v>
          </cell>
          <cell r="Q12740">
            <v>4</v>
          </cell>
          <cell r="S12740">
            <v>8</v>
          </cell>
        </row>
        <row r="12741">
          <cell r="B12741">
            <v>42963</v>
          </cell>
          <cell r="H12741">
            <v>9</v>
          </cell>
          <cell r="K12741">
            <v>135</v>
          </cell>
          <cell r="O12741">
            <v>0</v>
          </cell>
          <cell r="Q12741">
            <v>0</v>
          </cell>
          <cell r="S12741">
            <v>8</v>
          </cell>
        </row>
        <row r="12742">
          <cell r="B12742">
            <v>42963</v>
          </cell>
          <cell r="H12742">
            <v>11</v>
          </cell>
          <cell r="K12742">
            <v>0</v>
          </cell>
          <cell r="O12742">
            <v>164</v>
          </cell>
          <cell r="P12742" t="str">
            <v>Katz</v>
          </cell>
          <cell r="Q12742">
            <v>1</v>
          </cell>
          <cell r="S12742">
            <v>8</v>
          </cell>
        </row>
        <row r="12743">
          <cell r="B12743">
            <v>42963</v>
          </cell>
          <cell r="H12743">
            <v>9</v>
          </cell>
          <cell r="K12743">
            <v>349</v>
          </cell>
          <cell r="O12743">
            <v>0</v>
          </cell>
          <cell r="Q12743">
            <v>0</v>
          </cell>
          <cell r="S12743">
            <v>8</v>
          </cell>
        </row>
        <row r="12744">
          <cell r="B12744">
            <v>42963</v>
          </cell>
          <cell r="H12744">
            <v>10</v>
          </cell>
          <cell r="K12744">
            <v>14</v>
          </cell>
          <cell r="O12744">
            <v>0</v>
          </cell>
          <cell r="Q12744">
            <v>0</v>
          </cell>
          <cell r="S12744">
            <v>8</v>
          </cell>
        </row>
        <row r="12745">
          <cell r="B12745">
            <v>42963</v>
          </cell>
          <cell r="H12745">
            <v>15</v>
          </cell>
          <cell r="K12745">
            <v>0</v>
          </cell>
          <cell r="O12745">
            <v>193</v>
          </cell>
          <cell r="P12745" t="str">
            <v>Katz</v>
          </cell>
          <cell r="Q12745">
            <v>4</v>
          </cell>
          <cell r="S12745">
            <v>8</v>
          </cell>
        </row>
        <row r="12746">
          <cell r="B12746">
            <v>42963</v>
          </cell>
          <cell r="H12746">
            <v>9</v>
          </cell>
          <cell r="K12746">
            <v>11</v>
          </cell>
          <cell r="O12746">
            <v>0</v>
          </cell>
          <cell r="Q12746">
            <v>0</v>
          </cell>
          <cell r="S12746">
            <v>8</v>
          </cell>
        </row>
        <row r="12747">
          <cell r="B12747">
            <v>42963</v>
          </cell>
          <cell r="H12747">
            <v>12</v>
          </cell>
          <cell r="K12747">
            <v>0</v>
          </cell>
          <cell r="O12747">
            <v>284</v>
          </cell>
          <cell r="P12747" t="str">
            <v>Katz</v>
          </cell>
          <cell r="Q12747">
            <v>4</v>
          </cell>
          <cell r="S12747">
            <v>8</v>
          </cell>
        </row>
        <row r="12748">
          <cell r="B12748">
            <v>42963</v>
          </cell>
          <cell r="H12748">
            <v>6</v>
          </cell>
          <cell r="K12748">
            <v>166</v>
          </cell>
          <cell r="O12748">
            <v>0</v>
          </cell>
          <cell r="Q12748">
            <v>0</v>
          </cell>
          <cell r="S12748">
            <v>8</v>
          </cell>
        </row>
        <row r="12749">
          <cell r="B12749">
            <v>42963</v>
          </cell>
          <cell r="H12749">
            <v>6</v>
          </cell>
          <cell r="K12749">
            <v>189</v>
          </cell>
          <cell r="O12749">
            <v>0</v>
          </cell>
          <cell r="Q12749">
            <v>0</v>
          </cell>
          <cell r="S12749">
            <v>8</v>
          </cell>
        </row>
        <row r="12750">
          <cell r="B12750">
            <v>42963</v>
          </cell>
          <cell r="H12750">
            <v>6</v>
          </cell>
          <cell r="K12750">
            <v>19</v>
          </cell>
          <cell r="O12750">
            <v>0</v>
          </cell>
          <cell r="Q12750">
            <v>0</v>
          </cell>
          <cell r="S12750">
            <v>8</v>
          </cell>
        </row>
        <row r="12751">
          <cell r="B12751">
            <v>42963</v>
          </cell>
          <cell r="H12751">
            <v>5</v>
          </cell>
          <cell r="K12751">
            <v>17</v>
          </cell>
          <cell r="O12751">
            <v>0</v>
          </cell>
          <cell r="Q12751">
            <v>0</v>
          </cell>
          <cell r="S12751">
            <v>8</v>
          </cell>
        </row>
        <row r="12752">
          <cell r="B12752">
            <v>42963</v>
          </cell>
          <cell r="H12752">
            <v>6</v>
          </cell>
          <cell r="K12752">
            <v>161</v>
          </cell>
          <cell r="O12752">
            <v>113</v>
          </cell>
          <cell r="P12752" t="str">
            <v>Stevens</v>
          </cell>
          <cell r="Q12752">
            <v>3</v>
          </cell>
          <cell r="S12752">
            <v>8</v>
          </cell>
        </row>
        <row r="12753">
          <cell r="B12753">
            <v>42963</v>
          </cell>
          <cell r="H12753">
            <v>6</v>
          </cell>
          <cell r="K12753">
            <v>278</v>
          </cell>
          <cell r="O12753">
            <v>76</v>
          </cell>
          <cell r="P12753" t="str">
            <v>Stevens</v>
          </cell>
          <cell r="Q12753">
            <v>3</v>
          </cell>
          <cell r="S12753">
            <v>8</v>
          </cell>
        </row>
        <row r="12754">
          <cell r="B12754">
            <v>42963</v>
          </cell>
          <cell r="H12754">
            <v>5</v>
          </cell>
          <cell r="K12754">
            <v>68</v>
          </cell>
          <cell r="O12754">
            <v>81</v>
          </cell>
          <cell r="P12754" t="str">
            <v>Stevens</v>
          </cell>
          <cell r="Q12754">
            <v>3</v>
          </cell>
          <cell r="S12754">
            <v>8</v>
          </cell>
        </row>
        <row r="12755">
          <cell r="B12755">
            <v>42963</v>
          </cell>
          <cell r="H12755">
            <v>6</v>
          </cell>
          <cell r="K12755">
            <v>87</v>
          </cell>
          <cell r="O12755">
            <v>222</v>
          </cell>
          <cell r="P12755" t="str">
            <v>Stevens</v>
          </cell>
          <cell r="Q12755">
            <v>4</v>
          </cell>
          <cell r="S12755">
            <v>8</v>
          </cell>
        </row>
        <row r="12756">
          <cell r="B12756">
            <v>42963</v>
          </cell>
          <cell r="H12756">
            <v>10</v>
          </cell>
          <cell r="K12756">
            <v>0</v>
          </cell>
          <cell r="O12756">
            <v>452</v>
          </cell>
          <cell r="P12756" t="str">
            <v>Katz</v>
          </cell>
          <cell r="Q12756">
            <v>4</v>
          </cell>
          <cell r="S12756">
            <v>8</v>
          </cell>
        </row>
        <row r="12757">
          <cell r="B12757">
            <v>42963</v>
          </cell>
          <cell r="H12757">
            <v>9</v>
          </cell>
          <cell r="K12757">
            <v>85</v>
          </cell>
          <cell r="O12757">
            <v>0</v>
          </cell>
          <cell r="Q12757">
            <v>0</v>
          </cell>
          <cell r="S12757">
            <v>8</v>
          </cell>
        </row>
        <row r="12758">
          <cell r="B12758">
            <v>42963</v>
          </cell>
          <cell r="H12758">
            <v>5</v>
          </cell>
          <cell r="K12758">
            <v>135</v>
          </cell>
          <cell r="O12758">
            <v>44</v>
          </cell>
          <cell r="P12758" t="str">
            <v>Stevens</v>
          </cell>
          <cell r="Q12758">
            <v>5</v>
          </cell>
          <cell r="S12758">
            <v>8</v>
          </cell>
        </row>
        <row r="12759">
          <cell r="B12759">
            <v>42963</v>
          </cell>
          <cell r="H12759">
            <v>5</v>
          </cell>
          <cell r="K12759">
            <v>86</v>
          </cell>
          <cell r="O12759">
            <v>567</v>
          </cell>
          <cell r="P12759" t="str">
            <v>Stevens</v>
          </cell>
          <cell r="Q12759">
            <v>3</v>
          </cell>
          <cell r="S12759">
            <v>8</v>
          </cell>
        </row>
        <row r="12760">
          <cell r="B12760">
            <v>42963</v>
          </cell>
          <cell r="H12760">
            <v>5</v>
          </cell>
          <cell r="K12760">
            <v>50</v>
          </cell>
          <cell r="O12760">
            <v>0</v>
          </cell>
          <cell r="Q12760">
            <v>0</v>
          </cell>
          <cell r="S12760">
            <v>8</v>
          </cell>
        </row>
        <row r="12761">
          <cell r="B12761">
            <v>42963</v>
          </cell>
          <cell r="H12761">
            <v>10</v>
          </cell>
          <cell r="K12761">
            <v>49</v>
          </cell>
          <cell r="O12761">
            <v>0</v>
          </cell>
          <cell r="Q12761">
            <v>0</v>
          </cell>
          <cell r="S12761">
            <v>8</v>
          </cell>
        </row>
        <row r="12762">
          <cell r="B12762">
            <v>42963</v>
          </cell>
          <cell r="H12762">
            <v>11</v>
          </cell>
          <cell r="K12762">
            <v>0</v>
          </cell>
          <cell r="O12762">
            <v>120</v>
          </cell>
          <cell r="P12762" t="str">
            <v>Stevens</v>
          </cell>
          <cell r="Q12762">
            <v>3</v>
          </cell>
          <cell r="S12762">
            <v>8</v>
          </cell>
        </row>
        <row r="12763">
          <cell r="B12763">
            <v>42963</v>
          </cell>
          <cell r="H12763">
            <v>10</v>
          </cell>
          <cell r="K12763">
            <v>0</v>
          </cell>
          <cell r="O12763">
            <v>357</v>
          </cell>
          <cell r="P12763" t="str">
            <v>Katz</v>
          </cell>
          <cell r="Q12763">
            <v>5</v>
          </cell>
          <cell r="S12763">
            <v>8</v>
          </cell>
        </row>
        <row r="12764">
          <cell r="B12764">
            <v>42963</v>
          </cell>
          <cell r="H12764">
            <v>14</v>
          </cell>
          <cell r="K12764">
            <v>0</v>
          </cell>
          <cell r="O12764">
            <v>190</v>
          </cell>
          <cell r="P12764" t="str">
            <v>Stevens</v>
          </cell>
          <cell r="Q12764">
            <v>5</v>
          </cell>
          <cell r="S12764">
            <v>8</v>
          </cell>
        </row>
        <row r="12765">
          <cell r="B12765">
            <v>42963</v>
          </cell>
          <cell r="H12765">
            <v>11</v>
          </cell>
          <cell r="K12765">
            <v>0</v>
          </cell>
          <cell r="O12765">
            <v>42</v>
          </cell>
          <cell r="P12765" t="str">
            <v>Stevens</v>
          </cell>
          <cell r="Q12765">
            <v>2</v>
          </cell>
          <cell r="S12765">
            <v>8</v>
          </cell>
        </row>
        <row r="12766">
          <cell r="B12766">
            <v>42963</v>
          </cell>
          <cell r="H12766">
            <v>9</v>
          </cell>
          <cell r="K12766">
            <v>0</v>
          </cell>
          <cell r="O12766">
            <v>88</v>
          </cell>
          <cell r="P12766" t="str">
            <v>Stevens</v>
          </cell>
          <cell r="Q12766">
            <v>4</v>
          </cell>
          <cell r="S12766">
            <v>8</v>
          </cell>
        </row>
        <row r="12767">
          <cell r="B12767">
            <v>42963</v>
          </cell>
          <cell r="H12767">
            <v>11</v>
          </cell>
          <cell r="K12767">
            <v>0</v>
          </cell>
          <cell r="O12767">
            <v>172</v>
          </cell>
          <cell r="P12767" t="str">
            <v>Stevens</v>
          </cell>
          <cell r="Q12767">
            <v>3</v>
          </cell>
          <cell r="S12767">
            <v>8</v>
          </cell>
        </row>
        <row r="12768">
          <cell r="B12768">
            <v>42963</v>
          </cell>
          <cell r="H12768">
            <v>9</v>
          </cell>
          <cell r="K12768">
            <v>0</v>
          </cell>
          <cell r="O12768">
            <v>306</v>
          </cell>
          <cell r="P12768" t="str">
            <v>Stevens</v>
          </cell>
          <cell r="Q12768">
            <v>3</v>
          </cell>
          <cell r="S12768">
            <v>8</v>
          </cell>
        </row>
        <row r="12769">
          <cell r="B12769">
            <v>42963</v>
          </cell>
          <cell r="H12769">
            <v>6</v>
          </cell>
          <cell r="K12769">
            <v>71</v>
          </cell>
          <cell r="O12769">
            <v>150</v>
          </cell>
          <cell r="P12769" t="str">
            <v>Berkhart</v>
          </cell>
          <cell r="Q12769">
            <v>4</v>
          </cell>
          <cell r="S12769">
            <v>8</v>
          </cell>
        </row>
        <row r="12770">
          <cell r="B12770">
            <v>42963</v>
          </cell>
          <cell r="H12770">
            <v>9</v>
          </cell>
          <cell r="K12770">
            <v>0</v>
          </cell>
          <cell r="O12770">
            <v>567</v>
          </cell>
          <cell r="P12770" t="str">
            <v>Stevens</v>
          </cell>
          <cell r="Q12770">
            <v>4</v>
          </cell>
          <cell r="S12770">
            <v>8</v>
          </cell>
        </row>
        <row r="12771">
          <cell r="B12771">
            <v>42963</v>
          </cell>
          <cell r="H12771">
            <v>9</v>
          </cell>
          <cell r="K12771">
            <v>0</v>
          </cell>
          <cell r="O12771">
            <v>147</v>
          </cell>
          <cell r="P12771" t="str">
            <v>Berkhart</v>
          </cell>
          <cell r="Q12771">
            <v>2</v>
          </cell>
          <cell r="S12771">
            <v>8</v>
          </cell>
        </row>
        <row r="12772">
          <cell r="B12772">
            <v>42963</v>
          </cell>
          <cell r="H12772">
            <v>6</v>
          </cell>
          <cell r="K12772">
            <v>10</v>
          </cell>
          <cell r="O12772">
            <v>263</v>
          </cell>
          <cell r="P12772" t="str">
            <v>Berkhart</v>
          </cell>
          <cell r="Q12772">
            <v>2</v>
          </cell>
          <cell r="S12772">
            <v>8</v>
          </cell>
        </row>
        <row r="12773">
          <cell r="B12773">
            <v>42963</v>
          </cell>
          <cell r="H12773">
            <v>6</v>
          </cell>
          <cell r="K12773">
            <v>38</v>
          </cell>
          <cell r="O12773">
            <v>399</v>
          </cell>
          <cell r="P12773" t="str">
            <v>Katz</v>
          </cell>
          <cell r="Q12773">
            <v>4</v>
          </cell>
          <cell r="S12773">
            <v>8</v>
          </cell>
        </row>
        <row r="12774">
          <cell r="B12774">
            <v>42963</v>
          </cell>
          <cell r="H12774">
            <v>8</v>
          </cell>
          <cell r="K12774">
            <v>0</v>
          </cell>
          <cell r="O12774">
            <v>40</v>
          </cell>
          <cell r="P12774" t="str">
            <v>Berkhart</v>
          </cell>
          <cell r="Q12774">
            <v>1</v>
          </cell>
          <cell r="S12774">
            <v>8</v>
          </cell>
        </row>
        <row r="12775">
          <cell r="B12775">
            <v>42963</v>
          </cell>
          <cell r="H12775">
            <v>15</v>
          </cell>
          <cell r="K12775">
            <v>0</v>
          </cell>
          <cell r="O12775">
            <v>372</v>
          </cell>
          <cell r="P12775" t="str">
            <v>Berkhart</v>
          </cell>
          <cell r="Q12775">
            <v>4</v>
          </cell>
          <cell r="S12775">
            <v>8</v>
          </cell>
        </row>
        <row r="12776">
          <cell r="B12776">
            <v>42963</v>
          </cell>
          <cell r="H12776">
            <v>14</v>
          </cell>
          <cell r="K12776">
            <v>0</v>
          </cell>
          <cell r="O12776">
            <v>446</v>
          </cell>
          <cell r="P12776" t="str">
            <v>Stevens</v>
          </cell>
          <cell r="Q12776">
            <v>3</v>
          </cell>
          <cell r="S12776">
            <v>8</v>
          </cell>
        </row>
        <row r="12777">
          <cell r="B12777">
            <v>42963</v>
          </cell>
          <cell r="H12777">
            <v>6</v>
          </cell>
          <cell r="K12777">
            <v>11</v>
          </cell>
          <cell r="O12777">
            <v>307</v>
          </cell>
          <cell r="P12777" t="str">
            <v>Berkhart</v>
          </cell>
          <cell r="Q12777">
            <v>4</v>
          </cell>
          <cell r="S12777">
            <v>8</v>
          </cell>
        </row>
        <row r="12778">
          <cell r="B12778">
            <v>42963</v>
          </cell>
          <cell r="H12778">
            <v>10</v>
          </cell>
          <cell r="K12778">
            <v>98</v>
          </cell>
          <cell r="O12778">
            <v>105</v>
          </cell>
          <cell r="P12778" t="str">
            <v>Berkhart</v>
          </cell>
          <cell r="Q12778">
            <v>1</v>
          </cell>
          <cell r="S12778">
            <v>8</v>
          </cell>
        </row>
        <row r="12779">
          <cell r="B12779">
            <v>42963</v>
          </cell>
          <cell r="H12779">
            <v>5</v>
          </cell>
          <cell r="K12779">
            <v>18</v>
          </cell>
          <cell r="O12779">
            <v>661</v>
          </cell>
          <cell r="P12779" t="str">
            <v>Stevens</v>
          </cell>
          <cell r="Q12779">
            <v>4</v>
          </cell>
          <cell r="S12779">
            <v>8</v>
          </cell>
        </row>
        <row r="12780">
          <cell r="B12780">
            <v>42963</v>
          </cell>
          <cell r="H12780">
            <v>9</v>
          </cell>
          <cell r="K12780">
            <v>0</v>
          </cell>
          <cell r="O12780">
            <v>93</v>
          </cell>
          <cell r="P12780" t="str">
            <v>Berkhart</v>
          </cell>
          <cell r="Q12780">
            <v>5</v>
          </cell>
          <cell r="S12780">
            <v>8</v>
          </cell>
        </row>
        <row r="12781">
          <cell r="B12781">
            <v>42963</v>
          </cell>
          <cell r="H12781">
            <v>9</v>
          </cell>
          <cell r="K12781">
            <v>0</v>
          </cell>
          <cell r="O12781">
            <v>92</v>
          </cell>
          <cell r="P12781" t="str">
            <v>Berkhart</v>
          </cell>
          <cell r="Q12781">
            <v>4</v>
          </cell>
          <cell r="S12781">
            <v>8</v>
          </cell>
        </row>
        <row r="12782">
          <cell r="B12782">
            <v>42963</v>
          </cell>
          <cell r="H12782">
            <v>28</v>
          </cell>
          <cell r="K12782">
            <v>0</v>
          </cell>
          <cell r="O12782">
            <v>288</v>
          </cell>
          <cell r="P12782" t="str">
            <v>Berkhart</v>
          </cell>
          <cell r="Q12782">
            <v>1</v>
          </cell>
          <cell r="S12782">
            <v>8</v>
          </cell>
        </row>
        <row r="12783">
          <cell r="B12783">
            <v>42963</v>
          </cell>
          <cell r="H12783">
            <v>6</v>
          </cell>
          <cell r="K12783">
            <v>134</v>
          </cell>
          <cell r="O12783">
            <v>0</v>
          </cell>
          <cell r="Q12783">
            <v>0</v>
          </cell>
          <cell r="S12783">
            <v>8</v>
          </cell>
        </row>
        <row r="12784">
          <cell r="B12784">
            <v>42963</v>
          </cell>
          <cell r="H12784">
            <v>6</v>
          </cell>
          <cell r="K12784">
            <v>13</v>
          </cell>
          <cell r="O12784">
            <v>0</v>
          </cell>
          <cell r="Q12784">
            <v>0</v>
          </cell>
          <cell r="S12784">
            <v>8</v>
          </cell>
        </row>
        <row r="12785">
          <cell r="B12785">
            <v>42963</v>
          </cell>
          <cell r="H12785">
            <v>5</v>
          </cell>
          <cell r="K12785">
            <v>182</v>
          </cell>
          <cell r="O12785">
            <v>0</v>
          </cell>
          <cell r="Q12785">
            <v>0</v>
          </cell>
          <cell r="S12785">
            <v>8</v>
          </cell>
        </row>
        <row r="12786">
          <cell r="B12786">
            <v>42963</v>
          </cell>
          <cell r="H12786">
            <v>9</v>
          </cell>
          <cell r="K12786">
            <v>691</v>
          </cell>
          <cell r="O12786">
            <v>0</v>
          </cell>
          <cell r="Q12786">
            <v>0</v>
          </cell>
          <cell r="S12786">
            <v>8</v>
          </cell>
        </row>
        <row r="12787">
          <cell r="B12787">
            <v>42963</v>
          </cell>
          <cell r="H12787">
            <v>9</v>
          </cell>
          <cell r="K12787">
            <v>22</v>
          </cell>
          <cell r="O12787">
            <v>0</v>
          </cell>
          <cell r="Q12787">
            <v>0</v>
          </cell>
          <cell r="S12787">
            <v>8</v>
          </cell>
        </row>
        <row r="12788">
          <cell r="B12788">
            <v>42963</v>
          </cell>
          <cell r="H12788">
            <v>6</v>
          </cell>
          <cell r="K12788">
            <v>36</v>
          </cell>
          <cell r="O12788">
            <v>0</v>
          </cell>
          <cell r="Q12788">
            <v>0</v>
          </cell>
          <cell r="S12788">
            <v>8</v>
          </cell>
        </row>
        <row r="12789">
          <cell r="B12789">
            <v>42963</v>
          </cell>
          <cell r="H12789">
            <v>30</v>
          </cell>
          <cell r="K12789">
            <v>0</v>
          </cell>
          <cell r="O12789">
            <v>0</v>
          </cell>
          <cell r="Q12789">
            <v>0</v>
          </cell>
          <cell r="S12789">
            <v>8</v>
          </cell>
        </row>
        <row r="12790">
          <cell r="B12790">
            <v>42963</v>
          </cell>
          <cell r="H12790">
            <v>37</v>
          </cell>
          <cell r="K12790">
            <v>0</v>
          </cell>
          <cell r="O12790">
            <v>0</v>
          </cell>
          <cell r="Q12790">
            <v>0</v>
          </cell>
          <cell r="S12790">
            <v>8</v>
          </cell>
        </row>
        <row r="12791">
          <cell r="B12791">
            <v>42963</v>
          </cell>
          <cell r="H12791">
            <v>37</v>
          </cell>
          <cell r="K12791">
            <v>0</v>
          </cell>
          <cell r="O12791">
            <v>0</v>
          </cell>
          <cell r="Q12791">
            <v>0</v>
          </cell>
          <cell r="S12791">
            <v>8</v>
          </cell>
        </row>
        <row r="12792">
          <cell r="B12792">
            <v>42963</v>
          </cell>
          <cell r="H12792">
            <v>12</v>
          </cell>
          <cell r="K12792">
            <v>0</v>
          </cell>
          <cell r="O12792">
            <v>0</v>
          </cell>
          <cell r="Q12792">
            <v>0</v>
          </cell>
          <cell r="S12792">
            <v>8</v>
          </cell>
        </row>
        <row r="12793">
          <cell r="B12793">
            <v>42963</v>
          </cell>
          <cell r="H12793">
            <v>12</v>
          </cell>
          <cell r="K12793">
            <v>0</v>
          </cell>
          <cell r="O12793">
            <v>0</v>
          </cell>
          <cell r="Q12793">
            <v>0</v>
          </cell>
          <cell r="S12793">
            <v>8</v>
          </cell>
        </row>
        <row r="12794">
          <cell r="B12794">
            <v>42963</v>
          </cell>
          <cell r="H12794">
            <v>14</v>
          </cell>
          <cell r="K12794">
            <v>0</v>
          </cell>
          <cell r="O12794">
            <v>0</v>
          </cell>
          <cell r="Q12794">
            <v>0</v>
          </cell>
          <cell r="S12794">
            <v>8</v>
          </cell>
        </row>
        <row r="12795">
          <cell r="B12795">
            <v>42963</v>
          </cell>
          <cell r="H12795">
            <v>12</v>
          </cell>
          <cell r="K12795">
            <v>0</v>
          </cell>
          <cell r="O12795">
            <v>0</v>
          </cell>
          <cell r="Q12795">
            <v>0</v>
          </cell>
          <cell r="S12795">
            <v>8</v>
          </cell>
        </row>
        <row r="12796">
          <cell r="B12796">
            <v>42963</v>
          </cell>
          <cell r="H12796">
            <v>18</v>
          </cell>
          <cell r="K12796">
            <v>0</v>
          </cell>
          <cell r="O12796">
            <v>0</v>
          </cell>
          <cell r="Q12796">
            <v>0</v>
          </cell>
          <cell r="S12796">
            <v>8</v>
          </cell>
        </row>
        <row r="12797">
          <cell r="B12797">
            <v>42963</v>
          </cell>
          <cell r="H12797">
            <v>18</v>
          </cell>
          <cell r="K12797">
            <v>0</v>
          </cell>
          <cell r="O12797">
            <v>0</v>
          </cell>
          <cell r="Q12797">
            <v>0</v>
          </cell>
          <cell r="S12797">
            <v>8</v>
          </cell>
        </row>
        <row r="12798">
          <cell r="B12798">
            <v>42963</v>
          </cell>
          <cell r="H12798">
            <v>27</v>
          </cell>
          <cell r="K12798">
            <v>0</v>
          </cell>
          <cell r="O12798">
            <v>0</v>
          </cell>
          <cell r="Q12798">
            <v>0</v>
          </cell>
          <cell r="S12798">
            <v>8</v>
          </cell>
        </row>
        <row r="12799">
          <cell r="B12799">
            <v>42963</v>
          </cell>
          <cell r="H12799">
            <v>29</v>
          </cell>
          <cell r="K12799">
            <v>0</v>
          </cell>
          <cell r="O12799">
            <v>0</v>
          </cell>
          <cell r="Q12799">
            <v>0</v>
          </cell>
          <cell r="S12799">
            <v>8</v>
          </cell>
        </row>
        <row r="12800">
          <cell r="B12800">
            <v>42963</v>
          </cell>
          <cell r="H12800">
            <v>78</v>
          </cell>
          <cell r="K12800">
            <v>0</v>
          </cell>
          <cell r="O12800">
            <v>0</v>
          </cell>
          <cell r="Q12800">
            <v>0</v>
          </cell>
          <cell r="S12800">
            <v>8</v>
          </cell>
        </row>
        <row r="12801">
          <cell r="B12801">
            <v>42963</v>
          </cell>
          <cell r="H12801">
            <v>21</v>
          </cell>
          <cell r="K12801">
            <v>0</v>
          </cell>
          <cell r="O12801">
            <v>0</v>
          </cell>
          <cell r="Q12801">
            <v>0</v>
          </cell>
          <cell r="S12801">
            <v>8</v>
          </cell>
        </row>
        <row r="12802">
          <cell r="B12802">
            <v>42963</v>
          </cell>
          <cell r="H12802">
            <v>5</v>
          </cell>
          <cell r="K12802">
            <v>283</v>
          </cell>
          <cell r="O12802">
            <v>199</v>
          </cell>
          <cell r="P12802" t="str">
            <v>Berkhart</v>
          </cell>
          <cell r="Q12802">
            <v>4</v>
          </cell>
          <cell r="S12802">
            <v>8</v>
          </cell>
        </row>
        <row r="12803">
          <cell r="B12803">
            <v>42963</v>
          </cell>
          <cell r="H12803">
            <v>6</v>
          </cell>
          <cell r="K12803">
            <v>464</v>
          </cell>
          <cell r="O12803">
            <v>117</v>
          </cell>
          <cell r="P12803" t="str">
            <v>Berkhart</v>
          </cell>
          <cell r="Q12803">
            <v>5</v>
          </cell>
          <cell r="S12803">
            <v>8</v>
          </cell>
        </row>
        <row r="12804">
          <cell r="B12804">
            <v>42963</v>
          </cell>
          <cell r="H12804">
            <v>10</v>
          </cell>
          <cell r="K12804">
            <v>52</v>
          </cell>
          <cell r="O12804">
            <v>0</v>
          </cell>
          <cell r="Q12804">
            <v>0</v>
          </cell>
          <cell r="S12804">
            <v>8</v>
          </cell>
        </row>
        <row r="12805">
          <cell r="B12805">
            <v>42963</v>
          </cell>
          <cell r="H12805">
            <v>5</v>
          </cell>
          <cell r="K12805">
            <v>228</v>
          </cell>
          <cell r="O12805">
            <v>773</v>
          </cell>
          <cell r="P12805" t="str">
            <v>Katz</v>
          </cell>
          <cell r="Q12805">
            <v>4</v>
          </cell>
          <cell r="S12805">
            <v>8</v>
          </cell>
        </row>
        <row r="12806">
          <cell r="B12806">
            <v>42963</v>
          </cell>
          <cell r="H12806">
            <v>6</v>
          </cell>
          <cell r="K12806">
            <v>312</v>
          </cell>
          <cell r="O12806">
            <v>290</v>
          </cell>
          <cell r="P12806" t="str">
            <v>Stevens</v>
          </cell>
          <cell r="Q12806">
            <v>4</v>
          </cell>
          <cell r="S12806">
            <v>8</v>
          </cell>
        </row>
        <row r="12807">
          <cell r="B12807">
            <v>42963</v>
          </cell>
          <cell r="H12807">
            <v>6</v>
          </cell>
          <cell r="K12807">
            <v>296</v>
          </cell>
          <cell r="O12807">
            <v>509</v>
          </cell>
          <cell r="P12807" t="str">
            <v>Berkhart</v>
          </cell>
          <cell r="Q12807">
            <v>2</v>
          </cell>
          <cell r="S12807">
            <v>8</v>
          </cell>
        </row>
        <row r="12808">
          <cell r="B12808">
            <v>42963</v>
          </cell>
          <cell r="H12808">
            <v>5</v>
          </cell>
          <cell r="K12808">
            <v>305</v>
          </cell>
          <cell r="O12808">
            <v>259</v>
          </cell>
          <cell r="P12808" t="str">
            <v>Adams</v>
          </cell>
          <cell r="Q12808">
            <v>2</v>
          </cell>
          <cell r="S12808">
            <v>8</v>
          </cell>
        </row>
        <row r="12809">
          <cell r="B12809">
            <v>42963</v>
          </cell>
          <cell r="H12809">
            <v>6</v>
          </cell>
          <cell r="K12809">
            <v>72</v>
          </cell>
          <cell r="O12809">
            <v>0</v>
          </cell>
          <cell r="Q12809">
            <v>0</v>
          </cell>
          <cell r="S12809">
            <v>8</v>
          </cell>
        </row>
        <row r="12810">
          <cell r="B12810">
            <v>42963</v>
          </cell>
          <cell r="H12810">
            <v>5</v>
          </cell>
          <cell r="K12810">
            <v>12</v>
          </cell>
          <cell r="O12810">
            <v>0</v>
          </cell>
          <cell r="Q12810">
            <v>0</v>
          </cell>
          <cell r="S12810">
            <v>8</v>
          </cell>
        </row>
        <row r="12811">
          <cell r="B12811">
            <v>42963</v>
          </cell>
          <cell r="H12811">
            <v>6</v>
          </cell>
          <cell r="K12811">
            <v>123</v>
          </cell>
          <cell r="O12811">
            <v>146</v>
          </cell>
          <cell r="P12811" t="str">
            <v>Adams</v>
          </cell>
          <cell r="Q12811">
            <v>2</v>
          </cell>
          <cell r="S12811">
            <v>8</v>
          </cell>
        </row>
        <row r="12812">
          <cell r="B12812">
            <v>42963</v>
          </cell>
          <cell r="H12812">
            <v>6</v>
          </cell>
          <cell r="K12812">
            <v>124</v>
          </cell>
          <cell r="O12812">
            <v>195</v>
          </cell>
          <cell r="P12812" t="str">
            <v>Daniels</v>
          </cell>
          <cell r="Q12812">
            <v>4</v>
          </cell>
          <cell r="S12812">
            <v>8</v>
          </cell>
        </row>
        <row r="12813">
          <cell r="B12813">
            <v>42963</v>
          </cell>
          <cell r="H12813">
            <v>5</v>
          </cell>
          <cell r="K12813">
            <v>186</v>
          </cell>
          <cell r="O12813">
            <v>261</v>
          </cell>
          <cell r="P12813" t="str">
            <v>Adams</v>
          </cell>
          <cell r="Q12813">
            <v>4</v>
          </cell>
          <cell r="S12813">
            <v>8</v>
          </cell>
        </row>
        <row r="12814">
          <cell r="B12814">
            <v>42963</v>
          </cell>
          <cell r="H12814">
            <v>6</v>
          </cell>
          <cell r="K12814">
            <v>217</v>
          </cell>
          <cell r="O12814">
            <v>45</v>
          </cell>
          <cell r="P12814" t="str">
            <v>Berkhart</v>
          </cell>
          <cell r="Q12814">
            <v>4</v>
          </cell>
          <cell r="S12814">
            <v>8</v>
          </cell>
        </row>
        <row r="12815">
          <cell r="B12815">
            <v>42963</v>
          </cell>
          <cell r="H12815">
            <v>9</v>
          </cell>
          <cell r="K12815">
            <v>127</v>
          </cell>
          <cell r="O12815">
            <v>0</v>
          </cell>
          <cell r="Q12815">
            <v>0</v>
          </cell>
          <cell r="S12815">
            <v>8</v>
          </cell>
        </row>
        <row r="12816">
          <cell r="B12816">
            <v>42963</v>
          </cell>
          <cell r="H12816">
            <v>6</v>
          </cell>
          <cell r="K12816">
            <v>135</v>
          </cell>
          <cell r="O12816">
            <v>340</v>
          </cell>
          <cell r="P12816" t="str">
            <v>Katz</v>
          </cell>
          <cell r="Q12816">
            <v>4</v>
          </cell>
          <cell r="S12816">
            <v>8</v>
          </cell>
        </row>
        <row r="12817">
          <cell r="B12817">
            <v>42963</v>
          </cell>
          <cell r="H12817">
            <v>5</v>
          </cell>
          <cell r="K12817">
            <v>7</v>
          </cell>
          <cell r="O12817">
            <v>273</v>
          </cell>
          <cell r="P12817" t="str">
            <v>Daniels</v>
          </cell>
          <cell r="Q12817">
            <v>4</v>
          </cell>
          <cell r="S12817">
            <v>8</v>
          </cell>
        </row>
        <row r="12818">
          <cell r="B12818">
            <v>42963</v>
          </cell>
          <cell r="H12818">
            <v>14</v>
          </cell>
          <cell r="K12818">
            <v>0</v>
          </cell>
          <cell r="O12818">
            <v>87</v>
          </cell>
          <cell r="P12818" t="str">
            <v>DuPreez</v>
          </cell>
          <cell r="Q12818">
            <v>2</v>
          </cell>
          <cell r="S12818">
            <v>8</v>
          </cell>
        </row>
        <row r="12819">
          <cell r="B12819">
            <v>42963</v>
          </cell>
          <cell r="H12819">
            <v>9</v>
          </cell>
          <cell r="K12819">
            <v>78</v>
          </cell>
          <cell r="O12819">
            <v>192</v>
          </cell>
          <cell r="P12819" t="str">
            <v>DuPreez</v>
          </cell>
          <cell r="Q12819">
            <v>3</v>
          </cell>
          <cell r="S12819">
            <v>8</v>
          </cell>
        </row>
        <row r="12820">
          <cell r="B12820">
            <v>42963</v>
          </cell>
          <cell r="H12820">
            <v>9</v>
          </cell>
          <cell r="K12820">
            <v>0</v>
          </cell>
          <cell r="O12820">
            <v>51</v>
          </cell>
          <cell r="P12820" t="str">
            <v>Berkhart</v>
          </cell>
          <cell r="Q12820">
            <v>3</v>
          </cell>
          <cell r="S12820">
            <v>8</v>
          </cell>
        </row>
        <row r="12821">
          <cell r="B12821">
            <v>42963</v>
          </cell>
          <cell r="H12821">
            <v>9</v>
          </cell>
          <cell r="K12821">
            <v>0</v>
          </cell>
          <cell r="O12821">
            <v>179</v>
          </cell>
          <cell r="P12821" t="str">
            <v>Adams</v>
          </cell>
          <cell r="Q12821">
            <v>4</v>
          </cell>
          <cell r="S12821">
            <v>8</v>
          </cell>
        </row>
        <row r="12822">
          <cell r="B12822">
            <v>42963</v>
          </cell>
          <cell r="H12822">
            <v>8</v>
          </cell>
          <cell r="K12822">
            <v>0</v>
          </cell>
          <cell r="O12822">
            <v>278</v>
          </cell>
          <cell r="P12822" t="str">
            <v>Berkhart</v>
          </cell>
          <cell r="Q12822">
            <v>2</v>
          </cell>
          <cell r="S12822">
            <v>8</v>
          </cell>
        </row>
        <row r="12823">
          <cell r="B12823">
            <v>42963</v>
          </cell>
          <cell r="H12823">
            <v>12</v>
          </cell>
          <cell r="K12823">
            <v>0</v>
          </cell>
          <cell r="O12823">
            <v>144</v>
          </cell>
          <cell r="P12823" t="str">
            <v>Daniels</v>
          </cell>
          <cell r="Q12823">
            <v>2</v>
          </cell>
          <cell r="S12823">
            <v>8</v>
          </cell>
        </row>
        <row r="12824">
          <cell r="B12824">
            <v>42963</v>
          </cell>
          <cell r="H12824">
            <v>8</v>
          </cell>
          <cell r="K12824">
            <v>0</v>
          </cell>
          <cell r="O12824">
            <v>400</v>
          </cell>
          <cell r="P12824" t="str">
            <v>Adams</v>
          </cell>
          <cell r="Q12824">
            <v>4</v>
          </cell>
          <cell r="S12824">
            <v>8</v>
          </cell>
        </row>
        <row r="12825">
          <cell r="B12825">
            <v>42963</v>
          </cell>
          <cell r="H12825">
            <v>9</v>
          </cell>
          <cell r="K12825">
            <v>72</v>
          </cell>
          <cell r="O12825">
            <v>104</v>
          </cell>
          <cell r="P12825" t="str">
            <v>DuPreez</v>
          </cell>
          <cell r="Q12825">
            <v>3</v>
          </cell>
          <cell r="S12825">
            <v>8</v>
          </cell>
        </row>
        <row r="12826">
          <cell r="B12826">
            <v>42963</v>
          </cell>
          <cell r="H12826">
            <v>9</v>
          </cell>
          <cell r="K12826">
            <v>0</v>
          </cell>
          <cell r="O12826">
            <v>107</v>
          </cell>
          <cell r="P12826" t="str">
            <v>Daniels</v>
          </cell>
          <cell r="Q12826">
            <v>4</v>
          </cell>
          <cell r="S12826">
            <v>8</v>
          </cell>
        </row>
        <row r="12827">
          <cell r="B12827">
            <v>42963</v>
          </cell>
          <cell r="H12827">
            <v>9</v>
          </cell>
          <cell r="K12827">
            <v>0</v>
          </cell>
          <cell r="O12827">
            <v>138</v>
          </cell>
          <cell r="P12827" t="str">
            <v>Berkhart</v>
          </cell>
          <cell r="Q12827">
            <v>3</v>
          </cell>
          <cell r="S12827">
            <v>8</v>
          </cell>
        </row>
        <row r="12828">
          <cell r="B12828">
            <v>42963</v>
          </cell>
          <cell r="H12828">
            <v>9</v>
          </cell>
          <cell r="K12828">
            <v>59</v>
          </cell>
          <cell r="O12828">
            <v>60</v>
          </cell>
          <cell r="P12828" t="str">
            <v>DuPreez</v>
          </cell>
          <cell r="Q12828">
            <v>4</v>
          </cell>
          <cell r="S12828">
            <v>8</v>
          </cell>
        </row>
        <row r="12829">
          <cell r="B12829">
            <v>42963</v>
          </cell>
          <cell r="H12829">
            <v>10</v>
          </cell>
          <cell r="K12829">
            <v>0</v>
          </cell>
          <cell r="O12829">
            <v>120</v>
          </cell>
          <cell r="P12829" t="str">
            <v>Daniels</v>
          </cell>
          <cell r="Q12829">
            <v>4</v>
          </cell>
          <cell r="S12829">
            <v>8</v>
          </cell>
        </row>
        <row r="12830">
          <cell r="B12830">
            <v>42963</v>
          </cell>
          <cell r="H12830">
            <v>10</v>
          </cell>
          <cell r="K12830">
            <v>0</v>
          </cell>
          <cell r="O12830">
            <v>227</v>
          </cell>
          <cell r="P12830" t="str">
            <v>DuPreez</v>
          </cell>
          <cell r="Q12830">
            <v>4</v>
          </cell>
          <cell r="S12830">
            <v>8</v>
          </cell>
        </row>
        <row r="12831">
          <cell r="B12831">
            <v>42963</v>
          </cell>
          <cell r="H12831">
            <v>13</v>
          </cell>
          <cell r="K12831">
            <v>0</v>
          </cell>
          <cell r="O12831">
            <v>69</v>
          </cell>
          <cell r="P12831" t="str">
            <v>Berkhart</v>
          </cell>
          <cell r="Q12831">
            <v>3</v>
          </cell>
          <cell r="S12831">
            <v>8</v>
          </cell>
        </row>
        <row r="12832">
          <cell r="B12832">
            <v>42963</v>
          </cell>
          <cell r="H12832">
            <v>9</v>
          </cell>
          <cell r="K12832">
            <v>0</v>
          </cell>
          <cell r="O12832">
            <v>69</v>
          </cell>
          <cell r="P12832" t="str">
            <v>Adams</v>
          </cell>
          <cell r="Q12832">
            <v>3</v>
          </cell>
          <cell r="S12832">
            <v>8</v>
          </cell>
        </row>
        <row r="12833">
          <cell r="B12833">
            <v>42963</v>
          </cell>
          <cell r="H12833">
            <v>8</v>
          </cell>
          <cell r="K12833">
            <v>0</v>
          </cell>
          <cell r="O12833">
            <v>314</v>
          </cell>
          <cell r="P12833" t="str">
            <v>Adams</v>
          </cell>
          <cell r="Q12833">
            <v>3</v>
          </cell>
          <cell r="S12833">
            <v>8</v>
          </cell>
        </row>
        <row r="12834">
          <cell r="B12834">
            <v>42963</v>
          </cell>
          <cell r="H12834">
            <v>9</v>
          </cell>
          <cell r="K12834">
            <v>0</v>
          </cell>
          <cell r="O12834">
            <v>100</v>
          </cell>
          <cell r="P12834" t="str">
            <v>Berkhart</v>
          </cell>
          <cell r="Q12834">
            <v>4</v>
          </cell>
          <cell r="S12834">
            <v>8</v>
          </cell>
        </row>
        <row r="12835">
          <cell r="B12835">
            <v>42963</v>
          </cell>
          <cell r="H12835">
            <v>14</v>
          </cell>
          <cell r="K12835">
            <v>0</v>
          </cell>
          <cell r="O12835">
            <v>73</v>
          </cell>
          <cell r="P12835" t="str">
            <v>DuPreez</v>
          </cell>
          <cell r="Q12835">
            <v>2</v>
          </cell>
          <cell r="S12835">
            <v>8</v>
          </cell>
        </row>
        <row r="12836">
          <cell r="B12836">
            <v>42963</v>
          </cell>
          <cell r="H12836">
            <v>5</v>
          </cell>
          <cell r="K12836">
            <v>6</v>
          </cell>
          <cell r="O12836">
            <v>186</v>
          </cell>
          <cell r="P12836" t="str">
            <v>DuPreez</v>
          </cell>
          <cell r="Q12836">
            <v>2</v>
          </cell>
          <cell r="S12836">
            <v>8</v>
          </cell>
        </row>
        <row r="12837">
          <cell r="B12837">
            <v>42963</v>
          </cell>
          <cell r="H12837">
            <v>8</v>
          </cell>
          <cell r="K12837">
            <v>0</v>
          </cell>
          <cell r="O12837">
            <v>46</v>
          </cell>
          <cell r="P12837" t="str">
            <v>Adams</v>
          </cell>
          <cell r="Q12837">
            <v>4</v>
          </cell>
          <cell r="S12837">
            <v>8</v>
          </cell>
        </row>
        <row r="12838">
          <cell r="B12838">
            <v>42963</v>
          </cell>
          <cell r="H12838">
            <v>9</v>
          </cell>
          <cell r="K12838">
            <v>0</v>
          </cell>
          <cell r="O12838">
            <v>68</v>
          </cell>
          <cell r="P12838" t="str">
            <v>Berkhart</v>
          </cell>
          <cell r="Q12838">
            <v>5</v>
          </cell>
          <cell r="S12838">
            <v>8</v>
          </cell>
        </row>
        <row r="12839">
          <cell r="B12839">
            <v>42963</v>
          </cell>
          <cell r="H12839">
            <v>9</v>
          </cell>
          <cell r="K12839">
            <v>0</v>
          </cell>
          <cell r="O12839">
            <v>173</v>
          </cell>
          <cell r="P12839" t="str">
            <v>Adams</v>
          </cell>
          <cell r="Q12839">
            <v>1</v>
          </cell>
          <cell r="S12839">
            <v>8</v>
          </cell>
        </row>
        <row r="12840">
          <cell r="B12840">
            <v>42963</v>
          </cell>
          <cell r="H12840">
            <v>11</v>
          </cell>
          <cell r="K12840">
            <v>0</v>
          </cell>
          <cell r="O12840">
            <v>75</v>
          </cell>
          <cell r="P12840" t="str">
            <v>DuPreez</v>
          </cell>
          <cell r="Q12840">
            <v>5</v>
          </cell>
          <cell r="S12840">
            <v>8</v>
          </cell>
        </row>
        <row r="12841">
          <cell r="B12841">
            <v>42963</v>
          </cell>
          <cell r="H12841">
            <v>14</v>
          </cell>
          <cell r="K12841">
            <v>0</v>
          </cell>
          <cell r="O12841">
            <v>364</v>
          </cell>
          <cell r="P12841" t="str">
            <v>Berkhart</v>
          </cell>
          <cell r="Q12841">
            <v>2</v>
          </cell>
          <cell r="S12841">
            <v>8</v>
          </cell>
        </row>
        <row r="12842">
          <cell r="B12842">
            <v>42963</v>
          </cell>
          <cell r="H12842">
            <v>5</v>
          </cell>
          <cell r="K12842">
            <v>15</v>
          </cell>
          <cell r="O12842">
            <v>78</v>
          </cell>
          <cell r="P12842" t="str">
            <v>DuPreez</v>
          </cell>
          <cell r="Q12842">
            <v>5</v>
          </cell>
          <cell r="S12842">
            <v>8</v>
          </cell>
        </row>
        <row r="12843">
          <cell r="B12843">
            <v>42963</v>
          </cell>
          <cell r="H12843">
            <v>12</v>
          </cell>
          <cell r="K12843">
            <v>0</v>
          </cell>
          <cell r="O12843">
            <v>57</v>
          </cell>
          <cell r="P12843" t="str">
            <v>Adams</v>
          </cell>
          <cell r="Q12843">
            <v>3</v>
          </cell>
          <cell r="S12843">
            <v>8</v>
          </cell>
        </row>
        <row r="12844">
          <cell r="B12844">
            <v>42963</v>
          </cell>
          <cell r="H12844">
            <v>13</v>
          </cell>
          <cell r="K12844">
            <v>0</v>
          </cell>
          <cell r="O12844">
            <v>60</v>
          </cell>
          <cell r="P12844" t="str">
            <v>DuPreez</v>
          </cell>
          <cell r="Q12844">
            <v>4</v>
          </cell>
          <cell r="S12844">
            <v>8</v>
          </cell>
        </row>
        <row r="12845">
          <cell r="B12845">
            <v>42963</v>
          </cell>
          <cell r="H12845">
            <v>10</v>
          </cell>
          <cell r="K12845">
            <v>0</v>
          </cell>
          <cell r="O12845">
            <v>430</v>
          </cell>
          <cell r="P12845" t="str">
            <v>Adams</v>
          </cell>
          <cell r="Q12845">
            <v>5</v>
          </cell>
          <cell r="S12845">
            <v>8</v>
          </cell>
        </row>
        <row r="12846">
          <cell r="B12846">
            <v>42963</v>
          </cell>
          <cell r="H12846">
            <v>12</v>
          </cell>
          <cell r="K12846">
            <v>0</v>
          </cell>
          <cell r="O12846">
            <v>153</v>
          </cell>
          <cell r="P12846" t="str">
            <v>Berkhart</v>
          </cell>
          <cell r="Q12846">
            <v>3</v>
          </cell>
          <cell r="S12846">
            <v>8</v>
          </cell>
        </row>
        <row r="12847">
          <cell r="B12847">
            <v>42963</v>
          </cell>
          <cell r="H12847">
            <v>8</v>
          </cell>
          <cell r="K12847">
            <v>0</v>
          </cell>
          <cell r="O12847">
            <v>35</v>
          </cell>
          <cell r="P12847" t="str">
            <v>DuPreez</v>
          </cell>
          <cell r="Q12847">
            <v>4</v>
          </cell>
          <cell r="S12847">
            <v>8</v>
          </cell>
        </row>
        <row r="12848">
          <cell r="B12848">
            <v>42963</v>
          </cell>
          <cell r="H12848">
            <v>14</v>
          </cell>
          <cell r="K12848">
            <v>0</v>
          </cell>
          <cell r="O12848">
            <v>127</v>
          </cell>
          <cell r="P12848" t="str">
            <v>Berkhart</v>
          </cell>
          <cell r="Q12848">
            <v>3</v>
          </cell>
          <cell r="S12848">
            <v>8</v>
          </cell>
        </row>
        <row r="12849">
          <cell r="B12849">
            <v>42963</v>
          </cell>
          <cell r="H12849">
            <v>16</v>
          </cell>
          <cell r="K12849">
            <v>0</v>
          </cell>
          <cell r="O12849">
            <v>39</v>
          </cell>
          <cell r="P12849" t="str">
            <v>DuPreez</v>
          </cell>
          <cell r="Q12849">
            <v>3</v>
          </cell>
          <cell r="S12849">
            <v>8</v>
          </cell>
        </row>
        <row r="12850">
          <cell r="B12850">
            <v>42963</v>
          </cell>
          <cell r="H12850">
            <v>15</v>
          </cell>
          <cell r="K12850">
            <v>0</v>
          </cell>
          <cell r="O12850">
            <v>125</v>
          </cell>
          <cell r="P12850" t="str">
            <v>Adams</v>
          </cell>
          <cell r="Q12850">
            <v>1</v>
          </cell>
          <cell r="S12850">
            <v>8</v>
          </cell>
        </row>
        <row r="12851">
          <cell r="B12851">
            <v>42963</v>
          </cell>
          <cell r="H12851">
            <v>10</v>
          </cell>
          <cell r="K12851">
            <v>0</v>
          </cell>
          <cell r="O12851">
            <v>104</v>
          </cell>
          <cell r="P12851" t="str">
            <v>DuPreez</v>
          </cell>
          <cell r="Q12851">
            <v>4</v>
          </cell>
          <cell r="S12851">
            <v>8</v>
          </cell>
        </row>
        <row r="12852">
          <cell r="B12852">
            <v>42963</v>
          </cell>
          <cell r="H12852">
            <v>17</v>
          </cell>
          <cell r="K12852">
            <v>0</v>
          </cell>
          <cell r="O12852">
            <v>52</v>
          </cell>
          <cell r="P12852" t="str">
            <v>DuPreez</v>
          </cell>
          <cell r="Q12852">
            <v>5</v>
          </cell>
          <cell r="S12852">
            <v>8</v>
          </cell>
        </row>
        <row r="12853">
          <cell r="B12853">
            <v>42963</v>
          </cell>
          <cell r="H12853">
            <v>12</v>
          </cell>
          <cell r="K12853">
            <v>0</v>
          </cell>
          <cell r="O12853">
            <v>189</v>
          </cell>
          <cell r="P12853" t="str">
            <v>Berkhart</v>
          </cell>
          <cell r="Q12853">
            <v>2</v>
          </cell>
          <cell r="S12853">
            <v>8</v>
          </cell>
        </row>
        <row r="12854">
          <cell r="B12854">
            <v>42963</v>
          </cell>
          <cell r="H12854">
            <v>10</v>
          </cell>
          <cell r="K12854">
            <v>0</v>
          </cell>
          <cell r="O12854">
            <v>78</v>
          </cell>
          <cell r="P12854" t="str">
            <v>Adams</v>
          </cell>
          <cell r="Q12854">
            <v>3</v>
          </cell>
          <cell r="S12854">
            <v>8</v>
          </cell>
        </row>
        <row r="12855">
          <cell r="B12855">
            <v>42963</v>
          </cell>
          <cell r="H12855">
            <v>14</v>
          </cell>
          <cell r="K12855">
            <v>0</v>
          </cell>
          <cell r="O12855">
            <v>58</v>
          </cell>
          <cell r="P12855" t="str">
            <v>DuPreez</v>
          </cell>
          <cell r="Q12855">
            <v>3</v>
          </cell>
          <cell r="S12855">
            <v>8</v>
          </cell>
        </row>
        <row r="12856">
          <cell r="B12856">
            <v>42963</v>
          </cell>
          <cell r="H12856">
            <v>9</v>
          </cell>
          <cell r="K12856">
            <v>0</v>
          </cell>
          <cell r="O12856">
            <v>183</v>
          </cell>
          <cell r="P12856" t="str">
            <v>Adams</v>
          </cell>
          <cell r="Q12856">
            <v>1</v>
          </cell>
          <cell r="S12856">
            <v>8</v>
          </cell>
        </row>
        <row r="12857">
          <cell r="B12857">
            <v>42963</v>
          </cell>
          <cell r="H12857">
            <v>9</v>
          </cell>
          <cell r="K12857">
            <v>0</v>
          </cell>
          <cell r="O12857">
            <v>181</v>
          </cell>
          <cell r="P12857" t="str">
            <v>Berkhart</v>
          </cell>
          <cell r="Q12857">
            <v>3</v>
          </cell>
          <cell r="S12857">
            <v>8</v>
          </cell>
        </row>
        <row r="12858">
          <cell r="B12858">
            <v>42963</v>
          </cell>
          <cell r="H12858">
            <v>11</v>
          </cell>
          <cell r="K12858">
            <v>0</v>
          </cell>
          <cell r="O12858">
            <v>91</v>
          </cell>
          <cell r="P12858" t="str">
            <v>DuPreez</v>
          </cell>
          <cell r="Q12858">
            <v>4</v>
          </cell>
          <cell r="S12858">
            <v>8</v>
          </cell>
        </row>
        <row r="12859">
          <cell r="B12859">
            <v>42963</v>
          </cell>
          <cell r="H12859">
            <v>10</v>
          </cell>
          <cell r="K12859">
            <v>0</v>
          </cell>
          <cell r="O12859">
            <v>152</v>
          </cell>
          <cell r="P12859" t="str">
            <v>Adams</v>
          </cell>
          <cell r="Q12859">
            <v>3</v>
          </cell>
          <cell r="S12859">
            <v>8</v>
          </cell>
        </row>
        <row r="12860">
          <cell r="B12860">
            <v>42963</v>
          </cell>
          <cell r="H12860">
            <v>14</v>
          </cell>
          <cell r="K12860">
            <v>0</v>
          </cell>
          <cell r="O12860">
            <v>29</v>
          </cell>
          <cell r="P12860" t="str">
            <v>DuPreez</v>
          </cell>
          <cell r="Q12860">
            <v>4</v>
          </cell>
          <cell r="S12860">
            <v>8</v>
          </cell>
        </row>
        <row r="12861">
          <cell r="B12861">
            <v>42963</v>
          </cell>
          <cell r="H12861">
            <v>6</v>
          </cell>
          <cell r="K12861">
            <v>16</v>
          </cell>
          <cell r="O12861">
            <v>140</v>
          </cell>
          <cell r="P12861" t="str">
            <v>DuPreez</v>
          </cell>
          <cell r="Q12861">
            <v>3</v>
          </cell>
          <cell r="S12861">
            <v>8</v>
          </cell>
        </row>
        <row r="12862">
          <cell r="B12862">
            <v>42963</v>
          </cell>
          <cell r="H12862">
            <v>5</v>
          </cell>
          <cell r="K12862">
            <v>31</v>
          </cell>
          <cell r="O12862">
            <v>144</v>
          </cell>
          <cell r="P12862" t="str">
            <v>Adams</v>
          </cell>
          <cell r="Q12862">
            <v>4</v>
          </cell>
          <cell r="S12862">
            <v>8</v>
          </cell>
        </row>
        <row r="12863">
          <cell r="B12863">
            <v>42963</v>
          </cell>
          <cell r="H12863">
            <v>10</v>
          </cell>
          <cell r="K12863">
            <v>23</v>
          </cell>
          <cell r="O12863">
            <v>222</v>
          </cell>
          <cell r="P12863" t="str">
            <v>Adams</v>
          </cell>
          <cell r="Q12863">
            <v>3</v>
          </cell>
          <cell r="S12863">
            <v>8</v>
          </cell>
        </row>
        <row r="12864">
          <cell r="B12864">
            <v>42963</v>
          </cell>
          <cell r="H12864">
            <v>10</v>
          </cell>
          <cell r="K12864">
            <v>81</v>
          </cell>
          <cell r="O12864">
            <v>61</v>
          </cell>
          <cell r="P12864" t="str">
            <v>DuPreez</v>
          </cell>
          <cell r="Q12864">
            <v>5</v>
          </cell>
          <cell r="S12864">
            <v>8</v>
          </cell>
        </row>
        <row r="12865">
          <cell r="B12865">
            <v>42963</v>
          </cell>
          <cell r="H12865">
            <v>9</v>
          </cell>
          <cell r="K12865">
            <v>0</v>
          </cell>
          <cell r="O12865">
            <v>120</v>
          </cell>
          <cell r="P12865" t="str">
            <v>Adams</v>
          </cell>
          <cell r="Q12865">
            <v>2</v>
          </cell>
          <cell r="S12865">
            <v>8</v>
          </cell>
        </row>
        <row r="12866">
          <cell r="B12866">
            <v>42963</v>
          </cell>
          <cell r="H12866">
            <v>10</v>
          </cell>
          <cell r="K12866">
            <v>0</v>
          </cell>
          <cell r="O12866">
            <v>136</v>
          </cell>
          <cell r="P12866" t="str">
            <v>Adams</v>
          </cell>
          <cell r="Q12866">
            <v>1</v>
          </cell>
          <cell r="S12866">
            <v>8</v>
          </cell>
        </row>
        <row r="12867">
          <cell r="B12867">
            <v>42963</v>
          </cell>
          <cell r="H12867">
            <v>13</v>
          </cell>
          <cell r="K12867">
            <v>0</v>
          </cell>
          <cell r="O12867">
            <v>286</v>
          </cell>
          <cell r="P12867" t="str">
            <v>Berkhart</v>
          </cell>
          <cell r="Q12867">
            <v>3</v>
          </cell>
          <cell r="S12867">
            <v>8</v>
          </cell>
        </row>
        <row r="12868">
          <cell r="B12868">
            <v>42963</v>
          </cell>
          <cell r="H12868">
            <v>9</v>
          </cell>
          <cell r="K12868">
            <v>0</v>
          </cell>
          <cell r="O12868">
            <v>977</v>
          </cell>
          <cell r="P12868" t="str">
            <v>Adams</v>
          </cell>
          <cell r="Q12868">
            <v>3</v>
          </cell>
          <cell r="S12868">
            <v>8</v>
          </cell>
        </row>
        <row r="12869">
          <cell r="B12869">
            <v>42963</v>
          </cell>
          <cell r="H12869">
            <v>6</v>
          </cell>
          <cell r="K12869">
            <v>17</v>
          </cell>
          <cell r="O12869">
            <v>196</v>
          </cell>
          <cell r="P12869" t="str">
            <v>DuPreez</v>
          </cell>
          <cell r="Q12869">
            <v>3</v>
          </cell>
          <cell r="S12869">
            <v>8</v>
          </cell>
        </row>
        <row r="12870">
          <cell r="B12870">
            <v>42963</v>
          </cell>
          <cell r="H12870">
            <v>5</v>
          </cell>
          <cell r="K12870">
            <v>17</v>
          </cell>
          <cell r="O12870">
            <v>66</v>
          </cell>
          <cell r="P12870" t="str">
            <v>Berkhart</v>
          </cell>
          <cell r="Q12870">
            <v>3</v>
          </cell>
          <cell r="S12870">
            <v>8</v>
          </cell>
        </row>
        <row r="12871">
          <cell r="B12871">
            <v>42963</v>
          </cell>
          <cell r="H12871">
            <v>6</v>
          </cell>
          <cell r="K12871">
            <v>138</v>
          </cell>
          <cell r="O12871">
            <v>221</v>
          </cell>
          <cell r="P12871" t="str">
            <v>DuPreez</v>
          </cell>
          <cell r="Q12871">
            <v>3</v>
          </cell>
          <cell r="S12871">
            <v>8</v>
          </cell>
        </row>
        <row r="12872">
          <cell r="B12872">
            <v>42963</v>
          </cell>
          <cell r="H12872">
            <v>12</v>
          </cell>
          <cell r="K12872">
            <v>0</v>
          </cell>
          <cell r="O12872">
            <v>131</v>
          </cell>
          <cell r="P12872" t="str">
            <v>Berkhart</v>
          </cell>
          <cell r="Q12872">
            <v>3</v>
          </cell>
          <cell r="S12872">
            <v>8</v>
          </cell>
        </row>
        <row r="12873">
          <cell r="B12873">
            <v>42963</v>
          </cell>
          <cell r="H12873">
            <v>10</v>
          </cell>
          <cell r="K12873">
            <v>53</v>
          </cell>
          <cell r="O12873">
            <v>0</v>
          </cell>
          <cell r="Q12873">
            <v>0</v>
          </cell>
          <cell r="S12873">
            <v>8</v>
          </cell>
        </row>
        <row r="12874">
          <cell r="B12874">
            <v>42963</v>
          </cell>
          <cell r="H12874">
            <v>10</v>
          </cell>
          <cell r="K12874">
            <v>0</v>
          </cell>
          <cell r="O12874">
            <v>324</v>
          </cell>
          <cell r="P12874" t="str">
            <v>Berkhart</v>
          </cell>
          <cell r="Q12874">
            <v>1</v>
          </cell>
          <cell r="S12874">
            <v>8</v>
          </cell>
        </row>
        <row r="12875">
          <cell r="B12875">
            <v>42963</v>
          </cell>
          <cell r="H12875">
            <v>18</v>
          </cell>
          <cell r="K12875">
            <v>0</v>
          </cell>
          <cell r="O12875">
            <v>43</v>
          </cell>
          <cell r="P12875" t="str">
            <v>DuPreez</v>
          </cell>
          <cell r="Q12875">
            <v>3</v>
          </cell>
          <cell r="S12875">
            <v>8</v>
          </cell>
        </row>
        <row r="12876">
          <cell r="B12876">
            <v>42963</v>
          </cell>
          <cell r="H12876">
            <v>15</v>
          </cell>
          <cell r="K12876">
            <v>0</v>
          </cell>
          <cell r="O12876">
            <v>119</v>
          </cell>
          <cell r="P12876" t="str">
            <v>Adams</v>
          </cell>
          <cell r="Q12876">
            <v>4</v>
          </cell>
          <cell r="S12876">
            <v>8</v>
          </cell>
        </row>
        <row r="12877">
          <cell r="B12877">
            <v>42963</v>
          </cell>
          <cell r="H12877">
            <v>13</v>
          </cell>
          <cell r="K12877">
            <v>0</v>
          </cell>
          <cell r="O12877">
            <v>37</v>
          </cell>
          <cell r="P12877" t="str">
            <v>DuPreez</v>
          </cell>
          <cell r="Q12877">
            <v>5</v>
          </cell>
          <cell r="S12877">
            <v>8</v>
          </cell>
        </row>
        <row r="12878">
          <cell r="B12878">
            <v>42963</v>
          </cell>
          <cell r="H12878">
            <v>17</v>
          </cell>
          <cell r="K12878">
            <v>0</v>
          </cell>
          <cell r="O12878">
            <v>138</v>
          </cell>
          <cell r="P12878" t="str">
            <v>Berkhart</v>
          </cell>
          <cell r="Q12878">
            <v>3</v>
          </cell>
          <cell r="S12878">
            <v>8</v>
          </cell>
        </row>
        <row r="12879">
          <cell r="B12879">
            <v>42963</v>
          </cell>
          <cell r="H12879">
            <v>10</v>
          </cell>
          <cell r="K12879">
            <v>0</v>
          </cell>
          <cell r="O12879">
            <v>164</v>
          </cell>
          <cell r="P12879" t="str">
            <v>Adams</v>
          </cell>
          <cell r="Q12879">
            <v>3</v>
          </cell>
          <cell r="S12879">
            <v>8</v>
          </cell>
        </row>
        <row r="12880">
          <cell r="B12880">
            <v>42963</v>
          </cell>
          <cell r="H12880">
            <v>10</v>
          </cell>
          <cell r="K12880">
            <v>0</v>
          </cell>
          <cell r="O12880">
            <v>41</v>
          </cell>
          <cell r="P12880" t="str">
            <v>Berkhart</v>
          </cell>
          <cell r="Q12880">
            <v>4</v>
          </cell>
          <cell r="S12880">
            <v>8</v>
          </cell>
        </row>
        <row r="12881">
          <cell r="B12881">
            <v>42963</v>
          </cell>
          <cell r="H12881">
            <v>6</v>
          </cell>
          <cell r="K12881">
            <v>35</v>
          </cell>
          <cell r="O12881">
            <v>75</v>
          </cell>
          <cell r="P12881" t="str">
            <v>Berkhart</v>
          </cell>
          <cell r="Q12881">
            <v>3</v>
          </cell>
          <cell r="S12881">
            <v>8</v>
          </cell>
        </row>
        <row r="12882">
          <cell r="B12882">
            <v>42963</v>
          </cell>
          <cell r="H12882">
            <v>9</v>
          </cell>
          <cell r="K12882">
            <v>25</v>
          </cell>
          <cell r="O12882">
            <v>50</v>
          </cell>
          <cell r="P12882" t="str">
            <v>Adams</v>
          </cell>
          <cell r="Q12882">
            <v>3</v>
          </cell>
          <cell r="S12882">
            <v>8</v>
          </cell>
        </row>
        <row r="12883">
          <cell r="B12883">
            <v>42963</v>
          </cell>
          <cell r="H12883">
            <v>9</v>
          </cell>
          <cell r="K12883">
            <v>0</v>
          </cell>
          <cell r="O12883">
            <v>188</v>
          </cell>
          <cell r="P12883" t="str">
            <v>Berkhart</v>
          </cell>
          <cell r="Q12883">
            <v>4</v>
          </cell>
          <cell r="S12883">
            <v>8</v>
          </cell>
        </row>
        <row r="12884">
          <cell r="B12884">
            <v>42963</v>
          </cell>
          <cell r="H12884">
            <v>10</v>
          </cell>
          <cell r="K12884">
            <v>0</v>
          </cell>
          <cell r="O12884">
            <v>156</v>
          </cell>
          <cell r="P12884" t="str">
            <v>Adams</v>
          </cell>
          <cell r="Q12884">
            <v>2</v>
          </cell>
          <cell r="S12884">
            <v>8</v>
          </cell>
        </row>
        <row r="12885">
          <cell r="B12885">
            <v>42963</v>
          </cell>
          <cell r="H12885">
            <v>6</v>
          </cell>
          <cell r="K12885">
            <v>123</v>
          </cell>
          <cell r="O12885">
            <v>187</v>
          </cell>
          <cell r="P12885" t="str">
            <v>Adams</v>
          </cell>
          <cell r="Q12885">
            <v>5</v>
          </cell>
          <cell r="S12885">
            <v>8</v>
          </cell>
        </row>
        <row r="12886">
          <cell r="B12886">
            <v>42963</v>
          </cell>
          <cell r="H12886">
            <v>5</v>
          </cell>
          <cell r="K12886">
            <v>96</v>
          </cell>
          <cell r="O12886">
            <v>269</v>
          </cell>
          <cell r="P12886" t="str">
            <v>Berkhart</v>
          </cell>
          <cell r="Q12886">
            <v>1</v>
          </cell>
          <cell r="S12886">
            <v>8</v>
          </cell>
        </row>
        <row r="12887">
          <cell r="B12887">
            <v>42963</v>
          </cell>
          <cell r="H12887">
            <v>6</v>
          </cell>
          <cell r="K12887">
            <v>106</v>
          </cell>
          <cell r="O12887">
            <v>0</v>
          </cell>
          <cell r="Q12887">
            <v>0</v>
          </cell>
          <cell r="S12887">
            <v>8</v>
          </cell>
        </row>
        <row r="12888">
          <cell r="B12888">
            <v>42963</v>
          </cell>
          <cell r="H12888">
            <v>9</v>
          </cell>
          <cell r="K12888">
            <v>57</v>
          </cell>
          <cell r="O12888">
            <v>0</v>
          </cell>
          <cell r="Q12888">
            <v>0</v>
          </cell>
          <cell r="S12888">
            <v>8</v>
          </cell>
        </row>
        <row r="12889">
          <cell r="B12889">
            <v>42963</v>
          </cell>
          <cell r="H12889">
            <v>9</v>
          </cell>
          <cell r="K12889">
            <v>143</v>
          </cell>
          <cell r="O12889">
            <v>92</v>
          </cell>
          <cell r="P12889" t="str">
            <v>DuPreez</v>
          </cell>
          <cell r="Q12889">
            <v>4</v>
          </cell>
          <cell r="S12889">
            <v>8</v>
          </cell>
        </row>
        <row r="12890">
          <cell r="B12890">
            <v>42963</v>
          </cell>
          <cell r="H12890">
            <v>9</v>
          </cell>
          <cell r="K12890">
            <v>80</v>
          </cell>
          <cell r="O12890">
            <v>39</v>
          </cell>
          <cell r="P12890" t="str">
            <v>Adams</v>
          </cell>
          <cell r="Q12890">
            <v>3</v>
          </cell>
          <cell r="S12890">
            <v>8</v>
          </cell>
        </row>
        <row r="12891">
          <cell r="B12891">
            <v>42963</v>
          </cell>
          <cell r="H12891">
            <v>6</v>
          </cell>
          <cell r="K12891">
            <v>8</v>
          </cell>
          <cell r="O12891">
            <v>98</v>
          </cell>
          <cell r="P12891" t="str">
            <v>Adams</v>
          </cell>
          <cell r="Q12891">
            <v>4</v>
          </cell>
          <cell r="S12891">
            <v>8</v>
          </cell>
        </row>
        <row r="12892">
          <cell r="B12892">
            <v>42963</v>
          </cell>
          <cell r="H12892">
            <v>15</v>
          </cell>
          <cell r="K12892">
            <v>0</v>
          </cell>
          <cell r="O12892">
            <v>191</v>
          </cell>
          <cell r="P12892" t="str">
            <v>DuPreez</v>
          </cell>
          <cell r="Q12892">
            <v>2</v>
          </cell>
          <cell r="S12892">
            <v>8</v>
          </cell>
        </row>
        <row r="12893">
          <cell r="B12893">
            <v>42963</v>
          </cell>
          <cell r="H12893">
            <v>13</v>
          </cell>
          <cell r="K12893">
            <v>0</v>
          </cell>
          <cell r="O12893">
            <v>42</v>
          </cell>
          <cell r="P12893" t="str">
            <v>Berkhart</v>
          </cell>
          <cell r="Q12893">
            <v>5</v>
          </cell>
          <cell r="S12893">
            <v>8</v>
          </cell>
        </row>
        <row r="12894">
          <cell r="B12894">
            <v>42963</v>
          </cell>
          <cell r="H12894">
            <v>10</v>
          </cell>
          <cell r="K12894">
            <v>0</v>
          </cell>
          <cell r="O12894">
            <v>58</v>
          </cell>
          <cell r="P12894" t="str">
            <v>Adams</v>
          </cell>
          <cell r="Q12894">
            <v>2</v>
          </cell>
          <cell r="S12894">
            <v>8</v>
          </cell>
        </row>
        <row r="12895">
          <cell r="B12895">
            <v>42963</v>
          </cell>
          <cell r="H12895">
            <v>5</v>
          </cell>
          <cell r="K12895">
            <v>23</v>
          </cell>
          <cell r="O12895">
            <v>1</v>
          </cell>
          <cell r="P12895" t="str">
            <v>DuPreez</v>
          </cell>
          <cell r="Q12895">
            <v>4</v>
          </cell>
          <cell r="S12895">
            <v>8</v>
          </cell>
        </row>
        <row r="12896">
          <cell r="B12896">
            <v>42963</v>
          </cell>
          <cell r="H12896">
            <v>10</v>
          </cell>
          <cell r="K12896">
            <v>9</v>
          </cell>
          <cell r="O12896">
            <v>42</v>
          </cell>
          <cell r="P12896" t="str">
            <v>DuPreez</v>
          </cell>
          <cell r="Q12896">
            <v>4</v>
          </cell>
          <cell r="S12896">
            <v>8</v>
          </cell>
        </row>
        <row r="12897">
          <cell r="B12897">
            <v>42963</v>
          </cell>
          <cell r="H12897">
            <v>9</v>
          </cell>
          <cell r="K12897">
            <v>0</v>
          </cell>
          <cell r="O12897">
            <v>295</v>
          </cell>
          <cell r="P12897" t="str">
            <v>Adams</v>
          </cell>
          <cell r="Q12897">
            <v>3</v>
          </cell>
          <cell r="S12897">
            <v>8</v>
          </cell>
        </row>
        <row r="12898">
          <cell r="B12898">
            <v>42963</v>
          </cell>
          <cell r="H12898">
            <v>14</v>
          </cell>
          <cell r="K12898">
            <v>0</v>
          </cell>
          <cell r="O12898">
            <v>570</v>
          </cell>
          <cell r="P12898" t="str">
            <v>Berkhart</v>
          </cell>
          <cell r="Q12898">
            <v>3</v>
          </cell>
          <cell r="S12898">
            <v>8</v>
          </cell>
        </row>
        <row r="12899">
          <cell r="B12899">
            <v>42963</v>
          </cell>
          <cell r="H12899">
            <v>12</v>
          </cell>
          <cell r="K12899">
            <v>0</v>
          </cell>
          <cell r="O12899">
            <v>26</v>
          </cell>
          <cell r="P12899" t="str">
            <v>Adams</v>
          </cell>
          <cell r="Q12899">
            <v>3</v>
          </cell>
          <cell r="S12899">
            <v>8</v>
          </cell>
        </row>
        <row r="12900">
          <cell r="B12900">
            <v>42963</v>
          </cell>
          <cell r="H12900">
            <v>5</v>
          </cell>
          <cell r="K12900">
            <v>10</v>
          </cell>
          <cell r="O12900">
            <v>97</v>
          </cell>
          <cell r="P12900" t="str">
            <v>Adams</v>
          </cell>
          <cell r="Q12900">
            <v>2</v>
          </cell>
          <cell r="S12900">
            <v>8</v>
          </cell>
        </row>
        <row r="12901">
          <cell r="B12901">
            <v>42963</v>
          </cell>
          <cell r="H12901">
            <v>10</v>
          </cell>
          <cell r="K12901">
            <v>66</v>
          </cell>
          <cell r="O12901">
            <v>77</v>
          </cell>
          <cell r="P12901" t="str">
            <v>Adams</v>
          </cell>
          <cell r="Q12901">
            <v>1</v>
          </cell>
          <cell r="S12901">
            <v>8</v>
          </cell>
        </row>
        <row r="12902">
          <cell r="B12902">
            <v>42963</v>
          </cell>
          <cell r="H12902">
            <v>9</v>
          </cell>
          <cell r="K12902">
            <v>0</v>
          </cell>
          <cell r="O12902">
            <v>186</v>
          </cell>
          <cell r="P12902" t="str">
            <v>Adams</v>
          </cell>
          <cell r="Q12902">
            <v>4</v>
          </cell>
          <cell r="S12902">
            <v>8</v>
          </cell>
        </row>
        <row r="12903">
          <cell r="B12903">
            <v>42963</v>
          </cell>
          <cell r="H12903">
            <v>6</v>
          </cell>
          <cell r="K12903">
            <v>46</v>
          </cell>
          <cell r="O12903">
            <v>111</v>
          </cell>
          <cell r="P12903" t="str">
            <v>Berkhart</v>
          </cell>
          <cell r="Q12903">
            <v>2</v>
          </cell>
          <cell r="S12903">
            <v>8</v>
          </cell>
        </row>
        <row r="12904">
          <cell r="B12904">
            <v>42963</v>
          </cell>
          <cell r="H12904">
            <v>12</v>
          </cell>
          <cell r="K12904">
            <v>0</v>
          </cell>
          <cell r="O12904">
            <v>162</v>
          </cell>
          <cell r="P12904" t="str">
            <v>DuPreez</v>
          </cell>
          <cell r="Q12904">
            <v>3</v>
          </cell>
          <cell r="S12904">
            <v>8</v>
          </cell>
        </row>
        <row r="12905">
          <cell r="B12905">
            <v>42963</v>
          </cell>
          <cell r="H12905">
            <v>5</v>
          </cell>
          <cell r="K12905">
            <v>6</v>
          </cell>
          <cell r="O12905">
            <v>119</v>
          </cell>
          <cell r="P12905" t="str">
            <v>Adams</v>
          </cell>
          <cell r="Q12905">
            <v>4</v>
          </cell>
          <cell r="S12905">
            <v>8</v>
          </cell>
        </row>
        <row r="12906">
          <cell r="B12906">
            <v>42963</v>
          </cell>
          <cell r="H12906">
            <v>15</v>
          </cell>
          <cell r="K12906">
            <v>0</v>
          </cell>
          <cell r="O12906">
            <v>41</v>
          </cell>
          <cell r="P12906" t="str">
            <v>Berkhart</v>
          </cell>
          <cell r="Q12906">
            <v>4</v>
          </cell>
          <cell r="S12906">
            <v>8</v>
          </cell>
        </row>
        <row r="12907">
          <cell r="B12907">
            <v>42963</v>
          </cell>
          <cell r="H12907">
            <v>13</v>
          </cell>
          <cell r="K12907">
            <v>0</v>
          </cell>
          <cell r="O12907">
            <v>79</v>
          </cell>
          <cell r="P12907" t="str">
            <v>Adams</v>
          </cell>
          <cell r="Q12907">
            <v>3</v>
          </cell>
          <cell r="S12907">
            <v>8</v>
          </cell>
        </row>
        <row r="12908">
          <cell r="B12908">
            <v>42963</v>
          </cell>
          <cell r="H12908">
            <v>20</v>
          </cell>
          <cell r="K12908">
            <v>0</v>
          </cell>
          <cell r="O12908">
            <v>119</v>
          </cell>
          <cell r="P12908" t="str">
            <v>DuPreez</v>
          </cell>
          <cell r="Q12908">
            <v>3</v>
          </cell>
          <cell r="S12908">
            <v>8</v>
          </cell>
        </row>
        <row r="12909">
          <cell r="B12909">
            <v>42963</v>
          </cell>
          <cell r="H12909">
            <v>6</v>
          </cell>
          <cell r="K12909">
            <v>35</v>
          </cell>
          <cell r="O12909">
            <v>139</v>
          </cell>
          <cell r="P12909" t="str">
            <v>Adams</v>
          </cell>
          <cell r="Q12909">
            <v>2</v>
          </cell>
          <cell r="S12909">
            <v>8</v>
          </cell>
        </row>
        <row r="12910">
          <cell r="B12910">
            <v>42963</v>
          </cell>
          <cell r="H12910">
            <v>6</v>
          </cell>
          <cell r="K12910">
            <v>31</v>
          </cell>
          <cell r="O12910">
            <v>10</v>
          </cell>
          <cell r="P12910" t="str">
            <v>DuPreez</v>
          </cell>
          <cell r="Q12910">
            <v>1</v>
          </cell>
          <cell r="S12910">
            <v>8</v>
          </cell>
        </row>
        <row r="12911">
          <cell r="B12911">
            <v>42963</v>
          </cell>
          <cell r="H12911">
            <v>6</v>
          </cell>
          <cell r="K12911">
            <v>63</v>
          </cell>
          <cell r="O12911">
            <v>90</v>
          </cell>
          <cell r="P12911" t="str">
            <v>DuPreez</v>
          </cell>
          <cell r="Q12911">
            <v>4</v>
          </cell>
          <cell r="S12911">
            <v>8</v>
          </cell>
        </row>
        <row r="12912">
          <cell r="B12912">
            <v>42963</v>
          </cell>
          <cell r="H12912">
            <v>9</v>
          </cell>
          <cell r="K12912">
            <v>687</v>
          </cell>
          <cell r="O12912">
            <v>137</v>
          </cell>
          <cell r="P12912" t="str">
            <v>Adams</v>
          </cell>
          <cell r="Q12912">
            <v>3</v>
          </cell>
          <cell r="S12912">
            <v>8</v>
          </cell>
        </row>
        <row r="12913">
          <cell r="B12913">
            <v>42963</v>
          </cell>
          <cell r="H12913">
            <v>6</v>
          </cell>
          <cell r="K12913">
            <v>32</v>
          </cell>
          <cell r="O12913">
            <v>158</v>
          </cell>
          <cell r="P12913" t="str">
            <v>Adams</v>
          </cell>
          <cell r="Q12913">
            <v>2</v>
          </cell>
          <cell r="S12913">
            <v>8</v>
          </cell>
        </row>
        <row r="12914">
          <cell r="B12914">
            <v>42963</v>
          </cell>
          <cell r="H12914">
            <v>5</v>
          </cell>
          <cell r="K12914">
            <v>162</v>
          </cell>
          <cell r="O12914">
            <v>466</v>
          </cell>
          <cell r="P12914" t="str">
            <v>Adams</v>
          </cell>
          <cell r="Q12914">
            <v>1</v>
          </cell>
          <cell r="S12914">
            <v>8</v>
          </cell>
        </row>
        <row r="12915">
          <cell r="B12915">
            <v>42963</v>
          </cell>
          <cell r="H12915">
            <v>6</v>
          </cell>
          <cell r="K12915">
            <v>93</v>
          </cell>
          <cell r="O12915">
            <v>490</v>
          </cell>
          <cell r="P12915" t="str">
            <v>DuPreez</v>
          </cell>
          <cell r="Q12915">
            <v>3</v>
          </cell>
          <cell r="S12915">
            <v>8</v>
          </cell>
        </row>
        <row r="12916">
          <cell r="B12916">
            <v>42963</v>
          </cell>
          <cell r="H12916">
            <v>15</v>
          </cell>
          <cell r="K12916">
            <v>0</v>
          </cell>
          <cell r="O12916">
            <v>270</v>
          </cell>
          <cell r="P12916" t="str">
            <v>DuPreez</v>
          </cell>
          <cell r="Q12916">
            <v>3</v>
          </cell>
          <cell r="S12916">
            <v>8</v>
          </cell>
        </row>
        <row r="12917">
          <cell r="B12917">
            <v>42963</v>
          </cell>
          <cell r="H12917">
            <v>10</v>
          </cell>
          <cell r="K12917">
            <v>223</v>
          </cell>
          <cell r="O12917">
            <v>84</v>
          </cell>
          <cell r="P12917" t="str">
            <v>DuPreez</v>
          </cell>
          <cell r="Q12917">
            <v>5</v>
          </cell>
          <cell r="S12917">
            <v>8</v>
          </cell>
        </row>
        <row r="12918">
          <cell r="B12918">
            <v>42963</v>
          </cell>
          <cell r="H12918">
            <v>6</v>
          </cell>
          <cell r="K12918">
            <v>13</v>
          </cell>
          <cell r="O12918">
            <v>208</v>
          </cell>
          <cell r="P12918" t="str">
            <v>Adams</v>
          </cell>
          <cell r="Q12918">
            <v>2</v>
          </cell>
          <cell r="S12918">
            <v>8</v>
          </cell>
        </row>
        <row r="12919">
          <cell r="B12919">
            <v>42963</v>
          </cell>
          <cell r="H12919">
            <v>6</v>
          </cell>
          <cell r="K12919">
            <v>26</v>
          </cell>
          <cell r="O12919">
            <v>190</v>
          </cell>
          <cell r="P12919" t="str">
            <v>Adams</v>
          </cell>
          <cell r="Q12919">
            <v>3</v>
          </cell>
          <cell r="S12919">
            <v>8</v>
          </cell>
        </row>
        <row r="12920">
          <cell r="B12920">
            <v>42963</v>
          </cell>
          <cell r="H12920">
            <v>6</v>
          </cell>
          <cell r="K12920">
            <v>59</v>
          </cell>
          <cell r="O12920">
            <v>359</v>
          </cell>
          <cell r="P12920" t="str">
            <v>Adams</v>
          </cell>
          <cell r="Q12920">
            <v>2</v>
          </cell>
          <cell r="S12920">
            <v>8</v>
          </cell>
        </row>
        <row r="12921">
          <cell r="B12921">
            <v>42963</v>
          </cell>
          <cell r="H12921">
            <v>9</v>
          </cell>
          <cell r="K12921">
            <v>342</v>
          </cell>
          <cell r="O12921">
            <v>0</v>
          </cell>
          <cell r="Q12921">
            <v>0</v>
          </cell>
          <cell r="S12921">
            <v>8</v>
          </cell>
        </row>
        <row r="12922">
          <cell r="B12922">
            <v>42963</v>
          </cell>
          <cell r="H12922">
            <v>6</v>
          </cell>
          <cell r="K12922">
            <v>229</v>
          </cell>
          <cell r="O12922">
            <v>344</v>
          </cell>
          <cell r="P12922" t="str">
            <v>Daniels</v>
          </cell>
          <cell r="Q12922">
            <v>4</v>
          </cell>
          <cell r="S12922">
            <v>8</v>
          </cell>
        </row>
        <row r="12923">
          <cell r="B12923">
            <v>42963</v>
          </cell>
          <cell r="H12923">
            <v>6</v>
          </cell>
          <cell r="K12923">
            <v>249</v>
          </cell>
          <cell r="O12923">
            <v>105</v>
          </cell>
          <cell r="P12923" t="str">
            <v>Adams</v>
          </cell>
          <cell r="Q12923">
            <v>3</v>
          </cell>
          <cell r="S12923">
            <v>8</v>
          </cell>
        </row>
        <row r="12924">
          <cell r="B12924">
            <v>42963</v>
          </cell>
          <cell r="H12924">
            <v>10</v>
          </cell>
          <cell r="K12924">
            <v>0</v>
          </cell>
          <cell r="O12924">
            <v>98</v>
          </cell>
          <cell r="P12924" t="str">
            <v>Daniels</v>
          </cell>
          <cell r="Q12924">
            <v>5</v>
          </cell>
          <cell r="S12924">
            <v>8</v>
          </cell>
        </row>
        <row r="12925">
          <cell r="B12925">
            <v>42963</v>
          </cell>
          <cell r="H12925">
            <v>6</v>
          </cell>
          <cell r="K12925">
            <v>319</v>
          </cell>
          <cell r="O12925">
            <v>132</v>
          </cell>
          <cell r="P12925" t="str">
            <v>Adams</v>
          </cell>
          <cell r="Q12925">
            <v>3</v>
          </cell>
          <cell r="S12925">
            <v>8</v>
          </cell>
        </row>
        <row r="12926">
          <cell r="B12926">
            <v>42963</v>
          </cell>
          <cell r="H12926">
            <v>6</v>
          </cell>
          <cell r="K12926">
            <v>14</v>
          </cell>
          <cell r="O12926">
            <v>0</v>
          </cell>
          <cell r="Q12926">
            <v>0</v>
          </cell>
          <cell r="S12926">
            <v>8</v>
          </cell>
        </row>
        <row r="12927">
          <cell r="B12927">
            <v>42963</v>
          </cell>
          <cell r="H12927">
            <v>6</v>
          </cell>
          <cell r="K12927">
            <v>87</v>
          </cell>
          <cell r="O12927">
            <v>608</v>
          </cell>
          <cell r="P12927" t="str">
            <v>Daniels</v>
          </cell>
          <cell r="Q12927">
            <v>4</v>
          </cell>
          <cell r="S12927">
            <v>8</v>
          </cell>
        </row>
        <row r="12928">
          <cell r="B12928">
            <v>42963</v>
          </cell>
          <cell r="H12928">
            <v>6</v>
          </cell>
          <cell r="K12928">
            <v>5</v>
          </cell>
          <cell r="O12928">
            <v>218</v>
          </cell>
          <cell r="P12928" t="str">
            <v>Adams</v>
          </cell>
          <cell r="Q12928">
            <v>4</v>
          </cell>
          <cell r="S12928">
            <v>8</v>
          </cell>
        </row>
        <row r="12929">
          <cell r="B12929">
            <v>42963</v>
          </cell>
          <cell r="H12929">
            <v>7</v>
          </cell>
          <cell r="K12929">
            <v>67</v>
          </cell>
          <cell r="O12929">
            <v>126</v>
          </cell>
          <cell r="P12929" t="str">
            <v>Berkhart</v>
          </cell>
          <cell r="Q12929">
            <v>4</v>
          </cell>
          <cell r="S12929">
            <v>8</v>
          </cell>
        </row>
        <row r="12930">
          <cell r="B12930">
            <v>42963</v>
          </cell>
          <cell r="H12930">
            <v>5</v>
          </cell>
          <cell r="K12930">
            <v>41</v>
          </cell>
          <cell r="O12930">
            <v>0</v>
          </cell>
          <cell r="Q12930">
            <v>0</v>
          </cell>
          <cell r="S12930">
            <v>8</v>
          </cell>
        </row>
        <row r="12931">
          <cell r="B12931">
            <v>42963</v>
          </cell>
          <cell r="H12931">
            <v>10</v>
          </cell>
          <cell r="K12931">
            <v>8</v>
          </cell>
          <cell r="O12931">
            <v>0</v>
          </cell>
          <cell r="Q12931">
            <v>0</v>
          </cell>
          <cell r="S12931">
            <v>8</v>
          </cell>
        </row>
        <row r="12932">
          <cell r="B12932">
            <v>42963</v>
          </cell>
          <cell r="H12932">
            <v>8</v>
          </cell>
          <cell r="K12932">
            <v>0</v>
          </cell>
          <cell r="O12932">
            <v>278</v>
          </cell>
          <cell r="P12932" t="str">
            <v>Adams</v>
          </cell>
          <cell r="Q12932">
            <v>2</v>
          </cell>
          <cell r="S12932">
            <v>8</v>
          </cell>
        </row>
        <row r="12933">
          <cell r="B12933">
            <v>42963</v>
          </cell>
          <cell r="H12933">
            <v>9</v>
          </cell>
          <cell r="K12933">
            <v>0</v>
          </cell>
          <cell r="O12933">
            <v>54</v>
          </cell>
          <cell r="P12933" t="str">
            <v>Berkhart</v>
          </cell>
          <cell r="Q12933">
            <v>4</v>
          </cell>
          <cell r="S12933">
            <v>8</v>
          </cell>
        </row>
        <row r="12934">
          <cell r="B12934">
            <v>42963</v>
          </cell>
          <cell r="H12934">
            <v>8</v>
          </cell>
          <cell r="K12934">
            <v>0</v>
          </cell>
          <cell r="O12934">
            <v>138</v>
          </cell>
          <cell r="P12934" t="str">
            <v>Berkhart</v>
          </cell>
          <cell r="Q12934">
            <v>4</v>
          </cell>
          <cell r="S12934">
            <v>8</v>
          </cell>
        </row>
        <row r="12935">
          <cell r="B12935">
            <v>42963</v>
          </cell>
          <cell r="H12935">
            <v>8</v>
          </cell>
          <cell r="K12935">
            <v>0</v>
          </cell>
          <cell r="O12935">
            <v>212</v>
          </cell>
          <cell r="P12935" t="str">
            <v>Adams</v>
          </cell>
          <cell r="Q12935">
            <v>3</v>
          </cell>
          <cell r="S12935">
            <v>8</v>
          </cell>
        </row>
        <row r="12936">
          <cell r="B12936">
            <v>42963</v>
          </cell>
          <cell r="H12936">
            <v>16</v>
          </cell>
          <cell r="K12936">
            <v>0</v>
          </cell>
          <cell r="O12936">
            <v>93</v>
          </cell>
          <cell r="P12936" t="str">
            <v>Berkhart</v>
          </cell>
          <cell r="Q12936">
            <v>2</v>
          </cell>
          <cell r="S12936">
            <v>8</v>
          </cell>
        </row>
        <row r="12937">
          <cell r="B12937">
            <v>42963</v>
          </cell>
          <cell r="H12937">
            <v>24</v>
          </cell>
          <cell r="K12937">
            <v>0</v>
          </cell>
          <cell r="O12937">
            <v>180</v>
          </cell>
          <cell r="P12937" t="str">
            <v>Daniels</v>
          </cell>
          <cell r="Q12937">
            <v>4</v>
          </cell>
          <cell r="S12937">
            <v>8</v>
          </cell>
        </row>
        <row r="12938">
          <cell r="B12938">
            <v>42963</v>
          </cell>
          <cell r="H12938">
            <v>9</v>
          </cell>
          <cell r="K12938">
            <v>45</v>
          </cell>
          <cell r="O12938">
            <v>79</v>
          </cell>
          <cell r="P12938" t="str">
            <v>DuPreez</v>
          </cell>
          <cell r="Q12938">
            <v>5</v>
          </cell>
          <cell r="S12938">
            <v>8</v>
          </cell>
        </row>
        <row r="12939">
          <cell r="B12939">
            <v>42963</v>
          </cell>
          <cell r="H12939">
            <v>9</v>
          </cell>
          <cell r="K12939">
            <v>0</v>
          </cell>
          <cell r="O12939">
            <v>66</v>
          </cell>
          <cell r="P12939" t="str">
            <v>Berkhart</v>
          </cell>
          <cell r="Q12939">
            <v>3</v>
          </cell>
          <cell r="S12939">
            <v>8</v>
          </cell>
        </row>
        <row r="12940">
          <cell r="B12940">
            <v>42963</v>
          </cell>
          <cell r="H12940">
            <v>6</v>
          </cell>
          <cell r="K12940">
            <v>24</v>
          </cell>
          <cell r="O12940">
            <v>79</v>
          </cell>
          <cell r="P12940" t="str">
            <v>DuPreez</v>
          </cell>
          <cell r="Q12940">
            <v>3</v>
          </cell>
          <cell r="S12940">
            <v>8</v>
          </cell>
        </row>
        <row r="12941">
          <cell r="B12941">
            <v>42963</v>
          </cell>
          <cell r="H12941">
            <v>9</v>
          </cell>
          <cell r="K12941">
            <v>33</v>
          </cell>
          <cell r="O12941">
            <v>78</v>
          </cell>
          <cell r="P12941" t="str">
            <v>DuPreez</v>
          </cell>
          <cell r="Q12941">
            <v>3</v>
          </cell>
          <cell r="S12941">
            <v>8</v>
          </cell>
        </row>
        <row r="12942">
          <cell r="B12942">
            <v>42963</v>
          </cell>
          <cell r="H12942">
            <v>6</v>
          </cell>
          <cell r="K12942">
            <v>7</v>
          </cell>
          <cell r="O12942">
            <v>185</v>
          </cell>
          <cell r="P12942" t="str">
            <v>Berkhart</v>
          </cell>
          <cell r="Q12942">
            <v>5</v>
          </cell>
          <cell r="S12942">
            <v>8</v>
          </cell>
        </row>
        <row r="12943">
          <cell r="B12943">
            <v>42963</v>
          </cell>
          <cell r="H12943">
            <v>5</v>
          </cell>
          <cell r="K12943">
            <v>161</v>
          </cell>
          <cell r="O12943">
            <v>30</v>
          </cell>
          <cell r="P12943" t="str">
            <v>Berkhart</v>
          </cell>
          <cell r="Q12943">
            <v>3</v>
          </cell>
          <cell r="S12943">
            <v>8</v>
          </cell>
        </row>
        <row r="12944">
          <cell r="B12944">
            <v>42963</v>
          </cell>
          <cell r="H12944">
            <v>6</v>
          </cell>
          <cell r="K12944">
            <v>159</v>
          </cell>
          <cell r="O12944">
            <v>753</v>
          </cell>
          <cell r="P12944" t="str">
            <v>Berkhart</v>
          </cell>
          <cell r="Q12944">
            <v>4</v>
          </cell>
          <cell r="S12944">
            <v>8</v>
          </cell>
        </row>
        <row r="12945">
          <cell r="B12945">
            <v>42963</v>
          </cell>
          <cell r="H12945">
            <v>6</v>
          </cell>
          <cell r="K12945">
            <v>50</v>
          </cell>
          <cell r="O12945">
            <v>202</v>
          </cell>
          <cell r="P12945" t="str">
            <v>DuPreez</v>
          </cell>
          <cell r="Q12945">
            <v>3</v>
          </cell>
          <cell r="S12945">
            <v>8</v>
          </cell>
        </row>
        <row r="12946">
          <cell r="B12946">
            <v>42963</v>
          </cell>
          <cell r="H12946">
            <v>9</v>
          </cell>
          <cell r="K12946">
            <v>291</v>
          </cell>
          <cell r="O12946">
            <v>51</v>
          </cell>
          <cell r="P12946" t="str">
            <v>DuPreez</v>
          </cell>
          <cell r="Q12946">
            <v>3</v>
          </cell>
          <cell r="S12946">
            <v>8</v>
          </cell>
        </row>
        <row r="12947">
          <cell r="B12947">
            <v>42963</v>
          </cell>
          <cell r="H12947">
            <v>6</v>
          </cell>
          <cell r="K12947">
            <v>112</v>
          </cell>
          <cell r="O12947">
            <v>99</v>
          </cell>
          <cell r="P12947" t="str">
            <v>DuPreez</v>
          </cell>
          <cell r="Q12947">
            <v>5</v>
          </cell>
          <cell r="S12947">
            <v>8</v>
          </cell>
        </row>
        <row r="12948">
          <cell r="B12948">
            <v>42963</v>
          </cell>
          <cell r="H12948">
            <v>5</v>
          </cell>
          <cell r="K12948">
            <v>64</v>
          </cell>
          <cell r="O12948">
            <v>429</v>
          </cell>
          <cell r="P12948" t="str">
            <v>Daniels</v>
          </cell>
          <cell r="Q12948">
            <v>3</v>
          </cell>
          <cell r="S12948">
            <v>8</v>
          </cell>
        </row>
        <row r="12949">
          <cell r="B12949">
            <v>42963</v>
          </cell>
          <cell r="H12949">
            <v>6</v>
          </cell>
          <cell r="K12949">
            <v>165</v>
          </cell>
          <cell r="O12949">
            <v>284</v>
          </cell>
          <cell r="P12949" t="str">
            <v>Adams</v>
          </cell>
          <cell r="Q12949">
            <v>3</v>
          </cell>
          <cell r="S12949">
            <v>8</v>
          </cell>
        </row>
        <row r="12950">
          <cell r="B12950">
            <v>42963</v>
          </cell>
          <cell r="H12950">
            <v>5</v>
          </cell>
          <cell r="K12950">
            <v>100</v>
          </cell>
          <cell r="O12950">
            <v>335</v>
          </cell>
          <cell r="P12950" t="str">
            <v>DuPreez</v>
          </cell>
          <cell r="Q12950">
            <v>5</v>
          </cell>
          <cell r="S12950">
            <v>8</v>
          </cell>
        </row>
        <row r="12951">
          <cell r="B12951">
            <v>42963</v>
          </cell>
          <cell r="H12951">
            <v>5</v>
          </cell>
          <cell r="K12951">
            <v>254</v>
          </cell>
          <cell r="O12951">
            <v>71</v>
          </cell>
          <cell r="P12951" t="str">
            <v>Berkhart</v>
          </cell>
          <cell r="Q12951">
            <v>4</v>
          </cell>
          <cell r="S12951">
            <v>8</v>
          </cell>
        </row>
        <row r="12952">
          <cell r="B12952">
            <v>42963</v>
          </cell>
          <cell r="H12952">
            <v>9</v>
          </cell>
          <cell r="K12952">
            <v>125</v>
          </cell>
          <cell r="O12952">
            <v>3</v>
          </cell>
          <cell r="P12952" t="str">
            <v>DuPreez</v>
          </cell>
          <cell r="Q12952">
            <v>3</v>
          </cell>
          <cell r="S12952">
            <v>8</v>
          </cell>
        </row>
        <row r="12953">
          <cell r="B12953">
            <v>42963</v>
          </cell>
          <cell r="H12953">
            <v>9</v>
          </cell>
          <cell r="K12953">
            <v>0</v>
          </cell>
          <cell r="O12953">
            <v>166</v>
          </cell>
          <cell r="P12953" t="str">
            <v>Adams</v>
          </cell>
          <cell r="Q12953">
            <v>1</v>
          </cell>
          <cell r="S12953">
            <v>8</v>
          </cell>
        </row>
        <row r="12954">
          <cell r="B12954">
            <v>42963</v>
          </cell>
          <cell r="H12954">
            <v>13</v>
          </cell>
          <cell r="K12954">
            <v>0</v>
          </cell>
          <cell r="O12954">
            <v>105</v>
          </cell>
          <cell r="P12954" t="str">
            <v>Berkhart</v>
          </cell>
          <cell r="Q12954">
            <v>3</v>
          </cell>
          <cell r="S12954">
            <v>8</v>
          </cell>
        </row>
        <row r="12955">
          <cell r="B12955">
            <v>42963</v>
          </cell>
          <cell r="H12955">
            <v>5</v>
          </cell>
          <cell r="K12955">
            <v>20</v>
          </cell>
          <cell r="O12955">
            <v>219</v>
          </cell>
          <cell r="P12955" t="str">
            <v>Berkhart</v>
          </cell>
          <cell r="Q12955">
            <v>5</v>
          </cell>
          <cell r="S12955">
            <v>8</v>
          </cell>
        </row>
        <row r="12956">
          <cell r="B12956">
            <v>42963</v>
          </cell>
          <cell r="H12956">
            <v>10</v>
          </cell>
          <cell r="K12956">
            <v>0</v>
          </cell>
          <cell r="O12956">
            <v>98</v>
          </cell>
          <cell r="P12956" t="str">
            <v>Adams</v>
          </cell>
          <cell r="Q12956">
            <v>3</v>
          </cell>
          <cell r="S12956">
            <v>8</v>
          </cell>
        </row>
        <row r="12957">
          <cell r="B12957">
            <v>42963</v>
          </cell>
          <cell r="H12957">
            <v>17</v>
          </cell>
          <cell r="K12957">
            <v>0</v>
          </cell>
          <cell r="O12957">
            <v>311</v>
          </cell>
          <cell r="P12957" t="str">
            <v>Adams</v>
          </cell>
          <cell r="Q12957">
            <v>4</v>
          </cell>
          <cell r="S12957">
            <v>8</v>
          </cell>
        </row>
        <row r="12958">
          <cell r="B12958">
            <v>42963</v>
          </cell>
          <cell r="H12958">
            <v>11</v>
          </cell>
          <cell r="K12958">
            <v>0</v>
          </cell>
          <cell r="O12958">
            <v>180</v>
          </cell>
          <cell r="P12958" t="str">
            <v>DuPreez</v>
          </cell>
          <cell r="Q12958">
            <v>5</v>
          </cell>
          <cell r="S12958">
            <v>8</v>
          </cell>
        </row>
        <row r="12959">
          <cell r="B12959">
            <v>42963</v>
          </cell>
          <cell r="H12959">
            <v>13</v>
          </cell>
          <cell r="K12959">
            <v>0</v>
          </cell>
          <cell r="O12959">
            <v>75</v>
          </cell>
          <cell r="P12959" t="str">
            <v>Adams</v>
          </cell>
          <cell r="Q12959">
            <v>1</v>
          </cell>
          <cell r="S12959">
            <v>8</v>
          </cell>
        </row>
        <row r="12960">
          <cell r="B12960">
            <v>42963</v>
          </cell>
          <cell r="H12960">
            <v>14</v>
          </cell>
          <cell r="K12960">
            <v>0</v>
          </cell>
          <cell r="O12960">
            <v>170</v>
          </cell>
          <cell r="P12960" t="str">
            <v>DuPreez</v>
          </cell>
          <cell r="Q12960">
            <v>5</v>
          </cell>
          <cell r="S12960">
            <v>8</v>
          </cell>
        </row>
        <row r="12961">
          <cell r="B12961">
            <v>42963</v>
          </cell>
          <cell r="H12961">
            <v>9</v>
          </cell>
          <cell r="K12961">
            <v>0</v>
          </cell>
          <cell r="O12961">
            <v>154</v>
          </cell>
          <cell r="P12961" t="str">
            <v>Adams</v>
          </cell>
          <cell r="Q12961">
            <v>2</v>
          </cell>
          <cell r="S12961">
            <v>8</v>
          </cell>
        </row>
        <row r="12962">
          <cell r="B12962">
            <v>42963</v>
          </cell>
          <cell r="H12962">
            <v>9</v>
          </cell>
          <cell r="K12962">
            <v>24</v>
          </cell>
          <cell r="O12962">
            <v>0</v>
          </cell>
          <cell r="Q12962">
            <v>0</v>
          </cell>
          <cell r="S12962">
            <v>8</v>
          </cell>
        </row>
        <row r="12963">
          <cell r="B12963">
            <v>42963</v>
          </cell>
          <cell r="H12963">
            <v>15</v>
          </cell>
          <cell r="K12963">
            <v>0</v>
          </cell>
          <cell r="O12963">
            <v>594</v>
          </cell>
          <cell r="P12963" t="str">
            <v>DuPreez</v>
          </cell>
          <cell r="Q12963">
            <v>3</v>
          </cell>
          <cell r="S12963">
            <v>8</v>
          </cell>
        </row>
        <row r="12964">
          <cell r="B12964">
            <v>42963</v>
          </cell>
          <cell r="H12964">
            <v>9</v>
          </cell>
          <cell r="K12964">
            <v>0</v>
          </cell>
          <cell r="O12964">
            <v>273</v>
          </cell>
          <cell r="P12964" t="str">
            <v>Adams</v>
          </cell>
          <cell r="Q12964">
            <v>2</v>
          </cell>
          <cell r="S12964">
            <v>8</v>
          </cell>
        </row>
        <row r="12965">
          <cell r="B12965">
            <v>42963</v>
          </cell>
          <cell r="H12965">
            <v>10</v>
          </cell>
          <cell r="K12965">
            <v>0</v>
          </cell>
          <cell r="O12965">
            <v>283</v>
          </cell>
          <cell r="P12965" t="str">
            <v>Adams</v>
          </cell>
          <cell r="Q12965">
            <v>2</v>
          </cell>
          <cell r="S12965">
            <v>8</v>
          </cell>
        </row>
        <row r="12966">
          <cell r="B12966">
            <v>42963</v>
          </cell>
          <cell r="H12966">
            <v>11</v>
          </cell>
          <cell r="K12966">
            <v>0</v>
          </cell>
          <cell r="O12966">
            <v>235</v>
          </cell>
          <cell r="P12966" t="str">
            <v>Berkhart</v>
          </cell>
          <cell r="Q12966">
            <v>2</v>
          </cell>
          <cell r="S12966">
            <v>8</v>
          </cell>
        </row>
        <row r="12967">
          <cell r="B12967">
            <v>42963</v>
          </cell>
          <cell r="H12967">
            <v>15</v>
          </cell>
          <cell r="K12967">
            <v>0</v>
          </cell>
          <cell r="O12967">
            <v>62</v>
          </cell>
          <cell r="P12967" t="str">
            <v>DuPreez</v>
          </cell>
          <cell r="Q12967">
            <v>3</v>
          </cell>
          <cell r="S12967">
            <v>8</v>
          </cell>
        </row>
        <row r="12968">
          <cell r="B12968">
            <v>42963</v>
          </cell>
          <cell r="H12968">
            <v>9</v>
          </cell>
          <cell r="K12968">
            <v>0</v>
          </cell>
          <cell r="O12968">
            <v>82</v>
          </cell>
          <cell r="P12968" t="str">
            <v>DuPreez</v>
          </cell>
          <cell r="Q12968">
            <v>5</v>
          </cell>
          <cell r="S12968">
            <v>8</v>
          </cell>
        </row>
        <row r="12969">
          <cell r="B12969">
            <v>42963</v>
          </cell>
          <cell r="H12969">
            <v>12</v>
          </cell>
          <cell r="K12969">
            <v>0</v>
          </cell>
          <cell r="O12969">
            <v>140</v>
          </cell>
          <cell r="P12969" t="str">
            <v>Berkhart</v>
          </cell>
          <cell r="Q12969">
            <v>1</v>
          </cell>
          <cell r="S12969">
            <v>8</v>
          </cell>
        </row>
        <row r="12970">
          <cell r="B12970">
            <v>42963</v>
          </cell>
          <cell r="H12970">
            <v>15</v>
          </cell>
          <cell r="K12970">
            <v>0</v>
          </cell>
          <cell r="O12970">
            <v>88</v>
          </cell>
          <cell r="P12970" t="str">
            <v>DuPreez</v>
          </cell>
          <cell r="Q12970">
            <v>3</v>
          </cell>
          <cell r="S12970">
            <v>8</v>
          </cell>
        </row>
        <row r="12971">
          <cell r="B12971">
            <v>42963</v>
          </cell>
          <cell r="H12971">
            <v>10</v>
          </cell>
          <cell r="K12971">
            <v>0</v>
          </cell>
          <cell r="O12971">
            <v>49</v>
          </cell>
          <cell r="P12971" t="str">
            <v>Berkhart</v>
          </cell>
          <cell r="Q12971">
            <v>4</v>
          </cell>
          <cell r="S12971">
            <v>8</v>
          </cell>
        </row>
        <row r="12972">
          <cell r="B12972">
            <v>42963</v>
          </cell>
          <cell r="H12972">
            <v>9</v>
          </cell>
          <cell r="K12972">
            <v>0</v>
          </cell>
          <cell r="O12972">
            <v>75</v>
          </cell>
          <cell r="P12972" t="str">
            <v>Adams</v>
          </cell>
          <cell r="Q12972">
            <v>2</v>
          </cell>
          <cell r="S12972">
            <v>8</v>
          </cell>
        </row>
        <row r="12973">
          <cell r="B12973">
            <v>42963</v>
          </cell>
          <cell r="H12973">
            <v>8</v>
          </cell>
          <cell r="K12973">
            <v>0</v>
          </cell>
          <cell r="O12973">
            <v>6</v>
          </cell>
          <cell r="P12973" t="str">
            <v>Berkhart</v>
          </cell>
          <cell r="Q12973">
            <v>2</v>
          </cell>
          <cell r="S12973">
            <v>8</v>
          </cell>
        </row>
        <row r="12974">
          <cell r="B12974">
            <v>42963</v>
          </cell>
          <cell r="H12974">
            <v>10</v>
          </cell>
          <cell r="K12974">
            <v>0</v>
          </cell>
          <cell r="O12974">
            <v>50</v>
          </cell>
          <cell r="P12974" t="str">
            <v>Berkhart</v>
          </cell>
          <cell r="Q12974">
            <v>2</v>
          </cell>
          <cell r="S12974">
            <v>8</v>
          </cell>
        </row>
        <row r="12975">
          <cell r="B12975">
            <v>42963</v>
          </cell>
          <cell r="H12975">
            <v>13</v>
          </cell>
          <cell r="K12975">
            <v>0</v>
          </cell>
          <cell r="O12975">
            <v>10</v>
          </cell>
          <cell r="P12975" t="str">
            <v>Adams</v>
          </cell>
          <cell r="Q12975">
            <v>1</v>
          </cell>
          <cell r="S12975">
            <v>8</v>
          </cell>
        </row>
        <row r="12976">
          <cell r="B12976">
            <v>42963</v>
          </cell>
          <cell r="H12976">
            <v>18</v>
          </cell>
          <cell r="K12976">
            <v>0</v>
          </cell>
          <cell r="O12976">
            <v>7</v>
          </cell>
          <cell r="P12976" t="str">
            <v>DuPreez</v>
          </cell>
          <cell r="Q12976">
            <v>3</v>
          </cell>
          <cell r="S12976">
            <v>8</v>
          </cell>
        </row>
        <row r="12977">
          <cell r="B12977">
            <v>42963</v>
          </cell>
          <cell r="H12977">
            <v>17</v>
          </cell>
          <cell r="K12977">
            <v>0</v>
          </cell>
          <cell r="O12977">
            <v>84</v>
          </cell>
          <cell r="P12977" t="str">
            <v>Berkhart</v>
          </cell>
          <cell r="Q12977">
            <v>2</v>
          </cell>
          <cell r="S12977">
            <v>8</v>
          </cell>
        </row>
        <row r="12978">
          <cell r="B12978">
            <v>42963</v>
          </cell>
          <cell r="H12978">
            <v>8</v>
          </cell>
          <cell r="K12978">
            <v>0</v>
          </cell>
          <cell r="O12978">
            <v>79</v>
          </cell>
          <cell r="P12978" t="str">
            <v>Adams</v>
          </cell>
          <cell r="Q12978">
            <v>4</v>
          </cell>
          <cell r="S12978">
            <v>8</v>
          </cell>
        </row>
        <row r="12979">
          <cell r="B12979">
            <v>42963</v>
          </cell>
          <cell r="H12979">
            <v>14</v>
          </cell>
          <cell r="K12979">
            <v>0</v>
          </cell>
          <cell r="O12979">
            <v>121</v>
          </cell>
          <cell r="P12979" t="str">
            <v>DuPreez</v>
          </cell>
          <cell r="Q12979">
            <v>4</v>
          </cell>
          <cell r="S12979">
            <v>8</v>
          </cell>
        </row>
        <row r="12980">
          <cell r="B12980">
            <v>42963</v>
          </cell>
          <cell r="H12980">
            <v>17</v>
          </cell>
          <cell r="K12980">
            <v>0</v>
          </cell>
          <cell r="O12980">
            <v>58</v>
          </cell>
          <cell r="P12980" t="str">
            <v>Berkhart</v>
          </cell>
          <cell r="Q12980">
            <v>4</v>
          </cell>
          <cell r="S12980">
            <v>8</v>
          </cell>
        </row>
        <row r="12981">
          <cell r="B12981">
            <v>42963</v>
          </cell>
          <cell r="H12981">
            <v>9</v>
          </cell>
          <cell r="K12981">
            <v>0</v>
          </cell>
          <cell r="O12981">
            <v>62</v>
          </cell>
          <cell r="P12981" t="str">
            <v>Adams</v>
          </cell>
          <cell r="Q12981">
            <v>2</v>
          </cell>
          <cell r="S12981">
            <v>8</v>
          </cell>
        </row>
        <row r="12982">
          <cell r="B12982">
            <v>42963</v>
          </cell>
          <cell r="H12982">
            <v>13</v>
          </cell>
          <cell r="K12982">
            <v>0</v>
          </cell>
          <cell r="O12982">
            <v>101</v>
          </cell>
          <cell r="P12982" t="str">
            <v>DuPreez</v>
          </cell>
          <cell r="Q12982">
            <v>3</v>
          </cell>
          <cell r="S12982">
            <v>8</v>
          </cell>
        </row>
        <row r="12983">
          <cell r="B12983">
            <v>42963</v>
          </cell>
          <cell r="H12983">
            <v>9</v>
          </cell>
          <cell r="K12983">
            <v>0</v>
          </cell>
          <cell r="O12983">
            <v>56</v>
          </cell>
          <cell r="P12983" t="str">
            <v>Berkhart</v>
          </cell>
          <cell r="Q12983">
            <v>4</v>
          </cell>
          <cell r="S12983">
            <v>8</v>
          </cell>
        </row>
        <row r="12984">
          <cell r="B12984">
            <v>42963</v>
          </cell>
          <cell r="H12984">
            <v>8</v>
          </cell>
          <cell r="K12984">
            <v>0</v>
          </cell>
          <cell r="O12984">
            <v>380</v>
          </cell>
          <cell r="P12984" t="str">
            <v>Adams</v>
          </cell>
          <cell r="Q12984">
            <v>2</v>
          </cell>
          <cell r="S12984">
            <v>8</v>
          </cell>
        </row>
        <row r="12985">
          <cell r="B12985">
            <v>42963</v>
          </cell>
          <cell r="H12985">
            <v>10</v>
          </cell>
          <cell r="K12985">
            <v>0</v>
          </cell>
          <cell r="O12985">
            <v>74</v>
          </cell>
          <cell r="P12985" t="str">
            <v>Berkhart</v>
          </cell>
          <cell r="Q12985">
            <v>2</v>
          </cell>
          <cell r="S12985">
            <v>8</v>
          </cell>
        </row>
        <row r="12986">
          <cell r="B12986">
            <v>42963</v>
          </cell>
          <cell r="H12986">
            <v>20</v>
          </cell>
          <cell r="K12986">
            <v>0</v>
          </cell>
          <cell r="O12986">
            <v>99</v>
          </cell>
          <cell r="P12986" t="str">
            <v>DuPreez</v>
          </cell>
          <cell r="Q12986">
            <v>3</v>
          </cell>
          <cell r="S12986">
            <v>8</v>
          </cell>
        </row>
        <row r="12987">
          <cell r="B12987">
            <v>42963</v>
          </cell>
          <cell r="H12987">
            <v>10</v>
          </cell>
          <cell r="K12987">
            <v>0</v>
          </cell>
          <cell r="O12987">
            <v>107</v>
          </cell>
          <cell r="P12987" t="str">
            <v>Adams</v>
          </cell>
          <cell r="Q12987">
            <v>3</v>
          </cell>
          <cell r="S12987">
            <v>8</v>
          </cell>
        </row>
        <row r="12988">
          <cell r="B12988">
            <v>42963</v>
          </cell>
          <cell r="H12988">
            <v>16</v>
          </cell>
          <cell r="K12988">
            <v>0</v>
          </cell>
          <cell r="O12988">
            <v>140</v>
          </cell>
          <cell r="P12988" t="str">
            <v>DuPreez</v>
          </cell>
          <cell r="Q12988">
            <v>2</v>
          </cell>
          <cell r="S12988">
            <v>8</v>
          </cell>
        </row>
        <row r="12989">
          <cell r="B12989">
            <v>42963</v>
          </cell>
          <cell r="H12989">
            <v>10</v>
          </cell>
          <cell r="K12989">
            <v>0</v>
          </cell>
          <cell r="O12989">
            <v>76</v>
          </cell>
          <cell r="P12989" t="str">
            <v>Berkhart</v>
          </cell>
          <cell r="Q12989">
            <v>1</v>
          </cell>
          <cell r="S12989">
            <v>8</v>
          </cell>
        </row>
        <row r="12990">
          <cell r="B12990">
            <v>42963</v>
          </cell>
          <cell r="H12990">
            <v>10</v>
          </cell>
          <cell r="K12990">
            <v>0</v>
          </cell>
          <cell r="O12990">
            <v>86</v>
          </cell>
          <cell r="P12990" t="str">
            <v>Adams</v>
          </cell>
          <cell r="Q12990">
            <v>1</v>
          </cell>
          <cell r="S12990">
            <v>8</v>
          </cell>
        </row>
        <row r="12991">
          <cell r="B12991">
            <v>42963</v>
          </cell>
          <cell r="H12991">
            <v>9</v>
          </cell>
          <cell r="K12991">
            <v>0</v>
          </cell>
          <cell r="O12991">
            <v>162</v>
          </cell>
          <cell r="P12991" t="str">
            <v>Berkhart</v>
          </cell>
          <cell r="Q12991">
            <v>3</v>
          </cell>
          <cell r="S12991">
            <v>8</v>
          </cell>
        </row>
        <row r="12992">
          <cell r="B12992">
            <v>42963</v>
          </cell>
          <cell r="H12992">
            <v>9</v>
          </cell>
          <cell r="K12992">
            <v>0</v>
          </cell>
          <cell r="O12992">
            <v>170</v>
          </cell>
          <cell r="P12992" t="str">
            <v>Adams</v>
          </cell>
          <cell r="Q12992">
            <v>3</v>
          </cell>
          <cell r="S12992">
            <v>8</v>
          </cell>
        </row>
        <row r="12993">
          <cell r="B12993">
            <v>42963</v>
          </cell>
          <cell r="H12993">
            <v>31</v>
          </cell>
          <cell r="K12993">
            <v>0</v>
          </cell>
          <cell r="O12993">
            <v>124</v>
          </cell>
          <cell r="P12993" t="str">
            <v>DuPreez</v>
          </cell>
          <cell r="Q12993">
            <v>4</v>
          </cell>
          <cell r="S12993">
            <v>8</v>
          </cell>
        </row>
        <row r="12994">
          <cell r="B12994">
            <v>42963</v>
          </cell>
          <cell r="H12994">
            <v>13</v>
          </cell>
          <cell r="K12994">
            <v>0</v>
          </cell>
          <cell r="O12994">
            <v>10</v>
          </cell>
          <cell r="P12994" t="str">
            <v>Berkhart</v>
          </cell>
          <cell r="Q12994">
            <v>2</v>
          </cell>
          <cell r="S12994">
            <v>8</v>
          </cell>
        </row>
        <row r="12995">
          <cell r="B12995">
            <v>42963</v>
          </cell>
          <cell r="H12995">
            <v>9</v>
          </cell>
          <cell r="K12995">
            <v>0</v>
          </cell>
          <cell r="O12995">
            <v>100</v>
          </cell>
          <cell r="P12995" t="str">
            <v>Adams</v>
          </cell>
          <cell r="Q12995">
            <v>1</v>
          </cell>
          <cell r="S12995">
            <v>8</v>
          </cell>
        </row>
        <row r="12996">
          <cell r="B12996">
            <v>42963</v>
          </cell>
          <cell r="H12996">
            <v>11</v>
          </cell>
          <cell r="K12996">
            <v>0</v>
          </cell>
          <cell r="O12996">
            <v>187</v>
          </cell>
          <cell r="P12996" t="str">
            <v>Berkhart</v>
          </cell>
          <cell r="Q12996">
            <v>3</v>
          </cell>
          <cell r="S12996">
            <v>8</v>
          </cell>
        </row>
        <row r="12997">
          <cell r="B12997">
            <v>42963</v>
          </cell>
          <cell r="H12997">
            <v>17</v>
          </cell>
          <cell r="K12997">
            <v>0</v>
          </cell>
          <cell r="O12997">
            <v>243</v>
          </cell>
          <cell r="P12997" t="str">
            <v>DuPreez</v>
          </cell>
          <cell r="Q12997">
            <v>3</v>
          </cell>
          <cell r="S12997">
            <v>8</v>
          </cell>
        </row>
        <row r="12998">
          <cell r="B12998">
            <v>42963</v>
          </cell>
          <cell r="H12998">
            <v>9</v>
          </cell>
          <cell r="K12998">
            <v>0</v>
          </cell>
          <cell r="O12998">
            <v>101</v>
          </cell>
          <cell r="P12998" t="str">
            <v>Adams</v>
          </cell>
          <cell r="Q12998">
            <v>3</v>
          </cell>
          <cell r="S12998">
            <v>8</v>
          </cell>
        </row>
        <row r="12999">
          <cell r="B12999">
            <v>42963</v>
          </cell>
          <cell r="H12999">
            <v>5</v>
          </cell>
          <cell r="K12999">
            <v>85</v>
          </cell>
          <cell r="O12999">
            <v>111</v>
          </cell>
          <cell r="P12999" t="str">
            <v>Berkhart</v>
          </cell>
          <cell r="Q12999">
            <v>3</v>
          </cell>
          <cell r="S12999">
            <v>8</v>
          </cell>
        </row>
        <row r="13000">
          <cell r="B13000">
            <v>42963</v>
          </cell>
          <cell r="H13000">
            <v>10</v>
          </cell>
          <cell r="K13000">
            <v>0</v>
          </cell>
          <cell r="O13000">
            <v>126</v>
          </cell>
          <cell r="P13000" t="str">
            <v>Adams</v>
          </cell>
          <cell r="Q13000">
            <v>2</v>
          </cell>
          <cell r="S13000">
            <v>8</v>
          </cell>
        </row>
        <row r="13001">
          <cell r="B13001">
            <v>42963</v>
          </cell>
          <cell r="H13001">
            <v>8</v>
          </cell>
          <cell r="K13001">
            <v>0</v>
          </cell>
          <cell r="O13001">
            <v>261</v>
          </cell>
          <cell r="P13001" t="str">
            <v>Berkhart</v>
          </cell>
          <cell r="Q13001">
            <v>5</v>
          </cell>
          <cell r="S13001">
            <v>8</v>
          </cell>
        </row>
        <row r="13002">
          <cell r="B13002">
            <v>42963</v>
          </cell>
          <cell r="H13002">
            <v>10</v>
          </cell>
          <cell r="K13002">
            <v>0</v>
          </cell>
          <cell r="O13002">
            <v>273</v>
          </cell>
          <cell r="P13002" t="str">
            <v>DuPreez</v>
          </cell>
          <cell r="Q13002">
            <v>3</v>
          </cell>
          <cell r="S13002">
            <v>8</v>
          </cell>
        </row>
        <row r="13003">
          <cell r="B13003">
            <v>42963</v>
          </cell>
          <cell r="H13003">
            <v>9</v>
          </cell>
          <cell r="K13003">
            <v>0</v>
          </cell>
          <cell r="O13003">
            <v>298</v>
          </cell>
          <cell r="P13003" t="str">
            <v>Berkhart</v>
          </cell>
          <cell r="Q13003">
            <v>1</v>
          </cell>
          <cell r="S13003">
            <v>8</v>
          </cell>
        </row>
        <row r="13004">
          <cell r="B13004">
            <v>42963</v>
          </cell>
          <cell r="H13004">
            <v>11</v>
          </cell>
          <cell r="K13004">
            <v>0</v>
          </cell>
          <cell r="O13004">
            <v>463</v>
          </cell>
          <cell r="P13004" t="str">
            <v>DuPreez</v>
          </cell>
          <cell r="Q13004">
            <v>3</v>
          </cell>
          <cell r="S13004">
            <v>8</v>
          </cell>
        </row>
        <row r="13005">
          <cell r="B13005">
            <v>42963</v>
          </cell>
          <cell r="H13005">
            <v>9</v>
          </cell>
          <cell r="K13005">
            <v>0</v>
          </cell>
          <cell r="O13005">
            <v>231</v>
          </cell>
          <cell r="P13005" t="str">
            <v>Adams</v>
          </cell>
          <cell r="Q13005">
            <v>4</v>
          </cell>
          <cell r="S13005">
            <v>8</v>
          </cell>
        </row>
        <row r="13006">
          <cell r="B13006">
            <v>42963</v>
          </cell>
          <cell r="H13006">
            <v>14</v>
          </cell>
          <cell r="K13006">
            <v>0</v>
          </cell>
          <cell r="O13006">
            <v>76</v>
          </cell>
          <cell r="P13006" t="str">
            <v>Berkhart</v>
          </cell>
          <cell r="Q13006">
            <v>2</v>
          </cell>
          <cell r="S13006">
            <v>8</v>
          </cell>
        </row>
        <row r="13007">
          <cell r="B13007">
            <v>42963</v>
          </cell>
          <cell r="H13007">
            <v>18</v>
          </cell>
          <cell r="K13007">
            <v>0</v>
          </cell>
          <cell r="O13007">
            <v>96</v>
          </cell>
          <cell r="P13007" t="str">
            <v>DuPreez</v>
          </cell>
          <cell r="Q13007">
            <v>3</v>
          </cell>
          <cell r="S13007">
            <v>8</v>
          </cell>
        </row>
        <row r="13008">
          <cell r="B13008">
            <v>42963</v>
          </cell>
          <cell r="H13008">
            <v>5</v>
          </cell>
          <cell r="K13008">
            <v>6</v>
          </cell>
          <cell r="O13008">
            <v>191</v>
          </cell>
          <cell r="P13008" t="str">
            <v>Adams</v>
          </cell>
          <cell r="Q13008">
            <v>1</v>
          </cell>
          <cell r="S13008">
            <v>8</v>
          </cell>
        </row>
        <row r="13009">
          <cell r="B13009">
            <v>42963</v>
          </cell>
          <cell r="H13009">
            <v>9</v>
          </cell>
          <cell r="K13009">
            <v>0</v>
          </cell>
          <cell r="O13009">
            <v>309</v>
          </cell>
          <cell r="P13009" t="str">
            <v>Berkhart</v>
          </cell>
          <cell r="Q13009">
            <v>2</v>
          </cell>
          <cell r="S13009">
            <v>8</v>
          </cell>
        </row>
        <row r="13010">
          <cell r="B13010">
            <v>42963</v>
          </cell>
          <cell r="H13010">
            <v>27</v>
          </cell>
          <cell r="K13010">
            <v>0</v>
          </cell>
          <cell r="O13010">
            <v>198</v>
          </cell>
          <cell r="P13010" t="str">
            <v>DuPreez</v>
          </cell>
          <cell r="Q13010">
            <v>5</v>
          </cell>
          <cell r="S13010">
            <v>8</v>
          </cell>
        </row>
        <row r="13011">
          <cell r="B13011">
            <v>42963</v>
          </cell>
          <cell r="H13011">
            <v>12</v>
          </cell>
          <cell r="K13011">
            <v>0</v>
          </cell>
          <cell r="O13011">
            <v>42</v>
          </cell>
          <cell r="P13011" t="str">
            <v>Adams</v>
          </cell>
          <cell r="Q13011">
            <v>2</v>
          </cell>
          <cell r="S13011">
            <v>8</v>
          </cell>
        </row>
        <row r="13012">
          <cell r="B13012">
            <v>42963</v>
          </cell>
          <cell r="H13012">
            <v>9</v>
          </cell>
          <cell r="K13012">
            <v>0</v>
          </cell>
          <cell r="O13012">
            <v>168</v>
          </cell>
          <cell r="P13012" t="str">
            <v>Daniels</v>
          </cell>
          <cell r="Q13012">
            <v>3</v>
          </cell>
          <cell r="S13012">
            <v>8</v>
          </cell>
        </row>
        <row r="13013">
          <cell r="B13013">
            <v>42963</v>
          </cell>
          <cell r="H13013">
            <v>11</v>
          </cell>
          <cell r="K13013">
            <v>0</v>
          </cell>
          <cell r="O13013">
            <v>992</v>
          </cell>
          <cell r="P13013" t="str">
            <v>Adams</v>
          </cell>
          <cell r="Q13013">
            <v>3</v>
          </cell>
          <cell r="S13013">
            <v>8</v>
          </cell>
        </row>
        <row r="13014">
          <cell r="B13014">
            <v>42963</v>
          </cell>
          <cell r="H13014">
            <v>10</v>
          </cell>
          <cell r="K13014">
            <v>0</v>
          </cell>
          <cell r="O13014">
            <v>94</v>
          </cell>
          <cell r="P13014" t="str">
            <v>Berkhart</v>
          </cell>
          <cell r="Q13014">
            <v>3</v>
          </cell>
          <cell r="S13014">
            <v>8</v>
          </cell>
        </row>
        <row r="13015">
          <cell r="B13015">
            <v>42963</v>
          </cell>
          <cell r="H13015">
            <v>18</v>
          </cell>
          <cell r="K13015">
            <v>0</v>
          </cell>
          <cell r="O13015">
            <v>177</v>
          </cell>
          <cell r="P13015" t="str">
            <v>DuPreez</v>
          </cell>
          <cell r="Q13015">
            <v>4</v>
          </cell>
          <cell r="S13015">
            <v>8</v>
          </cell>
        </row>
        <row r="13016">
          <cell r="B13016">
            <v>42963</v>
          </cell>
          <cell r="H13016">
            <v>8</v>
          </cell>
          <cell r="K13016">
            <v>0</v>
          </cell>
          <cell r="O13016">
            <v>572</v>
          </cell>
          <cell r="P13016" t="str">
            <v>Berkhart</v>
          </cell>
          <cell r="Q13016">
            <v>4</v>
          </cell>
          <cell r="S13016">
            <v>8</v>
          </cell>
        </row>
        <row r="13017">
          <cell r="B13017">
            <v>42963</v>
          </cell>
          <cell r="H13017">
            <v>16</v>
          </cell>
          <cell r="K13017">
            <v>0</v>
          </cell>
          <cell r="O13017">
            <v>42</v>
          </cell>
          <cell r="P13017" t="str">
            <v>DuPreez</v>
          </cell>
          <cell r="Q13017">
            <v>3</v>
          </cell>
          <cell r="S13017">
            <v>8</v>
          </cell>
        </row>
        <row r="13018">
          <cell r="B13018">
            <v>42963</v>
          </cell>
          <cell r="H13018">
            <v>9</v>
          </cell>
          <cell r="K13018">
            <v>34</v>
          </cell>
          <cell r="O13018">
            <v>72</v>
          </cell>
          <cell r="P13018" t="str">
            <v>DuPreez</v>
          </cell>
          <cell r="Q13018">
            <v>4</v>
          </cell>
          <cell r="S13018">
            <v>8</v>
          </cell>
        </row>
        <row r="13019">
          <cell r="B13019">
            <v>42963</v>
          </cell>
          <cell r="H13019">
            <v>10</v>
          </cell>
          <cell r="K13019">
            <v>112</v>
          </cell>
          <cell r="O13019">
            <v>177</v>
          </cell>
          <cell r="P13019" t="str">
            <v>DuPreez</v>
          </cell>
          <cell r="Q13019">
            <v>4</v>
          </cell>
          <cell r="S13019">
            <v>8</v>
          </cell>
        </row>
        <row r="13020">
          <cell r="B13020">
            <v>42963</v>
          </cell>
          <cell r="H13020">
            <v>6</v>
          </cell>
          <cell r="K13020">
            <v>56</v>
          </cell>
          <cell r="O13020">
            <v>42</v>
          </cell>
          <cell r="P13020" t="str">
            <v>DuPreez</v>
          </cell>
          <cell r="Q13020">
            <v>3</v>
          </cell>
          <cell r="S13020">
            <v>8</v>
          </cell>
        </row>
        <row r="13021">
          <cell r="B13021">
            <v>42963</v>
          </cell>
          <cell r="H13021">
            <v>5</v>
          </cell>
          <cell r="K13021">
            <v>144</v>
          </cell>
          <cell r="O13021">
            <v>48</v>
          </cell>
          <cell r="P13021" t="str">
            <v>Berkhart</v>
          </cell>
          <cell r="Q13021">
            <v>2</v>
          </cell>
          <cell r="S13021">
            <v>8</v>
          </cell>
        </row>
        <row r="13022">
          <cell r="B13022">
            <v>42963</v>
          </cell>
          <cell r="H13022">
            <v>10</v>
          </cell>
          <cell r="K13022">
            <v>0</v>
          </cell>
          <cell r="O13022">
            <v>103</v>
          </cell>
          <cell r="P13022" t="str">
            <v>Adams</v>
          </cell>
          <cell r="Q13022">
            <v>2</v>
          </cell>
          <cell r="S13022">
            <v>8</v>
          </cell>
        </row>
        <row r="13023">
          <cell r="B13023">
            <v>42963</v>
          </cell>
          <cell r="H13023">
            <v>9</v>
          </cell>
          <cell r="K13023">
            <v>0</v>
          </cell>
          <cell r="O13023">
            <v>43</v>
          </cell>
          <cell r="P13023" t="str">
            <v>Berkhart</v>
          </cell>
          <cell r="Q13023">
            <v>2</v>
          </cell>
          <cell r="S13023">
            <v>8</v>
          </cell>
        </row>
        <row r="13024">
          <cell r="B13024">
            <v>42963</v>
          </cell>
          <cell r="H13024">
            <v>9</v>
          </cell>
          <cell r="K13024">
            <v>0</v>
          </cell>
          <cell r="O13024">
            <v>98</v>
          </cell>
          <cell r="P13024" t="str">
            <v>Adams</v>
          </cell>
          <cell r="Q13024">
            <v>2</v>
          </cell>
          <cell r="S13024">
            <v>8</v>
          </cell>
        </row>
        <row r="13025">
          <cell r="B13025">
            <v>42963</v>
          </cell>
          <cell r="H13025">
            <v>12</v>
          </cell>
          <cell r="K13025">
            <v>0</v>
          </cell>
          <cell r="O13025">
            <v>100</v>
          </cell>
          <cell r="P13025" t="str">
            <v>Adams</v>
          </cell>
          <cell r="Q13025">
            <v>3</v>
          </cell>
          <cell r="S13025">
            <v>8</v>
          </cell>
        </row>
        <row r="13026">
          <cell r="B13026">
            <v>42963</v>
          </cell>
          <cell r="H13026">
            <v>13</v>
          </cell>
          <cell r="K13026">
            <v>0</v>
          </cell>
          <cell r="O13026">
            <v>348</v>
          </cell>
          <cell r="P13026" t="str">
            <v>DuPreez</v>
          </cell>
          <cell r="Q13026">
            <v>4</v>
          </cell>
          <cell r="S13026">
            <v>8</v>
          </cell>
        </row>
        <row r="13027">
          <cell r="B13027">
            <v>42963</v>
          </cell>
          <cell r="H13027">
            <v>6</v>
          </cell>
          <cell r="K13027">
            <v>30</v>
          </cell>
          <cell r="O13027">
            <v>32</v>
          </cell>
          <cell r="P13027" t="str">
            <v>Adams</v>
          </cell>
          <cell r="Q13027">
            <v>2</v>
          </cell>
          <cell r="S13027">
            <v>8</v>
          </cell>
        </row>
        <row r="13028">
          <cell r="B13028">
            <v>42963</v>
          </cell>
          <cell r="H13028">
            <v>6</v>
          </cell>
          <cell r="K13028">
            <v>18</v>
          </cell>
          <cell r="O13028">
            <v>624</v>
          </cell>
          <cell r="P13028" t="str">
            <v>Adams</v>
          </cell>
          <cell r="Q13028">
            <v>1</v>
          </cell>
          <cell r="S13028">
            <v>8</v>
          </cell>
        </row>
        <row r="13029">
          <cell r="B13029">
            <v>42963</v>
          </cell>
          <cell r="H13029">
            <v>6</v>
          </cell>
          <cell r="K13029">
            <v>45</v>
          </cell>
          <cell r="O13029">
            <v>46</v>
          </cell>
          <cell r="P13029" t="str">
            <v>Berkhart</v>
          </cell>
          <cell r="Q13029">
            <v>5</v>
          </cell>
          <cell r="S13029">
            <v>8</v>
          </cell>
        </row>
        <row r="13030">
          <cell r="B13030">
            <v>42963</v>
          </cell>
          <cell r="H13030">
            <v>6</v>
          </cell>
          <cell r="K13030">
            <v>20</v>
          </cell>
          <cell r="O13030">
            <v>333</v>
          </cell>
          <cell r="P13030" t="str">
            <v>Berkhart</v>
          </cell>
          <cell r="Q13030">
            <v>2</v>
          </cell>
          <cell r="S13030">
            <v>8</v>
          </cell>
        </row>
        <row r="13031">
          <cell r="B13031">
            <v>42963</v>
          </cell>
          <cell r="H13031">
            <v>9</v>
          </cell>
          <cell r="K13031">
            <v>5</v>
          </cell>
          <cell r="O13031">
            <v>333</v>
          </cell>
          <cell r="P13031" t="str">
            <v>DuPreez</v>
          </cell>
          <cell r="Q13031">
            <v>3</v>
          </cell>
          <cell r="S13031">
            <v>8</v>
          </cell>
        </row>
        <row r="13032">
          <cell r="B13032">
            <v>42963</v>
          </cell>
          <cell r="H13032">
            <v>6</v>
          </cell>
          <cell r="K13032">
            <v>178</v>
          </cell>
          <cell r="O13032">
            <v>108</v>
          </cell>
          <cell r="P13032" t="str">
            <v>Berkhart</v>
          </cell>
          <cell r="Q13032">
            <v>4</v>
          </cell>
          <cell r="S13032">
            <v>8</v>
          </cell>
        </row>
        <row r="13033">
          <cell r="B13033">
            <v>42963</v>
          </cell>
          <cell r="H13033">
            <v>9</v>
          </cell>
          <cell r="K13033">
            <v>0</v>
          </cell>
          <cell r="O13033">
            <v>73</v>
          </cell>
          <cell r="P13033" t="str">
            <v>Berkhart</v>
          </cell>
          <cell r="Q13033">
            <v>2</v>
          </cell>
          <cell r="S13033">
            <v>8</v>
          </cell>
        </row>
        <row r="13034">
          <cell r="B13034">
            <v>42963</v>
          </cell>
          <cell r="H13034">
            <v>12</v>
          </cell>
          <cell r="K13034">
            <v>0</v>
          </cell>
          <cell r="O13034">
            <v>105</v>
          </cell>
          <cell r="P13034" t="str">
            <v>DuPreez</v>
          </cell>
          <cell r="Q13034">
            <v>2</v>
          </cell>
          <cell r="S13034">
            <v>8</v>
          </cell>
        </row>
        <row r="13035">
          <cell r="B13035">
            <v>42963</v>
          </cell>
          <cell r="H13035">
            <v>10</v>
          </cell>
          <cell r="K13035">
            <v>0</v>
          </cell>
          <cell r="O13035">
            <v>178</v>
          </cell>
          <cell r="P13035" t="str">
            <v>Adams</v>
          </cell>
          <cell r="Q13035">
            <v>2</v>
          </cell>
          <cell r="S13035">
            <v>8</v>
          </cell>
        </row>
        <row r="13036">
          <cell r="B13036">
            <v>42963</v>
          </cell>
          <cell r="H13036">
            <v>6</v>
          </cell>
          <cell r="K13036">
            <v>36</v>
          </cell>
          <cell r="O13036">
            <v>131</v>
          </cell>
          <cell r="P13036" t="str">
            <v>Berkhart</v>
          </cell>
          <cell r="Q13036">
            <v>5</v>
          </cell>
          <cell r="S13036">
            <v>8</v>
          </cell>
        </row>
        <row r="13037">
          <cell r="B13037">
            <v>42963</v>
          </cell>
          <cell r="H13037">
            <v>17</v>
          </cell>
          <cell r="K13037">
            <v>0</v>
          </cell>
          <cell r="O13037">
            <v>93</v>
          </cell>
          <cell r="P13037" t="str">
            <v>DuPreez</v>
          </cell>
          <cell r="Q13037">
            <v>4</v>
          </cell>
          <cell r="S13037">
            <v>8</v>
          </cell>
        </row>
        <row r="13038">
          <cell r="B13038">
            <v>42963</v>
          </cell>
          <cell r="H13038">
            <v>10</v>
          </cell>
          <cell r="K13038">
            <v>0</v>
          </cell>
          <cell r="O13038">
            <v>81</v>
          </cell>
          <cell r="P13038" t="str">
            <v>Adams</v>
          </cell>
          <cell r="Q13038">
            <v>1</v>
          </cell>
          <cell r="S13038">
            <v>8</v>
          </cell>
        </row>
        <row r="13039">
          <cell r="B13039">
            <v>42963</v>
          </cell>
          <cell r="H13039">
            <v>9</v>
          </cell>
          <cell r="K13039">
            <v>0</v>
          </cell>
          <cell r="O13039">
            <v>93</v>
          </cell>
          <cell r="P13039" t="str">
            <v>Berkhart</v>
          </cell>
          <cell r="Q13039">
            <v>3</v>
          </cell>
          <cell r="S13039">
            <v>8</v>
          </cell>
        </row>
        <row r="13040">
          <cell r="B13040">
            <v>42963</v>
          </cell>
          <cell r="H13040">
            <v>10</v>
          </cell>
          <cell r="K13040">
            <v>0</v>
          </cell>
          <cell r="O13040">
            <v>100</v>
          </cell>
          <cell r="P13040" t="str">
            <v>Adams</v>
          </cell>
          <cell r="Q13040">
            <v>1</v>
          </cell>
          <cell r="S13040">
            <v>8</v>
          </cell>
        </row>
        <row r="13041">
          <cell r="B13041">
            <v>42963</v>
          </cell>
          <cell r="H13041">
            <v>17</v>
          </cell>
          <cell r="K13041">
            <v>0</v>
          </cell>
          <cell r="O13041">
            <v>125</v>
          </cell>
          <cell r="P13041" t="str">
            <v>DuPreez</v>
          </cell>
          <cell r="Q13041">
            <v>3</v>
          </cell>
          <cell r="S13041">
            <v>8</v>
          </cell>
        </row>
        <row r="13042">
          <cell r="B13042">
            <v>42963</v>
          </cell>
          <cell r="H13042">
            <v>9</v>
          </cell>
          <cell r="K13042">
            <v>0</v>
          </cell>
          <cell r="O13042">
            <v>95</v>
          </cell>
          <cell r="P13042" t="str">
            <v>Adams</v>
          </cell>
          <cell r="Q13042">
            <v>3</v>
          </cell>
          <cell r="S13042">
            <v>8</v>
          </cell>
        </row>
        <row r="13043">
          <cell r="B13043">
            <v>42963</v>
          </cell>
          <cell r="H13043">
            <v>9</v>
          </cell>
          <cell r="K13043">
            <v>53</v>
          </cell>
          <cell r="O13043">
            <v>192</v>
          </cell>
          <cell r="P13043" t="str">
            <v>DuPreez</v>
          </cell>
          <cell r="Q13043">
            <v>3</v>
          </cell>
          <cell r="S13043">
            <v>8</v>
          </cell>
        </row>
        <row r="13044">
          <cell r="B13044">
            <v>42963</v>
          </cell>
          <cell r="H13044">
            <v>5</v>
          </cell>
          <cell r="K13044">
            <v>93</v>
          </cell>
          <cell r="O13044">
            <v>294</v>
          </cell>
          <cell r="P13044" t="str">
            <v>Daniels</v>
          </cell>
          <cell r="Q13044">
            <v>4</v>
          </cell>
          <cell r="S13044">
            <v>8</v>
          </cell>
        </row>
        <row r="13045">
          <cell r="B13045">
            <v>42963</v>
          </cell>
          <cell r="H13045">
            <v>6</v>
          </cell>
          <cell r="K13045">
            <v>17</v>
          </cell>
          <cell r="O13045">
            <v>177</v>
          </cell>
          <cell r="P13045" t="str">
            <v>Adams</v>
          </cell>
          <cell r="Q13045">
            <v>3</v>
          </cell>
          <cell r="S13045">
            <v>8</v>
          </cell>
        </row>
        <row r="13046">
          <cell r="B13046">
            <v>42963</v>
          </cell>
          <cell r="H13046">
            <v>9</v>
          </cell>
          <cell r="K13046">
            <v>0</v>
          </cell>
          <cell r="O13046">
            <v>155</v>
          </cell>
          <cell r="P13046" t="str">
            <v>Adams</v>
          </cell>
          <cell r="Q13046">
            <v>1</v>
          </cell>
          <cell r="S13046">
            <v>8</v>
          </cell>
        </row>
        <row r="13047">
          <cell r="B13047">
            <v>42963</v>
          </cell>
          <cell r="H13047">
            <v>6</v>
          </cell>
          <cell r="K13047">
            <v>54</v>
          </cell>
          <cell r="O13047">
            <v>0</v>
          </cell>
          <cell r="Q13047">
            <v>0</v>
          </cell>
          <cell r="S13047">
            <v>8</v>
          </cell>
        </row>
        <row r="13048">
          <cell r="B13048">
            <v>42963</v>
          </cell>
          <cell r="H13048">
            <v>9</v>
          </cell>
          <cell r="K13048">
            <v>0</v>
          </cell>
          <cell r="O13048">
            <v>124</v>
          </cell>
          <cell r="P13048" t="str">
            <v>Adams</v>
          </cell>
          <cell r="Q13048">
            <v>1</v>
          </cell>
          <cell r="S13048">
            <v>8</v>
          </cell>
        </row>
        <row r="13049">
          <cell r="B13049">
            <v>42963</v>
          </cell>
          <cell r="H13049">
            <v>9</v>
          </cell>
          <cell r="K13049">
            <v>40</v>
          </cell>
          <cell r="O13049">
            <v>66</v>
          </cell>
          <cell r="P13049" t="str">
            <v>DuPreez</v>
          </cell>
          <cell r="Q13049">
            <v>3</v>
          </cell>
          <cell r="S13049">
            <v>8</v>
          </cell>
        </row>
        <row r="13050">
          <cell r="B13050">
            <v>42963</v>
          </cell>
          <cell r="H13050">
            <v>9</v>
          </cell>
          <cell r="K13050">
            <v>0</v>
          </cell>
          <cell r="O13050">
            <v>98</v>
          </cell>
          <cell r="P13050" t="str">
            <v>Daniels</v>
          </cell>
          <cell r="Q13050">
            <v>5</v>
          </cell>
          <cell r="S13050">
            <v>8</v>
          </cell>
        </row>
        <row r="13051">
          <cell r="B13051">
            <v>42963</v>
          </cell>
          <cell r="H13051">
            <v>9</v>
          </cell>
          <cell r="K13051">
            <v>0</v>
          </cell>
          <cell r="O13051">
            <v>52</v>
          </cell>
          <cell r="P13051" t="str">
            <v>Adams</v>
          </cell>
          <cell r="Q13051">
            <v>3</v>
          </cell>
          <cell r="S13051">
            <v>8</v>
          </cell>
        </row>
        <row r="13052">
          <cell r="B13052">
            <v>42963</v>
          </cell>
          <cell r="H13052">
            <v>16</v>
          </cell>
          <cell r="K13052">
            <v>0</v>
          </cell>
          <cell r="O13052">
            <v>51</v>
          </cell>
          <cell r="P13052" t="str">
            <v>DuPreez</v>
          </cell>
          <cell r="Q13052">
            <v>4</v>
          </cell>
          <cell r="S13052">
            <v>8</v>
          </cell>
        </row>
        <row r="13053">
          <cell r="B13053">
            <v>42963</v>
          </cell>
          <cell r="H13053">
            <v>9</v>
          </cell>
          <cell r="K13053">
            <v>0</v>
          </cell>
          <cell r="O13053">
            <v>320</v>
          </cell>
          <cell r="P13053" t="str">
            <v>Adams</v>
          </cell>
          <cell r="Q13053">
            <v>2</v>
          </cell>
          <cell r="S13053">
            <v>8</v>
          </cell>
        </row>
        <row r="13054">
          <cell r="B13054">
            <v>42963</v>
          </cell>
          <cell r="H13054">
            <v>18</v>
          </cell>
          <cell r="K13054">
            <v>0</v>
          </cell>
          <cell r="O13054">
            <v>29</v>
          </cell>
          <cell r="P13054" t="str">
            <v>DuPreez</v>
          </cell>
          <cell r="Q13054">
            <v>4</v>
          </cell>
          <cell r="S13054">
            <v>8</v>
          </cell>
        </row>
        <row r="13055">
          <cell r="B13055">
            <v>42963</v>
          </cell>
          <cell r="H13055">
            <v>9</v>
          </cell>
          <cell r="K13055">
            <v>216</v>
          </cell>
          <cell r="O13055">
            <v>459</v>
          </cell>
          <cell r="P13055" t="str">
            <v>DuPreez</v>
          </cell>
          <cell r="Q13055">
            <v>4</v>
          </cell>
          <cell r="S13055">
            <v>8</v>
          </cell>
        </row>
        <row r="13056">
          <cell r="B13056">
            <v>42963</v>
          </cell>
          <cell r="H13056">
            <v>12</v>
          </cell>
          <cell r="K13056">
            <v>0</v>
          </cell>
          <cell r="O13056">
            <v>313</v>
          </cell>
          <cell r="P13056" t="str">
            <v>Daniels</v>
          </cell>
          <cell r="Q13056">
            <v>4</v>
          </cell>
          <cell r="S13056">
            <v>8</v>
          </cell>
        </row>
        <row r="13057">
          <cell r="B13057">
            <v>42963</v>
          </cell>
          <cell r="H13057">
            <v>5</v>
          </cell>
          <cell r="K13057">
            <v>82</v>
          </cell>
          <cell r="O13057">
            <v>118</v>
          </cell>
          <cell r="P13057" t="str">
            <v>Adams</v>
          </cell>
          <cell r="Q13057">
            <v>4</v>
          </cell>
          <cell r="S13057">
            <v>8</v>
          </cell>
        </row>
        <row r="13058">
          <cell r="B13058">
            <v>42963</v>
          </cell>
          <cell r="H13058">
            <v>6</v>
          </cell>
          <cell r="K13058">
            <v>105</v>
          </cell>
          <cell r="O13058">
            <v>265</v>
          </cell>
          <cell r="P13058" t="str">
            <v>Adams</v>
          </cell>
          <cell r="Q13058">
            <v>2</v>
          </cell>
          <cell r="S13058">
            <v>8</v>
          </cell>
        </row>
        <row r="13059">
          <cell r="B13059">
            <v>42963</v>
          </cell>
          <cell r="H13059">
            <v>6</v>
          </cell>
          <cell r="K13059">
            <v>70</v>
          </cell>
          <cell r="O13059">
            <v>221</v>
          </cell>
          <cell r="P13059" t="str">
            <v>Daniels</v>
          </cell>
          <cell r="Q13059">
            <v>3</v>
          </cell>
          <cell r="S13059">
            <v>8</v>
          </cell>
        </row>
        <row r="13060">
          <cell r="B13060">
            <v>42963</v>
          </cell>
          <cell r="H13060">
            <v>19</v>
          </cell>
          <cell r="K13060">
            <v>0</v>
          </cell>
          <cell r="O13060">
            <v>38</v>
          </cell>
          <cell r="P13060" t="str">
            <v>DuPreez</v>
          </cell>
          <cell r="Q13060">
            <v>1</v>
          </cell>
          <cell r="S13060">
            <v>8</v>
          </cell>
        </row>
        <row r="13061">
          <cell r="B13061">
            <v>42963</v>
          </cell>
          <cell r="H13061">
            <v>6</v>
          </cell>
          <cell r="K13061">
            <v>71</v>
          </cell>
          <cell r="O13061">
            <v>90</v>
          </cell>
          <cell r="P13061" t="str">
            <v>Daniels</v>
          </cell>
          <cell r="Q13061">
            <v>1</v>
          </cell>
          <cell r="S13061">
            <v>8</v>
          </cell>
        </row>
        <row r="13062">
          <cell r="B13062">
            <v>42963</v>
          </cell>
          <cell r="H13062">
            <v>5</v>
          </cell>
          <cell r="K13062">
            <v>78</v>
          </cell>
          <cell r="O13062">
            <v>72</v>
          </cell>
          <cell r="P13062" t="str">
            <v>Adams</v>
          </cell>
          <cell r="Q13062">
            <v>1</v>
          </cell>
          <cell r="S13062">
            <v>8</v>
          </cell>
        </row>
        <row r="13063">
          <cell r="B13063">
            <v>42963</v>
          </cell>
          <cell r="H13063">
            <v>5</v>
          </cell>
          <cell r="K13063">
            <v>54</v>
          </cell>
          <cell r="O13063">
            <v>363</v>
          </cell>
          <cell r="P13063" t="str">
            <v>Daniels</v>
          </cell>
          <cell r="Q13063">
            <v>4</v>
          </cell>
          <cell r="S13063">
            <v>8</v>
          </cell>
        </row>
        <row r="13064">
          <cell r="B13064">
            <v>42963</v>
          </cell>
          <cell r="H13064">
            <v>9</v>
          </cell>
          <cell r="K13064">
            <v>65</v>
          </cell>
          <cell r="O13064">
            <v>52</v>
          </cell>
          <cell r="P13064" t="str">
            <v>Adams</v>
          </cell>
          <cell r="Q13064">
            <v>1</v>
          </cell>
          <cell r="S13064">
            <v>8</v>
          </cell>
        </row>
        <row r="13065">
          <cell r="B13065">
            <v>42963</v>
          </cell>
          <cell r="H13065">
            <v>5</v>
          </cell>
          <cell r="K13065">
            <v>71</v>
          </cell>
          <cell r="O13065">
            <v>90</v>
          </cell>
          <cell r="P13065" t="str">
            <v>DuPreez</v>
          </cell>
          <cell r="Q13065">
            <v>4</v>
          </cell>
          <cell r="S13065">
            <v>8</v>
          </cell>
        </row>
        <row r="13066">
          <cell r="B13066">
            <v>42963</v>
          </cell>
          <cell r="H13066">
            <v>24</v>
          </cell>
          <cell r="K13066">
            <v>0</v>
          </cell>
          <cell r="O13066">
            <v>0</v>
          </cell>
          <cell r="Q13066">
            <v>0</v>
          </cell>
          <cell r="S13066">
            <v>8</v>
          </cell>
        </row>
        <row r="13067">
          <cell r="B13067">
            <v>42963</v>
          </cell>
          <cell r="H13067">
            <v>9</v>
          </cell>
          <cell r="K13067">
            <v>103</v>
          </cell>
          <cell r="O13067">
            <v>61</v>
          </cell>
          <cell r="P13067" t="str">
            <v>DuPreez</v>
          </cell>
          <cell r="Q13067">
            <v>5</v>
          </cell>
          <cell r="S13067">
            <v>8</v>
          </cell>
        </row>
        <row r="13068">
          <cell r="B13068">
            <v>42963</v>
          </cell>
          <cell r="H13068">
            <v>10</v>
          </cell>
          <cell r="K13068">
            <v>538</v>
          </cell>
          <cell r="O13068">
            <v>91</v>
          </cell>
          <cell r="P13068" t="str">
            <v>Adams</v>
          </cell>
          <cell r="Q13068">
            <v>3</v>
          </cell>
          <cell r="S13068">
            <v>8</v>
          </cell>
        </row>
        <row r="13069">
          <cell r="B13069">
            <v>42963</v>
          </cell>
          <cell r="H13069">
            <v>6</v>
          </cell>
          <cell r="K13069">
            <v>24</v>
          </cell>
          <cell r="O13069">
            <v>58</v>
          </cell>
          <cell r="P13069" t="str">
            <v>DuPreez</v>
          </cell>
          <cell r="Q13069">
            <v>3</v>
          </cell>
          <cell r="S13069">
            <v>8</v>
          </cell>
        </row>
        <row r="13070">
          <cell r="B13070">
            <v>42963</v>
          </cell>
          <cell r="H13070">
            <v>6</v>
          </cell>
          <cell r="K13070">
            <v>79</v>
          </cell>
          <cell r="O13070">
            <v>375</v>
          </cell>
          <cell r="P13070" t="str">
            <v>DuPreez</v>
          </cell>
          <cell r="Q13070">
            <v>5</v>
          </cell>
          <cell r="S13070">
            <v>8</v>
          </cell>
        </row>
        <row r="13071">
          <cell r="B13071">
            <v>42963</v>
          </cell>
          <cell r="H13071">
            <v>5</v>
          </cell>
          <cell r="K13071">
            <v>92</v>
          </cell>
          <cell r="O13071">
            <v>43</v>
          </cell>
          <cell r="P13071" t="str">
            <v>Daniels</v>
          </cell>
          <cell r="Q13071">
            <v>4</v>
          </cell>
          <cell r="S13071">
            <v>8</v>
          </cell>
        </row>
        <row r="13072">
          <cell r="B13072">
            <v>42963</v>
          </cell>
          <cell r="H13072">
            <v>5</v>
          </cell>
          <cell r="K13072">
            <v>127</v>
          </cell>
          <cell r="O13072">
            <v>144</v>
          </cell>
          <cell r="P13072" t="str">
            <v>Daniels</v>
          </cell>
          <cell r="Q13072">
            <v>4</v>
          </cell>
          <cell r="S13072">
            <v>8</v>
          </cell>
        </row>
        <row r="13073">
          <cell r="B13073">
            <v>42963</v>
          </cell>
          <cell r="H13073">
            <v>5</v>
          </cell>
          <cell r="K13073">
            <v>214</v>
          </cell>
          <cell r="O13073">
            <v>84</v>
          </cell>
          <cell r="P13073" t="str">
            <v>Daniels</v>
          </cell>
          <cell r="Q13073">
            <v>5</v>
          </cell>
          <cell r="S13073">
            <v>8</v>
          </cell>
        </row>
        <row r="13074">
          <cell r="B13074">
            <v>42963</v>
          </cell>
          <cell r="H13074">
            <v>6</v>
          </cell>
          <cell r="K13074">
            <v>186</v>
          </cell>
          <cell r="O13074">
            <v>196</v>
          </cell>
          <cell r="P13074" t="str">
            <v>Daniels</v>
          </cell>
          <cell r="Q13074">
            <v>3</v>
          </cell>
          <cell r="S13074">
            <v>8</v>
          </cell>
        </row>
        <row r="13075">
          <cell r="B13075">
            <v>42963</v>
          </cell>
          <cell r="H13075">
            <v>6</v>
          </cell>
          <cell r="K13075">
            <v>203</v>
          </cell>
          <cell r="O13075">
            <v>93</v>
          </cell>
          <cell r="P13075" t="str">
            <v>DuPreez</v>
          </cell>
          <cell r="Q13075">
            <v>3</v>
          </cell>
          <cell r="S13075">
            <v>8</v>
          </cell>
        </row>
        <row r="13076">
          <cell r="B13076">
            <v>42963</v>
          </cell>
          <cell r="H13076">
            <v>6</v>
          </cell>
          <cell r="K13076">
            <v>44</v>
          </cell>
          <cell r="O13076">
            <v>37</v>
          </cell>
          <cell r="P13076" t="str">
            <v>Adams</v>
          </cell>
          <cell r="Q13076">
            <v>3</v>
          </cell>
          <cell r="S13076">
            <v>8</v>
          </cell>
        </row>
        <row r="13077">
          <cell r="B13077">
            <v>42963</v>
          </cell>
          <cell r="H13077">
            <v>9</v>
          </cell>
          <cell r="K13077">
            <v>0</v>
          </cell>
          <cell r="O13077">
            <v>30</v>
          </cell>
          <cell r="P13077" t="str">
            <v>Adams</v>
          </cell>
          <cell r="Q13077">
            <v>2</v>
          </cell>
          <cell r="S13077">
            <v>8</v>
          </cell>
        </row>
        <row r="13078">
          <cell r="B13078">
            <v>42963</v>
          </cell>
          <cell r="H13078">
            <v>14</v>
          </cell>
          <cell r="K13078">
            <v>0</v>
          </cell>
          <cell r="O13078">
            <v>88</v>
          </cell>
          <cell r="P13078" t="str">
            <v>Adams</v>
          </cell>
          <cell r="Q13078">
            <v>3</v>
          </cell>
          <cell r="S13078">
            <v>8</v>
          </cell>
        </row>
        <row r="13079">
          <cell r="B13079">
            <v>42963</v>
          </cell>
          <cell r="H13079">
            <v>14</v>
          </cell>
          <cell r="K13079">
            <v>0</v>
          </cell>
          <cell r="O13079">
            <v>17</v>
          </cell>
          <cell r="P13079" t="str">
            <v>DuPreez</v>
          </cell>
          <cell r="Q13079">
            <v>4</v>
          </cell>
          <cell r="S13079">
            <v>8</v>
          </cell>
        </row>
        <row r="13080">
          <cell r="B13080">
            <v>42963</v>
          </cell>
          <cell r="H13080">
            <v>10</v>
          </cell>
          <cell r="K13080">
            <v>0</v>
          </cell>
          <cell r="O13080">
            <v>199</v>
          </cell>
          <cell r="P13080" t="str">
            <v>DuPreez</v>
          </cell>
          <cell r="Q13080">
            <v>3</v>
          </cell>
          <cell r="S13080">
            <v>8</v>
          </cell>
        </row>
        <row r="13081">
          <cell r="B13081">
            <v>42963</v>
          </cell>
          <cell r="H13081">
            <v>38</v>
          </cell>
          <cell r="K13081">
            <v>0</v>
          </cell>
          <cell r="O13081">
            <v>0</v>
          </cell>
          <cell r="Q13081">
            <v>0</v>
          </cell>
          <cell r="S13081">
            <v>8</v>
          </cell>
        </row>
        <row r="13082">
          <cell r="B13082">
            <v>42963</v>
          </cell>
          <cell r="H13082">
            <v>10</v>
          </cell>
          <cell r="K13082">
            <v>0</v>
          </cell>
          <cell r="O13082">
            <v>278</v>
          </cell>
          <cell r="P13082" t="str">
            <v>Daniels</v>
          </cell>
          <cell r="Q13082">
            <v>4</v>
          </cell>
          <cell r="S13082">
            <v>8</v>
          </cell>
        </row>
        <row r="13083">
          <cell r="B13083">
            <v>42963</v>
          </cell>
          <cell r="H13083">
            <v>14</v>
          </cell>
          <cell r="K13083">
            <v>0</v>
          </cell>
          <cell r="O13083">
            <v>12</v>
          </cell>
          <cell r="P13083" t="str">
            <v>DuPreez</v>
          </cell>
          <cell r="Q13083">
            <v>3</v>
          </cell>
          <cell r="S13083">
            <v>8</v>
          </cell>
        </row>
        <row r="13084">
          <cell r="B13084">
            <v>42963</v>
          </cell>
          <cell r="H13084">
            <v>8</v>
          </cell>
          <cell r="K13084">
            <v>0</v>
          </cell>
          <cell r="O13084">
            <v>198</v>
          </cell>
          <cell r="P13084" t="str">
            <v>Daniels</v>
          </cell>
          <cell r="Q13084">
            <v>4</v>
          </cell>
          <cell r="S13084">
            <v>8</v>
          </cell>
        </row>
        <row r="13085">
          <cell r="B13085">
            <v>42963</v>
          </cell>
          <cell r="H13085">
            <v>12</v>
          </cell>
          <cell r="K13085">
            <v>0</v>
          </cell>
          <cell r="O13085">
            <v>68</v>
          </cell>
          <cell r="P13085" t="str">
            <v>DuPreez</v>
          </cell>
          <cell r="Q13085">
            <v>3</v>
          </cell>
          <cell r="S13085">
            <v>8</v>
          </cell>
        </row>
        <row r="13086">
          <cell r="B13086">
            <v>42963</v>
          </cell>
          <cell r="H13086">
            <v>10</v>
          </cell>
          <cell r="K13086">
            <v>0</v>
          </cell>
          <cell r="O13086">
            <v>136</v>
          </cell>
          <cell r="P13086" t="str">
            <v>DuPreez</v>
          </cell>
          <cell r="Q13086">
            <v>1</v>
          </cell>
          <cell r="S13086">
            <v>8</v>
          </cell>
        </row>
        <row r="13087">
          <cell r="B13087">
            <v>42963</v>
          </cell>
          <cell r="H13087">
            <v>12</v>
          </cell>
          <cell r="K13087">
            <v>0</v>
          </cell>
          <cell r="O13087">
            <v>48</v>
          </cell>
          <cell r="P13087" t="str">
            <v>Daniels</v>
          </cell>
          <cell r="Q13087">
            <v>3</v>
          </cell>
          <cell r="S13087">
            <v>8</v>
          </cell>
        </row>
        <row r="13088">
          <cell r="B13088">
            <v>42963</v>
          </cell>
          <cell r="H13088">
            <v>37</v>
          </cell>
          <cell r="K13088">
            <v>0</v>
          </cell>
          <cell r="O13088">
            <v>0</v>
          </cell>
          <cell r="Q13088">
            <v>0</v>
          </cell>
          <cell r="S13088">
            <v>8</v>
          </cell>
        </row>
        <row r="13089">
          <cell r="B13089">
            <v>42963</v>
          </cell>
          <cell r="H13089">
            <v>15</v>
          </cell>
          <cell r="K13089">
            <v>0</v>
          </cell>
          <cell r="O13089">
            <v>107</v>
          </cell>
          <cell r="P13089" t="str">
            <v>DuPreez</v>
          </cell>
          <cell r="Q13089">
            <v>4</v>
          </cell>
          <cell r="S13089">
            <v>8</v>
          </cell>
        </row>
        <row r="13090">
          <cell r="B13090">
            <v>42963</v>
          </cell>
          <cell r="H13090">
            <v>9</v>
          </cell>
          <cell r="K13090">
            <v>0</v>
          </cell>
          <cell r="O13090">
            <v>359</v>
          </cell>
          <cell r="P13090" t="str">
            <v>Adams</v>
          </cell>
          <cell r="Q13090">
            <v>2</v>
          </cell>
          <cell r="S13090">
            <v>8</v>
          </cell>
        </row>
        <row r="13091">
          <cell r="B13091">
            <v>42963</v>
          </cell>
          <cell r="H13091">
            <v>15</v>
          </cell>
          <cell r="K13091">
            <v>0</v>
          </cell>
          <cell r="O13091">
            <v>384</v>
          </cell>
          <cell r="P13091" t="str">
            <v>Daniels</v>
          </cell>
          <cell r="Q13091">
            <v>5</v>
          </cell>
          <cell r="S13091">
            <v>8</v>
          </cell>
        </row>
        <row r="13092">
          <cell r="B13092">
            <v>42963</v>
          </cell>
          <cell r="H13092">
            <v>10</v>
          </cell>
          <cell r="K13092">
            <v>0</v>
          </cell>
          <cell r="O13092">
            <v>166</v>
          </cell>
          <cell r="P13092" t="str">
            <v>DuPreez</v>
          </cell>
          <cell r="Q13092">
            <v>3</v>
          </cell>
          <cell r="S13092">
            <v>8</v>
          </cell>
        </row>
        <row r="13093">
          <cell r="B13093">
            <v>42963</v>
          </cell>
          <cell r="H13093">
            <v>6</v>
          </cell>
          <cell r="K13093">
            <v>80</v>
          </cell>
          <cell r="O13093">
            <v>91</v>
          </cell>
          <cell r="P13093" t="str">
            <v>Adams</v>
          </cell>
          <cell r="Q13093">
            <v>3</v>
          </cell>
          <cell r="S13093">
            <v>8</v>
          </cell>
        </row>
        <row r="13094">
          <cell r="B13094">
            <v>42963</v>
          </cell>
          <cell r="H13094">
            <v>6</v>
          </cell>
          <cell r="K13094">
            <v>127</v>
          </cell>
          <cell r="O13094">
            <v>46</v>
          </cell>
          <cell r="P13094" t="str">
            <v>DuPreez</v>
          </cell>
          <cell r="Q13094">
            <v>3</v>
          </cell>
          <cell r="S13094">
            <v>8</v>
          </cell>
        </row>
        <row r="13095">
          <cell r="B13095">
            <v>42963</v>
          </cell>
          <cell r="H13095">
            <v>5</v>
          </cell>
          <cell r="K13095">
            <v>59</v>
          </cell>
          <cell r="O13095">
            <v>60</v>
          </cell>
          <cell r="P13095" t="str">
            <v>DuPreez</v>
          </cell>
          <cell r="Q13095">
            <v>4</v>
          </cell>
          <cell r="S13095">
            <v>8</v>
          </cell>
        </row>
        <row r="13096">
          <cell r="B13096">
            <v>42963</v>
          </cell>
          <cell r="H13096">
            <v>8</v>
          </cell>
          <cell r="K13096">
            <v>0</v>
          </cell>
          <cell r="O13096">
            <v>248</v>
          </cell>
          <cell r="P13096" t="str">
            <v>Adams</v>
          </cell>
          <cell r="Q13096">
            <v>3</v>
          </cell>
          <cell r="S13096">
            <v>8</v>
          </cell>
        </row>
        <row r="13097">
          <cell r="B13097">
            <v>42963</v>
          </cell>
          <cell r="H13097">
            <v>14</v>
          </cell>
          <cell r="K13097">
            <v>0</v>
          </cell>
          <cell r="O13097">
            <v>277</v>
          </cell>
          <cell r="P13097" t="str">
            <v>Daniels</v>
          </cell>
          <cell r="Q13097">
            <v>2</v>
          </cell>
          <cell r="S13097">
            <v>8</v>
          </cell>
        </row>
        <row r="13098">
          <cell r="B13098">
            <v>42963</v>
          </cell>
          <cell r="H13098">
            <v>19</v>
          </cell>
          <cell r="K13098">
            <v>0</v>
          </cell>
          <cell r="O13098">
            <v>53</v>
          </cell>
          <cell r="P13098" t="str">
            <v>DuPreez</v>
          </cell>
          <cell r="Q13098">
            <v>4</v>
          </cell>
          <cell r="S13098">
            <v>8</v>
          </cell>
        </row>
        <row r="13099">
          <cell r="B13099">
            <v>42963</v>
          </cell>
          <cell r="H13099">
            <v>6</v>
          </cell>
          <cell r="K13099">
            <v>35</v>
          </cell>
          <cell r="O13099">
            <v>81</v>
          </cell>
          <cell r="P13099" t="str">
            <v>DuPreez</v>
          </cell>
          <cell r="Q13099">
            <v>4</v>
          </cell>
          <cell r="S13099">
            <v>8</v>
          </cell>
        </row>
        <row r="13100">
          <cell r="B13100">
            <v>42963</v>
          </cell>
          <cell r="H13100">
            <v>6</v>
          </cell>
          <cell r="K13100">
            <v>81</v>
          </cell>
          <cell r="O13100">
            <v>93</v>
          </cell>
          <cell r="P13100" t="str">
            <v>Adams</v>
          </cell>
          <cell r="Q13100">
            <v>3</v>
          </cell>
          <cell r="S13100">
            <v>8</v>
          </cell>
        </row>
        <row r="13101">
          <cell r="B13101">
            <v>42963</v>
          </cell>
          <cell r="H13101">
            <v>6</v>
          </cell>
          <cell r="K13101">
            <v>23</v>
          </cell>
          <cell r="O13101">
            <v>40</v>
          </cell>
          <cell r="P13101" t="str">
            <v>DuPreez</v>
          </cell>
          <cell r="Q13101">
            <v>4</v>
          </cell>
          <cell r="S13101">
            <v>8</v>
          </cell>
        </row>
        <row r="13102">
          <cell r="B13102">
            <v>42963</v>
          </cell>
          <cell r="H13102">
            <v>14</v>
          </cell>
          <cell r="K13102">
            <v>0</v>
          </cell>
          <cell r="O13102">
            <v>69</v>
          </cell>
          <cell r="P13102" t="str">
            <v>DuPreez</v>
          </cell>
          <cell r="Q13102">
            <v>4</v>
          </cell>
          <cell r="S13102">
            <v>8</v>
          </cell>
        </row>
        <row r="13103">
          <cell r="B13103">
            <v>42963</v>
          </cell>
          <cell r="H13103">
            <v>9</v>
          </cell>
          <cell r="K13103">
            <v>0</v>
          </cell>
          <cell r="O13103">
            <v>117</v>
          </cell>
          <cell r="P13103" t="str">
            <v>Adams</v>
          </cell>
          <cell r="Q13103">
            <v>2</v>
          </cell>
          <cell r="S13103">
            <v>8</v>
          </cell>
        </row>
        <row r="13104">
          <cell r="B13104">
            <v>42963</v>
          </cell>
          <cell r="H13104">
            <v>12</v>
          </cell>
          <cell r="K13104">
            <v>0</v>
          </cell>
          <cell r="O13104">
            <v>90</v>
          </cell>
          <cell r="P13104" t="str">
            <v>Daniels</v>
          </cell>
          <cell r="Q13104">
            <v>4</v>
          </cell>
          <cell r="S13104">
            <v>8</v>
          </cell>
        </row>
        <row r="13105">
          <cell r="B13105">
            <v>42963</v>
          </cell>
          <cell r="H13105">
            <v>14</v>
          </cell>
          <cell r="K13105">
            <v>0</v>
          </cell>
          <cell r="O13105">
            <v>32</v>
          </cell>
          <cell r="P13105" t="str">
            <v>DuPreez</v>
          </cell>
          <cell r="Q13105">
            <v>4</v>
          </cell>
          <cell r="S13105">
            <v>8</v>
          </cell>
        </row>
        <row r="13106">
          <cell r="B13106">
            <v>42963</v>
          </cell>
          <cell r="H13106">
            <v>6</v>
          </cell>
          <cell r="K13106">
            <v>64</v>
          </cell>
          <cell r="O13106">
            <v>77</v>
          </cell>
          <cell r="P13106" t="str">
            <v>Adams</v>
          </cell>
          <cell r="Q13106">
            <v>4</v>
          </cell>
          <cell r="S13106">
            <v>8</v>
          </cell>
        </row>
        <row r="13107">
          <cell r="B13107">
            <v>42963</v>
          </cell>
          <cell r="H13107">
            <v>20</v>
          </cell>
          <cell r="K13107">
            <v>0</v>
          </cell>
          <cell r="O13107">
            <v>78</v>
          </cell>
          <cell r="P13107" t="str">
            <v>DuPreez</v>
          </cell>
          <cell r="Q13107">
            <v>3</v>
          </cell>
          <cell r="S13107">
            <v>8</v>
          </cell>
        </row>
        <row r="13108">
          <cell r="B13108">
            <v>42963</v>
          </cell>
          <cell r="H13108">
            <v>14</v>
          </cell>
          <cell r="K13108">
            <v>0</v>
          </cell>
          <cell r="O13108">
            <v>109</v>
          </cell>
          <cell r="P13108" t="str">
            <v>DuPreez</v>
          </cell>
          <cell r="Q13108">
            <v>2</v>
          </cell>
          <cell r="S13108">
            <v>8</v>
          </cell>
        </row>
        <row r="13109">
          <cell r="B13109">
            <v>42963</v>
          </cell>
          <cell r="H13109">
            <v>10</v>
          </cell>
          <cell r="K13109">
            <v>0</v>
          </cell>
          <cell r="O13109">
            <v>135</v>
          </cell>
          <cell r="P13109" t="str">
            <v>Adams</v>
          </cell>
          <cell r="Q13109">
            <v>3</v>
          </cell>
          <cell r="S13109">
            <v>8</v>
          </cell>
        </row>
        <row r="13110">
          <cell r="B13110">
            <v>42963</v>
          </cell>
          <cell r="H13110">
            <v>6</v>
          </cell>
          <cell r="K13110">
            <v>43</v>
          </cell>
          <cell r="O13110">
            <v>19</v>
          </cell>
          <cell r="P13110" t="str">
            <v>DuPreez</v>
          </cell>
          <cell r="Q13110">
            <v>5</v>
          </cell>
          <cell r="S13110">
            <v>8</v>
          </cell>
        </row>
        <row r="13111">
          <cell r="B13111">
            <v>42963</v>
          </cell>
          <cell r="H13111">
            <v>6</v>
          </cell>
          <cell r="K13111">
            <v>35</v>
          </cell>
          <cell r="O13111">
            <v>92</v>
          </cell>
          <cell r="P13111" t="str">
            <v>Adams</v>
          </cell>
          <cell r="Q13111">
            <v>2</v>
          </cell>
          <cell r="S13111">
            <v>8</v>
          </cell>
        </row>
        <row r="13112">
          <cell r="B13112">
            <v>42963</v>
          </cell>
          <cell r="H13112">
            <v>15</v>
          </cell>
          <cell r="K13112">
            <v>0</v>
          </cell>
          <cell r="O13112">
            <v>17</v>
          </cell>
          <cell r="P13112" t="str">
            <v>DuPreez</v>
          </cell>
          <cell r="Q13112">
            <v>4</v>
          </cell>
          <cell r="S13112">
            <v>8</v>
          </cell>
        </row>
        <row r="13113">
          <cell r="B13113">
            <v>42963</v>
          </cell>
          <cell r="H13113">
            <v>16</v>
          </cell>
          <cell r="K13113">
            <v>0</v>
          </cell>
          <cell r="O13113">
            <v>86</v>
          </cell>
          <cell r="P13113" t="str">
            <v>DuPreez</v>
          </cell>
          <cell r="Q13113">
            <v>5</v>
          </cell>
          <cell r="S13113">
            <v>8</v>
          </cell>
        </row>
        <row r="13114">
          <cell r="B13114">
            <v>42963</v>
          </cell>
          <cell r="H13114">
            <v>12</v>
          </cell>
          <cell r="K13114">
            <v>0</v>
          </cell>
          <cell r="O13114">
            <v>128</v>
          </cell>
          <cell r="P13114" t="str">
            <v>Adams</v>
          </cell>
          <cell r="Q13114">
            <v>1</v>
          </cell>
          <cell r="S13114">
            <v>8</v>
          </cell>
        </row>
        <row r="13115">
          <cell r="B13115">
            <v>42963</v>
          </cell>
          <cell r="H13115">
            <v>14</v>
          </cell>
          <cell r="K13115">
            <v>0</v>
          </cell>
          <cell r="O13115">
            <v>88</v>
          </cell>
          <cell r="P13115" t="str">
            <v>DuPreez</v>
          </cell>
          <cell r="Q13115">
            <v>3</v>
          </cell>
          <cell r="S13115">
            <v>8</v>
          </cell>
        </row>
        <row r="13116">
          <cell r="B13116">
            <v>42963</v>
          </cell>
          <cell r="H13116">
            <v>10</v>
          </cell>
          <cell r="K13116">
            <v>0</v>
          </cell>
          <cell r="O13116">
            <v>80</v>
          </cell>
          <cell r="P13116" t="str">
            <v>Adams</v>
          </cell>
          <cell r="Q13116">
            <v>1</v>
          </cell>
          <cell r="S13116">
            <v>8</v>
          </cell>
        </row>
        <row r="13117">
          <cell r="B13117">
            <v>42963</v>
          </cell>
          <cell r="H13117">
            <v>16</v>
          </cell>
          <cell r="K13117">
            <v>0</v>
          </cell>
          <cell r="O13117">
            <v>142</v>
          </cell>
          <cell r="P13117" t="str">
            <v>DuPreez</v>
          </cell>
          <cell r="Q13117">
            <v>3</v>
          </cell>
          <cell r="S13117">
            <v>8</v>
          </cell>
        </row>
        <row r="13118">
          <cell r="B13118">
            <v>42963</v>
          </cell>
          <cell r="H13118">
            <v>22</v>
          </cell>
          <cell r="K13118">
            <v>0</v>
          </cell>
          <cell r="O13118">
            <v>261</v>
          </cell>
          <cell r="P13118" t="str">
            <v>Daniels</v>
          </cell>
          <cell r="Q13118">
            <v>4</v>
          </cell>
          <cell r="S13118">
            <v>8</v>
          </cell>
        </row>
        <row r="13119">
          <cell r="B13119">
            <v>42963</v>
          </cell>
          <cell r="H13119">
            <v>11</v>
          </cell>
          <cell r="K13119">
            <v>0</v>
          </cell>
          <cell r="O13119">
            <v>122</v>
          </cell>
          <cell r="P13119" t="str">
            <v>Adams</v>
          </cell>
          <cell r="Q13119">
            <v>3</v>
          </cell>
          <cell r="S13119">
            <v>8</v>
          </cell>
        </row>
        <row r="13120">
          <cell r="B13120">
            <v>42964</v>
          </cell>
          <cell r="H13120">
            <v>24</v>
          </cell>
          <cell r="K13120">
            <v>0</v>
          </cell>
          <cell r="O13120">
            <v>0</v>
          </cell>
          <cell r="Q13120">
            <v>0</v>
          </cell>
          <cell r="S13120">
            <v>8</v>
          </cell>
        </row>
        <row r="13121">
          <cell r="B13121">
            <v>42964</v>
          </cell>
          <cell r="H13121">
            <v>16</v>
          </cell>
          <cell r="K13121">
            <v>0</v>
          </cell>
          <cell r="O13121">
            <v>0</v>
          </cell>
          <cell r="Q13121">
            <v>0</v>
          </cell>
          <cell r="S13121">
            <v>8</v>
          </cell>
        </row>
        <row r="13122">
          <cell r="B13122">
            <v>42964</v>
          </cell>
          <cell r="H13122">
            <v>38</v>
          </cell>
          <cell r="K13122">
            <v>0</v>
          </cell>
          <cell r="O13122">
            <v>0</v>
          </cell>
          <cell r="Q13122">
            <v>0</v>
          </cell>
          <cell r="S13122">
            <v>8</v>
          </cell>
        </row>
        <row r="13123">
          <cell r="B13123">
            <v>42964</v>
          </cell>
          <cell r="H13123">
            <v>13</v>
          </cell>
          <cell r="K13123">
            <v>0</v>
          </cell>
          <cell r="O13123">
            <v>413</v>
          </cell>
          <cell r="P13123" t="str">
            <v>Stevens</v>
          </cell>
          <cell r="Q13123">
            <v>3</v>
          </cell>
          <cell r="S13123">
            <v>8</v>
          </cell>
        </row>
        <row r="13124">
          <cell r="B13124">
            <v>42964</v>
          </cell>
          <cell r="H13124">
            <v>6</v>
          </cell>
          <cell r="K13124">
            <v>39</v>
          </cell>
          <cell r="O13124">
            <v>332</v>
          </cell>
          <cell r="P13124" t="str">
            <v>Stevens</v>
          </cell>
          <cell r="Q13124">
            <v>3</v>
          </cell>
          <cell r="S13124">
            <v>8</v>
          </cell>
        </row>
        <row r="13125">
          <cell r="B13125">
            <v>42964</v>
          </cell>
          <cell r="H13125">
            <v>9</v>
          </cell>
          <cell r="K13125">
            <v>27</v>
          </cell>
          <cell r="O13125">
            <v>40</v>
          </cell>
          <cell r="P13125" t="str">
            <v>Berkhart</v>
          </cell>
          <cell r="Q13125">
            <v>1</v>
          </cell>
          <cell r="S13125">
            <v>8</v>
          </cell>
        </row>
        <row r="13126">
          <cell r="B13126">
            <v>42964</v>
          </cell>
          <cell r="H13126">
            <v>17</v>
          </cell>
          <cell r="K13126">
            <v>0</v>
          </cell>
          <cell r="O13126">
            <v>59</v>
          </cell>
          <cell r="P13126" t="str">
            <v>Berkhart</v>
          </cell>
          <cell r="Q13126">
            <v>4</v>
          </cell>
          <cell r="S13126">
            <v>8</v>
          </cell>
        </row>
        <row r="13127">
          <cell r="B13127">
            <v>42964</v>
          </cell>
          <cell r="H13127">
            <v>9</v>
          </cell>
          <cell r="K13127">
            <v>0</v>
          </cell>
          <cell r="O13127">
            <v>584</v>
          </cell>
          <cell r="P13127" t="str">
            <v>Berkhart</v>
          </cell>
          <cell r="Q13127">
            <v>2</v>
          </cell>
          <cell r="S13127">
            <v>8</v>
          </cell>
        </row>
        <row r="13128">
          <cell r="B13128">
            <v>42964</v>
          </cell>
          <cell r="H13128">
            <v>9</v>
          </cell>
          <cell r="K13128">
            <v>0</v>
          </cell>
          <cell r="O13128">
            <v>301</v>
          </cell>
          <cell r="P13128" t="str">
            <v>Stevens</v>
          </cell>
          <cell r="Q13128">
            <v>3</v>
          </cell>
          <cell r="S13128">
            <v>8</v>
          </cell>
        </row>
        <row r="13129">
          <cell r="B13129">
            <v>42964</v>
          </cell>
          <cell r="H13129">
            <v>9</v>
          </cell>
          <cell r="K13129">
            <v>0</v>
          </cell>
          <cell r="O13129">
            <v>275</v>
          </cell>
          <cell r="P13129" t="str">
            <v>Berkhart</v>
          </cell>
          <cell r="Q13129">
            <v>3</v>
          </cell>
          <cell r="S13129">
            <v>8</v>
          </cell>
        </row>
        <row r="13130">
          <cell r="B13130">
            <v>42964</v>
          </cell>
          <cell r="H13130">
            <v>12</v>
          </cell>
          <cell r="K13130">
            <v>0</v>
          </cell>
          <cell r="O13130">
            <v>609</v>
          </cell>
          <cell r="P13130" t="str">
            <v>Stevens</v>
          </cell>
          <cell r="Q13130">
            <v>3</v>
          </cell>
          <cell r="S13130">
            <v>8</v>
          </cell>
        </row>
        <row r="13131">
          <cell r="B13131">
            <v>42964</v>
          </cell>
          <cell r="H13131">
            <v>13</v>
          </cell>
          <cell r="K13131">
            <v>0</v>
          </cell>
          <cell r="O13131">
            <v>105</v>
          </cell>
          <cell r="P13131" t="str">
            <v>Katz</v>
          </cell>
          <cell r="Q13131">
            <v>4</v>
          </cell>
          <cell r="S13131">
            <v>8</v>
          </cell>
        </row>
        <row r="13132">
          <cell r="B13132">
            <v>42964</v>
          </cell>
          <cell r="H13132">
            <v>10</v>
          </cell>
          <cell r="K13132">
            <v>0</v>
          </cell>
          <cell r="O13132">
            <v>204</v>
          </cell>
          <cell r="P13132" t="str">
            <v>Katz</v>
          </cell>
          <cell r="Q13132">
            <v>3</v>
          </cell>
          <cell r="S13132">
            <v>8</v>
          </cell>
        </row>
        <row r="13133">
          <cell r="B13133">
            <v>42964</v>
          </cell>
          <cell r="H13133">
            <v>10</v>
          </cell>
          <cell r="K13133">
            <v>0</v>
          </cell>
          <cell r="O13133">
            <v>65</v>
          </cell>
          <cell r="P13133" t="str">
            <v>Berkhart</v>
          </cell>
          <cell r="Q13133">
            <v>3</v>
          </cell>
          <cell r="S13133">
            <v>8</v>
          </cell>
        </row>
        <row r="13134">
          <cell r="B13134">
            <v>42964</v>
          </cell>
          <cell r="H13134">
            <v>9</v>
          </cell>
          <cell r="K13134">
            <v>0</v>
          </cell>
          <cell r="O13134">
            <v>82</v>
          </cell>
          <cell r="P13134" t="str">
            <v>Berkhart</v>
          </cell>
          <cell r="Q13134">
            <v>2</v>
          </cell>
          <cell r="S13134">
            <v>8</v>
          </cell>
        </row>
        <row r="13135">
          <cell r="B13135">
            <v>42964</v>
          </cell>
          <cell r="H13135">
            <v>5</v>
          </cell>
          <cell r="K13135">
            <v>76</v>
          </cell>
          <cell r="O13135">
            <v>52</v>
          </cell>
          <cell r="P13135" t="str">
            <v>Berkhart</v>
          </cell>
          <cell r="Q13135">
            <v>4</v>
          </cell>
          <cell r="S13135">
            <v>8</v>
          </cell>
        </row>
        <row r="13136">
          <cell r="B13136">
            <v>42964</v>
          </cell>
          <cell r="H13136">
            <v>15</v>
          </cell>
          <cell r="K13136">
            <v>0</v>
          </cell>
          <cell r="O13136">
            <v>202</v>
          </cell>
          <cell r="P13136" t="str">
            <v>Stevens</v>
          </cell>
          <cell r="Q13136">
            <v>5</v>
          </cell>
          <cell r="S13136">
            <v>8</v>
          </cell>
        </row>
        <row r="13137">
          <cell r="B13137">
            <v>42964</v>
          </cell>
          <cell r="H13137">
            <v>13</v>
          </cell>
          <cell r="K13137">
            <v>0</v>
          </cell>
          <cell r="O13137">
            <v>39</v>
          </cell>
          <cell r="P13137" t="str">
            <v>Berkhart</v>
          </cell>
          <cell r="Q13137">
            <v>4</v>
          </cell>
          <cell r="S13137">
            <v>8</v>
          </cell>
        </row>
        <row r="13138">
          <cell r="B13138">
            <v>42964</v>
          </cell>
          <cell r="H13138">
            <v>11</v>
          </cell>
          <cell r="K13138">
            <v>0</v>
          </cell>
          <cell r="O13138">
            <v>196</v>
          </cell>
          <cell r="P13138" t="str">
            <v>Berkhart</v>
          </cell>
          <cell r="Q13138">
            <v>2</v>
          </cell>
          <cell r="S13138">
            <v>8</v>
          </cell>
        </row>
        <row r="13139">
          <cell r="B13139">
            <v>42964</v>
          </cell>
          <cell r="H13139">
            <v>10</v>
          </cell>
          <cell r="K13139">
            <v>0</v>
          </cell>
          <cell r="O13139">
            <v>87</v>
          </cell>
          <cell r="P13139" t="str">
            <v>Stevens</v>
          </cell>
          <cell r="Q13139">
            <v>2</v>
          </cell>
          <cell r="S13139">
            <v>8</v>
          </cell>
        </row>
        <row r="13140">
          <cell r="B13140">
            <v>42964</v>
          </cell>
          <cell r="H13140">
            <v>12</v>
          </cell>
          <cell r="K13140">
            <v>0</v>
          </cell>
          <cell r="O13140">
            <v>76</v>
          </cell>
          <cell r="P13140" t="str">
            <v>Berkhart</v>
          </cell>
          <cell r="Q13140">
            <v>5</v>
          </cell>
          <cell r="S13140">
            <v>8</v>
          </cell>
        </row>
        <row r="13141">
          <cell r="B13141">
            <v>42964</v>
          </cell>
          <cell r="H13141">
            <v>10</v>
          </cell>
          <cell r="K13141">
            <v>49</v>
          </cell>
          <cell r="O13141">
            <v>21</v>
          </cell>
          <cell r="P13141" t="str">
            <v>Berkhart</v>
          </cell>
          <cell r="Q13141">
            <v>3</v>
          </cell>
          <cell r="S13141">
            <v>8</v>
          </cell>
        </row>
        <row r="13142">
          <cell r="B13142">
            <v>42964</v>
          </cell>
          <cell r="H13142">
            <v>14</v>
          </cell>
          <cell r="K13142">
            <v>0</v>
          </cell>
          <cell r="O13142">
            <v>175</v>
          </cell>
          <cell r="P13142" t="str">
            <v>Stevens</v>
          </cell>
          <cell r="Q13142">
            <v>3</v>
          </cell>
          <cell r="S13142">
            <v>8</v>
          </cell>
        </row>
        <row r="13143">
          <cell r="B13143">
            <v>42964</v>
          </cell>
          <cell r="H13143">
            <v>10</v>
          </cell>
          <cell r="K13143">
            <v>58</v>
          </cell>
          <cell r="O13143">
            <v>44</v>
          </cell>
          <cell r="P13143" t="str">
            <v>Berkhart</v>
          </cell>
          <cell r="Q13143">
            <v>3</v>
          </cell>
          <cell r="S13143">
            <v>8</v>
          </cell>
        </row>
        <row r="13144">
          <cell r="B13144">
            <v>42964</v>
          </cell>
          <cell r="H13144">
            <v>9</v>
          </cell>
          <cell r="K13144">
            <v>93</v>
          </cell>
          <cell r="O13144">
            <v>48</v>
          </cell>
          <cell r="P13144" t="str">
            <v>Berkhart</v>
          </cell>
          <cell r="Q13144">
            <v>4</v>
          </cell>
          <cell r="S13144">
            <v>8</v>
          </cell>
        </row>
        <row r="13145">
          <cell r="B13145">
            <v>42964</v>
          </cell>
          <cell r="H13145">
            <v>8</v>
          </cell>
          <cell r="K13145">
            <v>125</v>
          </cell>
          <cell r="O13145">
            <v>69</v>
          </cell>
          <cell r="P13145" t="str">
            <v>Berkhart</v>
          </cell>
          <cell r="Q13145">
            <v>4</v>
          </cell>
          <cell r="S13145">
            <v>8</v>
          </cell>
        </row>
        <row r="13146">
          <cell r="B13146">
            <v>42964</v>
          </cell>
          <cell r="H13146">
            <v>14</v>
          </cell>
          <cell r="K13146">
            <v>0</v>
          </cell>
          <cell r="O13146">
            <v>56</v>
          </cell>
          <cell r="P13146" t="str">
            <v>Stevens</v>
          </cell>
          <cell r="Q13146">
            <v>1</v>
          </cell>
          <cell r="S13146">
            <v>8</v>
          </cell>
        </row>
        <row r="13147">
          <cell r="B13147">
            <v>42964</v>
          </cell>
          <cell r="H13147">
            <v>10</v>
          </cell>
          <cell r="K13147">
            <v>46</v>
          </cell>
          <cell r="O13147">
            <v>201</v>
          </cell>
          <cell r="P13147" t="str">
            <v>Berkhart</v>
          </cell>
          <cell r="Q13147">
            <v>2</v>
          </cell>
          <cell r="S13147">
            <v>8</v>
          </cell>
        </row>
        <row r="13148">
          <cell r="B13148">
            <v>42964</v>
          </cell>
          <cell r="H13148">
            <v>9</v>
          </cell>
          <cell r="K13148">
            <v>0</v>
          </cell>
          <cell r="O13148">
            <v>249</v>
          </cell>
          <cell r="P13148" t="str">
            <v>Stevens</v>
          </cell>
          <cell r="Q13148">
            <v>2</v>
          </cell>
          <cell r="S13148">
            <v>8</v>
          </cell>
        </row>
        <row r="13149">
          <cell r="B13149">
            <v>42964</v>
          </cell>
          <cell r="H13149">
            <v>9</v>
          </cell>
          <cell r="K13149">
            <v>0</v>
          </cell>
          <cell r="O13149">
            <v>239</v>
          </cell>
          <cell r="P13149" t="str">
            <v>Berkhart</v>
          </cell>
          <cell r="Q13149">
            <v>4</v>
          </cell>
          <cell r="S13149">
            <v>8</v>
          </cell>
        </row>
        <row r="13150">
          <cell r="B13150">
            <v>42964</v>
          </cell>
          <cell r="H13150">
            <v>9</v>
          </cell>
          <cell r="K13150">
            <v>0</v>
          </cell>
          <cell r="O13150">
            <v>0</v>
          </cell>
          <cell r="Q13150">
            <v>0</v>
          </cell>
          <cell r="S13150">
            <v>8</v>
          </cell>
        </row>
        <row r="13151">
          <cell r="B13151">
            <v>42964</v>
          </cell>
          <cell r="H13151">
            <v>5</v>
          </cell>
          <cell r="K13151">
            <v>15</v>
          </cell>
          <cell r="O13151">
            <v>139</v>
          </cell>
          <cell r="P13151" t="str">
            <v>Stevens</v>
          </cell>
          <cell r="Q13151">
            <v>5</v>
          </cell>
          <cell r="S13151">
            <v>8</v>
          </cell>
        </row>
        <row r="13152">
          <cell r="B13152">
            <v>42964</v>
          </cell>
          <cell r="H13152">
            <v>5</v>
          </cell>
          <cell r="K13152">
            <v>9</v>
          </cell>
          <cell r="O13152">
            <v>39</v>
          </cell>
          <cell r="P13152" t="str">
            <v>Berkhart</v>
          </cell>
          <cell r="Q13152">
            <v>3</v>
          </cell>
          <cell r="S13152">
            <v>8</v>
          </cell>
        </row>
        <row r="13153">
          <cell r="B13153">
            <v>42964</v>
          </cell>
          <cell r="H13153">
            <v>6</v>
          </cell>
          <cell r="K13153">
            <v>6</v>
          </cell>
          <cell r="O13153">
            <v>181</v>
          </cell>
          <cell r="P13153" t="str">
            <v>Berkhart</v>
          </cell>
          <cell r="Q13153">
            <v>2</v>
          </cell>
          <cell r="S13153">
            <v>8</v>
          </cell>
        </row>
        <row r="13154">
          <cell r="B13154">
            <v>42964</v>
          </cell>
          <cell r="H13154">
            <v>6</v>
          </cell>
          <cell r="K13154">
            <v>21</v>
          </cell>
          <cell r="O13154">
            <v>65</v>
          </cell>
          <cell r="P13154" t="str">
            <v>Stevens</v>
          </cell>
          <cell r="Q13154">
            <v>3</v>
          </cell>
          <cell r="S13154">
            <v>8</v>
          </cell>
        </row>
        <row r="13155">
          <cell r="B13155">
            <v>42964</v>
          </cell>
          <cell r="H13155">
            <v>5</v>
          </cell>
          <cell r="K13155">
            <v>46</v>
          </cell>
          <cell r="O13155">
            <v>69</v>
          </cell>
          <cell r="P13155" t="str">
            <v>Stevens</v>
          </cell>
          <cell r="Q13155">
            <v>3</v>
          </cell>
          <cell r="S13155">
            <v>8</v>
          </cell>
        </row>
        <row r="13156">
          <cell r="B13156">
            <v>42964</v>
          </cell>
          <cell r="H13156">
            <v>6</v>
          </cell>
          <cell r="K13156">
            <v>34</v>
          </cell>
          <cell r="O13156">
            <v>36</v>
          </cell>
          <cell r="P13156" t="str">
            <v>Berkhart</v>
          </cell>
          <cell r="Q13156">
            <v>3</v>
          </cell>
          <cell r="S13156">
            <v>8</v>
          </cell>
        </row>
        <row r="13157">
          <cell r="B13157">
            <v>42964</v>
          </cell>
          <cell r="H13157">
            <v>5</v>
          </cell>
          <cell r="K13157">
            <v>61</v>
          </cell>
          <cell r="O13157">
            <v>28</v>
          </cell>
          <cell r="P13157" t="str">
            <v>Berkhart</v>
          </cell>
          <cell r="Q13157">
            <v>2</v>
          </cell>
          <cell r="S13157">
            <v>8</v>
          </cell>
        </row>
        <row r="13158">
          <cell r="B13158">
            <v>42964</v>
          </cell>
          <cell r="H13158">
            <v>4</v>
          </cell>
          <cell r="K13158">
            <v>25</v>
          </cell>
          <cell r="O13158">
            <v>235</v>
          </cell>
          <cell r="P13158" t="str">
            <v>Stevens</v>
          </cell>
          <cell r="Q13158">
            <v>3</v>
          </cell>
          <cell r="S13158">
            <v>8</v>
          </cell>
        </row>
        <row r="13159">
          <cell r="B13159">
            <v>42964</v>
          </cell>
          <cell r="H13159">
            <v>9</v>
          </cell>
          <cell r="K13159">
            <v>25</v>
          </cell>
          <cell r="O13159">
            <v>150</v>
          </cell>
          <cell r="P13159" t="str">
            <v>Berkhart</v>
          </cell>
          <cell r="Q13159">
            <v>2</v>
          </cell>
          <cell r="S13159">
            <v>8</v>
          </cell>
        </row>
        <row r="13160">
          <cell r="B13160">
            <v>42964</v>
          </cell>
          <cell r="H13160">
            <v>6</v>
          </cell>
          <cell r="K13160">
            <v>71</v>
          </cell>
          <cell r="O13160">
            <v>151</v>
          </cell>
          <cell r="P13160" t="str">
            <v>Berkhart</v>
          </cell>
          <cell r="Q13160">
            <v>2</v>
          </cell>
          <cell r="S13160">
            <v>8</v>
          </cell>
        </row>
        <row r="13161">
          <cell r="B13161">
            <v>42964</v>
          </cell>
          <cell r="H13161">
            <v>14</v>
          </cell>
          <cell r="K13161">
            <v>0</v>
          </cell>
          <cell r="O13161">
            <v>223</v>
          </cell>
          <cell r="P13161" t="str">
            <v>Stevens</v>
          </cell>
          <cell r="Q13161">
            <v>5</v>
          </cell>
          <cell r="S13161">
            <v>8</v>
          </cell>
        </row>
        <row r="13162">
          <cell r="B13162">
            <v>42964</v>
          </cell>
          <cell r="H13162">
            <v>6</v>
          </cell>
          <cell r="K13162">
            <v>39</v>
          </cell>
          <cell r="O13162">
            <v>44</v>
          </cell>
          <cell r="P13162" t="str">
            <v>Berkhart</v>
          </cell>
          <cell r="Q13162">
            <v>2</v>
          </cell>
          <cell r="S13162">
            <v>8</v>
          </cell>
        </row>
        <row r="13163">
          <cell r="B13163">
            <v>42964</v>
          </cell>
          <cell r="H13163">
            <v>9</v>
          </cell>
          <cell r="K13163">
            <v>0</v>
          </cell>
          <cell r="O13163">
            <v>77</v>
          </cell>
          <cell r="P13163" t="str">
            <v>Berkhart</v>
          </cell>
          <cell r="Q13163">
            <v>4</v>
          </cell>
          <cell r="S13163">
            <v>8</v>
          </cell>
        </row>
        <row r="13164">
          <cell r="B13164">
            <v>42964</v>
          </cell>
          <cell r="H13164">
            <v>10</v>
          </cell>
          <cell r="K13164">
            <v>0</v>
          </cell>
          <cell r="O13164">
            <v>314</v>
          </cell>
          <cell r="P13164" t="str">
            <v>Adams</v>
          </cell>
          <cell r="Q13164">
            <v>3</v>
          </cell>
          <cell r="S13164">
            <v>8</v>
          </cell>
        </row>
        <row r="13165">
          <cell r="B13165">
            <v>42964</v>
          </cell>
          <cell r="H13165">
            <v>11</v>
          </cell>
          <cell r="K13165">
            <v>0</v>
          </cell>
          <cell r="O13165">
            <v>89</v>
          </cell>
          <cell r="P13165" t="str">
            <v>Stevens</v>
          </cell>
          <cell r="Q13165">
            <v>4</v>
          </cell>
          <cell r="S13165">
            <v>8</v>
          </cell>
        </row>
        <row r="13166">
          <cell r="B13166">
            <v>42964</v>
          </cell>
          <cell r="H13166">
            <v>9</v>
          </cell>
          <cell r="K13166">
            <v>0</v>
          </cell>
          <cell r="O13166">
            <v>38</v>
          </cell>
          <cell r="P13166" t="str">
            <v>Berkhart</v>
          </cell>
          <cell r="Q13166">
            <v>2</v>
          </cell>
          <cell r="S13166">
            <v>8</v>
          </cell>
        </row>
        <row r="13167">
          <cell r="B13167">
            <v>42964</v>
          </cell>
          <cell r="H13167">
            <v>13</v>
          </cell>
          <cell r="K13167">
            <v>0</v>
          </cell>
          <cell r="O13167">
            <v>152</v>
          </cell>
          <cell r="P13167" t="str">
            <v>Berkhart</v>
          </cell>
          <cell r="Q13167">
            <v>2</v>
          </cell>
          <cell r="S13167">
            <v>8</v>
          </cell>
        </row>
        <row r="13168">
          <cell r="B13168">
            <v>42964</v>
          </cell>
          <cell r="H13168">
            <v>9</v>
          </cell>
          <cell r="K13168">
            <v>0</v>
          </cell>
          <cell r="O13168">
            <v>299</v>
          </cell>
          <cell r="P13168" t="str">
            <v>Stevens</v>
          </cell>
          <cell r="Q13168">
            <v>5</v>
          </cell>
          <cell r="S13168">
            <v>8</v>
          </cell>
        </row>
        <row r="13169">
          <cell r="B13169">
            <v>42964</v>
          </cell>
          <cell r="H13169">
            <v>13</v>
          </cell>
          <cell r="K13169">
            <v>0</v>
          </cell>
          <cell r="O13169">
            <v>1869</v>
          </cell>
          <cell r="P13169" t="str">
            <v>Katz</v>
          </cell>
          <cell r="Q13169">
            <v>5</v>
          </cell>
          <cell r="S13169">
            <v>8</v>
          </cell>
        </row>
        <row r="13170">
          <cell r="B13170">
            <v>42964</v>
          </cell>
          <cell r="H13170">
            <v>10</v>
          </cell>
          <cell r="K13170">
            <v>0</v>
          </cell>
          <cell r="O13170">
            <v>181</v>
          </cell>
          <cell r="P13170" t="str">
            <v>Adams</v>
          </cell>
          <cell r="Q13170">
            <v>3</v>
          </cell>
          <cell r="S13170">
            <v>8</v>
          </cell>
        </row>
        <row r="13171">
          <cell r="B13171">
            <v>42964</v>
          </cell>
          <cell r="H13171">
            <v>13</v>
          </cell>
          <cell r="K13171">
            <v>0</v>
          </cell>
          <cell r="O13171">
            <v>153</v>
          </cell>
          <cell r="P13171" t="str">
            <v>Berkhart</v>
          </cell>
          <cell r="Q13171">
            <v>3</v>
          </cell>
          <cell r="S13171">
            <v>8</v>
          </cell>
        </row>
        <row r="13172">
          <cell r="B13172">
            <v>42964</v>
          </cell>
          <cell r="H13172">
            <v>5</v>
          </cell>
          <cell r="K13172">
            <v>29</v>
          </cell>
          <cell r="O13172">
            <v>62</v>
          </cell>
          <cell r="P13172" t="str">
            <v>Stevens</v>
          </cell>
          <cell r="Q13172">
            <v>5</v>
          </cell>
          <cell r="S13172">
            <v>8</v>
          </cell>
        </row>
        <row r="13173">
          <cell r="B13173">
            <v>42964</v>
          </cell>
          <cell r="H13173">
            <v>6</v>
          </cell>
          <cell r="K13173">
            <v>15</v>
          </cell>
          <cell r="O13173">
            <v>88</v>
          </cell>
          <cell r="P13173" t="str">
            <v>Adams</v>
          </cell>
          <cell r="Q13173">
            <v>3</v>
          </cell>
          <cell r="S13173">
            <v>8</v>
          </cell>
        </row>
        <row r="13174">
          <cell r="B13174">
            <v>42964</v>
          </cell>
          <cell r="H13174">
            <v>6</v>
          </cell>
          <cell r="K13174">
            <v>29</v>
          </cell>
          <cell r="O13174">
            <v>110</v>
          </cell>
          <cell r="P13174" t="str">
            <v>Stevens</v>
          </cell>
          <cell r="Q13174">
            <v>3</v>
          </cell>
          <cell r="S13174">
            <v>8</v>
          </cell>
        </row>
        <row r="13175">
          <cell r="B13175">
            <v>42964</v>
          </cell>
          <cell r="H13175">
            <v>6</v>
          </cell>
          <cell r="K13175">
            <v>31</v>
          </cell>
          <cell r="O13175">
            <v>121</v>
          </cell>
          <cell r="P13175" t="str">
            <v>Berkhart</v>
          </cell>
          <cell r="Q13175">
            <v>1</v>
          </cell>
          <cell r="S13175">
            <v>8</v>
          </cell>
        </row>
        <row r="13176">
          <cell r="B13176">
            <v>42964</v>
          </cell>
          <cell r="H13176">
            <v>5</v>
          </cell>
          <cell r="K13176">
            <v>64</v>
          </cell>
          <cell r="O13176">
            <v>134</v>
          </cell>
          <cell r="P13176" t="str">
            <v>Adams</v>
          </cell>
          <cell r="Q13176">
            <v>3</v>
          </cell>
          <cell r="S13176">
            <v>8</v>
          </cell>
        </row>
        <row r="13177">
          <cell r="B13177">
            <v>42964</v>
          </cell>
          <cell r="H13177">
            <v>10</v>
          </cell>
          <cell r="K13177">
            <v>0</v>
          </cell>
          <cell r="O13177">
            <v>83</v>
          </cell>
          <cell r="P13177" t="str">
            <v>Stevens</v>
          </cell>
          <cell r="Q13177">
            <v>4</v>
          </cell>
          <cell r="S13177">
            <v>8</v>
          </cell>
        </row>
        <row r="13178">
          <cell r="B13178">
            <v>42964</v>
          </cell>
          <cell r="H13178">
            <v>10</v>
          </cell>
          <cell r="K13178">
            <v>0</v>
          </cell>
          <cell r="O13178">
            <v>604</v>
          </cell>
          <cell r="P13178" t="str">
            <v>Adams</v>
          </cell>
          <cell r="Q13178">
            <v>1</v>
          </cell>
          <cell r="S13178">
            <v>8</v>
          </cell>
        </row>
        <row r="13179">
          <cell r="B13179">
            <v>42964</v>
          </cell>
          <cell r="H13179">
            <v>9</v>
          </cell>
          <cell r="K13179">
            <v>0</v>
          </cell>
          <cell r="O13179">
            <v>50</v>
          </cell>
          <cell r="P13179" t="str">
            <v>Stevens</v>
          </cell>
          <cell r="Q13179">
            <v>4</v>
          </cell>
          <cell r="S13179">
            <v>8</v>
          </cell>
        </row>
        <row r="13180">
          <cell r="B13180">
            <v>42964</v>
          </cell>
          <cell r="H13180">
            <v>15</v>
          </cell>
          <cell r="K13180">
            <v>0</v>
          </cell>
          <cell r="O13180">
            <v>127</v>
          </cell>
          <cell r="P13180" t="str">
            <v>Berkhart</v>
          </cell>
          <cell r="Q13180">
            <v>2</v>
          </cell>
          <cell r="S13180">
            <v>8</v>
          </cell>
        </row>
        <row r="13181">
          <cell r="B13181">
            <v>42964</v>
          </cell>
          <cell r="H13181">
            <v>5</v>
          </cell>
          <cell r="K13181">
            <v>11</v>
          </cell>
          <cell r="O13181">
            <v>179</v>
          </cell>
          <cell r="P13181" t="str">
            <v>Stevens</v>
          </cell>
          <cell r="Q13181">
            <v>2</v>
          </cell>
          <cell r="S13181">
            <v>8</v>
          </cell>
        </row>
        <row r="13182">
          <cell r="B13182">
            <v>42964</v>
          </cell>
          <cell r="H13182">
            <v>6</v>
          </cell>
          <cell r="K13182">
            <v>13</v>
          </cell>
          <cell r="O13182">
            <v>95</v>
          </cell>
          <cell r="P13182" t="str">
            <v>Berkhart</v>
          </cell>
          <cell r="Q13182">
            <v>4</v>
          </cell>
          <cell r="S13182">
            <v>8</v>
          </cell>
        </row>
        <row r="13183">
          <cell r="B13183">
            <v>42964</v>
          </cell>
          <cell r="H13183">
            <v>6</v>
          </cell>
          <cell r="K13183">
            <v>28</v>
          </cell>
          <cell r="O13183">
            <v>328</v>
          </cell>
          <cell r="P13183" t="str">
            <v>Stevens</v>
          </cell>
          <cell r="Q13183">
            <v>4</v>
          </cell>
          <cell r="S13183">
            <v>8</v>
          </cell>
        </row>
        <row r="13184">
          <cell r="B13184">
            <v>42964</v>
          </cell>
          <cell r="H13184">
            <v>12</v>
          </cell>
          <cell r="K13184">
            <v>0</v>
          </cell>
          <cell r="O13184">
            <v>87</v>
          </cell>
          <cell r="P13184" t="str">
            <v>Berkhart</v>
          </cell>
          <cell r="Q13184">
            <v>1</v>
          </cell>
          <cell r="S13184">
            <v>8</v>
          </cell>
        </row>
        <row r="13185">
          <cell r="B13185">
            <v>42964</v>
          </cell>
          <cell r="H13185">
            <v>10</v>
          </cell>
          <cell r="K13185">
            <v>0</v>
          </cell>
          <cell r="O13185">
            <v>954</v>
          </cell>
          <cell r="P13185" t="str">
            <v>Adams</v>
          </cell>
          <cell r="Q13185">
            <v>1</v>
          </cell>
          <cell r="S13185">
            <v>8</v>
          </cell>
        </row>
        <row r="13186">
          <cell r="B13186">
            <v>42964</v>
          </cell>
          <cell r="H13186">
            <v>9</v>
          </cell>
          <cell r="K13186">
            <v>47</v>
          </cell>
          <cell r="O13186">
            <v>59</v>
          </cell>
          <cell r="P13186" t="str">
            <v>Berkhart</v>
          </cell>
          <cell r="Q13186">
            <v>2</v>
          </cell>
          <cell r="S13186">
            <v>8</v>
          </cell>
        </row>
        <row r="13187">
          <cell r="B13187">
            <v>42964</v>
          </cell>
          <cell r="H13187">
            <v>5</v>
          </cell>
          <cell r="K13187">
            <v>24</v>
          </cell>
          <cell r="O13187">
            <v>73</v>
          </cell>
          <cell r="P13187" t="str">
            <v>Stevens</v>
          </cell>
          <cell r="Q13187">
            <v>2</v>
          </cell>
          <cell r="S13187">
            <v>8</v>
          </cell>
        </row>
        <row r="13188">
          <cell r="B13188">
            <v>42964</v>
          </cell>
          <cell r="H13188">
            <v>9</v>
          </cell>
          <cell r="K13188">
            <v>0</v>
          </cell>
          <cell r="O13188">
            <v>119</v>
          </cell>
          <cell r="P13188" t="str">
            <v>Berkhart</v>
          </cell>
          <cell r="Q13188">
            <v>1</v>
          </cell>
          <cell r="S13188">
            <v>8</v>
          </cell>
        </row>
        <row r="13189">
          <cell r="B13189">
            <v>42964</v>
          </cell>
          <cell r="H13189">
            <v>9</v>
          </cell>
          <cell r="K13189">
            <v>0</v>
          </cell>
          <cell r="O13189">
            <v>286</v>
          </cell>
          <cell r="P13189" t="str">
            <v>Stevens</v>
          </cell>
          <cell r="Q13189">
            <v>1</v>
          </cell>
          <cell r="S13189">
            <v>8</v>
          </cell>
        </row>
        <row r="13190">
          <cell r="B13190">
            <v>42964</v>
          </cell>
          <cell r="H13190">
            <v>15</v>
          </cell>
          <cell r="K13190">
            <v>0</v>
          </cell>
          <cell r="O13190">
            <v>389</v>
          </cell>
          <cell r="P13190" t="str">
            <v>Berkhart</v>
          </cell>
          <cell r="Q13190">
            <v>3</v>
          </cell>
          <cell r="S13190">
            <v>8</v>
          </cell>
        </row>
        <row r="13191">
          <cell r="B13191">
            <v>42964</v>
          </cell>
          <cell r="H13191">
            <v>10</v>
          </cell>
          <cell r="K13191">
            <v>30</v>
          </cell>
          <cell r="O13191">
            <v>36</v>
          </cell>
          <cell r="P13191" t="str">
            <v>Berkhart</v>
          </cell>
          <cell r="Q13191">
            <v>5</v>
          </cell>
          <cell r="S13191">
            <v>8</v>
          </cell>
        </row>
        <row r="13192">
          <cell r="B13192">
            <v>42964</v>
          </cell>
          <cell r="H13192">
            <v>9</v>
          </cell>
          <cell r="K13192">
            <v>0</v>
          </cell>
          <cell r="O13192">
            <v>136</v>
          </cell>
          <cell r="P13192" t="str">
            <v>Katz</v>
          </cell>
          <cell r="Q13192">
            <v>4</v>
          </cell>
          <cell r="S13192">
            <v>8</v>
          </cell>
        </row>
        <row r="13193">
          <cell r="B13193">
            <v>42964</v>
          </cell>
          <cell r="H13193">
            <v>10</v>
          </cell>
          <cell r="K13193">
            <v>0</v>
          </cell>
          <cell r="O13193">
            <v>208</v>
          </cell>
          <cell r="P13193" t="str">
            <v>Adams</v>
          </cell>
          <cell r="Q13193">
            <v>5</v>
          </cell>
          <cell r="S13193">
            <v>8</v>
          </cell>
        </row>
        <row r="13194">
          <cell r="B13194">
            <v>42964</v>
          </cell>
          <cell r="H13194">
            <v>13</v>
          </cell>
          <cell r="K13194">
            <v>0</v>
          </cell>
          <cell r="O13194">
            <v>64</v>
          </cell>
          <cell r="P13194" t="str">
            <v>Berkhart</v>
          </cell>
          <cell r="Q13194">
            <v>2</v>
          </cell>
          <cell r="S13194">
            <v>8</v>
          </cell>
        </row>
        <row r="13195">
          <cell r="B13195">
            <v>42964</v>
          </cell>
          <cell r="H13195">
            <v>15</v>
          </cell>
          <cell r="K13195">
            <v>0</v>
          </cell>
          <cell r="O13195">
            <v>237</v>
          </cell>
          <cell r="P13195" t="str">
            <v>Stevens</v>
          </cell>
          <cell r="Q13195">
            <v>3</v>
          </cell>
          <cell r="S13195">
            <v>8</v>
          </cell>
        </row>
        <row r="13196">
          <cell r="B13196">
            <v>42964</v>
          </cell>
          <cell r="H13196">
            <v>12</v>
          </cell>
          <cell r="K13196">
            <v>0</v>
          </cell>
          <cell r="O13196">
            <v>110</v>
          </cell>
          <cell r="P13196" t="str">
            <v>Berkhart</v>
          </cell>
          <cell r="Q13196">
            <v>3</v>
          </cell>
          <cell r="S13196">
            <v>8</v>
          </cell>
        </row>
        <row r="13197">
          <cell r="B13197">
            <v>42964</v>
          </cell>
          <cell r="H13197">
            <v>10</v>
          </cell>
          <cell r="K13197">
            <v>15</v>
          </cell>
          <cell r="O13197">
            <v>223</v>
          </cell>
          <cell r="P13197" t="str">
            <v>Adams</v>
          </cell>
          <cell r="Q13197">
            <v>2</v>
          </cell>
          <cell r="S13197">
            <v>8</v>
          </cell>
        </row>
        <row r="13198">
          <cell r="B13198">
            <v>42964</v>
          </cell>
          <cell r="H13198">
            <v>8</v>
          </cell>
          <cell r="K13198">
            <v>0</v>
          </cell>
          <cell r="O13198">
            <v>37</v>
          </cell>
          <cell r="P13198" t="str">
            <v>Berkhart</v>
          </cell>
          <cell r="Q13198">
            <v>3</v>
          </cell>
          <cell r="S13198">
            <v>8</v>
          </cell>
        </row>
        <row r="13199">
          <cell r="B13199">
            <v>42964</v>
          </cell>
          <cell r="H13199">
            <v>4</v>
          </cell>
          <cell r="K13199">
            <v>75</v>
          </cell>
          <cell r="O13199">
            <v>80</v>
          </cell>
          <cell r="P13199" t="str">
            <v>Stevens</v>
          </cell>
          <cell r="Q13199">
            <v>3</v>
          </cell>
          <cell r="S13199">
            <v>8</v>
          </cell>
        </row>
        <row r="13200">
          <cell r="B13200">
            <v>42964</v>
          </cell>
          <cell r="H13200">
            <v>9</v>
          </cell>
          <cell r="K13200">
            <v>0</v>
          </cell>
          <cell r="O13200">
            <v>253</v>
          </cell>
          <cell r="P13200" t="str">
            <v>Berkhart</v>
          </cell>
          <cell r="Q13200">
            <v>3</v>
          </cell>
          <cell r="S13200">
            <v>8</v>
          </cell>
        </row>
        <row r="13201">
          <cell r="B13201">
            <v>42964</v>
          </cell>
          <cell r="H13201">
            <v>13</v>
          </cell>
          <cell r="K13201">
            <v>0</v>
          </cell>
          <cell r="O13201">
            <v>192</v>
          </cell>
          <cell r="P13201" t="str">
            <v>Katz</v>
          </cell>
          <cell r="Q13201">
            <v>5</v>
          </cell>
          <cell r="S13201">
            <v>8</v>
          </cell>
        </row>
        <row r="13202">
          <cell r="B13202">
            <v>42964</v>
          </cell>
          <cell r="H13202">
            <v>13</v>
          </cell>
          <cell r="K13202">
            <v>0</v>
          </cell>
          <cell r="O13202">
            <v>147</v>
          </cell>
          <cell r="P13202" t="str">
            <v>Adams</v>
          </cell>
          <cell r="Q13202">
            <v>1</v>
          </cell>
          <cell r="S13202">
            <v>8</v>
          </cell>
        </row>
        <row r="13203">
          <cell r="B13203">
            <v>42964</v>
          </cell>
          <cell r="H13203">
            <v>14</v>
          </cell>
          <cell r="K13203">
            <v>0</v>
          </cell>
          <cell r="O13203">
            <v>59</v>
          </cell>
          <cell r="P13203" t="str">
            <v>Stevens</v>
          </cell>
          <cell r="Q13203">
            <v>3</v>
          </cell>
          <cell r="S13203">
            <v>8</v>
          </cell>
        </row>
        <row r="13204">
          <cell r="B13204">
            <v>42964</v>
          </cell>
          <cell r="H13204">
            <v>9</v>
          </cell>
          <cell r="K13204">
            <v>14</v>
          </cell>
          <cell r="O13204">
            <v>452</v>
          </cell>
          <cell r="P13204" t="str">
            <v>Berkhart</v>
          </cell>
          <cell r="Q13204">
            <v>4</v>
          </cell>
          <cell r="S13204">
            <v>8</v>
          </cell>
        </row>
        <row r="13205">
          <cell r="B13205">
            <v>42964</v>
          </cell>
          <cell r="H13205">
            <v>6</v>
          </cell>
          <cell r="K13205">
            <v>12</v>
          </cell>
          <cell r="O13205">
            <v>38</v>
          </cell>
          <cell r="P13205" t="str">
            <v>Stevens</v>
          </cell>
          <cell r="Q13205">
            <v>3</v>
          </cell>
          <cell r="S13205">
            <v>8</v>
          </cell>
        </row>
        <row r="13206">
          <cell r="B13206">
            <v>42964</v>
          </cell>
          <cell r="H13206">
            <v>6</v>
          </cell>
          <cell r="K13206">
            <v>4</v>
          </cell>
          <cell r="O13206">
            <v>161</v>
          </cell>
          <cell r="P13206" t="str">
            <v>Adams</v>
          </cell>
          <cell r="Q13206">
            <v>2</v>
          </cell>
          <cell r="S13206">
            <v>8</v>
          </cell>
        </row>
        <row r="13207">
          <cell r="B13207">
            <v>42964</v>
          </cell>
          <cell r="H13207">
            <v>12</v>
          </cell>
          <cell r="K13207">
            <v>0</v>
          </cell>
          <cell r="O13207">
            <v>199</v>
          </cell>
          <cell r="P13207" t="str">
            <v>Stevens</v>
          </cell>
          <cell r="Q13207">
            <v>4</v>
          </cell>
          <cell r="S13207">
            <v>8</v>
          </cell>
        </row>
        <row r="13208">
          <cell r="B13208">
            <v>42964</v>
          </cell>
          <cell r="H13208">
            <v>5</v>
          </cell>
          <cell r="K13208">
            <v>25</v>
          </cell>
          <cell r="O13208">
            <v>227</v>
          </cell>
          <cell r="P13208" t="str">
            <v>Stevens</v>
          </cell>
          <cell r="Q13208">
            <v>5</v>
          </cell>
          <cell r="S13208">
            <v>8</v>
          </cell>
        </row>
        <row r="13209">
          <cell r="B13209">
            <v>42964</v>
          </cell>
          <cell r="H13209">
            <v>6</v>
          </cell>
          <cell r="K13209">
            <v>7</v>
          </cell>
          <cell r="O13209">
            <v>193</v>
          </cell>
          <cell r="P13209" t="str">
            <v>Katz</v>
          </cell>
          <cell r="Q13209">
            <v>5</v>
          </cell>
          <cell r="S13209">
            <v>8</v>
          </cell>
        </row>
        <row r="13210">
          <cell r="B13210">
            <v>42964</v>
          </cell>
          <cell r="H13210">
            <v>6</v>
          </cell>
          <cell r="K13210">
            <v>5</v>
          </cell>
          <cell r="O13210">
            <v>96</v>
          </cell>
          <cell r="P13210" t="str">
            <v>Berkhart</v>
          </cell>
          <cell r="Q13210">
            <v>3</v>
          </cell>
          <cell r="S13210">
            <v>8</v>
          </cell>
        </row>
        <row r="13211">
          <cell r="B13211">
            <v>42964</v>
          </cell>
          <cell r="H13211">
            <v>8</v>
          </cell>
          <cell r="K13211">
            <v>0</v>
          </cell>
          <cell r="O13211">
            <v>95</v>
          </cell>
          <cell r="P13211" t="str">
            <v>Berkhart</v>
          </cell>
          <cell r="Q13211">
            <v>2</v>
          </cell>
          <cell r="S13211">
            <v>8</v>
          </cell>
        </row>
        <row r="13212">
          <cell r="B13212">
            <v>42964</v>
          </cell>
          <cell r="H13212">
            <v>10</v>
          </cell>
          <cell r="K13212">
            <v>0</v>
          </cell>
          <cell r="O13212">
            <v>131</v>
          </cell>
          <cell r="P13212" t="str">
            <v>Adams</v>
          </cell>
          <cell r="Q13212">
            <v>1</v>
          </cell>
          <cell r="S13212">
            <v>8</v>
          </cell>
        </row>
        <row r="13213">
          <cell r="B13213">
            <v>42964</v>
          </cell>
          <cell r="H13213">
            <v>13</v>
          </cell>
          <cell r="K13213">
            <v>0</v>
          </cell>
          <cell r="O13213">
            <v>59</v>
          </cell>
          <cell r="P13213" t="str">
            <v>Berkhart</v>
          </cell>
          <cell r="Q13213">
            <v>3</v>
          </cell>
          <cell r="S13213">
            <v>8</v>
          </cell>
        </row>
        <row r="13214">
          <cell r="B13214">
            <v>42964</v>
          </cell>
          <cell r="H13214">
            <v>11</v>
          </cell>
          <cell r="K13214">
            <v>0</v>
          </cell>
          <cell r="O13214">
            <v>552</v>
          </cell>
          <cell r="P13214" t="str">
            <v>Katz</v>
          </cell>
          <cell r="Q13214">
            <v>5</v>
          </cell>
          <cell r="S13214">
            <v>8</v>
          </cell>
        </row>
        <row r="13215">
          <cell r="B13215">
            <v>42964</v>
          </cell>
          <cell r="H13215">
            <v>9</v>
          </cell>
          <cell r="K13215">
            <v>0</v>
          </cell>
          <cell r="O13215">
            <v>70</v>
          </cell>
          <cell r="P13215" t="str">
            <v>Berkhart</v>
          </cell>
          <cell r="Q13215">
            <v>4</v>
          </cell>
          <cell r="S13215">
            <v>8</v>
          </cell>
        </row>
        <row r="13216">
          <cell r="B13216">
            <v>42964</v>
          </cell>
          <cell r="H13216">
            <v>10</v>
          </cell>
          <cell r="K13216">
            <v>0</v>
          </cell>
          <cell r="O13216">
            <v>320</v>
          </cell>
          <cell r="P13216" t="str">
            <v>Adams</v>
          </cell>
          <cell r="Q13216">
            <v>1</v>
          </cell>
          <cell r="S13216">
            <v>8</v>
          </cell>
        </row>
        <row r="13217">
          <cell r="B13217">
            <v>42964</v>
          </cell>
          <cell r="H13217">
            <v>9</v>
          </cell>
          <cell r="K13217">
            <v>0</v>
          </cell>
          <cell r="O13217">
            <v>65</v>
          </cell>
          <cell r="P13217" t="str">
            <v>Berkhart</v>
          </cell>
          <cell r="Q13217">
            <v>4</v>
          </cell>
          <cell r="S13217">
            <v>8</v>
          </cell>
        </row>
        <row r="13218">
          <cell r="B13218">
            <v>42964</v>
          </cell>
          <cell r="H13218">
            <v>5</v>
          </cell>
          <cell r="K13218">
            <v>16</v>
          </cell>
          <cell r="O13218">
            <v>255</v>
          </cell>
          <cell r="P13218" t="str">
            <v>Berkhart</v>
          </cell>
          <cell r="Q13218">
            <v>3</v>
          </cell>
          <cell r="S13218">
            <v>8</v>
          </cell>
        </row>
        <row r="13219">
          <cell r="B13219">
            <v>42964</v>
          </cell>
          <cell r="H13219">
            <v>6</v>
          </cell>
          <cell r="K13219">
            <v>155</v>
          </cell>
          <cell r="O13219">
            <v>53</v>
          </cell>
          <cell r="P13219" t="str">
            <v>Stevens</v>
          </cell>
          <cell r="Q13219">
            <v>5</v>
          </cell>
          <cell r="S13219">
            <v>8</v>
          </cell>
        </row>
        <row r="13220">
          <cell r="B13220">
            <v>42964</v>
          </cell>
          <cell r="H13220">
            <v>5</v>
          </cell>
          <cell r="K13220">
            <v>45</v>
          </cell>
          <cell r="O13220">
            <v>69</v>
          </cell>
          <cell r="P13220" t="str">
            <v>Stevens</v>
          </cell>
          <cell r="Q13220">
            <v>3</v>
          </cell>
          <cell r="S13220">
            <v>8</v>
          </cell>
        </row>
        <row r="13221">
          <cell r="B13221">
            <v>42964</v>
          </cell>
          <cell r="H13221">
            <v>9</v>
          </cell>
          <cell r="K13221">
            <v>19</v>
          </cell>
          <cell r="O13221">
            <v>598</v>
          </cell>
          <cell r="P13221" t="str">
            <v>Adams</v>
          </cell>
          <cell r="Q13221">
            <v>3</v>
          </cell>
          <cell r="S13221">
            <v>8</v>
          </cell>
        </row>
        <row r="13222">
          <cell r="B13222">
            <v>42964</v>
          </cell>
          <cell r="H13222">
            <v>6</v>
          </cell>
          <cell r="K13222">
            <v>8</v>
          </cell>
          <cell r="O13222">
            <v>90</v>
          </cell>
          <cell r="P13222" t="str">
            <v>Stevens</v>
          </cell>
          <cell r="Q13222">
            <v>3</v>
          </cell>
          <cell r="S13222">
            <v>8</v>
          </cell>
        </row>
        <row r="13223">
          <cell r="B13223">
            <v>42964</v>
          </cell>
          <cell r="H13223">
            <v>8</v>
          </cell>
          <cell r="K13223">
            <v>0</v>
          </cell>
          <cell r="O13223">
            <v>49</v>
          </cell>
          <cell r="P13223" t="str">
            <v>Berkhart</v>
          </cell>
          <cell r="Q13223">
            <v>3</v>
          </cell>
          <cell r="S13223">
            <v>8</v>
          </cell>
        </row>
        <row r="13224">
          <cell r="B13224">
            <v>42964</v>
          </cell>
          <cell r="H13224">
            <v>13</v>
          </cell>
          <cell r="K13224">
            <v>0</v>
          </cell>
          <cell r="O13224">
            <v>47</v>
          </cell>
          <cell r="P13224" t="str">
            <v>Berkhart</v>
          </cell>
          <cell r="Q13224">
            <v>1</v>
          </cell>
          <cell r="S13224">
            <v>8</v>
          </cell>
        </row>
        <row r="13225">
          <cell r="B13225">
            <v>42964</v>
          </cell>
          <cell r="H13225">
            <v>9</v>
          </cell>
          <cell r="K13225">
            <v>0</v>
          </cell>
          <cell r="O13225">
            <v>154</v>
          </cell>
          <cell r="P13225" t="str">
            <v>Berkhart</v>
          </cell>
          <cell r="Q13225">
            <v>4</v>
          </cell>
          <cell r="S13225">
            <v>8</v>
          </cell>
        </row>
        <row r="13226">
          <cell r="B13226">
            <v>42964</v>
          </cell>
          <cell r="H13226">
            <v>6</v>
          </cell>
          <cell r="K13226">
            <v>148</v>
          </cell>
          <cell r="O13226">
            <v>0</v>
          </cell>
          <cell r="Q13226">
            <v>0</v>
          </cell>
          <cell r="S13226">
            <v>8</v>
          </cell>
        </row>
        <row r="13227">
          <cell r="B13227">
            <v>42964</v>
          </cell>
          <cell r="H13227">
            <v>5</v>
          </cell>
          <cell r="K13227">
            <v>48</v>
          </cell>
          <cell r="O13227">
            <v>58</v>
          </cell>
          <cell r="P13227" t="str">
            <v>Berkhart</v>
          </cell>
          <cell r="Q13227">
            <v>2</v>
          </cell>
          <cell r="S13227">
            <v>8</v>
          </cell>
        </row>
        <row r="13228">
          <cell r="B13228">
            <v>42964</v>
          </cell>
          <cell r="H13228">
            <v>5</v>
          </cell>
          <cell r="K13228">
            <v>66</v>
          </cell>
          <cell r="O13228">
            <v>46</v>
          </cell>
          <cell r="P13228" t="str">
            <v>Berkhart</v>
          </cell>
          <cell r="Q13228">
            <v>3</v>
          </cell>
          <cell r="S13228">
            <v>8</v>
          </cell>
        </row>
        <row r="13229">
          <cell r="B13229">
            <v>42964</v>
          </cell>
          <cell r="H13229">
            <v>6</v>
          </cell>
          <cell r="K13229">
            <v>11</v>
          </cell>
          <cell r="O13229">
            <v>88</v>
          </cell>
          <cell r="P13229" t="str">
            <v>Katz</v>
          </cell>
          <cell r="Q13229">
            <v>5</v>
          </cell>
          <cell r="S13229">
            <v>8</v>
          </cell>
        </row>
        <row r="13230">
          <cell r="B13230">
            <v>42964</v>
          </cell>
          <cell r="H13230">
            <v>6</v>
          </cell>
          <cell r="K13230">
            <v>45</v>
          </cell>
          <cell r="O13230">
            <v>46</v>
          </cell>
          <cell r="P13230" t="str">
            <v>Berkhart</v>
          </cell>
          <cell r="Q13230">
            <v>3</v>
          </cell>
          <cell r="S13230">
            <v>8</v>
          </cell>
        </row>
        <row r="13231">
          <cell r="B13231">
            <v>42964</v>
          </cell>
          <cell r="H13231">
            <v>6</v>
          </cell>
          <cell r="K13231">
            <v>8</v>
          </cell>
          <cell r="O13231">
            <v>160</v>
          </cell>
          <cell r="P13231" t="str">
            <v>Stevens</v>
          </cell>
          <cell r="Q13231">
            <v>2</v>
          </cell>
          <cell r="S13231">
            <v>8</v>
          </cell>
        </row>
        <row r="13232">
          <cell r="B13232">
            <v>42964</v>
          </cell>
          <cell r="H13232">
            <v>6</v>
          </cell>
          <cell r="K13232">
            <v>37</v>
          </cell>
          <cell r="O13232">
            <v>185</v>
          </cell>
          <cell r="P13232" t="str">
            <v>Adams</v>
          </cell>
          <cell r="Q13232">
            <v>3</v>
          </cell>
          <cell r="S13232">
            <v>8</v>
          </cell>
        </row>
        <row r="13233">
          <cell r="B13233">
            <v>42964</v>
          </cell>
          <cell r="H13233">
            <v>5</v>
          </cell>
          <cell r="K13233">
            <v>31</v>
          </cell>
          <cell r="O13233">
            <v>154</v>
          </cell>
          <cell r="P13233" t="str">
            <v>Berkhart</v>
          </cell>
          <cell r="Q13233">
            <v>4</v>
          </cell>
          <cell r="S13233">
            <v>8</v>
          </cell>
        </row>
        <row r="13234">
          <cell r="B13234">
            <v>42964</v>
          </cell>
          <cell r="H13234">
            <v>6</v>
          </cell>
          <cell r="K13234">
            <v>35</v>
          </cell>
          <cell r="O13234">
            <v>191</v>
          </cell>
          <cell r="P13234" t="str">
            <v>Katz</v>
          </cell>
          <cell r="Q13234">
            <v>5</v>
          </cell>
          <cell r="S13234">
            <v>8</v>
          </cell>
        </row>
        <row r="13235">
          <cell r="B13235">
            <v>42964</v>
          </cell>
          <cell r="H13235">
            <v>7</v>
          </cell>
          <cell r="K13235">
            <v>0</v>
          </cell>
          <cell r="O13235">
            <v>0</v>
          </cell>
          <cell r="Q13235">
            <v>0</v>
          </cell>
          <cell r="S13235">
            <v>8</v>
          </cell>
        </row>
        <row r="13236">
          <cell r="B13236">
            <v>42964</v>
          </cell>
          <cell r="H13236">
            <v>5</v>
          </cell>
          <cell r="K13236">
            <v>60</v>
          </cell>
          <cell r="O13236">
            <v>224</v>
          </cell>
          <cell r="P13236" t="str">
            <v>Stevens</v>
          </cell>
          <cell r="Q13236">
            <v>3</v>
          </cell>
          <cell r="S13236">
            <v>8</v>
          </cell>
        </row>
        <row r="13237">
          <cell r="B13237">
            <v>42964</v>
          </cell>
          <cell r="H13237">
            <v>5</v>
          </cell>
          <cell r="K13237">
            <v>78</v>
          </cell>
          <cell r="O13237">
            <v>66</v>
          </cell>
          <cell r="P13237" t="str">
            <v>Berkhart</v>
          </cell>
          <cell r="Q13237">
            <v>2</v>
          </cell>
          <cell r="S13237">
            <v>8</v>
          </cell>
        </row>
        <row r="13238">
          <cell r="B13238">
            <v>42964</v>
          </cell>
          <cell r="H13238">
            <v>5</v>
          </cell>
          <cell r="K13238">
            <v>43</v>
          </cell>
          <cell r="O13238">
            <v>99</v>
          </cell>
          <cell r="P13238" t="str">
            <v>Adams</v>
          </cell>
          <cell r="Q13238">
            <v>3</v>
          </cell>
          <cell r="S13238">
            <v>8</v>
          </cell>
        </row>
        <row r="13239">
          <cell r="B13239">
            <v>42964</v>
          </cell>
          <cell r="H13239">
            <v>7</v>
          </cell>
          <cell r="K13239">
            <v>31</v>
          </cell>
          <cell r="O13239">
            <v>877</v>
          </cell>
          <cell r="P13239" t="str">
            <v>Katz</v>
          </cell>
          <cell r="Q13239">
            <v>5</v>
          </cell>
          <cell r="S13239">
            <v>8</v>
          </cell>
        </row>
        <row r="13240">
          <cell r="B13240">
            <v>42964</v>
          </cell>
          <cell r="H13240">
            <v>6</v>
          </cell>
          <cell r="K13240">
            <v>62</v>
          </cell>
          <cell r="O13240">
            <v>82</v>
          </cell>
          <cell r="P13240" t="str">
            <v>Berkhart</v>
          </cell>
          <cell r="Q13240">
            <v>5</v>
          </cell>
          <cell r="S13240">
            <v>8</v>
          </cell>
        </row>
        <row r="13241">
          <cell r="B13241">
            <v>42964</v>
          </cell>
          <cell r="H13241">
            <v>9</v>
          </cell>
          <cell r="K13241">
            <v>0</v>
          </cell>
          <cell r="O13241">
            <v>55</v>
          </cell>
          <cell r="P13241" t="str">
            <v>Adams</v>
          </cell>
          <cell r="Q13241">
            <v>3</v>
          </cell>
          <cell r="S13241">
            <v>8</v>
          </cell>
        </row>
        <row r="13242">
          <cell r="B13242">
            <v>42964</v>
          </cell>
          <cell r="H13242">
            <v>8</v>
          </cell>
          <cell r="K13242">
            <v>0</v>
          </cell>
          <cell r="O13242">
            <v>102</v>
          </cell>
          <cell r="P13242" t="str">
            <v>Stevens</v>
          </cell>
          <cell r="Q13242">
            <v>3</v>
          </cell>
          <cell r="S13242">
            <v>8</v>
          </cell>
        </row>
        <row r="13243">
          <cell r="B13243">
            <v>42964</v>
          </cell>
          <cell r="H13243">
            <v>17</v>
          </cell>
          <cell r="K13243">
            <v>0</v>
          </cell>
          <cell r="O13243">
            <v>350</v>
          </cell>
          <cell r="P13243" t="str">
            <v>Stevens</v>
          </cell>
          <cell r="Q13243">
            <v>5</v>
          </cell>
          <cell r="S13243">
            <v>8</v>
          </cell>
        </row>
        <row r="13244">
          <cell r="B13244">
            <v>42964</v>
          </cell>
          <cell r="H13244">
            <v>5</v>
          </cell>
          <cell r="K13244">
            <v>58</v>
          </cell>
          <cell r="O13244">
            <v>86</v>
          </cell>
          <cell r="P13244" t="str">
            <v>Berkhart</v>
          </cell>
          <cell r="Q13244">
            <v>3</v>
          </cell>
          <cell r="S13244">
            <v>8</v>
          </cell>
        </row>
        <row r="13245">
          <cell r="B13245">
            <v>42964</v>
          </cell>
          <cell r="H13245">
            <v>5</v>
          </cell>
          <cell r="K13245">
            <v>96</v>
          </cell>
          <cell r="O13245">
            <v>0</v>
          </cell>
          <cell r="Q13245">
            <v>0</v>
          </cell>
          <cell r="S13245">
            <v>8</v>
          </cell>
        </row>
        <row r="13246">
          <cell r="B13246">
            <v>42964</v>
          </cell>
          <cell r="H13246">
            <v>5</v>
          </cell>
          <cell r="K13246">
            <v>67</v>
          </cell>
          <cell r="O13246">
            <v>449</v>
          </cell>
          <cell r="P13246" t="str">
            <v>Adams</v>
          </cell>
          <cell r="Q13246">
            <v>3</v>
          </cell>
          <cell r="S13246">
            <v>8</v>
          </cell>
        </row>
        <row r="13247">
          <cell r="B13247">
            <v>42964</v>
          </cell>
          <cell r="H13247">
            <v>6</v>
          </cell>
          <cell r="K13247">
            <v>60</v>
          </cell>
          <cell r="O13247">
            <v>122</v>
          </cell>
          <cell r="P13247" t="str">
            <v>Berkhart</v>
          </cell>
          <cell r="Q13247">
            <v>3</v>
          </cell>
          <cell r="S13247">
            <v>8</v>
          </cell>
        </row>
        <row r="13248">
          <cell r="B13248">
            <v>42964</v>
          </cell>
          <cell r="H13248">
            <v>5</v>
          </cell>
          <cell r="K13248">
            <v>73</v>
          </cell>
          <cell r="O13248">
            <v>52</v>
          </cell>
          <cell r="P13248" t="str">
            <v>Berkhart</v>
          </cell>
          <cell r="Q13248">
            <v>3</v>
          </cell>
          <cell r="S13248">
            <v>8</v>
          </cell>
        </row>
        <row r="13249">
          <cell r="B13249">
            <v>42964</v>
          </cell>
          <cell r="H13249">
            <v>6</v>
          </cell>
          <cell r="K13249">
            <v>83</v>
          </cell>
          <cell r="O13249">
            <v>261</v>
          </cell>
          <cell r="P13249" t="str">
            <v>Berkhart</v>
          </cell>
          <cell r="Q13249">
            <v>4</v>
          </cell>
          <cell r="S13249">
            <v>8</v>
          </cell>
        </row>
        <row r="13250">
          <cell r="B13250">
            <v>42964</v>
          </cell>
          <cell r="H13250">
            <v>6</v>
          </cell>
          <cell r="K13250">
            <v>52</v>
          </cell>
          <cell r="O13250">
            <v>75</v>
          </cell>
          <cell r="P13250" t="str">
            <v>Stevens</v>
          </cell>
          <cell r="Q13250">
            <v>1</v>
          </cell>
          <cell r="S13250">
            <v>8</v>
          </cell>
        </row>
        <row r="13251">
          <cell r="B13251">
            <v>42964</v>
          </cell>
          <cell r="H13251">
            <v>6</v>
          </cell>
          <cell r="K13251">
            <v>75</v>
          </cell>
          <cell r="O13251">
            <v>82</v>
          </cell>
          <cell r="P13251" t="str">
            <v>Stevens</v>
          </cell>
          <cell r="Q13251">
            <v>3</v>
          </cell>
          <cell r="S13251">
            <v>8</v>
          </cell>
        </row>
        <row r="13252">
          <cell r="B13252">
            <v>42964</v>
          </cell>
          <cell r="H13252">
            <v>5</v>
          </cell>
          <cell r="K13252">
            <v>51</v>
          </cell>
          <cell r="O13252">
            <v>89</v>
          </cell>
          <cell r="P13252" t="str">
            <v>Stevens</v>
          </cell>
          <cell r="Q13252">
            <v>3</v>
          </cell>
          <cell r="S13252">
            <v>8</v>
          </cell>
        </row>
        <row r="13253">
          <cell r="B13253">
            <v>42964</v>
          </cell>
          <cell r="H13253">
            <v>6</v>
          </cell>
          <cell r="K13253">
            <v>73</v>
          </cell>
          <cell r="O13253">
            <v>92</v>
          </cell>
          <cell r="P13253" t="str">
            <v>Stevens</v>
          </cell>
          <cell r="Q13253">
            <v>5</v>
          </cell>
          <cell r="S13253">
            <v>8</v>
          </cell>
        </row>
        <row r="13254">
          <cell r="B13254">
            <v>42964</v>
          </cell>
          <cell r="H13254">
            <v>5</v>
          </cell>
          <cell r="K13254">
            <v>53</v>
          </cell>
          <cell r="O13254">
            <v>494</v>
          </cell>
          <cell r="P13254" t="str">
            <v>Adams</v>
          </cell>
          <cell r="Q13254">
            <v>3</v>
          </cell>
          <cell r="S13254">
            <v>8</v>
          </cell>
        </row>
        <row r="13255">
          <cell r="B13255">
            <v>42964</v>
          </cell>
          <cell r="H13255">
            <v>9</v>
          </cell>
          <cell r="K13255">
            <v>0</v>
          </cell>
          <cell r="O13255">
            <v>205</v>
          </cell>
          <cell r="P13255" t="str">
            <v>Berkhart</v>
          </cell>
          <cell r="Q13255">
            <v>4</v>
          </cell>
          <cell r="S13255">
            <v>8</v>
          </cell>
        </row>
        <row r="13256">
          <cell r="B13256">
            <v>42964</v>
          </cell>
          <cell r="H13256">
            <v>9</v>
          </cell>
          <cell r="K13256">
            <v>0</v>
          </cell>
          <cell r="O13256">
            <v>262</v>
          </cell>
          <cell r="P13256" t="str">
            <v>Stevens</v>
          </cell>
          <cell r="Q13256">
            <v>3</v>
          </cell>
          <cell r="S13256">
            <v>8</v>
          </cell>
        </row>
        <row r="13257">
          <cell r="B13257">
            <v>42964</v>
          </cell>
          <cell r="H13257">
            <v>10</v>
          </cell>
          <cell r="K13257">
            <v>179</v>
          </cell>
          <cell r="O13257">
            <v>392</v>
          </cell>
          <cell r="P13257" t="str">
            <v>Berkhart</v>
          </cell>
          <cell r="Q13257">
            <v>2</v>
          </cell>
          <cell r="S13257">
            <v>8</v>
          </cell>
        </row>
        <row r="13258">
          <cell r="B13258">
            <v>42964</v>
          </cell>
          <cell r="H13258">
            <v>6</v>
          </cell>
          <cell r="K13258">
            <v>50</v>
          </cell>
          <cell r="O13258">
            <v>303</v>
          </cell>
          <cell r="P13258" t="str">
            <v>Adams</v>
          </cell>
          <cell r="Q13258">
            <v>4</v>
          </cell>
          <cell r="S13258">
            <v>8</v>
          </cell>
        </row>
        <row r="13259">
          <cell r="B13259">
            <v>42964</v>
          </cell>
          <cell r="H13259">
            <v>9</v>
          </cell>
          <cell r="K13259">
            <v>101</v>
          </cell>
          <cell r="O13259">
            <v>182</v>
          </cell>
          <cell r="P13259" t="str">
            <v>Berkhart</v>
          </cell>
          <cell r="Q13259">
            <v>3</v>
          </cell>
          <cell r="S13259">
            <v>8</v>
          </cell>
        </row>
        <row r="13260">
          <cell r="B13260">
            <v>42964</v>
          </cell>
          <cell r="H13260">
            <v>5</v>
          </cell>
          <cell r="K13260">
            <v>63</v>
          </cell>
          <cell r="O13260">
            <v>36</v>
          </cell>
          <cell r="P13260" t="str">
            <v>Berkhart</v>
          </cell>
          <cell r="Q13260">
            <v>4</v>
          </cell>
          <cell r="S13260">
            <v>8</v>
          </cell>
        </row>
        <row r="13261">
          <cell r="B13261">
            <v>42964</v>
          </cell>
          <cell r="H13261">
            <v>10</v>
          </cell>
          <cell r="K13261">
            <v>0</v>
          </cell>
          <cell r="O13261">
            <v>55</v>
          </cell>
          <cell r="P13261" t="str">
            <v>Stevens</v>
          </cell>
          <cell r="Q13261">
            <v>3</v>
          </cell>
          <cell r="S13261">
            <v>8</v>
          </cell>
        </row>
        <row r="13262">
          <cell r="B13262">
            <v>42964</v>
          </cell>
          <cell r="H13262">
            <v>14</v>
          </cell>
          <cell r="K13262">
            <v>0</v>
          </cell>
          <cell r="O13262">
            <v>531</v>
          </cell>
          <cell r="P13262" t="str">
            <v>Adams</v>
          </cell>
          <cell r="Q13262">
            <v>3</v>
          </cell>
          <cell r="S13262">
            <v>8</v>
          </cell>
        </row>
        <row r="13263">
          <cell r="B13263">
            <v>42964</v>
          </cell>
          <cell r="H13263">
            <v>9</v>
          </cell>
          <cell r="K13263">
            <v>24</v>
          </cell>
          <cell r="O13263">
            <v>127</v>
          </cell>
          <cell r="P13263" t="str">
            <v>Berkhart</v>
          </cell>
          <cell r="Q13263">
            <v>2</v>
          </cell>
          <cell r="S13263">
            <v>8</v>
          </cell>
        </row>
        <row r="13264">
          <cell r="B13264">
            <v>42964</v>
          </cell>
          <cell r="H13264">
            <v>10</v>
          </cell>
          <cell r="K13264">
            <v>0</v>
          </cell>
          <cell r="O13264">
            <v>48</v>
          </cell>
          <cell r="P13264" t="str">
            <v>Stevens</v>
          </cell>
          <cell r="Q13264">
            <v>3</v>
          </cell>
          <cell r="S13264">
            <v>8</v>
          </cell>
        </row>
        <row r="13265">
          <cell r="B13265">
            <v>42964</v>
          </cell>
          <cell r="H13265">
            <v>21</v>
          </cell>
          <cell r="K13265">
            <v>0</v>
          </cell>
          <cell r="O13265">
            <v>202</v>
          </cell>
          <cell r="P13265" t="str">
            <v>Berkhart</v>
          </cell>
          <cell r="Q13265">
            <v>5</v>
          </cell>
          <cell r="S13265">
            <v>8</v>
          </cell>
        </row>
        <row r="13266">
          <cell r="B13266">
            <v>42964</v>
          </cell>
          <cell r="H13266">
            <v>11</v>
          </cell>
          <cell r="K13266">
            <v>0</v>
          </cell>
          <cell r="O13266">
            <v>555</v>
          </cell>
          <cell r="P13266" t="str">
            <v>Stevens</v>
          </cell>
          <cell r="Q13266">
            <v>3</v>
          </cell>
          <cell r="S13266">
            <v>8</v>
          </cell>
        </row>
        <row r="13267">
          <cell r="B13267">
            <v>42964</v>
          </cell>
          <cell r="H13267">
            <v>11</v>
          </cell>
          <cell r="K13267">
            <v>0</v>
          </cell>
          <cell r="O13267">
            <v>33</v>
          </cell>
          <cell r="P13267" t="str">
            <v>Berkhart</v>
          </cell>
          <cell r="Q13267">
            <v>2</v>
          </cell>
          <cell r="S13267">
            <v>8</v>
          </cell>
        </row>
        <row r="13268">
          <cell r="B13268">
            <v>42964</v>
          </cell>
          <cell r="H13268">
            <v>10</v>
          </cell>
          <cell r="K13268">
            <v>8</v>
          </cell>
          <cell r="O13268">
            <v>82</v>
          </cell>
          <cell r="P13268" t="str">
            <v>Berkhart</v>
          </cell>
          <cell r="Q13268">
            <v>1</v>
          </cell>
          <cell r="S13268">
            <v>8</v>
          </cell>
        </row>
        <row r="13269">
          <cell r="B13269">
            <v>42964</v>
          </cell>
          <cell r="H13269">
            <v>10</v>
          </cell>
          <cell r="K13269">
            <v>8</v>
          </cell>
          <cell r="O13269">
            <v>30</v>
          </cell>
          <cell r="P13269" t="str">
            <v>Adams</v>
          </cell>
          <cell r="Q13269">
            <v>4</v>
          </cell>
          <cell r="S13269">
            <v>8</v>
          </cell>
        </row>
        <row r="13270">
          <cell r="B13270">
            <v>42964</v>
          </cell>
          <cell r="H13270">
            <v>14</v>
          </cell>
          <cell r="K13270">
            <v>0</v>
          </cell>
          <cell r="O13270">
            <v>220</v>
          </cell>
          <cell r="P13270" t="str">
            <v>Berkhart</v>
          </cell>
          <cell r="Q13270">
            <v>2</v>
          </cell>
          <cell r="S13270">
            <v>8</v>
          </cell>
        </row>
        <row r="13271">
          <cell r="B13271">
            <v>42964</v>
          </cell>
          <cell r="H13271">
            <v>9</v>
          </cell>
          <cell r="K13271">
            <v>0</v>
          </cell>
          <cell r="O13271">
            <v>211</v>
          </cell>
          <cell r="P13271" t="str">
            <v>Adams</v>
          </cell>
          <cell r="Q13271">
            <v>3</v>
          </cell>
          <cell r="S13271">
            <v>8</v>
          </cell>
        </row>
        <row r="13272">
          <cell r="B13272">
            <v>42964</v>
          </cell>
          <cell r="H13272">
            <v>5</v>
          </cell>
          <cell r="K13272">
            <v>131</v>
          </cell>
          <cell r="O13272">
            <v>138</v>
          </cell>
          <cell r="P13272" t="str">
            <v>Berkhart</v>
          </cell>
          <cell r="Q13272">
            <v>4</v>
          </cell>
          <cell r="S13272">
            <v>8</v>
          </cell>
        </row>
        <row r="13273">
          <cell r="B13273">
            <v>42964</v>
          </cell>
          <cell r="H13273">
            <v>5</v>
          </cell>
          <cell r="K13273">
            <v>59</v>
          </cell>
          <cell r="O13273">
            <v>152</v>
          </cell>
          <cell r="P13273" t="str">
            <v>Adams</v>
          </cell>
          <cell r="Q13273">
            <v>2</v>
          </cell>
          <cell r="S13273">
            <v>8</v>
          </cell>
        </row>
        <row r="13274">
          <cell r="B13274">
            <v>42964</v>
          </cell>
          <cell r="H13274">
            <v>5</v>
          </cell>
          <cell r="K13274">
            <v>62</v>
          </cell>
          <cell r="O13274">
            <v>72</v>
          </cell>
          <cell r="P13274" t="str">
            <v>Stevens</v>
          </cell>
          <cell r="Q13274">
            <v>4</v>
          </cell>
          <cell r="S13274">
            <v>8</v>
          </cell>
        </row>
        <row r="13275">
          <cell r="B13275">
            <v>42964</v>
          </cell>
          <cell r="H13275">
            <v>14</v>
          </cell>
          <cell r="K13275">
            <v>0</v>
          </cell>
          <cell r="O13275">
            <v>182</v>
          </cell>
          <cell r="P13275" t="str">
            <v>Stevens</v>
          </cell>
          <cell r="Q13275">
            <v>3</v>
          </cell>
          <cell r="S13275">
            <v>8</v>
          </cell>
        </row>
        <row r="13276">
          <cell r="B13276">
            <v>42964</v>
          </cell>
          <cell r="H13276">
            <v>5</v>
          </cell>
          <cell r="K13276">
            <v>11</v>
          </cell>
          <cell r="O13276">
            <v>136</v>
          </cell>
          <cell r="P13276" t="str">
            <v>Berkhart</v>
          </cell>
          <cell r="Q13276">
            <v>2</v>
          </cell>
          <cell r="S13276">
            <v>8</v>
          </cell>
        </row>
        <row r="13277">
          <cell r="B13277">
            <v>42964</v>
          </cell>
          <cell r="H13277">
            <v>5</v>
          </cell>
          <cell r="K13277">
            <v>24</v>
          </cell>
          <cell r="O13277">
            <v>139</v>
          </cell>
          <cell r="P13277" t="str">
            <v>Adams</v>
          </cell>
          <cell r="Q13277">
            <v>3</v>
          </cell>
          <cell r="S13277">
            <v>8</v>
          </cell>
        </row>
        <row r="13278">
          <cell r="B13278">
            <v>42964</v>
          </cell>
          <cell r="H13278">
            <v>13</v>
          </cell>
          <cell r="K13278">
            <v>0</v>
          </cell>
          <cell r="O13278">
            <v>84</v>
          </cell>
          <cell r="P13278" t="str">
            <v>Berkhart</v>
          </cell>
          <cell r="Q13278">
            <v>3</v>
          </cell>
          <cell r="S13278">
            <v>8</v>
          </cell>
        </row>
        <row r="13279">
          <cell r="B13279">
            <v>42964</v>
          </cell>
          <cell r="H13279">
            <v>12</v>
          </cell>
          <cell r="K13279">
            <v>0</v>
          </cell>
          <cell r="O13279">
            <v>64</v>
          </cell>
          <cell r="P13279" t="str">
            <v>Stevens</v>
          </cell>
          <cell r="Q13279">
            <v>3</v>
          </cell>
          <cell r="S13279">
            <v>8</v>
          </cell>
        </row>
        <row r="13280">
          <cell r="B13280">
            <v>42964</v>
          </cell>
          <cell r="H13280">
            <v>10</v>
          </cell>
          <cell r="K13280">
            <v>0</v>
          </cell>
          <cell r="O13280">
            <v>110</v>
          </cell>
          <cell r="P13280" t="str">
            <v>Adams</v>
          </cell>
          <cell r="Q13280">
            <v>3</v>
          </cell>
          <cell r="S13280">
            <v>8</v>
          </cell>
        </row>
        <row r="13281">
          <cell r="B13281">
            <v>42964</v>
          </cell>
          <cell r="H13281">
            <v>10</v>
          </cell>
          <cell r="K13281">
            <v>0</v>
          </cell>
          <cell r="O13281">
            <v>257</v>
          </cell>
          <cell r="P13281" t="str">
            <v>Berkhart</v>
          </cell>
          <cell r="Q13281">
            <v>3</v>
          </cell>
          <cell r="S13281">
            <v>8</v>
          </cell>
        </row>
        <row r="13282">
          <cell r="B13282">
            <v>42964</v>
          </cell>
          <cell r="H13282">
            <v>10</v>
          </cell>
          <cell r="K13282">
            <v>0</v>
          </cell>
          <cell r="O13282">
            <v>163</v>
          </cell>
          <cell r="P13282" t="str">
            <v>Stevens</v>
          </cell>
          <cell r="Q13282">
            <v>3</v>
          </cell>
          <cell r="S13282">
            <v>8</v>
          </cell>
        </row>
        <row r="13283">
          <cell r="B13283">
            <v>42964</v>
          </cell>
          <cell r="H13283">
            <v>13</v>
          </cell>
          <cell r="K13283">
            <v>0</v>
          </cell>
          <cell r="O13283">
            <v>65</v>
          </cell>
          <cell r="P13283" t="str">
            <v>Berkhart</v>
          </cell>
          <cell r="Q13283">
            <v>5</v>
          </cell>
          <cell r="S13283">
            <v>8</v>
          </cell>
        </row>
        <row r="13284">
          <cell r="B13284">
            <v>42964</v>
          </cell>
          <cell r="H13284">
            <v>10</v>
          </cell>
          <cell r="K13284">
            <v>0</v>
          </cell>
          <cell r="O13284">
            <v>113</v>
          </cell>
          <cell r="P13284" t="str">
            <v>Adams</v>
          </cell>
          <cell r="Q13284">
            <v>3</v>
          </cell>
          <cell r="S13284">
            <v>8</v>
          </cell>
        </row>
        <row r="13285">
          <cell r="B13285">
            <v>42964</v>
          </cell>
          <cell r="H13285">
            <v>11</v>
          </cell>
          <cell r="K13285">
            <v>0</v>
          </cell>
          <cell r="O13285">
            <v>62</v>
          </cell>
          <cell r="P13285" t="str">
            <v>Stevens</v>
          </cell>
          <cell r="Q13285">
            <v>3</v>
          </cell>
          <cell r="S13285">
            <v>8</v>
          </cell>
        </row>
        <row r="13286">
          <cell r="B13286">
            <v>42964</v>
          </cell>
          <cell r="H13286">
            <v>5</v>
          </cell>
          <cell r="K13286">
            <v>53</v>
          </cell>
          <cell r="O13286">
            <v>62</v>
          </cell>
          <cell r="P13286" t="str">
            <v>Stevens</v>
          </cell>
          <cell r="Q13286">
            <v>4</v>
          </cell>
          <cell r="S13286">
            <v>8</v>
          </cell>
        </row>
        <row r="13287">
          <cell r="B13287">
            <v>42964</v>
          </cell>
          <cell r="H13287">
            <v>5</v>
          </cell>
          <cell r="K13287">
            <v>10</v>
          </cell>
          <cell r="O13287">
            <v>175</v>
          </cell>
          <cell r="P13287" t="str">
            <v>Adams</v>
          </cell>
          <cell r="Q13287">
            <v>4</v>
          </cell>
          <cell r="S13287">
            <v>8</v>
          </cell>
        </row>
        <row r="13288">
          <cell r="B13288">
            <v>42964</v>
          </cell>
          <cell r="H13288">
            <v>9</v>
          </cell>
          <cell r="K13288">
            <v>20</v>
          </cell>
          <cell r="O13288">
            <v>80</v>
          </cell>
          <cell r="P13288" t="str">
            <v>Berkhart</v>
          </cell>
          <cell r="Q13288">
            <v>3</v>
          </cell>
          <cell r="S13288">
            <v>8</v>
          </cell>
        </row>
        <row r="13289">
          <cell r="B13289">
            <v>42964</v>
          </cell>
          <cell r="H13289">
            <v>9</v>
          </cell>
          <cell r="K13289">
            <v>68</v>
          </cell>
          <cell r="O13289">
            <v>9</v>
          </cell>
          <cell r="P13289" t="str">
            <v>Adams</v>
          </cell>
          <cell r="Q13289">
            <v>3</v>
          </cell>
          <cell r="S13289">
            <v>8</v>
          </cell>
        </row>
        <row r="13290">
          <cell r="B13290">
            <v>42964</v>
          </cell>
          <cell r="H13290">
            <v>6</v>
          </cell>
          <cell r="K13290">
            <v>4</v>
          </cell>
          <cell r="O13290">
            <v>0</v>
          </cell>
          <cell r="Q13290">
            <v>0</v>
          </cell>
          <cell r="S13290">
            <v>8</v>
          </cell>
        </row>
        <row r="13291">
          <cell r="B13291">
            <v>42964</v>
          </cell>
          <cell r="H13291">
            <v>12</v>
          </cell>
          <cell r="K13291">
            <v>0</v>
          </cell>
          <cell r="O13291">
            <v>1106</v>
          </cell>
          <cell r="P13291" t="str">
            <v>Katz</v>
          </cell>
          <cell r="Q13291">
            <v>3</v>
          </cell>
          <cell r="S13291">
            <v>8</v>
          </cell>
        </row>
        <row r="13292">
          <cell r="B13292">
            <v>42964</v>
          </cell>
          <cell r="H13292">
            <v>9</v>
          </cell>
          <cell r="K13292">
            <v>0</v>
          </cell>
          <cell r="O13292">
            <v>141</v>
          </cell>
          <cell r="P13292" t="str">
            <v>Berkhart</v>
          </cell>
          <cell r="Q13292">
            <v>3</v>
          </cell>
          <cell r="S13292">
            <v>8</v>
          </cell>
        </row>
        <row r="13293">
          <cell r="B13293">
            <v>42964</v>
          </cell>
          <cell r="H13293">
            <v>13</v>
          </cell>
          <cell r="K13293">
            <v>0</v>
          </cell>
          <cell r="O13293">
            <v>99</v>
          </cell>
          <cell r="P13293" t="str">
            <v>Adams</v>
          </cell>
          <cell r="Q13293">
            <v>1</v>
          </cell>
          <cell r="S13293">
            <v>8</v>
          </cell>
        </row>
        <row r="13294">
          <cell r="B13294">
            <v>42964</v>
          </cell>
          <cell r="H13294">
            <v>6</v>
          </cell>
          <cell r="K13294">
            <v>61</v>
          </cell>
          <cell r="O13294">
            <v>256</v>
          </cell>
          <cell r="P13294" t="str">
            <v>Berkhart</v>
          </cell>
          <cell r="Q13294">
            <v>3</v>
          </cell>
          <cell r="S13294">
            <v>8</v>
          </cell>
        </row>
        <row r="13295">
          <cell r="B13295">
            <v>42964</v>
          </cell>
          <cell r="H13295">
            <v>13</v>
          </cell>
          <cell r="K13295">
            <v>0</v>
          </cell>
          <cell r="O13295">
            <v>245</v>
          </cell>
          <cell r="P13295" t="str">
            <v>Adams</v>
          </cell>
          <cell r="Q13295">
            <v>3</v>
          </cell>
          <cell r="S13295">
            <v>8</v>
          </cell>
        </row>
        <row r="13296">
          <cell r="B13296">
            <v>42964</v>
          </cell>
          <cell r="H13296">
            <v>9</v>
          </cell>
          <cell r="K13296">
            <v>89</v>
          </cell>
          <cell r="O13296">
            <v>408</v>
          </cell>
          <cell r="P13296" t="str">
            <v>Berkhart</v>
          </cell>
          <cell r="Q13296">
            <v>2</v>
          </cell>
          <cell r="S13296">
            <v>8</v>
          </cell>
        </row>
        <row r="13297">
          <cell r="B13297">
            <v>42964</v>
          </cell>
          <cell r="H13297">
            <v>6</v>
          </cell>
          <cell r="K13297">
            <v>131</v>
          </cell>
          <cell r="O13297">
            <v>120</v>
          </cell>
          <cell r="P13297" t="str">
            <v>Adams</v>
          </cell>
          <cell r="Q13297">
            <v>3</v>
          </cell>
          <cell r="S13297">
            <v>8</v>
          </cell>
        </row>
        <row r="13298">
          <cell r="B13298">
            <v>42964</v>
          </cell>
          <cell r="H13298">
            <v>6</v>
          </cell>
          <cell r="K13298">
            <v>86</v>
          </cell>
          <cell r="O13298">
            <v>91</v>
          </cell>
          <cell r="P13298" t="str">
            <v>Adams</v>
          </cell>
          <cell r="Q13298">
            <v>5</v>
          </cell>
          <cell r="S13298">
            <v>8</v>
          </cell>
        </row>
        <row r="13299">
          <cell r="B13299">
            <v>42964</v>
          </cell>
          <cell r="H13299">
            <v>10</v>
          </cell>
          <cell r="K13299">
            <v>0</v>
          </cell>
          <cell r="O13299">
            <v>328</v>
          </cell>
          <cell r="P13299" t="str">
            <v>Adams</v>
          </cell>
          <cell r="Q13299">
            <v>2</v>
          </cell>
          <cell r="S13299">
            <v>8</v>
          </cell>
        </row>
        <row r="13300">
          <cell r="B13300">
            <v>42964</v>
          </cell>
          <cell r="H13300">
            <v>11</v>
          </cell>
          <cell r="K13300">
            <v>0</v>
          </cell>
          <cell r="O13300">
            <v>75</v>
          </cell>
          <cell r="P13300" t="str">
            <v>Berkhart</v>
          </cell>
          <cell r="Q13300">
            <v>2</v>
          </cell>
          <cell r="S13300">
            <v>8</v>
          </cell>
        </row>
        <row r="13301">
          <cell r="B13301">
            <v>42964</v>
          </cell>
          <cell r="H13301">
            <v>6</v>
          </cell>
          <cell r="K13301">
            <v>22</v>
          </cell>
          <cell r="O13301">
            <v>127</v>
          </cell>
          <cell r="P13301" t="str">
            <v>Berkhart</v>
          </cell>
          <cell r="Q13301">
            <v>4</v>
          </cell>
          <cell r="S13301">
            <v>8</v>
          </cell>
        </row>
        <row r="13302">
          <cell r="B13302">
            <v>42964</v>
          </cell>
          <cell r="H13302">
            <v>10</v>
          </cell>
          <cell r="K13302">
            <v>0</v>
          </cell>
          <cell r="O13302">
            <v>90</v>
          </cell>
          <cell r="P13302" t="str">
            <v>Berkhart</v>
          </cell>
          <cell r="Q13302">
            <v>1</v>
          </cell>
          <cell r="S13302">
            <v>8</v>
          </cell>
        </row>
        <row r="13303">
          <cell r="B13303">
            <v>42964</v>
          </cell>
          <cell r="H13303">
            <v>11</v>
          </cell>
          <cell r="K13303">
            <v>0</v>
          </cell>
          <cell r="O13303">
            <v>83</v>
          </cell>
          <cell r="P13303" t="str">
            <v>Adams</v>
          </cell>
          <cell r="Q13303">
            <v>2</v>
          </cell>
          <cell r="S13303">
            <v>8</v>
          </cell>
        </row>
        <row r="13304">
          <cell r="B13304">
            <v>42964</v>
          </cell>
          <cell r="H13304">
            <v>15</v>
          </cell>
          <cell r="K13304">
            <v>0</v>
          </cell>
          <cell r="O13304">
            <v>44</v>
          </cell>
          <cell r="P13304" t="str">
            <v>Berkhart</v>
          </cell>
          <cell r="Q13304">
            <v>2</v>
          </cell>
          <cell r="S13304">
            <v>8</v>
          </cell>
        </row>
        <row r="13305">
          <cell r="B13305">
            <v>42964</v>
          </cell>
          <cell r="H13305">
            <v>9</v>
          </cell>
          <cell r="K13305">
            <v>0</v>
          </cell>
          <cell r="O13305">
            <v>136</v>
          </cell>
          <cell r="P13305" t="str">
            <v>Adams</v>
          </cell>
          <cell r="Q13305">
            <v>3</v>
          </cell>
          <cell r="S13305">
            <v>8</v>
          </cell>
        </row>
        <row r="13306">
          <cell r="B13306">
            <v>42964</v>
          </cell>
          <cell r="H13306">
            <v>6</v>
          </cell>
          <cell r="K13306">
            <v>6</v>
          </cell>
          <cell r="O13306">
            <v>30</v>
          </cell>
          <cell r="P13306" t="str">
            <v>Berkhart</v>
          </cell>
          <cell r="Q13306">
            <v>3</v>
          </cell>
          <cell r="S13306">
            <v>8</v>
          </cell>
        </row>
        <row r="13307">
          <cell r="B13307">
            <v>42964</v>
          </cell>
          <cell r="H13307">
            <v>18</v>
          </cell>
          <cell r="K13307">
            <v>0</v>
          </cell>
          <cell r="O13307">
            <v>69</v>
          </cell>
          <cell r="P13307" t="str">
            <v>Berkhart</v>
          </cell>
          <cell r="Q13307">
            <v>3</v>
          </cell>
          <cell r="S13307">
            <v>8</v>
          </cell>
        </row>
        <row r="13308">
          <cell r="B13308">
            <v>42964</v>
          </cell>
          <cell r="H13308">
            <v>12</v>
          </cell>
          <cell r="K13308">
            <v>0</v>
          </cell>
          <cell r="O13308">
            <v>100</v>
          </cell>
          <cell r="P13308" t="str">
            <v>Adams</v>
          </cell>
          <cell r="Q13308">
            <v>2</v>
          </cell>
          <cell r="S13308">
            <v>8</v>
          </cell>
        </row>
        <row r="13309">
          <cell r="B13309">
            <v>42964</v>
          </cell>
          <cell r="H13309">
            <v>4</v>
          </cell>
          <cell r="K13309">
            <v>97</v>
          </cell>
          <cell r="O13309">
            <v>255</v>
          </cell>
          <cell r="P13309" t="str">
            <v>Adams</v>
          </cell>
          <cell r="Q13309">
            <v>3</v>
          </cell>
          <cell r="S13309">
            <v>8</v>
          </cell>
        </row>
        <row r="13310">
          <cell r="B13310">
            <v>42964</v>
          </cell>
          <cell r="H13310">
            <v>8</v>
          </cell>
          <cell r="K13310">
            <v>0</v>
          </cell>
          <cell r="O13310">
            <v>93</v>
          </cell>
          <cell r="P13310" t="str">
            <v>Berkhart</v>
          </cell>
          <cell r="Q13310">
            <v>4</v>
          </cell>
          <cell r="S13310">
            <v>8</v>
          </cell>
        </row>
        <row r="13311">
          <cell r="B13311">
            <v>42964</v>
          </cell>
          <cell r="H13311">
            <v>5</v>
          </cell>
          <cell r="K13311">
            <v>78</v>
          </cell>
          <cell r="O13311">
            <v>67</v>
          </cell>
          <cell r="P13311" t="str">
            <v>Berkhart</v>
          </cell>
          <cell r="Q13311">
            <v>1</v>
          </cell>
          <cell r="S13311">
            <v>8</v>
          </cell>
        </row>
        <row r="13312">
          <cell r="B13312">
            <v>42964</v>
          </cell>
          <cell r="H13312">
            <v>9</v>
          </cell>
          <cell r="K13312">
            <v>0</v>
          </cell>
          <cell r="O13312">
            <v>726</v>
          </cell>
          <cell r="P13312" t="str">
            <v>Berkhart</v>
          </cell>
          <cell r="Q13312">
            <v>3</v>
          </cell>
          <cell r="S13312">
            <v>8</v>
          </cell>
        </row>
        <row r="13313">
          <cell r="B13313">
            <v>42964</v>
          </cell>
          <cell r="H13313">
            <v>10</v>
          </cell>
          <cell r="K13313">
            <v>0</v>
          </cell>
          <cell r="O13313">
            <v>123</v>
          </cell>
          <cell r="P13313" t="str">
            <v>Adams</v>
          </cell>
          <cell r="Q13313">
            <v>4</v>
          </cell>
          <cell r="S13313">
            <v>8</v>
          </cell>
        </row>
        <row r="13314">
          <cell r="B13314">
            <v>42964</v>
          </cell>
          <cell r="H13314">
            <v>9</v>
          </cell>
          <cell r="K13314">
            <v>0</v>
          </cell>
          <cell r="O13314">
            <v>479</v>
          </cell>
          <cell r="P13314" t="str">
            <v>Adams</v>
          </cell>
          <cell r="Q13314">
            <v>1</v>
          </cell>
          <cell r="S13314">
            <v>8</v>
          </cell>
        </row>
        <row r="13315">
          <cell r="B13315">
            <v>42964</v>
          </cell>
          <cell r="H13315">
            <v>6</v>
          </cell>
          <cell r="K13315">
            <v>20</v>
          </cell>
          <cell r="O13315">
            <v>127</v>
          </cell>
          <cell r="P13315" t="str">
            <v>Stevens</v>
          </cell>
          <cell r="Q13315">
            <v>4</v>
          </cell>
          <cell r="S13315">
            <v>8</v>
          </cell>
        </row>
        <row r="13316">
          <cell r="B13316">
            <v>42964</v>
          </cell>
          <cell r="H13316">
            <v>10</v>
          </cell>
          <cell r="K13316">
            <v>167</v>
          </cell>
          <cell r="O13316">
            <v>79</v>
          </cell>
          <cell r="P13316" t="str">
            <v>Adams</v>
          </cell>
          <cell r="Q13316">
            <v>5</v>
          </cell>
          <cell r="S13316">
            <v>8</v>
          </cell>
        </row>
        <row r="13317">
          <cell r="B13317">
            <v>42964</v>
          </cell>
          <cell r="H13317">
            <v>6</v>
          </cell>
          <cell r="K13317">
            <v>18</v>
          </cell>
          <cell r="O13317">
            <v>733</v>
          </cell>
          <cell r="P13317" t="str">
            <v>Berkhart</v>
          </cell>
          <cell r="Q13317">
            <v>5</v>
          </cell>
          <cell r="S13317">
            <v>8</v>
          </cell>
        </row>
        <row r="13318">
          <cell r="B13318">
            <v>42964</v>
          </cell>
          <cell r="H13318">
            <v>6</v>
          </cell>
          <cell r="K13318">
            <v>142</v>
          </cell>
          <cell r="O13318">
            <v>156</v>
          </cell>
          <cell r="P13318" t="str">
            <v>Adams</v>
          </cell>
          <cell r="Q13318">
            <v>2</v>
          </cell>
          <cell r="S13318">
            <v>8</v>
          </cell>
        </row>
        <row r="13319">
          <cell r="B13319">
            <v>42964</v>
          </cell>
          <cell r="H13319">
            <v>5</v>
          </cell>
          <cell r="K13319">
            <v>114</v>
          </cell>
          <cell r="O13319">
            <v>154</v>
          </cell>
          <cell r="P13319" t="str">
            <v>Stevens</v>
          </cell>
          <cell r="Q13319">
            <v>3</v>
          </cell>
          <cell r="S13319">
            <v>8</v>
          </cell>
        </row>
        <row r="13320">
          <cell r="B13320">
            <v>42964</v>
          </cell>
          <cell r="H13320">
            <v>6</v>
          </cell>
          <cell r="K13320">
            <v>68</v>
          </cell>
          <cell r="O13320">
            <v>18</v>
          </cell>
          <cell r="P13320" t="str">
            <v>Stevens</v>
          </cell>
          <cell r="Q13320">
            <v>4</v>
          </cell>
          <cell r="S13320">
            <v>8</v>
          </cell>
        </row>
        <row r="13321">
          <cell r="B13321">
            <v>42964</v>
          </cell>
          <cell r="H13321">
            <v>12</v>
          </cell>
          <cell r="K13321">
            <v>0</v>
          </cell>
          <cell r="O13321">
            <v>14</v>
          </cell>
          <cell r="P13321" t="str">
            <v>Adams</v>
          </cell>
          <cell r="Q13321">
            <v>3</v>
          </cell>
          <cell r="S13321">
            <v>8</v>
          </cell>
        </row>
        <row r="13322">
          <cell r="B13322">
            <v>42964</v>
          </cell>
          <cell r="H13322">
            <v>11</v>
          </cell>
          <cell r="K13322">
            <v>0</v>
          </cell>
          <cell r="O13322">
            <v>768</v>
          </cell>
          <cell r="P13322" t="str">
            <v>Katz</v>
          </cell>
          <cell r="Q13322">
            <v>2</v>
          </cell>
          <cell r="S13322">
            <v>8</v>
          </cell>
        </row>
        <row r="13323">
          <cell r="B13323">
            <v>42964</v>
          </cell>
          <cell r="H13323">
            <v>11</v>
          </cell>
          <cell r="K13323">
            <v>0</v>
          </cell>
          <cell r="O13323">
            <v>213</v>
          </cell>
          <cell r="P13323" t="str">
            <v>Adams</v>
          </cell>
          <cell r="Q13323">
            <v>1</v>
          </cell>
          <cell r="S13323">
            <v>8</v>
          </cell>
        </row>
        <row r="13324">
          <cell r="B13324">
            <v>42964</v>
          </cell>
          <cell r="H13324">
            <v>17</v>
          </cell>
          <cell r="K13324">
            <v>0</v>
          </cell>
          <cell r="O13324">
            <v>64</v>
          </cell>
          <cell r="P13324" t="str">
            <v>Berkhart</v>
          </cell>
          <cell r="Q13324">
            <v>3</v>
          </cell>
          <cell r="S13324">
            <v>8</v>
          </cell>
        </row>
        <row r="13325">
          <cell r="B13325">
            <v>42964</v>
          </cell>
          <cell r="H13325">
            <v>6</v>
          </cell>
          <cell r="K13325">
            <v>18</v>
          </cell>
          <cell r="O13325">
            <v>55</v>
          </cell>
          <cell r="P13325" t="str">
            <v>Stevens</v>
          </cell>
          <cell r="Q13325">
            <v>3</v>
          </cell>
          <cell r="S13325">
            <v>8</v>
          </cell>
        </row>
        <row r="13326">
          <cell r="B13326">
            <v>42964</v>
          </cell>
          <cell r="H13326">
            <v>8</v>
          </cell>
          <cell r="K13326">
            <v>0</v>
          </cell>
          <cell r="O13326">
            <v>360</v>
          </cell>
          <cell r="P13326" t="str">
            <v>Berkhart</v>
          </cell>
          <cell r="Q13326">
            <v>3</v>
          </cell>
          <cell r="S13326">
            <v>8</v>
          </cell>
        </row>
        <row r="13327">
          <cell r="B13327">
            <v>42964</v>
          </cell>
          <cell r="H13327">
            <v>6</v>
          </cell>
          <cell r="K13327">
            <v>16</v>
          </cell>
          <cell r="O13327">
            <v>212</v>
          </cell>
          <cell r="P13327" t="str">
            <v>Stevens</v>
          </cell>
          <cell r="Q13327">
            <v>2</v>
          </cell>
          <cell r="S13327">
            <v>8</v>
          </cell>
        </row>
        <row r="13328">
          <cell r="B13328">
            <v>42964</v>
          </cell>
          <cell r="H13328">
            <v>6</v>
          </cell>
          <cell r="K13328">
            <v>54</v>
          </cell>
          <cell r="O13328">
            <v>24</v>
          </cell>
          <cell r="P13328" t="str">
            <v>Adams</v>
          </cell>
          <cell r="Q13328">
            <v>3</v>
          </cell>
          <cell r="S13328">
            <v>8</v>
          </cell>
        </row>
        <row r="13329">
          <cell r="B13329">
            <v>42964</v>
          </cell>
          <cell r="H13329">
            <v>15</v>
          </cell>
          <cell r="K13329">
            <v>0</v>
          </cell>
          <cell r="O13329">
            <v>71</v>
          </cell>
          <cell r="P13329" t="str">
            <v>Adams</v>
          </cell>
          <cell r="Q13329">
            <v>2</v>
          </cell>
          <cell r="S13329">
            <v>8</v>
          </cell>
        </row>
        <row r="13330">
          <cell r="B13330">
            <v>42964</v>
          </cell>
          <cell r="H13330">
            <v>10</v>
          </cell>
          <cell r="K13330">
            <v>0</v>
          </cell>
          <cell r="O13330">
            <v>111</v>
          </cell>
          <cell r="P13330" t="str">
            <v>Stevens</v>
          </cell>
          <cell r="Q13330">
            <v>2</v>
          </cell>
          <cell r="S13330">
            <v>8</v>
          </cell>
        </row>
        <row r="13331">
          <cell r="B13331">
            <v>42964</v>
          </cell>
          <cell r="H13331">
            <v>6</v>
          </cell>
          <cell r="K13331">
            <v>12</v>
          </cell>
          <cell r="O13331">
            <v>167</v>
          </cell>
          <cell r="P13331" t="str">
            <v>Adams</v>
          </cell>
          <cell r="Q13331">
            <v>3</v>
          </cell>
          <cell r="S13331">
            <v>8</v>
          </cell>
        </row>
        <row r="13332">
          <cell r="B13332">
            <v>42964</v>
          </cell>
          <cell r="H13332">
            <v>11</v>
          </cell>
          <cell r="K13332">
            <v>0</v>
          </cell>
          <cell r="O13332">
            <v>76</v>
          </cell>
          <cell r="P13332" t="str">
            <v>Berkhart</v>
          </cell>
          <cell r="Q13332">
            <v>3</v>
          </cell>
          <cell r="S13332">
            <v>8</v>
          </cell>
        </row>
        <row r="13333">
          <cell r="B13333">
            <v>42964</v>
          </cell>
          <cell r="H13333">
            <v>11</v>
          </cell>
          <cell r="K13333">
            <v>0</v>
          </cell>
          <cell r="O13333">
            <v>48</v>
          </cell>
          <cell r="P13333" t="str">
            <v>Stevens</v>
          </cell>
          <cell r="Q13333">
            <v>5</v>
          </cell>
          <cell r="S13333">
            <v>8</v>
          </cell>
        </row>
        <row r="13334">
          <cell r="B13334">
            <v>42964</v>
          </cell>
          <cell r="H13334">
            <v>10</v>
          </cell>
          <cell r="K13334">
            <v>0</v>
          </cell>
          <cell r="O13334">
            <v>157</v>
          </cell>
          <cell r="P13334" t="str">
            <v>Berkhart</v>
          </cell>
          <cell r="Q13334">
            <v>2</v>
          </cell>
          <cell r="S13334">
            <v>8</v>
          </cell>
        </row>
        <row r="13335">
          <cell r="B13335">
            <v>42964</v>
          </cell>
          <cell r="H13335">
            <v>13</v>
          </cell>
          <cell r="K13335">
            <v>0</v>
          </cell>
          <cell r="O13335">
            <v>135</v>
          </cell>
          <cell r="P13335" t="str">
            <v>Adams</v>
          </cell>
          <cell r="Q13335">
            <v>3</v>
          </cell>
          <cell r="S13335">
            <v>8</v>
          </cell>
        </row>
        <row r="13336">
          <cell r="B13336">
            <v>42964</v>
          </cell>
          <cell r="H13336">
            <v>9</v>
          </cell>
          <cell r="K13336">
            <v>0</v>
          </cell>
          <cell r="O13336">
            <v>189</v>
          </cell>
          <cell r="P13336" t="str">
            <v>Stevens</v>
          </cell>
          <cell r="Q13336">
            <v>2</v>
          </cell>
          <cell r="S13336">
            <v>8</v>
          </cell>
        </row>
        <row r="13337">
          <cell r="B13337">
            <v>42964</v>
          </cell>
          <cell r="H13337">
            <v>9</v>
          </cell>
          <cell r="K13337">
            <v>0</v>
          </cell>
          <cell r="O13337">
            <v>174</v>
          </cell>
          <cell r="P13337" t="str">
            <v>Adams</v>
          </cell>
          <cell r="Q13337">
            <v>2</v>
          </cell>
          <cell r="S13337">
            <v>8</v>
          </cell>
        </row>
        <row r="13338">
          <cell r="B13338">
            <v>42964</v>
          </cell>
          <cell r="H13338">
            <v>17</v>
          </cell>
          <cell r="K13338">
            <v>0</v>
          </cell>
          <cell r="O13338">
            <v>225</v>
          </cell>
          <cell r="P13338" t="str">
            <v>Berkhart</v>
          </cell>
          <cell r="Q13338">
            <v>2</v>
          </cell>
          <cell r="S13338">
            <v>8</v>
          </cell>
        </row>
        <row r="13339">
          <cell r="B13339">
            <v>42964</v>
          </cell>
          <cell r="H13339">
            <v>9</v>
          </cell>
          <cell r="K13339">
            <v>0</v>
          </cell>
          <cell r="O13339">
            <v>99</v>
          </cell>
          <cell r="P13339" t="str">
            <v>Stevens</v>
          </cell>
          <cell r="Q13339">
            <v>3</v>
          </cell>
          <cell r="S13339">
            <v>8</v>
          </cell>
        </row>
        <row r="13340">
          <cell r="B13340">
            <v>42964</v>
          </cell>
          <cell r="H13340">
            <v>13</v>
          </cell>
          <cell r="K13340">
            <v>0</v>
          </cell>
          <cell r="O13340">
            <v>289</v>
          </cell>
          <cell r="P13340" t="str">
            <v>Adams</v>
          </cell>
          <cell r="Q13340">
            <v>5</v>
          </cell>
          <cell r="S13340">
            <v>8</v>
          </cell>
        </row>
        <row r="13341">
          <cell r="B13341">
            <v>42964</v>
          </cell>
          <cell r="H13341">
            <v>10</v>
          </cell>
          <cell r="K13341">
            <v>0</v>
          </cell>
          <cell r="O13341">
            <v>921</v>
          </cell>
          <cell r="P13341" t="str">
            <v>Stevens</v>
          </cell>
          <cell r="Q13341">
            <v>5</v>
          </cell>
          <cell r="S13341">
            <v>8</v>
          </cell>
        </row>
        <row r="13342">
          <cell r="B13342">
            <v>42964</v>
          </cell>
          <cell r="H13342">
            <v>9</v>
          </cell>
          <cell r="K13342">
            <v>0</v>
          </cell>
          <cell r="O13342">
            <v>89</v>
          </cell>
          <cell r="P13342" t="str">
            <v>Berkhart</v>
          </cell>
          <cell r="Q13342">
            <v>3</v>
          </cell>
          <cell r="S13342">
            <v>8</v>
          </cell>
        </row>
        <row r="13343">
          <cell r="B13343">
            <v>42964</v>
          </cell>
          <cell r="H13343">
            <v>5</v>
          </cell>
          <cell r="K13343">
            <v>22</v>
          </cell>
          <cell r="O13343">
            <v>76</v>
          </cell>
          <cell r="P13343" t="str">
            <v>Adams</v>
          </cell>
          <cell r="Q13343">
            <v>4</v>
          </cell>
          <cell r="S13343">
            <v>8</v>
          </cell>
        </row>
        <row r="13344">
          <cell r="B13344">
            <v>42964</v>
          </cell>
          <cell r="H13344">
            <v>12</v>
          </cell>
          <cell r="K13344">
            <v>0</v>
          </cell>
          <cell r="O13344">
            <v>63</v>
          </cell>
          <cell r="P13344" t="str">
            <v>Berkhart</v>
          </cell>
          <cell r="Q13344">
            <v>3</v>
          </cell>
          <cell r="S13344">
            <v>8</v>
          </cell>
        </row>
        <row r="13345">
          <cell r="B13345">
            <v>42964</v>
          </cell>
          <cell r="H13345">
            <v>9</v>
          </cell>
          <cell r="K13345">
            <v>0</v>
          </cell>
          <cell r="O13345">
            <v>84</v>
          </cell>
          <cell r="P13345" t="str">
            <v>Adams</v>
          </cell>
          <cell r="Q13345">
            <v>1</v>
          </cell>
          <cell r="S13345">
            <v>8</v>
          </cell>
        </row>
        <row r="13346">
          <cell r="B13346">
            <v>42964</v>
          </cell>
          <cell r="H13346">
            <v>9</v>
          </cell>
          <cell r="K13346">
            <v>0</v>
          </cell>
          <cell r="O13346">
            <v>100</v>
          </cell>
          <cell r="P13346" t="str">
            <v>Berkhart</v>
          </cell>
          <cell r="Q13346">
            <v>2</v>
          </cell>
          <cell r="S13346">
            <v>8</v>
          </cell>
        </row>
        <row r="13347">
          <cell r="B13347">
            <v>42964</v>
          </cell>
          <cell r="H13347">
            <v>9</v>
          </cell>
          <cell r="K13347">
            <v>0</v>
          </cell>
          <cell r="O13347">
            <v>409</v>
          </cell>
          <cell r="P13347" t="str">
            <v>Adams</v>
          </cell>
          <cell r="Q13347">
            <v>2</v>
          </cell>
          <cell r="S13347">
            <v>8</v>
          </cell>
        </row>
        <row r="13348">
          <cell r="B13348">
            <v>42964</v>
          </cell>
          <cell r="H13348">
            <v>6</v>
          </cell>
          <cell r="K13348">
            <v>20</v>
          </cell>
          <cell r="O13348">
            <v>114</v>
          </cell>
          <cell r="P13348" t="str">
            <v>Berkhart</v>
          </cell>
          <cell r="Q13348">
            <v>4</v>
          </cell>
          <cell r="S13348">
            <v>8</v>
          </cell>
        </row>
        <row r="13349">
          <cell r="B13349">
            <v>42964</v>
          </cell>
          <cell r="H13349">
            <v>5</v>
          </cell>
          <cell r="K13349">
            <v>57</v>
          </cell>
          <cell r="O13349">
            <v>118</v>
          </cell>
          <cell r="P13349" t="str">
            <v>Berkhart</v>
          </cell>
          <cell r="Q13349">
            <v>4</v>
          </cell>
          <cell r="S13349">
            <v>8</v>
          </cell>
        </row>
        <row r="13350">
          <cell r="B13350">
            <v>42964</v>
          </cell>
          <cell r="H13350">
            <v>10</v>
          </cell>
          <cell r="K13350">
            <v>0</v>
          </cell>
          <cell r="O13350">
            <v>909</v>
          </cell>
          <cell r="P13350" t="str">
            <v>Stevens</v>
          </cell>
          <cell r="Q13350">
            <v>2</v>
          </cell>
          <cell r="S13350">
            <v>8</v>
          </cell>
        </row>
        <row r="13351">
          <cell r="B13351">
            <v>42964</v>
          </cell>
          <cell r="H13351">
            <v>10</v>
          </cell>
          <cell r="K13351">
            <v>0</v>
          </cell>
          <cell r="O13351">
            <v>133</v>
          </cell>
          <cell r="P13351" t="str">
            <v>Adams</v>
          </cell>
          <cell r="Q13351">
            <v>5</v>
          </cell>
          <cell r="S13351">
            <v>8</v>
          </cell>
        </row>
        <row r="13352">
          <cell r="B13352">
            <v>42964</v>
          </cell>
          <cell r="H13352">
            <v>9</v>
          </cell>
          <cell r="K13352">
            <v>171</v>
          </cell>
          <cell r="O13352">
            <v>275</v>
          </cell>
          <cell r="P13352" t="str">
            <v>Berkhart</v>
          </cell>
          <cell r="Q13352">
            <v>4</v>
          </cell>
          <cell r="S13352">
            <v>8</v>
          </cell>
        </row>
        <row r="13353">
          <cell r="B13353">
            <v>42964</v>
          </cell>
          <cell r="H13353">
            <v>6</v>
          </cell>
          <cell r="K13353">
            <v>101</v>
          </cell>
          <cell r="O13353">
            <v>147</v>
          </cell>
          <cell r="P13353" t="str">
            <v>Adams</v>
          </cell>
          <cell r="Q13353">
            <v>4</v>
          </cell>
          <cell r="S13353">
            <v>8</v>
          </cell>
        </row>
        <row r="13354">
          <cell r="B13354">
            <v>42964</v>
          </cell>
          <cell r="H13354">
            <v>9</v>
          </cell>
          <cell r="K13354">
            <v>0</v>
          </cell>
          <cell r="O13354">
            <v>111</v>
          </cell>
          <cell r="P13354" t="str">
            <v>Adams</v>
          </cell>
          <cell r="Q13354">
            <v>1</v>
          </cell>
          <cell r="S13354">
            <v>8</v>
          </cell>
        </row>
        <row r="13355">
          <cell r="B13355">
            <v>42964</v>
          </cell>
          <cell r="H13355">
            <v>13</v>
          </cell>
          <cell r="K13355">
            <v>0</v>
          </cell>
          <cell r="O13355">
            <v>194</v>
          </cell>
          <cell r="P13355" t="str">
            <v>Berkhart</v>
          </cell>
          <cell r="Q13355">
            <v>5</v>
          </cell>
          <cell r="S13355">
            <v>8</v>
          </cell>
        </row>
        <row r="13356">
          <cell r="B13356">
            <v>42964</v>
          </cell>
          <cell r="H13356">
            <v>9</v>
          </cell>
          <cell r="K13356">
            <v>0</v>
          </cell>
          <cell r="O13356">
            <v>571</v>
          </cell>
          <cell r="P13356" t="str">
            <v>Adams</v>
          </cell>
          <cell r="Q13356">
            <v>1</v>
          </cell>
          <cell r="S13356">
            <v>8</v>
          </cell>
        </row>
        <row r="13357">
          <cell r="B13357">
            <v>42964</v>
          </cell>
          <cell r="H13357">
            <v>12</v>
          </cell>
          <cell r="K13357">
            <v>0</v>
          </cell>
          <cell r="O13357">
            <v>281</v>
          </cell>
          <cell r="P13357" t="str">
            <v>Katz</v>
          </cell>
          <cell r="Q13357">
            <v>2</v>
          </cell>
          <cell r="S13357">
            <v>8</v>
          </cell>
        </row>
        <row r="13358">
          <cell r="B13358">
            <v>42964</v>
          </cell>
          <cell r="H13358">
            <v>9</v>
          </cell>
          <cell r="K13358">
            <v>37</v>
          </cell>
          <cell r="O13358">
            <v>141</v>
          </cell>
          <cell r="P13358" t="str">
            <v>Berkhart</v>
          </cell>
          <cell r="Q13358">
            <v>3</v>
          </cell>
          <cell r="S13358">
            <v>8</v>
          </cell>
        </row>
        <row r="13359">
          <cell r="B13359">
            <v>42964</v>
          </cell>
          <cell r="H13359">
            <v>9</v>
          </cell>
          <cell r="K13359">
            <v>0</v>
          </cell>
          <cell r="O13359">
            <v>98</v>
          </cell>
          <cell r="P13359" t="str">
            <v>Berkhart</v>
          </cell>
          <cell r="Q13359">
            <v>3</v>
          </cell>
          <cell r="S13359">
            <v>8</v>
          </cell>
        </row>
        <row r="13360">
          <cell r="B13360">
            <v>42964</v>
          </cell>
          <cell r="H13360">
            <v>5</v>
          </cell>
          <cell r="K13360">
            <v>67</v>
          </cell>
          <cell r="O13360">
            <v>464</v>
          </cell>
          <cell r="P13360" t="str">
            <v>Adams</v>
          </cell>
          <cell r="Q13360">
            <v>1</v>
          </cell>
          <cell r="S13360">
            <v>8</v>
          </cell>
        </row>
        <row r="13361">
          <cell r="B13361">
            <v>42964</v>
          </cell>
          <cell r="H13361">
            <v>6</v>
          </cell>
          <cell r="K13361">
            <v>123</v>
          </cell>
          <cell r="O13361">
            <v>169</v>
          </cell>
          <cell r="P13361" t="str">
            <v>Stevens</v>
          </cell>
          <cell r="Q13361">
            <v>4</v>
          </cell>
          <cell r="S13361">
            <v>8</v>
          </cell>
        </row>
        <row r="13362">
          <cell r="B13362">
            <v>42964</v>
          </cell>
          <cell r="H13362">
            <v>6</v>
          </cell>
          <cell r="K13362">
            <v>158</v>
          </cell>
          <cell r="O13362">
            <v>33</v>
          </cell>
          <cell r="P13362" t="str">
            <v>Berkhart</v>
          </cell>
          <cell r="Q13362">
            <v>4</v>
          </cell>
          <cell r="S13362">
            <v>8</v>
          </cell>
        </row>
        <row r="13363">
          <cell r="B13363">
            <v>42964</v>
          </cell>
          <cell r="H13363">
            <v>6</v>
          </cell>
          <cell r="K13363">
            <v>181</v>
          </cell>
          <cell r="O13363">
            <v>279</v>
          </cell>
          <cell r="P13363" t="str">
            <v>Berkhart</v>
          </cell>
          <cell r="Q13363">
            <v>2</v>
          </cell>
          <cell r="S13363">
            <v>8</v>
          </cell>
        </row>
        <row r="13364">
          <cell r="B13364">
            <v>42964</v>
          </cell>
          <cell r="H13364">
            <v>6</v>
          </cell>
          <cell r="K13364">
            <v>31</v>
          </cell>
          <cell r="O13364">
            <v>54</v>
          </cell>
          <cell r="P13364" t="str">
            <v>Berkhart</v>
          </cell>
          <cell r="Q13364">
            <v>4</v>
          </cell>
          <cell r="S13364">
            <v>8</v>
          </cell>
        </row>
        <row r="13365">
          <cell r="B13365">
            <v>42964</v>
          </cell>
          <cell r="H13365">
            <v>12</v>
          </cell>
          <cell r="K13365">
            <v>0</v>
          </cell>
          <cell r="O13365">
            <v>260</v>
          </cell>
          <cell r="P13365" t="str">
            <v>Stevens</v>
          </cell>
          <cell r="Q13365">
            <v>3</v>
          </cell>
          <cell r="S13365">
            <v>8</v>
          </cell>
        </row>
        <row r="13366">
          <cell r="B13366">
            <v>42964</v>
          </cell>
          <cell r="H13366">
            <v>9</v>
          </cell>
          <cell r="K13366">
            <v>0</v>
          </cell>
          <cell r="O13366">
            <v>188</v>
          </cell>
          <cell r="P13366" t="str">
            <v>Berkhart</v>
          </cell>
          <cell r="Q13366">
            <v>3</v>
          </cell>
          <cell r="S13366">
            <v>8</v>
          </cell>
        </row>
        <row r="13367">
          <cell r="B13367">
            <v>42964</v>
          </cell>
          <cell r="H13367">
            <v>10</v>
          </cell>
          <cell r="K13367">
            <v>43</v>
          </cell>
          <cell r="O13367">
            <v>18</v>
          </cell>
          <cell r="P13367" t="str">
            <v>Berkhart</v>
          </cell>
          <cell r="Q13367">
            <v>5</v>
          </cell>
          <cell r="S13367">
            <v>8</v>
          </cell>
        </row>
        <row r="13368">
          <cell r="B13368">
            <v>42964</v>
          </cell>
          <cell r="H13368">
            <v>5</v>
          </cell>
          <cell r="K13368">
            <v>6</v>
          </cell>
          <cell r="O13368">
            <v>308</v>
          </cell>
          <cell r="P13368" t="str">
            <v>Berkhart</v>
          </cell>
          <cell r="Q13368">
            <v>2</v>
          </cell>
          <cell r="S13368">
            <v>8</v>
          </cell>
        </row>
        <row r="13369">
          <cell r="B13369">
            <v>42964</v>
          </cell>
          <cell r="H13369">
            <v>12</v>
          </cell>
          <cell r="K13369">
            <v>0</v>
          </cell>
          <cell r="O13369">
            <v>75</v>
          </cell>
          <cell r="P13369" t="str">
            <v>Stevens</v>
          </cell>
          <cell r="Q13369">
            <v>5</v>
          </cell>
          <cell r="S13369">
            <v>8</v>
          </cell>
        </row>
        <row r="13370">
          <cell r="B13370">
            <v>42964</v>
          </cell>
          <cell r="H13370">
            <v>9</v>
          </cell>
          <cell r="K13370">
            <v>0</v>
          </cell>
          <cell r="O13370">
            <v>32</v>
          </cell>
          <cell r="P13370" t="str">
            <v>Stevens</v>
          </cell>
          <cell r="Q13370">
            <v>2</v>
          </cell>
          <cell r="S13370">
            <v>8</v>
          </cell>
        </row>
        <row r="13371">
          <cell r="B13371">
            <v>42964</v>
          </cell>
          <cell r="H13371">
            <v>8</v>
          </cell>
          <cell r="K13371">
            <v>59</v>
          </cell>
          <cell r="O13371">
            <v>166</v>
          </cell>
          <cell r="P13371" t="str">
            <v>Adams</v>
          </cell>
          <cell r="Q13371">
            <v>3</v>
          </cell>
          <cell r="S13371">
            <v>8</v>
          </cell>
        </row>
        <row r="13372">
          <cell r="B13372">
            <v>42964</v>
          </cell>
          <cell r="H13372">
            <v>10</v>
          </cell>
          <cell r="K13372">
            <v>0</v>
          </cell>
          <cell r="O13372">
            <v>292</v>
          </cell>
          <cell r="P13372" t="str">
            <v>Stevens</v>
          </cell>
          <cell r="Q13372">
            <v>5</v>
          </cell>
          <cell r="S13372">
            <v>8</v>
          </cell>
        </row>
        <row r="13373">
          <cell r="B13373">
            <v>42964</v>
          </cell>
          <cell r="H13373">
            <v>0</v>
          </cell>
          <cell r="K13373">
            <v>0</v>
          </cell>
          <cell r="O13373">
            <v>0</v>
          </cell>
          <cell r="Q13373">
            <v>0</v>
          </cell>
          <cell r="S13373">
            <v>8</v>
          </cell>
        </row>
        <row r="13374">
          <cell r="B13374">
            <v>42964</v>
          </cell>
          <cell r="H13374">
            <v>9</v>
          </cell>
          <cell r="K13374">
            <v>0</v>
          </cell>
          <cell r="O13374">
            <v>1067</v>
          </cell>
          <cell r="P13374" t="str">
            <v>Berkhart</v>
          </cell>
          <cell r="Q13374">
            <v>4</v>
          </cell>
          <cell r="S13374">
            <v>8</v>
          </cell>
        </row>
        <row r="13375">
          <cell r="B13375">
            <v>42964</v>
          </cell>
          <cell r="H13375">
            <v>9</v>
          </cell>
          <cell r="K13375">
            <v>0</v>
          </cell>
          <cell r="O13375">
            <v>196</v>
          </cell>
          <cell r="P13375" t="str">
            <v>Adams</v>
          </cell>
          <cell r="Q13375">
            <v>2</v>
          </cell>
          <cell r="S13375">
            <v>8</v>
          </cell>
        </row>
        <row r="13376">
          <cell r="B13376">
            <v>42964</v>
          </cell>
          <cell r="H13376">
            <v>5</v>
          </cell>
          <cell r="K13376">
            <v>22</v>
          </cell>
          <cell r="O13376">
            <v>77</v>
          </cell>
          <cell r="P13376" t="str">
            <v>Stevens</v>
          </cell>
          <cell r="Q13376">
            <v>3</v>
          </cell>
          <cell r="S13376">
            <v>8</v>
          </cell>
        </row>
        <row r="13377">
          <cell r="B13377">
            <v>42964</v>
          </cell>
          <cell r="H13377">
            <v>18</v>
          </cell>
          <cell r="K13377">
            <v>0</v>
          </cell>
          <cell r="O13377">
            <v>163</v>
          </cell>
          <cell r="P13377" t="str">
            <v>Adams</v>
          </cell>
          <cell r="Q13377">
            <v>5</v>
          </cell>
          <cell r="S13377">
            <v>8</v>
          </cell>
        </row>
        <row r="13378">
          <cell r="B13378">
            <v>42964</v>
          </cell>
          <cell r="H13378">
            <v>10</v>
          </cell>
          <cell r="K13378">
            <v>0</v>
          </cell>
          <cell r="O13378">
            <v>86</v>
          </cell>
          <cell r="P13378" t="str">
            <v>Stevens</v>
          </cell>
          <cell r="Q13378">
            <v>4</v>
          </cell>
          <cell r="S13378">
            <v>8</v>
          </cell>
        </row>
        <row r="13379">
          <cell r="B13379">
            <v>42964</v>
          </cell>
          <cell r="H13379">
            <v>5</v>
          </cell>
          <cell r="K13379">
            <v>64</v>
          </cell>
          <cell r="O13379">
            <v>388</v>
          </cell>
          <cell r="P13379" t="str">
            <v>Stevens</v>
          </cell>
          <cell r="Q13379">
            <v>2</v>
          </cell>
          <cell r="S13379">
            <v>8</v>
          </cell>
        </row>
        <row r="13380">
          <cell r="B13380">
            <v>42964</v>
          </cell>
          <cell r="H13380">
            <v>10</v>
          </cell>
          <cell r="K13380">
            <v>0</v>
          </cell>
          <cell r="O13380">
            <v>77</v>
          </cell>
          <cell r="P13380" t="str">
            <v>Katz</v>
          </cell>
          <cell r="Q13380">
            <v>5</v>
          </cell>
          <cell r="S13380">
            <v>8</v>
          </cell>
        </row>
        <row r="13381">
          <cell r="B13381">
            <v>42964</v>
          </cell>
          <cell r="H13381">
            <v>10</v>
          </cell>
          <cell r="K13381">
            <v>0</v>
          </cell>
          <cell r="O13381">
            <v>233</v>
          </cell>
          <cell r="P13381" t="str">
            <v>Adams</v>
          </cell>
          <cell r="Q13381">
            <v>2</v>
          </cell>
          <cell r="S13381">
            <v>8</v>
          </cell>
        </row>
        <row r="13382">
          <cell r="B13382">
            <v>42964</v>
          </cell>
          <cell r="H13382">
            <v>5</v>
          </cell>
          <cell r="K13382">
            <v>24</v>
          </cell>
          <cell r="O13382">
            <v>79</v>
          </cell>
          <cell r="P13382" t="str">
            <v>Berkhart</v>
          </cell>
          <cell r="Q13382">
            <v>5</v>
          </cell>
          <cell r="S13382">
            <v>8</v>
          </cell>
        </row>
        <row r="13383">
          <cell r="B13383">
            <v>42964</v>
          </cell>
          <cell r="H13383">
            <v>6</v>
          </cell>
          <cell r="K13383">
            <v>33</v>
          </cell>
          <cell r="O13383">
            <v>501</v>
          </cell>
          <cell r="P13383" t="str">
            <v>Adams</v>
          </cell>
          <cell r="Q13383">
            <v>3</v>
          </cell>
          <cell r="S13383">
            <v>8</v>
          </cell>
        </row>
        <row r="13384">
          <cell r="B13384">
            <v>42964</v>
          </cell>
          <cell r="H13384">
            <v>9</v>
          </cell>
          <cell r="K13384">
            <v>0</v>
          </cell>
          <cell r="O13384">
            <v>19</v>
          </cell>
          <cell r="P13384" t="str">
            <v>Berkhart</v>
          </cell>
          <cell r="Q13384">
            <v>3</v>
          </cell>
          <cell r="S13384">
            <v>8</v>
          </cell>
        </row>
        <row r="13385">
          <cell r="B13385">
            <v>42964</v>
          </cell>
          <cell r="H13385">
            <v>19</v>
          </cell>
          <cell r="K13385">
            <v>0</v>
          </cell>
          <cell r="O13385">
            <v>132</v>
          </cell>
          <cell r="P13385" t="str">
            <v>Berkhart</v>
          </cell>
          <cell r="Q13385">
            <v>1</v>
          </cell>
          <cell r="S13385">
            <v>8</v>
          </cell>
        </row>
        <row r="13386">
          <cell r="B13386">
            <v>42964</v>
          </cell>
          <cell r="H13386">
            <v>6</v>
          </cell>
          <cell r="K13386">
            <v>49</v>
          </cell>
          <cell r="O13386">
            <v>175</v>
          </cell>
          <cell r="P13386" t="str">
            <v>Berkhart</v>
          </cell>
          <cell r="Q13386">
            <v>3</v>
          </cell>
          <cell r="S13386">
            <v>8</v>
          </cell>
        </row>
        <row r="13387">
          <cell r="B13387">
            <v>42964</v>
          </cell>
          <cell r="H13387">
            <v>11</v>
          </cell>
          <cell r="K13387">
            <v>0</v>
          </cell>
          <cell r="O13387">
            <v>199</v>
          </cell>
          <cell r="P13387" t="str">
            <v>Berkhart</v>
          </cell>
          <cell r="Q13387">
            <v>3</v>
          </cell>
          <cell r="S13387">
            <v>8</v>
          </cell>
        </row>
        <row r="13388">
          <cell r="B13388">
            <v>42964</v>
          </cell>
          <cell r="H13388">
            <v>11</v>
          </cell>
          <cell r="K13388">
            <v>0</v>
          </cell>
          <cell r="O13388">
            <v>349</v>
          </cell>
          <cell r="P13388" t="str">
            <v>Katz</v>
          </cell>
          <cell r="Q13388">
            <v>4</v>
          </cell>
          <cell r="S13388">
            <v>8</v>
          </cell>
        </row>
        <row r="13389">
          <cell r="B13389">
            <v>42964</v>
          </cell>
          <cell r="H13389">
            <v>9</v>
          </cell>
          <cell r="K13389">
            <v>0</v>
          </cell>
          <cell r="O13389">
            <v>286</v>
          </cell>
          <cell r="P13389" t="str">
            <v>Adams</v>
          </cell>
          <cell r="Q13389">
            <v>2</v>
          </cell>
          <cell r="S13389">
            <v>8</v>
          </cell>
        </row>
        <row r="13390">
          <cell r="B13390">
            <v>42964</v>
          </cell>
          <cell r="H13390">
            <v>6</v>
          </cell>
          <cell r="K13390">
            <v>48</v>
          </cell>
          <cell r="O13390">
            <v>11</v>
          </cell>
          <cell r="P13390" t="str">
            <v>Berkhart</v>
          </cell>
          <cell r="Q13390">
            <v>5</v>
          </cell>
          <cell r="S13390">
            <v>8</v>
          </cell>
        </row>
        <row r="13391">
          <cell r="B13391">
            <v>42964</v>
          </cell>
          <cell r="H13391">
            <v>10</v>
          </cell>
          <cell r="K13391">
            <v>32</v>
          </cell>
          <cell r="O13391">
            <v>830</v>
          </cell>
          <cell r="P13391" t="str">
            <v>Berkhart</v>
          </cell>
          <cell r="Q13391">
            <v>3</v>
          </cell>
          <cell r="S13391">
            <v>8</v>
          </cell>
        </row>
        <row r="13392">
          <cell r="B13392">
            <v>42964</v>
          </cell>
          <cell r="H13392">
            <v>6</v>
          </cell>
          <cell r="K13392">
            <v>380</v>
          </cell>
          <cell r="O13392">
            <v>0</v>
          </cell>
          <cell r="Q13392">
            <v>0</v>
          </cell>
          <cell r="S13392">
            <v>8</v>
          </cell>
        </row>
        <row r="13393">
          <cell r="B13393">
            <v>42964</v>
          </cell>
          <cell r="H13393">
            <v>6</v>
          </cell>
          <cell r="K13393">
            <v>133</v>
          </cell>
          <cell r="O13393">
            <v>384</v>
          </cell>
          <cell r="P13393" t="str">
            <v>Adams</v>
          </cell>
          <cell r="Q13393">
            <v>3</v>
          </cell>
          <cell r="S13393">
            <v>8</v>
          </cell>
        </row>
        <row r="13394">
          <cell r="B13394">
            <v>42964</v>
          </cell>
          <cell r="H13394">
            <v>6</v>
          </cell>
          <cell r="K13394">
            <v>392</v>
          </cell>
          <cell r="O13394">
            <v>314</v>
          </cell>
          <cell r="P13394" t="str">
            <v>Adams</v>
          </cell>
          <cell r="Q13394">
            <v>4</v>
          </cell>
          <cell r="S13394">
            <v>8</v>
          </cell>
        </row>
        <row r="13395">
          <cell r="B13395">
            <v>42964</v>
          </cell>
          <cell r="H13395">
            <v>10</v>
          </cell>
          <cell r="K13395">
            <v>0</v>
          </cell>
          <cell r="O13395">
            <v>227</v>
          </cell>
          <cell r="P13395" t="str">
            <v>Katz</v>
          </cell>
          <cell r="Q13395">
            <v>1</v>
          </cell>
          <cell r="S13395">
            <v>8</v>
          </cell>
        </row>
        <row r="13396">
          <cell r="B13396">
            <v>42964</v>
          </cell>
          <cell r="H13396">
            <v>6</v>
          </cell>
          <cell r="K13396">
            <v>324</v>
          </cell>
          <cell r="O13396">
            <v>4</v>
          </cell>
          <cell r="P13396" t="str">
            <v>Berkhart</v>
          </cell>
          <cell r="Q13396">
            <v>2</v>
          </cell>
          <cell r="S13396">
            <v>8</v>
          </cell>
        </row>
        <row r="13397">
          <cell r="B13397">
            <v>42964</v>
          </cell>
          <cell r="H13397">
            <v>0</v>
          </cell>
          <cell r="K13397">
            <v>0</v>
          </cell>
          <cell r="O13397">
            <v>0</v>
          </cell>
          <cell r="Q13397">
            <v>0</v>
          </cell>
          <cell r="S13397">
            <v>8</v>
          </cell>
        </row>
        <row r="13398">
          <cell r="B13398">
            <v>42964</v>
          </cell>
          <cell r="H13398">
            <v>5</v>
          </cell>
          <cell r="K13398">
            <v>250</v>
          </cell>
          <cell r="O13398">
            <v>199</v>
          </cell>
          <cell r="P13398" t="str">
            <v>Berkhart</v>
          </cell>
          <cell r="Q13398">
            <v>4</v>
          </cell>
          <cell r="S13398">
            <v>8</v>
          </cell>
        </row>
        <row r="13399">
          <cell r="B13399">
            <v>42964</v>
          </cell>
          <cell r="H13399">
            <v>5</v>
          </cell>
          <cell r="K13399">
            <v>213</v>
          </cell>
          <cell r="O13399">
            <v>343</v>
          </cell>
          <cell r="P13399" t="str">
            <v>Adams</v>
          </cell>
          <cell r="Q13399">
            <v>3</v>
          </cell>
          <cell r="S13399">
            <v>8</v>
          </cell>
        </row>
        <row r="13400">
          <cell r="B13400">
            <v>42964</v>
          </cell>
          <cell r="H13400">
            <v>0</v>
          </cell>
          <cell r="K13400">
            <v>0</v>
          </cell>
          <cell r="O13400">
            <v>0</v>
          </cell>
          <cell r="Q13400">
            <v>0</v>
          </cell>
          <cell r="S13400">
            <v>8</v>
          </cell>
        </row>
        <row r="13401">
          <cell r="B13401">
            <v>42964</v>
          </cell>
          <cell r="H13401">
            <v>4</v>
          </cell>
          <cell r="K13401">
            <v>93</v>
          </cell>
          <cell r="O13401">
            <v>50</v>
          </cell>
          <cell r="P13401" t="str">
            <v>Berkhart</v>
          </cell>
          <cell r="Q13401">
            <v>2</v>
          </cell>
          <cell r="S13401">
            <v>8</v>
          </cell>
        </row>
        <row r="13402">
          <cell r="B13402">
            <v>42964</v>
          </cell>
          <cell r="H13402">
            <v>5</v>
          </cell>
          <cell r="K13402">
            <v>281</v>
          </cell>
          <cell r="O13402">
            <v>637</v>
          </cell>
          <cell r="P13402" t="str">
            <v>Adams</v>
          </cell>
          <cell r="Q13402">
            <v>4</v>
          </cell>
          <cell r="S13402">
            <v>8</v>
          </cell>
        </row>
        <row r="13403">
          <cell r="B13403">
            <v>42964</v>
          </cell>
          <cell r="H13403">
            <v>5</v>
          </cell>
          <cell r="K13403">
            <v>40</v>
          </cell>
          <cell r="O13403">
            <v>5</v>
          </cell>
          <cell r="P13403" t="str">
            <v>Berkhart</v>
          </cell>
          <cell r="Q13403">
            <v>4</v>
          </cell>
          <cell r="S13403">
            <v>8</v>
          </cell>
        </row>
        <row r="13404">
          <cell r="B13404">
            <v>42964</v>
          </cell>
          <cell r="H13404">
            <v>5</v>
          </cell>
          <cell r="K13404">
            <v>34</v>
          </cell>
          <cell r="O13404">
            <v>182</v>
          </cell>
          <cell r="P13404" t="str">
            <v>Berkhart</v>
          </cell>
          <cell r="Q13404">
            <v>4</v>
          </cell>
          <cell r="S13404">
            <v>8</v>
          </cell>
        </row>
        <row r="13405">
          <cell r="B13405">
            <v>42964</v>
          </cell>
          <cell r="H13405">
            <v>6</v>
          </cell>
          <cell r="K13405">
            <v>160</v>
          </cell>
          <cell r="O13405">
            <v>1480</v>
          </cell>
          <cell r="P13405" t="str">
            <v>Adams</v>
          </cell>
          <cell r="Q13405">
            <v>3</v>
          </cell>
          <cell r="S13405">
            <v>8</v>
          </cell>
        </row>
        <row r="13406">
          <cell r="B13406">
            <v>42964</v>
          </cell>
          <cell r="H13406">
            <v>6</v>
          </cell>
          <cell r="K13406">
            <v>166</v>
          </cell>
          <cell r="O13406">
            <v>219</v>
          </cell>
          <cell r="P13406" t="str">
            <v>Berkhart</v>
          </cell>
          <cell r="Q13406">
            <v>3</v>
          </cell>
          <cell r="S13406">
            <v>8</v>
          </cell>
        </row>
        <row r="13407">
          <cell r="B13407">
            <v>42964</v>
          </cell>
          <cell r="H13407">
            <v>6</v>
          </cell>
          <cell r="K13407">
            <v>301</v>
          </cell>
          <cell r="O13407">
            <v>334</v>
          </cell>
          <cell r="P13407" t="str">
            <v>Berkhart</v>
          </cell>
          <cell r="Q13407">
            <v>3</v>
          </cell>
          <cell r="S13407">
            <v>8</v>
          </cell>
        </row>
        <row r="13408">
          <cell r="B13408">
            <v>42964</v>
          </cell>
          <cell r="H13408">
            <v>6</v>
          </cell>
          <cell r="K13408">
            <v>77</v>
          </cell>
          <cell r="O13408">
            <v>266</v>
          </cell>
          <cell r="P13408" t="str">
            <v>Katz</v>
          </cell>
          <cell r="Q13408">
            <v>4</v>
          </cell>
          <cell r="S13408">
            <v>8</v>
          </cell>
        </row>
        <row r="13409">
          <cell r="B13409">
            <v>42964</v>
          </cell>
          <cell r="H13409">
            <v>6</v>
          </cell>
          <cell r="K13409">
            <v>68</v>
          </cell>
          <cell r="O13409">
            <v>581</v>
          </cell>
          <cell r="P13409" t="str">
            <v>Adams</v>
          </cell>
          <cell r="Q13409">
            <v>3</v>
          </cell>
          <cell r="S13409">
            <v>8</v>
          </cell>
        </row>
        <row r="13410">
          <cell r="B13410">
            <v>42964</v>
          </cell>
          <cell r="H13410">
            <v>5</v>
          </cell>
          <cell r="K13410">
            <v>96</v>
          </cell>
          <cell r="O13410">
            <v>46</v>
          </cell>
          <cell r="P13410" t="str">
            <v>Berkhart</v>
          </cell>
          <cell r="Q13410">
            <v>5</v>
          </cell>
          <cell r="S13410">
            <v>8</v>
          </cell>
        </row>
        <row r="13411">
          <cell r="B13411">
            <v>42964</v>
          </cell>
          <cell r="H13411">
            <v>6</v>
          </cell>
          <cell r="K13411">
            <v>116</v>
          </cell>
          <cell r="O13411">
            <v>164</v>
          </cell>
          <cell r="P13411" t="str">
            <v>Berkhart</v>
          </cell>
          <cell r="Q13411">
            <v>2</v>
          </cell>
          <cell r="S13411">
            <v>8</v>
          </cell>
        </row>
        <row r="13412">
          <cell r="B13412">
            <v>42964</v>
          </cell>
          <cell r="H13412">
            <v>6</v>
          </cell>
          <cell r="K13412">
            <v>240</v>
          </cell>
          <cell r="O13412">
            <v>102</v>
          </cell>
          <cell r="P13412" t="str">
            <v>Berkhart</v>
          </cell>
          <cell r="Q13412">
            <v>1</v>
          </cell>
          <cell r="S13412">
            <v>8</v>
          </cell>
        </row>
        <row r="13413">
          <cell r="B13413">
            <v>42964</v>
          </cell>
          <cell r="H13413">
            <v>9</v>
          </cell>
          <cell r="K13413">
            <v>218</v>
          </cell>
          <cell r="O13413">
            <v>0</v>
          </cell>
          <cell r="Q13413">
            <v>0</v>
          </cell>
          <cell r="S13413">
            <v>8</v>
          </cell>
        </row>
        <row r="13414">
          <cell r="B13414">
            <v>42964</v>
          </cell>
          <cell r="H13414">
            <v>11</v>
          </cell>
          <cell r="K13414">
            <v>0</v>
          </cell>
          <cell r="O13414">
            <v>130</v>
          </cell>
          <cell r="P13414" t="str">
            <v>Katz</v>
          </cell>
          <cell r="Q13414">
            <v>5</v>
          </cell>
          <cell r="S13414">
            <v>8</v>
          </cell>
        </row>
        <row r="13415">
          <cell r="B13415">
            <v>42964</v>
          </cell>
          <cell r="H13415">
            <v>6</v>
          </cell>
          <cell r="K13415">
            <v>93</v>
          </cell>
          <cell r="O13415">
            <v>176</v>
          </cell>
          <cell r="P13415" t="str">
            <v>Katz</v>
          </cell>
          <cell r="Q13415">
            <v>3</v>
          </cell>
          <cell r="S13415">
            <v>8</v>
          </cell>
        </row>
        <row r="13416">
          <cell r="B13416">
            <v>42964</v>
          </cell>
          <cell r="H13416">
            <v>10</v>
          </cell>
          <cell r="K13416">
            <v>63</v>
          </cell>
          <cell r="O13416">
            <v>0</v>
          </cell>
          <cell r="Q13416">
            <v>0</v>
          </cell>
          <cell r="S13416">
            <v>8</v>
          </cell>
        </row>
        <row r="13417">
          <cell r="B13417">
            <v>42964</v>
          </cell>
          <cell r="H13417">
            <v>5</v>
          </cell>
          <cell r="K13417">
            <v>150</v>
          </cell>
          <cell r="O13417">
            <v>117</v>
          </cell>
          <cell r="P13417" t="str">
            <v>Berkhart</v>
          </cell>
          <cell r="Q13417">
            <v>4</v>
          </cell>
          <cell r="S13417">
            <v>8</v>
          </cell>
        </row>
        <row r="13418">
          <cell r="B13418">
            <v>42964</v>
          </cell>
          <cell r="H13418">
            <v>6</v>
          </cell>
          <cell r="K13418">
            <v>45</v>
          </cell>
          <cell r="O13418">
            <v>690</v>
          </cell>
          <cell r="P13418" t="str">
            <v>Adams</v>
          </cell>
          <cell r="Q13418">
            <v>3</v>
          </cell>
          <cell r="S13418">
            <v>8</v>
          </cell>
        </row>
        <row r="13419">
          <cell r="B13419">
            <v>42964</v>
          </cell>
          <cell r="H13419">
            <v>10</v>
          </cell>
          <cell r="K13419">
            <v>0</v>
          </cell>
          <cell r="O13419">
            <v>624</v>
          </cell>
          <cell r="P13419" t="str">
            <v>Katz</v>
          </cell>
          <cell r="Q13419">
            <v>4</v>
          </cell>
          <cell r="S13419">
            <v>8</v>
          </cell>
        </row>
        <row r="13420">
          <cell r="B13420">
            <v>42964</v>
          </cell>
          <cell r="H13420">
            <v>6</v>
          </cell>
          <cell r="K13420">
            <v>59</v>
          </cell>
          <cell r="O13420">
            <v>142</v>
          </cell>
          <cell r="P13420" t="str">
            <v>Berkhart</v>
          </cell>
          <cell r="Q13420">
            <v>1</v>
          </cell>
          <cell r="S13420">
            <v>8</v>
          </cell>
        </row>
        <row r="13421">
          <cell r="B13421">
            <v>42964</v>
          </cell>
          <cell r="H13421">
            <v>6</v>
          </cell>
          <cell r="K13421">
            <v>21</v>
          </cell>
          <cell r="O13421">
            <v>113</v>
          </cell>
          <cell r="P13421" t="str">
            <v>Berkhart</v>
          </cell>
          <cell r="Q13421">
            <v>3</v>
          </cell>
          <cell r="S13421">
            <v>8</v>
          </cell>
        </row>
        <row r="13422">
          <cell r="B13422">
            <v>42964</v>
          </cell>
          <cell r="H13422">
            <v>19</v>
          </cell>
          <cell r="K13422">
            <v>0</v>
          </cell>
          <cell r="O13422">
            <v>108</v>
          </cell>
          <cell r="P13422" t="str">
            <v>Berkhart</v>
          </cell>
          <cell r="Q13422">
            <v>3</v>
          </cell>
          <cell r="S13422">
            <v>8</v>
          </cell>
        </row>
        <row r="13423">
          <cell r="B13423">
            <v>42964</v>
          </cell>
          <cell r="H13423">
            <v>6</v>
          </cell>
          <cell r="K13423">
            <v>61</v>
          </cell>
          <cell r="O13423">
            <v>187</v>
          </cell>
          <cell r="P13423" t="str">
            <v>Berkhart</v>
          </cell>
          <cell r="Q13423">
            <v>3</v>
          </cell>
          <cell r="S13423">
            <v>8</v>
          </cell>
        </row>
        <row r="13424">
          <cell r="B13424">
            <v>42964</v>
          </cell>
          <cell r="H13424">
            <v>6</v>
          </cell>
          <cell r="K13424">
            <v>45</v>
          </cell>
          <cell r="O13424">
            <v>177</v>
          </cell>
          <cell r="P13424" t="str">
            <v>Adams</v>
          </cell>
          <cell r="Q13424">
            <v>5</v>
          </cell>
          <cell r="S13424">
            <v>8</v>
          </cell>
        </row>
        <row r="13425">
          <cell r="B13425">
            <v>42964</v>
          </cell>
          <cell r="H13425">
            <v>13</v>
          </cell>
          <cell r="K13425">
            <v>0</v>
          </cell>
          <cell r="O13425">
            <v>93</v>
          </cell>
          <cell r="P13425" t="str">
            <v>Adams</v>
          </cell>
          <cell r="Q13425">
            <v>3</v>
          </cell>
          <cell r="S13425">
            <v>8</v>
          </cell>
        </row>
        <row r="13426">
          <cell r="B13426">
            <v>42964</v>
          </cell>
          <cell r="H13426">
            <v>6</v>
          </cell>
          <cell r="K13426">
            <v>202</v>
          </cell>
          <cell r="O13426">
            <v>75</v>
          </cell>
          <cell r="P13426" t="str">
            <v>Adams</v>
          </cell>
          <cell r="Q13426">
            <v>3</v>
          </cell>
          <cell r="S13426">
            <v>8</v>
          </cell>
        </row>
        <row r="13427">
          <cell r="B13427">
            <v>42964</v>
          </cell>
          <cell r="H13427">
            <v>6</v>
          </cell>
          <cell r="K13427">
            <v>21</v>
          </cell>
          <cell r="O13427">
            <v>538</v>
          </cell>
          <cell r="P13427" t="str">
            <v>Adams</v>
          </cell>
          <cell r="Q13427">
            <v>2</v>
          </cell>
          <cell r="S13427">
            <v>8</v>
          </cell>
        </row>
        <row r="13428">
          <cell r="B13428">
            <v>42964</v>
          </cell>
          <cell r="H13428">
            <v>11</v>
          </cell>
          <cell r="K13428">
            <v>0</v>
          </cell>
          <cell r="O13428">
            <v>125</v>
          </cell>
          <cell r="P13428" t="str">
            <v>Adams</v>
          </cell>
          <cell r="Q13428">
            <v>5</v>
          </cell>
          <cell r="S13428">
            <v>8</v>
          </cell>
        </row>
        <row r="13429">
          <cell r="B13429">
            <v>42964</v>
          </cell>
          <cell r="H13429">
            <v>13</v>
          </cell>
          <cell r="K13429">
            <v>0</v>
          </cell>
          <cell r="O13429">
            <v>63</v>
          </cell>
          <cell r="P13429" t="str">
            <v>Adams</v>
          </cell>
          <cell r="Q13429">
            <v>4</v>
          </cell>
          <cell r="S13429">
            <v>8</v>
          </cell>
        </row>
        <row r="13430">
          <cell r="B13430">
            <v>42964</v>
          </cell>
          <cell r="H13430">
            <v>9</v>
          </cell>
          <cell r="K13430">
            <v>43</v>
          </cell>
          <cell r="O13430">
            <v>102</v>
          </cell>
          <cell r="P13430" t="str">
            <v>Adams</v>
          </cell>
          <cell r="Q13430">
            <v>2</v>
          </cell>
          <cell r="S13430">
            <v>8</v>
          </cell>
        </row>
        <row r="13431">
          <cell r="B13431">
            <v>42964</v>
          </cell>
          <cell r="H13431">
            <v>5</v>
          </cell>
          <cell r="K13431">
            <v>68</v>
          </cell>
          <cell r="O13431">
            <v>120</v>
          </cell>
          <cell r="P13431" t="str">
            <v>Adams</v>
          </cell>
          <cell r="Q13431">
            <v>3</v>
          </cell>
          <cell r="S13431">
            <v>8</v>
          </cell>
        </row>
        <row r="13432">
          <cell r="B13432">
            <v>42964</v>
          </cell>
          <cell r="H13432">
            <v>13</v>
          </cell>
          <cell r="K13432">
            <v>0</v>
          </cell>
          <cell r="O13432">
            <v>148</v>
          </cell>
          <cell r="P13432" t="str">
            <v>Daniels</v>
          </cell>
          <cell r="Q13432">
            <v>3</v>
          </cell>
          <cell r="S13432">
            <v>8</v>
          </cell>
        </row>
        <row r="13433">
          <cell r="B13433">
            <v>42964</v>
          </cell>
          <cell r="H13433">
            <v>9</v>
          </cell>
          <cell r="K13433">
            <v>12</v>
          </cell>
          <cell r="O13433">
            <v>21</v>
          </cell>
          <cell r="P13433" t="str">
            <v>Adams</v>
          </cell>
          <cell r="Q13433">
            <v>4</v>
          </cell>
          <cell r="S13433">
            <v>8</v>
          </cell>
        </row>
        <row r="13434">
          <cell r="B13434">
            <v>42964</v>
          </cell>
          <cell r="H13434">
            <v>9</v>
          </cell>
          <cell r="K13434">
            <v>0</v>
          </cell>
          <cell r="O13434">
            <v>197</v>
          </cell>
          <cell r="P13434" t="str">
            <v>Adams</v>
          </cell>
          <cell r="Q13434">
            <v>3</v>
          </cell>
          <cell r="S13434">
            <v>8</v>
          </cell>
        </row>
        <row r="13435">
          <cell r="B13435">
            <v>42964</v>
          </cell>
          <cell r="H13435">
            <v>15</v>
          </cell>
          <cell r="K13435">
            <v>0</v>
          </cell>
          <cell r="O13435">
            <v>198</v>
          </cell>
          <cell r="P13435" t="str">
            <v>Daniels</v>
          </cell>
          <cell r="Q13435">
            <v>4</v>
          </cell>
          <cell r="S13435">
            <v>8</v>
          </cell>
        </row>
        <row r="13436">
          <cell r="B13436">
            <v>42964</v>
          </cell>
          <cell r="H13436">
            <v>10</v>
          </cell>
          <cell r="K13436">
            <v>0</v>
          </cell>
          <cell r="O13436">
            <v>139</v>
          </cell>
          <cell r="P13436" t="str">
            <v>Adams</v>
          </cell>
          <cell r="Q13436">
            <v>3</v>
          </cell>
          <cell r="S13436">
            <v>8</v>
          </cell>
        </row>
        <row r="13437">
          <cell r="B13437">
            <v>42964</v>
          </cell>
          <cell r="H13437">
            <v>10</v>
          </cell>
          <cell r="K13437">
            <v>0</v>
          </cell>
          <cell r="O13437">
            <v>230</v>
          </cell>
          <cell r="P13437" t="str">
            <v>Adams</v>
          </cell>
          <cell r="Q13437">
            <v>4</v>
          </cell>
          <cell r="S13437">
            <v>8</v>
          </cell>
        </row>
        <row r="13438">
          <cell r="B13438">
            <v>42964</v>
          </cell>
          <cell r="H13438">
            <v>6</v>
          </cell>
          <cell r="K13438">
            <v>28</v>
          </cell>
          <cell r="O13438">
            <v>573</v>
          </cell>
          <cell r="P13438" t="str">
            <v>Adams</v>
          </cell>
          <cell r="Q13438">
            <v>1</v>
          </cell>
          <cell r="S13438">
            <v>8</v>
          </cell>
        </row>
        <row r="13439">
          <cell r="B13439">
            <v>42964</v>
          </cell>
          <cell r="H13439">
            <v>13</v>
          </cell>
          <cell r="K13439">
            <v>0</v>
          </cell>
          <cell r="O13439">
            <v>126</v>
          </cell>
          <cell r="P13439" t="str">
            <v>Daniels</v>
          </cell>
          <cell r="Q13439">
            <v>4</v>
          </cell>
          <cell r="S13439">
            <v>8</v>
          </cell>
        </row>
        <row r="13440">
          <cell r="B13440">
            <v>42964</v>
          </cell>
          <cell r="H13440">
            <v>6</v>
          </cell>
          <cell r="K13440">
            <v>52</v>
          </cell>
          <cell r="O13440">
            <v>223</v>
          </cell>
          <cell r="P13440" t="str">
            <v>Daniels</v>
          </cell>
          <cell r="Q13440">
            <v>4</v>
          </cell>
          <cell r="S13440">
            <v>8</v>
          </cell>
        </row>
        <row r="13441">
          <cell r="B13441">
            <v>42964</v>
          </cell>
          <cell r="H13441">
            <v>9</v>
          </cell>
          <cell r="K13441">
            <v>2</v>
          </cell>
          <cell r="O13441">
            <v>0</v>
          </cell>
          <cell r="Q13441">
            <v>0</v>
          </cell>
          <cell r="S13441">
            <v>8</v>
          </cell>
        </row>
        <row r="13442">
          <cell r="B13442">
            <v>42964</v>
          </cell>
          <cell r="H13442">
            <v>10</v>
          </cell>
          <cell r="K13442">
            <v>30</v>
          </cell>
          <cell r="O13442">
            <v>36</v>
          </cell>
          <cell r="P13442" t="str">
            <v>Adams</v>
          </cell>
          <cell r="Q13442">
            <v>1</v>
          </cell>
          <cell r="S13442">
            <v>8</v>
          </cell>
        </row>
        <row r="13443">
          <cell r="B13443">
            <v>42964</v>
          </cell>
          <cell r="H13443">
            <v>17</v>
          </cell>
          <cell r="K13443">
            <v>0</v>
          </cell>
          <cell r="O13443">
            <v>145</v>
          </cell>
          <cell r="P13443" t="str">
            <v>Daniels</v>
          </cell>
          <cell r="Q13443">
            <v>5</v>
          </cell>
          <cell r="S13443">
            <v>8</v>
          </cell>
        </row>
        <row r="13444">
          <cell r="B13444">
            <v>42964</v>
          </cell>
          <cell r="H13444">
            <v>0</v>
          </cell>
          <cell r="K13444">
            <v>0</v>
          </cell>
          <cell r="O13444">
            <v>0</v>
          </cell>
          <cell r="Q13444">
            <v>0</v>
          </cell>
          <cell r="S13444">
            <v>8</v>
          </cell>
        </row>
        <row r="13445">
          <cell r="B13445">
            <v>42964</v>
          </cell>
          <cell r="H13445">
            <v>9</v>
          </cell>
          <cell r="K13445">
            <v>13</v>
          </cell>
          <cell r="O13445">
            <v>0</v>
          </cell>
          <cell r="Q13445">
            <v>0</v>
          </cell>
          <cell r="S13445">
            <v>8</v>
          </cell>
        </row>
        <row r="13446">
          <cell r="B13446">
            <v>42964</v>
          </cell>
          <cell r="H13446">
            <v>5</v>
          </cell>
          <cell r="K13446">
            <v>112</v>
          </cell>
          <cell r="O13446">
            <v>292</v>
          </cell>
          <cell r="P13446" t="str">
            <v>Daniels</v>
          </cell>
          <cell r="Q13446">
            <v>3</v>
          </cell>
          <cell r="S13446">
            <v>8</v>
          </cell>
        </row>
        <row r="13447">
          <cell r="B13447">
            <v>42964</v>
          </cell>
          <cell r="H13447">
            <v>5</v>
          </cell>
          <cell r="K13447">
            <v>22</v>
          </cell>
          <cell r="O13447">
            <v>98</v>
          </cell>
          <cell r="P13447" t="str">
            <v>Daniels</v>
          </cell>
          <cell r="Q13447">
            <v>3</v>
          </cell>
          <cell r="S13447">
            <v>8</v>
          </cell>
        </row>
        <row r="13448">
          <cell r="B13448">
            <v>42964</v>
          </cell>
          <cell r="H13448">
            <v>6</v>
          </cell>
          <cell r="K13448">
            <v>37</v>
          </cell>
          <cell r="O13448">
            <v>190</v>
          </cell>
          <cell r="P13448" t="str">
            <v>Daniels</v>
          </cell>
          <cell r="Q13448">
            <v>4</v>
          </cell>
          <cell r="S13448">
            <v>8</v>
          </cell>
        </row>
        <row r="13449">
          <cell r="B13449">
            <v>42964</v>
          </cell>
          <cell r="H13449">
            <v>6</v>
          </cell>
          <cell r="K13449">
            <v>42</v>
          </cell>
          <cell r="O13449">
            <v>115</v>
          </cell>
          <cell r="P13449" t="str">
            <v>Daniels</v>
          </cell>
          <cell r="Q13449">
            <v>4</v>
          </cell>
          <cell r="S13449">
            <v>8</v>
          </cell>
        </row>
        <row r="13450">
          <cell r="B13450">
            <v>42964</v>
          </cell>
          <cell r="H13450">
            <v>16</v>
          </cell>
          <cell r="K13450">
            <v>0</v>
          </cell>
          <cell r="O13450">
            <v>53</v>
          </cell>
          <cell r="P13450" t="str">
            <v>Daniels</v>
          </cell>
          <cell r="Q13450">
            <v>5</v>
          </cell>
          <cell r="S13450">
            <v>8</v>
          </cell>
        </row>
        <row r="13451">
          <cell r="B13451">
            <v>42964</v>
          </cell>
          <cell r="H13451">
            <v>10</v>
          </cell>
          <cell r="K13451">
            <v>0</v>
          </cell>
          <cell r="O13451">
            <v>103</v>
          </cell>
          <cell r="P13451" t="str">
            <v>Daniels</v>
          </cell>
          <cell r="Q13451">
            <v>4</v>
          </cell>
          <cell r="S13451">
            <v>8</v>
          </cell>
        </row>
        <row r="13452">
          <cell r="B13452">
            <v>42964</v>
          </cell>
          <cell r="H13452">
            <v>15</v>
          </cell>
          <cell r="K13452">
            <v>0</v>
          </cell>
          <cell r="O13452">
            <v>236</v>
          </cell>
          <cell r="P13452" t="str">
            <v>Daniels</v>
          </cell>
          <cell r="Q13452">
            <v>4</v>
          </cell>
          <cell r="S13452">
            <v>8</v>
          </cell>
        </row>
        <row r="13453">
          <cell r="B13453">
            <v>42964</v>
          </cell>
          <cell r="H13453">
            <v>6</v>
          </cell>
          <cell r="K13453">
            <v>132</v>
          </cell>
          <cell r="O13453">
            <v>413</v>
          </cell>
          <cell r="P13453" t="str">
            <v>Daniels</v>
          </cell>
          <cell r="Q13453">
            <v>5</v>
          </cell>
          <cell r="S13453">
            <v>8</v>
          </cell>
        </row>
        <row r="13454">
          <cell r="B13454">
            <v>42964</v>
          </cell>
          <cell r="H13454">
            <v>6</v>
          </cell>
          <cell r="K13454">
            <v>4</v>
          </cell>
          <cell r="O13454">
            <v>266</v>
          </cell>
          <cell r="P13454" t="str">
            <v>Daniels</v>
          </cell>
          <cell r="Q13454">
            <v>3</v>
          </cell>
          <cell r="S13454">
            <v>8</v>
          </cell>
        </row>
        <row r="13455">
          <cell r="B13455">
            <v>42964</v>
          </cell>
          <cell r="H13455">
            <v>5</v>
          </cell>
          <cell r="K13455">
            <v>142</v>
          </cell>
          <cell r="O13455">
            <v>148</v>
          </cell>
          <cell r="P13455" t="str">
            <v>Daniels</v>
          </cell>
          <cell r="Q13455">
            <v>3</v>
          </cell>
          <cell r="S13455">
            <v>8</v>
          </cell>
        </row>
        <row r="13456">
          <cell r="B13456">
            <v>42964</v>
          </cell>
          <cell r="H13456">
            <v>14</v>
          </cell>
          <cell r="K13456">
            <v>0</v>
          </cell>
          <cell r="O13456">
            <v>337</v>
          </cell>
          <cell r="P13456" t="str">
            <v>Daniels</v>
          </cell>
          <cell r="Q13456">
            <v>4</v>
          </cell>
          <cell r="S13456">
            <v>8</v>
          </cell>
        </row>
        <row r="13457">
          <cell r="B13457">
            <v>42964</v>
          </cell>
          <cell r="H13457">
            <v>10</v>
          </cell>
          <cell r="K13457">
            <v>249</v>
          </cell>
          <cell r="O13457">
            <v>69</v>
          </cell>
          <cell r="P13457" t="str">
            <v>Daniels</v>
          </cell>
          <cell r="Q13457">
            <v>4</v>
          </cell>
          <cell r="S13457">
            <v>8</v>
          </cell>
        </row>
        <row r="13458">
          <cell r="B13458">
            <v>42964</v>
          </cell>
          <cell r="H13458">
            <v>6</v>
          </cell>
          <cell r="K13458">
            <v>56</v>
          </cell>
          <cell r="O13458">
            <v>153</v>
          </cell>
          <cell r="P13458" t="str">
            <v>Daniels</v>
          </cell>
          <cell r="Q13458">
            <v>5</v>
          </cell>
          <cell r="S13458">
            <v>8</v>
          </cell>
        </row>
        <row r="13459">
          <cell r="B13459">
            <v>42964</v>
          </cell>
          <cell r="H13459">
            <v>10</v>
          </cell>
          <cell r="K13459">
            <v>113</v>
          </cell>
          <cell r="O13459">
            <v>191</v>
          </cell>
          <cell r="P13459" t="str">
            <v>Daniels</v>
          </cell>
          <cell r="Q13459">
            <v>4</v>
          </cell>
          <cell r="S13459">
            <v>8</v>
          </cell>
        </row>
        <row r="13460">
          <cell r="B13460">
            <v>42964</v>
          </cell>
          <cell r="H13460">
            <v>17</v>
          </cell>
          <cell r="K13460">
            <v>0</v>
          </cell>
          <cell r="O13460">
            <v>1691</v>
          </cell>
          <cell r="P13460" t="str">
            <v>Daniels</v>
          </cell>
          <cell r="Q13460">
            <v>2</v>
          </cell>
          <cell r="S13460">
            <v>8</v>
          </cell>
        </row>
        <row r="13461">
          <cell r="B13461">
            <v>42964</v>
          </cell>
          <cell r="H13461">
            <v>5</v>
          </cell>
          <cell r="K13461">
            <v>11</v>
          </cell>
          <cell r="O13461">
            <v>293</v>
          </cell>
          <cell r="P13461" t="str">
            <v>Daniels</v>
          </cell>
          <cell r="Q13461">
            <v>4</v>
          </cell>
          <cell r="S13461">
            <v>8</v>
          </cell>
        </row>
        <row r="13462">
          <cell r="B13462">
            <v>42964</v>
          </cell>
          <cell r="H13462">
            <v>17</v>
          </cell>
          <cell r="K13462">
            <v>0</v>
          </cell>
          <cell r="O13462">
            <v>574</v>
          </cell>
          <cell r="P13462" t="str">
            <v>Daniels</v>
          </cell>
          <cell r="Q13462">
            <v>5</v>
          </cell>
          <cell r="S13462">
            <v>8</v>
          </cell>
        </row>
        <row r="13463">
          <cell r="B13463">
            <v>42964</v>
          </cell>
          <cell r="H13463">
            <v>20</v>
          </cell>
          <cell r="K13463">
            <v>0</v>
          </cell>
          <cell r="O13463">
            <v>759</v>
          </cell>
          <cell r="P13463" t="str">
            <v>Daniels</v>
          </cell>
          <cell r="Q13463">
            <v>3</v>
          </cell>
          <cell r="S13463">
            <v>8</v>
          </cell>
        </row>
        <row r="13464">
          <cell r="B13464">
            <v>42964</v>
          </cell>
          <cell r="H13464">
            <v>6</v>
          </cell>
          <cell r="K13464">
            <v>20</v>
          </cell>
          <cell r="O13464">
            <v>82</v>
          </cell>
          <cell r="P13464" t="str">
            <v>Daniels</v>
          </cell>
          <cell r="Q13464">
            <v>3</v>
          </cell>
          <cell r="S13464">
            <v>8</v>
          </cell>
        </row>
        <row r="13465">
          <cell r="B13465">
            <v>42964</v>
          </cell>
          <cell r="H13465">
            <v>5</v>
          </cell>
          <cell r="K13465">
            <v>157</v>
          </cell>
          <cell r="O13465">
            <v>158</v>
          </cell>
          <cell r="P13465" t="str">
            <v>Daniels</v>
          </cell>
          <cell r="Q13465">
            <v>2</v>
          </cell>
          <cell r="S13465">
            <v>8</v>
          </cell>
        </row>
        <row r="13466">
          <cell r="B13466">
            <v>42964</v>
          </cell>
          <cell r="H13466">
            <v>18</v>
          </cell>
          <cell r="K13466">
            <v>0</v>
          </cell>
          <cell r="O13466">
            <v>166</v>
          </cell>
          <cell r="P13466" t="str">
            <v>Daniels</v>
          </cell>
          <cell r="Q13466">
            <v>4</v>
          </cell>
          <cell r="S13466">
            <v>8</v>
          </cell>
        </row>
        <row r="13467">
          <cell r="B13467">
            <v>42964</v>
          </cell>
          <cell r="H13467">
            <v>18</v>
          </cell>
          <cell r="K13467">
            <v>0</v>
          </cell>
          <cell r="O13467">
            <v>268</v>
          </cell>
          <cell r="P13467" t="str">
            <v>Daniels</v>
          </cell>
          <cell r="Q13467">
            <v>5</v>
          </cell>
          <cell r="S13467">
            <v>8</v>
          </cell>
        </row>
        <row r="13468">
          <cell r="B13468">
            <v>42964</v>
          </cell>
          <cell r="H13468">
            <v>14</v>
          </cell>
          <cell r="K13468">
            <v>0</v>
          </cell>
          <cell r="O13468">
            <v>162</v>
          </cell>
          <cell r="P13468" t="str">
            <v>Daniels</v>
          </cell>
          <cell r="Q13468">
            <v>4</v>
          </cell>
          <cell r="S13468">
            <v>8</v>
          </cell>
        </row>
        <row r="13469">
          <cell r="B13469">
            <v>42964</v>
          </cell>
          <cell r="H13469">
            <v>12</v>
          </cell>
          <cell r="K13469">
            <v>0</v>
          </cell>
          <cell r="O13469">
            <v>774</v>
          </cell>
          <cell r="P13469" t="str">
            <v>Daniels</v>
          </cell>
          <cell r="Q13469">
            <v>2</v>
          </cell>
          <cell r="S13469">
            <v>8</v>
          </cell>
        </row>
        <row r="13470">
          <cell r="B13470">
            <v>42964</v>
          </cell>
          <cell r="H13470">
            <v>24</v>
          </cell>
          <cell r="K13470">
            <v>0</v>
          </cell>
          <cell r="O13470">
            <v>68</v>
          </cell>
          <cell r="P13470" t="str">
            <v>Daniels</v>
          </cell>
          <cell r="Q13470">
            <v>4</v>
          </cell>
          <cell r="S13470">
            <v>8</v>
          </cell>
        </row>
        <row r="13471">
          <cell r="B13471">
            <v>42964</v>
          </cell>
          <cell r="H13471">
            <v>22</v>
          </cell>
          <cell r="K13471">
            <v>0</v>
          </cell>
          <cell r="O13471">
            <v>554</v>
          </cell>
          <cell r="P13471" t="str">
            <v>Daniels</v>
          </cell>
          <cell r="Q13471">
            <v>5</v>
          </cell>
          <cell r="S13471">
            <v>8</v>
          </cell>
        </row>
        <row r="13472">
          <cell r="B13472">
            <v>42964</v>
          </cell>
          <cell r="H13472">
            <v>6</v>
          </cell>
          <cell r="K13472">
            <v>65</v>
          </cell>
          <cell r="O13472">
            <v>152</v>
          </cell>
          <cell r="P13472" t="str">
            <v>Daniels</v>
          </cell>
          <cell r="Q13472">
            <v>4</v>
          </cell>
          <cell r="S13472">
            <v>8</v>
          </cell>
        </row>
        <row r="13473">
          <cell r="B13473">
            <v>42964</v>
          </cell>
          <cell r="H13473">
            <v>16</v>
          </cell>
          <cell r="K13473">
            <v>0</v>
          </cell>
          <cell r="O13473">
            <v>168</v>
          </cell>
          <cell r="P13473" t="str">
            <v>Daniels</v>
          </cell>
          <cell r="Q13473">
            <v>4</v>
          </cell>
          <cell r="S13473">
            <v>8</v>
          </cell>
        </row>
        <row r="13474">
          <cell r="B13474">
            <v>42964</v>
          </cell>
          <cell r="H13474">
            <v>6</v>
          </cell>
          <cell r="K13474">
            <v>7</v>
          </cell>
          <cell r="O13474">
            <v>452</v>
          </cell>
          <cell r="P13474" t="str">
            <v>Daniels</v>
          </cell>
          <cell r="Q13474">
            <v>4</v>
          </cell>
          <cell r="S13474">
            <v>8</v>
          </cell>
        </row>
        <row r="13475">
          <cell r="B13475">
            <v>42964</v>
          </cell>
          <cell r="H13475">
            <v>5</v>
          </cell>
          <cell r="K13475">
            <v>46</v>
          </cell>
          <cell r="O13475">
            <v>386</v>
          </cell>
          <cell r="P13475" t="str">
            <v>Daniels</v>
          </cell>
          <cell r="Q13475">
            <v>1</v>
          </cell>
          <cell r="S13475">
            <v>8</v>
          </cell>
        </row>
        <row r="13476">
          <cell r="B13476">
            <v>42964</v>
          </cell>
          <cell r="H13476">
            <v>22</v>
          </cell>
          <cell r="K13476">
            <v>0</v>
          </cell>
          <cell r="O13476">
            <v>0</v>
          </cell>
          <cell r="Q13476">
            <v>0</v>
          </cell>
          <cell r="S13476">
            <v>8</v>
          </cell>
        </row>
        <row r="13477">
          <cell r="B13477">
            <v>42965</v>
          </cell>
          <cell r="H13477">
            <v>14</v>
          </cell>
          <cell r="K13477">
            <v>0</v>
          </cell>
          <cell r="O13477">
            <v>8</v>
          </cell>
          <cell r="P13477" t="str">
            <v>Stevens</v>
          </cell>
          <cell r="Q13477">
            <v>2</v>
          </cell>
          <cell r="S13477">
            <v>8</v>
          </cell>
        </row>
        <row r="13478">
          <cell r="B13478">
            <v>42965</v>
          </cell>
          <cell r="H13478">
            <v>12</v>
          </cell>
          <cell r="K13478">
            <v>0</v>
          </cell>
          <cell r="O13478">
            <v>254</v>
          </cell>
          <cell r="P13478" t="str">
            <v>Stevens</v>
          </cell>
          <cell r="Q13478">
            <v>4</v>
          </cell>
          <cell r="S13478">
            <v>8</v>
          </cell>
        </row>
        <row r="13479">
          <cell r="B13479">
            <v>42965</v>
          </cell>
          <cell r="H13479">
            <v>5</v>
          </cell>
          <cell r="K13479">
            <v>32</v>
          </cell>
          <cell r="O13479">
            <v>93</v>
          </cell>
          <cell r="P13479" t="str">
            <v>Stevens</v>
          </cell>
          <cell r="Q13479">
            <v>5</v>
          </cell>
          <cell r="S13479">
            <v>8</v>
          </cell>
        </row>
        <row r="13480">
          <cell r="B13480">
            <v>42965</v>
          </cell>
          <cell r="H13480">
            <v>6</v>
          </cell>
          <cell r="K13480">
            <v>76</v>
          </cell>
          <cell r="O13480">
            <v>735</v>
          </cell>
          <cell r="P13480" t="str">
            <v>Stevens</v>
          </cell>
          <cell r="Q13480">
            <v>3</v>
          </cell>
          <cell r="S13480">
            <v>8</v>
          </cell>
        </row>
        <row r="13481">
          <cell r="B13481">
            <v>42965</v>
          </cell>
          <cell r="H13481">
            <v>5</v>
          </cell>
          <cell r="K13481">
            <v>221</v>
          </cell>
          <cell r="O13481">
            <v>317</v>
          </cell>
          <cell r="P13481" t="str">
            <v>Stevens</v>
          </cell>
          <cell r="Q13481">
            <v>4</v>
          </cell>
          <cell r="S13481">
            <v>8</v>
          </cell>
        </row>
        <row r="13482">
          <cell r="B13482">
            <v>42965</v>
          </cell>
          <cell r="H13482">
            <v>6</v>
          </cell>
          <cell r="K13482">
            <v>280</v>
          </cell>
          <cell r="O13482">
            <v>60</v>
          </cell>
          <cell r="P13482" t="str">
            <v>Stevens</v>
          </cell>
          <cell r="Q13482">
            <v>3</v>
          </cell>
          <cell r="S13482">
            <v>8</v>
          </cell>
        </row>
        <row r="13483">
          <cell r="B13483">
            <v>42965</v>
          </cell>
          <cell r="H13483">
            <v>8</v>
          </cell>
          <cell r="K13483">
            <v>0</v>
          </cell>
          <cell r="O13483">
            <v>199</v>
          </cell>
          <cell r="P13483" t="str">
            <v>Stevens</v>
          </cell>
          <cell r="Q13483">
            <v>4</v>
          </cell>
          <cell r="S13483">
            <v>8</v>
          </cell>
        </row>
        <row r="13484">
          <cell r="B13484">
            <v>42965</v>
          </cell>
          <cell r="H13484">
            <v>8</v>
          </cell>
          <cell r="K13484">
            <v>0</v>
          </cell>
          <cell r="O13484">
            <v>241</v>
          </cell>
          <cell r="P13484" t="str">
            <v>Stevens</v>
          </cell>
          <cell r="Q13484">
            <v>3</v>
          </cell>
          <cell r="S13484">
            <v>8</v>
          </cell>
        </row>
        <row r="13485">
          <cell r="B13485">
            <v>42965</v>
          </cell>
          <cell r="H13485">
            <v>11</v>
          </cell>
          <cell r="K13485">
            <v>0</v>
          </cell>
          <cell r="O13485">
            <v>106</v>
          </cell>
          <cell r="P13485" t="str">
            <v>Katz</v>
          </cell>
          <cell r="Q13485">
            <v>3</v>
          </cell>
          <cell r="S13485">
            <v>8</v>
          </cell>
        </row>
        <row r="13486">
          <cell r="B13486">
            <v>42965</v>
          </cell>
          <cell r="H13486">
            <v>16</v>
          </cell>
          <cell r="K13486">
            <v>0</v>
          </cell>
          <cell r="O13486">
            <v>684</v>
          </cell>
          <cell r="P13486" t="str">
            <v>Stevens</v>
          </cell>
          <cell r="Q13486">
            <v>5</v>
          </cell>
          <cell r="S13486">
            <v>8</v>
          </cell>
        </row>
        <row r="13487">
          <cell r="B13487">
            <v>42965</v>
          </cell>
          <cell r="H13487">
            <v>5</v>
          </cell>
          <cell r="K13487">
            <v>64</v>
          </cell>
          <cell r="O13487">
            <v>156</v>
          </cell>
          <cell r="P13487" t="str">
            <v>Stevens</v>
          </cell>
          <cell r="Q13487">
            <v>4</v>
          </cell>
          <cell r="S13487">
            <v>8</v>
          </cell>
        </row>
        <row r="13488">
          <cell r="B13488">
            <v>42965</v>
          </cell>
          <cell r="H13488">
            <v>5</v>
          </cell>
          <cell r="K13488">
            <v>48</v>
          </cell>
          <cell r="O13488">
            <v>300</v>
          </cell>
          <cell r="P13488" t="str">
            <v>Stevens</v>
          </cell>
          <cell r="Q13488">
            <v>3</v>
          </cell>
          <cell r="S13488">
            <v>8</v>
          </cell>
        </row>
        <row r="13489">
          <cell r="B13489">
            <v>42965</v>
          </cell>
          <cell r="H13489">
            <v>13</v>
          </cell>
          <cell r="K13489">
            <v>0</v>
          </cell>
          <cell r="O13489">
            <v>55</v>
          </cell>
          <cell r="P13489" t="str">
            <v>Katz</v>
          </cell>
          <cell r="Q13489">
            <v>4</v>
          </cell>
          <cell r="S13489">
            <v>8</v>
          </cell>
        </row>
        <row r="13490">
          <cell r="B13490">
            <v>42965</v>
          </cell>
          <cell r="H13490">
            <v>11</v>
          </cell>
          <cell r="K13490">
            <v>0</v>
          </cell>
          <cell r="O13490">
            <v>50</v>
          </cell>
          <cell r="P13490" t="str">
            <v>Katz</v>
          </cell>
          <cell r="Q13490">
            <v>3</v>
          </cell>
          <cell r="S13490">
            <v>8</v>
          </cell>
        </row>
        <row r="13491">
          <cell r="B13491">
            <v>42965</v>
          </cell>
          <cell r="H13491">
            <v>10</v>
          </cell>
          <cell r="K13491">
            <v>0</v>
          </cell>
          <cell r="O13491">
            <v>143</v>
          </cell>
          <cell r="P13491" t="str">
            <v>Stevens</v>
          </cell>
          <cell r="Q13491">
            <v>3</v>
          </cell>
          <cell r="S13491">
            <v>8</v>
          </cell>
        </row>
        <row r="13492">
          <cell r="B13492">
            <v>42965</v>
          </cell>
          <cell r="H13492">
            <v>6</v>
          </cell>
          <cell r="K13492">
            <v>20</v>
          </cell>
          <cell r="O13492">
            <v>107</v>
          </cell>
          <cell r="P13492" t="str">
            <v>Stevens</v>
          </cell>
          <cell r="Q13492">
            <v>5</v>
          </cell>
          <cell r="S13492">
            <v>8</v>
          </cell>
        </row>
        <row r="13493">
          <cell r="B13493">
            <v>42965</v>
          </cell>
          <cell r="H13493">
            <v>9</v>
          </cell>
          <cell r="K13493">
            <v>0</v>
          </cell>
          <cell r="O13493">
            <v>150</v>
          </cell>
          <cell r="P13493" t="str">
            <v>Stevens</v>
          </cell>
          <cell r="Q13493">
            <v>4</v>
          </cell>
          <cell r="S13493">
            <v>8</v>
          </cell>
        </row>
        <row r="13494">
          <cell r="B13494">
            <v>42965</v>
          </cell>
          <cell r="H13494">
            <v>10</v>
          </cell>
          <cell r="K13494">
            <v>0</v>
          </cell>
          <cell r="O13494">
            <v>38</v>
          </cell>
          <cell r="P13494" t="str">
            <v>Stevens</v>
          </cell>
          <cell r="Q13494">
            <v>3</v>
          </cell>
          <cell r="S13494">
            <v>8</v>
          </cell>
        </row>
        <row r="13495">
          <cell r="B13495">
            <v>42965</v>
          </cell>
          <cell r="H13495">
            <v>10</v>
          </cell>
          <cell r="K13495">
            <v>0</v>
          </cell>
          <cell r="O13495">
            <v>371</v>
          </cell>
          <cell r="P13495" t="str">
            <v>Stevens</v>
          </cell>
          <cell r="Q13495">
            <v>5</v>
          </cell>
          <cell r="S13495">
            <v>8</v>
          </cell>
        </row>
        <row r="13496">
          <cell r="B13496">
            <v>42965</v>
          </cell>
          <cell r="H13496">
            <v>5</v>
          </cell>
          <cell r="K13496">
            <v>128</v>
          </cell>
          <cell r="O13496">
            <v>139</v>
          </cell>
          <cell r="P13496" t="str">
            <v>Stevens</v>
          </cell>
          <cell r="Q13496">
            <v>5</v>
          </cell>
          <cell r="S13496">
            <v>8</v>
          </cell>
        </row>
        <row r="13497">
          <cell r="B13497">
            <v>42965</v>
          </cell>
          <cell r="H13497">
            <v>11</v>
          </cell>
          <cell r="K13497">
            <v>0</v>
          </cell>
          <cell r="O13497">
            <v>271</v>
          </cell>
          <cell r="P13497" t="str">
            <v>Katz</v>
          </cell>
          <cell r="Q13497">
            <v>5</v>
          </cell>
          <cell r="S13497">
            <v>8</v>
          </cell>
        </row>
        <row r="13498">
          <cell r="B13498">
            <v>42965</v>
          </cell>
          <cell r="H13498">
            <v>5</v>
          </cell>
          <cell r="K13498">
            <v>14</v>
          </cell>
          <cell r="O13498">
            <v>552</v>
          </cell>
          <cell r="P13498" t="str">
            <v>Stevens</v>
          </cell>
          <cell r="Q13498">
            <v>4</v>
          </cell>
          <cell r="S13498">
            <v>8</v>
          </cell>
        </row>
        <row r="13499">
          <cell r="B13499">
            <v>42965</v>
          </cell>
          <cell r="H13499">
            <v>12</v>
          </cell>
          <cell r="K13499">
            <v>0</v>
          </cell>
          <cell r="O13499">
            <v>65</v>
          </cell>
          <cell r="P13499" t="str">
            <v>Stevens</v>
          </cell>
          <cell r="Q13499">
            <v>5</v>
          </cell>
          <cell r="S13499">
            <v>8</v>
          </cell>
        </row>
        <row r="13500">
          <cell r="B13500">
            <v>42965</v>
          </cell>
          <cell r="H13500">
            <v>10</v>
          </cell>
          <cell r="K13500">
            <v>0</v>
          </cell>
          <cell r="O13500">
            <v>402</v>
          </cell>
          <cell r="P13500" t="str">
            <v>Stevens</v>
          </cell>
          <cell r="Q13500">
            <v>5</v>
          </cell>
          <cell r="S13500">
            <v>8</v>
          </cell>
        </row>
        <row r="13501">
          <cell r="B13501">
            <v>42965</v>
          </cell>
          <cell r="H13501">
            <v>12</v>
          </cell>
          <cell r="K13501">
            <v>0</v>
          </cell>
          <cell r="O13501">
            <v>313</v>
          </cell>
          <cell r="P13501" t="str">
            <v>Katz</v>
          </cell>
          <cell r="Q13501">
            <v>3</v>
          </cell>
          <cell r="S13501">
            <v>8</v>
          </cell>
        </row>
        <row r="13502">
          <cell r="B13502">
            <v>42965</v>
          </cell>
          <cell r="H13502">
            <v>6</v>
          </cell>
          <cell r="K13502">
            <v>9</v>
          </cell>
          <cell r="O13502">
            <v>7</v>
          </cell>
          <cell r="P13502" t="str">
            <v>Stevens</v>
          </cell>
          <cell r="Q13502">
            <v>1</v>
          </cell>
          <cell r="S13502">
            <v>8</v>
          </cell>
        </row>
        <row r="13503">
          <cell r="B13503">
            <v>42965</v>
          </cell>
          <cell r="H13503">
            <v>15</v>
          </cell>
          <cell r="K13503">
            <v>0</v>
          </cell>
          <cell r="O13503">
            <v>174</v>
          </cell>
          <cell r="P13503" t="str">
            <v>Stevens</v>
          </cell>
          <cell r="Q13503">
            <v>5</v>
          </cell>
          <cell r="S13503">
            <v>8</v>
          </cell>
        </row>
        <row r="13504">
          <cell r="B13504">
            <v>42965</v>
          </cell>
          <cell r="H13504">
            <v>10</v>
          </cell>
          <cell r="K13504">
            <v>123</v>
          </cell>
          <cell r="O13504">
            <v>0</v>
          </cell>
          <cell r="Q13504">
            <v>0</v>
          </cell>
          <cell r="S13504">
            <v>8</v>
          </cell>
        </row>
        <row r="13505">
          <cell r="B13505">
            <v>42965</v>
          </cell>
          <cell r="H13505">
            <v>6</v>
          </cell>
          <cell r="K13505">
            <v>105</v>
          </cell>
          <cell r="O13505">
            <v>61</v>
          </cell>
          <cell r="P13505" t="str">
            <v>Stevens</v>
          </cell>
          <cell r="Q13505">
            <v>3</v>
          </cell>
          <cell r="S13505">
            <v>8</v>
          </cell>
        </row>
        <row r="13506">
          <cell r="B13506">
            <v>42965</v>
          </cell>
          <cell r="H13506">
            <v>6</v>
          </cell>
          <cell r="K13506">
            <v>78</v>
          </cell>
          <cell r="O13506">
            <v>62</v>
          </cell>
          <cell r="P13506" t="str">
            <v>Stevens</v>
          </cell>
          <cell r="Q13506">
            <v>3</v>
          </cell>
          <cell r="S13506">
            <v>8</v>
          </cell>
        </row>
        <row r="13507">
          <cell r="B13507">
            <v>42965</v>
          </cell>
          <cell r="H13507">
            <v>6</v>
          </cell>
          <cell r="K13507">
            <v>35</v>
          </cell>
          <cell r="O13507">
            <v>178</v>
          </cell>
          <cell r="P13507" t="str">
            <v>Stevens</v>
          </cell>
          <cell r="Q13507">
            <v>3</v>
          </cell>
          <cell r="S13507">
            <v>8</v>
          </cell>
        </row>
        <row r="13508">
          <cell r="B13508">
            <v>42965</v>
          </cell>
          <cell r="H13508">
            <v>6</v>
          </cell>
          <cell r="K13508">
            <v>30</v>
          </cell>
          <cell r="O13508">
            <v>57</v>
          </cell>
          <cell r="P13508" t="str">
            <v>Stevens</v>
          </cell>
          <cell r="Q13508">
            <v>5</v>
          </cell>
          <cell r="S13508">
            <v>8</v>
          </cell>
        </row>
        <row r="13509">
          <cell r="B13509">
            <v>42965</v>
          </cell>
          <cell r="H13509">
            <v>12</v>
          </cell>
          <cell r="K13509">
            <v>0</v>
          </cell>
          <cell r="O13509">
            <v>636</v>
          </cell>
          <cell r="P13509" t="str">
            <v>Stevens</v>
          </cell>
          <cell r="Q13509">
            <v>3</v>
          </cell>
          <cell r="S13509">
            <v>8</v>
          </cell>
        </row>
        <row r="13510">
          <cell r="B13510">
            <v>42965</v>
          </cell>
          <cell r="H13510">
            <v>18</v>
          </cell>
          <cell r="K13510">
            <v>0</v>
          </cell>
          <cell r="O13510">
            <v>36</v>
          </cell>
          <cell r="P13510" t="str">
            <v>Katz</v>
          </cell>
          <cell r="Q13510">
            <v>3</v>
          </cell>
          <cell r="S13510">
            <v>8</v>
          </cell>
        </row>
        <row r="13511">
          <cell r="B13511">
            <v>42965</v>
          </cell>
          <cell r="H13511">
            <v>5</v>
          </cell>
          <cell r="K13511">
            <v>43</v>
          </cell>
          <cell r="O13511">
            <v>54</v>
          </cell>
          <cell r="P13511" t="str">
            <v>Stevens</v>
          </cell>
          <cell r="Q13511">
            <v>4</v>
          </cell>
          <cell r="S13511">
            <v>8</v>
          </cell>
        </row>
        <row r="13512">
          <cell r="B13512">
            <v>42965</v>
          </cell>
          <cell r="H13512">
            <v>4</v>
          </cell>
          <cell r="K13512">
            <v>97</v>
          </cell>
          <cell r="O13512">
            <v>60</v>
          </cell>
          <cell r="P13512" t="str">
            <v>Stevens</v>
          </cell>
          <cell r="Q13512">
            <v>4</v>
          </cell>
          <cell r="S13512">
            <v>8</v>
          </cell>
        </row>
        <row r="13513">
          <cell r="B13513">
            <v>42965</v>
          </cell>
          <cell r="H13513">
            <v>15</v>
          </cell>
          <cell r="K13513">
            <v>0</v>
          </cell>
          <cell r="O13513">
            <v>541</v>
          </cell>
          <cell r="P13513" t="str">
            <v>Stevens</v>
          </cell>
          <cell r="Q13513">
            <v>3</v>
          </cell>
          <cell r="S13513">
            <v>8</v>
          </cell>
        </row>
        <row r="13514">
          <cell r="B13514">
            <v>42965</v>
          </cell>
          <cell r="H13514">
            <v>4</v>
          </cell>
          <cell r="K13514">
            <v>0</v>
          </cell>
          <cell r="O13514">
            <v>0</v>
          </cell>
          <cell r="Q13514">
            <v>0</v>
          </cell>
          <cell r="S13514">
            <v>8</v>
          </cell>
        </row>
        <row r="13515">
          <cell r="B13515">
            <v>42965</v>
          </cell>
          <cell r="H13515">
            <v>5</v>
          </cell>
          <cell r="K13515">
            <v>122</v>
          </cell>
          <cell r="O13515">
            <v>109</v>
          </cell>
          <cell r="P13515" t="str">
            <v>Stevens</v>
          </cell>
          <cell r="Q13515">
            <v>3</v>
          </cell>
          <cell r="S13515">
            <v>8</v>
          </cell>
        </row>
        <row r="13516">
          <cell r="B13516">
            <v>42965</v>
          </cell>
          <cell r="H13516">
            <v>13</v>
          </cell>
          <cell r="K13516">
            <v>0</v>
          </cell>
          <cell r="O13516">
            <v>174</v>
          </cell>
          <cell r="P13516" t="str">
            <v>Stevens</v>
          </cell>
          <cell r="Q13516">
            <v>3</v>
          </cell>
          <cell r="S13516">
            <v>8</v>
          </cell>
        </row>
        <row r="13517">
          <cell r="B13517">
            <v>42965</v>
          </cell>
          <cell r="H13517">
            <v>15</v>
          </cell>
          <cell r="K13517">
            <v>0</v>
          </cell>
          <cell r="O13517">
            <v>40</v>
          </cell>
          <cell r="P13517" t="str">
            <v>Stevens</v>
          </cell>
          <cell r="Q13517">
            <v>3</v>
          </cell>
          <cell r="S13517">
            <v>8</v>
          </cell>
        </row>
        <row r="13518">
          <cell r="B13518">
            <v>42965</v>
          </cell>
          <cell r="H13518">
            <v>10</v>
          </cell>
          <cell r="K13518">
            <v>0</v>
          </cell>
          <cell r="O13518">
            <v>472</v>
          </cell>
          <cell r="P13518" t="str">
            <v>Stevens</v>
          </cell>
          <cell r="Q13518">
            <v>3</v>
          </cell>
          <cell r="S13518">
            <v>8</v>
          </cell>
        </row>
        <row r="13519">
          <cell r="B13519">
            <v>42965</v>
          </cell>
          <cell r="H13519">
            <v>6</v>
          </cell>
          <cell r="K13519">
            <v>34</v>
          </cell>
          <cell r="O13519">
            <v>34</v>
          </cell>
          <cell r="P13519" t="str">
            <v>Stevens</v>
          </cell>
          <cell r="Q13519">
            <v>5</v>
          </cell>
          <cell r="S13519">
            <v>8</v>
          </cell>
        </row>
        <row r="13520">
          <cell r="B13520">
            <v>42965</v>
          </cell>
          <cell r="H13520">
            <v>6</v>
          </cell>
          <cell r="K13520">
            <v>12</v>
          </cell>
          <cell r="O13520">
            <v>374</v>
          </cell>
          <cell r="P13520" t="str">
            <v>Katz</v>
          </cell>
          <cell r="Q13520">
            <v>1</v>
          </cell>
          <cell r="S13520">
            <v>8</v>
          </cell>
        </row>
        <row r="13521">
          <cell r="B13521">
            <v>42965</v>
          </cell>
          <cell r="H13521">
            <v>10</v>
          </cell>
          <cell r="K13521">
            <v>0</v>
          </cell>
          <cell r="O13521">
            <v>278</v>
          </cell>
          <cell r="P13521" t="str">
            <v>Stevens</v>
          </cell>
          <cell r="Q13521">
            <v>2</v>
          </cell>
          <cell r="S13521">
            <v>8</v>
          </cell>
        </row>
        <row r="13522">
          <cell r="B13522">
            <v>42965</v>
          </cell>
          <cell r="H13522">
            <v>13</v>
          </cell>
          <cell r="K13522">
            <v>0</v>
          </cell>
          <cell r="O13522">
            <v>116</v>
          </cell>
          <cell r="P13522" t="str">
            <v>Katz</v>
          </cell>
          <cell r="Q13522">
            <v>3</v>
          </cell>
          <cell r="S13522">
            <v>8</v>
          </cell>
        </row>
        <row r="13523">
          <cell r="B13523">
            <v>42965</v>
          </cell>
          <cell r="H13523">
            <v>6</v>
          </cell>
          <cell r="K13523">
            <v>11</v>
          </cell>
          <cell r="O13523">
            <v>0</v>
          </cell>
          <cell r="Q13523">
            <v>0</v>
          </cell>
          <cell r="S13523">
            <v>8</v>
          </cell>
        </row>
        <row r="13524">
          <cell r="B13524">
            <v>42965</v>
          </cell>
          <cell r="H13524">
            <v>12</v>
          </cell>
          <cell r="K13524">
            <v>0</v>
          </cell>
          <cell r="O13524">
            <v>307</v>
          </cell>
          <cell r="P13524" t="str">
            <v>Katz</v>
          </cell>
          <cell r="Q13524">
            <v>1</v>
          </cell>
          <cell r="S13524">
            <v>8</v>
          </cell>
        </row>
        <row r="13525">
          <cell r="B13525">
            <v>42965</v>
          </cell>
          <cell r="H13525">
            <v>5</v>
          </cell>
          <cell r="K13525">
            <v>191</v>
          </cell>
          <cell r="O13525">
            <v>63</v>
          </cell>
          <cell r="P13525" t="str">
            <v>Stevens</v>
          </cell>
          <cell r="Q13525">
            <v>4</v>
          </cell>
          <cell r="S13525">
            <v>8</v>
          </cell>
        </row>
        <row r="13526">
          <cell r="B13526">
            <v>42965</v>
          </cell>
          <cell r="H13526">
            <v>5</v>
          </cell>
          <cell r="K13526">
            <v>163</v>
          </cell>
          <cell r="O13526">
            <v>65</v>
          </cell>
          <cell r="P13526" t="str">
            <v>Stevens</v>
          </cell>
          <cell r="Q13526">
            <v>3</v>
          </cell>
          <cell r="S13526">
            <v>8</v>
          </cell>
        </row>
        <row r="13527">
          <cell r="B13527">
            <v>42965</v>
          </cell>
          <cell r="H13527">
            <v>6</v>
          </cell>
          <cell r="K13527">
            <v>25</v>
          </cell>
          <cell r="O13527">
            <v>40</v>
          </cell>
          <cell r="P13527" t="str">
            <v>Stevens</v>
          </cell>
          <cell r="Q13527">
            <v>2</v>
          </cell>
          <cell r="S13527">
            <v>8</v>
          </cell>
        </row>
        <row r="13528">
          <cell r="B13528">
            <v>42965</v>
          </cell>
          <cell r="H13528">
            <v>6</v>
          </cell>
          <cell r="K13528">
            <v>11</v>
          </cell>
          <cell r="O13528">
            <v>69</v>
          </cell>
          <cell r="P13528" t="str">
            <v>Stevens</v>
          </cell>
          <cell r="Q13528">
            <v>3</v>
          </cell>
          <cell r="S13528">
            <v>8</v>
          </cell>
        </row>
        <row r="13529">
          <cell r="B13529">
            <v>42965</v>
          </cell>
          <cell r="H13529">
            <v>11</v>
          </cell>
          <cell r="K13529">
            <v>0</v>
          </cell>
          <cell r="O13529">
            <v>695</v>
          </cell>
          <cell r="P13529" t="str">
            <v>Katz</v>
          </cell>
          <cell r="Q13529">
            <v>4</v>
          </cell>
          <cell r="S13529">
            <v>8</v>
          </cell>
        </row>
        <row r="13530">
          <cell r="B13530">
            <v>42965</v>
          </cell>
          <cell r="H13530">
            <v>6</v>
          </cell>
          <cell r="K13530">
            <v>107</v>
          </cell>
          <cell r="O13530">
            <v>742</v>
          </cell>
          <cell r="P13530" t="str">
            <v>Stevens</v>
          </cell>
          <cell r="Q13530">
            <v>3</v>
          </cell>
          <cell r="S13530">
            <v>8</v>
          </cell>
        </row>
        <row r="13531">
          <cell r="B13531">
            <v>42965</v>
          </cell>
          <cell r="H13531">
            <v>11</v>
          </cell>
          <cell r="K13531">
            <v>0</v>
          </cell>
          <cell r="O13531">
            <v>93</v>
          </cell>
          <cell r="P13531" t="str">
            <v>Katz</v>
          </cell>
          <cell r="Q13531">
            <v>3</v>
          </cell>
          <cell r="S13531">
            <v>8</v>
          </cell>
        </row>
        <row r="13532">
          <cell r="B13532">
            <v>42965</v>
          </cell>
          <cell r="H13532">
            <v>4</v>
          </cell>
          <cell r="K13532">
            <v>160</v>
          </cell>
          <cell r="O13532">
            <v>108</v>
          </cell>
          <cell r="P13532" t="str">
            <v>Stevens</v>
          </cell>
          <cell r="Q13532">
            <v>5</v>
          </cell>
          <cell r="S13532">
            <v>8</v>
          </cell>
        </row>
        <row r="13533">
          <cell r="B13533">
            <v>42965</v>
          </cell>
          <cell r="H13533">
            <v>12</v>
          </cell>
          <cell r="K13533">
            <v>0</v>
          </cell>
          <cell r="O13533">
            <v>195</v>
          </cell>
          <cell r="P13533" t="str">
            <v>Katz</v>
          </cell>
          <cell r="Q13533">
            <v>5</v>
          </cell>
          <cell r="S13533">
            <v>8</v>
          </cell>
        </row>
        <row r="13534">
          <cell r="B13534">
            <v>42965</v>
          </cell>
          <cell r="H13534">
            <v>5</v>
          </cell>
          <cell r="K13534">
            <v>11</v>
          </cell>
          <cell r="O13534">
            <v>124</v>
          </cell>
          <cell r="P13534" t="str">
            <v>Stevens</v>
          </cell>
          <cell r="Q13534">
            <v>3</v>
          </cell>
          <cell r="S13534">
            <v>8</v>
          </cell>
        </row>
        <row r="13535">
          <cell r="B13535">
            <v>42965</v>
          </cell>
          <cell r="H13535">
            <v>6</v>
          </cell>
          <cell r="K13535">
            <v>52</v>
          </cell>
          <cell r="O13535">
            <v>1013</v>
          </cell>
          <cell r="P13535" t="str">
            <v>Stevens</v>
          </cell>
          <cell r="Q13535">
            <v>5</v>
          </cell>
          <cell r="S13535">
            <v>8</v>
          </cell>
        </row>
        <row r="13536">
          <cell r="B13536">
            <v>42965</v>
          </cell>
          <cell r="H13536">
            <v>12</v>
          </cell>
          <cell r="K13536">
            <v>0</v>
          </cell>
          <cell r="O13536">
            <v>327</v>
          </cell>
          <cell r="P13536" t="str">
            <v>Katz</v>
          </cell>
          <cell r="Q13536">
            <v>1</v>
          </cell>
          <cell r="S13536">
            <v>8</v>
          </cell>
        </row>
        <row r="13537">
          <cell r="B13537">
            <v>42965</v>
          </cell>
          <cell r="H13537">
            <v>5</v>
          </cell>
          <cell r="K13537">
            <v>14</v>
          </cell>
          <cell r="O13537">
            <v>87</v>
          </cell>
          <cell r="P13537" t="str">
            <v>Stevens</v>
          </cell>
          <cell r="Q13537">
            <v>3</v>
          </cell>
          <cell r="S13537">
            <v>8</v>
          </cell>
        </row>
        <row r="13538">
          <cell r="B13538">
            <v>42965</v>
          </cell>
          <cell r="H13538">
            <v>14</v>
          </cell>
          <cell r="K13538">
            <v>0</v>
          </cell>
          <cell r="O13538">
            <v>257</v>
          </cell>
          <cell r="P13538" t="str">
            <v>Katz</v>
          </cell>
          <cell r="Q13538">
            <v>4</v>
          </cell>
          <cell r="S13538">
            <v>8</v>
          </cell>
        </row>
        <row r="13539">
          <cell r="B13539">
            <v>42965</v>
          </cell>
          <cell r="H13539">
            <v>11</v>
          </cell>
          <cell r="K13539">
            <v>0</v>
          </cell>
          <cell r="O13539">
            <v>142</v>
          </cell>
          <cell r="P13539" t="str">
            <v>Stevens</v>
          </cell>
          <cell r="Q13539">
            <v>5</v>
          </cell>
          <cell r="S13539">
            <v>8</v>
          </cell>
        </row>
        <row r="13540">
          <cell r="B13540">
            <v>42965</v>
          </cell>
          <cell r="H13540">
            <v>9</v>
          </cell>
          <cell r="K13540">
            <v>0</v>
          </cell>
          <cell r="O13540">
            <v>65</v>
          </cell>
          <cell r="P13540" t="str">
            <v>Stevens</v>
          </cell>
          <cell r="Q13540">
            <v>5</v>
          </cell>
          <cell r="S13540">
            <v>8</v>
          </cell>
        </row>
        <row r="13541">
          <cell r="B13541">
            <v>42965</v>
          </cell>
          <cell r="H13541">
            <v>9</v>
          </cell>
          <cell r="K13541">
            <v>55</v>
          </cell>
          <cell r="O13541">
            <v>0</v>
          </cell>
          <cell r="Q13541">
            <v>0</v>
          </cell>
          <cell r="S13541">
            <v>8</v>
          </cell>
        </row>
        <row r="13542">
          <cell r="B13542">
            <v>42965</v>
          </cell>
          <cell r="H13542">
            <v>13</v>
          </cell>
          <cell r="K13542">
            <v>0</v>
          </cell>
          <cell r="O13542">
            <v>61</v>
          </cell>
          <cell r="P13542" t="str">
            <v>Stevens</v>
          </cell>
          <cell r="Q13542">
            <v>4</v>
          </cell>
          <cell r="S13542">
            <v>8</v>
          </cell>
        </row>
        <row r="13543">
          <cell r="B13543">
            <v>42965</v>
          </cell>
          <cell r="H13543">
            <v>12</v>
          </cell>
          <cell r="K13543">
            <v>0</v>
          </cell>
          <cell r="O13543">
            <v>126</v>
          </cell>
          <cell r="P13543" t="str">
            <v>Stevens</v>
          </cell>
          <cell r="Q13543">
            <v>4</v>
          </cell>
          <cell r="S13543">
            <v>8</v>
          </cell>
        </row>
        <row r="13544">
          <cell r="B13544">
            <v>42965</v>
          </cell>
          <cell r="H13544">
            <v>14</v>
          </cell>
          <cell r="K13544">
            <v>0</v>
          </cell>
          <cell r="O13544">
            <v>97</v>
          </cell>
          <cell r="P13544" t="str">
            <v>Stevens</v>
          </cell>
          <cell r="Q13544">
            <v>3</v>
          </cell>
          <cell r="S13544">
            <v>8</v>
          </cell>
        </row>
        <row r="13545">
          <cell r="B13545">
            <v>42965</v>
          </cell>
          <cell r="H13545">
            <v>11</v>
          </cell>
          <cell r="K13545">
            <v>0</v>
          </cell>
          <cell r="O13545">
            <v>37</v>
          </cell>
          <cell r="P13545" t="str">
            <v>Stevens</v>
          </cell>
          <cell r="Q13545">
            <v>5</v>
          </cell>
          <cell r="S13545">
            <v>8</v>
          </cell>
        </row>
        <row r="13546">
          <cell r="B13546">
            <v>42965</v>
          </cell>
          <cell r="H13546">
            <v>8</v>
          </cell>
          <cell r="K13546">
            <v>0</v>
          </cell>
          <cell r="O13546">
            <v>418</v>
          </cell>
          <cell r="P13546" t="str">
            <v>Stevens</v>
          </cell>
          <cell r="Q13546">
            <v>5</v>
          </cell>
          <cell r="S13546">
            <v>8</v>
          </cell>
        </row>
        <row r="13547">
          <cell r="B13547">
            <v>42965</v>
          </cell>
          <cell r="H13547">
            <v>9</v>
          </cell>
          <cell r="K13547">
            <v>0</v>
          </cell>
          <cell r="O13547">
            <v>86</v>
          </cell>
          <cell r="P13547" t="str">
            <v>Stevens</v>
          </cell>
          <cell r="Q13547">
            <v>2</v>
          </cell>
          <cell r="S13547">
            <v>8</v>
          </cell>
        </row>
        <row r="13548">
          <cell r="B13548">
            <v>42965</v>
          </cell>
          <cell r="H13548">
            <v>10</v>
          </cell>
          <cell r="K13548">
            <v>0</v>
          </cell>
          <cell r="O13548">
            <v>517</v>
          </cell>
          <cell r="P13548" t="str">
            <v>Katz</v>
          </cell>
          <cell r="Q13548">
            <v>5</v>
          </cell>
          <cell r="S13548">
            <v>8</v>
          </cell>
        </row>
        <row r="13549">
          <cell r="B13549">
            <v>42965</v>
          </cell>
          <cell r="H13549">
            <v>12</v>
          </cell>
          <cell r="K13549">
            <v>0</v>
          </cell>
          <cell r="O13549">
            <v>98</v>
          </cell>
          <cell r="P13549" t="str">
            <v>Stevens</v>
          </cell>
          <cell r="Q13549">
            <v>4</v>
          </cell>
          <cell r="S13549">
            <v>8</v>
          </cell>
        </row>
        <row r="13550">
          <cell r="B13550">
            <v>42965</v>
          </cell>
          <cell r="H13550">
            <v>15</v>
          </cell>
          <cell r="K13550">
            <v>0</v>
          </cell>
          <cell r="O13550">
            <v>96</v>
          </cell>
          <cell r="P13550" t="str">
            <v>Katz</v>
          </cell>
          <cell r="Q13550">
            <v>1</v>
          </cell>
          <cell r="S13550">
            <v>8</v>
          </cell>
        </row>
        <row r="13551">
          <cell r="B13551">
            <v>42965</v>
          </cell>
          <cell r="H13551">
            <v>13</v>
          </cell>
          <cell r="K13551">
            <v>0</v>
          </cell>
          <cell r="O13551">
            <v>8</v>
          </cell>
          <cell r="P13551" t="str">
            <v>Stevens</v>
          </cell>
          <cell r="Q13551">
            <v>2</v>
          </cell>
          <cell r="S13551">
            <v>8</v>
          </cell>
        </row>
        <row r="13552">
          <cell r="B13552">
            <v>42965</v>
          </cell>
          <cell r="H13552">
            <v>13</v>
          </cell>
          <cell r="K13552">
            <v>0</v>
          </cell>
          <cell r="O13552">
            <v>225</v>
          </cell>
          <cell r="P13552" t="str">
            <v>Stevens</v>
          </cell>
          <cell r="Q13552">
            <v>5</v>
          </cell>
          <cell r="S13552">
            <v>8</v>
          </cell>
        </row>
        <row r="13553">
          <cell r="B13553">
            <v>42965</v>
          </cell>
          <cell r="H13553">
            <v>14</v>
          </cell>
          <cell r="K13553">
            <v>0</v>
          </cell>
          <cell r="O13553">
            <v>92</v>
          </cell>
          <cell r="P13553" t="str">
            <v>Stevens</v>
          </cell>
          <cell r="Q13553">
            <v>5</v>
          </cell>
          <cell r="S13553">
            <v>8</v>
          </cell>
        </row>
        <row r="13554">
          <cell r="B13554">
            <v>42965</v>
          </cell>
          <cell r="H13554">
            <v>10</v>
          </cell>
          <cell r="K13554">
            <v>0</v>
          </cell>
          <cell r="O13554">
            <v>174</v>
          </cell>
          <cell r="P13554" t="str">
            <v>Stevens</v>
          </cell>
          <cell r="Q13554">
            <v>4</v>
          </cell>
          <cell r="S13554">
            <v>8</v>
          </cell>
        </row>
        <row r="13555">
          <cell r="B13555">
            <v>42965</v>
          </cell>
          <cell r="H13555">
            <v>13</v>
          </cell>
          <cell r="K13555">
            <v>0</v>
          </cell>
          <cell r="O13555">
            <v>119</v>
          </cell>
          <cell r="P13555" t="str">
            <v>Stevens</v>
          </cell>
          <cell r="Q13555">
            <v>5</v>
          </cell>
          <cell r="S13555">
            <v>8</v>
          </cell>
        </row>
        <row r="13556">
          <cell r="B13556">
            <v>42965</v>
          </cell>
          <cell r="H13556">
            <v>5</v>
          </cell>
          <cell r="K13556">
            <v>97</v>
          </cell>
          <cell r="O13556">
            <v>90</v>
          </cell>
          <cell r="P13556" t="str">
            <v>Stevens</v>
          </cell>
          <cell r="Q13556">
            <v>3</v>
          </cell>
          <cell r="S13556">
            <v>8</v>
          </cell>
        </row>
        <row r="13557">
          <cell r="B13557">
            <v>42965</v>
          </cell>
          <cell r="H13557">
            <v>12</v>
          </cell>
          <cell r="K13557">
            <v>0</v>
          </cell>
          <cell r="O13557">
            <v>824</v>
          </cell>
          <cell r="P13557" t="str">
            <v>Katz</v>
          </cell>
          <cell r="Q13557">
            <v>1</v>
          </cell>
          <cell r="S13557">
            <v>8</v>
          </cell>
        </row>
        <row r="13558">
          <cell r="B13558">
            <v>42965</v>
          </cell>
          <cell r="H13558">
            <v>13</v>
          </cell>
          <cell r="K13558">
            <v>0</v>
          </cell>
          <cell r="O13558">
            <v>70</v>
          </cell>
          <cell r="P13558" t="str">
            <v>Katz</v>
          </cell>
          <cell r="Q13558">
            <v>2</v>
          </cell>
          <cell r="S13558">
            <v>8</v>
          </cell>
        </row>
        <row r="13559">
          <cell r="B13559">
            <v>42965</v>
          </cell>
          <cell r="H13559">
            <v>22</v>
          </cell>
          <cell r="K13559">
            <v>0</v>
          </cell>
          <cell r="O13559">
            <v>45</v>
          </cell>
          <cell r="P13559" t="str">
            <v>DuPreez</v>
          </cell>
          <cell r="Q13559">
            <v>2</v>
          </cell>
          <cell r="S13559">
            <v>8</v>
          </cell>
        </row>
        <row r="13560">
          <cell r="B13560">
            <v>42965</v>
          </cell>
          <cell r="H13560">
            <v>12</v>
          </cell>
          <cell r="K13560">
            <v>0</v>
          </cell>
          <cell r="O13560">
            <v>123</v>
          </cell>
          <cell r="P13560" t="str">
            <v>Berkhart</v>
          </cell>
          <cell r="Q13560">
            <v>2</v>
          </cell>
          <cell r="S13560">
            <v>8</v>
          </cell>
        </row>
        <row r="13561">
          <cell r="B13561">
            <v>42965</v>
          </cell>
          <cell r="H13561">
            <v>12</v>
          </cell>
          <cell r="K13561">
            <v>0</v>
          </cell>
          <cell r="O13561">
            <v>107</v>
          </cell>
          <cell r="P13561" t="str">
            <v>DuPreez</v>
          </cell>
          <cell r="Q13561">
            <v>3</v>
          </cell>
          <cell r="S13561">
            <v>8</v>
          </cell>
        </row>
        <row r="13562">
          <cell r="B13562">
            <v>42965</v>
          </cell>
          <cell r="H13562">
            <v>9</v>
          </cell>
          <cell r="K13562">
            <v>30</v>
          </cell>
          <cell r="O13562">
            <v>90</v>
          </cell>
          <cell r="P13562" t="str">
            <v>Berkhart</v>
          </cell>
          <cell r="Q13562">
            <v>1</v>
          </cell>
          <cell r="S13562">
            <v>8</v>
          </cell>
        </row>
        <row r="13563">
          <cell r="B13563">
            <v>42965</v>
          </cell>
          <cell r="H13563">
            <v>10</v>
          </cell>
          <cell r="K13563">
            <v>330</v>
          </cell>
          <cell r="O13563">
            <v>37</v>
          </cell>
          <cell r="P13563" t="str">
            <v>Berkhart</v>
          </cell>
          <cell r="Q13563">
            <v>3</v>
          </cell>
          <cell r="S13563">
            <v>8</v>
          </cell>
        </row>
        <row r="13564">
          <cell r="B13564">
            <v>42965</v>
          </cell>
          <cell r="H13564">
            <v>6</v>
          </cell>
          <cell r="K13564">
            <v>96</v>
          </cell>
          <cell r="O13564">
            <v>206</v>
          </cell>
          <cell r="P13564" t="str">
            <v>Berkhart</v>
          </cell>
          <cell r="Q13564">
            <v>4</v>
          </cell>
          <cell r="S13564">
            <v>8</v>
          </cell>
        </row>
        <row r="13565">
          <cell r="B13565">
            <v>42965</v>
          </cell>
          <cell r="H13565">
            <v>9</v>
          </cell>
          <cell r="K13565">
            <v>0</v>
          </cell>
          <cell r="O13565">
            <v>206</v>
          </cell>
          <cell r="P13565" t="str">
            <v>Katz</v>
          </cell>
          <cell r="Q13565">
            <v>5</v>
          </cell>
          <cell r="S13565">
            <v>8</v>
          </cell>
        </row>
        <row r="13566">
          <cell r="B13566">
            <v>42965</v>
          </cell>
          <cell r="H13566">
            <v>5</v>
          </cell>
          <cell r="K13566">
            <v>35</v>
          </cell>
          <cell r="O13566">
            <v>193</v>
          </cell>
          <cell r="P13566" t="str">
            <v>DuPreez</v>
          </cell>
          <cell r="Q13566">
            <v>3</v>
          </cell>
          <cell r="S13566">
            <v>8</v>
          </cell>
        </row>
        <row r="13567">
          <cell r="B13567">
            <v>42965</v>
          </cell>
          <cell r="H13567">
            <v>12</v>
          </cell>
          <cell r="K13567">
            <v>0</v>
          </cell>
          <cell r="O13567">
            <v>331</v>
          </cell>
          <cell r="P13567" t="str">
            <v>Katz</v>
          </cell>
          <cell r="Q13567">
            <v>5</v>
          </cell>
          <cell r="S13567">
            <v>8</v>
          </cell>
        </row>
        <row r="13568">
          <cell r="B13568">
            <v>42965</v>
          </cell>
          <cell r="H13568">
            <v>9</v>
          </cell>
          <cell r="K13568">
            <v>11</v>
          </cell>
          <cell r="O13568">
            <v>41</v>
          </cell>
          <cell r="P13568" t="str">
            <v>Berkhart</v>
          </cell>
          <cell r="Q13568">
            <v>2</v>
          </cell>
          <cell r="S13568">
            <v>8</v>
          </cell>
        </row>
        <row r="13569">
          <cell r="B13569">
            <v>42965</v>
          </cell>
          <cell r="H13569">
            <v>8</v>
          </cell>
          <cell r="K13569">
            <v>0</v>
          </cell>
          <cell r="O13569">
            <v>149</v>
          </cell>
          <cell r="P13569" t="str">
            <v>Berkhart</v>
          </cell>
          <cell r="Q13569">
            <v>4</v>
          </cell>
          <cell r="S13569">
            <v>8</v>
          </cell>
        </row>
        <row r="13570">
          <cell r="B13570">
            <v>42965</v>
          </cell>
          <cell r="H13570">
            <v>13</v>
          </cell>
          <cell r="K13570">
            <v>0</v>
          </cell>
          <cell r="O13570">
            <v>304</v>
          </cell>
          <cell r="P13570" t="str">
            <v>DuPreez</v>
          </cell>
          <cell r="Q13570">
            <v>5</v>
          </cell>
          <cell r="S13570">
            <v>8</v>
          </cell>
        </row>
        <row r="13571">
          <cell r="B13571">
            <v>42965</v>
          </cell>
          <cell r="H13571">
            <v>9</v>
          </cell>
          <cell r="K13571">
            <v>147</v>
          </cell>
          <cell r="O13571">
            <v>52</v>
          </cell>
          <cell r="P13571" t="str">
            <v>DuPreez</v>
          </cell>
          <cell r="Q13571">
            <v>4</v>
          </cell>
          <cell r="S13571">
            <v>8</v>
          </cell>
        </row>
        <row r="13572">
          <cell r="B13572">
            <v>42965</v>
          </cell>
          <cell r="H13572">
            <v>6</v>
          </cell>
          <cell r="K13572">
            <v>45</v>
          </cell>
          <cell r="O13572">
            <v>238</v>
          </cell>
          <cell r="P13572" t="str">
            <v>DuPreez</v>
          </cell>
          <cell r="Q13572">
            <v>1</v>
          </cell>
          <cell r="S13572">
            <v>8</v>
          </cell>
        </row>
        <row r="13573">
          <cell r="B13573">
            <v>42965</v>
          </cell>
          <cell r="H13573">
            <v>5</v>
          </cell>
          <cell r="K13573">
            <v>111</v>
          </cell>
          <cell r="O13573">
            <v>302</v>
          </cell>
          <cell r="P13573" t="str">
            <v>DuPreez</v>
          </cell>
          <cell r="Q13573">
            <v>4</v>
          </cell>
          <cell r="S13573">
            <v>8</v>
          </cell>
        </row>
        <row r="13574">
          <cell r="B13574">
            <v>42965</v>
          </cell>
          <cell r="H13574">
            <v>6</v>
          </cell>
          <cell r="K13574">
            <v>61</v>
          </cell>
          <cell r="O13574">
            <v>31</v>
          </cell>
          <cell r="P13574" t="str">
            <v>DuPreez</v>
          </cell>
          <cell r="Q13574">
            <v>4</v>
          </cell>
          <cell r="S13574">
            <v>8</v>
          </cell>
        </row>
        <row r="13575">
          <cell r="B13575">
            <v>42965</v>
          </cell>
          <cell r="H13575">
            <v>5</v>
          </cell>
          <cell r="K13575">
            <v>48</v>
          </cell>
          <cell r="O13575">
            <v>19</v>
          </cell>
          <cell r="P13575" t="str">
            <v>Berkhart</v>
          </cell>
          <cell r="Q13575">
            <v>2</v>
          </cell>
          <cell r="S13575">
            <v>8</v>
          </cell>
        </row>
        <row r="13576">
          <cell r="B13576">
            <v>42965</v>
          </cell>
          <cell r="H13576">
            <v>6</v>
          </cell>
          <cell r="K13576">
            <v>48</v>
          </cell>
          <cell r="O13576">
            <v>64</v>
          </cell>
          <cell r="P13576" t="str">
            <v>Berkhart</v>
          </cell>
          <cell r="Q13576">
            <v>4</v>
          </cell>
          <cell r="S13576">
            <v>8</v>
          </cell>
        </row>
        <row r="13577">
          <cell r="B13577">
            <v>42965</v>
          </cell>
          <cell r="H13577">
            <v>5</v>
          </cell>
          <cell r="K13577">
            <v>13</v>
          </cell>
          <cell r="O13577">
            <v>253</v>
          </cell>
          <cell r="P13577" t="str">
            <v>Berkhart</v>
          </cell>
          <cell r="Q13577">
            <v>5</v>
          </cell>
          <cell r="S13577">
            <v>8</v>
          </cell>
        </row>
        <row r="13578">
          <cell r="B13578">
            <v>42965</v>
          </cell>
          <cell r="H13578">
            <v>17</v>
          </cell>
          <cell r="K13578">
            <v>0</v>
          </cell>
          <cell r="O13578">
            <v>103</v>
          </cell>
          <cell r="P13578" t="str">
            <v>DuPreez</v>
          </cell>
          <cell r="Q13578">
            <v>1</v>
          </cell>
          <cell r="S13578">
            <v>8</v>
          </cell>
        </row>
        <row r="13579">
          <cell r="B13579">
            <v>42965</v>
          </cell>
          <cell r="H13579">
            <v>9</v>
          </cell>
          <cell r="K13579">
            <v>12</v>
          </cell>
          <cell r="O13579">
            <v>169</v>
          </cell>
          <cell r="P13579" t="str">
            <v>DuPreez</v>
          </cell>
          <cell r="Q13579">
            <v>4</v>
          </cell>
          <cell r="S13579">
            <v>8</v>
          </cell>
        </row>
        <row r="13580">
          <cell r="B13580">
            <v>42965</v>
          </cell>
          <cell r="H13580">
            <v>9</v>
          </cell>
          <cell r="K13580">
            <v>0</v>
          </cell>
          <cell r="O13580">
            <v>64</v>
          </cell>
          <cell r="P13580" t="str">
            <v>Berkhart</v>
          </cell>
          <cell r="Q13580">
            <v>3</v>
          </cell>
          <cell r="S13580">
            <v>8</v>
          </cell>
        </row>
        <row r="13581">
          <cell r="B13581">
            <v>42965</v>
          </cell>
          <cell r="H13581">
            <v>15</v>
          </cell>
          <cell r="K13581">
            <v>0</v>
          </cell>
          <cell r="O13581">
            <v>87</v>
          </cell>
          <cell r="P13581" t="str">
            <v>DuPreez</v>
          </cell>
          <cell r="Q13581">
            <v>4</v>
          </cell>
          <cell r="S13581">
            <v>8</v>
          </cell>
        </row>
        <row r="13582">
          <cell r="B13582">
            <v>42965</v>
          </cell>
          <cell r="H13582">
            <v>10</v>
          </cell>
          <cell r="K13582">
            <v>0</v>
          </cell>
          <cell r="O13582">
            <v>16</v>
          </cell>
          <cell r="P13582" t="str">
            <v>Berkhart</v>
          </cell>
          <cell r="Q13582">
            <v>2</v>
          </cell>
          <cell r="S13582">
            <v>8</v>
          </cell>
        </row>
        <row r="13583">
          <cell r="B13583">
            <v>42965</v>
          </cell>
          <cell r="H13583">
            <v>11</v>
          </cell>
          <cell r="K13583">
            <v>0</v>
          </cell>
          <cell r="O13583">
            <v>549</v>
          </cell>
          <cell r="P13583" t="str">
            <v>Berkhart</v>
          </cell>
          <cell r="Q13583">
            <v>3</v>
          </cell>
          <cell r="S13583">
            <v>8</v>
          </cell>
        </row>
        <row r="13584">
          <cell r="B13584">
            <v>42965</v>
          </cell>
          <cell r="H13584">
            <v>22</v>
          </cell>
          <cell r="K13584">
            <v>0</v>
          </cell>
          <cell r="O13584">
            <v>108</v>
          </cell>
          <cell r="P13584" t="str">
            <v>DuPreez</v>
          </cell>
          <cell r="Q13584">
            <v>4</v>
          </cell>
          <cell r="S13584">
            <v>8</v>
          </cell>
        </row>
        <row r="13585">
          <cell r="B13585">
            <v>42965</v>
          </cell>
          <cell r="H13585">
            <v>16</v>
          </cell>
          <cell r="K13585">
            <v>0</v>
          </cell>
          <cell r="O13585">
            <v>583</v>
          </cell>
          <cell r="P13585" t="str">
            <v>DuPreez</v>
          </cell>
          <cell r="Q13585">
            <v>5</v>
          </cell>
          <cell r="S13585">
            <v>8</v>
          </cell>
        </row>
        <row r="13586">
          <cell r="B13586">
            <v>42965</v>
          </cell>
          <cell r="H13586">
            <v>9</v>
          </cell>
          <cell r="K13586">
            <v>0</v>
          </cell>
          <cell r="O13586">
            <v>54</v>
          </cell>
          <cell r="P13586" t="str">
            <v>DuPreez</v>
          </cell>
          <cell r="Q13586">
            <v>4</v>
          </cell>
          <cell r="S13586">
            <v>8</v>
          </cell>
        </row>
        <row r="13587">
          <cell r="B13587">
            <v>42965</v>
          </cell>
          <cell r="H13587">
            <v>17</v>
          </cell>
          <cell r="K13587">
            <v>0</v>
          </cell>
          <cell r="O13587">
            <v>19</v>
          </cell>
          <cell r="P13587" t="str">
            <v>DuPreez</v>
          </cell>
          <cell r="Q13587">
            <v>5</v>
          </cell>
          <cell r="S13587">
            <v>8</v>
          </cell>
        </row>
        <row r="13588">
          <cell r="B13588">
            <v>42965</v>
          </cell>
          <cell r="H13588">
            <v>11</v>
          </cell>
          <cell r="K13588">
            <v>0</v>
          </cell>
          <cell r="O13588">
            <v>69</v>
          </cell>
          <cell r="P13588" t="str">
            <v>Berkhart</v>
          </cell>
          <cell r="Q13588">
            <v>5</v>
          </cell>
          <cell r="S13588">
            <v>8</v>
          </cell>
        </row>
        <row r="13589">
          <cell r="B13589">
            <v>42965</v>
          </cell>
          <cell r="H13589">
            <v>14</v>
          </cell>
          <cell r="K13589">
            <v>0</v>
          </cell>
          <cell r="O13589">
            <v>48</v>
          </cell>
          <cell r="P13589" t="str">
            <v>DuPreez</v>
          </cell>
          <cell r="Q13589">
            <v>3</v>
          </cell>
          <cell r="S13589">
            <v>8</v>
          </cell>
        </row>
        <row r="13590">
          <cell r="B13590">
            <v>42965</v>
          </cell>
          <cell r="H13590">
            <v>10</v>
          </cell>
          <cell r="K13590">
            <v>42</v>
          </cell>
          <cell r="O13590">
            <v>841</v>
          </cell>
          <cell r="P13590" t="str">
            <v>DuPreez</v>
          </cell>
          <cell r="Q13590">
            <v>4</v>
          </cell>
          <cell r="S13590">
            <v>8</v>
          </cell>
        </row>
        <row r="13591">
          <cell r="B13591">
            <v>42965</v>
          </cell>
          <cell r="H13591">
            <v>10</v>
          </cell>
          <cell r="K13591">
            <v>0</v>
          </cell>
          <cell r="O13591">
            <v>1128</v>
          </cell>
          <cell r="P13591" t="str">
            <v>Berkhart</v>
          </cell>
          <cell r="Q13591">
            <v>4</v>
          </cell>
          <cell r="S13591">
            <v>8</v>
          </cell>
        </row>
        <row r="13592">
          <cell r="B13592">
            <v>42965</v>
          </cell>
          <cell r="H13592">
            <v>16</v>
          </cell>
          <cell r="K13592">
            <v>0</v>
          </cell>
          <cell r="O13592">
            <v>180</v>
          </cell>
          <cell r="P13592" t="str">
            <v>DuPreez</v>
          </cell>
          <cell r="Q13592">
            <v>4</v>
          </cell>
          <cell r="S13592">
            <v>8</v>
          </cell>
        </row>
        <row r="13593">
          <cell r="B13593">
            <v>42965</v>
          </cell>
          <cell r="H13593">
            <v>14</v>
          </cell>
          <cell r="K13593">
            <v>0</v>
          </cell>
          <cell r="O13593">
            <v>221</v>
          </cell>
          <cell r="P13593" t="str">
            <v>DuPreez</v>
          </cell>
          <cell r="Q13593">
            <v>3</v>
          </cell>
          <cell r="S13593">
            <v>8</v>
          </cell>
        </row>
        <row r="13594">
          <cell r="B13594">
            <v>42965</v>
          </cell>
          <cell r="H13594">
            <v>10</v>
          </cell>
          <cell r="K13594">
            <v>0</v>
          </cell>
          <cell r="O13594">
            <v>26</v>
          </cell>
          <cell r="P13594" t="str">
            <v>Berkhart</v>
          </cell>
          <cell r="Q13594">
            <v>4</v>
          </cell>
          <cell r="S13594">
            <v>8</v>
          </cell>
        </row>
        <row r="13595">
          <cell r="B13595">
            <v>42965</v>
          </cell>
          <cell r="H13595">
            <v>16</v>
          </cell>
          <cell r="K13595">
            <v>0</v>
          </cell>
          <cell r="O13595">
            <v>19</v>
          </cell>
          <cell r="P13595" t="str">
            <v>Berkhart</v>
          </cell>
          <cell r="Q13595">
            <v>2</v>
          </cell>
          <cell r="S13595">
            <v>8</v>
          </cell>
        </row>
        <row r="13596">
          <cell r="B13596">
            <v>42965</v>
          </cell>
          <cell r="H13596">
            <v>12</v>
          </cell>
          <cell r="K13596">
            <v>0</v>
          </cell>
          <cell r="O13596">
            <v>196</v>
          </cell>
          <cell r="P13596" t="str">
            <v>Berkhart</v>
          </cell>
          <cell r="Q13596">
            <v>4</v>
          </cell>
          <cell r="S13596">
            <v>8</v>
          </cell>
        </row>
        <row r="13597">
          <cell r="B13597">
            <v>42965</v>
          </cell>
          <cell r="H13597">
            <v>17</v>
          </cell>
          <cell r="K13597">
            <v>0</v>
          </cell>
          <cell r="O13597">
            <v>62</v>
          </cell>
          <cell r="P13597" t="str">
            <v>DuPreez</v>
          </cell>
          <cell r="Q13597">
            <v>4</v>
          </cell>
          <cell r="S13597">
            <v>8</v>
          </cell>
        </row>
        <row r="13598">
          <cell r="B13598">
            <v>42965</v>
          </cell>
          <cell r="H13598">
            <v>18</v>
          </cell>
          <cell r="K13598">
            <v>0</v>
          </cell>
          <cell r="O13598">
            <v>36</v>
          </cell>
          <cell r="P13598" t="str">
            <v>DuPreez</v>
          </cell>
          <cell r="Q13598">
            <v>2</v>
          </cell>
          <cell r="S13598">
            <v>8</v>
          </cell>
        </row>
        <row r="13599">
          <cell r="B13599">
            <v>42965</v>
          </cell>
          <cell r="H13599">
            <v>11</v>
          </cell>
          <cell r="K13599">
            <v>0</v>
          </cell>
          <cell r="O13599">
            <v>82</v>
          </cell>
          <cell r="P13599" t="str">
            <v>Berkhart</v>
          </cell>
          <cell r="Q13599">
            <v>3</v>
          </cell>
          <cell r="S13599">
            <v>8</v>
          </cell>
        </row>
        <row r="13600">
          <cell r="B13600">
            <v>42965</v>
          </cell>
          <cell r="H13600">
            <v>14</v>
          </cell>
          <cell r="K13600">
            <v>0</v>
          </cell>
          <cell r="O13600">
            <v>136</v>
          </cell>
          <cell r="P13600" t="str">
            <v>DuPreez</v>
          </cell>
          <cell r="Q13600">
            <v>5</v>
          </cell>
          <cell r="S13600">
            <v>8</v>
          </cell>
        </row>
        <row r="13601">
          <cell r="B13601">
            <v>42965</v>
          </cell>
          <cell r="H13601">
            <v>9</v>
          </cell>
          <cell r="K13601">
            <v>0</v>
          </cell>
          <cell r="O13601">
            <v>55</v>
          </cell>
          <cell r="P13601" t="str">
            <v>Berkhart</v>
          </cell>
          <cell r="Q13601">
            <v>3</v>
          </cell>
          <cell r="S13601">
            <v>8</v>
          </cell>
        </row>
        <row r="13602">
          <cell r="B13602">
            <v>42965</v>
          </cell>
          <cell r="H13602">
            <v>5</v>
          </cell>
          <cell r="K13602">
            <v>84</v>
          </cell>
          <cell r="O13602">
            <v>152</v>
          </cell>
          <cell r="P13602" t="str">
            <v>Berkhart</v>
          </cell>
          <cell r="Q13602">
            <v>3</v>
          </cell>
          <cell r="S13602">
            <v>8</v>
          </cell>
        </row>
        <row r="13603">
          <cell r="B13603">
            <v>42965</v>
          </cell>
          <cell r="H13603">
            <v>5</v>
          </cell>
          <cell r="K13603">
            <v>22</v>
          </cell>
          <cell r="O13603">
            <v>33</v>
          </cell>
          <cell r="P13603" t="str">
            <v>Berkhart</v>
          </cell>
          <cell r="Q13603">
            <v>3</v>
          </cell>
          <cell r="S13603">
            <v>8</v>
          </cell>
        </row>
        <row r="13604">
          <cell r="B13604">
            <v>42965</v>
          </cell>
          <cell r="H13604">
            <v>5</v>
          </cell>
          <cell r="K13604">
            <v>24</v>
          </cell>
          <cell r="O13604">
            <v>71</v>
          </cell>
          <cell r="P13604" t="str">
            <v>DuPreez</v>
          </cell>
          <cell r="Q13604">
            <v>3</v>
          </cell>
          <cell r="S13604">
            <v>8</v>
          </cell>
        </row>
        <row r="13605">
          <cell r="B13605">
            <v>42965</v>
          </cell>
          <cell r="H13605">
            <v>12</v>
          </cell>
          <cell r="K13605">
            <v>0</v>
          </cell>
          <cell r="O13605">
            <v>52</v>
          </cell>
          <cell r="P13605" t="str">
            <v>DuPreez</v>
          </cell>
          <cell r="Q13605">
            <v>4</v>
          </cell>
          <cell r="S13605">
            <v>8</v>
          </cell>
        </row>
        <row r="13606">
          <cell r="B13606">
            <v>42965</v>
          </cell>
          <cell r="H13606">
            <v>14</v>
          </cell>
          <cell r="K13606">
            <v>0</v>
          </cell>
          <cell r="O13606">
            <v>122</v>
          </cell>
          <cell r="P13606" t="str">
            <v>DuPreez</v>
          </cell>
          <cell r="Q13606">
            <v>1</v>
          </cell>
          <cell r="S13606">
            <v>8</v>
          </cell>
        </row>
        <row r="13607">
          <cell r="B13607">
            <v>42965</v>
          </cell>
          <cell r="H13607">
            <v>12</v>
          </cell>
          <cell r="K13607">
            <v>0</v>
          </cell>
          <cell r="O13607">
            <v>92</v>
          </cell>
          <cell r="P13607" t="str">
            <v>Daniels</v>
          </cell>
          <cell r="Q13607">
            <v>5</v>
          </cell>
          <cell r="S13607">
            <v>8</v>
          </cell>
        </row>
        <row r="13608">
          <cell r="B13608">
            <v>42965</v>
          </cell>
          <cell r="H13608">
            <v>11</v>
          </cell>
          <cell r="K13608">
            <v>0</v>
          </cell>
          <cell r="O13608">
            <v>84</v>
          </cell>
          <cell r="P13608" t="str">
            <v>Berkhart</v>
          </cell>
          <cell r="Q13608">
            <v>2</v>
          </cell>
          <cell r="S13608">
            <v>8</v>
          </cell>
        </row>
        <row r="13609">
          <cell r="B13609">
            <v>42965</v>
          </cell>
          <cell r="H13609">
            <v>16</v>
          </cell>
          <cell r="K13609">
            <v>0</v>
          </cell>
          <cell r="O13609">
            <v>104</v>
          </cell>
          <cell r="P13609" t="str">
            <v>DuPreez</v>
          </cell>
          <cell r="Q13609">
            <v>4</v>
          </cell>
          <cell r="S13609">
            <v>8</v>
          </cell>
        </row>
        <row r="13610">
          <cell r="B13610">
            <v>42965</v>
          </cell>
          <cell r="H13610">
            <v>5</v>
          </cell>
          <cell r="K13610">
            <v>45</v>
          </cell>
          <cell r="O13610">
            <v>61</v>
          </cell>
          <cell r="P13610" t="str">
            <v>Berkhart</v>
          </cell>
          <cell r="Q13610">
            <v>4</v>
          </cell>
          <cell r="S13610">
            <v>8</v>
          </cell>
        </row>
        <row r="13611">
          <cell r="B13611">
            <v>42965</v>
          </cell>
          <cell r="H13611">
            <v>10</v>
          </cell>
          <cell r="K13611">
            <v>0</v>
          </cell>
          <cell r="O13611">
            <v>40</v>
          </cell>
          <cell r="P13611" t="str">
            <v>Berkhart</v>
          </cell>
          <cell r="Q13611">
            <v>4</v>
          </cell>
          <cell r="S13611">
            <v>8</v>
          </cell>
        </row>
        <row r="13612">
          <cell r="B13612">
            <v>42965</v>
          </cell>
          <cell r="H13612">
            <v>6</v>
          </cell>
          <cell r="K13612">
            <v>4</v>
          </cell>
          <cell r="O13612">
            <v>90</v>
          </cell>
          <cell r="P13612" t="str">
            <v>DuPreez</v>
          </cell>
          <cell r="Q13612">
            <v>3</v>
          </cell>
          <cell r="S13612">
            <v>8</v>
          </cell>
        </row>
        <row r="13613">
          <cell r="B13613">
            <v>42965</v>
          </cell>
          <cell r="H13613">
            <v>11</v>
          </cell>
          <cell r="K13613">
            <v>0</v>
          </cell>
          <cell r="O13613">
            <v>81</v>
          </cell>
          <cell r="P13613" t="str">
            <v>Berkhart</v>
          </cell>
          <cell r="Q13613">
            <v>3</v>
          </cell>
          <cell r="S13613">
            <v>8</v>
          </cell>
        </row>
        <row r="13614">
          <cell r="B13614">
            <v>42965</v>
          </cell>
          <cell r="H13614">
            <v>18</v>
          </cell>
          <cell r="K13614">
            <v>0</v>
          </cell>
          <cell r="O13614">
            <v>139</v>
          </cell>
          <cell r="P13614" t="str">
            <v>DuPreez</v>
          </cell>
          <cell r="Q13614">
            <v>3</v>
          </cell>
          <cell r="S13614">
            <v>8</v>
          </cell>
        </row>
        <row r="13615">
          <cell r="B13615">
            <v>42965</v>
          </cell>
          <cell r="H13615">
            <v>9</v>
          </cell>
          <cell r="K13615">
            <v>0</v>
          </cell>
          <cell r="O13615">
            <v>119</v>
          </cell>
          <cell r="P13615" t="str">
            <v>Berkhart</v>
          </cell>
          <cell r="Q13615">
            <v>4</v>
          </cell>
          <cell r="S13615">
            <v>8</v>
          </cell>
        </row>
        <row r="13616">
          <cell r="B13616">
            <v>42965</v>
          </cell>
          <cell r="H13616">
            <v>8</v>
          </cell>
          <cell r="K13616">
            <v>0</v>
          </cell>
          <cell r="O13616">
            <v>65</v>
          </cell>
          <cell r="P13616" t="str">
            <v>Berkhart</v>
          </cell>
          <cell r="Q13616">
            <v>1</v>
          </cell>
          <cell r="S13616">
            <v>8</v>
          </cell>
        </row>
        <row r="13617">
          <cell r="B13617">
            <v>42965</v>
          </cell>
          <cell r="H13617">
            <v>21</v>
          </cell>
          <cell r="K13617">
            <v>0</v>
          </cell>
          <cell r="O13617">
            <v>102</v>
          </cell>
          <cell r="P13617" t="str">
            <v>DuPreez</v>
          </cell>
          <cell r="Q13617">
            <v>1</v>
          </cell>
          <cell r="S13617">
            <v>8</v>
          </cell>
        </row>
        <row r="13618">
          <cell r="B13618">
            <v>42965</v>
          </cell>
          <cell r="H13618">
            <v>17</v>
          </cell>
          <cell r="K13618">
            <v>0</v>
          </cell>
          <cell r="O13618">
            <v>254</v>
          </cell>
          <cell r="P13618" t="str">
            <v>Berkhart</v>
          </cell>
          <cell r="Q13618">
            <v>3</v>
          </cell>
          <cell r="S13618">
            <v>8</v>
          </cell>
        </row>
        <row r="13619">
          <cell r="B13619">
            <v>42965</v>
          </cell>
          <cell r="H13619">
            <v>14</v>
          </cell>
          <cell r="K13619">
            <v>0</v>
          </cell>
          <cell r="O13619">
            <v>80</v>
          </cell>
          <cell r="P13619" t="str">
            <v>DuPreez</v>
          </cell>
          <cell r="Q13619">
            <v>3</v>
          </cell>
          <cell r="S13619">
            <v>8</v>
          </cell>
        </row>
        <row r="13620">
          <cell r="B13620">
            <v>42965</v>
          </cell>
          <cell r="H13620">
            <v>10</v>
          </cell>
          <cell r="K13620">
            <v>123</v>
          </cell>
          <cell r="O13620">
            <v>301</v>
          </cell>
          <cell r="P13620" t="str">
            <v>DuPreez</v>
          </cell>
          <cell r="Q13620">
            <v>4</v>
          </cell>
          <cell r="S13620">
            <v>8</v>
          </cell>
        </row>
        <row r="13621">
          <cell r="B13621">
            <v>42965</v>
          </cell>
          <cell r="H13621">
            <v>30</v>
          </cell>
          <cell r="K13621">
            <v>0</v>
          </cell>
          <cell r="O13621">
            <v>529</v>
          </cell>
          <cell r="P13621" t="str">
            <v>Berkhart</v>
          </cell>
          <cell r="Q13621">
            <v>5</v>
          </cell>
          <cell r="S13621">
            <v>8</v>
          </cell>
        </row>
        <row r="13622">
          <cell r="B13622">
            <v>42965</v>
          </cell>
          <cell r="H13622">
            <v>16</v>
          </cell>
          <cell r="K13622">
            <v>0</v>
          </cell>
          <cell r="O13622">
            <v>163</v>
          </cell>
          <cell r="P13622" t="str">
            <v>DuPreez</v>
          </cell>
          <cell r="Q13622">
            <v>3</v>
          </cell>
          <cell r="S13622">
            <v>8</v>
          </cell>
        </row>
        <row r="13623">
          <cell r="B13623">
            <v>42965</v>
          </cell>
          <cell r="H13623">
            <v>12</v>
          </cell>
          <cell r="K13623">
            <v>0</v>
          </cell>
          <cell r="O13623">
            <v>81</v>
          </cell>
          <cell r="P13623" t="str">
            <v>Berkhart</v>
          </cell>
          <cell r="Q13623">
            <v>3</v>
          </cell>
          <cell r="S13623">
            <v>8</v>
          </cell>
        </row>
        <row r="13624">
          <cell r="B13624">
            <v>42965</v>
          </cell>
          <cell r="H13624">
            <v>11</v>
          </cell>
          <cell r="K13624">
            <v>0</v>
          </cell>
          <cell r="O13624">
            <v>46</v>
          </cell>
          <cell r="P13624" t="str">
            <v>Berkhart</v>
          </cell>
          <cell r="Q13624">
            <v>1</v>
          </cell>
          <cell r="S13624">
            <v>8</v>
          </cell>
        </row>
        <row r="13625">
          <cell r="B13625">
            <v>42965</v>
          </cell>
          <cell r="H13625">
            <v>12</v>
          </cell>
          <cell r="K13625">
            <v>0</v>
          </cell>
          <cell r="O13625">
            <v>41</v>
          </cell>
          <cell r="P13625" t="str">
            <v>Berkhart</v>
          </cell>
          <cell r="Q13625">
            <v>5</v>
          </cell>
          <cell r="S13625">
            <v>8</v>
          </cell>
        </row>
        <row r="13626">
          <cell r="B13626">
            <v>42965</v>
          </cell>
          <cell r="H13626">
            <v>15</v>
          </cell>
          <cell r="K13626">
            <v>0</v>
          </cell>
          <cell r="O13626">
            <v>144</v>
          </cell>
          <cell r="P13626" t="str">
            <v>DuPreez</v>
          </cell>
          <cell r="Q13626">
            <v>4</v>
          </cell>
          <cell r="S13626">
            <v>8</v>
          </cell>
        </row>
        <row r="13627">
          <cell r="B13627">
            <v>42965</v>
          </cell>
          <cell r="H13627">
            <v>18</v>
          </cell>
          <cell r="K13627">
            <v>0</v>
          </cell>
          <cell r="O13627">
            <v>50</v>
          </cell>
          <cell r="P13627" t="str">
            <v>DuPreez</v>
          </cell>
          <cell r="Q13627">
            <v>3</v>
          </cell>
          <cell r="S13627">
            <v>8</v>
          </cell>
        </row>
        <row r="13628">
          <cell r="B13628">
            <v>42965</v>
          </cell>
          <cell r="H13628">
            <v>11</v>
          </cell>
          <cell r="K13628">
            <v>0</v>
          </cell>
          <cell r="O13628">
            <v>186</v>
          </cell>
          <cell r="P13628" t="str">
            <v>Berkhart</v>
          </cell>
          <cell r="Q13628">
            <v>4</v>
          </cell>
          <cell r="S13628">
            <v>8</v>
          </cell>
        </row>
        <row r="13629">
          <cell r="B13629">
            <v>42965</v>
          </cell>
          <cell r="H13629">
            <v>17</v>
          </cell>
          <cell r="K13629">
            <v>0</v>
          </cell>
          <cell r="O13629">
            <v>71</v>
          </cell>
          <cell r="P13629" t="str">
            <v>DuPreez</v>
          </cell>
          <cell r="Q13629">
            <v>4</v>
          </cell>
          <cell r="S13629">
            <v>8</v>
          </cell>
        </row>
        <row r="13630">
          <cell r="B13630">
            <v>42965</v>
          </cell>
          <cell r="H13630">
            <v>14</v>
          </cell>
          <cell r="K13630">
            <v>0</v>
          </cell>
          <cell r="O13630">
            <v>152</v>
          </cell>
          <cell r="P13630" t="str">
            <v>DuPreez</v>
          </cell>
          <cell r="Q13630">
            <v>4</v>
          </cell>
          <cell r="S13630">
            <v>8</v>
          </cell>
        </row>
        <row r="13631">
          <cell r="B13631">
            <v>42965</v>
          </cell>
          <cell r="H13631">
            <v>12</v>
          </cell>
          <cell r="K13631">
            <v>0</v>
          </cell>
          <cell r="O13631">
            <v>432</v>
          </cell>
          <cell r="P13631" t="str">
            <v>Berkhart</v>
          </cell>
          <cell r="Q13631">
            <v>3</v>
          </cell>
          <cell r="S13631">
            <v>8</v>
          </cell>
        </row>
        <row r="13632">
          <cell r="B13632">
            <v>42965</v>
          </cell>
          <cell r="H13632">
            <v>15</v>
          </cell>
          <cell r="K13632">
            <v>0</v>
          </cell>
          <cell r="O13632">
            <v>75</v>
          </cell>
          <cell r="P13632" t="str">
            <v>DuPreez</v>
          </cell>
          <cell r="Q13632">
            <v>3</v>
          </cell>
          <cell r="S13632">
            <v>8</v>
          </cell>
        </row>
        <row r="13633">
          <cell r="B13633">
            <v>42965</v>
          </cell>
          <cell r="H13633">
            <v>17</v>
          </cell>
          <cell r="K13633">
            <v>0</v>
          </cell>
          <cell r="O13633">
            <v>388</v>
          </cell>
          <cell r="P13633" t="str">
            <v>DuPreez</v>
          </cell>
          <cell r="Q13633">
            <v>3</v>
          </cell>
          <cell r="S13633">
            <v>8</v>
          </cell>
        </row>
        <row r="13634">
          <cell r="B13634">
            <v>42965</v>
          </cell>
          <cell r="H13634">
            <v>16</v>
          </cell>
          <cell r="K13634">
            <v>0</v>
          </cell>
          <cell r="O13634">
            <v>223</v>
          </cell>
          <cell r="P13634" t="str">
            <v>Grojovin</v>
          </cell>
          <cell r="Q13634">
            <v>1</v>
          </cell>
          <cell r="S13634">
            <v>8</v>
          </cell>
        </row>
        <row r="13635">
          <cell r="B13635">
            <v>42965</v>
          </cell>
          <cell r="H13635">
            <v>14</v>
          </cell>
          <cell r="K13635">
            <v>0</v>
          </cell>
          <cell r="O13635">
            <v>219</v>
          </cell>
          <cell r="P13635" t="str">
            <v>DuPreez</v>
          </cell>
          <cell r="Q13635">
            <v>3</v>
          </cell>
          <cell r="S13635">
            <v>8</v>
          </cell>
        </row>
        <row r="13636">
          <cell r="B13636">
            <v>42965</v>
          </cell>
          <cell r="H13636">
            <v>9</v>
          </cell>
          <cell r="K13636">
            <v>0</v>
          </cell>
          <cell r="O13636">
            <v>112</v>
          </cell>
          <cell r="P13636" t="str">
            <v>Berkhart</v>
          </cell>
          <cell r="Q13636">
            <v>4</v>
          </cell>
          <cell r="S13636">
            <v>8</v>
          </cell>
        </row>
        <row r="13637">
          <cell r="B13637">
            <v>42965</v>
          </cell>
          <cell r="H13637">
            <v>10</v>
          </cell>
          <cell r="K13637">
            <v>0</v>
          </cell>
          <cell r="O13637">
            <v>106</v>
          </cell>
          <cell r="P13637" t="str">
            <v>Berkhart</v>
          </cell>
          <cell r="Q13637">
            <v>3</v>
          </cell>
          <cell r="S13637">
            <v>8</v>
          </cell>
        </row>
        <row r="13638">
          <cell r="B13638">
            <v>42965</v>
          </cell>
          <cell r="H13638">
            <v>12</v>
          </cell>
          <cell r="K13638">
            <v>0</v>
          </cell>
          <cell r="O13638">
            <v>58</v>
          </cell>
          <cell r="P13638" t="str">
            <v>Berkhart</v>
          </cell>
          <cell r="Q13638">
            <v>4</v>
          </cell>
          <cell r="S13638">
            <v>8</v>
          </cell>
        </row>
        <row r="13639">
          <cell r="B13639">
            <v>42965</v>
          </cell>
          <cell r="H13639">
            <v>9</v>
          </cell>
          <cell r="K13639">
            <v>0</v>
          </cell>
          <cell r="O13639">
            <v>60</v>
          </cell>
          <cell r="P13639" t="str">
            <v>Berkhart</v>
          </cell>
          <cell r="Q13639">
            <v>2</v>
          </cell>
          <cell r="S13639">
            <v>8</v>
          </cell>
        </row>
        <row r="13640">
          <cell r="B13640">
            <v>42965</v>
          </cell>
          <cell r="H13640">
            <v>17</v>
          </cell>
          <cell r="K13640">
            <v>0</v>
          </cell>
          <cell r="O13640">
            <v>51</v>
          </cell>
          <cell r="P13640" t="str">
            <v>DuPreez</v>
          </cell>
          <cell r="Q13640">
            <v>3</v>
          </cell>
          <cell r="S13640">
            <v>8</v>
          </cell>
        </row>
        <row r="13641">
          <cell r="B13641">
            <v>42965</v>
          </cell>
          <cell r="H13641">
            <v>9</v>
          </cell>
          <cell r="K13641">
            <v>0</v>
          </cell>
          <cell r="O13641">
            <v>134</v>
          </cell>
          <cell r="P13641" t="str">
            <v>Berkhart</v>
          </cell>
          <cell r="Q13641">
            <v>3</v>
          </cell>
          <cell r="S13641">
            <v>8</v>
          </cell>
        </row>
        <row r="13642">
          <cell r="B13642">
            <v>42965</v>
          </cell>
          <cell r="H13642">
            <v>12</v>
          </cell>
          <cell r="K13642">
            <v>0</v>
          </cell>
          <cell r="O13642">
            <v>20</v>
          </cell>
          <cell r="P13642" t="str">
            <v>DuPreez</v>
          </cell>
          <cell r="Q13642">
            <v>4</v>
          </cell>
          <cell r="S13642">
            <v>8</v>
          </cell>
        </row>
        <row r="13643">
          <cell r="B13643">
            <v>42965</v>
          </cell>
          <cell r="H13643">
            <v>10</v>
          </cell>
          <cell r="K13643">
            <v>0</v>
          </cell>
          <cell r="O13643">
            <v>56</v>
          </cell>
          <cell r="P13643" t="str">
            <v>Berkhart</v>
          </cell>
          <cell r="Q13643">
            <v>1</v>
          </cell>
          <cell r="S13643">
            <v>8</v>
          </cell>
        </row>
        <row r="13644">
          <cell r="B13644">
            <v>42965</v>
          </cell>
          <cell r="H13644">
            <v>15</v>
          </cell>
          <cell r="K13644">
            <v>0</v>
          </cell>
          <cell r="O13644">
            <v>530</v>
          </cell>
          <cell r="P13644" t="str">
            <v>DuPreez</v>
          </cell>
          <cell r="Q13644">
            <v>4</v>
          </cell>
          <cell r="S13644">
            <v>8</v>
          </cell>
        </row>
        <row r="13645">
          <cell r="B13645">
            <v>42965</v>
          </cell>
          <cell r="H13645">
            <v>12</v>
          </cell>
          <cell r="K13645">
            <v>0</v>
          </cell>
          <cell r="O13645">
            <v>34</v>
          </cell>
          <cell r="P13645" t="str">
            <v>Berkhart</v>
          </cell>
          <cell r="Q13645">
            <v>2</v>
          </cell>
          <cell r="S13645">
            <v>8</v>
          </cell>
        </row>
        <row r="13646">
          <cell r="B13646">
            <v>42965</v>
          </cell>
          <cell r="H13646">
            <v>9</v>
          </cell>
          <cell r="K13646">
            <v>0</v>
          </cell>
          <cell r="O13646">
            <v>107</v>
          </cell>
          <cell r="P13646" t="str">
            <v>Berkhart</v>
          </cell>
          <cell r="Q13646">
            <v>4</v>
          </cell>
          <cell r="S13646">
            <v>8</v>
          </cell>
        </row>
        <row r="13647">
          <cell r="B13647">
            <v>42965</v>
          </cell>
          <cell r="H13647">
            <v>8</v>
          </cell>
          <cell r="K13647">
            <v>0</v>
          </cell>
          <cell r="O13647">
            <v>36</v>
          </cell>
          <cell r="P13647" t="str">
            <v>Berkhart</v>
          </cell>
          <cell r="Q13647">
            <v>3</v>
          </cell>
          <cell r="S13647">
            <v>8</v>
          </cell>
        </row>
        <row r="13648">
          <cell r="B13648">
            <v>42965</v>
          </cell>
          <cell r="H13648">
            <v>14</v>
          </cell>
          <cell r="K13648">
            <v>0</v>
          </cell>
          <cell r="O13648">
            <v>89</v>
          </cell>
          <cell r="P13648" t="str">
            <v>DuPreez</v>
          </cell>
          <cell r="Q13648">
            <v>4</v>
          </cell>
          <cell r="S13648">
            <v>8</v>
          </cell>
        </row>
        <row r="13649">
          <cell r="B13649">
            <v>42965</v>
          </cell>
          <cell r="H13649">
            <v>8</v>
          </cell>
          <cell r="K13649">
            <v>0</v>
          </cell>
          <cell r="O13649">
            <v>50</v>
          </cell>
          <cell r="P13649" t="str">
            <v>Berkhart</v>
          </cell>
          <cell r="Q13649">
            <v>5</v>
          </cell>
          <cell r="S13649">
            <v>8</v>
          </cell>
        </row>
        <row r="13650">
          <cell r="B13650">
            <v>42965</v>
          </cell>
          <cell r="H13650">
            <v>14</v>
          </cell>
          <cell r="K13650">
            <v>0</v>
          </cell>
          <cell r="O13650">
            <v>65</v>
          </cell>
          <cell r="P13650" t="str">
            <v>DuPreez</v>
          </cell>
          <cell r="Q13650">
            <v>3</v>
          </cell>
          <cell r="S13650">
            <v>8</v>
          </cell>
        </row>
        <row r="13651">
          <cell r="B13651">
            <v>42965</v>
          </cell>
          <cell r="H13651">
            <v>17</v>
          </cell>
          <cell r="K13651">
            <v>0</v>
          </cell>
          <cell r="O13651">
            <v>146</v>
          </cell>
          <cell r="P13651" t="str">
            <v>Berkhart</v>
          </cell>
          <cell r="Q13651">
            <v>3</v>
          </cell>
          <cell r="S13651">
            <v>8</v>
          </cell>
        </row>
        <row r="13652">
          <cell r="B13652">
            <v>42965</v>
          </cell>
          <cell r="H13652">
            <v>12</v>
          </cell>
          <cell r="K13652">
            <v>0</v>
          </cell>
          <cell r="O13652">
            <v>101</v>
          </cell>
          <cell r="P13652" t="str">
            <v>DuPreez</v>
          </cell>
          <cell r="Q13652">
            <v>3</v>
          </cell>
          <cell r="S13652">
            <v>8</v>
          </cell>
        </row>
        <row r="13653">
          <cell r="B13653">
            <v>42965</v>
          </cell>
          <cell r="H13653">
            <v>11</v>
          </cell>
          <cell r="K13653">
            <v>0</v>
          </cell>
          <cell r="O13653">
            <v>49</v>
          </cell>
          <cell r="P13653" t="str">
            <v>Berkhart</v>
          </cell>
          <cell r="Q13653">
            <v>4</v>
          </cell>
          <cell r="S13653">
            <v>8</v>
          </cell>
        </row>
        <row r="13654">
          <cell r="B13654">
            <v>42965</v>
          </cell>
          <cell r="H13654">
            <v>13</v>
          </cell>
          <cell r="K13654">
            <v>0</v>
          </cell>
          <cell r="O13654">
            <v>114</v>
          </cell>
          <cell r="P13654" t="str">
            <v>Berkhart</v>
          </cell>
          <cell r="Q13654">
            <v>4</v>
          </cell>
          <cell r="S13654">
            <v>8</v>
          </cell>
        </row>
        <row r="13655">
          <cell r="B13655">
            <v>42965</v>
          </cell>
          <cell r="H13655">
            <v>13</v>
          </cell>
          <cell r="K13655">
            <v>0</v>
          </cell>
          <cell r="O13655">
            <v>87</v>
          </cell>
          <cell r="P13655" t="str">
            <v>Berkhart</v>
          </cell>
          <cell r="Q13655">
            <v>1</v>
          </cell>
          <cell r="S13655">
            <v>8</v>
          </cell>
        </row>
        <row r="13656">
          <cell r="B13656">
            <v>42965</v>
          </cell>
          <cell r="H13656">
            <v>22</v>
          </cell>
          <cell r="K13656">
            <v>0</v>
          </cell>
          <cell r="O13656">
            <v>104</v>
          </cell>
          <cell r="P13656" t="str">
            <v>Daniels</v>
          </cell>
          <cell r="Q13656">
            <v>5</v>
          </cell>
          <cell r="S13656">
            <v>8</v>
          </cell>
        </row>
        <row r="13657">
          <cell r="B13657">
            <v>42965</v>
          </cell>
          <cell r="H13657">
            <v>13</v>
          </cell>
          <cell r="K13657">
            <v>19</v>
          </cell>
          <cell r="O13657">
            <v>63</v>
          </cell>
          <cell r="P13657" t="str">
            <v>DuPreez</v>
          </cell>
          <cell r="Q13657">
            <v>5</v>
          </cell>
          <cell r="S13657">
            <v>8</v>
          </cell>
        </row>
        <row r="13658">
          <cell r="B13658">
            <v>42965</v>
          </cell>
          <cell r="H13658">
            <v>13</v>
          </cell>
          <cell r="K13658">
            <v>0</v>
          </cell>
          <cell r="O13658">
            <v>23</v>
          </cell>
          <cell r="P13658" t="str">
            <v>Berkhart</v>
          </cell>
          <cell r="Q13658">
            <v>4</v>
          </cell>
          <cell r="S13658">
            <v>8</v>
          </cell>
        </row>
        <row r="13659">
          <cell r="B13659">
            <v>42965</v>
          </cell>
          <cell r="H13659">
            <v>13</v>
          </cell>
          <cell r="K13659">
            <v>0</v>
          </cell>
          <cell r="O13659">
            <v>101</v>
          </cell>
          <cell r="P13659" t="str">
            <v>DuPreez</v>
          </cell>
          <cell r="Q13659">
            <v>4</v>
          </cell>
          <cell r="S13659">
            <v>8</v>
          </cell>
        </row>
        <row r="13660">
          <cell r="B13660">
            <v>42965</v>
          </cell>
          <cell r="H13660">
            <v>25</v>
          </cell>
          <cell r="K13660">
            <v>0</v>
          </cell>
          <cell r="O13660">
            <v>7</v>
          </cell>
          <cell r="P13660" t="str">
            <v>Berkhart</v>
          </cell>
          <cell r="Q13660">
            <v>3</v>
          </cell>
          <cell r="S13660">
            <v>8</v>
          </cell>
        </row>
        <row r="13661">
          <cell r="B13661">
            <v>42965</v>
          </cell>
          <cell r="H13661">
            <v>12</v>
          </cell>
          <cell r="K13661">
            <v>0</v>
          </cell>
          <cell r="O13661">
            <v>430</v>
          </cell>
          <cell r="P13661" t="str">
            <v>Daniels</v>
          </cell>
          <cell r="Q13661">
            <v>5</v>
          </cell>
          <cell r="S13661">
            <v>8</v>
          </cell>
        </row>
        <row r="13662">
          <cell r="B13662">
            <v>42965</v>
          </cell>
          <cell r="H13662">
            <v>18</v>
          </cell>
          <cell r="K13662">
            <v>0</v>
          </cell>
          <cell r="O13662">
            <v>93</v>
          </cell>
          <cell r="P13662" t="str">
            <v>DuPreez</v>
          </cell>
          <cell r="Q13662">
            <v>3</v>
          </cell>
          <cell r="S13662">
            <v>8</v>
          </cell>
        </row>
        <row r="13663">
          <cell r="B13663">
            <v>42965</v>
          </cell>
          <cell r="H13663">
            <v>12</v>
          </cell>
          <cell r="K13663">
            <v>0</v>
          </cell>
          <cell r="O13663">
            <v>510</v>
          </cell>
          <cell r="P13663" t="str">
            <v>Berkhart</v>
          </cell>
          <cell r="Q13663">
            <v>2</v>
          </cell>
          <cell r="S13663">
            <v>8</v>
          </cell>
        </row>
        <row r="13664">
          <cell r="B13664">
            <v>42965</v>
          </cell>
          <cell r="H13664">
            <v>18</v>
          </cell>
          <cell r="K13664">
            <v>0</v>
          </cell>
          <cell r="O13664">
            <v>122</v>
          </cell>
          <cell r="P13664" t="str">
            <v>DuPreez</v>
          </cell>
          <cell r="Q13664">
            <v>4</v>
          </cell>
          <cell r="S13664">
            <v>8</v>
          </cell>
        </row>
        <row r="13665">
          <cell r="B13665">
            <v>42965</v>
          </cell>
          <cell r="H13665">
            <v>23</v>
          </cell>
          <cell r="K13665">
            <v>0</v>
          </cell>
          <cell r="O13665">
            <v>38</v>
          </cell>
          <cell r="P13665" t="str">
            <v>DuPreez</v>
          </cell>
          <cell r="Q13665">
            <v>3</v>
          </cell>
          <cell r="S13665">
            <v>8</v>
          </cell>
        </row>
        <row r="13666">
          <cell r="B13666">
            <v>42965</v>
          </cell>
          <cell r="H13666">
            <v>9</v>
          </cell>
          <cell r="K13666">
            <v>4</v>
          </cell>
          <cell r="O13666">
            <v>38</v>
          </cell>
          <cell r="P13666" t="str">
            <v>DuPreez</v>
          </cell>
          <cell r="Q13666">
            <v>3</v>
          </cell>
          <cell r="S13666">
            <v>8</v>
          </cell>
        </row>
        <row r="13667">
          <cell r="B13667">
            <v>42965</v>
          </cell>
          <cell r="H13667">
            <v>9</v>
          </cell>
          <cell r="K13667">
            <v>0</v>
          </cell>
          <cell r="O13667">
            <v>65</v>
          </cell>
          <cell r="P13667" t="str">
            <v>Berkhart</v>
          </cell>
          <cell r="Q13667">
            <v>2</v>
          </cell>
          <cell r="S13667">
            <v>8</v>
          </cell>
        </row>
        <row r="13668">
          <cell r="B13668">
            <v>42965</v>
          </cell>
          <cell r="H13668">
            <v>14</v>
          </cell>
          <cell r="K13668">
            <v>0</v>
          </cell>
          <cell r="O13668">
            <v>64</v>
          </cell>
          <cell r="P13668" t="str">
            <v>DuPreez</v>
          </cell>
          <cell r="Q13668">
            <v>5</v>
          </cell>
          <cell r="S13668">
            <v>8</v>
          </cell>
        </row>
        <row r="13669">
          <cell r="B13669">
            <v>42965</v>
          </cell>
          <cell r="H13669">
            <v>8</v>
          </cell>
          <cell r="K13669">
            <v>0</v>
          </cell>
          <cell r="O13669">
            <v>139</v>
          </cell>
          <cell r="P13669" t="str">
            <v>Berkhart</v>
          </cell>
          <cell r="Q13669">
            <v>2</v>
          </cell>
          <cell r="S13669">
            <v>8</v>
          </cell>
        </row>
        <row r="13670">
          <cell r="B13670">
            <v>42965</v>
          </cell>
          <cell r="H13670">
            <v>12</v>
          </cell>
          <cell r="K13670">
            <v>0</v>
          </cell>
          <cell r="O13670">
            <v>37</v>
          </cell>
          <cell r="P13670" t="str">
            <v>DuPreez</v>
          </cell>
          <cell r="Q13670">
            <v>4</v>
          </cell>
          <cell r="S13670">
            <v>8</v>
          </cell>
        </row>
        <row r="13671">
          <cell r="B13671">
            <v>42965</v>
          </cell>
          <cell r="H13671">
            <v>16</v>
          </cell>
          <cell r="K13671">
            <v>0</v>
          </cell>
          <cell r="O13671">
            <v>124</v>
          </cell>
          <cell r="P13671" t="str">
            <v>DuPreez</v>
          </cell>
          <cell r="Q13671">
            <v>4</v>
          </cell>
          <cell r="S13671">
            <v>8</v>
          </cell>
        </row>
        <row r="13672">
          <cell r="B13672">
            <v>42965</v>
          </cell>
          <cell r="H13672">
            <v>15</v>
          </cell>
          <cell r="K13672">
            <v>0</v>
          </cell>
          <cell r="O13672">
            <v>80</v>
          </cell>
          <cell r="P13672" t="str">
            <v>Daniels</v>
          </cell>
          <cell r="Q13672">
            <v>4</v>
          </cell>
          <cell r="S13672">
            <v>8</v>
          </cell>
        </row>
        <row r="13673">
          <cell r="B13673">
            <v>42965</v>
          </cell>
          <cell r="H13673">
            <v>12</v>
          </cell>
          <cell r="K13673">
            <v>0</v>
          </cell>
          <cell r="O13673">
            <v>167</v>
          </cell>
          <cell r="P13673" t="str">
            <v>Berkhart</v>
          </cell>
          <cell r="Q13673">
            <v>2</v>
          </cell>
          <cell r="S13673">
            <v>8</v>
          </cell>
        </row>
        <row r="13674">
          <cell r="B13674">
            <v>42965</v>
          </cell>
          <cell r="H13674">
            <v>15</v>
          </cell>
          <cell r="K13674">
            <v>0</v>
          </cell>
          <cell r="O13674">
            <v>55</v>
          </cell>
          <cell r="P13674" t="str">
            <v>DuPreez</v>
          </cell>
          <cell r="Q13674">
            <v>3</v>
          </cell>
          <cell r="S13674">
            <v>8</v>
          </cell>
        </row>
        <row r="13675">
          <cell r="B13675">
            <v>42965</v>
          </cell>
          <cell r="H13675">
            <v>16</v>
          </cell>
          <cell r="K13675">
            <v>0</v>
          </cell>
          <cell r="O13675">
            <v>174</v>
          </cell>
          <cell r="P13675" t="str">
            <v>Daniels</v>
          </cell>
          <cell r="Q13675">
            <v>4</v>
          </cell>
          <cell r="S13675">
            <v>8</v>
          </cell>
        </row>
        <row r="13676">
          <cell r="B13676">
            <v>42965</v>
          </cell>
          <cell r="H13676">
            <v>6</v>
          </cell>
          <cell r="K13676">
            <v>33</v>
          </cell>
          <cell r="O13676">
            <v>299</v>
          </cell>
          <cell r="P13676" t="str">
            <v>DuPreez</v>
          </cell>
          <cell r="Q13676">
            <v>2</v>
          </cell>
          <cell r="S13676">
            <v>8</v>
          </cell>
        </row>
        <row r="13677">
          <cell r="B13677">
            <v>42965</v>
          </cell>
          <cell r="H13677">
            <v>9</v>
          </cell>
          <cell r="K13677">
            <v>0</v>
          </cell>
          <cell r="O13677">
            <v>39</v>
          </cell>
          <cell r="P13677" t="str">
            <v>Berkhart</v>
          </cell>
          <cell r="Q13677">
            <v>1</v>
          </cell>
          <cell r="S13677">
            <v>8</v>
          </cell>
        </row>
        <row r="13678">
          <cell r="B13678">
            <v>42965</v>
          </cell>
          <cell r="H13678">
            <v>15</v>
          </cell>
          <cell r="K13678">
            <v>0</v>
          </cell>
          <cell r="O13678">
            <v>558</v>
          </cell>
          <cell r="P13678" t="str">
            <v>Daniels</v>
          </cell>
          <cell r="Q13678">
            <v>3</v>
          </cell>
          <cell r="S13678">
            <v>8</v>
          </cell>
        </row>
        <row r="13679">
          <cell r="B13679">
            <v>42965</v>
          </cell>
          <cell r="H13679">
            <v>9</v>
          </cell>
          <cell r="K13679">
            <v>0</v>
          </cell>
          <cell r="O13679">
            <v>115</v>
          </cell>
          <cell r="P13679" t="str">
            <v>Berkhart</v>
          </cell>
          <cell r="Q13679">
            <v>3</v>
          </cell>
          <cell r="S13679">
            <v>8</v>
          </cell>
        </row>
        <row r="13680">
          <cell r="B13680">
            <v>42965</v>
          </cell>
          <cell r="H13680">
            <v>15</v>
          </cell>
          <cell r="K13680">
            <v>0</v>
          </cell>
          <cell r="O13680">
            <v>45</v>
          </cell>
          <cell r="P13680" t="str">
            <v>DuPreez</v>
          </cell>
          <cell r="Q13680">
            <v>3</v>
          </cell>
          <cell r="S13680">
            <v>8</v>
          </cell>
        </row>
        <row r="13681">
          <cell r="B13681">
            <v>42965</v>
          </cell>
          <cell r="H13681">
            <v>13</v>
          </cell>
          <cell r="K13681">
            <v>0</v>
          </cell>
          <cell r="O13681">
            <v>126</v>
          </cell>
          <cell r="P13681" t="str">
            <v>Berkhart</v>
          </cell>
          <cell r="Q13681">
            <v>4</v>
          </cell>
          <cell r="S13681">
            <v>8</v>
          </cell>
        </row>
        <row r="13682">
          <cell r="B13682">
            <v>42965</v>
          </cell>
          <cell r="H13682">
            <v>22</v>
          </cell>
          <cell r="K13682">
            <v>0</v>
          </cell>
          <cell r="O13682">
            <v>42</v>
          </cell>
          <cell r="P13682" t="str">
            <v>DuPreez</v>
          </cell>
          <cell r="Q13682">
            <v>2</v>
          </cell>
          <cell r="S13682">
            <v>8</v>
          </cell>
        </row>
        <row r="13683">
          <cell r="B13683">
            <v>42965</v>
          </cell>
          <cell r="H13683">
            <v>9</v>
          </cell>
          <cell r="K13683">
            <v>0</v>
          </cell>
          <cell r="O13683">
            <v>48</v>
          </cell>
          <cell r="P13683" t="str">
            <v>Berkhart</v>
          </cell>
          <cell r="Q13683">
            <v>2</v>
          </cell>
          <cell r="S13683">
            <v>8</v>
          </cell>
        </row>
        <row r="13684">
          <cell r="B13684">
            <v>42965</v>
          </cell>
          <cell r="H13684">
            <v>9</v>
          </cell>
          <cell r="K13684">
            <v>0</v>
          </cell>
          <cell r="O13684">
            <v>149</v>
          </cell>
          <cell r="P13684" t="str">
            <v>DuPreez</v>
          </cell>
          <cell r="Q13684">
            <v>3</v>
          </cell>
          <cell r="S13684">
            <v>8</v>
          </cell>
        </row>
        <row r="13685">
          <cell r="B13685">
            <v>42965</v>
          </cell>
          <cell r="H13685">
            <v>9</v>
          </cell>
          <cell r="K13685">
            <v>0</v>
          </cell>
          <cell r="O13685">
            <v>237</v>
          </cell>
          <cell r="P13685" t="str">
            <v>Berkhart</v>
          </cell>
          <cell r="Q13685">
            <v>3</v>
          </cell>
          <cell r="S13685">
            <v>8</v>
          </cell>
        </row>
        <row r="13686">
          <cell r="B13686">
            <v>42965</v>
          </cell>
          <cell r="H13686">
            <v>6</v>
          </cell>
          <cell r="K13686">
            <v>14</v>
          </cell>
          <cell r="O13686">
            <v>120</v>
          </cell>
          <cell r="P13686" t="str">
            <v>DuPreez</v>
          </cell>
          <cell r="Q13686">
            <v>4</v>
          </cell>
          <cell r="S13686">
            <v>8</v>
          </cell>
        </row>
        <row r="13687">
          <cell r="B13687">
            <v>42965</v>
          </cell>
          <cell r="H13687">
            <v>20</v>
          </cell>
          <cell r="K13687">
            <v>0</v>
          </cell>
          <cell r="O13687">
            <v>180</v>
          </cell>
          <cell r="P13687" t="str">
            <v>Daniels</v>
          </cell>
          <cell r="Q13687">
            <v>5</v>
          </cell>
          <cell r="S13687">
            <v>8</v>
          </cell>
        </row>
        <row r="13688">
          <cell r="B13688">
            <v>42965</v>
          </cell>
          <cell r="H13688">
            <v>12</v>
          </cell>
          <cell r="K13688">
            <v>0</v>
          </cell>
          <cell r="O13688">
            <v>156</v>
          </cell>
          <cell r="P13688" t="str">
            <v>Berkhart</v>
          </cell>
          <cell r="Q13688">
            <v>3</v>
          </cell>
          <cell r="S13688">
            <v>8</v>
          </cell>
        </row>
        <row r="13689">
          <cell r="B13689">
            <v>42965</v>
          </cell>
          <cell r="H13689">
            <v>16</v>
          </cell>
          <cell r="K13689">
            <v>0</v>
          </cell>
          <cell r="O13689">
            <v>279</v>
          </cell>
          <cell r="P13689" t="str">
            <v>DuPreez</v>
          </cell>
          <cell r="Q13689">
            <v>4</v>
          </cell>
          <cell r="S13689">
            <v>8</v>
          </cell>
        </row>
        <row r="13690">
          <cell r="B13690">
            <v>42965</v>
          </cell>
          <cell r="H13690">
            <v>13</v>
          </cell>
          <cell r="K13690">
            <v>0</v>
          </cell>
          <cell r="O13690">
            <v>54</v>
          </cell>
          <cell r="P13690" t="str">
            <v>Daniels</v>
          </cell>
          <cell r="Q13690">
            <v>4</v>
          </cell>
          <cell r="S13690">
            <v>8</v>
          </cell>
        </row>
        <row r="13691">
          <cell r="B13691">
            <v>42965</v>
          </cell>
          <cell r="H13691">
            <v>5</v>
          </cell>
          <cell r="K13691">
            <v>12</v>
          </cell>
          <cell r="O13691">
            <v>68</v>
          </cell>
          <cell r="P13691" t="str">
            <v>Berkhart</v>
          </cell>
          <cell r="Q13691">
            <v>3</v>
          </cell>
          <cell r="S13691">
            <v>8</v>
          </cell>
        </row>
        <row r="13692">
          <cell r="B13692">
            <v>42965</v>
          </cell>
          <cell r="H13692">
            <v>5</v>
          </cell>
          <cell r="K13692">
            <v>64</v>
          </cell>
          <cell r="O13692">
            <v>299</v>
          </cell>
          <cell r="P13692" t="str">
            <v>Daniels</v>
          </cell>
          <cell r="Q13692">
            <v>5</v>
          </cell>
          <cell r="S13692">
            <v>8</v>
          </cell>
        </row>
        <row r="13693">
          <cell r="B13693">
            <v>42965</v>
          </cell>
          <cell r="H13693">
            <v>6</v>
          </cell>
          <cell r="K13693">
            <v>44</v>
          </cell>
          <cell r="O13693">
            <v>177</v>
          </cell>
          <cell r="P13693" t="str">
            <v>Berkhart</v>
          </cell>
          <cell r="Q13693">
            <v>3</v>
          </cell>
          <cell r="S13693">
            <v>8</v>
          </cell>
        </row>
        <row r="13694">
          <cell r="B13694">
            <v>42965</v>
          </cell>
          <cell r="H13694">
            <v>6</v>
          </cell>
          <cell r="K13694">
            <v>194</v>
          </cell>
          <cell r="O13694">
            <v>90</v>
          </cell>
          <cell r="P13694" t="str">
            <v>DuPreez</v>
          </cell>
          <cell r="Q13694">
            <v>5</v>
          </cell>
          <cell r="S13694">
            <v>8</v>
          </cell>
        </row>
        <row r="13695">
          <cell r="B13695">
            <v>42965</v>
          </cell>
          <cell r="H13695">
            <v>6</v>
          </cell>
          <cell r="K13695">
            <v>76</v>
          </cell>
          <cell r="O13695">
            <v>210</v>
          </cell>
          <cell r="P13695" t="str">
            <v>Berkhart</v>
          </cell>
          <cell r="Q13695">
            <v>3</v>
          </cell>
          <cell r="S13695">
            <v>8</v>
          </cell>
        </row>
        <row r="13696">
          <cell r="B13696">
            <v>42965</v>
          </cell>
          <cell r="H13696">
            <v>5</v>
          </cell>
          <cell r="K13696">
            <v>61</v>
          </cell>
          <cell r="O13696">
            <v>40</v>
          </cell>
          <cell r="P13696" t="str">
            <v>DuPreez</v>
          </cell>
          <cell r="Q13696">
            <v>4</v>
          </cell>
          <cell r="S13696">
            <v>8</v>
          </cell>
        </row>
        <row r="13697">
          <cell r="B13697">
            <v>42965</v>
          </cell>
          <cell r="H13697">
            <v>15</v>
          </cell>
          <cell r="K13697">
            <v>0</v>
          </cell>
          <cell r="O13697">
            <v>35</v>
          </cell>
          <cell r="P13697" t="str">
            <v>DuPreez</v>
          </cell>
          <cell r="Q13697">
            <v>3</v>
          </cell>
          <cell r="S13697">
            <v>8</v>
          </cell>
        </row>
        <row r="13698">
          <cell r="B13698">
            <v>42965</v>
          </cell>
          <cell r="H13698">
            <v>6</v>
          </cell>
          <cell r="K13698">
            <v>12</v>
          </cell>
          <cell r="O13698">
            <v>140</v>
          </cell>
          <cell r="P13698" t="str">
            <v>Berkhart</v>
          </cell>
          <cell r="Q13698">
            <v>4</v>
          </cell>
          <cell r="S13698">
            <v>8</v>
          </cell>
        </row>
        <row r="13699">
          <cell r="B13699">
            <v>42965</v>
          </cell>
          <cell r="H13699">
            <v>10</v>
          </cell>
          <cell r="K13699">
            <v>0</v>
          </cell>
          <cell r="O13699">
            <v>45</v>
          </cell>
          <cell r="P13699" t="str">
            <v>DuPreez</v>
          </cell>
          <cell r="Q13699">
            <v>3</v>
          </cell>
          <cell r="S13699">
            <v>8</v>
          </cell>
        </row>
        <row r="13700">
          <cell r="B13700">
            <v>42965</v>
          </cell>
          <cell r="H13700">
            <v>17</v>
          </cell>
          <cell r="K13700">
            <v>0</v>
          </cell>
          <cell r="O13700">
            <v>153</v>
          </cell>
          <cell r="P13700" t="str">
            <v>DuPreez</v>
          </cell>
          <cell r="Q13700">
            <v>3</v>
          </cell>
          <cell r="S13700">
            <v>8</v>
          </cell>
        </row>
        <row r="13701">
          <cell r="B13701">
            <v>42965</v>
          </cell>
          <cell r="H13701">
            <v>13</v>
          </cell>
          <cell r="K13701">
            <v>0</v>
          </cell>
          <cell r="O13701">
            <v>41</v>
          </cell>
          <cell r="P13701" t="str">
            <v>DuPreez</v>
          </cell>
          <cell r="Q13701">
            <v>3</v>
          </cell>
          <cell r="S13701">
            <v>8</v>
          </cell>
        </row>
        <row r="13702">
          <cell r="B13702">
            <v>42965</v>
          </cell>
          <cell r="H13702">
            <v>22</v>
          </cell>
          <cell r="K13702">
            <v>0</v>
          </cell>
          <cell r="O13702">
            <v>611</v>
          </cell>
          <cell r="P13702" t="str">
            <v>DuPreez</v>
          </cell>
          <cell r="Q13702">
            <v>3</v>
          </cell>
          <cell r="S13702">
            <v>8</v>
          </cell>
        </row>
        <row r="13703">
          <cell r="B13703">
            <v>42965</v>
          </cell>
          <cell r="H13703">
            <v>11</v>
          </cell>
          <cell r="K13703">
            <v>0</v>
          </cell>
          <cell r="O13703">
            <v>120</v>
          </cell>
          <cell r="P13703" t="str">
            <v>Berkhart</v>
          </cell>
          <cell r="Q13703">
            <v>4</v>
          </cell>
          <cell r="S13703">
            <v>8</v>
          </cell>
        </row>
        <row r="13704">
          <cell r="B13704">
            <v>42965</v>
          </cell>
          <cell r="H13704">
            <v>6</v>
          </cell>
          <cell r="K13704">
            <v>85</v>
          </cell>
          <cell r="O13704">
            <v>22</v>
          </cell>
          <cell r="P13704" t="str">
            <v>Berkhart</v>
          </cell>
          <cell r="Q13704">
            <v>3</v>
          </cell>
          <cell r="S13704">
            <v>8</v>
          </cell>
        </row>
        <row r="13705">
          <cell r="B13705">
            <v>42965</v>
          </cell>
          <cell r="H13705">
            <v>5</v>
          </cell>
          <cell r="K13705">
            <v>11</v>
          </cell>
          <cell r="O13705">
            <v>77</v>
          </cell>
          <cell r="P13705" t="str">
            <v>Berkhart</v>
          </cell>
          <cell r="Q13705">
            <v>4</v>
          </cell>
          <cell r="S13705">
            <v>8</v>
          </cell>
        </row>
        <row r="13706">
          <cell r="B13706">
            <v>42965</v>
          </cell>
          <cell r="H13706">
            <v>6</v>
          </cell>
          <cell r="K13706">
            <v>0</v>
          </cell>
          <cell r="O13706">
            <v>27</v>
          </cell>
          <cell r="P13706" t="str">
            <v>Berkhart</v>
          </cell>
          <cell r="Q13706">
            <v>3</v>
          </cell>
          <cell r="S13706">
            <v>8</v>
          </cell>
        </row>
        <row r="13707">
          <cell r="B13707">
            <v>42965</v>
          </cell>
          <cell r="H13707">
            <v>9</v>
          </cell>
          <cell r="K13707">
            <v>15</v>
          </cell>
          <cell r="O13707">
            <v>40</v>
          </cell>
          <cell r="P13707" t="str">
            <v>Berkhart</v>
          </cell>
          <cell r="Q13707">
            <v>3</v>
          </cell>
          <cell r="S13707">
            <v>8</v>
          </cell>
        </row>
        <row r="13708">
          <cell r="B13708">
            <v>42965</v>
          </cell>
          <cell r="H13708">
            <v>12</v>
          </cell>
          <cell r="K13708">
            <v>0</v>
          </cell>
          <cell r="O13708">
            <v>100</v>
          </cell>
          <cell r="P13708" t="str">
            <v>Daniels</v>
          </cell>
          <cell r="Q13708">
            <v>5</v>
          </cell>
          <cell r="S13708">
            <v>8</v>
          </cell>
        </row>
        <row r="13709">
          <cell r="B13709">
            <v>42965</v>
          </cell>
          <cell r="H13709">
            <v>5</v>
          </cell>
          <cell r="K13709">
            <v>22</v>
          </cell>
          <cell r="O13709">
            <v>138</v>
          </cell>
          <cell r="P13709" t="str">
            <v>DuPreez</v>
          </cell>
          <cell r="Q13709">
            <v>3</v>
          </cell>
          <cell r="S13709">
            <v>8</v>
          </cell>
        </row>
        <row r="13710">
          <cell r="B13710">
            <v>42965</v>
          </cell>
          <cell r="H13710">
            <v>6</v>
          </cell>
          <cell r="K13710">
            <v>68</v>
          </cell>
          <cell r="O13710">
            <v>34</v>
          </cell>
          <cell r="P13710" t="str">
            <v>Daniels</v>
          </cell>
          <cell r="Q13710">
            <v>4</v>
          </cell>
          <cell r="S13710">
            <v>8</v>
          </cell>
        </row>
        <row r="13711">
          <cell r="B13711">
            <v>42965</v>
          </cell>
          <cell r="H13711">
            <v>6</v>
          </cell>
          <cell r="K13711">
            <v>73</v>
          </cell>
          <cell r="O13711">
            <v>71</v>
          </cell>
          <cell r="P13711" t="str">
            <v>Berkhart</v>
          </cell>
          <cell r="Q13711">
            <v>1</v>
          </cell>
          <cell r="S13711">
            <v>8</v>
          </cell>
        </row>
        <row r="13712">
          <cell r="B13712">
            <v>42965</v>
          </cell>
          <cell r="H13712">
            <v>6</v>
          </cell>
          <cell r="K13712">
            <v>79</v>
          </cell>
          <cell r="O13712">
            <v>230</v>
          </cell>
          <cell r="P13712" t="str">
            <v>Daniels</v>
          </cell>
          <cell r="Q13712">
            <v>1</v>
          </cell>
          <cell r="S13712">
            <v>8</v>
          </cell>
        </row>
        <row r="13713">
          <cell r="B13713">
            <v>42965</v>
          </cell>
          <cell r="H13713">
            <v>10</v>
          </cell>
          <cell r="K13713">
            <v>4</v>
          </cell>
          <cell r="O13713">
            <v>65</v>
          </cell>
          <cell r="P13713" t="str">
            <v>DuPreez</v>
          </cell>
          <cell r="Q13713">
            <v>4</v>
          </cell>
          <cell r="S13713">
            <v>8</v>
          </cell>
        </row>
        <row r="13714">
          <cell r="B13714">
            <v>42965</v>
          </cell>
          <cell r="H13714">
            <v>11</v>
          </cell>
          <cell r="K13714">
            <v>0</v>
          </cell>
          <cell r="O13714">
            <v>87</v>
          </cell>
          <cell r="P13714" t="str">
            <v>Berkhart</v>
          </cell>
          <cell r="Q13714">
            <v>4</v>
          </cell>
          <cell r="S13714">
            <v>8</v>
          </cell>
        </row>
        <row r="13715">
          <cell r="B13715">
            <v>42965</v>
          </cell>
          <cell r="H13715">
            <v>14</v>
          </cell>
          <cell r="K13715">
            <v>0</v>
          </cell>
          <cell r="O13715">
            <v>78</v>
          </cell>
          <cell r="P13715" t="str">
            <v>DuPreez</v>
          </cell>
          <cell r="Q13715">
            <v>3</v>
          </cell>
          <cell r="S13715">
            <v>8</v>
          </cell>
        </row>
        <row r="13716">
          <cell r="B13716">
            <v>42965</v>
          </cell>
          <cell r="H13716">
            <v>9</v>
          </cell>
          <cell r="K13716">
            <v>40</v>
          </cell>
          <cell r="O13716">
            <v>83</v>
          </cell>
          <cell r="P13716" t="str">
            <v>DuPreez</v>
          </cell>
          <cell r="Q13716">
            <v>3</v>
          </cell>
          <cell r="S13716">
            <v>8</v>
          </cell>
        </row>
        <row r="13717">
          <cell r="B13717">
            <v>42965</v>
          </cell>
          <cell r="H13717">
            <v>9</v>
          </cell>
          <cell r="K13717">
            <v>0</v>
          </cell>
          <cell r="O13717">
            <v>306</v>
          </cell>
          <cell r="P13717" t="str">
            <v>Berkhart</v>
          </cell>
          <cell r="Q13717">
            <v>1</v>
          </cell>
          <cell r="S13717">
            <v>8</v>
          </cell>
        </row>
        <row r="13718">
          <cell r="B13718">
            <v>42965</v>
          </cell>
          <cell r="H13718">
            <v>19</v>
          </cell>
          <cell r="K13718">
            <v>0</v>
          </cell>
          <cell r="O13718">
            <v>90</v>
          </cell>
          <cell r="P13718" t="str">
            <v>DuPreez</v>
          </cell>
          <cell r="Q13718">
            <v>3</v>
          </cell>
          <cell r="S13718">
            <v>8</v>
          </cell>
        </row>
        <row r="13719">
          <cell r="B13719">
            <v>42965</v>
          </cell>
          <cell r="H13719">
            <v>5</v>
          </cell>
          <cell r="K13719">
            <v>36</v>
          </cell>
          <cell r="O13719">
            <v>17</v>
          </cell>
          <cell r="P13719" t="str">
            <v>DuPreez</v>
          </cell>
          <cell r="Q13719">
            <v>3</v>
          </cell>
          <cell r="S13719">
            <v>8</v>
          </cell>
        </row>
        <row r="13720">
          <cell r="B13720">
            <v>42965</v>
          </cell>
          <cell r="H13720">
            <v>6</v>
          </cell>
          <cell r="K13720">
            <v>98</v>
          </cell>
          <cell r="O13720">
            <v>50</v>
          </cell>
          <cell r="P13720" t="str">
            <v>DuPreez</v>
          </cell>
          <cell r="Q13720">
            <v>4</v>
          </cell>
          <cell r="S13720">
            <v>8</v>
          </cell>
        </row>
        <row r="13721">
          <cell r="B13721">
            <v>42965</v>
          </cell>
          <cell r="H13721">
            <v>5</v>
          </cell>
          <cell r="K13721">
            <v>31</v>
          </cell>
          <cell r="O13721">
            <v>56</v>
          </cell>
          <cell r="P13721" t="str">
            <v>DuPreez</v>
          </cell>
          <cell r="Q13721">
            <v>3</v>
          </cell>
          <cell r="S13721">
            <v>8</v>
          </cell>
        </row>
        <row r="13722">
          <cell r="B13722">
            <v>42965</v>
          </cell>
          <cell r="H13722">
            <v>19</v>
          </cell>
          <cell r="K13722">
            <v>0</v>
          </cell>
          <cell r="O13722">
            <v>59</v>
          </cell>
          <cell r="P13722" t="str">
            <v>DuPreez</v>
          </cell>
          <cell r="Q13722">
            <v>4</v>
          </cell>
          <cell r="S13722">
            <v>8</v>
          </cell>
        </row>
        <row r="13723">
          <cell r="B13723">
            <v>42965</v>
          </cell>
          <cell r="H13723">
            <v>11</v>
          </cell>
          <cell r="K13723">
            <v>0</v>
          </cell>
          <cell r="O13723">
            <v>103</v>
          </cell>
          <cell r="P13723" t="str">
            <v>Berkhart</v>
          </cell>
          <cell r="Q13723">
            <v>4</v>
          </cell>
          <cell r="S13723">
            <v>8</v>
          </cell>
        </row>
        <row r="13724">
          <cell r="B13724">
            <v>42965</v>
          </cell>
          <cell r="H13724">
            <v>10</v>
          </cell>
          <cell r="K13724">
            <v>28</v>
          </cell>
          <cell r="O13724">
            <v>29</v>
          </cell>
          <cell r="P13724" t="str">
            <v>Berkhart</v>
          </cell>
          <cell r="Q13724">
            <v>4</v>
          </cell>
          <cell r="S13724">
            <v>8</v>
          </cell>
        </row>
        <row r="13725">
          <cell r="B13725">
            <v>42965</v>
          </cell>
          <cell r="H13725">
            <v>10</v>
          </cell>
          <cell r="K13725">
            <v>0</v>
          </cell>
          <cell r="O13725">
            <v>72</v>
          </cell>
          <cell r="P13725" t="str">
            <v>Daniels</v>
          </cell>
          <cell r="Q13725">
            <v>4</v>
          </cell>
          <cell r="S13725">
            <v>8</v>
          </cell>
        </row>
        <row r="13726">
          <cell r="B13726">
            <v>42965</v>
          </cell>
          <cell r="H13726">
            <v>28</v>
          </cell>
          <cell r="K13726">
            <v>0</v>
          </cell>
          <cell r="O13726">
            <v>83</v>
          </cell>
          <cell r="P13726" t="str">
            <v>Berkhart</v>
          </cell>
          <cell r="Q13726">
            <v>2</v>
          </cell>
          <cell r="S13726">
            <v>8</v>
          </cell>
        </row>
        <row r="13727">
          <cell r="B13727">
            <v>42965</v>
          </cell>
          <cell r="H13727">
            <v>16</v>
          </cell>
          <cell r="K13727">
            <v>0</v>
          </cell>
          <cell r="O13727">
            <v>182</v>
          </cell>
          <cell r="P13727" t="str">
            <v>DuPreez</v>
          </cell>
          <cell r="Q13727">
            <v>3</v>
          </cell>
          <cell r="S13727">
            <v>8</v>
          </cell>
        </row>
        <row r="13728">
          <cell r="B13728">
            <v>42965</v>
          </cell>
          <cell r="H13728">
            <v>14</v>
          </cell>
          <cell r="K13728">
            <v>0</v>
          </cell>
          <cell r="O13728">
            <v>105</v>
          </cell>
          <cell r="P13728" t="str">
            <v>Daniels</v>
          </cell>
          <cell r="Q13728">
            <v>5</v>
          </cell>
          <cell r="S13728">
            <v>8</v>
          </cell>
        </row>
        <row r="13729">
          <cell r="B13729">
            <v>42965</v>
          </cell>
          <cell r="H13729">
            <v>11</v>
          </cell>
          <cell r="K13729">
            <v>0</v>
          </cell>
          <cell r="O13729">
            <v>66</v>
          </cell>
          <cell r="P13729" t="str">
            <v>Berkhart</v>
          </cell>
          <cell r="Q13729">
            <v>1</v>
          </cell>
          <cell r="S13729">
            <v>8</v>
          </cell>
        </row>
        <row r="13730">
          <cell r="B13730">
            <v>42965</v>
          </cell>
          <cell r="H13730">
            <v>12</v>
          </cell>
          <cell r="K13730">
            <v>0</v>
          </cell>
          <cell r="O13730">
            <v>93</v>
          </cell>
          <cell r="P13730" t="str">
            <v>DuPreez</v>
          </cell>
          <cell r="Q13730">
            <v>5</v>
          </cell>
          <cell r="S13730">
            <v>8</v>
          </cell>
        </row>
        <row r="13731">
          <cell r="B13731">
            <v>42965</v>
          </cell>
          <cell r="H13731">
            <v>12</v>
          </cell>
          <cell r="K13731">
            <v>0</v>
          </cell>
          <cell r="O13731">
            <v>293</v>
          </cell>
          <cell r="P13731" t="str">
            <v>Berkhart</v>
          </cell>
          <cell r="Q13731">
            <v>4</v>
          </cell>
          <cell r="S13731">
            <v>8</v>
          </cell>
        </row>
        <row r="13732">
          <cell r="B13732">
            <v>42965</v>
          </cell>
          <cell r="H13732">
            <v>11</v>
          </cell>
          <cell r="K13732">
            <v>0</v>
          </cell>
          <cell r="O13732">
            <v>711</v>
          </cell>
          <cell r="P13732" t="str">
            <v>Daniels</v>
          </cell>
          <cell r="Q13732">
            <v>4</v>
          </cell>
          <cell r="S13732">
            <v>8</v>
          </cell>
        </row>
        <row r="13733">
          <cell r="B13733">
            <v>42965</v>
          </cell>
          <cell r="H13733">
            <v>6</v>
          </cell>
          <cell r="K13733">
            <v>41</v>
          </cell>
          <cell r="O13733">
            <v>56</v>
          </cell>
          <cell r="P13733" t="str">
            <v>DuPreez</v>
          </cell>
          <cell r="Q13733">
            <v>3</v>
          </cell>
          <cell r="S13733">
            <v>8</v>
          </cell>
        </row>
        <row r="13734">
          <cell r="B13734">
            <v>42965</v>
          </cell>
          <cell r="H13734">
            <v>9</v>
          </cell>
          <cell r="K13734">
            <v>0</v>
          </cell>
          <cell r="O13734">
            <v>189</v>
          </cell>
          <cell r="P13734" t="str">
            <v>DuPreez</v>
          </cell>
          <cell r="Q13734">
            <v>3</v>
          </cell>
          <cell r="S13734">
            <v>8</v>
          </cell>
        </row>
        <row r="13735">
          <cell r="B13735">
            <v>42965</v>
          </cell>
          <cell r="H13735">
            <v>6</v>
          </cell>
          <cell r="K13735">
            <v>50</v>
          </cell>
          <cell r="O13735">
            <v>101</v>
          </cell>
          <cell r="P13735" t="str">
            <v>DuPreez</v>
          </cell>
          <cell r="Q13735">
            <v>3</v>
          </cell>
          <cell r="S13735">
            <v>8</v>
          </cell>
        </row>
        <row r="13736">
          <cell r="B13736">
            <v>42965</v>
          </cell>
          <cell r="H13736">
            <v>22</v>
          </cell>
          <cell r="K13736">
            <v>82</v>
          </cell>
          <cell r="O13736">
            <v>169</v>
          </cell>
          <cell r="P13736" t="str">
            <v>Daniels</v>
          </cell>
          <cell r="Q13736">
            <v>5</v>
          </cell>
          <cell r="S13736">
            <v>8</v>
          </cell>
        </row>
        <row r="13737">
          <cell r="B13737">
            <v>42965</v>
          </cell>
          <cell r="H13737">
            <v>6</v>
          </cell>
          <cell r="K13737">
            <v>17</v>
          </cell>
          <cell r="O13737">
            <v>1055</v>
          </cell>
          <cell r="P13737" t="str">
            <v>Daniels</v>
          </cell>
          <cell r="Q13737">
            <v>5</v>
          </cell>
          <cell r="S13737">
            <v>8</v>
          </cell>
        </row>
        <row r="13738">
          <cell r="B13738">
            <v>42965</v>
          </cell>
          <cell r="H13738">
            <v>0</v>
          </cell>
          <cell r="K13738">
            <v>0</v>
          </cell>
          <cell r="O13738">
            <v>0</v>
          </cell>
          <cell r="Q13738">
            <v>0</v>
          </cell>
          <cell r="S13738">
            <v>8</v>
          </cell>
        </row>
        <row r="13739">
          <cell r="B13739">
            <v>42965</v>
          </cell>
          <cell r="H13739">
            <v>12</v>
          </cell>
          <cell r="K13739">
            <v>0</v>
          </cell>
          <cell r="O13739">
            <v>155</v>
          </cell>
          <cell r="P13739" t="str">
            <v>DuPreez</v>
          </cell>
          <cell r="Q13739">
            <v>3</v>
          </cell>
          <cell r="S13739">
            <v>8</v>
          </cell>
        </row>
        <row r="13740">
          <cell r="B13740">
            <v>42965</v>
          </cell>
          <cell r="H13740">
            <v>14</v>
          </cell>
          <cell r="K13740">
            <v>0</v>
          </cell>
          <cell r="O13740">
            <v>113</v>
          </cell>
          <cell r="P13740" t="str">
            <v>DuPreez</v>
          </cell>
          <cell r="Q13740">
            <v>4</v>
          </cell>
          <cell r="S13740">
            <v>8</v>
          </cell>
        </row>
        <row r="13741">
          <cell r="B13741">
            <v>42965</v>
          </cell>
          <cell r="H13741">
            <v>5</v>
          </cell>
          <cell r="K13741">
            <v>13</v>
          </cell>
          <cell r="O13741">
            <v>143</v>
          </cell>
          <cell r="P13741" t="str">
            <v>Daniels</v>
          </cell>
          <cell r="Q13741">
            <v>3</v>
          </cell>
          <cell r="S13741">
            <v>8</v>
          </cell>
        </row>
        <row r="13742">
          <cell r="B13742">
            <v>42965</v>
          </cell>
          <cell r="H13742">
            <v>13</v>
          </cell>
          <cell r="K13742">
            <v>0</v>
          </cell>
          <cell r="O13742">
            <v>212</v>
          </cell>
          <cell r="P13742" t="str">
            <v>DuPreez</v>
          </cell>
          <cell r="Q13742">
            <v>4</v>
          </cell>
          <cell r="S13742">
            <v>8</v>
          </cell>
        </row>
        <row r="13743">
          <cell r="B13743">
            <v>42965</v>
          </cell>
          <cell r="H13743">
            <v>16</v>
          </cell>
          <cell r="K13743">
            <v>0</v>
          </cell>
          <cell r="O13743">
            <v>114</v>
          </cell>
          <cell r="P13743" t="str">
            <v>Daniels</v>
          </cell>
          <cell r="Q13743">
            <v>3</v>
          </cell>
          <cell r="S13743">
            <v>8</v>
          </cell>
        </row>
        <row r="13744">
          <cell r="B13744">
            <v>42965</v>
          </cell>
          <cell r="H13744">
            <v>15</v>
          </cell>
          <cell r="K13744">
            <v>0</v>
          </cell>
          <cell r="O13744">
            <v>68</v>
          </cell>
          <cell r="P13744" t="str">
            <v>DuPreez</v>
          </cell>
          <cell r="Q13744">
            <v>5</v>
          </cell>
          <cell r="S13744">
            <v>8</v>
          </cell>
        </row>
        <row r="13745">
          <cell r="B13745">
            <v>42965</v>
          </cell>
          <cell r="H13745">
            <v>12</v>
          </cell>
          <cell r="K13745">
            <v>0</v>
          </cell>
          <cell r="O13745">
            <v>131</v>
          </cell>
          <cell r="P13745" t="str">
            <v>DuPreez</v>
          </cell>
          <cell r="Q13745">
            <v>5</v>
          </cell>
          <cell r="S13745">
            <v>8</v>
          </cell>
        </row>
        <row r="13746">
          <cell r="B13746">
            <v>42965</v>
          </cell>
          <cell r="H13746">
            <v>6</v>
          </cell>
          <cell r="K13746">
            <v>29</v>
          </cell>
          <cell r="O13746">
            <v>86</v>
          </cell>
          <cell r="P13746" t="str">
            <v>Daniels</v>
          </cell>
          <cell r="Q13746">
            <v>4</v>
          </cell>
          <cell r="S13746">
            <v>8</v>
          </cell>
        </row>
        <row r="13747">
          <cell r="B13747">
            <v>42965</v>
          </cell>
          <cell r="H13747">
            <v>14</v>
          </cell>
          <cell r="K13747">
            <v>0</v>
          </cell>
          <cell r="O13747">
            <v>138</v>
          </cell>
          <cell r="P13747" t="str">
            <v>DuPreez</v>
          </cell>
          <cell r="Q13747">
            <v>4</v>
          </cell>
          <cell r="S13747">
            <v>8</v>
          </cell>
        </row>
        <row r="13748">
          <cell r="B13748">
            <v>42966</v>
          </cell>
          <cell r="H13748">
            <v>38</v>
          </cell>
          <cell r="K13748">
            <v>0</v>
          </cell>
          <cell r="O13748">
            <v>0</v>
          </cell>
          <cell r="Q13748">
            <v>0</v>
          </cell>
          <cell r="S13748">
            <v>8</v>
          </cell>
        </row>
        <row r="13749">
          <cell r="B13749">
            <v>42966</v>
          </cell>
          <cell r="H13749">
            <v>26</v>
          </cell>
          <cell r="K13749">
            <v>0</v>
          </cell>
          <cell r="O13749">
            <v>0</v>
          </cell>
          <cell r="Q13749">
            <v>0</v>
          </cell>
          <cell r="S13749">
            <v>8</v>
          </cell>
        </row>
        <row r="13750">
          <cell r="B13750">
            <v>42966</v>
          </cell>
          <cell r="H13750">
            <v>36</v>
          </cell>
          <cell r="K13750">
            <v>0</v>
          </cell>
          <cell r="O13750">
            <v>0</v>
          </cell>
          <cell r="Q13750">
            <v>0</v>
          </cell>
          <cell r="S13750">
            <v>8</v>
          </cell>
        </row>
        <row r="13751">
          <cell r="B13751">
            <v>42966</v>
          </cell>
          <cell r="H13751">
            <v>14</v>
          </cell>
          <cell r="K13751">
            <v>0</v>
          </cell>
          <cell r="O13751">
            <v>228</v>
          </cell>
          <cell r="P13751" t="str">
            <v>Stevens</v>
          </cell>
          <cell r="Q13751">
            <v>3</v>
          </cell>
          <cell r="S13751">
            <v>8</v>
          </cell>
        </row>
        <row r="13752">
          <cell r="B13752">
            <v>42966</v>
          </cell>
          <cell r="H13752">
            <v>14</v>
          </cell>
          <cell r="K13752">
            <v>0</v>
          </cell>
          <cell r="O13752">
            <v>164</v>
          </cell>
          <cell r="P13752" t="str">
            <v>Berkhart</v>
          </cell>
          <cell r="Q13752">
            <v>3</v>
          </cell>
          <cell r="S13752">
            <v>8</v>
          </cell>
        </row>
        <row r="13753">
          <cell r="B13753">
            <v>42966</v>
          </cell>
          <cell r="H13753">
            <v>12</v>
          </cell>
          <cell r="K13753">
            <v>0</v>
          </cell>
          <cell r="O13753">
            <v>179</v>
          </cell>
          <cell r="P13753" t="str">
            <v>Berkhart</v>
          </cell>
          <cell r="Q13753">
            <v>4</v>
          </cell>
          <cell r="S13753">
            <v>8</v>
          </cell>
        </row>
        <row r="13754">
          <cell r="B13754">
            <v>42966</v>
          </cell>
          <cell r="H13754">
            <v>9</v>
          </cell>
          <cell r="K13754">
            <v>0</v>
          </cell>
          <cell r="O13754">
            <v>99</v>
          </cell>
          <cell r="P13754" t="str">
            <v>Stevens</v>
          </cell>
          <cell r="Q13754">
            <v>3</v>
          </cell>
          <cell r="S13754">
            <v>8</v>
          </cell>
        </row>
        <row r="13755">
          <cell r="B13755">
            <v>42966</v>
          </cell>
          <cell r="H13755">
            <v>10</v>
          </cell>
          <cell r="K13755">
            <v>0</v>
          </cell>
          <cell r="O13755">
            <v>246</v>
          </cell>
          <cell r="P13755" t="str">
            <v>Stevens</v>
          </cell>
          <cell r="Q13755">
            <v>3</v>
          </cell>
          <cell r="S13755">
            <v>8</v>
          </cell>
        </row>
        <row r="13756">
          <cell r="B13756">
            <v>42966</v>
          </cell>
          <cell r="H13756">
            <v>10</v>
          </cell>
          <cell r="K13756">
            <v>0</v>
          </cell>
          <cell r="O13756">
            <v>114</v>
          </cell>
          <cell r="P13756" t="str">
            <v>Berkhart</v>
          </cell>
          <cell r="Q13756">
            <v>4</v>
          </cell>
          <cell r="S13756">
            <v>8</v>
          </cell>
        </row>
        <row r="13757">
          <cell r="B13757">
            <v>42966</v>
          </cell>
          <cell r="H13757">
            <v>13</v>
          </cell>
          <cell r="K13757">
            <v>0</v>
          </cell>
          <cell r="O13757">
            <v>320</v>
          </cell>
          <cell r="P13757" t="str">
            <v>Berkhart</v>
          </cell>
          <cell r="Q13757">
            <v>4</v>
          </cell>
          <cell r="S13757">
            <v>8</v>
          </cell>
        </row>
        <row r="13758">
          <cell r="B13758">
            <v>42966</v>
          </cell>
          <cell r="H13758">
            <v>14</v>
          </cell>
          <cell r="K13758">
            <v>0</v>
          </cell>
          <cell r="O13758">
            <v>148</v>
          </cell>
          <cell r="P13758" t="str">
            <v>Stevens</v>
          </cell>
          <cell r="Q13758">
            <v>4</v>
          </cell>
          <cell r="S13758">
            <v>8</v>
          </cell>
        </row>
        <row r="13759">
          <cell r="B13759">
            <v>42966</v>
          </cell>
          <cell r="H13759">
            <v>9</v>
          </cell>
          <cell r="K13759">
            <v>0</v>
          </cell>
          <cell r="O13759">
            <v>85</v>
          </cell>
          <cell r="P13759" t="str">
            <v>Berkhart</v>
          </cell>
          <cell r="Q13759">
            <v>3</v>
          </cell>
          <cell r="S13759">
            <v>8</v>
          </cell>
        </row>
        <row r="13760">
          <cell r="B13760">
            <v>42966</v>
          </cell>
          <cell r="H13760">
            <v>14</v>
          </cell>
          <cell r="K13760">
            <v>0</v>
          </cell>
          <cell r="O13760">
            <v>210</v>
          </cell>
          <cell r="P13760" t="str">
            <v>Berkhart</v>
          </cell>
          <cell r="Q13760">
            <v>4</v>
          </cell>
          <cell r="S13760">
            <v>8</v>
          </cell>
        </row>
        <row r="13761">
          <cell r="B13761">
            <v>42966</v>
          </cell>
          <cell r="H13761">
            <v>12</v>
          </cell>
          <cell r="K13761">
            <v>0</v>
          </cell>
          <cell r="O13761">
            <v>51</v>
          </cell>
          <cell r="P13761" t="str">
            <v>Berkhart</v>
          </cell>
          <cell r="Q13761">
            <v>2</v>
          </cell>
          <cell r="S13761">
            <v>8</v>
          </cell>
        </row>
        <row r="13762">
          <cell r="B13762">
            <v>42966</v>
          </cell>
          <cell r="H13762">
            <v>10</v>
          </cell>
          <cell r="K13762">
            <v>108</v>
          </cell>
          <cell r="O13762">
            <v>0</v>
          </cell>
          <cell r="Q13762">
            <v>0</v>
          </cell>
          <cell r="S13762">
            <v>8</v>
          </cell>
        </row>
        <row r="13763">
          <cell r="B13763">
            <v>42966</v>
          </cell>
          <cell r="H13763">
            <v>9</v>
          </cell>
          <cell r="K13763">
            <v>0</v>
          </cell>
          <cell r="O13763">
            <v>176</v>
          </cell>
          <cell r="P13763" t="str">
            <v>Stevens</v>
          </cell>
          <cell r="Q13763">
            <v>5</v>
          </cell>
          <cell r="S13763">
            <v>8</v>
          </cell>
        </row>
        <row r="13764">
          <cell r="B13764">
            <v>42966</v>
          </cell>
          <cell r="H13764">
            <v>10</v>
          </cell>
          <cell r="K13764">
            <v>0</v>
          </cell>
          <cell r="O13764">
            <v>147</v>
          </cell>
          <cell r="P13764" t="str">
            <v>Berkhart</v>
          </cell>
          <cell r="Q13764">
            <v>2</v>
          </cell>
          <cell r="S13764">
            <v>8</v>
          </cell>
        </row>
        <row r="13765">
          <cell r="B13765">
            <v>42966</v>
          </cell>
          <cell r="H13765">
            <v>8</v>
          </cell>
          <cell r="K13765">
            <v>0</v>
          </cell>
          <cell r="O13765">
            <v>490</v>
          </cell>
          <cell r="P13765" t="str">
            <v>Berkhart</v>
          </cell>
          <cell r="Q13765">
            <v>1</v>
          </cell>
          <cell r="S13765">
            <v>8</v>
          </cell>
        </row>
        <row r="13766">
          <cell r="B13766">
            <v>42966</v>
          </cell>
          <cell r="H13766">
            <v>9</v>
          </cell>
          <cell r="K13766">
            <v>0</v>
          </cell>
          <cell r="O13766">
            <v>44</v>
          </cell>
          <cell r="P13766" t="str">
            <v>Stevens</v>
          </cell>
          <cell r="Q13766">
            <v>5</v>
          </cell>
          <cell r="S13766">
            <v>8</v>
          </cell>
        </row>
        <row r="13767">
          <cell r="B13767">
            <v>42966</v>
          </cell>
          <cell r="H13767">
            <v>8</v>
          </cell>
          <cell r="K13767">
            <v>0</v>
          </cell>
          <cell r="O13767">
            <v>722</v>
          </cell>
          <cell r="P13767" t="str">
            <v>Stevens</v>
          </cell>
          <cell r="Q13767">
            <v>4</v>
          </cell>
          <cell r="S13767">
            <v>8</v>
          </cell>
        </row>
        <row r="13768">
          <cell r="B13768">
            <v>42966</v>
          </cell>
          <cell r="H13768">
            <v>9</v>
          </cell>
          <cell r="K13768">
            <v>0</v>
          </cell>
          <cell r="O13768">
            <v>22</v>
          </cell>
          <cell r="P13768" t="str">
            <v>Berkhart</v>
          </cell>
          <cell r="Q13768">
            <v>1</v>
          </cell>
          <cell r="S13768">
            <v>8</v>
          </cell>
        </row>
        <row r="13769">
          <cell r="B13769">
            <v>42966</v>
          </cell>
          <cell r="H13769">
            <v>8</v>
          </cell>
          <cell r="K13769">
            <v>0</v>
          </cell>
          <cell r="O13769">
            <v>306</v>
          </cell>
          <cell r="P13769" t="str">
            <v>Berkhart</v>
          </cell>
          <cell r="Q13769">
            <v>4</v>
          </cell>
          <cell r="S13769">
            <v>8</v>
          </cell>
        </row>
        <row r="13770">
          <cell r="B13770">
            <v>42966</v>
          </cell>
          <cell r="H13770">
            <v>8</v>
          </cell>
          <cell r="K13770">
            <v>0</v>
          </cell>
          <cell r="O13770">
            <v>42</v>
          </cell>
          <cell r="P13770" t="str">
            <v>Berkhart</v>
          </cell>
          <cell r="Q13770">
            <v>1</v>
          </cell>
          <cell r="S13770">
            <v>8</v>
          </cell>
        </row>
        <row r="13771">
          <cell r="B13771">
            <v>42966</v>
          </cell>
          <cell r="H13771">
            <v>17</v>
          </cell>
          <cell r="K13771">
            <v>0</v>
          </cell>
          <cell r="O13771">
            <v>66</v>
          </cell>
          <cell r="P13771" t="str">
            <v>Berkhart</v>
          </cell>
          <cell r="Q13771">
            <v>5</v>
          </cell>
          <cell r="S13771">
            <v>8</v>
          </cell>
        </row>
        <row r="13772">
          <cell r="B13772">
            <v>42966</v>
          </cell>
          <cell r="H13772">
            <v>9</v>
          </cell>
          <cell r="K13772">
            <v>17</v>
          </cell>
          <cell r="O13772">
            <v>0</v>
          </cell>
          <cell r="Q13772">
            <v>0</v>
          </cell>
          <cell r="S13772">
            <v>8</v>
          </cell>
        </row>
        <row r="13773">
          <cell r="B13773">
            <v>42966</v>
          </cell>
          <cell r="H13773">
            <v>11</v>
          </cell>
          <cell r="K13773">
            <v>0</v>
          </cell>
          <cell r="O13773">
            <v>41</v>
          </cell>
          <cell r="P13773" t="str">
            <v>Berkhart</v>
          </cell>
          <cell r="Q13773">
            <v>1</v>
          </cell>
          <cell r="S13773">
            <v>8</v>
          </cell>
        </row>
        <row r="13774">
          <cell r="B13774">
            <v>42966</v>
          </cell>
          <cell r="H13774">
            <v>13</v>
          </cell>
          <cell r="K13774">
            <v>0</v>
          </cell>
          <cell r="O13774">
            <v>64</v>
          </cell>
          <cell r="P13774" t="str">
            <v>Berkhart</v>
          </cell>
          <cell r="Q13774">
            <v>2</v>
          </cell>
          <cell r="S13774">
            <v>8</v>
          </cell>
        </row>
        <row r="13775">
          <cell r="B13775">
            <v>42966</v>
          </cell>
          <cell r="H13775">
            <v>14</v>
          </cell>
          <cell r="K13775">
            <v>0</v>
          </cell>
          <cell r="O13775">
            <v>111</v>
          </cell>
          <cell r="P13775" t="str">
            <v>Stevens</v>
          </cell>
          <cell r="Q13775">
            <v>4</v>
          </cell>
          <cell r="S13775">
            <v>8</v>
          </cell>
        </row>
        <row r="13776">
          <cell r="B13776">
            <v>42966</v>
          </cell>
          <cell r="H13776">
            <v>5</v>
          </cell>
          <cell r="K13776">
            <v>4</v>
          </cell>
          <cell r="O13776">
            <v>165</v>
          </cell>
          <cell r="P13776" t="str">
            <v>Berkhart</v>
          </cell>
          <cell r="Q13776">
            <v>3</v>
          </cell>
          <cell r="S13776">
            <v>8</v>
          </cell>
        </row>
        <row r="13777">
          <cell r="B13777">
            <v>42966</v>
          </cell>
          <cell r="H13777">
            <v>13</v>
          </cell>
          <cell r="K13777">
            <v>0</v>
          </cell>
          <cell r="O13777">
            <v>227</v>
          </cell>
          <cell r="P13777" t="str">
            <v>Berkhart</v>
          </cell>
          <cell r="Q13777">
            <v>5</v>
          </cell>
          <cell r="S13777">
            <v>8</v>
          </cell>
        </row>
        <row r="13778">
          <cell r="B13778">
            <v>42966</v>
          </cell>
          <cell r="H13778">
            <v>9</v>
          </cell>
          <cell r="K13778">
            <v>0</v>
          </cell>
          <cell r="O13778">
            <v>204</v>
          </cell>
          <cell r="P13778" t="str">
            <v>Stevens</v>
          </cell>
          <cell r="Q13778">
            <v>4</v>
          </cell>
          <cell r="S13778">
            <v>8</v>
          </cell>
        </row>
        <row r="13779">
          <cell r="B13779">
            <v>42966</v>
          </cell>
          <cell r="H13779">
            <v>9</v>
          </cell>
          <cell r="K13779">
            <v>241</v>
          </cell>
          <cell r="O13779">
            <v>155</v>
          </cell>
          <cell r="P13779" t="str">
            <v>Stevens</v>
          </cell>
          <cell r="Q13779">
            <v>3</v>
          </cell>
          <cell r="S13779">
            <v>8</v>
          </cell>
        </row>
        <row r="13780">
          <cell r="B13780">
            <v>42966</v>
          </cell>
          <cell r="H13780">
            <v>8</v>
          </cell>
          <cell r="K13780">
            <v>0</v>
          </cell>
          <cell r="O13780">
            <v>137</v>
          </cell>
          <cell r="P13780" t="str">
            <v>Stevens</v>
          </cell>
          <cell r="Q13780">
            <v>1</v>
          </cell>
          <cell r="S13780">
            <v>8</v>
          </cell>
        </row>
        <row r="13781">
          <cell r="B13781">
            <v>42966</v>
          </cell>
          <cell r="H13781">
            <v>9</v>
          </cell>
          <cell r="K13781">
            <v>0</v>
          </cell>
          <cell r="O13781">
            <v>159</v>
          </cell>
          <cell r="P13781" t="str">
            <v>Berkhart</v>
          </cell>
          <cell r="Q13781">
            <v>4</v>
          </cell>
          <cell r="S13781">
            <v>8</v>
          </cell>
        </row>
        <row r="13782">
          <cell r="B13782">
            <v>42966</v>
          </cell>
          <cell r="H13782">
            <v>9</v>
          </cell>
          <cell r="K13782">
            <v>0</v>
          </cell>
          <cell r="O13782">
            <v>215</v>
          </cell>
          <cell r="P13782" t="str">
            <v>Berkhart</v>
          </cell>
          <cell r="Q13782">
            <v>2</v>
          </cell>
          <cell r="S13782">
            <v>8</v>
          </cell>
        </row>
        <row r="13783">
          <cell r="B13783">
            <v>42966</v>
          </cell>
          <cell r="H13783">
            <v>5</v>
          </cell>
          <cell r="K13783">
            <v>46</v>
          </cell>
          <cell r="O13783">
            <v>229</v>
          </cell>
          <cell r="P13783" t="str">
            <v>Stevens</v>
          </cell>
          <cell r="Q13783">
            <v>3</v>
          </cell>
          <cell r="S13783">
            <v>8</v>
          </cell>
        </row>
        <row r="13784">
          <cell r="B13784">
            <v>42966</v>
          </cell>
          <cell r="H13784">
            <v>10</v>
          </cell>
          <cell r="K13784">
            <v>151</v>
          </cell>
          <cell r="O13784">
            <v>65</v>
          </cell>
          <cell r="P13784" t="str">
            <v>Stevens</v>
          </cell>
          <cell r="Q13784">
            <v>2</v>
          </cell>
          <cell r="S13784">
            <v>8</v>
          </cell>
        </row>
        <row r="13785">
          <cell r="B13785">
            <v>42966</v>
          </cell>
          <cell r="H13785">
            <v>10</v>
          </cell>
          <cell r="K13785">
            <v>0</v>
          </cell>
          <cell r="O13785">
            <v>83</v>
          </cell>
          <cell r="P13785" t="str">
            <v>Berkhart</v>
          </cell>
          <cell r="Q13785">
            <v>2</v>
          </cell>
          <cell r="S13785">
            <v>8</v>
          </cell>
        </row>
        <row r="13786">
          <cell r="B13786">
            <v>42966</v>
          </cell>
          <cell r="H13786">
            <v>6</v>
          </cell>
          <cell r="K13786">
            <v>16</v>
          </cell>
          <cell r="O13786">
            <v>108</v>
          </cell>
          <cell r="P13786" t="str">
            <v>Berkhart</v>
          </cell>
          <cell r="Q13786">
            <v>2</v>
          </cell>
          <cell r="S13786">
            <v>8</v>
          </cell>
        </row>
        <row r="13787">
          <cell r="B13787">
            <v>42966</v>
          </cell>
          <cell r="H13787">
            <v>6</v>
          </cell>
          <cell r="K13787">
            <v>72</v>
          </cell>
          <cell r="O13787">
            <v>0</v>
          </cell>
          <cell r="Q13787">
            <v>0</v>
          </cell>
          <cell r="S13787">
            <v>8</v>
          </cell>
        </row>
        <row r="13788">
          <cell r="B13788">
            <v>42966</v>
          </cell>
          <cell r="H13788">
            <v>5</v>
          </cell>
          <cell r="K13788">
            <v>61</v>
          </cell>
          <cell r="O13788">
            <v>113</v>
          </cell>
          <cell r="P13788" t="str">
            <v>Berkhart</v>
          </cell>
          <cell r="Q13788">
            <v>2</v>
          </cell>
          <cell r="S13788">
            <v>8</v>
          </cell>
        </row>
        <row r="13789">
          <cell r="B13789">
            <v>42966</v>
          </cell>
          <cell r="H13789">
            <v>8</v>
          </cell>
          <cell r="K13789">
            <v>0</v>
          </cell>
          <cell r="O13789">
            <v>287</v>
          </cell>
          <cell r="P13789" t="str">
            <v>Stevens</v>
          </cell>
          <cell r="Q13789">
            <v>3</v>
          </cell>
          <cell r="S13789">
            <v>8</v>
          </cell>
        </row>
        <row r="13790">
          <cell r="B13790">
            <v>42966</v>
          </cell>
          <cell r="H13790">
            <v>14</v>
          </cell>
          <cell r="K13790">
            <v>0</v>
          </cell>
          <cell r="O13790">
            <v>43</v>
          </cell>
          <cell r="P13790" t="str">
            <v>Berkhart</v>
          </cell>
          <cell r="Q13790">
            <v>2</v>
          </cell>
          <cell r="S13790">
            <v>8</v>
          </cell>
        </row>
        <row r="13791">
          <cell r="B13791">
            <v>42966</v>
          </cell>
          <cell r="H13791">
            <v>13</v>
          </cell>
          <cell r="K13791">
            <v>0</v>
          </cell>
          <cell r="O13791">
            <v>48</v>
          </cell>
          <cell r="P13791" t="str">
            <v>Berkhart</v>
          </cell>
          <cell r="Q13791">
            <v>4</v>
          </cell>
          <cell r="S13791">
            <v>8</v>
          </cell>
        </row>
        <row r="13792">
          <cell r="B13792">
            <v>42966</v>
          </cell>
          <cell r="H13792">
            <v>10</v>
          </cell>
          <cell r="K13792">
            <v>0</v>
          </cell>
          <cell r="O13792">
            <v>87</v>
          </cell>
          <cell r="P13792" t="str">
            <v>Berkhart</v>
          </cell>
          <cell r="Q13792">
            <v>3</v>
          </cell>
          <cell r="S13792">
            <v>8</v>
          </cell>
        </row>
        <row r="13793">
          <cell r="B13793">
            <v>42966</v>
          </cell>
          <cell r="H13793">
            <v>9</v>
          </cell>
          <cell r="K13793">
            <v>0</v>
          </cell>
          <cell r="O13793">
            <v>147</v>
          </cell>
          <cell r="P13793" t="str">
            <v>Berkhart</v>
          </cell>
          <cell r="Q13793">
            <v>3</v>
          </cell>
          <cell r="S13793">
            <v>8</v>
          </cell>
        </row>
        <row r="13794">
          <cell r="B13794">
            <v>42966</v>
          </cell>
          <cell r="H13794">
            <v>9</v>
          </cell>
          <cell r="K13794">
            <v>67</v>
          </cell>
          <cell r="O13794">
            <v>68</v>
          </cell>
          <cell r="P13794" t="str">
            <v>Berkhart</v>
          </cell>
          <cell r="Q13794">
            <v>5</v>
          </cell>
          <cell r="S13794">
            <v>8</v>
          </cell>
        </row>
        <row r="13795">
          <cell r="B13795">
            <v>42966</v>
          </cell>
          <cell r="H13795">
            <v>6</v>
          </cell>
          <cell r="K13795">
            <v>11</v>
          </cell>
          <cell r="O13795">
            <v>151</v>
          </cell>
          <cell r="P13795" t="str">
            <v>Stevens</v>
          </cell>
          <cell r="Q13795">
            <v>5</v>
          </cell>
          <cell r="S13795">
            <v>8</v>
          </cell>
        </row>
        <row r="13796">
          <cell r="B13796">
            <v>42966</v>
          </cell>
          <cell r="H13796">
            <v>5</v>
          </cell>
          <cell r="K13796">
            <v>18</v>
          </cell>
          <cell r="O13796">
            <v>250</v>
          </cell>
          <cell r="P13796" t="str">
            <v>Stevens</v>
          </cell>
          <cell r="Q13796">
            <v>4</v>
          </cell>
          <cell r="S13796">
            <v>8</v>
          </cell>
        </row>
        <row r="13797">
          <cell r="B13797">
            <v>42966</v>
          </cell>
          <cell r="H13797">
            <v>5</v>
          </cell>
          <cell r="K13797">
            <v>36</v>
          </cell>
          <cell r="O13797">
            <v>43</v>
          </cell>
          <cell r="P13797" t="str">
            <v>Stevens</v>
          </cell>
          <cell r="Q13797">
            <v>1</v>
          </cell>
          <cell r="S13797">
            <v>8</v>
          </cell>
        </row>
        <row r="13798">
          <cell r="B13798">
            <v>42966</v>
          </cell>
          <cell r="H13798">
            <v>11</v>
          </cell>
          <cell r="K13798">
            <v>0</v>
          </cell>
          <cell r="O13798">
            <v>206</v>
          </cell>
          <cell r="P13798" t="str">
            <v>Stevens</v>
          </cell>
          <cell r="Q13798">
            <v>5</v>
          </cell>
          <cell r="S13798">
            <v>8</v>
          </cell>
        </row>
        <row r="13799">
          <cell r="B13799">
            <v>42966</v>
          </cell>
          <cell r="H13799">
            <v>6</v>
          </cell>
          <cell r="K13799">
            <v>14</v>
          </cell>
          <cell r="O13799">
            <v>44</v>
          </cell>
          <cell r="P13799" t="str">
            <v>Berkhart</v>
          </cell>
          <cell r="Q13799">
            <v>4</v>
          </cell>
          <cell r="S13799">
            <v>8</v>
          </cell>
        </row>
        <row r="13800">
          <cell r="B13800">
            <v>42966</v>
          </cell>
          <cell r="H13800">
            <v>10</v>
          </cell>
          <cell r="K13800">
            <v>0</v>
          </cell>
          <cell r="O13800">
            <v>219</v>
          </cell>
          <cell r="P13800" t="str">
            <v>Berkhart</v>
          </cell>
          <cell r="Q13800">
            <v>4</v>
          </cell>
          <cell r="S13800">
            <v>8</v>
          </cell>
        </row>
        <row r="13801">
          <cell r="B13801">
            <v>42966</v>
          </cell>
          <cell r="H13801">
            <v>9</v>
          </cell>
          <cell r="K13801">
            <v>0</v>
          </cell>
          <cell r="O13801">
            <v>176</v>
          </cell>
          <cell r="P13801" t="str">
            <v>Stevens</v>
          </cell>
          <cell r="Q13801">
            <v>3</v>
          </cell>
          <cell r="S13801">
            <v>8</v>
          </cell>
        </row>
        <row r="13802">
          <cell r="B13802">
            <v>42966</v>
          </cell>
          <cell r="H13802">
            <v>10</v>
          </cell>
          <cell r="K13802">
            <v>22</v>
          </cell>
          <cell r="O13802">
            <v>134</v>
          </cell>
          <cell r="P13802" t="str">
            <v>Stevens</v>
          </cell>
          <cell r="Q13802">
            <v>2</v>
          </cell>
          <cell r="S13802">
            <v>8</v>
          </cell>
        </row>
        <row r="13803">
          <cell r="B13803">
            <v>42966</v>
          </cell>
          <cell r="H13803">
            <v>9</v>
          </cell>
          <cell r="K13803">
            <v>0</v>
          </cell>
          <cell r="O13803">
            <v>690</v>
          </cell>
          <cell r="P13803" t="str">
            <v>Berkhart</v>
          </cell>
          <cell r="Q13803">
            <v>3</v>
          </cell>
          <cell r="S13803">
            <v>8</v>
          </cell>
        </row>
        <row r="13804">
          <cell r="B13804">
            <v>42966</v>
          </cell>
          <cell r="H13804">
            <v>6</v>
          </cell>
          <cell r="K13804">
            <v>25</v>
          </cell>
          <cell r="O13804">
            <v>182</v>
          </cell>
          <cell r="P13804" t="str">
            <v>Stevens</v>
          </cell>
          <cell r="Q13804">
            <v>3</v>
          </cell>
          <cell r="S13804">
            <v>8</v>
          </cell>
        </row>
        <row r="13805">
          <cell r="B13805">
            <v>42966</v>
          </cell>
          <cell r="H13805">
            <v>10</v>
          </cell>
          <cell r="K13805">
            <v>0</v>
          </cell>
          <cell r="O13805">
            <v>217</v>
          </cell>
          <cell r="P13805" t="str">
            <v>Stevens</v>
          </cell>
          <cell r="Q13805">
            <v>5</v>
          </cell>
          <cell r="S13805">
            <v>8</v>
          </cell>
        </row>
        <row r="13806">
          <cell r="B13806">
            <v>42966</v>
          </cell>
          <cell r="H13806">
            <v>5</v>
          </cell>
          <cell r="K13806">
            <v>10</v>
          </cell>
          <cell r="O13806">
            <v>0</v>
          </cell>
          <cell r="Q13806">
            <v>0</v>
          </cell>
          <cell r="S13806">
            <v>8</v>
          </cell>
        </row>
        <row r="13807">
          <cell r="B13807">
            <v>42966</v>
          </cell>
          <cell r="H13807">
            <v>9</v>
          </cell>
          <cell r="K13807">
            <v>0</v>
          </cell>
          <cell r="O13807">
            <v>157</v>
          </cell>
          <cell r="P13807" t="str">
            <v>Berkhart</v>
          </cell>
          <cell r="Q13807">
            <v>2</v>
          </cell>
          <cell r="S13807">
            <v>8</v>
          </cell>
        </row>
        <row r="13808">
          <cell r="B13808">
            <v>42966</v>
          </cell>
          <cell r="H13808">
            <v>12</v>
          </cell>
          <cell r="K13808">
            <v>0</v>
          </cell>
          <cell r="O13808">
            <v>199</v>
          </cell>
          <cell r="P13808" t="str">
            <v>Stevens</v>
          </cell>
          <cell r="Q13808">
            <v>5</v>
          </cell>
          <cell r="S13808">
            <v>8</v>
          </cell>
        </row>
        <row r="13809">
          <cell r="B13809">
            <v>42966</v>
          </cell>
          <cell r="H13809">
            <v>10</v>
          </cell>
          <cell r="K13809">
            <v>200</v>
          </cell>
          <cell r="O13809">
            <v>36</v>
          </cell>
          <cell r="P13809" t="str">
            <v>Stevens</v>
          </cell>
          <cell r="Q13809">
            <v>5</v>
          </cell>
          <cell r="S13809">
            <v>8</v>
          </cell>
        </row>
        <row r="13810">
          <cell r="B13810">
            <v>42966</v>
          </cell>
          <cell r="H13810">
            <v>9</v>
          </cell>
          <cell r="K13810">
            <v>0</v>
          </cell>
          <cell r="O13810">
            <v>409</v>
          </cell>
          <cell r="P13810" t="str">
            <v>Berkhart</v>
          </cell>
          <cell r="Q13810">
            <v>2</v>
          </cell>
          <cell r="S13810">
            <v>8</v>
          </cell>
        </row>
        <row r="13811">
          <cell r="B13811">
            <v>42966</v>
          </cell>
          <cell r="H13811">
            <v>6</v>
          </cell>
          <cell r="K13811">
            <v>16</v>
          </cell>
          <cell r="O13811">
            <v>275</v>
          </cell>
          <cell r="P13811" t="str">
            <v>Stevens</v>
          </cell>
          <cell r="Q13811">
            <v>3</v>
          </cell>
          <cell r="S13811">
            <v>8</v>
          </cell>
        </row>
        <row r="13812">
          <cell r="B13812">
            <v>42966</v>
          </cell>
          <cell r="H13812">
            <v>12</v>
          </cell>
          <cell r="K13812">
            <v>0</v>
          </cell>
          <cell r="O13812">
            <v>755</v>
          </cell>
          <cell r="P13812" t="str">
            <v>Katz</v>
          </cell>
          <cell r="Q13812">
            <v>5</v>
          </cell>
          <cell r="S13812">
            <v>8</v>
          </cell>
        </row>
        <row r="13813">
          <cell r="B13813">
            <v>42966</v>
          </cell>
          <cell r="H13813">
            <v>18</v>
          </cell>
          <cell r="K13813">
            <v>0</v>
          </cell>
          <cell r="O13813">
            <v>80</v>
          </cell>
          <cell r="P13813" t="str">
            <v>Berkhart</v>
          </cell>
          <cell r="Q13813">
            <v>2</v>
          </cell>
          <cell r="S13813">
            <v>8</v>
          </cell>
        </row>
        <row r="13814">
          <cell r="B13814">
            <v>42966</v>
          </cell>
          <cell r="H13814">
            <v>6</v>
          </cell>
          <cell r="K13814">
            <v>28</v>
          </cell>
          <cell r="O13814">
            <v>107</v>
          </cell>
          <cell r="P13814" t="str">
            <v>Berkhart</v>
          </cell>
          <cell r="Q13814">
            <v>5</v>
          </cell>
          <cell r="S13814">
            <v>8</v>
          </cell>
        </row>
        <row r="13815">
          <cell r="B13815">
            <v>42966</v>
          </cell>
          <cell r="H13815">
            <v>8</v>
          </cell>
          <cell r="K13815">
            <v>0</v>
          </cell>
          <cell r="O13815">
            <v>29</v>
          </cell>
          <cell r="P13815" t="str">
            <v>Berkhart</v>
          </cell>
          <cell r="Q13815">
            <v>4</v>
          </cell>
          <cell r="S13815">
            <v>8</v>
          </cell>
        </row>
        <row r="13816">
          <cell r="B13816">
            <v>42966</v>
          </cell>
          <cell r="H13816">
            <v>5</v>
          </cell>
          <cell r="K13816">
            <v>23</v>
          </cell>
          <cell r="O13816">
            <v>29</v>
          </cell>
          <cell r="P13816" t="str">
            <v>Berkhart</v>
          </cell>
          <cell r="Q13816">
            <v>3</v>
          </cell>
          <cell r="S13816">
            <v>8</v>
          </cell>
        </row>
        <row r="13817">
          <cell r="B13817">
            <v>42966</v>
          </cell>
          <cell r="H13817">
            <v>10</v>
          </cell>
          <cell r="K13817">
            <v>104</v>
          </cell>
          <cell r="O13817">
            <v>71</v>
          </cell>
          <cell r="P13817" t="str">
            <v>Stevens</v>
          </cell>
          <cell r="Q13817">
            <v>3</v>
          </cell>
          <cell r="S13817">
            <v>8</v>
          </cell>
        </row>
        <row r="13818">
          <cell r="B13818">
            <v>42966</v>
          </cell>
          <cell r="H13818">
            <v>6</v>
          </cell>
          <cell r="K13818">
            <v>7</v>
          </cell>
          <cell r="O13818">
            <v>106</v>
          </cell>
          <cell r="P13818" t="str">
            <v>Stevens</v>
          </cell>
          <cell r="Q13818">
            <v>3</v>
          </cell>
          <cell r="S13818">
            <v>8</v>
          </cell>
        </row>
        <row r="13819">
          <cell r="B13819">
            <v>42966</v>
          </cell>
          <cell r="H13819">
            <v>11</v>
          </cell>
          <cell r="K13819">
            <v>0</v>
          </cell>
          <cell r="O13819">
            <v>32</v>
          </cell>
          <cell r="P13819" t="str">
            <v>Berkhart</v>
          </cell>
          <cell r="Q13819">
            <v>3</v>
          </cell>
          <cell r="S13819">
            <v>8</v>
          </cell>
        </row>
        <row r="13820">
          <cell r="B13820">
            <v>42966</v>
          </cell>
          <cell r="H13820">
            <v>5</v>
          </cell>
          <cell r="K13820">
            <v>9</v>
          </cell>
          <cell r="O13820">
            <v>78</v>
          </cell>
          <cell r="P13820" t="str">
            <v>Berkhart</v>
          </cell>
          <cell r="Q13820">
            <v>4</v>
          </cell>
          <cell r="S13820">
            <v>8</v>
          </cell>
        </row>
        <row r="13821">
          <cell r="B13821">
            <v>42966</v>
          </cell>
          <cell r="H13821">
            <v>9</v>
          </cell>
          <cell r="K13821">
            <v>0</v>
          </cell>
          <cell r="O13821">
            <v>95</v>
          </cell>
          <cell r="P13821" t="str">
            <v>Berkhart</v>
          </cell>
          <cell r="Q13821">
            <v>5</v>
          </cell>
          <cell r="S13821">
            <v>8</v>
          </cell>
        </row>
        <row r="13822">
          <cell r="B13822">
            <v>42966</v>
          </cell>
          <cell r="H13822">
            <v>14</v>
          </cell>
          <cell r="K13822">
            <v>0</v>
          </cell>
          <cell r="O13822">
            <v>101</v>
          </cell>
          <cell r="P13822" t="str">
            <v>Stevens</v>
          </cell>
          <cell r="Q13822">
            <v>5</v>
          </cell>
          <cell r="S13822">
            <v>8</v>
          </cell>
        </row>
        <row r="13823">
          <cell r="B13823">
            <v>42966</v>
          </cell>
          <cell r="H13823">
            <v>8</v>
          </cell>
          <cell r="K13823">
            <v>0</v>
          </cell>
          <cell r="O13823">
            <v>163</v>
          </cell>
          <cell r="P13823" t="str">
            <v>Berkhart</v>
          </cell>
          <cell r="Q13823">
            <v>2</v>
          </cell>
          <cell r="S13823">
            <v>8</v>
          </cell>
        </row>
        <row r="13824">
          <cell r="B13824">
            <v>42966</v>
          </cell>
          <cell r="H13824">
            <v>9</v>
          </cell>
          <cell r="K13824">
            <v>158</v>
          </cell>
          <cell r="O13824">
            <v>0</v>
          </cell>
          <cell r="Q13824">
            <v>0</v>
          </cell>
          <cell r="S13824">
            <v>8</v>
          </cell>
        </row>
        <row r="13825">
          <cell r="B13825">
            <v>42966</v>
          </cell>
          <cell r="H13825">
            <v>9</v>
          </cell>
          <cell r="K13825">
            <v>0</v>
          </cell>
          <cell r="O13825">
            <v>109</v>
          </cell>
          <cell r="P13825" t="str">
            <v>Berkhart</v>
          </cell>
          <cell r="Q13825">
            <v>4</v>
          </cell>
          <cell r="S13825">
            <v>8</v>
          </cell>
        </row>
        <row r="13826">
          <cell r="B13826">
            <v>42966</v>
          </cell>
          <cell r="H13826">
            <v>10</v>
          </cell>
          <cell r="K13826">
            <v>0</v>
          </cell>
          <cell r="O13826">
            <v>108</v>
          </cell>
          <cell r="P13826" t="str">
            <v>Berkhart</v>
          </cell>
          <cell r="Q13826">
            <v>5</v>
          </cell>
          <cell r="S13826">
            <v>8</v>
          </cell>
        </row>
        <row r="13827">
          <cell r="B13827">
            <v>42966</v>
          </cell>
          <cell r="H13827">
            <v>9</v>
          </cell>
          <cell r="K13827">
            <v>67</v>
          </cell>
          <cell r="O13827">
            <v>70</v>
          </cell>
          <cell r="P13827" t="str">
            <v>Stevens</v>
          </cell>
          <cell r="Q13827">
            <v>4</v>
          </cell>
          <cell r="S13827">
            <v>8</v>
          </cell>
        </row>
        <row r="13828">
          <cell r="B13828">
            <v>42966</v>
          </cell>
          <cell r="H13828">
            <v>11</v>
          </cell>
          <cell r="K13828">
            <v>0</v>
          </cell>
          <cell r="O13828">
            <v>60</v>
          </cell>
          <cell r="P13828" t="str">
            <v>Berkhart</v>
          </cell>
          <cell r="Q13828">
            <v>3</v>
          </cell>
          <cell r="S13828">
            <v>8</v>
          </cell>
        </row>
        <row r="13829">
          <cell r="B13829">
            <v>42966</v>
          </cell>
          <cell r="H13829">
            <v>17</v>
          </cell>
          <cell r="K13829">
            <v>0</v>
          </cell>
          <cell r="O13829">
            <v>22</v>
          </cell>
          <cell r="P13829" t="str">
            <v>Berkhart</v>
          </cell>
          <cell r="Q13829">
            <v>2</v>
          </cell>
          <cell r="S13829">
            <v>8</v>
          </cell>
        </row>
        <row r="13830">
          <cell r="B13830">
            <v>42966</v>
          </cell>
          <cell r="H13830">
            <v>16</v>
          </cell>
          <cell r="K13830">
            <v>0</v>
          </cell>
          <cell r="O13830">
            <v>37</v>
          </cell>
          <cell r="P13830" t="str">
            <v>Berkhart</v>
          </cell>
          <cell r="Q13830">
            <v>5</v>
          </cell>
          <cell r="S13830">
            <v>8</v>
          </cell>
        </row>
        <row r="13831">
          <cell r="B13831">
            <v>42966</v>
          </cell>
          <cell r="H13831">
            <v>9</v>
          </cell>
          <cell r="K13831">
            <v>0</v>
          </cell>
          <cell r="O13831">
            <v>55</v>
          </cell>
          <cell r="P13831" t="str">
            <v>Stevens</v>
          </cell>
          <cell r="Q13831">
            <v>3</v>
          </cell>
          <cell r="S13831">
            <v>8</v>
          </cell>
        </row>
        <row r="13832">
          <cell r="B13832">
            <v>42966</v>
          </cell>
          <cell r="H13832">
            <v>5</v>
          </cell>
          <cell r="K13832">
            <v>22</v>
          </cell>
          <cell r="O13832">
            <v>167</v>
          </cell>
          <cell r="P13832" t="str">
            <v>Berkhart</v>
          </cell>
          <cell r="Q13832">
            <v>4</v>
          </cell>
          <cell r="S13832">
            <v>8</v>
          </cell>
        </row>
        <row r="13833">
          <cell r="B13833">
            <v>42966</v>
          </cell>
          <cell r="H13833">
            <v>9</v>
          </cell>
          <cell r="K13833">
            <v>0</v>
          </cell>
          <cell r="O13833">
            <v>134</v>
          </cell>
          <cell r="P13833" t="str">
            <v>Stevens</v>
          </cell>
          <cell r="Q13833">
            <v>2</v>
          </cell>
          <cell r="S13833">
            <v>8</v>
          </cell>
        </row>
        <row r="13834">
          <cell r="B13834">
            <v>42966</v>
          </cell>
          <cell r="H13834">
            <v>12</v>
          </cell>
          <cell r="K13834">
            <v>0</v>
          </cell>
          <cell r="O13834">
            <v>9</v>
          </cell>
          <cell r="P13834" t="str">
            <v>Ellis</v>
          </cell>
          <cell r="Q13834">
            <v>4</v>
          </cell>
          <cell r="S13834">
            <v>8</v>
          </cell>
        </row>
        <row r="13835">
          <cell r="B13835">
            <v>42966</v>
          </cell>
          <cell r="H13835">
            <v>6</v>
          </cell>
          <cell r="K13835">
            <v>6</v>
          </cell>
          <cell r="O13835">
            <v>184</v>
          </cell>
          <cell r="P13835" t="str">
            <v>Berkhart</v>
          </cell>
          <cell r="Q13835">
            <v>3</v>
          </cell>
          <cell r="S13835">
            <v>8</v>
          </cell>
        </row>
        <row r="13836">
          <cell r="B13836">
            <v>42966</v>
          </cell>
          <cell r="H13836">
            <v>9</v>
          </cell>
          <cell r="K13836">
            <v>30</v>
          </cell>
          <cell r="O13836">
            <v>123</v>
          </cell>
          <cell r="P13836" t="str">
            <v>Stevens</v>
          </cell>
          <cell r="Q13836">
            <v>4</v>
          </cell>
          <cell r="S13836">
            <v>8</v>
          </cell>
        </row>
        <row r="13837">
          <cell r="B13837">
            <v>42966</v>
          </cell>
          <cell r="H13837">
            <v>6</v>
          </cell>
          <cell r="K13837">
            <v>33</v>
          </cell>
          <cell r="O13837">
            <v>216</v>
          </cell>
          <cell r="P13837" t="str">
            <v>Berkhart</v>
          </cell>
          <cell r="Q13837">
            <v>3</v>
          </cell>
          <cell r="S13837">
            <v>8</v>
          </cell>
        </row>
        <row r="13838">
          <cell r="B13838">
            <v>42966</v>
          </cell>
          <cell r="H13838">
            <v>11</v>
          </cell>
          <cell r="K13838">
            <v>0</v>
          </cell>
          <cell r="O13838">
            <v>704</v>
          </cell>
          <cell r="P13838" t="str">
            <v>Katz</v>
          </cell>
          <cell r="Q13838">
            <v>4</v>
          </cell>
          <cell r="S13838">
            <v>8</v>
          </cell>
        </row>
        <row r="13839">
          <cell r="B13839">
            <v>42966</v>
          </cell>
          <cell r="H13839">
            <v>10</v>
          </cell>
          <cell r="K13839">
            <v>260</v>
          </cell>
          <cell r="O13839">
            <v>127</v>
          </cell>
          <cell r="P13839" t="str">
            <v>Stevens</v>
          </cell>
          <cell r="Q13839">
            <v>4</v>
          </cell>
          <cell r="S13839">
            <v>8</v>
          </cell>
        </row>
        <row r="13840">
          <cell r="B13840">
            <v>42966</v>
          </cell>
          <cell r="H13840">
            <v>14</v>
          </cell>
          <cell r="K13840">
            <v>0</v>
          </cell>
          <cell r="O13840">
            <v>56</v>
          </cell>
          <cell r="P13840" t="str">
            <v>Berkhart</v>
          </cell>
          <cell r="Q13840">
            <v>1</v>
          </cell>
          <cell r="S13840">
            <v>8</v>
          </cell>
        </row>
        <row r="13841">
          <cell r="B13841">
            <v>42966</v>
          </cell>
          <cell r="H13841">
            <v>9</v>
          </cell>
          <cell r="K13841">
            <v>0</v>
          </cell>
          <cell r="O13841">
            <v>138</v>
          </cell>
          <cell r="P13841" t="str">
            <v>Berkhart</v>
          </cell>
          <cell r="Q13841">
            <v>3</v>
          </cell>
          <cell r="S13841">
            <v>8</v>
          </cell>
        </row>
        <row r="13842">
          <cell r="B13842">
            <v>42966</v>
          </cell>
          <cell r="H13842">
            <v>14</v>
          </cell>
          <cell r="K13842">
            <v>0</v>
          </cell>
          <cell r="O13842">
            <v>128</v>
          </cell>
          <cell r="P13842" t="str">
            <v>Berkhart</v>
          </cell>
          <cell r="Q13842">
            <v>2</v>
          </cell>
          <cell r="S13842">
            <v>8</v>
          </cell>
        </row>
        <row r="13843">
          <cell r="B13843">
            <v>42966</v>
          </cell>
          <cell r="H13843">
            <v>9</v>
          </cell>
          <cell r="K13843">
            <v>154</v>
          </cell>
          <cell r="O13843">
            <v>127</v>
          </cell>
          <cell r="P13843" t="str">
            <v>Stevens</v>
          </cell>
          <cell r="Q13843">
            <v>5</v>
          </cell>
          <cell r="S13843">
            <v>8</v>
          </cell>
        </row>
        <row r="13844">
          <cell r="B13844">
            <v>42966</v>
          </cell>
          <cell r="H13844">
            <v>12</v>
          </cell>
          <cell r="K13844">
            <v>0</v>
          </cell>
          <cell r="O13844">
            <v>141</v>
          </cell>
          <cell r="P13844" t="str">
            <v>Stevens</v>
          </cell>
          <cell r="Q13844">
            <v>4</v>
          </cell>
          <cell r="S13844">
            <v>8</v>
          </cell>
        </row>
        <row r="13845">
          <cell r="B13845">
            <v>42966</v>
          </cell>
          <cell r="H13845">
            <v>9</v>
          </cell>
          <cell r="K13845">
            <v>120</v>
          </cell>
          <cell r="O13845">
            <v>242</v>
          </cell>
          <cell r="P13845" t="str">
            <v>Stevens</v>
          </cell>
          <cell r="Q13845">
            <v>3</v>
          </cell>
          <cell r="S13845">
            <v>8</v>
          </cell>
        </row>
        <row r="13846">
          <cell r="B13846">
            <v>42966</v>
          </cell>
          <cell r="H13846">
            <v>10</v>
          </cell>
          <cell r="K13846">
            <v>139</v>
          </cell>
          <cell r="O13846">
            <v>101</v>
          </cell>
          <cell r="P13846" t="str">
            <v>Stevens</v>
          </cell>
          <cell r="Q13846">
            <v>4</v>
          </cell>
          <cell r="S13846">
            <v>8</v>
          </cell>
        </row>
        <row r="13847">
          <cell r="B13847">
            <v>42966</v>
          </cell>
          <cell r="H13847">
            <v>15</v>
          </cell>
          <cell r="K13847">
            <v>0</v>
          </cell>
          <cell r="O13847">
            <v>241</v>
          </cell>
          <cell r="P13847" t="str">
            <v>Stevens</v>
          </cell>
          <cell r="Q13847">
            <v>4</v>
          </cell>
          <cell r="S13847">
            <v>8</v>
          </cell>
        </row>
        <row r="13848">
          <cell r="B13848">
            <v>42966</v>
          </cell>
          <cell r="H13848">
            <v>13</v>
          </cell>
          <cell r="K13848">
            <v>0</v>
          </cell>
          <cell r="O13848">
            <v>28</v>
          </cell>
          <cell r="P13848" t="str">
            <v>Berkhart</v>
          </cell>
          <cell r="Q13848">
            <v>4</v>
          </cell>
          <cell r="S13848">
            <v>8</v>
          </cell>
        </row>
        <row r="13849">
          <cell r="B13849">
            <v>42966</v>
          </cell>
          <cell r="H13849">
            <v>11</v>
          </cell>
          <cell r="K13849">
            <v>0</v>
          </cell>
          <cell r="O13849">
            <v>530</v>
          </cell>
          <cell r="P13849" t="str">
            <v>Katz</v>
          </cell>
          <cell r="Q13849">
            <v>5</v>
          </cell>
          <cell r="S13849">
            <v>8</v>
          </cell>
        </row>
        <row r="13850">
          <cell r="B13850">
            <v>42966</v>
          </cell>
          <cell r="H13850">
            <v>17</v>
          </cell>
          <cell r="K13850">
            <v>0</v>
          </cell>
          <cell r="O13850">
            <v>138</v>
          </cell>
          <cell r="P13850" t="str">
            <v>Stevens</v>
          </cell>
          <cell r="Q13850">
            <v>1</v>
          </cell>
          <cell r="S13850">
            <v>8</v>
          </cell>
        </row>
        <row r="13851">
          <cell r="B13851">
            <v>42966</v>
          </cell>
          <cell r="H13851">
            <v>15</v>
          </cell>
          <cell r="K13851">
            <v>0</v>
          </cell>
          <cell r="O13851">
            <v>27</v>
          </cell>
          <cell r="P13851" t="str">
            <v>Berkhart</v>
          </cell>
          <cell r="Q13851">
            <v>3</v>
          </cell>
          <cell r="S13851">
            <v>8</v>
          </cell>
        </row>
        <row r="13852">
          <cell r="B13852">
            <v>42966</v>
          </cell>
          <cell r="H13852">
            <v>9</v>
          </cell>
          <cell r="K13852">
            <v>73</v>
          </cell>
          <cell r="O13852">
            <v>99</v>
          </cell>
          <cell r="P13852" t="str">
            <v>Stevens</v>
          </cell>
          <cell r="Q13852">
            <v>3</v>
          </cell>
          <cell r="S13852">
            <v>8</v>
          </cell>
        </row>
        <row r="13853">
          <cell r="B13853">
            <v>42966</v>
          </cell>
          <cell r="H13853">
            <v>17</v>
          </cell>
          <cell r="K13853">
            <v>0</v>
          </cell>
          <cell r="O13853">
            <v>390</v>
          </cell>
          <cell r="P13853" t="str">
            <v>Berkhart</v>
          </cell>
          <cell r="Q13853">
            <v>3</v>
          </cell>
          <cell r="S13853">
            <v>8</v>
          </cell>
        </row>
        <row r="13854">
          <cell r="B13854">
            <v>42966</v>
          </cell>
          <cell r="H13854">
            <v>6</v>
          </cell>
          <cell r="K13854">
            <v>27</v>
          </cell>
          <cell r="O13854">
            <v>170</v>
          </cell>
          <cell r="P13854" t="str">
            <v>Berkhart</v>
          </cell>
          <cell r="Q13854">
            <v>3</v>
          </cell>
          <cell r="S13854">
            <v>8</v>
          </cell>
        </row>
        <row r="13855">
          <cell r="B13855">
            <v>42966</v>
          </cell>
          <cell r="H13855">
            <v>11</v>
          </cell>
          <cell r="K13855">
            <v>0</v>
          </cell>
          <cell r="O13855">
            <v>100</v>
          </cell>
          <cell r="P13855" t="str">
            <v>Stevens</v>
          </cell>
          <cell r="Q13855">
            <v>2</v>
          </cell>
          <cell r="S13855">
            <v>8</v>
          </cell>
        </row>
        <row r="13856">
          <cell r="B13856">
            <v>42966</v>
          </cell>
          <cell r="H13856">
            <v>9</v>
          </cell>
          <cell r="K13856">
            <v>27</v>
          </cell>
          <cell r="O13856">
            <v>528</v>
          </cell>
          <cell r="P13856" t="str">
            <v>Stevens</v>
          </cell>
          <cell r="Q13856">
            <v>3</v>
          </cell>
          <cell r="S13856">
            <v>8</v>
          </cell>
        </row>
        <row r="13857">
          <cell r="B13857">
            <v>42966</v>
          </cell>
          <cell r="H13857">
            <v>8</v>
          </cell>
          <cell r="K13857">
            <v>0</v>
          </cell>
          <cell r="O13857">
            <v>33</v>
          </cell>
          <cell r="P13857" t="str">
            <v>Berkhart</v>
          </cell>
          <cell r="Q13857">
            <v>4</v>
          </cell>
          <cell r="S13857">
            <v>8</v>
          </cell>
        </row>
        <row r="13858">
          <cell r="B13858">
            <v>42966</v>
          </cell>
          <cell r="H13858">
            <v>0</v>
          </cell>
          <cell r="K13858">
            <v>13</v>
          </cell>
          <cell r="O13858">
            <v>5</v>
          </cell>
          <cell r="P13858" t="str">
            <v>Berkhart</v>
          </cell>
          <cell r="Q13858">
            <v>5</v>
          </cell>
          <cell r="S13858">
            <v>8</v>
          </cell>
        </row>
        <row r="13859">
          <cell r="B13859">
            <v>42966</v>
          </cell>
          <cell r="H13859">
            <v>6</v>
          </cell>
          <cell r="K13859">
            <v>7</v>
          </cell>
          <cell r="O13859">
            <v>50</v>
          </cell>
          <cell r="P13859" t="str">
            <v>Berkhart</v>
          </cell>
          <cell r="Q13859">
            <v>1</v>
          </cell>
          <cell r="S13859">
            <v>8</v>
          </cell>
        </row>
        <row r="13860">
          <cell r="B13860">
            <v>42966</v>
          </cell>
          <cell r="H13860">
            <v>6</v>
          </cell>
          <cell r="K13860">
            <v>5</v>
          </cell>
          <cell r="O13860">
            <v>147</v>
          </cell>
          <cell r="P13860" t="str">
            <v>Berkhart</v>
          </cell>
          <cell r="Q13860">
            <v>1</v>
          </cell>
          <cell r="S13860">
            <v>8</v>
          </cell>
        </row>
        <row r="13861">
          <cell r="B13861">
            <v>42966</v>
          </cell>
          <cell r="H13861">
            <v>5</v>
          </cell>
          <cell r="K13861">
            <v>81</v>
          </cell>
          <cell r="O13861">
            <v>288</v>
          </cell>
          <cell r="P13861" t="str">
            <v>Berkhart</v>
          </cell>
          <cell r="Q13861">
            <v>1</v>
          </cell>
          <cell r="S13861">
            <v>8</v>
          </cell>
        </row>
        <row r="13862">
          <cell r="B13862">
            <v>42966</v>
          </cell>
          <cell r="H13862">
            <v>10</v>
          </cell>
          <cell r="K13862">
            <v>87</v>
          </cell>
          <cell r="O13862">
            <v>786</v>
          </cell>
          <cell r="P13862" t="str">
            <v>Stevens</v>
          </cell>
          <cell r="Q13862">
            <v>2</v>
          </cell>
          <cell r="S13862">
            <v>8</v>
          </cell>
        </row>
        <row r="13863">
          <cell r="B13863">
            <v>42966</v>
          </cell>
          <cell r="H13863">
            <v>11</v>
          </cell>
          <cell r="K13863">
            <v>0</v>
          </cell>
          <cell r="O13863">
            <v>122</v>
          </cell>
          <cell r="P13863" t="str">
            <v>Berkhart</v>
          </cell>
          <cell r="Q13863">
            <v>1</v>
          </cell>
          <cell r="S13863">
            <v>8</v>
          </cell>
        </row>
        <row r="13864">
          <cell r="B13864">
            <v>42966</v>
          </cell>
          <cell r="H13864">
            <v>18</v>
          </cell>
          <cell r="K13864">
            <v>0</v>
          </cell>
          <cell r="O13864">
            <v>28</v>
          </cell>
          <cell r="P13864" t="str">
            <v>Stevens</v>
          </cell>
          <cell r="Q13864">
            <v>5</v>
          </cell>
          <cell r="S13864">
            <v>8</v>
          </cell>
        </row>
        <row r="13865">
          <cell r="B13865">
            <v>42966</v>
          </cell>
          <cell r="H13865">
            <v>9</v>
          </cell>
          <cell r="K13865">
            <v>0</v>
          </cell>
          <cell r="O13865">
            <v>60</v>
          </cell>
          <cell r="P13865" t="str">
            <v>Berkhart</v>
          </cell>
          <cell r="Q13865">
            <v>4</v>
          </cell>
          <cell r="S13865">
            <v>8</v>
          </cell>
        </row>
        <row r="13866">
          <cell r="B13866">
            <v>42966</v>
          </cell>
          <cell r="H13866">
            <v>11</v>
          </cell>
          <cell r="K13866">
            <v>0</v>
          </cell>
          <cell r="O13866">
            <v>166</v>
          </cell>
          <cell r="P13866" t="str">
            <v>Stevens</v>
          </cell>
          <cell r="Q13866">
            <v>5</v>
          </cell>
          <cell r="S13866">
            <v>8</v>
          </cell>
        </row>
        <row r="13867">
          <cell r="B13867">
            <v>42966</v>
          </cell>
          <cell r="H13867">
            <v>11</v>
          </cell>
          <cell r="K13867">
            <v>0</v>
          </cell>
          <cell r="O13867">
            <v>196</v>
          </cell>
          <cell r="P13867" t="str">
            <v>Berkhart</v>
          </cell>
          <cell r="Q13867">
            <v>3</v>
          </cell>
          <cell r="S13867">
            <v>8</v>
          </cell>
        </row>
        <row r="13868">
          <cell r="B13868">
            <v>42966</v>
          </cell>
          <cell r="H13868">
            <v>10</v>
          </cell>
          <cell r="K13868">
            <v>0</v>
          </cell>
          <cell r="O13868">
            <v>113</v>
          </cell>
          <cell r="P13868" t="str">
            <v>Berkhart</v>
          </cell>
          <cell r="Q13868">
            <v>1</v>
          </cell>
          <cell r="S13868">
            <v>8</v>
          </cell>
        </row>
        <row r="13869">
          <cell r="B13869">
            <v>42966</v>
          </cell>
          <cell r="H13869">
            <v>5</v>
          </cell>
          <cell r="K13869">
            <v>47</v>
          </cell>
          <cell r="O13869">
            <v>114</v>
          </cell>
          <cell r="P13869" t="str">
            <v>Stevens</v>
          </cell>
          <cell r="Q13869">
            <v>4</v>
          </cell>
          <cell r="S13869">
            <v>8</v>
          </cell>
        </row>
        <row r="13870">
          <cell r="B13870">
            <v>42966</v>
          </cell>
          <cell r="H13870">
            <v>6</v>
          </cell>
          <cell r="K13870">
            <v>45</v>
          </cell>
          <cell r="O13870">
            <v>245</v>
          </cell>
          <cell r="P13870" t="str">
            <v>Berkhart</v>
          </cell>
          <cell r="Q13870">
            <v>4</v>
          </cell>
          <cell r="S13870">
            <v>8</v>
          </cell>
        </row>
        <row r="13871">
          <cell r="B13871">
            <v>42966</v>
          </cell>
          <cell r="H13871">
            <v>11</v>
          </cell>
          <cell r="K13871">
            <v>0</v>
          </cell>
          <cell r="O13871">
            <v>465</v>
          </cell>
          <cell r="P13871" t="str">
            <v>Stevens</v>
          </cell>
          <cell r="Q13871">
            <v>5</v>
          </cell>
          <cell r="S13871">
            <v>8</v>
          </cell>
        </row>
        <row r="13872">
          <cell r="B13872">
            <v>42966</v>
          </cell>
          <cell r="H13872">
            <v>5</v>
          </cell>
          <cell r="K13872">
            <v>54</v>
          </cell>
          <cell r="O13872">
            <v>72</v>
          </cell>
          <cell r="P13872" t="str">
            <v>Berkhart</v>
          </cell>
          <cell r="Q13872">
            <v>4</v>
          </cell>
          <cell r="S13872">
            <v>8</v>
          </cell>
        </row>
        <row r="13873">
          <cell r="B13873">
            <v>42966</v>
          </cell>
          <cell r="H13873">
            <v>13</v>
          </cell>
          <cell r="K13873">
            <v>0</v>
          </cell>
          <cell r="O13873">
            <v>26</v>
          </cell>
          <cell r="P13873" t="str">
            <v>Berkhart</v>
          </cell>
          <cell r="Q13873">
            <v>3</v>
          </cell>
          <cell r="S13873">
            <v>8</v>
          </cell>
        </row>
        <row r="13874">
          <cell r="B13874">
            <v>42966</v>
          </cell>
          <cell r="H13874">
            <v>10</v>
          </cell>
          <cell r="K13874">
            <v>0</v>
          </cell>
          <cell r="O13874">
            <v>125</v>
          </cell>
          <cell r="P13874" t="str">
            <v>Berkhart</v>
          </cell>
          <cell r="Q13874">
            <v>1</v>
          </cell>
          <cell r="S13874">
            <v>8</v>
          </cell>
        </row>
        <row r="13875">
          <cell r="B13875">
            <v>42966</v>
          </cell>
          <cell r="H13875">
            <v>11</v>
          </cell>
          <cell r="K13875">
            <v>0</v>
          </cell>
          <cell r="O13875">
            <v>177</v>
          </cell>
          <cell r="P13875" t="str">
            <v>Katz</v>
          </cell>
          <cell r="Q13875">
            <v>4</v>
          </cell>
          <cell r="S13875">
            <v>8</v>
          </cell>
        </row>
        <row r="13876">
          <cell r="B13876">
            <v>42966</v>
          </cell>
          <cell r="H13876">
            <v>10</v>
          </cell>
          <cell r="K13876">
            <v>0</v>
          </cell>
          <cell r="O13876">
            <v>221</v>
          </cell>
          <cell r="P13876" t="str">
            <v>Berkhart</v>
          </cell>
          <cell r="Q13876">
            <v>2</v>
          </cell>
          <cell r="S13876">
            <v>8</v>
          </cell>
        </row>
        <row r="13877">
          <cell r="B13877">
            <v>42966</v>
          </cell>
          <cell r="H13877">
            <v>13</v>
          </cell>
          <cell r="K13877">
            <v>0</v>
          </cell>
          <cell r="O13877">
            <v>0</v>
          </cell>
          <cell r="Q13877">
            <v>0</v>
          </cell>
          <cell r="S13877">
            <v>8</v>
          </cell>
        </row>
        <row r="13878">
          <cell r="B13878">
            <v>42966</v>
          </cell>
          <cell r="H13878">
            <v>99</v>
          </cell>
          <cell r="K13878">
            <v>0</v>
          </cell>
          <cell r="O13878">
            <v>0</v>
          </cell>
          <cell r="Q13878">
            <v>0</v>
          </cell>
          <cell r="S13878">
            <v>8</v>
          </cell>
        </row>
        <row r="13879">
          <cell r="B13879">
            <v>42966</v>
          </cell>
          <cell r="H13879">
            <v>74</v>
          </cell>
          <cell r="K13879">
            <v>0</v>
          </cell>
          <cell r="O13879">
            <v>0</v>
          </cell>
          <cell r="Q13879">
            <v>0</v>
          </cell>
          <cell r="S13879">
            <v>8</v>
          </cell>
        </row>
        <row r="13880">
          <cell r="B13880">
            <v>42966</v>
          </cell>
          <cell r="H13880">
            <v>74</v>
          </cell>
          <cell r="K13880">
            <v>0</v>
          </cell>
          <cell r="O13880">
            <v>0</v>
          </cell>
          <cell r="Q13880">
            <v>0</v>
          </cell>
          <cell r="S13880">
            <v>8</v>
          </cell>
        </row>
        <row r="13881">
          <cell r="B13881">
            <v>42966</v>
          </cell>
          <cell r="H13881">
            <v>66</v>
          </cell>
          <cell r="K13881">
            <v>0</v>
          </cell>
          <cell r="O13881">
            <v>0</v>
          </cell>
          <cell r="Q13881">
            <v>0</v>
          </cell>
          <cell r="S13881">
            <v>8</v>
          </cell>
        </row>
        <row r="13882">
          <cell r="B13882">
            <v>42966</v>
          </cell>
          <cell r="H13882">
            <v>77</v>
          </cell>
          <cell r="K13882">
            <v>0</v>
          </cell>
          <cell r="O13882">
            <v>0</v>
          </cell>
          <cell r="Q13882">
            <v>0</v>
          </cell>
          <cell r="S13882">
            <v>8</v>
          </cell>
        </row>
        <row r="13883">
          <cell r="B13883">
            <v>42966</v>
          </cell>
          <cell r="H13883">
            <v>55</v>
          </cell>
          <cell r="K13883">
            <v>0</v>
          </cell>
          <cell r="O13883">
            <v>0</v>
          </cell>
          <cell r="Q13883">
            <v>0</v>
          </cell>
          <cell r="S13883">
            <v>8</v>
          </cell>
        </row>
        <row r="13884">
          <cell r="B13884">
            <v>42966</v>
          </cell>
          <cell r="H13884">
            <v>92</v>
          </cell>
          <cell r="K13884">
            <v>0</v>
          </cell>
          <cell r="O13884">
            <v>0</v>
          </cell>
          <cell r="Q13884">
            <v>0</v>
          </cell>
          <cell r="S13884">
            <v>8</v>
          </cell>
        </row>
        <row r="13885">
          <cell r="B13885">
            <v>42966</v>
          </cell>
          <cell r="H13885">
            <v>46</v>
          </cell>
          <cell r="K13885">
            <v>0</v>
          </cell>
          <cell r="O13885">
            <v>0</v>
          </cell>
          <cell r="Q13885">
            <v>0</v>
          </cell>
          <cell r="S13885">
            <v>8</v>
          </cell>
        </row>
        <row r="13886">
          <cell r="B13886">
            <v>42966</v>
          </cell>
          <cell r="H13886">
            <v>68</v>
          </cell>
          <cell r="K13886">
            <v>0</v>
          </cell>
          <cell r="O13886">
            <v>0</v>
          </cell>
          <cell r="Q13886">
            <v>0</v>
          </cell>
          <cell r="S13886">
            <v>8</v>
          </cell>
        </row>
        <row r="13887">
          <cell r="B13887">
            <v>42966</v>
          </cell>
          <cell r="H13887">
            <v>66</v>
          </cell>
          <cell r="K13887">
            <v>0</v>
          </cell>
          <cell r="O13887">
            <v>0</v>
          </cell>
          <cell r="Q13887">
            <v>0</v>
          </cell>
          <cell r="S13887">
            <v>8</v>
          </cell>
        </row>
        <row r="13888">
          <cell r="B13888">
            <v>42966</v>
          </cell>
          <cell r="H13888">
            <v>49</v>
          </cell>
          <cell r="K13888">
            <v>0</v>
          </cell>
          <cell r="O13888">
            <v>0</v>
          </cell>
          <cell r="Q13888">
            <v>0</v>
          </cell>
          <cell r="S13888">
            <v>8</v>
          </cell>
        </row>
        <row r="13889">
          <cell r="B13889">
            <v>42966</v>
          </cell>
          <cell r="H13889">
            <v>46</v>
          </cell>
          <cell r="K13889">
            <v>0</v>
          </cell>
          <cell r="O13889">
            <v>0</v>
          </cell>
          <cell r="Q13889">
            <v>0</v>
          </cell>
          <cell r="S13889">
            <v>8</v>
          </cell>
        </row>
        <row r="13890">
          <cell r="B13890">
            <v>42966</v>
          </cell>
          <cell r="H13890">
            <v>68</v>
          </cell>
          <cell r="K13890">
            <v>0</v>
          </cell>
          <cell r="O13890">
            <v>0</v>
          </cell>
          <cell r="Q13890">
            <v>0</v>
          </cell>
          <cell r="S13890">
            <v>8</v>
          </cell>
        </row>
        <row r="13891">
          <cell r="B13891">
            <v>42966</v>
          </cell>
          <cell r="H13891">
            <v>70</v>
          </cell>
          <cell r="K13891">
            <v>0</v>
          </cell>
          <cell r="O13891">
            <v>0</v>
          </cell>
          <cell r="Q13891">
            <v>0</v>
          </cell>
          <cell r="S13891">
            <v>8</v>
          </cell>
        </row>
        <row r="13892">
          <cell r="B13892">
            <v>42966</v>
          </cell>
          <cell r="H13892">
            <v>39</v>
          </cell>
          <cell r="K13892">
            <v>0</v>
          </cell>
          <cell r="O13892">
            <v>0</v>
          </cell>
          <cell r="Q13892">
            <v>0</v>
          </cell>
          <cell r="S13892">
            <v>8</v>
          </cell>
        </row>
        <row r="13893">
          <cell r="B13893">
            <v>42966</v>
          </cell>
          <cell r="H13893">
            <v>90</v>
          </cell>
          <cell r="K13893">
            <v>0</v>
          </cell>
          <cell r="O13893">
            <v>0</v>
          </cell>
          <cell r="Q13893">
            <v>0</v>
          </cell>
          <cell r="S13893">
            <v>8</v>
          </cell>
        </row>
        <row r="13894">
          <cell r="B13894">
            <v>42966</v>
          </cell>
          <cell r="H13894">
            <v>66</v>
          </cell>
          <cell r="K13894">
            <v>0</v>
          </cell>
          <cell r="O13894">
            <v>0</v>
          </cell>
          <cell r="Q13894">
            <v>0</v>
          </cell>
          <cell r="S13894">
            <v>8</v>
          </cell>
        </row>
        <row r="13895">
          <cell r="B13895">
            <v>42966</v>
          </cell>
          <cell r="H13895">
            <v>93</v>
          </cell>
          <cell r="K13895">
            <v>0</v>
          </cell>
          <cell r="O13895">
            <v>0</v>
          </cell>
          <cell r="Q13895">
            <v>0</v>
          </cell>
          <cell r="S13895">
            <v>8</v>
          </cell>
        </row>
        <row r="13896">
          <cell r="B13896">
            <v>42966</v>
          </cell>
          <cell r="H13896">
            <v>371</v>
          </cell>
          <cell r="K13896">
            <v>1</v>
          </cell>
          <cell r="O13896">
            <v>17</v>
          </cell>
          <cell r="P13896" t="str">
            <v>Katz</v>
          </cell>
          <cell r="Q13896">
            <v>5</v>
          </cell>
          <cell r="S13896">
            <v>8</v>
          </cell>
        </row>
        <row r="13897">
          <cell r="B13897">
            <v>42966</v>
          </cell>
          <cell r="H13897">
            <v>291</v>
          </cell>
          <cell r="K13897">
            <v>0</v>
          </cell>
          <cell r="O13897">
            <v>0</v>
          </cell>
          <cell r="Q13897">
            <v>0</v>
          </cell>
          <cell r="S13897">
            <v>8</v>
          </cell>
        </row>
        <row r="13898">
          <cell r="B13898">
            <v>42966</v>
          </cell>
          <cell r="H13898">
            <v>167</v>
          </cell>
          <cell r="K13898">
            <v>0</v>
          </cell>
          <cell r="O13898">
            <v>0</v>
          </cell>
          <cell r="Q13898">
            <v>0</v>
          </cell>
          <cell r="S13898">
            <v>8</v>
          </cell>
        </row>
        <row r="13899">
          <cell r="B13899">
            <v>42966</v>
          </cell>
          <cell r="H13899">
            <v>9</v>
          </cell>
          <cell r="K13899">
            <v>0</v>
          </cell>
          <cell r="O13899">
            <v>73</v>
          </cell>
          <cell r="P13899" t="str">
            <v>Stevens</v>
          </cell>
          <cell r="Q13899">
            <v>5</v>
          </cell>
          <cell r="S13899">
            <v>8</v>
          </cell>
        </row>
        <row r="13900">
          <cell r="B13900">
            <v>42966</v>
          </cell>
          <cell r="H13900">
            <v>11</v>
          </cell>
          <cell r="K13900">
            <v>0</v>
          </cell>
          <cell r="O13900">
            <v>180</v>
          </cell>
          <cell r="P13900" t="str">
            <v>Berkhart</v>
          </cell>
          <cell r="Q13900">
            <v>4</v>
          </cell>
          <cell r="S13900">
            <v>8</v>
          </cell>
        </row>
        <row r="13901">
          <cell r="B13901">
            <v>42966</v>
          </cell>
          <cell r="H13901">
            <v>8</v>
          </cell>
          <cell r="K13901">
            <v>0</v>
          </cell>
          <cell r="O13901">
            <v>75</v>
          </cell>
          <cell r="P13901" t="str">
            <v>Stevens</v>
          </cell>
          <cell r="Q13901">
            <v>3</v>
          </cell>
          <cell r="S13901">
            <v>8</v>
          </cell>
        </row>
        <row r="13902">
          <cell r="B13902">
            <v>42966</v>
          </cell>
          <cell r="H13902">
            <v>10</v>
          </cell>
          <cell r="K13902">
            <v>22</v>
          </cell>
          <cell r="O13902">
            <v>502</v>
          </cell>
          <cell r="P13902" t="str">
            <v>Berkhart</v>
          </cell>
          <cell r="Q13902">
            <v>1</v>
          </cell>
          <cell r="S13902">
            <v>8</v>
          </cell>
        </row>
        <row r="13903">
          <cell r="B13903">
            <v>42966</v>
          </cell>
          <cell r="H13903">
            <v>11</v>
          </cell>
          <cell r="K13903">
            <v>0</v>
          </cell>
          <cell r="O13903">
            <v>364</v>
          </cell>
          <cell r="P13903" t="str">
            <v>Stevens</v>
          </cell>
          <cell r="Q13903">
            <v>4</v>
          </cell>
          <cell r="S13903">
            <v>8</v>
          </cell>
        </row>
        <row r="13904">
          <cell r="B13904">
            <v>42966</v>
          </cell>
          <cell r="H13904">
            <v>10</v>
          </cell>
          <cell r="K13904">
            <v>0</v>
          </cell>
          <cell r="O13904">
            <v>212</v>
          </cell>
          <cell r="P13904" t="str">
            <v>Katz</v>
          </cell>
          <cell r="Q13904">
            <v>4</v>
          </cell>
          <cell r="S13904">
            <v>8</v>
          </cell>
        </row>
        <row r="13905">
          <cell r="B13905">
            <v>42966</v>
          </cell>
          <cell r="H13905">
            <v>9</v>
          </cell>
          <cell r="K13905">
            <v>0</v>
          </cell>
          <cell r="O13905">
            <v>84</v>
          </cell>
          <cell r="P13905" t="str">
            <v>Stevens</v>
          </cell>
          <cell r="Q13905">
            <v>4</v>
          </cell>
          <cell r="S13905">
            <v>8</v>
          </cell>
        </row>
        <row r="13906">
          <cell r="B13906">
            <v>42966</v>
          </cell>
          <cell r="H13906">
            <v>6</v>
          </cell>
          <cell r="K13906">
            <v>13</v>
          </cell>
          <cell r="O13906">
            <v>67</v>
          </cell>
          <cell r="P13906" t="str">
            <v>Berkhart</v>
          </cell>
          <cell r="Q13906">
            <v>1</v>
          </cell>
          <cell r="S13906">
            <v>8</v>
          </cell>
        </row>
        <row r="13907">
          <cell r="B13907">
            <v>42966</v>
          </cell>
          <cell r="H13907">
            <v>5</v>
          </cell>
          <cell r="K13907">
            <v>20</v>
          </cell>
          <cell r="O13907">
            <v>165</v>
          </cell>
          <cell r="P13907" t="str">
            <v>Stevens</v>
          </cell>
          <cell r="Q13907">
            <v>3</v>
          </cell>
          <cell r="S13907">
            <v>8</v>
          </cell>
        </row>
        <row r="13908">
          <cell r="B13908">
            <v>42966</v>
          </cell>
          <cell r="H13908">
            <v>6</v>
          </cell>
          <cell r="K13908">
            <v>30</v>
          </cell>
          <cell r="O13908">
            <v>373</v>
          </cell>
          <cell r="P13908" t="str">
            <v>Berkhart</v>
          </cell>
          <cell r="Q13908">
            <v>4</v>
          </cell>
          <cell r="S13908">
            <v>8</v>
          </cell>
        </row>
        <row r="13909">
          <cell r="B13909">
            <v>42966</v>
          </cell>
          <cell r="H13909">
            <v>16</v>
          </cell>
          <cell r="K13909">
            <v>0</v>
          </cell>
          <cell r="O13909">
            <v>359</v>
          </cell>
          <cell r="P13909" t="str">
            <v>Katz</v>
          </cell>
          <cell r="Q13909">
            <v>4</v>
          </cell>
          <cell r="S13909">
            <v>8</v>
          </cell>
        </row>
        <row r="13910">
          <cell r="B13910">
            <v>42966</v>
          </cell>
          <cell r="H13910">
            <v>10</v>
          </cell>
          <cell r="K13910">
            <v>0</v>
          </cell>
          <cell r="O13910">
            <v>96</v>
          </cell>
          <cell r="P13910" t="str">
            <v>Stevens</v>
          </cell>
          <cell r="Q13910">
            <v>3</v>
          </cell>
          <cell r="S13910">
            <v>8</v>
          </cell>
        </row>
        <row r="13911">
          <cell r="B13911">
            <v>42966</v>
          </cell>
          <cell r="H13911">
            <v>10</v>
          </cell>
          <cell r="K13911">
            <v>0</v>
          </cell>
          <cell r="O13911">
            <v>68</v>
          </cell>
          <cell r="P13911" t="str">
            <v>Stevens</v>
          </cell>
          <cell r="Q13911">
            <v>4</v>
          </cell>
          <cell r="S13911">
            <v>8</v>
          </cell>
        </row>
        <row r="13912">
          <cell r="B13912">
            <v>42966</v>
          </cell>
          <cell r="H13912">
            <v>9</v>
          </cell>
          <cell r="K13912">
            <v>191</v>
          </cell>
          <cell r="O13912">
            <v>119</v>
          </cell>
          <cell r="P13912" t="str">
            <v>Stevens</v>
          </cell>
          <cell r="Q13912">
            <v>2</v>
          </cell>
          <cell r="S13912">
            <v>8</v>
          </cell>
        </row>
        <row r="13913">
          <cell r="B13913">
            <v>42966</v>
          </cell>
          <cell r="H13913">
            <v>11</v>
          </cell>
          <cell r="K13913">
            <v>0</v>
          </cell>
          <cell r="O13913">
            <v>116</v>
          </cell>
          <cell r="P13913" t="str">
            <v>Stevens</v>
          </cell>
          <cell r="Q13913">
            <v>3</v>
          </cell>
          <cell r="S13913">
            <v>8</v>
          </cell>
        </row>
        <row r="13914">
          <cell r="B13914">
            <v>42966</v>
          </cell>
          <cell r="H13914">
            <v>5</v>
          </cell>
          <cell r="K13914">
            <v>8</v>
          </cell>
          <cell r="O13914">
            <v>163</v>
          </cell>
          <cell r="P13914" t="str">
            <v>Berkhart</v>
          </cell>
          <cell r="Q13914">
            <v>3</v>
          </cell>
          <cell r="S13914">
            <v>8</v>
          </cell>
        </row>
        <row r="13915">
          <cell r="B13915">
            <v>42966</v>
          </cell>
          <cell r="H13915">
            <v>12</v>
          </cell>
          <cell r="K13915">
            <v>0</v>
          </cell>
          <cell r="O13915">
            <v>125</v>
          </cell>
          <cell r="P13915" t="str">
            <v>Berkhart</v>
          </cell>
          <cell r="Q13915">
            <v>3</v>
          </cell>
          <cell r="S13915">
            <v>8</v>
          </cell>
        </row>
        <row r="13916">
          <cell r="B13916">
            <v>42966</v>
          </cell>
          <cell r="H13916">
            <v>11</v>
          </cell>
          <cell r="K13916">
            <v>0</v>
          </cell>
          <cell r="O13916">
            <v>382</v>
          </cell>
          <cell r="P13916" t="str">
            <v>Katz</v>
          </cell>
          <cell r="Q13916">
            <v>4</v>
          </cell>
          <cell r="S13916">
            <v>8</v>
          </cell>
        </row>
        <row r="13917">
          <cell r="B13917">
            <v>42966</v>
          </cell>
          <cell r="H13917">
            <v>10</v>
          </cell>
          <cell r="K13917">
            <v>0</v>
          </cell>
          <cell r="O13917">
            <v>186</v>
          </cell>
          <cell r="P13917" t="str">
            <v>Stevens</v>
          </cell>
          <cell r="Q13917">
            <v>5</v>
          </cell>
          <cell r="S13917">
            <v>8</v>
          </cell>
        </row>
        <row r="13918">
          <cell r="B13918">
            <v>42966</v>
          </cell>
          <cell r="H13918">
            <v>9</v>
          </cell>
          <cell r="K13918">
            <v>63</v>
          </cell>
          <cell r="O13918">
            <v>398</v>
          </cell>
          <cell r="P13918" t="str">
            <v>Stevens</v>
          </cell>
          <cell r="Q13918">
            <v>3</v>
          </cell>
          <cell r="S13918">
            <v>8</v>
          </cell>
        </row>
        <row r="13919">
          <cell r="B13919">
            <v>42966</v>
          </cell>
          <cell r="H13919">
            <v>10</v>
          </cell>
          <cell r="K13919">
            <v>0</v>
          </cell>
          <cell r="O13919">
            <v>420</v>
          </cell>
          <cell r="P13919" t="str">
            <v>Berkhart</v>
          </cell>
          <cell r="Q13919">
            <v>4</v>
          </cell>
          <cell r="S13919">
            <v>8</v>
          </cell>
        </row>
        <row r="13920">
          <cell r="B13920">
            <v>42966</v>
          </cell>
          <cell r="H13920">
            <v>7</v>
          </cell>
          <cell r="K13920">
            <v>227</v>
          </cell>
          <cell r="O13920">
            <v>236</v>
          </cell>
          <cell r="P13920" t="str">
            <v>Stevens</v>
          </cell>
          <cell r="Q13920">
            <v>2</v>
          </cell>
          <cell r="S13920">
            <v>8</v>
          </cell>
        </row>
        <row r="13921">
          <cell r="B13921">
            <v>42966</v>
          </cell>
          <cell r="H13921">
            <v>6</v>
          </cell>
          <cell r="K13921">
            <v>185</v>
          </cell>
          <cell r="O13921">
            <v>93</v>
          </cell>
          <cell r="P13921" t="str">
            <v>Berkhart</v>
          </cell>
          <cell r="Q13921">
            <v>1</v>
          </cell>
          <cell r="S13921">
            <v>8</v>
          </cell>
        </row>
        <row r="13922">
          <cell r="B13922">
            <v>42966</v>
          </cell>
          <cell r="H13922">
            <v>6</v>
          </cell>
          <cell r="K13922">
            <v>109</v>
          </cell>
          <cell r="O13922">
            <v>234</v>
          </cell>
          <cell r="P13922" t="str">
            <v>Berkhart</v>
          </cell>
          <cell r="Q13922">
            <v>5</v>
          </cell>
          <cell r="S13922">
            <v>8</v>
          </cell>
        </row>
        <row r="13923">
          <cell r="B13923">
            <v>42966</v>
          </cell>
          <cell r="H13923">
            <v>6</v>
          </cell>
          <cell r="K13923">
            <v>41</v>
          </cell>
          <cell r="O13923">
            <v>968</v>
          </cell>
          <cell r="P13923" t="str">
            <v>Stevens</v>
          </cell>
          <cell r="Q13923">
            <v>5</v>
          </cell>
          <cell r="S13923">
            <v>8</v>
          </cell>
        </row>
        <row r="13924">
          <cell r="B13924">
            <v>42966</v>
          </cell>
          <cell r="H13924">
            <v>6</v>
          </cell>
          <cell r="K13924">
            <v>62</v>
          </cell>
          <cell r="O13924">
            <v>58</v>
          </cell>
          <cell r="P13924" t="str">
            <v>Berkhart</v>
          </cell>
          <cell r="Q13924">
            <v>5</v>
          </cell>
          <cell r="S13924">
            <v>8</v>
          </cell>
        </row>
        <row r="13925">
          <cell r="B13925">
            <v>42966</v>
          </cell>
          <cell r="H13925">
            <v>6</v>
          </cell>
          <cell r="K13925">
            <v>24</v>
          </cell>
          <cell r="O13925">
            <v>0</v>
          </cell>
          <cell r="Q13925">
            <v>0</v>
          </cell>
          <cell r="S13925">
            <v>8</v>
          </cell>
        </row>
        <row r="13926">
          <cell r="B13926">
            <v>42966</v>
          </cell>
          <cell r="H13926">
            <v>11</v>
          </cell>
          <cell r="K13926">
            <v>0</v>
          </cell>
          <cell r="O13926">
            <v>145</v>
          </cell>
          <cell r="P13926" t="str">
            <v>Katz</v>
          </cell>
          <cell r="Q13926">
            <v>4</v>
          </cell>
          <cell r="S13926">
            <v>8</v>
          </cell>
        </row>
        <row r="13927">
          <cell r="B13927">
            <v>42966</v>
          </cell>
          <cell r="H13927">
            <v>5</v>
          </cell>
          <cell r="K13927">
            <v>17</v>
          </cell>
          <cell r="O13927">
            <v>463</v>
          </cell>
          <cell r="P13927" t="str">
            <v>Katz</v>
          </cell>
          <cell r="Q13927">
            <v>3</v>
          </cell>
          <cell r="S13927">
            <v>8</v>
          </cell>
        </row>
        <row r="13928">
          <cell r="B13928">
            <v>42966</v>
          </cell>
          <cell r="H13928">
            <v>6</v>
          </cell>
          <cell r="K13928">
            <v>33</v>
          </cell>
          <cell r="O13928">
            <v>0</v>
          </cell>
          <cell r="Q13928">
            <v>0</v>
          </cell>
          <cell r="S13928">
            <v>8</v>
          </cell>
        </row>
        <row r="13929">
          <cell r="B13929">
            <v>42966</v>
          </cell>
          <cell r="H13929">
            <v>6</v>
          </cell>
          <cell r="K13929">
            <v>25</v>
          </cell>
          <cell r="O13929">
            <v>86</v>
          </cell>
          <cell r="P13929" t="str">
            <v>Berkhart</v>
          </cell>
          <cell r="Q13929">
            <v>4</v>
          </cell>
          <cell r="S13929">
            <v>8</v>
          </cell>
        </row>
        <row r="13930">
          <cell r="B13930">
            <v>42966</v>
          </cell>
          <cell r="H13930">
            <v>5</v>
          </cell>
          <cell r="K13930">
            <v>97</v>
          </cell>
          <cell r="O13930">
            <v>206</v>
          </cell>
          <cell r="P13930" t="str">
            <v>Berkhart</v>
          </cell>
          <cell r="Q13930">
            <v>4</v>
          </cell>
          <cell r="S13930">
            <v>8</v>
          </cell>
        </row>
        <row r="13931">
          <cell r="B13931">
            <v>42966</v>
          </cell>
          <cell r="H13931">
            <v>6</v>
          </cell>
          <cell r="K13931">
            <v>8</v>
          </cell>
          <cell r="O13931">
            <v>0</v>
          </cell>
          <cell r="Q13931">
            <v>0</v>
          </cell>
          <cell r="S13931">
            <v>8</v>
          </cell>
        </row>
        <row r="13932">
          <cell r="B13932">
            <v>42966</v>
          </cell>
          <cell r="H13932">
            <v>5</v>
          </cell>
          <cell r="K13932">
            <v>77</v>
          </cell>
          <cell r="O13932">
            <v>1604</v>
          </cell>
          <cell r="P13932" t="str">
            <v>Berkhart</v>
          </cell>
          <cell r="Q13932">
            <v>2</v>
          </cell>
          <cell r="S13932">
            <v>8</v>
          </cell>
        </row>
        <row r="13933">
          <cell r="B13933">
            <v>42966</v>
          </cell>
          <cell r="H13933">
            <v>11</v>
          </cell>
          <cell r="K13933">
            <v>0</v>
          </cell>
          <cell r="O13933">
            <v>552</v>
          </cell>
          <cell r="P13933" t="str">
            <v>Katz</v>
          </cell>
          <cell r="Q13933">
            <v>4</v>
          </cell>
          <cell r="S13933">
            <v>8</v>
          </cell>
        </row>
        <row r="13934">
          <cell r="B13934">
            <v>42966</v>
          </cell>
          <cell r="H13934">
            <v>5</v>
          </cell>
          <cell r="K13934">
            <v>104</v>
          </cell>
          <cell r="O13934">
            <v>108</v>
          </cell>
          <cell r="P13934" t="str">
            <v>Stevens</v>
          </cell>
          <cell r="Q13934">
            <v>5</v>
          </cell>
          <cell r="S13934">
            <v>8</v>
          </cell>
        </row>
        <row r="13935">
          <cell r="B13935">
            <v>42966</v>
          </cell>
          <cell r="H13935">
            <v>5</v>
          </cell>
          <cell r="K13935">
            <v>15</v>
          </cell>
          <cell r="O13935">
            <v>681</v>
          </cell>
          <cell r="P13935" t="str">
            <v>Stevens</v>
          </cell>
          <cell r="Q13935">
            <v>5</v>
          </cell>
          <cell r="S13935">
            <v>8</v>
          </cell>
        </row>
        <row r="13936">
          <cell r="B13936">
            <v>42966</v>
          </cell>
          <cell r="H13936">
            <v>10</v>
          </cell>
          <cell r="K13936">
            <v>997</v>
          </cell>
          <cell r="O13936">
            <v>64</v>
          </cell>
          <cell r="P13936" t="str">
            <v>Stevens</v>
          </cell>
          <cell r="Q13936">
            <v>4</v>
          </cell>
          <cell r="S13936">
            <v>8</v>
          </cell>
        </row>
        <row r="13937">
          <cell r="B13937">
            <v>42966</v>
          </cell>
          <cell r="H13937">
            <v>6</v>
          </cell>
          <cell r="K13937">
            <v>81</v>
          </cell>
          <cell r="O13937">
            <v>27</v>
          </cell>
          <cell r="P13937" t="str">
            <v>Stevens</v>
          </cell>
          <cell r="Q13937">
            <v>3</v>
          </cell>
          <cell r="S13937">
            <v>8</v>
          </cell>
        </row>
        <row r="13938">
          <cell r="B13938">
            <v>42966</v>
          </cell>
          <cell r="H13938">
            <v>6</v>
          </cell>
          <cell r="K13938">
            <v>8</v>
          </cell>
          <cell r="O13938">
            <v>94</v>
          </cell>
          <cell r="P13938" t="str">
            <v>Stevens</v>
          </cell>
          <cell r="Q13938">
            <v>5</v>
          </cell>
          <cell r="S13938">
            <v>8</v>
          </cell>
        </row>
        <row r="13939">
          <cell r="B13939">
            <v>42966</v>
          </cell>
          <cell r="H13939">
            <v>9</v>
          </cell>
          <cell r="K13939">
            <v>443</v>
          </cell>
          <cell r="O13939">
            <v>34</v>
          </cell>
          <cell r="P13939" t="str">
            <v>Adams</v>
          </cell>
          <cell r="Q13939">
            <v>3</v>
          </cell>
          <cell r="S13939">
            <v>8</v>
          </cell>
        </row>
        <row r="13940">
          <cell r="B13940">
            <v>42966</v>
          </cell>
          <cell r="H13940">
            <v>2</v>
          </cell>
          <cell r="K13940">
            <v>0</v>
          </cell>
          <cell r="O13940">
            <v>186</v>
          </cell>
          <cell r="P13940" t="str">
            <v>Stevens</v>
          </cell>
          <cell r="Q13940">
            <v>3</v>
          </cell>
          <cell r="S13940">
            <v>8</v>
          </cell>
        </row>
        <row r="13941">
          <cell r="B13941">
            <v>42966</v>
          </cell>
          <cell r="H13941">
            <v>6</v>
          </cell>
          <cell r="K13941">
            <v>160</v>
          </cell>
          <cell r="O13941">
            <v>127</v>
          </cell>
          <cell r="P13941" t="str">
            <v>Adams</v>
          </cell>
          <cell r="Q13941">
            <v>2</v>
          </cell>
          <cell r="S13941">
            <v>8</v>
          </cell>
        </row>
        <row r="13942">
          <cell r="B13942">
            <v>42966</v>
          </cell>
          <cell r="H13942">
            <v>5</v>
          </cell>
          <cell r="K13942">
            <v>17</v>
          </cell>
          <cell r="O13942">
            <v>73</v>
          </cell>
          <cell r="P13942" t="str">
            <v>Stevens</v>
          </cell>
          <cell r="Q13942">
            <v>3</v>
          </cell>
          <cell r="S13942">
            <v>8</v>
          </cell>
        </row>
        <row r="13943">
          <cell r="B13943">
            <v>42966</v>
          </cell>
          <cell r="H13943">
            <v>2</v>
          </cell>
          <cell r="K13943">
            <v>0</v>
          </cell>
          <cell r="O13943">
            <v>170</v>
          </cell>
          <cell r="P13943" t="str">
            <v>Stevens</v>
          </cell>
          <cell r="Q13943">
            <v>4</v>
          </cell>
          <cell r="S13943">
            <v>8</v>
          </cell>
        </row>
        <row r="13944">
          <cell r="B13944">
            <v>42966</v>
          </cell>
          <cell r="H13944">
            <v>6</v>
          </cell>
          <cell r="K13944">
            <v>23</v>
          </cell>
          <cell r="O13944">
            <v>421</v>
          </cell>
          <cell r="P13944" t="str">
            <v>Adams</v>
          </cell>
          <cell r="Q13944">
            <v>1</v>
          </cell>
          <cell r="S13944">
            <v>8</v>
          </cell>
        </row>
        <row r="13945">
          <cell r="B13945">
            <v>42966</v>
          </cell>
          <cell r="H13945">
            <v>9</v>
          </cell>
          <cell r="K13945">
            <v>103</v>
          </cell>
          <cell r="O13945">
            <v>121</v>
          </cell>
          <cell r="P13945" t="str">
            <v>Adams</v>
          </cell>
          <cell r="Q13945">
            <v>4</v>
          </cell>
          <cell r="S13945">
            <v>8</v>
          </cell>
        </row>
        <row r="13946">
          <cell r="B13946">
            <v>42966</v>
          </cell>
          <cell r="H13946">
            <v>9</v>
          </cell>
          <cell r="K13946">
            <v>559</v>
          </cell>
          <cell r="O13946">
            <v>16</v>
          </cell>
          <cell r="P13946" t="str">
            <v>Adams</v>
          </cell>
          <cell r="Q13946">
            <v>2</v>
          </cell>
          <cell r="S13946">
            <v>8</v>
          </cell>
        </row>
        <row r="13947">
          <cell r="B13947">
            <v>42966</v>
          </cell>
          <cell r="H13947">
            <v>11</v>
          </cell>
          <cell r="K13947">
            <v>0</v>
          </cell>
          <cell r="O13947">
            <v>46</v>
          </cell>
          <cell r="P13947" t="str">
            <v>Stevens</v>
          </cell>
          <cell r="Q13947">
            <v>3</v>
          </cell>
          <cell r="S13947">
            <v>8</v>
          </cell>
        </row>
        <row r="13948">
          <cell r="B13948">
            <v>42966</v>
          </cell>
          <cell r="H13948">
            <v>10</v>
          </cell>
          <cell r="K13948">
            <v>531</v>
          </cell>
          <cell r="O13948">
            <v>524</v>
          </cell>
          <cell r="P13948" t="str">
            <v>Adams</v>
          </cell>
          <cell r="Q13948">
            <v>2</v>
          </cell>
          <cell r="S13948">
            <v>8</v>
          </cell>
        </row>
        <row r="13949">
          <cell r="B13949">
            <v>42966</v>
          </cell>
          <cell r="H13949">
            <v>6</v>
          </cell>
          <cell r="K13949">
            <v>71</v>
          </cell>
          <cell r="O13949">
            <v>290</v>
          </cell>
          <cell r="P13949" t="str">
            <v>Adams</v>
          </cell>
          <cell r="Q13949">
            <v>3</v>
          </cell>
          <cell r="S13949">
            <v>8</v>
          </cell>
        </row>
        <row r="13950">
          <cell r="B13950">
            <v>42966</v>
          </cell>
          <cell r="H13950">
            <v>6</v>
          </cell>
          <cell r="K13950">
            <v>333</v>
          </cell>
          <cell r="O13950">
            <v>694</v>
          </cell>
          <cell r="P13950" t="str">
            <v>Daniels</v>
          </cell>
          <cell r="Q13950">
            <v>4</v>
          </cell>
          <cell r="S13950">
            <v>8</v>
          </cell>
        </row>
        <row r="13951">
          <cell r="B13951">
            <v>42966</v>
          </cell>
          <cell r="H13951">
            <v>6</v>
          </cell>
          <cell r="K13951">
            <v>70</v>
          </cell>
          <cell r="O13951">
            <v>0</v>
          </cell>
          <cell r="Q13951">
            <v>0</v>
          </cell>
          <cell r="S13951">
            <v>8</v>
          </cell>
        </row>
        <row r="13952">
          <cell r="B13952">
            <v>42966</v>
          </cell>
          <cell r="H13952">
            <v>10</v>
          </cell>
          <cell r="K13952">
            <v>114</v>
          </cell>
          <cell r="O13952">
            <v>0</v>
          </cell>
          <cell r="Q13952">
            <v>0</v>
          </cell>
          <cell r="S13952">
            <v>8</v>
          </cell>
        </row>
        <row r="13953">
          <cell r="B13953">
            <v>42966</v>
          </cell>
          <cell r="H13953">
            <v>6</v>
          </cell>
          <cell r="K13953">
            <v>59</v>
          </cell>
          <cell r="O13953">
            <v>0</v>
          </cell>
          <cell r="Q13953">
            <v>0</v>
          </cell>
          <cell r="S13953">
            <v>8</v>
          </cell>
        </row>
        <row r="13954">
          <cell r="B13954">
            <v>42966</v>
          </cell>
          <cell r="H13954">
            <v>9</v>
          </cell>
          <cell r="K13954">
            <v>362</v>
          </cell>
          <cell r="O13954">
            <v>112</v>
          </cell>
          <cell r="P13954" t="str">
            <v>Adams</v>
          </cell>
          <cell r="Q13954">
            <v>2</v>
          </cell>
          <cell r="S13954">
            <v>8</v>
          </cell>
        </row>
        <row r="13955">
          <cell r="B13955">
            <v>42966</v>
          </cell>
          <cell r="H13955">
            <v>10</v>
          </cell>
          <cell r="K13955">
            <v>134</v>
          </cell>
          <cell r="O13955">
            <v>0</v>
          </cell>
          <cell r="Q13955">
            <v>0</v>
          </cell>
          <cell r="S13955">
            <v>8</v>
          </cell>
        </row>
        <row r="13956">
          <cell r="B13956">
            <v>42966</v>
          </cell>
          <cell r="H13956">
            <v>5</v>
          </cell>
          <cell r="K13956">
            <v>14</v>
          </cell>
          <cell r="O13956">
            <v>144</v>
          </cell>
          <cell r="P13956" t="str">
            <v>Adams</v>
          </cell>
          <cell r="Q13956">
            <v>2</v>
          </cell>
          <cell r="S13956">
            <v>8</v>
          </cell>
        </row>
        <row r="13957">
          <cell r="B13957">
            <v>42966</v>
          </cell>
          <cell r="H13957">
            <v>6</v>
          </cell>
          <cell r="K13957">
            <v>20</v>
          </cell>
          <cell r="O13957">
            <v>365</v>
          </cell>
          <cell r="P13957" t="str">
            <v>Adams</v>
          </cell>
          <cell r="Q13957">
            <v>4</v>
          </cell>
          <cell r="S13957">
            <v>8</v>
          </cell>
        </row>
        <row r="13958">
          <cell r="B13958">
            <v>42966</v>
          </cell>
          <cell r="H13958">
            <v>10</v>
          </cell>
          <cell r="K13958">
            <v>0</v>
          </cell>
          <cell r="O13958">
            <v>123</v>
          </cell>
          <cell r="P13958" t="str">
            <v>Daniels</v>
          </cell>
          <cell r="Q13958">
            <v>1</v>
          </cell>
          <cell r="S13958">
            <v>8</v>
          </cell>
        </row>
        <row r="13959">
          <cell r="B13959">
            <v>42966</v>
          </cell>
          <cell r="H13959">
            <v>13</v>
          </cell>
          <cell r="K13959">
            <v>0</v>
          </cell>
          <cell r="O13959">
            <v>140</v>
          </cell>
          <cell r="P13959" t="str">
            <v>Daniels</v>
          </cell>
          <cell r="Q13959">
            <v>5</v>
          </cell>
          <cell r="S13959">
            <v>8</v>
          </cell>
        </row>
        <row r="13960">
          <cell r="B13960">
            <v>42966</v>
          </cell>
          <cell r="H13960">
            <v>5</v>
          </cell>
          <cell r="K13960">
            <v>11</v>
          </cell>
          <cell r="O13960">
            <v>122</v>
          </cell>
          <cell r="P13960" t="str">
            <v>Adams</v>
          </cell>
          <cell r="Q13960">
            <v>5</v>
          </cell>
          <cell r="S13960">
            <v>8</v>
          </cell>
        </row>
        <row r="13961">
          <cell r="B13961">
            <v>42966</v>
          </cell>
          <cell r="H13961">
            <v>9</v>
          </cell>
          <cell r="K13961">
            <v>41</v>
          </cell>
          <cell r="O13961">
            <v>337</v>
          </cell>
          <cell r="P13961" t="str">
            <v>Adams</v>
          </cell>
          <cell r="Q13961">
            <v>1</v>
          </cell>
          <cell r="S13961">
            <v>8</v>
          </cell>
        </row>
        <row r="13962">
          <cell r="B13962">
            <v>42966</v>
          </cell>
          <cell r="H13962">
            <v>9</v>
          </cell>
          <cell r="K13962">
            <v>226</v>
          </cell>
          <cell r="O13962">
            <v>0</v>
          </cell>
          <cell r="Q13962">
            <v>0</v>
          </cell>
          <cell r="S13962">
            <v>8</v>
          </cell>
        </row>
        <row r="13963">
          <cell r="B13963">
            <v>42966</v>
          </cell>
          <cell r="H13963">
            <v>5</v>
          </cell>
          <cell r="K13963">
            <v>96</v>
          </cell>
          <cell r="O13963">
            <v>484</v>
          </cell>
          <cell r="P13963" t="str">
            <v>Adams</v>
          </cell>
          <cell r="Q13963">
            <v>1</v>
          </cell>
          <cell r="S13963">
            <v>8</v>
          </cell>
        </row>
        <row r="13964">
          <cell r="B13964">
            <v>42966</v>
          </cell>
          <cell r="H13964">
            <v>6</v>
          </cell>
          <cell r="K13964">
            <v>41</v>
          </cell>
          <cell r="O13964">
            <v>760</v>
          </cell>
          <cell r="P13964" t="str">
            <v>Daniels</v>
          </cell>
          <cell r="Q13964">
            <v>5</v>
          </cell>
          <cell r="S13964">
            <v>8</v>
          </cell>
        </row>
        <row r="13965">
          <cell r="B13965">
            <v>42966</v>
          </cell>
          <cell r="H13965">
            <v>9</v>
          </cell>
          <cell r="K13965">
            <v>556</v>
          </cell>
          <cell r="O13965">
            <v>178</v>
          </cell>
          <cell r="P13965" t="str">
            <v>Adams</v>
          </cell>
          <cell r="Q13965">
            <v>3</v>
          </cell>
          <cell r="S13965">
            <v>8</v>
          </cell>
        </row>
        <row r="13966">
          <cell r="B13966">
            <v>42966</v>
          </cell>
          <cell r="H13966">
            <v>9</v>
          </cell>
          <cell r="K13966">
            <v>343</v>
          </cell>
          <cell r="O13966">
            <v>0</v>
          </cell>
          <cell r="Q13966">
            <v>0</v>
          </cell>
          <cell r="S13966">
            <v>8</v>
          </cell>
        </row>
        <row r="13967">
          <cell r="B13967">
            <v>42966</v>
          </cell>
          <cell r="H13967">
            <v>5</v>
          </cell>
          <cell r="K13967">
            <v>255</v>
          </cell>
          <cell r="O13967">
            <v>226</v>
          </cell>
          <cell r="P13967" t="str">
            <v>Adams</v>
          </cell>
          <cell r="Q13967">
            <v>1</v>
          </cell>
          <cell r="S13967">
            <v>8</v>
          </cell>
        </row>
        <row r="13968">
          <cell r="B13968">
            <v>42966</v>
          </cell>
          <cell r="H13968">
            <v>6</v>
          </cell>
          <cell r="K13968">
            <v>407</v>
          </cell>
          <cell r="O13968">
            <v>161</v>
          </cell>
          <cell r="P13968" t="str">
            <v>Adams</v>
          </cell>
          <cell r="Q13968">
            <v>2</v>
          </cell>
          <cell r="S13968">
            <v>8</v>
          </cell>
        </row>
        <row r="13969">
          <cell r="B13969">
            <v>42966</v>
          </cell>
          <cell r="H13969">
            <v>6</v>
          </cell>
          <cell r="K13969">
            <v>361</v>
          </cell>
          <cell r="O13969">
            <v>156</v>
          </cell>
          <cell r="P13969" t="str">
            <v>Daniels</v>
          </cell>
          <cell r="Q13969">
            <v>4</v>
          </cell>
          <cell r="S13969">
            <v>8</v>
          </cell>
        </row>
        <row r="13970">
          <cell r="B13970">
            <v>42966</v>
          </cell>
          <cell r="H13970">
            <v>5</v>
          </cell>
          <cell r="K13970">
            <v>418</v>
          </cell>
          <cell r="O13970">
            <v>123</v>
          </cell>
          <cell r="P13970" t="str">
            <v>Adams</v>
          </cell>
          <cell r="Q13970">
            <v>2</v>
          </cell>
          <cell r="S13970">
            <v>8</v>
          </cell>
        </row>
        <row r="13971">
          <cell r="B13971">
            <v>42966</v>
          </cell>
          <cell r="H13971">
            <v>9</v>
          </cell>
          <cell r="K13971">
            <v>11</v>
          </cell>
          <cell r="O13971">
            <v>0</v>
          </cell>
          <cell r="Q13971">
            <v>0</v>
          </cell>
          <cell r="S13971">
            <v>8</v>
          </cell>
        </row>
        <row r="13972">
          <cell r="B13972">
            <v>42966</v>
          </cell>
          <cell r="H13972">
            <v>6</v>
          </cell>
          <cell r="K13972">
            <v>216</v>
          </cell>
          <cell r="O13972">
            <v>107</v>
          </cell>
          <cell r="P13972" t="str">
            <v>Adams</v>
          </cell>
          <cell r="Q13972">
            <v>1</v>
          </cell>
          <cell r="S13972">
            <v>8</v>
          </cell>
        </row>
        <row r="13973">
          <cell r="B13973">
            <v>42966</v>
          </cell>
          <cell r="H13973">
            <v>6</v>
          </cell>
          <cell r="K13973">
            <v>192</v>
          </cell>
          <cell r="O13973">
            <v>311</v>
          </cell>
          <cell r="P13973" t="str">
            <v>Daniels</v>
          </cell>
          <cell r="Q13973">
            <v>4</v>
          </cell>
          <cell r="S13973">
            <v>8</v>
          </cell>
        </row>
        <row r="13974">
          <cell r="B13974">
            <v>42966</v>
          </cell>
          <cell r="H13974">
            <v>10</v>
          </cell>
          <cell r="K13974">
            <v>139</v>
          </cell>
          <cell r="O13974">
            <v>122</v>
          </cell>
          <cell r="P13974" t="str">
            <v>Adams</v>
          </cell>
          <cell r="Q13974">
            <v>2</v>
          </cell>
          <cell r="S13974">
            <v>8</v>
          </cell>
        </row>
        <row r="13975">
          <cell r="B13975">
            <v>42966</v>
          </cell>
          <cell r="H13975">
            <v>10</v>
          </cell>
          <cell r="K13975">
            <v>0</v>
          </cell>
          <cell r="O13975">
            <v>174</v>
          </cell>
          <cell r="P13975" t="str">
            <v>Adams</v>
          </cell>
          <cell r="Q13975">
            <v>2</v>
          </cell>
          <cell r="S13975">
            <v>8</v>
          </cell>
        </row>
        <row r="13976">
          <cell r="B13976">
            <v>42966</v>
          </cell>
          <cell r="H13976">
            <v>5</v>
          </cell>
          <cell r="K13976">
            <v>119</v>
          </cell>
          <cell r="O13976">
            <v>282</v>
          </cell>
          <cell r="P13976" t="str">
            <v>Daniels</v>
          </cell>
          <cell r="Q13976">
            <v>4</v>
          </cell>
          <cell r="S13976">
            <v>8</v>
          </cell>
        </row>
        <row r="13977">
          <cell r="B13977">
            <v>42966</v>
          </cell>
          <cell r="H13977">
            <v>10</v>
          </cell>
          <cell r="K13977">
            <v>69</v>
          </cell>
          <cell r="O13977">
            <v>67</v>
          </cell>
          <cell r="P13977" t="str">
            <v>Adams</v>
          </cell>
          <cell r="Q13977">
            <v>1</v>
          </cell>
          <cell r="S13977">
            <v>8</v>
          </cell>
        </row>
        <row r="13978">
          <cell r="B13978">
            <v>42966</v>
          </cell>
          <cell r="H13978">
            <v>5</v>
          </cell>
          <cell r="K13978">
            <v>46</v>
          </cell>
          <cell r="O13978">
            <v>71</v>
          </cell>
          <cell r="P13978" t="str">
            <v>Adams</v>
          </cell>
          <cell r="Q13978">
            <v>3</v>
          </cell>
          <cell r="S13978">
            <v>8</v>
          </cell>
        </row>
        <row r="13979">
          <cell r="B13979">
            <v>42966</v>
          </cell>
          <cell r="H13979">
            <v>10</v>
          </cell>
          <cell r="K13979">
            <v>0</v>
          </cell>
          <cell r="O13979">
            <v>44</v>
          </cell>
          <cell r="P13979" t="str">
            <v>Adams</v>
          </cell>
          <cell r="Q13979">
            <v>3</v>
          </cell>
          <cell r="S13979">
            <v>8</v>
          </cell>
        </row>
        <row r="13980">
          <cell r="B13980">
            <v>42966</v>
          </cell>
          <cell r="H13980">
            <v>6</v>
          </cell>
          <cell r="K13980">
            <v>13</v>
          </cell>
          <cell r="O13980">
            <v>140</v>
          </cell>
          <cell r="P13980" t="str">
            <v>Adams</v>
          </cell>
          <cell r="Q13980">
            <v>3</v>
          </cell>
          <cell r="S13980">
            <v>8</v>
          </cell>
        </row>
        <row r="13981">
          <cell r="B13981">
            <v>42966</v>
          </cell>
          <cell r="H13981">
            <v>5</v>
          </cell>
          <cell r="K13981">
            <v>5</v>
          </cell>
          <cell r="O13981">
            <v>142</v>
          </cell>
          <cell r="P13981" t="str">
            <v>Adams</v>
          </cell>
          <cell r="Q13981">
            <v>3</v>
          </cell>
          <cell r="S13981">
            <v>8</v>
          </cell>
        </row>
        <row r="13982">
          <cell r="B13982">
            <v>42966</v>
          </cell>
          <cell r="H13982">
            <v>6</v>
          </cell>
          <cell r="K13982">
            <v>105</v>
          </cell>
          <cell r="O13982">
            <v>82</v>
          </cell>
          <cell r="P13982" t="str">
            <v>Adams</v>
          </cell>
          <cell r="Q13982">
            <v>3</v>
          </cell>
          <cell r="S13982">
            <v>8</v>
          </cell>
        </row>
        <row r="13983">
          <cell r="B13983">
            <v>42966</v>
          </cell>
          <cell r="H13983">
            <v>12</v>
          </cell>
          <cell r="K13983">
            <v>0</v>
          </cell>
          <cell r="O13983">
            <v>32</v>
          </cell>
          <cell r="P13983" t="str">
            <v>Adams</v>
          </cell>
          <cell r="Q13983">
            <v>1</v>
          </cell>
          <cell r="S13983">
            <v>8</v>
          </cell>
        </row>
        <row r="13984">
          <cell r="B13984">
            <v>42966</v>
          </cell>
          <cell r="H13984">
            <v>6</v>
          </cell>
          <cell r="K13984">
            <v>24</v>
          </cell>
          <cell r="O13984">
            <v>197</v>
          </cell>
          <cell r="P13984" t="str">
            <v>Adams</v>
          </cell>
          <cell r="Q13984">
            <v>5</v>
          </cell>
          <cell r="S13984">
            <v>8</v>
          </cell>
        </row>
        <row r="13985">
          <cell r="B13985">
            <v>42966</v>
          </cell>
          <cell r="H13985">
            <v>5</v>
          </cell>
          <cell r="K13985">
            <v>197</v>
          </cell>
          <cell r="O13985">
            <v>381</v>
          </cell>
          <cell r="P13985" t="str">
            <v>Adams</v>
          </cell>
          <cell r="Q13985">
            <v>1</v>
          </cell>
          <cell r="S13985">
            <v>8</v>
          </cell>
        </row>
        <row r="13986">
          <cell r="B13986">
            <v>42966</v>
          </cell>
          <cell r="H13986">
            <v>5</v>
          </cell>
          <cell r="K13986">
            <v>195</v>
          </cell>
          <cell r="O13986">
            <v>271</v>
          </cell>
          <cell r="P13986" t="str">
            <v>Adams</v>
          </cell>
          <cell r="Q13986">
            <v>3</v>
          </cell>
          <cell r="S13986">
            <v>8</v>
          </cell>
        </row>
        <row r="13987">
          <cell r="B13987">
            <v>42966</v>
          </cell>
          <cell r="H13987">
            <v>9</v>
          </cell>
          <cell r="K13987">
            <v>52</v>
          </cell>
          <cell r="O13987">
            <v>0</v>
          </cell>
          <cell r="Q13987">
            <v>0</v>
          </cell>
          <cell r="S13987">
            <v>8</v>
          </cell>
        </row>
        <row r="13988">
          <cell r="B13988">
            <v>42966</v>
          </cell>
          <cell r="H13988">
            <v>6</v>
          </cell>
          <cell r="K13988">
            <v>14</v>
          </cell>
          <cell r="O13988">
            <v>0</v>
          </cell>
          <cell r="Q13988">
            <v>0</v>
          </cell>
          <cell r="S13988">
            <v>8</v>
          </cell>
        </row>
        <row r="13989">
          <cell r="B13989">
            <v>42966</v>
          </cell>
          <cell r="H13989">
            <v>6</v>
          </cell>
          <cell r="K13989">
            <v>207</v>
          </cell>
          <cell r="O13989">
            <v>297</v>
          </cell>
          <cell r="P13989" t="str">
            <v>Adams</v>
          </cell>
          <cell r="Q13989">
            <v>4</v>
          </cell>
          <cell r="S13989">
            <v>8</v>
          </cell>
        </row>
        <row r="13990">
          <cell r="B13990">
            <v>42966</v>
          </cell>
          <cell r="H13990">
            <v>9</v>
          </cell>
          <cell r="K13990">
            <v>376</v>
          </cell>
          <cell r="O13990">
            <v>58</v>
          </cell>
          <cell r="P13990" t="str">
            <v>Adams</v>
          </cell>
          <cell r="Q13990">
            <v>3</v>
          </cell>
          <cell r="S13990">
            <v>8</v>
          </cell>
        </row>
        <row r="13991">
          <cell r="B13991">
            <v>42966</v>
          </cell>
          <cell r="H13991">
            <v>10</v>
          </cell>
          <cell r="K13991">
            <v>115</v>
          </cell>
          <cell r="O13991">
            <v>173</v>
          </cell>
          <cell r="P13991" t="str">
            <v>Adams</v>
          </cell>
          <cell r="Q13991">
            <v>2</v>
          </cell>
          <cell r="S13991">
            <v>8</v>
          </cell>
        </row>
        <row r="13992">
          <cell r="B13992">
            <v>42966</v>
          </cell>
          <cell r="H13992">
            <v>9</v>
          </cell>
          <cell r="K13992">
            <v>50</v>
          </cell>
          <cell r="O13992">
            <v>136</v>
          </cell>
          <cell r="P13992" t="str">
            <v>Adams</v>
          </cell>
          <cell r="Q13992">
            <v>1</v>
          </cell>
          <cell r="S13992">
            <v>8</v>
          </cell>
        </row>
        <row r="13993">
          <cell r="B13993">
            <v>42966</v>
          </cell>
          <cell r="H13993">
            <v>6</v>
          </cell>
          <cell r="K13993">
            <v>64</v>
          </cell>
          <cell r="O13993">
            <v>74</v>
          </cell>
          <cell r="P13993" t="str">
            <v>Adams</v>
          </cell>
          <cell r="Q13993">
            <v>3</v>
          </cell>
          <cell r="S13993">
            <v>8</v>
          </cell>
        </row>
        <row r="13994">
          <cell r="B13994">
            <v>42966</v>
          </cell>
          <cell r="H13994">
            <v>9</v>
          </cell>
          <cell r="K13994">
            <v>75</v>
          </cell>
          <cell r="O13994">
            <v>28</v>
          </cell>
          <cell r="P13994" t="str">
            <v>Adams</v>
          </cell>
          <cell r="Q13994">
            <v>2</v>
          </cell>
          <cell r="S13994">
            <v>8</v>
          </cell>
        </row>
        <row r="13995">
          <cell r="B13995">
            <v>42966</v>
          </cell>
          <cell r="H13995">
            <v>9</v>
          </cell>
          <cell r="K13995">
            <v>85</v>
          </cell>
          <cell r="O13995">
            <v>13</v>
          </cell>
          <cell r="P13995" t="str">
            <v>Adams</v>
          </cell>
          <cell r="Q13995">
            <v>3</v>
          </cell>
          <cell r="S13995">
            <v>8</v>
          </cell>
        </row>
        <row r="13996">
          <cell r="B13996">
            <v>42966</v>
          </cell>
          <cell r="H13996">
            <v>6</v>
          </cell>
          <cell r="K13996">
            <v>11</v>
          </cell>
          <cell r="O13996">
            <v>89</v>
          </cell>
          <cell r="P13996" t="str">
            <v>Adams</v>
          </cell>
          <cell r="Q13996">
            <v>2</v>
          </cell>
          <cell r="S13996">
            <v>8</v>
          </cell>
        </row>
        <row r="13997">
          <cell r="B13997">
            <v>42966</v>
          </cell>
          <cell r="H13997">
            <v>12</v>
          </cell>
          <cell r="K13997">
            <v>0</v>
          </cell>
          <cell r="O13997">
            <v>9</v>
          </cell>
          <cell r="P13997" t="str">
            <v>Adams</v>
          </cell>
          <cell r="Q13997">
            <v>1</v>
          </cell>
          <cell r="S13997">
            <v>8</v>
          </cell>
        </row>
        <row r="13998">
          <cell r="B13998">
            <v>42966</v>
          </cell>
          <cell r="H13998">
            <v>9</v>
          </cell>
          <cell r="K13998">
            <v>15</v>
          </cell>
          <cell r="O13998">
            <v>131</v>
          </cell>
          <cell r="P13998" t="str">
            <v>Adams</v>
          </cell>
          <cell r="Q13998">
            <v>1</v>
          </cell>
          <cell r="S13998">
            <v>8</v>
          </cell>
        </row>
        <row r="13999">
          <cell r="B13999">
            <v>42966</v>
          </cell>
          <cell r="H13999">
            <v>9</v>
          </cell>
          <cell r="K13999">
            <v>18</v>
          </cell>
          <cell r="O13999">
            <v>138</v>
          </cell>
          <cell r="P13999" t="str">
            <v>Adams</v>
          </cell>
          <cell r="Q13999">
            <v>2</v>
          </cell>
          <cell r="S13999">
            <v>8</v>
          </cell>
        </row>
        <row r="14000">
          <cell r="B14000">
            <v>42966</v>
          </cell>
          <cell r="H14000">
            <v>9</v>
          </cell>
          <cell r="K14000">
            <v>34</v>
          </cell>
          <cell r="O14000">
            <v>9</v>
          </cell>
          <cell r="P14000" t="str">
            <v>Adams</v>
          </cell>
          <cell r="Q14000">
            <v>1</v>
          </cell>
          <cell r="S14000">
            <v>8</v>
          </cell>
        </row>
        <row r="14001">
          <cell r="B14001">
            <v>42966</v>
          </cell>
          <cell r="H14001">
            <v>12</v>
          </cell>
          <cell r="K14001">
            <v>0</v>
          </cell>
          <cell r="O14001">
            <v>50</v>
          </cell>
          <cell r="P14001" t="str">
            <v>Adams</v>
          </cell>
          <cell r="Q14001">
            <v>4</v>
          </cell>
          <cell r="S14001">
            <v>8</v>
          </cell>
        </row>
        <row r="14002">
          <cell r="B14002">
            <v>42966</v>
          </cell>
          <cell r="H14002">
            <v>9</v>
          </cell>
          <cell r="K14002">
            <v>0</v>
          </cell>
          <cell r="O14002">
            <v>65</v>
          </cell>
          <cell r="P14002" t="str">
            <v>Adams</v>
          </cell>
          <cell r="Q14002">
            <v>5</v>
          </cell>
          <cell r="S14002">
            <v>8</v>
          </cell>
        </row>
        <row r="14003">
          <cell r="B14003">
            <v>42966</v>
          </cell>
          <cell r="H14003">
            <v>10</v>
          </cell>
          <cell r="K14003">
            <v>0</v>
          </cell>
          <cell r="O14003">
            <v>114</v>
          </cell>
          <cell r="P14003" t="str">
            <v>Adams</v>
          </cell>
          <cell r="Q14003">
            <v>3</v>
          </cell>
          <cell r="S14003">
            <v>8</v>
          </cell>
        </row>
        <row r="14004">
          <cell r="B14004">
            <v>42966</v>
          </cell>
          <cell r="H14004">
            <v>5</v>
          </cell>
          <cell r="K14004">
            <v>46</v>
          </cell>
          <cell r="O14004">
            <v>251</v>
          </cell>
          <cell r="P14004" t="str">
            <v>Adams</v>
          </cell>
          <cell r="Q14004">
            <v>2</v>
          </cell>
          <cell r="S14004">
            <v>8</v>
          </cell>
        </row>
        <row r="14005">
          <cell r="B14005">
            <v>42966</v>
          </cell>
          <cell r="H14005">
            <v>9</v>
          </cell>
          <cell r="K14005">
            <v>101</v>
          </cell>
          <cell r="O14005">
            <v>205</v>
          </cell>
          <cell r="P14005" t="str">
            <v>Adams</v>
          </cell>
          <cell r="Q14005">
            <v>1</v>
          </cell>
          <cell r="S14005">
            <v>8</v>
          </cell>
        </row>
        <row r="14006">
          <cell r="B14006">
            <v>42966</v>
          </cell>
          <cell r="H14006">
            <v>5</v>
          </cell>
          <cell r="K14006">
            <v>130</v>
          </cell>
          <cell r="O14006">
            <v>86</v>
          </cell>
          <cell r="P14006" t="str">
            <v>Adams</v>
          </cell>
          <cell r="Q14006">
            <v>2</v>
          </cell>
          <cell r="S14006">
            <v>8</v>
          </cell>
        </row>
        <row r="14007">
          <cell r="B14007">
            <v>42966</v>
          </cell>
          <cell r="H14007">
            <v>5</v>
          </cell>
          <cell r="K14007">
            <v>155</v>
          </cell>
          <cell r="O14007">
            <v>281</v>
          </cell>
          <cell r="P14007" t="str">
            <v>Adams</v>
          </cell>
          <cell r="Q14007">
            <v>4</v>
          </cell>
          <cell r="S14007">
            <v>8</v>
          </cell>
        </row>
        <row r="14008">
          <cell r="B14008">
            <v>42966</v>
          </cell>
          <cell r="H14008">
            <v>10</v>
          </cell>
          <cell r="K14008">
            <v>50</v>
          </cell>
          <cell r="O14008">
            <v>0</v>
          </cell>
          <cell r="Q14008">
            <v>0</v>
          </cell>
          <cell r="S14008">
            <v>8</v>
          </cell>
        </row>
        <row r="14009">
          <cell r="B14009">
            <v>42966</v>
          </cell>
          <cell r="H14009">
            <v>5</v>
          </cell>
          <cell r="K14009">
            <v>102</v>
          </cell>
          <cell r="O14009">
            <v>73</v>
          </cell>
          <cell r="P14009" t="str">
            <v>Daniels</v>
          </cell>
          <cell r="Q14009">
            <v>2</v>
          </cell>
          <cell r="S14009">
            <v>8</v>
          </cell>
        </row>
        <row r="14010">
          <cell r="B14010">
            <v>42966</v>
          </cell>
          <cell r="H14010">
            <v>6</v>
          </cell>
          <cell r="K14010">
            <v>167</v>
          </cell>
          <cell r="O14010">
            <v>93</v>
          </cell>
          <cell r="P14010" t="str">
            <v>Daniels</v>
          </cell>
          <cell r="Q14010">
            <v>1</v>
          </cell>
          <cell r="S14010">
            <v>8</v>
          </cell>
        </row>
        <row r="14011">
          <cell r="B14011">
            <v>42966</v>
          </cell>
          <cell r="H14011">
            <v>5</v>
          </cell>
          <cell r="K14011">
            <v>98</v>
          </cell>
          <cell r="O14011">
            <v>177</v>
          </cell>
          <cell r="P14011" t="str">
            <v>Daniels</v>
          </cell>
          <cell r="Q14011">
            <v>4</v>
          </cell>
          <cell r="S14011">
            <v>8</v>
          </cell>
        </row>
        <row r="14012">
          <cell r="B14012">
            <v>42966</v>
          </cell>
          <cell r="H14012">
            <v>5</v>
          </cell>
          <cell r="K14012">
            <v>31</v>
          </cell>
          <cell r="O14012">
            <v>298</v>
          </cell>
          <cell r="P14012" t="str">
            <v>Adams</v>
          </cell>
          <cell r="Q14012">
            <v>3</v>
          </cell>
          <cell r="S14012">
            <v>8</v>
          </cell>
        </row>
        <row r="14013">
          <cell r="B14013">
            <v>42966</v>
          </cell>
          <cell r="H14013">
            <v>6</v>
          </cell>
          <cell r="K14013">
            <v>4</v>
          </cell>
          <cell r="O14013">
            <v>406</v>
          </cell>
          <cell r="P14013" t="str">
            <v>Adams</v>
          </cell>
          <cell r="Q14013">
            <v>1</v>
          </cell>
          <cell r="S14013">
            <v>8</v>
          </cell>
        </row>
        <row r="14014">
          <cell r="B14014">
            <v>42966</v>
          </cell>
          <cell r="H14014">
            <v>6</v>
          </cell>
          <cell r="K14014">
            <v>312</v>
          </cell>
          <cell r="O14014">
            <v>827</v>
          </cell>
          <cell r="P14014" t="str">
            <v>Daniels</v>
          </cell>
          <cell r="Q14014">
            <v>1</v>
          </cell>
          <cell r="S14014">
            <v>8</v>
          </cell>
        </row>
        <row r="14015">
          <cell r="B14015">
            <v>42966</v>
          </cell>
          <cell r="H14015">
            <v>5</v>
          </cell>
          <cell r="K14015">
            <v>201</v>
          </cell>
          <cell r="O14015">
            <v>124</v>
          </cell>
          <cell r="P14015" t="str">
            <v>Adams</v>
          </cell>
          <cell r="Q14015">
            <v>2</v>
          </cell>
          <cell r="S14015">
            <v>8</v>
          </cell>
        </row>
        <row r="14016">
          <cell r="B14016">
            <v>42966</v>
          </cell>
          <cell r="H14016">
            <v>6</v>
          </cell>
          <cell r="K14016">
            <v>290</v>
          </cell>
          <cell r="O14016">
            <v>560</v>
          </cell>
          <cell r="P14016" t="str">
            <v>Adams</v>
          </cell>
          <cell r="Q14016">
            <v>2</v>
          </cell>
          <cell r="S14016">
            <v>8</v>
          </cell>
        </row>
        <row r="14017">
          <cell r="B14017">
            <v>42966</v>
          </cell>
          <cell r="H14017">
            <v>9</v>
          </cell>
          <cell r="K14017">
            <v>54</v>
          </cell>
          <cell r="O14017">
            <v>0</v>
          </cell>
          <cell r="Q14017">
            <v>0</v>
          </cell>
          <cell r="S14017">
            <v>8</v>
          </cell>
        </row>
        <row r="14018">
          <cell r="B14018">
            <v>42966</v>
          </cell>
          <cell r="H14018">
            <v>6</v>
          </cell>
          <cell r="K14018">
            <v>521</v>
          </cell>
          <cell r="O14018">
            <v>167</v>
          </cell>
          <cell r="P14018" t="str">
            <v>Adams</v>
          </cell>
          <cell r="Q14018">
            <v>3</v>
          </cell>
          <cell r="S14018">
            <v>8</v>
          </cell>
        </row>
        <row r="14019">
          <cell r="B14019">
            <v>42966</v>
          </cell>
          <cell r="H14019">
            <v>5</v>
          </cell>
          <cell r="K14019">
            <v>407</v>
          </cell>
          <cell r="O14019">
            <v>43</v>
          </cell>
          <cell r="P14019" t="str">
            <v>Adams</v>
          </cell>
          <cell r="Q14019">
            <v>3</v>
          </cell>
          <cell r="S14019">
            <v>8</v>
          </cell>
        </row>
        <row r="14020">
          <cell r="B14020">
            <v>42966</v>
          </cell>
          <cell r="H14020">
            <v>6</v>
          </cell>
          <cell r="K14020">
            <v>390</v>
          </cell>
          <cell r="O14020">
            <v>277</v>
          </cell>
          <cell r="P14020" t="str">
            <v>Adams</v>
          </cell>
          <cell r="Q14020">
            <v>4</v>
          </cell>
          <cell r="S14020">
            <v>8</v>
          </cell>
        </row>
        <row r="14021">
          <cell r="B14021">
            <v>42966</v>
          </cell>
          <cell r="H14021">
            <v>6</v>
          </cell>
          <cell r="K14021">
            <v>212</v>
          </cell>
          <cell r="O14021">
            <v>209</v>
          </cell>
          <cell r="P14021" t="str">
            <v>Daniels</v>
          </cell>
          <cell r="Q14021">
            <v>4</v>
          </cell>
          <cell r="S14021">
            <v>8</v>
          </cell>
        </row>
        <row r="14022">
          <cell r="B14022">
            <v>42966</v>
          </cell>
          <cell r="H14022">
            <v>9</v>
          </cell>
          <cell r="K14022">
            <v>6</v>
          </cell>
          <cell r="O14022">
            <v>0</v>
          </cell>
          <cell r="Q14022">
            <v>0</v>
          </cell>
          <cell r="S14022">
            <v>8</v>
          </cell>
        </row>
        <row r="14023">
          <cell r="B14023">
            <v>42966</v>
          </cell>
          <cell r="H14023">
            <v>6</v>
          </cell>
          <cell r="K14023">
            <v>100</v>
          </cell>
          <cell r="O14023">
            <v>302</v>
          </cell>
          <cell r="P14023" t="str">
            <v>Daniels</v>
          </cell>
          <cell r="Q14023">
            <v>4</v>
          </cell>
          <cell r="S14023">
            <v>8</v>
          </cell>
        </row>
        <row r="14024">
          <cell r="B14024">
            <v>42966</v>
          </cell>
          <cell r="H14024">
            <v>9</v>
          </cell>
          <cell r="K14024">
            <v>56</v>
          </cell>
          <cell r="O14024">
            <v>0</v>
          </cell>
          <cell r="Q14024">
            <v>0</v>
          </cell>
          <cell r="S14024">
            <v>8</v>
          </cell>
        </row>
        <row r="14025">
          <cell r="B14025">
            <v>42966</v>
          </cell>
          <cell r="H14025">
            <v>6</v>
          </cell>
          <cell r="K14025">
            <v>274</v>
          </cell>
          <cell r="O14025">
            <v>289</v>
          </cell>
          <cell r="P14025" t="str">
            <v>Daniels</v>
          </cell>
          <cell r="Q14025">
            <v>4</v>
          </cell>
          <cell r="S14025">
            <v>8</v>
          </cell>
        </row>
        <row r="14026">
          <cell r="B14026">
            <v>42966</v>
          </cell>
          <cell r="H14026">
            <v>9</v>
          </cell>
          <cell r="K14026">
            <v>58</v>
          </cell>
          <cell r="O14026">
            <v>0</v>
          </cell>
          <cell r="Q14026">
            <v>0</v>
          </cell>
          <cell r="S14026">
            <v>8</v>
          </cell>
        </row>
        <row r="14027">
          <cell r="B14027">
            <v>42966</v>
          </cell>
          <cell r="H14027">
            <v>18</v>
          </cell>
          <cell r="K14027">
            <v>0</v>
          </cell>
          <cell r="O14027">
            <v>177</v>
          </cell>
          <cell r="P14027" t="str">
            <v>Adams</v>
          </cell>
          <cell r="Q14027">
            <v>3</v>
          </cell>
          <cell r="S14027">
            <v>8</v>
          </cell>
        </row>
        <row r="14028">
          <cell r="B14028">
            <v>42966</v>
          </cell>
          <cell r="H14028">
            <v>10</v>
          </cell>
          <cell r="K14028">
            <v>0</v>
          </cell>
          <cell r="O14028">
            <v>155</v>
          </cell>
          <cell r="P14028" t="str">
            <v>Adams</v>
          </cell>
          <cell r="Q14028">
            <v>1</v>
          </cell>
          <cell r="S14028">
            <v>8</v>
          </cell>
        </row>
        <row r="14029">
          <cell r="B14029">
            <v>42966</v>
          </cell>
          <cell r="H14029">
            <v>13</v>
          </cell>
          <cell r="K14029">
            <v>0</v>
          </cell>
          <cell r="O14029">
            <v>25</v>
          </cell>
          <cell r="P14029" t="str">
            <v>Adams</v>
          </cell>
          <cell r="Q14029">
            <v>1</v>
          </cell>
          <cell r="S14029">
            <v>8</v>
          </cell>
        </row>
        <row r="14030">
          <cell r="B14030">
            <v>42966</v>
          </cell>
          <cell r="H14030">
            <v>9</v>
          </cell>
          <cell r="K14030">
            <v>0</v>
          </cell>
          <cell r="O14030">
            <v>165</v>
          </cell>
          <cell r="P14030" t="str">
            <v>Adams</v>
          </cell>
          <cell r="Q14030">
            <v>1</v>
          </cell>
          <cell r="S14030">
            <v>8</v>
          </cell>
        </row>
        <row r="14031">
          <cell r="B14031">
            <v>42966</v>
          </cell>
          <cell r="H14031">
            <v>5</v>
          </cell>
          <cell r="K14031">
            <v>13</v>
          </cell>
          <cell r="O14031">
            <v>835</v>
          </cell>
          <cell r="P14031" t="str">
            <v>Adams</v>
          </cell>
          <cell r="Q14031">
            <v>5</v>
          </cell>
          <cell r="S14031">
            <v>8</v>
          </cell>
        </row>
        <row r="14032">
          <cell r="B14032">
            <v>42966</v>
          </cell>
          <cell r="H14032">
            <v>21</v>
          </cell>
          <cell r="K14032">
            <v>47</v>
          </cell>
          <cell r="O14032">
            <v>100</v>
          </cell>
          <cell r="P14032" t="str">
            <v>Daniels</v>
          </cell>
          <cell r="Q14032">
            <v>4</v>
          </cell>
          <cell r="S14032">
            <v>8</v>
          </cell>
        </row>
        <row r="14033">
          <cell r="B14033">
            <v>42966</v>
          </cell>
          <cell r="H14033">
            <v>9</v>
          </cell>
          <cell r="K14033">
            <v>0</v>
          </cell>
          <cell r="O14033">
            <v>72</v>
          </cell>
          <cell r="P14033" t="str">
            <v>Adams</v>
          </cell>
          <cell r="Q14033">
            <v>4</v>
          </cell>
          <cell r="S14033">
            <v>8</v>
          </cell>
        </row>
        <row r="14034">
          <cell r="B14034">
            <v>42966</v>
          </cell>
          <cell r="H14034">
            <v>12</v>
          </cell>
          <cell r="K14034">
            <v>0</v>
          </cell>
          <cell r="O14034">
            <v>281</v>
          </cell>
          <cell r="P14034" t="str">
            <v>Adams</v>
          </cell>
          <cell r="Q14034">
            <v>2</v>
          </cell>
          <cell r="S14034">
            <v>8</v>
          </cell>
        </row>
        <row r="14035">
          <cell r="B14035">
            <v>42966</v>
          </cell>
          <cell r="H14035">
            <v>9</v>
          </cell>
          <cell r="K14035">
            <v>0</v>
          </cell>
          <cell r="O14035">
            <v>186</v>
          </cell>
          <cell r="P14035" t="str">
            <v>Adams</v>
          </cell>
          <cell r="Q14035">
            <v>3</v>
          </cell>
          <cell r="S14035">
            <v>8</v>
          </cell>
        </row>
        <row r="14036">
          <cell r="B14036">
            <v>42966</v>
          </cell>
          <cell r="H14036">
            <v>5</v>
          </cell>
          <cell r="K14036">
            <v>27</v>
          </cell>
          <cell r="O14036">
            <v>142</v>
          </cell>
          <cell r="P14036" t="str">
            <v>Adams</v>
          </cell>
          <cell r="Q14036">
            <v>4</v>
          </cell>
          <cell r="S14036">
            <v>8</v>
          </cell>
        </row>
        <row r="14037">
          <cell r="B14037">
            <v>42966</v>
          </cell>
          <cell r="H14037">
            <v>10</v>
          </cell>
          <cell r="K14037">
            <v>0</v>
          </cell>
          <cell r="O14037">
            <v>177</v>
          </cell>
          <cell r="P14037" t="str">
            <v>Adams</v>
          </cell>
          <cell r="Q14037">
            <v>3</v>
          </cell>
          <cell r="S14037">
            <v>8</v>
          </cell>
        </row>
        <row r="14038">
          <cell r="B14038">
            <v>42966</v>
          </cell>
          <cell r="H14038">
            <v>5</v>
          </cell>
          <cell r="K14038">
            <v>34</v>
          </cell>
          <cell r="O14038">
            <v>192</v>
          </cell>
          <cell r="P14038" t="str">
            <v>Adams</v>
          </cell>
          <cell r="Q14038">
            <v>3</v>
          </cell>
          <cell r="S14038">
            <v>8</v>
          </cell>
        </row>
        <row r="14039">
          <cell r="B14039">
            <v>42966</v>
          </cell>
          <cell r="H14039">
            <v>13</v>
          </cell>
          <cell r="K14039">
            <v>0</v>
          </cell>
          <cell r="O14039">
            <v>167</v>
          </cell>
          <cell r="P14039" t="str">
            <v>Adams</v>
          </cell>
          <cell r="Q14039">
            <v>3</v>
          </cell>
          <cell r="S14039">
            <v>8</v>
          </cell>
        </row>
        <row r="14040">
          <cell r="B14040">
            <v>42966</v>
          </cell>
          <cell r="H14040">
            <v>5</v>
          </cell>
          <cell r="K14040">
            <v>18</v>
          </cell>
          <cell r="O14040">
            <v>71</v>
          </cell>
          <cell r="P14040" t="str">
            <v>Adams</v>
          </cell>
          <cell r="Q14040">
            <v>4</v>
          </cell>
          <cell r="S14040">
            <v>8</v>
          </cell>
        </row>
        <row r="14041">
          <cell r="B14041">
            <v>42966</v>
          </cell>
          <cell r="H14041">
            <v>10</v>
          </cell>
          <cell r="K14041">
            <v>0</v>
          </cell>
          <cell r="O14041">
            <v>143</v>
          </cell>
          <cell r="P14041" t="str">
            <v>Adams</v>
          </cell>
          <cell r="Q14041">
            <v>1</v>
          </cell>
          <cell r="S14041">
            <v>8</v>
          </cell>
        </row>
        <row r="14042">
          <cell r="B14042">
            <v>42966</v>
          </cell>
          <cell r="H14042">
            <v>14</v>
          </cell>
          <cell r="K14042">
            <v>0</v>
          </cell>
          <cell r="O14042">
            <v>284</v>
          </cell>
          <cell r="P14042" t="str">
            <v>Daniels</v>
          </cell>
          <cell r="Q14042">
            <v>3</v>
          </cell>
          <cell r="S14042">
            <v>8</v>
          </cell>
        </row>
        <row r="14043">
          <cell r="B14043">
            <v>42966</v>
          </cell>
          <cell r="H14043">
            <v>12</v>
          </cell>
          <cell r="K14043">
            <v>0</v>
          </cell>
          <cell r="O14043">
            <v>55</v>
          </cell>
          <cell r="P14043" t="str">
            <v>Adams</v>
          </cell>
          <cell r="Q14043">
            <v>2</v>
          </cell>
          <cell r="S14043">
            <v>8</v>
          </cell>
        </row>
        <row r="14044">
          <cell r="B14044">
            <v>42966</v>
          </cell>
          <cell r="H14044">
            <v>9</v>
          </cell>
          <cell r="K14044">
            <v>0</v>
          </cell>
          <cell r="O14044">
            <v>5</v>
          </cell>
          <cell r="P14044" t="str">
            <v>Adams</v>
          </cell>
          <cell r="Q14044">
            <v>4</v>
          </cell>
          <cell r="S14044">
            <v>8</v>
          </cell>
        </row>
        <row r="14045">
          <cell r="B14045">
            <v>42966</v>
          </cell>
          <cell r="H14045">
            <v>9</v>
          </cell>
          <cell r="K14045">
            <v>10</v>
          </cell>
          <cell r="O14045">
            <v>87</v>
          </cell>
          <cell r="P14045" t="str">
            <v>Adams</v>
          </cell>
          <cell r="Q14045">
            <v>3</v>
          </cell>
          <cell r="S14045">
            <v>8</v>
          </cell>
        </row>
        <row r="14046">
          <cell r="B14046">
            <v>42966</v>
          </cell>
          <cell r="H14046">
            <v>10</v>
          </cell>
          <cell r="K14046">
            <v>0</v>
          </cell>
          <cell r="O14046">
            <v>244</v>
          </cell>
          <cell r="P14046" t="str">
            <v>Adams</v>
          </cell>
          <cell r="Q14046">
            <v>3</v>
          </cell>
          <cell r="S14046">
            <v>8</v>
          </cell>
        </row>
        <row r="14047">
          <cell r="B14047">
            <v>42966</v>
          </cell>
          <cell r="H14047">
            <v>23</v>
          </cell>
          <cell r="K14047">
            <v>0</v>
          </cell>
          <cell r="O14047">
            <v>404</v>
          </cell>
          <cell r="P14047" t="str">
            <v>Daniels</v>
          </cell>
          <cell r="Q14047">
            <v>4</v>
          </cell>
          <cell r="S14047">
            <v>8</v>
          </cell>
        </row>
        <row r="14048">
          <cell r="B14048">
            <v>42966</v>
          </cell>
          <cell r="H14048">
            <v>5</v>
          </cell>
          <cell r="K14048">
            <v>46</v>
          </cell>
          <cell r="O14048">
            <v>174</v>
          </cell>
          <cell r="P14048" t="str">
            <v>Daniels</v>
          </cell>
          <cell r="Q14048">
            <v>4</v>
          </cell>
          <cell r="S14048">
            <v>8</v>
          </cell>
        </row>
        <row r="14049">
          <cell r="B14049">
            <v>42966</v>
          </cell>
          <cell r="H14049">
            <v>6</v>
          </cell>
          <cell r="K14049">
            <v>82</v>
          </cell>
          <cell r="O14049">
            <v>54</v>
          </cell>
          <cell r="P14049" t="str">
            <v>Daniels</v>
          </cell>
          <cell r="Q14049">
            <v>3</v>
          </cell>
          <cell r="S14049">
            <v>8</v>
          </cell>
        </row>
        <row r="14050">
          <cell r="B14050">
            <v>42966</v>
          </cell>
          <cell r="H14050">
            <v>5</v>
          </cell>
          <cell r="K14050">
            <v>68</v>
          </cell>
          <cell r="O14050">
            <v>67</v>
          </cell>
          <cell r="P14050" t="str">
            <v>Daniels</v>
          </cell>
          <cell r="Q14050">
            <v>2</v>
          </cell>
          <cell r="S14050">
            <v>8</v>
          </cell>
        </row>
        <row r="14051">
          <cell r="B14051">
            <v>42966</v>
          </cell>
          <cell r="H14051">
            <v>10</v>
          </cell>
          <cell r="K14051">
            <v>121</v>
          </cell>
          <cell r="O14051">
            <v>148</v>
          </cell>
          <cell r="P14051" t="str">
            <v>Daniels</v>
          </cell>
          <cell r="Q14051">
            <v>4</v>
          </cell>
          <cell r="S14051">
            <v>8</v>
          </cell>
        </row>
        <row r="14052">
          <cell r="B14052">
            <v>42966</v>
          </cell>
          <cell r="H14052">
            <v>10</v>
          </cell>
          <cell r="K14052">
            <v>114</v>
          </cell>
          <cell r="O14052">
            <v>177</v>
          </cell>
          <cell r="P14052" t="str">
            <v>Daniels</v>
          </cell>
          <cell r="Q14052">
            <v>4</v>
          </cell>
          <cell r="S14052">
            <v>8</v>
          </cell>
        </row>
        <row r="14053">
          <cell r="B14053">
            <v>42966</v>
          </cell>
          <cell r="H14053">
            <v>7</v>
          </cell>
          <cell r="K14053">
            <v>42</v>
          </cell>
          <cell r="O14053">
            <v>284</v>
          </cell>
          <cell r="P14053" t="str">
            <v>Adams</v>
          </cell>
          <cell r="Q14053">
            <v>4</v>
          </cell>
          <cell r="S14053">
            <v>8</v>
          </cell>
        </row>
        <row r="14054">
          <cell r="B14054">
            <v>42966</v>
          </cell>
          <cell r="H14054">
            <v>5</v>
          </cell>
          <cell r="K14054">
            <v>128</v>
          </cell>
          <cell r="O14054">
            <v>50</v>
          </cell>
          <cell r="P14054" t="str">
            <v>Adams</v>
          </cell>
          <cell r="Q14054">
            <v>4</v>
          </cell>
          <cell r="S14054">
            <v>8</v>
          </cell>
        </row>
        <row r="14055">
          <cell r="B14055">
            <v>42966</v>
          </cell>
          <cell r="H14055">
            <v>5</v>
          </cell>
          <cell r="K14055">
            <v>83</v>
          </cell>
          <cell r="O14055">
            <v>296</v>
          </cell>
          <cell r="P14055" t="str">
            <v>Adams</v>
          </cell>
          <cell r="Q14055">
            <v>3</v>
          </cell>
          <cell r="S14055">
            <v>8</v>
          </cell>
        </row>
        <row r="14056">
          <cell r="B14056">
            <v>42966</v>
          </cell>
          <cell r="H14056">
            <v>9</v>
          </cell>
          <cell r="K14056">
            <v>189</v>
          </cell>
          <cell r="O14056">
            <v>371</v>
          </cell>
          <cell r="P14056" t="str">
            <v>Adams</v>
          </cell>
          <cell r="Q14056">
            <v>1</v>
          </cell>
          <cell r="S14056">
            <v>8</v>
          </cell>
        </row>
        <row r="14057">
          <cell r="B14057">
            <v>42966</v>
          </cell>
          <cell r="H14057">
            <v>6</v>
          </cell>
          <cell r="K14057">
            <v>104</v>
          </cell>
          <cell r="O14057">
            <v>97</v>
          </cell>
          <cell r="P14057" t="str">
            <v>Daniels</v>
          </cell>
          <cell r="Q14057">
            <v>3</v>
          </cell>
          <cell r="S14057">
            <v>8</v>
          </cell>
        </row>
        <row r="14058">
          <cell r="B14058">
            <v>42966</v>
          </cell>
          <cell r="H14058">
            <v>18</v>
          </cell>
          <cell r="K14058">
            <v>0</v>
          </cell>
          <cell r="O14058">
            <v>134</v>
          </cell>
          <cell r="P14058" t="str">
            <v>Daniels</v>
          </cell>
          <cell r="Q14058">
            <v>2</v>
          </cell>
          <cell r="S14058">
            <v>8</v>
          </cell>
        </row>
        <row r="14059">
          <cell r="B14059">
            <v>42966</v>
          </cell>
          <cell r="H14059">
            <v>14</v>
          </cell>
          <cell r="K14059">
            <v>0</v>
          </cell>
          <cell r="O14059">
            <v>114</v>
          </cell>
          <cell r="P14059" t="str">
            <v>Daniels</v>
          </cell>
          <cell r="Q14059">
            <v>4</v>
          </cell>
          <cell r="S14059">
            <v>8</v>
          </cell>
        </row>
        <row r="14060">
          <cell r="B14060">
            <v>42966</v>
          </cell>
          <cell r="H14060">
            <v>13</v>
          </cell>
          <cell r="K14060">
            <v>0</v>
          </cell>
          <cell r="O14060">
            <v>122</v>
          </cell>
          <cell r="P14060" t="str">
            <v>Adams</v>
          </cell>
          <cell r="Q14060">
            <v>2</v>
          </cell>
          <cell r="S14060">
            <v>8</v>
          </cell>
        </row>
        <row r="14061">
          <cell r="B14061">
            <v>42966</v>
          </cell>
          <cell r="H14061">
            <v>10</v>
          </cell>
          <cell r="K14061">
            <v>0</v>
          </cell>
          <cell r="O14061">
            <v>421</v>
          </cell>
          <cell r="P14061" t="str">
            <v>Daniels</v>
          </cell>
          <cell r="Q14061">
            <v>4</v>
          </cell>
          <cell r="S14061">
            <v>8</v>
          </cell>
        </row>
        <row r="14062">
          <cell r="B14062">
            <v>42966</v>
          </cell>
          <cell r="H14062">
            <v>6</v>
          </cell>
          <cell r="K14062">
            <v>38</v>
          </cell>
          <cell r="O14062">
            <v>65</v>
          </cell>
          <cell r="P14062" t="str">
            <v>Adams</v>
          </cell>
          <cell r="Q14062">
            <v>3</v>
          </cell>
          <cell r="S14062">
            <v>8</v>
          </cell>
        </row>
        <row r="14063">
          <cell r="B14063">
            <v>42966</v>
          </cell>
          <cell r="H14063">
            <v>8</v>
          </cell>
          <cell r="K14063">
            <v>0</v>
          </cell>
          <cell r="O14063">
            <v>219</v>
          </cell>
          <cell r="P14063" t="str">
            <v>Adams</v>
          </cell>
          <cell r="Q14063">
            <v>2</v>
          </cell>
          <cell r="S14063">
            <v>8</v>
          </cell>
        </row>
        <row r="14064">
          <cell r="B14064">
            <v>42966</v>
          </cell>
          <cell r="H14064">
            <v>12</v>
          </cell>
          <cell r="K14064">
            <v>0</v>
          </cell>
          <cell r="O14064">
            <v>199</v>
          </cell>
          <cell r="P14064" t="str">
            <v>Adams</v>
          </cell>
          <cell r="Q14064">
            <v>3</v>
          </cell>
          <cell r="S14064">
            <v>8</v>
          </cell>
        </row>
        <row r="14065">
          <cell r="B14065">
            <v>42966</v>
          </cell>
          <cell r="H14065">
            <v>10</v>
          </cell>
          <cell r="K14065">
            <v>3</v>
          </cell>
          <cell r="O14065">
            <v>31</v>
          </cell>
          <cell r="P14065" t="str">
            <v>Adams</v>
          </cell>
          <cell r="Q14065">
            <v>1</v>
          </cell>
          <cell r="S14065">
            <v>8</v>
          </cell>
        </row>
        <row r="14066">
          <cell r="B14066">
            <v>42966</v>
          </cell>
          <cell r="H14066">
            <v>10</v>
          </cell>
          <cell r="K14066">
            <v>0</v>
          </cell>
          <cell r="O14066">
            <v>502</v>
          </cell>
          <cell r="P14066" t="str">
            <v>Adams</v>
          </cell>
          <cell r="Q14066">
            <v>3</v>
          </cell>
          <cell r="S14066">
            <v>8</v>
          </cell>
        </row>
        <row r="14067">
          <cell r="B14067">
            <v>42966</v>
          </cell>
          <cell r="H14067">
            <v>11</v>
          </cell>
          <cell r="K14067">
            <v>0</v>
          </cell>
          <cell r="O14067">
            <v>41</v>
          </cell>
          <cell r="P14067" t="str">
            <v>Adams</v>
          </cell>
          <cell r="Q14067">
            <v>2</v>
          </cell>
          <cell r="S14067">
            <v>8</v>
          </cell>
        </row>
        <row r="14068">
          <cell r="B14068">
            <v>42966</v>
          </cell>
          <cell r="H14068">
            <v>6</v>
          </cell>
          <cell r="K14068">
            <v>5</v>
          </cell>
          <cell r="O14068">
            <v>220</v>
          </cell>
          <cell r="P14068" t="str">
            <v>Adams</v>
          </cell>
          <cell r="Q14068">
            <v>4</v>
          </cell>
          <cell r="S14068">
            <v>8</v>
          </cell>
        </row>
        <row r="14069">
          <cell r="B14069">
            <v>42966</v>
          </cell>
          <cell r="H14069">
            <v>6</v>
          </cell>
          <cell r="K14069">
            <v>76</v>
          </cell>
          <cell r="O14069">
            <v>326</v>
          </cell>
          <cell r="P14069" t="str">
            <v>Adams</v>
          </cell>
          <cell r="Q14069">
            <v>3</v>
          </cell>
          <cell r="S14069">
            <v>8</v>
          </cell>
        </row>
        <row r="14070">
          <cell r="B14070">
            <v>42966</v>
          </cell>
          <cell r="H14070">
            <v>6</v>
          </cell>
          <cell r="K14070">
            <v>189</v>
          </cell>
          <cell r="O14070">
            <v>1134</v>
          </cell>
          <cell r="P14070" t="str">
            <v>Daniels</v>
          </cell>
          <cell r="Q14070">
            <v>4</v>
          </cell>
          <cell r="S14070">
            <v>8</v>
          </cell>
        </row>
        <row r="14071">
          <cell r="B14071">
            <v>42966</v>
          </cell>
          <cell r="H14071">
            <v>6</v>
          </cell>
          <cell r="K14071">
            <v>167</v>
          </cell>
          <cell r="O14071">
            <v>101</v>
          </cell>
          <cell r="P14071" t="str">
            <v>Adams</v>
          </cell>
          <cell r="Q14071">
            <v>4</v>
          </cell>
          <cell r="S14071">
            <v>8</v>
          </cell>
        </row>
        <row r="14072">
          <cell r="B14072">
            <v>42966</v>
          </cell>
          <cell r="H14072">
            <v>5</v>
          </cell>
          <cell r="K14072">
            <v>34</v>
          </cell>
          <cell r="O14072">
            <v>37</v>
          </cell>
          <cell r="P14072" t="str">
            <v>Adams</v>
          </cell>
          <cell r="Q14072">
            <v>5</v>
          </cell>
          <cell r="S14072">
            <v>8</v>
          </cell>
        </row>
        <row r="14073">
          <cell r="B14073">
            <v>42966</v>
          </cell>
          <cell r="H14073">
            <v>9</v>
          </cell>
          <cell r="K14073">
            <v>0</v>
          </cell>
          <cell r="O14073">
            <v>96</v>
          </cell>
          <cell r="P14073" t="str">
            <v>Adams</v>
          </cell>
          <cell r="Q14073">
            <v>2</v>
          </cell>
          <cell r="S14073">
            <v>8</v>
          </cell>
        </row>
        <row r="14074">
          <cell r="B14074">
            <v>42966</v>
          </cell>
          <cell r="H14074">
            <v>9</v>
          </cell>
          <cell r="K14074">
            <v>0</v>
          </cell>
          <cell r="O14074">
            <v>437</v>
          </cell>
          <cell r="P14074" t="str">
            <v>Adams</v>
          </cell>
          <cell r="Q14074">
            <v>4</v>
          </cell>
          <cell r="S14074">
            <v>8</v>
          </cell>
        </row>
        <row r="14075">
          <cell r="B14075">
            <v>42966</v>
          </cell>
          <cell r="H14075">
            <v>10</v>
          </cell>
          <cell r="K14075">
            <v>186</v>
          </cell>
          <cell r="O14075">
            <v>128</v>
          </cell>
          <cell r="P14075" t="str">
            <v>Adams</v>
          </cell>
          <cell r="Q14075">
            <v>3</v>
          </cell>
          <cell r="S14075">
            <v>8</v>
          </cell>
        </row>
        <row r="14076">
          <cell r="B14076">
            <v>42966</v>
          </cell>
          <cell r="H14076">
            <v>5</v>
          </cell>
          <cell r="K14076">
            <v>67</v>
          </cell>
          <cell r="O14076">
            <v>92</v>
          </cell>
          <cell r="P14076" t="str">
            <v>Adams</v>
          </cell>
          <cell r="Q14076">
            <v>1</v>
          </cell>
          <cell r="S14076">
            <v>8</v>
          </cell>
        </row>
        <row r="14077">
          <cell r="B14077">
            <v>42966</v>
          </cell>
          <cell r="H14077">
            <v>6</v>
          </cell>
          <cell r="K14077">
            <v>22</v>
          </cell>
          <cell r="O14077">
            <v>109</v>
          </cell>
          <cell r="P14077" t="str">
            <v>Daniels</v>
          </cell>
          <cell r="Q14077">
            <v>3</v>
          </cell>
          <cell r="S14077">
            <v>8</v>
          </cell>
        </row>
        <row r="14078">
          <cell r="B14078">
            <v>42966</v>
          </cell>
          <cell r="H14078">
            <v>9</v>
          </cell>
          <cell r="K14078">
            <v>0</v>
          </cell>
          <cell r="O14078">
            <v>148</v>
          </cell>
          <cell r="P14078" t="str">
            <v>Adams</v>
          </cell>
          <cell r="Q14078">
            <v>2</v>
          </cell>
          <cell r="S14078">
            <v>8</v>
          </cell>
        </row>
        <row r="14079">
          <cell r="B14079">
            <v>42966</v>
          </cell>
          <cell r="H14079">
            <v>13</v>
          </cell>
          <cell r="K14079">
            <v>0</v>
          </cell>
          <cell r="O14079">
            <v>259</v>
          </cell>
          <cell r="P14079" t="str">
            <v>Daniels</v>
          </cell>
          <cell r="Q14079">
            <v>1</v>
          </cell>
          <cell r="S14079">
            <v>8</v>
          </cell>
        </row>
        <row r="14080">
          <cell r="B14080">
            <v>42966</v>
          </cell>
          <cell r="H14080">
            <v>9</v>
          </cell>
          <cell r="K14080">
            <v>0</v>
          </cell>
          <cell r="O14080">
            <v>228</v>
          </cell>
          <cell r="P14080" t="str">
            <v>Adams</v>
          </cell>
          <cell r="Q14080">
            <v>4</v>
          </cell>
          <cell r="S14080">
            <v>8</v>
          </cell>
        </row>
        <row r="14081">
          <cell r="B14081">
            <v>42966</v>
          </cell>
          <cell r="H14081">
            <v>5</v>
          </cell>
          <cell r="K14081">
            <v>150</v>
          </cell>
          <cell r="O14081">
            <v>76</v>
          </cell>
          <cell r="P14081" t="str">
            <v>Daniels</v>
          </cell>
          <cell r="Q14081">
            <v>4</v>
          </cell>
          <cell r="S14081">
            <v>8</v>
          </cell>
        </row>
        <row r="14082">
          <cell r="B14082">
            <v>42966</v>
          </cell>
          <cell r="H14082">
            <v>6</v>
          </cell>
          <cell r="K14082">
            <v>112</v>
          </cell>
          <cell r="O14082">
            <v>67</v>
          </cell>
          <cell r="P14082" t="str">
            <v>Adams</v>
          </cell>
          <cell r="Q14082">
            <v>2</v>
          </cell>
          <cell r="S14082">
            <v>8</v>
          </cell>
        </row>
        <row r="14083">
          <cell r="B14083">
            <v>42966</v>
          </cell>
          <cell r="H14083">
            <v>9</v>
          </cell>
          <cell r="K14083">
            <v>0</v>
          </cell>
          <cell r="O14083">
            <v>128</v>
          </cell>
          <cell r="P14083" t="str">
            <v>Adams</v>
          </cell>
          <cell r="Q14083">
            <v>3</v>
          </cell>
          <cell r="S14083">
            <v>8</v>
          </cell>
        </row>
        <row r="14084">
          <cell r="B14084">
            <v>42966</v>
          </cell>
          <cell r="H14084">
            <v>10</v>
          </cell>
          <cell r="K14084">
            <v>0</v>
          </cell>
          <cell r="O14084">
            <v>637</v>
          </cell>
          <cell r="P14084" t="str">
            <v>Adams</v>
          </cell>
          <cell r="Q14084">
            <v>1</v>
          </cell>
          <cell r="S14084">
            <v>8</v>
          </cell>
        </row>
        <row r="14085">
          <cell r="B14085">
            <v>42966</v>
          </cell>
          <cell r="H14085">
            <v>9</v>
          </cell>
          <cell r="K14085">
            <v>0</v>
          </cell>
          <cell r="O14085">
            <v>174</v>
          </cell>
          <cell r="P14085" t="str">
            <v>Daniels</v>
          </cell>
          <cell r="Q14085">
            <v>4</v>
          </cell>
          <cell r="S14085">
            <v>8</v>
          </cell>
        </row>
        <row r="14086">
          <cell r="B14086">
            <v>42966</v>
          </cell>
          <cell r="H14086">
            <v>10</v>
          </cell>
          <cell r="K14086">
            <v>328</v>
          </cell>
          <cell r="O14086">
            <v>545</v>
          </cell>
          <cell r="P14086" t="str">
            <v>Daniels</v>
          </cell>
          <cell r="Q14086">
            <v>4</v>
          </cell>
          <cell r="S14086">
            <v>8</v>
          </cell>
        </row>
        <row r="14087">
          <cell r="B14087">
            <v>42966</v>
          </cell>
          <cell r="H14087">
            <v>6</v>
          </cell>
          <cell r="K14087">
            <v>160</v>
          </cell>
          <cell r="O14087">
            <v>25</v>
          </cell>
          <cell r="P14087" t="str">
            <v>Daniels</v>
          </cell>
          <cell r="Q14087">
            <v>5</v>
          </cell>
          <cell r="S14087">
            <v>8</v>
          </cell>
        </row>
        <row r="14088">
          <cell r="B14088">
            <v>42966</v>
          </cell>
          <cell r="H14088">
            <v>5</v>
          </cell>
          <cell r="K14088">
            <v>159</v>
          </cell>
          <cell r="O14088">
            <v>45</v>
          </cell>
          <cell r="P14088" t="str">
            <v>Daniels</v>
          </cell>
          <cell r="Q14088">
            <v>4</v>
          </cell>
          <cell r="S14088">
            <v>8</v>
          </cell>
        </row>
        <row r="14089">
          <cell r="B14089">
            <v>42966</v>
          </cell>
          <cell r="H14089">
            <v>9</v>
          </cell>
          <cell r="K14089">
            <v>0</v>
          </cell>
          <cell r="O14089">
            <v>55</v>
          </cell>
          <cell r="P14089" t="str">
            <v>Daniels</v>
          </cell>
          <cell r="Q14089">
            <v>3</v>
          </cell>
          <cell r="S14089">
            <v>8</v>
          </cell>
        </row>
        <row r="14090">
          <cell r="B14090">
            <v>42966</v>
          </cell>
          <cell r="H14090">
            <v>5</v>
          </cell>
          <cell r="K14090">
            <v>27</v>
          </cell>
          <cell r="O14090">
            <v>176</v>
          </cell>
          <cell r="P14090" t="str">
            <v>Adams</v>
          </cell>
          <cell r="Q14090">
            <v>5</v>
          </cell>
          <cell r="S14090">
            <v>8</v>
          </cell>
        </row>
        <row r="14091">
          <cell r="B14091">
            <v>42966</v>
          </cell>
          <cell r="H14091">
            <v>6</v>
          </cell>
          <cell r="K14091">
            <v>87</v>
          </cell>
          <cell r="O14091">
            <v>163</v>
          </cell>
          <cell r="P14091" t="str">
            <v>Adams</v>
          </cell>
          <cell r="Q14091">
            <v>2</v>
          </cell>
          <cell r="S14091">
            <v>8</v>
          </cell>
        </row>
        <row r="14092">
          <cell r="B14092">
            <v>42966</v>
          </cell>
          <cell r="H14092">
            <v>6</v>
          </cell>
          <cell r="K14092">
            <v>9</v>
          </cell>
          <cell r="O14092">
            <v>64</v>
          </cell>
          <cell r="P14092" t="str">
            <v>Adams</v>
          </cell>
          <cell r="Q14092">
            <v>1</v>
          </cell>
          <cell r="S14092">
            <v>8</v>
          </cell>
        </row>
        <row r="14093">
          <cell r="B14093">
            <v>42966</v>
          </cell>
          <cell r="H14093">
            <v>21</v>
          </cell>
          <cell r="K14093">
            <v>15</v>
          </cell>
          <cell r="O14093">
            <v>92</v>
          </cell>
          <cell r="P14093" t="str">
            <v>Adams</v>
          </cell>
          <cell r="Q14093">
            <v>1</v>
          </cell>
          <cell r="S14093">
            <v>8</v>
          </cell>
        </row>
        <row r="14094">
          <cell r="B14094">
            <v>42966</v>
          </cell>
          <cell r="H14094">
            <v>9</v>
          </cell>
          <cell r="K14094">
            <v>0</v>
          </cell>
          <cell r="O14094">
            <v>68</v>
          </cell>
          <cell r="P14094" t="str">
            <v>Adams</v>
          </cell>
          <cell r="Q14094">
            <v>3</v>
          </cell>
          <cell r="S14094">
            <v>8</v>
          </cell>
        </row>
        <row r="14095">
          <cell r="B14095">
            <v>42966</v>
          </cell>
          <cell r="H14095">
            <v>6</v>
          </cell>
          <cell r="K14095">
            <v>22</v>
          </cell>
          <cell r="O14095">
            <v>112</v>
          </cell>
          <cell r="P14095" t="str">
            <v>Adams</v>
          </cell>
          <cell r="Q14095">
            <v>3</v>
          </cell>
          <cell r="S14095">
            <v>8</v>
          </cell>
        </row>
        <row r="14096">
          <cell r="B14096">
            <v>42966</v>
          </cell>
          <cell r="H14096">
            <v>21</v>
          </cell>
          <cell r="K14096">
            <v>14</v>
          </cell>
          <cell r="O14096">
            <v>153</v>
          </cell>
          <cell r="P14096" t="str">
            <v>Adams</v>
          </cell>
          <cell r="Q14096">
            <v>3</v>
          </cell>
          <cell r="S14096">
            <v>8</v>
          </cell>
        </row>
        <row r="14097">
          <cell r="B14097">
            <v>42966</v>
          </cell>
          <cell r="H14097">
            <v>17</v>
          </cell>
          <cell r="K14097">
            <v>0</v>
          </cell>
          <cell r="O14097">
            <v>206</v>
          </cell>
          <cell r="P14097" t="str">
            <v>Daniels</v>
          </cell>
          <cell r="Q14097">
            <v>3</v>
          </cell>
          <cell r="S14097">
            <v>8</v>
          </cell>
        </row>
        <row r="14098">
          <cell r="B14098">
            <v>42966</v>
          </cell>
          <cell r="H14098">
            <v>9</v>
          </cell>
          <cell r="K14098">
            <v>0</v>
          </cell>
          <cell r="O14098">
            <v>84</v>
          </cell>
          <cell r="P14098" t="str">
            <v>Adams</v>
          </cell>
          <cell r="Q14098">
            <v>2</v>
          </cell>
          <cell r="S14098">
            <v>8</v>
          </cell>
        </row>
        <row r="14099">
          <cell r="B14099">
            <v>42966</v>
          </cell>
          <cell r="H14099">
            <v>13</v>
          </cell>
          <cell r="K14099">
            <v>0</v>
          </cell>
          <cell r="O14099">
            <v>14</v>
          </cell>
          <cell r="P14099" t="str">
            <v>Adams</v>
          </cell>
          <cell r="Q14099">
            <v>1</v>
          </cell>
          <cell r="S14099">
            <v>8</v>
          </cell>
        </row>
        <row r="14100">
          <cell r="B14100">
            <v>42966</v>
          </cell>
          <cell r="H14100">
            <v>8</v>
          </cell>
          <cell r="K14100">
            <v>0</v>
          </cell>
          <cell r="O14100">
            <v>138</v>
          </cell>
          <cell r="P14100" t="str">
            <v>Adams</v>
          </cell>
          <cell r="Q14100">
            <v>4</v>
          </cell>
          <cell r="S14100">
            <v>8</v>
          </cell>
        </row>
        <row r="14101">
          <cell r="B14101">
            <v>42966</v>
          </cell>
          <cell r="H14101">
            <v>9</v>
          </cell>
          <cell r="K14101">
            <v>0</v>
          </cell>
          <cell r="O14101">
            <v>62</v>
          </cell>
          <cell r="P14101" t="str">
            <v>Adams</v>
          </cell>
          <cell r="Q14101">
            <v>2</v>
          </cell>
          <cell r="S14101">
            <v>8</v>
          </cell>
        </row>
        <row r="14102">
          <cell r="B14102">
            <v>42966</v>
          </cell>
          <cell r="H14102">
            <v>17</v>
          </cell>
          <cell r="K14102">
            <v>0</v>
          </cell>
          <cell r="O14102">
            <v>17</v>
          </cell>
          <cell r="P14102" t="str">
            <v>Daniels</v>
          </cell>
          <cell r="Q14102">
            <v>4</v>
          </cell>
          <cell r="S14102">
            <v>8</v>
          </cell>
        </row>
        <row r="14103">
          <cell r="B14103">
            <v>42966</v>
          </cell>
          <cell r="H14103">
            <v>11</v>
          </cell>
          <cell r="K14103">
            <v>0</v>
          </cell>
          <cell r="O14103">
            <v>23</v>
          </cell>
          <cell r="P14103" t="str">
            <v>Adams</v>
          </cell>
          <cell r="Q14103">
            <v>2</v>
          </cell>
          <cell r="S14103">
            <v>8</v>
          </cell>
        </row>
        <row r="14104">
          <cell r="B14104">
            <v>42966</v>
          </cell>
          <cell r="H14104">
            <v>9</v>
          </cell>
          <cell r="K14104">
            <v>0</v>
          </cell>
          <cell r="O14104">
            <v>63</v>
          </cell>
          <cell r="P14104" t="str">
            <v>Adams</v>
          </cell>
          <cell r="Q14104">
            <v>4</v>
          </cell>
          <cell r="S14104">
            <v>8</v>
          </cell>
        </row>
        <row r="14105">
          <cell r="B14105">
            <v>42966</v>
          </cell>
          <cell r="H14105">
            <v>5</v>
          </cell>
          <cell r="K14105">
            <v>63</v>
          </cell>
          <cell r="O14105">
            <v>148</v>
          </cell>
          <cell r="P14105" t="str">
            <v>Adams</v>
          </cell>
          <cell r="Q14105">
            <v>4</v>
          </cell>
          <cell r="S14105">
            <v>8</v>
          </cell>
        </row>
        <row r="14106">
          <cell r="B14106">
            <v>42966</v>
          </cell>
          <cell r="H14106">
            <v>6</v>
          </cell>
          <cell r="K14106">
            <v>46</v>
          </cell>
          <cell r="O14106">
            <v>89</v>
          </cell>
          <cell r="P14106" t="str">
            <v>Daniels</v>
          </cell>
          <cell r="Q14106">
            <v>5</v>
          </cell>
          <cell r="S14106">
            <v>8</v>
          </cell>
        </row>
        <row r="14107">
          <cell r="B14107">
            <v>42967</v>
          </cell>
          <cell r="H14107">
            <v>0</v>
          </cell>
          <cell r="K14107">
            <v>0</v>
          </cell>
          <cell r="O14107">
            <v>0</v>
          </cell>
          <cell r="Q14107">
            <v>0</v>
          </cell>
          <cell r="S14107">
            <v>8</v>
          </cell>
        </row>
        <row r="14108">
          <cell r="B14108">
            <v>42967</v>
          </cell>
          <cell r="H14108">
            <v>17</v>
          </cell>
          <cell r="K14108">
            <v>0</v>
          </cell>
          <cell r="O14108">
            <v>50</v>
          </cell>
          <cell r="P14108" t="str">
            <v>DuPreez</v>
          </cell>
          <cell r="Q14108">
            <v>5</v>
          </cell>
          <cell r="S14108">
            <v>8</v>
          </cell>
        </row>
        <row r="14109">
          <cell r="B14109">
            <v>42967</v>
          </cell>
          <cell r="H14109">
            <v>15</v>
          </cell>
          <cell r="K14109">
            <v>0</v>
          </cell>
          <cell r="O14109">
            <v>44</v>
          </cell>
          <cell r="P14109" t="str">
            <v>Stevens</v>
          </cell>
          <cell r="Q14109">
            <v>4</v>
          </cell>
          <cell r="S14109">
            <v>8</v>
          </cell>
        </row>
        <row r="14110">
          <cell r="B14110">
            <v>42967</v>
          </cell>
          <cell r="H14110">
            <v>9</v>
          </cell>
          <cell r="K14110">
            <v>0</v>
          </cell>
          <cell r="O14110">
            <v>33</v>
          </cell>
          <cell r="P14110" t="str">
            <v>Berkhart</v>
          </cell>
          <cell r="Q14110">
            <v>4</v>
          </cell>
          <cell r="S14110">
            <v>8</v>
          </cell>
        </row>
        <row r="14111">
          <cell r="B14111">
            <v>42967</v>
          </cell>
          <cell r="H14111">
            <v>16</v>
          </cell>
          <cell r="K14111">
            <v>0</v>
          </cell>
          <cell r="O14111">
            <v>6</v>
          </cell>
          <cell r="P14111" t="str">
            <v>DuPreez</v>
          </cell>
          <cell r="Q14111">
            <v>3</v>
          </cell>
          <cell r="S14111">
            <v>8</v>
          </cell>
        </row>
        <row r="14112">
          <cell r="B14112">
            <v>42967</v>
          </cell>
          <cell r="H14112">
            <v>11</v>
          </cell>
          <cell r="K14112">
            <v>0</v>
          </cell>
          <cell r="O14112">
            <v>51</v>
          </cell>
          <cell r="P14112" t="str">
            <v>Stevens</v>
          </cell>
          <cell r="Q14112">
            <v>5</v>
          </cell>
          <cell r="S14112">
            <v>8</v>
          </cell>
        </row>
        <row r="14113">
          <cell r="B14113">
            <v>42967</v>
          </cell>
          <cell r="H14113">
            <v>17</v>
          </cell>
          <cell r="K14113">
            <v>0</v>
          </cell>
          <cell r="O14113">
            <v>70</v>
          </cell>
          <cell r="P14113" t="str">
            <v>DuPreez</v>
          </cell>
          <cell r="Q14113">
            <v>3</v>
          </cell>
          <cell r="S14113">
            <v>8</v>
          </cell>
        </row>
        <row r="14114">
          <cell r="B14114">
            <v>42967</v>
          </cell>
          <cell r="H14114">
            <v>14</v>
          </cell>
          <cell r="K14114">
            <v>0</v>
          </cell>
          <cell r="O14114">
            <v>53</v>
          </cell>
          <cell r="P14114" t="str">
            <v>Berkhart</v>
          </cell>
          <cell r="Q14114">
            <v>2</v>
          </cell>
          <cell r="S14114">
            <v>8</v>
          </cell>
        </row>
        <row r="14115">
          <cell r="B14115">
            <v>42967</v>
          </cell>
          <cell r="H14115">
            <v>10</v>
          </cell>
          <cell r="K14115">
            <v>0</v>
          </cell>
          <cell r="O14115">
            <v>340</v>
          </cell>
          <cell r="P14115" t="str">
            <v>Stevens</v>
          </cell>
          <cell r="Q14115">
            <v>4</v>
          </cell>
          <cell r="S14115">
            <v>8</v>
          </cell>
        </row>
        <row r="14116">
          <cell r="B14116">
            <v>42967</v>
          </cell>
          <cell r="H14116">
            <v>15</v>
          </cell>
          <cell r="K14116">
            <v>0</v>
          </cell>
          <cell r="O14116">
            <v>24</v>
          </cell>
          <cell r="P14116" t="str">
            <v>DuPreez</v>
          </cell>
          <cell r="Q14116">
            <v>4</v>
          </cell>
          <cell r="S14116">
            <v>8</v>
          </cell>
        </row>
        <row r="14117">
          <cell r="B14117">
            <v>42967</v>
          </cell>
          <cell r="H14117">
            <v>14</v>
          </cell>
          <cell r="K14117">
            <v>0</v>
          </cell>
          <cell r="O14117">
            <v>652</v>
          </cell>
          <cell r="P14117" t="str">
            <v>Berkhart</v>
          </cell>
          <cell r="Q14117">
            <v>4</v>
          </cell>
          <cell r="S14117">
            <v>8</v>
          </cell>
        </row>
        <row r="14118">
          <cell r="B14118">
            <v>42967</v>
          </cell>
          <cell r="H14118">
            <v>10</v>
          </cell>
          <cell r="K14118">
            <v>0</v>
          </cell>
          <cell r="O14118">
            <v>162</v>
          </cell>
          <cell r="P14118" t="str">
            <v>Stevens</v>
          </cell>
          <cell r="Q14118">
            <v>3</v>
          </cell>
          <cell r="S14118">
            <v>8</v>
          </cell>
        </row>
        <row r="14119">
          <cell r="B14119">
            <v>42967</v>
          </cell>
          <cell r="H14119">
            <v>11</v>
          </cell>
          <cell r="K14119">
            <v>0</v>
          </cell>
          <cell r="O14119">
            <v>70</v>
          </cell>
          <cell r="P14119" t="str">
            <v>DuPreez</v>
          </cell>
          <cell r="Q14119">
            <v>3</v>
          </cell>
          <cell r="S14119">
            <v>8</v>
          </cell>
        </row>
        <row r="14120">
          <cell r="B14120">
            <v>42967</v>
          </cell>
          <cell r="H14120">
            <v>11</v>
          </cell>
          <cell r="K14120">
            <v>0</v>
          </cell>
          <cell r="O14120">
            <v>206</v>
          </cell>
          <cell r="P14120" t="str">
            <v>Berkhart</v>
          </cell>
          <cell r="Q14120">
            <v>2</v>
          </cell>
          <cell r="S14120">
            <v>8</v>
          </cell>
        </row>
        <row r="14121">
          <cell r="B14121">
            <v>42967</v>
          </cell>
          <cell r="H14121">
            <v>16</v>
          </cell>
          <cell r="K14121">
            <v>0</v>
          </cell>
          <cell r="O14121">
            <v>50</v>
          </cell>
          <cell r="P14121" t="str">
            <v>DuPreez</v>
          </cell>
          <cell r="Q14121">
            <v>3</v>
          </cell>
          <cell r="S14121">
            <v>8</v>
          </cell>
        </row>
        <row r="14122">
          <cell r="B14122">
            <v>42967</v>
          </cell>
          <cell r="H14122">
            <v>16</v>
          </cell>
          <cell r="K14122">
            <v>0</v>
          </cell>
          <cell r="O14122">
            <v>60</v>
          </cell>
          <cell r="P14122" t="str">
            <v>DuPreez</v>
          </cell>
          <cell r="Q14122">
            <v>5</v>
          </cell>
          <cell r="S14122">
            <v>8</v>
          </cell>
        </row>
        <row r="14123">
          <cell r="B14123">
            <v>42967</v>
          </cell>
          <cell r="H14123">
            <v>17</v>
          </cell>
          <cell r="K14123">
            <v>0</v>
          </cell>
          <cell r="O14123">
            <v>66</v>
          </cell>
          <cell r="P14123" t="str">
            <v>DuPreez</v>
          </cell>
          <cell r="Q14123">
            <v>4</v>
          </cell>
          <cell r="S14123">
            <v>8</v>
          </cell>
        </row>
        <row r="14124">
          <cell r="B14124">
            <v>42967</v>
          </cell>
          <cell r="H14124">
            <v>10</v>
          </cell>
          <cell r="K14124">
            <v>0</v>
          </cell>
          <cell r="O14124">
            <v>971</v>
          </cell>
          <cell r="P14124" t="str">
            <v>Berkhart</v>
          </cell>
          <cell r="Q14124">
            <v>5</v>
          </cell>
          <cell r="S14124">
            <v>8</v>
          </cell>
        </row>
        <row r="14125">
          <cell r="B14125">
            <v>42967</v>
          </cell>
          <cell r="H14125">
            <v>19</v>
          </cell>
          <cell r="K14125">
            <v>0</v>
          </cell>
          <cell r="O14125">
            <v>54</v>
          </cell>
          <cell r="P14125" t="str">
            <v>DuPreez</v>
          </cell>
          <cell r="Q14125">
            <v>3</v>
          </cell>
          <cell r="S14125">
            <v>8</v>
          </cell>
        </row>
        <row r="14126">
          <cell r="B14126">
            <v>42967</v>
          </cell>
          <cell r="H14126">
            <v>14</v>
          </cell>
          <cell r="K14126">
            <v>0</v>
          </cell>
          <cell r="O14126">
            <v>221</v>
          </cell>
          <cell r="P14126" t="str">
            <v>DuPreez</v>
          </cell>
          <cell r="Q14126">
            <v>5</v>
          </cell>
          <cell r="S14126">
            <v>8</v>
          </cell>
        </row>
        <row r="14127">
          <cell r="B14127">
            <v>42967</v>
          </cell>
          <cell r="H14127">
            <v>8</v>
          </cell>
          <cell r="K14127">
            <v>0</v>
          </cell>
          <cell r="O14127">
            <v>29</v>
          </cell>
          <cell r="P14127" t="str">
            <v>Stevens</v>
          </cell>
          <cell r="Q14127">
            <v>5</v>
          </cell>
          <cell r="S14127">
            <v>8</v>
          </cell>
        </row>
        <row r="14128">
          <cell r="B14128">
            <v>42967</v>
          </cell>
          <cell r="H14128">
            <v>11</v>
          </cell>
          <cell r="K14128">
            <v>0</v>
          </cell>
          <cell r="O14128">
            <v>84</v>
          </cell>
          <cell r="P14128" t="str">
            <v>Stevens</v>
          </cell>
          <cell r="Q14128">
            <v>3</v>
          </cell>
          <cell r="S14128">
            <v>8</v>
          </cell>
        </row>
        <row r="14129">
          <cell r="B14129">
            <v>42967</v>
          </cell>
          <cell r="H14129">
            <v>14</v>
          </cell>
          <cell r="K14129">
            <v>0</v>
          </cell>
          <cell r="O14129">
            <v>28</v>
          </cell>
          <cell r="P14129" t="str">
            <v>DuPreez</v>
          </cell>
          <cell r="Q14129">
            <v>4</v>
          </cell>
          <cell r="S14129">
            <v>8</v>
          </cell>
        </row>
        <row r="14130">
          <cell r="B14130">
            <v>42967</v>
          </cell>
          <cell r="H14130">
            <v>13</v>
          </cell>
          <cell r="K14130">
            <v>0</v>
          </cell>
          <cell r="O14130">
            <v>39</v>
          </cell>
          <cell r="P14130" t="str">
            <v>DuPreez</v>
          </cell>
          <cell r="Q14130">
            <v>3</v>
          </cell>
          <cell r="S14130">
            <v>8</v>
          </cell>
        </row>
        <row r="14131">
          <cell r="B14131">
            <v>42967</v>
          </cell>
          <cell r="H14131">
            <v>5</v>
          </cell>
          <cell r="K14131">
            <v>68</v>
          </cell>
          <cell r="O14131">
            <v>358</v>
          </cell>
          <cell r="P14131" t="str">
            <v>Stevens</v>
          </cell>
          <cell r="Q14131">
            <v>3</v>
          </cell>
          <cell r="S14131">
            <v>8</v>
          </cell>
        </row>
        <row r="14132">
          <cell r="B14132">
            <v>42967</v>
          </cell>
          <cell r="H14132">
            <v>5</v>
          </cell>
          <cell r="K14132">
            <v>36</v>
          </cell>
          <cell r="O14132">
            <v>73</v>
          </cell>
          <cell r="P14132" t="str">
            <v>Berkhart</v>
          </cell>
          <cell r="Q14132">
            <v>4</v>
          </cell>
          <cell r="S14132">
            <v>8</v>
          </cell>
        </row>
        <row r="14133">
          <cell r="B14133">
            <v>42967</v>
          </cell>
          <cell r="H14133">
            <v>5</v>
          </cell>
          <cell r="K14133">
            <v>44</v>
          </cell>
          <cell r="O14133">
            <v>33</v>
          </cell>
          <cell r="P14133" t="str">
            <v>Berkhart</v>
          </cell>
          <cell r="Q14133">
            <v>4</v>
          </cell>
          <cell r="S14133">
            <v>8</v>
          </cell>
        </row>
        <row r="14134">
          <cell r="B14134">
            <v>42967</v>
          </cell>
          <cell r="H14134">
            <v>9</v>
          </cell>
          <cell r="K14134">
            <v>74</v>
          </cell>
          <cell r="O14134">
            <v>11</v>
          </cell>
          <cell r="P14134" t="str">
            <v>DuPreez</v>
          </cell>
          <cell r="Q14134">
            <v>3</v>
          </cell>
          <cell r="S14134">
            <v>8</v>
          </cell>
        </row>
        <row r="14135">
          <cell r="B14135">
            <v>42967</v>
          </cell>
          <cell r="H14135">
            <v>5</v>
          </cell>
          <cell r="K14135">
            <v>15</v>
          </cell>
          <cell r="O14135">
            <v>53</v>
          </cell>
          <cell r="P14135" t="str">
            <v>Berkhart</v>
          </cell>
          <cell r="Q14135">
            <v>4</v>
          </cell>
          <cell r="S14135">
            <v>8</v>
          </cell>
        </row>
        <row r="14136">
          <cell r="B14136">
            <v>42967</v>
          </cell>
          <cell r="H14136">
            <v>5</v>
          </cell>
          <cell r="K14136">
            <v>21</v>
          </cell>
          <cell r="O14136">
            <v>77</v>
          </cell>
          <cell r="P14136" t="str">
            <v>Berkhart</v>
          </cell>
          <cell r="Q14136">
            <v>5</v>
          </cell>
          <cell r="S14136">
            <v>8</v>
          </cell>
        </row>
        <row r="14137">
          <cell r="B14137">
            <v>42967</v>
          </cell>
          <cell r="H14137">
            <v>6</v>
          </cell>
          <cell r="K14137">
            <v>10</v>
          </cell>
          <cell r="O14137">
            <v>192</v>
          </cell>
          <cell r="P14137" t="str">
            <v>DuPreez</v>
          </cell>
          <cell r="Q14137">
            <v>2</v>
          </cell>
          <cell r="S14137">
            <v>8</v>
          </cell>
        </row>
        <row r="14138">
          <cell r="B14138">
            <v>42967</v>
          </cell>
          <cell r="H14138">
            <v>6</v>
          </cell>
          <cell r="K14138">
            <v>76</v>
          </cell>
          <cell r="O14138">
            <v>55</v>
          </cell>
          <cell r="P14138" t="str">
            <v>Berkhart</v>
          </cell>
          <cell r="Q14138">
            <v>5</v>
          </cell>
          <cell r="S14138">
            <v>8</v>
          </cell>
        </row>
        <row r="14139">
          <cell r="B14139">
            <v>42967</v>
          </cell>
          <cell r="H14139">
            <v>5</v>
          </cell>
          <cell r="K14139">
            <v>59</v>
          </cell>
          <cell r="O14139">
            <v>34</v>
          </cell>
          <cell r="P14139" t="str">
            <v>Berkhart</v>
          </cell>
          <cell r="Q14139">
            <v>4</v>
          </cell>
          <cell r="S14139">
            <v>8</v>
          </cell>
        </row>
        <row r="14140">
          <cell r="B14140">
            <v>42967</v>
          </cell>
          <cell r="H14140">
            <v>5</v>
          </cell>
          <cell r="K14140">
            <v>56</v>
          </cell>
          <cell r="O14140">
            <v>4</v>
          </cell>
          <cell r="P14140" t="str">
            <v>Berkhart</v>
          </cell>
          <cell r="Q14140">
            <v>3</v>
          </cell>
          <cell r="S14140">
            <v>8</v>
          </cell>
        </row>
        <row r="14141">
          <cell r="B14141">
            <v>42967</v>
          </cell>
          <cell r="H14141">
            <v>8</v>
          </cell>
          <cell r="K14141">
            <v>0</v>
          </cell>
          <cell r="O14141">
            <v>424</v>
          </cell>
          <cell r="P14141" t="str">
            <v>Berkhart</v>
          </cell>
          <cell r="Q14141">
            <v>3</v>
          </cell>
          <cell r="S14141">
            <v>8</v>
          </cell>
        </row>
        <row r="14142">
          <cell r="B14142">
            <v>42967</v>
          </cell>
          <cell r="H14142">
            <v>12</v>
          </cell>
          <cell r="K14142">
            <v>0</v>
          </cell>
          <cell r="O14142">
            <v>228</v>
          </cell>
          <cell r="P14142" t="str">
            <v>Stevens</v>
          </cell>
          <cell r="Q14142">
            <v>5</v>
          </cell>
          <cell r="S14142">
            <v>8</v>
          </cell>
        </row>
        <row r="14143">
          <cell r="B14143">
            <v>42967</v>
          </cell>
          <cell r="H14143">
            <v>8</v>
          </cell>
          <cell r="K14143">
            <v>0</v>
          </cell>
          <cell r="O14143">
            <v>68</v>
          </cell>
          <cell r="P14143" t="str">
            <v>Stevens</v>
          </cell>
          <cell r="Q14143">
            <v>3</v>
          </cell>
          <cell r="S14143">
            <v>8</v>
          </cell>
        </row>
        <row r="14144">
          <cell r="B14144">
            <v>42967</v>
          </cell>
          <cell r="H14144">
            <v>16</v>
          </cell>
          <cell r="K14144">
            <v>0</v>
          </cell>
          <cell r="O14144">
            <v>356</v>
          </cell>
          <cell r="P14144" t="str">
            <v>DuPreez</v>
          </cell>
          <cell r="Q14144">
            <v>4</v>
          </cell>
          <cell r="S14144">
            <v>8</v>
          </cell>
        </row>
        <row r="14145">
          <cell r="B14145">
            <v>42967</v>
          </cell>
          <cell r="H14145">
            <v>10</v>
          </cell>
          <cell r="K14145">
            <v>0</v>
          </cell>
          <cell r="O14145">
            <v>91</v>
          </cell>
          <cell r="P14145" t="str">
            <v>Stevens</v>
          </cell>
          <cell r="Q14145">
            <v>3</v>
          </cell>
          <cell r="S14145">
            <v>8</v>
          </cell>
        </row>
        <row r="14146">
          <cell r="B14146">
            <v>42967</v>
          </cell>
          <cell r="H14146">
            <v>9</v>
          </cell>
          <cell r="K14146">
            <v>0</v>
          </cell>
          <cell r="O14146">
            <v>178</v>
          </cell>
          <cell r="P14146" t="str">
            <v>Berkhart</v>
          </cell>
          <cell r="Q14146">
            <v>3</v>
          </cell>
          <cell r="S14146">
            <v>8</v>
          </cell>
        </row>
        <row r="14147">
          <cell r="B14147">
            <v>42967</v>
          </cell>
          <cell r="H14147">
            <v>13</v>
          </cell>
          <cell r="K14147">
            <v>0</v>
          </cell>
          <cell r="O14147">
            <v>182</v>
          </cell>
          <cell r="P14147" t="str">
            <v>Berkhart</v>
          </cell>
          <cell r="Q14147">
            <v>4</v>
          </cell>
          <cell r="S14147">
            <v>8</v>
          </cell>
        </row>
        <row r="14148">
          <cell r="B14148">
            <v>42967</v>
          </cell>
          <cell r="H14148">
            <v>12</v>
          </cell>
          <cell r="K14148">
            <v>0</v>
          </cell>
          <cell r="O14148">
            <v>74</v>
          </cell>
          <cell r="P14148" t="str">
            <v>DuPreez</v>
          </cell>
          <cell r="Q14148">
            <v>4</v>
          </cell>
          <cell r="S14148">
            <v>8</v>
          </cell>
        </row>
        <row r="14149">
          <cell r="B14149">
            <v>42967</v>
          </cell>
          <cell r="H14149">
            <v>6</v>
          </cell>
          <cell r="K14149">
            <v>36</v>
          </cell>
          <cell r="O14149">
            <v>432</v>
          </cell>
          <cell r="P14149" t="str">
            <v>DuPreez</v>
          </cell>
          <cell r="Q14149">
            <v>4</v>
          </cell>
          <cell r="S14149">
            <v>8</v>
          </cell>
        </row>
        <row r="14150">
          <cell r="B14150">
            <v>42967</v>
          </cell>
          <cell r="H14150">
            <v>5</v>
          </cell>
          <cell r="K14150">
            <v>49</v>
          </cell>
          <cell r="O14150">
            <v>63</v>
          </cell>
          <cell r="P14150" t="str">
            <v>Stevens</v>
          </cell>
          <cell r="Q14150">
            <v>4</v>
          </cell>
          <cell r="S14150">
            <v>8</v>
          </cell>
        </row>
        <row r="14151">
          <cell r="B14151">
            <v>42967</v>
          </cell>
          <cell r="H14151">
            <v>6</v>
          </cell>
          <cell r="K14151">
            <v>27</v>
          </cell>
          <cell r="O14151">
            <v>93</v>
          </cell>
          <cell r="P14151" t="str">
            <v>Berkhart</v>
          </cell>
          <cell r="Q14151">
            <v>3</v>
          </cell>
          <cell r="S14151">
            <v>8</v>
          </cell>
        </row>
        <row r="14152">
          <cell r="B14152">
            <v>42967</v>
          </cell>
          <cell r="H14152">
            <v>6</v>
          </cell>
          <cell r="K14152">
            <v>6</v>
          </cell>
          <cell r="O14152">
            <v>44</v>
          </cell>
          <cell r="P14152" t="str">
            <v>Stevens</v>
          </cell>
          <cell r="Q14152">
            <v>3</v>
          </cell>
          <cell r="S14152">
            <v>8</v>
          </cell>
        </row>
        <row r="14153">
          <cell r="B14153">
            <v>42967</v>
          </cell>
          <cell r="H14153">
            <v>12</v>
          </cell>
          <cell r="K14153">
            <v>0</v>
          </cell>
          <cell r="O14153">
            <v>234</v>
          </cell>
          <cell r="P14153" t="str">
            <v>Berkhart</v>
          </cell>
          <cell r="Q14153">
            <v>4</v>
          </cell>
          <cell r="S14153">
            <v>8</v>
          </cell>
        </row>
        <row r="14154">
          <cell r="B14154">
            <v>42967</v>
          </cell>
          <cell r="H14154">
            <v>9</v>
          </cell>
          <cell r="K14154">
            <v>129</v>
          </cell>
          <cell r="O14154">
            <v>44</v>
          </cell>
          <cell r="P14154" t="str">
            <v>DuPreez</v>
          </cell>
          <cell r="Q14154">
            <v>5</v>
          </cell>
          <cell r="S14154">
            <v>8</v>
          </cell>
        </row>
        <row r="14155">
          <cell r="B14155">
            <v>42967</v>
          </cell>
          <cell r="H14155">
            <v>15</v>
          </cell>
          <cell r="K14155">
            <v>0</v>
          </cell>
          <cell r="O14155">
            <v>154</v>
          </cell>
          <cell r="P14155" t="str">
            <v>Stevens</v>
          </cell>
          <cell r="Q14155">
            <v>4</v>
          </cell>
          <cell r="S14155">
            <v>8</v>
          </cell>
        </row>
        <row r="14156">
          <cell r="B14156">
            <v>42967</v>
          </cell>
          <cell r="H14156">
            <v>17</v>
          </cell>
          <cell r="K14156">
            <v>0</v>
          </cell>
          <cell r="O14156">
            <v>62</v>
          </cell>
          <cell r="P14156" t="str">
            <v>Berkhart</v>
          </cell>
          <cell r="Q14156">
            <v>4</v>
          </cell>
          <cell r="S14156">
            <v>8</v>
          </cell>
        </row>
        <row r="14157">
          <cell r="B14157">
            <v>42967</v>
          </cell>
          <cell r="H14157">
            <v>10</v>
          </cell>
          <cell r="K14157">
            <v>0</v>
          </cell>
          <cell r="O14157">
            <v>117</v>
          </cell>
          <cell r="P14157" t="str">
            <v>Stevens</v>
          </cell>
          <cell r="Q14157">
            <v>4</v>
          </cell>
          <cell r="S14157">
            <v>8</v>
          </cell>
        </row>
        <row r="14158">
          <cell r="B14158">
            <v>42967</v>
          </cell>
          <cell r="H14158">
            <v>17</v>
          </cell>
          <cell r="K14158">
            <v>0</v>
          </cell>
          <cell r="O14158">
            <v>453</v>
          </cell>
          <cell r="P14158" t="str">
            <v>Berkhart</v>
          </cell>
          <cell r="Q14158">
            <v>3</v>
          </cell>
          <cell r="S14158">
            <v>8</v>
          </cell>
        </row>
        <row r="14159">
          <cell r="B14159">
            <v>42967</v>
          </cell>
          <cell r="H14159">
            <v>10</v>
          </cell>
          <cell r="K14159">
            <v>0</v>
          </cell>
          <cell r="O14159">
            <v>241</v>
          </cell>
          <cell r="P14159" t="str">
            <v>Stevens</v>
          </cell>
          <cell r="Q14159">
            <v>4</v>
          </cell>
          <cell r="S14159">
            <v>8</v>
          </cell>
        </row>
        <row r="14160">
          <cell r="B14160">
            <v>42967</v>
          </cell>
          <cell r="H14160">
            <v>6</v>
          </cell>
          <cell r="K14160">
            <v>132</v>
          </cell>
          <cell r="O14160">
            <v>0</v>
          </cell>
          <cell r="Q14160">
            <v>0</v>
          </cell>
          <cell r="S14160">
            <v>8</v>
          </cell>
        </row>
        <row r="14161">
          <cell r="B14161">
            <v>42967</v>
          </cell>
          <cell r="H14161">
            <v>5</v>
          </cell>
          <cell r="K14161">
            <v>87</v>
          </cell>
          <cell r="O14161">
            <v>427</v>
          </cell>
          <cell r="P14161" t="str">
            <v>Stevens</v>
          </cell>
          <cell r="Q14161">
            <v>2</v>
          </cell>
          <cell r="S14161">
            <v>8</v>
          </cell>
        </row>
        <row r="14162">
          <cell r="B14162">
            <v>42967</v>
          </cell>
          <cell r="H14162">
            <v>6</v>
          </cell>
          <cell r="K14162">
            <v>56</v>
          </cell>
          <cell r="O14162">
            <v>49</v>
          </cell>
          <cell r="P14162" t="str">
            <v>Grojovin</v>
          </cell>
          <cell r="Q14162">
            <v>2</v>
          </cell>
          <cell r="S14162">
            <v>8</v>
          </cell>
        </row>
        <row r="14163">
          <cell r="B14163">
            <v>42967</v>
          </cell>
          <cell r="H14163">
            <v>6</v>
          </cell>
          <cell r="K14163">
            <v>35</v>
          </cell>
          <cell r="O14163">
            <v>89</v>
          </cell>
          <cell r="P14163" t="str">
            <v>Grojovin</v>
          </cell>
          <cell r="Q14163">
            <v>2</v>
          </cell>
          <cell r="S14163">
            <v>8</v>
          </cell>
        </row>
        <row r="14164">
          <cell r="B14164">
            <v>42967</v>
          </cell>
          <cell r="H14164">
            <v>0</v>
          </cell>
          <cell r="K14164">
            <v>67</v>
          </cell>
          <cell r="O14164">
            <v>10</v>
          </cell>
          <cell r="P14164" t="str">
            <v>Grojovin</v>
          </cell>
          <cell r="Q14164">
            <v>4</v>
          </cell>
          <cell r="S14164">
            <v>8</v>
          </cell>
        </row>
        <row r="14165">
          <cell r="B14165">
            <v>42967</v>
          </cell>
          <cell r="H14165">
            <v>8</v>
          </cell>
          <cell r="K14165">
            <v>0</v>
          </cell>
          <cell r="O14165">
            <v>28</v>
          </cell>
          <cell r="P14165" t="str">
            <v>Berkhart</v>
          </cell>
          <cell r="Q14165">
            <v>3</v>
          </cell>
          <cell r="S14165">
            <v>8</v>
          </cell>
        </row>
        <row r="14166">
          <cell r="B14166">
            <v>42967</v>
          </cell>
          <cell r="H14166">
            <v>6</v>
          </cell>
          <cell r="K14166">
            <v>27</v>
          </cell>
          <cell r="O14166">
            <v>76</v>
          </cell>
          <cell r="P14166" t="str">
            <v>Berkhart</v>
          </cell>
          <cell r="Q14166">
            <v>4</v>
          </cell>
          <cell r="S14166">
            <v>8</v>
          </cell>
        </row>
        <row r="14167">
          <cell r="B14167">
            <v>42967</v>
          </cell>
          <cell r="H14167">
            <v>6</v>
          </cell>
          <cell r="K14167">
            <v>18</v>
          </cell>
          <cell r="O14167">
            <v>1503</v>
          </cell>
          <cell r="P14167" t="str">
            <v>Grojovin</v>
          </cell>
          <cell r="Q14167">
            <v>3</v>
          </cell>
          <cell r="S14167">
            <v>8</v>
          </cell>
        </row>
        <row r="14168">
          <cell r="B14168">
            <v>42967</v>
          </cell>
          <cell r="H14168">
            <v>20</v>
          </cell>
          <cell r="K14168">
            <v>0</v>
          </cell>
          <cell r="O14168">
            <v>52</v>
          </cell>
          <cell r="P14168" t="str">
            <v>Berkhart</v>
          </cell>
          <cell r="Q14168">
            <v>3</v>
          </cell>
          <cell r="S14168">
            <v>8</v>
          </cell>
        </row>
        <row r="14169">
          <cell r="B14169">
            <v>42967</v>
          </cell>
          <cell r="H14169">
            <v>9</v>
          </cell>
          <cell r="K14169">
            <v>0</v>
          </cell>
          <cell r="O14169">
            <v>114</v>
          </cell>
          <cell r="P14169" t="str">
            <v>Berkhart</v>
          </cell>
          <cell r="Q14169">
            <v>4</v>
          </cell>
          <cell r="S14169">
            <v>8</v>
          </cell>
        </row>
        <row r="14170">
          <cell r="B14170">
            <v>42967</v>
          </cell>
          <cell r="H14170">
            <v>5</v>
          </cell>
          <cell r="K14170">
            <v>26</v>
          </cell>
          <cell r="O14170">
            <v>508</v>
          </cell>
          <cell r="P14170" t="str">
            <v>Berkhart</v>
          </cell>
          <cell r="Q14170">
            <v>4</v>
          </cell>
          <cell r="S14170">
            <v>8</v>
          </cell>
        </row>
        <row r="14171">
          <cell r="B14171">
            <v>42967</v>
          </cell>
          <cell r="H14171">
            <v>5</v>
          </cell>
          <cell r="K14171">
            <v>46</v>
          </cell>
          <cell r="O14171">
            <v>149</v>
          </cell>
          <cell r="P14171" t="str">
            <v>Stevens</v>
          </cell>
          <cell r="Q14171">
            <v>4</v>
          </cell>
          <cell r="S14171">
            <v>8</v>
          </cell>
        </row>
        <row r="14172">
          <cell r="B14172">
            <v>42967</v>
          </cell>
          <cell r="H14172">
            <v>5</v>
          </cell>
          <cell r="K14172">
            <v>219</v>
          </cell>
          <cell r="O14172">
            <v>27</v>
          </cell>
          <cell r="P14172" t="str">
            <v>DuPreez</v>
          </cell>
          <cell r="Q14172">
            <v>3</v>
          </cell>
          <cell r="S14172">
            <v>8</v>
          </cell>
        </row>
        <row r="14173">
          <cell r="B14173">
            <v>42967</v>
          </cell>
          <cell r="H14173">
            <v>6</v>
          </cell>
          <cell r="K14173">
            <v>74</v>
          </cell>
          <cell r="O14173">
            <v>259</v>
          </cell>
          <cell r="P14173" t="str">
            <v>Stevens</v>
          </cell>
          <cell r="Q14173">
            <v>3</v>
          </cell>
          <cell r="S14173">
            <v>8</v>
          </cell>
        </row>
        <row r="14174">
          <cell r="B14174">
            <v>42967</v>
          </cell>
          <cell r="H14174">
            <v>9</v>
          </cell>
          <cell r="K14174">
            <v>235</v>
          </cell>
          <cell r="O14174">
            <v>23</v>
          </cell>
          <cell r="P14174" t="str">
            <v>DuPreez</v>
          </cell>
          <cell r="Q14174">
            <v>4</v>
          </cell>
          <cell r="S14174">
            <v>8</v>
          </cell>
        </row>
        <row r="14175">
          <cell r="B14175">
            <v>42967</v>
          </cell>
          <cell r="H14175">
            <v>5</v>
          </cell>
          <cell r="K14175">
            <v>134</v>
          </cell>
          <cell r="O14175">
            <v>38</v>
          </cell>
          <cell r="P14175" t="str">
            <v>DuPreez</v>
          </cell>
          <cell r="Q14175">
            <v>3</v>
          </cell>
          <cell r="S14175">
            <v>8</v>
          </cell>
        </row>
        <row r="14176">
          <cell r="B14176">
            <v>42967</v>
          </cell>
          <cell r="H14176">
            <v>6</v>
          </cell>
          <cell r="K14176">
            <v>124</v>
          </cell>
          <cell r="O14176">
            <v>49</v>
          </cell>
          <cell r="P14176" t="str">
            <v>DuPreez</v>
          </cell>
          <cell r="Q14176">
            <v>3</v>
          </cell>
          <cell r="S14176">
            <v>8</v>
          </cell>
        </row>
        <row r="14177">
          <cell r="B14177">
            <v>42967</v>
          </cell>
          <cell r="H14177">
            <v>15</v>
          </cell>
          <cell r="K14177">
            <v>0</v>
          </cell>
          <cell r="O14177">
            <v>76</v>
          </cell>
          <cell r="P14177" t="str">
            <v>DuPreez</v>
          </cell>
          <cell r="Q14177">
            <v>3</v>
          </cell>
          <cell r="S14177">
            <v>8</v>
          </cell>
        </row>
        <row r="14178">
          <cell r="B14178">
            <v>42967</v>
          </cell>
          <cell r="H14178">
            <v>10</v>
          </cell>
          <cell r="K14178">
            <v>110</v>
          </cell>
          <cell r="O14178">
            <v>77</v>
          </cell>
          <cell r="P14178" t="str">
            <v>DuPreez</v>
          </cell>
          <cell r="Q14178">
            <v>4</v>
          </cell>
          <cell r="S14178">
            <v>8</v>
          </cell>
        </row>
        <row r="14179">
          <cell r="B14179">
            <v>42967</v>
          </cell>
          <cell r="H14179">
            <v>6</v>
          </cell>
          <cell r="K14179">
            <v>38</v>
          </cell>
          <cell r="O14179">
            <v>101</v>
          </cell>
          <cell r="P14179" t="str">
            <v>Stevens</v>
          </cell>
          <cell r="Q14179">
            <v>4</v>
          </cell>
          <cell r="S14179">
            <v>8</v>
          </cell>
        </row>
        <row r="14180">
          <cell r="B14180">
            <v>42967</v>
          </cell>
          <cell r="H14180">
            <v>21</v>
          </cell>
          <cell r="K14180">
            <v>26</v>
          </cell>
          <cell r="O14180">
            <v>70</v>
          </cell>
          <cell r="P14180" t="str">
            <v>Berkhart</v>
          </cell>
          <cell r="Q14180">
            <v>3</v>
          </cell>
          <cell r="S14180">
            <v>8</v>
          </cell>
        </row>
        <row r="14181">
          <cell r="B14181">
            <v>42967</v>
          </cell>
          <cell r="H14181">
            <v>6</v>
          </cell>
          <cell r="K14181">
            <v>32</v>
          </cell>
          <cell r="O14181">
            <v>395</v>
          </cell>
          <cell r="P14181" t="str">
            <v>DuPreez</v>
          </cell>
          <cell r="Q14181">
            <v>2</v>
          </cell>
          <cell r="S14181">
            <v>8</v>
          </cell>
        </row>
        <row r="14182">
          <cell r="B14182">
            <v>42967</v>
          </cell>
          <cell r="H14182">
            <v>10</v>
          </cell>
          <cell r="K14182">
            <v>411</v>
          </cell>
          <cell r="O14182">
            <v>194</v>
          </cell>
          <cell r="P14182" t="str">
            <v>DuPreez</v>
          </cell>
          <cell r="Q14182">
            <v>4</v>
          </cell>
          <cell r="S14182">
            <v>8</v>
          </cell>
        </row>
        <row r="14183">
          <cell r="B14183">
            <v>42967</v>
          </cell>
          <cell r="H14183">
            <v>6</v>
          </cell>
          <cell r="K14183">
            <v>64</v>
          </cell>
          <cell r="O14183">
            <v>51</v>
          </cell>
          <cell r="P14183" t="str">
            <v>Berkhart</v>
          </cell>
          <cell r="Q14183">
            <v>4</v>
          </cell>
          <cell r="S14183">
            <v>8</v>
          </cell>
        </row>
        <row r="14184">
          <cell r="B14184">
            <v>42967</v>
          </cell>
          <cell r="H14184">
            <v>6</v>
          </cell>
          <cell r="K14184">
            <v>16</v>
          </cell>
          <cell r="O14184">
            <v>491</v>
          </cell>
          <cell r="P14184" t="str">
            <v>Stevens</v>
          </cell>
          <cell r="Q14184">
            <v>3</v>
          </cell>
          <cell r="S14184">
            <v>8</v>
          </cell>
        </row>
        <row r="14185">
          <cell r="B14185">
            <v>42967</v>
          </cell>
          <cell r="H14185">
            <v>6</v>
          </cell>
          <cell r="K14185">
            <v>22</v>
          </cell>
          <cell r="O14185">
            <v>203</v>
          </cell>
          <cell r="P14185" t="str">
            <v>Berkhart</v>
          </cell>
          <cell r="Q14185">
            <v>5</v>
          </cell>
          <cell r="S14185">
            <v>8</v>
          </cell>
        </row>
        <row r="14186">
          <cell r="B14186">
            <v>42967</v>
          </cell>
          <cell r="H14186">
            <v>6</v>
          </cell>
          <cell r="K14186">
            <v>103</v>
          </cell>
          <cell r="O14186">
            <v>48</v>
          </cell>
          <cell r="P14186" t="str">
            <v>Berkhart</v>
          </cell>
          <cell r="Q14186">
            <v>4</v>
          </cell>
          <cell r="S14186">
            <v>8</v>
          </cell>
        </row>
        <row r="14187">
          <cell r="B14187">
            <v>42967</v>
          </cell>
          <cell r="H14187">
            <v>6</v>
          </cell>
          <cell r="K14187">
            <v>109</v>
          </cell>
          <cell r="O14187">
            <v>23</v>
          </cell>
          <cell r="P14187" t="str">
            <v>Grojovin</v>
          </cell>
          <cell r="Q14187">
            <v>4</v>
          </cell>
          <cell r="S14187">
            <v>8</v>
          </cell>
        </row>
        <row r="14188">
          <cell r="B14188">
            <v>42967</v>
          </cell>
          <cell r="H14188">
            <v>6</v>
          </cell>
          <cell r="K14188">
            <v>47</v>
          </cell>
          <cell r="O14188">
            <v>932</v>
          </cell>
          <cell r="P14188" t="str">
            <v>Grojovin</v>
          </cell>
          <cell r="Q14188">
            <v>2</v>
          </cell>
          <cell r="S14188">
            <v>8</v>
          </cell>
        </row>
        <row r="14189">
          <cell r="B14189">
            <v>42967</v>
          </cell>
          <cell r="H14189">
            <v>9</v>
          </cell>
          <cell r="K14189">
            <v>0</v>
          </cell>
          <cell r="O14189">
            <v>180</v>
          </cell>
          <cell r="P14189" t="str">
            <v>Berkhart</v>
          </cell>
          <cell r="Q14189">
            <v>5</v>
          </cell>
          <cell r="S14189">
            <v>8</v>
          </cell>
        </row>
        <row r="14190">
          <cell r="B14190">
            <v>42967</v>
          </cell>
          <cell r="H14190">
            <v>10</v>
          </cell>
          <cell r="K14190">
            <v>61</v>
          </cell>
          <cell r="O14190">
            <v>52</v>
          </cell>
          <cell r="P14190" t="str">
            <v>DuPreez</v>
          </cell>
          <cell r="Q14190">
            <v>3</v>
          </cell>
          <cell r="S14190">
            <v>8</v>
          </cell>
        </row>
        <row r="14191">
          <cell r="B14191">
            <v>42967</v>
          </cell>
          <cell r="H14191">
            <v>6</v>
          </cell>
          <cell r="K14191">
            <v>31</v>
          </cell>
          <cell r="O14191">
            <v>231</v>
          </cell>
          <cell r="P14191" t="str">
            <v>DuPreez</v>
          </cell>
          <cell r="Q14191">
            <v>2</v>
          </cell>
          <cell r="S14191">
            <v>8</v>
          </cell>
        </row>
        <row r="14192">
          <cell r="B14192">
            <v>42967</v>
          </cell>
          <cell r="H14192">
            <v>11</v>
          </cell>
          <cell r="K14192">
            <v>0</v>
          </cell>
          <cell r="O14192">
            <v>467</v>
          </cell>
          <cell r="P14192" t="str">
            <v>Stevens</v>
          </cell>
          <cell r="Q14192">
            <v>4</v>
          </cell>
          <cell r="S14192">
            <v>8</v>
          </cell>
        </row>
        <row r="14193">
          <cell r="B14193">
            <v>42967</v>
          </cell>
          <cell r="H14193">
            <v>6</v>
          </cell>
          <cell r="K14193">
            <v>74</v>
          </cell>
          <cell r="O14193">
            <v>122</v>
          </cell>
          <cell r="P14193" t="str">
            <v>DuPreez</v>
          </cell>
          <cell r="Q14193">
            <v>3</v>
          </cell>
          <cell r="S14193">
            <v>8</v>
          </cell>
        </row>
        <row r="14194">
          <cell r="B14194">
            <v>42967</v>
          </cell>
          <cell r="H14194">
            <v>6</v>
          </cell>
          <cell r="K14194">
            <v>125</v>
          </cell>
          <cell r="O14194">
            <v>53</v>
          </cell>
          <cell r="P14194" t="str">
            <v>Berkhart</v>
          </cell>
          <cell r="Q14194">
            <v>2</v>
          </cell>
          <cell r="S14194">
            <v>8</v>
          </cell>
        </row>
        <row r="14195">
          <cell r="B14195">
            <v>42967</v>
          </cell>
          <cell r="H14195">
            <v>6</v>
          </cell>
          <cell r="K14195">
            <v>222</v>
          </cell>
          <cell r="O14195">
            <v>44</v>
          </cell>
          <cell r="P14195" t="str">
            <v>Berkhart</v>
          </cell>
          <cell r="Q14195">
            <v>3</v>
          </cell>
          <cell r="S14195">
            <v>8</v>
          </cell>
        </row>
        <row r="14196">
          <cell r="B14196">
            <v>42967</v>
          </cell>
          <cell r="H14196">
            <v>5</v>
          </cell>
          <cell r="K14196">
            <v>252</v>
          </cell>
          <cell r="O14196">
            <v>74</v>
          </cell>
          <cell r="P14196" t="str">
            <v>Stevens</v>
          </cell>
          <cell r="Q14196">
            <v>3</v>
          </cell>
          <cell r="S14196">
            <v>8</v>
          </cell>
        </row>
        <row r="14197">
          <cell r="B14197">
            <v>42967</v>
          </cell>
          <cell r="H14197">
            <v>6</v>
          </cell>
          <cell r="K14197">
            <v>186</v>
          </cell>
          <cell r="O14197">
            <v>164</v>
          </cell>
          <cell r="P14197" t="str">
            <v>DuPreez</v>
          </cell>
          <cell r="Q14197">
            <v>5</v>
          </cell>
          <cell r="S14197">
            <v>8</v>
          </cell>
        </row>
        <row r="14198">
          <cell r="B14198">
            <v>42967</v>
          </cell>
          <cell r="H14198">
            <v>6</v>
          </cell>
          <cell r="K14198">
            <v>137</v>
          </cell>
          <cell r="O14198">
            <v>28</v>
          </cell>
          <cell r="P14198" t="str">
            <v>Berkhart</v>
          </cell>
          <cell r="Q14198">
            <v>2</v>
          </cell>
          <cell r="S14198">
            <v>8</v>
          </cell>
        </row>
        <row r="14199">
          <cell r="B14199">
            <v>42967</v>
          </cell>
          <cell r="H14199">
            <v>6</v>
          </cell>
          <cell r="K14199">
            <v>44</v>
          </cell>
          <cell r="O14199">
            <v>119</v>
          </cell>
          <cell r="P14199" t="str">
            <v>Berkhart</v>
          </cell>
          <cell r="Q14199">
            <v>2</v>
          </cell>
          <cell r="S14199">
            <v>8</v>
          </cell>
        </row>
        <row r="14200">
          <cell r="B14200">
            <v>42967</v>
          </cell>
          <cell r="H14200">
            <v>6</v>
          </cell>
          <cell r="K14200">
            <v>12</v>
          </cell>
          <cell r="O14200">
            <v>177</v>
          </cell>
          <cell r="P14200" t="str">
            <v>Stevens</v>
          </cell>
          <cell r="Q14200">
            <v>4</v>
          </cell>
          <cell r="S14200">
            <v>8</v>
          </cell>
        </row>
        <row r="14201">
          <cell r="B14201">
            <v>42967</v>
          </cell>
          <cell r="H14201">
            <v>6</v>
          </cell>
          <cell r="K14201">
            <v>47</v>
          </cell>
          <cell r="O14201">
            <v>186</v>
          </cell>
          <cell r="P14201" t="str">
            <v>Berkhart</v>
          </cell>
          <cell r="Q14201">
            <v>4</v>
          </cell>
          <cell r="S14201">
            <v>8</v>
          </cell>
        </row>
        <row r="14202">
          <cell r="B14202">
            <v>42967</v>
          </cell>
          <cell r="H14202">
            <v>12</v>
          </cell>
          <cell r="K14202">
            <v>0</v>
          </cell>
          <cell r="O14202">
            <v>90</v>
          </cell>
          <cell r="P14202" t="str">
            <v>DuPreez</v>
          </cell>
          <cell r="Q14202">
            <v>4</v>
          </cell>
          <cell r="S14202">
            <v>8</v>
          </cell>
        </row>
        <row r="14203">
          <cell r="B14203">
            <v>42967</v>
          </cell>
          <cell r="H14203">
            <v>6</v>
          </cell>
          <cell r="K14203">
            <v>27</v>
          </cell>
          <cell r="O14203">
            <v>95</v>
          </cell>
          <cell r="P14203" t="str">
            <v>DuPreez</v>
          </cell>
          <cell r="Q14203">
            <v>4</v>
          </cell>
          <cell r="S14203">
            <v>8</v>
          </cell>
        </row>
        <row r="14204">
          <cell r="B14204">
            <v>42967</v>
          </cell>
          <cell r="H14204">
            <v>6</v>
          </cell>
          <cell r="K14204">
            <v>18</v>
          </cell>
          <cell r="O14204">
            <v>407</v>
          </cell>
          <cell r="P14204" t="str">
            <v>Berkhart</v>
          </cell>
          <cell r="Q14204">
            <v>3</v>
          </cell>
          <cell r="S14204">
            <v>8</v>
          </cell>
        </row>
        <row r="14205">
          <cell r="B14205">
            <v>42967</v>
          </cell>
          <cell r="H14205">
            <v>14</v>
          </cell>
          <cell r="K14205">
            <v>0</v>
          </cell>
          <cell r="O14205">
            <v>228</v>
          </cell>
          <cell r="P14205" t="str">
            <v>DuPreez</v>
          </cell>
          <cell r="Q14205">
            <v>3</v>
          </cell>
          <cell r="S14205">
            <v>8</v>
          </cell>
        </row>
        <row r="14206">
          <cell r="B14206">
            <v>42967</v>
          </cell>
          <cell r="H14206">
            <v>6</v>
          </cell>
          <cell r="K14206">
            <v>139</v>
          </cell>
          <cell r="O14206">
            <v>165</v>
          </cell>
          <cell r="P14206" t="str">
            <v>DuPreez</v>
          </cell>
          <cell r="Q14206">
            <v>5</v>
          </cell>
          <cell r="S14206">
            <v>8</v>
          </cell>
        </row>
        <row r="14207">
          <cell r="B14207">
            <v>42967</v>
          </cell>
          <cell r="H14207">
            <v>6</v>
          </cell>
          <cell r="K14207">
            <v>188</v>
          </cell>
          <cell r="O14207">
            <v>55</v>
          </cell>
          <cell r="P14207" t="str">
            <v>Berkhart</v>
          </cell>
          <cell r="Q14207">
            <v>2</v>
          </cell>
          <cell r="S14207">
            <v>8</v>
          </cell>
        </row>
        <row r="14208">
          <cell r="B14208">
            <v>42967</v>
          </cell>
          <cell r="H14208">
            <v>6</v>
          </cell>
          <cell r="K14208">
            <v>222</v>
          </cell>
          <cell r="O14208">
            <v>240</v>
          </cell>
          <cell r="P14208" t="str">
            <v>Berkhart</v>
          </cell>
          <cell r="Q14208">
            <v>4</v>
          </cell>
          <cell r="S14208">
            <v>8</v>
          </cell>
        </row>
        <row r="14209">
          <cell r="B14209">
            <v>42967</v>
          </cell>
          <cell r="H14209">
            <v>6</v>
          </cell>
          <cell r="K14209">
            <v>243</v>
          </cell>
          <cell r="O14209">
            <v>207</v>
          </cell>
          <cell r="P14209" t="str">
            <v>Stevens</v>
          </cell>
          <cell r="Q14209">
            <v>3</v>
          </cell>
          <cell r="S14209">
            <v>8</v>
          </cell>
        </row>
        <row r="14210">
          <cell r="B14210">
            <v>42967</v>
          </cell>
          <cell r="H14210">
            <v>10</v>
          </cell>
          <cell r="K14210">
            <v>247</v>
          </cell>
          <cell r="O14210">
            <v>101</v>
          </cell>
          <cell r="P14210" t="str">
            <v>DuPreez</v>
          </cell>
          <cell r="Q14210">
            <v>4</v>
          </cell>
          <cell r="S14210">
            <v>8</v>
          </cell>
        </row>
        <row r="14211">
          <cell r="B14211">
            <v>42967</v>
          </cell>
          <cell r="H14211">
            <v>6</v>
          </cell>
          <cell r="K14211">
            <v>94</v>
          </cell>
          <cell r="O14211">
            <v>83</v>
          </cell>
          <cell r="P14211" t="str">
            <v>Stevens</v>
          </cell>
          <cell r="Q14211">
            <v>5</v>
          </cell>
          <cell r="S14211">
            <v>8</v>
          </cell>
        </row>
        <row r="14212">
          <cell r="B14212">
            <v>42967</v>
          </cell>
          <cell r="H14212">
            <v>6</v>
          </cell>
          <cell r="K14212">
            <v>18</v>
          </cell>
          <cell r="O14212">
            <v>43</v>
          </cell>
          <cell r="P14212" t="str">
            <v>DuPreez</v>
          </cell>
          <cell r="Q14212">
            <v>4</v>
          </cell>
          <cell r="S14212">
            <v>8</v>
          </cell>
        </row>
        <row r="14213">
          <cell r="B14213">
            <v>42967</v>
          </cell>
          <cell r="H14213">
            <v>2</v>
          </cell>
          <cell r="K14213">
            <v>0</v>
          </cell>
          <cell r="O14213">
            <v>453</v>
          </cell>
          <cell r="P14213" t="str">
            <v>Berkhart</v>
          </cell>
          <cell r="Q14213">
            <v>1</v>
          </cell>
          <cell r="S14213">
            <v>8</v>
          </cell>
        </row>
        <row r="14214">
          <cell r="B14214">
            <v>42967</v>
          </cell>
          <cell r="H14214">
            <v>5</v>
          </cell>
          <cell r="K14214">
            <v>39</v>
          </cell>
          <cell r="O14214">
            <v>127</v>
          </cell>
          <cell r="P14214" t="str">
            <v>Stevens</v>
          </cell>
          <cell r="Q14214">
            <v>1</v>
          </cell>
          <cell r="S14214">
            <v>8</v>
          </cell>
        </row>
        <row r="14215">
          <cell r="B14215">
            <v>42967</v>
          </cell>
          <cell r="H14215">
            <v>5</v>
          </cell>
          <cell r="K14215">
            <v>25</v>
          </cell>
          <cell r="O14215">
            <v>341</v>
          </cell>
          <cell r="P14215" t="str">
            <v>DuPreez</v>
          </cell>
          <cell r="Q14215">
            <v>3</v>
          </cell>
          <cell r="S14215">
            <v>8</v>
          </cell>
        </row>
        <row r="14216">
          <cell r="B14216">
            <v>42967</v>
          </cell>
          <cell r="H14216">
            <v>5</v>
          </cell>
          <cell r="K14216">
            <v>92</v>
          </cell>
          <cell r="O14216">
            <v>134</v>
          </cell>
          <cell r="P14216" t="str">
            <v>Stevens</v>
          </cell>
          <cell r="Q14216">
            <v>4</v>
          </cell>
          <cell r="S14216">
            <v>8</v>
          </cell>
        </row>
        <row r="14217">
          <cell r="B14217">
            <v>42967</v>
          </cell>
          <cell r="H14217">
            <v>3</v>
          </cell>
          <cell r="K14217">
            <v>0</v>
          </cell>
          <cell r="O14217">
            <v>84</v>
          </cell>
          <cell r="P14217" t="str">
            <v>Berkhart</v>
          </cell>
          <cell r="Q14217">
            <v>1</v>
          </cell>
          <cell r="S14217">
            <v>8</v>
          </cell>
        </row>
        <row r="14218">
          <cell r="B14218">
            <v>42967</v>
          </cell>
          <cell r="H14218">
            <v>5</v>
          </cell>
          <cell r="K14218">
            <v>82</v>
          </cell>
          <cell r="O14218">
            <v>45</v>
          </cell>
          <cell r="P14218" t="str">
            <v>Berkhart</v>
          </cell>
          <cell r="Q14218">
            <v>2</v>
          </cell>
          <cell r="S14218">
            <v>8</v>
          </cell>
        </row>
        <row r="14219">
          <cell r="B14219">
            <v>42967</v>
          </cell>
          <cell r="H14219">
            <v>-48</v>
          </cell>
          <cell r="K14219">
            <v>115</v>
          </cell>
          <cell r="O14219">
            <v>35</v>
          </cell>
          <cell r="P14219" t="str">
            <v>Berkhart</v>
          </cell>
          <cell r="Q14219">
            <v>4</v>
          </cell>
          <cell r="S14219">
            <v>8</v>
          </cell>
        </row>
        <row r="14220">
          <cell r="B14220">
            <v>42967</v>
          </cell>
          <cell r="H14220">
            <v>9</v>
          </cell>
          <cell r="K14220">
            <v>0</v>
          </cell>
          <cell r="O14220">
            <v>204</v>
          </cell>
          <cell r="P14220" t="str">
            <v>Berkhart</v>
          </cell>
          <cell r="Q14220">
            <v>4</v>
          </cell>
          <cell r="S14220">
            <v>8</v>
          </cell>
        </row>
        <row r="14221">
          <cell r="B14221">
            <v>42967</v>
          </cell>
          <cell r="H14221">
            <v>12</v>
          </cell>
          <cell r="K14221">
            <v>0</v>
          </cell>
          <cell r="O14221">
            <v>120</v>
          </cell>
          <cell r="P14221" t="str">
            <v>DuPreez</v>
          </cell>
          <cell r="Q14221">
            <v>5</v>
          </cell>
          <cell r="S14221">
            <v>8</v>
          </cell>
        </row>
        <row r="14222">
          <cell r="B14222">
            <v>42967</v>
          </cell>
          <cell r="H14222">
            <v>9</v>
          </cell>
          <cell r="K14222">
            <v>0</v>
          </cell>
          <cell r="O14222">
            <v>724</v>
          </cell>
          <cell r="P14222" t="str">
            <v>Stevens</v>
          </cell>
          <cell r="Q14222">
            <v>5</v>
          </cell>
          <cell r="S14222">
            <v>8</v>
          </cell>
        </row>
        <row r="14223">
          <cell r="B14223">
            <v>42967</v>
          </cell>
          <cell r="H14223">
            <v>5</v>
          </cell>
          <cell r="K14223">
            <v>150</v>
          </cell>
          <cell r="O14223">
            <v>65</v>
          </cell>
          <cell r="P14223" t="str">
            <v>DuPreez</v>
          </cell>
          <cell r="Q14223">
            <v>1</v>
          </cell>
          <cell r="S14223">
            <v>8</v>
          </cell>
        </row>
        <row r="14224">
          <cell r="B14224">
            <v>42967</v>
          </cell>
          <cell r="H14224">
            <v>0</v>
          </cell>
          <cell r="K14224">
            <v>23</v>
          </cell>
          <cell r="O14224">
            <v>0</v>
          </cell>
          <cell r="Q14224">
            <v>0</v>
          </cell>
          <cell r="S14224">
            <v>8</v>
          </cell>
        </row>
        <row r="14225">
          <cell r="B14225">
            <v>42967</v>
          </cell>
          <cell r="H14225">
            <v>6</v>
          </cell>
          <cell r="K14225">
            <v>53</v>
          </cell>
          <cell r="O14225">
            <v>33</v>
          </cell>
          <cell r="P14225" t="str">
            <v>Berkhart</v>
          </cell>
          <cell r="Q14225">
            <v>3</v>
          </cell>
          <cell r="S14225">
            <v>8</v>
          </cell>
        </row>
        <row r="14226">
          <cell r="B14226">
            <v>42967</v>
          </cell>
          <cell r="H14226">
            <v>5</v>
          </cell>
          <cell r="K14226">
            <v>100</v>
          </cell>
          <cell r="O14226">
            <v>74</v>
          </cell>
          <cell r="P14226" t="str">
            <v>DuPreez</v>
          </cell>
          <cell r="Q14226">
            <v>3</v>
          </cell>
          <cell r="S14226">
            <v>8</v>
          </cell>
        </row>
        <row r="14227">
          <cell r="B14227">
            <v>42967</v>
          </cell>
          <cell r="H14227">
            <v>5</v>
          </cell>
          <cell r="K14227">
            <v>124</v>
          </cell>
          <cell r="O14227">
            <v>99</v>
          </cell>
          <cell r="P14227" t="str">
            <v>Berkhart</v>
          </cell>
          <cell r="Q14227">
            <v>3</v>
          </cell>
          <cell r="S14227">
            <v>8</v>
          </cell>
        </row>
        <row r="14228">
          <cell r="B14228">
            <v>42967</v>
          </cell>
          <cell r="H14228">
            <v>6</v>
          </cell>
          <cell r="K14228">
            <v>33</v>
          </cell>
          <cell r="O14228">
            <v>55</v>
          </cell>
          <cell r="P14228" t="str">
            <v>DuPreez</v>
          </cell>
          <cell r="Q14228">
            <v>1</v>
          </cell>
          <cell r="S14228">
            <v>8</v>
          </cell>
        </row>
        <row r="14229">
          <cell r="B14229">
            <v>42967</v>
          </cell>
          <cell r="H14229">
            <v>5</v>
          </cell>
          <cell r="K14229">
            <v>10</v>
          </cell>
          <cell r="O14229">
            <v>0</v>
          </cell>
          <cell r="Q14229">
            <v>0</v>
          </cell>
          <cell r="S14229">
            <v>8</v>
          </cell>
        </row>
        <row r="14230">
          <cell r="B14230">
            <v>42967</v>
          </cell>
          <cell r="H14230">
            <v>17</v>
          </cell>
          <cell r="K14230">
            <v>9</v>
          </cell>
          <cell r="O14230">
            <v>41</v>
          </cell>
          <cell r="P14230" t="str">
            <v>DuPreez</v>
          </cell>
          <cell r="Q14230">
            <v>3</v>
          </cell>
          <cell r="S14230">
            <v>8</v>
          </cell>
        </row>
        <row r="14231">
          <cell r="B14231">
            <v>42967</v>
          </cell>
          <cell r="H14231">
            <v>2</v>
          </cell>
          <cell r="K14231">
            <v>0</v>
          </cell>
          <cell r="O14231">
            <v>157</v>
          </cell>
          <cell r="P14231" t="str">
            <v>Grojovin</v>
          </cell>
          <cell r="Q14231">
            <v>4</v>
          </cell>
          <cell r="S14231">
            <v>8</v>
          </cell>
        </row>
        <row r="14232">
          <cell r="B14232">
            <v>42967</v>
          </cell>
          <cell r="H14232">
            <v>11</v>
          </cell>
          <cell r="K14232">
            <v>0</v>
          </cell>
          <cell r="O14232">
            <v>139</v>
          </cell>
          <cell r="P14232" t="str">
            <v>DuPreez</v>
          </cell>
          <cell r="Q14232">
            <v>4</v>
          </cell>
          <cell r="S14232">
            <v>8</v>
          </cell>
        </row>
        <row r="14233">
          <cell r="B14233">
            <v>42967</v>
          </cell>
          <cell r="H14233">
            <v>6</v>
          </cell>
          <cell r="K14233">
            <v>49</v>
          </cell>
          <cell r="O14233">
            <v>82</v>
          </cell>
          <cell r="P14233" t="str">
            <v>DuPreez</v>
          </cell>
          <cell r="Q14233">
            <v>5</v>
          </cell>
          <cell r="S14233">
            <v>8</v>
          </cell>
        </row>
        <row r="14234">
          <cell r="B14234">
            <v>42967</v>
          </cell>
          <cell r="H14234">
            <v>9</v>
          </cell>
          <cell r="K14234">
            <v>185</v>
          </cell>
          <cell r="O14234">
            <v>123</v>
          </cell>
          <cell r="P14234" t="str">
            <v>DuPreez</v>
          </cell>
          <cell r="Q14234">
            <v>5</v>
          </cell>
          <cell r="S14234">
            <v>8</v>
          </cell>
        </row>
        <row r="14235">
          <cell r="B14235">
            <v>42967</v>
          </cell>
          <cell r="H14235">
            <v>5</v>
          </cell>
          <cell r="K14235">
            <v>44</v>
          </cell>
          <cell r="O14235">
            <v>515</v>
          </cell>
          <cell r="P14235" t="str">
            <v>Berkhart</v>
          </cell>
          <cell r="Q14235">
            <v>2</v>
          </cell>
          <cell r="S14235">
            <v>8</v>
          </cell>
        </row>
        <row r="14236">
          <cell r="B14236">
            <v>42967</v>
          </cell>
          <cell r="H14236">
            <v>5</v>
          </cell>
          <cell r="K14236">
            <v>50</v>
          </cell>
          <cell r="O14236">
            <v>344</v>
          </cell>
          <cell r="P14236" t="str">
            <v>Stevens</v>
          </cell>
          <cell r="Q14236">
            <v>5</v>
          </cell>
          <cell r="S14236">
            <v>8</v>
          </cell>
        </row>
        <row r="14237">
          <cell r="B14237">
            <v>42967</v>
          </cell>
          <cell r="H14237">
            <v>6</v>
          </cell>
          <cell r="K14237">
            <v>72</v>
          </cell>
          <cell r="O14237">
            <v>676</v>
          </cell>
          <cell r="P14237" t="str">
            <v>DuPreez</v>
          </cell>
          <cell r="Q14237">
            <v>4</v>
          </cell>
          <cell r="S14237">
            <v>8</v>
          </cell>
        </row>
        <row r="14238">
          <cell r="B14238">
            <v>42967</v>
          </cell>
          <cell r="H14238">
            <v>6</v>
          </cell>
          <cell r="K14238">
            <v>57</v>
          </cell>
          <cell r="O14238">
            <v>182</v>
          </cell>
          <cell r="P14238" t="str">
            <v>Grojovin</v>
          </cell>
          <cell r="Q14238">
            <v>3</v>
          </cell>
          <cell r="S14238">
            <v>8</v>
          </cell>
        </row>
        <row r="14239">
          <cell r="B14239">
            <v>42967</v>
          </cell>
          <cell r="H14239">
            <v>10</v>
          </cell>
          <cell r="K14239">
            <v>291</v>
          </cell>
          <cell r="O14239">
            <v>92</v>
          </cell>
          <cell r="P14239" t="str">
            <v>Stevens</v>
          </cell>
          <cell r="Q14239">
            <v>3</v>
          </cell>
          <cell r="S14239">
            <v>8</v>
          </cell>
        </row>
        <row r="14240">
          <cell r="B14240">
            <v>42967</v>
          </cell>
          <cell r="H14240">
            <v>5</v>
          </cell>
          <cell r="K14240">
            <v>45</v>
          </cell>
          <cell r="O14240">
            <v>142</v>
          </cell>
          <cell r="P14240" t="str">
            <v>Stevens</v>
          </cell>
          <cell r="Q14240">
            <v>2</v>
          </cell>
          <cell r="S14240">
            <v>8</v>
          </cell>
        </row>
        <row r="14241">
          <cell r="B14241">
            <v>42967</v>
          </cell>
          <cell r="H14241">
            <v>5</v>
          </cell>
          <cell r="K14241">
            <v>38</v>
          </cell>
          <cell r="O14241">
            <v>234</v>
          </cell>
          <cell r="P14241" t="str">
            <v>Grojovin</v>
          </cell>
          <cell r="Q14241">
            <v>2</v>
          </cell>
          <cell r="S14241">
            <v>8</v>
          </cell>
        </row>
        <row r="14242">
          <cell r="B14242">
            <v>42967</v>
          </cell>
          <cell r="H14242">
            <v>3</v>
          </cell>
          <cell r="K14242">
            <v>0</v>
          </cell>
          <cell r="O14242">
            <v>42</v>
          </cell>
          <cell r="P14242" t="str">
            <v>Berkhart</v>
          </cell>
          <cell r="Q14242">
            <v>3</v>
          </cell>
          <cell r="S14242">
            <v>8</v>
          </cell>
        </row>
        <row r="14243">
          <cell r="B14243">
            <v>42967</v>
          </cell>
          <cell r="H14243">
            <v>9</v>
          </cell>
          <cell r="K14243">
            <v>324</v>
          </cell>
          <cell r="O14243">
            <v>50</v>
          </cell>
          <cell r="P14243" t="str">
            <v>DuPreez</v>
          </cell>
          <cell r="Q14243">
            <v>3</v>
          </cell>
          <cell r="S14243">
            <v>8</v>
          </cell>
        </row>
        <row r="14244">
          <cell r="B14244">
            <v>42967</v>
          </cell>
          <cell r="H14244">
            <v>6</v>
          </cell>
          <cell r="K14244">
            <v>87</v>
          </cell>
          <cell r="O14244">
            <v>459</v>
          </cell>
          <cell r="P14244" t="str">
            <v>Berkhart</v>
          </cell>
          <cell r="Q14244">
            <v>3</v>
          </cell>
          <cell r="S14244">
            <v>8</v>
          </cell>
        </row>
        <row r="14245">
          <cell r="B14245">
            <v>42967</v>
          </cell>
          <cell r="H14245">
            <v>10</v>
          </cell>
          <cell r="K14245">
            <v>73</v>
          </cell>
          <cell r="O14245">
            <v>0</v>
          </cell>
          <cell r="Q14245">
            <v>0</v>
          </cell>
          <cell r="S14245">
            <v>8</v>
          </cell>
        </row>
        <row r="14246">
          <cell r="B14246">
            <v>42967</v>
          </cell>
          <cell r="H14246">
            <v>6</v>
          </cell>
          <cell r="K14246">
            <v>59</v>
          </cell>
          <cell r="O14246">
            <v>326</v>
          </cell>
          <cell r="P14246" t="str">
            <v>DuPreez</v>
          </cell>
          <cell r="Q14246">
            <v>3</v>
          </cell>
          <cell r="S14246">
            <v>8</v>
          </cell>
        </row>
        <row r="14247">
          <cell r="B14247">
            <v>42967</v>
          </cell>
          <cell r="H14247">
            <v>6</v>
          </cell>
          <cell r="K14247">
            <v>195</v>
          </cell>
          <cell r="O14247">
            <v>121</v>
          </cell>
          <cell r="P14247" t="str">
            <v>Stevens</v>
          </cell>
          <cell r="Q14247">
            <v>5</v>
          </cell>
          <cell r="S14247">
            <v>8</v>
          </cell>
        </row>
        <row r="14248">
          <cell r="B14248">
            <v>42967</v>
          </cell>
          <cell r="H14248">
            <v>5</v>
          </cell>
          <cell r="K14248">
            <v>25</v>
          </cell>
          <cell r="O14248">
            <v>165</v>
          </cell>
          <cell r="P14248" t="str">
            <v>Berkhart</v>
          </cell>
          <cell r="Q14248">
            <v>2</v>
          </cell>
          <cell r="S14248">
            <v>8</v>
          </cell>
        </row>
        <row r="14249">
          <cell r="B14249">
            <v>42967</v>
          </cell>
          <cell r="H14249">
            <v>9</v>
          </cell>
          <cell r="K14249">
            <v>199</v>
          </cell>
          <cell r="O14249">
            <v>63</v>
          </cell>
          <cell r="P14249" t="str">
            <v>DuPreez</v>
          </cell>
          <cell r="Q14249">
            <v>2</v>
          </cell>
          <cell r="S14249">
            <v>8</v>
          </cell>
        </row>
        <row r="14250">
          <cell r="B14250">
            <v>42967</v>
          </cell>
          <cell r="H14250">
            <v>5</v>
          </cell>
          <cell r="K14250">
            <v>98</v>
          </cell>
          <cell r="O14250">
            <v>77</v>
          </cell>
          <cell r="P14250" t="str">
            <v>Berkhart</v>
          </cell>
          <cell r="Q14250">
            <v>4</v>
          </cell>
          <cell r="S14250">
            <v>8</v>
          </cell>
        </row>
        <row r="14251">
          <cell r="B14251">
            <v>42967</v>
          </cell>
          <cell r="H14251">
            <v>10</v>
          </cell>
          <cell r="K14251">
            <v>155</v>
          </cell>
          <cell r="O14251">
            <v>48</v>
          </cell>
          <cell r="P14251" t="str">
            <v>Berkhart</v>
          </cell>
          <cell r="Q14251">
            <v>3</v>
          </cell>
          <cell r="S14251">
            <v>8</v>
          </cell>
        </row>
        <row r="14252">
          <cell r="B14252">
            <v>42967</v>
          </cell>
          <cell r="H14252">
            <v>6</v>
          </cell>
          <cell r="K14252">
            <v>137</v>
          </cell>
          <cell r="O14252">
            <v>207</v>
          </cell>
          <cell r="P14252" t="str">
            <v>Stevens</v>
          </cell>
          <cell r="Q14252">
            <v>5</v>
          </cell>
          <cell r="S14252">
            <v>8</v>
          </cell>
        </row>
        <row r="14253">
          <cell r="B14253">
            <v>42967</v>
          </cell>
          <cell r="H14253">
            <v>10</v>
          </cell>
          <cell r="K14253">
            <v>106</v>
          </cell>
          <cell r="O14253">
            <v>41</v>
          </cell>
          <cell r="P14253" t="str">
            <v>DuPreez</v>
          </cell>
          <cell r="Q14253">
            <v>3</v>
          </cell>
          <cell r="S14253">
            <v>8</v>
          </cell>
        </row>
        <row r="14254">
          <cell r="B14254">
            <v>42967</v>
          </cell>
          <cell r="H14254">
            <v>2</v>
          </cell>
          <cell r="K14254">
            <v>0</v>
          </cell>
          <cell r="O14254">
            <v>38</v>
          </cell>
          <cell r="P14254" t="str">
            <v>Berkhart</v>
          </cell>
          <cell r="Q14254">
            <v>3</v>
          </cell>
          <cell r="S14254">
            <v>8</v>
          </cell>
        </row>
        <row r="14255">
          <cell r="B14255">
            <v>42967</v>
          </cell>
          <cell r="H14255">
            <v>10</v>
          </cell>
          <cell r="K14255">
            <v>30</v>
          </cell>
          <cell r="O14255">
            <v>134</v>
          </cell>
          <cell r="P14255" t="str">
            <v>DuPreez</v>
          </cell>
          <cell r="Q14255">
            <v>2</v>
          </cell>
          <cell r="S14255">
            <v>8</v>
          </cell>
        </row>
        <row r="14256">
          <cell r="B14256">
            <v>42967</v>
          </cell>
          <cell r="H14256">
            <v>15</v>
          </cell>
          <cell r="K14256">
            <v>0</v>
          </cell>
          <cell r="O14256">
            <v>61</v>
          </cell>
          <cell r="P14256" t="str">
            <v>Berkhart</v>
          </cell>
          <cell r="Q14256">
            <v>4</v>
          </cell>
          <cell r="S14256">
            <v>8</v>
          </cell>
        </row>
        <row r="14257">
          <cell r="B14257">
            <v>42967</v>
          </cell>
          <cell r="H14257">
            <v>10</v>
          </cell>
          <cell r="K14257">
            <v>16</v>
          </cell>
          <cell r="O14257">
            <v>117</v>
          </cell>
          <cell r="P14257" t="str">
            <v>DuPreez</v>
          </cell>
          <cell r="Q14257">
            <v>2</v>
          </cell>
          <cell r="S14257">
            <v>8</v>
          </cell>
        </row>
        <row r="14258">
          <cell r="B14258">
            <v>42967</v>
          </cell>
          <cell r="H14258">
            <v>14</v>
          </cell>
          <cell r="K14258">
            <v>0</v>
          </cell>
          <cell r="O14258">
            <v>66</v>
          </cell>
          <cell r="P14258" t="str">
            <v>Stevens</v>
          </cell>
          <cell r="Q14258">
            <v>4</v>
          </cell>
          <cell r="S14258">
            <v>8</v>
          </cell>
        </row>
        <row r="14259">
          <cell r="B14259">
            <v>42967</v>
          </cell>
          <cell r="H14259">
            <v>10</v>
          </cell>
          <cell r="K14259">
            <v>0</v>
          </cell>
          <cell r="O14259">
            <v>70</v>
          </cell>
          <cell r="P14259" t="str">
            <v>Berkhart</v>
          </cell>
          <cell r="Q14259">
            <v>3</v>
          </cell>
          <cell r="S14259">
            <v>8</v>
          </cell>
        </row>
        <row r="14260">
          <cell r="B14260">
            <v>42967</v>
          </cell>
          <cell r="H14260">
            <v>9</v>
          </cell>
          <cell r="K14260">
            <v>23</v>
          </cell>
          <cell r="O14260">
            <v>154</v>
          </cell>
          <cell r="P14260" t="str">
            <v>Stevens</v>
          </cell>
          <cell r="Q14260">
            <v>4</v>
          </cell>
          <cell r="S14260">
            <v>8</v>
          </cell>
        </row>
        <row r="14261">
          <cell r="B14261">
            <v>42967</v>
          </cell>
          <cell r="H14261">
            <v>9</v>
          </cell>
          <cell r="K14261">
            <v>0</v>
          </cell>
          <cell r="O14261">
            <v>131</v>
          </cell>
          <cell r="P14261" t="str">
            <v>Berkhart</v>
          </cell>
          <cell r="Q14261">
            <v>3</v>
          </cell>
          <cell r="S14261">
            <v>8</v>
          </cell>
        </row>
        <row r="14262">
          <cell r="B14262">
            <v>42967</v>
          </cell>
          <cell r="H14262">
            <v>15</v>
          </cell>
          <cell r="K14262">
            <v>0</v>
          </cell>
          <cell r="O14262">
            <v>114</v>
          </cell>
          <cell r="P14262" t="str">
            <v>DuPreez</v>
          </cell>
          <cell r="Q14262">
            <v>2</v>
          </cell>
          <cell r="S14262">
            <v>8</v>
          </cell>
        </row>
        <row r="14263">
          <cell r="B14263">
            <v>42967</v>
          </cell>
          <cell r="H14263">
            <v>5</v>
          </cell>
          <cell r="K14263">
            <v>11</v>
          </cell>
          <cell r="O14263">
            <v>224</v>
          </cell>
          <cell r="P14263" t="str">
            <v>Berkhart</v>
          </cell>
          <cell r="Q14263">
            <v>3</v>
          </cell>
          <cell r="S14263">
            <v>8</v>
          </cell>
        </row>
        <row r="14264">
          <cell r="B14264">
            <v>42967</v>
          </cell>
          <cell r="H14264">
            <v>15</v>
          </cell>
          <cell r="K14264">
            <v>0</v>
          </cell>
          <cell r="O14264">
            <v>142</v>
          </cell>
          <cell r="P14264" t="str">
            <v>Stevens</v>
          </cell>
          <cell r="Q14264">
            <v>4</v>
          </cell>
          <cell r="S14264">
            <v>8</v>
          </cell>
        </row>
        <row r="14265">
          <cell r="B14265">
            <v>42967</v>
          </cell>
          <cell r="H14265">
            <v>15</v>
          </cell>
          <cell r="K14265">
            <v>0</v>
          </cell>
          <cell r="O14265">
            <v>50</v>
          </cell>
          <cell r="P14265" t="str">
            <v>DuPreez</v>
          </cell>
          <cell r="Q14265">
            <v>5</v>
          </cell>
          <cell r="S14265">
            <v>8</v>
          </cell>
        </row>
        <row r="14266">
          <cell r="B14266">
            <v>42967</v>
          </cell>
          <cell r="H14266">
            <v>12</v>
          </cell>
          <cell r="K14266">
            <v>0</v>
          </cell>
          <cell r="O14266">
            <v>110</v>
          </cell>
          <cell r="P14266" t="str">
            <v>Berkhart</v>
          </cell>
          <cell r="Q14266">
            <v>3</v>
          </cell>
          <cell r="S14266">
            <v>8</v>
          </cell>
        </row>
        <row r="14267">
          <cell r="B14267">
            <v>42967</v>
          </cell>
          <cell r="H14267">
            <v>15</v>
          </cell>
          <cell r="K14267">
            <v>0</v>
          </cell>
          <cell r="O14267">
            <v>84</v>
          </cell>
          <cell r="P14267" t="str">
            <v>DuPreez</v>
          </cell>
          <cell r="Q14267">
            <v>3</v>
          </cell>
          <cell r="S14267">
            <v>8</v>
          </cell>
        </row>
        <row r="14268">
          <cell r="B14268">
            <v>42967</v>
          </cell>
          <cell r="H14268">
            <v>8</v>
          </cell>
          <cell r="K14268">
            <v>0</v>
          </cell>
          <cell r="O14268">
            <v>79</v>
          </cell>
          <cell r="P14268" t="str">
            <v>Berkhart</v>
          </cell>
          <cell r="Q14268">
            <v>4</v>
          </cell>
          <cell r="S14268">
            <v>8</v>
          </cell>
        </row>
        <row r="14269">
          <cell r="B14269">
            <v>42967</v>
          </cell>
          <cell r="H14269">
            <v>15</v>
          </cell>
          <cell r="K14269">
            <v>0</v>
          </cell>
          <cell r="O14269">
            <v>46</v>
          </cell>
          <cell r="P14269" t="str">
            <v>DuPreez</v>
          </cell>
          <cell r="Q14269">
            <v>2</v>
          </cell>
          <cell r="S14269">
            <v>8</v>
          </cell>
        </row>
        <row r="14270">
          <cell r="B14270">
            <v>42967</v>
          </cell>
          <cell r="H14270">
            <v>13</v>
          </cell>
          <cell r="K14270">
            <v>0</v>
          </cell>
          <cell r="O14270">
            <v>65</v>
          </cell>
          <cell r="P14270" t="str">
            <v>DuPreez</v>
          </cell>
          <cell r="Q14270">
            <v>3</v>
          </cell>
          <cell r="S14270">
            <v>8</v>
          </cell>
        </row>
        <row r="14271">
          <cell r="B14271">
            <v>42967</v>
          </cell>
          <cell r="H14271">
            <v>9</v>
          </cell>
          <cell r="K14271">
            <v>3</v>
          </cell>
          <cell r="O14271">
            <v>26</v>
          </cell>
          <cell r="P14271" t="str">
            <v>DuPreez</v>
          </cell>
          <cell r="Q14271">
            <v>3</v>
          </cell>
          <cell r="S14271">
            <v>8</v>
          </cell>
        </row>
        <row r="14272">
          <cell r="B14272">
            <v>42967</v>
          </cell>
          <cell r="H14272">
            <v>9</v>
          </cell>
          <cell r="K14272">
            <v>29</v>
          </cell>
          <cell r="O14272">
            <v>19</v>
          </cell>
          <cell r="P14272" t="str">
            <v>DuPreez</v>
          </cell>
          <cell r="Q14272">
            <v>2</v>
          </cell>
          <cell r="S14272">
            <v>8</v>
          </cell>
        </row>
        <row r="14273">
          <cell r="B14273">
            <v>42967</v>
          </cell>
          <cell r="H14273">
            <v>6</v>
          </cell>
          <cell r="K14273">
            <v>25</v>
          </cell>
          <cell r="O14273">
            <v>57</v>
          </cell>
          <cell r="P14273" t="str">
            <v>DuPreez</v>
          </cell>
          <cell r="Q14273">
            <v>3</v>
          </cell>
          <cell r="S14273">
            <v>8</v>
          </cell>
        </row>
        <row r="14274">
          <cell r="B14274">
            <v>42967</v>
          </cell>
          <cell r="H14274">
            <v>5</v>
          </cell>
          <cell r="K14274">
            <v>74</v>
          </cell>
          <cell r="O14274">
            <v>147</v>
          </cell>
          <cell r="P14274" t="str">
            <v>DuPreez</v>
          </cell>
          <cell r="Q14274">
            <v>4</v>
          </cell>
          <cell r="S14274">
            <v>8</v>
          </cell>
        </row>
        <row r="14275">
          <cell r="B14275">
            <v>42967</v>
          </cell>
          <cell r="H14275">
            <v>6</v>
          </cell>
          <cell r="K14275">
            <v>36</v>
          </cell>
          <cell r="O14275">
            <v>87</v>
          </cell>
          <cell r="P14275" t="str">
            <v>Berkhart</v>
          </cell>
          <cell r="Q14275">
            <v>5</v>
          </cell>
          <cell r="S14275">
            <v>8</v>
          </cell>
        </row>
        <row r="14276">
          <cell r="B14276">
            <v>42967</v>
          </cell>
          <cell r="H14276">
            <v>15</v>
          </cell>
          <cell r="K14276">
            <v>0</v>
          </cell>
          <cell r="O14276">
            <v>15</v>
          </cell>
          <cell r="P14276" t="str">
            <v>DuPreez</v>
          </cell>
          <cell r="Q14276">
            <v>3</v>
          </cell>
          <cell r="S14276">
            <v>8</v>
          </cell>
        </row>
        <row r="14277">
          <cell r="B14277">
            <v>42967</v>
          </cell>
          <cell r="H14277">
            <v>10</v>
          </cell>
          <cell r="K14277">
            <v>0</v>
          </cell>
          <cell r="O14277">
            <v>110</v>
          </cell>
          <cell r="P14277" t="str">
            <v>Stevens</v>
          </cell>
          <cell r="Q14277">
            <v>4</v>
          </cell>
          <cell r="S14277">
            <v>8</v>
          </cell>
        </row>
        <row r="14278">
          <cell r="B14278">
            <v>42967</v>
          </cell>
          <cell r="H14278">
            <v>13</v>
          </cell>
          <cell r="K14278">
            <v>0</v>
          </cell>
          <cell r="O14278">
            <v>493</v>
          </cell>
          <cell r="P14278" t="str">
            <v>Berkhart</v>
          </cell>
          <cell r="Q14278">
            <v>4</v>
          </cell>
          <cell r="S14278">
            <v>8</v>
          </cell>
        </row>
        <row r="14279">
          <cell r="B14279">
            <v>42967</v>
          </cell>
          <cell r="H14279">
            <v>20</v>
          </cell>
          <cell r="K14279">
            <v>0</v>
          </cell>
          <cell r="O14279">
            <v>33</v>
          </cell>
          <cell r="P14279" t="str">
            <v>DuPreez</v>
          </cell>
          <cell r="Q14279">
            <v>5</v>
          </cell>
          <cell r="S14279">
            <v>8</v>
          </cell>
        </row>
        <row r="14280">
          <cell r="B14280">
            <v>42967</v>
          </cell>
          <cell r="H14280">
            <v>6</v>
          </cell>
          <cell r="K14280">
            <v>42</v>
          </cell>
          <cell r="O14280">
            <v>146</v>
          </cell>
          <cell r="P14280" t="str">
            <v>Stevens</v>
          </cell>
          <cell r="Q14280">
            <v>2</v>
          </cell>
          <cell r="S14280">
            <v>8</v>
          </cell>
        </row>
        <row r="14281">
          <cell r="B14281">
            <v>42967</v>
          </cell>
          <cell r="H14281">
            <v>18</v>
          </cell>
          <cell r="K14281">
            <v>0</v>
          </cell>
          <cell r="O14281">
            <v>54</v>
          </cell>
          <cell r="P14281" t="str">
            <v>DuPreez</v>
          </cell>
          <cell r="Q14281">
            <v>3</v>
          </cell>
          <cell r="S14281">
            <v>8</v>
          </cell>
        </row>
        <row r="14282">
          <cell r="B14282">
            <v>42967</v>
          </cell>
          <cell r="H14282">
            <v>13</v>
          </cell>
          <cell r="K14282">
            <v>0</v>
          </cell>
          <cell r="O14282">
            <v>218</v>
          </cell>
          <cell r="P14282" t="str">
            <v>DuPreez</v>
          </cell>
          <cell r="Q14282">
            <v>4</v>
          </cell>
          <cell r="S14282">
            <v>8</v>
          </cell>
        </row>
        <row r="14283">
          <cell r="B14283">
            <v>42967</v>
          </cell>
          <cell r="H14283">
            <v>13</v>
          </cell>
          <cell r="K14283">
            <v>0</v>
          </cell>
          <cell r="O14283">
            <v>182</v>
          </cell>
          <cell r="P14283" t="str">
            <v>Stevens</v>
          </cell>
          <cell r="Q14283">
            <v>4</v>
          </cell>
          <cell r="S14283">
            <v>8</v>
          </cell>
        </row>
        <row r="14284">
          <cell r="B14284">
            <v>42967</v>
          </cell>
          <cell r="H14284">
            <v>12</v>
          </cell>
          <cell r="K14284">
            <v>0</v>
          </cell>
          <cell r="O14284">
            <v>100</v>
          </cell>
          <cell r="P14284" t="str">
            <v>Berkhart</v>
          </cell>
          <cell r="Q14284">
            <v>4</v>
          </cell>
          <cell r="S14284">
            <v>8</v>
          </cell>
        </row>
        <row r="14285">
          <cell r="B14285">
            <v>42967</v>
          </cell>
          <cell r="H14285">
            <v>6</v>
          </cell>
          <cell r="K14285">
            <v>59</v>
          </cell>
          <cell r="O14285">
            <v>82</v>
          </cell>
          <cell r="P14285" t="str">
            <v>Stevens</v>
          </cell>
          <cell r="Q14285">
            <v>5</v>
          </cell>
          <cell r="S14285">
            <v>8</v>
          </cell>
        </row>
        <row r="14286">
          <cell r="B14286">
            <v>42967</v>
          </cell>
          <cell r="H14286">
            <v>20</v>
          </cell>
          <cell r="K14286">
            <v>0</v>
          </cell>
          <cell r="O14286">
            <v>72</v>
          </cell>
          <cell r="P14286" t="str">
            <v>Berkhart</v>
          </cell>
          <cell r="Q14286">
            <v>3</v>
          </cell>
          <cell r="S14286">
            <v>8</v>
          </cell>
        </row>
        <row r="14287">
          <cell r="B14287">
            <v>42967</v>
          </cell>
          <cell r="H14287">
            <v>2</v>
          </cell>
          <cell r="K14287">
            <v>0</v>
          </cell>
          <cell r="O14287">
            <v>96</v>
          </cell>
          <cell r="P14287" t="str">
            <v>Stevens</v>
          </cell>
          <cell r="Q14287">
            <v>5</v>
          </cell>
          <cell r="S14287">
            <v>8</v>
          </cell>
        </row>
        <row r="14288">
          <cell r="B14288">
            <v>42967</v>
          </cell>
          <cell r="H14288">
            <v>23</v>
          </cell>
          <cell r="K14288">
            <v>0</v>
          </cell>
          <cell r="O14288">
            <v>60</v>
          </cell>
          <cell r="P14288" t="str">
            <v>Berkhart</v>
          </cell>
          <cell r="Q14288">
            <v>4</v>
          </cell>
          <cell r="S14288">
            <v>8</v>
          </cell>
        </row>
        <row r="14289">
          <cell r="B14289">
            <v>42967</v>
          </cell>
          <cell r="H14289">
            <v>4</v>
          </cell>
          <cell r="K14289">
            <v>6</v>
          </cell>
          <cell r="O14289">
            <v>901</v>
          </cell>
          <cell r="P14289" t="str">
            <v>Stevens</v>
          </cell>
          <cell r="Q14289">
            <v>3</v>
          </cell>
          <cell r="S14289">
            <v>8</v>
          </cell>
        </row>
        <row r="14290">
          <cell r="B14290">
            <v>42967</v>
          </cell>
          <cell r="H14290">
            <v>13</v>
          </cell>
          <cell r="K14290">
            <v>0</v>
          </cell>
          <cell r="O14290">
            <v>23</v>
          </cell>
          <cell r="P14290" t="str">
            <v>Berkhart</v>
          </cell>
          <cell r="Q14290">
            <v>5</v>
          </cell>
          <cell r="S14290">
            <v>8</v>
          </cell>
        </row>
        <row r="14291">
          <cell r="B14291">
            <v>42967</v>
          </cell>
          <cell r="H14291">
            <v>5</v>
          </cell>
          <cell r="K14291">
            <v>147</v>
          </cell>
          <cell r="O14291">
            <v>122</v>
          </cell>
          <cell r="P14291" t="str">
            <v>DuPreez</v>
          </cell>
          <cell r="Q14291">
            <v>2</v>
          </cell>
          <cell r="S14291">
            <v>8</v>
          </cell>
        </row>
        <row r="14292">
          <cell r="B14292">
            <v>42967</v>
          </cell>
          <cell r="H14292">
            <v>5</v>
          </cell>
          <cell r="K14292">
            <v>119</v>
          </cell>
          <cell r="O14292">
            <v>107</v>
          </cell>
          <cell r="P14292" t="str">
            <v>Berkhart</v>
          </cell>
          <cell r="Q14292">
            <v>2</v>
          </cell>
          <cell r="S14292">
            <v>8</v>
          </cell>
        </row>
        <row r="14293">
          <cell r="B14293">
            <v>42967</v>
          </cell>
          <cell r="H14293">
            <v>5</v>
          </cell>
          <cell r="K14293">
            <v>154</v>
          </cell>
          <cell r="O14293">
            <v>398</v>
          </cell>
          <cell r="P14293" t="str">
            <v>DuPreez</v>
          </cell>
          <cell r="Q14293">
            <v>5</v>
          </cell>
          <cell r="S14293">
            <v>8</v>
          </cell>
        </row>
        <row r="14294">
          <cell r="B14294">
            <v>42967</v>
          </cell>
          <cell r="H14294">
            <v>6</v>
          </cell>
          <cell r="K14294">
            <v>97</v>
          </cell>
          <cell r="O14294">
            <v>332</v>
          </cell>
          <cell r="P14294" t="str">
            <v>Berkhart</v>
          </cell>
          <cell r="Q14294">
            <v>2</v>
          </cell>
          <cell r="S14294">
            <v>8</v>
          </cell>
        </row>
        <row r="14295">
          <cell r="B14295">
            <v>42967</v>
          </cell>
          <cell r="H14295">
            <v>9</v>
          </cell>
          <cell r="K14295">
            <v>166</v>
          </cell>
          <cell r="O14295">
            <v>12</v>
          </cell>
          <cell r="P14295" t="str">
            <v>DuPreez</v>
          </cell>
          <cell r="Q14295">
            <v>5</v>
          </cell>
          <cell r="S14295">
            <v>8</v>
          </cell>
        </row>
        <row r="14296">
          <cell r="B14296">
            <v>42967</v>
          </cell>
          <cell r="H14296">
            <v>9</v>
          </cell>
          <cell r="K14296">
            <v>159</v>
          </cell>
          <cell r="O14296">
            <v>44</v>
          </cell>
          <cell r="P14296" t="str">
            <v>DuPreez</v>
          </cell>
          <cell r="Q14296">
            <v>5</v>
          </cell>
          <cell r="S14296">
            <v>8</v>
          </cell>
        </row>
        <row r="14297">
          <cell r="B14297">
            <v>42967</v>
          </cell>
          <cell r="H14297">
            <v>6</v>
          </cell>
          <cell r="K14297">
            <v>41</v>
          </cell>
          <cell r="O14297">
            <v>0</v>
          </cell>
          <cell r="Q14297">
            <v>0</v>
          </cell>
          <cell r="S14297">
            <v>8</v>
          </cell>
        </row>
        <row r="14298">
          <cell r="B14298">
            <v>42967</v>
          </cell>
          <cell r="H14298">
            <v>5</v>
          </cell>
          <cell r="K14298">
            <v>51</v>
          </cell>
          <cell r="O14298">
            <v>94</v>
          </cell>
          <cell r="P14298" t="str">
            <v>Stevens</v>
          </cell>
          <cell r="Q14298">
            <v>1</v>
          </cell>
          <cell r="S14298">
            <v>8</v>
          </cell>
        </row>
        <row r="14299">
          <cell r="B14299">
            <v>42967</v>
          </cell>
          <cell r="H14299">
            <v>5</v>
          </cell>
          <cell r="K14299">
            <v>12</v>
          </cell>
          <cell r="O14299">
            <v>29</v>
          </cell>
          <cell r="P14299" t="str">
            <v>DuPreez</v>
          </cell>
          <cell r="Q14299">
            <v>4</v>
          </cell>
          <cell r="S14299">
            <v>8</v>
          </cell>
        </row>
        <row r="14300">
          <cell r="B14300">
            <v>42967</v>
          </cell>
          <cell r="H14300">
            <v>5</v>
          </cell>
          <cell r="K14300">
            <v>4</v>
          </cell>
          <cell r="O14300">
            <v>72</v>
          </cell>
          <cell r="P14300" t="str">
            <v>Berkhart</v>
          </cell>
          <cell r="Q14300">
            <v>4</v>
          </cell>
          <cell r="S14300">
            <v>8</v>
          </cell>
        </row>
        <row r="14301">
          <cell r="B14301">
            <v>42967</v>
          </cell>
          <cell r="H14301">
            <v>5</v>
          </cell>
          <cell r="K14301">
            <v>61</v>
          </cell>
          <cell r="O14301">
            <v>422</v>
          </cell>
          <cell r="P14301" t="str">
            <v>Berkhart</v>
          </cell>
          <cell r="Q14301">
            <v>4</v>
          </cell>
          <cell r="S14301">
            <v>8</v>
          </cell>
        </row>
        <row r="14302">
          <cell r="B14302">
            <v>42967</v>
          </cell>
          <cell r="H14302">
            <v>5</v>
          </cell>
          <cell r="K14302">
            <v>17</v>
          </cell>
          <cell r="O14302">
            <v>35</v>
          </cell>
          <cell r="P14302" t="str">
            <v>DuPreez</v>
          </cell>
          <cell r="Q14302">
            <v>3</v>
          </cell>
          <cell r="S14302">
            <v>8</v>
          </cell>
        </row>
        <row r="14303">
          <cell r="B14303">
            <v>42967</v>
          </cell>
          <cell r="H14303">
            <v>9</v>
          </cell>
          <cell r="K14303">
            <v>0</v>
          </cell>
          <cell r="O14303">
            <v>85</v>
          </cell>
          <cell r="P14303" t="str">
            <v>DuPreez</v>
          </cell>
          <cell r="Q14303">
            <v>3</v>
          </cell>
          <cell r="S14303">
            <v>8</v>
          </cell>
        </row>
        <row r="14304">
          <cell r="B14304">
            <v>42967</v>
          </cell>
          <cell r="H14304">
            <v>0</v>
          </cell>
          <cell r="K14304">
            <v>43</v>
          </cell>
          <cell r="O14304">
            <v>1067</v>
          </cell>
          <cell r="P14304" t="str">
            <v>Stevens</v>
          </cell>
          <cell r="Q14304">
            <v>2</v>
          </cell>
          <cell r="S14304">
            <v>8</v>
          </cell>
        </row>
        <row r="14305">
          <cell r="B14305">
            <v>42967</v>
          </cell>
          <cell r="H14305">
            <v>5</v>
          </cell>
          <cell r="K14305">
            <v>15</v>
          </cell>
          <cell r="O14305">
            <v>97</v>
          </cell>
          <cell r="P14305" t="str">
            <v>DuPreez</v>
          </cell>
          <cell r="Q14305">
            <v>3</v>
          </cell>
          <cell r="S14305">
            <v>8</v>
          </cell>
        </row>
        <row r="14306">
          <cell r="B14306">
            <v>42967</v>
          </cell>
          <cell r="H14306">
            <v>5</v>
          </cell>
          <cell r="K14306">
            <v>8</v>
          </cell>
          <cell r="O14306">
            <v>102</v>
          </cell>
          <cell r="P14306" t="str">
            <v>DuPreez</v>
          </cell>
          <cell r="Q14306">
            <v>3</v>
          </cell>
          <cell r="S14306">
            <v>8</v>
          </cell>
        </row>
        <row r="14307">
          <cell r="B14307">
            <v>42967</v>
          </cell>
          <cell r="H14307">
            <v>10</v>
          </cell>
          <cell r="K14307">
            <v>476</v>
          </cell>
          <cell r="O14307">
            <v>55</v>
          </cell>
          <cell r="P14307" t="str">
            <v>DuPreez</v>
          </cell>
          <cell r="Q14307">
            <v>3</v>
          </cell>
          <cell r="S14307">
            <v>8</v>
          </cell>
        </row>
        <row r="14308">
          <cell r="B14308">
            <v>42967</v>
          </cell>
          <cell r="H14308">
            <v>6</v>
          </cell>
          <cell r="K14308">
            <v>11</v>
          </cell>
          <cell r="O14308">
            <v>30</v>
          </cell>
          <cell r="P14308" t="str">
            <v>Berkhart</v>
          </cell>
          <cell r="Q14308">
            <v>3</v>
          </cell>
          <cell r="S14308">
            <v>8</v>
          </cell>
        </row>
        <row r="14309">
          <cell r="B14309">
            <v>42967</v>
          </cell>
          <cell r="H14309">
            <v>5</v>
          </cell>
          <cell r="K14309">
            <v>32</v>
          </cell>
          <cell r="O14309">
            <v>65</v>
          </cell>
          <cell r="P14309" t="str">
            <v>Berkhart</v>
          </cell>
          <cell r="Q14309">
            <v>5</v>
          </cell>
          <cell r="S14309">
            <v>8</v>
          </cell>
        </row>
        <row r="14310">
          <cell r="B14310">
            <v>42967</v>
          </cell>
          <cell r="H14310">
            <v>5</v>
          </cell>
          <cell r="K14310">
            <v>36</v>
          </cell>
          <cell r="O14310">
            <v>224</v>
          </cell>
          <cell r="P14310" t="str">
            <v>DuPreez</v>
          </cell>
          <cell r="Q14310">
            <v>5</v>
          </cell>
          <cell r="S14310">
            <v>8</v>
          </cell>
        </row>
        <row r="14311">
          <cell r="B14311">
            <v>42967</v>
          </cell>
          <cell r="H14311">
            <v>5</v>
          </cell>
          <cell r="K14311">
            <v>7</v>
          </cell>
          <cell r="O14311">
            <v>300</v>
          </cell>
          <cell r="P14311" t="str">
            <v>Berkhart</v>
          </cell>
          <cell r="Q14311">
            <v>3</v>
          </cell>
          <cell r="S14311">
            <v>8</v>
          </cell>
        </row>
        <row r="14312">
          <cell r="B14312">
            <v>42967</v>
          </cell>
          <cell r="H14312">
            <v>6</v>
          </cell>
          <cell r="K14312">
            <v>90</v>
          </cell>
          <cell r="O14312">
            <v>359</v>
          </cell>
          <cell r="P14312" t="str">
            <v>Berkhart</v>
          </cell>
          <cell r="Q14312">
            <v>1</v>
          </cell>
          <cell r="S14312">
            <v>8</v>
          </cell>
        </row>
        <row r="14313">
          <cell r="B14313">
            <v>42967</v>
          </cell>
          <cell r="H14313">
            <v>6</v>
          </cell>
          <cell r="K14313">
            <v>40</v>
          </cell>
          <cell r="O14313">
            <v>0</v>
          </cell>
          <cell r="Q14313">
            <v>0</v>
          </cell>
          <cell r="S14313">
            <v>8</v>
          </cell>
        </row>
        <row r="14314">
          <cell r="B14314">
            <v>42967</v>
          </cell>
          <cell r="H14314">
            <v>5</v>
          </cell>
          <cell r="K14314">
            <v>145</v>
          </cell>
          <cell r="O14314">
            <v>184</v>
          </cell>
          <cell r="P14314" t="str">
            <v>DuPreez</v>
          </cell>
          <cell r="Q14314">
            <v>2</v>
          </cell>
          <cell r="S14314">
            <v>8</v>
          </cell>
        </row>
        <row r="14315">
          <cell r="B14315">
            <v>42967</v>
          </cell>
          <cell r="H14315">
            <v>10</v>
          </cell>
          <cell r="K14315">
            <v>52</v>
          </cell>
          <cell r="O14315">
            <v>31</v>
          </cell>
          <cell r="P14315" t="str">
            <v>DuPreez</v>
          </cell>
          <cell r="Q14315">
            <v>4</v>
          </cell>
          <cell r="S14315">
            <v>8</v>
          </cell>
        </row>
        <row r="14316">
          <cell r="B14316">
            <v>42967</v>
          </cell>
          <cell r="H14316">
            <v>9</v>
          </cell>
          <cell r="K14316">
            <v>52</v>
          </cell>
          <cell r="O14316">
            <v>23</v>
          </cell>
          <cell r="P14316" t="str">
            <v>Berkhart</v>
          </cell>
          <cell r="Q14316">
            <v>4</v>
          </cell>
          <cell r="S14316">
            <v>8</v>
          </cell>
        </row>
        <row r="14317">
          <cell r="B14317">
            <v>42967</v>
          </cell>
          <cell r="H14317">
            <v>10</v>
          </cell>
          <cell r="K14317">
            <v>23</v>
          </cell>
          <cell r="O14317">
            <v>53</v>
          </cell>
          <cell r="P14317" t="str">
            <v>Stevens</v>
          </cell>
          <cell r="Q14317">
            <v>2</v>
          </cell>
          <cell r="S14317">
            <v>8</v>
          </cell>
        </row>
        <row r="14318">
          <cell r="B14318">
            <v>42967</v>
          </cell>
          <cell r="H14318">
            <v>2</v>
          </cell>
          <cell r="K14318">
            <v>0</v>
          </cell>
          <cell r="O14318">
            <v>140</v>
          </cell>
          <cell r="P14318" t="str">
            <v>DuPreez</v>
          </cell>
          <cell r="Q14318">
            <v>4</v>
          </cell>
          <cell r="S14318">
            <v>8</v>
          </cell>
        </row>
        <row r="14319">
          <cell r="B14319">
            <v>42967</v>
          </cell>
          <cell r="H14319">
            <v>9</v>
          </cell>
          <cell r="K14319">
            <v>0</v>
          </cell>
          <cell r="O14319">
            <v>43</v>
          </cell>
          <cell r="P14319" t="str">
            <v>Berkhart</v>
          </cell>
          <cell r="Q14319">
            <v>4</v>
          </cell>
          <cell r="S14319">
            <v>8</v>
          </cell>
        </row>
        <row r="14320">
          <cell r="B14320">
            <v>42967</v>
          </cell>
          <cell r="H14320">
            <v>10</v>
          </cell>
          <cell r="K14320">
            <v>11</v>
          </cell>
          <cell r="O14320">
            <v>97</v>
          </cell>
          <cell r="P14320" t="str">
            <v>Berkhart</v>
          </cell>
          <cell r="Q14320">
            <v>4</v>
          </cell>
          <cell r="S14320">
            <v>8</v>
          </cell>
        </row>
        <row r="14321">
          <cell r="B14321">
            <v>42967</v>
          </cell>
          <cell r="H14321">
            <v>9</v>
          </cell>
          <cell r="K14321">
            <v>66</v>
          </cell>
          <cell r="O14321">
            <v>55</v>
          </cell>
          <cell r="P14321" t="str">
            <v>Stevens</v>
          </cell>
          <cell r="Q14321">
            <v>2</v>
          </cell>
          <cell r="S14321">
            <v>8</v>
          </cell>
        </row>
        <row r="14322">
          <cell r="B14322">
            <v>42967</v>
          </cell>
          <cell r="H14322">
            <v>9</v>
          </cell>
          <cell r="K14322">
            <v>0</v>
          </cell>
          <cell r="O14322">
            <v>7</v>
          </cell>
          <cell r="P14322" t="str">
            <v>Berkhart</v>
          </cell>
          <cell r="Q14322">
            <v>3</v>
          </cell>
          <cell r="S14322">
            <v>8</v>
          </cell>
        </row>
        <row r="14323">
          <cell r="B14323">
            <v>42967</v>
          </cell>
          <cell r="H14323">
            <v>16</v>
          </cell>
          <cell r="K14323">
            <v>0</v>
          </cell>
          <cell r="O14323">
            <v>84</v>
          </cell>
          <cell r="P14323" t="str">
            <v>DuPreez</v>
          </cell>
          <cell r="Q14323">
            <v>3</v>
          </cell>
          <cell r="S14323">
            <v>8</v>
          </cell>
        </row>
        <row r="14324">
          <cell r="B14324">
            <v>42967</v>
          </cell>
          <cell r="H14324">
            <v>9</v>
          </cell>
          <cell r="K14324">
            <v>0</v>
          </cell>
          <cell r="O14324">
            <v>201</v>
          </cell>
          <cell r="P14324" t="str">
            <v>Berkhart</v>
          </cell>
          <cell r="Q14324">
            <v>3</v>
          </cell>
          <cell r="S14324">
            <v>8</v>
          </cell>
        </row>
        <row r="14325">
          <cell r="B14325">
            <v>42967</v>
          </cell>
          <cell r="H14325">
            <v>9</v>
          </cell>
          <cell r="K14325">
            <v>0</v>
          </cell>
          <cell r="O14325">
            <v>467</v>
          </cell>
          <cell r="P14325" t="str">
            <v>Stevens</v>
          </cell>
          <cell r="Q14325">
            <v>3</v>
          </cell>
          <cell r="S14325">
            <v>8</v>
          </cell>
        </row>
        <row r="14326">
          <cell r="B14326">
            <v>42967</v>
          </cell>
          <cell r="H14326">
            <v>1</v>
          </cell>
          <cell r="K14326">
            <v>0</v>
          </cell>
          <cell r="O14326">
            <v>19</v>
          </cell>
          <cell r="P14326" t="str">
            <v>DuPreez</v>
          </cell>
          <cell r="Q14326">
            <v>3</v>
          </cell>
          <cell r="S14326">
            <v>8</v>
          </cell>
        </row>
        <row r="14327">
          <cell r="B14327">
            <v>42967</v>
          </cell>
          <cell r="H14327">
            <v>16</v>
          </cell>
          <cell r="K14327">
            <v>0</v>
          </cell>
          <cell r="O14327">
            <v>40</v>
          </cell>
          <cell r="P14327" t="str">
            <v>DuPreez</v>
          </cell>
          <cell r="Q14327">
            <v>3</v>
          </cell>
          <cell r="S14327">
            <v>8</v>
          </cell>
        </row>
        <row r="14328">
          <cell r="B14328">
            <v>42967</v>
          </cell>
          <cell r="H14328">
            <v>9</v>
          </cell>
          <cell r="K14328">
            <v>49</v>
          </cell>
          <cell r="O14328">
            <v>7</v>
          </cell>
          <cell r="P14328" t="str">
            <v>DuPreez</v>
          </cell>
          <cell r="Q14328">
            <v>5</v>
          </cell>
          <cell r="S14328">
            <v>8</v>
          </cell>
        </row>
        <row r="14329">
          <cell r="B14329">
            <v>42967</v>
          </cell>
          <cell r="H14329">
            <v>12</v>
          </cell>
          <cell r="K14329">
            <v>0</v>
          </cell>
          <cell r="O14329">
            <v>7</v>
          </cell>
          <cell r="P14329" t="str">
            <v>Berkhart</v>
          </cell>
          <cell r="Q14329">
            <v>2</v>
          </cell>
          <cell r="S14329">
            <v>8</v>
          </cell>
        </row>
        <row r="14330">
          <cell r="B14330">
            <v>42967</v>
          </cell>
          <cell r="H14330">
            <v>17</v>
          </cell>
          <cell r="K14330">
            <v>0</v>
          </cell>
          <cell r="O14330">
            <v>67</v>
          </cell>
          <cell r="P14330" t="str">
            <v>DuPreez</v>
          </cell>
          <cell r="Q14330">
            <v>3</v>
          </cell>
          <cell r="S14330">
            <v>8</v>
          </cell>
        </row>
        <row r="14331">
          <cell r="B14331">
            <v>42967</v>
          </cell>
          <cell r="H14331">
            <v>9</v>
          </cell>
          <cell r="K14331">
            <v>0</v>
          </cell>
          <cell r="O14331">
            <v>79</v>
          </cell>
          <cell r="P14331" t="str">
            <v>Berkhart</v>
          </cell>
          <cell r="Q14331">
            <v>4</v>
          </cell>
          <cell r="S14331">
            <v>8</v>
          </cell>
        </row>
        <row r="14332">
          <cell r="B14332">
            <v>42967</v>
          </cell>
          <cell r="H14332">
            <v>19</v>
          </cell>
          <cell r="K14332">
            <v>0</v>
          </cell>
          <cell r="O14332">
            <v>41</v>
          </cell>
          <cell r="P14332" t="str">
            <v>DuPreez</v>
          </cell>
          <cell r="Q14332">
            <v>5</v>
          </cell>
          <cell r="S14332">
            <v>8</v>
          </cell>
        </row>
        <row r="14333">
          <cell r="B14333">
            <v>42967</v>
          </cell>
          <cell r="H14333">
            <v>12</v>
          </cell>
          <cell r="K14333">
            <v>0</v>
          </cell>
          <cell r="O14333">
            <v>109</v>
          </cell>
          <cell r="P14333" t="str">
            <v>Berkhart</v>
          </cell>
          <cell r="Q14333">
            <v>5</v>
          </cell>
          <cell r="S14333">
            <v>8</v>
          </cell>
        </row>
        <row r="14334">
          <cell r="B14334">
            <v>42967</v>
          </cell>
          <cell r="H14334">
            <v>9</v>
          </cell>
          <cell r="K14334">
            <v>23</v>
          </cell>
          <cell r="O14334">
            <v>131</v>
          </cell>
          <cell r="P14334" t="str">
            <v>DuPreez</v>
          </cell>
          <cell r="Q14334">
            <v>2</v>
          </cell>
          <cell r="S14334">
            <v>8</v>
          </cell>
        </row>
        <row r="14335">
          <cell r="B14335">
            <v>42967</v>
          </cell>
          <cell r="H14335">
            <v>9</v>
          </cell>
          <cell r="K14335">
            <v>0</v>
          </cell>
          <cell r="O14335">
            <v>82</v>
          </cell>
          <cell r="P14335" t="str">
            <v>Berkhart</v>
          </cell>
          <cell r="Q14335">
            <v>3</v>
          </cell>
          <cell r="S14335">
            <v>8</v>
          </cell>
        </row>
        <row r="14336">
          <cell r="B14336">
            <v>42967</v>
          </cell>
          <cell r="H14336">
            <v>14</v>
          </cell>
          <cell r="K14336">
            <v>0</v>
          </cell>
          <cell r="O14336">
            <v>91</v>
          </cell>
          <cell r="P14336" t="str">
            <v>DuPreez</v>
          </cell>
          <cell r="Q14336">
            <v>4</v>
          </cell>
          <cell r="S14336">
            <v>8</v>
          </cell>
        </row>
        <row r="14337">
          <cell r="B14337">
            <v>42967</v>
          </cell>
          <cell r="H14337">
            <v>19</v>
          </cell>
          <cell r="K14337">
            <v>0</v>
          </cell>
          <cell r="O14337">
            <v>59</v>
          </cell>
          <cell r="P14337" t="str">
            <v>DuPreez</v>
          </cell>
          <cell r="Q14337">
            <v>3</v>
          </cell>
          <cell r="S14337">
            <v>8</v>
          </cell>
        </row>
        <row r="14338">
          <cell r="B14338">
            <v>42967</v>
          </cell>
          <cell r="H14338">
            <v>11</v>
          </cell>
          <cell r="K14338">
            <v>0</v>
          </cell>
          <cell r="O14338">
            <v>93</v>
          </cell>
          <cell r="P14338" t="str">
            <v>Stevens</v>
          </cell>
          <cell r="Q14338">
            <v>4</v>
          </cell>
          <cell r="S14338">
            <v>8</v>
          </cell>
        </row>
        <row r="14339">
          <cell r="B14339">
            <v>42967</v>
          </cell>
          <cell r="H14339">
            <v>17</v>
          </cell>
          <cell r="K14339">
            <v>0</v>
          </cell>
          <cell r="O14339">
            <v>54</v>
          </cell>
          <cell r="P14339" t="str">
            <v>DuPreez</v>
          </cell>
          <cell r="Q14339">
            <v>2</v>
          </cell>
          <cell r="S14339">
            <v>8</v>
          </cell>
        </row>
        <row r="14340">
          <cell r="B14340">
            <v>42967</v>
          </cell>
          <cell r="H14340">
            <v>17</v>
          </cell>
          <cell r="K14340">
            <v>0</v>
          </cell>
          <cell r="O14340">
            <v>38</v>
          </cell>
          <cell r="P14340" t="str">
            <v>DuPreez</v>
          </cell>
          <cell r="Q14340">
            <v>3</v>
          </cell>
          <cell r="S14340">
            <v>8</v>
          </cell>
        </row>
        <row r="14341">
          <cell r="B14341">
            <v>42967</v>
          </cell>
          <cell r="H14341">
            <v>14</v>
          </cell>
          <cell r="K14341">
            <v>0</v>
          </cell>
          <cell r="O14341">
            <v>146</v>
          </cell>
          <cell r="P14341" t="str">
            <v>Stevens</v>
          </cell>
          <cell r="Q14341">
            <v>5</v>
          </cell>
          <cell r="S14341">
            <v>8</v>
          </cell>
        </row>
        <row r="14342">
          <cell r="B14342">
            <v>42967</v>
          </cell>
          <cell r="H14342">
            <v>12</v>
          </cell>
          <cell r="K14342">
            <v>0</v>
          </cell>
          <cell r="O14342">
            <v>86</v>
          </cell>
          <cell r="P14342" t="str">
            <v>Berkhart</v>
          </cell>
          <cell r="Q14342">
            <v>2</v>
          </cell>
          <cell r="S14342">
            <v>8</v>
          </cell>
        </row>
        <row r="14343">
          <cell r="B14343">
            <v>42967</v>
          </cell>
          <cell r="H14343">
            <v>11</v>
          </cell>
          <cell r="K14343">
            <v>0</v>
          </cell>
          <cell r="O14343">
            <v>50</v>
          </cell>
          <cell r="P14343" t="str">
            <v>DuPreez</v>
          </cell>
          <cell r="Q14343">
            <v>3</v>
          </cell>
          <cell r="S14343">
            <v>8</v>
          </cell>
        </row>
        <row r="14344">
          <cell r="B14344">
            <v>42967</v>
          </cell>
          <cell r="H14344">
            <v>8</v>
          </cell>
          <cell r="K14344">
            <v>0</v>
          </cell>
          <cell r="O14344">
            <v>54</v>
          </cell>
          <cell r="P14344" t="str">
            <v>Stevens</v>
          </cell>
          <cell r="Q14344">
            <v>3</v>
          </cell>
          <cell r="S14344">
            <v>8</v>
          </cell>
        </row>
        <row r="14345">
          <cell r="B14345">
            <v>42967</v>
          </cell>
          <cell r="H14345">
            <v>11</v>
          </cell>
          <cell r="K14345">
            <v>0</v>
          </cell>
          <cell r="O14345">
            <v>267</v>
          </cell>
          <cell r="P14345" t="str">
            <v>Stevens</v>
          </cell>
          <cell r="Q14345">
            <v>3</v>
          </cell>
          <cell r="S14345">
            <v>8</v>
          </cell>
        </row>
        <row r="14346">
          <cell r="B14346">
            <v>42967</v>
          </cell>
          <cell r="H14346">
            <v>16</v>
          </cell>
          <cell r="K14346">
            <v>0</v>
          </cell>
          <cell r="O14346">
            <v>115</v>
          </cell>
          <cell r="P14346" t="str">
            <v>DuPreez</v>
          </cell>
          <cell r="Q14346">
            <v>5</v>
          </cell>
          <cell r="S14346">
            <v>8</v>
          </cell>
        </row>
        <row r="14347">
          <cell r="B14347">
            <v>42967</v>
          </cell>
          <cell r="H14347">
            <v>13</v>
          </cell>
          <cell r="K14347">
            <v>0</v>
          </cell>
          <cell r="O14347">
            <v>346</v>
          </cell>
          <cell r="P14347" t="str">
            <v>Berkhart</v>
          </cell>
          <cell r="Q14347">
            <v>3</v>
          </cell>
          <cell r="S14347">
            <v>8</v>
          </cell>
        </row>
        <row r="14348">
          <cell r="B14348">
            <v>42967</v>
          </cell>
          <cell r="H14348">
            <v>22</v>
          </cell>
          <cell r="K14348">
            <v>0</v>
          </cell>
          <cell r="O14348">
            <v>312</v>
          </cell>
          <cell r="P14348" t="str">
            <v>DuPreez</v>
          </cell>
          <cell r="Q14348">
            <v>4</v>
          </cell>
          <cell r="S14348">
            <v>8</v>
          </cell>
        </row>
        <row r="14349">
          <cell r="B14349">
            <v>42967</v>
          </cell>
          <cell r="H14349">
            <v>22</v>
          </cell>
          <cell r="K14349">
            <v>0</v>
          </cell>
          <cell r="O14349">
            <v>216</v>
          </cell>
          <cell r="P14349" t="str">
            <v>Stevens</v>
          </cell>
          <cell r="Q14349">
            <v>4</v>
          </cell>
          <cell r="S14349">
            <v>8</v>
          </cell>
        </row>
        <row r="14350">
          <cell r="B14350">
            <v>42967</v>
          </cell>
          <cell r="H14350">
            <v>9</v>
          </cell>
          <cell r="K14350">
            <v>0</v>
          </cell>
          <cell r="O14350">
            <v>266</v>
          </cell>
          <cell r="P14350" t="str">
            <v>Berkhart</v>
          </cell>
          <cell r="Q14350">
            <v>2</v>
          </cell>
          <cell r="S14350">
            <v>8</v>
          </cell>
        </row>
        <row r="14351">
          <cell r="B14351">
            <v>42967</v>
          </cell>
          <cell r="H14351">
            <v>17</v>
          </cell>
          <cell r="K14351">
            <v>0</v>
          </cell>
          <cell r="O14351">
            <v>75</v>
          </cell>
          <cell r="P14351" t="str">
            <v>DuPreez</v>
          </cell>
          <cell r="Q14351">
            <v>3</v>
          </cell>
          <cell r="S14351">
            <v>8</v>
          </cell>
        </row>
        <row r="14352">
          <cell r="B14352">
            <v>42967</v>
          </cell>
          <cell r="H14352">
            <v>6</v>
          </cell>
          <cell r="K14352">
            <v>34</v>
          </cell>
          <cell r="O14352">
            <v>105</v>
          </cell>
          <cell r="P14352" t="str">
            <v>Stevens</v>
          </cell>
          <cell r="Q14352">
            <v>3</v>
          </cell>
          <cell r="S14352">
            <v>8</v>
          </cell>
        </row>
        <row r="14353">
          <cell r="B14353">
            <v>42967</v>
          </cell>
          <cell r="H14353">
            <v>19</v>
          </cell>
          <cell r="K14353">
            <v>32</v>
          </cell>
          <cell r="O14353">
            <v>119</v>
          </cell>
          <cell r="P14353" t="str">
            <v>DuPreez</v>
          </cell>
          <cell r="Q14353">
            <v>5</v>
          </cell>
          <cell r="S14353">
            <v>8</v>
          </cell>
        </row>
        <row r="14354">
          <cell r="B14354">
            <v>42967</v>
          </cell>
          <cell r="H14354">
            <v>6</v>
          </cell>
          <cell r="K14354">
            <v>41</v>
          </cell>
          <cell r="O14354">
            <v>65</v>
          </cell>
          <cell r="P14354" t="str">
            <v>Stevens</v>
          </cell>
          <cell r="Q14354">
            <v>5</v>
          </cell>
          <cell r="S14354">
            <v>8</v>
          </cell>
        </row>
        <row r="14355">
          <cell r="B14355">
            <v>42967</v>
          </cell>
          <cell r="H14355">
            <v>9</v>
          </cell>
          <cell r="K14355">
            <v>0</v>
          </cell>
          <cell r="O14355">
            <v>45</v>
          </cell>
          <cell r="P14355" t="str">
            <v>Berkhart</v>
          </cell>
          <cell r="Q14355">
            <v>3</v>
          </cell>
          <cell r="S14355">
            <v>8</v>
          </cell>
        </row>
        <row r="14356">
          <cell r="B14356">
            <v>42967</v>
          </cell>
          <cell r="H14356">
            <v>9</v>
          </cell>
          <cell r="K14356">
            <v>0</v>
          </cell>
          <cell r="O14356">
            <v>177</v>
          </cell>
          <cell r="P14356" t="str">
            <v>Berkhart</v>
          </cell>
          <cell r="Q14356">
            <v>5</v>
          </cell>
          <cell r="S14356">
            <v>8</v>
          </cell>
        </row>
        <row r="14357">
          <cell r="B14357">
            <v>42967</v>
          </cell>
          <cell r="H14357">
            <v>19</v>
          </cell>
          <cell r="K14357">
            <v>0</v>
          </cell>
          <cell r="O14357">
            <v>24</v>
          </cell>
          <cell r="P14357" t="str">
            <v>DuPreez</v>
          </cell>
          <cell r="Q14357">
            <v>3</v>
          </cell>
          <cell r="S14357">
            <v>8</v>
          </cell>
        </row>
        <row r="14358">
          <cell r="B14358">
            <v>42967</v>
          </cell>
          <cell r="H14358">
            <v>17</v>
          </cell>
          <cell r="K14358">
            <v>0</v>
          </cell>
          <cell r="O14358">
            <v>71</v>
          </cell>
          <cell r="P14358" t="str">
            <v>DuPreez</v>
          </cell>
          <cell r="Q14358">
            <v>2</v>
          </cell>
          <cell r="S14358">
            <v>8</v>
          </cell>
        </row>
        <row r="14359">
          <cell r="B14359">
            <v>42967</v>
          </cell>
          <cell r="H14359">
            <v>9</v>
          </cell>
          <cell r="K14359">
            <v>0</v>
          </cell>
          <cell r="O14359">
            <v>79</v>
          </cell>
          <cell r="P14359" t="str">
            <v>Stevens</v>
          </cell>
          <cell r="Q14359">
            <v>5</v>
          </cell>
          <cell r="S14359">
            <v>8</v>
          </cell>
        </row>
        <row r="14360">
          <cell r="B14360">
            <v>42967</v>
          </cell>
          <cell r="H14360">
            <v>14</v>
          </cell>
          <cell r="K14360">
            <v>0</v>
          </cell>
          <cell r="O14360">
            <v>200</v>
          </cell>
          <cell r="P14360" t="str">
            <v>DuPreez</v>
          </cell>
          <cell r="Q14360">
            <v>3</v>
          </cell>
          <cell r="S14360">
            <v>8</v>
          </cell>
        </row>
        <row r="14361">
          <cell r="B14361">
            <v>42967</v>
          </cell>
          <cell r="H14361">
            <v>14</v>
          </cell>
          <cell r="K14361">
            <v>0</v>
          </cell>
          <cell r="O14361">
            <v>133</v>
          </cell>
          <cell r="P14361" t="str">
            <v>Stevens</v>
          </cell>
          <cell r="Q14361">
            <v>5</v>
          </cell>
          <cell r="S14361">
            <v>8</v>
          </cell>
        </row>
        <row r="14362">
          <cell r="B14362">
            <v>42967</v>
          </cell>
          <cell r="H14362">
            <v>9</v>
          </cell>
          <cell r="K14362">
            <v>91</v>
          </cell>
          <cell r="O14362">
            <v>372</v>
          </cell>
          <cell r="P14362" t="str">
            <v>Stevens</v>
          </cell>
          <cell r="Q14362">
            <v>2</v>
          </cell>
          <cell r="S14362">
            <v>8</v>
          </cell>
        </row>
        <row r="14363">
          <cell r="B14363">
            <v>42967</v>
          </cell>
          <cell r="H14363">
            <v>15</v>
          </cell>
          <cell r="K14363">
            <v>0</v>
          </cell>
          <cell r="O14363">
            <v>485</v>
          </cell>
          <cell r="P14363" t="str">
            <v>DuPreez</v>
          </cell>
          <cell r="Q14363">
            <v>3</v>
          </cell>
          <cell r="S14363">
            <v>8</v>
          </cell>
        </row>
        <row r="14364">
          <cell r="B14364">
            <v>42967</v>
          </cell>
          <cell r="H14364">
            <v>8</v>
          </cell>
          <cell r="K14364">
            <v>0</v>
          </cell>
          <cell r="O14364">
            <v>49</v>
          </cell>
          <cell r="P14364" t="str">
            <v>Stevens</v>
          </cell>
          <cell r="Q14364">
            <v>3</v>
          </cell>
          <cell r="S14364">
            <v>8</v>
          </cell>
        </row>
        <row r="14365">
          <cell r="B14365">
            <v>42967</v>
          </cell>
          <cell r="H14365">
            <v>9</v>
          </cell>
          <cell r="K14365">
            <v>54</v>
          </cell>
          <cell r="O14365">
            <v>49</v>
          </cell>
          <cell r="P14365" t="str">
            <v>DuPreez</v>
          </cell>
          <cell r="Q14365">
            <v>2</v>
          </cell>
          <cell r="S14365">
            <v>8</v>
          </cell>
        </row>
        <row r="14366">
          <cell r="B14366">
            <v>42967</v>
          </cell>
          <cell r="H14366">
            <v>9</v>
          </cell>
          <cell r="K14366">
            <v>0</v>
          </cell>
          <cell r="O14366">
            <v>163</v>
          </cell>
          <cell r="P14366" t="str">
            <v>Stevens</v>
          </cell>
          <cell r="Q14366">
            <v>2</v>
          </cell>
          <cell r="S14366">
            <v>8</v>
          </cell>
        </row>
        <row r="14367">
          <cell r="B14367">
            <v>42967</v>
          </cell>
          <cell r="H14367">
            <v>10</v>
          </cell>
          <cell r="K14367">
            <v>0</v>
          </cell>
          <cell r="O14367">
            <v>34</v>
          </cell>
          <cell r="P14367" t="str">
            <v>DuPreez</v>
          </cell>
          <cell r="Q14367">
            <v>1</v>
          </cell>
          <cell r="S14367">
            <v>8</v>
          </cell>
        </row>
        <row r="14368">
          <cell r="B14368">
            <v>42967</v>
          </cell>
          <cell r="H14368">
            <v>13</v>
          </cell>
          <cell r="K14368">
            <v>0</v>
          </cell>
          <cell r="O14368">
            <v>323</v>
          </cell>
          <cell r="P14368" t="str">
            <v>DuPreez</v>
          </cell>
          <cell r="Q14368">
            <v>5</v>
          </cell>
          <cell r="S14368">
            <v>8</v>
          </cell>
        </row>
        <row r="14369">
          <cell r="B14369">
            <v>42967</v>
          </cell>
          <cell r="H14369">
            <v>9</v>
          </cell>
          <cell r="K14369">
            <v>0</v>
          </cell>
          <cell r="O14369">
            <v>127</v>
          </cell>
          <cell r="P14369" t="str">
            <v>Stevens</v>
          </cell>
          <cell r="Q14369">
            <v>3</v>
          </cell>
          <cell r="S14369">
            <v>8</v>
          </cell>
        </row>
        <row r="14370">
          <cell r="B14370">
            <v>42967</v>
          </cell>
          <cell r="H14370">
            <v>9</v>
          </cell>
          <cell r="K14370">
            <v>76</v>
          </cell>
          <cell r="O14370">
            <v>228</v>
          </cell>
          <cell r="P14370" t="str">
            <v>Stevens</v>
          </cell>
          <cell r="Q14370">
            <v>4</v>
          </cell>
          <cell r="S14370">
            <v>8</v>
          </cell>
        </row>
        <row r="14371">
          <cell r="B14371">
            <v>42967</v>
          </cell>
          <cell r="H14371">
            <v>34</v>
          </cell>
          <cell r="K14371">
            <v>0</v>
          </cell>
          <cell r="O14371">
            <v>156</v>
          </cell>
          <cell r="P14371" t="str">
            <v>DuPreez</v>
          </cell>
          <cell r="Q14371">
            <v>4</v>
          </cell>
          <cell r="S14371">
            <v>8</v>
          </cell>
        </row>
        <row r="14372">
          <cell r="B14372">
            <v>42967</v>
          </cell>
          <cell r="H14372">
            <v>13</v>
          </cell>
          <cell r="K14372">
            <v>0</v>
          </cell>
          <cell r="O14372">
            <v>79</v>
          </cell>
          <cell r="P14372" t="str">
            <v>DuPreez</v>
          </cell>
          <cell r="Q14372">
            <v>2</v>
          </cell>
          <cell r="S14372">
            <v>8</v>
          </cell>
        </row>
        <row r="14373">
          <cell r="B14373">
            <v>42967</v>
          </cell>
          <cell r="H14373">
            <v>10</v>
          </cell>
          <cell r="K14373">
            <v>0</v>
          </cell>
          <cell r="O14373">
            <v>182</v>
          </cell>
          <cell r="P14373" t="str">
            <v>Stevens</v>
          </cell>
          <cell r="Q14373">
            <v>3</v>
          </cell>
          <cell r="S14373">
            <v>8</v>
          </cell>
        </row>
        <row r="14374">
          <cell r="B14374">
            <v>42967</v>
          </cell>
          <cell r="H14374">
            <v>19</v>
          </cell>
          <cell r="K14374">
            <v>0</v>
          </cell>
          <cell r="O14374">
            <v>74</v>
          </cell>
          <cell r="P14374" t="str">
            <v>DuPreez</v>
          </cell>
          <cell r="Q14374">
            <v>5</v>
          </cell>
          <cell r="S14374">
            <v>8</v>
          </cell>
        </row>
        <row r="14375">
          <cell r="B14375">
            <v>42967</v>
          </cell>
          <cell r="H14375">
            <v>13</v>
          </cell>
          <cell r="K14375">
            <v>0</v>
          </cell>
          <cell r="O14375">
            <v>128</v>
          </cell>
          <cell r="P14375" t="str">
            <v>DuPreez</v>
          </cell>
          <cell r="Q14375">
            <v>5</v>
          </cell>
          <cell r="S14375">
            <v>8</v>
          </cell>
        </row>
        <row r="14376">
          <cell r="B14376">
            <v>42967</v>
          </cell>
          <cell r="H14376">
            <v>19</v>
          </cell>
          <cell r="K14376">
            <v>0</v>
          </cell>
          <cell r="O14376">
            <v>45</v>
          </cell>
          <cell r="P14376" t="str">
            <v>DuPreez</v>
          </cell>
          <cell r="Q14376">
            <v>2</v>
          </cell>
          <cell r="S14376">
            <v>8</v>
          </cell>
        </row>
        <row r="14377">
          <cell r="B14377">
            <v>42967</v>
          </cell>
          <cell r="H14377">
            <v>15</v>
          </cell>
          <cell r="K14377">
            <v>0</v>
          </cell>
          <cell r="O14377">
            <v>47</v>
          </cell>
          <cell r="P14377" t="str">
            <v>DuPreez</v>
          </cell>
          <cell r="Q14377">
            <v>1</v>
          </cell>
          <cell r="S14377">
            <v>8</v>
          </cell>
        </row>
        <row r="14378">
          <cell r="B14378">
            <v>42967</v>
          </cell>
          <cell r="H14378">
            <v>5</v>
          </cell>
          <cell r="K14378">
            <v>32</v>
          </cell>
          <cell r="O14378">
            <v>67</v>
          </cell>
          <cell r="P14378" t="str">
            <v>Stevens</v>
          </cell>
          <cell r="Q14378">
            <v>3</v>
          </cell>
          <cell r="S14378">
            <v>8</v>
          </cell>
        </row>
        <row r="14379">
          <cell r="B14379">
            <v>42967</v>
          </cell>
          <cell r="H14379">
            <v>6</v>
          </cell>
          <cell r="K14379">
            <v>26</v>
          </cell>
          <cell r="O14379">
            <v>112</v>
          </cell>
          <cell r="P14379" t="str">
            <v>DuPreez</v>
          </cell>
          <cell r="Q14379">
            <v>5</v>
          </cell>
          <cell r="S14379">
            <v>8</v>
          </cell>
        </row>
        <row r="14380">
          <cell r="B14380">
            <v>42967</v>
          </cell>
          <cell r="H14380">
            <v>9</v>
          </cell>
          <cell r="K14380">
            <v>0</v>
          </cell>
          <cell r="O14380">
            <v>76</v>
          </cell>
          <cell r="P14380" t="str">
            <v>Stevens</v>
          </cell>
          <cell r="Q14380">
            <v>1</v>
          </cell>
          <cell r="S14380">
            <v>8</v>
          </cell>
        </row>
        <row r="14381">
          <cell r="B14381">
            <v>42967</v>
          </cell>
          <cell r="H14381">
            <v>11</v>
          </cell>
          <cell r="K14381">
            <v>0</v>
          </cell>
          <cell r="O14381">
            <v>0</v>
          </cell>
          <cell r="Q14381">
            <v>0</v>
          </cell>
          <cell r="S14381">
            <v>8</v>
          </cell>
        </row>
        <row r="14382">
          <cell r="B14382">
            <v>42967</v>
          </cell>
          <cell r="H14382">
            <v>38</v>
          </cell>
          <cell r="K14382">
            <v>0</v>
          </cell>
          <cell r="O14382">
            <v>0</v>
          </cell>
          <cell r="Q14382">
            <v>0</v>
          </cell>
          <cell r="S14382">
            <v>8</v>
          </cell>
        </row>
        <row r="14383">
          <cell r="B14383">
            <v>42967</v>
          </cell>
          <cell r="H14383">
            <v>38</v>
          </cell>
          <cell r="K14383">
            <v>0</v>
          </cell>
          <cell r="O14383">
            <v>0</v>
          </cell>
          <cell r="Q14383">
            <v>0</v>
          </cell>
          <cell r="S14383">
            <v>8</v>
          </cell>
        </row>
        <row r="14384">
          <cell r="B14384">
            <v>42968</v>
          </cell>
          <cell r="H14384">
            <v>37</v>
          </cell>
          <cell r="K14384">
            <v>0</v>
          </cell>
          <cell r="O14384">
            <v>0</v>
          </cell>
          <cell r="Q14384">
            <v>0</v>
          </cell>
          <cell r="S14384">
            <v>8</v>
          </cell>
        </row>
        <row r="14385">
          <cell r="B14385">
            <v>42968</v>
          </cell>
          <cell r="H14385">
            <v>25</v>
          </cell>
          <cell r="K14385">
            <v>0</v>
          </cell>
          <cell r="O14385">
            <v>0</v>
          </cell>
          <cell r="Q14385">
            <v>0</v>
          </cell>
          <cell r="S14385">
            <v>8</v>
          </cell>
        </row>
        <row r="14386">
          <cell r="B14386">
            <v>42968</v>
          </cell>
          <cell r="H14386">
            <v>15</v>
          </cell>
          <cell r="K14386">
            <v>0</v>
          </cell>
          <cell r="O14386">
            <v>38</v>
          </cell>
          <cell r="P14386" t="str">
            <v>Adams</v>
          </cell>
          <cell r="Q14386">
            <v>2</v>
          </cell>
          <cell r="S14386">
            <v>8</v>
          </cell>
        </row>
        <row r="14387">
          <cell r="B14387">
            <v>42968</v>
          </cell>
          <cell r="H14387">
            <v>9</v>
          </cell>
          <cell r="K14387">
            <v>20</v>
          </cell>
          <cell r="O14387">
            <v>120</v>
          </cell>
          <cell r="P14387" t="str">
            <v>Adams</v>
          </cell>
          <cell r="Q14387">
            <v>3</v>
          </cell>
          <cell r="S14387">
            <v>8</v>
          </cell>
        </row>
        <row r="14388">
          <cell r="B14388">
            <v>42968</v>
          </cell>
          <cell r="H14388">
            <v>6</v>
          </cell>
          <cell r="K14388">
            <v>58</v>
          </cell>
          <cell r="O14388">
            <v>198</v>
          </cell>
          <cell r="P14388" t="str">
            <v>Berkhart</v>
          </cell>
          <cell r="Q14388">
            <v>4</v>
          </cell>
          <cell r="S14388">
            <v>8</v>
          </cell>
        </row>
        <row r="14389">
          <cell r="B14389">
            <v>42968</v>
          </cell>
          <cell r="H14389">
            <v>6</v>
          </cell>
          <cell r="K14389">
            <v>74</v>
          </cell>
          <cell r="O14389">
            <v>363</v>
          </cell>
          <cell r="P14389" t="str">
            <v>Adams</v>
          </cell>
          <cell r="Q14389">
            <v>2</v>
          </cell>
          <cell r="S14389">
            <v>8</v>
          </cell>
        </row>
        <row r="14390">
          <cell r="B14390">
            <v>42968</v>
          </cell>
          <cell r="H14390">
            <v>6</v>
          </cell>
          <cell r="K14390">
            <v>96</v>
          </cell>
          <cell r="O14390">
            <v>99</v>
          </cell>
          <cell r="P14390" t="str">
            <v>Berkhart</v>
          </cell>
          <cell r="Q14390">
            <v>2</v>
          </cell>
          <cell r="S14390">
            <v>8</v>
          </cell>
        </row>
        <row r="14391">
          <cell r="B14391">
            <v>42968</v>
          </cell>
          <cell r="H14391">
            <v>10</v>
          </cell>
          <cell r="K14391">
            <v>215</v>
          </cell>
          <cell r="O14391">
            <v>51</v>
          </cell>
          <cell r="P14391" t="str">
            <v>Berkhart</v>
          </cell>
          <cell r="Q14391">
            <v>4</v>
          </cell>
          <cell r="S14391">
            <v>8</v>
          </cell>
        </row>
        <row r="14392">
          <cell r="B14392">
            <v>42968</v>
          </cell>
          <cell r="H14392">
            <v>5</v>
          </cell>
          <cell r="K14392">
            <v>105</v>
          </cell>
          <cell r="O14392">
            <v>73</v>
          </cell>
          <cell r="P14392" t="str">
            <v>Berkhart</v>
          </cell>
          <cell r="Q14392">
            <v>3</v>
          </cell>
          <cell r="S14392">
            <v>8</v>
          </cell>
        </row>
        <row r="14393">
          <cell r="B14393">
            <v>42968</v>
          </cell>
          <cell r="H14393">
            <v>10</v>
          </cell>
          <cell r="K14393">
            <v>0</v>
          </cell>
          <cell r="O14393">
            <v>62</v>
          </cell>
          <cell r="P14393" t="str">
            <v>Berkhart</v>
          </cell>
          <cell r="Q14393">
            <v>3</v>
          </cell>
          <cell r="S14393">
            <v>8</v>
          </cell>
        </row>
        <row r="14394">
          <cell r="B14394">
            <v>42968</v>
          </cell>
          <cell r="H14394">
            <v>10</v>
          </cell>
          <cell r="K14394">
            <v>0</v>
          </cell>
          <cell r="O14394">
            <v>497</v>
          </cell>
          <cell r="P14394" t="str">
            <v>Adams</v>
          </cell>
          <cell r="Q14394">
            <v>3</v>
          </cell>
          <cell r="S14394">
            <v>8</v>
          </cell>
        </row>
        <row r="14395">
          <cell r="B14395">
            <v>42968</v>
          </cell>
          <cell r="H14395">
            <v>2</v>
          </cell>
          <cell r="K14395">
            <v>0</v>
          </cell>
          <cell r="O14395">
            <v>20</v>
          </cell>
          <cell r="P14395" t="str">
            <v>Berkhart</v>
          </cell>
          <cell r="Q14395">
            <v>3</v>
          </cell>
          <cell r="S14395">
            <v>8</v>
          </cell>
        </row>
        <row r="14396">
          <cell r="B14396">
            <v>42968</v>
          </cell>
          <cell r="H14396">
            <v>13</v>
          </cell>
          <cell r="K14396">
            <v>0</v>
          </cell>
          <cell r="O14396">
            <v>546</v>
          </cell>
          <cell r="P14396" t="str">
            <v>Katz</v>
          </cell>
          <cell r="Q14396">
            <v>4</v>
          </cell>
          <cell r="S14396">
            <v>8</v>
          </cell>
        </row>
        <row r="14397">
          <cell r="B14397">
            <v>42968</v>
          </cell>
          <cell r="H14397">
            <v>9</v>
          </cell>
          <cell r="K14397">
            <v>0</v>
          </cell>
          <cell r="O14397">
            <v>36</v>
          </cell>
          <cell r="P14397" t="str">
            <v>Berkhart</v>
          </cell>
          <cell r="Q14397">
            <v>4</v>
          </cell>
          <cell r="S14397">
            <v>8</v>
          </cell>
        </row>
        <row r="14398">
          <cell r="B14398">
            <v>42968</v>
          </cell>
          <cell r="H14398">
            <v>8</v>
          </cell>
          <cell r="K14398">
            <v>0</v>
          </cell>
          <cell r="O14398">
            <v>182</v>
          </cell>
          <cell r="P14398" t="str">
            <v>Berkhart</v>
          </cell>
          <cell r="Q14398">
            <v>1</v>
          </cell>
          <cell r="S14398">
            <v>8</v>
          </cell>
        </row>
        <row r="14399">
          <cell r="B14399">
            <v>42968</v>
          </cell>
          <cell r="H14399">
            <v>6</v>
          </cell>
          <cell r="K14399">
            <v>96</v>
          </cell>
          <cell r="O14399">
            <v>994</v>
          </cell>
          <cell r="P14399" t="str">
            <v>Adams</v>
          </cell>
          <cell r="Q14399">
            <v>3</v>
          </cell>
          <cell r="S14399">
            <v>8</v>
          </cell>
        </row>
        <row r="14400">
          <cell r="B14400">
            <v>42968</v>
          </cell>
          <cell r="H14400">
            <v>9</v>
          </cell>
          <cell r="K14400">
            <v>0</v>
          </cell>
          <cell r="O14400">
            <v>109</v>
          </cell>
          <cell r="P14400" t="str">
            <v>Berkhart</v>
          </cell>
          <cell r="Q14400">
            <v>3</v>
          </cell>
          <cell r="S14400">
            <v>8</v>
          </cell>
        </row>
        <row r="14401">
          <cell r="B14401">
            <v>42968</v>
          </cell>
          <cell r="H14401">
            <v>6</v>
          </cell>
          <cell r="K14401">
            <v>114</v>
          </cell>
          <cell r="O14401">
            <v>50</v>
          </cell>
          <cell r="P14401" t="str">
            <v>Berkhart</v>
          </cell>
          <cell r="Q14401">
            <v>4</v>
          </cell>
          <cell r="S14401">
            <v>8</v>
          </cell>
        </row>
        <row r="14402">
          <cell r="B14402">
            <v>42968</v>
          </cell>
          <cell r="H14402">
            <v>5</v>
          </cell>
          <cell r="K14402">
            <v>49</v>
          </cell>
          <cell r="O14402">
            <v>22</v>
          </cell>
          <cell r="P14402" t="str">
            <v>Berkhart</v>
          </cell>
          <cell r="Q14402">
            <v>4</v>
          </cell>
          <cell r="S14402">
            <v>8</v>
          </cell>
        </row>
        <row r="14403">
          <cell r="B14403">
            <v>42968</v>
          </cell>
          <cell r="H14403">
            <v>5</v>
          </cell>
          <cell r="K14403">
            <v>3</v>
          </cell>
          <cell r="O14403">
            <v>27</v>
          </cell>
          <cell r="P14403" t="str">
            <v>Berkhart</v>
          </cell>
          <cell r="Q14403">
            <v>2</v>
          </cell>
          <cell r="S14403">
            <v>8</v>
          </cell>
        </row>
        <row r="14404">
          <cell r="B14404">
            <v>42968</v>
          </cell>
          <cell r="H14404">
            <v>10</v>
          </cell>
          <cell r="K14404">
            <v>0</v>
          </cell>
          <cell r="O14404">
            <v>203</v>
          </cell>
          <cell r="P14404" t="str">
            <v>Berkhart</v>
          </cell>
          <cell r="Q14404">
            <v>3</v>
          </cell>
          <cell r="S14404">
            <v>8</v>
          </cell>
        </row>
        <row r="14405">
          <cell r="B14405">
            <v>42968</v>
          </cell>
          <cell r="H14405">
            <v>10</v>
          </cell>
          <cell r="K14405">
            <v>0</v>
          </cell>
          <cell r="O14405">
            <v>424</v>
          </cell>
          <cell r="P14405" t="str">
            <v>Berkhart</v>
          </cell>
          <cell r="Q14405">
            <v>3</v>
          </cell>
          <cell r="S14405">
            <v>8</v>
          </cell>
        </row>
        <row r="14406">
          <cell r="B14406">
            <v>42968</v>
          </cell>
          <cell r="H14406">
            <v>6</v>
          </cell>
          <cell r="K14406">
            <v>22</v>
          </cell>
          <cell r="O14406">
            <v>937</v>
          </cell>
          <cell r="P14406" t="str">
            <v>Katz</v>
          </cell>
          <cell r="Q14406">
            <v>5</v>
          </cell>
          <cell r="S14406">
            <v>8</v>
          </cell>
        </row>
        <row r="14407">
          <cell r="B14407">
            <v>42968</v>
          </cell>
          <cell r="H14407">
            <v>9</v>
          </cell>
          <cell r="K14407">
            <v>0</v>
          </cell>
          <cell r="O14407">
            <v>88</v>
          </cell>
          <cell r="P14407" t="str">
            <v>Adams</v>
          </cell>
          <cell r="Q14407">
            <v>2</v>
          </cell>
          <cell r="S14407">
            <v>8</v>
          </cell>
        </row>
        <row r="14408">
          <cell r="B14408">
            <v>42968</v>
          </cell>
          <cell r="H14408">
            <v>5</v>
          </cell>
          <cell r="K14408">
            <v>83</v>
          </cell>
          <cell r="O14408">
            <v>127</v>
          </cell>
          <cell r="P14408" t="str">
            <v>Adams</v>
          </cell>
          <cell r="Q14408">
            <v>3</v>
          </cell>
          <cell r="S14408">
            <v>8</v>
          </cell>
        </row>
        <row r="14409">
          <cell r="B14409">
            <v>42968</v>
          </cell>
          <cell r="H14409">
            <v>6</v>
          </cell>
          <cell r="K14409">
            <v>91</v>
          </cell>
          <cell r="O14409">
            <v>302</v>
          </cell>
          <cell r="P14409" t="str">
            <v>Adams</v>
          </cell>
          <cell r="Q14409">
            <v>1</v>
          </cell>
          <cell r="S14409">
            <v>8</v>
          </cell>
        </row>
        <row r="14410">
          <cell r="B14410">
            <v>42968</v>
          </cell>
          <cell r="H14410">
            <v>9</v>
          </cell>
          <cell r="K14410">
            <v>0</v>
          </cell>
          <cell r="O14410">
            <v>1109</v>
          </cell>
          <cell r="P14410" t="str">
            <v>Adams</v>
          </cell>
          <cell r="Q14410">
            <v>4</v>
          </cell>
          <cell r="S14410">
            <v>8</v>
          </cell>
        </row>
        <row r="14411">
          <cell r="B14411">
            <v>42968</v>
          </cell>
          <cell r="H14411">
            <v>9</v>
          </cell>
          <cell r="K14411">
            <v>449</v>
          </cell>
          <cell r="O14411">
            <v>10</v>
          </cell>
          <cell r="P14411" t="str">
            <v>Berkhart</v>
          </cell>
          <cell r="Q14411">
            <v>4</v>
          </cell>
          <cell r="S14411">
            <v>8</v>
          </cell>
        </row>
        <row r="14412">
          <cell r="B14412">
            <v>42968</v>
          </cell>
          <cell r="H14412">
            <v>10</v>
          </cell>
          <cell r="K14412">
            <v>0</v>
          </cell>
          <cell r="O14412">
            <v>313</v>
          </cell>
          <cell r="P14412" t="str">
            <v>Katz</v>
          </cell>
          <cell r="Q14412">
            <v>3</v>
          </cell>
          <cell r="S14412">
            <v>8</v>
          </cell>
        </row>
        <row r="14413">
          <cell r="B14413">
            <v>42968</v>
          </cell>
          <cell r="H14413">
            <v>6</v>
          </cell>
          <cell r="K14413">
            <v>284</v>
          </cell>
          <cell r="O14413">
            <v>159</v>
          </cell>
          <cell r="P14413" t="str">
            <v>Katz</v>
          </cell>
          <cell r="Q14413">
            <v>5</v>
          </cell>
          <cell r="S14413">
            <v>8</v>
          </cell>
        </row>
        <row r="14414">
          <cell r="B14414">
            <v>42968</v>
          </cell>
          <cell r="H14414">
            <v>5</v>
          </cell>
          <cell r="K14414">
            <v>275</v>
          </cell>
          <cell r="O14414">
            <v>154</v>
          </cell>
          <cell r="P14414" t="str">
            <v>Berkhart</v>
          </cell>
          <cell r="Q14414">
            <v>3</v>
          </cell>
          <cell r="S14414">
            <v>8</v>
          </cell>
        </row>
        <row r="14415">
          <cell r="B14415">
            <v>42968</v>
          </cell>
          <cell r="H14415">
            <v>6</v>
          </cell>
          <cell r="K14415">
            <v>398</v>
          </cell>
          <cell r="O14415">
            <v>188</v>
          </cell>
          <cell r="P14415" t="str">
            <v>Katz</v>
          </cell>
          <cell r="Q14415">
            <v>3</v>
          </cell>
          <cell r="S14415">
            <v>8</v>
          </cell>
        </row>
        <row r="14416">
          <cell r="B14416">
            <v>42968</v>
          </cell>
          <cell r="H14416">
            <v>9</v>
          </cell>
          <cell r="K14416">
            <v>99</v>
          </cell>
          <cell r="O14416">
            <v>171</v>
          </cell>
          <cell r="P14416" t="str">
            <v>Adams</v>
          </cell>
          <cell r="Q14416">
            <v>3</v>
          </cell>
          <cell r="S14416">
            <v>8</v>
          </cell>
        </row>
        <row r="14417">
          <cell r="B14417">
            <v>42968</v>
          </cell>
          <cell r="H14417">
            <v>5</v>
          </cell>
          <cell r="K14417">
            <v>31</v>
          </cell>
          <cell r="O14417">
            <v>1144</v>
          </cell>
          <cell r="P14417" t="str">
            <v>Katz</v>
          </cell>
          <cell r="Q14417">
            <v>4</v>
          </cell>
          <cell r="S14417">
            <v>8</v>
          </cell>
        </row>
        <row r="14418">
          <cell r="B14418">
            <v>42968</v>
          </cell>
          <cell r="H14418">
            <v>9</v>
          </cell>
          <cell r="K14418">
            <v>0</v>
          </cell>
          <cell r="O14418">
            <v>329</v>
          </cell>
          <cell r="P14418" t="str">
            <v>Adams</v>
          </cell>
          <cell r="Q14418">
            <v>4</v>
          </cell>
          <cell r="S14418">
            <v>8</v>
          </cell>
        </row>
        <row r="14419">
          <cell r="B14419">
            <v>42968</v>
          </cell>
          <cell r="H14419">
            <v>10</v>
          </cell>
          <cell r="K14419">
            <v>0</v>
          </cell>
          <cell r="O14419">
            <v>134</v>
          </cell>
          <cell r="P14419" t="str">
            <v>Adams</v>
          </cell>
          <cell r="Q14419">
            <v>3</v>
          </cell>
          <cell r="S14419">
            <v>8</v>
          </cell>
        </row>
        <row r="14420">
          <cell r="B14420">
            <v>42968</v>
          </cell>
          <cell r="H14420">
            <v>5</v>
          </cell>
          <cell r="K14420">
            <v>17</v>
          </cell>
          <cell r="O14420">
            <v>124</v>
          </cell>
          <cell r="P14420" t="str">
            <v>Adams</v>
          </cell>
          <cell r="Q14420">
            <v>2</v>
          </cell>
          <cell r="S14420">
            <v>8</v>
          </cell>
        </row>
        <row r="14421">
          <cell r="B14421">
            <v>42968</v>
          </cell>
          <cell r="H14421">
            <v>5</v>
          </cell>
          <cell r="K14421">
            <v>85</v>
          </cell>
          <cell r="O14421">
            <v>80</v>
          </cell>
          <cell r="P14421" t="str">
            <v>Adams</v>
          </cell>
          <cell r="Q14421">
            <v>4</v>
          </cell>
          <cell r="S14421">
            <v>8</v>
          </cell>
        </row>
        <row r="14422">
          <cell r="B14422">
            <v>42968</v>
          </cell>
          <cell r="H14422">
            <v>5</v>
          </cell>
          <cell r="K14422">
            <v>37</v>
          </cell>
          <cell r="O14422">
            <v>161</v>
          </cell>
          <cell r="P14422" t="str">
            <v>Adams</v>
          </cell>
          <cell r="Q14422">
            <v>1</v>
          </cell>
          <cell r="S14422">
            <v>8</v>
          </cell>
        </row>
        <row r="14423">
          <cell r="B14423">
            <v>42968</v>
          </cell>
          <cell r="H14423">
            <v>9</v>
          </cell>
          <cell r="K14423">
            <v>118</v>
          </cell>
          <cell r="O14423">
            <v>158</v>
          </cell>
          <cell r="P14423" t="str">
            <v>Adams</v>
          </cell>
          <cell r="Q14423">
            <v>2</v>
          </cell>
          <cell r="S14423">
            <v>8</v>
          </cell>
        </row>
        <row r="14424">
          <cell r="B14424">
            <v>42968</v>
          </cell>
          <cell r="H14424">
            <v>13</v>
          </cell>
          <cell r="K14424">
            <v>0</v>
          </cell>
          <cell r="O14424">
            <v>82</v>
          </cell>
          <cell r="P14424" t="str">
            <v>Katz</v>
          </cell>
          <cell r="Q14424">
            <v>3</v>
          </cell>
          <cell r="S14424">
            <v>8</v>
          </cell>
        </row>
        <row r="14425">
          <cell r="B14425">
            <v>42968</v>
          </cell>
          <cell r="H14425">
            <v>12</v>
          </cell>
          <cell r="K14425">
            <v>0</v>
          </cell>
          <cell r="O14425">
            <v>29</v>
          </cell>
          <cell r="P14425" t="str">
            <v>Katz</v>
          </cell>
          <cell r="Q14425">
            <v>4</v>
          </cell>
          <cell r="S14425">
            <v>8</v>
          </cell>
        </row>
        <row r="14426">
          <cell r="B14426">
            <v>42968</v>
          </cell>
          <cell r="H14426">
            <v>12</v>
          </cell>
          <cell r="K14426">
            <v>0</v>
          </cell>
          <cell r="O14426">
            <v>180</v>
          </cell>
          <cell r="P14426" t="str">
            <v>Katz</v>
          </cell>
          <cell r="Q14426">
            <v>4</v>
          </cell>
          <cell r="S14426">
            <v>8</v>
          </cell>
        </row>
        <row r="14427">
          <cell r="B14427">
            <v>42968</v>
          </cell>
          <cell r="H14427">
            <v>9</v>
          </cell>
          <cell r="K14427">
            <v>0</v>
          </cell>
          <cell r="O14427">
            <v>56</v>
          </cell>
          <cell r="P14427" t="str">
            <v>Adams</v>
          </cell>
          <cell r="Q14427">
            <v>3</v>
          </cell>
          <cell r="S14427">
            <v>8</v>
          </cell>
        </row>
        <row r="14428">
          <cell r="B14428">
            <v>42968</v>
          </cell>
          <cell r="H14428">
            <v>9</v>
          </cell>
          <cell r="K14428">
            <v>0</v>
          </cell>
          <cell r="O14428">
            <v>193</v>
          </cell>
          <cell r="P14428" t="str">
            <v>Adams</v>
          </cell>
          <cell r="Q14428">
            <v>3</v>
          </cell>
          <cell r="S14428">
            <v>8</v>
          </cell>
        </row>
        <row r="14429">
          <cell r="B14429">
            <v>42968</v>
          </cell>
          <cell r="H14429">
            <v>5</v>
          </cell>
          <cell r="K14429">
            <v>23</v>
          </cell>
          <cell r="O14429">
            <v>102</v>
          </cell>
          <cell r="P14429" t="str">
            <v>Katz</v>
          </cell>
          <cell r="Q14429">
            <v>4</v>
          </cell>
          <cell r="S14429">
            <v>8</v>
          </cell>
        </row>
        <row r="14430">
          <cell r="B14430">
            <v>42968</v>
          </cell>
          <cell r="H14430">
            <v>6</v>
          </cell>
          <cell r="K14430">
            <v>97</v>
          </cell>
          <cell r="O14430">
            <v>128</v>
          </cell>
          <cell r="P14430" t="str">
            <v>Katz</v>
          </cell>
          <cell r="Q14430">
            <v>5</v>
          </cell>
          <cell r="S14430">
            <v>8</v>
          </cell>
        </row>
        <row r="14431">
          <cell r="B14431">
            <v>42968</v>
          </cell>
          <cell r="H14431">
            <v>5</v>
          </cell>
          <cell r="K14431">
            <v>58</v>
          </cell>
          <cell r="O14431">
            <v>81</v>
          </cell>
          <cell r="P14431" t="str">
            <v>Adams</v>
          </cell>
          <cell r="Q14431">
            <v>3</v>
          </cell>
          <cell r="S14431">
            <v>8</v>
          </cell>
        </row>
        <row r="14432">
          <cell r="B14432">
            <v>42968</v>
          </cell>
          <cell r="H14432">
            <v>11</v>
          </cell>
          <cell r="K14432">
            <v>0</v>
          </cell>
          <cell r="O14432">
            <v>256</v>
          </cell>
          <cell r="P14432" t="str">
            <v>Adams</v>
          </cell>
          <cell r="Q14432">
            <v>1</v>
          </cell>
          <cell r="S14432">
            <v>8</v>
          </cell>
        </row>
        <row r="14433">
          <cell r="B14433">
            <v>42968</v>
          </cell>
          <cell r="H14433">
            <v>12</v>
          </cell>
          <cell r="K14433">
            <v>0</v>
          </cell>
          <cell r="O14433">
            <v>163</v>
          </cell>
          <cell r="P14433" t="str">
            <v>Katz</v>
          </cell>
          <cell r="Q14433">
            <v>4</v>
          </cell>
          <cell r="S14433">
            <v>8</v>
          </cell>
        </row>
        <row r="14434">
          <cell r="B14434">
            <v>42968</v>
          </cell>
          <cell r="H14434">
            <v>9</v>
          </cell>
          <cell r="K14434">
            <v>372</v>
          </cell>
          <cell r="O14434">
            <v>104</v>
          </cell>
          <cell r="P14434" t="str">
            <v>Berkhart</v>
          </cell>
          <cell r="Q14434">
            <v>3</v>
          </cell>
          <cell r="S14434">
            <v>8</v>
          </cell>
        </row>
        <row r="14435">
          <cell r="B14435">
            <v>42968</v>
          </cell>
          <cell r="H14435">
            <v>6</v>
          </cell>
          <cell r="K14435">
            <v>82</v>
          </cell>
          <cell r="O14435">
            <v>85</v>
          </cell>
          <cell r="P14435" t="str">
            <v>Berkhart</v>
          </cell>
          <cell r="Q14435">
            <v>1</v>
          </cell>
          <cell r="S14435">
            <v>8</v>
          </cell>
        </row>
        <row r="14436">
          <cell r="B14436">
            <v>42968</v>
          </cell>
          <cell r="H14436">
            <v>12</v>
          </cell>
          <cell r="K14436">
            <v>0</v>
          </cell>
          <cell r="O14436">
            <v>261</v>
          </cell>
          <cell r="P14436" t="str">
            <v>Katz</v>
          </cell>
          <cell r="Q14436">
            <v>5</v>
          </cell>
          <cell r="S14436">
            <v>8</v>
          </cell>
        </row>
        <row r="14437">
          <cell r="B14437">
            <v>42968</v>
          </cell>
          <cell r="H14437">
            <v>9</v>
          </cell>
          <cell r="K14437">
            <v>0</v>
          </cell>
          <cell r="O14437">
            <v>266</v>
          </cell>
          <cell r="P14437" t="str">
            <v>Adams</v>
          </cell>
          <cell r="Q14437">
            <v>1</v>
          </cell>
          <cell r="S14437">
            <v>8</v>
          </cell>
        </row>
        <row r="14438">
          <cell r="B14438">
            <v>42968</v>
          </cell>
          <cell r="H14438">
            <v>6</v>
          </cell>
          <cell r="K14438">
            <v>79</v>
          </cell>
          <cell r="O14438">
            <v>402</v>
          </cell>
          <cell r="P14438" t="str">
            <v>Katz</v>
          </cell>
          <cell r="Q14438">
            <v>3</v>
          </cell>
          <cell r="S14438">
            <v>8</v>
          </cell>
        </row>
        <row r="14439">
          <cell r="B14439">
            <v>42968</v>
          </cell>
          <cell r="H14439">
            <v>6</v>
          </cell>
          <cell r="K14439">
            <v>43</v>
          </cell>
          <cell r="O14439">
            <v>57</v>
          </cell>
          <cell r="P14439" t="str">
            <v>Berkhart</v>
          </cell>
          <cell r="Q14439">
            <v>3</v>
          </cell>
          <cell r="S14439">
            <v>8</v>
          </cell>
        </row>
        <row r="14440">
          <cell r="B14440">
            <v>42968</v>
          </cell>
          <cell r="H14440">
            <v>13</v>
          </cell>
          <cell r="K14440">
            <v>0</v>
          </cell>
          <cell r="O14440">
            <v>25</v>
          </cell>
          <cell r="P14440" t="str">
            <v>Adams</v>
          </cell>
          <cell r="Q14440">
            <v>2</v>
          </cell>
          <cell r="S14440">
            <v>8</v>
          </cell>
        </row>
        <row r="14441">
          <cell r="B14441">
            <v>42968</v>
          </cell>
          <cell r="H14441">
            <v>13</v>
          </cell>
          <cell r="K14441">
            <v>0</v>
          </cell>
          <cell r="O14441">
            <v>13</v>
          </cell>
          <cell r="P14441" t="str">
            <v>Adams</v>
          </cell>
          <cell r="Q14441">
            <v>1</v>
          </cell>
          <cell r="S14441">
            <v>8</v>
          </cell>
        </row>
        <row r="14442">
          <cell r="B14442">
            <v>42968</v>
          </cell>
          <cell r="H14442">
            <v>9</v>
          </cell>
          <cell r="K14442">
            <v>0</v>
          </cell>
          <cell r="O14442">
            <v>77</v>
          </cell>
          <cell r="P14442" t="str">
            <v>Adams</v>
          </cell>
          <cell r="Q14442">
            <v>3</v>
          </cell>
          <cell r="S14442">
            <v>8</v>
          </cell>
        </row>
        <row r="14443">
          <cell r="B14443">
            <v>42968</v>
          </cell>
          <cell r="H14443">
            <v>9</v>
          </cell>
          <cell r="K14443">
            <v>51</v>
          </cell>
          <cell r="O14443">
            <v>118</v>
          </cell>
          <cell r="P14443" t="str">
            <v>Berkhart</v>
          </cell>
          <cell r="Q14443">
            <v>2</v>
          </cell>
          <cell r="S14443">
            <v>8</v>
          </cell>
        </row>
        <row r="14444">
          <cell r="B14444">
            <v>42968</v>
          </cell>
          <cell r="H14444">
            <v>13</v>
          </cell>
          <cell r="K14444">
            <v>0</v>
          </cell>
          <cell r="O14444">
            <v>439</v>
          </cell>
          <cell r="P14444" t="str">
            <v>Katz</v>
          </cell>
          <cell r="Q14444">
            <v>5</v>
          </cell>
          <cell r="S14444">
            <v>8</v>
          </cell>
        </row>
        <row r="14445">
          <cell r="B14445">
            <v>42968</v>
          </cell>
          <cell r="H14445">
            <v>9</v>
          </cell>
          <cell r="K14445">
            <v>0</v>
          </cell>
          <cell r="O14445">
            <v>98</v>
          </cell>
          <cell r="P14445" t="str">
            <v>Adams</v>
          </cell>
          <cell r="Q14445">
            <v>4</v>
          </cell>
          <cell r="S14445">
            <v>8</v>
          </cell>
        </row>
        <row r="14446">
          <cell r="B14446">
            <v>42968</v>
          </cell>
          <cell r="H14446">
            <v>9</v>
          </cell>
          <cell r="K14446">
            <v>0</v>
          </cell>
          <cell r="O14446">
            <v>59</v>
          </cell>
          <cell r="P14446" t="str">
            <v>Berkhart</v>
          </cell>
          <cell r="Q14446">
            <v>1</v>
          </cell>
          <cell r="S14446">
            <v>8</v>
          </cell>
        </row>
        <row r="14447">
          <cell r="B14447">
            <v>42968</v>
          </cell>
          <cell r="H14447">
            <v>2</v>
          </cell>
          <cell r="K14447">
            <v>0</v>
          </cell>
          <cell r="O14447">
            <v>20</v>
          </cell>
          <cell r="P14447" t="str">
            <v>Grojovin</v>
          </cell>
          <cell r="Q14447">
            <v>3</v>
          </cell>
          <cell r="S14447">
            <v>8</v>
          </cell>
        </row>
        <row r="14448">
          <cell r="B14448">
            <v>42968</v>
          </cell>
          <cell r="H14448">
            <v>9</v>
          </cell>
          <cell r="K14448">
            <v>0</v>
          </cell>
          <cell r="O14448">
            <v>120</v>
          </cell>
          <cell r="P14448" t="str">
            <v>Adams</v>
          </cell>
          <cell r="Q14448">
            <v>2</v>
          </cell>
          <cell r="S14448">
            <v>8</v>
          </cell>
        </row>
        <row r="14449">
          <cell r="B14449">
            <v>42968</v>
          </cell>
          <cell r="H14449">
            <v>13</v>
          </cell>
          <cell r="K14449">
            <v>0</v>
          </cell>
          <cell r="O14449">
            <v>274</v>
          </cell>
          <cell r="P14449" t="str">
            <v>Berkhart</v>
          </cell>
          <cell r="Q14449">
            <v>3</v>
          </cell>
          <cell r="S14449">
            <v>8</v>
          </cell>
        </row>
        <row r="14450">
          <cell r="B14450">
            <v>42968</v>
          </cell>
          <cell r="H14450">
            <v>10</v>
          </cell>
          <cell r="K14450">
            <v>0</v>
          </cell>
          <cell r="O14450">
            <v>580</v>
          </cell>
          <cell r="P14450" t="str">
            <v>Adams</v>
          </cell>
          <cell r="Q14450">
            <v>3</v>
          </cell>
          <cell r="S14450">
            <v>8</v>
          </cell>
        </row>
        <row r="14451">
          <cell r="B14451">
            <v>42969</v>
          </cell>
          <cell r="H14451">
            <v>12</v>
          </cell>
          <cell r="K14451">
            <v>0</v>
          </cell>
          <cell r="O14451">
            <v>13</v>
          </cell>
          <cell r="P14451" t="str">
            <v>Stevens</v>
          </cell>
          <cell r="Q14451">
            <v>3</v>
          </cell>
          <cell r="S14451">
            <v>8</v>
          </cell>
        </row>
        <row r="14452">
          <cell r="B14452">
            <v>42969</v>
          </cell>
          <cell r="H14452">
            <v>2</v>
          </cell>
          <cell r="K14452">
            <v>0</v>
          </cell>
          <cell r="O14452">
            <v>403</v>
          </cell>
          <cell r="P14452" t="str">
            <v>Stevens</v>
          </cell>
          <cell r="Q14452">
            <v>3</v>
          </cell>
          <cell r="S14452">
            <v>8</v>
          </cell>
        </row>
        <row r="14453">
          <cell r="B14453">
            <v>42969</v>
          </cell>
          <cell r="H14453">
            <v>10</v>
          </cell>
          <cell r="K14453">
            <v>0</v>
          </cell>
          <cell r="O14453">
            <v>124</v>
          </cell>
          <cell r="P14453" t="str">
            <v>Stevens</v>
          </cell>
          <cell r="Q14453">
            <v>3</v>
          </cell>
          <cell r="S14453">
            <v>8</v>
          </cell>
        </row>
        <row r="14454">
          <cell r="B14454">
            <v>42969</v>
          </cell>
          <cell r="H14454">
            <v>14</v>
          </cell>
          <cell r="K14454">
            <v>0</v>
          </cell>
          <cell r="O14454">
            <v>241</v>
          </cell>
          <cell r="P14454" t="str">
            <v>Stevens</v>
          </cell>
          <cell r="Q14454">
            <v>3</v>
          </cell>
          <cell r="S14454">
            <v>8</v>
          </cell>
        </row>
        <row r="14455">
          <cell r="B14455">
            <v>42969</v>
          </cell>
          <cell r="H14455">
            <v>10</v>
          </cell>
          <cell r="K14455">
            <v>0</v>
          </cell>
          <cell r="O14455">
            <v>188</v>
          </cell>
          <cell r="P14455" t="str">
            <v>Stevens</v>
          </cell>
          <cell r="Q14455">
            <v>4</v>
          </cell>
          <cell r="S14455">
            <v>8</v>
          </cell>
        </row>
        <row r="14456">
          <cell r="B14456">
            <v>42969</v>
          </cell>
          <cell r="H14456">
            <v>9</v>
          </cell>
          <cell r="K14456">
            <v>0</v>
          </cell>
          <cell r="O14456">
            <v>125</v>
          </cell>
          <cell r="P14456" t="str">
            <v>Stevens</v>
          </cell>
          <cell r="Q14456">
            <v>4</v>
          </cell>
          <cell r="S14456">
            <v>8</v>
          </cell>
        </row>
        <row r="14457">
          <cell r="B14457">
            <v>42969</v>
          </cell>
          <cell r="H14457">
            <v>10</v>
          </cell>
          <cell r="K14457">
            <v>0</v>
          </cell>
          <cell r="O14457">
            <v>125</v>
          </cell>
          <cell r="P14457" t="str">
            <v>Stevens</v>
          </cell>
          <cell r="Q14457">
            <v>5</v>
          </cell>
          <cell r="S14457">
            <v>8</v>
          </cell>
        </row>
        <row r="14458">
          <cell r="B14458">
            <v>42969</v>
          </cell>
          <cell r="H14458">
            <v>10</v>
          </cell>
          <cell r="K14458">
            <v>0</v>
          </cell>
          <cell r="O14458">
            <v>85</v>
          </cell>
          <cell r="P14458" t="str">
            <v>Berkhart</v>
          </cell>
          <cell r="Q14458">
            <v>4</v>
          </cell>
          <cell r="S14458">
            <v>8</v>
          </cell>
        </row>
        <row r="14459">
          <cell r="B14459">
            <v>42969</v>
          </cell>
          <cell r="H14459">
            <v>10</v>
          </cell>
          <cell r="K14459">
            <v>0</v>
          </cell>
          <cell r="O14459">
            <v>205</v>
          </cell>
          <cell r="P14459" t="str">
            <v>Berkhart</v>
          </cell>
          <cell r="Q14459">
            <v>2</v>
          </cell>
          <cell r="S14459">
            <v>8</v>
          </cell>
        </row>
        <row r="14460">
          <cell r="B14460">
            <v>42969</v>
          </cell>
          <cell r="H14460">
            <v>13</v>
          </cell>
          <cell r="K14460">
            <v>0</v>
          </cell>
          <cell r="O14460">
            <v>51</v>
          </cell>
          <cell r="P14460" t="str">
            <v>Berkhart</v>
          </cell>
          <cell r="Q14460">
            <v>5</v>
          </cell>
          <cell r="S14460">
            <v>8</v>
          </cell>
        </row>
        <row r="14461">
          <cell r="B14461">
            <v>42969</v>
          </cell>
          <cell r="H14461">
            <v>12</v>
          </cell>
          <cell r="K14461">
            <v>0</v>
          </cell>
          <cell r="O14461">
            <v>157</v>
          </cell>
          <cell r="P14461" t="str">
            <v>Berkhart</v>
          </cell>
          <cell r="Q14461">
            <v>5</v>
          </cell>
          <cell r="S14461">
            <v>8</v>
          </cell>
        </row>
        <row r="14462">
          <cell r="B14462">
            <v>42969</v>
          </cell>
          <cell r="H14462">
            <v>16</v>
          </cell>
          <cell r="K14462">
            <v>0</v>
          </cell>
          <cell r="O14462">
            <v>85</v>
          </cell>
          <cell r="P14462" t="str">
            <v>Stevens</v>
          </cell>
          <cell r="Q14462">
            <v>3</v>
          </cell>
          <cell r="S14462">
            <v>8</v>
          </cell>
        </row>
        <row r="14463">
          <cell r="B14463">
            <v>42969</v>
          </cell>
          <cell r="H14463">
            <v>11</v>
          </cell>
          <cell r="K14463">
            <v>0</v>
          </cell>
          <cell r="O14463">
            <v>87</v>
          </cell>
          <cell r="P14463" t="str">
            <v>Stevens</v>
          </cell>
          <cell r="Q14463">
            <v>3</v>
          </cell>
          <cell r="S14463">
            <v>8</v>
          </cell>
        </row>
        <row r="14464">
          <cell r="B14464">
            <v>42969</v>
          </cell>
          <cell r="H14464">
            <v>13</v>
          </cell>
          <cell r="K14464">
            <v>0</v>
          </cell>
          <cell r="O14464">
            <v>34</v>
          </cell>
          <cell r="P14464" t="str">
            <v>Berkhart</v>
          </cell>
          <cell r="Q14464">
            <v>5</v>
          </cell>
          <cell r="S14464">
            <v>8</v>
          </cell>
        </row>
        <row r="14465">
          <cell r="B14465">
            <v>42969</v>
          </cell>
          <cell r="H14465">
            <v>13</v>
          </cell>
          <cell r="K14465">
            <v>0</v>
          </cell>
          <cell r="O14465">
            <v>63</v>
          </cell>
          <cell r="P14465" t="str">
            <v>Stevens</v>
          </cell>
          <cell r="Q14465">
            <v>4</v>
          </cell>
          <cell r="S14465">
            <v>8</v>
          </cell>
        </row>
        <row r="14466">
          <cell r="B14466">
            <v>42969</v>
          </cell>
          <cell r="H14466">
            <v>12</v>
          </cell>
          <cell r="K14466">
            <v>0</v>
          </cell>
          <cell r="O14466">
            <v>99</v>
          </cell>
          <cell r="P14466" t="str">
            <v>Berkhart</v>
          </cell>
          <cell r="Q14466">
            <v>4</v>
          </cell>
          <cell r="S14466">
            <v>8</v>
          </cell>
        </row>
        <row r="14467">
          <cell r="B14467">
            <v>42969</v>
          </cell>
          <cell r="H14467">
            <v>14</v>
          </cell>
          <cell r="K14467">
            <v>0</v>
          </cell>
          <cell r="O14467">
            <v>289</v>
          </cell>
          <cell r="P14467" t="str">
            <v>Stevens</v>
          </cell>
          <cell r="Q14467">
            <v>4</v>
          </cell>
          <cell r="S14467">
            <v>8</v>
          </cell>
        </row>
        <row r="14468">
          <cell r="B14468">
            <v>42969</v>
          </cell>
          <cell r="H14468">
            <v>12</v>
          </cell>
          <cell r="K14468">
            <v>0</v>
          </cell>
          <cell r="O14468">
            <v>103</v>
          </cell>
          <cell r="P14468" t="str">
            <v>Berkhart</v>
          </cell>
          <cell r="Q14468">
            <v>1</v>
          </cell>
          <cell r="S14468">
            <v>8</v>
          </cell>
        </row>
        <row r="14469">
          <cell r="B14469">
            <v>42969</v>
          </cell>
          <cell r="H14469">
            <v>13</v>
          </cell>
          <cell r="K14469">
            <v>0</v>
          </cell>
          <cell r="O14469">
            <v>92</v>
          </cell>
          <cell r="P14469" t="str">
            <v>Berkhart</v>
          </cell>
          <cell r="Q14469">
            <v>4</v>
          </cell>
          <cell r="S14469">
            <v>8</v>
          </cell>
        </row>
        <row r="14470">
          <cell r="B14470">
            <v>42969</v>
          </cell>
          <cell r="H14470">
            <v>13</v>
          </cell>
          <cell r="K14470">
            <v>0</v>
          </cell>
          <cell r="O14470">
            <v>47</v>
          </cell>
          <cell r="P14470" t="str">
            <v>Stevens</v>
          </cell>
          <cell r="Q14470">
            <v>3</v>
          </cell>
          <cell r="S14470">
            <v>8</v>
          </cell>
        </row>
        <row r="14471">
          <cell r="B14471">
            <v>42969</v>
          </cell>
          <cell r="H14471">
            <v>10</v>
          </cell>
          <cell r="K14471">
            <v>0</v>
          </cell>
          <cell r="O14471">
            <v>87</v>
          </cell>
          <cell r="P14471" t="str">
            <v>Stevens</v>
          </cell>
          <cell r="Q14471">
            <v>3</v>
          </cell>
          <cell r="S14471">
            <v>8</v>
          </cell>
        </row>
        <row r="14472">
          <cell r="B14472">
            <v>42969</v>
          </cell>
          <cell r="H14472">
            <v>14</v>
          </cell>
          <cell r="K14472">
            <v>0</v>
          </cell>
          <cell r="O14472">
            <v>11</v>
          </cell>
          <cell r="P14472" t="str">
            <v>Berkhart</v>
          </cell>
          <cell r="Q14472">
            <v>3</v>
          </cell>
          <cell r="S14472">
            <v>8</v>
          </cell>
        </row>
        <row r="14473">
          <cell r="B14473">
            <v>42969</v>
          </cell>
          <cell r="H14473">
            <v>14</v>
          </cell>
          <cell r="K14473">
            <v>0</v>
          </cell>
          <cell r="O14473">
            <v>17</v>
          </cell>
          <cell r="P14473" t="str">
            <v>Berkhart</v>
          </cell>
          <cell r="Q14473">
            <v>3</v>
          </cell>
          <cell r="S14473">
            <v>8</v>
          </cell>
        </row>
        <row r="14474">
          <cell r="B14474">
            <v>42969</v>
          </cell>
          <cell r="H14474">
            <v>12</v>
          </cell>
          <cell r="K14474">
            <v>0</v>
          </cell>
          <cell r="O14474">
            <v>277</v>
          </cell>
          <cell r="P14474" t="str">
            <v>Stevens</v>
          </cell>
          <cell r="Q14474">
            <v>4</v>
          </cell>
          <cell r="S14474">
            <v>8</v>
          </cell>
        </row>
        <row r="14475">
          <cell r="B14475">
            <v>42969</v>
          </cell>
          <cell r="H14475">
            <v>9</v>
          </cell>
          <cell r="K14475">
            <v>0</v>
          </cell>
          <cell r="O14475">
            <v>45</v>
          </cell>
          <cell r="P14475" t="str">
            <v>Berkhart</v>
          </cell>
          <cell r="Q14475">
            <v>4</v>
          </cell>
          <cell r="S14475">
            <v>8</v>
          </cell>
        </row>
        <row r="14476">
          <cell r="B14476">
            <v>42969</v>
          </cell>
          <cell r="H14476">
            <v>9</v>
          </cell>
          <cell r="K14476">
            <v>0</v>
          </cell>
          <cell r="O14476">
            <v>157</v>
          </cell>
          <cell r="P14476" t="str">
            <v>Berkhart</v>
          </cell>
          <cell r="Q14476">
            <v>4</v>
          </cell>
          <cell r="S14476">
            <v>8</v>
          </cell>
        </row>
        <row r="14477">
          <cell r="B14477">
            <v>42969</v>
          </cell>
          <cell r="H14477">
            <v>13</v>
          </cell>
          <cell r="K14477">
            <v>0</v>
          </cell>
          <cell r="O14477">
            <v>24</v>
          </cell>
          <cell r="P14477" t="str">
            <v>Berkhart</v>
          </cell>
          <cell r="Q14477">
            <v>3</v>
          </cell>
          <cell r="S14477">
            <v>8</v>
          </cell>
        </row>
        <row r="14478">
          <cell r="B14478">
            <v>42969</v>
          </cell>
          <cell r="H14478">
            <v>10</v>
          </cell>
          <cell r="K14478">
            <v>0</v>
          </cell>
          <cell r="O14478">
            <v>161</v>
          </cell>
          <cell r="P14478" t="str">
            <v>Stevens</v>
          </cell>
          <cell r="Q14478">
            <v>5</v>
          </cell>
          <cell r="S14478">
            <v>8</v>
          </cell>
        </row>
        <row r="14479">
          <cell r="B14479">
            <v>42969</v>
          </cell>
          <cell r="H14479">
            <v>13</v>
          </cell>
          <cell r="K14479">
            <v>0</v>
          </cell>
          <cell r="O14479">
            <v>135</v>
          </cell>
          <cell r="P14479" t="str">
            <v>Berkhart</v>
          </cell>
          <cell r="Q14479">
            <v>4</v>
          </cell>
          <cell r="S14479">
            <v>8</v>
          </cell>
        </row>
        <row r="14480">
          <cell r="B14480">
            <v>42969</v>
          </cell>
          <cell r="H14480">
            <v>10</v>
          </cell>
          <cell r="K14480">
            <v>0</v>
          </cell>
          <cell r="O14480">
            <v>67</v>
          </cell>
          <cell r="P14480" t="str">
            <v>Stevens</v>
          </cell>
          <cell r="Q14480">
            <v>3</v>
          </cell>
          <cell r="S14480">
            <v>8</v>
          </cell>
        </row>
        <row r="14481">
          <cell r="B14481">
            <v>42969</v>
          </cell>
          <cell r="H14481">
            <v>5</v>
          </cell>
          <cell r="K14481">
            <v>16</v>
          </cell>
          <cell r="O14481">
            <v>127</v>
          </cell>
          <cell r="P14481" t="str">
            <v>Berkhart</v>
          </cell>
          <cell r="Q14481">
            <v>3</v>
          </cell>
          <cell r="S14481">
            <v>8</v>
          </cell>
        </row>
        <row r="14482">
          <cell r="B14482">
            <v>42969</v>
          </cell>
          <cell r="H14482">
            <v>9</v>
          </cell>
          <cell r="K14482">
            <v>0</v>
          </cell>
          <cell r="O14482">
            <v>131</v>
          </cell>
          <cell r="P14482" t="str">
            <v>Stevens</v>
          </cell>
          <cell r="Q14482">
            <v>3</v>
          </cell>
          <cell r="S14482">
            <v>8</v>
          </cell>
        </row>
        <row r="14483">
          <cell r="B14483">
            <v>42969</v>
          </cell>
          <cell r="H14483">
            <v>9</v>
          </cell>
          <cell r="K14483">
            <v>30</v>
          </cell>
          <cell r="O14483">
            <v>36</v>
          </cell>
          <cell r="P14483" t="str">
            <v>Berkhart</v>
          </cell>
          <cell r="Q14483">
            <v>2</v>
          </cell>
          <cell r="S14483">
            <v>8</v>
          </cell>
        </row>
        <row r="14484">
          <cell r="B14484">
            <v>42969</v>
          </cell>
          <cell r="H14484">
            <v>9</v>
          </cell>
          <cell r="K14484">
            <v>37</v>
          </cell>
          <cell r="O14484">
            <v>100</v>
          </cell>
          <cell r="P14484" t="str">
            <v>Berkhart</v>
          </cell>
          <cell r="Q14484">
            <v>4</v>
          </cell>
          <cell r="S14484">
            <v>8</v>
          </cell>
        </row>
        <row r="14485">
          <cell r="B14485">
            <v>42969</v>
          </cell>
          <cell r="H14485">
            <v>13</v>
          </cell>
          <cell r="K14485">
            <v>0</v>
          </cell>
          <cell r="O14485">
            <v>89</v>
          </cell>
          <cell r="P14485" t="str">
            <v>Stevens</v>
          </cell>
          <cell r="Q14485">
            <v>5</v>
          </cell>
          <cell r="S14485">
            <v>8</v>
          </cell>
        </row>
        <row r="14486">
          <cell r="B14486">
            <v>42969</v>
          </cell>
          <cell r="H14486">
            <v>9</v>
          </cell>
          <cell r="K14486">
            <v>0</v>
          </cell>
          <cell r="O14486">
            <v>60</v>
          </cell>
          <cell r="P14486" t="str">
            <v>Berkhart</v>
          </cell>
          <cell r="Q14486">
            <v>4</v>
          </cell>
          <cell r="S14486">
            <v>8</v>
          </cell>
        </row>
        <row r="14487">
          <cell r="B14487">
            <v>42969</v>
          </cell>
          <cell r="H14487">
            <v>5</v>
          </cell>
          <cell r="K14487">
            <v>38</v>
          </cell>
          <cell r="O14487">
            <v>449</v>
          </cell>
          <cell r="P14487" t="str">
            <v>Katz</v>
          </cell>
          <cell r="Q14487">
            <v>3</v>
          </cell>
          <cell r="S14487">
            <v>8</v>
          </cell>
        </row>
        <row r="14488">
          <cell r="B14488">
            <v>42969</v>
          </cell>
          <cell r="H14488">
            <v>10</v>
          </cell>
          <cell r="K14488">
            <v>0</v>
          </cell>
          <cell r="O14488">
            <v>1601</v>
          </cell>
          <cell r="P14488" t="str">
            <v>Stevens</v>
          </cell>
          <cell r="Q14488">
            <v>4</v>
          </cell>
          <cell r="S14488">
            <v>8</v>
          </cell>
        </row>
        <row r="14489">
          <cell r="B14489">
            <v>42969</v>
          </cell>
          <cell r="H14489">
            <v>9</v>
          </cell>
          <cell r="K14489">
            <v>0</v>
          </cell>
          <cell r="O14489">
            <v>121</v>
          </cell>
          <cell r="P14489" t="str">
            <v>Berkhart</v>
          </cell>
          <cell r="Q14489">
            <v>5</v>
          </cell>
          <cell r="S14489">
            <v>8</v>
          </cell>
        </row>
        <row r="14490">
          <cell r="B14490">
            <v>42969</v>
          </cell>
          <cell r="H14490">
            <v>9</v>
          </cell>
          <cell r="K14490">
            <v>0</v>
          </cell>
          <cell r="O14490">
            <v>117</v>
          </cell>
          <cell r="P14490" t="str">
            <v>Berkhart</v>
          </cell>
          <cell r="Q14490">
            <v>5</v>
          </cell>
          <cell r="S14490">
            <v>8</v>
          </cell>
        </row>
        <row r="14491">
          <cell r="B14491">
            <v>42969</v>
          </cell>
          <cell r="H14491">
            <v>9</v>
          </cell>
          <cell r="K14491">
            <v>25</v>
          </cell>
          <cell r="O14491">
            <v>12</v>
          </cell>
          <cell r="P14491" t="str">
            <v>Berkhart</v>
          </cell>
          <cell r="Q14491">
            <v>1</v>
          </cell>
          <cell r="S14491">
            <v>8</v>
          </cell>
        </row>
        <row r="14492">
          <cell r="B14492">
            <v>42969</v>
          </cell>
          <cell r="H14492">
            <v>18</v>
          </cell>
          <cell r="K14492">
            <v>0</v>
          </cell>
          <cell r="O14492">
            <v>13</v>
          </cell>
          <cell r="P14492" t="str">
            <v>Berkhart</v>
          </cell>
          <cell r="Q14492">
            <v>4</v>
          </cell>
          <cell r="S14492">
            <v>8</v>
          </cell>
        </row>
        <row r="14493">
          <cell r="B14493">
            <v>42969</v>
          </cell>
          <cell r="H14493">
            <v>14</v>
          </cell>
          <cell r="K14493">
            <v>0</v>
          </cell>
          <cell r="O14493">
            <v>61</v>
          </cell>
          <cell r="P14493" t="str">
            <v>Adams</v>
          </cell>
          <cell r="Q14493">
            <v>2</v>
          </cell>
          <cell r="S14493">
            <v>8</v>
          </cell>
        </row>
        <row r="14494">
          <cell r="B14494">
            <v>42969</v>
          </cell>
          <cell r="H14494">
            <v>13</v>
          </cell>
          <cell r="K14494">
            <v>0</v>
          </cell>
          <cell r="O14494">
            <v>637</v>
          </cell>
          <cell r="P14494" t="str">
            <v>Katz</v>
          </cell>
          <cell r="Q14494">
            <v>5</v>
          </cell>
          <cell r="S14494">
            <v>8</v>
          </cell>
        </row>
        <row r="14495">
          <cell r="B14495">
            <v>42969</v>
          </cell>
          <cell r="H14495">
            <v>5</v>
          </cell>
          <cell r="K14495">
            <v>20</v>
          </cell>
          <cell r="O14495">
            <v>174</v>
          </cell>
          <cell r="P14495" t="str">
            <v>Adams</v>
          </cell>
          <cell r="Q14495">
            <v>2</v>
          </cell>
          <cell r="S14495">
            <v>8</v>
          </cell>
        </row>
        <row r="14496">
          <cell r="B14496">
            <v>42969</v>
          </cell>
          <cell r="H14496">
            <v>15</v>
          </cell>
          <cell r="K14496">
            <v>0</v>
          </cell>
          <cell r="O14496">
            <v>132</v>
          </cell>
          <cell r="P14496" t="str">
            <v>Berkhart</v>
          </cell>
          <cell r="Q14496">
            <v>2</v>
          </cell>
          <cell r="S14496">
            <v>8</v>
          </cell>
        </row>
        <row r="14497">
          <cell r="B14497">
            <v>42969</v>
          </cell>
          <cell r="H14497">
            <v>6</v>
          </cell>
          <cell r="K14497">
            <v>40</v>
          </cell>
          <cell r="O14497">
            <v>103</v>
          </cell>
          <cell r="P14497" t="str">
            <v>Adams</v>
          </cell>
          <cell r="Q14497">
            <v>4</v>
          </cell>
          <cell r="S14497">
            <v>8</v>
          </cell>
        </row>
        <row r="14498">
          <cell r="B14498">
            <v>42969</v>
          </cell>
          <cell r="H14498">
            <v>11</v>
          </cell>
          <cell r="K14498">
            <v>0</v>
          </cell>
          <cell r="O14498">
            <v>47</v>
          </cell>
          <cell r="P14498" t="str">
            <v>Berkhart</v>
          </cell>
          <cell r="Q14498">
            <v>4</v>
          </cell>
          <cell r="S14498">
            <v>8</v>
          </cell>
        </row>
        <row r="14499">
          <cell r="B14499">
            <v>42969</v>
          </cell>
          <cell r="H14499">
            <v>10</v>
          </cell>
          <cell r="K14499">
            <v>0</v>
          </cell>
          <cell r="O14499">
            <v>24</v>
          </cell>
          <cell r="P14499" t="str">
            <v>Berkhart</v>
          </cell>
          <cell r="Q14499">
            <v>3</v>
          </cell>
          <cell r="S14499">
            <v>8</v>
          </cell>
        </row>
        <row r="14500">
          <cell r="B14500">
            <v>42969</v>
          </cell>
          <cell r="H14500">
            <v>17</v>
          </cell>
          <cell r="K14500">
            <v>0</v>
          </cell>
          <cell r="O14500">
            <v>24</v>
          </cell>
          <cell r="P14500" t="str">
            <v>Berkhart</v>
          </cell>
          <cell r="Q14500">
            <v>1</v>
          </cell>
          <cell r="S14500">
            <v>8</v>
          </cell>
        </row>
        <row r="14501">
          <cell r="B14501">
            <v>42969</v>
          </cell>
          <cell r="H14501">
            <v>14</v>
          </cell>
          <cell r="K14501">
            <v>0</v>
          </cell>
          <cell r="O14501">
            <v>212</v>
          </cell>
          <cell r="P14501" t="str">
            <v>Adams</v>
          </cell>
          <cell r="Q14501">
            <v>5</v>
          </cell>
          <cell r="S14501">
            <v>8</v>
          </cell>
        </row>
        <row r="14502">
          <cell r="B14502">
            <v>42969</v>
          </cell>
          <cell r="H14502">
            <v>9</v>
          </cell>
          <cell r="K14502">
            <v>0</v>
          </cell>
          <cell r="O14502">
            <v>33</v>
          </cell>
          <cell r="P14502" t="str">
            <v>Berkhart</v>
          </cell>
          <cell r="Q14502">
            <v>3</v>
          </cell>
          <cell r="S14502">
            <v>8</v>
          </cell>
        </row>
        <row r="14503">
          <cell r="B14503">
            <v>42969</v>
          </cell>
          <cell r="H14503">
            <v>13</v>
          </cell>
          <cell r="K14503">
            <v>0</v>
          </cell>
          <cell r="O14503">
            <v>42</v>
          </cell>
          <cell r="P14503" t="str">
            <v>Berkhart</v>
          </cell>
          <cell r="Q14503">
            <v>4</v>
          </cell>
          <cell r="S14503">
            <v>8</v>
          </cell>
        </row>
        <row r="14504">
          <cell r="B14504">
            <v>42969</v>
          </cell>
          <cell r="H14504">
            <v>9</v>
          </cell>
          <cell r="K14504">
            <v>0</v>
          </cell>
          <cell r="O14504">
            <v>316</v>
          </cell>
          <cell r="P14504" t="str">
            <v>Adams</v>
          </cell>
          <cell r="Q14504">
            <v>3</v>
          </cell>
          <cell r="S14504">
            <v>8</v>
          </cell>
        </row>
        <row r="14505">
          <cell r="B14505">
            <v>42969</v>
          </cell>
          <cell r="H14505">
            <v>10</v>
          </cell>
          <cell r="K14505">
            <v>0</v>
          </cell>
          <cell r="O14505">
            <v>59</v>
          </cell>
          <cell r="P14505" t="str">
            <v>Berkhart</v>
          </cell>
          <cell r="Q14505">
            <v>4</v>
          </cell>
          <cell r="S14505">
            <v>8</v>
          </cell>
        </row>
        <row r="14506">
          <cell r="B14506">
            <v>42969</v>
          </cell>
          <cell r="H14506">
            <v>9</v>
          </cell>
          <cell r="K14506">
            <v>0</v>
          </cell>
          <cell r="O14506">
            <v>88</v>
          </cell>
          <cell r="P14506" t="str">
            <v>Berkhart</v>
          </cell>
          <cell r="Q14506">
            <v>3</v>
          </cell>
          <cell r="S14506">
            <v>8</v>
          </cell>
        </row>
        <row r="14507">
          <cell r="B14507">
            <v>42969</v>
          </cell>
          <cell r="H14507">
            <v>12</v>
          </cell>
          <cell r="K14507">
            <v>0</v>
          </cell>
          <cell r="O14507">
            <v>243</v>
          </cell>
          <cell r="P14507" t="str">
            <v>Berkhart</v>
          </cell>
          <cell r="Q14507">
            <v>4</v>
          </cell>
          <cell r="S14507">
            <v>8</v>
          </cell>
        </row>
        <row r="14508">
          <cell r="B14508">
            <v>42969</v>
          </cell>
          <cell r="H14508">
            <v>10</v>
          </cell>
          <cell r="K14508">
            <v>0</v>
          </cell>
          <cell r="O14508">
            <v>317</v>
          </cell>
          <cell r="P14508" t="str">
            <v>Stevens</v>
          </cell>
          <cell r="Q14508">
            <v>3</v>
          </cell>
          <cell r="S14508">
            <v>8</v>
          </cell>
        </row>
        <row r="14509">
          <cell r="B14509">
            <v>42969</v>
          </cell>
          <cell r="H14509">
            <v>10</v>
          </cell>
          <cell r="K14509">
            <v>0</v>
          </cell>
          <cell r="O14509">
            <v>243</v>
          </cell>
          <cell r="P14509" t="str">
            <v>Adams</v>
          </cell>
          <cell r="Q14509">
            <v>3</v>
          </cell>
          <cell r="S14509">
            <v>8</v>
          </cell>
        </row>
        <row r="14510">
          <cell r="B14510">
            <v>42969</v>
          </cell>
          <cell r="H14510">
            <v>10</v>
          </cell>
          <cell r="K14510">
            <v>0</v>
          </cell>
          <cell r="O14510">
            <v>10</v>
          </cell>
          <cell r="P14510" t="str">
            <v>Berkhart</v>
          </cell>
          <cell r="Q14510">
            <v>2</v>
          </cell>
          <cell r="S14510">
            <v>8</v>
          </cell>
        </row>
        <row r="14511">
          <cell r="B14511">
            <v>42969</v>
          </cell>
          <cell r="H14511">
            <v>9</v>
          </cell>
          <cell r="K14511">
            <v>0</v>
          </cell>
          <cell r="O14511">
            <v>231</v>
          </cell>
          <cell r="P14511" t="str">
            <v>Berkhart</v>
          </cell>
          <cell r="Q14511">
            <v>4</v>
          </cell>
          <cell r="S14511">
            <v>8</v>
          </cell>
        </row>
        <row r="14512">
          <cell r="B14512">
            <v>42969</v>
          </cell>
          <cell r="H14512">
            <v>14</v>
          </cell>
          <cell r="K14512">
            <v>0</v>
          </cell>
          <cell r="O14512">
            <v>125</v>
          </cell>
          <cell r="P14512" t="str">
            <v>Adams</v>
          </cell>
          <cell r="Q14512">
            <v>3</v>
          </cell>
          <cell r="S14512">
            <v>8</v>
          </cell>
        </row>
        <row r="14513">
          <cell r="B14513">
            <v>42969</v>
          </cell>
          <cell r="H14513">
            <v>9</v>
          </cell>
          <cell r="K14513">
            <v>0</v>
          </cell>
          <cell r="O14513">
            <v>335</v>
          </cell>
          <cell r="P14513" t="str">
            <v>Adams</v>
          </cell>
          <cell r="Q14513">
            <v>3</v>
          </cell>
          <cell r="S14513">
            <v>8</v>
          </cell>
        </row>
        <row r="14514">
          <cell r="B14514">
            <v>42969</v>
          </cell>
          <cell r="H14514">
            <v>10</v>
          </cell>
          <cell r="K14514">
            <v>7</v>
          </cell>
          <cell r="O14514">
            <v>62</v>
          </cell>
          <cell r="P14514" t="str">
            <v>Stevens</v>
          </cell>
          <cell r="Q14514">
            <v>4</v>
          </cell>
          <cell r="S14514">
            <v>8</v>
          </cell>
        </row>
        <row r="14515">
          <cell r="B14515">
            <v>42969</v>
          </cell>
          <cell r="H14515">
            <v>8</v>
          </cell>
          <cell r="K14515">
            <v>0</v>
          </cell>
          <cell r="O14515">
            <v>51</v>
          </cell>
          <cell r="P14515" t="str">
            <v>Berkhart</v>
          </cell>
          <cell r="Q14515">
            <v>3</v>
          </cell>
          <cell r="S14515">
            <v>8</v>
          </cell>
        </row>
        <row r="14516">
          <cell r="B14516">
            <v>42969</v>
          </cell>
          <cell r="H14516">
            <v>9</v>
          </cell>
          <cell r="K14516">
            <v>0</v>
          </cell>
          <cell r="O14516">
            <v>29</v>
          </cell>
          <cell r="P14516" t="str">
            <v>Stevens</v>
          </cell>
          <cell r="Q14516">
            <v>5</v>
          </cell>
          <cell r="S14516">
            <v>8</v>
          </cell>
        </row>
        <row r="14517">
          <cell r="B14517">
            <v>42969</v>
          </cell>
          <cell r="H14517">
            <v>12</v>
          </cell>
          <cell r="K14517">
            <v>0</v>
          </cell>
          <cell r="O14517">
            <v>374</v>
          </cell>
          <cell r="P14517" t="str">
            <v>Katz</v>
          </cell>
          <cell r="Q14517">
            <v>4</v>
          </cell>
          <cell r="S14517">
            <v>8</v>
          </cell>
        </row>
        <row r="14518">
          <cell r="B14518">
            <v>42969</v>
          </cell>
          <cell r="H14518">
            <v>13</v>
          </cell>
          <cell r="K14518">
            <v>0</v>
          </cell>
          <cell r="O14518">
            <v>10</v>
          </cell>
          <cell r="P14518" t="str">
            <v>Berkhart</v>
          </cell>
          <cell r="Q14518">
            <v>4</v>
          </cell>
          <cell r="S14518">
            <v>8</v>
          </cell>
        </row>
        <row r="14519">
          <cell r="B14519">
            <v>42969</v>
          </cell>
          <cell r="H14519">
            <v>10</v>
          </cell>
          <cell r="K14519">
            <v>0</v>
          </cell>
          <cell r="O14519">
            <v>245</v>
          </cell>
          <cell r="P14519" t="str">
            <v>Stevens</v>
          </cell>
          <cell r="Q14519">
            <v>4</v>
          </cell>
          <cell r="S14519">
            <v>8</v>
          </cell>
        </row>
        <row r="14520">
          <cell r="B14520">
            <v>42969</v>
          </cell>
          <cell r="H14520">
            <v>12</v>
          </cell>
          <cell r="K14520">
            <v>0</v>
          </cell>
          <cell r="O14520">
            <v>34</v>
          </cell>
          <cell r="P14520" t="str">
            <v>Berkhart</v>
          </cell>
          <cell r="Q14520">
            <v>3</v>
          </cell>
          <cell r="S14520">
            <v>8</v>
          </cell>
        </row>
        <row r="14521">
          <cell r="B14521">
            <v>42969</v>
          </cell>
          <cell r="H14521">
            <v>9</v>
          </cell>
          <cell r="K14521">
            <v>0</v>
          </cell>
          <cell r="O14521">
            <v>83</v>
          </cell>
          <cell r="P14521" t="str">
            <v>Adams</v>
          </cell>
          <cell r="Q14521">
            <v>4</v>
          </cell>
          <cell r="S14521">
            <v>8</v>
          </cell>
        </row>
        <row r="14522">
          <cell r="B14522">
            <v>42969</v>
          </cell>
          <cell r="H14522">
            <v>9</v>
          </cell>
          <cell r="K14522">
            <v>0</v>
          </cell>
          <cell r="O14522">
            <v>153</v>
          </cell>
          <cell r="P14522" t="str">
            <v>Berkhart</v>
          </cell>
          <cell r="Q14522">
            <v>2</v>
          </cell>
          <cell r="S14522">
            <v>8</v>
          </cell>
        </row>
        <row r="14523">
          <cell r="B14523">
            <v>42969</v>
          </cell>
          <cell r="H14523">
            <v>9</v>
          </cell>
          <cell r="K14523">
            <v>0</v>
          </cell>
          <cell r="O14523">
            <v>7</v>
          </cell>
          <cell r="P14523" t="str">
            <v>Stevens</v>
          </cell>
          <cell r="Q14523">
            <v>2</v>
          </cell>
          <cell r="S14523">
            <v>8</v>
          </cell>
        </row>
        <row r="14524">
          <cell r="B14524">
            <v>42969</v>
          </cell>
          <cell r="H14524">
            <v>9</v>
          </cell>
          <cell r="K14524">
            <v>0</v>
          </cell>
          <cell r="O14524">
            <v>25</v>
          </cell>
          <cell r="P14524" t="str">
            <v>Berkhart</v>
          </cell>
          <cell r="Q14524">
            <v>1</v>
          </cell>
          <cell r="S14524">
            <v>8</v>
          </cell>
        </row>
        <row r="14525">
          <cell r="B14525">
            <v>42969</v>
          </cell>
          <cell r="H14525">
            <v>13</v>
          </cell>
          <cell r="K14525">
            <v>0</v>
          </cell>
          <cell r="O14525">
            <v>72</v>
          </cell>
          <cell r="P14525" t="str">
            <v>Adams</v>
          </cell>
          <cell r="Q14525">
            <v>3</v>
          </cell>
          <cell r="S14525">
            <v>8</v>
          </cell>
        </row>
        <row r="14526">
          <cell r="B14526">
            <v>42969</v>
          </cell>
          <cell r="H14526">
            <v>8</v>
          </cell>
          <cell r="K14526">
            <v>0</v>
          </cell>
          <cell r="O14526">
            <v>89</v>
          </cell>
          <cell r="P14526" t="str">
            <v>Berkhart</v>
          </cell>
          <cell r="Q14526">
            <v>3</v>
          </cell>
          <cell r="S14526">
            <v>8</v>
          </cell>
        </row>
        <row r="14527">
          <cell r="B14527">
            <v>42969</v>
          </cell>
          <cell r="H14527">
            <v>10</v>
          </cell>
          <cell r="K14527">
            <v>26</v>
          </cell>
          <cell r="O14527">
            <v>103</v>
          </cell>
          <cell r="P14527" t="str">
            <v>Adams</v>
          </cell>
          <cell r="Q14527">
            <v>2</v>
          </cell>
          <cell r="S14527">
            <v>8</v>
          </cell>
        </row>
        <row r="14528">
          <cell r="B14528">
            <v>42969</v>
          </cell>
          <cell r="H14528">
            <v>16</v>
          </cell>
          <cell r="K14528">
            <v>0</v>
          </cell>
          <cell r="O14528">
            <v>43</v>
          </cell>
          <cell r="P14528" t="str">
            <v>Stevens</v>
          </cell>
          <cell r="Q14528">
            <v>4</v>
          </cell>
          <cell r="S14528">
            <v>8</v>
          </cell>
        </row>
        <row r="14529">
          <cell r="B14529">
            <v>42969</v>
          </cell>
          <cell r="H14529">
            <v>9</v>
          </cell>
          <cell r="K14529">
            <v>0</v>
          </cell>
          <cell r="O14529">
            <v>37</v>
          </cell>
          <cell r="P14529" t="str">
            <v>Berkhart</v>
          </cell>
          <cell r="Q14529">
            <v>2</v>
          </cell>
          <cell r="S14529">
            <v>8</v>
          </cell>
        </row>
        <row r="14530">
          <cell r="B14530">
            <v>42969</v>
          </cell>
          <cell r="H14530">
            <v>12</v>
          </cell>
          <cell r="K14530">
            <v>0</v>
          </cell>
          <cell r="O14530">
            <v>58</v>
          </cell>
          <cell r="P14530" t="str">
            <v>Adams</v>
          </cell>
          <cell r="Q14530">
            <v>1</v>
          </cell>
          <cell r="S14530">
            <v>8</v>
          </cell>
        </row>
        <row r="14531">
          <cell r="B14531">
            <v>42969</v>
          </cell>
          <cell r="H14531">
            <v>10</v>
          </cell>
          <cell r="K14531">
            <v>0</v>
          </cell>
          <cell r="O14531">
            <v>185</v>
          </cell>
          <cell r="P14531" t="str">
            <v>Stevens</v>
          </cell>
          <cell r="Q14531">
            <v>3</v>
          </cell>
          <cell r="S14531">
            <v>8</v>
          </cell>
        </row>
        <row r="14532">
          <cell r="B14532">
            <v>42969</v>
          </cell>
          <cell r="H14532">
            <v>13</v>
          </cell>
          <cell r="K14532">
            <v>0</v>
          </cell>
          <cell r="O14532">
            <v>48</v>
          </cell>
          <cell r="P14532" t="str">
            <v>Berkhart</v>
          </cell>
          <cell r="Q14532">
            <v>4</v>
          </cell>
          <cell r="S14532">
            <v>8</v>
          </cell>
        </row>
        <row r="14533">
          <cell r="B14533">
            <v>42969</v>
          </cell>
          <cell r="H14533">
            <v>8</v>
          </cell>
          <cell r="K14533">
            <v>0</v>
          </cell>
          <cell r="O14533">
            <v>153</v>
          </cell>
          <cell r="P14533" t="str">
            <v>Stevens</v>
          </cell>
          <cell r="Q14533">
            <v>2</v>
          </cell>
          <cell r="S14533">
            <v>8</v>
          </cell>
        </row>
        <row r="14534">
          <cell r="B14534">
            <v>42969</v>
          </cell>
          <cell r="H14534">
            <v>10</v>
          </cell>
          <cell r="K14534">
            <v>0</v>
          </cell>
          <cell r="O14534">
            <v>476</v>
          </cell>
          <cell r="P14534" t="str">
            <v>Adams</v>
          </cell>
          <cell r="Q14534">
            <v>1</v>
          </cell>
          <cell r="S14534">
            <v>8</v>
          </cell>
        </row>
        <row r="14535">
          <cell r="B14535">
            <v>42969</v>
          </cell>
          <cell r="H14535">
            <v>9</v>
          </cell>
          <cell r="K14535">
            <v>0</v>
          </cell>
          <cell r="O14535">
            <v>139</v>
          </cell>
          <cell r="P14535" t="str">
            <v>Berkhart</v>
          </cell>
          <cell r="Q14535">
            <v>4</v>
          </cell>
          <cell r="S14535">
            <v>8</v>
          </cell>
        </row>
        <row r="14536">
          <cell r="B14536">
            <v>42969</v>
          </cell>
          <cell r="H14536">
            <v>11</v>
          </cell>
          <cell r="K14536">
            <v>0</v>
          </cell>
          <cell r="O14536">
            <v>294</v>
          </cell>
          <cell r="P14536" t="str">
            <v>Katz</v>
          </cell>
          <cell r="Q14536">
            <v>5</v>
          </cell>
          <cell r="S14536">
            <v>8</v>
          </cell>
        </row>
        <row r="14537">
          <cell r="B14537">
            <v>42969</v>
          </cell>
          <cell r="H14537">
            <v>10</v>
          </cell>
          <cell r="K14537">
            <v>0</v>
          </cell>
          <cell r="O14537">
            <v>241</v>
          </cell>
          <cell r="P14537" t="str">
            <v>Stevens</v>
          </cell>
          <cell r="Q14537">
            <v>5</v>
          </cell>
          <cell r="S14537">
            <v>8</v>
          </cell>
        </row>
        <row r="14538">
          <cell r="B14538">
            <v>42969</v>
          </cell>
          <cell r="H14538">
            <v>10</v>
          </cell>
          <cell r="K14538">
            <v>0</v>
          </cell>
          <cell r="O14538">
            <v>731</v>
          </cell>
          <cell r="P14538" t="str">
            <v>Berkhart</v>
          </cell>
          <cell r="Q14538">
            <v>3</v>
          </cell>
          <cell r="S14538">
            <v>8</v>
          </cell>
        </row>
        <row r="14539">
          <cell r="B14539">
            <v>42969</v>
          </cell>
          <cell r="H14539">
            <v>13</v>
          </cell>
          <cell r="K14539">
            <v>0</v>
          </cell>
          <cell r="O14539">
            <v>355</v>
          </cell>
          <cell r="P14539" t="str">
            <v>Stevens</v>
          </cell>
          <cell r="Q14539">
            <v>4</v>
          </cell>
          <cell r="S14539">
            <v>8</v>
          </cell>
        </row>
        <row r="14540">
          <cell r="B14540">
            <v>42969</v>
          </cell>
          <cell r="H14540">
            <v>9</v>
          </cell>
          <cell r="K14540">
            <v>0</v>
          </cell>
          <cell r="O14540">
            <v>27</v>
          </cell>
          <cell r="P14540" t="str">
            <v>Adams</v>
          </cell>
          <cell r="Q14540">
            <v>3</v>
          </cell>
          <cell r="S14540">
            <v>8</v>
          </cell>
        </row>
        <row r="14541">
          <cell r="B14541">
            <v>42969</v>
          </cell>
          <cell r="H14541">
            <v>13</v>
          </cell>
          <cell r="K14541">
            <v>0</v>
          </cell>
          <cell r="O14541">
            <v>7</v>
          </cell>
          <cell r="P14541" t="str">
            <v>Ellis</v>
          </cell>
          <cell r="Q14541">
            <v>3</v>
          </cell>
          <cell r="S14541">
            <v>8</v>
          </cell>
        </row>
        <row r="14542">
          <cell r="B14542">
            <v>42969</v>
          </cell>
          <cell r="H14542">
            <v>10</v>
          </cell>
          <cell r="K14542">
            <v>0</v>
          </cell>
          <cell r="O14542">
            <v>104</v>
          </cell>
          <cell r="P14542" t="str">
            <v>Katz</v>
          </cell>
          <cell r="Q14542">
            <v>5</v>
          </cell>
          <cell r="S14542">
            <v>8</v>
          </cell>
        </row>
        <row r="14543">
          <cell r="B14543">
            <v>42969</v>
          </cell>
          <cell r="H14543">
            <v>9</v>
          </cell>
          <cell r="K14543">
            <v>0</v>
          </cell>
          <cell r="O14543">
            <v>109</v>
          </cell>
          <cell r="P14543" t="str">
            <v>Adams</v>
          </cell>
          <cell r="Q14543">
            <v>3</v>
          </cell>
          <cell r="S14543">
            <v>8</v>
          </cell>
        </row>
        <row r="14544">
          <cell r="B14544">
            <v>42969</v>
          </cell>
          <cell r="H14544">
            <v>12</v>
          </cell>
          <cell r="K14544">
            <v>0</v>
          </cell>
          <cell r="O14544">
            <v>755</v>
          </cell>
          <cell r="P14544" t="str">
            <v>Katz</v>
          </cell>
          <cell r="Q14544">
            <v>5</v>
          </cell>
          <cell r="S14544">
            <v>8</v>
          </cell>
        </row>
        <row r="14545">
          <cell r="B14545">
            <v>42969</v>
          </cell>
          <cell r="H14545">
            <v>10</v>
          </cell>
          <cell r="K14545">
            <v>0</v>
          </cell>
          <cell r="O14545">
            <v>36</v>
          </cell>
          <cell r="P14545" t="str">
            <v>Stevens</v>
          </cell>
          <cell r="Q14545">
            <v>3</v>
          </cell>
          <cell r="S14545">
            <v>8</v>
          </cell>
        </row>
        <row r="14546">
          <cell r="B14546">
            <v>42969</v>
          </cell>
          <cell r="H14546">
            <v>8</v>
          </cell>
          <cell r="K14546">
            <v>0</v>
          </cell>
          <cell r="O14546">
            <v>90</v>
          </cell>
          <cell r="P14546" t="str">
            <v>Berkhart</v>
          </cell>
          <cell r="Q14546">
            <v>2</v>
          </cell>
          <cell r="S14546">
            <v>8</v>
          </cell>
        </row>
        <row r="14547">
          <cell r="B14547">
            <v>42969</v>
          </cell>
          <cell r="H14547">
            <v>9</v>
          </cell>
          <cell r="K14547">
            <v>0</v>
          </cell>
          <cell r="O14547">
            <v>199</v>
          </cell>
          <cell r="P14547" t="str">
            <v>Adams</v>
          </cell>
          <cell r="Q14547">
            <v>1</v>
          </cell>
          <cell r="S14547">
            <v>8</v>
          </cell>
        </row>
        <row r="14548">
          <cell r="B14548">
            <v>42969</v>
          </cell>
          <cell r="H14548">
            <v>13</v>
          </cell>
          <cell r="K14548">
            <v>0</v>
          </cell>
          <cell r="O14548">
            <v>173</v>
          </cell>
          <cell r="P14548" t="str">
            <v>Stevens</v>
          </cell>
          <cell r="Q14548">
            <v>4</v>
          </cell>
          <cell r="S14548">
            <v>8</v>
          </cell>
        </row>
        <row r="14549">
          <cell r="B14549">
            <v>42969</v>
          </cell>
          <cell r="H14549">
            <v>10</v>
          </cell>
          <cell r="K14549">
            <v>0</v>
          </cell>
          <cell r="O14549">
            <v>232</v>
          </cell>
          <cell r="P14549" t="str">
            <v>Adams</v>
          </cell>
          <cell r="Q14549">
            <v>1</v>
          </cell>
          <cell r="S14549">
            <v>8</v>
          </cell>
        </row>
        <row r="14550">
          <cell r="B14550">
            <v>42969</v>
          </cell>
          <cell r="H14550">
            <v>6</v>
          </cell>
          <cell r="K14550">
            <v>73</v>
          </cell>
          <cell r="O14550">
            <v>153</v>
          </cell>
          <cell r="P14550" t="str">
            <v>Berkhart</v>
          </cell>
          <cell r="Q14550">
            <v>1</v>
          </cell>
          <cell r="S14550">
            <v>8</v>
          </cell>
        </row>
        <row r="14551">
          <cell r="B14551">
            <v>42969</v>
          </cell>
          <cell r="H14551">
            <v>6</v>
          </cell>
          <cell r="K14551">
            <v>17</v>
          </cell>
          <cell r="O14551">
            <v>50</v>
          </cell>
          <cell r="P14551" t="str">
            <v>Berkhart</v>
          </cell>
          <cell r="Q14551">
            <v>3</v>
          </cell>
          <cell r="S14551">
            <v>8</v>
          </cell>
        </row>
        <row r="14552">
          <cell r="B14552">
            <v>42969</v>
          </cell>
          <cell r="H14552">
            <v>5</v>
          </cell>
          <cell r="K14552">
            <v>23</v>
          </cell>
          <cell r="O14552">
            <v>45</v>
          </cell>
          <cell r="P14552" t="str">
            <v>Stevens</v>
          </cell>
          <cell r="Q14552">
            <v>4</v>
          </cell>
          <cell r="S14552">
            <v>8</v>
          </cell>
        </row>
        <row r="14553">
          <cell r="B14553">
            <v>42969</v>
          </cell>
          <cell r="H14553">
            <v>10</v>
          </cell>
          <cell r="K14553">
            <v>17</v>
          </cell>
          <cell r="O14553">
            <v>123</v>
          </cell>
          <cell r="P14553" t="str">
            <v>Stevens</v>
          </cell>
          <cell r="Q14553">
            <v>3</v>
          </cell>
          <cell r="S14553">
            <v>8</v>
          </cell>
        </row>
        <row r="14554">
          <cell r="B14554">
            <v>42969</v>
          </cell>
          <cell r="H14554">
            <v>8</v>
          </cell>
          <cell r="K14554">
            <v>0</v>
          </cell>
          <cell r="O14554">
            <v>77</v>
          </cell>
          <cell r="P14554" t="str">
            <v>Adams</v>
          </cell>
          <cell r="Q14554">
            <v>3</v>
          </cell>
          <cell r="S14554">
            <v>8</v>
          </cell>
        </row>
        <row r="14555">
          <cell r="B14555">
            <v>42969</v>
          </cell>
          <cell r="H14555">
            <v>9</v>
          </cell>
          <cell r="K14555">
            <v>0</v>
          </cell>
          <cell r="O14555">
            <v>118</v>
          </cell>
          <cell r="P14555" t="str">
            <v>Berkhart</v>
          </cell>
          <cell r="Q14555">
            <v>2</v>
          </cell>
          <cell r="S14555">
            <v>8</v>
          </cell>
        </row>
        <row r="14556">
          <cell r="B14556">
            <v>42969</v>
          </cell>
          <cell r="H14556">
            <v>13</v>
          </cell>
          <cell r="K14556">
            <v>0</v>
          </cell>
          <cell r="O14556">
            <v>261</v>
          </cell>
          <cell r="P14556" t="str">
            <v>Stevens</v>
          </cell>
          <cell r="Q14556">
            <v>3</v>
          </cell>
          <cell r="S14556">
            <v>8</v>
          </cell>
        </row>
        <row r="14557">
          <cell r="B14557">
            <v>42969</v>
          </cell>
          <cell r="H14557">
            <v>9</v>
          </cell>
          <cell r="K14557">
            <v>0</v>
          </cell>
          <cell r="O14557">
            <v>313</v>
          </cell>
          <cell r="P14557" t="str">
            <v>Adams</v>
          </cell>
          <cell r="Q14557">
            <v>2</v>
          </cell>
          <cell r="S14557">
            <v>8</v>
          </cell>
        </row>
        <row r="14558">
          <cell r="B14558">
            <v>42969</v>
          </cell>
          <cell r="H14558">
            <v>9</v>
          </cell>
          <cell r="K14558">
            <v>0</v>
          </cell>
          <cell r="O14558">
            <v>112</v>
          </cell>
          <cell r="P14558" t="str">
            <v>Berkhart</v>
          </cell>
          <cell r="Q14558">
            <v>2</v>
          </cell>
          <cell r="S14558">
            <v>8</v>
          </cell>
        </row>
        <row r="14559">
          <cell r="B14559">
            <v>42969</v>
          </cell>
          <cell r="H14559">
            <v>10</v>
          </cell>
          <cell r="K14559">
            <v>0</v>
          </cell>
          <cell r="O14559">
            <v>101</v>
          </cell>
          <cell r="P14559" t="str">
            <v>Stevens</v>
          </cell>
          <cell r="Q14559">
            <v>2</v>
          </cell>
          <cell r="S14559">
            <v>8</v>
          </cell>
        </row>
        <row r="14560">
          <cell r="B14560">
            <v>42969</v>
          </cell>
          <cell r="H14560">
            <v>9</v>
          </cell>
          <cell r="K14560">
            <v>0</v>
          </cell>
          <cell r="O14560">
            <v>76</v>
          </cell>
          <cell r="P14560" t="str">
            <v>Berkhart</v>
          </cell>
          <cell r="Q14560">
            <v>4</v>
          </cell>
          <cell r="S14560">
            <v>8</v>
          </cell>
        </row>
        <row r="14561">
          <cell r="B14561">
            <v>42969</v>
          </cell>
          <cell r="H14561">
            <v>14</v>
          </cell>
          <cell r="K14561">
            <v>0</v>
          </cell>
          <cell r="O14561">
            <v>76</v>
          </cell>
          <cell r="P14561" t="str">
            <v>Adams</v>
          </cell>
          <cell r="Q14561">
            <v>3</v>
          </cell>
          <cell r="S14561">
            <v>8</v>
          </cell>
        </row>
        <row r="14562">
          <cell r="B14562">
            <v>42969</v>
          </cell>
          <cell r="H14562">
            <v>8</v>
          </cell>
          <cell r="K14562">
            <v>0</v>
          </cell>
          <cell r="O14562">
            <v>151</v>
          </cell>
          <cell r="P14562" t="str">
            <v>Berkhart</v>
          </cell>
          <cell r="Q14562">
            <v>5</v>
          </cell>
          <cell r="S14562">
            <v>8</v>
          </cell>
        </row>
        <row r="14563">
          <cell r="B14563">
            <v>42969</v>
          </cell>
          <cell r="H14563">
            <v>10</v>
          </cell>
          <cell r="K14563">
            <v>0</v>
          </cell>
          <cell r="O14563">
            <v>105</v>
          </cell>
          <cell r="P14563" t="str">
            <v>Stevens</v>
          </cell>
          <cell r="Q14563">
            <v>5</v>
          </cell>
          <cell r="S14563">
            <v>8</v>
          </cell>
        </row>
        <row r="14564">
          <cell r="B14564">
            <v>42969</v>
          </cell>
          <cell r="H14564">
            <v>9</v>
          </cell>
          <cell r="K14564">
            <v>0</v>
          </cell>
          <cell r="O14564">
            <v>137</v>
          </cell>
          <cell r="P14564" t="str">
            <v>Adams</v>
          </cell>
          <cell r="Q14564">
            <v>3</v>
          </cell>
          <cell r="S14564">
            <v>8</v>
          </cell>
        </row>
        <row r="14565">
          <cell r="B14565">
            <v>42969</v>
          </cell>
          <cell r="H14565">
            <v>17</v>
          </cell>
          <cell r="K14565">
            <v>0</v>
          </cell>
          <cell r="O14565">
            <v>55</v>
          </cell>
          <cell r="P14565" t="str">
            <v>Berkhart</v>
          </cell>
          <cell r="Q14565">
            <v>5</v>
          </cell>
          <cell r="S14565">
            <v>8</v>
          </cell>
        </row>
        <row r="14566">
          <cell r="B14566">
            <v>42969</v>
          </cell>
          <cell r="H14566">
            <v>11</v>
          </cell>
          <cell r="K14566">
            <v>0</v>
          </cell>
          <cell r="O14566">
            <v>45</v>
          </cell>
          <cell r="P14566" t="str">
            <v>Stevens</v>
          </cell>
          <cell r="Q14566">
            <v>3</v>
          </cell>
          <cell r="S14566">
            <v>8</v>
          </cell>
        </row>
        <row r="14567">
          <cell r="B14567">
            <v>42969</v>
          </cell>
          <cell r="H14567">
            <v>13</v>
          </cell>
          <cell r="K14567">
            <v>0</v>
          </cell>
          <cell r="O14567">
            <v>62</v>
          </cell>
          <cell r="P14567" t="str">
            <v>Adams</v>
          </cell>
          <cell r="Q14567">
            <v>2</v>
          </cell>
          <cell r="S14567">
            <v>8</v>
          </cell>
        </row>
        <row r="14568">
          <cell r="B14568">
            <v>42969</v>
          </cell>
          <cell r="H14568">
            <v>5</v>
          </cell>
          <cell r="K14568">
            <v>10</v>
          </cell>
          <cell r="O14568">
            <v>98</v>
          </cell>
          <cell r="P14568" t="str">
            <v>Berkhart</v>
          </cell>
          <cell r="Q14568">
            <v>5</v>
          </cell>
          <cell r="S14568">
            <v>8</v>
          </cell>
        </row>
        <row r="14569">
          <cell r="B14569">
            <v>42969</v>
          </cell>
          <cell r="H14569">
            <v>9</v>
          </cell>
          <cell r="K14569">
            <v>0</v>
          </cell>
          <cell r="O14569">
            <v>60</v>
          </cell>
          <cell r="P14569" t="str">
            <v>Adams</v>
          </cell>
          <cell r="Q14569">
            <v>3</v>
          </cell>
          <cell r="S14569">
            <v>8</v>
          </cell>
        </row>
        <row r="14570">
          <cell r="B14570">
            <v>42969</v>
          </cell>
          <cell r="H14570">
            <v>9</v>
          </cell>
          <cell r="K14570">
            <v>55</v>
          </cell>
          <cell r="O14570">
            <v>97</v>
          </cell>
          <cell r="P14570" t="str">
            <v>Adams</v>
          </cell>
          <cell r="Q14570">
            <v>2</v>
          </cell>
          <cell r="S14570">
            <v>8</v>
          </cell>
        </row>
        <row r="14571">
          <cell r="B14571">
            <v>42969</v>
          </cell>
          <cell r="H14571">
            <v>5</v>
          </cell>
          <cell r="K14571">
            <v>13</v>
          </cell>
          <cell r="O14571">
            <v>142</v>
          </cell>
          <cell r="P14571" t="str">
            <v>Berkhart</v>
          </cell>
          <cell r="Q14571">
            <v>3</v>
          </cell>
          <cell r="S14571">
            <v>8</v>
          </cell>
        </row>
        <row r="14572">
          <cell r="B14572">
            <v>42969</v>
          </cell>
          <cell r="H14572">
            <v>8</v>
          </cell>
          <cell r="K14572">
            <v>0</v>
          </cell>
          <cell r="O14572">
            <v>206</v>
          </cell>
          <cell r="P14572" t="str">
            <v>Adams</v>
          </cell>
          <cell r="Q14572">
            <v>4</v>
          </cell>
          <cell r="S14572">
            <v>8</v>
          </cell>
        </row>
        <row r="14573">
          <cell r="B14573">
            <v>42969</v>
          </cell>
          <cell r="H14573">
            <v>13</v>
          </cell>
          <cell r="K14573">
            <v>0</v>
          </cell>
          <cell r="O14573">
            <v>128</v>
          </cell>
          <cell r="P14573" t="str">
            <v>Berkhart</v>
          </cell>
          <cell r="Q14573">
            <v>3</v>
          </cell>
          <cell r="S14573">
            <v>8</v>
          </cell>
        </row>
        <row r="14574">
          <cell r="B14574">
            <v>42969</v>
          </cell>
          <cell r="H14574">
            <v>10</v>
          </cell>
          <cell r="K14574">
            <v>22</v>
          </cell>
          <cell r="O14574">
            <v>167</v>
          </cell>
          <cell r="P14574" t="str">
            <v>Adams</v>
          </cell>
          <cell r="Q14574">
            <v>3</v>
          </cell>
          <cell r="S14574">
            <v>8</v>
          </cell>
        </row>
        <row r="14575">
          <cell r="B14575">
            <v>42969</v>
          </cell>
          <cell r="H14575">
            <v>11</v>
          </cell>
          <cell r="K14575">
            <v>0</v>
          </cell>
          <cell r="O14575">
            <v>45</v>
          </cell>
          <cell r="P14575" t="str">
            <v>Berkhart</v>
          </cell>
          <cell r="Q14575">
            <v>4</v>
          </cell>
          <cell r="S14575">
            <v>8</v>
          </cell>
        </row>
        <row r="14576">
          <cell r="B14576">
            <v>42969</v>
          </cell>
          <cell r="H14576">
            <v>8</v>
          </cell>
          <cell r="K14576">
            <v>0</v>
          </cell>
          <cell r="O14576">
            <v>160</v>
          </cell>
          <cell r="P14576" t="str">
            <v>Berkhart</v>
          </cell>
          <cell r="Q14576">
            <v>3</v>
          </cell>
          <cell r="S14576">
            <v>8</v>
          </cell>
        </row>
        <row r="14577">
          <cell r="B14577">
            <v>42969</v>
          </cell>
          <cell r="H14577">
            <v>8</v>
          </cell>
          <cell r="K14577">
            <v>0</v>
          </cell>
          <cell r="O14577">
            <v>110</v>
          </cell>
          <cell r="P14577" t="str">
            <v>Berkhart</v>
          </cell>
          <cell r="Q14577">
            <v>2</v>
          </cell>
          <cell r="S14577">
            <v>8</v>
          </cell>
        </row>
        <row r="14578">
          <cell r="B14578">
            <v>42969</v>
          </cell>
          <cell r="H14578">
            <v>9</v>
          </cell>
          <cell r="K14578">
            <v>0</v>
          </cell>
          <cell r="O14578">
            <v>172</v>
          </cell>
          <cell r="P14578" t="str">
            <v>Berkhart</v>
          </cell>
          <cell r="Q14578">
            <v>3</v>
          </cell>
          <cell r="S14578">
            <v>8</v>
          </cell>
        </row>
        <row r="14579">
          <cell r="B14579">
            <v>42969</v>
          </cell>
          <cell r="H14579">
            <v>6</v>
          </cell>
          <cell r="K14579">
            <v>15</v>
          </cell>
          <cell r="O14579">
            <v>216</v>
          </cell>
          <cell r="P14579" t="str">
            <v>Adams</v>
          </cell>
          <cell r="Q14579">
            <v>3</v>
          </cell>
          <cell r="S14579">
            <v>8</v>
          </cell>
        </row>
        <row r="14580">
          <cell r="B14580">
            <v>42969</v>
          </cell>
          <cell r="H14580">
            <v>9</v>
          </cell>
          <cell r="K14580">
            <v>6</v>
          </cell>
          <cell r="O14580">
            <v>0</v>
          </cell>
          <cell r="Q14580">
            <v>0</v>
          </cell>
          <cell r="S14580">
            <v>8</v>
          </cell>
        </row>
        <row r="14581">
          <cell r="B14581">
            <v>42969</v>
          </cell>
          <cell r="H14581">
            <v>5</v>
          </cell>
          <cell r="K14581">
            <v>73</v>
          </cell>
          <cell r="O14581">
            <v>337</v>
          </cell>
          <cell r="P14581" t="str">
            <v>Berkhart</v>
          </cell>
          <cell r="Q14581">
            <v>3</v>
          </cell>
          <cell r="S14581">
            <v>8</v>
          </cell>
        </row>
        <row r="14582">
          <cell r="B14582">
            <v>42969</v>
          </cell>
          <cell r="H14582">
            <v>2</v>
          </cell>
          <cell r="K14582">
            <v>0</v>
          </cell>
          <cell r="O14582">
            <v>136</v>
          </cell>
          <cell r="P14582" t="str">
            <v>Stevens</v>
          </cell>
          <cell r="Q14582">
            <v>1</v>
          </cell>
          <cell r="S14582">
            <v>8</v>
          </cell>
        </row>
        <row r="14583">
          <cell r="B14583">
            <v>42969</v>
          </cell>
          <cell r="H14583">
            <v>9</v>
          </cell>
          <cell r="K14583">
            <v>0</v>
          </cell>
          <cell r="O14583">
            <v>3</v>
          </cell>
          <cell r="P14583" t="str">
            <v>Berkhart</v>
          </cell>
          <cell r="Q14583">
            <v>4</v>
          </cell>
          <cell r="S14583">
            <v>8</v>
          </cell>
        </row>
        <row r="14584">
          <cell r="B14584">
            <v>42969</v>
          </cell>
          <cell r="H14584">
            <v>10</v>
          </cell>
          <cell r="K14584">
            <v>0</v>
          </cell>
          <cell r="O14584">
            <v>161</v>
          </cell>
          <cell r="P14584" t="str">
            <v>Berkhart</v>
          </cell>
          <cell r="Q14584">
            <v>3</v>
          </cell>
          <cell r="S14584">
            <v>8</v>
          </cell>
        </row>
        <row r="14585">
          <cell r="B14585">
            <v>42969</v>
          </cell>
          <cell r="H14585">
            <v>6</v>
          </cell>
          <cell r="K14585">
            <v>25</v>
          </cell>
          <cell r="O14585">
            <v>83</v>
          </cell>
          <cell r="P14585" t="str">
            <v>Stevens</v>
          </cell>
          <cell r="Q14585">
            <v>5</v>
          </cell>
          <cell r="S14585">
            <v>8</v>
          </cell>
        </row>
        <row r="14586">
          <cell r="B14586">
            <v>42969</v>
          </cell>
          <cell r="H14586">
            <v>9</v>
          </cell>
          <cell r="K14586">
            <v>0</v>
          </cell>
          <cell r="O14586">
            <v>420</v>
          </cell>
          <cell r="P14586" t="str">
            <v>Adams</v>
          </cell>
          <cell r="Q14586">
            <v>4</v>
          </cell>
          <cell r="S14586">
            <v>8</v>
          </cell>
        </row>
        <row r="14587">
          <cell r="B14587">
            <v>42969</v>
          </cell>
          <cell r="H14587">
            <v>11</v>
          </cell>
          <cell r="K14587">
            <v>0</v>
          </cell>
          <cell r="O14587">
            <v>59</v>
          </cell>
          <cell r="P14587" t="str">
            <v>Stevens</v>
          </cell>
          <cell r="Q14587">
            <v>3</v>
          </cell>
          <cell r="S14587">
            <v>8</v>
          </cell>
        </row>
        <row r="14588">
          <cell r="B14588">
            <v>42969</v>
          </cell>
          <cell r="H14588">
            <v>9</v>
          </cell>
          <cell r="K14588">
            <v>0</v>
          </cell>
          <cell r="O14588">
            <v>98</v>
          </cell>
          <cell r="P14588" t="str">
            <v>Berkhart</v>
          </cell>
          <cell r="Q14588">
            <v>4</v>
          </cell>
          <cell r="S14588">
            <v>8</v>
          </cell>
        </row>
        <row r="14589">
          <cell r="B14589">
            <v>42969</v>
          </cell>
          <cell r="H14589">
            <v>9</v>
          </cell>
          <cell r="K14589">
            <v>0</v>
          </cell>
          <cell r="O14589">
            <v>322</v>
          </cell>
          <cell r="P14589" t="str">
            <v>Stevens</v>
          </cell>
          <cell r="Q14589">
            <v>2</v>
          </cell>
          <cell r="S14589">
            <v>8</v>
          </cell>
        </row>
        <row r="14590">
          <cell r="B14590">
            <v>42969</v>
          </cell>
          <cell r="H14590">
            <v>9</v>
          </cell>
          <cell r="K14590">
            <v>0</v>
          </cell>
          <cell r="O14590">
            <v>6</v>
          </cell>
          <cell r="P14590" t="str">
            <v>Stevens</v>
          </cell>
          <cell r="Q14590">
            <v>4</v>
          </cell>
          <cell r="S14590">
            <v>8</v>
          </cell>
        </row>
        <row r="14591">
          <cell r="B14591">
            <v>42969</v>
          </cell>
          <cell r="H14591">
            <v>9</v>
          </cell>
          <cell r="K14591">
            <v>0</v>
          </cell>
          <cell r="O14591">
            <v>203</v>
          </cell>
          <cell r="P14591" t="str">
            <v>Adams</v>
          </cell>
          <cell r="Q14591">
            <v>3</v>
          </cell>
          <cell r="S14591">
            <v>8</v>
          </cell>
        </row>
        <row r="14592">
          <cell r="B14592">
            <v>42969</v>
          </cell>
          <cell r="H14592">
            <v>9</v>
          </cell>
          <cell r="K14592">
            <v>0</v>
          </cell>
          <cell r="O14592">
            <v>98</v>
          </cell>
          <cell r="P14592" t="str">
            <v>Stevens</v>
          </cell>
          <cell r="Q14592">
            <v>5</v>
          </cell>
          <cell r="S14592">
            <v>8</v>
          </cell>
        </row>
        <row r="14593">
          <cell r="B14593">
            <v>42969</v>
          </cell>
          <cell r="H14593">
            <v>9</v>
          </cell>
          <cell r="K14593">
            <v>0</v>
          </cell>
          <cell r="O14593">
            <v>87</v>
          </cell>
          <cell r="P14593" t="str">
            <v>Adams</v>
          </cell>
          <cell r="Q14593">
            <v>2</v>
          </cell>
          <cell r="S14593">
            <v>8</v>
          </cell>
        </row>
        <row r="14594">
          <cell r="B14594">
            <v>42969</v>
          </cell>
          <cell r="H14594">
            <v>9</v>
          </cell>
          <cell r="K14594">
            <v>21</v>
          </cell>
          <cell r="O14594">
            <v>77</v>
          </cell>
          <cell r="P14594" t="str">
            <v>Stevens</v>
          </cell>
          <cell r="Q14594">
            <v>5</v>
          </cell>
          <cell r="S14594">
            <v>8</v>
          </cell>
        </row>
        <row r="14595">
          <cell r="B14595">
            <v>42969</v>
          </cell>
          <cell r="H14595">
            <v>12</v>
          </cell>
          <cell r="K14595">
            <v>0</v>
          </cell>
          <cell r="O14595">
            <v>166</v>
          </cell>
          <cell r="P14595" t="str">
            <v>Stevens</v>
          </cell>
          <cell r="Q14595">
            <v>5</v>
          </cell>
          <cell r="S14595">
            <v>8</v>
          </cell>
        </row>
        <row r="14596">
          <cell r="B14596">
            <v>42969</v>
          </cell>
          <cell r="H14596">
            <v>9</v>
          </cell>
          <cell r="K14596">
            <v>0</v>
          </cell>
          <cell r="O14596">
            <v>487</v>
          </cell>
          <cell r="P14596" t="str">
            <v>Adams</v>
          </cell>
          <cell r="Q14596">
            <v>3</v>
          </cell>
          <cell r="S14596">
            <v>8</v>
          </cell>
        </row>
        <row r="14597">
          <cell r="B14597">
            <v>42969</v>
          </cell>
          <cell r="H14597">
            <v>12</v>
          </cell>
          <cell r="K14597">
            <v>0</v>
          </cell>
          <cell r="O14597">
            <v>94</v>
          </cell>
          <cell r="P14597" t="str">
            <v>Berkhart</v>
          </cell>
          <cell r="Q14597">
            <v>4</v>
          </cell>
          <cell r="S14597">
            <v>8</v>
          </cell>
        </row>
        <row r="14598">
          <cell r="B14598">
            <v>42969</v>
          </cell>
          <cell r="H14598">
            <v>9</v>
          </cell>
          <cell r="K14598">
            <v>0</v>
          </cell>
          <cell r="O14598">
            <v>156</v>
          </cell>
          <cell r="P14598" t="str">
            <v>Stevens</v>
          </cell>
          <cell r="Q14598">
            <v>3</v>
          </cell>
          <cell r="S14598">
            <v>8</v>
          </cell>
        </row>
        <row r="14599">
          <cell r="B14599">
            <v>42969</v>
          </cell>
          <cell r="H14599">
            <v>11</v>
          </cell>
          <cell r="K14599">
            <v>0</v>
          </cell>
          <cell r="O14599">
            <v>368</v>
          </cell>
          <cell r="P14599" t="str">
            <v>Berkhart</v>
          </cell>
          <cell r="Q14599">
            <v>4</v>
          </cell>
          <cell r="S14599">
            <v>8</v>
          </cell>
        </row>
        <row r="14600">
          <cell r="B14600">
            <v>42969</v>
          </cell>
          <cell r="H14600">
            <v>12</v>
          </cell>
          <cell r="K14600">
            <v>0</v>
          </cell>
          <cell r="O14600">
            <v>57</v>
          </cell>
          <cell r="P14600" t="str">
            <v>Adams</v>
          </cell>
          <cell r="Q14600">
            <v>2</v>
          </cell>
          <cell r="S14600">
            <v>8</v>
          </cell>
        </row>
        <row r="14601">
          <cell r="B14601">
            <v>42969</v>
          </cell>
          <cell r="H14601">
            <v>8</v>
          </cell>
          <cell r="K14601">
            <v>0</v>
          </cell>
          <cell r="O14601">
            <v>149</v>
          </cell>
          <cell r="P14601" t="str">
            <v>Berkhart</v>
          </cell>
          <cell r="Q14601">
            <v>2</v>
          </cell>
          <cell r="S14601">
            <v>8</v>
          </cell>
        </row>
        <row r="14602">
          <cell r="B14602">
            <v>42969</v>
          </cell>
          <cell r="H14602">
            <v>10</v>
          </cell>
          <cell r="K14602">
            <v>0</v>
          </cell>
          <cell r="O14602">
            <v>77</v>
          </cell>
          <cell r="P14602" t="str">
            <v>Stevens</v>
          </cell>
          <cell r="Q14602">
            <v>2</v>
          </cell>
          <cell r="S14602">
            <v>8</v>
          </cell>
        </row>
        <row r="14603">
          <cell r="B14603">
            <v>42969</v>
          </cell>
          <cell r="H14603">
            <v>13</v>
          </cell>
          <cell r="K14603">
            <v>0</v>
          </cell>
          <cell r="O14603">
            <v>565</v>
          </cell>
          <cell r="P14603" t="str">
            <v>Berkhart</v>
          </cell>
          <cell r="Q14603">
            <v>5</v>
          </cell>
          <cell r="S14603">
            <v>8</v>
          </cell>
        </row>
        <row r="14604">
          <cell r="B14604">
            <v>42969</v>
          </cell>
          <cell r="H14604">
            <v>10</v>
          </cell>
          <cell r="K14604">
            <v>90</v>
          </cell>
          <cell r="O14604">
            <v>209</v>
          </cell>
          <cell r="P14604" t="str">
            <v>Adams</v>
          </cell>
          <cell r="Q14604">
            <v>3</v>
          </cell>
          <cell r="S14604">
            <v>8</v>
          </cell>
        </row>
        <row r="14605">
          <cell r="B14605">
            <v>42969</v>
          </cell>
          <cell r="H14605">
            <v>6</v>
          </cell>
          <cell r="K14605">
            <v>13</v>
          </cell>
          <cell r="O14605">
            <v>115</v>
          </cell>
          <cell r="P14605" t="str">
            <v>Stevens</v>
          </cell>
          <cell r="Q14605">
            <v>3</v>
          </cell>
          <cell r="S14605">
            <v>8</v>
          </cell>
        </row>
        <row r="14606">
          <cell r="B14606">
            <v>42969</v>
          </cell>
          <cell r="H14606">
            <v>13</v>
          </cell>
          <cell r="K14606">
            <v>0</v>
          </cell>
          <cell r="O14606">
            <v>48</v>
          </cell>
          <cell r="P14606" t="str">
            <v>Stevens</v>
          </cell>
          <cell r="Q14606">
            <v>3</v>
          </cell>
          <cell r="S14606">
            <v>8</v>
          </cell>
        </row>
        <row r="14607">
          <cell r="B14607">
            <v>42969</v>
          </cell>
          <cell r="H14607">
            <v>10</v>
          </cell>
          <cell r="K14607">
            <v>0</v>
          </cell>
          <cell r="O14607">
            <v>73</v>
          </cell>
          <cell r="P14607" t="str">
            <v>Stevens</v>
          </cell>
          <cell r="Q14607">
            <v>4</v>
          </cell>
          <cell r="S14607">
            <v>8</v>
          </cell>
        </row>
        <row r="14608">
          <cell r="B14608">
            <v>42969</v>
          </cell>
          <cell r="H14608">
            <v>9</v>
          </cell>
          <cell r="K14608">
            <v>0</v>
          </cell>
          <cell r="O14608">
            <v>120</v>
          </cell>
          <cell r="P14608" t="str">
            <v>Adams</v>
          </cell>
          <cell r="Q14608">
            <v>5</v>
          </cell>
          <cell r="S14608">
            <v>8</v>
          </cell>
        </row>
        <row r="14609">
          <cell r="B14609">
            <v>42969</v>
          </cell>
          <cell r="H14609">
            <v>13</v>
          </cell>
          <cell r="K14609">
            <v>0</v>
          </cell>
          <cell r="O14609">
            <v>39</v>
          </cell>
          <cell r="P14609" t="str">
            <v>Stevens</v>
          </cell>
          <cell r="Q14609">
            <v>3</v>
          </cell>
          <cell r="S14609">
            <v>8</v>
          </cell>
        </row>
        <row r="14610">
          <cell r="B14610">
            <v>42969</v>
          </cell>
          <cell r="H14610">
            <v>9</v>
          </cell>
          <cell r="K14610">
            <v>9</v>
          </cell>
          <cell r="O14610">
            <v>53</v>
          </cell>
          <cell r="P14610" t="str">
            <v>Stevens</v>
          </cell>
          <cell r="Q14610">
            <v>3</v>
          </cell>
          <cell r="S14610">
            <v>8</v>
          </cell>
        </row>
        <row r="14611">
          <cell r="B14611">
            <v>42969</v>
          </cell>
          <cell r="H14611">
            <v>6</v>
          </cell>
          <cell r="K14611">
            <v>6</v>
          </cell>
          <cell r="O14611">
            <v>71</v>
          </cell>
          <cell r="P14611" t="str">
            <v>Stevens</v>
          </cell>
          <cell r="Q14611">
            <v>3</v>
          </cell>
          <cell r="S14611">
            <v>8</v>
          </cell>
        </row>
        <row r="14612">
          <cell r="B14612">
            <v>42969</v>
          </cell>
          <cell r="H14612">
            <v>16</v>
          </cell>
          <cell r="K14612">
            <v>0</v>
          </cell>
          <cell r="O14612">
            <v>69</v>
          </cell>
          <cell r="P14612" t="str">
            <v>Stevens</v>
          </cell>
          <cell r="Q14612">
            <v>3</v>
          </cell>
          <cell r="S14612">
            <v>8</v>
          </cell>
        </row>
        <row r="14613">
          <cell r="B14613">
            <v>42969</v>
          </cell>
          <cell r="H14613">
            <v>10</v>
          </cell>
          <cell r="K14613">
            <v>0</v>
          </cell>
          <cell r="O14613">
            <v>116</v>
          </cell>
          <cell r="P14613" t="str">
            <v>Adams</v>
          </cell>
          <cell r="Q14613">
            <v>4</v>
          </cell>
          <cell r="S14613">
            <v>8</v>
          </cell>
        </row>
        <row r="14614">
          <cell r="B14614">
            <v>42969</v>
          </cell>
          <cell r="H14614">
            <v>15</v>
          </cell>
          <cell r="K14614">
            <v>0</v>
          </cell>
          <cell r="O14614">
            <v>238</v>
          </cell>
          <cell r="P14614" t="str">
            <v>Stevens</v>
          </cell>
          <cell r="Q14614">
            <v>5</v>
          </cell>
          <cell r="S14614">
            <v>8</v>
          </cell>
        </row>
        <row r="14615">
          <cell r="B14615">
            <v>42969</v>
          </cell>
          <cell r="H14615">
            <v>9</v>
          </cell>
          <cell r="K14615">
            <v>0</v>
          </cell>
          <cell r="O14615">
            <v>52</v>
          </cell>
          <cell r="P14615" t="str">
            <v>Adams</v>
          </cell>
          <cell r="Q14615">
            <v>5</v>
          </cell>
          <cell r="S14615">
            <v>8</v>
          </cell>
        </row>
        <row r="14616">
          <cell r="B14616">
            <v>42969</v>
          </cell>
          <cell r="H14616">
            <v>9</v>
          </cell>
          <cell r="K14616">
            <v>1</v>
          </cell>
          <cell r="O14616">
            <v>0</v>
          </cell>
          <cell r="Q14616">
            <v>0</v>
          </cell>
          <cell r="S14616">
            <v>8</v>
          </cell>
        </row>
        <row r="14617">
          <cell r="B14617">
            <v>42969</v>
          </cell>
          <cell r="H14617">
            <v>10</v>
          </cell>
          <cell r="K14617">
            <v>0</v>
          </cell>
          <cell r="O14617">
            <v>139</v>
          </cell>
          <cell r="P14617" t="str">
            <v>Adams</v>
          </cell>
          <cell r="Q14617">
            <v>4</v>
          </cell>
          <cell r="S14617">
            <v>8</v>
          </cell>
        </row>
        <row r="14618">
          <cell r="B14618">
            <v>42969</v>
          </cell>
          <cell r="H14618">
            <v>26</v>
          </cell>
          <cell r="K14618">
            <v>0</v>
          </cell>
          <cell r="O14618">
            <v>118</v>
          </cell>
          <cell r="P14618" t="str">
            <v>Berkhart</v>
          </cell>
          <cell r="Q14618">
            <v>2</v>
          </cell>
          <cell r="S14618">
            <v>8</v>
          </cell>
        </row>
        <row r="14619">
          <cell r="B14619">
            <v>42969</v>
          </cell>
          <cell r="H14619">
            <v>12</v>
          </cell>
          <cell r="K14619">
            <v>0</v>
          </cell>
          <cell r="O14619">
            <v>272</v>
          </cell>
          <cell r="P14619" t="str">
            <v>Stevens</v>
          </cell>
          <cell r="Q14619">
            <v>4</v>
          </cell>
          <cell r="S14619">
            <v>8</v>
          </cell>
        </row>
        <row r="14620">
          <cell r="B14620">
            <v>42969</v>
          </cell>
          <cell r="H14620">
            <v>8</v>
          </cell>
          <cell r="K14620">
            <v>0</v>
          </cell>
          <cell r="O14620">
            <v>17</v>
          </cell>
          <cell r="P14620" t="str">
            <v>Adams</v>
          </cell>
          <cell r="Q14620">
            <v>3</v>
          </cell>
          <cell r="S14620">
            <v>8</v>
          </cell>
        </row>
        <row r="14621">
          <cell r="B14621">
            <v>42969</v>
          </cell>
          <cell r="H14621">
            <v>9</v>
          </cell>
          <cell r="K14621">
            <v>0</v>
          </cell>
          <cell r="O14621">
            <v>184</v>
          </cell>
          <cell r="P14621" t="str">
            <v>Adams</v>
          </cell>
          <cell r="Q14621">
            <v>4</v>
          </cell>
          <cell r="S14621">
            <v>8</v>
          </cell>
        </row>
        <row r="14622">
          <cell r="B14622">
            <v>42969</v>
          </cell>
          <cell r="H14622">
            <v>9</v>
          </cell>
          <cell r="K14622">
            <v>0</v>
          </cell>
          <cell r="O14622">
            <v>40</v>
          </cell>
          <cell r="P14622" t="str">
            <v>Berkhart</v>
          </cell>
          <cell r="Q14622">
            <v>5</v>
          </cell>
          <cell r="S14622">
            <v>8</v>
          </cell>
        </row>
        <row r="14623">
          <cell r="B14623">
            <v>42969</v>
          </cell>
          <cell r="H14623">
            <v>5</v>
          </cell>
          <cell r="K14623">
            <v>24</v>
          </cell>
          <cell r="O14623">
            <v>58</v>
          </cell>
          <cell r="P14623" t="str">
            <v>Berkhart</v>
          </cell>
          <cell r="Q14623">
            <v>4</v>
          </cell>
          <cell r="S14623">
            <v>8</v>
          </cell>
        </row>
        <row r="14624">
          <cell r="B14624">
            <v>42969</v>
          </cell>
          <cell r="H14624">
            <v>12</v>
          </cell>
          <cell r="K14624">
            <v>0</v>
          </cell>
          <cell r="O14624">
            <v>85</v>
          </cell>
          <cell r="P14624" t="str">
            <v>Stevens</v>
          </cell>
          <cell r="Q14624">
            <v>5</v>
          </cell>
          <cell r="S14624">
            <v>8</v>
          </cell>
        </row>
        <row r="14625">
          <cell r="B14625">
            <v>42969</v>
          </cell>
          <cell r="H14625">
            <v>15</v>
          </cell>
          <cell r="K14625">
            <v>0</v>
          </cell>
          <cell r="O14625">
            <v>37</v>
          </cell>
          <cell r="P14625" t="str">
            <v>Berkhart</v>
          </cell>
          <cell r="Q14625">
            <v>2</v>
          </cell>
          <cell r="S14625">
            <v>8</v>
          </cell>
        </row>
        <row r="14626">
          <cell r="B14626">
            <v>42969</v>
          </cell>
          <cell r="H14626">
            <v>11</v>
          </cell>
          <cell r="K14626">
            <v>0</v>
          </cell>
          <cell r="O14626">
            <v>495</v>
          </cell>
          <cell r="P14626" t="str">
            <v>Katz</v>
          </cell>
          <cell r="Q14626">
            <v>3</v>
          </cell>
          <cell r="S14626">
            <v>8</v>
          </cell>
        </row>
        <row r="14627">
          <cell r="B14627">
            <v>42969</v>
          </cell>
          <cell r="H14627">
            <v>9</v>
          </cell>
          <cell r="K14627">
            <v>0</v>
          </cell>
          <cell r="O14627">
            <v>98</v>
          </cell>
          <cell r="P14627" t="str">
            <v>Adams</v>
          </cell>
          <cell r="Q14627">
            <v>1</v>
          </cell>
          <cell r="S14627">
            <v>8</v>
          </cell>
        </row>
        <row r="14628">
          <cell r="B14628">
            <v>42969</v>
          </cell>
          <cell r="H14628">
            <v>8</v>
          </cell>
          <cell r="K14628">
            <v>0</v>
          </cell>
          <cell r="O14628">
            <v>86</v>
          </cell>
          <cell r="P14628" t="str">
            <v>Berkhart</v>
          </cell>
          <cell r="Q14628">
            <v>4</v>
          </cell>
          <cell r="S14628">
            <v>8</v>
          </cell>
        </row>
        <row r="14629">
          <cell r="B14629">
            <v>42969</v>
          </cell>
          <cell r="H14629">
            <v>13</v>
          </cell>
          <cell r="K14629">
            <v>0</v>
          </cell>
          <cell r="O14629">
            <v>77</v>
          </cell>
          <cell r="P14629" t="str">
            <v>Stevens</v>
          </cell>
          <cell r="Q14629">
            <v>3</v>
          </cell>
          <cell r="S14629">
            <v>8</v>
          </cell>
        </row>
        <row r="14630">
          <cell r="B14630">
            <v>42969</v>
          </cell>
          <cell r="H14630">
            <v>10</v>
          </cell>
          <cell r="K14630">
            <v>0</v>
          </cell>
          <cell r="O14630">
            <v>217</v>
          </cell>
          <cell r="P14630" t="str">
            <v>Berkhart</v>
          </cell>
          <cell r="Q14630">
            <v>3</v>
          </cell>
          <cell r="S14630">
            <v>8</v>
          </cell>
        </row>
        <row r="14631">
          <cell r="B14631">
            <v>42969</v>
          </cell>
          <cell r="H14631">
            <v>12</v>
          </cell>
          <cell r="K14631">
            <v>0</v>
          </cell>
          <cell r="O14631">
            <v>140</v>
          </cell>
          <cell r="P14631" t="str">
            <v>Stevens</v>
          </cell>
          <cell r="Q14631">
            <v>2</v>
          </cell>
          <cell r="S14631">
            <v>8</v>
          </cell>
        </row>
        <row r="14632">
          <cell r="B14632">
            <v>42969</v>
          </cell>
          <cell r="H14632">
            <v>6</v>
          </cell>
          <cell r="K14632">
            <v>5</v>
          </cell>
          <cell r="O14632">
            <v>205</v>
          </cell>
          <cell r="P14632" t="str">
            <v>Berkhart</v>
          </cell>
          <cell r="Q14632">
            <v>4</v>
          </cell>
          <cell r="S14632">
            <v>8</v>
          </cell>
        </row>
        <row r="14633">
          <cell r="B14633">
            <v>42969</v>
          </cell>
          <cell r="H14633">
            <v>11</v>
          </cell>
          <cell r="K14633">
            <v>0</v>
          </cell>
          <cell r="O14633">
            <v>156</v>
          </cell>
          <cell r="P14633" t="str">
            <v>Katz</v>
          </cell>
          <cell r="Q14633">
            <v>5</v>
          </cell>
          <cell r="S14633">
            <v>8</v>
          </cell>
        </row>
        <row r="14634">
          <cell r="B14634">
            <v>42969</v>
          </cell>
          <cell r="H14634">
            <v>9</v>
          </cell>
          <cell r="K14634">
            <v>0</v>
          </cell>
          <cell r="O14634">
            <v>190</v>
          </cell>
          <cell r="P14634" t="str">
            <v>Adams</v>
          </cell>
          <cell r="Q14634">
            <v>2</v>
          </cell>
          <cell r="S14634">
            <v>8</v>
          </cell>
        </row>
        <row r="14635">
          <cell r="B14635">
            <v>42969</v>
          </cell>
          <cell r="H14635">
            <v>10</v>
          </cell>
          <cell r="K14635">
            <v>0</v>
          </cell>
          <cell r="O14635">
            <v>138</v>
          </cell>
          <cell r="P14635" t="str">
            <v>Stevens</v>
          </cell>
          <cell r="Q14635">
            <v>5</v>
          </cell>
          <cell r="S14635">
            <v>8</v>
          </cell>
        </row>
        <row r="14636">
          <cell r="B14636">
            <v>42969</v>
          </cell>
          <cell r="H14636">
            <v>9</v>
          </cell>
          <cell r="K14636">
            <v>18</v>
          </cell>
          <cell r="O14636">
            <v>45</v>
          </cell>
          <cell r="P14636" t="str">
            <v>Berkhart</v>
          </cell>
          <cell r="Q14636">
            <v>5</v>
          </cell>
          <cell r="S14636">
            <v>8</v>
          </cell>
        </row>
        <row r="14637">
          <cell r="B14637">
            <v>42969</v>
          </cell>
          <cell r="H14637">
            <v>15</v>
          </cell>
          <cell r="K14637">
            <v>0</v>
          </cell>
          <cell r="O14637">
            <v>8</v>
          </cell>
          <cell r="P14637" t="str">
            <v>Berkhart</v>
          </cell>
          <cell r="Q14637">
            <v>3</v>
          </cell>
          <cell r="S14637">
            <v>8</v>
          </cell>
        </row>
        <row r="14638">
          <cell r="B14638">
            <v>42969</v>
          </cell>
          <cell r="H14638">
            <v>14</v>
          </cell>
          <cell r="K14638">
            <v>0</v>
          </cell>
          <cell r="O14638">
            <v>181</v>
          </cell>
          <cell r="P14638" t="str">
            <v>Adams</v>
          </cell>
          <cell r="Q14638">
            <v>2</v>
          </cell>
          <cell r="S14638">
            <v>8</v>
          </cell>
        </row>
        <row r="14639">
          <cell r="B14639">
            <v>42969</v>
          </cell>
          <cell r="H14639">
            <v>9</v>
          </cell>
          <cell r="K14639">
            <v>0</v>
          </cell>
          <cell r="O14639">
            <v>32</v>
          </cell>
          <cell r="P14639" t="str">
            <v>Berkhart</v>
          </cell>
          <cell r="Q14639">
            <v>2</v>
          </cell>
          <cell r="S14639">
            <v>8</v>
          </cell>
        </row>
        <row r="14640">
          <cell r="B14640">
            <v>42969</v>
          </cell>
          <cell r="H14640">
            <v>8</v>
          </cell>
          <cell r="K14640">
            <v>0</v>
          </cell>
          <cell r="O14640">
            <v>412</v>
          </cell>
          <cell r="P14640" t="str">
            <v>Berkhart</v>
          </cell>
          <cell r="Q14640">
            <v>3</v>
          </cell>
          <cell r="S14640">
            <v>8</v>
          </cell>
        </row>
        <row r="14641">
          <cell r="B14641">
            <v>42969</v>
          </cell>
          <cell r="H14641">
            <v>11</v>
          </cell>
          <cell r="K14641">
            <v>12</v>
          </cell>
          <cell r="O14641">
            <v>71</v>
          </cell>
          <cell r="P14641" t="str">
            <v>Adams</v>
          </cell>
          <cell r="Q14641">
            <v>5</v>
          </cell>
          <cell r="S14641">
            <v>8</v>
          </cell>
        </row>
        <row r="14642">
          <cell r="B14642">
            <v>42969</v>
          </cell>
          <cell r="H14642">
            <v>10</v>
          </cell>
          <cell r="K14642">
            <v>0</v>
          </cell>
          <cell r="O14642">
            <v>109</v>
          </cell>
          <cell r="P14642" t="str">
            <v>Adams</v>
          </cell>
          <cell r="Q14642">
            <v>4</v>
          </cell>
          <cell r="S14642">
            <v>8</v>
          </cell>
        </row>
        <row r="14643">
          <cell r="B14643">
            <v>42969</v>
          </cell>
          <cell r="H14643">
            <v>10</v>
          </cell>
          <cell r="K14643">
            <v>0</v>
          </cell>
          <cell r="O14643">
            <v>171</v>
          </cell>
          <cell r="P14643" t="str">
            <v>Berkhart</v>
          </cell>
          <cell r="Q14643">
            <v>2</v>
          </cell>
          <cell r="S14643">
            <v>8</v>
          </cell>
        </row>
        <row r="14644">
          <cell r="B14644">
            <v>42969</v>
          </cell>
          <cell r="H14644">
            <v>12</v>
          </cell>
          <cell r="K14644">
            <v>0</v>
          </cell>
          <cell r="O14644">
            <v>662</v>
          </cell>
          <cell r="P14644" t="str">
            <v>Katz</v>
          </cell>
          <cell r="Q14644">
            <v>2</v>
          </cell>
          <cell r="S14644">
            <v>8</v>
          </cell>
        </row>
        <row r="14645">
          <cell r="B14645">
            <v>42969</v>
          </cell>
          <cell r="H14645">
            <v>10</v>
          </cell>
          <cell r="K14645">
            <v>0</v>
          </cell>
          <cell r="O14645">
            <v>57</v>
          </cell>
          <cell r="P14645" t="str">
            <v>Berkhart</v>
          </cell>
          <cell r="Q14645">
            <v>1</v>
          </cell>
          <cell r="S14645">
            <v>8</v>
          </cell>
        </row>
        <row r="14646">
          <cell r="B14646">
            <v>42969</v>
          </cell>
          <cell r="H14646">
            <v>5</v>
          </cell>
          <cell r="K14646">
            <v>24</v>
          </cell>
          <cell r="O14646">
            <v>661</v>
          </cell>
          <cell r="P14646" t="str">
            <v>Berkhart</v>
          </cell>
          <cell r="Q14646">
            <v>4</v>
          </cell>
          <cell r="S14646">
            <v>8</v>
          </cell>
        </row>
        <row r="14647">
          <cell r="B14647">
            <v>42969</v>
          </cell>
          <cell r="H14647">
            <v>9</v>
          </cell>
          <cell r="K14647">
            <v>0</v>
          </cell>
          <cell r="O14647">
            <v>199</v>
          </cell>
          <cell r="P14647" t="str">
            <v>Adams</v>
          </cell>
          <cell r="Q14647">
            <v>3</v>
          </cell>
          <cell r="S14647">
            <v>8</v>
          </cell>
        </row>
        <row r="14648">
          <cell r="B14648">
            <v>42969</v>
          </cell>
          <cell r="H14648">
            <v>17</v>
          </cell>
          <cell r="K14648">
            <v>0</v>
          </cell>
          <cell r="O14648">
            <v>37</v>
          </cell>
          <cell r="P14648" t="str">
            <v>Stevens</v>
          </cell>
          <cell r="Q14648">
            <v>4</v>
          </cell>
          <cell r="S14648">
            <v>8</v>
          </cell>
        </row>
        <row r="14649">
          <cell r="B14649">
            <v>42969</v>
          </cell>
          <cell r="H14649">
            <v>6</v>
          </cell>
          <cell r="K14649">
            <v>43</v>
          </cell>
          <cell r="O14649">
            <v>284</v>
          </cell>
          <cell r="P14649" t="str">
            <v>Stevens</v>
          </cell>
          <cell r="Q14649">
            <v>4</v>
          </cell>
          <cell r="S14649">
            <v>8</v>
          </cell>
        </row>
        <row r="14650">
          <cell r="B14650">
            <v>42969</v>
          </cell>
          <cell r="H14650">
            <v>5</v>
          </cell>
          <cell r="K14650">
            <v>63</v>
          </cell>
          <cell r="O14650">
            <v>128</v>
          </cell>
          <cell r="P14650" t="str">
            <v>Adams</v>
          </cell>
          <cell r="Q14650">
            <v>3</v>
          </cell>
          <cell r="S14650">
            <v>8</v>
          </cell>
        </row>
        <row r="14651">
          <cell r="B14651">
            <v>42969</v>
          </cell>
          <cell r="H14651">
            <v>9</v>
          </cell>
          <cell r="K14651">
            <v>95</v>
          </cell>
          <cell r="O14651">
            <v>0</v>
          </cell>
          <cell r="Q14651">
            <v>0</v>
          </cell>
          <cell r="S14651">
            <v>8</v>
          </cell>
        </row>
        <row r="14652">
          <cell r="B14652">
            <v>42969</v>
          </cell>
          <cell r="H14652">
            <v>5</v>
          </cell>
          <cell r="K14652">
            <v>5</v>
          </cell>
          <cell r="O14652">
            <v>82</v>
          </cell>
          <cell r="P14652" t="str">
            <v>Adams</v>
          </cell>
          <cell r="Q14652">
            <v>2</v>
          </cell>
          <cell r="S14652">
            <v>8</v>
          </cell>
        </row>
        <row r="14653">
          <cell r="B14653">
            <v>42969</v>
          </cell>
          <cell r="H14653">
            <v>9</v>
          </cell>
          <cell r="K14653">
            <v>0</v>
          </cell>
          <cell r="O14653">
            <v>435</v>
          </cell>
          <cell r="P14653" t="str">
            <v>Adams</v>
          </cell>
          <cell r="Q14653">
            <v>3</v>
          </cell>
          <cell r="S14653">
            <v>8</v>
          </cell>
        </row>
        <row r="14654">
          <cell r="B14654">
            <v>42969</v>
          </cell>
          <cell r="H14654">
            <v>9</v>
          </cell>
          <cell r="K14654">
            <v>0</v>
          </cell>
          <cell r="O14654">
            <v>256</v>
          </cell>
          <cell r="P14654" t="str">
            <v>Stevens</v>
          </cell>
          <cell r="Q14654">
            <v>5</v>
          </cell>
          <cell r="S14654">
            <v>8</v>
          </cell>
        </row>
        <row r="14655">
          <cell r="B14655">
            <v>42969</v>
          </cell>
          <cell r="H14655">
            <v>4</v>
          </cell>
          <cell r="K14655">
            <v>90</v>
          </cell>
          <cell r="O14655">
            <v>89</v>
          </cell>
          <cell r="P14655" t="str">
            <v>Stevens</v>
          </cell>
          <cell r="Q14655">
            <v>5</v>
          </cell>
          <cell r="S14655">
            <v>8</v>
          </cell>
        </row>
        <row r="14656">
          <cell r="B14656">
            <v>42969</v>
          </cell>
          <cell r="H14656">
            <v>6</v>
          </cell>
          <cell r="K14656">
            <v>32</v>
          </cell>
          <cell r="O14656">
            <v>208</v>
          </cell>
          <cell r="P14656" t="str">
            <v>Stevens</v>
          </cell>
          <cell r="Q14656">
            <v>3</v>
          </cell>
          <cell r="S14656">
            <v>8</v>
          </cell>
        </row>
        <row r="14657">
          <cell r="B14657">
            <v>42969</v>
          </cell>
          <cell r="H14657">
            <v>6</v>
          </cell>
          <cell r="K14657">
            <v>36</v>
          </cell>
          <cell r="O14657">
            <v>215</v>
          </cell>
          <cell r="P14657" t="str">
            <v>Adams</v>
          </cell>
          <cell r="Q14657">
            <v>3</v>
          </cell>
          <cell r="S14657">
            <v>8</v>
          </cell>
        </row>
        <row r="14658">
          <cell r="B14658">
            <v>42969</v>
          </cell>
          <cell r="H14658">
            <v>14</v>
          </cell>
          <cell r="K14658">
            <v>0</v>
          </cell>
          <cell r="O14658">
            <v>366</v>
          </cell>
          <cell r="P14658" t="str">
            <v>Katz</v>
          </cell>
          <cell r="Q14658">
            <v>4</v>
          </cell>
          <cell r="S14658">
            <v>8</v>
          </cell>
        </row>
        <row r="14659">
          <cell r="B14659">
            <v>42969</v>
          </cell>
          <cell r="H14659">
            <v>5</v>
          </cell>
          <cell r="K14659">
            <v>5</v>
          </cell>
          <cell r="O14659">
            <v>433</v>
          </cell>
          <cell r="P14659" t="str">
            <v>Stevens</v>
          </cell>
          <cell r="Q14659">
            <v>5</v>
          </cell>
          <cell r="S14659">
            <v>8</v>
          </cell>
        </row>
        <row r="14660">
          <cell r="B14660">
            <v>42969</v>
          </cell>
          <cell r="H14660">
            <v>13</v>
          </cell>
          <cell r="K14660">
            <v>0</v>
          </cell>
          <cell r="O14660">
            <v>45</v>
          </cell>
          <cell r="P14660" t="str">
            <v>Adams</v>
          </cell>
          <cell r="Q14660">
            <v>4</v>
          </cell>
          <cell r="S14660">
            <v>8</v>
          </cell>
        </row>
        <row r="14661">
          <cell r="B14661">
            <v>42969</v>
          </cell>
          <cell r="H14661">
            <v>13</v>
          </cell>
          <cell r="K14661">
            <v>0</v>
          </cell>
          <cell r="O14661">
            <v>114</v>
          </cell>
          <cell r="P14661" t="str">
            <v>Adams</v>
          </cell>
          <cell r="Q14661">
            <v>2</v>
          </cell>
          <cell r="S14661">
            <v>8</v>
          </cell>
        </row>
        <row r="14662">
          <cell r="B14662">
            <v>42969</v>
          </cell>
          <cell r="H14662">
            <v>10</v>
          </cell>
          <cell r="K14662">
            <v>0</v>
          </cell>
          <cell r="O14662">
            <v>466</v>
          </cell>
          <cell r="P14662" t="str">
            <v>Berkhart</v>
          </cell>
          <cell r="Q14662">
            <v>3</v>
          </cell>
          <cell r="S14662">
            <v>8</v>
          </cell>
        </row>
        <row r="14663">
          <cell r="B14663">
            <v>42969</v>
          </cell>
          <cell r="H14663">
            <v>9</v>
          </cell>
          <cell r="K14663">
            <v>143</v>
          </cell>
          <cell r="O14663">
            <v>0</v>
          </cell>
          <cell r="Q14663">
            <v>0</v>
          </cell>
          <cell r="S14663">
            <v>8</v>
          </cell>
        </row>
        <row r="14664">
          <cell r="B14664">
            <v>42969</v>
          </cell>
          <cell r="H14664">
            <v>6</v>
          </cell>
          <cell r="K14664">
            <v>64</v>
          </cell>
          <cell r="O14664">
            <v>46</v>
          </cell>
          <cell r="P14664" t="str">
            <v>Adams</v>
          </cell>
          <cell r="Q14664">
            <v>3</v>
          </cell>
          <cell r="S14664">
            <v>8</v>
          </cell>
        </row>
        <row r="14665">
          <cell r="B14665">
            <v>42969</v>
          </cell>
          <cell r="H14665">
            <v>6</v>
          </cell>
          <cell r="K14665">
            <v>37</v>
          </cell>
          <cell r="O14665">
            <v>140</v>
          </cell>
          <cell r="P14665" t="str">
            <v>Katz</v>
          </cell>
          <cell r="Q14665">
            <v>1</v>
          </cell>
          <cell r="S14665">
            <v>8</v>
          </cell>
        </row>
        <row r="14666">
          <cell r="B14666">
            <v>42969</v>
          </cell>
          <cell r="H14666">
            <v>6</v>
          </cell>
          <cell r="K14666">
            <v>9</v>
          </cell>
          <cell r="O14666">
            <v>521</v>
          </cell>
          <cell r="P14666" t="str">
            <v>Adams</v>
          </cell>
          <cell r="Q14666">
            <v>2</v>
          </cell>
          <cell r="S14666">
            <v>8</v>
          </cell>
        </row>
        <row r="14667">
          <cell r="B14667">
            <v>42969</v>
          </cell>
          <cell r="H14667">
            <v>9</v>
          </cell>
          <cell r="K14667">
            <v>0</v>
          </cell>
          <cell r="O14667">
            <v>51</v>
          </cell>
          <cell r="P14667" t="str">
            <v>Adams</v>
          </cell>
          <cell r="Q14667">
            <v>3</v>
          </cell>
          <cell r="S14667">
            <v>8</v>
          </cell>
        </row>
        <row r="14668">
          <cell r="B14668">
            <v>42969</v>
          </cell>
          <cell r="H14668">
            <v>9</v>
          </cell>
          <cell r="K14668">
            <v>0</v>
          </cell>
          <cell r="O14668">
            <v>158</v>
          </cell>
          <cell r="P14668" t="str">
            <v>Adams</v>
          </cell>
          <cell r="Q14668">
            <v>4</v>
          </cell>
          <cell r="S14668">
            <v>8</v>
          </cell>
        </row>
        <row r="14669">
          <cell r="B14669">
            <v>42969</v>
          </cell>
          <cell r="H14669">
            <v>9</v>
          </cell>
          <cell r="K14669">
            <v>0</v>
          </cell>
          <cell r="O14669">
            <v>38</v>
          </cell>
          <cell r="P14669" t="str">
            <v>Berkhart</v>
          </cell>
          <cell r="Q14669">
            <v>5</v>
          </cell>
          <cell r="S14669">
            <v>8</v>
          </cell>
        </row>
        <row r="14670">
          <cell r="B14670">
            <v>42969</v>
          </cell>
          <cell r="H14670">
            <v>5</v>
          </cell>
          <cell r="K14670">
            <v>16</v>
          </cell>
          <cell r="O14670">
            <v>68</v>
          </cell>
          <cell r="P14670" t="str">
            <v>Berkhart</v>
          </cell>
          <cell r="Q14670">
            <v>2</v>
          </cell>
          <cell r="S14670">
            <v>8</v>
          </cell>
        </row>
        <row r="14671">
          <cell r="B14671">
            <v>42969</v>
          </cell>
          <cell r="H14671">
            <v>13</v>
          </cell>
          <cell r="K14671">
            <v>0</v>
          </cell>
          <cell r="O14671">
            <v>23</v>
          </cell>
          <cell r="P14671" t="str">
            <v>Berkhart</v>
          </cell>
          <cell r="Q14671">
            <v>1</v>
          </cell>
          <cell r="S14671">
            <v>8</v>
          </cell>
        </row>
        <row r="14672">
          <cell r="B14672">
            <v>42969</v>
          </cell>
          <cell r="H14672">
            <v>9</v>
          </cell>
          <cell r="K14672">
            <v>0</v>
          </cell>
          <cell r="O14672">
            <v>122</v>
          </cell>
          <cell r="P14672" t="str">
            <v>Adams</v>
          </cell>
          <cell r="Q14672">
            <v>4</v>
          </cell>
          <cell r="S14672">
            <v>8</v>
          </cell>
        </row>
        <row r="14673">
          <cell r="B14673">
            <v>42969</v>
          </cell>
          <cell r="H14673">
            <v>8</v>
          </cell>
          <cell r="K14673">
            <v>0</v>
          </cell>
          <cell r="O14673">
            <v>143</v>
          </cell>
          <cell r="P14673" t="str">
            <v>Berkhart</v>
          </cell>
          <cell r="Q14673">
            <v>5</v>
          </cell>
          <cell r="S14673">
            <v>8</v>
          </cell>
        </row>
        <row r="14674">
          <cell r="B14674">
            <v>42969</v>
          </cell>
          <cell r="H14674">
            <v>6</v>
          </cell>
          <cell r="K14674">
            <v>40</v>
          </cell>
          <cell r="O14674">
            <v>362</v>
          </cell>
          <cell r="P14674" t="str">
            <v>Adams</v>
          </cell>
          <cell r="Q14674">
            <v>4</v>
          </cell>
          <cell r="S14674">
            <v>8</v>
          </cell>
        </row>
        <row r="14675">
          <cell r="B14675">
            <v>42969</v>
          </cell>
          <cell r="H14675">
            <v>10</v>
          </cell>
          <cell r="K14675">
            <v>0</v>
          </cell>
          <cell r="O14675">
            <v>233</v>
          </cell>
          <cell r="P14675" t="str">
            <v>Berkhart</v>
          </cell>
          <cell r="Q14675">
            <v>4</v>
          </cell>
          <cell r="S14675">
            <v>8</v>
          </cell>
        </row>
        <row r="14676">
          <cell r="B14676">
            <v>42969</v>
          </cell>
          <cell r="H14676">
            <v>5</v>
          </cell>
          <cell r="K14676">
            <v>71</v>
          </cell>
          <cell r="O14676">
            <v>76</v>
          </cell>
          <cell r="P14676" t="str">
            <v>Berkhart</v>
          </cell>
          <cell r="Q14676">
            <v>3</v>
          </cell>
          <cell r="S14676">
            <v>8</v>
          </cell>
        </row>
        <row r="14677">
          <cell r="B14677">
            <v>42969</v>
          </cell>
          <cell r="H14677">
            <v>5</v>
          </cell>
          <cell r="K14677">
            <v>44</v>
          </cell>
          <cell r="O14677">
            <v>141</v>
          </cell>
          <cell r="P14677" t="str">
            <v>Stevens</v>
          </cell>
          <cell r="Q14677">
            <v>5</v>
          </cell>
          <cell r="S14677">
            <v>8</v>
          </cell>
        </row>
        <row r="14678">
          <cell r="B14678">
            <v>42969</v>
          </cell>
          <cell r="H14678">
            <v>9</v>
          </cell>
          <cell r="K14678">
            <v>98</v>
          </cell>
          <cell r="O14678">
            <v>246</v>
          </cell>
          <cell r="P14678" t="str">
            <v>Adams</v>
          </cell>
          <cell r="Q14678">
            <v>4</v>
          </cell>
          <cell r="S14678">
            <v>8</v>
          </cell>
        </row>
        <row r="14679">
          <cell r="B14679">
            <v>42969</v>
          </cell>
          <cell r="H14679">
            <v>6</v>
          </cell>
          <cell r="K14679">
            <v>14</v>
          </cell>
          <cell r="O14679">
            <v>140</v>
          </cell>
          <cell r="P14679" t="str">
            <v>Berkhart</v>
          </cell>
          <cell r="Q14679">
            <v>4</v>
          </cell>
          <cell r="S14679">
            <v>8</v>
          </cell>
        </row>
        <row r="14680">
          <cell r="B14680">
            <v>42969</v>
          </cell>
          <cell r="H14680">
            <v>10</v>
          </cell>
          <cell r="K14680">
            <v>95</v>
          </cell>
          <cell r="O14680">
            <v>78</v>
          </cell>
          <cell r="P14680" t="str">
            <v>Stevens</v>
          </cell>
          <cell r="Q14680">
            <v>5</v>
          </cell>
          <cell r="S14680">
            <v>8</v>
          </cell>
        </row>
        <row r="14681">
          <cell r="B14681">
            <v>42969</v>
          </cell>
          <cell r="H14681">
            <v>8</v>
          </cell>
          <cell r="K14681">
            <v>0</v>
          </cell>
          <cell r="O14681">
            <v>117</v>
          </cell>
          <cell r="P14681" t="str">
            <v>Berkhart</v>
          </cell>
          <cell r="Q14681">
            <v>5</v>
          </cell>
          <cell r="S14681">
            <v>8</v>
          </cell>
        </row>
        <row r="14682">
          <cell r="B14682">
            <v>42969</v>
          </cell>
          <cell r="H14682">
            <v>9</v>
          </cell>
          <cell r="K14682">
            <v>0</v>
          </cell>
          <cell r="O14682">
            <v>139</v>
          </cell>
          <cell r="P14682" t="str">
            <v>Berkhart</v>
          </cell>
          <cell r="Q14682">
            <v>5</v>
          </cell>
          <cell r="S14682">
            <v>8</v>
          </cell>
        </row>
        <row r="14683">
          <cell r="B14683">
            <v>42969</v>
          </cell>
          <cell r="H14683">
            <v>9</v>
          </cell>
          <cell r="K14683">
            <v>0</v>
          </cell>
          <cell r="O14683">
            <v>120</v>
          </cell>
          <cell r="P14683" t="str">
            <v>Adams</v>
          </cell>
          <cell r="Q14683">
            <v>3</v>
          </cell>
          <cell r="S14683">
            <v>8</v>
          </cell>
        </row>
        <row r="14684">
          <cell r="B14684">
            <v>42969</v>
          </cell>
          <cell r="H14684">
            <v>10</v>
          </cell>
          <cell r="K14684">
            <v>15</v>
          </cell>
          <cell r="O14684">
            <v>131</v>
          </cell>
          <cell r="P14684" t="str">
            <v>Stevens</v>
          </cell>
          <cell r="Q14684">
            <v>3</v>
          </cell>
          <cell r="S14684">
            <v>8</v>
          </cell>
        </row>
        <row r="14685">
          <cell r="B14685">
            <v>42969</v>
          </cell>
          <cell r="H14685">
            <v>10</v>
          </cell>
          <cell r="K14685">
            <v>0</v>
          </cell>
          <cell r="O14685">
            <v>124</v>
          </cell>
          <cell r="P14685" t="str">
            <v>Adams</v>
          </cell>
          <cell r="Q14685">
            <v>4</v>
          </cell>
          <cell r="S14685">
            <v>8</v>
          </cell>
        </row>
        <row r="14686">
          <cell r="B14686">
            <v>42969</v>
          </cell>
          <cell r="H14686">
            <v>5</v>
          </cell>
          <cell r="K14686">
            <v>15</v>
          </cell>
          <cell r="O14686">
            <v>141</v>
          </cell>
          <cell r="P14686" t="str">
            <v>Stevens</v>
          </cell>
          <cell r="Q14686">
            <v>1</v>
          </cell>
          <cell r="S14686">
            <v>8</v>
          </cell>
        </row>
        <row r="14687">
          <cell r="B14687">
            <v>42969</v>
          </cell>
          <cell r="H14687">
            <v>12</v>
          </cell>
          <cell r="K14687">
            <v>0</v>
          </cell>
          <cell r="O14687">
            <v>68</v>
          </cell>
          <cell r="P14687" t="str">
            <v>Adams</v>
          </cell>
          <cell r="Q14687">
            <v>5</v>
          </cell>
          <cell r="S14687">
            <v>8</v>
          </cell>
        </row>
        <row r="14688">
          <cell r="B14688">
            <v>42969</v>
          </cell>
          <cell r="H14688">
            <v>6</v>
          </cell>
          <cell r="K14688">
            <v>57</v>
          </cell>
          <cell r="O14688">
            <v>97</v>
          </cell>
          <cell r="P14688" t="str">
            <v>Berkhart</v>
          </cell>
          <cell r="Q14688">
            <v>4</v>
          </cell>
          <cell r="S14688">
            <v>8</v>
          </cell>
        </row>
        <row r="14689">
          <cell r="B14689">
            <v>42969</v>
          </cell>
          <cell r="H14689">
            <v>6</v>
          </cell>
          <cell r="K14689">
            <v>19</v>
          </cell>
          <cell r="O14689">
            <v>116</v>
          </cell>
          <cell r="P14689" t="str">
            <v>Adams</v>
          </cell>
          <cell r="Q14689">
            <v>3</v>
          </cell>
          <cell r="S14689">
            <v>8</v>
          </cell>
        </row>
        <row r="14690">
          <cell r="B14690">
            <v>42969</v>
          </cell>
          <cell r="H14690">
            <v>5</v>
          </cell>
          <cell r="K14690">
            <v>8</v>
          </cell>
          <cell r="O14690">
            <v>134</v>
          </cell>
          <cell r="P14690" t="str">
            <v>Stevens</v>
          </cell>
          <cell r="Q14690">
            <v>4</v>
          </cell>
          <cell r="S14690">
            <v>8</v>
          </cell>
        </row>
        <row r="14691">
          <cell r="B14691">
            <v>42969</v>
          </cell>
          <cell r="H14691">
            <v>6</v>
          </cell>
          <cell r="K14691">
            <v>14</v>
          </cell>
          <cell r="O14691">
            <v>123</v>
          </cell>
          <cell r="P14691" t="str">
            <v>Adams</v>
          </cell>
          <cell r="Q14691">
            <v>1</v>
          </cell>
          <cell r="S14691">
            <v>8</v>
          </cell>
        </row>
        <row r="14692">
          <cell r="B14692">
            <v>42969</v>
          </cell>
          <cell r="H14692">
            <v>5</v>
          </cell>
          <cell r="K14692">
            <v>11</v>
          </cell>
          <cell r="O14692">
            <v>818</v>
          </cell>
          <cell r="P14692" t="str">
            <v>Berkhart</v>
          </cell>
          <cell r="Q14692">
            <v>1</v>
          </cell>
          <cell r="S14692">
            <v>8</v>
          </cell>
        </row>
        <row r="14693">
          <cell r="B14693">
            <v>42969</v>
          </cell>
          <cell r="H14693">
            <v>6</v>
          </cell>
          <cell r="K14693">
            <v>31</v>
          </cell>
          <cell r="O14693">
            <v>156</v>
          </cell>
          <cell r="P14693" t="str">
            <v>Stevens</v>
          </cell>
          <cell r="Q14693">
            <v>3</v>
          </cell>
          <cell r="S14693">
            <v>8</v>
          </cell>
        </row>
        <row r="14694">
          <cell r="B14694">
            <v>42969</v>
          </cell>
          <cell r="H14694">
            <v>18</v>
          </cell>
          <cell r="K14694">
            <v>0</v>
          </cell>
          <cell r="O14694">
            <v>151</v>
          </cell>
          <cell r="P14694" t="str">
            <v>Adams</v>
          </cell>
          <cell r="Q14694">
            <v>2</v>
          </cell>
          <cell r="S14694">
            <v>8</v>
          </cell>
        </row>
        <row r="14695">
          <cell r="B14695">
            <v>42969</v>
          </cell>
          <cell r="H14695">
            <v>9</v>
          </cell>
          <cell r="K14695">
            <v>0</v>
          </cell>
          <cell r="O14695">
            <v>788</v>
          </cell>
          <cell r="P14695" t="str">
            <v>Stevens</v>
          </cell>
          <cell r="Q14695">
            <v>3</v>
          </cell>
          <cell r="S14695">
            <v>8</v>
          </cell>
        </row>
        <row r="14696">
          <cell r="B14696">
            <v>42969</v>
          </cell>
          <cell r="H14696">
            <v>12</v>
          </cell>
          <cell r="K14696">
            <v>0</v>
          </cell>
          <cell r="O14696">
            <v>278</v>
          </cell>
          <cell r="P14696" t="str">
            <v>Katz</v>
          </cell>
          <cell r="Q14696">
            <v>5</v>
          </cell>
          <cell r="S14696">
            <v>8</v>
          </cell>
        </row>
        <row r="14697">
          <cell r="B14697">
            <v>42969</v>
          </cell>
          <cell r="H14697">
            <v>15</v>
          </cell>
          <cell r="K14697">
            <v>0</v>
          </cell>
          <cell r="O14697">
            <v>65</v>
          </cell>
          <cell r="P14697" t="str">
            <v>Adams</v>
          </cell>
          <cell r="Q14697">
            <v>1</v>
          </cell>
          <cell r="S14697">
            <v>8</v>
          </cell>
        </row>
        <row r="14698">
          <cell r="B14698">
            <v>42969</v>
          </cell>
          <cell r="H14698">
            <v>10</v>
          </cell>
          <cell r="K14698">
            <v>50</v>
          </cell>
          <cell r="O14698">
            <v>108</v>
          </cell>
          <cell r="P14698" t="str">
            <v>Adams</v>
          </cell>
          <cell r="Q14698">
            <v>2</v>
          </cell>
          <cell r="S14698">
            <v>8</v>
          </cell>
        </row>
        <row r="14699">
          <cell r="B14699">
            <v>42969</v>
          </cell>
          <cell r="H14699">
            <v>11</v>
          </cell>
          <cell r="K14699">
            <v>0</v>
          </cell>
          <cell r="O14699">
            <v>256</v>
          </cell>
          <cell r="P14699" t="str">
            <v>Adams</v>
          </cell>
          <cell r="Q14699">
            <v>1</v>
          </cell>
          <cell r="S14699">
            <v>8</v>
          </cell>
        </row>
        <row r="14700">
          <cell r="B14700">
            <v>42969</v>
          </cell>
          <cell r="H14700">
            <v>6</v>
          </cell>
          <cell r="K14700">
            <v>119</v>
          </cell>
          <cell r="O14700">
            <v>232</v>
          </cell>
          <cell r="P14700" t="str">
            <v>Berkhart</v>
          </cell>
          <cell r="Q14700">
            <v>4</v>
          </cell>
          <cell r="S14700">
            <v>8</v>
          </cell>
        </row>
        <row r="14701">
          <cell r="B14701">
            <v>42969</v>
          </cell>
          <cell r="H14701">
            <v>6</v>
          </cell>
          <cell r="K14701">
            <v>96</v>
          </cell>
          <cell r="O14701">
            <v>363</v>
          </cell>
          <cell r="P14701" t="str">
            <v>Adams</v>
          </cell>
          <cell r="Q14701">
            <v>4</v>
          </cell>
          <cell r="S14701">
            <v>8</v>
          </cell>
        </row>
        <row r="14702">
          <cell r="B14702">
            <v>42969</v>
          </cell>
          <cell r="H14702">
            <v>6</v>
          </cell>
          <cell r="K14702">
            <v>33</v>
          </cell>
          <cell r="O14702">
            <v>158</v>
          </cell>
          <cell r="P14702" t="str">
            <v>Stevens</v>
          </cell>
          <cell r="Q14702">
            <v>3</v>
          </cell>
          <cell r="S14702">
            <v>8</v>
          </cell>
        </row>
        <row r="14703">
          <cell r="B14703">
            <v>42969</v>
          </cell>
          <cell r="H14703">
            <v>6</v>
          </cell>
          <cell r="K14703">
            <v>29</v>
          </cell>
          <cell r="O14703">
            <v>112</v>
          </cell>
          <cell r="P14703" t="str">
            <v>Berkhart</v>
          </cell>
          <cell r="Q14703">
            <v>3</v>
          </cell>
          <cell r="S14703">
            <v>8</v>
          </cell>
        </row>
        <row r="14704">
          <cell r="B14704">
            <v>42969</v>
          </cell>
          <cell r="H14704">
            <v>13</v>
          </cell>
          <cell r="K14704">
            <v>0</v>
          </cell>
          <cell r="O14704">
            <v>107</v>
          </cell>
          <cell r="P14704" t="str">
            <v>Stevens</v>
          </cell>
          <cell r="Q14704">
            <v>4</v>
          </cell>
          <cell r="S14704">
            <v>8</v>
          </cell>
        </row>
        <row r="14705">
          <cell r="B14705">
            <v>42969</v>
          </cell>
          <cell r="H14705">
            <v>9</v>
          </cell>
          <cell r="K14705">
            <v>0</v>
          </cell>
          <cell r="O14705">
            <v>247</v>
          </cell>
          <cell r="P14705" t="str">
            <v>Berkhart</v>
          </cell>
          <cell r="Q14705">
            <v>3</v>
          </cell>
          <cell r="S14705">
            <v>8</v>
          </cell>
        </row>
        <row r="14706">
          <cell r="B14706">
            <v>42969</v>
          </cell>
          <cell r="H14706">
            <v>16</v>
          </cell>
          <cell r="K14706">
            <v>0</v>
          </cell>
          <cell r="O14706">
            <v>234</v>
          </cell>
          <cell r="P14706" t="str">
            <v>Adams</v>
          </cell>
          <cell r="Q14706">
            <v>5</v>
          </cell>
          <cell r="S14706">
            <v>8</v>
          </cell>
        </row>
        <row r="14707">
          <cell r="B14707">
            <v>42969</v>
          </cell>
          <cell r="H14707">
            <v>9</v>
          </cell>
          <cell r="K14707">
            <v>0</v>
          </cell>
          <cell r="O14707">
            <v>162</v>
          </cell>
          <cell r="P14707" t="str">
            <v>Stevens</v>
          </cell>
          <cell r="Q14707">
            <v>1</v>
          </cell>
          <cell r="S14707">
            <v>8</v>
          </cell>
        </row>
        <row r="14708">
          <cell r="B14708">
            <v>42969</v>
          </cell>
          <cell r="H14708">
            <v>8</v>
          </cell>
          <cell r="K14708">
            <v>0</v>
          </cell>
          <cell r="O14708">
            <v>305</v>
          </cell>
          <cell r="P14708" t="str">
            <v>Berkhart</v>
          </cell>
          <cell r="Q14708">
            <v>1</v>
          </cell>
          <cell r="S14708">
            <v>8</v>
          </cell>
        </row>
        <row r="14709">
          <cell r="B14709">
            <v>42969</v>
          </cell>
          <cell r="H14709">
            <v>14</v>
          </cell>
          <cell r="K14709">
            <v>0</v>
          </cell>
          <cell r="O14709">
            <v>121</v>
          </cell>
          <cell r="P14709" t="str">
            <v>Adams</v>
          </cell>
          <cell r="Q14709">
            <v>3</v>
          </cell>
          <cell r="S14709">
            <v>8</v>
          </cell>
        </row>
        <row r="14710">
          <cell r="B14710">
            <v>42969</v>
          </cell>
          <cell r="H14710">
            <v>9</v>
          </cell>
          <cell r="K14710">
            <v>0</v>
          </cell>
          <cell r="O14710">
            <v>60</v>
          </cell>
          <cell r="P14710" t="str">
            <v>Stevens</v>
          </cell>
          <cell r="Q14710">
            <v>3</v>
          </cell>
          <cell r="S14710">
            <v>8</v>
          </cell>
        </row>
        <row r="14711">
          <cell r="B14711">
            <v>42969</v>
          </cell>
          <cell r="H14711">
            <v>9</v>
          </cell>
          <cell r="K14711">
            <v>4</v>
          </cell>
          <cell r="O14711">
            <v>25</v>
          </cell>
          <cell r="P14711" t="str">
            <v>Adams</v>
          </cell>
          <cell r="Q14711">
            <v>4</v>
          </cell>
          <cell r="S14711">
            <v>8</v>
          </cell>
        </row>
        <row r="14712">
          <cell r="B14712">
            <v>42969</v>
          </cell>
          <cell r="H14712">
            <v>15</v>
          </cell>
          <cell r="K14712">
            <v>0</v>
          </cell>
          <cell r="O14712">
            <v>50</v>
          </cell>
          <cell r="P14712" t="str">
            <v>Stevens</v>
          </cell>
          <cell r="Q14712">
            <v>2</v>
          </cell>
          <cell r="S14712">
            <v>8</v>
          </cell>
        </row>
        <row r="14713">
          <cell r="B14713">
            <v>42969</v>
          </cell>
          <cell r="H14713">
            <v>9</v>
          </cell>
          <cell r="K14713">
            <v>0</v>
          </cell>
          <cell r="O14713">
            <v>197</v>
          </cell>
          <cell r="P14713" t="str">
            <v>Berkhart</v>
          </cell>
          <cell r="Q14713">
            <v>3</v>
          </cell>
          <cell r="S14713">
            <v>8</v>
          </cell>
        </row>
        <row r="14714">
          <cell r="B14714">
            <v>42969</v>
          </cell>
          <cell r="H14714">
            <v>12</v>
          </cell>
          <cell r="K14714">
            <v>0</v>
          </cell>
          <cell r="O14714">
            <v>641</v>
          </cell>
          <cell r="P14714" t="str">
            <v>Katz</v>
          </cell>
          <cell r="Q14714">
            <v>5</v>
          </cell>
          <cell r="S14714">
            <v>8</v>
          </cell>
        </row>
        <row r="14715">
          <cell r="B14715">
            <v>42969</v>
          </cell>
          <cell r="H14715">
            <v>8</v>
          </cell>
          <cell r="K14715">
            <v>0</v>
          </cell>
          <cell r="O14715">
            <v>263</v>
          </cell>
          <cell r="P14715" t="str">
            <v>Berkhart</v>
          </cell>
          <cell r="Q14715">
            <v>4</v>
          </cell>
          <cell r="S14715">
            <v>8</v>
          </cell>
        </row>
        <row r="14716">
          <cell r="B14716">
            <v>42969</v>
          </cell>
          <cell r="H14716">
            <v>12</v>
          </cell>
          <cell r="K14716">
            <v>0</v>
          </cell>
          <cell r="O14716">
            <v>77</v>
          </cell>
          <cell r="P14716" t="str">
            <v>Stevens</v>
          </cell>
          <cell r="Q14716">
            <v>5</v>
          </cell>
          <cell r="S14716">
            <v>8</v>
          </cell>
        </row>
        <row r="14717">
          <cell r="B14717">
            <v>42969</v>
          </cell>
          <cell r="H14717">
            <v>14</v>
          </cell>
          <cell r="K14717">
            <v>0</v>
          </cell>
          <cell r="O14717">
            <v>296</v>
          </cell>
          <cell r="P14717" t="str">
            <v>Berkhart</v>
          </cell>
          <cell r="Q14717">
            <v>4</v>
          </cell>
          <cell r="S14717">
            <v>8</v>
          </cell>
        </row>
        <row r="14718">
          <cell r="B14718">
            <v>42969</v>
          </cell>
          <cell r="H14718">
            <v>9</v>
          </cell>
          <cell r="K14718">
            <v>0</v>
          </cell>
          <cell r="O14718">
            <v>318</v>
          </cell>
          <cell r="P14718" t="str">
            <v>Stevens</v>
          </cell>
          <cell r="Q14718">
            <v>2</v>
          </cell>
          <cell r="S14718">
            <v>8</v>
          </cell>
        </row>
        <row r="14719">
          <cell r="B14719">
            <v>42969</v>
          </cell>
          <cell r="H14719">
            <v>10</v>
          </cell>
          <cell r="K14719">
            <v>9</v>
          </cell>
          <cell r="O14719">
            <v>95</v>
          </cell>
          <cell r="P14719" t="str">
            <v>Adams</v>
          </cell>
          <cell r="Q14719">
            <v>1</v>
          </cell>
          <cell r="S14719">
            <v>8</v>
          </cell>
        </row>
        <row r="14720">
          <cell r="B14720">
            <v>42969</v>
          </cell>
          <cell r="H14720">
            <v>9</v>
          </cell>
          <cell r="K14720">
            <v>0</v>
          </cell>
          <cell r="O14720">
            <v>342</v>
          </cell>
          <cell r="P14720" t="str">
            <v>Adams</v>
          </cell>
          <cell r="Q14720">
            <v>4</v>
          </cell>
          <cell r="S14720">
            <v>8</v>
          </cell>
        </row>
        <row r="14721">
          <cell r="B14721">
            <v>42969</v>
          </cell>
          <cell r="H14721">
            <v>14</v>
          </cell>
          <cell r="K14721">
            <v>0</v>
          </cell>
          <cell r="O14721">
            <v>53</v>
          </cell>
          <cell r="P14721" t="str">
            <v>Berkhart</v>
          </cell>
          <cell r="Q14721">
            <v>5</v>
          </cell>
          <cell r="S14721">
            <v>8</v>
          </cell>
        </row>
        <row r="14722">
          <cell r="B14722">
            <v>42969</v>
          </cell>
          <cell r="H14722">
            <v>9</v>
          </cell>
          <cell r="K14722">
            <v>31</v>
          </cell>
          <cell r="O14722">
            <v>105</v>
          </cell>
          <cell r="P14722" t="str">
            <v>Berkhart</v>
          </cell>
          <cell r="Q14722">
            <v>3</v>
          </cell>
          <cell r="S14722">
            <v>8</v>
          </cell>
        </row>
        <row r="14723">
          <cell r="B14723">
            <v>42969</v>
          </cell>
          <cell r="H14723">
            <v>9</v>
          </cell>
          <cell r="K14723">
            <v>77</v>
          </cell>
          <cell r="O14723">
            <v>17</v>
          </cell>
          <cell r="P14723" t="str">
            <v>Stevens</v>
          </cell>
          <cell r="Q14723">
            <v>3</v>
          </cell>
          <cell r="S14723">
            <v>8</v>
          </cell>
        </row>
        <row r="14724">
          <cell r="B14724">
            <v>42969</v>
          </cell>
          <cell r="H14724">
            <v>13</v>
          </cell>
          <cell r="K14724">
            <v>0</v>
          </cell>
          <cell r="O14724">
            <v>341</v>
          </cell>
          <cell r="P14724" t="str">
            <v>Stevens</v>
          </cell>
          <cell r="Q14724">
            <v>2</v>
          </cell>
          <cell r="S14724">
            <v>8</v>
          </cell>
        </row>
        <row r="14725">
          <cell r="B14725">
            <v>42969</v>
          </cell>
          <cell r="H14725">
            <v>9</v>
          </cell>
          <cell r="K14725">
            <v>0</v>
          </cell>
          <cell r="O14725">
            <v>139</v>
          </cell>
          <cell r="P14725" t="str">
            <v>Berkhart</v>
          </cell>
          <cell r="Q14725">
            <v>2</v>
          </cell>
          <cell r="S14725">
            <v>8</v>
          </cell>
        </row>
        <row r="14726">
          <cell r="B14726">
            <v>42969</v>
          </cell>
          <cell r="H14726">
            <v>6</v>
          </cell>
          <cell r="K14726">
            <v>50</v>
          </cell>
          <cell r="O14726">
            <v>64</v>
          </cell>
          <cell r="P14726" t="str">
            <v>Adams</v>
          </cell>
          <cell r="Q14726">
            <v>2</v>
          </cell>
          <cell r="S14726">
            <v>8</v>
          </cell>
        </row>
        <row r="14727">
          <cell r="B14727">
            <v>42969</v>
          </cell>
          <cell r="H14727">
            <v>6</v>
          </cell>
          <cell r="K14727">
            <v>152</v>
          </cell>
          <cell r="O14727">
            <v>168</v>
          </cell>
          <cell r="P14727" t="str">
            <v>Adams</v>
          </cell>
          <cell r="Q14727">
            <v>2</v>
          </cell>
          <cell r="S14727">
            <v>8</v>
          </cell>
        </row>
        <row r="14728">
          <cell r="B14728">
            <v>42969</v>
          </cell>
          <cell r="H14728">
            <v>6</v>
          </cell>
          <cell r="K14728">
            <v>5</v>
          </cell>
          <cell r="O14728">
            <v>32</v>
          </cell>
          <cell r="P14728" t="str">
            <v>Berkhart</v>
          </cell>
          <cell r="Q14728">
            <v>3</v>
          </cell>
          <cell r="S14728">
            <v>8</v>
          </cell>
        </row>
        <row r="14729">
          <cell r="B14729">
            <v>42969</v>
          </cell>
          <cell r="H14729">
            <v>6</v>
          </cell>
          <cell r="K14729">
            <v>19</v>
          </cell>
          <cell r="O14729">
            <v>83</v>
          </cell>
          <cell r="P14729" t="str">
            <v>Adams</v>
          </cell>
          <cell r="Q14729">
            <v>2</v>
          </cell>
          <cell r="S14729">
            <v>8</v>
          </cell>
        </row>
        <row r="14730">
          <cell r="B14730">
            <v>42969</v>
          </cell>
          <cell r="H14730">
            <v>6</v>
          </cell>
          <cell r="K14730">
            <v>31</v>
          </cell>
          <cell r="O14730">
            <v>263</v>
          </cell>
          <cell r="P14730" t="str">
            <v>Berkhart</v>
          </cell>
          <cell r="Q14730">
            <v>1</v>
          </cell>
          <cell r="S14730">
            <v>8</v>
          </cell>
        </row>
        <row r="14731">
          <cell r="B14731">
            <v>42969</v>
          </cell>
          <cell r="H14731">
            <v>6</v>
          </cell>
          <cell r="K14731">
            <v>97</v>
          </cell>
          <cell r="O14731">
            <v>440</v>
          </cell>
          <cell r="P14731" t="str">
            <v>Stevens</v>
          </cell>
          <cell r="Q14731">
            <v>3</v>
          </cell>
          <cell r="S14731">
            <v>8</v>
          </cell>
        </row>
        <row r="14732">
          <cell r="B14732">
            <v>42969</v>
          </cell>
          <cell r="H14732">
            <v>9</v>
          </cell>
          <cell r="K14732">
            <v>109</v>
          </cell>
          <cell r="O14732">
            <v>76</v>
          </cell>
          <cell r="P14732" t="str">
            <v>Adams</v>
          </cell>
          <cell r="Q14732">
            <v>1</v>
          </cell>
          <cell r="S14732">
            <v>8</v>
          </cell>
        </row>
        <row r="14733">
          <cell r="B14733">
            <v>42969</v>
          </cell>
          <cell r="H14733">
            <v>9</v>
          </cell>
          <cell r="K14733">
            <v>0</v>
          </cell>
          <cell r="O14733">
            <v>93</v>
          </cell>
          <cell r="P14733" t="str">
            <v>Berkhart</v>
          </cell>
          <cell r="Q14733">
            <v>3</v>
          </cell>
          <cell r="S14733">
            <v>8</v>
          </cell>
        </row>
        <row r="14734">
          <cell r="B14734">
            <v>42969</v>
          </cell>
          <cell r="H14734">
            <v>13</v>
          </cell>
          <cell r="K14734">
            <v>0</v>
          </cell>
          <cell r="O14734">
            <v>45</v>
          </cell>
          <cell r="P14734" t="str">
            <v>Adams</v>
          </cell>
          <cell r="Q14734">
            <v>2</v>
          </cell>
          <cell r="S14734">
            <v>8</v>
          </cell>
        </row>
        <row r="14735">
          <cell r="B14735">
            <v>42969</v>
          </cell>
          <cell r="H14735">
            <v>8</v>
          </cell>
          <cell r="K14735">
            <v>0</v>
          </cell>
          <cell r="O14735">
            <v>49</v>
          </cell>
          <cell r="P14735" t="str">
            <v>Berkhart</v>
          </cell>
          <cell r="Q14735">
            <v>2</v>
          </cell>
          <cell r="S14735">
            <v>8</v>
          </cell>
        </row>
        <row r="14736">
          <cell r="B14736">
            <v>42969</v>
          </cell>
          <cell r="H14736">
            <v>12</v>
          </cell>
          <cell r="K14736">
            <v>0</v>
          </cell>
          <cell r="O14736">
            <v>261</v>
          </cell>
          <cell r="P14736" t="str">
            <v>Stevens</v>
          </cell>
          <cell r="Q14736">
            <v>3</v>
          </cell>
          <cell r="S14736">
            <v>8</v>
          </cell>
        </row>
        <row r="14737">
          <cell r="B14737">
            <v>42969</v>
          </cell>
          <cell r="H14737">
            <v>11</v>
          </cell>
          <cell r="K14737">
            <v>0</v>
          </cell>
          <cell r="O14737">
            <v>46</v>
          </cell>
          <cell r="P14737" t="str">
            <v>Berkhart</v>
          </cell>
          <cell r="Q14737">
            <v>4</v>
          </cell>
          <cell r="S14737">
            <v>8</v>
          </cell>
        </row>
        <row r="14738">
          <cell r="B14738">
            <v>42969</v>
          </cell>
          <cell r="H14738">
            <v>11</v>
          </cell>
          <cell r="K14738">
            <v>0</v>
          </cell>
          <cell r="O14738">
            <v>432</v>
          </cell>
          <cell r="P14738" t="str">
            <v>Berkhart</v>
          </cell>
          <cell r="Q14738">
            <v>3</v>
          </cell>
          <cell r="S14738">
            <v>8</v>
          </cell>
        </row>
        <row r="14739">
          <cell r="B14739">
            <v>42969</v>
          </cell>
          <cell r="H14739">
            <v>9</v>
          </cell>
          <cell r="K14739">
            <v>19</v>
          </cell>
          <cell r="O14739">
            <v>228</v>
          </cell>
          <cell r="P14739" t="str">
            <v>Adams</v>
          </cell>
          <cell r="Q14739">
            <v>4</v>
          </cell>
          <cell r="S14739">
            <v>8</v>
          </cell>
        </row>
        <row r="14740">
          <cell r="B14740">
            <v>42969</v>
          </cell>
          <cell r="H14740">
            <v>10</v>
          </cell>
          <cell r="K14740">
            <v>0</v>
          </cell>
          <cell r="O14740">
            <v>236</v>
          </cell>
          <cell r="P14740" t="str">
            <v>Adams</v>
          </cell>
          <cell r="Q14740">
            <v>3</v>
          </cell>
          <cell r="S14740">
            <v>8</v>
          </cell>
        </row>
        <row r="14741">
          <cell r="B14741">
            <v>42969</v>
          </cell>
          <cell r="H14741">
            <v>5</v>
          </cell>
          <cell r="K14741">
            <v>29</v>
          </cell>
          <cell r="O14741">
            <v>100</v>
          </cell>
          <cell r="P14741" t="str">
            <v>Berkhart</v>
          </cell>
          <cell r="Q14741">
            <v>5</v>
          </cell>
          <cell r="S14741">
            <v>8</v>
          </cell>
        </row>
        <row r="14742">
          <cell r="B14742">
            <v>42969</v>
          </cell>
          <cell r="H14742">
            <v>12</v>
          </cell>
          <cell r="K14742">
            <v>0</v>
          </cell>
          <cell r="O14742">
            <v>116</v>
          </cell>
          <cell r="P14742" t="str">
            <v>Adams</v>
          </cell>
          <cell r="Q14742">
            <v>4</v>
          </cell>
          <cell r="S14742">
            <v>8</v>
          </cell>
        </row>
        <row r="14743">
          <cell r="B14743">
            <v>42969</v>
          </cell>
          <cell r="H14743">
            <v>9</v>
          </cell>
          <cell r="K14743">
            <v>0</v>
          </cell>
          <cell r="O14743">
            <v>623</v>
          </cell>
          <cell r="P14743" t="str">
            <v>Adams</v>
          </cell>
          <cell r="Q14743">
            <v>3</v>
          </cell>
          <cell r="S14743">
            <v>8</v>
          </cell>
        </row>
        <row r="14744">
          <cell r="B14744">
            <v>42969</v>
          </cell>
          <cell r="H14744">
            <v>5</v>
          </cell>
          <cell r="K14744">
            <v>109</v>
          </cell>
          <cell r="O14744">
            <v>72</v>
          </cell>
          <cell r="P14744" t="str">
            <v>Berkhart</v>
          </cell>
          <cell r="Q14744">
            <v>4</v>
          </cell>
          <cell r="S14744">
            <v>8</v>
          </cell>
        </row>
        <row r="14745">
          <cell r="B14745">
            <v>42969</v>
          </cell>
          <cell r="H14745">
            <v>9</v>
          </cell>
          <cell r="K14745">
            <v>180</v>
          </cell>
          <cell r="O14745">
            <v>81</v>
          </cell>
          <cell r="P14745" t="str">
            <v>Berkhart</v>
          </cell>
          <cell r="Q14745">
            <v>2</v>
          </cell>
          <cell r="S14745">
            <v>8</v>
          </cell>
        </row>
        <row r="14746">
          <cell r="B14746">
            <v>42969</v>
          </cell>
          <cell r="H14746">
            <v>10</v>
          </cell>
          <cell r="K14746">
            <v>237</v>
          </cell>
          <cell r="O14746">
            <v>53</v>
          </cell>
          <cell r="P14746" t="str">
            <v>Berkhart</v>
          </cell>
          <cell r="Q14746">
            <v>3</v>
          </cell>
          <cell r="S14746">
            <v>8</v>
          </cell>
        </row>
        <row r="14747">
          <cell r="B14747">
            <v>42969</v>
          </cell>
          <cell r="H14747">
            <v>6</v>
          </cell>
          <cell r="K14747">
            <v>4</v>
          </cell>
          <cell r="O14747">
            <v>152</v>
          </cell>
          <cell r="P14747" t="str">
            <v>Adams</v>
          </cell>
          <cell r="Q14747">
            <v>4</v>
          </cell>
          <cell r="S14747">
            <v>8</v>
          </cell>
        </row>
        <row r="14748">
          <cell r="B14748">
            <v>42969</v>
          </cell>
          <cell r="H14748">
            <v>9</v>
          </cell>
          <cell r="K14748">
            <v>0</v>
          </cell>
          <cell r="O14748">
            <v>64</v>
          </cell>
          <cell r="P14748" t="str">
            <v>Berkhart</v>
          </cell>
          <cell r="Q14748">
            <v>2</v>
          </cell>
          <cell r="S14748">
            <v>8</v>
          </cell>
        </row>
        <row r="14749">
          <cell r="B14749">
            <v>42969</v>
          </cell>
          <cell r="H14749">
            <v>11</v>
          </cell>
          <cell r="K14749">
            <v>0</v>
          </cell>
          <cell r="O14749">
            <v>92</v>
          </cell>
          <cell r="P14749" t="str">
            <v>Adams</v>
          </cell>
          <cell r="Q14749">
            <v>2</v>
          </cell>
          <cell r="S14749">
            <v>8</v>
          </cell>
        </row>
        <row r="14750">
          <cell r="B14750">
            <v>42969</v>
          </cell>
          <cell r="H14750">
            <v>16</v>
          </cell>
          <cell r="K14750">
            <v>0</v>
          </cell>
          <cell r="O14750">
            <v>72</v>
          </cell>
          <cell r="P14750" t="str">
            <v>Berkhart</v>
          </cell>
          <cell r="Q14750">
            <v>5</v>
          </cell>
          <cell r="S14750">
            <v>8</v>
          </cell>
        </row>
        <row r="14751">
          <cell r="B14751">
            <v>42969</v>
          </cell>
          <cell r="H14751">
            <v>8</v>
          </cell>
          <cell r="K14751">
            <v>0</v>
          </cell>
          <cell r="O14751">
            <v>83</v>
          </cell>
          <cell r="P14751" t="str">
            <v>Berkhart</v>
          </cell>
          <cell r="Q14751">
            <v>3</v>
          </cell>
          <cell r="S14751">
            <v>8</v>
          </cell>
        </row>
        <row r="14752">
          <cell r="B14752">
            <v>42969</v>
          </cell>
          <cell r="H14752">
            <v>6</v>
          </cell>
          <cell r="K14752">
            <v>4</v>
          </cell>
          <cell r="O14752">
            <v>83</v>
          </cell>
          <cell r="P14752" t="str">
            <v>Berkhart</v>
          </cell>
          <cell r="Q14752">
            <v>4</v>
          </cell>
          <cell r="S14752">
            <v>8</v>
          </cell>
        </row>
        <row r="14753">
          <cell r="B14753">
            <v>42969</v>
          </cell>
          <cell r="H14753">
            <v>9</v>
          </cell>
          <cell r="K14753">
            <v>0</v>
          </cell>
          <cell r="O14753">
            <v>99</v>
          </cell>
          <cell r="P14753" t="str">
            <v>Berkhart</v>
          </cell>
          <cell r="Q14753">
            <v>3</v>
          </cell>
          <cell r="S14753">
            <v>8</v>
          </cell>
        </row>
        <row r="14754">
          <cell r="B14754">
            <v>42969</v>
          </cell>
          <cell r="H14754">
            <v>6</v>
          </cell>
          <cell r="K14754">
            <v>37</v>
          </cell>
          <cell r="O14754">
            <v>133</v>
          </cell>
          <cell r="P14754" t="str">
            <v>Berkhart</v>
          </cell>
          <cell r="Q14754">
            <v>1</v>
          </cell>
          <cell r="S14754">
            <v>8</v>
          </cell>
        </row>
        <row r="14755">
          <cell r="B14755">
            <v>42969</v>
          </cell>
          <cell r="H14755">
            <v>14</v>
          </cell>
          <cell r="K14755">
            <v>0</v>
          </cell>
          <cell r="O14755">
            <v>230</v>
          </cell>
          <cell r="P14755" t="str">
            <v>Berkhart</v>
          </cell>
          <cell r="Q14755">
            <v>2</v>
          </cell>
          <cell r="S14755">
            <v>8</v>
          </cell>
        </row>
        <row r="14756">
          <cell r="B14756">
            <v>42969</v>
          </cell>
          <cell r="H14756">
            <v>6</v>
          </cell>
          <cell r="K14756">
            <v>56</v>
          </cell>
          <cell r="O14756">
            <v>32</v>
          </cell>
          <cell r="P14756" t="str">
            <v>Adams</v>
          </cell>
          <cell r="Q14756">
            <v>3</v>
          </cell>
          <cell r="S14756">
            <v>8</v>
          </cell>
        </row>
        <row r="14757">
          <cell r="B14757">
            <v>42969</v>
          </cell>
          <cell r="H14757">
            <v>6</v>
          </cell>
          <cell r="K14757">
            <v>72</v>
          </cell>
          <cell r="O14757">
            <v>94</v>
          </cell>
          <cell r="P14757" t="str">
            <v>Adams</v>
          </cell>
          <cell r="Q14757">
            <v>3</v>
          </cell>
          <cell r="S14757">
            <v>8</v>
          </cell>
        </row>
        <row r="14758">
          <cell r="B14758">
            <v>42969</v>
          </cell>
          <cell r="H14758">
            <v>6</v>
          </cell>
          <cell r="K14758">
            <v>101</v>
          </cell>
          <cell r="O14758">
            <v>112</v>
          </cell>
          <cell r="P14758" t="str">
            <v>Katz</v>
          </cell>
          <cell r="Q14758">
            <v>5</v>
          </cell>
          <cell r="S14758">
            <v>8</v>
          </cell>
        </row>
        <row r="14759">
          <cell r="B14759">
            <v>42969</v>
          </cell>
          <cell r="H14759">
            <v>6</v>
          </cell>
          <cell r="K14759">
            <v>84</v>
          </cell>
          <cell r="O14759">
            <v>241</v>
          </cell>
          <cell r="P14759" t="str">
            <v>Adams</v>
          </cell>
          <cell r="Q14759">
            <v>3</v>
          </cell>
          <cell r="S14759">
            <v>8</v>
          </cell>
        </row>
        <row r="14760">
          <cell r="B14760">
            <v>42969</v>
          </cell>
          <cell r="H14760">
            <v>6</v>
          </cell>
          <cell r="K14760">
            <v>26</v>
          </cell>
          <cell r="O14760">
            <v>307</v>
          </cell>
          <cell r="P14760" t="str">
            <v>Berkhart</v>
          </cell>
          <cell r="Q14760">
            <v>1</v>
          </cell>
          <cell r="S14760">
            <v>8</v>
          </cell>
        </row>
        <row r="14761">
          <cell r="B14761">
            <v>42969</v>
          </cell>
          <cell r="H14761">
            <v>10</v>
          </cell>
          <cell r="K14761">
            <v>177</v>
          </cell>
          <cell r="O14761">
            <v>70</v>
          </cell>
          <cell r="P14761" t="str">
            <v>Berkhart</v>
          </cell>
          <cell r="Q14761">
            <v>1</v>
          </cell>
          <cell r="S14761">
            <v>8</v>
          </cell>
        </row>
        <row r="14762">
          <cell r="B14762">
            <v>42969</v>
          </cell>
          <cell r="H14762">
            <v>6</v>
          </cell>
          <cell r="K14762">
            <v>72</v>
          </cell>
          <cell r="O14762">
            <v>205</v>
          </cell>
          <cell r="P14762" t="str">
            <v>Adams</v>
          </cell>
          <cell r="Q14762">
            <v>1</v>
          </cell>
          <cell r="S14762">
            <v>8</v>
          </cell>
        </row>
        <row r="14763">
          <cell r="B14763">
            <v>42969</v>
          </cell>
          <cell r="H14763">
            <v>10</v>
          </cell>
          <cell r="K14763">
            <v>33</v>
          </cell>
          <cell r="O14763">
            <v>116</v>
          </cell>
          <cell r="P14763" t="str">
            <v>Adams</v>
          </cell>
          <cell r="Q14763">
            <v>3</v>
          </cell>
          <cell r="S14763">
            <v>8</v>
          </cell>
        </row>
        <row r="14764">
          <cell r="B14764">
            <v>42969</v>
          </cell>
          <cell r="H14764">
            <v>13</v>
          </cell>
          <cell r="K14764">
            <v>0</v>
          </cell>
          <cell r="O14764">
            <v>43</v>
          </cell>
          <cell r="P14764" t="str">
            <v>Berkhart</v>
          </cell>
          <cell r="Q14764">
            <v>3</v>
          </cell>
          <cell r="S14764">
            <v>8</v>
          </cell>
        </row>
        <row r="14765">
          <cell r="B14765">
            <v>42969</v>
          </cell>
          <cell r="H14765">
            <v>9</v>
          </cell>
          <cell r="K14765">
            <v>0</v>
          </cell>
          <cell r="O14765">
            <v>145</v>
          </cell>
          <cell r="P14765" t="str">
            <v>Adams</v>
          </cell>
          <cell r="Q14765">
            <v>1</v>
          </cell>
          <cell r="S14765">
            <v>8</v>
          </cell>
        </row>
        <row r="14766">
          <cell r="B14766">
            <v>42969</v>
          </cell>
          <cell r="H14766">
            <v>9</v>
          </cell>
          <cell r="K14766">
            <v>0</v>
          </cell>
          <cell r="O14766">
            <v>840</v>
          </cell>
          <cell r="P14766" t="str">
            <v>Berkhart</v>
          </cell>
          <cell r="Q14766">
            <v>4</v>
          </cell>
          <cell r="S14766">
            <v>8</v>
          </cell>
        </row>
        <row r="14767">
          <cell r="B14767">
            <v>42969</v>
          </cell>
          <cell r="H14767">
            <v>9</v>
          </cell>
          <cell r="K14767">
            <v>0</v>
          </cell>
          <cell r="O14767">
            <v>200</v>
          </cell>
          <cell r="P14767" t="str">
            <v>Adams</v>
          </cell>
          <cell r="Q14767">
            <v>1</v>
          </cell>
          <cell r="S14767">
            <v>8</v>
          </cell>
        </row>
        <row r="14768">
          <cell r="B14768">
            <v>42969</v>
          </cell>
          <cell r="H14768">
            <v>17</v>
          </cell>
          <cell r="K14768">
            <v>0</v>
          </cell>
          <cell r="O14768">
            <v>31</v>
          </cell>
          <cell r="P14768" t="str">
            <v>Katz</v>
          </cell>
          <cell r="Q14768">
            <v>4</v>
          </cell>
          <cell r="S14768">
            <v>8</v>
          </cell>
        </row>
        <row r="14769">
          <cell r="B14769">
            <v>42969</v>
          </cell>
          <cell r="H14769">
            <v>10</v>
          </cell>
          <cell r="K14769">
            <v>0</v>
          </cell>
          <cell r="O14769">
            <v>135</v>
          </cell>
          <cell r="P14769" t="str">
            <v>Adams</v>
          </cell>
          <cell r="Q14769">
            <v>1</v>
          </cell>
          <cell r="S14769">
            <v>8</v>
          </cell>
        </row>
        <row r="14770">
          <cell r="B14770">
            <v>42969</v>
          </cell>
          <cell r="H14770">
            <v>11</v>
          </cell>
          <cell r="K14770">
            <v>0</v>
          </cell>
          <cell r="O14770">
            <v>836</v>
          </cell>
          <cell r="P14770" t="str">
            <v>Katz</v>
          </cell>
          <cell r="Q14770">
            <v>5</v>
          </cell>
          <cell r="S14770">
            <v>8</v>
          </cell>
        </row>
        <row r="14771">
          <cell r="B14771">
            <v>42969</v>
          </cell>
          <cell r="H14771">
            <v>6</v>
          </cell>
          <cell r="K14771">
            <v>6</v>
          </cell>
          <cell r="O14771">
            <v>854</v>
          </cell>
          <cell r="P14771" t="str">
            <v>Adams</v>
          </cell>
          <cell r="Q14771">
            <v>2</v>
          </cell>
          <cell r="S14771">
            <v>8</v>
          </cell>
        </row>
        <row r="14772">
          <cell r="B14772">
            <v>42969</v>
          </cell>
          <cell r="H14772">
            <v>11</v>
          </cell>
          <cell r="K14772">
            <v>0</v>
          </cell>
          <cell r="O14772">
            <v>96</v>
          </cell>
          <cell r="P14772" t="str">
            <v>DuPreez</v>
          </cell>
          <cell r="Q14772">
            <v>3</v>
          </cell>
          <cell r="S14772">
            <v>8</v>
          </cell>
        </row>
        <row r="14773">
          <cell r="B14773">
            <v>42969</v>
          </cell>
          <cell r="H14773">
            <v>13</v>
          </cell>
          <cell r="K14773">
            <v>0</v>
          </cell>
          <cell r="O14773">
            <v>34</v>
          </cell>
          <cell r="P14773" t="str">
            <v>Adams</v>
          </cell>
          <cell r="Q14773">
            <v>1</v>
          </cell>
          <cell r="S14773">
            <v>8</v>
          </cell>
        </row>
        <row r="14774">
          <cell r="B14774">
            <v>42969</v>
          </cell>
          <cell r="H14774">
            <v>6</v>
          </cell>
          <cell r="K14774">
            <v>36</v>
          </cell>
          <cell r="O14774">
            <v>473</v>
          </cell>
          <cell r="P14774" t="str">
            <v>Adams</v>
          </cell>
          <cell r="Q14774">
            <v>2</v>
          </cell>
          <cell r="S14774">
            <v>8</v>
          </cell>
        </row>
        <row r="14775">
          <cell r="B14775">
            <v>42969</v>
          </cell>
          <cell r="H14775">
            <v>5</v>
          </cell>
          <cell r="K14775">
            <v>10</v>
          </cell>
          <cell r="O14775">
            <v>340</v>
          </cell>
          <cell r="P14775" t="str">
            <v>DuPreez</v>
          </cell>
          <cell r="Q14775">
            <v>3</v>
          </cell>
          <cell r="S14775">
            <v>8</v>
          </cell>
        </row>
        <row r="14776">
          <cell r="B14776">
            <v>42969</v>
          </cell>
          <cell r="H14776">
            <v>10</v>
          </cell>
          <cell r="K14776">
            <v>0</v>
          </cell>
          <cell r="O14776">
            <v>492</v>
          </cell>
          <cell r="P14776" t="str">
            <v>Adams</v>
          </cell>
          <cell r="Q14776">
            <v>4</v>
          </cell>
          <cell r="S14776">
            <v>8</v>
          </cell>
        </row>
        <row r="14777">
          <cell r="B14777">
            <v>42969</v>
          </cell>
          <cell r="H14777">
            <v>18</v>
          </cell>
          <cell r="K14777">
            <v>0</v>
          </cell>
          <cell r="O14777">
            <v>334</v>
          </cell>
          <cell r="P14777" t="str">
            <v>DuPreez</v>
          </cell>
          <cell r="Q14777">
            <v>4</v>
          </cell>
          <cell r="S14777">
            <v>8</v>
          </cell>
        </row>
        <row r="14778">
          <cell r="B14778">
            <v>42969</v>
          </cell>
          <cell r="H14778">
            <v>6</v>
          </cell>
          <cell r="K14778">
            <v>92</v>
          </cell>
          <cell r="O14778">
            <v>80</v>
          </cell>
          <cell r="P14778" t="str">
            <v>Adams</v>
          </cell>
          <cell r="Q14778">
            <v>3</v>
          </cell>
          <cell r="S14778">
            <v>8</v>
          </cell>
        </row>
        <row r="14779">
          <cell r="B14779">
            <v>42969</v>
          </cell>
          <cell r="H14779">
            <v>10</v>
          </cell>
          <cell r="K14779">
            <v>135</v>
          </cell>
          <cell r="O14779">
            <v>83</v>
          </cell>
          <cell r="P14779" t="str">
            <v>Adams</v>
          </cell>
          <cell r="Q14779">
            <v>2</v>
          </cell>
          <cell r="S14779">
            <v>8</v>
          </cell>
        </row>
        <row r="14780">
          <cell r="B14780">
            <v>42969</v>
          </cell>
          <cell r="H14780">
            <v>15</v>
          </cell>
          <cell r="K14780">
            <v>0</v>
          </cell>
          <cell r="O14780">
            <v>68</v>
          </cell>
          <cell r="P14780" t="str">
            <v>DuPreez</v>
          </cell>
          <cell r="Q14780">
            <v>2</v>
          </cell>
          <cell r="S14780">
            <v>8</v>
          </cell>
        </row>
        <row r="14781">
          <cell r="B14781">
            <v>42969</v>
          </cell>
          <cell r="H14781">
            <v>14</v>
          </cell>
          <cell r="K14781">
            <v>0</v>
          </cell>
          <cell r="O14781">
            <v>110</v>
          </cell>
          <cell r="P14781" t="str">
            <v>DuPreez</v>
          </cell>
          <cell r="Q14781">
            <v>1</v>
          </cell>
          <cell r="S14781">
            <v>8</v>
          </cell>
        </row>
        <row r="14782">
          <cell r="B14782">
            <v>42969</v>
          </cell>
          <cell r="H14782">
            <v>10</v>
          </cell>
          <cell r="K14782">
            <v>43</v>
          </cell>
          <cell r="O14782">
            <v>0</v>
          </cell>
          <cell r="Q14782">
            <v>0</v>
          </cell>
          <cell r="S14782">
            <v>8</v>
          </cell>
        </row>
        <row r="14783">
          <cell r="B14783">
            <v>42969</v>
          </cell>
          <cell r="H14783">
            <v>6</v>
          </cell>
          <cell r="K14783">
            <v>51</v>
          </cell>
          <cell r="O14783">
            <v>45</v>
          </cell>
          <cell r="P14783" t="str">
            <v>DuPreez</v>
          </cell>
          <cell r="Q14783">
            <v>4</v>
          </cell>
          <cell r="S14783">
            <v>8</v>
          </cell>
        </row>
        <row r="14784">
          <cell r="B14784">
            <v>42969</v>
          </cell>
          <cell r="H14784">
            <v>10</v>
          </cell>
          <cell r="K14784">
            <v>61</v>
          </cell>
          <cell r="O14784">
            <v>0</v>
          </cell>
          <cell r="Q14784">
            <v>0</v>
          </cell>
          <cell r="S14784">
            <v>8</v>
          </cell>
        </row>
        <row r="14785">
          <cell r="B14785">
            <v>42969</v>
          </cell>
          <cell r="H14785">
            <v>9</v>
          </cell>
          <cell r="K14785">
            <v>10</v>
          </cell>
          <cell r="O14785">
            <v>99</v>
          </cell>
          <cell r="P14785" t="str">
            <v>Adams</v>
          </cell>
          <cell r="Q14785">
            <v>3</v>
          </cell>
          <cell r="S14785">
            <v>8</v>
          </cell>
        </row>
        <row r="14786">
          <cell r="B14786">
            <v>42969</v>
          </cell>
          <cell r="H14786">
            <v>5</v>
          </cell>
          <cell r="K14786">
            <v>9</v>
          </cell>
          <cell r="O14786">
            <v>230</v>
          </cell>
          <cell r="P14786" t="str">
            <v>DuPreez</v>
          </cell>
          <cell r="Q14786">
            <v>2</v>
          </cell>
          <cell r="S14786">
            <v>8</v>
          </cell>
        </row>
        <row r="14787">
          <cell r="B14787">
            <v>42969</v>
          </cell>
          <cell r="H14787">
            <v>6</v>
          </cell>
          <cell r="K14787">
            <v>5</v>
          </cell>
          <cell r="O14787">
            <v>231</v>
          </cell>
          <cell r="P14787" t="str">
            <v>Adams</v>
          </cell>
          <cell r="Q14787">
            <v>3</v>
          </cell>
          <cell r="S14787">
            <v>8</v>
          </cell>
        </row>
        <row r="14788">
          <cell r="B14788">
            <v>42969</v>
          </cell>
          <cell r="H14788">
            <v>9</v>
          </cell>
          <cell r="K14788">
            <v>22</v>
          </cell>
          <cell r="O14788">
            <v>55</v>
          </cell>
          <cell r="P14788" t="str">
            <v>DuPreez</v>
          </cell>
          <cell r="Q14788">
            <v>3</v>
          </cell>
          <cell r="S14788">
            <v>8</v>
          </cell>
        </row>
        <row r="14789">
          <cell r="B14789">
            <v>42969</v>
          </cell>
          <cell r="H14789">
            <v>17</v>
          </cell>
          <cell r="K14789">
            <v>0</v>
          </cell>
          <cell r="O14789">
            <v>57</v>
          </cell>
          <cell r="P14789" t="str">
            <v>DuPreez</v>
          </cell>
          <cell r="Q14789">
            <v>3</v>
          </cell>
          <cell r="S14789">
            <v>8</v>
          </cell>
        </row>
        <row r="14790">
          <cell r="B14790">
            <v>42969</v>
          </cell>
          <cell r="H14790">
            <v>17</v>
          </cell>
          <cell r="K14790">
            <v>0</v>
          </cell>
          <cell r="O14790">
            <v>28</v>
          </cell>
          <cell r="P14790" t="str">
            <v>DuPreez</v>
          </cell>
          <cell r="Q14790">
            <v>4</v>
          </cell>
          <cell r="S14790">
            <v>8</v>
          </cell>
        </row>
        <row r="14791">
          <cell r="B14791">
            <v>42969</v>
          </cell>
          <cell r="H14791">
            <v>14</v>
          </cell>
          <cell r="K14791">
            <v>0</v>
          </cell>
          <cell r="O14791">
            <v>36</v>
          </cell>
          <cell r="P14791" t="str">
            <v>Adams</v>
          </cell>
          <cell r="Q14791">
            <v>5</v>
          </cell>
          <cell r="S14791">
            <v>8</v>
          </cell>
        </row>
        <row r="14792">
          <cell r="B14792">
            <v>42969</v>
          </cell>
          <cell r="H14792">
            <v>20</v>
          </cell>
          <cell r="K14792">
            <v>0</v>
          </cell>
          <cell r="O14792">
            <v>126</v>
          </cell>
          <cell r="P14792" t="str">
            <v>DuPreez</v>
          </cell>
          <cell r="Q14792">
            <v>1</v>
          </cell>
          <cell r="S14792">
            <v>8</v>
          </cell>
        </row>
        <row r="14793">
          <cell r="B14793">
            <v>42969</v>
          </cell>
          <cell r="H14793">
            <v>13</v>
          </cell>
          <cell r="K14793">
            <v>0</v>
          </cell>
          <cell r="O14793">
            <v>49</v>
          </cell>
          <cell r="P14793" t="str">
            <v>Adams</v>
          </cell>
          <cell r="Q14793">
            <v>1</v>
          </cell>
          <cell r="S14793">
            <v>8</v>
          </cell>
        </row>
        <row r="14794">
          <cell r="B14794">
            <v>42969</v>
          </cell>
          <cell r="H14794">
            <v>10</v>
          </cell>
          <cell r="K14794">
            <v>0</v>
          </cell>
          <cell r="O14794">
            <v>130</v>
          </cell>
          <cell r="P14794" t="str">
            <v>Adams</v>
          </cell>
          <cell r="Q14794">
            <v>5</v>
          </cell>
          <cell r="S14794">
            <v>8</v>
          </cell>
        </row>
        <row r="14795">
          <cell r="B14795">
            <v>42969</v>
          </cell>
          <cell r="H14795">
            <v>6</v>
          </cell>
          <cell r="K14795">
            <v>91</v>
          </cell>
          <cell r="O14795">
            <v>173</v>
          </cell>
          <cell r="P14795" t="str">
            <v>Adams</v>
          </cell>
          <cell r="Q14795">
            <v>1</v>
          </cell>
          <cell r="S14795">
            <v>8</v>
          </cell>
        </row>
        <row r="14796">
          <cell r="B14796">
            <v>42969</v>
          </cell>
          <cell r="H14796">
            <v>9</v>
          </cell>
          <cell r="K14796">
            <v>256</v>
          </cell>
          <cell r="O14796">
            <v>30</v>
          </cell>
          <cell r="P14796" t="str">
            <v>Adams</v>
          </cell>
          <cell r="Q14796">
            <v>1</v>
          </cell>
          <cell r="S14796">
            <v>8</v>
          </cell>
        </row>
        <row r="14797">
          <cell r="B14797">
            <v>42969</v>
          </cell>
          <cell r="H14797">
            <v>10</v>
          </cell>
          <cell r="K14797">
            <v>190</v>
          </cell>
          <cell r="O14797">
            <v>124</v>
          </cell>
          <cell r="P14797" t="str">
            <v>Adams</v>
          </cell>
          <cell r="Q14797">
            <v>2</v>
          </cell>
          <cell r="S14797">
            <v>8</v>
          </cell>
        </row>
        <row r="14798">
          <cell r="B14798">
            <v>42969</v>
          </cell>
          <cell r="H14798">
            <v>10</v>
          </cell>
          <cell r="K14798">
            <v>399</v>
          </cell>
          <cell r="O14798">
            <v>425</v>
          </cell>
          <cell r="P14798" t="str">
            <v>DuPreez</v>
          </cell>
          <cell r="Q14798">
            <v>5</v>
          </cell>
          <cell r="S14798">
            <v>8</v>
          </cell>
        </row>
        <row r="14799">
          <cell r="B14799">
            <v>42969</v>
          </cell>
          <cell r="H14799">
            <v>6</v>
          </cell>
          <cell r="K14799">
            <v>248</v>
          </cell>
          <cell r="O14799">
            <v>132</v>
          </cell>
          <cell r="P14799" t="str">
            <v>DuPreez</v>
          </cell>
          <cell r="Q14799">
            <v>1</v>
          </cell>
          <cell r="S14799">
            <v>8</v>
          </cell>
        </row>
        <row r="14800">
          <cell r="B14800">
            <v>42969</v>
          </cell>
          <cell r="H14800">
            <v>10</v>
          </cell>
          <cell r="K14800">
            <v>381</v>
          </cell>
          <cell r="O14800">
            <v>9</v>
          </cell>
          <cell r="P14800" t="str">
            <v>DuPreez</v>
          </cell>
          <cell r="Q14800">
            <v>3</v>
          </cell>
          <cell r="S14800">
            <v>8</v>
          </cell>
        </row>
        <row r="14801">
          <cell r="B14801">
            <v>42969</v>
          </cell>
          <cell r="H14801">
            <v>9</v>
          </cell>
          <cell r="K14801">
            <v>296</v>
          </cell>
          <cell r="O14801">
            <v>55</v>
          </cell>
          <cell r="P14801" t="str">
            <v>DuPreez</v>
          </cell>
          <cell r="Q14801">
            <v>2</v>
          </cell>
          <cell r="S14801">
            <v>8</v>
          </cell>
        </row>
        <row r="14802">
          <cell r="B14802">
            <v>42969</v>
          </cell>
          <cell r="H14802">
            <v>6</v>
          </cell>
          <cell r="K14802">
            <v>100</v>
          </cell>
          <cell r="O14802">
            <v>54</v>
          </cell>
          <cell r="P14802" t="str">
            <v>DuPreez</v>
          </cell>
          <cell r="Q14802">
            <v>3</v>
          </cell>
          <cell r="S14802">
            <v>8</v>
          </cell>
        </row>
        <row r="14803">
          <cell r="B14803">
            <v>42969</v>
          </cell>
          <cell r="H14803">
            <v>5</v>
          </cell>
          <cell r="K14803">
            <v>20</v>
          </cell>
          <cell r="O14803">
            <v>38</v>
          </cell>
          <cell r="P14803" t="str">
            <v>DuPreez</v>
          </cell>
          <cell r="Q14803">
            <v>4</v>
          </cell>
          <cell r="S14803">
            <v>8</v>
          </cell>
        </row>
        <row r="14804">
          <cell r="B14804">
            <v>42969</v>
          </cell>
          <cell r="H14804">
            <v>6</v>
          </cell>
          <cell r="K14804">
            <v>25</v>
          </cell>
          <cell r="O14804">
            <v>139</v>
          </cell>
          <cell r="P14804" t="str">
            <v>DuPreez</v>
          </cell>
          <cell r="Q14804">
            <v>4</v>
          </cell>
          <cell r="S14804">
            <v>8</v>
          </cell>
        </row>
        <row r="14805">
          <cell r="B14805">
            <v>42969</v>
          </cell>
          <cell r="H14805">
            <v>6</v>
          </cell>
          <cell r="K14805">
            <v>66</v>
          </cell>
          <cell r="O14805">
            <v>0</v>
          </cell>
          <cell r="Q14805">
            <v>0</v>
          </cell>
          <cell r="S14805">
            <v>8</v>
          </cell>
        </row>
        <row r="14806">
          <cell r="B14806">
            <v>42969</v>
          </cell>
          <cell r="H14806">
            <v>9</v>
          </cell>
          <cell r="K14806">
            <v>365</v>
          </cell>
          <cell r="O14806">
            <v>42</v>
          </cell>
          <cell r="P14806" t="str">
            <v>DuPreez</v>
          </cell>
          <cell r="Q14806">
            <v>4</v>
          </cell>
          <cell r="S14806">
            <v>8</v>
          </cell>
        </row>
        <row r="14807">
          <cell r="B14807">
            <v>42969</v>
          </cell>
          <cell r="H14807">
            <v>6</v>
          </cell>
          <cell r="K14807">
            <v>80</v>
          </cell>
          <cell r="O14807">
            <v>32</v>
          </cell>
          <cell r="P14807" t="str">
            <v>DuPreez</v>
          </cell>
          <cell r="Q14807">
            <v>4</v>
          </cell>
          <cell r="S14807">
            <v>8</v>
          </cell>
        </row>
        <row r="14808">
          <cell r="B14808">
            <v>42969</v>
          </cell>
          <cell r="H14808">
            <v>6</v>
          </cell>
          <cell r="K14808">
            <v>96</v>
          </cell>
          <cell r="O14808">
            <v>101</v>
          </cell>
          <cell r="P14808" t="str">
            <v>DuPreez</v>
          </cell>
          <cell r="Q14808">
            <v>4</v>
          </cell>
          <cell r="S14808">
            <v>8</v>
          </cell>
        </row>
        <row r="14809">
          <cell r="B14809">
            <v>42969</v>
          </cell>
          <cell r="H14809">
            <v>6</v>
          </cell>
          <cell r="K14809">
            <v>100</v>
          </cell>
          <cell r="O14809">
            <v>110</v>
          </cell>
          <cell r="P14809" t="str">
            <v>DuPreez</v>
          </cell>
          <cell r="Q14809">
            <v>4</v>
          </cell>
          <cell r="S14809">
            <v>8</v>
          </cell>
        </row>
        <row r="14810">
          <cell r="B14810">
            <v>42969</v>
          </cell>
          <cell r="H14810">
            <v>9</v>
          </cell>
          <cell r="K14810">
            <v>65</v>
          </cell>
          <cell r="O14810">
            <v>61</v>
          </cell>
          <cell r="P14810" t="str">
            <v>DuPreez</v>
          </cell>
          <cell r="Q14810">
            <v>3</v>
          </cell>
          <cell r="S14810">
            <v>8</v>
          </cell>
        </row>
        <row r="14811">
          <cell r="B14811">
            <v>42969</v>
          </cell>
          <cell r="H14811">
            <v>10</v>
          </cell>
          <cell r="K14811">
            <v>103</v>
          </cell>
          <cell r="O14811">
            <v>127</v>
          </cell>
          <cell r="P14811" t="str">
            <v>DuPreez</v>
          </cell>
          <cell r="Q14811">
            <v>5</v>
          </cell>
          <cell r="S14811">
            <v>8</v>
          </cell>
        </row>
        <row r="14812">
          <cell r="B14812">
            <v>42969</v>
          </cell>
          <cell r="H14812">
            <v>5</v>
          </cell>
          <cell r="K14812">
            <v>7</v>
          </cell>
          <cell r="O14812">
            <v>4</v>
          </cell>
          <cell r="P14812" t="str">
            <v>DuPreez</v>
          </cell>
          <cell r="Q14812">
            <v>5</v>
          </cell>
          <cell r="S14812">
            <v>8</v>
          </cell>
        </row>
        <row r="14813">
          <cell r="B14813">
            <v>42969</v>
          </cell>
          <cell r="H14813">
            <v>6</v>
          </cell>
          <cell r="K14813">
            <v>15</v>
          </cell>
          <cell r="O14813">
            <v>70</v>
          </cell>
          <cell r="P14813" t="str">
            <v>DuPreez</v>
          </cell>
          <cell r="Q14813">
            <v>3</v>
          </cell>
          <cell r="S14813">
            <v>8</v>
          </cell>
        </row>
        <row r="14814">
          <cell r="B14814">
            <v>42969</v>
          </cell>
          <cell r="H14814">
            <v>5</v>
          </cell>
          <cell r="K14814">
            <v>99</v>
          </cell>
          <cell r="O14814">
            <v>264</v>
          </cell>
          <cell r="P14814" t="str">
            <v>DuPreez</v>
          </cell>
          <cell r="Q14814">
            <v>5</v>
          </cell>
          <cell r="S14814">
            <v>8</v>
          </cell>
        </row>
        <row r="14815">
          <cell r="B14815">
            <v>42969</v>
          </cell>
          <cell r="H14815">
            <v>14</v>
          </cell>
          <cell r="K14815">
            <v>0</v>
          </cell>
          <cell r="O14815">
            <v>182</v>
          </cell>
          <cell r="P14815" t="str">
            <v>DuPreez</v>
          </cell>
          <cell r="Q14815">
            <v>3</v>
          </cell>
          <cell r="S14815">
            <v>8</v>
          </cell>
        </row>
        <row r="14816">
          <cell r="B14816">
            <v>42969</v>
          </cell>
          <cell r="H14816">
            <v>5</v>
          </cell>
          <cell r="K14816">
            <v>59</v>
          </cell>
          <cell r="O14816">
            <v>19</v>
          </cell>
          <cell r="P14816" t="str">
            <v>DuPreez</v>
          </cell>
          <cell r="Q14816">
            <v>4</v>
          </cell>
          <cell r="S14816">
            <v>8</v>
          </cell>
        </row>
        <row r="14817">
          <cell r="B14817">
            <v>42969</v>
          </cell>
          <cell r="H14817">
            <v>9</v>
          </cell>
          <cell r="K14817">
            <v>31</v>
          </cell>
          <cell r="O14817">
            <v>63</v>
          </cell>
          <cell r="P14817" t="str">
            <v>DuPreez</v>
          </cell>
          <cell r="Q14817">
            <v>5</v>
          </cell>
          <cell r="S14817">
            <v>8</v>
          </cell>
        </row>
        <row r="14818">
          <cell r="B14818">
            <v>42969</v>
          </cell>
          <cell r="H14818">
            <v>15</v>
          </cell>
          <cell r="K14818">
            <v>0</v>
          </cell>
          <cell r="O14818">
            <v>99</v>
          </cell>
          <cell r="P14818" t="str">
            <v>DuPreez</v>
          </cell>
          <cell r="Q14818">
            <v>3</v>
          </cell>
          <cell r="S14818">
            <v>8</v>
          </cell>
        </row>
        <row r="14819">
          <cell r="B14819">
            <v>42969</v>
          </cell>
          <cell r="H14819">
            <v>5</v>
          </cell>
          <cell r="K14819">
            <v>56</v>
          </cell>
          <cell r="O14819">
            <v>239</v>
          </cell>
          <cell r="P14819" t="str">
            <v>DuPreez</v>
          </cell>
          <cell r="Q14819">
            <v>3</v>
          </cell>
          <cell r="S14819">
            <v>8</v>
          </cell>
        </row>
        <row r="14820">
          <cell r="B14820">
            <v>42969</v>
          </cell>
          <cell r="H14820">
            <v>6</v>
          </cell>
          <cell r="K14820">
            <v>246</v>
          </cell>
          <cell r="O14820">
            <v>81</v>
          </cell>
          <cell r="P14820" t="str">
            <v>DuPreez</v>
          </cell>
          <cell r="Q14820">
            <v>2</v>
          </cell>
          <cell r="S14820">
            <v>8</v>
          </cell>
        </row>
        <row r="14821">
          <cell r="B14821">
            <v>42969</v>
          </cell>
          <cell r="H14821">
            <v>6</v>
          </cell>
          <cell r="K14821">
            <v>154</v>
          </cell>
          <cell r="O14821">
            <v>267</v>
          </cell>
          <cell r="P14821" t="str">
            <v>DuPreez</v>
          </cell>
          <cell r="Q14821">
            <v>3</v>
          </cell>
          <cell r="S14821">
            <v>8</v>
          </cell>
        </row>
        <row r="14822">
          <cell r="B14822">
            <v>42969</v>
          </cell>
          <cell r="H14822">
            <v>5</v>
          </cell>
          <cell r="K14822">
            <v>20</v>
          </cell>
          <cell r="O14822">
            <v>19</v>
          </cell>
          <cell r="P14822" t="str">
            <v>Grojovin</v>
          </cell>
          <cell r="Q14822">
            <v>4</v>
          </cell>
          <cell r="S14822">
            <v>8</v>
          </cell>
        </row>
        <row r="14823">
          <cell r="B14823">
            <v>42969</v>
          </cell>
          <cell r="H14823">
            <v>6</v>
          </cell>
          <cell r="K14823">
            <v>13</v>
          </cell>
          <cell r="O14823">
            <v>77</v>
          </cell>
          <cell r="P14823" t="str">
            <v>Grojovin</v>
          </cell>
          <cell r="Q14823">
            <v>3</v>
          </cell>
          <cell r="S14823">
            <v>8</v>
          </cell>
        </row>
        <row r="14824">
          <cell r="B14824">
            <v>42969</v>
          </cell>
          <cell r="H14824">
            <v>9</v>
          </cell>
          <cell r="K14824">
            <v>49</v>
          </cell>
          <cell r="O14824">
            <v>43</v>
          </cell>
          <cell r="P14824" t="str">
            <v>DuPreez</v>
          </cell>
          <cell r="Q14824">
            <v>5</v>
          </cell>
          <cell r="S14824">
            <v>8</v>
          </cell>
        </row>
        <row r="14825">
          <cell r="B14825">
            <v>42969</v>
          </cell>
          <cell r="H14825">
            <v>9</v>
          </cell>
          <cell r="K14825">
            <v>12</v>
          </cell>
          <cell r="O14825">
            <v>0</v>
          </cell>
          <cell r="Q14825">
            <v>0</v>
          </cell>
          <cell r="S14825">
            <v>8</v>
          </cell>
        </row>
        <row r="14826">
          <cell r="B14826">
            <v>42969</v>
          </cell>
          <cell r="H14826">
            <v>2</v>
          </cell>
          <cell r="K14826">
            <v>0</v>
          </cell>
          <cell r="O14826">
            <v>74</v>
          </cell>
          <cell r="P14826" t="str">
            <v>Grojovin</v>
          </cell>
          <cell r="Q14826">
            <v>4</v>
          </cell>
          <cell r="S14826">
            <v>8</v>
          </cell>
        </row>
        <row r="14827">
          <cell r="B14827">
            <v>42969</v>
          </cell>
          <cell r="H14827">
            <v>9</v>
          </cell>
          <cell r="K14827">
            <v>0</v>
          </cell>
          <cell r="O14827">
            <v>46</v>
          </cell>
          <cell r="P14827" t="str">
            <v>Grojovin</v>
          </cell>
          <cell r="Q14827">
            <v>2</v>
          </cell>
          <cell r="S14827">
            <v>8</v>
          </cell>
        </row>
        <row r="14828">
          <cell r="B14828">
            <v>42969</v>
          </cell>
          <cell r="H14828">
            <v>10</v>
          </cell>
          <cell r="K14828">
            <v>290</v>
          </cell>
          <cell r="O14828">
            <v>234</v>
          </cell>
          <cell r="P14828" t="str">
            <v>DuPreez</v>
          </cell>
          <cell r="Q14828">
            <v>4</v>
          </cell>
          <cell r="S14828">
            <v>8</v>
          </cell>
        </row>
        <row r="14829">
          <cell r="B14829">
            <v>42969</v>
          </cell>
          <cell r="H14829">
            <v>25</v>
          </cell>
          <cell r="K14829">
            <v>17</v>
          </cell>
          <cell r="O14829">
            <v>137</v>
          </cell>
          <cell r="P14829" t="str">
            <v>Grojovin</v>
          </cell>
          <cell r="Q14829">
            <v>3</v>
          </cell>
          <cell r="S14829">
            <v>8</v>
          </cell>
        </row>
        <row r="14830">
          <cell r="B14830">
            <v>42969</v>
          </cell>
          <cell r="H14830">
            <v>5</v>
          </cell>
          <cell r="K14830">
            <v>26</v>
          </cell>
          <cell r="O14830">
            <v>88</v>
          </cell>
          <cell r="P14830" t="str">
            <v>Grojovin</v>
          </cell>
          <cell r="Q14830">
            <v>2</v>
          </cell>
          <cell r="S14830">
            <v>8</v>
          </cell>
        </row>
        <row r="14831">
          <cell r="B14831">
            <v>42969</v>
          </cell>
          <cell r="H14831">
            <v>9</v>
          </cell>
          <cell r="K14831">
            <v>16</v>
          </cell>
          <cell r="O14831">
            <v>0</v>
          </cell>
          <cell r="Q14831">
            <v>0</v>
          </cell>
          <cell r="S14831">
            <v>8</v>
          </cell>
        </row>
        <row r="14832">
          <cell r="B14832">
            <v>42969</v>
          </cell>
          <cell r="H14832">
            <v>5</v>
          </cell>
          <cell r="K14832">
            <v>20</v>
          </cell>
          <cell r="O14832">
            <v>152</v>
          </cell>
          <cell r="P14832" t="str">
            <v>Grojovin</v>
          </cell>
          <cell r="Q14832">
            <v>4</v>
          </cell>
          <cell r="S14832">
            <v>8</v>
          </cell>
        </row>
        <row r="14833">
          <cell r="B14833">
            <v>42969</v>
          </cell>
          <cell r="H14833">
            <v>18</v>
          </cell>
          <cell r="K14833">
            <v>0</v>
          </cell>
          <cell r="O14833">
            <v>29</v>
          </cell>
          <cell r="P14833" t="str">
            <v>DuPreez</v>
          </cell>
          <cell r="Q14833">
            <v>5</v>
          </cell>
          <cell r="S14833">
            <v>8</v>
          </cell>
        </row>
        <row r="14834">
          <cell r="B14834">
            <v>42969</v>
          </cell>
          <cell r="H14834">
            <v>5</v>
          </cell>
          <cell r="K14834">
            <v>60</v>
          </cell>
          <cell r="O14834">
            <v>36</v>
          </cell>
          <cell r="P14834" t="str">
            <v>Grojovin</v>
          </cell>
          <cell r="Q14834">
            <v>2</v>
          </cell>
          <cell r="S14834">
            <v>8</v>
          </cell>
        </row>
        <row r="14835">
          <cell r="B14835">
            <v>42969</v>
          </cell>
          <cell r="H14835">
            <v>16</v>
          </cell>
          <cell r="K14835">
            <v>0</v>
          </cell>
          <cell r="O14835">
            <v>27</v>
          </cell>
          <cell r="P14835" t="str">
            <v>DuPreez</v>
          </cell>
          <cell r="Q14835">
            <v>5</v>
          </cell>
          <cell r="S14835">
            <v>8</v>
          </cell>
        </row>
        <row r="14836">
          <cell r="B14836">
            <v>42969</v>
          </cell>
          <cell r="H14836">
            <v>21</v>
          </cell>
          <cell r="K14836">
            <v>0</v>
          </cell>
          <cell r="O14836">
            <v>34</v>
          </cell>
          <cell r="P14836" t="str">
            <v>DuPreez</v>
          </cell>
          <cell r="Q14836">
            <v>4</v>
          </cell>
          <cell r="S14836">
            <v>8</v>
          </cell>
        </row>
        <row r="14837">
          <cell r="B14837">
            <v>42969</v>
          </cell>
          <cell r="H14837">
            <v>16</v>
          </cell>
          <cell r="K14837">
            <v>0</v>
          </cell>
          <cell r="O14837">
            <v>98</v>
          </cell>
          <cell r="P14837" t="str">
            <v>Grojovin</v>
          </cell>
          <cell r="Q14837">
            <v>3</v>
          </cell>
          <cell r="S14837">
            <v>8</v>
          </cell>
        </row>
        <row r="14838">
          <cell r="B14838">
            <v>42969</v>
          </cell>
          <cell r="H14838">
            <v>6</v>
          </cell>
          <cell r="K14838">
            <v>54</v>
          </cell>
          <cell r="O14838">
            <v>227</v>
          </cell>
          <cell r="P14838" t="str">
            <v>DuPreez</v>
          </cell>
          <cell r="Q14838">
            <v>3</v>
          </cell>
          <cell r="S14838">
            <v>8</v>
          </cell>
        </row>
        <row r="14839">
          <cell r="B14839">
            <v>42969</v>
          </cell>
          <cell r="H14839">
            <v>5</v>
          </cell>
          <cell r="K14839">
            <v>33</v>
          </cell>
          <cell r="O14839">
            <v>189</v>
          </cell>
          <cell r="P14839" t="str">
            <v>Grojovin</v>
          </cell>
          <cell r="Q14839">
            <v>3</v>
          </cell>
          <cell r="S14839">
            <v>8</v>
          </cell>
        </row>
        <row r="14840">
          <cell r="B14840">
            <v>42969</v>
          </cell>
          <cell r="H14840">
            <v>5</v>
          </cell>
          <cell r="K14840">
            <v>38</v>
          </cell>
          <cell r="O14840">
            <v>82</v>
          </cell>
          <cell r="P14840" t="str">
            <v>DuPreez</v>
          </cell>
          <cell r="Q14840">
            <v>4</v>
          </cell>
          <cell r="S14840">
            <v>8</v>
          </cell>
        </row>
        <row r="14841">
          <cell r="B14841">
            <v>42969</v>
          </cell>
          <cell r="H14841">
            <v>6</v>
          </cell>
          <cell r="K14841">
            <v>26</v>
          </cell>
          <cell r="O14841">
            <v>105</v>
          </cell>
          <cell r="P14841" t="str">
            <v>Grojovin</v>
          </cell>
          <cell r="Q14841">
            <v>4</v>
          </cell>
          <cell r="S14841">
            <v>8</v>
          </cell>
        </row>
        <row r="14842">
          <cell r="B14842">
            <v>42969</v>
          </cell>
          <cell r="H14842">
            <v>15</v>
          </cell>
          <cell r="K14842">
            <v>0</v>
          </cell>
          <cell r="O14842">
            <v>50</v>
          </cell>
          <cell r="P14842" t="str">
            <v>DuPreez</v>
          </cell>
          <cell r="Q14842">
            <v>5</v>
          </cell>
          <cell r="S14842">
            <v>8</v>
          </cell>
        </row>
        <row r="14843">
          <cell r="B14843">
            <v>42969</v>
          </cell>
          <cell r="H14843">
            <v>14</v>
          </cell>
          <cell r="K14843">
            <v>0</v>
          </cell>
          <cell r="O14843">
            <v>179</v>
          </cell>
          <cell r="P14843" t="str">
            <v>Grojovin</v>
          </cell>
          <cell r="Q14843">
            <v>3</v>
          </cell>
          <cell r="S14843">
            <v>8</v>
          </cell>
        </row>
        <row r="14844">
          <cell r="B14844">
            <v>42969</v>
          </cell>
          <cell r="H14844">
            <v>18</v>
          </cell>
          <cell r="K14844">
            <v>0</v>
          </cell>
          <cell r="O14844">
            <v>103</v>
          </cell>
          <cell r="P14844" t="str">
            <v>DuPreez</v>
          </cell>
          <cell r="Q14844">
            <v>3</v>
          </cell>
          <cell r="S14844">
            <v>8</v>
          </cell>
        </row>
        <row r="14845">
          <cell r="B14845">
            <v>42969</v>
          </cell>
          <cell r="H14845">
            <v>18</v>
          </cell>
          <cell r="K14845">
            <v>0</v>
          </cell>
          <cell r="O14845">
            <v>64</v>
          </cell>
          <cell r="P14845" t="str">
            <v>DuPreez</v>
          </cell>
          <cell r="Q14845">
            <v>3</v>
          </cell>
          <cell r="S14845">
            <v>8</v>
          </cell>
        </row>
        <row r="14846">
          <cell r="B14846">
            <v>42969</v>
          </cell>
          <cell r="H14846">
            <v>6</v>
          </cell>
          <cell r="K14846">
            <v>54</v>
          </cell>
          <cell r="O14846">
            <v>126</v>
          </cell>
          <cell r="P14846" t="str">
            <v>DuPreez</v>
          </cell>
          <cell r="Q14846">
            <v>3</v>
          </cell>
          <cell r="S14846">
            <v>8</v>
          </cell>
        </row>
        <row r="14847">
          <cell r="B14847">
            <v>42969</v>
          </cell>
          <cell r="H14847">
            <v>6</v>
          </cell>
          <cell r="K14847">
            <v>15</v>
          </cell>
          <cell r="O14847">
            <v>69</v>
          </cell>
          <cell r="P14847" t="str">
            <v>DuPreez</v>
          </cell>
          <cell r="Q14847">
            <v>3</v>
          </cell>
          <cell r="S14847">
            <v>8</v>
          </cell>
        </row>
        <row r="14848">
          <cell r="B14848">
            <v>42969</v>
          </cell>
          <cell r="H14848">
            <v>10</v>
          </cell>
          <cell r="K14848">
            <v>14</v>
          </cell>
          <cell r="O14848">
            <v>84</v>
          </cell>
          <cell r="P14848" t="str">
            <v>DuPreez</v>
          </cell>
          <cell r="Q14848">
            <v>2</v>
          </cell>
          <cell r="S14848">
            <v>8</v>
          </cell>
        </row>
        <row r="14849">
          <cell r="B14849">
            <v>42969</v>
          </cell>
          <cell r="H14849">
            <v>9</v>
          </cell>
          <cell r="K14849">
            <v>77</v>
          </cell>
          <cell r="O14849">
            <v>224</v>
          </cell>
          <cell r="P14849" t="str">
            <v>DuPreez</v>
          </cell>
          <cell r="Q14849">
            <v>4</v>
          </cell>
          <cell r="S14849">
            <v>8</v>
          </cell>
        </row>
        <row r="14850">
          <cell r="B14850">
            <v>42969</v>
          </cell>
          <cell r="H14850">
            <v>23</v>
          </cell>
          <cell r="K14850">
            <v>0</v>
          </cell>
          <cell r="O14850">
            <v>47</v>
          </cell>
          <cell r="P14850" t="str">
            <v>DuPreez</v>
          </cell>
          <cell r="Q14850">
            <v>1</v>
          </cell>
          <cell r="S14850">
            <v>8</v>
          </cell>
        </row>
        <row r="14851">
          <cell r="B14851">
            <v>42969</v>
          </cell>
          <cell r="H14851">
            <v>21</v>
          </cell>
          <cell r="K14851">
            <v>0</v>
          </cell>
          <cell r="O14851">
            <v>12</v>
          </cell>
          <cell r="P14851" t="str">
            <v>DuPreez</v>
          </cell>
          <cell r="Q14851">
            <v>4</v>
          </cell>
          <cell r="S14851">
            <v>8</v>
          </cell>
        </row>
        <row r="14852">
          <cell r="B14852">
            <v>42969</v>
          </cell>
          <cell r="H14852">
            <v>17</v>
          </cell>
          <cell r="K14852">
            <v>0</v>
          </cell>
          <cell r="O14852">
            <v>48</v>
          </cell>
          <cell r="P14852" t="str">
            <v>DuPreez</v>
          </cell>
          <cell r="Q14852">
            <v>3</v>
          </cell>
          <cell r="S14852">
            <v>8</v>
          </cell>
        </row>
        <row r="14853">
          <cell r="B14853">
            <v>42969</v>
          </cell>
          <cell r="H14853">
            <v>19</v>
          </cell>
          <cell r="K14853">
            <v>0</v>
          </cell>
          <cell r="O14853">
            <v>10</v>
          </cell>
          <cell r="P14853" t="str">
            <v>DuPreez</v>
          </cell>
          <cell r="Q14853">
            <v>3</v>
          </cell>
          <cell r="S14853">
            <v>8</v>
          </cell>
        </row>
        <row r="14854">
          <cell r="B14854">
            <v>42969</v>
          </cell>
          <cell r="H14854">
            <v>20</v>
          </cell>
          <cell r="K14854">
            <v>0</v>
          </cell>
          <cell r="O14854">
            <v>56</v>
          </cell>
          <cell r="P14854" t="str">
            <v>DuPreez</v>
          </cell>
          <cell r="Q14854">
            <v>4</v>
          </cell>
          <cell r="S14854">
            <v>8</v>
          </cell>
        </row>
        <row r="14855">
          <cell r="B14855">
            <v>42969</v>
          </cell>
          <cell r="H14855">
            <v>10</v>
          </cell>
          <cell r="K14855">
            <v>170</v>
          </cell>
          <cell r="O14855">
            <v>73</v>
          </cell>
          <cell r="P14855" t="str">
            <v>DuPreez</v>
          </cell>
          <cell r="Q14855">
            <v>1</v>
          </cell>
          <cell r="S14855">
            <v>8</v>
          </cell>
        </row>
        <row r="14856">
          <cell r="B14856">
            <v>42969</v>
          </cell>
          <cell r="H14856">
            <v>10</v>
          </cell>
          <cell r="K14856">
            <v>35</v>
          </cell>
          <cell r="O14856">
            <v>0</v>
          </cell>
          <cell r="Q14856">
            <v>0</v>
          </cell>
          <cell r="S14856">
            <v>8</v>
          </cell>
        </row>
        <row r="14857">
          <cell r="B14857">
            <v>42969</v>
          </cell>
          <cell r="H14857">
            <v>14</v>
          </cell>
          <cell r="K14857">
            <v>0</v>
          </cell>
          <cell r="O14857">
            <v>183</v>
          </cell>
          <cell r="P14857" t="str">
            <v>DuPreez</v>
          </cell>
          <cell r="Q14857">
            <v>3</v>
          </cell>
          <cell r="S14857">
            <v>8</v>
          </cell>
        </row>
        <row r="14858">
          <cell r="B14858">
            <v>42969</v>
          </cell>
          <cell r="H14858">
            <v>38</v>
          </cell>
          <cell r="K14858">
            <v>0</v>
          </cell>
          <cell r="O14858">
            <v>319</v>
          </cell>
          <cell r="P14858" t="str">
            <v>DuPreez</v>
          </cell>
          <cell r="Q14858">
            <v>4</v>
          </cell>
          <cell r="S14858">
            <v>8</v>
          </cell>
        </row>
        <row r="14859">
          <cell r="B14859">
            <v>42969</v>
          </cell>
          <cell r="H14859">
            <v>9</v>
          </cell>
          <cell r="K14859">
            <v>0</v>
          </cell>
          <cell r="O14859">
            <v>40</v>
          </cell>
          <cell r="P14859" t="str">
            <v>DuPreez</v>
          </cell>
          <cell r="Q14859">
            <v>2</v>
          </cell>
          <cell r="S14859">
            <v>8</v>
          </cell>
        </row>
        <row r="14860">
          <cell r="B14860">
            <v>42969</v>
          </cell>
          <cell r="H14860">
            <v>18</v>
          </cell>
          <cell r="K14860">
            <v>0</v>
          </cell>
          <cell r="O14860">
            <v>134</v>
          </cell>
          <cell r="P14860" t="str">
            <v>DuPreez</v>
          </cell>
          <cell r="Q14860">
            <v>3</v>
          </cell>
          <cell r="S14860">
            <v>8</v>
          </cell>
        </row>
        <row r="14861">
          <cell r="B14861">
            <v>42969</v>
          </cell>
          <cell r="H14861">
            <v>17</v>
          </cell>
          <cell r="K14861">
            <v>0</v>
          </cell>
          <cell r="O14861">
            <v>22</v>
          </cell>
          <cell r="P14861" t="str">
            <v>DuPreez</v>
          </cell>
          <cell r="Q14861">
            <v>3</v>
          </cell>
          <cell r="S14861">
            <v>8</v>
          </cell>
        </row>
        <row r="14862">
          <cell r="B14862">
            <v>42969</v>
          </cell>
          <cell r="H14862">
            <v>11</v>
          </cell>
          <cell r="K14862">
            <v>0</v>
          </cell>
          <cell r="O14862">
            <v>38</v>
          </cell>
          <cell r="P14862" t="str">
            <v>DuPreez</v>
          </cell>
          <cell r="Q14862">
            <v>5</v>
          </cell>
          <cell r="S14862">
            <v>8</v>
          </cell>
        </row>
        <row r="14863">
          <cell r="B14863">
            <v>42969</v>
          </cell>
          <cell r="H14863">
            <v>14</v>
          </cell>
          <cell r="K14863">
            <v>0</v>
          </cell>
          <cell r="O14863">
            <v>389</v>
          </cell>
          <cell r="P14863" t="str">
            <v>DuPreez</v>
          </cell>
          <cell r="Q14863">
            <v>4</v>
          </cell>
          <cell r="S14863">
            <v>8</v>
          </cell>
        </row>
        <row r="14864">
          <cell r="B14864">
            <v>42969</v>
          </cell>
          <cell r="H14864">
            <v>11</v>
          </cell>
          <cell r="K14864">
            <v>0</v>
          </cell>
          <cell r="O14864">
            <v>11</v>
          </cell>
          <cell r="P14864" t="str">
            <v>DuPreez</v>
          </cell>
          <cell r="Q14864">
            <v>5</v>
          </cell>
          <cell r="S14864">
            <v>8</v>
          </cell>
        </row>
        <row r="14865">
          <cell r="B14865">
            <v>42969</v>
          </cell>
          <cell r="H14865">
            <v>14</v>
          </cell>
          <cell r="K14865">
            <v>0</v>
          </cell>
          <cell r="O14865">
            <v>101</v>
          </cell>
          <cell r="P14865" t="str">
            <v>DuPreez</v>
          </cell>
          <cell r="Q14865">
            <v>3</v>
          </cell>
          <cell r="S14865">
            <v>8</v>
          </cell>
        </row>
        <row r="14866">
          <cell r="B14866">
            <v>42969</v>
          </cell>
          <cell r="H14866">
            <v>15</v>
          </cell>
          <cell r="K14866">
            <v>0</v>
          </cell>
          <cell r="O14866">
            <v>58</v>
          </cell>
          <cell r="P14866" t="str">
            <v>DuPreez</v>
          </cell>
          <cell r="Q14866">
            <v>4</v>
          </cell>
          <cell r="S14866">
            <v>8</v>
          </cell>
        </row>
        <row r="14867">
          <cell r="B14867">
            <v>42969</v>
          </cell>
          <cell r="H14867">
            <v>14</v>
          </cell>
          <cell r="K14867">
            <v>0</v>
          </cell>
          <cell r="O14867">
            <v>60</v>
          </cell>
          <cell r="P14867" t="str">
            <v>DuPreez</v>
          </cell>
          <cell r="Q14867">
            <v>5</v>
          </cell>
          <cell r="S14867">
            <v>8</v>
          </cell>
        </row>
        <row r="14868">
          <cell r="B14868">
            <v>42969</v>
          </cell>
          <cell r="H14868">
            <v>5</v>
          </cell>
          <cell r="K14868">
            <v>35</v>
          </cell>
          <cell r="O14868">
            <v>9</v>
          </cell>
          <cell r="P14868" t="str">
            <v>DuPreez</v>
          </cell>
          <cell r="Q14868">
            <v>3</v>
          </cell>
          <cell r="S14868">
            <v>8</v>
          </cell>
        </row>
        <row r="14869">
          <cell r="B14869">
            <v>42969</v>
          </cell>
          <cell r="H14869">
            <v>6</v>
          </cell>
          <cell r="K14869">
            <v>5</v>
          </cell>
          <cell r="O14869">
            <v>147</v>
          </cell>
          <cell r="P14869" t="str">
            <v>DuPreez</v>
          </cell>
          <cell r="Q14869">
            <v>4</v>
          </cell>
          <cell r="S14869">
            <v>8</v>
          </cell>
        </row>
        <row r="14870">
          <cell r="B14870">
            <v>42969</v>
          </cell>
          <cell r="H14870">
            <v>9</v>
          </cell>
          <cell r="K14870">
            <v>0</v>
          </cell>
          <cell r="O14870">
            <v>83</v>
          </cell>
          <cell r="P14870" t="str">
            <v>DuPreez</v>
          </cell>
          <cell r="Q14870">
            <v>4</v>
          </cell>
          <cell r="S14870">
            <v>8</v>
          </cell>
        </row>
        <row r="14871">
          <cell r="B14871">
            <v>42969</v>
          </cell>
          <cell r="H14871">
            <v>13</v>
          </cell>
          <cell r="K14871">
            <v>0</v>
          </cell>
          <cell r="O14871">
            <v>208</v>
          </cell>
          <cell r="P14871" t="str">
            <v>DuPreez</v>
          </cell>
          <cell r="Q14871">
            <v>2</v>
          </cell>
          <cell r="S14871">
            <v>8</v>
          </cell>
        </row>
        <row r="14872">
          <cell r="B14872">
            <v>42969</v>
          </cell>
          <cell r="H14872">
            <v>19</v>
          </cell>
          <cell r="K14872">
            <v>0</v>
          </cell>
          <cell r="O14872">
            <v>192</v>
          </cell>
          <cell r="P14872" t="str">
            <v>DuPreez</v>
          </cell>
          <cell r="Q14872">
            <v>4</v>
          </cell>
          <cell r="S14872">
            <v>8</v>
          </cell>
        </row>
        <row r="14873">
          <cell r="B14873">
            <v>42969</v>
          </cell>
          <cell r="H14873">
            <v>18</v>
          </cell>
          <cell r="K14873">
            <v>0</v>
          </cell>
          <cell r="O14873">
            <v>47</v>
          </cell>
          <cell r="P14873" t="str">
            <v>DuPreez</v>
          </cell>
          <cell r="Q14873">
            <v>1</v>
          </cell>
          <cell r="S14873">
            <v>8</v>
          </cell>
        </row>
        <row r="14874">
          <cell r="B14874">
            <v>42969</v>
          </cell>
          <cell r="H14874">
            <v>17</v>
          </cell>
          <cell r="K14874">
            <v>0</v>
          </cell>
          <cell r="O14874">
            <v>56</v>
          </cell>
          <cell r="P14874" t="str">
            <v>DuPreez</v>
          </cell>
          <cell r="Q14874">
            <v>5</v>
          </cell>
          <cell r="S14874">
            <v>8</v>
          </cell>
        </row>
        <row r="14875">
          <cell r="B14875">
            <v>42969</v>
          </cell>
          <cell r="H14875">
            <v>21</v>
          </cell>
          <cell r="K14875">
            <v>0</v>
          </cell>
          <cell r="O14875">
            <v>64</v>
          </cell>
          <cell r="P14875" t="str">
            <v>DuPreez</v>
          </cell>
          <cell r="Q14875">
            <v>2</v>
          </cell>
          <cell r="S14875">
            <v>8</v>
          </cell>
        </row>
        <row r="14876">
          <cell r="B14876">
            <v>42969</v>
          </cell>
          <cell r="H14876">
            <v>17</v>
          </cell>
          <cell r="K14876">
            <v>0</v>
          </cell>
          <cell r="O14876">
            <v>102</v>
          </cell>
          <cell r="P14876" t="str">
            <v>DuPreez</v>
          </cell>
          <cell r="Q14876">
            <v>3</v>
          </cell>
          <cell r="S14876">
            <v>8</v>
          </cell>
        </row>
        <row r="14877">
          <cell r="B14877">
            <v>42969</v>
          </cell>
          <cell r="H14877">
            <v>18</v>
          </cell>
          <cell r="K14877">
            <v>0</v>
          </cell>
          <cell r="O14877">
            <v>42</v>
          </cell>
          <cell r="P14877" t="str">
            <v>DuPreez</v>
          </cell>
          <cell r="Q14877">
            <v>2</v>
          </cell>
          <cell r="S14877">
            <v>8</v>
          </cell>
        </row>
        <row r="14878">
          <cell r="B14878">
            <v>42969</v>
          </cell>
          <cell r="H14878">
            <v>14</v>
          </cell>
          <cell r="K14878">
            <v>0</v>
          </cell>
          <cell r="O14878">
            <v>100</v>
          </cell>
          <cell r="P14878" t="str">
            <v>DuPreez</v>
          </cell>
          <cell r="Q14878">
            <v>3</v>
          </cell>
          <cell r="S14878">
            <v>8</v>
          </cell>
        </row>
        <row r="14879">
          <cell r="B14879">
            <v>42969</v>
          </cell>
          <cell r="H14879">
            <v>14</v>
          </cell>
          <cell r="K14879">
            <v>0</v>
          </cell>
          <cell r="O14879">
            <v>9</v>
          </cell>
          <cell r="P14879" t="str">
            <v>DuPreez</v>
          </cell>
          <cell r="Q14879">
            <v>3</v>
          </cell>
          <cell r="S14879">
            <v>8</v>
          </cell>
        </row>
        <row r="14880">
          <cell r="B14880">
            <v>42969</v>
          </cell>
          <cell r="H14880">
            <v>18</v>
          </cell>
          <cell r="K14880">
            <v>0</v>
          </cell>
          <cell r="O14880">
            <v>76</v>
          </cell>
          <cell r="P14880" t="str">
            <v>DuPreez</v>
          </cell>
          <cell r="Q14880">
            <v>5</v>
          </cell>
          <cell r="S14880">
            <v>8</v>
          </cell>
        </row>
        <row r="14881">
          <cell r="B14881">
            <v>42969</v>
          </cell>
          <cell r="H14881">
            <v>20</v>
          </cell>
          <cell r="K14881">
            <v>0</v>
          </cell>
          <cell r="O14881">
            <v>129</v>
          </cell>
          <cell r="P14881" t="str">
            <v>DuPreez</v>
          </cell>
          <cell r="Q14881">
            <v>4</v>
          </cell>
          <cell r="S14881">
            <v>8</v>
          </cell>
        </row>
        <row r="14882">
          <cell r="B14882">
            <v>42969</v>
          </cell>
          <cell r="H14882">
            <v>19</v>
          </cell>
          <cell r="K14882">
            <v>0</v>
          </cell>
          <cell r="O14882">
            <v>88</v>
          </cell>
          <cell r="P14882" t="str">
            <v>DuPreez</v>
          </cell>
          <cell r="Q14882">
            <v>3</v>
          </cell>
          <cell r="S14882">
            <v>8</v>
          </cell>
        </row>
        <row r="14883">
          <cell r="B14883">
            <v>42969</v>
          </cell>
          <cell r="H14883">
            <v>13</v>
          </cell>
          <cell r="K14883">
            <v>0</v>
          </cell>
          <cell r="O14883">
            <v>20</v>
          </cell>
          <cell r="P14883" t="str">
            <v>Grojovin</v>
          </cell>
          <cell r="Q14883">
            <v>5</v>
          </cell>
          <cell r="S14883">
            <v>8</v>
          </cell>
        </row>
        <row r="14884">
          <cell r="B14884">
            <v>42969</v>
          </cell>
          <cell r="H14884">
            <v>5</v>
          </cell>
          <cell r="K14884">
            <v>4</v>
          </cell>
          <cell r="O14884">
            <v>7</v>
          </cell>
          <cell r="P14884" t="str">
            <v>Grojovin</v>
          </cell>
          <cell r="Q14884">
            <v>5</v>
          </cell>
          <cell r="S14884">
            <v>8</v>
          </cell>
        </row>
        <row r="14885">
          <cell r="B14885">
            <v>42969</v>
          </cell>
          <cell r="H14885">
            <v>9</v>
          </cell>
          <cell r="K14885">
            <v>0</v>
          </cell>
          <cell r="O14885">
            <v>10</v>
          </cell>
          <cell r="P14885" t="str">
            <v>Grojovin</v>
          </cell>
          <cell r="Q14885">
            <v>5</v>
          </cell>
          <cell r="S14885">
            <v>8</v>
          </cell>
        </row>
        <row r="14886">
          <cell r="B14886">
            <v>42969</v>
          </cell>
          <cell r="H14886">
            <v>5</v>
          </cell>
          <cell r="K14886">
            <v>5</v>
          </cell>
          <cell r="O14886">
            <v>71</v>
          </cell>
          <cell r="P14886" t="str">
            <v>Grojovin</v>
          </cell>
          <cell r="Q14886">
            <v>5</v>
          </cell>
          <cell r="S14886">
            <v>8</v>
          </cell>
        </row>
        <row r="14887">
          <cell r="B14887">
            <v>42969</v>
          </cell>
          <cell r="H14887">
            <v>10</v>
          </cell>
          <cell r="K14887">
            <v>10</v>
          </cell>
          <cell r="O14887">
            <v>6</v>
          </cell>
          <cell r="P14887" t="str">
            <v>Grojovin</v>
          </cell>
          <cell r="Q14887">
            <v>4</v>
          </cell>
          <cell r="S14887">
            <v>8</v>
          </cell>
        </row>
        <row r="14888">
          <cell r="B14888">
            <v>42969</v>
          </cell>
          <cell r="H14888">
            <v>9</v>
          </cell>
          <cell r="K14888">
            <v>11</v>
          </cell>
          <cell r="O14888">
            <v>43</v>
          </cell>
          <cell r="P14888" t="str">
            <v>Grojovin</v>
          </cell>
          <cell r="Q14888">
            <v>4</v>
          </cell>
          <cell r="S14888">
            <v>8</v>
          </cell>
        </row>
        <row r="14889">
          <cell r="B14889">
            <v>42969</v>
          </cell>
          <cell r="H14889">
            <v>14</v>
          </cell>
          <cell r="K14889">
            <v>0</v>
          </cell>
          <cell r="O14889">
            <v>30</v>
          </cell>
          <cell r="P14889" t="str">
            <v>Grojovin</v>
          </cell>
          <cell r="Q14889">
            <v>2</v>
          </cell>
          <cell r="S14889">
            <v>8</v>
          </cell>
        </row>
        <row r="14890">
          <cell r="B14890">
            <v>42969</v>
          </cell>
          <cell r="H14890">
            <v>14</v>
          </cell>
          <cell r="K14890">
            <v>0</v>
          </cell>
          <cell r="O14890">
            <v>89</v>
          </cell>
          <cell r="P14890" t="str">
            <v>DuPreez</v>
          </cell>
          <cell r="Q14890">
            <v>5</v>
          </cell>
          <cell r="S14890">
            <v>8</v>
          </cell>
        </row>
        <row r="14891">
          <cell r="B14891">
            <v>42969</v>
          </cell>
          <cell r="H14891">
            <v>12</v>
          </cell>
          <cell r="K14891">
            <v>0</v>
          </cell>
          <cell r="O14891">
            <v>19</v>
          </cell>
          <cell r="P14891" t="str">
            <v>Grojovin</v>
          </cell>
          <cell r="Q14891">
            <v>2</v>
          </cell>
          <cell r="S14891">
            <v>8</v>
          </cell>
        </row>
        <row r="14892">
          <cell r="B14892">
            <v>42969</v>
          </cell>
          <cell r="H14892">
            <v>7</v>
          </cell>
          <cell r="K14892">
            <v>0</v>
          </cell>
          <cell r="O14892">
            <v>23</v>
          </cell>
          <cell r="P14892" t="str">
            <v>Grojovin</v>
          </cell>
          <cell r="Q14892">
            <v>2</v>
          </cell>
          <cell r="S14892">
            <v>8</v>
          </cell>
        </row>
        <row r="14893">
          <cell r="B14893">
            <v>42969</v>
          </cell>
          <cell r="H14893">
            <v>16</v>
          </cell>
          <cell r="K14893">
            <v>0</v>
          </cell>
          <cell r="O14893">
            <v>45</v>
          </cell>
          <cell r="P14893" t="str">
            <v>DuPreez</v>
          </cell>
          <cell r="Q14893">
            <v>4</v>
          </cell>
          <cell r="S14893">
            <v>8</v>
          </cell>
        </row>
        <row r="14894">
          <cell r="B14894">
            <v>42969</v>
          </cell>
          <cell r="H14894">
            <v>13</v>
          </cell>
          <cell r="K14894">
            <v>0</v>
          </cell>
          <cell r="O14894">
            <v>18</v>
          </cell>
          <cell r="P14894" t="str">
            <v>Grojovin</v>
          </cell>
          <cell r="Q14894">
            <v>4</v>
          </cell>
          <cell r="S14894">
            <v>8</v>
          </cell>
        </row>
        <row r="14895">
          <cell r="B14895">
            <v>42969</v>
          </cell>
          <cell r="H14895">
            <v>12</v>
          </cell>
          <cell r="K14895">
            <v>0</v>
          </cell>
          <cell r="O14895">
            <v>26</v>
          </cell>
          <cell r="P14895" t="str">
            <v>Grojovin</v>
          </cell>
          <cell r="Q14895">
            <v>4</v>
          </cell>
          <cell r="S14895">
            <v>8</v>
          </cell>
        </row>
        <row r="14896">
          <cell r="B14896">
            <v>42969</v>
          </cell>
          <cell r="H14896">
            <v>6</v>
          </cell>
          <cell r="K14896">
            <v>0</v>
          </cell>
          <cell r="O14896">
            <v>18</v>
          </cell>
          <cell r="P14896" t="str">
            <v>Grojovin</v>
          </cell>
          <cell r="Q14896">
            <v>4</v>
          </cell>
          <cell r="S14896">
            <v>8</v>
          </cell>
        </row>
        <row r="14897">
          <cell r="B14897">
            <v>42969</v>
          </cell>
          <cell r="H14897">
            <v>20</v>
          </cell>
          <cell r="K14897">
            <v>0</v>
          </cell>
          <cell r="O14897">
            <v>19</v>
          </cell>
          <cell r="P14897" t="str">
            <v>DuPreez</v>
          </cell>
          <cell r="Q14897">
            <v>3</v>
          </cell>
          <cell r="S14897">
            <v>8</v>
          </cell>
        </row>
        <row r="14898">
          <cell r="B14898">
            <v>42969</v>
          </cell>
          <cell r="H14898">
            <v>11</v>
          </cell>
          <cell r="K14898">
            <v>0</v>
          </cell>
          <cell r="O14898">
            <v>19</v>
          </cell>
          <cell r="P14898" t="str">
            <v>Grojovin</v>
          </cell>
          <cell r="Q14898">
            <v>1</v>
          </cell>
          <cell r="S14898">
            <v>8</v>
          </cell>
        </row>
        <row r="14899">
          <cell r="B14899">
            <v>42969</v>
          </cell>
          <cell r="H14899">
            <v>10</v>
          </cell>
          <cell r="K14899">
            <v>0</v>
          </cell>
          <cell r="O14899">
            <v>25</v>
          </cell>
          <cell r="P14899" t="str">
            <v>DuPreez</v>
          </cell>
          <cell r="Q14899">
            <v>3</v>
          </cell>
          <cell r="S14899">
            <v>8</v>
          </cell>
        </row>
        <row r="14900">
          <cell r="B14900">
            <v>42969</v>
          </cell>
          <cell r="H14900">
            <v>9</v>
          </cell>
          <cell r="K14900">
            <v>0</v>
          </cell>
          <cell r="O14900">
            <v>22</v>
          </cell>
          <cell r="P14900" t="str">
            <v>Grojovin</v>
          </cell>
          <cell r="Q14900">
            <v>4</v>
          </cell>
          <cell r="S14900">
            <v>8</v>
          </cell>
        </row>
        <row r="14901">
          <cell r="B14901">
            <v>42969</v>
          </cell>
          <cell r="H14901">
            <v>13</v>
          </cell>
          <cell r="K14901">
            <v>0</v>
          </cell>
          <cell r="O14901">
            <v>8</v>
          </cell>
          <cell r="P14901" t="str">
            <v>Grojovin</v>
          </cell>
          <cell r="Q14901">
            <v>4</v>
          </cell>
          <cell r="S14901">
            <v>8</v>
          </cell>
        </row>
        <row r="14902">
          <cell r="B14902">
            <v>42969</v>
          </cell>
          <cell r="H14902">
            <v>8</v>
          </cell>
          <cell r="K14902">
            <v>0</v>
          </cell>
          <cell r="O14902">
            <v>7</v>
          </cell>
          <cell r="P14902" t="str">
            <v>DuPreez</v>
          </cell>
          <cell r="Q14902">
            <v>5</v>
          </cell>
          <cell r="S14902">
            <v>8</v>
          </cell>
        </row>
        <row r="14903">
          <cell r="B14903">
            <v>42969</v>
          </cell>
          <cell r="H14903">
            <v>10</v>
          </cell>
          <cell r="K14903">
            <v>5</v>
          </cell>
          <cell r="O14903">
            <v>21</v>
          </cell>
          <cell r="P14903" t="str">
            <v>Grojovin</v>
          </cell>
          <cell r="Q14903">
            <v>4</v>
          </cell>
          <cell r="S14903">
            <v>8</v>
          </cell>
        </row>
        <row r="14904">
          <cell r="B14904">
            <v>42969</v>
          </cell>
          <cell r="H14904">
            <v>10</v>
          </cell>
          <cell r="K14904">
            <v>0</v>
          </cell>
          <cell r="O14904">
            <v>9</v>
          </cell>
          <cell r="P14904" t="str">
            <v>Grojovin</v>
          </cell>
          <cell r="Q14904">
            <v>4</v>
          </cell>
          <cell r="S14904">
            <v>8</v>
          </cell>
        </row>
        <row r="14905">
          <cell r="B14905">
            <v>42969</v>
          </cell>
          <cell r="H14905">
            <v>18</v>
          </cell>
          <cell r="K14905">
            <v>0</v>
          </cell>
          <cell r="O14905">
            <v>0</v>
          </cell>
          <cell r="Q14905">
            <v>0</v>
          </cell>
          <cell r="S14905">
            <v>8</v>
          </cell>
        </row>
        <row r="14906">
          <cell r="B14906">
            <v>42969</v>
          </cell>
          <cell r="H14906">
            <v>12</v>
          </cell>
          <cell r="K14906">
            <v>0</v>
          </cell>
          <cell r="O14906">
            <v>8</v>
          </cell>
          <cell r="P14906" t="str">
            <v>Grojovin</v>
          </cell>
          <cell r="Q14906">
            <v>4</v>
          </cell>
          <cell r="S14906">
            <v>8</v>
          </cell>
        </row>
        <row r="14907">
          <cell r="B14907">
            <v>42969</v>
          </cell>
          <cell r="H14907">
            <v>8</v>
          </cell>
          <cell r="K14907">
            <v>0</v>
          </cell>
          <cell r="O14907">
            <v>29</v>
          </cell>
          <cell r="P14907" t="str">
            <v>Grojovin</v>
          </cell>
          <cell r="Q14907">
            <v>4</v>
          </cell>
          <cell r="S14907">
            <v>8</v>
          </cell>
        </row>
        <row r="14908">
          <cell r="B14908">
            <v>42969</v>
          </cell>
          <cell r="H14908">
            <v>13</v>
          </cell>
          <cell r="K14908">
            <v>0</v>
          </cell>
          <cell r="O14908">
            <v>19</v>
          </cell>
          <cell r="P14908" t="str">
            <v>Grojovin</v>
          </cell>
          <cell r="Q14908">
            <v>4</v>
          </cell>
          <cell r="S14908">
            <v>8</v>
          </cell>
        </row>
        <row r="14909">
          <cell r="B14909">
            <v>42969</v>
          </cell>
          <cell r="H14909">
            <v>13</v>
          </cell>
          <cell r="K14909">
            <v>0</v>
          </cell>
          <cell r="O14909">
            <v>19</v>
          </cell>
          <cell r="P14909" t="str">
            <v>Grojovin</v>
          </cell>
          <cell r="Q14909">
            <v>1</v>
          </cell>
          <cell r="S14909">
            <v>8</v>
          </cell>
        </row>
        <row r="14910">
          <cell r="B14910">
            <v>42969</v>
          </cell>
          <cell r="H14910">
            <v>24</v>
          </cell>
          <cell r="K14910">
            <v>0</v>
          </cell>
          <cell r="O14910">
            <v>37</v>
          </cell>
          <cell r="P14910" t="str">
            <v>DuPreez</v>
          </cell>
          <cell r="Q14910">
            <v>2</v>
          </cell>
          <cell r="S14910">
            <v>8</v>
          </cell>
        </row>
        <row r="14911">
          <cell r="B14911">
            <v>42969</v>
          </cell>
          <cell r="H14911">
            <v>13</v>
          </cell>
          <cell r="K14911">
            <v>0</v>
          </cell>
          <cell r="O14911">
            <v>34</v>
          </cell>
          <cell r="P14911" t="str">
            <v>Grojovin</v>
          </cell>
          <cell r="Q14911">
            <v>4</v>
          </cell>
          <cell r="S14911">
            <v>8</v>
          </cell>
        </row>
        <row r="14912">
          <cell r="B14912">
            <v>42969</v>
          </cell>
          <cell r="H14912">
            <v>12</v>
          </cell>
          <cell r="K14912">
            <v>0</v>
          </cell>
          <cell r="O14912">
            <v>12</v>
          </cell>
          <cell r="P14912" t="str">
            <v>Grojovin</v>
          </cell>
          <cell r="Q14912">
            <v>2</v>
          </cell>
          <cell r="S14912">
            <v>8</v>
          </cell>
        </row>
        <row r="14913">
          <cell r="B14913">
            <v>42969</v>
          </cell>
          <cell r="H14913">
            <v>7</v>
          </cell>
          <cell r="K14913">
            <v>0</v>
          </cell>
          <cell r="O14913">
            <v>18</v>
          </cell>
          <cell r="P14913" t="str">
            <v>DuPreez</v>
          </cell>
          <cell r="Q14913">
            <v>5</v>
          </cell>
          <cell r="S14913">
            <v>8</v>
          </cell>
        </row>
        <row r="14914">
          <cell r="B14914">
            <v>42969</v>
          </cell>
          <cell r="H14914">
            <v>9</v>
          </cell>
          <cell r="K14914">
            <v>0</v>
          </cell>
          <cell r="O14914">
            <v>16</v>
          </cell>
          <cell r="P14914" t="str">
            <v>Grojovin</v>
          </cell>
          <cell r="Q14914">
            <v>2</v>
          </cell>
          <cell r="S14914">
            <v>8</v>
          </cell>
        </row>
        <row r="14915">
          <cell r="B14915">
            <v>42969</v>
          </cell>
          <cell r="H14915">
            <v>12</v>
          </cell>
          <cell r="K14915">
            <v>0</v>
          </cell>
          <cell r="O14915">
            <v>14</v>
          </cell>
          <cell r="P14915" t="str">
            <v>Grojovin</v>
          </cell>
          <cell r="Q14915">
            <v>3</v>
          </cell>
          <cell r="S14915">
            <v>8</v>
          </cell>
        </row>
        <row r="14916">
          <cell r="B14916">
            <v>42969</v>
          </cell>
          <cell r="H14916">
            <v>15</v>
          </cell>
          <cell r="K14916">
            <v>0</v>
          </cell>
          <cell r="O14916">
            <v>37</v>
          </cell>
          <cell r="P14916" t="str">
            <v>DuPreez</v>
          </cell>
          <cell r="Q14916">
            <v>2</v>
          </cell>
          <cell r="S14916">
            <v>8</v>
          </cell>
        </row>
        <row r="14917">
          <cell r="B14917">
            <v>42969</v>
          </cell>
          <cell r="H14917">
            <v>11</v>
          </cell>
          <cell r="K14917">
            <v>0</v>
          </cell>
          <cell r="O14917">
            <v>38</v>
          </cell>
          <cell r="P14917" t="str">
            <v>Grojovin</v>
          </cell>
          <cell r="Q14917">
            <v>5</v>
          </cell>
          <cell r="S14917">
            <v>8</v>
          </cell>
        </row>
        <row r="14918">
          <cell r="B14918">
            <v>42969</v>
          </cell>
          <cell r="H14918">
            <v>5</v>
          </cell>
          <cell r="K14918">
            <v>23</v>
          </cell>
          <cell r="O14918">
            <v>31</v>
          </cell>
          <cell r="P14918" t="str">
            <v>DuPreez</v>
          </cell>
          <cell r="Q14918">
            <v>3</v>
          </cell>
          <cell r="S14918">
            <v>8</v>
          </cell>
        </row>
        <row r="14919">
          <cell r="B14919">
            <v>42969</v>
          </cell>
          <cell r="H14919">
            <v>9</v>
          </cell>
          <cell r="K14919">
            <v>31</v>
          </cell>
          <cell r="O14919">
            <v>17</v>
          </cell>
          <cell r="P14919" t="str">
            <v>Grojovin</v>
          </cell>
          <cell r="Q14919">
            <v>2</v>
          </cell>
          <cell r="S14919">
            <v>8</v>
          </cell>
        </row>
        <row r="14920">
          <cell r="B14920">
            <v>42969</v>
          </cell>
          <cell r="H14920">
            <v>8</v>
          </cell>
          <cell r="K14920">
            <v>7</v>
          </cell>
          <cell r="O14920">
            <v>22</v>
          </cell>
          <cell r="P14920" t="str">
            <v>Grojovin</v>
          </cell>
          <cell r="Q14920">
            <v>3</v>
          </cell>
          <cell r="S14920">
            <v>8</v>
          </cell>
        </row>
        <row r="14921">
          <cell r="B14921">
            <v>42969</v>
          </cell>
          <cell r="H14921">
            <v>3</v>
          </cell>
          <cell r="K14921">
            <v>28</v>
          </cell>
          <cell r="O14921">
            <v>21</v>
          </cell>
          <cell r="P14921" t="str">
            <v>Grojovin</v>
          </cell>
          <cell r="Q14921">
            <v>4</v>
          </cell>
          <cell r="S14921">
            <v>8</v>
          </cell>
        </row>
        <row r="14922">
          <cell r="B14922">
            <v>42969</v>
          </cell>
          <cell r="H14922">
            <v>5</v>
          </cell>
          <cell r="K14922">
            <v>10</v>
          </cell>
          <cell r="O14922">
            <v>0</v>
          </cell>
          <cell r="Q14922">
            <v>0</v>
          </cell>
          <cell r="S14922">
            <v>8</v>
          </cell>
        </row>
        <row r="14923">
          <cell r="B14923">
            <v>42969</v>
          </cell>
          <cell r="H14923">
            <v>10</v>
          </cell>
          <cell r="K14923">
            <v>0</v>
          </cell>
          <cell r="O14923">
            <v>17</v>
          </cell>
          <cell r="P14923" t="str">
            <v>Grojovin</v>
          </cell>
          <cell r="Q14923">
            <v>4</v>
          </cell>
          <cell r="S14923">
            <v>8</v>
          </cell>
        </row>
        <row r="14924">
          <cell r="B14924">
            <v>42969</v>
          </cell>
          <cell r="H14924">
            <v>7</v>
          </cell>
          <cell r="K14924">
            <v>0</v>
          </cell>
          <cell r="O14924">
            <v>21</v>
          </cell>
          <cell r="P14924" t="str">
            <v>Grojovin</v>
          </cell>
          <cell r="Q14924">
            <v>4</v>
          </cell>
          <cell r="S14924">
            <v>8</v>
          </cell>
        </row>
        <row r="14925">
          <cell r="B14925">
            <v>42969</v>
          </cell>
          <cell r="H14925">
            <v>5</v>
          </cell>
          <cell r="K14925">
            <v>3</v>
          </cell>
          <cell r="O14925">
            <v>10</v>
          </cell>
          <cell r="P14925" t="str">
            <v>Grojovin</v>
          </cell>
          <cell r="Q14925">
            <v>4</v>
          </cell>
          <cell r="S14925">
            <v>8</v>
          </cell>
        </row>
        <row r="14926">
          <cell r="B14926">
            <v>42969</v>
          </cell>
          <cell r="H14926">
            <v>9</v>
          </cell>
          <cell r="K14926">
            <v>15</v>
          </cell>
          <cell r="O14926">
            <v>13</v>
          </cell>
          <cell r="P14926" t="str">
            <v>Grojovin</v>
          </cell>
          <cell r="Q14926">
            <v>4</v>
          </cell>
          <cell r="S14926">
            <v>8</v>
          </cell>
        </row>
        <row r="14927">
          <cell r="B14927">
            <v>42969</v>
          </cell>
          <cell r="H14927">
            <v>10</v>
          </cell>
          <cell r="K14927">
            <v>9</v>
          </cell>
          <cell r="O14927">
            <v>20</v>
          </cell>
          <cell r="P14927" t="str">
            <v>Grojovin</v>
          </cell>
          <cell r="Q14927">
            <v>2</v>
          </cell>
          <cell r="S14927">
            <v>8</v>
          </cell>
        </row>
        <row r="14928">
          <cell r="B14928">
            <v>42969</v>
          </cell>
          <cell r="H14928">
            <v>10</v>
          </cell>
          <cell r="K14928">
            <v>19</v>
          </cell>
          <cell r="O14928">
            <v>22</v>
          </cell>
          <cell r="P14928" t="str">
            <v>Grojovin</v>
          </cell>
          <cell r="Q14928">
            <v>4</v>
          </cell>
          <cell r="S14928">
            <v>8</v>
          </cell>
        </row>
        <row r="14929">
          <cell r="B14929">
            <v>42969</v>
          </cell>
          <cell r="H14929">
            <v>8</v>
          </cell>
          <cell r="K14929">
            <v>4</v>
          </cell>
          <cell r="O14929">
            <v>24</v>
          </cell>
          <cell r="P14929" t="str">
            <v>DuPreez</v>
          </cell>
          <cell r="Q14929">
            <v>3</v>
          </cell>
          <cell r="S14929">
            <v>8</v>
          </cell>
        </row>
        <row r="14930">
          <cell r="B14930">
            <v>42969</v>
          </cell>
          <cell r="H14930">
            <v>13</v>
          </cell>
          <cell r="K14930">
            <v>0</v>
          </cell>
          <cell r="O14930">
            <v>5</v>
          </cell>
          <cell r="P14930" t="str">
            <v>Grojovin</v>
          </cell>
          <cell r="Q14930">
            <v>3</v>
          </cell>
          <cell r="S14930">
            <v>8</v>
          </cell>
        </row>
        <row r="14931">
          <cell r="B14931">
            <v>42969</v>
          </cell>
          <cell r="H14931">
            <v>15</v>
          </cell>
          <cell r="K14931">
            <v>0</v>
          </cell>
          <cell r="O14931">
            <v>8</v>
          </cell>
          <cell r="P14931" t="str">
            <v>DuPreez</v>
          </cell>
          <cell r="Q14931">
            <v>3</v>
          </cell>
          <cell r="S14931">
            <v>8</v>
          </cell>
        </row>
        <row r="14932">
          <cell r="B14932">
            <v>42969</v>
          </cell>
          <cell r="H14932">
            <v>9</v>
          </cell>
          <cell r="K14932">
            <v>1</v>
          </cell>
          <cell r="O14932">
            <v>0</v>
          </cell>
          <cell r="Q14932">
            <v>0</v>
          </cell>
          <cell r="S14932">
            <v>8</v>
          </cell>
        </row>
        <row r="14933">
          <cell r="B14933">
            <v>42969</v>
          </cell>
          <cell r="H14933">
            <v>7</v>
          </cell>
          <cell r="K14933">
            <v>0</v>
          </cell>
          <cell r="O14933">
            <v>5</v>
          </cell>
          <cell r="P14933" t="str">
            <v>Grojovin</v>
          </cell>
          <cell r="Q14933">
            <v>4</v>
          </cell>
          <cell r="S14933">
            <v>8</v>
          </cell>
        </row>
        <row r="14934">
          <cell r="B14934">
            <v>42969</v>
          </cell>
          <cell r="H14934">
            <v>15</v>
          </cell>
          <cell r="K14934">
            <v>0</v>
          </cell>
          <cell r="O14934">
            <v>25</v>
          </cell>
          <cell r="P14934" t="str">
            <v>Grojovin</v>
          </cell>
          <cell r="Q14934">
            <v>4</v>
          </cell>
          <cell r="S14934">
            <v>8</v>
          </cell>
        </row>
        <row r="14935">
          <cell r="B14935">
            <v>42969</v>
          </cell>
          <cell r="H14935">
            <v>7</v>
          </cell>
          <cell r="K14935">
            <v>8</v>
          </cell>
          <cell r="O14935">
            <v>16</v>
          </cell>
          <cell r="P14935" t="str">
            <v>Grojovin</v>
          </cell>
          <cell r="Q14935">
            <v>4</v>
          </cell>
          <cell r="S14935">
            <v>8</v>
          </cell>
        </row>
        <row r="14936">
          <cell r="B14936">
            <v>42969</v>
          </cell>
          <cell r="H14936">
            <v>18</v>
          </cell>
          <cell r="K14936">
            <v>0</v>
          </cell>
          <cell r="O14936">
            <v>3</v>
          </cell>
          <cell r="P14936" t="str">
            <v>DuPreez</v>
          </cell>
          <cell r="Q14936">
            <v>3</v>
          </cell>
          <cell r="S14936">
            <v>8</v>
          </cell>
        </row>
        <row r="14937">
          <cell r="B14937">
            <v>42969</v>
          </cell>
          <cell r="H14937">
            <v>12</v>
          </cell>
          <cell r="K14937">
            <v>0</v>
          </cell>
          <cell r="O14937">
            <v>8</v>
          </cell>
          <cell r="P14937" t="str">
            <v>Stevens</v>
          </cell>
          <cell r="Q14937">
            <v>1</v>
          </cell>
          <cell r="S14937">
            <v>8</v>
          </cell>
        </row>
        <row r="14938">
          <cell r="B14938">
            <v>42969</v>
          </cell>
          <cell r="H14938">
            <v>12</v>
          </cell>
          <cell r="K14938">
            <v>0</v>
          </cell>
          <cell r="O14938">
            <v>22</v>
          </cell>
          <cell r="P14938" t="str">
            <v>Grojovin</v>
          </cell>
          <cell r="Q14938">
            <v>5</v>
          </cell>
          <cell r="S14938">
            <v>8</v>
          </cell>
        </row>
        <row r="14939">
          <cell r="B14939">
            <v>42969</v>
          </cell>
          <cell r="H14939">
            <v>13</v>
          </cell>
          <cell r="K14939">
            <v>0</v>
          </cell>
          <cell r="O14939">
            <v>7</v>
          </cell>
          <cell r="P14939" t="str">
            <v>Grojovin</v>
          </cell>
          <cell r="Q14939">
            <v>3</v>
          </cell>
          <cell r="S14939">
            <v>8</v>
          </cell>
        </row>
        <row r="14940">
          <cell r="B14940">
            <v>42969</v>
          </cell>
          <cell r="H14940">
            <v>13</v>
          </cell>
          <cell r="K14940">
            <v>0</v>
          </cell>
          <cell r="O14940">
            <v>7</v>
          </cell>
          <cell r="P14940" t="str">
            <v>Adams</v>
          </cell>
          <cell r="Q14940">
            <v>1</v>
          </cell>
          <cell r="S14940">
            <v>8</v>
          </cell>
        </row>
        <row r="14941">
          <cell r="B14941">
            <v>42969</v>
          </cell>
          <cell r="H14941">
            <v>7</v>
          </cell>
          <cell r="K14941">
            <v>0</v>
          </cell>
          <cell r="O14941">
            <v>32</v>
          </cell>
          <cell r="P14941" t="str">
            <v>Grojovin</v>
          </cell>
          <cell r="Q14941">
            <v>4</v>
          </cell>
          <cell r="S14941">
            <v>8</v>
          </cell>
        </row>
        <row r="14942">
          <cell r="B14942">
            <v>42969</v>
          </cell>
          <cell r="H14942">
            <v>17</v>
          </cell>
          <cell r="K14942">
            <v>0</v>
          </cell>
          <cell r="O14942">
            <v>8</v>
          </cell>
          <cell r="P14942" t="str">
            <v>DuPreez</v>
          </cell>
          <cell r="Q14942">
            <v>2</v>
          </cell>
          <cell r="S14942">
            <v>8</v>
          </cell>
        </row>
        <row r="14943">
          <cell r="B14943">
            <v>42969</v>
          </cell>
          <cell r="H14943">
            <v>10</v>
          </cell>
          <cell r="K14943">
            <v>0</v>
          </cell>
          <cell r="O14943">
            <v>5</v>
          </cell>
          <cell r="P14943" t="str">
            <v>Grojovin</v>
          </cell>
          <cell r="Q14943">
            <v>4</v>
          </cell>
          <cell r="S14943">
            <v>8</v>
          </cell>
        </row>
        <row r="14944">
          <cell r="B14944">
            <v>42969</v>
          </cell>
          <cell r="H14944">
            <v>13</v>
          </cell>
          <cell r="K14944">
            <v>0</v>
          </cell>
          <cell r="O14944">
            <v>425</v>
          </cell>
          <cell r="P14944" t="str">
            <v>Grojovin</v>
          </cell>
          <cell r="Q14944">
            <v>4</v>
          </cell>
          <cell r="S14944">
            <v>8</v>
          </cell>
        </row>
        <row r="14945">
          <cell r="B14945">
            <v>42969</v>
          </cell>
          <cell r="H14945">
            <v>9</v>
          </cell>
          <cell r="K14945">
            <v>2</v>
          </cell>
          <cell r="O14945">
            <v>0</v>
          </cell>
          <cell r="Q14945">
            <v>0</v>
          </cell>
          <cell r="S14945">
            <v>8</v>
          </cell>
        </row>
        <row r="14946">
          <cell r="B14946">
            <v>42969</v>
          </cell>
          <cell r="H14946">
            <v>6</v>
          </cell>
          <cell r="K14946">
            <v>7</v>
          </cell>
          <cell r="O14946">
            <v>0</v>
          </cell>
          <cell r="Q14946">
            <v>0</v>
          </cell>
          <cell r="S14946">
            <v>8</v>
          </cell>
        </row>
        <row r="14947">
          <cell r="B14947">
            <v>42969</v>
          </cell>
          <cell r="H14947">
            <v>9</v>
          </cell>
          <cell r="K14947">
            <v>98</v>
          </cell>
          <cell r="O14947">
            <v>14</v>
          </cell>
          <cell r="P14947" t="str">
            <v>Grojovin</v>
          </cell>
          <cell r="Q14947">
            <v>2</v>
          </cell>
          <cell r="S14947">
            <v>8</v>
          </cell>
        </row>
        <row r="14948">
          <cell r="B14948">
            <v>42969</v>
          </cell>
          <cell r="H14948">
            <v>-42</v>
          </cell>
          <cell r="K14948">
            <v>49</v>
          </cell>
          <cell r="O14948">
            <v>32</v>
          </cell>
          <cell r="P14948" t="str">
            <v>Grojovin</v>
          </cell>
          <cell r="Q14948">
            <v>2</v>
          </cell>
          <cell r="S14948">
            <v>8</v>
          </cell>
        </row>
        <row r="14949">
          <cell r="B14949">
            <v>42969</v>
          </cell>
          <cell r="H14949">
            <v>12</v>
          </cell>
          <cell r="K14949">
            <v>0</v>
          </cell>
          <cell r="O14949">
            <v>21</v>
          </cell>
          <cell r="P14949" t="str">
            <v>Grojovin</v>
          </cell>
          <cell r="Q14949">
            <v>4</v>
          </cell>
          <cell r="S14949">
            <v>8</v>
          </cell>
        </row>
        <row r="14950">
          <cell r="B14950">
            <v>42969</v>
          </cell>
          <cell r="H14950">
            <v>10</v>
          </cell>
          <cell r="K14950">
            <v>11</v>
          </cell>
          <cell r="O14950">
            <v>26</v>
          </cell>
          <cell r="P14950" t="str">
            <v>Grojovin</v>
          </cell>
          <cell r="Q14950">
            <v>4</v>
          </cell>
          <cell r="S14950">
            <v>8</v>
          </cell>
        </row>
        <row r="14951">
          <cell r="B14951">
            <v>42969</v>
          </cell>
          <cell r="H14951">
            <v>9</v>
          </cell>
          <cell r="K14951">
            <v>15</v>
          </cell>
          <cell r="O14951">
            <v>19</v>
          </cell>
          <cell r="P14951" t="str">
            <v>Grojovin</v>
          </cell>
          <cell r="Q14951">
            <v>4</v>
          </cell>
          <cell r="S14951">
            <v>8</v>
          </cell>
        </row>
        <row r="14952">
          <cell r="B14952">
            <v>42969</v>
          </cell>
          <cell r="H14952">
            <v>9</v>
          </cell>
          <cell r="K14952">
            <v>24</v>
          </cell>
          <cell r="O14952">
            <v>24</v>
          </cell>
          <cell r="P14952" t="str">
            <v>Grojovin</v>
          </cell>
          <cell r="Q14952">
            <v>3</v>
          </cell>
          <cell r="S14952">
            <v>8</v>
          </cell>
        </row>
        <row r="14953">
          <cell r="B14953">
            <v>42969</v>
          </cell>
          <cell r="H14953">
            <v>10</v>
          </cell>
          <cell r="K14953">
            <v>26</v>
          </cell>
          <cell r="O14953">
            <v>0</v>
          </cell>
          <cell r="Q14953">
            <v>0</v>
          </cell>
          <cell r="S14953">
            <v>8</v>
          </cell>
        </row>
        <row r="14954">
          <cell r="B14954">
            <v>42969</v>
          </cell>
          <cell r="H14954">
            <v>15</v>
          </cell>
          <cell r="K14954">
            <v>0</v>
          </cell>
          <cell r="O14954">
            <v>81</v>
          </cell>
          <cell r="P14954" t="str">
            <v>DuPreez</v>
          </cell>
          <cell r="Q14954">
            <v>3</v>
          </cell>
          <cell r="S14954">
            <v>8</v>
          </cell>
        </row>
        <row r="14955">
          <cell r="B14955">
            <v>42969</v>
          </cell>
          <cell r="H14955">
            <v>14</v>
          </cell>
          <cell r="K14955">
            <v>0</v>
          </cell>
          <cell r="O14955">
            <v>141</v>
          </cell>
          <cell r="P14955" t="str">
            <v>DuPreez</v>
          </cell>
          <cell r="Q14955">
            <v>2</v>
          </cell>
          <cell r="S14955">
            <v>8</v>
          </cell>
        </row>
        <row r="14956">
          <cell r="B14956">
            <v>42969</v>
          </cell>
          <cell r="H14956">
            <v>18</v>
          </cell>
          <cell r="K14956">
            <v>0</v>
          </cell>
          <cell r="O14956">
            <v>36</v>
          </cell>
          <cell r="P14956" t="str">
            <v>DuPreez</v>
          </cell>
          <cell r="Q14956">
            <v>3</v>
          </cell>
          <cell r="S14956">
            <v>8</v>
          </cell>
        </row>
        <row r="14957">
          <cell r="B14957">
            <v>42969</v>
          </cell>
          <cell r="H14957">
            <v>16</v>
          </cell>
          <cell r="K14957">
            <v>0</v>
          </cell>
          <cell r="O14957">
            <v>78</v>
          </cell>
          <cell r="P14957" t="str">
            <v>DuPreez</v>
          </cell>
          <cell r="Q14957">
            <v>4</v>
          </cell>
          <cell r="S14957">
            <v>8</v>
          </cell>
        </row>
        <row r="14958">
          <cell r="B14958">
            <v>42969</v>
          </cell>
          <cell r="H14958">
            <v>32</v>
          </cell>
          <cell r="K14958">
            <v>0</v>
          </cell>
          <cell r="O14958">
            <v>52</v>
          </cell>
          <cell r="P14958" t="str">
            <v>DuPreez</v>
          </cell>
          <cell r="Q14958">
            <v>3</v>
          </cell>
          <cell r="S14958">
            <v>8</v>
          </cell>
        </row>
        <row r="14959">
          <cell r="B14959">
            <v>42969</v>
          </cell>
          <cell r="H14959">
            <v>13</v>
          </cell>
          <cell r="K14959">
            <v>0</v>
          </cell>
          <cell r="O14959">
            <v>69</v>
          </cell>
          <cell r="P14959" t="str">
            <v>DuPreez</v>
          </cell>
          <cell r="Q14959">
            <v>4</v>
          </cell>
          <cell r="S14959">
            <v>8</v>
          </cell>
        </row>
        <row r="14960">
          <cell r="B14960">
            <v>42969</v>
          </cell>
          <cell r="H14960">
            <v>21</v>
          </cell>
          <cell r="K14960">
            <v>0</v>
          </cell>
          <cell r="O14960">
            <v>16</v>
          </cell>
          <cell r="P14960" t="str">
            <v>DuPreez</v>
          </cell>
          <cell r="Q14960">
            <v>4</v>
          </cell>
          <cell r="S14960">
            <v>8</v>
          </cell>
        </row>
        <row r="14961">
          <cell r="B14961">
            <v>42969</v>
          </cell>
          <cell r="H14961">
            <v>14</v>
          </cell>
          <cell r="K14961">
            <v>0</v>
          </cell>
          <cell r="O14961">
            <v>55</v>
          </cell>
          <cell r="P14961" t="str">
            <v>DuPreez</v>
          </cell>
          <cell r="Q14961">
            <v>1</v>
          </cell>
          <cell r="S14961">
            <v>8</v>
          </cell>
        </row>
        <row r="14962">
          <cell r="B14962">
            <v>42969</v>
          </cell>
          <cell r="H14962">
            <v>5</v>
          </cell>
          <cell r="K14962">
            <v>13</v>
          </cell>
          <cell r="O14962">
            <v>104</v>
          </cell>
          <cell r="P14962" t="str">
            <v>DuPreez</v>
          </cell>
          <cell r="Q14962">
            <v>4</v>
          </cell>
          <cell r="S14962">
            <v>8</v>
          </cell>
        </row>
        <row r="14963">
          <cell r="B14963">
            <v>42969</v>
          </cell>
          <cell r="H14963">
            <v>5</v>
          </cell>
          <cell r="K14963">
            <v>116</v>
          </cell>
          <cell r="O14963">
            <v>185</v>
          </cell>
          <cell r="P14963" t="str">
            <v>DuPreez</v>
          </cell>
          <cell r="Q14963">
            <v>5</v>
          </cell>
          <cell r="S14963">
            <v>8</v>
          </cell>
        </row>
        <row r="14964">
          <cell r="B14964">
            <v>42969</v>
          </cell>
          <cell r="H14964">
            <v>11</v>
          </cell>
          <cell r="K14964">
            <v>0</v>
          </cell>
          <cell r="O14964">
            <v>33</v>
          </cell>
          <cell r="P14964" t="str">
            <v>DuPreez</v>
          </cell>
          <cell r="Q14964">
            <v>4</v>
          </cell>
          <cell r="S14964">
            <v>8</v>
          </cell>
        </row>
        <row r="14965">
          <cell r="B14965">
            <v>42969</v>
          </cell>
          <cell r="H14965">
            <v>11</v>
          </cell>
          <cell r="K14965">
            <v>0</v>
          </cell>
          <cell r="O14965">
            <v>68</v>
          </cell>
          <cell r="P14965" t="str">
            <v>DuPreez</v>
          </cell>
          <cell r="Q14965">
            <v>3</v>
          </cell>
          <cell r="S14965">
            <v>8</v>
          </cell>
        </row>
        <row r="14966">
          <cell r="B14966">
            <v>42969</v>
          </cell>
          <cell r="H14966">
            <v>14</v>
          </cell>
          <cell r="K14966">
            <v>0</v>
          </cell>
          <cell r="O14966">
            <v>66</v>
          </cell>
          <cell r="P14966" t="str">
            <v>DuPreez</v>
          </cell>
          <cell r="Q14966">
            <v>4</v>
          </cell>
          <cell r="S14966">
            <v>8</v>
          </cell>
        </row>
        <row r="14967">
          <cell r="B14967">
            <v>42969</v>
          </cell>
          <cell r="H14967">
            <v>15</v>
          </cell>
          <cell r="K14967">
            <v>0</v>
          </cell>
          <cell r="O14967">
            <v>218</v>
          </cell>
          <cell r="P14967" t="str">
            <v>DuPreez</v>
          </cell>
          <cell r="Q14967">
            <v>2</v>
          </cell>
          <cell r="S14967">
            <v>8</v>
          </cell>
        </row>
        <row r="14968">
          <cell r="B14968">
            <v>42969</v>
          </cell>
          <cell r="H14968">
            <v>5</v>
          </cell>
          <cell r="K14968">
            <v>174</v>
          </cell>
          <cell r="O14968">
            <v>27</v>
          </cell>
          <cell r="P14968" t="str">
            <v>DuPreez</v>
          </cell>
          <cell r="Q14968">
            <v>4</v>
          </cell>
          <cell r="S14968">
            <v>8</v>
          </cell>
        </row>
        <row r="14969">
          <cell r="B14969">
            <v>42969</v>
          </cell>
          <cell r="H14969">
            <v>15</v>
          </cell>
          <cell r="K14969">
            <v>0</v>
          </cell>
          <cell r="O14969">
            <v>240</v>
          </cell>
          <cell r="P14969" t="str">
            <v>DuPreez</v>
          </cell>
          <cell r="Q14969">
            <v>3</v>
          </cell>
          <cell r="S14969">
            <v>8</v>
          </cell>
        </row>
        <row r="14970">
          <cell r="B14970">
            <v>42970</v>
          </cell>
          <cell r="H14970">
            <v>9</v>
          </cell>
          <cell r="K14970">
            <v>29</v>
          </cell>
          <cell r="O14970">
            <v>36</v>
          </cell>
          <cell r="P14970" t="str">
            <v>DuPreez</v>
          </cell>
          <cell r="Q14970">
            <v>3</v>
          </cell>
          <cell r="S14970">
            <v>8</v>
          </cell>
        </row>
        <row r="14971">
          <cell r="B14971">
            <v>42970</v>
          </cell>
          <cell r="H14971">
            <v>9</v>
          </cell>
          <cell r="K14971">
            <v>195</v>
          </cell>
          <cell r="O14971">
            <v>0</v>
          </cell>
          <cell r="Q14971">
            <v>0</v>
          </cell>
          <cell r="S14971">
            <v>8</v>
          </cell>
        </row>
        <row r="14972">
          <cell r="B14972">
            <v>42970</v>
          </cell>
          <cell r="H14972">
            <v>0</v>
          </cell>
          <cell r="K14972">
            <v>0</v>
          </cell>
          <cell r="O14972">
            <v>0</v>
          </cell>
          <cell r="Q14972">
            <v>0</v>
          </cell>
          <cell r="S14972">
            <v>8</v>
          </cell>
        </row>
        <row r="14973">
          <cell r="B14973">
            <v>42970</v>
          </cell>
          <cell r="H14973">
            <v>5</v>
          </cell>
          <cell r="K14973">
            <v>261</v>
          </cell>
          <cell r="O14973">
            <v>0</v>
          </cell>
          <cell r="Q14973">
            <v>0</v>
          </cell>
          <cell r="S14973">
            <v>8</v>
          </cell>
        </row>
        <row r="14974">
          <cell r="B14974">
            <v>42970</v>
          </cell>
          <cell r="H14974">
            <v>9</v>
          </cell>
          <cell r="K14974">
            <v>71</v>
          </cell>
          <cell r="O14974">
            <v>0</v>
          </cell>
          <cell r="Q14974">
            <v>0</v>
          </cell>
          <cell r="S14974">
            <v>8</v>
          </cell>
        </row>
        <row r="14975">
          <cell r="B14975">
            <v>42970</v>
          </cell>
          <cell r="H14975">
            <v>2</v>
          </cell>
          <cell r="K14975">
            <v>0</v>
          </cell>
          <cell r="O14975">
            <v>69</v>
          </cell>
          <cell r="P14975" t="str">
            <v>Stevens</v>
          </cell>
          <cell r="Q14975">
            <v>1</v>
          </cell>
          <cell r="S14975">
            <v>8</v>
          </cell>
        </row>
        <row r="14976">
          <cell r="B14976">
            <v>42970</v>
          </cell>
          <cell r="H14976">
            <v>10</v>
          </cell>
          <cell r="K14976">
            <v>0</v>
          </cell>
          <cell r="O14976">
            <v>148</v>
          </cell>
          <cell r="P14976" t="str">
            <v>Berkhart</v>
          </cell>
          <cell r="Q14976">
            <v>3</v>
          </cell>
          <cell r="S14976">
            <v>8</v>
          </cell>
        </row>
        <row r="14977">
          <cell r="B14977">
            <v>42970</v>
          </cell>
          <cell r="H14977">
            <v>11</v>
          </cell>
          <cell r="K14977">
            <v>0</v>
          </cell>
          <cell r="O14977">
            <v>180</v>
          </cell>
          <cell r="P14977" t="str">
            <v>Stevens</v>
          </cell>
          <cell r="Q14977">
            <v>5</v>
          </cell>
          <cell r="S14977">
            <v>8</v>
          </cell>
        </row>
        <row r="14978">
          <cell r="B14978">
            <v>42970</v>
          </cell>
          <cell r="H14978">
            <v>2</v>
          </cell>
          <cell r="K14978">
            <v>0</v>
          </cell>
          <cell r="O14978">
            <v>26</v>
          </cell>
          <cell r="P14978" t="str">
            <v>Berkhart</v>
          </cell>
          <cell r="Q14978">
            <v>3</v>
          </cell>
          <cell r="S14978">
            <v>8</v>
          </cell>
        </row>
        <row r="14979">
          <cell r="B14979">
            <v>42970</v>
          </cell>
          <cell r="H14979">
            <v>11</v>
          </cell>
          <cell r="K14979">
            <v>0</v>
          </cell>
          <cell r="O14979">
            <v>65</v>
          </cell>
          <cell r="P14979" t="str">
            <v>Stevens</v>
          </cell>
          <cell r="Q14979">
            <v>5</v>
          </cell>
          <cell r="S14979">
            <v>8</v>
          </cell>
        </row>
        <row r="14980">
          <cell r="B14980">
            <v>42970</v>
          </cell>
          <cell r="H14980">
            <v>9</v>
          </cell>
          <cell r="K14980">
            <v>0</v>
          </cell>
          <cell r="O14980">
            <v>242</v>
          </cell>
          <cell r="P14980" t="str">
            <v>Stevens</v>
          </cell>
          <cell r="Q14980">
            <v>2</v>
          </cell>
          <cell r="S14980">
            <v>8</v>
          </cell>
        </row>
        <row r="14981">
          <cell r="B14981">
            <v>42970</v>
          </cell>
          <cell r="H14981">
            <v>9</v>
          </cell>
          <cell r="K14981">
            <v>0</v>
          </cell>
          <cell r="O14981">
            <v>60</v>
          </cell>
          <cell r="P14981" t="str">
            <v>Stevens</v>
          </cell>
          <cell r="Q14981">
            <v>4</v>
          </cell>
          <cell r="S14981">
            <v>8</v>
          </cell>
        </row>
        <row r="14982">
          <cell r="B14982">
            <v>42970</v>
          </cell>
          <cell r="H14982">
            <v>8</v>
          </cell>
          <cell r="K14982">
            <v>0</v>
          </cell>
          <cell r="O14982">
            <v>138</v>
          </cell>
          <cell r="P14982" t="str">
            <v>Berkhart</v>
          </cell>
          <cell r="Q14982">
            <v>2</v>
          </cell>
          <cell r="S14982">
            <v>8</v>
          </cell>
        </row>
        <row r="14983">
          <cell r="B14983">
            <v>42970</v>
          </cell>
          <cell r="H14983">
            <v>8</v>
          </cell>
          <cell r="K14983">
            <v>0</v>
          </cell>
          <cell r="O14983">
            <v>41</v>
          </cell>
          <cell r="P14983" t="str">
            <v>Stevens</v>
          </cell>
          <cell r="Q14983">
            <v>4</v>
          </cell>
          <cell r="S14983">
            <v>8</v>
          </cell>
        </row>
        <row r="14984">
          <cell r="B14984">
            <v>42970</v>
          </cell>
          <cell r="H14984">
            <v>9</v>
          </cell>
          <cell r="K14984">
            <v>0</v>
          </cell>
          <cell r="O14984">
            <v>121</v>
          </cell>
          <cell r="P14984" t="str">
            <v>Stevens</v>
          </cell>
          <cell r="Q14984">
            <v>5</v>
          </cell>
          <cell r="S14984">
            <v>8</v>
          </cell>
        </row>
        <row r="14985">
          <cell r="B14985">
            <v>42970</v>
          </cell>
          <cell r="H14985">
            <v>9</v>
          </cell>
          <cell r="K14985">
            <v>0</v>
          </cell>
          <cell r="O14985">
            <v>171</v>
          </cell>
          <cell r="P14985" t="str">
            <v>Berkhart</v>
          </cell>
          <cell r="Q14985">
            <v>2</v>
          </cell>
          <cell r="S14985">
            <v>8</v>
          </cell>
        </row>
        <row r="14986">
          <cell r="B14986">
            <v>42970</v>
          </cell>
          <cell r="H14986">
            <v>10</v>
          </cell>
          <cell r="K14986">
            <v>0</v>
          </cell>
          <cell r="O14986">
            <v>173</v>
          </cell>
          <cell r="P14986" t="str">
            <v>Stevens</v>
          </cell>
          <cell r="Q14986">
            <v>5</v>
          </cell>
          <cell r="S14986">
            <v>8</v>
          </cell>
        </row>
        <row r="14987">
          <cell r="B14987">
            <v>42970</v>
          </cell>
          <cell r="H14987">
            <v>9</v>
          </cell>
          <cell r="K14987">
            <v>0</v>
          </cell>
          <cell r="O14987">
            <v>187</v>
          </cell>
          <cell r="P14987" t="str">
            <v>Berkhart</v>
          </cell>
          <cell r="Q14987">
            <v>4</v>
          </cell>
          <cell r="S14987">
            <v>8</v>
          </cell>
        </row>
        <row r="14988">
          <cell r="B14988">
            <v>42970</v>
          </cell>
          <cell r="H14988">
            <v>9</v>
          </cell>
          <cell r="K14988">
            <v>0</v>
          </cell>
          <cell r="O14988">
            <v>96</v>
          </cell>
          <cell r="P14988" t="str">
            <v>Stevens</v>
          </cell>
          <cell r="Q14988">
            <v>2</v>
          </cell>
          <cell r="S14988">
            <v>8</v>
          </cell>
        </row>
        <row r="14989">
          <cell r="B14989">
            <v>42970</v>
          </cell>
          <cell r="H14989">
            <v>9</v>
          </cell>
          <cell r="K14989">
            <v>0</v>
          </cell>
          <cell r="O14989">
            <v>151</v>
          </cell>
          <cell r="P14989" t="str">
            <v>Berkhart</v>
          </cell>
          <cell r="Q14989">
            <v>3</v>
          </cell>
          <cell r="S14989">
            <v>8</v>
          </cell>
        </row>
        <row r="14990">
          <cell r="B14990">
            <v>42970</v>
          </cell>
          <cell r="H14990">
            <v>10</v>
          </cell>
          <cell r="K14990">
            <v>0</v>
          </cell>
          <cell r="O14990">
            <v>156</v>
          </cell>
          <cell r="P14990" t="str">
            <v>Stevens</v>
          </cell>
          <cell r="Q14990">
            <v>3</v>
          </cell>
          <cell r="S14990">
            <v>8</v>
          </cell>
        </row>
        <row r="14991">
          <cell r="B14991">
            <v>42970</v>
          </cell>
          <cell r="H14991">
            <v>12</v>
          </cell>
          <cell r="K14991">
            <v>0</v>
          </cell>
          <cell r="O14991">
            <v>50</v>
          </cell>
          <cell r="P14991" t="str">
            <v>Berkhart</v>
          </cell>
          <cell r="Q14991">
            <v>3</v>
          </cell>
          <cell r="S14991">
            <v>8</v>
          </cell>
        </row>
        <row r="14992">
          <cell r="B14992">
            <v>42970</v>
          </cell>
          <cell r="H14992">
            <v>10</v>
          </cell>
          <cell r="K14992">
            <v>0</v>
          </cell>
          <cell r="O14992">
            <v>332</v>
          </cell>
          <cell r="P14992" t="str">
            <v>Stevens</v>
          </cell>
          <cell r="Q14992">
            <v>4</v>
          </cell>
          <cell r="S14992">
            <v>8</v>
          </cell>
        </row>
        <row r="14993">
          <cell r="B14993">
            <v>42970</v>
          </cell>
          <cell r="H14993">
            <v>9</v>
          </cell>
          <cell r="K14993">
            <v>0</v>
          </cell>
          <cell r="O14993">
            <v>0</v>
          </cell>
          <cell r="Q14993">
            <v>0</v>
          </cell>
          <cell r="S14993">
            <v>8</v>
          </cell>
        </row>
        <row r="14994">
          <cell r="B14994">
            <v>42970</v>
          </cell>
          <cell r="H14994">
            <v>12</v>
          </cell>
          <cell r="K14994">
            <v>0</v>
          </cell>
          <cell r="O14994">
            <v>50</v>
          </cell>
          <cell r="P14994" t="str">
            <v>Berkhart</v>
          </cell>
          <cell r="Q14994">
            <v>5</v>
          </cell>
          <cell r="S14994">
            <v>8</v>
          </cell>
        </row>
        <row r="14995">
          <cell r="B14995">
            <v>42970</v>
          </cell>
          <cell r="H14995">
            <v>13</v>
          </cell>
          <cell r="K14995">
            <v>0</v>
          </cell>
          <cell r="O14995">
            <v>48</v>
          </cell>
          <cell r="P14995" t="str">
            <v>Stevens</v>
          </cell>
          <cell r="Q14995">
            <v>3</v>
          </cell>
          <cell r="S14995">
            <v>8</v>
          </cell>
        </row>
        <row r="14996">
          <cell r="B14996">
            <v>42970</v>
          </cell>
          <cell r="H14996">
            <v>9</v>
          </cell>
          <cell r="K14996">
            <v>0</v>
          </cell>
          <cell r="O14996">
            <v>107</v>
          </cell>
          <cell r="P14996" t="str">
            <v>Berkhart</v>
          </cell>
          <cell r="Q14996">
            <v>5</v>
          </cell>
          <cell r="S14996">
            <v>8</v>
          </cell>
        </row>
        <row r="14997">
          <cell r="B14997">
            <v>42970</v>
          </cell>
          <cell r="H14997">
            <v>8</v>
          </cell>
          <cell r="K14997">
            <v>0</v>
          </cell>
          <cell r="O14997">
            <v>40</v>
          </cell>
          <cell r="P14997" t="str">
            <v>Stevens</v>
          </cell>
          <cell r="Q14997">
            <v>5</v>
          </cell>
          <cell r="S14997">
            <v>8</v>
          </cell>
        </row>
        <row r="14998">
          <cell r="B14998">
            <v>42970</v>
          </cell>
          <cell r="H14998">
            <v>15</v>
          </cell>
          <cell r="K14998">
            <v>0</v>
          </cell>
          <cell r="O14998">
            <v>77</v>
          </cell>
          <cell r="P14998" t="str">
            <v>Berkhart</v>
          </cell>
          <cell r="Q14998">
            <v>4</v>
          </cell>
          <cell r="S14998">
            <v>8</v>
          </cell>
        </row>
        <row r="14999">
          <cell r="B14999">
            <v>42970</v>
          </cell>
          <cell r="H14999">
            <v>9</v>
          </cell>
          <cell r="K14999">
            <v>0</v>
          </cell>
          <cell r="O14999">
            <v>1033</v>
          </cell>
          <cell r="P14999" t="str">
            <v>Stevens</v>
          </cell>
          <cell r="Q14999">
            <v>4</v>
          </cell>
          <cell r="S14999">
            <v>8</v>
          </cell>
        </row>
        <row r="15000">
          <cell r="B15000">
            <v>42970</v>
          </cell>
          <cell r="H15000">
            <v>13</v>
          </cell>
          <cell r="K15000">
            <v>0</v>
          </cell>
          <cell r="O15000">
            <v>71</v>
          </cell>
          <cell r="P15000" t="str">
            <v>Berkhart</v>
          </cell>
          <cell r="Q15000">
            <v>2</v>
          </cell>
          <cell r="S15000">
            <v>8</v>
          </cell>
        </row>
        <row r="15001">
          <cell r="B15001">
            <v>42970</v>
          </cell>
          <cell r="H15001">
            <v>13</v>
          </cell>
          <cell r="K15001">
            <v>0</v>
          </cell>
          <cell r="O15001">
            <v>64</v>
          </cell>
          <cell r="P15001" t="str">
            <v>Berkhart</v>
          </cell>
          <cell r="Q15001">
            <v>3</v>
          </cell>
          <cell r="S15001">
            <v>8</v>
          </cell>
        </row>
        <row r="15002">
          <cell r="B15002">
            <v>42970</v>
          </cell>
          <cell r="H15002">
            <v>10</v>
          </cell>
          <cell r="K15002">
            <v>37</v>
          </cell>
          <cell r="O15002">
            <v>55</v>
          </cell>
          <cell r="P15002" t="str">
            <v>Berkhart</v>
          </cell>
          <cell r="Q15002">
            <v>1</v>
          </cell>
          <cell r="S15002">
            <v>8</v>
          </cell>
        </row>
        <row r="15003">
          <cell r="B15003">
            <v>42970</v>
          </cell>
          <cell r="H15003">
            <v>8</v>
          </cell>
          <cell r="K15003">
            <v>0</v>
          </cell>
          <cell r="O15003">
            <v>155</v>
          </cell>
          <cell r="P15003" t="str">
            <v>Berkhart</v>
          </cell>
          <cell r="Q15003">
            <v>5</v>
          </cell>
          <cell r="S15003">
            <v>8</v>
          </cell>
        </row>
        <row r="15004">
          <cell r="B15004">
            <v>42970</v>
          </cell>
          <cell r="H15004">
            <v>10</v>
          </cell>
          <cell r="K15004">
            <v>75</v>
          </cell>
          <cell r="O15004">
            <v>17</v>
          </cell>
          <cell r="P15004" t="str">
            <v>Berkhart</v>
          </cell>
          <cell r="Q15004">
            <v>3</v>
          </cell>
          <cell r="S15004">
            <v>8</v>
          </cell>
        </row>
        <row r="15005">
          <cell r="B15005">
            <v>42970</v>
          </cell>
          <cell r="H15005">
            <v>13</v>
          </cell>
          <cell r="K15005">
            <v>0</v>
          </cell>
          <cell r="O15005">
            <v>276</v>
          </cell>
          <cell r="P15005" t="str">
            <v>Stevens</v>
          </cell>
          <cell r="Q15005">
            <v>3</v>
          </cell>
          <cell r="S15005">
            <v>8</v>
          </cell>
        </row>
        <row r="15006">
          <cell r="B15006">
            <v>42970</v>
          </cell>
          <cell r="H15006">
            <v>5</v>
          </cell>
          <cell r="K15006">
            <v>16</v>
          </cell>
          <cell r="O15006">
            <v>176</v>
          </cell>
          <cell r="P15006" t="str">
            <v>Berkhart</v>
          </cell>
          <cell r="Q15006">
            <v>3</v>
          </cell>
          <cell r="S15006">
            <v>8</v>
          </cell>
        </row>
        <row r="15007">
          <cell r="B15007">
            <v>42970</v>
          </cell>
          <cell r="H15007">
            <v>5</v>
          </cell>
          <cell r="K15007">
            <v>17</v>
          </cell>
          <cell r="O15007">
            <v>64</v>
          </cell>
          <cell r="P15007" t="str">
            <v>Berkhart</v>
          </cell>
          <cell r="Q15007">
            <v>1</v>
          </cell>
          <cell r="S15007">
            <v>8</v>
          </cell>
        </row>
        <row r="15008">
          <cell r="B15008">
            <v>42970</v>
          </cell>
          <cell r="H15008">
            <v>6</v>
          </cell>
          <cell r="K15008">
            <v>11</v>
          </cell>
          <cell r="O15008">
            <v>209</v>
          </cell>
          <cell r="P15008" t="str">
            <v>Berkhart</v>
          </cell>
          <cell r="Q15008">
            <v>2</v>
          </cell>
          <cell r="S15008">
            <v>8</v>
          </cell>
        </row>
        <row r="15009">
          <cell r="B15009">
            <v>42970</v>
          </cell>
          <cell r="H15009">
            <v>14</v>
          </cell>
          <cell r="K15009">
            <v>0</v>
          </cell>
          <cell r="O15009">
            <v>113</v>
          </cell>
          <cell r="P15009" t="str">
            <v>Stevens</v>
          </cell>
          <cell r="Q15009">
            <v>3</v>
          </cell>
          <cell r="S15009">
            <v>8</v>
          </cell>
        </row>
        <row r="15010">
          <cell r="B15010">
            <v>42970</v>
          </cell>
          <cell r="H15010">
            <v>9</v>
          </cell>
          <cell r="K15010">
            <v>0</v>
          </cell>
          <cell r="O15010">
            <v>179</v>
          </cell>
          <cell r="P15010" t="str">
            <v>Stevens</v>
          </cell>
          <cell r="Q15010">
            <v>5</v>
          </cell>
          <cell r="S15010">
            <v>8</v>
          </cell>
        </row>
        <row r="15011">
          <cell r="B15011">
            <v>42970</v>
          </cell>
          <cell r="H15011">
            <v>12</v>
          </cell>
          <cell r="K15011">
            <v>0</v>
          </cell>
          <cell r="O15011">
            <v>473</v>
          </cell>
          <cell r="P15011" t="str">
            <v>Katz</v>
          </cell>
          <cell r="Q15011">
            <v>4</v>
          </cell>
          <cell r="S15011">
            <v>8</v>
          </cell>
        </row>
        <row r="15012">
          <cell r="B15012">
            <v>42970</v>
          </cell>
          <cell r="H15012">
            <v>12</v>
          </cell>
          <cell r="K15012">
            <v>0</v>
          </cell>
          <cell r="O15012">
            <v>31</v>
          </cell>
          <cell r="P15012" t="str">
            <v>Berkhart</v>
          </cell>
          <cell r="Q15012">
            <v>4</v>
          </cell>
          <cell r="S15012">
            <v>8</v>
          </cell>
        </row>
        <row r="15013">
          <cell r="B15013">
            <v>42970</v>
          </cell>
          <cell r="H15013">
            <v>15</v>
          </cell>
          <cell r="K15013">
            <v>0</v>
          </cell>
          <cell r="O15013">
            <v>84</v>
          </cell>
          <cell r="P15013" t="str">
            <v>Berkhart</v>
          </cell>
          <cell r="Q15013">
            <v>5</v>
          </cell>
          <cell r="S15013">
            <v>8</v>
          </cell>
        </row>
        <row r="15014">
          <cell r="B15014">
            <v>42970</v>
          </cell>
          <cell r="H15014">
            <v>10</v>
          </cell>
          <cell r="K15014">
            <v>0</v>
          </cell>
          <cell r="O15014">
            <v>46</v>
          </cell>
          <cell r="P15014" t="str">
            <v>Stevens</v>
          </cell>
          <cell r="Q15014">
            <v>2</v>
          </cell>
          <cell r="S15014">
            <v>8</v>
          </cell>
        </row>
        <row r="15015">
          <cell r="B15015">
            <v>42970</v>
          </cell>
          <cell r="H15015">
            <v>9</v>
          </cell>
          <cell r="K15015">
            <v>0</v>
          </cell>
          <cell r="O15015">
            <v>287</v>
          </cell>
          <cell r="P15015" t="str">
            <v>Berkhart</v>
          </cell>
          <cell r="Q15015">
            <v>5</v>
          </cell>
          <cell r="S15015">
            <v>8</v>
          </cell>
        </row>
        <row r="15016">
          <cell r="B15016">
            <v>42970</v>
          </cell>
          <cell r="H15016">
            <v>11</v>
          </cell>
          <cell r="K15016">
            <v>0</v>
          </cell>
          <cell r="O15016">
            <v>74</v>
          </cell>
          <cell r="P15016" t="str">
            <v>Berkhart</v>
          </cell>
          <cell r="Q15016">
            <v>4</v>
          </cell>
          <cell r="S15016">
            <v>8</v>
          </cell>
        </row>
        <row r="15017">
          <cell r="B15017">
            <v>42970</v>
          </cell>
          <cell r="H15017">
            <v>10</v>
          </cell>
          <cell r="K15017">
            <v>0</v>
          </cell>
          <cell r="O15017">
            <v>36</v>
          </cell>
          <cell r="P15017" t="str">
            <v>Berkhart</v>
          </cell>
          <cell r="Q15017">
            <v>3</v>
          </cell>
          <cell r="S15017">
            <v>8</v>
          </cell>
        </row>
        <row r="15018">
          <cell r="B15018">
            <v>42970</v>
          </cell>
          <cell r="H15018">
            <v>9</v>
          </cell>
          <cell r="K15018">
            <v>0</v>
          </cell>
          <cell r="O15018">
            <v>75</v>
          </cell>
          <cell r="P15018" t="str">
            <v>Berkhart</v>
          </cell>
          <cell r="Q15018">
            <v>4</v>
          </cell>
          <cell r="S15018">
            <v>8</v>
          </cell>
        </row>
        <row r="15019">
          <cell r="B15019">
            <v>42970</v>
          </cell>
          <cell r="H15019">
            <v>12</v>
          </cell>
          <cell r="K15019">
            <v>0</v>
          </cell>
          <cell r="O15019">
            <v>75</v>
          </cell>
          <cell r="P15019" t="str">
            <v>Katz</v>
          </cell>
          <cell r="Q15019">
            <v>4</v>
          </cell>
          <cell r="S15019">
            <v>8</v>
          </cell>
        </row>
        <row r="15020">
          <cell r="B15020">
            <v>42970</v>
          </cell>
          <cell r="H15020">
            <v>14</v>
          </cell>
          <cell r="K15020">
            <v>0</v>
          </cell>
          <cell r="O15020">
            <v>29</v>
          </cell>
          <cell r="P15020" t="str">
            <v>Berkhart</v>
          </cell>
          <cell r="Q15020">
            <v>3</v>
          </cell>
          <cell r="S15020">
            <v>8</v>
          </cell>
        </row>
        <row r="15021">
          <cell r="B15021">
            <v>42970</v>
          </cell>
          <cell r="H15021">
            <v>13</v>
          </cell>
          <cell r="K15021">
            <v>0</v>
          </cell>
          <cell r="O15021">
            <v>119</v>
          </cell>
          <cell r="P15021" t="str">
            <v>Katz</v>
          </cell>
          <cell r="Q15021">
            <v>3</v>
          </cell>
          <cell r="S15021">
            <v>8</v>
          </cell>
        </row>
        <row r="15022">
          <cell r="B15022">
            <v>42970</v>
          </cell>
          <cell r="H15022">
            <v>9</v>
          </cell>
          <cell r="K15022">
            <v>0</v>
          </cell>
          <cell r="O15022">
            <v>88</v>
          </cell>
          <cell r="P15022" t="str">
            <v>Berkhart</v>
          </cell>
          <cell r="Q15022">
            <v>2</v>
          </cell>
          <cell r="S15022">
            <v>8</v>
          </cell>
        </row>
        <row r="15023">
          <cell r="B15023">
            <v>42970</v>
          </cell>
          <cell r="H15023">
            <v>11</v>
          </cell>
          <cell r="K15023">
            <v>0</v>
          </cell>
          <cell r="O15023">
            <v>11</v>
          </cell>
          <cell r="P15023" t="str">
            <v>Stevens</v>
          </cell>
          <cell r="Q15023">
            <v>5</v>
          </cell>
          <cell r="S15023">
            <v>8</v>
          </cell>
        </row>
        <row r="15024">
          <cell r="B15024">
            <v>42970</v>
          </cell>
          <cell r="H15024">
            <v>11</v>
          </cell>
          <cell r="K15024">
            <v>0</v>
          </cell>
          <cell r="O15024">
            <v>53</v>
          </cell>
          <cell r="P15024" t="str">
            <v>Berkhart</v>
          </cell>
          <cell r="Q15024">
            <v>2</v>
          </cell>
          <cell r="S15024">
            <v>8</v>
          </cell>
        </row>
        <row r="15025">
          <cell r="B15025">
            <v>42970</v>
          </cell>
          <cell r="H15025">
            <v>9</v>
          </cell>
          <cell r="K15025">
            <v>0</v>
          </cell>
          <cell r="O15025">
            <v>107</v>
          </cell>
          <cell r="P15025" t="str">
            <v>Stevens</v>
          </cell>
          <cell r="Q15025">
            <v>5</v>
          </cell>
          <cell r="S15025">
            <v>8</v>
          </cell>
        </row>
        <row r="15026">
          <cell r="B15026">
            <v>42970</v>
          </cell>
          <cell r="H15026">
            <v>9</v>
          </cell>
          <cell r="K15026">
            <v>0</v>
          </cell>
          <cell r="O15026">
            <v>325</v>
          </cell>
          <cell r="P15026" t="str">
            <v>Berkhart</v>
          </cell>
          <cell r="Q15026">
            <v>4</v>
          </cell>
          <cell r="S15026">
            <v>8</v>
          </cell>
        </row>
        <row r="15027">
          <cell r="B15027">
            <v>42970</v>
          </cell>
          <cell r="H15027">
            <v>9</v>
          </cell>
          <cell r="K15027">
            <v>0</v>
          </cell>
          <cell r="O15027">
            <v>88</v>
          </cell>
          <cell r="P15027" t="str">
            <v>Stevens</v>
          </cell>
          <cell r="Q15027">
            <v>5</v>
          </cell>
          <cell r="S15027">
            <v>8</v>
          </cell>
        </row>
        <row r="15028">
          <cell r="B15028">
            <v>42970</v>
          </cell>
          <cell r="H15028">
            <v>17</v>
          </cell>
          <cell r="K15028">
            <v>0</v>
          </cell>
          <cell r="O15028">
            <v>54</v>
          </cell>
          <cell r="P15028" t="str">
            <v>Berkhart</v>
          </cell>
          <cell r="Q15028">
            <v>2</v>
          </cell>
          <cell r="S15028">
            <v>8</v>
          </cell>
        </row>
        <row r="15029">
          <cell r="B15029">
            <v>42970</v>
          </cell>
          <cell r="H15029">
            <v>10</v>
          </cell>
          <cell r="K15029">
            <v>0</v>
          </cell>
          <cell r="O15029">
            <v>10</v>
          </cell>
          <cell r="P15029" t="str">
            <v>Berkhart</v>
          </cell>
          <cell r="Q15029">
            <v>1</v>
          </cell>
          <cell r="S15029">
            <v>8</v>
          </cell>
        </row>
        <row r="15030">
          <cell r="B15030">
            <v>42970</v>
          </cell>
          <cell r="H15030">
            <v>12</v>
          </cell>
          <cell r="K15030">
            <v>0</v>
          </cell>
          <cell r="O15030">
            <v>558</v>
          </cell>
          <cell r="P15030" t="str">
            <v>Katz</v>
          </cell>
          <cell r="Q15030">
            <v>5</v>
          </cell>
          <cell r="S15030">
            <v>8</v>
          </cell>
        </row>
        <row r="15031">
          <cell r="B15031">
            <v>42970</v>
          </cell>
          <cell r="H15031">
            <v>13</v>
          </cell>
          <cell r="K15031">
            <v>0</v>
          </cell>
          <cell r="O15031">
            <v>142</v>
          </cell>
          <cell r="P15031" t="str">
            <v>Berkhart</v>
          </cell>
          <cell r="Q15031">
            <v>1</v>
          </cell>
          <cell r="S15031">
            <v>8</v>
          </cell>
        </row>
        <row r="15032">
          <cell r="B15032">
            <v>42970</v>
          </cell>
          <cell r="H15032">
            <v>9</v>
          </cell>
          <cell r="K15032">
            <v>132</v>
          </cell>
          <cell r="O15032">
            <v>99</v>
          </cell>
          <cell r="P15032" t="str">
            <v>Berkhart</v>
          </cell>
          <cell r="Q15032">
            <v>3</v>
          </cell>
          <cell r="S15032">
            <v>8</v>
          </cell>
        </row>
        <row r="15033">
          <cell r="B15033">
            <v>42970</v>
          </cell>
          <cell r="H15033">
            <v>10</v>
          </cell>
          <cell r="K15033">
            <v>172</v>
          </cell>
          <cell r="O15033">
            <v>299</v>
          </cell>
          <cell r="P15033" t="str">
            <v>Stevens</v>
          </cell>
          <cell r="Q15033">
            <v>4</v>
          </cell>
          <cell r="S15033">
            <v>8</v>
          </cell>
        </row>
        <row r="15034">
          <cell r="B15034">
            <v>42970</v>
          </cell>
          <cell r="H15034">
            <v>9</v>
          </cell>
          <cell r="K15034">
            <v>148</v>
          </cell>
          <cell r="O15034">
            <v>87</v>
          </cell>
          <cell r="P15034" t="str">
            <v>Berkhart</v>
          </cell>
          <cell r="Q15034">
            <v>3</v>
          </cell>
          <cell r="S15034">
            <v>8</v>
          </cell>
        </row>
        <row r="15035">
          <cell r="B15035">
            <v>42970</v>
          </cell>
          <cell r="H15035">
            <v>13</v>
          </cell>
          <cell r="K15035">
            <v>0</v>
          </cell>
          <cell r="O15035">
            <v>101</v>
          </cell>
          <cell r="P15035" t="str">
            <v>Berkhart</v>
          </cell>
          <cell r="Q15035">
            <v>3</v>
          </cell>
          <cell r="S15035">
            <v>8</v>
          </cell>
        </row>
        <row r="15036">
          <cell r="B15036">
            <v>42970</v>
          </cell>
          <cell r="H15036">
            <v>5</v>
          </cell>
          <cell r="K15036">
            <v>34</v>
          </cell>
          <cell r="O15036">
            <v>530</v>
          </cell>
          <cell r="P15036" t="str">
            <v>Stevens</v>
          </cell>
          <cell r="Q15036">
            <v>5</v>
          </cell>
          <cell r="S15036">
            <v>8</v>
          </cell>
        </row>
        <row r="15037">
          <cell r="B15037">
            <v>42970</v>
          </cell>
          <cell r="H15037">
            <v>10</v>
          </cell>
          <cell r="K15037">
            <v>0</v>
          </cell>
          <cell r="O15037">
            <v>182</v>
          </cell>
          <cell r="P15037" t="str">
            <v>Berkhart</v>
          </cell>
          <cell r="Q15037">
            <v>3</v>
          </cell>
          <cell r="S15037">
            <v>8</v>
          </cell>
        </row>
        <row r="15038">
          <cell r="B15038">
            <v>42970</v>
          </cell>
          <cell r="H15038">
            <v>10</v>
          </cell>
          <cell r="K15038">
            <v>0</v>
          </cell>
          <cell r="O15038">
            <v>91</v>
          </cell>
          <cell r="P15038" t="str">
            <v>Berkhart</v>
          </cell>
          <cell r="Q15038">
            <v>1</v>
          </cell>
          <cell r="S15038">
            <v>8</v>
          </cell>
        </row>
        <row r="15039">
          <cell r="B15039">
            <v>42970</v>
          </cell>
          <cell r="H15039">
            <v>10</v>
          </cell>
          <cell r="K15039">
            <v>53</v>
          </cell>
          <cell r="O15039">
            <v>157</v>
          </cell>
          <cell r="P15039" t="str">
            <v>Berkhart</v>
          </cell>
          <cell r="Q15039">
            <v>5</v>
          </cell>
          <cell r="S15039">
            <v>8</v>
          </cell>
        </row>
        <row r="15040">
          <cell r="B15040">
            <v>42970</v>
          </cell>
          <cell r="H15040">
            <v>12</v>
          </cell>
          <cell r="K15040">
            <v>0</v>
          </cell>
          <cell r="O15040">
            <v>103</v>
          </cell>
          <cell r="P15040" t="str">
            <v>Stevens</v>
          </cell>
          <cell r="Q15040">
            <v>3</v>
          </cell>
          <cell r="S15040">
            <v>8</v>
          </cell>
        </row>
        <row r="15041">
          <cell r="B15041">
            <v>42970</v>
          </cell>
          <cell r="H15041">
            <v>17</v>
          </cell>
          <cell r="K15041">
            <v>0</v>
          </cell>
          <cell r="O15041">
            <v>267</v>
          </cell>
          <cell r="P15041" t="str">
            <v>Katz</v>
          </cell>
          <cell r="Q15041">
            <v>4</v>
          </cell>
          <cell r="S15041">
            <v>8</v>
          </cell>
        </row>
        <row r="15042">
          <cell r="B15042">
            <v>42970</v>
          </cell>
          <cell r="H15042">
            <v>11</v>
          </cell>
          <cell r="K15042">
            <v>0</v>
          </cell>
          <cell r="O15042">
            <v>57</v>
          </cell>
          <cell r="P15042" t="str">
            <v>Berkhart</v>
          </cell>
          <cell r="Q15042">
            <v>4</v>
          </cell>
          <cell r="S15042">
            <v>8</v>
          </cell>
        </row>
        <row r="15043">
          <cell r="B15043">
            <v>42970</v>
          </cell>
          <cell r="H15043">
            <v>9</v>
          </cell>
          <cell r="K15043">
            <v>0</v>
          </cell>
          <cell r="O15043">
            <v>129</v>
          </cell>
          <cell r="P15043" t="str">
            <v>Stevens</v>
          </cell>
          <cell r="Q15043">
            <v>4</v>
          </cell>
          <cell r="S15043">
            <v>8</v>
          </cell>
        </row>
        <row r="15044">
          <cell r="B15044">
            <v>42970</v>
          </cell>
          <cell r="H15044">
            <v>14</v>
          </cell>
          <cell r="K15044">
            <v>0</v>
          </cell>
          <cell r="O15044">
            <v>183</v>
          </cell>
          <cell r="P15044" t="str">
            <v>Berkhart</v>
          </cell>
          <cell r="Q15044">
            <v>2</v>
          </cell>
          <cell r="S15044">
            <v>8</v>
          </cell>
        </row>
        <row r="15045">
          <cell r="B15045">
            <v>42970</v>
          </cell>
          <cell r="H15045">
            <v>8</v>
          </cell>
          <cell r="K15045">
            <v>0</v>
          </cell>
          <cell r="O15045">
            <v>118</v>
          </cell>
          <cell r="P15045" t="str">
            <v>Stevens</v>
          </cell>
          <cell r="Q15045">
            <v>3</v>
          </cell>
          <cell r="S15045">
            <v>8</v>
          </cell>
        </row>
        <row r="15046">
          <cell r="B15046">
            <v>42970</v>
          </cell>
          <cell r="H15046">
            <v>11</v>
          </cell>
          <cell r="K15046">
            <v>0</v>
          </cell>
          <cell r="O15046">
            <v>101</v>
          </cell>
          <cell r="P15046" t="str">
            <v>Katz</v>
          </cell>
          <cell r="Q15046">
            <v>5</v>
          </cell>
          <cell r="S15046">
            <v>8</v>
          </cell>
        </row>
        <row r="15047">
          <cell r="B15047">
            <v>42970</v>
          </cell>
          <cell r="H15047">
            <v>11</v>
          </cell>
          <cell r="K15047">
            <v>0</v>
          </cell>
          <cell r="O15047">
            <v>135</v>
          </cell>
          <cell r="P15047" t="str">
            <v>Berkhart</v>
          </cell>
          <cell r="Q15047">
            <v>4</v>
          </cell>
          <cell r="S15047">
            <v>8</v>
          </cell>
        </row>
        <row r="15048">
          <cell r="B15048">
            <v>42970</v>
          </cell>
          <cell r="H15048">
            <v>11</v>
          </cell>
          <cell r="K15048">
            <v>0</v>
          </cell>
          <cell r="O15048">
            <v>201</v>
          </cell>
          <cell r="P15048" t="str">
            <v>Stevens</v>
          </cell>
          <cell r="Q15048">
            <v>4</v>
          </cell>
          <cell r="S15048">
            <v>8</v>
          </cell>
        </row>
        <row r="15049">
          <cell r="B15049">
            <v>42970</v>
          </cell>
          <cell r="H15049">
            <v>10</v>
          </cell>
          <cell r="K15049">
            <v>0</v>
          </cell>
          <cell r="O15049">
            <v>42</v>
          </cell>
          <cell r="P15049" t="str">
            <v>Berkhart</v>
          </cell>
          <cell r="Q15049">
            <v>1</v>
          </cell>
          <cell r="S15049">
            <v>8</v>
          </cell>
        </row>
        <row r="15050">
          <cell r="B15050">
            <v>42970</v>
          </cell>
          <cell r="H15050">
            <v>14</v>
          </cell>
          <cell r="K15050">
            <v>0</v>
          </cell>
          <cell r="O15050">
            <v>431</v>
          </cell>
          <cell r="P15050" t="str">
            <v>Katz</v>
          </cell>
          <cell r="Q15050">
            <v>4</v>
          </cell>
          <cell r="S15050">
            <v>8</v>
          </cell>
        </row>
        <row r="15051">
          <cell r="B15051">
            <v>42970</v>
          </cell>
          <cell r="H15051">
            <v>12</v>
          </cell>
          <cell r="K15051">
            <v>0</v>
          </cell>
          <cell r="O15051">
            <v>84</v>
          </cell>
          <cell r="P15051" t="str">
            <v>Berkhart</v>
          </cell>
          <cell r="Q15051">
            <v>3</v>
          </cell>
          <cell r="S15051">
            <v>8</v>
          </cell>
        </row>
        <row r="15052">
          <cell r="B15052">
            <v>42970</v>
          </cell>
          <cell r="H15052">
            <v>6</v>
          </cell>
          <cell r="K15052">
            <v>5</v>
          </cell>
          <cell r="O15052">
            <v>50</v>
          </cell>
          <cell r="P15052" t="str">
            <v>Stevens</v>
          </cell>
          <cell r="Q15052">
            <v>5</v>
          </cell>
          <cell r="S15052">
            <v>8</v>
          </cell>
        </row>
        <row r="15053">
          <cell r="B15053">
            <v>42970</v>
          </cell>
          <cell r="H15053">
            <v>9</v>
          </cell>
          <cell r="K15053">
            <v>0</v>
          </cell>
          <cell r="O15053">
            <v>443</v>
          </cell>
          <cell r="P15053" t="str">
            <v>Berkhart</v>
          </cell>
          <cell r="Q15053">
            <v>4</v>
          </cell>
          <cell r="S15053">
            <v>8</v>
          </cell>
        </row>
        <row r="15054">
          <cell r="B15054">
            <v>42970</v>
          </cell>
          <cell r="H15054">
            <v>9</v>
          </cell>
          <cell r="K15054">
            <v>0</v>
          </cell>
          <cell r="O15054">
            <v>47</v>
          </cell>
          <cell r="P15054" t="str">
            <v>Stevens</v>
          </cell>
          <cell r="Q15054">
            <v>3</v>
          </cell>
          <cell r="S15054">
            <v>8</v>
          </cell>
        </row>
        <row r="15055">
          <cell r="B15055">
            <v>42970</v>
          </cell>
          <cell r="H15055">
            <v>10</v>
          </cell>
          <cell r="K15055">
            <v>0</v>
          </cell>
          <cell r="O15055">
            <v>106</v>
          </cell>
          <cell r="P15055" t="str">
            <v>Stevens</v>
          </cell>
          <cell r="Q15055">
            <v>3</v>
          </cell>
          <cell r="S15055">
            <v>8</v>
          </cell>
        </row>
        <row r="15056">
          <cell r="B15056">
            <v>42970</v>
          </cell>
          <cell r="H15056">
            <v>11</v>
          </cell>
          <cell r="K15056">
            <v>0</v>
          </cell>
          <cell r="O15056">
            <v>66</v>
          </cell>
          <cell r="P15056" t="str">
            <v>Stevens</v>
          </cell>
          <cell r="Q15056">
            <v>4</v>
          </cell>
          <cell r="S15056">
            <v>8</v>
          </cell>
        </row>
        <row r="15057">
          <cell r="B15057">
            <v>42970</v>
          </cell>
          <cell r="H15057">
            <v>9</v>
          </cell>
          <cell r="K15057">
            <v>0</v>
          </cell>
          <cell r="O15057">
            <v>130</v>
          </cell>
          <cell r="P15057" t="str">
            <v>Stevens</v>
          </cell>
          <cell r="Q15057">
            <v>4</v>
          </cell>
          <cell r="S15057">
            <v>8</v>
          </cell>
        </row>
        <row r="15058">
          <cell r="B15058">
            <v>42970</v>
          </cell>
          <cell r="H15058">
            <v>9</v>
          </cell>
          <cell r="K15058">
            <v>0</v>
          </cell>
          <cell r="O15058">
            <v>167</v>
          </cell>
          <cell r="P15058" t="str">
            <v>Berkhart</v>
          </cell>
          <cell r="Q15058">
            <v>2</v>
          </cell>
          <cell r="S15058">
            <v>8</v>
          </cell>
        </row>
        <row r="15059">
          <cell r="B15059">
            <v>42970</v>
          </cell>
          <cell r="H15059">
            <v>11</v>
          </cell>
          <cell r="K15059">
            <v>0</v>
          </cell>
          <cell r="O15059">
            <v>40</v>
          </cell>
          <cell r="P15059" t="str">
            <v>Stevens</v>
          </cell>
          <cell r="Q15059">
            <v>4</v>
          </cell>
          <cell r="S15059">
            <v>8</v>
          </cell>
        </row>
        <row r="15060">
          <cell r="B15060">
            <v>42970</v>
          </cell>
          <cell r="H15060">
            <v>9</v>
          </cell>
          <cell r="K15060">
            <v>0</v>
          </cell>
          <cell r="O15060">
            <v>48</v>
          </cell>
          <cell r="P15060" t="str">
            <v>Berkhart</v>
          </cell>
          <cell r="Q15060">
            <v>2</v>
          </cell>
          <cell r="S15060">
            <v>8</v>
          </cell>
        </row>
        <row r="15061">
          <cell r="B15061">
            <v>42970</v>
          </cell>
          <cell r="H15061">
            <v>8</v>
          </cell>
          <cell r="K15061">
            <v>0</v>
          </cell>
          <cell r="O15061">
            <v>552</v>
          </cell>
          <cell r="P15061" t="str">
            <v>Stevens</v>
          </cell>
          <cell r="Q15061">
            <v>3</v>
          </cell>
          <cell r="S15061">
            <v>8</v>
          </cell>
        </row>
        <row r="15062">
          <cell r="B15062">
            <v>42970</v>
          </cell>
          <cell r="H15062">
            <v>9</v>
          </cell>
          <cell r="K15062">
            <v>0</v>
          </cell>
          <cell r="O15062">
            <v>145</v>
          </cell>
          <cell r="P15062" t="str">
            <v>Berkhart</v>
          </cell>
          <cell r="Q15062">
            <v>3</v>
          </cell>
          <cell r="S15062">
            <v>8</v>
          </cell>
        </row>
        <row r="15063">
          <cell r="B15063">
            <v>42970</v>
          </cell>
          <cell r="H15063">
            <v>8</v>
          </cell>
          <cell r="K15063">
            <v>0</v>
          </cell>
          <cell r="O15063">
            <v>143</v>
          </cell>
          <cell r="P15063" t="str">
            <v>Stevens</v>
          </cell>
          <cell r="Q15063">
            <v>5</v>
          </cell>
          <cell r="S15063">
            <v>8</v>
          </cell>
        </row>
        <row r="15064">
          <cell r="B15064">
            <v>42970</v>
          </cell>
          <cell r="H15064">
            <v>6</v>
          </cell>
          <cell r="K15064">
            <v>7</v>
          </cell>
          <cell r="O15064">
            <v>66</v>
          </cell>
          <cell r="P15064" t="str">
            <v>Berkhart</v>
          </cell>
          <cell r="Q15064">
            <v>4</v>
          </cell>
          <cell r="S15064">
            <v>8</v>
          </cell>
        </row>
        <row r="15065">
          <cell r="B15065">
            <v>42970</v>
          </cell>
          <cell r="H15065">
            <v>12</v>
          </cell>
          <cell r="K15065">
            <v>0</v>
          </cell>
          <cell r="O15065">
            <v>148</v>
          </cell>
          <cell r="P15065" t="str">
            <v>Berkhart</v>
          </cell>
          <cell r="Q15065">
            <v>4</v>
          </cell>
          <cell r="S15065">
            <v>8</v>
          </cell>
        </row>
        <row r="15066">
          <cell r="B15066">
            <v>42970</v>
          </cell>
          <cell r="H15066">
            <v>9</v>
          </cell>
          <cell r="K15066">
            <v>0</v>
          </cell>
          <cell r="O15066">
            <v>78</v>
          </cell>
          <cell r="P15066" t="str">
            <v>Stevens</v>
          </cell>
          <cell r="Q15066">
            <v>4</v>
          </cell>
          <cell r="S15066">
            <v>8</v>
          </cell>
        </row>
        <row r="15067">
          <cell r="B15067">
            <v>42970</v>
          </cell>
          <cell r="H15067">
            <v>10</v>
          </cell>
          <cell r="K15067">
            <v>0</v>
          </cell>
          <cell r="O15067">
            <v>158</v>
          </cell>
          <cell r="P15067" t="str">
            <v>Berkhart</v>
          </cell>
          <cell r="Q15067">
            <v>3</v>
          </cell>
          <cell r="S15067">
            <v>8</v>
          </cell>
        </row>
        <row r="15068">
          <cell r="B15068">
            <v>42970</v>
          </cell>
          <cell r="H15068">
            <v>10</v>
          </cell>
          <cell r="K15068">
            <v>0</v>
          </cell>
          <cell r="O15068">
            <v>232</v>
          </cell>
          <cell r="P15068" t="str">
            <v>Berkhart</v>
          </cell>
          <cell r="Q15068">
            <v>3</v>
          </cell>
          <cell r="S15068">
            <v>8</v>
          </cell>
        </row>
        <row r="15069">
          <cell r="B15069">
            <v>42970</v>
          </cell>
          <cell r="H15069">
            <v>6</v>
          </cell>
          <cell r="K15069">
            <v>40</v>
          </cell>
          <cell r="O15069">
            <v>34</v>
          </cell>
          <cell r="P15069" t="str">
            <v>Stevens</v>
          </cell>
          <cell r="Q15069">
            <v>2</v>
          </cell>
          <cell r="S15069">
            <v>8</v>
          </cell>
        </row>
        <row r="15070">
          <cell r="B15070">
            <v>42970</v>
          </cell>
          <cell r="H15070">
            <v>6</v>
          </cell>
          <cell r="K15070">
            <v>20</v>
          </cell>
          <cell r="O15070">
            <v>58</v>
          </cell>
          <cell r="P15070" t="str">
            <v>Berkhart</v>
          </cell>
          <cell r="Q15070">
            <v>4</v>
          </cell>
          <cell r="S15070">
            <v>8</v>
          </cell>
        </row>
        <row r="15071">
          <cell r="B15071">
            <v>42970</v>
          </cell>
          <cell r="H15071">
            <v>12</v>
          </cell>
          <cell r="K15071">
            <v>0</v>
          </cell>
          <cell r="O15071">
            <v>132</v>
          </cell>
          <cell r="P15071" t="str">
            <v>Stevens</v>
          </cell>
          <cell r="Q15071">
            <v>2</v>
          </cell>
          <cell r="S15071">
            <v>8</v>
          </cell>
        </row>
        <row r="15072">
          <cell r="B15072">
            <v>42970</v>
          </cell>
          <cell r="H15072">
            <v>13</v>
          </cell>
          <cell r="K15072">
            <v>0</v>
          </cell>
          <cell r="O15072">
            <v>178</v>
          </cell>
          <cell r="P15072" t="str">
            <v>Berkhart</v>
          </cell>
          <cell r="Q15072">
            <v>5</v>
          </cell>
          <cell r="S15072">
            <v>8</v>
          </cell>
        </row>
        <row r="15073">
          <cell r="B15073">
            <v>42970</v>
          </cell>
          <cell r="H15073">
            <v>11</v>
          </cell>
          <cell r="K15073">
            <v>0</v>
          </cell>
          <cell r="O15073">
            <v>600</v>
          </cell>
          <cell r="P15073" t="str">
            <v>Katz</v>
          </cell>
          <cell r="Q15073">
            <v>3</v>
          </cell>
          <cell r="S15073">
            <v>8</v>
          </cell>
        </row>
        <row r="15074">
          <cell r="B15074">
            <v>42970</v>
          </cell>
          <cell r="H15074">
            <v>10</v>
          </cell>
          <cell r="K15074">
            <v>30</v>
          </cell>
          <cell r="O15074">
            <v>76</v>
          </cell>
          <cell r="P15074" t="str">
            <v>Stevens</v>
          </cell>
          <cell r="Q15074">
            <v>1</v>
          </cell>
          <cell r="S15074">
            <v>8</v>
          </cell>
        </row>
        <row r="15075">
          <cell r="B15075">
            <v>42970</v>
          </cell>
          <cell r="H15075">
            <v>10</v>
          </cell>
          <cell r="K15075">
            <v>0</v>
          </cell>
          <cell r="O15075">
            <v>197</v>
          </cell>
          <cell r="P15075" t="str">
            <v>Berkhart</v>
          </cell>
          <cell r="Q15075">
            <v>3</v>
          </cell>
          <cell r="S15075">
            <v>8</v>
          </cell>
        </row>
        <row r="15076">
          <cell r="B15076">
            <v>42970</v>
          </cell>
          <cell r="H15076">
            <v>24</v>
          </cell>
          <cell r="K15076">
            <v>0</v>
          </cell>
          <cell r="O15076">
            <v>135</v>
          </cell>
          <cell r="P15076" t="str">
            <v>Berkhart</v>
          </cell>
          <cell r="Q15076">
            <v>1</v>
          </cell>
          <cell r="S15076">
            <v>8</v>
          </cell>
        </row>
        <row r="15077">
          <cell r="B15077">
            <v>42970</v>
          </cell>
          <cell r="H15077">
            <v>12</v>
          </cell>
          <cell r="K15077">
            <v>0</v>
          </cell>
          <cell r="O15077">
            <v>156</v>
          </cell>
          <cell r="P15077" t="str">
            <v>Stevens</v>
          </cell>
          <cell r="Q15077">
            <v>4</v>
          </cell>
          <cell r="S15077">
            <v>8</v>
          </cell>
        </row>
        <row r="15078">
          <cell r="B15078">
            <v>42970</v>
          </cell>
          <cell r="H15078">
            <v>10</v>
          </cell>
          <cell r="K15078">
            <v>0</v>
          </cell>
          <cell r="O15078">
            <v>0</v>
          </cell>
          <cell r="Q15078">
            <v>0</v>
          </cell>
          <cell r="S15078">
            <v>8</v>
          </cell>
        </row>
        <row r="15079">
          <cell r="B15079">
            <v>42970</v>
          </cell>
          <cell r="H15079">
            <v>12</v>
          </cell>
          <cell r="K15079">
            <v>0</v>
          </cell>
          <cell r="O15079">
            <v>185</v>
          </cell>
          <cell r="P15079" t="str">
            <v>Stevens</v>
          </cell>
          <cell r="Q15079">
            <v>2</v>
          </cell>
          <cell r="S15079">
            <v>8</v>
          </cell>
        </row>
        <row r="15080">
          <cell r="B15080">
            <v>42970</v>
          </cell>
          <cell r="H15080">
            <v>15</v>
          </cell>
          <cell r="K15080">
            <v>0</v>
          </cell>
          <cell r="O15080">
            <v>803</v>
          </cell>
          <cell r="P15080" t="str">
            <v>Stevens</v>
          </cell>
          <cell r="Q15080">
            <v>3</v>
          </cell>
          <cell r="S15080">
            <v>8</v>
          </cell>
        </row>
        <row r="15081">
          <cell r="B15081">
            <v>42970</v>
          </cell>
          <cell r="H15081">
            <v>6</v>
          </cell>
          <cell r="K15081">
            <v>150</v>
          </cell>
          <cell r="O15081">
            <v>67</v>
          </cell>
          <cell r="P15081" t="str">
            <v>Stevens</v>
          </cell>
          <cell r="Q15081">
            <v>2</v>
          </cell>
          <cell r="S15081">
            <v>8</v>
          </cell>
        </row>
        <row r="15082">
          <cell r="B15082">
            <v>42970</v>
          </cell>
          <cell r="H15082">
            <v>9</v>
          </cell>
          <cell r="K15082">
            <v>207</v>
          </cell>
          <cell r="O15082">
            <v>60</v>
          </cell>
          <cell r="P15082" t="str">
            <v>Berkhart</v>
          </cell>
          <cell r="Q15082">
            <v>2</v>
          </cell>
          <cell r="S15082">
            <v>8</v>
          </cell>
        </row>
        <row r="15083">
          <cell r="B15083">
            <v>42970</v>
          </cell>
          <cell r="H15083">
            <v>9</v>
          </cell>
          <cell r="K15083">
            <v>0</v>
          </cell>
          <cell r="O15083">
            <v>111</v>
          </cell>
          <cell r="P15083" t="str">
            <v>Stevens</v>
          </cell>
          <cell r="Q15083">
            <v>2</v>
          </cell>
          <cell r="S15083">
            <v>8</v>
          </cell>
        </row>
        <row r="15084">
          <cell r="B15084">
            <v>42970</v>
          </cell>
          <cell r="H15084">
            <v>5</v>
          </cell>
          <cell r="K15084">
            <v>59</v>
          </cell>
          <cell r="O15084">
            <v>157</v>
          </cell>
          <cell r="P15084" t="str">
            <v>Berkhart</v>
          </cell>
          <cell r="Q15084">
            <v>4</v>
          </cell>
          <cell r="S15084">
            <v>8</v>
          </cell>
        </row>
        <row r="15085">
          <cell r="B15085">
            <v>42970</v>
          </cell>
          <cell r="H15085">
            <v>6</v>
          </cell>
          <cell r="K15085">
            <v>17</v>
          </cell>
          <cell r="O15085">
            <v>121</v>
          </cell>
          <cell r="P15085" t="str">
            <v>Stevens</v>
          </cell>
          <cell r="Q15085">
            <v>3</v>
          </cell>
          <cell r="S15085">
            <v>8</v>
          </cell>
        </row>
        <row r="15086">
          <cell r="B15086">
            <v>42970</v>
          </cell>
          <cell r="H15086">
            <v>21</v>
          </cell>
          <cell r="K15086">
            <v>0</v>
          </cell>
          <cell r="O15086">
            <v>77</v>
          </cell>
          <cell r="P15086" t="str">
            <v>Berkhart</v>
          </cell>
          <cell r="Q15086">
            <v>3</v>
          </cell>
          <cell r="S15086">
            <v>8</v>
          </cell>
        </row>
        <row r="15087">
          <cell r="B15087">
            <v>42970</v>
          </cell>
          <cell r="H15087">
            <v>12</v>
          </cell>
          <cell r="K15087">
            <v>0</v>
          </cell>
          <cell r="O15087">
            <v>111</v>
          </cell>
          <cell r="P15087" t="str">
            <v>Berkhart</v>
          </cell>
          <cell r="Q15087">
            <v>4</v>
          </cell>
          <cell r="S15087">
            <v>8</v>
          </cell>
        </row>
        <row r="15088">
          <cell r="B15088">
            <v>42970</v>
          </cell>
          <cell r="H15088">
            <v>13</v>
          </cell>
          <cell r="K15088">
            <v>0</v>
          </cell>
          <cell r="O15088">
            <v>977</v>
          </cell>
          <cell r="P15088" t="str">
            <v>Stevens</v>
          </cell>
          <cell r="Q15088">
            <v>2</v>
          </cell>
          <cell r="S15088">
            <v>8</v>
          </cell>
        </row>
        <row r="15089">
          <cell r="B15089">
            <v>42970</v>
          </cell>
          <cell r="H15089">
            <v>14</v>
          </cell>
          <cell r="K15089">
            <v>0</v>
          </cell>
          <cell r="O15089">
            <v>462</v>
          </cell>
          <cell r="P15089" t="str">
            <v>Katz</v>
          </cell>
          <cell r="Q15089">
            <v>2</v>
          </cell>
          <cell r="S15089">
            <v>8</v>
          </cell>
        </row>
        <row r="15090">
          <cell r="B15090">
            <v>42970</v>
          </cell>
          <cell r="H15090">
            <v>10</v>
          </cell>
          <cell r="K15090">
            <v>0</v>
          </cell>
          <cell r="O15090">
            <v>83</v>
          </cell>
          <cell r="P15090" t="str">
            <v>Katz</v>
          </cell>
          <cell r="Q15090">
            <v>4</v>
          </cell>
          <cell r="S15090">
            <v>8</v>
          </cell>
        </row>
        <row r="15091">
          <cell r="B15091">
            <v>42970</v>
          </cell>
          <cell r="H15091">
            <v>11</v>
          </cell>
          <cell r="K15091">
            <v>0</v>
          </cell>
          <cell r="O15091">
            <v>300</v>
          </cell>
          <cell r="P15091" t="str">
            <v>Katz</v>
          </cell>
          <cell r="Q15091">
            <v>5</v>
          </cell>
          <cell r="S15091">
            <v>8</v>
          </cell>
        </row>
        <row r="15092">
          <cell r="B15092">
            <v>42970</v>
          </cell>
          <cell r="H15092">
            <v>15</v>
          </cell>
          <cell r="K15092">
            <v>0</v>
          </cell>
          <cell r="O15092">
            <v>56</v>
          </cell>
          <cell r="P15092" t="str">
            <v>Berkhart</v>
          </cell>
          <cell r="Q15092">
            <v>4</v>
          </cell>
          <cell r="S15092">
            <v>8</v>
          </cell>
        </row>
        <row r="15093">
          <cell r="B15093">
            <v>42970</v>
          </cell>
          <cell r="H15093">
            <v>11</v>
          </cell>
          <cell r="K15093">
            <v>0</v>
          </cell>
          <cell r="O15093">
            <v>92</v>
          </cell>
          <cell r="P15093" t="str">
            <v>Berkhart</v>
          </cell>
          <cell r="Q15093">
            <v>4</v>
          </cell>
          <cell r="S15093">
            <v>8</v>
          </cell>
        </row>
        <row r="15094">
          <cell r="B15094">
            <v>42970</v>
          </cell>
          <cell r="H15094">
            <v>16</v>
          </cell>
          <cell r="K15094">
            <v>0</v>
          </cell>
          <cell r="O15094">
            <v>81</v>
          </cell>
          <cell r="P15094" t="str">
            <v>Berkhart</v>
          </cell>
          <cell r="Q15094">
            <v>2</v>
          </cell>
          <cell r="S15094">
            <v>8</v>
          </cell>
        </row>
        <row r="15095">
          <cell r="B15095">
            <v>42970</v>
          </cell>
          <cell r="H15095">
            <v>10</v>
          </cell>
          <cell r="K15095">
            <v>0</v>
          </cell>
          <cell r="O15095">
            <v>269</v>
          </cell>
          <cell r="P15095" t="str">
            <v>Berkhart</v>
          </cell>
          <cell r="Q15095">
            <v>3</v>
          </cell>
          <cell r="S15095">
            <v>8</v>
          </cell>
        </row>
        <row r="15096">
          <cell r="B15096">
            <v>42970</v>
          </cell>
          <cell r="H15096">
            <v>11</v>
          </cell>
          <cell r="K15096">
            <v>0</v>
          </cell>
          <cell r="O15096">
            <v>40</v>
          </cell>
          <cell r="P15096" t="str">
            <v>Stevens</v>
          </cell>
          <cell r="Q15096">
            <v>3</v>
          </cell>
          <cell r="S15096">
            <v>8</v>
          </cell>
        </row>
        <row r="15097">
          <cell r="B15097">
            <v>42970</v>
          </cell>
          <cell r="H15097">
            <v>12</v>
          </cell>
          <cell r="K15097">
            <v>0</v>
          </cell>
          <cell r="O15097">
            <v>97</v>
          </cell>
          <cell r="P15097" t="str">
            <v>Stevens</v>
          </cell>
          <cell r="Q15097">
            <v>5</v>
          </cell>
          <cell r="S15097">
            <v>8</v>
          </cell>
        </row>
        <row r="15098">
          <cell r="B15098">
            <v>42970</v>
          </cell>
          <cell r="H15098">
            <v>9</v>
          </cell>
          <cell r="K15098">
            <v>0</v>
          </cell>
          <cell r="O15098">
            <v>166</v>
          </cell>
          <cell r="P15098" t="str">
            <v>Berkhart</v>
          </cell>
          <cell r="Q15098">
            <v>5</v>
          </cell>
          <cell r="S15098">
            <v>8</v>
          </cell>
        </row>
        <row r="15099">
          <cell r="B15099">
            <v>42970</v>
          </cell>
          <cell r="H15099">
            <v>9</v>
          </cell>
          <cell r="K15099">
            <v>0</v>
          </cell>
          <cell r="O15099">
            <v>68</v>
          </cell>
          <cell r="P15099" t="str">
            <v>Stevens</v>
          </cell>
          <cell r="Q15099">
            <v>3</v>
          </cell>
          <cell r="S15099">
            <v>8</v>
          </cell>
        </row>
        <row r="15100">
          <cell r="B15100">
            <v>42970</v>
          </cell>
          <cell r="H15100">
            <v>9</v>
          </cell>
          <cell r="K15100">
            <v>0</v>
          </cell>
          <cell r="O15100">
            <v>8</v>
          </cell>
          <cell r="P15100" t="str">
            <v>Berkhart</v>
          </cell>
          <cell r="Q15100">
            <v>5</v>
          </cell>
          <cell r="S15100">
            <v>8</v>
          </cell>
        </row>
        <row r="15101">
          <cell r="B15101">
            <v>42970</v>
          </cell>
          <cell r="H15101">
            <v>11</v>
          </cell>
          <cell r="K15101">
            <v>0</v>
          </cell>
          <cell r="O15101">
            <v>84</v>
          </cell>
          <cell r="P15101" t="str">
            <v>Stevens</v>
          </cell>
          <cell r="Q15101">
            <v>2</v>
          </cell>
          <cell r="S15101">
            <v>8</v>
          </cell>
        </row>
        <row r="15102">
          <cell r="B15102">
            <v>42970</v>
          </cell>
          <cell r="H15102">
            <v>9</v>
          </cell>
          <cell r="K15102">
            <v>0</v>
          </cell>
          <cell r="O15102">
            <v>49</v>
          </cell>
          <cell r="P15102" t="str">
            <v>Berkhart</v>
          </cell>
          <cell r="Q15102">
            <v>2</v>
          </cell>
          <cell r="S15102">
            <v>8</v>
          </cell>
        </row>
        <row r="15103">
          <cell r="B15103">
            <v>42970</v>
          </cell>
          <cell r="H15103">
            <v>13</v>
          </cell>
          <cell r="K15103">
            <v>0</v>
          </cell>
          <cell r="O15103">
            <v>126</v>
          </cell>
          <cell r="P15103" t="str">
            <v>Berkhart</v>
          </cell>
          <cell r="Q15103">
            <v>5</v>
          </cell>
          <cell r="S15103">
            <v>8</v>
          </cell>
        </row>
        <row r="15104">
          <cell r="B15104">
            <v>42970</v>
          </cell>
          <cell r="H15104">
            <v>10</v>
          </cell>
          <cell r="K15104">
            <v>0</v>
          </cell>
          <cell r="O15104">
            <v>760</v>
          </cell>
          <cell r="P15104" t="str">
            <v>Stevens</v>
          </cell>
          <cell r="Q15104">
            <v>3</v>
          </cell>
          <cell r="S15104">
            <v>8</v>
          </cell>
        </row>
        <row r="15105">
          <cell r="B15105">
            <v>42970</v>
          </cell>
          <cell r="H15105">
            <v>12</v>
          </cell>
          <cell r="K15105">
            <v>0</v>
          </cell>
          <cell r="O15105">
            <v>75</v>
          </cell>
          <cell r="P15105" t="str">
            <v>Berkhart</v>
          </cell>
          <cell r="Q15105">
            <v>4</v>
          </cell>
          <cell r="S15105">
            <v>8</v>
          </cell>
        </row>
        <row r="15106">
          <cell r="B15106">
            <v>42970</v>
          </cell>
          <cell r="H15106">
            <v>9</v>
          </cell>
          <cell r="K15106">
            <v>9</v>
          </cell>
          <cell r="O15106">
            <v>85</v>
          </cell>
          <cell r="P15106" t="str">
            <v>Berkhart</v>
          </cell>
          <cell r="Q15106">
            <v>2</v>
          </cell>
          <cell r="S15106">
            <v>8</v>
          </cell>
        </row>
        <row r="15107">
          <cell r="B15107">
            <v>42970</v>
          </cell>
          <cell r="H15107">
            <v>10</v>
          </cell>
          <cell r="K15107">
            <v>0</v>
          </cell>
          <cell r="O15107">
            <v>70</v>
          </cell>
          <cell r="P15107" t="str">
            <v>Berkhart</v>
          </cell>
          <cell r="Q15107">
            <v>4</v>
          </cell>
          <cell r="S15107">
            <v>8</v>
          </cell>
        </row>
        <row r="15108">
          <cell r="B15108">
            <v>42970</v>
          </cell>
          <cell r="H15108">
            <v>17</v>
          </cell>
          <cell r="K15108">
            <v>0</v>
          </cell>
          <cell r="O15108">
            <v>109</v>
          </cell>
          <cell r="P15108" t="str">
            <v>Katz</v>
          </cell>
          <cell r="Q15108">
            <v>4</v>
          </cell>
          <cell r="S15108">
            <v>8</v>
          </cell>
        </row>
        <row r="15109">
          <cell r="B15109">
            <v>42970</v>
          </cell>
          <cell r="H15109">
            <v>37</v>
          </cell>
          <cell r="K15109">
            <v>0</v>
          </cell>
          <cell r="O15109">
            <v>0</v>
          </cell>
          <cell r="Q15109">
            <v>0</v>
          </cell>
          <cell r="S15109">
            <v>8</v>
          </cell>
        </row>
        <row r="15110">
          <cell r="B15110">
            <v>42970</v>
          </cell>
          <cell r="H15110">
            <v>11</v>
          </cell>
          <cell r="K15110">
            <v>0</v>
          </cell>
          <cell r="O15110">
            <v>533</v>
          </cell>
          <cell r="P15110" t="str">
            <v>Katz</v>
          </cell>
          <cell r="Q15110">
            <v>5</v>
          </cell>
          <cell r="S15110">
            <v>8</v>
          </cell>
        </row>
        <row r="15111">
          <cell r="B15111">
            <v>42970</v>
          </cell>
          <cell r="H15111">
            <v>12</v>
          </cell>
          <cell r="K15111">
            <v>0</v>
          </cell>
          <cell r="O15111">
            <v>885</v>
          </cell>
          <cell r="P15111" t="str">
            <v>Berkhart</v>
          </cell>
          <cell r="Q15111">
            <v>5</v>
          </cell>
          <cell r="S15111">
            <v>8</v>
          </cell>
        </row>
        <row r="15112">
          <cell r="B15112">
            <v>42970</v>
          </cell>
          <cell r="H15112">
            <v>12</v>
          </cell>
          <cell r="K15112">
            <v>0</v>
          </cell>
          <cell r="O15112">
            <v>351</v>
          </cell>
          <cell r="P15112" t="str">
            <v>Stevens</v>
          </cell>
          <cell r="Q15112">
            <v>5</v>
          </cell>
          <cell r="S15112">
            <v>8</v>
          </cell>
        </row>
        <row r="15113">
          <cell r="B15113">
            <v>42970</v>
          </cell>
          <cell r="H15113">
            <v>10</v>
          </cell>
          <cell r="K15113">
            <v>114</v>
          </cell>
          <cell r="O15113">
            <v>209</v>
          </cell>
          <cell r="P15113" t="str">
            <v>Berkhart</v>
          </cell>
          <cell r="Q15113">
            <v>1</v>
          </cell>
          <cell r="S15113">
            <v>8</v>
          </cell>
        </row>
        <row r="15114">
          <cell r="B15114">
            <v>42970</v>
          </cell>
          <cell r="H15114">
            <v>14</v>
          </cell>
          <cell r="K15114">
            <v>0</v>
          </cell>
          <cell r="O15114">
            <v>20</v>
          </cell>
          <cell r="P15114" t="str">
            <v>Berkhart</v>
          </cell>
          <cell r="Q15114">
            <v>4</v>
          </cell>
          <cell r="S15114">
            <v>8</v>
          </cell>
        </row>
        <row r="15115">
          <cell r="B15115">
            <v>42970</v>
          </cell>
          <cell r="H15115">
            <v>12</v>
          </cell>
          <cell r="K15115">
            <v>0</v>
          </cell>
          <cell r="O15115">
            <v>99</v>
          </cell>
          <cell r="P15115" t="str">
            <v>Berkhart</v>
          </cell>
          <cell r="Q15115">
            <v>1</v>
          </cell>
          <cell r="S15115">
            <v>8</v>
          </cell>
        </row>
        <row r="15116">
          <cell r="B15116">
            <v>42970</v>
          </cell>
          <cell r="H15116">
            <v>6</v>
          </cell>
          <cell r="K15116">
            <v>59</v>
          </cell>
          <cell r="O15116">
            <v>77</v>
          </cell>
          <cell r="P15116" t="str">
            <v>Berkhart</v>
          </cell>
          <cell r="Q15116">
            <v>3</v>
          </cell>
          <cell r="S15116">
            <v>8</v>
          </cell>
        </row>
        <row r="15117">
          <cell r="B15117">
            <v>42970</v>
          </cell>
          <cell r="H15117">
            <v>11</v>
          </cell>
          <cell r="K15117">
            <v>0</v>
          </cell>
          <cell r="O15117">
            <v>4</v>
          </cell>
          <cell r="P15117" t="str">
            <v>Grojovin</v>
          </cell>
          <cell r="Q15117">
            <v>2</v>
          </cell>
          <cell r="S15117">
            <v>8</v>
          </cell>
        </row>
        <row r="15118">
          <cell r="B15118">
            <v>42970</v>
          </cell>
          <cell r="H15118">
            <v>9</v>
          </cell>
          <cell r="K15118">
            <v>0</v>
          </cell>
          <cell r="O15118">
            <v>101</v>
          </cell>
          <cell r="P15118" t="str">
            <v>Stevens</v>
          </cell>
          <cell r="Q15118">
            <v>4</v>
          </cell>
          <cell r="S15118">
            <v>8</v>
          </cell>
        </row>
        <row r="15119">
          <cell r="B15119">
            <v>42970</v>
          </cell>
          <cell r="H15119">
            <v>10</v>
          </cell>
          <cell r="K15119">
            <v>0</v>
          </cell>
          <cell r="O15119">
            <v>68</v>
          </cell>
          <cell r="P15119" t="str">
            <v>Berkhart</v>
          </cell>
          <cell r="Q15119">
            <v>4</v>
          </cell>
          <cell r="S15119">
            <v>8</v>
          </cell>
        </row>
        <row r="15120">
          <cell r="B15120">
            <v>42970</v>
          </cell>
          <cell r="H15120">
            <v>11</v>
          </cell>
          <cell r="K15120">
            <v>0</v>
          </cell>
          <cell r="O15120">
            <v>51</v>
          </cell>
          <cell r="P15120" t="str">
            <v>Stevens</v>
          </cell>
          <cell r="Q15120">
            <v>5</v>
          </cell>
          <cell r="S15120">
            <v>8</v>
          </cell>
        </row>
        <row r="15121">
          <cell r="B15121">
            <v>42970</v>
          </cell>
          <cell r="H15121">
            <v>10</v>
          </cell>
          <cell r="K15121">
            <v>0</v>
          </cell>
          <cell r="O15121">
            <v>94</v>
          </cell>
          <cell r="P15121" t="str">
            <v>Berkhart</v>
          </cell>
          <cell r="Q15121">
            <v>2</v>
          </cell>
          <cell r="S15121">
            <v>8</v>
          </cell>
        </row>
        <row r="15122">
          <cell r="B15122">
            <v>42970</v>
          </cell>
          <cell r="H15122">
            <v>11</v>
          </cell>
          <cell r="K15122">
            <v>0</v>
          </cell>
          <cell r="O15122">
            <v>282</v>
          </cell>
          <cell r="P15122" t="str">
            <v>Katz</v>
          </cell>
          <cell r="Q15122">
            <v>5</v>
          </cell>
          <cell r="S15122">
            <v>8</v>
          </cell>
        </row>
        <row r="15123">
          <cell r="B15123">
            <v>42970</v>
          </cell>
          <cell r="H15123">
            <v>12</v>
          </cell>
          <cell r="K15123">
            <v>0</v>
          </cell>
          <cell r="O15123">
            <v>41</v>
          </cell>
          <cell r="P15123" t="str">
            <v>Stevens</v>
          </cell>
          <cell r="Q15123">
            <v>4</v>
          </cell>
          <cell r="S15123">
            <v>8</v>
          </cell>
        </row>
        <row r="15124">
          <cell r="B15124">
            <v>42970</v>
          </cell>
          <cell r="H15124">
            <v>9</v>
          </cell>
          <cell r="K15124">
            <v>0</v>
          </cell>
          <cell r="O15124">
            <v>154</v>
          </cell>
          <cell r="P15124" t="str">
            <v>Berkhart</v>
          </cell>
          <cell r="Q15124">
            <v>3</v>
          </cell>
          <cell r="S15124">
            <v>8</v>
          </cell>
        </row>
        <row r="15125">
          <cell r="B15125">
            <v>42970</v>
          </cell>
          <cell r="H15125">
            <v>10</v>
          </cell>
          <cell r="K15125">
            <v>0</v>
          </cell>
          <cell r="O15125">
            <v>186</v>
          </cell>
          <cell r="P15125" t="str">
            <v>Stevens</v>
          </cell>
          <cell r="Q15125">
            <v>5</v>
          </cell>
          <cell r="S15125">
            <v>8</v>
          </cell>
        </row>
        <row r="15126">
          <cell r="B15126">
            <v>42970</v>
          </cell>
          <cell r="H15126">
            <v>10</v>
          </cell>
          <cell r="K15126">
            <v>0</v>
          </cell>
          <cell r="O15126">
            <v>278</v>
          </cell>
          <cell r="P15126" t="str">
            <v>Berkhart</v>
          </cell>
          <cell r="Q15126">
            <v>3</v>
          </cell>
          <cell r="S15126">
            <v>8</v>
          </cell>
        </row>
        <row r="15127">
          <cell r="B15127">
            <v>42970</v>
          </cell>
          <cell r="H15127">
            <v>12</v>
          </cell>
          <cell r="K15127">
            <v>0</v>
          </cell>
          <cell r="O15127">
            <v>377</v>
          </cell>
          <cell r="P15127" t="str">
            <v>Katz</v>
          </cell>
          <cell r="Q15127">
            <v>4</v>
          </cell>
          <cell r="S15127">
            <v>8</v>
          </cell>
        </row>
        <row r="15128">
          <cell r="B15128">
            <v>42970</v>
          </cell>
          <cell r="H15128">
            <v>11</v>
          </cell>
          <cell r="K15128">
            <v>0</v>
          </cell>
          <cell r="O15128">
            <v>240</v>
          </cell>
          <cell r="P15128" t="str">
            <v>Katz</v>
          </cell>
          <cell r="Q15128">
            <v>4</v>
          </cell>
          <cell r="S15128">
            <v>8</v>
          </cell>
        </row>
        <row r="15129">
          <cell r="B15129">
            <v>42970</v>
          </cell>
          <cell r="H15129">
            <v>14</v>
          </cell>
          <cell r="K15129">
            <v>0</v>
          </cell>
          <cell r="O15129">
            <v>210</v>
          </cell>
          <cell r="P15129" t="str">
            <v>Berkhart</v>
          </cell>
          <cell r="Q15129">
            <v>2</v>
          </cell>
          <cell r="S15129">
            <v>8</v>
          </cell>
        </row>
        <row r="15130">
          <cell r="B15130">
            <v>42970</v>
          </cell>
          <cell r="H15130">
            <v>10</v>
          </cell>
          <cell r="K15130">
            <v>0</v>
          </cell>
          <cell r="O15130">
            <v>155</v>
          </cell>
          <cell r="P15130" t="str">
            <v>Stevens</v>
          </cell>
          <cell r="Q15130">
            <v>3</v>
          </cell>
          <cell r="S15130">
            <v>8</v>
          </cell>
        </row>
        <row r="15131">
          <cell r="B15131">
            <v>42970</v>
          </cell>
          <cell r="H15131">
            <v>14</v>
          </cell>
          <cell r="K15131">
            <v>0</v>
          </cell>
          <cell r="O15131">
            <v>184</v>
          </cell>
          <cell r="P15131" t="str">
            <v>Berkhart</v>
          </cell>
          <cell r="Q15131">
            <v>2</v>
          </cell>
          <cell r="S15131">
            <v>8</v>
          </cell>
        </row>
        <row r="15132">
          <cell r="B15132">
            <v>42970</v>
          </cell>
          <cell r="H15132">
            <v>8</v>
          </cell>
          <cell r="K15132">
            <v>0</v>
          </cell>
          <cell r="O15132">
            <v>90</v>
          </cell>
          <cell r="P15132" t="str">
            <v>Stevens</v>
          </cell>
          <cell r="Q15132">
            <v>3</v>
          </cell>
          <cell r="S15132">
            <v>8</v>
          </cell>
        </row>
        <row r="15133">
          <cell r="B15133">
            <v>42970</v>
          </cell>
          <cell r="H15133">
            <v>5</v>
          </cell>
          <cell r="K15133">
            <v>21</v>
          </cell>
          <cell r="O15133">
            <v>373</v>
          </cell>
          <cell r="P15133" t="str">
            <v>Stevens</v>
          </cell>
          <cell r="Q15133">
            <v>3</v>
          </cell>
          <cell r="S15133">
            <v>8</v>
          </cell>
        </row>
        <row r="15134">
          <cell r="B15134">
            <v>42970</v>
          </cell>
          <cell r="H15134">
            <v>5</v>
          </cell>
          <cell r="K15134">
            <v>33</v>
          </cell>
          <cell r="O15134">
            <v>56</v>
          </cell>
          <cell r="P15134" t="str">
            <v>Berkhart</v>
          </cell>
          <cell r="Q15134">
            <v>3</v>
          </cell>
          <cell r="S15134">
            <v>8</v>
          </cell>
        </row>
        <row r="15135">
          <cell r="B15135">
            <v>42970</v>
          </cell>
          <cell r="H15135">
            <v>15</v>
          </cell>
          <cell r="K15135">
            <v>0</v>
          </cell>
          <cell r="O15135">
            <v>107</v>
          </cell>
          <cell r="P15135" t="str">
            <v>Berkhart</v>
          </cell>
          <cell r="Q15135">
            <v>3</v>
          </cell>
          <cell r="S15135">
            <v>8</v>
          </cell>
        </row>
        <row r="15136">
          <cell r="B15136">
            <v>42970</v>
          </cell>
          <cell r="H15136">
            <v>15</v>
          </cell>
          <cell r="K15136">
            <v>0</v>
          </cell>
          <cell r="O15136">
            <v>8</v>
          </cell>
          <cell r="P15136" t="str">
            <v>Berkhart</v>
          </cell>
          <cell r="Q15136">
            <v>3</v>
          </cell>
          <cell r="S15136">
            <v>8</v>
          </cell>
        </row>
        <row r="15137">
          <cell r="B15137">
            <v>42970</v>
          </cell>
          <cell r="H15137">
            <v>14</v>
          </cell>
          <cell r="K15137">
            <v>0</v>
          </cell>
          <cell r="O15137">
            <v>88</v>
          </cell>
          <cell r="P15137" t="str">
            <v>Berkhart</v>
          </cell>
          <cell r="Q15137">
            <v>2</v>
          </cell>
          <cell r="S15137">
            <v>8</v>
          </cell>
        </row>
        <row r="15138">
          <cell r="B15138">
            <v>42970</v>
          </cell>
          <cell r="H15138">
            <v>14</v>
          </cell>
          <cell r="K15138">
            <v>0</v>
          </cell>
          <cell r="O15138">
            <v>58</v>
          </cell>
          <cell r="P15138" t="str">
            <v>Berkhart</v>
          </cell>
          <cell r="Q15138">
            <v>2</v>
          </cell>
          <cell r="S15138">
            <v>8</v>
          </cell>
        </row>
        <row r="15139">
          <cell r="B15139">
            <v>42970</v>
          </cell>
          <cell r="H15139">
            <v>10</v>
          </cell>
          <cell r="K15139">
            <v>0</v>
          </cell>
          <cell r="O15139">
            <v>221</v>
          </cell>
          <cell r="P15139" t="str">
            <v>Stevens</v>
          </cell>
          <cell r="Q15139">
            <v>5</v>
          </cell>
          <cell r="S15139">
            <v>8</v>
          </cell>
        </row>
        <row r="15140">
          <cell r="B15140">
            <v>42970</v>
          </cell>
          <cell r="H15140">
            <v>9</v>
          </cell>
          <cell r="K15140">
            <v>0</v>
          </cell>
          <cell r="O15140">
            <v>90</v>
          </cell>
          <cell r="P15140" t="str">
            <v>Berkhart</v>
          </cell>
          <cell r="Q15140">
            <v>2</v>
          </cell>
          <cell r="S15140">
            <v>8</v>
          </cell>
        </row>
        <row r="15141">
          <cell r="B15141">
            <v>42970</v>
          </cell>
          <cell r="H15141">
            <v>12</v>
          </cell>
          <cell r="K15141">
            <v>0</v>
          </cell>
          <cell r="O15141">
            <v>127</v>
          </cell>
          <cell r="P15141" t="str">
            <v>Berkhart</v>
          </cell>
          <cell r="Q15141">
            <v>2</v>
          </cell>
          <cell r="S15141">
            <v>8</v>
          </cell>
        </row>
        <row r="15142">
          <cell r="B15142">
            <v>42970</v>
          </cell>
          <cell r="H15142">
            <v>38</v>
          </cell>
          <cell r="K15142">
            <v>0</v>
          </cell>
          <cell r="O15142">
            <v>0</v>
          </cell>
          <cell r="Q15142">
            <v>0</v>
          </cell>
          <cell r="S15142">
            <v>8</v>
          </cell>
        </row>
        <row r="15143">
          <cell r="B15143">
            <v>42970</v>
          </cell>
          <cell r="H15143">
            <v>11</v>
          </cell>
          <cell r="K15143">
            <v>0</v>
          </cell>
          <cell r="O15143">
            <v>42</v>
          </cell>
          <cell r="P15143" t="str">
            <v>Berkhart</v>
          </cell>
          <cell r="Q15143">
            <v>5</v>
          </cell>
          <cell r="S15143">
            <v>8</v>
          </cell>
        </row>
        <row r="15144">
          <cell r="B15144">
            <v>42970</v>
          </cell>
          <cell r="H15144">
            <v>8</v>
          </cell>
          <cell r="K15144">
            <v>0</v>
          </cell>
          <cell r="O15144">
            <v>160</v>
          </cell>
          <cell r="P15144" t="str">
            <v>Berkhart</v>
          </cell>
          <cell r="Q15144">
            <v>4</v>
          </cell>
          <cell r="S15144">
            <v>8</v>
          </cell>
        </row>
        <row r="15145">
          <cell r="B15145">
            <v>42970</v>
          </cell>
          <cell r="H15145">
            <v>14</v>
          </cell>
          <cell r="K15145">
            <v>0</v>
          </cell>
          <cell r="O15145">
            <v>61</v>
          </cell>
          <cell r="P15145" t="str">
            <v>Katz</v>
          </cell>
          <cell r="Q15145">
            <v>5</v>
          </cell>
          <cell r="S15145">
            <v>8</v>
          </cell>
        </row>
        <row r="15146">
          <cell r="B15146">
            <v>42970</v>
          </cell>
          <cell r="H15146">
            <v>11</v>
          </cell>
          <cell r="K15146">
            <v>0</v>
          </cell>
          <cell r="O15146">
            <v>189</v>
          </cell>
          <cell r="P15146" t="str">
            <v>Berkhart</v>
          </cell>
          <cell r="Q15146">
            <v>4</v>
          </cell>
          <cell r="S15146">
            <v>8</v>
          </cell>
        </row>
        <row r="15147">
          <cell r="B15147">
            <v>42970</v>
          </cell>
          <cell r="H15147">
            <v>12</v>
          </cell>
          <cell r="K15147">
            <v>0</v>
          </cell>
          <cell r="O15147">
            <v>117</v>
          </cell>
          <cell r="P15147" t="str">
            <v>Stevens</v>
          </cell>
          <cell r="Q15147">
            <v>4</v>
          </cell>
          <cell r="S15147">
            <v>8</v>
          </cell>
        </row>
        <row r="15148">
          <cell r="B15148">
            <v>42970</v>
          </cell>
          <cell r="H15148">
            <v>11</v>
          </cell>
          <cell r="K15148">
            <v>0</v>
          </cell>
          <cell r="O15148">
            <v>117</v>
          </cell>
          <cell r="P15148" t="str">
            <v>Stevens</v>
          </cell>
          <cell r="Q15148">
            <v>3</v>
          </cell>
          <cell r="S15148">
            <v>8</v>
          </cell>
        </row>
        <row r="15149">
          <cell r="B15149">
            <v>42970</v>
          </cell>
          <cell r="H15149">
            <v>11</v>
          </cell>
          <cell r="K15149">
            <v>0</v>
          </cell>
          <cell r="O15149">
            <v>654</v>
          </cell>
          <cell r="P15149" t="str">
            <v>Berkhart</v>
          </cell>
          <cell r="Q15149">
            <v>3</v>
          </cell>
          <cell r="S15149">
            <v>8</v>
          </cell>
        </row>
        <row r="15150">
          <cell r="B15150">
            <v>42970</v>
          </cell>
          <cell r="H15150">
            <v>8</v>
          </cell>
          <cell r="K15150">
            <v>0</v>
          </cell>
          <cell r="O15150">
            <v>125</v>
          </cell>
          <cell r="P15150" t="str">
            <v>Stevens</v>
          </cell>
          <cell r="Q15150">
            <v>4</v>
          </cell>
          <cell r="S15150">
            <v>8</v>
          </cell>
        </row>
        <row r="15151">
          <cell r="B15151">
            <v>42970</v>
          </cell>
          <cell r="H15151">
            <v>17</v>
          </cell>
          <cell r="K15151">
            <v>0</v>
          </cell>
          <cell r="O15151">
            <v>1307</v>
          </cell>
          <cell r="P15151" t="str">
            <v>Katz</v>
          </cell>
          <cell r="Q15151">
            <v>4</v>
          </cell>
          <cell r="S15151">
            <v>8</v>
          </cell>
        </row>
        <row r="15152">
          <cell r="B15152">
            <v>42970</v>
          </cell>
          <cell r="H15152">
            <v>5</v>
          </cell>
          <cell r="K15152">
            <v>47</v>
          </cell>
          <cell r="O15152">
            <v>37</v>
          </cell>
          <cell r="P15152" t="str">
            <v>Stevens</v>
          </cell>
          <cell r="Q15152">
            <v>3</v>
          </cell>
          <cell r="S15152">
            <v>8</v>
          </cell>
        </row>
        <row r="15153">
          <cell r="B15153">
            <v>42970</v>
          </cell>
          <cell r="H15153">
            <v>5</v>
          </cell>
          <cell r="K15153">
            <v>74</v>
          </cell>
          <cell r="O15153">
            <v>49</v>
          </cell>
          <cell r="P15153" t="str">
            <v>Stevens</v>
          </cell>
          <cell r="Q15153">
            <v>4</v>
          </cell>
          <cell r="S15153">
            <v>8</v>
          </cell>
        </row>
        <row r="15154">
          <cell r="B15154">
            <v>42970</v>
          </cell>
          <cell r="H15154">
            <v>14</v>
          </cell>
          <cell r="K15154">
            <v>0</v>
          </cell>
          <cell r="O15154">
            <v>245</v>
          </cell>
          <cell r="P15154" t="str">
            <v>Berkhart</v>
          </cell>
          <cell r="Q15154">
            <v>4</v>
          </cell>
          <cell r="S15154">
            <v>8</v>
          </cell>
        </row>
        <row r="15155">
          <cell r="B15155">
            <v>42970</v>
          </cell>
          <cell r="H15155">
            <v>14</v>
          </cell>
          <cell r="K15155">
            <v>0</v>
          </cell>
          <cell r="O15155">
            <v>183</v>
          </cell>
          <cell r="P15155" t="str">
            <v>Stevens</v>
          </cell>
          <cell r="Q15155">
            <v>2</v>
          </cell>
          <cell r="S15155">
            <v>8</v>
          </cell>
        </row>
        <row r="15156">
          <cell r="B15156">
            <v>42970</v>
          </cell>
          <cell r="H15156">
            <v>6</v>
          </cell>
          <cell r="K15156">
            <v>47</v>
          </cell>
          <cell r="O15156">
            <v>89</v>
          </cell>
          <cell r="P15156" t="str">
            <v>Stevens</v>
          </cell>
          <cell r="Q15156">
            <v>5</v>
          </cell>
          <cell r="S15156">
            <v>8</v>
          </cell>
        </row>
        <row r="15157">
          <cell r="B15157">
            <v>42970</v>
          </cell>
          <cell r="H15157">
            <v>10</v>
          </cell>
          <cell r="K15157">
            <v>22</v>
          </cell>
          <cell r="O15157">
            <v>186</v>
          </cell>
          <cell r="P15157" t="str">
            <v>Berkhart</v>
          </cell>
          <cell r="Q15157">
            <v>4</v>
          </cell>
          <cell r="S15157">
            <v>8</v>
          </cell>
        </row>
        <row r="15158">
          <cell r="B15158">
            <v>42970</v>
          </cell>
          <cell r="H15158">
            <v>6</v>
          </cell>
          <cell r="K15158">
            <v>13</v>
          </cell>
          <cell r="O15158">
            <v>68</v>
          </cell>
          <cell r="P15158" t="str">
            <v>Stevens</v>
          </cell>
          <cell r="Q15158">
            <v>3</v>
          </cell>
          <cell r="S15158">
            <v>8</v>
          </cell>
        </row>
        <row r="15159">
          <cell r="B15159">
            <v>42970</v>
          </cell>
          <cell r="H15159">
            <v>5</v>
          </cell>
          <cell r="K15159">
            <v>64</v>
          </cell>
          <cell r="O15159">
            <v>91</v>
          </cell>
          <cell r="P15159" t="str">
            <v>Stevens</v>
          </cell>
          <cell r="Q15159">
            <v>3</v>
          </cell>
          <cell r="S15159">
            <v>8</v>
          </cell>
        </row>
        <row r="15160">
          <cell r="B15160">
            <v>42970</v>
          </cell>
          <cell r="H15160">
            <v>25</v>
          </cell>
          <cell r="K15160">
            <v>0</v>
          </cell>
          <cell r="O15160">
            <v>0</v>
          </cell>
          <cell r="Q15160">
            <v>0</v>
          </cell>
          <cell r="S15160">
            <v>8</v>
          </cell>
        </row>
        <row r="15161">
          <cell r="B15161">
            <v>42970</v>
          </cell>
          <cell r="H15161">
            <v>9</v>
          </cell>
          <cell r="K15161">
            <v>0</v>
          </cell>
          <cell r="O15161">
            <v>1203</v>
          </cell>
          <cell r="P15161" t="str">
            <v>Stevens</v>
          </cell>
          <cell r="Q15161">
            <v>3</v>
          </cell>
          <cell r="S15161">
            <v>8</v>
          </cell>
        </row>
        <row r="15162">
          <cell r="B15162">
            <v>42970</v>
          </cell>
          <cell r="H15162">
            <v>6</v>
          </cell>
          <cell r="K15162">
            <v>92</v>
          </cell>
          <cell r="O15162">
            <v>177</v>
          </cell>
          <cell r="P15162" t="str">
            <v>Berkhart</v>
          </cell>
          <cell r="Q15162">
            <v>1</v>
          </cell>
          <cell r="S15162">
            <v>8</v>
          </cell>
        </row>
        <row r="15163">
          <cell r="B15163">
            <v>42970</v>
          </cell>
          <cell r="H15163">
            <v>6</v>
          </cell>
          <cell r="K15163">
            <v>6</v>
          </cell>
          <cell r="O15163">
            <v>0</v>
          </cell>
          <cell r="Q15163">
            <v>0</v>
          </cell>
          <cell r="S15163">
            <v>8</v>
          </cell>
        </row>
        <row r="15164">
          <cell r="B15164">
            <v>42970</v>
          </cell>
          <cell r="H15164">
            <v>4</v>
          </cell>
          <cell r="K15164">
            <v>79</v>
          </cell>
          <cell r="O15164">
            <v>230</v>
          </cell>
          <cell r="P15164" t="str">
            <v>Stevens</v>
          </cell>
          <cell r="Q15164">
            <v>3</v>
          </cell>
          <cell r="S15164">
            <v>8</v>
          </cell>
        </row>
        <row r="15165">
          <cell r="B15165">
            <v>42970</v>
          </cell>
          <cell r="H15165">
            <v>12</v>
          </cell>
          <cell r="K15165">
            <v>0</v>
          </cell>
          <cell r="O15165">
            <v>452</v>
          </cell>
          <cell r="P15165" t="str">
            <v>Berkhart</v>
          </cell>
          <cell r="Q15165">
            <v>1</v>
          </cell>
          <cell r="S15165">
            <v>8</v>
          </cell>
        </row>
        <row r="15166">
          <cell r="B15166">
            <v>42970</v>
          </cell>
          <cell r="H15166">
            <v>9</v>
          </cell>
          <cell r="K15166">
            <v>60</v>
          </cell>
          <cell r="O15166">
            <v>238</v>
          </cell>
          <cell r="P15166" t="str">
            <v>Stevens</v>
          </cell>
          <cell r="Q15166">
            <v>4</v>
          </cell>
          <cell r="S15166">
            <v>8</v>
          </cell>
        </row>
        <row r="15167">
          <cell r="B15167">
            <v>42970</v>
          </cell>
          <cell r="H15167">
            <v>13</v>
          </cell>
          <cell r="K15167">
            <v>0</v>
          </cell>
          <cell r="O15167">
            <v>14</v>
          </cell>
          <cell r="P15167" t="str">
            <v>Grojovin</v>
          </cell>
          <cell r="Q15167">
            <v>3</v>
          </cell>
          <cell r="S15167">
            <v>8</v>
          </cell>
        </row>
        <row r="15168">
          <cell r="B15168">
            <v>42970</v>
          </cell>
          <cell r="H15168">
            <v>14</v>
          </cell>
          <cell r="K15168">
            <v>0</v>
          </cell>
          <cell r="O15168">
            <v>69</v>
          </cell>
          <cell r="P15168" t="str">
            <v>Berkhart</v>
          </cell>
          <cell r="Q15168">
            <v>2</v>
          </cell>
          <cell r="S15168">
            <v>8</v>
          </cell>
        </row>
        <row r="15169">
          <cell r="B15169">
            <v>42970</v>
          </cell>
          <cell r="H15169">
            <v>10</v>
          </cell>
          <cell r="K15169">
            <v>0</v>
          </cell>
          <cell r="O15169">
            <v>88</v>
          </cell>
          <cell r="P15169" t="str">
            <v>Stevens</v>
          </cell>
          <cell r="Q15169">
            <v>4</v>
          </cell>
          <cell r="S15169">
            <v>8</v>
          </cell>
        </row>
        <row r="15170">
          <cell r="B15170">
            <v>42970</v>
          </cell>
          <cell r="H15170">
            <v>8</v>
          </cell>
          <cell r="K15170">
            <v>0</v>
          </cell>
          <cell r="O15170">
            <v>142</v>
          </cell>
          <cell r="P15170" t="str">
            <v>Stevens</v>
          </cell>
          <cell r="Q15170">
            <v>2</v>
          </cell>
          <cell r="S15170">
            <v>8</v>
          </cell>
        </row>
        <row r="15171">
          <cell r="B15171">
            <v>42970</v>
          </cell>
          <cell r="H15171">
            <v>11</v>
          </cell>
          <cell r="K15171">
            <v>0</v>
          </cell>
          <cell r="O15171">
            <v>202</v>
          </cell>
          <cell r="P15171" t="str">
            <v>Stevens</v>
          </cell>
          <cell r="Q15171">
            <v>3</v>
          </cell>
          <cell r="S15171">
            <v>8</v>
          </cell>
        </row>
        <row r="15172">
          <cell r="B15172">
            <v>42970</v>
          </cell>
          <cell r="H15172">
            <v>9</v>
          </cell>
          <cell r="K15172">
            <v>0</v>
          </cell>
          <cell r="O15172">
            <v>461</v>
          </cell>
          <cell r="P15172" t="str">
            <v>Berkhart</v>
          </cell>
          <cell r="Q15172">
            <v>4</v>
          </cell>
          <cell r="S15172">
            <v>8</v>
          </cell>
        </row>
        <row r="15173">
          <cell r="B15173">
            <v>42970</v>
          </cell>
          <cell r="H15173">
            <v>27</v>
          </cell>
          <cell r="K15173">
            <v>0</v>
          </cell>
          <cell r="O15173">
            <v>0</v>
          </cell>
          <cell r="Q15173">
            <v>0</v>
          </cell>
          <cell r="S15173">
            <v>8</v>
          </cell>
        </row>
        <row r="15174">
          <cell r="B15174">
            <v>42970</v>
          </cell>
          <cell r="H15174">
            <v>10</v>
          </cell>
          <cell r="K15174">
            <v>0</v>
          </cell>
          <cell r="O15174">
            <v>152</v>
          </cell>
          <cell r="P15174" t="str">
            <v>Katz</v>
          </cell>
          <cell r="Q15174">
            <v>5</v>
          </cell>
          <cell r="S15174">
            <v>8</v>
          </cell>
        </row>
        <row r="15175">
          <cell r="B15175">
            <v>42970</v>
          </cell>
          <cell r="H15175">
            <v>12</v>
          </cell>
          <cell r="K15175">
            <v>0</v>
          </cell>
          <cell r="O15175">
            <v>379</v>
          </cell>
          <cell r="P15175" t="str">
            <v>Katz</v>
          </cell>
          <cell r="Q15175">
            <v>4</v>
          </cell>
          <cell r="S15175">
            <v>8</v>
          </cell>
        </row>
        <row r="15176">
          <cell r="B15176">
            <v>42970</v>
          </cell>
          <cell r="H15176">
            <v>9</v>
          </cell>
          <cell r="K15176">
            <v>0</v>
          </cell>
          <cell r="O15176">
            <v>58</v>
          </cell>
          <cell r="P15176" t="str">
            <v>Katz</v>
          </cell>
          <cell r="Q15176">
            <v>5</v>
          </cell>
          <cell r="S15176">
            <v>8</v>
          </cell>
        </row>
        <row r="15177">
          <cell r="B15177">
            <v>42970</v>
          </cell>
          <cell r="H15177">
            <v>28</v>
          </cell>
          <cell r="K15177">
            <v>0</v>
          </cell>
          <cell r="O15177">
            <v>0</v>
          </cell>
          <cell r="Q15177">
            <v>0</v>
          </cell>
          <cell r="S15177">
            <v>8</v>
          </cell>
        </row>
        <row r="15178">
          <cell r="B15178">
            <v>42970</v>
          </cell>
          <cell r="H15178">
            <v>13</v>
          </cell>
          <cell r="K15178">
            <v>0</v>
          </cell>
          <cell r="O15178">
            <v>411</v>
          </cell>
          <cell r="P15178" t="str">
            <v>Katz</v>
          </cell>
          <cell r="Q15178">
            <v>4</v>
          </cell>
          <cell r="S15178">
            <v>8</v>
          </cell>
        </row>
        <row r="15179">
          <cell r="B15179">
            <v>42970</v>
          </cell>
          <cell r="H15179">
            <v>15</v>
          </cell>
          <cell r="K15179">
            <v>0</v>
          </cell>
          <cell r="O15179">
            <v>353</v>
          </cell>
          <cell r="P15179" t="str">
            <v>Katz</v>
          </cell>
          <cell r="Q15179">
            <v>5</v>
          </cell>
          <cell r="S15179">
            <v>8</v>
          </cell>
        </row>
        <row r="15180">
          <cell r="B15180">
            <v>42970</v>
          </cell>
          <cell r="H15180">
            <v>11</v>
          </cell>
          <cell r="K15180">
            <v>0</v>
          </cell>
          <cell r="O15180">
            <v>119</v>
          </cell>
          <cell r="P15180" t="str">
            <v>Katz</v>
          </cell>
          <cell r="Q15180">
            <v>5</v>
          </cell>
          <cell r="S15180">
            <v>8</v>
          </cell>
        </row>
        <row r="15181">
          <cell r="B15181">
            <v>42970</v>
          </cell>
          <cell r="H15181">
            <v>9</v>
          </cell>
          <cell r="K15181">
            <v>4</v>
          </cell>
          <cell r="O15181">
            <v>0</v>
          </cell>
          <cell r="Q15181">
            <v>0</v>
          </cell>
          <cell r="S15181">
            <v>8</v>
          </cell>
        </row>
        <row r="15182">
          <cell r="B15182">
            <v>42970</v>
          </cell>
          <cell r="H15182">
            <v>9</v>
          </cell>
          <cell r="K15182">
            <v>10</v>
          </cell>
          <cell r="O15182">
            <v>0</v>
          </cell>
          <cell r="Q15182">
            <v>0</v>
          </cell>
          <cell r="S15182">
            <v>8</v>
          </cell>
        </row>
        <row r="15183">
          <cell r="B15183">
            <v>42970</v>
          </cell>
          <cell r="H15183">
            <v>8</v>
          </cell>
          <cell r="K15183">
            <v>0</v>
          </cell>
          <cell r="O15183">
            <v>328</v>
          </cell>
          <cell r="P15183" t="str">
            <v>Adams</v>
          </cell>
          <cell r="Q15183">
            <v>1</v>
          </cell>
          <cell r="S15183">
            <v>8</v>
          </cell>
        </row>
        <row r="15184">
          <cell r="B15184">
            <v>42970</v>
          </cell>
          <cell r="H15184">
            <v>17</v>
          </cell>
          <cell r="K15184">
            <v>0</v>
          </cell>
          <cell r="O15184">
            <v>54</v>
          </cell>
          <cell r="P15184" t="str">
            <v>DuPreez</v>
          </cell>
          <cell r="Q15184">
            <v>5</v>
          </cell>
          <cell r="S15184">
            <v>8</v>
          </cell>
        </row>
        <row r="15185">
          <cell r="B15185">
            <v>42970</v>
          </cell>
          <cell r="H15185">
            <v>9</v>
          </cell>
          <cell r="K15185">
            <v>63</v>
          </cell>
          <cell r="O15185">
            <v>35</v>
          </cell>
          <cell r="P15185" t="str">
            <v>DuPreez</v>
          </cell>
          <cell r="Q15185">
            <v>3</v>
          </cell>
          <cell r="S15185">
            <v>8</v>
          </cell>
        </row>
        <row r="15186">
          <cell r="B15186">
            <v>42970</v>
          </cell>
          <cell r="H15186">
            <v>10</v>
          </cell>
          <cell r="K15186">
            <v>0</v>
          </cell>
          <cell r="O15186">
            <v>109</v>
          </cell>
          <cell r="P15186" t="str">
            <v>Katz</v>
          </cell>
          <cell r="Q15186">
            <v>4</v>
          </cell>
          <cell r="S15186">
            <v>8</v>
          </cell>
        </row>
        <row r="15187">
          <cell r="B15187">
            <v>42970</v>
          </cell>
          <cell r="H15187">
            <v>15</v>
          </cell>
          <cell r="K15187">
            <v>0</v>
          </cell>
          <cell r="O15187">
            <v>226</v>
          </cell>
          <cell r="P15187" t="str">
            <v>DuPreez</v>
          </cell>
          <cell r="Q15187">
            <v>5</v>
          </cell>
          <cell r="S15187">
            <v>8</v>
          </cell>
        </row>
        <row r="15188">
          <cell r="B15188">
            <v>42970</v>
          </cell>
          <cell r="H15188">
            <v>10</v>
          </cell>
          <cell r="K15188">
            <v>0</v>
          </cell>
          <cell r="O15188">
            <v>247</v>
          </cell>
          <cell r="P15188" t="str">
            <v>Adams</v>
          </cell>
          <cell r="Q15188">
            <v>1</v>
          </cell>
          <cell r="S15188">
            <v>8</v>
          </cell>
        </row>
        <row r="15189">
          <cell r="B15189">
            <v>42970</v>
          </cell>
          <cell r="H15189">
            <v>19</v>
          </cell>
          <cell r="K15189">
            <v>0</v>
          </cell>
          <cell r="O15189">
            <v>202</v>
          </cell>
          <cell r="P15189" t="str">
            <v>DuPreez</v>
          </cell>
          <cell r="Q15189">
            <v>4</v>
          </cell>
          <cell r="S15189">
            <v>8</v>
          </cell>
        </row>
        <row r="15190">
          <cell r="B15190">
            <v>42970</v>
          </cell>
          <cell r="H15190">
            <v>10</v>
          </cell>
          <cell r="K15190">
            <v>0</v>
          </cell>
          <cell r="O15190">
            <v>594</v>
          </cell>
          <cell r="P15190" t="str">
            <v>Adams</v>
          </cell>
          <cell r="Q15190">
            <v>4</v>
          </cell>
          <cell r="S15190">
            <v>8</v>
          </cell>
        </row>
        <row r="15191">
          <cell r="B15191">
            <v>42970</v>
          </cell>
          <cell r="H15191">
            <v>6</v>
          </cell>
          <cell r="K15191">
            <v>29</v>
          </cell>
          <cell r="O15191">
            <v>96</v>
          </cell>
          <cell r="P15191" t="str">
            <v>DuPreez</v>
          </cell>
          <cell r="Q15191">
            <v>3</v>
          </cell>
          <cell r="S15191">
            <v>8</v>
          </cell>
        </row>
        <row r="15192">
          <cell r="B15192">
            <v>42970</v>
          </cell>
          <cell r="H15192">
            <v>38</v>
          </cell>
          <cell r="K15192">
            <v>0</v>
          </cell>
          <cell r="O15192">
            <v>0</v>
          </cell>
          <cell r="Q15192">
            <v>0</v>
          </cell>
          <cell r="S15192">
            <v>8</v>
          </cell>
        </row>
        <row r="15193">
          <cell r="B15193">
            <v>42970</v>
          </cell>
          <cell r="H15193">
            <v>16</v>
          </cell>
          <cell r="K15193">
            <v>0</v>
          </cell>
          <cell r="O15193">
            <v>146</v>
          </cell>
          <cell r="P15193" t="str">
            <v>DuPreez</v>
          </cell>
          <cell r="Q15193">
            <v>4</v>
          </cell>
          <cell r="S15193">
            <v>8</v>
          </cell>
        </row>
        <row r="15194">
          <cell r="B15194">
            <v>42970</v>
          </cell>
          <cell r="H15194">
            <v>6</v>
          </cell>
          <cell r="K15194">
            <v>12</v>
          </cell>
          <cell r="O15194">
            <v>153</v>
          </cell>
          <cell r="P15194" t="str">
            <v>Adams</v>
          </cell>
          <cell r="Q15194">
            <v>3</v>
          </cell>
          <cell r="S15194">
            <v>8</v>
          </cell>
        </row>
        <row r="15195">
          <cell r="B15195">
            <v>42970</v>
          </cell>
          <cell r="H15195">
            <v>18</v>
          </cell>
          <cell r="K15195">
            <v>0</v>
          </cell>
          <cell r="O15195">
            <v>28</v>
          </cell>
          <cell r="P15195" t="str">
            <v>DuPreez</v>
          </cell>
          <cell r="Q15195">
            <v>2</v>
          </cell>
          <cell r="S15195">
            <v>8</v>
          </cell>
        </row>
        <row r="15196">
          <cell r="B15196">
            <v>42970</v>
          </cell>
          <cell r="H15196">
            <v>37</v>
          </cell>
          <cell r="K15196">
            <v>0</v>
          </cell>
          <cell r="O15196">
            <v>32</v>
          </cell>
          <cell r="P15196" t="str">
            <v>DuPreez</v>
          </cell>
          <cell r="Q15196">
            <v>4</v>
          </cell>
          <cell r="S15196">
            <v>8</v>
          </cell>
        </row>
        <row r="15197">
          <cell r="B15197">
            <v>42970</v>
          </cell>
          <cell r="H15197">
            <v>9</v>
          </cell>
          <cell r="K15197">
            <v>0</v>
          </cell>
          <cell r="O15197">
            <v>475</v>
          </cell>
          <cell r="P15197" t="str">
            <v>Adams</v>
          </cell>
          <cell r="Q15197">
            <v>3</v>
          </cell>
          <cell r="S15197">
            <v>8</v>
          </cell>
        </row>
        <row r="15198">
          <cell r="B15198">
            <v>42970</v>
          </cell>
          <cell r="H15198">
            <v>19</v>
          </cell>
          <cell r="K15198">
            <v>0</v>
          </cell>
          <cell r="O15198">
            <v>51</v>
          </cell>
          <cell r="P15198" t="str">
            <v>DuPreez</v>
          </cell>
          <cell r="Q15198">
            <v>3</v>
          </cell>
          <cell r="S15198">
            <v>8</v>
          </cell>
        </row>
        <row r="15199">
          <cell r="B15199">
            <v>42970</v>
          </cell>
          <cell r="H15199">
            <v>19</v>
          </cell>
          <cell r="K15199">
            <v>0</v>
          </cell>
          <cell r="O15199">
            <v>58</v>
          </cell>
          <cell r="P15199" t="str">
            <v>DuPreez</v>
          </cell>
          <cell r="Q15199">
            <v>5</v>
          </cell>
          <cell r="S15199">
            <v>8</v>
          </cell>
        </row>
        <row r="15200">
          <cell r="B15200">
            <v>42970</v>
          </cell>
          <cell r="H15200">
            <v>37</v>
          </cell>
          <cell r="K15200">
            <v>0</v>
          </cell>
          <cell r="O15200">
            <v>0</v>
          </cell>
          <cell r="Q15200">
            <v>0</v>
          </cell>
          <cell r="S15200">
            <v>8</v>
          </cell>
        </row>
        <row r="15201">
          <cell r="B15201">
            <v>42970</v>
          </cell>
          <cell r="H15201">
            <v>18</v>
          </cell>
          <cell r="K15201">
            <v>0</v>
          </cell>
          <cell r="O15201">
            <v>43</v>
          </cell>
          <cell r="P15201" t="str">
            <v>DuPreez</v>
          </cell>
          <cell r="Q15201">
            <v>5</v>
          </cell>
          <cell r="S15201">
            <v>8</v>
          </cell>
        </row>
        <row r="15202">
          <cell r="B15202">
            <v>42970</v>
          </cell>
          <cell r="H15202">
            <v>2</v>
          </cell>
          <cell r="K15202">
            <v>0</v>
          </cell>
          <cell r="O15202">
            <v>37</v>
          </cell>
          <cell r="P15202" t="str">
            <v>DuPreez</v>
          </cell>
          <cell r="Q15202">
            <v>3</v>
          </cell>
          <cell r="S15202">
            <v>8</v>
          </cell>
        </row>
        <row r="15203">
          <cell r="B15203">
            <v>42970</v>
          </cell>
          <cell r="H15203">
            <v>10</v>
          </cell>
          <cell r="K15203">
            <v>0</v>
          </cell>
          <cell r="O15203">
            <v>131</v>
          </cell>
          <cell r="P15203" t="str">
            <v>Adams</v>
          </cell>
          <cell r="Q15203">
            <v>3</v>
          </cell>
          <cell r="S15203">
            <v>8</v>
          </cell>
        </row>
        <row r="15204">
          <cell r="B15204">
            <v>42970</v>
          </cell>
          <cell r="H15204">
            <v>6</v>
          </cell>
          <cell r="K15204">
            <v>7</v>
          </cell>
          <cell r="O15204">
            <v>96</v>
          </cell>
          <cell r="P15204" t="str">
            <v>DuPreez</v>
          </cell>
          <cell r="Q15204">
            <v>2</v>
          </cell>
          <cell r="S15204">
            <v>8</v>
          </cell>
        </row>
        <row r="15205">
          <cell r="B15205">
            <v>42970</v>
          </cell>
          <cell r="H15205">
            <v>11</v>
          </cell>
          <cell r="K15205">
            <v>0</v>
          </cell>
          <cell r="O15205">
            <v>120</v>
          </cell>
          <cell r="P15205" t="str">
            <v>Adams</v>
          </cell>
          <cell r="Q15205">
            <v>3</v>
          </cell>
          <cell r="S15205">
            <v>8</v>
          </cell>
        </row>
        <row r="15206">
          <cell r="B15206">
            <v>42970</v>
          </cell>
          <cell r="H15206">
            <v>16</v>
          </cell>
          <cell r="K15206">
            <v>0</v>
          </cell>
          <cell r="O15206">
            <v>190</v>
          </cell>
          <cell r="P15206" t="str">
            <v>DuPreez</v>
          </cell>
          <cell r="Q15206">
            <v>3</v>
          </cell>
          <cell r="S15206">
            <v>8</v>
          </cell>
        </row>
        <row r="15207">
          <cell r="B15207">
            <v>42970</v>
          </cell>
          <cell r="H15207">
            <v>5</v>
          </cell>
          <cell r="K15207">
            <v>53</v>
          </cell>
          <cell r="O15207">
            <v>194</v>
          </cell>
          <cell r="P15207" t="str">
            <v>Adams</v>
          </cell>
          <cell r="Q15207">
            <v>3</v>
          </cell>
          <cell r="S15207">
            <v>8</v>
          </cell>
        </row>
        <row r="15208">
          <cell r="B15208">
            <v>42970</v>
          </cell>
          <cell r="H15208">
            <v>10</v>
          </cell>
          <cell r="K15208">
            <v>125</v>
          </cell>
          <cell r="O15208">
            <v>47</v>
          </cell>
          <cell r="P15208" t="str">
            <v>DuPreez</v>
          </cell>
          <cell r="Q15208">
            <v>3</v>
          </cell>
          <cell r="S15208">
            <v>8</v>
          </cell>
        </row>
        <row r="15209">
          <cell r="B15209">
            <v>42970</v>
          </cell>
          <cell r="H15209">
            <v>9</v>
          </cell>
          <cell r="K15209">
            <v>193</v>
          </cell>
          <cell r="O15209">
            <v>55</v>
          </cell>
          <cell r="P15209" t="str">
            <v>DuPreez</v>
          </cell>
          <cell r="Q15209">
            <v>4</v>
          </cell>
          <cell r="S15209">
            <v>8</v>
          </cell>
        </row>
        <row r="15210">
          <cell r="B15210">
            <v>42970</v>
          </cell>
          <cell r="H15210">
            <v>5</v>
          </cell>
          <cell r="K15210">
            <v>50</v>
          </cell>
          <cell r="O15210">
            <v>113</v>
          </cell>
          <cell r="P15210" t="str">
            <v>Adams</v>
          </cell>
          <cell r="Q15210">
            <v>2</v>
          </cell>
          <cell r="S15210">
            <v>8</v>
          </cell>
        </row>
        <row r="15211">
          <cell r="B15211">
            <v>42970</v>
          </cell>
          <cell r="H15211">
            <v>6</v>
          </cell>
          <cell r="K15211">
            <v>48</v>
          </cell>
          <cell r="O15211">
            <v>127</v>
          </cell>
          <cell r="P15211" t="str">
            <v>DuPreez</v>
          </cell>
          <cell r="Q15211">
            <v>3</v>
          </cell>
          <cell r="S15211">
            <v>8</v>
          </cell>
        </row>
        <row r="15212">
          <cell r="B15212">
            <v>42970</v>
          </cell>
          <cell r="H15212">
            <v>6</v>
          </cell>
          <cell r="K15212">
            <v>24</v>
          </cell>
          <cell r="O15212">
            <v>215</v>
          </cell>
          <cell r="P15212" t="str">
            <v>Adams</v>
          </cell>
          <cell r="Q15212">
            <v>3</v>
          </cell>
          <cell r="S15212">
            <v>8</v>
          </cell>
        </row>
        <row r="15213">
          <cell r="B15213">
            <v>42970</v>
          </cell>
          <cell r="H15213">
            <v>0</v>
          </cell>
          <cell r="K15213">
            <v>0</v>
          </cell>
          <cell r="O15213">
            <v>0</v>
          </cell>
          <cell r="Q15213">
            <v>0</v>
          </cell>
          <cell r="S15213">
            <v>8</v>
          </cell>
        </row>
        <row r="15214">
          <cell r="B15214">
            <v>42970</v>
          </cell>
          <cell r="H15214">
            <v>6</v>
          </cell>
          <cell r="K15214">
            <v>26</v>
          </cell>
          <cell r="O15214">
            <v>111</v>
          </cell>
          <cell r="P15214" t="str">
            <v>DuPreez</v>
          </cell>
          <cell r="Q15214">
            <v>4</v>
          </cell>
          <cell r="S15214">
            <v>8</v>
          </cell>
        </row>
        <row r="15215">
          <cell r="B15215">
            <v>42970</v>
          </cell>
          <cell r="H15215">
            <v>9</v>
          </cell>
          <cell r="K15215">
            <v>0</v>
          </cell>
          <cell r="O15215">
            <v>420</v>
          </cell>
          <cell r="P15215" t="str">
            <v>Adams</v>
          </cell>
          <cell r="Q15215">
            <v>1</v>
          </cell>
          <cell r="S15215">
            <v>8</v>
          </cell>
        </row>
        <row r="15216">
          <cell r="B15216">
            <v>42970</v>
          </cell>
          <cell r="H15216">
            <v>12</v>
          </cell>
          <cell r="K15216">
            <v>0</v>
          </cell>
          <cell r="O15216">
            <v>79</v>
          </cell>
          <cell r="P15216" t="str">
            <v>DuPreez</v>
          </cell>
          <cell r="Q15216">
            <v>3</v>
          </cell>
          <cell r="S15216">
            <v>8</v>
          </cell>
        </row>
        <row r="15217">
          <cell r="B15217">
            <v>42970</v>
          </cell>
          <cell r="H15217">
            <v>16</v>
          </cell>
          <cell r="K15217">
            <v>0</v>
          </cell>
          <cell r="O15217">
            <v>94</v>
          </cell>
          <cell r="P15217" t="str">
            <v>DuPreez</v>
          </cell>
          <cell r="Q15217">
            <v>3</v>
          </cell>
          <cell r="S15217">
            <v>8</v>
          </cell>
        </row>
        <row r="15218">
          <cell r="B15218">
            <v>42970</v>
          </cell>
          <cell r="H15218">
            <v>6</v>
          </cell>
          <cell r="K15218">
            <v>144</v>
          </cell>
          <cell r="O15218">
            <v>341</v>
          </cell>
          <cell r="P15218" t="str">
            <v>Adams</v>
          </cell>
          <cell r="Q15218">
            <v>2</v>
          </cell>
          <cell r="S15218">
            <v>8</v>
          </cell>
        </row>
        <row r="15219">
          <cell r="B15219">
            <v>42970</v>
          </cell>
          <cell r="H15219">
            <v>5</v>
          </cell>
          <cell r="K15219">
            <v>34</v>
          </cell>
          <cell r="O15219">
            <v>110</v>
          </cell>
          <cell r="P15219" t="str">
            <v>DuPreez</v>
          </cell>
          <cell r="Q15219">
            <v>4</v>
          </cell>
          <cell r="S15219">
            <v>8</v>
          </cell>
        </row>
        <row r="15220">
          <cell r="B15220">
            <v>42970</v>
          </cell>
          <cell r="H15220">
            <v>21</v>
          </cell>
          <cell r="K15220">
            <v>0</v>
          </cell>
          <cell r="O15220">
            <v>64</v>
          </cell>
          <cell r="P15220" t="str">
            <v>DuPreez</v>
          </cell>
          <cell r="Q15220">
            <v>2</v>
          </cell>
          <cell r="S15220">
            <v>8</v>
          </cell>
        </row>
        <row r="15221">
          <cell r="B15221">
            <v>42970</v>
          </cell>
          <cell r="H15221">
            <v>6</v>
          </cell>
          <cell r="K15221">
            <v>74</v>
          </cell>
          <cell r="O15221">
            <v>72</v>
          </cell>
          <cell r="P15221" t="str">
            <v>DuPreez</v>
          </cell>
          <cell r="Q15221">
            <v>3</v>
          </cell>
          <cell r="S15221">
            <v>8</v>
          </cell>
        </row>
        <row r="15222">
          <cell r="B15222">
            <v>42970</v>
          </cell>
          <cell r="H15222">
            <v>0</v>
          </cell>
          <cell r="K15222">
            <v>141</v>
          </cell>
          <cell r="O15222">
            <v>1</v>
          </cell>
          <cell r="P15222" t="str">
            <v>DuPreez</v>
          </cell>
          <cell r="Q15222">
            <v>4</v>
          </cell>
          <cell r="S15222">
            <v>8</v>
          </cell>
        </row>
        <row r="15223">
          <cell r="B15223">
            <v>42970</v>
          </cell>
          <cell r="H15223">
            <v>10</v>
          </cell>
          <cell r="K15223">
            <v>123</v>
          </cell>
          <cell r="O15223">
            <v>286</v>
          </cell>
          <cell r="P15223" t="str">
            <v>DuPreez</v>
          </cell>
          <cell r="Q15223">
            <v>3</v>
          </cell>
          <cell r="S15223">
            <v>8</v>
          </cell>
        </row>
        <row r="15224">
          <cell r="B15224">
            <v>42970</v>
          </cell>
          <cell r="H15224">
            <v>9</v>
          </cell>
          <cell r="K15224">
            <v>0</v>
          </cell>
          <cell r="O15224">
            <v>290</v>
          </cell>
          <cell r="P15224" t="str">
            <v>Adams</v>
          </cell>
          <cell r="Q15224">
            <v>2</v>
          </cell>
          <cell r="S15224">
            <v>8</v>
          </cell>
        </row>
        <row r="15225">
          <cell r="B15225">
            <v>42970</v>
          </cell>
          <cell r="H15225">
            <v>17</v>
          </cell>
          <cell r="K15225">
            <v>0</v>
          </cell>
          <cell r="O15225">
            <v>215</v>
          </cell>
          <cell r="P15225" t="str">
            <v>Adams</v>
          </cell>
          <cell r="Q15225">
            <v>4</v>
          </cell>
          <cell r="S15225">
            <v>8</v>
          </cell>
        </row>
        <row r="15226">
          <cell r="B15226">
            <v>42970</v>
          </cell>
          <cell r="H15226">
            <v>6</v>
          </cell>
          <cell r="K15226">
            <v>99</v>
          </cell>
          <cell r="O15226">
            <v>123</v>
          </cell>
          <cell r="P15226" t="str">
            <v>Adams</v>
          </cell>
          <cell r="Q15226">
            <v>3</v>
          </cell>
          <cell r="S15226">
            <v>8</v>
          </cell>
        </row>
        <row r="15227">
          <cell r="B15227">
            <v>42970</v>
          </cell>
          <cell r="H15227">
            <v>5</v>
          </cell>
          <cell r="K15227">
            <v>128</v>
          </cell>
          <cell r="O15227">
            <v>214</v>
          </cell>
          <cell r="P15227" t="str">
            <v>Grojovin</v>
          </cell>
          <cell r="Q15227">
            <v>3</v>
          </cell>
          <cell r="S15227">
            <v>8</v>
          </cell>
        </row>
        <row r="15228">
          <cell r="B15228">
            <v>42970</v>
          </cell>
          <cell r="H15228">
            <v>5</v>
          </cell>
          <cell r="K15228">
            <v>98</v>
          </cell>
          <cell r="O15228">
            <v>533</v>
          </cell>
          <cell r="P15228" t="str">
            <v>Adams</v>
          </cell>
          <cell r="Q15228">
            <v>3</v>
          </cell>
          <cell r="S15228">
            <v>8</v>
          </cell>
        </row>
        <row r="15229">
          <cell r="B15229">
            <v>42970</v>
          </cell>
          <cell r="H15229">
            <v>6</v>
          </cell>
          <cell r="K15229">
            <v>145</v>
          </cell>
          <cell r="O15229">
            <v>72</v>
          </cell>
          <cell r="P15229" t="str">
            <v>Adams</v>
          </cell>
          <cell r="Q15229">
            <v>3</v>
          </cell>
          <cell r="S15229">
            <v>8</v>
          </cell>
        </row>
        <row r="15230">
          <cell r="B15230">
            <v>42970</v>
          </cell>
          <cell r="H15230">
            <v>6</v>
          </cell>
          <cell r="K15230">
            <v>164</v>
          </cell>
          <cell r="O15230">
            <v>142</v>
          </cell>
          <cell r="P15230" t="str">
            <v>Adams</v>
          </cell>
          <cell r="Q15230">
            <v>3</v>
          </cell>
          <cell r="S15230">
            <v>8</v>
          </cell>
        </row>
        <row r="15231">
          <cell r="B15231">
            <v>42970</v>
          </cell>
          <cell r="H15231">
            <v>6</v>
          </cell>
          <cell r="K15231">
            <v>9</v>
          </cell>
          <cell r="O15231">
            <v>129</v>
          </cell>
          <cell r="P15231" t="str">
            <v>Adams</v>
          </cell>
          <cell r="Q15231">
            <v>3</v>
          </cell>
          <cell r="S15231">
            <v>8</v>
          </cell>
        </row>
        <row r="15232">
          <cell r="B15232">
            <v>42970</v>
          </cell>
          <cell r="H15232">
            <v>11</v>
          </cell>
          <cell r="K15232">
            <v>0</v>
          </cell>
          <cell r="O15232">
            <v>0</v>
          </cell>
          <cell r="Q15232">
            <v>0</v>
          </cell>
          <cell r="S15232">
            <v>8</v>
          </cell>
        </row>
        <row r="15233">
          <cell r="B15233">
            <v>42970</v>
          </cell>
          <cell r="H15233">
            <v>5</v>
          </cell>
          <cell r="K15233">
            <v>44</v>
          </cell>
          <cell r="O15233">
            <v>125</v>
          </cell>
          <cell r="P15233" t="str">
            <v>Adams</v>
          </cell>
          <cell r="Q15233">
            <v>3</v>
          </cell>
          <cell r="S15233">
            <v>8</v>
          </cell>
        </row>
        <row r="15234">
          <cell r="B15234">
            <v>42970</v>
          </cell>
          <cell r="H15234">
            <v>9</v>
          </cell>
          <cell r="K15234">
            <v>0</v>
          </cell>
          <cell r="O15234">
            <v>224</v>
          </cell>
          <cell r="P15234" t="str">
            <v>Adams</v>
          </cell>
          <cell r="Q15234">
            <v>2</v>
          </cell>
          <cell r="S15234">
            <v>8</v>
          </cell>
        </row>
        <row r="15235">
          <cell r="B15235">
            <v>42970</v>
          </cell>
          <cell r="H15235">
            <v>6</v>
          </cell>
          <cell r="K15235">
            <v>32</v>
          </cell>
          <cell r="O15235">
            <v>234</v>
          </cell>
          <cell r="P15235" t="str">
            <v>Adams</v>
          </cell>
          <cell r="Q15235">
            <v>3</v>
          </cell>
          <cell r="S15235">
            <v>8</v>
          </cell>
        </row>
        <row r="15236">
          <cell r="B15236">
            <v>42970</v>
          </cell>
          <cell r="H15236">
            <v>6</v>
          </cell>
          <cell r="K15236">
            <v>6</v>
          </cell>
          <cell r="O15236">
            <v>168</v>
          </cell>
          <cell r="P15236" t="str">
            <v>Adams</v>
          </cell>
          <cell r="Q15236">
            <v>2</v>
          </cell>
          <cell r="S15236">
            <v>8</v>
          </cell>
        </row>
        <row r="15237">
          <cell r="B15237">
            <v>42970</v>
          </cell>
          <cell r="H15237">
            <v>6</v>
          </cell>
          <cell r="K15237">
            <v>41</v>
          </cell>
          <cell r="O15237">
            <v>57</v>
          </cell>
          <cell r="P15237" t="str">
            <v>DuPreez</v>
          </cell>
          <cell r="Q15237">
            <v>4</v>
          </cell>
          <cell r="S15237">
            <v>8</v>
          </cell>
        </row>
        <row r="15238">
          <cell r="B15238">
            <v>42970</v>
          </cell>
          <cell r="H15238">
            <v>9</v>
          </cell>
          <cell r="K15238">
            <v>75</v>
          </cell>
          <cell r="O15238">
            <v>163</v>
          </cell>
          <cell r="P15238" t="str">
            <v>DuPreez</v>
          </cell>
          <cell r="Q15238">
            <v>3</v>
          </cell>
          <cell r="S15238">
            <v>8</v>
          </cell>
        </row>
        <row r="15239">
          <cell r="B15239">
            <v>42970</v>
          </cell>
          <cell r="H15239">
            <v>8</v>
          </cell>
          <cell r="K15239">
            <v>0</v>
          </cell>
          <cell r="O15239">
            <v>176</v>
          </cell>
          <cell r="P15239" t="str">
            <v>Adams</v>
          </cell>
          <cell r="Q15239">
            <v>4</v>
          </cell>
          <cell r="S15239">
            <v>8</v>
          </cell>
        </row>
        <row r="15240">
          <cell r="B15240">
            <v>42970</v>
          </cell>
          <cell r="H15240">
            <v>5</v>
          </cell>
          <cell r="K15240">
            <v>39</v>
          </cell>
          <cell r="O15240">
            <v>159</v>
          </cell>
          <cell r="P15240" t="str">
            <v>DuPreez</v>
          </cell>
          <cell r="Q15240">
            <v>2</v>
          </cell>
          <cell r="S15240">
            <v>8</v>
          </cell>
        </row>
        <row r="15241">
          <cell r="B15241">
            <v>42970</v>
          </cell>
          <cell r="H15241">
            <v>17</v>
          </cell>
          <cell r="K15241">
            <v>0</v>
          </cell>
          <cell r="O15241">
            <v>61</v>
          </cell>
          <cell r="P15241" t="str">
            <v>Adams</v>
          </cell>
          <cell r="Q15241">
            <v>1</v>
          </cell>
          <cell r="S15241">
            <v>8</v>
          </cell>
        </row>
        <row r="15242">
          <cell r="B15242">
            <v>42970</v>
          </cell>
          <cell r="H15242">
            <v>2</v>
          </cell>
          <cell r="K15242">
            <v>0</v>
          </cell>
          <cell r="O15242">
            <v>171</v>
          </cell>
          <cell r="P15242" t="str">
            <v>DuPreez</v>
          </cell>
          <cell r="Q15242">
            <v>4</v>
          </cell>
          <cell r="S15242">
            <v>8</v>
          </cell>
        </row>
        <row r="15243">
          <cell r="B15243">
            <v>42970</v>
          </cell>
          <cell r="H15243">
            <v>9</v>
          </cell>
          <cell r="K15243">
            <v>0</v>
          </cell>
          <cell r="O15243">
            <v>517</v>
          </cell>
          <cell r="P15243" t="str">
            <v>Adams</v>
          </cell>
          <cell r="Q15243">
            <v>4</v>
          </cell>
          <cell r="S15243">
            <v>8</v>
          </cell>
        </row>
        <row r="15244">
          <cell r="B15244">
            <v>42970</v>
          </cell>
          <cell r="H15244">
            <v>5</v>
          </cell>
          <cell r="K15244">
            <v>37</v>
          </cell>
          <cell r="O15244">
            <v>54</v>
          </cell>
          <cell r="P15244" t="str">
            <v>DuPreez</v>
          </cell>
          <cell r="Q15244">
            <v>3</v>
          </cell>
          <cell r="S15244">
            <v>8</v>
          </cell>
        </row>
        <row r="15245">
          <cell r="B15245">
            <v>42970</v>
          </cell>
          <cell r="H15245">
            <v>3</v>
          </cell>
          <cell r="K15245">
            <v>0</v>
          </cell>
          <cell r="O15245">
            <v>15</v>
          </cell>
          <cell r="P15245" t="str">
            <v>DuPreez</v>
          </cell>
          <cell r="Q15245">
            <v>4</v>
          </cell>
          <cell r="S15245">
            <v>8</v>
          </cell>
        </row>
        <row r="15246">
          <cell r="B15246">
            <v>42970</v>
          </cell>
          <cell r="H15246">
            <v>22</v>
          </cell>
          <cell r="K15246">
            <v>0</v>
          </cell>
          <cell r="O15246">
            <v>0</v>
          </cell>
          <cell r="Q15246">
            <v>0</v>
          </cell>
          <cell r="S15246">
            <v>8</v>
          </cell>
        </row>
        <row r="15247">
          <cell r="B15247">
            <v>42970</v>
          </cell>
          <cell r="H15247">
            <v>9</v>
          </cell>
          <cell r="K15247">
            <v>0</v>
          </cell>
          <cell r="O15247">
            <v>77</v>
          </cell>
          <cell r="P15247" t="str">
            <v>Adams</v>
          </cell>
          <cell r="Q15247">
            <v>4</v>
          </cell>
          <cell r="S15247">
            <v>8</v>
          </cell>
        </row>
        <row r="15248">
          <cell r="B15248">
            <v>42970</v>
          </cell>
          <cell r="H15248">
            <v>18</v>
          </cell>
          <cell r="K15248">
            <v>0</v>
          </cell>
          <cell r="O15248">
            <v>770</v>
          </cell>
          <cell r="P15248" t="str">
            <v>DuPreez</v>
          </cell>
          <cell r="Q15248">
            <v>5</v>
          </cell>
          <cell r="S15248">
            <v>8</v>
          </cell>
        </row>
        <row r="15249">
          <cell r="B15249">
            <v>42970</v>
          </cell>
          <cell r="H15249">
            <v>12</v>
          </cell>
          <cell r="K15249">
            <v>0</v>
          </cell>
          <cell r="O15249">
            <v>192</v>
          </cell>
          <cell r="P15249" t="str">
            <v>Adams</v>
          </cell>
          <cell r="Q15249">
            <v>3</v>
          </cell>
          <cell r="S15249">
            <v>8</v>
          </cell>
        </row>
        <row r="15250">
          <cell r="B15250">
            <v>42970</v>
          </cell>
          <cell r="H15250">
            <v>6</v>
          </cell>
          <cell r="K15250">
            <v>53</v>
          </cell>
          <cell r="O15250">
            <v>326</v>
          </cell>
          <cell r="P15250" t="str">
            <v>Adams</v>
          </cell>
          <cell r="Q15250">
            <v>2</v>
          </cell>
          <cell r="S15250">
            <v>8</v>
          </cell>
        </row>
        <row r="15251">
          <cell r="B15251">
            <v>42970</v>
          </cell>
          <cell r="H15251">
            <v>6</v>
          </cell>
          <cell r="K15251">
            <v>119</v>
          </cell>
          <cell r="O15251">
            <v>141</v>
          </cell>
          <cell r="P15251" t="str">
            <v>Adams</v>
          </cell>
          <cell r="Q15251">
            <v>3</v>
          </cell>
          <cell r="S15251">
            <v>8</v>
          </cell>
        </row>
        <row r="15252">
          <cell r="B15252">
            <v>42970</v>
          </cell>
          <cell r="H15252">
            <v>5</v>
          </cell>
          <cell r="K15252">
            <v>71</v>
          </cell>
          <cell r="O15252">
            <v>90</v>
          </cell>
          <cell r="P15252" t="str">
            <v>Adams</v>
          </cell>
          <cell r="Q15252">
            <v>4</v>
          </cell>
          <cell r="S15252">
            <v>8</v>
          </cell>
        </row>
        <row r="15253">
          <cell r="B15253">
            <v>42970</v>
          </cell>
          <cell r="H15253">
            <v>10</v>
          </cell>
          <cell r="K15253">
            <v>143</v>
          </cell>
          <cell r="O15253">
            <v>142</v>
          </cell>
          <cell r="P15253" t="str">
            <v>Adams</v>
          </cell>
          <cell r="Q15253">
            <v>3</v>
          </cell>
          <cell r="S15253">
            <v>8</v>
          </cell>
        </row>
        <row r="15254">
          <cell r="B15254">
            <v>42970</v>
          </cell>
          <cell r="H15254">
            <v>16</v>
          </cell>
          <cell r="K15254">
            <v>0</v>
          </cell>
          <cell r="O15254">
            <v>137</v>
          </cell>
          <cell r="P15254" t="str">
            <v>DuPreez</v>
          </cell>
          <cell r="Q15254">
            <v>3</v>
          </cell>
          <cell r="S15254">
            <v>8</v>
          </cell>
        </row>
        <row r="15255">
          <cell r="B15255">
            <v>42970</v>
          </cell>
          <cell r="H15255">
            <v>9</v>
          </cell>
          <cell r="K15255">
            <v>0</v>
          </cell>
          <cell r="O15255">
            <v>242</v>
          </cell>
          <cell r="P15255" t="str">
            <v>Adams</v>
          </cell>
          <cell r="Q15255">
            <v>4</v>
          </cell>
          <cell r="S15255">
            <v>8</v>
          </cell>
        </row>
        <row r="15256">
          <cell r="B15256">
            <v>42970</v>
          </cell>
          <cell r="H15256">
            <v>15</v>
          </cell>
          <cell r="K15256">
            <v>0</v>
          </cell>
          <cell r="O15256">
            <v>111</v>
          </cell>
          <cell r="P15256" t="str">
            <v>DuPreez</v>
          </cell>
          <cell r="Q15256">
            <v>4</v>
          </cell>
          <cell r="S15256">
            <v>8</v>
          </cell>
        </row>
        <row r="15257">
          <cell r="B15257">
            <v>42970</v>
          </cell>
          <cell r="H15257">
            <v>10</v>
          </cell>
          <cell r="K15257">
            <v>0</v>
          </cell>
          <cell r="O15257">
            <v>211</v>
          </cell>
          <cell r="P15257" t="str">
            <v>Adams</v>
          </cell>
          <cell r="Q15257">
            <v>4</v>
          </cell>
          <cell r="S15257">
            <v>8</v>
          </cell>
        </row>
        <row r="15258">
          <cell r="B15258">
            <v>42970</v>
          </cell>
          <cell r="H15258">
            <v>9</v>
          </cell>
          <cell r="K15258">
            <v>0</v>
          </cell>
          <cell r="O15258">
            <v>87</v>
          </cell>
          <cell r="P15258" t="str">
            <v>DuPreez</v>
          </cell>
          <cell r="Q15258">
            <v>5</v>
          </cell>
          <cell r="S15258">
            <v>8</v>
          </cell>
        </row>
        <row r="15259">
          <cell r="B15259">
            <v>42970</v>
          </cell>
          <cell r="H15259">
            <v>6</v>
          </cell>
          <cell r="K15259">
            <v>21</v>
          </cell>
          <cell r="O15259">
            <v>196</v>
          </cell>
          <cell r="P15259" t="str">
            <v>Adams</v>
          </cell>
          <cell r="Q15259">
            <v>1</v>
          </cell>
          <cell r="S15259">
            <v>8</v>
          </cell>
        </row>
        <row r="15260">
          <cell r="B15260">
            <v>42970</v>
          </cell>
          <cell r="H15260">
            <v>6</v>
          </cell>
          <cell r="K15260">
            <v>19</v>
          </cell>
          <cell r="O15260">
            <v>128</v>
          </cell>
          <cell r="P15260" t="str">
            <v>DuPreez</v>
          </cell>
          <cell r="Q15260">
            <v>2</v>
          </cell>
          <cell r="S15260">
            <v>8</v>
          </cell>
        </row>
        <row r="15261">
          <cell r="B15261">
            <v>42970</v>
          </cell>
          <cell r="H15261">
            <v>37</v>
          </cell>
          <cell r="K15261">
            <v>0</v>
          </cell>
          <cell r="O15261">
            <v>0</v>
          </cell>
          <cell r="Q15261">
            <v>0</v>
          </cell>
          <cell r="S15261">
            <v>8</v>
          </cell>
        </row>
        <row r="15262">
          <cell r="B15262">
            <v>42970</v>
          </cell>
          <cell r="H15262">
            <v>10</v>
          </cell>
          <cell r="K15262">
            <v>0</v>
          </cell>
          <cell r="O15262">
            <v>124</v>
          </cell>
          <cell r="P15262" t="str">
            <v>Adams</v>
          </cell>
          <cell r="Q15262">
            <v>2</v>
          </cell>
          <cell r="S15262">
            <v>8</v>
          </cell>
        </row>
        <row r="15263">
          <cell r="B15263">
            <v>42970</v>
          </cell>
          <cell r="H15263">
            <v>14</v>
          </cell>
          <cell r="K15263">
            <v>0</v>
          </cell>
          <cell r="O15263">
            <v>86</v>
          </cell>
          <cell r="P15263" t="str">
            <v>DuPreez</v>
          </cell>
          <cell r="Q15263">
            <v>4</v>
          </cell>
          <cell r="S15263">
            <v>8</v>
          </cell>
        </row>
        <row r="15264">
          <cell r="B15264">
            <v>42970</v>
          </cell>
          <cell r="H15264">
            <v>15</v>
          </cell>
          <cell r="K15264">
            <v>0</v>
          </cell>
          <cell r="O15264">
            <v>345</v>
          </cell>
          <cell r="P15264" t="str">
            <v>DuPreez</v>
          </cell>
          <cell r="Q15264">
            <v>3</v>
          </cell>
          <cell r="S15264">
            <v>8</v>
          </cell>
        </row>
        <row r="15265">
          <cell r="B15265">
            <v>42970</v>
          </cell>
          <cell r="H15265">
            <v>12</v>
          </cell>
          <cell r="K15265">
            <v>0</v>
          </cell>
          <cell r="O15265">
            <v>146</v>
          </cell>
          <cell r="P15265" t="str">
            <v>DuPreez</v>
          </cell>
          <cell r="Q15265">
            <v>5</v>
          </cell>
          <cell r="S15265">
            <v>8</v>
          </cell>
        </row>
        <row r="15266">
          <cell r="B15266">
            <v>42970</v>
          </cell>
          <cell r="H15266">
            <v>8</v>
          </cell>
          <cell r="K15266">
            <v>0</v>
          </cell>
          <cell r="O15266">
            <v>204</v>
          </cell>
          <cell r="P15266" t="str">
            <v>Adams</v>
          </cell>
          <cell r="Q15266">
            <v>3</v>
          </cell>
          <cell r="S15266">
            <v>8</v>
          </cell>
        </row>
        <row r="15267">
          <cell r="B15267">
            <v>42970</v>
          </cell>
          <cell r="H15267">
            <v>19</v>
          </cell>
          <cell r="K15267">
            <v>0</v>
          </cell>
          <cell r="O15267">
            <v>65</v>
          </cell>
          <cell r="P15267" t="str">
            <v>DuPreez</v>
          </cell>
          <cell r="Q15267">
            <v>3</v>
          </cell>
          <cell r="S15267">
            <v>8</v>
          </cell>
        </row>
        <row r="15268">
          <cell r="B15268">
            <v>42970</v>
          </cell>
          <cell r="H15268">
            <v>10</v>
          </cell>
          <cell r="K15268">
            <v>0</v>
          </cell>
          <cell r="O15268">
            <v>187</v>
          </cell>
          <cell r="P15268" t="str">
            <v>Adams</v>
          </cell>
          <cell r="Q15268">
            <v>2</v>
          </cell>
          <cell r="S15268">
            <v>8</v>
          </cell>
        </row>
        <row r="15269">
          <cell r="B15269">
            <v>42970</v>
          </cell>
          <cell r="H15269">
            <v>14</v>
          </cell>
          <cell r="K15269">
            <v>0</v>
          </cell>
          <cell r="O15269">
            <v>3</v>
          </cell>
          <cell r="P15269" t="str">
            <v>Grojovin</v>
          </cell>
          <cell r="Q15269">
            <v>5</v>
          </cell>
          <cell r="S15269">
            <v>8</v>
          </cell>
        </row>
        <row r="15270">
          <cell r="B15270">
            <v>42970</v>
          </cell>
          <cell r="H15270">
            <v>65</v>
          </cell>
          <cell r="K15270">
            <v>0</v>
          </cell>
          <cell r="O15270">
            <v>40</v>
          </cell>
          <cell r="P15270" t="str">
            <v>Stevens</v>
          </cell>
          <cell r="Q15270">
            <v>3</v>
          </cell>
          <cell r="S15270">
            <v>8</v>
          </cell>
        </row>
        <row r="15271">
          <cell r="B15271">
            <v>42970</v>
          </cell>
          <cell r="H15271">
            <v>12</v>
          </cell>
          <cell r="K15271">
            <v>0</v>
          </cell>
          <cell r="O15271">
            <v>31</v>
          </cell>
          <cell r="P15271" t="str">
            <v>DuPreez</v>
          </cell>
          <cell r="Q15271">
            <v>4</v>
          </cell>
          <cell r="S15271">
            <v>8</v>
          </cell>
        </row>
        <row r="15272">
          <cell r="B15272">
            <v>42970</v>
          </cell>
          <cell r="H15272">
            <v>10</v>
          </cell>
          <cell r="K15272">
            <v>0</v>
          </cell>
          <cell r="O15272">
            <v>366</v>
          </cell>
          <cell r="P15272" t="str">
            <v>Adams</v>
          </cell>
          <cell r="Q15272">
            <v>1</v>
          </cell>
          <cell r="S15272">
            <v>8</v>
          </cell>
        </row>
        <row r="15273">
          <cell r="B15273">
            <v>42970</v>
          </cell>
          <cell r="H15273">
            <v>20</v>
          </cell>
          <cell r="K15273">
            <v>0</v>
          </cell>
          <cell r="O15273">
            <v>58</v>
          </cell>
          <cell r="P15273" t="str">
            <v>DuPreez</v>
          </cell>
          <cell r="Q15273">
            <v>1</v>
          </cell>
          <cell r="S15273">
            <v>8</v>
          </cell>
        </row>
        <row r="15274">
          <cell r="B15274">
            <v>42970</v>
          </cell>
          <cell r="H15274">
            <v>16</v>
          </cell>
          <cell r="K15274">
            <v>0</v>
          </cell>
          <cell r="O15274">
            <v>263</v>
          </cell>
          <cell r="P15274" t="str">
            <v>DuPreez</v>
          </cell>
          <cell r="Q15274">
            <v>3</v>
          </cell>
          <cell r="S15274">
            <v>8</v>
          </cell>
        </row>
        <row r="15275">
          <cell r="B15275">
            <v>42970</v>
          </cell>
          <cell r="H15275">
            <v>12</v>
          </cell>
          <cell r="K15275">
            <v>0</v>
          </cell>
          <cell r="O15275">
            <v>110</v>
          </cell>
          <cell r="P15275" t="str">
            <v>DuPreez</v>
          </cell>
          <cell r="Q15275">
            <v>2</v>
          </cell>
          <cell r="S15275">
            <v>8</v>
          </cell>
        </row>
        <row r="15276">
          <cell r="B15276">
            <v>42970</v>
          </cell>
          <cell r="H15276">
            <v>25</v>
          </cell>
          <cell r="K15276">
            <v>0</v>
          </cell>
          <cell r="O15276">
            <v>172</v>
          </cell>
          <cell r="P15276" t="str">
            <v>Adams</v>
          </cell>
          <cell r="Q15276">
            <v>3</v>
          </cell>
          <cell r="S15276">
            <v>8</v>
          </cell>
        </row>
        <row r="15277">
          <cell r="B15277">
            <v>42970</v>
          </cell>
          <cell r="H15277">
            <v>12</v>
          </cell>
          <cell r="K15277">
            <v>0</v>
          </cell>
          <cell r="O15277">
            <v>211</v>
          </cell>
          <cell r="P15277" t="str">
            <v>DuPreez</v>
          </cell>
          <cell r="Q15277">
            <v>3</v>
          </cell>
          <cell r="S15277">
            <v>8</v>
          </cell>
        </row>
        <row r="15278">
          <cell r="B15278">
            <v>42970</v>
          </cell>
          <cell r="H15278">
            <v>8</v>
          </cell>
          <cell r="K15278">
            <v>0</v>
          </cell>
          <cell r="O15278">
            <v>161</v>
          </cell>
          <cell r="P15278" t="str">
            <v>Adams</v>
          </cell>
          <cell r="Q15278">
            <v>2</v>
          </cell>
          <cell r="S15278">
            <v>8</v>
          </cell>
        </row>
        <row r="15279">
          <cell r="B15279">
            <v>42970</v>
          </cell>
          <cell r="H15279">
            <v>14</v>
          </cell>
          <cell r="K15279">
            <v>0</v>
          </cell>
          <cell r="O15279">
            <v>77</v>
          </cell>
          <cell r="P15279" t="str">
            <v>DuPreez</v>
          </cell>
          <cell r="Q15279">
            <v>5</v>
          </cell>
          <cell r="S15279">
            <v>8</v>
          </cell>
        </row>
        <row r="15280">
          <cell r="B15280">
            <v>42970</v>
          </cell>
          <cell r="H15280">
            <v>13</v>
          </cell>
          <cell r="K15280">
            <v>0</v>
          </cell>
          <cell r="O15280">
            <v>56</v>
          </cell>
          <cell r="P15280" t="str">
            <v>DuPreez</v>
          </cell>
          <cell r="Q15280">
            <v>2</v>
          </cell>
          <cell r="S15280">
            <v>8</v>
          </cell>
        </row>
        <row r="15281">
          <cell r="B15281">
            <v>42970</v>
          </cell>
          <cell r="H15281">
            <v>15</v>
          </cell>
          <cell r="K15281">
            <v>0</v>
          </cell>
          <cell r="O15281">
            <v>115</v>
          </cell>
          <cell r="P15281" t="str">
            <v>Adams</v>
          </cell>
          <cell r="Q15281">
            <v>2</v>
          </cell>
          <cell r="S15281">
            <v>8</v>
          </cell>
        </row>
        <row r="15282">
          <cell r="B15282">
            <v>42970</v>
          </cell>
          <cell r="H15282">
            <v>9</v>
          </cell>
          <cell r="K15282">
            <v>0</v>
          </cell>
          <cell r="O15282">
            <v>31</v>
          </cell>
          <cell r="P15282" t="str">
            <v>DuPreez</v>
          </cell>
          <cell r="Q15282">
            <v>2</v>
          </cell>
          <cell r="S15282">
            <v>8</v>
          </cell>
        </row>
        <row r="15283">
          <cell r="B15283">
            <v>42970</v>
          </cell>
          <cell r="H15283">
            <v>10</v>
          </cell>
          <cell r="K15283">
            <v>0</v>
          </cell>
          <cell r="O15283">
            <v>73</v>
          </cell>
          <cell r="P15283" t="str">
            <v>Adams</v>
          </cell>
          <cell r="Q15283">
            <v>4</v>
          </cell>
          <cell r="S15283">
            <v>8</v>
          </cell>
        </row>
        <row r="15284">
          <cell r="B15284">
            <v>42970</v>
          </cell>
          <cell r="H15284">
            <v>15</v>
          </cell>
          <cell r="K15284">
            <v>0</v>
          </cell>
          <cell r="O15284">
            <v>86</v>
          </cell>
          <cell r="P15284" t="str">
            <v>DuPreez</v>
          </cell>
          <cell r="Q15284">
            <v>5</v>
          </cell>
          <cell r="S15284">
            <v>8</v>
          </cell>
        </row>
        <row r="15285">
          <cell r="B15285">
            <v>42970</v>
          </cell>
          <cell r="H15285">
            <v>20</v>
          </cell>
          <cell r="K15285">
            <v>0</v>
          </cell>
          <cell r="O15285">
            <v>27</v>
          </cell>
          <cell r="P15285" t="str">
            <v>Adams</v>
          </cell>
          <cell r="Q15285">
            <v>2</v>
          </cell>
          <cell r="S15285">
            <v>8</v>
          </cell>
        </row>
        <row r="15286">
          <cell r="B15286">
            <v>42970</v>
          </cell>
          <cell r="H15286">
            <v>16</v>
          </cell>
          <cell r="K15286">
            <v>0</v>
          </cell>
          <cell r="O15286">
            <v>48</v>
          </cell>
          <cell r="P15286" t="str">
            <v>DuPreez</v>
          </cell>
          <cell r="Q15286">
            <v>4</v>
          </cell>
          <cell r="S15286">
            <v>8</v>
          </cell>
        </row>
        <row r="15287">
          <cell r="B15287">
            <v>42970</v>
          </cell>
          <cell r="H15287">
            <v>9</v>
          </cell>
          <cell r="K15287">
            <v>0</v>
          </cell>
          <cell r="O15287">
            <v>133</v>
          </cell>
          <cell r="P15287" t="str">
            <v>Adams</v>
          </cell>
          <cell r="Q15287">
            <v>5</v>
          </cell>
          <cell r="S15287">
            <v>8</v>
          </cell>
        </row>
        <row r="15288">
          <cell r="B15288">
            <v>42970</v>
          </cell>
          <cell r="H15288">
            <v>18</v>
          </cell>
          <cell r="K15288">
            <v>0</v>
          </cell>
          <cell r="O15288">
            <v>110</v>
          </cell>
          <cell r="P15288" t="str">
            <v>DuPreez</v>
          </cell>
          <cell r="Q15288">
            <v>4</v>
          </cell>
          <cell r="S15288">
            <v>8</v>
          </cell>
        </row>
        <row r="15289">
          <cell r="B15289">
            <v>42970</v>
          </cell>
          <cell r="H15289">
            <v>8</v>
          </cell>
          <cell r="K15289">
            <v>0</v>
          </cell>
          <cell r="O15289">
            <v>56</v>
          </cell>
          <cell r="P15289" t="str">
            <v>Adams</v>
          </cell>
          <cell r="Q15289">
            <v>2</v>
          </cell>
          <cell r="S15289">
            <v>8</v>
          </cell>
        </row>
        <row r="15290">
          <cell r="B15290">
            <v>42970</v>
          </cell>
          <cell r="H15290">
            <v>17</v>
          </cell>
          <cell r="K15290">
            <v>0</v>
          </cell>
          <cell r="O15290">
            <v>102</v>
          </cell>
          <cell r="P15290" t="str">
            <v>Adams</v>
          </cell>
          <cell r="Q15290">
            <v>5</v>
          </cell>
          <cell r="S15290">
            <v>8</v>
          </cell>
        </row>
        <row r="15291">
          <cell r="B15291">
            <v>42970</v>
          </cell>
          <cell r="H15291">
            <v>14</v>
          </cell>
          <cell r="K15291">
            <v>0</v>
          </cell>
          <cell r="O15291">
            <v>296</v>
          </cell>
          <cell r="P15291" t="str">
            <v>DuPreez</v>
          </cell>
          <cell r="Q15291">
            <v>3</v>
          </cell>
          <cell r="S15291">
            <v>8</v>
          </cell>
        </row>
        <row r="15292">
          <cell r="B15292">
            <v>42970</v>
          </cell>
          <cell r="H15292">
            <v>9</v>
          </cell>
          <cell r="K15292">
            <v>0</v>
          </cell>
          <cell r="O15292">
            <v>84</v>
          </cell>
          <cell r="P15292" t="str">
            <v>Adams</v>
          </cell>
          <cell r="Q15292">
            <v>1</v>
          </cell>
          <cell r="S15292">
            <v>8</v>
          </cell>
        </row>
        <row r="15293">
          <cell r="B15293">
            <v>42970</v>
          </cell>
          <cell r="H15293">
            <v>20</v>
          </cell>
          <cell r="K15293">
            <v>0</v>
          </cell>
          <cell r="O15293">
            <v>101</v>
          </cell>
          <cell r="P15293" t="str">
            <v>DuPreez</v>
          </cell>
          <cell r="Q15293">
            <v>4</v>
          </cell>
          <cell r="S15293">
            <v>8</v>
          </cell>
        </row>
        <row r="15294">
          <cell r="B15294">
            <v>42970</v>
          </cell>
          <cell r="H15294">
            <v>14</v>
          </cell>
          <cell r="K15294">
            <v>0</v>
          </cell>
          <cell r="O15294">
            <v>17</v>
          </cell>
          <cell r="P15294" t="str">
            <v>DuPreez</v>
          </cell>
          <cell r="Q15294">
            <v>2</v>
          </cell>
          <cell r="S15294">
            <v>8</v>
          </cell>
        </row>
        <row r="15295">
          <cell r="B15295">
            <v>42970</v>
          </cell>
          <cell r="H15295">
            <v>9</v>
          </cell>
          <cell r="K15295">
            <v>0</v>
          </cell>
          <cell r="O15295">
            <v>100</v>
          </cell>
          <cell r="P15295" t="str">
            <v>Adams</v>
          </cell>
          <cell r="Q15295">
            <v>4</v>
          </cell>
          <cell r="S15295">
            <v>8</v>
          </cell>
        </row>
        <row r="15296">
          <cell r="B15296">
            <v>42970</v>
          </cell>
          <cell r="H15296">
            <v>13</v>
          </cell>
          <cell r="K15296">
            <v>0</v>
          </cell>
          <cell r="O15296">
            <v>205</v>
          </cell>
          <cell r="P15296" t="str">
            <v>DuPreez</v>
          </cell>
          <cell r="Q15296">
            <v>3</v>
          </cell>
          <cell r="S15296">
            <v>8</v>
          </cell>
        </row>
        <row r="15297">
          <cell r="B15297">
            <v>42970</v>
          </cell>
          <cell r="H15297">
            <v>9</v>
          </cell>
          <cell r="K15297">
            <v>0</v>
          </cell>
          <cell r="O15297">
            <v>173</v>
          </cell>
          <cell r="P15297" t="str">
            <v>Adams</v>
          </cell>
          <cell r="Q15297">
            <v>3</v>
          </cell>
          <cell r="S15297">
            <v>8</v>
          </cell>
        </row>
        <row r="15298">
          <cell r="B15298">
            <v>42970</v>
          </cell>
          <cell r="H15298">
            <v>14</v>
          </cell>
          <cell r="K15298">
            <v>0</v>
          </cell>
          <cell r="O15298">
            <v>192</v>
          </cell>
          <cell r="P15298" t="str">
            <v>DuPreez</v>
          </cell>
          <cell r="Q15298">
            <v>4</v>
          </cell>
          <cell r="S15298">
            <v>8</v>
          </cell>
        </row>
        <row r="15299">
          <cell r="B15299">
            <v>42970</v>
          </cell>
          <cell r="H15299">
            <v>10</v>
          </cell>
          <cell r="K15299">
            <v>0</v>
          </cell>
          <cell r="O15299">
            <v>102</v>
          </cell>
          <cell r="P15299" t="str">
            <v>Adams</v>
          </cell>
          <cell r="Q15299">
            <v>3</v>
          </cell>
          <cell r="S15299">
            <v>8</v>
          </cell>
        </row>
        <row r="15300">
          <cell r="B15300">
            <v>42970</v>
          </cell>
          <cell r="H15300">
            <v>9</v>
          </cell>
          <cell r="K15300">
            <v>0</v>
          </cell>
          <cell r="O15300">
            <v>137</v>
          </cell>
          <cell r="P15300" t="str">
            <v>DuPreez</v>
          </cell>
          <cell r="Q15300">
            <v>3</v>
          </cell>
          <cell r="S15300">
            <v>8</v>
          </cell>
        </row>
        <row r="15301">
          <cell r="B15301">
            <v>42970</v>
          </cell>
          <cell r="H15301">
            <v>11</v>
          </cell>
          <cell r="K15301">
            <v>0</v>
          </cell>
          <cell r="O15301">
            <v>308</v>
          </cell>
          <cell r="P15301" t="str">
            <v>Adams</v>
          </cell>
          <cell r="Q15301">
            <v>1</v>
          </cell>
          <cell r="S15301">
            <v>8</v>
          </cell>
        </row>
        <row r="15302">
          <cell r="B15302">
            <v>42970</v>
          </cell>
          <cell r="H15302">
            <v>12</v>
          </cell>
          <cell r="K15302">
            <v>0</v>
          </cell>
          <cell r="O15302">
            <v>53</v>
          </cell>
          <cell r="P15302" t="str">
            <v>DuPreez</v>
          </cell>
          <cell r="Q15302">
            <v>2</v>
          </cell>
          <cell r="S15302">
            <v>8</v>
          </cell>
        </row>
        <row r="15303">
          <cell r="B15303">
            <v>42970</v>
          </cell>
          <cell r="H15303">
            <v>12</v>
          </cell>
          <cell r="K15303">
            <v>0</v>
          </cell>
          <cell r="O15303">
            <v>142</v>
          </cell>
          <cell r="P15303" t="str">
            <v>DuPreez</v>
          </cell>
          <cell r="Q15303">
            <v>3</v>
          </cell>
          <cell r="S15303">
            <v>8</v>
          </cell>
        </row>
        <row r="15304">
          <cell r="B15304">
            <v>42970</v>
          </cell>
          <cell r="H15304">
            <v>8</v>
          </cell>
          <cell r="K15304">
            <v>0</v>
          </cell>
          <cell r="O15304">
            <v>137</v>
          </cell>
          <cell r="P15304" t="str">
            <v>Adams</v>
          </cell>
          <cell r="Q15304">
            <v>5</v>
          </cell>
          <cell r="S15304">
            <v>8</v>
          </cell>
        </row>
        <row r="15305">
          <cell r="B15305">
            <v>42970</v>
          </cell>
          <cell r="H15305">
            <v>11</v>
          </cell>
          <cell r="K15305">
            <v>0</v>
          </cell>
          <cell r="O15305">
            <v>93</v>
          </cell>
          <cell r="P15305" t="str">
            <v>DuPreez</v>
          </cell>
          <cell r="Q15305">
            <v>2</v>
          </cell>
          <cell r="S15305">
            <v>8</v>
          </cell>
        </row>
        <row r="15306">
          <cell r="B15306">
            <v>42970</v>
          </cell>
          <cell r="H15306">
            <v>9</v>
          </cell>
          <cell r="K15306">
            <v>0</v>
          </cell>
          <cell r="O15306">
            <v>44</v>
          </cell>
          <cell r="P15306" t="str">
            <v>Adams</v>
          </cell>
          <cell r="Q15306">
            <v>3</v>
          </cell>
          <cell r="S15306">
            <v>8</v>
          </cell>
        </row>
        <row r="15307">
          <cell r="B15307">
            <v>42970</v>
          </cell>
          <cell r="H15307">
            <v>12</v>
          </cell>
          <cell r="K15307">
            <v>0</v>
          </cell>
          <cell r="O15307">
            <v>69</v>
          </cell>
          <cell r="P15307" t="str">
            <v>Adams</v>
          </cell>
          <cell r="Q15307">
            <v>1</v>
          </cell>
          <cell r="S15307">
            <v>8</v>
          </cell>
        </row>
        <row r="15308">
          <cell r="B15308">
            <v>42970</v>
          </cell>
          <cell r="H15308">
            <v>10</v>
          </cell>
          <cell r="K15308">
            <v>0</v>
          </cell>
          <cell r="O15308">
            <v>75</v>
          </cell>
          <cell r="P15308" t="str">
            <v>DuPreez</v>
          </cell>
          <cell r="Q15308">
            <v>3</v>
          </cell>
          <cell r="S15308">
            <v>8</v>
          </cell>
        </row>
        <row r="15309">
          <cell r="B15309">
            <v>42970</v>
          </cell>
          <cell r="H15309">
            <v>13</v>
          </cell>
          <cell r="K15309">
            <v>0</v>
          </cell>
          <cell r="O15309">
            <v>46</v>
          </cell>
          <cell r="P15309" t="str">
            <v>DuPreez</v>
          </cell>
          <cell r="Q15309">
            <v>1</v>
          </cell>
          <cell r="S15309">
            <v>8</v>
          </cell>
        </row>
        <row r="15310">
          <cell r="B15310">
            <v>42970</v>
          </cell>
          <cell r="H15310">
            <v>10</v>
          </cell>
          <cell r="K15310">
            <v>0</v>
          </cell>
          <cell r="O15310">
            <v>60</v>
          </cell>
          <cell r="P15310" t="str">
            <v>DuPreez</v>
          </cell>
          <cell r="Q15310">
            <v>4</v>
          </cell>
          <cell r="S15310">
            <v>8</v>
          </cell>
        </row>
        <row r="15311">
          <cell r="B15311">
            <v>42970</v>
          </cell>
          <cell r="H15311">
            <v>14</v>
          </cell>
          <cell r="K15311">
            <v>0</v>
          </cell>
          <cell r="O15311">
            <v>10</v>
          </cell>
          <cell r="P15311" t="str">
            <v>Ellis</v>
          </cell>
          <cell r="Q15311">
            <v>2</v>
          </cell>
          <cell r="S15311">
            <v>8</v>
          </cell>
        </row>
        <row r="15312">
          <cell r="B15312">
            <v>42970</v>
          </cell>
          <cell r="H15312">
            <v>5</v>
          </cell>
          <cell r="K15312">
            <v>14</v>
          </cell>
          <cell r="O15312">
            <v>285</v>
          </cell>
          <cell r="P15312" t="str">
            <v>DuPreez</v>
          </cell>
          <cell r="Q15312">
            <v>4</v>
          </cell>
          <cell r="S15312">
            <v>8</v>
          </cell>
        </row>
        <row r="15313">
          <cell r="B15313">
            <v>42970</v>
          </cell>
          <cell r="H15313">
            <v>5</v>
          </cell>
          <cell r="K15313">
            <v>28</v>
          </cell>
          <cell r="O15313">
            <v>393</v>
          </cell>
          <cell r="P15313" t="str">
            <v>DuPreez</v>
          </cell>
          <cell r="Q15313">
            <v>2</v>
          </cell>
          <cell r="S15313">
            <v>8</v>
          </cell>
        </row>
        <row r="15314">
          <cell r="B15314">
            <v>42970</v>
          </cell>
          <cell r="H15314">
            <v>6</v>
          </cell>
          <cell r="K15314">
            <v>257</v>
          </cell>
          <cell r="O15314">
            <v>77</v>
          </cell>
          <cell r="P15314" t="str">
            <v>Adams</v>
          </cell>
          <cell r="Q15314">
            <v>3</v>
          </cell>
          <cell r="S15314">
            <v>8</v>
          </cell>
        </row>
        <row r="15315">
          <cell r="B15315">
            <v>42970</v>
          </cell>
          <cell r="H15315">
            <v>6</v>
          </cell>
          <cell r="K15315">
            <v>325</v>
          </cell>
          <cell r="O15315">
            <v>166</v>
          </cell>
          <cell r="P15315" t="str">
            <v>Adams</v>
          </cell>
          <cell r="Q15315">
            <v>1</v>
          </cell>
          <cell r="S15315">
            <v>8</v>
          </cell>
        </row>
        <row r="15316">
          <cell r="B15316">
            <v>42970</v>
          </cell>
          <cell r="H15316">
            <v>37</v>
          </cell>
          <cell r="K15316">
            <v>0</v>
          </cell>
          <cell r="O15316">
            <v>0</v>
          </cell>
          <cell r="Q15316">
            <v>0</v>
          </cell>
          <cell r="S15316">
            <v>8</v>
          </cell>
        </row>
        <row r="15317">
          <cell r="B15317">
            <v>42970</v>
          </cell>
          <cell r="H15317">
            <v>6</v>
          </cell>
          <cell r="K15317">
            <v>93</v>
          </cell>
          <cell r="O15317">
            <v>110</v>
          </cell>
          <cell r="P15317" t="str">
            <v>DuPreez</v>
          </cell>
          <cell r="Q15317">
            <v>4</v>
          </cell>
          <cell r="S15317">
            <v>8</v>
          </cell>
        </row>
        <row r="15318">
          <cell r="B15318">
            <v>42970</v>
          </cell>
          <cell r="H15318">
            <v>21</v>
          </cell>
          <cell r="K15318">
            <v>0</v>
          </cell>
          <cell r="O15318">
            <v>60</v>
          </cell>
          <cell r="P15318" t="str">
            <v>DuPreez</v>
          </cell>
          <cell r="Q15318">
            <v>4</v>
          </cell>
          <cell r="S15318">
            <v>8</v>
          </cell>
        </row>
        <row r="15319">
          <cell r="B15319">
            <v>42970</v>
          </cell>
          <cell r="H15319">
            <v>10</v>
          </cell>
          <cell r="K15319">
            <v>0</v>
          </cell>
          <cell r="O15319">
            <v>56</v>
          </cell>
          <cell r="P15319" t="str">
            <v>DuPreez</v>
          </cell>
          <cell r="Q15319">
            <v>5</v>
          </cell>
          <cell r="S15319">
            <v>8</v>
          </cell>
        </row>
        <row r="15320">
          <cell r="B15320">
            <v>42970</v>
          </cell>
          <cell r="H15320">
            <v>11</v>
          </cell>
          <cell r="K15320">
            <v>0</v>
          </cell>
          <cell r="O15320">
            <v>53</v>
          </cell>
          <cell r="P15320" t="str">
            <v>DuPreez</v>
          </cell>
          <cell r="Q15320">
            <v>4</v>
          </cell>
          <cell r="S15320">
            <v>8</v>
          </cell>
        </row>
        <row r="15321">
          <cell r="B15321">
            <v>42970</v>
          </cell>
          <cell r="H15321">
            <v>5</v>
          </cell>
          <cell r="K15321">
            <v>14</v>
          </cell>
          <cell r="O15321">
            <v>1653</v>
          </cell>
          <cell r="P15321" t="str">
            <v>Adams</v>
          </cell>
          <cell r="Q15321">
            <v>4</v>
          </cell>
          <cell r="S15321">
            <v>8</v>
          </cell>
        </row>
        <row r="15322">
          <cell r="B15322">
            <v>42970</v>
          </cell>
          <cell r="H15322">
            <v>9</v>
          </cell>
          <cell r="K15322">
            <v>21</v>
          </cell>
          <cell r="O15322">
            <v>77</v>
          </cell>
          <cell r="P15322" t="str">
            <v>DuPreez</v>
          </cell>
          <cell r="Q15322">
            <v>4</v>
          </cell>
          <cell r="S15322">
            <v>8</v>
          </cell>
        </row>
        <row r="15323">
          <cell r="B15323">
            <v>42970</v>
          </cell>
          <cell r="H15323">
            <v>5</v>
          </cell>
          <cell r="K15323">
            <v>20</v>
          </cell>
          <cell r="O15323">
            <v>185</v>
          </cell>
          <cell r="P15323" t="str">
            <v>Grojovin</v>
          </cell>
          <cell r="Q15323">
            <v>4</v>
          </cell>
          <cell r="S15323">
            <v>8</v>
          </cell>
        </row>
        <row r="15324">
          <cell r="B15324">
            <v>42970</v>
          </cell>
          <cell r="H15324">
            <v>6</v>
          </cell>
          <cell r="K15324">
            <v>86</v>
          </cell>
          <cell r="O15324">
            <v>344</v>
          </cell>
          <cell r="P15324" t="str">
            <v>Grojovin</v>
          </cell>
          <cell r="Q15324">
            <v>2</v>
          </cell>
          <cell r="S15324">
            <v>8</v>
          </cell>
        </row>
        <row r="15325">
          <cell r="B15325">
            <v>42970</v>
          </cell>
          <cell r="H15325">
            <v>11</v>
          </cell>
          <cell r="K15325">
            <v>0</v>
          </cell>
          <cell r="O15325">
            <v>60</v>
          </cell>
          <cell r="P15325" t="str">
            <v>DuPreez</v>
          </cell>
          <cell r="Q15325">
            <v>3</v>
          </cell>
          <cell r="S15325">
            <v>8</v>
          </cell>
        </row>
        <row r="15326">
          <cell r="B15326">
            <v>42970</v>
          </cell>
          <cell r="H15326">
            <v>15</v>
          </cell>
          <cell r="K15326">
            <v>0</v>
          </cell>
          <cell r="O15326">
            <v>175</v>
          </cell>
          <cell r="P15326" t="str">
            <v>DuPreez</v>
          </cell>
          <cell r="Q15326">
            <v>5</v>
          </cell>
          <cell r="S15326">
            <v>8</v>
          </cell>
        </row>
        <row r="15327">
          <cell r="B15327">
            <v>42970</v>
          </cell>
          <cell r="H15327">
            <v>9</v>
          </cell>
          <cell r="K15327">
            <v>0</v>
          </cell>
          <cell r="O15327">
            <v>299</v>
          </cell>
          <cell r="P15327" t="str">
            <v>Adams</v>
          </cell>
          <cell r="Q15327">
            <v>3</v>
          </cell>
          <cell r="S15327">
            <v>8</v>
          </cell>
        </row>
        <row r="15328">
          <cell r="B15328">
            <v>42970</v>
          </cell>
          <cell r="H15328">
            <v>5</v>
          </cell>
          <cell r="K15328">
            <v>9</v>
          </cell>
          <cell r="O15328">
            <v>70</v>
          </cell>
          <cell r="P15328" t="str">
            <v>DuPreez</v>
          </cell>
          <cell r="Q15328">
            <v>3</v>
          </cell>
          <cell r="S15328">
            <v>8</v>
          </cell>
        </row>
        <row r="15329">
          <cell r="B15329">
            <v>42970</v>
          </cell>
          <cell r="H15329">
            <v>22</v>
          </cell>
          <cell r="K15329">
            <v>0</v>
          </cell>
          <cell r="O15329">
            <v>36</v>
          </cell>
          <cell r="P15329" t="str">
            <v>DuPreez</v>
          </cell>
          <cell r="Q15329">
            <v>4</v>
          </cell>
          <cell r="S15329">
            <v>8</v>
          </cell>
        </row>
        <row r="15330">
          <cell r="B15330">
            <v>42970</v>
          </cell>
          <cell r="H15330">
            <v>9</v>
          </cell>
          <cell r="K15330">
            <v>0</v>
          </cell>
          <cell r="O15330">
            <v>1067</v>
          </cell>
          <cell r="P15330" t="str">
            <v>Adams</v>
          </cell>
          <cell r="Q15330">
            <v>3</v>
          </cell>
          <cell r="S15330">
            <v>8</v>
          </cell>
        </row>
        <row r="15331">
          <cell r="B15331">
            <v>42970</v>
          </cell>
          <cell r="H15331">
            <v>17</v>
          </cell>
          <cell r="K15331">
            <v>0</v>
          </cell>
          <cell r="O15331">
            <v>320</v>
          </cell>
          <cell r="P15331" t="str">
            <v>DuPreez</v>
          </cell>
          <cell r="Q15331">
            <v>5</v>
          </cell>
          <cell r="S15331">
            <v>8</v>
          </cell>
        </row>
        <row r="15332">
          <cell r="B15332">
            <v>42970</v>
          </cell>
          <cell r="H15332">
            <v>25</v>
          </cell>
          <cell r="K15332">
            <v>0</v>
          </cell>
          <cell r="O15332">
            <v>0</v>
          </cell>
          <cell r="Q15332">
            <v>0</v>
          </cell>
          <cell r="S15332">
            <v>8</v>
          </cell>
        </row>
        <row r="15333">
          <cell r="B15333">
            <v>42970</v>
          </cell>
          <cell r="H15333">
            <v>6</v>
          </cell>
          <cell r="K15333">
            <v>208</v>
          </cell>
          <cell r="O15333">
            <v>194</v>
          </cell>
          <cell r="P15333" t="str">
            <v>Grojovin</v>
          </cell>
          <cell r="Q15333">
            <v>3</v>
          </cell>
          <cell r="S15333">
            <v>8</v>
          </cell>
        </row>
        <row r="15334">
          <cell r="B15334">
            <v>42970</v>
          </cell>
          <cell r="H15334">
            <v>5</v>
          </cell>
          <cell r="K15334">
            <v>75</v>
          </cell>
          <cell r="O15334">
            <v>151</v>
          </cell>
          <cell r="P15334" t="str">
            <v>DuPreez</v>
          </cell>
          <cell r="Q15334">
            <v>5</v>
          </cell>
          <cell r="S15334">
            <v>8</v>
          </cell>
        </row>
        <row r="15335">
          <cell r="B15335">
            <v>42970</v>
          </cell>
          <cell r="H15335">
            <v>6</v>
          </cell>
          <cell r="K15335">
            <v>52</v>
          </cell>
          <cell r="O15335">
            <v>55</v>
          </cell>
          <cell r="P15335" t="str">
            <v>Grojovin</v>
          </cell>
          <cell r="Q15335">
            <v>2</v>
          </cell>
          <cell r="S15335">
            <v>8</v>
          </cell>
        </row>
        <row r="15336">
          <cell r="B15336">
            <v>42970</v>
          </cell>
          <cell r="H15336">
            <v>6</v>
          </cell>
          <cell r="K15336">
            <v>66</v>
          </cell>
          <cell r="O15336">
            <v>9</v>
          </cell>
          <cell r="P15336" t="str">
            <v>Grojovin</v>
          </cell>
          <cell r="Q15336">
            <v>4</v>
          </cell>
          <cell r="S15336">
            <v>8</v>
          </cell>
        </row>
        <row r="15337">
          <cell r="B15337">
            <v>42970</v>
          </cell>
          <cell r="H15337">
            <v>18</v>
          </cell>
          <cell r="K15337">
            <v>0</v>
          </cell>
          <cell r="O15337">
            <v>103</v>
          </cell>
          <cell r="P15337" t="str">
            <v>DuPreez</v>
          </cell>
          <cell r="Q15337">
            <v>2</v>
          </cell>
          <cell r="S15337">
            <v>8</v>
          </cell>
        </row>
        <row r="15338">
          <cell r="B15338">
            <v>42970</v>
          </cell>
          <cell r="H15338">
            <v>6</v>
          </cell>
          <cell r="K15338">
            <v>72</v>
          </cell>
          <cell r="O15338">
            <v>85</v>
          </cell>
          <cell r="P15338" t="str">
            <v>DuPreez</v>
          </cell>
          <cell r="Q15338">
            <v>2</v>
          </cell>
          <cell r="S15338">
            <v>8</v>
          </cell>
        </row>
        <row r="15339">
          <cell r="B15339">
            <v>42970</v>
          </cell>
          <cell r="H15339">
            <v>2</v>
          </cell>
          <cell r="K15339">
            <v>0</v>
          </cell>
          <cell r="O15339">
            <v>285</v>
          </cell>
          <cell r="P15339" t="str">
            <v>DuPreez</v>
          </cell>
          <cell r="Q15339">
            <v>3</v>
          </cell>
          <cell r="S15339">
            <v>8</v>
          </cell>
        </row>
        <row r="15340">
          <cell r="B15340">
            <v>42970</v>
          </cell>
          <cell r="H15340">
            <v>5</v>
          </cell>
          <cell r="K15340">
            <v>28</v>
          </cell>
          <cell r="O15340">
            <v>182</v>
          </cell>
          <cell r="P15340" t="str">
            <v>Adams</v>
          </cell>
          <cell r="Q15340">
            <v>2</v>
          </cell>
          <cell r="S15340">
            <v>8</v>
          </cell>
        </row>
        <row r="15341">
          <cell r="B15341">
            <v>42970</v>
          </cell>
          <cell r="H15341">
            <v>5</v>
          </cell>
          <cell r="K15341">
            <v>156</v>
          </cell>
          <cell r="O15341">
            <v>143</v>
          </cell>
          <cell r="P15341" t="str">
            <v>DuPreez</v>
          </cell>
          <cell r="Q15341">
            <v>3</v>
          </cell>
          <cell r="S15341">
            <v>8</v>
          </cell>
        </row>
        <row r="15342">
          <cell r="B15342">
            <v>42970</v>
          </cell>
          <cell r="H15342">
            <v>10</v>
          </cell>
          <cell r="K15342">
            <v>0</v>
          </cell>
          <cell r="O15342">
            <v>177</v>
          </cell>
          <cell r="P15342" t="str">
            <v>Adams</v>
          </cell>
          <cell r="Q15342">
            <v>1</v>
          </cell>
          <cell r="S15342">
            <v>8</v>
          </cell>
        </row>
        <row r="15343">
          <cell r="B15343">
            <v>42970</v>
          </cell>
          <cell r="H15343">
            <v>6</v>
          </cell>
          <cell r="K15343">
            <v>86</v>
          </cell>
          <cell r="O15343">
            <v>47</v>
          </cell>
          <cell r="P15343" t="str">
            <v>DuPreez</v>
          </cell>
          <cell r="Q15343">
            <v>5</v>
          </cell>
          <cell r="S15343">
            <v>8</v>
          </cell>
        </row>
        <row r="15344">
          <cell r="B15344">
            <v>42970</v>
          </cell>
          <cell r="H15344">
            <v>9</v>
          </cell>
          <cell r="K15344">
            <v>117</v>
          </cell>
          <cell r="O15344">
            <v>119</v>
          </cell>
          <cell r="P15344" t="str">
            <v>Adams</v>
          </cell>
          <cell r="Q15344">
            <v>3</v>
          </cell>
          <cell r="S15344">
            <v>8</v>
          </cell>
        </row>
        <row r="15345">
          <cell r="B15345">
            <v>42970</v>
          </cell>
          <cell r="H15345">
            <v>5</v>
          </cell>
          <cell r="K15345">
            <v>60</v>
          </cell>
          <cell r="O15345">
            <v>110</v>
          </cell>
          <cell r="P15345" t="str">
            <v>Adams</v>
          </cell>
          <cell r="Q15345">
            <v>5</v>
          </cell>
          <cell r="S15345">
            <v>8</v>
          </cell>
        </row>
        <row r="15346">
          <cell r="B15346">
            <v>42970</v>
          </cell>
          <cell r="H15346">
            <v>6</v>
          </cell>
          <cell r="K15346">
            <v>173</v>
          </cell>
          <cell r="O15346">
            <v>298</v>
          </cell>
          <cell r="P15346" t="str">
            <v>Adams</v>
          </cell>
          <cell r="Q15346">
            <v>3</v>
          </cell>
          <cell r="S15346">
            <v>8</v>
          </cell>
        </row>
        <row r="15347">
          <cell r="B15347">
            <v>42970</v>
          </cell>
          <cell r="H15347">
            <v>6</v>
          </cell>
          <cell r="K15347">
            <v>44</v>
          </cell>
          <cell r="O15347">
            <v>189</v>
          </cell>
          <cell r="P15347" t="str">
            <v>Grojovin</v>
          </cell>
          <cell r="Q15347">
            <v>1</v>
          </cell>
          <cell r="S15347">
            <v>8</v>
          </cell>
        </row>
        <row r="15348">
          <cell r="B15348">
            <v>42970</v>
          </cell>
          <cell r="H15348">
            <v>6</v>
          </cell>
          <cell r="K15348">
            <v>133</v>
          </cell>
          <cell r="O15348">
            <v>249</v>
          </cell>
          <cell r="P15348" t="str">
            <v>Adams</v>
          </cell>
          <cell r="Q15348">
            <v>1</v>
          </cell>
          <cell r="S15348">
            <v>8</v>
          </cell>
        </row>
        <row r="15349">
          <cell r="B15349">
            <v>42970</v>
          </cell>
          <cell r="H15349">
            <v>6</v>
          </cell>
          <cell r="K15349">
            <v>72</v>
          </cell>
          <cell r="O15349">
            <v>266</v>
          </cell>
          <cell r="P15349" t="str">
            <v>Grojovin</v>
          </cell>
          <cell r="Q15349">
            <v>2</v>
          </cell>
          <cell r="S15349">
            <v>8</v>
          </cell>
        </row>
        <row r="15350">
          <cell r="B15350">
            <v>42970</v>
          </cell>
          <cell r="H15350">
            <v>6</v>
          </cell>
          <cell r="K15350">
            <v>41</v>
          </cell>
          <cell r="O15350">
            <v>84</v>
          </cell>
          <cell r="P15350" t="str">
            <v>Adams</v>
          </cell>
          <cell r="Q15350">
            <v>3</v>
          </cell>
          <cell r="S15350">
            <v>8</v>
          </cell>
        </row>
        <row r="15351">
          <cell r="B15351">
            <v>42970</v>
          </cell>
          <cell r="H15351">
            <v>6</v>
          </cell>
          <cell r="K15351">
            <v>4</v>
          </cell>
          <cell r="O15351">
            <v>107</v>
          </cell>
          <cell r="P15351" t="str">
            <v>Adams</v>
          </cell>
          <cell r="Q15351">
            <v>4</v>
          </cell>
          <cell r="S15351">
            <v>8</v>
          </cell>
        </row>
        <row r="15352">
          <cell r="B15352">
            <v>42970</v>
          </cell>
          <cell r="H15352">
            <v>10</v>
          </cell>
          <cell r="K15352">
            <v>0</v>
          </cell>
          <cell r="O15352">
            <v>90</v>
          </cell>
          <cell r="P15352" t="str">
            <v>Adams</v>
          </cell>
          <cell r="Q15352">
            <v>3</v>
          </cell>
          <cell r="S15352">
            <v>8</v>
          </cell>
        </row>
        <row r="15353">
          <cell r="B15353">
            <v>42970</v>
          </cell>
          <cell r="H15353">
            <v>13</v>
          </cell>
          <cell r="K15353">
            <v>0</v>
          </cell>
          <cell r="O15353">
            <v>78</v>
          </cell>
          <cell r="P15353" t="str">
            <v>DuPreez</v>
          </cell>
          <cell r="Q15353">
            <v>3</v>
          </cell>
          <cell r="S15353">
            <v>8</v>
          </cell>
        </row>
        <row r="15354">
          <cell r="B15354">
            <v>42970</v>
          </cell>
          <cell r="H15354">
            <v>10</v>
          </cell>
          <cell r="K15354">
            <v>0</v>
          </cell>
          <cell r="O15354">
            <v>228</v>
          </cell>
          <cell r="P15354" t="str">
            <v>Adams</v>
          </cell>
          <cell r="Q15354">
            <v>1</v>
          </cell>
          <cell r="S15354">
            <v>8</v>
          </cell>
        </row>
        <row r="15355">
          <cell r="B15355">
            <v>42970</v>
          </cell>
          <cell r="H15355">
            <v>19</v>
          </cell>
          <cell r="K15355">
            <v>0</v>
          </cell>
          <cell r="O15355">
            <v>19</v>
          </cell>
          <cell r="P15355" t="str">
            <v>DuPreez</v>
          </cell>
          <cell r="Q15355">
            <v>4</v>
          </cell>
          <cell r="S15355">
            <v>8</v>
          </cell>
        </row>
        <row r="15356">
          <cell r="B15356">
            <v>42970</v>
          </cell>
          <cell r="H15356">
            <v>10</v>
          </cell>
          <cell r="K15356">
            <v>0</v>
          </cell>
          <cell r="O15356">
            <v>217</v>
          </cell>
          <cell r="P15356" t="str">
            <v>DuPreez</v>
          </cell>
          <cell r="Q15356">
            <v>1</v>
          </cell>
          <cell r="S15356">
            <v>8</v>
          </cell>
        </row>
        <row r="15357">
          <cell r="B15357">
            <v>42970</v>
          </cell>
          <cell r="H15357">
            <v>11</v>
          </cell>
          <cell r="K15357">
            <v>0</v>
          </cell>
          <cell r="O15357">
            <v>52</v>
          </cell>
          <cell r="P15357" t="str">
            <v>Adams</v>
          </cell>
          <cell r="Q15357">
            <v>4</v>
          </cell>
          <cell r="S15357">
            <v>8</v>
          </cell>
        </row>
        <row r="15358">
          <cell r="B15358">
            <v>42970</v>
          </cell>
          <cell r="H15358">
            <v>6</v>
          </cell>
          <cell r="K15358">
            <v>23</v>
          </cell>
          <cell r="O15358">
            <v>121</v>
          </cell>
          <cell r="P15358" t="str">
            <v>Adams</v>
          </cell>
          <cell r="Q15358">
            <v>3</v>
          </cell>
          <cell r="S15358">
            <v>8</v>
          </cell>
        </row>
        <row r="15359">
          <cell r="B15359">
            <v>42970</v>
          </cell>
          <cell r="H15359">
            <v>10</v>
          </cell>
          <cell r="K15359">
            <v>0</v>
          </cell>
          <cell r="O15359">
            <v>69</v>
          </cell>
          <cell r="P15359" t="str">
            <v>Adams</v>
          </cell>
          <cell r="Q15359">
            <v>4</v>
          </cell>
          <cell r="S15359">
            <v>8</v>
          </cell>
        </row>
        <row r="15360">
          <cell r="B15360">
            <v>42970</v>
          </cell>
          <cell r="H15360">
            <v>13</v>
          </cell>
          <cell r="K15360">
            <v>0</v>
          </cell>
          <cell r="O15360">
            <v>135</v>
          </cell>
          <cell r="P15360" t="str">
            <v>DuPreez</v>
          </cell>
          <cell r="Q15360">
            <v>1</v>
          </cell>
          <cell r="S15360">
            <v>8</v>
          </cell>
        </row>
        <row r="15361">
          <cell r="B15361">
            <v>42970</v>
          </cell>
          <cell r="H15361">
            <v>9</v>
          </cell>
          <cell r="K15361">
            <v>0</v>
          </cell>
          <cell r="O15361">
            <v>55</v>
          </cell>
          <cell r="P15361" t="str">
            <v>Adams</v>
          </cell>
          <cell r="Q15361">
            <v>4</v>
          </cell>
          <cell r="S15361">
            <v>8</v>
          </cell>
        </row>
        <row r="15362">
          <cell r="B15362">
            <v>42970</v>
          </cell>
          <cell r="H15362">
            <v>6</v>
          </cell>
          <cell r="K15362">
            <v>13</v>
          </cell>
          <cell r="O15362">
            <v>85</v>
          </cell>
          <cell r="P15362" t="str">
            <v>DuPreez</v>
          </cell>
          <cell r="Q15362">
            <v>3</v>
          </cell>
          <cell r="S15362">
            <v>8</v>
          </cell>
        </row>
        <row r="15363">
          <cell r="B15363">
            <v>42970</v>
          </cell>
          <cell r="H15363">
            <v>9</v>
          </cell>
          <cell r="K15363">
            <v>0</v>
          </cell>
          <cell r="O15363">
            <v>81</v>
          </cell>
          <cell r="P15363" t="str">
            <v>Adams</v>
          </cell>
          <cell r="Q15363">
            <v>1</v>
          </cell>
          <cell r="S15363">
            <v>8</v>
          </cell>
        </row>
        <row r="15364">
          <cell r="B15364">
            <v>42970</v>
          </cell>
          <cell r="H15364">
            <v>13</v>
          </cell>
          <cell r="K15364">
            <v>0</v>
          </cell>
          <cell r="O15364">
            <v>72</v>
          </cell>
          <cell r="P15364" t="str">
            <v>DuPreez</v>
          </cell>
          <cell r="Q15364">
            <v>4</v>
          </cell>
          <cell r="S15364">
            <v>8</v>
          </cell>
        </row>
        <row r="15365">
          <cell r="B15365">
            <v>42970</v>
          </cell>
          <cell r="H15365">
            <v>8</v>
          </cell>
          <cell r="K15365">
            <v>0</v>
          </cell>
          <cell r="O15365">
            <v>38</v>
          </cell>
          <cell r="P15365" t="str">
            <v>Adams</v>
          </cell>
          <cell r="Q15365">
            <v>2</v>
          </cell>
          <cell r="S15365">
            <v>8</v>
          </cell>
        </row>
        <row r="15366">
          <cell r="B15366">
            <v>42970</v>
          </cell>
          <cell r="H15366">
            <v>10</v>
          </cell>
          <cell r="K15366">
            <v>0</v>
          </cell>
          <cell r="O15366">
            <v>38</v>
          </cell>
          <cell r="P15366" t="str">
            <v>Adams</v>
          </cell>
          <cell r="Q15366">
            <v>2</v>
          </cell>
          <cell r="S15366">
            <v>8</v>
          </cell>
        </row>
        <row r="15367">
          <cell r="B15367">
            <v>42970</v>
          </cell>
          <cell r="H15367">
            <v>14</v>
          </cell>
          <cell r="K15367">
            <v>0</v>
          </cell>
          <cell r="O15367">
            <v>469</v>
          </cell>
          <cell r="P15367" t="str">
            <v>DuPreez</v>
          </cell>
          <cell r="Q15367">
            <v>4</v>
          </cell>
          <cell r="S15367">
            <v>8</v>
          </cell>
        </row>
        <row r="15368">
          <cell r="B15368">
            <v>42970</v>
          </cell>
          <cell r="H15368">
            <v>9</v>
          </cell>
          <cell r="K15368">
            <v>0</v>
          </cell>
          <cell r="O15368">
            <v>74</v>
          </cell>
          <cell r="P15368" t="str">
            <v>Adams</v>
          </cell>
          <cell r="Q15368">
            <v>3</v>
          </cell>
          <cell r="S15368">
            <v>8</v>
          </cell>
        </row>
        <row r="15369">
          <cell r="B15369">
            <v>42970</v>
          </cell>
          <cell r="H15369">
            <v>9</v>
          </cell>
          <cell r="K15369">
            <v>0</v>
          </cell>
          <cell r="O15369">
            <v>108</v>
          </cell>
          <cell r="P15369" t="str">
            <v>Adams</v>
          </cell>
          <cell r="Q15369">
            <v>3</v>
          </cell>
          <cell r="S15369">
            <v>8</v>
          </cell>
        </row>
        <row r="15370">
          <cell r="B15370">
            <v>42970</v>
          </cell>
          <cell r="H15370">
            <v>5</v>
          </cell>
          <cell r="K15370">
            <v>26</v>
          </cell>
          <cell r="O15370">
            <v>257</v>
          </cell>
          <cell r="P15370" t="str">
            <v>Adams</v>
          </cell>
          <cell r="Q15370">
            <v>4</v>
          </cell>
          <cell r="S15370">
            <v>8</v>
          </cell>
        </row>
        <row r="15371">
          <cell r="B15371">
            <v>42970</v>
          </cell>
          <cell r="H15371">
            <v>16</v>
          </cell>
          <cell r="K15371">
            <v>0</v>
          </cell>
          <cell r="O15371">
            <v>39</v>
          </cell>
          <cell r="P15371" t="str">
            <v>DuPreez</v>
          </cell>
          <cell r="Q15371">
            <v>2</v>
          </cell>
          <cell r="S15371">
            <v>8</v>
          </cell>
        </row>
        <row r="15372">
          <cell r="B15372">
            <v>42970</v>
          </cell>
          <cell r="H15372">
            <v>21</v>
          </cell>
          <cell r="K15372">
            <v>0</v>
          </cell>
          <cell r="O15372">
            <v>54</v>
          </cell>
          <cell r="P15372" t="str">
            <v>DuPreez</v>
          </cell>
          <cell r="Q15372">
            <v>3</v>
          </cell>
          <cell r="S15372">
            <v>8</v>
          </cell>
        </row>
        <row r="15373">
          <cell r="B15373">
            <v>42970</v>
          </cell>
          <cell r="H15373">
            <v>13</v>
          </cell>
          <cell r="K15373">
            <v>0</v>
          </cell>
          <cell r="O15373">
            <v>100</v>
          </cell>
          <cell r="P15373" t="str">
            <v>DuPreez</v>
          </cell>
          <cell r="Q15373">
            <v>4</v>
          </cell>
          <cell r="S15373">
            <v>8</v>
          </cell>
        </row>
        <row r="15374">
          <cell r="B15374">
            <v>42970</v>
          </cell>
          <cell r="H15374">
            <v>14</v>
          </cell>
          <cell r="K15374">
            <v>0</v>
          </cell>
          <cell r="O15374">
            <v>97</v>
          </cell>
          <cell r="P15374" t="str">
            <v>DuPreez</v>
          </cell>
          <cell r="Q15374">
            <v>3</v>
          </cell>
          <cell r="S15374">
            <v>8</v>
          </cell>
        </row>
        <row r="15375">
          <cell r="B15375">
            <v>42970</v>
          </cell>
          <cell r="H15375">
            <v>10</v>
          </cell>
          <cell r="K15375">
            <v>0</v>
          </cell>
          <cell r="O15375">
            <v>172</v>
          </cell>
          <cell r="P15375" t="str">
            <v>Adams</v>
          </cell>
          <cell r="Q15375">
            <v>5</v>
          </cell>
          <cell r="S15375">
            <v>8</v>
          </cell>
        </row>
        <row r="15376">
          <cell r="B15376">
            <v>42970</v>
          </cell>
          <cell r="H15376">
            <v>14</v>
          </cell>
          <cell r="K15376">
            <v>0</v>
          </cell>
          <cell r="O15376">
            <v>84</v>
          </cell>
          <cell r="P15376" t="str">
            <v>DuPreez</v>
          </cell>
          <cell r="Q15376">
            <v>5</v>
          </cell>
          <cell r="S15376">
            <v>8</v>
          </cell>
        </row>
        <row r="15377">
          <cell r="B15377">
            <v>42970</v>
          </cell>
          <cell r="H15377">
            <v>10</v>
          </cell>
          <cell r="K15377">
            <v>0</v>
          </cell>
          <cell r="O15377">
            <v>28</v>
          </cell>
          <cell r="P15377" t="str">
            <v>Adams</v>
          </cell>
          <cell r="Q15377">
            <v>3</v>
          </cell>
          <cell r="S15377">
            <v>8</v>
          </cell>
        </row>
        <row r="15378">
          <cell r="B15378">
            <v>42970</v>
          </cell>
          <cell r="H15378">
            <v>19</v>
          </cell>
          <cell r="K15378">
            <v>0</v>
          </cell>
          <cell r="O15378">
            <v>73</v>
          </cell>
          <cell r="P15378" t="str">
            <v>DuPreez</v>
          </cell>
          <cell r="Q15378">
            <v>2</v>
          </cell>
          <cell r="S15378">
            <v>8</v>
          </cell>
        </row>
        <row r="15379">
          <cell r="B15379">
            <v>42970</v>
          </cell>
          <cell r="H15379">
            <v>21</v>
          </cell>
          <cell r="K15379">
            <v>0</v>
          </cell>
          <cell r="O15379">
            <v>30</v>
          </cell>
          <cell r="P15379" t="str">
            <v>DuPreez</v>
          </cell>
          <cell r="Q15379">
            <v>2</v>
          </cell>
          <cell r="S15379">
            <v>8</v>
          </cell>
        </row>
        <row r="15380">
          <cell r="B15380">
            <v>42970</v>
          </cell>
          <cell r="H15380">
            <v>13</v>
          </cell>
          <cell r="K15380">
            <v>0</v>
          </cell>
          <cell r="O15380">
            <v>205</v>
          </cell>
          <cell r="P15380" t="str">
            <v>DuPreez</v>
          </cell>
          <cell r="Q15380">
            <v>4</v>
          </cell>
          <cell r="S15380">
            <v>8</v>
          </cell>
        </row>
        <row r="15381">
          <cell r="B15381">
            <v>42970</v>
          </cell>
          <cell r="H15381">
            <v>9</v>
          </cell>
          <cell r="K15381">
            <v>0</v>
          </cell>
          <cell r="O15381">
            <v>260</v>
          </cell>
          <cell r="P15381" t="str">
            <v>Adams</v>
          </cell>
          <cell r="Q15381">
            <v>1</v>
          </cell>
          <cell r="S15381">
            <v>8</v>
          </cell>
        </row>
        <row r="15382">
          <cell r="B15382">
            <v>42970</v>
          </cell>
          <cell r="H15382">
            <v>5</v>
          </cell>
          <cell r="K15382">
            <v>70</v>
          </cell>
          <cell r="O15382">
            <v>206</v>
          </cell>
          <cell r="P15382" t="str">
            <v>DuPreez</v>
          </cell>
          <cell r="Q15382">
            <v>4</v>
          </cell>
          <cell r="S15382">
            <v>8</v>
          </cell>
        </row>
        <row r="15383">
          <cell r="B15383">
            <v>42970</v>
          </cell>
          <cell r="H15383">
            <v>13</v>
          </cell>
          <cell r="K15383">
            <v>0</v>
          </cell>
          <cell r="O15383">
            <v>117</v>
          </cell>
          <cell r="P15383" t="str">
            <v>Adams</v>
          </cell>
          <cell r="Q15383">
            <v>4</v>
          </cell>
          <cell r="S15383">
            <v>8</v>
          </cell>
        </row>
        <row r="15384">
          <cell r="B15384">
            <v>42970</v>
          </cell>
          <cell r="H15384">
            <v>6</v>
          </cell>
          <cell r="K15384">
            <v>20</v>
          </cell>
          <cell r="O15384">
            <v>14</v>
          </cell>
          <cell r="P15384" t="str">
            <v>DuPreez</v>
          </cell>
          <cell r="Q15384">
            <v>4</v>
          </cell>
          <cell r="S15384">
            <v>8</v>
          </cell>
        </row>
        <row r="15385">
          <cell r="B15385">
            <v>42970</v>
          </cell>
          <cell r="H15385">
            <v>14</v>
          </cell>
          <cell r="K15385">
            <v>0</v>
          </cell>
          <cell r="O15385">
            <v>50</v>
          </cell>
          <cell r="P15385" t="str">
            <v>DuPreez</v>
          </cell>
          <cell r="Q15385">
            <v>5</v>
          </cell>
          <cell r="S15385">
            <v>8</v>
          </cell>
        </row>
        <row r="15386">
          <cell r="B15386">
            <v>42970</v>
          </cell>
          <cell r="H15386">
            <v>10</v>
          </cell>
          <cell r="K15386">
            <v>0</v>
          </cell>
          <cell r="O15386">
            <v>234</v>
          </cell>
          <cell r="P15386" t="str">
            <v>Adams</v>
          </cell>
          <cell r="Q15386">
            <v>1</v>
          </cell>
          <cell r="S15386">
            <v>8</v>
          </cell>
        </row>
        <row r="15387">
          <cell r="B15387">
            <v>42970</v>
          </cell>
          <cell r="H15387">
            <v>12</v>
          </cell>
          <cell r="K15387">
            <v>0</v>
          </cell>
          <cell r="O15387">
            <v>124</v>
          </cell>
          <cell r="P15387" t="str">
            <v>DuPreez</v>
          </cell>
          <cell r="Q15387">
            <v>1</v>
          </cell>
          <cell r="S15387">
            <v>8</v>
          </cell>
        </row>
        <row r="15388">
          <cell r="B15388">
            <v>42970</v>
          </cell>
          <cell r="H15388">
            <v>9</v>
          </cell>
          <cell r="K15388">
            <v>0</v>
          </cell>
          <cell r="O15388">
            <v>118</v>
          </cell>
          <cell r="P15388" t="str">
            <v>Adams</v>
          </cell>
          <cell r="Q15388">
            <v>3</v>
          </cell>
          <cell r="S15388">
            <v>8</v>
          </cell>
        </row>
        <row r="15389">
          <cell r="B15389">
            <v>42970</v>
          </cell>
          <cell r="H15389">
            <v>17</v>
          </cell>
          <cell r="K15389">
            <v>0</v>
          </cell>
          <cell r="O15389">
            <v>311</v>
          </cell>
          <cell r="P15389" t="str">
            <v>DuPreez</v>
          </cell>
          <cell r="Q15389">
            <v>3</v>
          </cell>
          <cell r="S15389">
            <v>8</v>
          </cell>
        </row>
        <row r="15390">
          <cell r="B15390">
            <v>42970</v>
          </cell>
          <cell r="H15390">
            <v>9</v>
          </cell>
          <cell r="K15390">
            <v>0</v>
          </cell>
          <cell r="O15390">
            <v>109</v>
          </cell>
          <cell r="P15390" t="str">
            <v>Adams</v>
          </cell>
          <cell r="Q15390">
            <v>3</v>
          </cell>
          <cell r="S15390">
            <v>8</v>
          </cell>
        </row>
        <row r="15391">
          <cell r="B15391">
            <v>42970</v>
          </cell>
          <cell r="H15391">
            <v>6</v>
          </cell>
          <cell r="K15391">
            <v>49</v>
          </cell>
          <cell r="O15391">
            <v>66</v>
          </cell>
          <cell r="P15391" t="str">
            <v>Adams</v>
          </cell>
          <cell r="Q15391">
            <v>4</v>
          </cell>
          <cell r="S15391">
            <v>8</v>
          </cell>
        </row>
        <row r="15392">
          <cell r="B15392">
            <v>42970</v>
          </cell>
          <cell r="H15392">
            <v>11</v>
          </cell>
          <cell r="K15392">
            <v>0</v>
          </cell>
          <cell r="O15392">
            <v>141</v>
          </cell>
          <cell r="P15392" t="str">
            <v>Adams</v>
          </cell>
          <cell r="Q15392">
            <v>3</v>
          </cell>
          <cell r="S15392">
            <v>8</v>
          </cell>
        </row>
        <row r="15393">
          <cell r="B15393">
            <v>42970</v>
          </cell>
          <cell r="H15393">
            <v>13</v>
          </cell>
          <cell r="K15393">
            <v>0</v>
          </cell>
          <cell r="O15393">
            <v>156</v>
          </cell>
          <cell r="P15393" t="str">
            <v>DuPreez</v>
          </cell>
          <cell r="Q15393">
            <v>3</v>
          </cell>
          <cell r="S15393">
            <v>8</v>
          </cell>
        </row>
        <row r="15394">
          <cell r="B15394">
            <v>42971</v>
          </cell>
          <cell r="H15394">
            <v>12</v>
          </cell>
          <cell r="K15394">
            <v>0</v>
          </cell>
          <cell r="O15394">
            <v>0</v>
          </cell>
          <cell r="Q15394">
            <v>0</v>
          </cell>
          <cell r="S15394">
            <v>8</v>
          </cell>
        </row>
        <row r="15395">
          <cell r="B15395">
            <v>42971</v>
          </cell>
          <cell r="H15395">
            <v>0</v>
          </cell>
          <cell r="K15395">
            <v>0</v>
          </cell>
          <cell r="O15395">
            <v>0</v>
          </cell>
          <cell r="Q15395">
            <v>0</v>
          </cell>
          <cell r="S15395">
            <v>8</v>
          </cell>
        </row>
        <row r="15396">
          <cell r="B15396">
            <v>42971</v>
          </cell>
          <cell r="H15396">
            <v>60</v>
          </cell>
          <cell r="K15396">
            <v>0</v>
          </cell>
          <cell r="O15396">
            <v>0</v>
          </cell>
          <cell r="Q15396">
            <v>0</v>
          </cell>
          <cell r="S15396">
            <v>8</v>
          </cell>
        </row>
        <row r="15397">
          <cell r="B15397">
            <v>42971</v>
          </cell>
          <cell r="H15397">
            <v>5</v>
          </cell>
          <cell r="K15397">
            <v>34</v>
          </cell>
          <cell r="O15397">
            <v>61</v>
          </cell>
          <cell r="P15397" t="str">
            <v>Berkhart</v>
          </cell>
          <cell r="Q15397">
            <v>2</v>
          </cell>
          <cell r="S15397">
            <v>8</v>
          </cell>
        </row>
        <row r="15398">
          <cell r="B15398">
            <v>42971</v>
          </cell>
          <cell r="H15398">
            <v>10</v>
          </cell>
          <cell r="K15398">
            <v>0</v>
          </cell>
          <cell r="O15398">
            <v>93</v>
          </cell>
          <cell r="P15398" t="str">
            <v>Berkhart</v>
          </cell>
          <cell r="Q15398">
            <v>3</v>
          </cell>
          <cell r="S15398">
            <v>8</v>
          </cell>
        </row>
        <row r="15399">
          <cell r="B15399">
            <v>42971</v>
          </cell>
          <cell r="H15399">
            <v>11</v>
          </cell>
          <cell r="K15399">
            <v>0</v>
          </cell>
          <cell r="O15399">
            <v>826</v>
          </cell>
          <cell r="P15399" t="str">
            <v>Berkhart</v>
          </cell>
          <cell r="Q15399">
            <v>4</v>
          </cell>
          <cell r="S15399">
            <v>8</v>
          </cell>
        </row>
        <row r="15400">
          <cell r="B15400">
            <v>42971</v>
          </cell>
          <cell r="H15400">
            <v>10</v>
          </cell>
          <cell r="K15400">
            <v>0</v>
          </cell>
          <cell r="O15400">
            <v>5</v>
          </cell>
          <cell r="P15400" t="str">
            <v>Berkhart</v>
          </cell>
          <cell r="Q15400">
            <v>5</v>
          </cell>
          <cell r="S15400">
            <v>8</v>
          </cell>
        </row>
        <row r="15401">
          <cell r="B15401">
            <v>42971</v>
          </cell>
          <cell r="H15401">
            <v>11</v>
          </cell>
          <cell r="K15401">
            <v>0</v>
          </cell>
          <cell r="O15401">
            <v>164</v>
          </cell>
          <cell r="P15401" t="str">
            <v>Berkhart</v>
          </cell>
          <cell r="Q15401">
            <v>4</v>
          </cell>
          <cell r="S15401">
            <v>8</v>
          </cell>
        </row>
        <row r="15402">
          <cell r="B15402">
            <v>42971</v>
          </cell>
          <cell r="H15402">
            <v>9</v>
          </cell>
          <cell r="K15402">
            <v>131</v>
          </cell>
          <cell r="O15402">
            <v>0</v>
          </cell>
          <cell r="Q15402">
            <v>0</v>
          </cell>
          <cell r="S15402">
            <v>8</v>
          </cell>
        </row>
        <row r="15403">
          <cell r="B15403">
            <v>42971</v>
          </cell>
          <cell r="H15403">
            <v>14</v>
          </cell>
          <cell r="K15403">
            <v>0</v>
          </cell>
          <cell r="O15403">
            <v>176</v>
          </cell>
          <cell r="P15403" t="str">
            <v>Katz</v>
          </cell>
          <cell r="Q15403">
            <v>4</v>
          </cell>
          <cell r="S15403">
            <v>8</v>
          </cell>
        </row>
        <row r="15404">
          <cell r="B15404">
            <v>42971</v>
          </cell>
          <cell r="H15404">
            <v>10</v>
          </cell>
          <cell r="K15404">
            <v>0</v>
          </cell>
          <cell r="O15404">
            <v>594</v>
          </cell>
          <cell r="P15404" t="str">
            <v>Adams</v>
          </cell>
          <cell r="Q15404">
            <v>2</v>
          </cell>
          <cell r="S15404">
            <v>8</v>
          </cell>
        </row>
        <row r="15405">
          <cell r="B15405">
            <v>42971</v>
          </cell>
          <cell r="H15405">
            <v>4</v>
          </cell>
          <cell r="K15405">
            <v>30</v>
          </cell>
          <cell r="O15405">
            <v>165</v>
          </cell>
          <cell r="P15405" t="str">
            <v>Adams</v>
          </cell>
          <cell r="Q15405">
            <v>2</v>
          </cell>
          <cell r="S15405">
            <v>8</v>
          </cell>
        </row>
        <row r="15406">
          <cell r="B15406">
            <v>42971</v>
          </cell>
          <cell r="H15406">
            <v>6</v>
          </cell>
          <cell r="K15406">
            <v>53</v>
          </cell>
          <cell r="O15406">
            <v>206</v>
          </cell>
          <cell r="P15406" t="str">
            <v>Adams</v>
          </cell>
          <cell r="Q15406">
            <v>3</v>
          </cell>
          <cell r="S15406">
            <v>8</v>
          </cell>
        </row>
        <row r="15407">
          <cell r="B15407">
            <v>42971</v>
          </cell>
          <cell r="H15407">
            <v>5</v>
          </cell>
          <cell r="K15407">
            <v>33</v>
          </cell>
          <cell r="O15407">
            <v>119</v>
          </cell>
          <cell r="P15407" t="str">
            <v>Adams</v>
          </cell>
          <cell r="Q15407">
            <v>2</v>
          </cell>
          <cell r="S15407">
            <v>8</v>
          </cell>
        </row>
        <row r="15408">
          <cell r="B15408">
            <v>42971</v>
          </cell>
          <cell r="H15408">
            <v>6</v>
          </cell>
          <cell r="K15408">
            <v>11</v>
          </cell>
          <cell r="O15408">
            <v>168</v>
          </cell>
          <cell r="P15408" t="str">
            <v>Adams</v>
          </cell>
          <cell r="Q15408">
            <v>3</v>
          </cell>
          <cell r="S15408">
            <v>8</v>
          </cell>
        </row>
        <row r="15409">
          <cell r="B15409">
            <v>42971</v>
          </cell>
          <cell r="H15409">
            <v>5</v>
          </cell>
          <cell r="K15409">
            <v>1</v>
          </cell>
          <cell r="O15409">
            <v>0</v>
          </cell>
          <cell r="Q15409">
            <v>0</v>
          </cell>
          <cell r="S15409">
            <v>8</v>
          </cell>
        </row>
        <row r="15410">
          <cell r="B15410">
            <v>42971</v>
          </cell>
          <cell r="H15410">
            <v>9</v>
          </cell>
          <cell r="K15410">
            <v>138</v>
          </cell>
          <cell r="O15410">
            <v>424</v>
          </cell>
          <cell r="P15410" t="str">
            <v>Adams</v>
          </cell>
          <cell r="Q15410">
            <v>3</v>
          </cell>
          <cell r="S15410">
            <v>8</v>
          </cell>
        </row>
        <row r="15411">
          <cell r="B15411">
            <v>42971</v>
          </cell>
          <cell r="H15411">
            <v>9</v>
          </cell>
          <cell r="K15411">
            <v>230</v>
          </cell>
          <cell r="O15411">
            <v>106</v>
          </cell>
          <cell r="P15411" t="str">
            <v>Berkhart</v>
          </cell>
          <cell r="Q15411">
            <v>2</v>
          </cell>
          <cell r="S15411">
            <v>8</v>
          </cell>
        </row>
        <row r="15412">
          <cell r="B15412">
            <v>42971</v>
          </cell>
          <cell r="H15412">
            <v>5</v>
          </cell>
          <cell r="K15412">
            <v>154</v>
          </cell>
          <cell r="O15412">
            <v>50</v>
          </cell>
          <cell r="P15412" t="str">
            <v>Berkhart</v>
          </cell>
          <cell r="Q15412">
            <v>4</v>
          </cell>
          <cell r="S15412">
            <v>8</v>
          </cell>
        </row>
        <row r="15413">
          <cell r="B15413">
            <v>42971</v>
          </cell>
          <cell r="H15413">
            <v>6</v>
          </cell>
          <cell r="K15413">
            <v>76</v>
          </cell>
          <cell r="O15413">
            <v>321</v>
          </cell>
          <cell r="P15413" t="str">
            <v>Berkhart</v>
          </cell>
          <cell r="Q15413">
            <v>5</v>
          </cell>
          <cell r="S15413">
            <v>8</v>
          </cell>
        </row>
        <row r="15414">
          <cell r="B15414">
            <v>42971</v>
          </cell>
          <cell r="H15414">
            <v>6</v>
          </cell>
          <cell r="K15414">
            <v>68</v>
          </cell>
          <cell r="O15414">
            <v>584</v>
          </cell>
          <cell r="P15414" t="str">
            <v>Adams</v>
          </cell>
          <cell r="Q15414">
            <v>4</v>
          </cell>
          <cell r="S15414">
            <v>8</v>
          </cell>
        </row>
        <row r="15415">
          <cell r="B15415">
            <v>42971</v>
          </cell>
          <cell r="H15415">
            <v>5</v>
          </cell>
          <cell r="K15415">
            <v>63</v>
          </cell>
          <cell r="O15415">
            <v>95</v>
          </cell>
          <cell r="P15415" t="str">
            <v>Berkhart</v>
          </cell>
          <cell r="Q15415">
            <v>5</v>
          </cell>
          <cell r="S15415">
            <v>8</v>
          </cell>
        </row>
        <row r="15416">
          <cell r="B15416">
            <v>42971</v>
          </cell>
          <cell r="H15416">
            <v>6</v>
          </cell>
          <cell r="K15416">
            <v>94</v>
          </cell>
          <cell r="O15416">
            <v>37</v>
          </cell>
          <cell r="P15416" t="str">
            <v>Berkhart</v>
          </cell>
          <cell r="Q15416">
            <v>1</v>
          </cell>
          <cell r="S15416">
            <v>8</v>
          </cell>
        </row>
        <row r="15417">
          <cell r="B15417">
            <v>42971</v>
          </cell>
          <cell r="H15417">
            <v>12</v>
          </cell>
          <cell r="K15417">
            <v>0</v>
          </cell>
          <cell r="O15417">
            <v>69</v>
          </cell>
          <cell r="P15417" t="str">
            <v>Berkhart</v>
          </cell>
          <cell r="Q15417">
            <v>4</v>
          </cell>
          <cell r="S15417">
            <v>8</v>
          </cell>
        </row>
        <row r="15418">
          <cell r="B15418">
            <v>42971</v>
          </cell>
          <cell r="H15418">
            <v>10</v>
          </cell>
          <cell r="K15418">
            <v>0</v>
          </cell>
          <cell r="O15418">
            <v>89</v>
          </cell>
          <cell r="P15418" t="str">
            <v>Adams</v>
          </cell>
          <cell r="Q15418">
            <v>1</v>
          </cell>
          <cell r="S15418">
            <v>8</v>
          </cell>
        </row>
        <row r="15419">
          <cell r="B15419">
            <v>42971</v>
          </cell>
          <cell r="H15419">
            <v>9</v>
          </cell>
          <cell r="K15419">
            <v>0</v>
          </cell>
          <cell r="O15419">
            <v>10</v>
          </cell>
          <cell r="P15419" t="str">
            <v>Berkhart</v>
          </cell>
          <cell r="Q15419">
            <v>3</v>
          </cell>
          <cell r="S15419">
            <v>8</v>
          </cell>
        </row>
        <row r="15420">
          <cell r="B15420">
            <v>42971</v>
          </cell>
          <cell r="H15420">
            <v>17</v>
          </cell>
          <cell r="K15420">
            <v>0</v>
          </cell>
          <cell r="O15420">
            <v>120</v>
          </cell>
          <cell r="P15420" t="str">
            <v>Berkhart</v>
          </cell>
          <cell r="Q15420">
            <v>1</v>
          </cell>
          <cell r="S15420">
            <v>8</v>
          </cell>
        </row>
        <row r="15421">
          <cell r="B15421">
            <v>42971</v>
          </cell>
          <cell r="H15421">
            <v>9</v>
          </cell>
          <cell r="K15421">
            <v>0</v>
          </cell>
          <cell r="O15421">
            <v>382</v>
          </cell>
          <cell r="P15421" t="str">
            <v>Adams</v>
          </cell>
          <cell r="Q15421">
            <v>4</v>
          </cell>
          <cell r="S15421">
            <v>8</v>
          </cell>
        </row>
        <row r="15422">
          <cell r="B15422">
            <v>42971</v>
          </cell>
          <cell r="H15422">
            <v>5</v>
          </cell>
          <cell r="K15422">
            <v>43</v>
          </cell>
          <cell r="O15422">
            <v>823</v>
          </cell>
          <cell r="P15422" t="str">
            <v>Berkhart</v>
          </cell>
          <cell r="Q15422">
            <v>1</v>
          </cell>
          <cell r="S15422">
            <v>8</v>
          </cell>
        </row>
        <row r="15423">
          <cell r="B15423">
            <v>42971</v>
          </cell>
          <cell r="H15423">
            <v>6</v>
          </cell>
          <cell r="K15423">
            <v>57</v>
          </cell>
          <cell r="O15423">
            <v>370</v>
          </cell>
          <cell r="P15423" t="str">
            <v>Adams</v>
          </cell>
          <cell r="Q15423">
            <v>3</v>
          </cell>
          <cell r="S15423">
            <v>8</v>
          </cell>
        </row>
        <row r="15424">
          <cell r="B15424">
            <v>42971</v>
          </cell>
          <cell r="H15424">
            <v>6</v>
          </cell>
          <cell r="K15424">
            <v>63</v>
          </cell>
          <cell r="O15424">
            <v>778</v>
          </cell>
          <cell r="P15424" t="str">
            <v>Daniels</v>
          </cell>
          <cell r="Q15424">
            <v>4</v>
          </cell>
          <cell r="S15424">
            <v>8</v>
          </cell>
        </row>
        <row r="15425">
          <cell r="B15425">
            <v>42971</v>
          </cell>
          <cell r="H15425">
            <v>9</v>
          </cell>
          <cell r="K15425">
            <v>25</v>
          </cell>
          <cell r="O15425">
            <v>56</v>
          </cell>
          <cell r="P15425" t="str">
            <v>Adams</v>
          </cell>
          <cell r="Q15425">
            <v>3</v>
          </cell>
          <cell r="S15425">
            <v>8</v>
          </cell>
        </row>
        <row r="15426">
          <cell r="B15426">
            <v>42971</v>
          </cell>
          <cell r="H15426">
            <v>9</v>
          </cell>
          <cell r="K15426">
            <v>0</v>
          </cell>
          <cell r="O15426">
            <v>47</v>
          </cell>
          <cell r="P15426" t="str">
            <v>Berkhart</v>
          </cell>
          <cell r="Q15426">
            <v>2</v>
          </cell>
          <cell r="S15426">
            <v>8</v>
          </cell>
        </row>
        <row r="15427">
          <cell r="B15427">
            <v>42971</v>
          </cell>
          <cell r="H15427">
            <v>8</v>
          </cell>
          <cell r="K15427">
            <v>39</v>
          </cell>
          <cell r="O15427">
            <v>39</v>
          </cell>
          <cell r="P15427" t="str">
            <v>Adams</v>
          </cell>
          <cell r="Q15427">
            <v>3</v>
          </cell>
          <cell r="S15427">
            <v>8</v>
          </cell>
        </row>
        <row r="15428">
          <cell r="B15428">
            <v>42971</v>
          </cell>
          <cell r="H15428">
            <v>9</v>
          </cell>
          <cell r="K15428">
            <v>0</v>
          </cell>
          <cell r="O15428">
            <v>13</v>
          </cell>
          <cell r="P15428" t="str">
            <v>Berkhart</v>
          </cell>
          <cell r="Q15428">
            <v>2</v>
          </cell>
          <cell r="S15428">
            <v>8</v>
          </cell>
        </row>
        <row r="15429">
          <cell r="B15429">
            <v>42971</v>
          </cell>
          <cell r="H15429">
            <v>8</v>
          </cell>
          <cell r="K15429">
            <v>0</v>
          </cell>
          <cell r="O15429">
            <v>106</v>
          </cell>
          <cell r="P15429" t="str">
            <v>Adams</v>
          </cell>
          <cell r="Q15429">
            <v>5</v>
          </cell>
          <cell r="S15429">
            <v>8</v>
          </cell>
        </row>
        <row r="15430">
          <cell r="B15430">
            <v>42971</v>
          </cell>
          <cell r="H15430">
            <v>9</v>
          </cell>
          <cell r="K15430">
            <v>0</v>
          </cell>
          <cell r="O15430">
            <v>97</v>
          </cell>
          <cell r="P15430" t="str">
            <v>Berkhart</v>
          </cell>
          <cell r="Q15430">
            <v>4</v>
          </cell>
          <cell r="S15430">
            <v>8</v>
          </cell>
        </row>
        <row r="15431">
          <cell r="B15431">
            <v>42971</v>
          </cell>
          <cell r="H15431">
            <v>5</v>
          </cell>
          <cell r="K15431">
            <v>62</v>
          </cell>
          <cell r="O15431">
            <v>233</v>
          </cell>
          <cell r="P15431" t="str">
            <v>Berkhart</v>
          </cell>
          <cell r="Q15431">
            <v>2</v>
          </cell>
          <cell r="S15431">
            <v>8</v>
          </cell>
        </row>
        <row r="15432">
          <cell r="B15432">
            <v>42971</v>
          </cell>
          <cell r="H15432">
            <v>6</v>
          </cell>
          <cell r="K15432">
            <v>3</v>
          </cell>
          <cell r="O15432">
            <v>472</v>
          </cell>
          <cell r="P15432" t="str">
            <v>Adams</v>
          </cell>
          <cell r="Q15432">
            <v>2</v>
          </cell>
          <cell r="S15432">
            <v>8</v>
          </cell>
        </row>
        <row r="15433">
          <cell r="B15433">
            <v>42971</v>
          </cell>
          <cell r="H15433">
            <v>6</v>
          </cell>
          <cell r="K15433">
            <v>234</v>
          </cell>
          <cell r="O15433">
            <v>45</v>
          </cell>
          <cell r="P15433" t="str">
            <v>Berkhart</v>
          </cell>
          <cell r="Q15433">
            <v>3</v>
          </cell>
          <cell r="S15433">
            <v>8</v>
          </cell>
        </row>
        <row r="15434">
          <cell r="B15434">
            <v>42971</v>
          </cell>
          <cell r="H15434">
            <v>6</v>
          </cell>
          <cell r="K15434">
            <v>156</v>
          </cell>
          <cell r="O15434">
            <v>15</v>
          </cell>
          <cell r="P15434" t="str">
            <v>Berkhart</v>
          </cell>
          <cell r="Q15434">
            <v>5</v>
          </cell>
          <cell r="S15434">
            <v>8</v>
          </cell>
        </row>
        <row r="15435">
          <cell r="B15435">
            <v>42971</v>
          </cell>
          <cell r="H15435">
            <v>5</v>
          </cell>
          <cell r="K15435">
            <v>50</v>
          </cell>
          <cell r="O15435">
            <v>106</v>
          </cell>
          <cell r="P15435" t="str">
            <v>Berkhart</v>
          </cell>
          <cell r="Q15435">
            <v>3</v>
          </cell>
          <cell r="S15435">
            <v>8</v>
          </cell>
        </row>
        <row r="15436">
          <cell r="B15436">
            <v>42971</v>
          </cell>
          <cell r="H15436">
            <v>10</v>
          </cell>
          <cell r="K15436">
            <v>0</v>
          </cell>
          <cell r="O15436">
            <v>52</v>
          </cell>
          <cell r="P15436" t="str">
            <v>Berkhart</v>
          </cell>
          <cell r="Q15436">
            <v>5</v>
          </cell>
          <cell r="S15436">
            <v>8</v>
          </cell>
        </row>
        <row r="15437">
          <cell r="B15437">
            <v>42971</v>
          </cell>
          <cell r="H15437">
            <v>5</v>
          </cell>
          <cell r="K15437">
            <v>18</v>
          </cell>
          <cell r="O15437">
            <v>96</v>
          </cell>
          <cell r="P15437" t="str">
            <v>Adams</v>
          </cell>
          <cell r="Q15437">
            <v>2</v>
          </cell>
          <cell r="S15437">
            <v>8</v>
          </cell>
        </row>
        <row r="15438">
          <cell r="B15438">
            <v>42971</v>
          </cell>
          <cell r="H15438">
            <v>10</v>
          </cell>
          <cell r="K15438">
            <v>0</v>
          </cell>
          <cell r="O15438">
            <v>616</v>
          </cell>
          <cell r="P15438" t="str">
            <v>Berkhart</v>
          </cell>
          <cell r="Q15438">
            <v>3</v>
          </cell>
          <cell r="S15438">
            <v>8</v>
          </cell>
        </row>
        <row r="15439">
          <cell r="B15439">
            <v>42971</v>
          </cell>
          <cell r="H15439">
            <v>10</v>
          </cell>
          <cell r="K15439">
            <v>0</v>
          </cell>
          <cell r="O15439">
            <v>228</v>
          </cell>
          <cell r="P15439" t="str">
            <v>Adams</v>
          </cell>
          <cell r="Q15439">
            <v>4</v>
          </cell>
          <cell r="S15439">
            <v>8</v>
          </cell>
        </row>
        <row r="15440">
          <cell r="B15440">
            <v>42971</v>
          </cell>
          <cell r="H15440">
            <v>9</v>
          </cell>
          <cell r="K15440">
            <v>234</v>
          </cell>
          <cell r="O15440">
            <v>0</v>
          </cell>
          <cell r="Q15440">
            <v>0</v>
          </cell>
          <cell r="S15440">
            <v>8</v>
          </cell>
        </row>
        <row r="15441">
          <cell r="B15441">
            <v>42971</v>
          </cell>
          <cell r="H15441">
            <v>11</v>
          </cell>
          <cell r="K15441">
            <v>0</v>
          </cell>
          <cell r="O15441">
            <v>374</v>
          </cell>
          <cell r="P15441" t="str">
            <v>Katz</v>
          </cell>
          <cell r="Q15441">
            <v>3</v>
          </cell>
          <cell r="S15441">
            <v>8</v>
          </cell>
        </row>
        <row r="15442">
          <cell r="B15442">
            <v>42971</v>
          </cell>
          <cell r="H15442">
            <v>5</v>
          </cell>
          <cell r="K15442">
            <v>10</v>
          </cell>
          <cell r="O15442">
            <v>227</v>
          </cell>
          <cell r="P15442" t="str">
            <v>Adams</v>
          </cell>
          <cell r="Q15442">
            <v>2</v>
          </cell>
          <cell r="S15442">
            <v>8</v>
          </cell>
        </row>
        <row r="15443">
          <cell r="B15443">
            <v>42971</v>
          </cell>
          <cell r="H15443">
            <v>6</v>
          </cell>
          <cell r="K15443">
            <v>218</v>
          </cell>
          <cell r="O15443">
            <v>264</v>
          </cell>
          <cell r="P15443" t="str">
            <v>Adams</v>
          </cell>
          <cell r="Q15443">
            <v>3</v>
          </cell>
          <cell r="S15443">
            <v>8</v>
          </cell>
        </row>
        <row r="15444">
          <cell r="B15444">
            <v>42971</v>
          </cell>
          <cell r="H15444">
            <v>6</v>
          </cell>
          <cell r="K15444">
            <v>293</v>
          </cell>
          <cell r="O15444">
            <v>331</v>
          </cell>
          <cell r="P15444" t="str">
            <v>Berkhart</v>
          </cell>
          <cell r="Q15444">
            <v>4</v>
          </cell>
          <cell r="S15444">
            <v>8</v>
          </cell>
        </row>
        <row r="15445">
          <cell r="B15445">
            <v>42971</v>
          </cell>
          <cell r="H15445">
            <v>5</v>
          </cell>
          <cell r="K15445">
            <v>115</v>
          </cell>
          <cell r="O15445">
            <v>0</v>
          </cell>
          <cell r="Q15445">
            <v>0</v>
          </cell>
          <cell r="S15445">
            <v>8</v>
          </cell>
        </row>
        <row r="15446">
          <cell r="B15446">
            <v>42971</v>
          </cell>
          <cell r="H15446">
            <v>6</v>
          </cell>
          <cell r="K15446">
            <v>205</v>
          </cell>
          <cell r="O15446">
            <v>16</v>
          </cell>
          <cell r="P15446" t="str">
            <v>Adams</v>
          </cell>
          <cell r="Q15446">
            <v>1</v>
          </cell>
          <cell r="S15446">
            <v>8</v>
          </cell>
        </row>
        <row r="15447">
          <cell r="B15447">
            <v>42971</v>
          </cell>
          <cell r="H15447">
            <v>5</v>
          </cell>
          <cell r="K15447">
            <v>135</v>
          </cell>
          <cell r="O15447">
            <v>605</v>
          </cell>
          <cell r="P15447" t="str">
            <v>Adams</v>
          </cell>
          <cell r="Q15447">
            <v>3</v>
          </cell>
          <cell r="S15447">
            <v>8</v>
          </cell>
        </row>
        <row r="15448">
          <cell r="B15448">
            <v>42971</v>
          </cell>
          <cell r="H15448">
            <v>9</v>
          </cell>
          <cell r="K15448">
            <v>0</v>
          </cell>
          <cell r="O15448">
            <v>177</v>
          </cell>
          <cell r="P15448" t="str">
            <v>Berkhart</v>
          </cell>
          <cell r="Q15448">
            <v>3</v>
          </cell>
          <cell r="S15448">
            <v>8</v>
          </cell>
        </row>
        <row r="15449">
          <cell r="B15449">
            <v>42971</v>
          </cell>
          <cell r="H15449">
            <v>9</v>
          </cell>
          <cell r="K15449">
            <v>84</v>
          </cell>
          <cell r="O15449">
            <v>0</v>
          </cell>
          <cell r="Q15449">
            <v>0</v>
          </cell>
          <cell r="S15449">
            <v>8</v>
          </cell>
        </row>
        <row r="15450">
          <cell r="B15450">
            <v>42971</v>
          </cell>
          <cell r="H15450">
            <v>5</v>
          </cell>
          <cell r="K15450">
            <v>69</v>
          </cell>
          <cell r="O15450">
            <v>35</v>
          </cell>
          <cell r="P15450" t="str">
            <v>Berkhart</v>
          </cell>
          <cell r="Q15450">
            <v>4</v>
          </cell>
          <cell r="S15450">
            <v>8</v>
          </cell>
        </row>
        <row r="15451">
          <cell r="B15451">
            <v>42971</v>
          </cell>
          <cell r="H15451">
            <v>5</v>
          </cell>
          <cell r="K15451">
            <v>6</v>
          </cell>
          <cell r="O15451">
            <v>197</v>
          </cell>
          <cell r="P15451" t="str">
            <v>Berkhart</v>
          </cell>
          <cell r="Q15451">
            <v>4</v>
          </cell>
          <cell r="S15451">
            <v>8</v>
          </cell>
        </row>
        <row r="15452">
          <cell r="B15452">
            <v>42971</v>
          </cell>
          <cell r="H15452">
            <v>5</v>
          </cell>
          <cell r="K15452">
            <v>66</v>
          </cell>
          <cell r="O15452">
            <v>249</v>
          </cell>
          <cell r="P15452" t="str">
            <v>Berkhart</v>
          </cell>
          <cell r="Q15452">
            <v>3</v>
          </cell>
          <cell r="S15452">
            <v>8</v>
          </cell>
        </row>
        <row r="15453">
          <cell r="B15453">
            <v>42971</v>
          </cell>
          <cell r="H15453">
            <v>9</v>
          </cell>
          <cell r="K15453">
            <v>0</v>
          </cell>
          <cell r="O15453">
            <v>173</v>
          </cell>
          <cell r="P15453" t="str">
            <v>Adams</v>
          </cell>
          <cell r="Q15453">
            <v>3</v>
          </cell>
          <cell r="S15453">
            <v>8</v>
          </cell>
        </row>
        <row r="15454">
          <cell r="B15454">
            <v>42971</v>
          </cell>
          <cell r="H15454">
            <v>10</v>
          </cell>
          <cell r="K15454">
            <v>10</v>
          </cell>
          <cell r="O15454">
            <v>126</v>
          </cell>
          <cell r="P15454" t="str">
            <v>Berkhart</v>
          </cell>
          <cell r="Q15454">
            <v>3</v>
          </cell>
          <cell r="S15454">
            <v>8</v>
          </cell>
        </row>
        <row r="15455">
          <cell r="B15455">
            <v>42971</v>
          </cell>
          <cell r="H15455">
            <v>5</v>
          </cell>
          <cell r="K15455">
            <v>4</v>
          </cell>
          <cell r="O15455">
            <v>67</v>
          </cell>
          <cell r="P15455" t="str">
            <v>Adams</v>
          </cell>
          <cell r="Q15455">
            <v>3</v>
          </cell>
          <cell r="S15455">
            <v>8</v>
          </cell>
        </row>
        <row r="15456">
          <cell r="B15456">
            <v>42971</v>
          </cell>
          <cell r="H15456">
            <v>9</v>
          </cell>
          <cell r="K15456">
            <v>0</v>
          </cell>
          <cell r="O15456">
            <v>104</v>
          </cell>
          <cell r="P15456" t="str">
            <v>Berkhart</v>
          </cell>
          <cell r="Q15456">
            <v>4</v>
          </cell>
          <cell r="S15456">
            <v>8</v>
          </cell>
        </row>
        <row r="15457">
          <cell r="B15457">
            <v>42971</v>
          </cell>
          <cell r="H15457">
            <v>9</v>
          </cell>
          <cell r="K15457">
            <v>0</v>
          </cell>
          <cell r="O15457">
            <v>105</v>
          </cell>
          <cell r="P15457" t="str">
            <v>Adams</v>
          </cell>
          <cell r="Q15457">
            <v>1</v>
          </cell>
          <cell r="S15457">
            <v>8</v>
          </cell>
        </row>
        <row r="15458">
          <cell r="B15458">
            <v>42971</v>
          </cell>
          <cell r="H15458">
            <v>10</v>
          </cell>
          <cell r="K15458">
            <v>0</v>
          </cell>
          <cell r="O15458">
            <v>172</v>
          </cell>
          <cell r="P15458" t="str">
            <v>Berkhart</v>
          </cell>
          <cell r="Q15458">
            <v>2</v>
          </cell>
          <cell r="S15458">
            <v>8</v>
          </cell>
        </row>
        <row r="15459">
          <cell r="B15459">
            <v>42971</v>
          </cell>
          <cell r="H15459">
            <v>13</v>
          </cell>
          <cell r="K15459">
            <v>0</v>
          </cell>
          <cell r="O15459">
            <v>268</v>
          </cell>
          <cell r="P15459" t="str">
            <v>Adams</v>
          </cell>
          <cell r="Q15459">
            <v>3</v>
          </cell>
          <cell r="S15459">
            <v>8</v>
          </cell>
        </row>
        <row r="15460">
          <cell r="B15460">
            <v>42971</v>
          </cell>
          <cell r="H15460">
            <v>13</v>
          </cell>
          <cell r="K15460">
            <v>0</v>
          </cell>
          <cell r="O15460">
            <v>63</v>
          </cell>
          <cell r="P15460" t="str">
            <v>Berkhart</v>
          </cell>
          <cell r="Q15460">
            <v>1</v>
          </cell>
          <cell r="S15460">
            <v>8</v>
          </cell>
        </row>
        <row r="15461">
          <cell r="B15461">
            <v>42971</v>
          </cell>
          <cell r="H15461">
            <v>19</v>
          </cell>
          <cell r="K15461">
            <v>0</v>
          </cell>
          <cell r="O15461">
            <v>115</v>
          </cell>
          <cell r="P15461" t="str">
            <v>Berkhart</v>
          </cell>
          <cell r="Q15461">
            <v>5</v>
          </cell>
          <cell r="S15461">
            <v>8</v>
          </cell>
        </row>
        <row r="15462">
          <cell r="B15462">
            <v>42971</v>
          </cell>
          <cell r="H15462">
            <v>13</v>
          </cell>
          <cell r="K15462">
            <v>0</v>
          </cell>
          <cell r="O15462">
            <v>113</v>
          </cell>
          <cell r="P15462" t="str">
            <v>Adams</v>
          </cell>
          <cell r="Q15462">
            <v>3</v>
          </cell>
          <cell r="S15462">
            <v>8</v>
          </cell>
        </row>
        <row r="15463">
          <cell r="B15463">
            <v>42971</v>
          </cell>
          <cell r="H15463">
            <v>9</v>
          </cell>
          <cell r="K15463">
            <v>0</v>
          </cell>
          <cell r="O15463">
            <v>179</v>
          </cell>
          <cell r="P15463" t="str">
            <v>Adams</v>
          </cell>
          <cell r="Q15463">
            <v>2</v>
          </cell>
          <cell r="S15463">
            <v>8</v>
          </cell>
        </row>
        <row r="15464">
          <cell r="B15464">
            <v>42971</v>
          </cell>
          <cell r="H15464">
            <v>15</v>
          </cell>
          <cell r="K15464">
            <v>0</v>
          </cell>
          <cell r="O15464">
            <v>169</v>
          </cell>
          <cell r="P15464" t="str">
            <v>Berkhart</v>
          </cell>
          <cell r="Q15464">
            <v>4</v>
          </cell>
          <cell r="S15464">
            <v>8</v>
          </cell>
        </row>
        <row r="15465">
          <cell r="B15465">
            <v>42971</v>
          </cell>
          <cell r="H15465">
            <v>10</v>
          </cell>
          <cell r="K15465">
            <v>0</v>
          </cell>
          <cell r="O15465">
            <v>90</v>
          </cell>
          <cell r="P15465" t="str">
            <v>Adams</v>
          </cell>
          <cell r="Q15465">
            <v>3</v>
          </cell>
          <cell r="S15465">
            <v>8</v>
          </cell>
        </row>
        <row r="15466">
          <cell r="B15466">
            <v>42971</v>
          </cell>
          <cell r="H15466">
            <v>9</v>
          </cell>
          <cell r="K15466">
            <v>0</v>
          </cell>
          <cell r="O15466">
            <v>382</v>
          </cell>
          <cell r="P15466" t="str">
            <v>Adams</v>
          </cell>
          <cell r="Q15466">
            <v>5</v>
          </cell>
          <cell r="S15466">
            <v>8</v>
          </cell>
        </row>
        <row r="15467">
          <cell r="B15467">
            <v>42971</v>
          </cell>
          <cell r="H15467">
            <v>10</v>
          </cell>
          <cell r="K15467">
            <v>0</v>
          </cell>
          <cell r="O15467">
            <v>180</v>
          </cell>
          <cell r="P15467" t="str">
            <v>Berkhart</v>
          </cell>
          <cell r="Q15467">
            <v>3</v>
          </cell>
          <cell r="S15467">
            <v>8</v>
          </cell>
        </row>
        <row r="15468">
          <cell r="B15468">
            <v>42971</v>
          </cell>
          <cell r="H15468">
            <v>5</v>
          </cell>
          <cell r="K15468">
            <v>47</v>
          </cell>
          <cell r="O15468">
            <v>143</v>
          </cell>
          <cell r="P15468" t="str">
            <v>Adams</v>
          </cell>
          <cell r="Q15468">
            <v>2</v>
          </cell>
          <cell r="S15468">
            <v>8</v>
          </cell>
        </row>
        <row r="15469">
          <cell r="B15469">
            <v>42971</v>
          </cell>
          <cell r="H15469">
            <v>6</v>
          </cell>
          <cell r="K15469">
            <v>40</v>
          </cell>
          <cell r="O15469">
            <v>79</v>
          </cell>
          <cell r="P15469" t="str">
            <v>Berkhart</v>
          </cell>
          <cell r="Q15469">
            <v>5</v>
          </cell>
          <cell r="S15469">
            <v>8</v>
          </cell>
        </row>
        <row r="15470">
          <cell r="B15470">
            <v>42971</v>
          </cell>
          <cell r="H15470">
            <v>10</v>
          </cell>
          <cell r="K15470">
            <v>0</v>
          </cell>
          <cell r="O15470">
            <v>240</v>
          </cell>
          <cell r="P15470" t="str">
            <v>Adams</v>
          </cell>
          <cell r="Q15470">
            <v>1</v>
          </cell>
          <cell r="S15470">
            <v>8</v>
          </cell>
        </row>
        <row r="15471">
          <cell r="B15471">
            <v>42971</v>
          </cell>
          <cell r="H15471">
            <v>6</v>
          </cell>
          <cell r="K15471">
            <v>63</v>
          </cell>
          <cell r="O15471">
            <v>46</v>
          </cell>
          <cell r="P15471" t="str">
            <v>Berkhart</v>
          </cell>
          <cell r="Q15471">
            <v>4</v>
          </cell>
          <cell r="S15471">
            <v>8</v>
          </cell>
        </row>
        <row r="15472">
          <cell r="B15472">
            <v>42971</v>
          </cell>
          <cell r="H15472">
            <v>6</v>
          </cell>
          <cell r="K15472">
            <v>107</v>
          </cell>
          <cell r="O15472">
            <v>71</v>
          </cell>
          <cell r="P15472" t="str">
            <v>Berkhart</v>
          </cell>
          <cell r="Q15472">
            <v>5</v>
          </cell>
          <cell r="S15472">
            <v>8</v>
          </cell>
        </row>
        <row r="15473">
          <cell r="B15473">
            <v>42971</v>
          </cell>
          <cell r="H15473">
            <v>5</v>
          </cell>
          <cell r="K15473">
            <v>87</v>
          </cell>
          <cell r="O15473">
            <v>144</v>
          </cell>
          <cell r="P15473" t="str">
            <v>Berkhart</v>
          </cell>
          <cell r="Q15473">
            <v>1</v>
          </cell>
          <cell r="S15473">
            <v>8</v>
          </cell>
        </row>
        <row r="15474">
          <cell r="B15474">
            <v>42971</v>
          </cell>
          <cell r="H15474">
            <v>5</v>
          </cell>
          <cell r="K15474">
            <v>44</v>
          </cell>
          <cell r="O15474">
            <v>153</v>
          </cell>
          <cell r="P15474" t="str">
            <v>Adams</v>
          </cell>
          <cell r="Q15474">
            <v>4</v>
          </cell>
          <cell r="S15474">
            <v>8</v>
          </cell>
        </row>
        <row r="15475">
          <cell r="B15475">
            <v>42971</v>
          </cell>
          <cell r="H15475">
            <v>6</v>
          </cell>
          <cell r="K15475">
            <v>78</v>
          </cell>
          <cell r="O15475">
            <v>179</v>
          </cell>
          <cell r="P15475" t="str">
            <v>Berkhart</v>
          </cell>
          <cell r="Q15475">
            <v>1</v>
          </cell>
          <cell r="S15475">
            <v>8</v>
          </cell>
        </row>
        <row r="15476">
          <cell r="B15476">
            <v>42971</v>
          </cell>
          <cell r="H15476">
            <v>6</v>
          </cell>
          <cell r="K15476">
            <v>46</v>
          </cell>
          <cell r="O15476">
            <v>56</v>
          </cell>
          <cell r="P15476" t="str">
            <v>Adams</v>
          </cell>
          <cell r="Q15476">
            <v>3</v>
          </cell>
          <cell r="S15476">
            <v>8</v>
          </cell>
        </row>
        <row r="15477">
          <cell r="B15477">
            <v>42971</v>
          </cell>
          <cell r="H15477">
            <v>10</v>
          </cell>
          <cell r="K15477">
            <v>89</v>
          </cell>
          <cell r="O15477">
            <v>60</v>
          </cell>
          <cell r="P15477" t="str">
            <v>Adams</v>
          </cell>
          <cell r="Q15477">
            <v>4</v>
          </cell>
          <cell r="S15477">
            <v>8</v>
          </cell>
        </row>
        <row r="15478">
          <cell r="B15478">
            <v>42971</v>
          </cell>
          <cell r="H15478">
            <v>9</v>
          </cell>
          <cell r="K15478">
            <v>108</v>
          </cell>
          <cell r="O15478">
            <v>46</v>
          </cell>
          <cell r="P15478" t="str">
            <v>Adams</v>
          </cell>
          <cell r="Q15478">
            <v>3</v>
          </cell>
          <cell r="S15478">
            <v>8</v>
          </cell>
        </row>
        <row r="15479">
          <cell r="B15479">
            <v>42971</v>
          </cell>
          <cell r="H15479">
            <v>6</v>
          </cell>
          <cell r="K15479">
            <v>9</v>
          </cell>
          <cell r="O15479">
            <v>365</v>
          </cell>
          <cell r="P15479" t="str">
            <v>Berkhart</v>
          </cell>
          <cell r="Q15479">
            <v>3</v>
          </cell>
          <cell r="S15479">
            <v>8</v>
          </cell>
        </row>
        <row r="15480">
          <cell r="B15480">
            <v>42971</v>
          </cell>
          <cell r="H15480">
            <v>5</v>
          </cell>
          <cell r="K15480">
            <v>22</v>
          </cell>
          <cell r="O15480">
            <v>146</v>
          </cell>
          <cell r="P15480" t="str">
            <v>Adams</v>
          </cell>
          <cell r="Q15480">
            <v>3</v>
          </cell>
          <cell r="S15480">
            <v>8</v>
          </cell>
        </row>
        <row r="15481">
          <cell r="B15481">
            <v>42971</v>
          </cell>
          <cell r="H15481">
            <v>5</v>
          </cell>
          <cell r="K15481">
            <v>65</v>
          </cell>
          <cell r="O15481">
            <v>204</v>
          </cell>
          <cell r="P15481" t="str">
            <v>Daniels</v>
          </cell>
          <cell r="Q15481">
            <v>5</v>
          </cell>
          <cell r="S15481">
            <v>8</v>
          </cell>
        </row>
        <row r="15482">
          <cell r="B15482">
            <v>42971</v>
          </cell>
          <cell r="H15482">
            <v>10</v>
          </cell>
          <cell r="K15482">
            <v>0</v>
          </cell>
          <cell r="O15482">
            <v>187</v>
          </cell>
          <cell r="P15482" t="str">
            <v>Adams</v>
          </cell>
          <cell r="Q15482">
            <v>2</v>
          </cell>
          <cell r="S15482">
            <v>8</v>
          </cell>
        </row>
        <row r="15483">
          <cell r="B15483">
            <v>42971</v>
          </cell>
          <cell r="H15483">
            <v>5</v>
          </cell>
          <cell r="K15483">
            <v>72</v>
          </cell>
          <cell r="O15483">
            <v>109</v>
          </cell>
          <cell r="P15483" t="str">
            <v>Berkhart</v>
          </cell>
          <cell r="Q15483">
            <v>3</v>
          </cell>
          <cell r="S15483">
            <v>8</v>
          </cell>
        </row>
        <row r="15484">
          <cell r="B15484">
            <v>42971</v>
          </cell>
          <cell r="H15484">
            <v>10</v>
          </cell>
          <cell r="K15484">
            <v>0</v>
          </cell>
          <cell r="O15484">
            <v>302</v>
          </cell>
          <cell r="P15484" t="str">
            <v>Adams</v>
          </cell>
          <cell r="Q15484">
            <v>3</v>
          </cell>
          <cell r="S15484">
            <v>8</v>
          </cell>
        </row>
        <row r="15485">
          <cell r="B15485">
            <v>42971</v>
          </cell>
          <cell r="H15485">
            <v>4</v>
          </cell>
          <cell r="K15485">
            <v>82</v>
          </cell>
          <cell r="O15485">
            <v>199</v>
          </cell>
          <cell r="P15485" t="str">
            <v>Adams</v>
          </cell>
          <cell r="Q15485">
            <v>4</v>
          </cell>
          <cell r="S15485">
            <v>8</v>
          </cell>
        </row>
        <row r="15486">
          <cell r="B15486">
            <v>42971</v>
          </cell>
          <cell r="H15486">
            <v>19</v>
          </cell>
          <cell r="K15486">
            <v>0</v>
          </cell>
          <cell r="O15486">
            <v>144</v>
          </cell>
          <cell r="P15486" t="str">
            <v>Adams</v>
          </cell>
          <cell r="Q15486">
            <v>4</v>
          </cell>
          <cell r="S15486">
            <v>8</v>
          </cell>
        </row>
        <row r="15487">
          <cell r="B15487">
            <v>42971</v>
          </cell>
          <cell r="H15487">
            <v>14</v>
          </cell>
          <cell r="K15487">
            <v>23</v>
          </cell>
          <cell r="O15487">
            <v>87</v>
          </cell>
          <cell r="P15487" t="str">
            <v>Berkhart</v>
          </cell>
          <cell r="Q15487">
            <v>3</v>
          </cell>
          <cell r="S15487">
            <v>8</v>
          </cell>
        </row>
        <row r="15488">
          <cell r="B15488">
            <v>42971</v>
          </cell>
          <cell r="H15488">
            <v>9</v>
          </cell>
          <cell r="K15488">
            <v>0</v>
          </cell>
          <cell r="O15488">
            <v>221</v>
          </cell>
          <cell r="P15488" t="str">
            <v>Adams</v>
          </cell>
          <cell r="Q15488">
            <v>3</v>
          </cell>
          <cell r="S15488">
            <v>8</v>
          </cell>
        </row>
        <row r="15489">
          <cell r="B15489">
            <v>42971</v>
          </cell>
          <cell r="H15489">
            <v>10</v>
          </cell>
          <cell r="K15489">
            <v>0</v>
          </cell>
          <cell r="O15489">
            <v>209</v>
          </cell>
          <cell r="P15489" t="str">
            <v>Berkhart</v>
          </cell>
          <cell r="Q15489">
            <v>4</v>
          </cell>
          <cell r="S15489">
            <v>8</v>
          </cell>
        </row>
        <row r="15490">
          <cell r="B15490">
            <v>42971</v>
          </cell>
          <cell r="H15490">
            <v>15</v>
          </cell>
          <cell r="K15490">
            <v>0</v>
          </cell>
          <cell r="O15490">
            <v>194</v>
          </cell>
          <cell r="P15490" t="str">
            <v>Adams</v>
          </cell>
          <cell r="Q15490">
            <v>4</v>
          </cell>
          <cell r="S15490">
            <v>8</v>
          </cell>
        </row>
        <row r="15491">
          <cell r="B15491">
            <v>42971</v>
          </cell>
          <cell r="H15491">
            <v>9</v>
          </cell>
          <cell r="K15491">
            <v>0</v>
          </cell>
          <cell r="O15491">
            <v>68</v>
          </cell>
          <cell r="P15491" t="str">
            <v>Berkhart</v>
          </cell>
          <cell r="Q15491">
            <v>4</v>
          </cell>
          <cell r="S15491">
            <v>8</v>
          </cell>
        </row>
        <row r="15492">
          <cell r="B15492">
            <v>42971</v>
          </cell>
          <cell r="H15492">
            <v>14</v>
          </cell>
          <cell r="K15492">
            <v>0</v>
          </cell>
          <cell r="O15492">
            <v>288</v>
          </cell>
          <cell r="P15492" t="str">
            <v>Adams</v>
          </cell>
          <cell r="Q15492">
            <v>3</v>
          </cell>
          <cell r="S15492">
            <v>8</v>
          </cell>
        </row>
        <row r="15493">
          <cell r="B15493">
            <v>42971</v>
          </cell>
          <cell r="H15493">
            <v>11</v>
          </cell>
          <cell r="K15493">
            <v>0</v>
          </cell>
          <cell r="O15493">
            <v>34</v>
          </cell>
          <cell r="P15493" t="str">
            <v>Berkhart</v>
          </cell>
          <cell r="Q15493">
            <v>2</v>
          </cell>
          <cell r="S15493">
            <v>8</v>
          </cell>
        </row>
        <row r="15494">
          <cell r="B15494">
            <v>42971</v>
          </cell>
          <cell r="H15494">
            <v>9</v>
          </cell>
          <cell r="K15494">
            <v>0</v>
          </cell>
          <cell r="O15494">
            <v>58</v>
          </cell>
          <cell r="P15494" t="str">
            <v>Berkhart</v>
          </cell>
          <cell r="Q15494">
            <v>1</v>
          </cell>
          <cell r="S15494">
            <v>8</v>
          </cell>
        </row>
        <row r="15495">
          <cell r="B15495">
            <v>42971</v>
          </cell>
          <cell r="H15495">
            <v>18</v>
          </cell>
          <cell r="K15495">
            <v>0</v>
          </cell>
          <cell r="O15495">
            <v>186</v>
          </cell>
          <cell r="P15495" t="str">
            <v>Berkhart</v>
          </cell>
          <cell r="Q15495">
            <v>3</v>
          </cell>
          <cell r="S15495">
            <v>8</v>
          </cell>
        </row>
        <row r="15496">
          <cell r="B15496">
            <v>42971</v>
          </cell>
          <cell r="H15496">
            <v>13</v>
          </cell>
          <cell r="K15496">
            <v>0</v>
          </cell>
          <cell r="O15496">
            <v>51</v>
          </cell>
          <cell r="P15496" t="str">
            <v>Berkhart</v>
          </cell>
          <cell r="Q15496">
            <v>1</v>
          </cell>
          <cell r="S15496">
            <v>8</v>
          </cell>
        </row>
        <row r="15497">
          <cell r="B15497">
            <v>42971</v>
          </cell>
          <cell r="H15497">
            <v>15</v>
          </cell>
          <cell r="K15497">
            <v>0</v>
          </cell>
          <cell r="O15497">
            <v>309</v>
          </cell>
          <cell r="P15497" t="str">
            <v>Berkhart</v>
          </cell>
          <cell r="Q15497">
            <v>2</v>
          </cell>
          <cell r="S15497">
            <v>8</v>
          </cell>
        </row>
        <row r="15498">
          <cell r="B15498">
            <v>42971</v>
          </cell>
          <cell r="H15498">
            <v>11</v>
          </cell>
          <cell r="K15498">
            <v>0</v>
          </cell>
          <cell r="O15498">
            <v>170</v>
          </cell>
          <cell r="P15498" t="str">
            <v>Berkhart</v>
          </cell>
          <cell r="Q15498">
            <v>3</v>
          </cell>
          <cell r="S15498">
            <v>8</v>
          </cell>
        </row>
        <row r="15499">
          <cell r="B15499">
            <v>42971</v>
          </cell>
          <cell r="H15499">
            <v>14</v>
          </cell>
          <cell r="K15499">
            <v>0</v>
          </cell>
          <cell r="O15499">
            <v>758</v>
          </cell>
          <cell r="P15499" t="str">
            <v>Berkhart</v>
          </cell>
          <cell r="Q15499">
            <v>4</v>
          </cell>
          <cell r="S15499">
            <v>8</v>
          </cell>
        </row>
        <row r="15500">
          <cell r="B15500">
            <v>42971</v>
          </cell>
          <cell r="H15500">
            <v>6</v>
          </cell>
          <cell r="K15500">
            <v>32</v>
          </cell>
          <cell r="O15500">
            <v>289</v>
          </cell>
          <cell r="P15500" t="str">
            <v>Katz</v>
          </cell>
          <cell r="Q15500">
            <v>1</v>
          </cell>
          <cell r="S15500">
            <v>8</v>
          </cell>
        </row>
        <row r="15501">
          <cell r="B15501">
            <v>42971</v>
          </cell>
          <cell r="H15501">
            <v>10</v>
          </cell>
          <cell r="K15501">
            <v>0</v>
          </cell>
          <cell r="O15501">
            <v>171</v>
          </cell>
          <cell r="P15501" t="str">
            <v>Katz</v>
          </cell>
          <cell r="Q15501">
            <v>3</v>
          </cell>
          <cell r="S15501">
            <v>8</v>
          </cell>
        </row>
        <row r="15502">
          <cell r="B15502">
            <v>42971</v>
          </cell>
          <cell r="H15502">
            <v>10</v>
          </cell>
          <cell r="K15502">
            <v>0</v>
          </cell>
          <cell r="O15502">
            <v>448</v>
          </cell>
          <cell r="P15502" t="str">
            <v>Berkhart</v>
          </cell>
          <cell r="Q15502">
            <v>2</v>
          </cell>
          <cell r="S15502">
            <v>8</v>
          </cell>
        </row>
        <row r="15503">
          <cell r="B15503">
            <v>42971</v>
          </cell>
          <cell r="H15503">
            <v>8</v>
          </cell>
          <cell r="K15503">
            <v>0</v>
          </cell>
          <cell r="O15503">
            <v>107</v>
          </cell>
          <cell r="P15503" t="str">
            <v>Adams</v>
          </cell>
          <cell r="Q15503">
            <v>4</v>
          </cell>
          <cell r="S15503">
            <v>8</v>
          </cell>
        </row>
        <row r="15504">
          <cell r="B15504">
            <v>42971</v>
          </cell>
          <cell r="H15504">
            <v>9</v>
          </cell>
          <cell r="K15504">
            <v>0</v>
          </cell>
          <cell r="O15504">
            <v>332</v>
          </cell>
          <cell r="P15504" t="str">
            <v>Adams</v>
          </cell>
          <cell r="Q15504">
            <v>3</v>
          </cell>
          <cell r="S15504">
            <v>8</v>
          </cell>
        </row>
        <row r="15505">
          <cell r="B15505">
            <v>42971</v>
          </cell>
          <cell r="H15505">
            <v>11</v>
          </cell>
          <cell r="K15505">
            <v>0</v>
          </cell>
          <cell r="O15505">
            <v>24</v>
          </cell>
          <cell r="P15505" t="str">
            <v>Berkhart</v>
          </cell>
          <cell r="Q15505">
            <v>2</v>
          </cell>
          <cell r="S15505">
            <v>8</v>
          </cell>
        </row>
        <row r="15506">
          <cell r="B15506">
            <v>42971</v>
          </cell>
          <cell r="H15506">
            <v>9</v>
          </cell>
          <cell r="K15506">
            <v>0</v>
          </cell>
          <cell r="O15506">
            <v>203</v>
          </cell>
          <cell r="P15506" t="str">
            <v>Berkhart</v>
          </cell>
          <cell r="Q15506">
            <v>3</v>
          </cell>
          <cell r="S15506">
            <v>8</v>
          </cell>
        </row>
        <row r="15507">
          <cell r="B15507">
            <v>42971</v>
          </cell>
          <cell r="H15507">
            <v>9</v>
          </cell>
          <cell r="K15507">
            <v>0</v>
          </cell>
          <cell r="O15507">
            <v>39</v>
          </cell>
          <cell r="P15507" t="str">
            <v>Adams</v>
          </cell>
          <cell r="Q15507">
            <v>3</v>
          </cell>
          <cell r="S15507">
            <v>8</v>
          </cell>
        </row>
        <row r="15508">
          <cell r="B15508">
            <v>42971</v>
          </cell>
          <cell r="H15508">
            <v>10</v>
          </cell>
          <cell r="K15508">
            <v>0</v>
          </cell>
          <cell r="O15508">
            <v>120</v>
          </cell>
          <cell r="P15508" t="str">
            <v>Berkhart</v>
          </cell>
          <cell r="Q15508">
            <v>1</v>
          </cell>
          <cell r="S15508">
            <v>8</v>
          </cell>
        </row>
        <row r="15509">
          <cell r="B15509">
            <v>42971</v>
          </cell>
          <cell r="H15509">
            <v>13</v>
          </cell>
          <cell r="K15509">
            <v>0</v>
          </cell>
          <cell r="O15509">
            <v>64</v>
          </cell>
          <cell r="P15509" t="str">
            <v>Adams</v>
          </cell>
          <cell r="Q15509">
            <v>4</v>
          </cell>
          <cell r="S15509">
            <v>8</v>
          </cell>
        </row>
        <row r="15510">
          <cell r="B15510">
            <v>42971</v>
          </cell>
          <cell r="H15510">
            <v>9</v>
          </cell>
          <cell r="K15510">
            <v>0</v>
          </cell>
          <cell r="O15510">
            <v>232</v>
          </cell>
          <cell r="P15510" t="str">
            <v>Adams</v>
          </cell>
          <cell r="Q15510">
            <v>1</v>
          </cell>
          <cell r="S15510">
            <v>8</v>
          </cell>
        </row>
        <row r="15511">
          <cell r="B15511">
            <v>42971</v>
          </cell>
          <cell r="H15511">
            <v>17</v>
          </cell>
          <cell r="K15511">
            <v>0</v>
          </cell>
          <cell r="O15511">
            <v>214</v>
          </cell>
          <cell r="P15511" t="str">
            <v>Berkhart</v>
          </cell>
          <cell r="Q15511">
            <v>4</v>
          </cell>
          <cell r="S15511">
            <v>8</v>
          </cell>
        </row>
        <row r="15512">
          <cell r="B15512">
            <v>42971</v>
          </cell>
          <cell r="H15512">
            <v>13</v>
          </cell>
          <cell r="K15512">
            <v>0</v>
          </cell>
          <cell r="O15512">
            <v>226</v>
          </cell>
          <cell r="P15512" t="str">
            <v>Adams</v>
          </cell>
          <cell r="Q15512">
            <v>3</v>
          </cell>
          <cell r="S15512">
            <v>8</v>
          </cell>
        </row>
        <row r="15513">
          <cell r="B15513">
            <v>42971</v>
          </cell>
          <cell r="H15513">
            <v>10</v>
          </cell>
          <cell r="K15513">
            <v>0</v>
          </cell>
          <cell r="O15513">
            <v>56</v>
          </cell>
          <cell r="P15513" t="str">
            <v>Berkhart</v>
          </cell>
          <cell r="Q15513">
            <v>2</v>
          </cell>
          <cell r="S15513">
            <v>8</v>
          </cell>
        </row>
        <row r="15514">
          <cell r="B15514">
            <v>42971</v>
          </cell>
          <cell r="H15514">
            <v>15</v>
          </cell>
          <cell r="K15514">
            <v>0</v>
          </cell>
          <cell r="O15514">
            <v>31</v>
          </cell>
          <cell r="P15514" t="str">
            <v>Berkhart</v>
          </cell>
          <cell r="Q15514">
            <v>4</v>
          </cell>
          <cell r="S15514">
            <v>8</v>
          </cell>
        </row>
        <row r="15515">
          <cell r="B15515">
            <v>42971</v>
          </cell>
          <cell r="H15515">
            <v>11</v>
          </cell>
          <cell r="K15515">
            <v>0</v>
          </cell>
          <cell r="O15515">
            <v>52</v>
          </cell>
          <cell r="P15515" t="str">
            <v>Katz</v>
          </cell>
          <cell r="Q15515">
            <v>4</v>
          </cell>
          <cell r="S15515">
            <v>8</v>
          </cell>
        </row>
        <row r="15516">
          <cell r="B15516">
            <v>42971</v>
          </cell>
          <cell r="H15516">
            <v>9</v>
          </cell>
          <cell r="K15516">
            <v>0</v>
          </cell>
          <cell r="O15516">
            <v>106</v>
          </cell>
          <cell r="P15516" t="str">
            <v>Adams</v>
          </cell>
          <cell r="Q15516">
            <v>4</v>
          </cell>
          <cell r="S15516">
            <v>8</v>
          </cell>
        </row>
        <row r="15517">
          <cell r="B15517">
            <v>42971</v>
          </cell>
          <cell r="H15517">
            <v>10</v>
          </cell>
          <cell r="K15517">
            <v>0</v>
          </cell>
          <cell r="O15517">
            <v>111</v>
          </cell>
          <cell r="P15517" t="str">
            <v>Berkhart</v>
          </cell>
          <cell r="Q15517">
            <v>3</v>
          </cell>
          <cell r="S15517">
            <v>8</v>
          </cell>
        </row>
        <row r="15518">
          <cell r="B15518">
            <v>42971</v>
          </cell>
          <cell r="H15518">
            <v>10</v>
          </cell>
          <cell r="K15518">
            <v>0</v>
          </cell>
          <cell r="O15518">
            <v>167</v>
          </cell>
          <cell r="P15518" t="str">
            <v>Adams</v>
          </cell>
          <cell r="Q15518">
            <v>4</v>
          </cell>
          <cell r="S15518">
            <v>8</v>
          </cell>
        </row>
        <row r="15519">
          <cell r="B15519">
            <v>42971</v>
          </cell>
          <cell r="H15519">
            <v>10</v>
          </cell>
          <cell r="K15519">
            <v>0</v>
          </cell>
          <cell r="O15519">
            <v>147</v>
          </cell>
          <cell r="P15519" t="str">
            <v>Adams</v>
          </cell>
          <cell r="Q15519">
            <v>3</v>
          </cell>
          <cell r="S15519">
            <v>8</v>
          </cell>
        </row>
        <row r="15520">
          <cell r="B15520">
            <v>42971</v>
          </cell>
          <cell r="H15520">
            <v>9</v>
          </cell>
          <cell r="K15520">
            <v>0</v>
          </cell>
          <cell r="O15520">
            <v>233</v>
          </cell>
          <cell r="P15520" t="str">
            <v>Adams</v>
          </cell>
          <cell r="Q15520">
            <v>1</v>
          </cell>
          <cell r="S15520">
            <v>8</v>
          </cell>
        </row>
        <row r="15521">
          <cell r="B15521">
            <v>42971</v>
          </cell>
          <cell r="H15521">
            <v>13</v>
          </cell>
          <cell r="K15521">
            <v>0</v>
          </cell>
          <cell r="O15521">
            <v>230</v>
          </cell>
          <cell r="P15521" t="str">
            <v>Katz</v>
          </cell>
          <cell r="Q15521">
            <v>5</v>
          </cell>
          <cell r="S15521">
            <v>8</v>
          </cell>
        </row>
        <row r="15522">
          <cell r="B15522">
            <v>42971</v>
          </cell>
          <cell r="H15522">
            <v>9</v>
          </cell>
          <cell r="K15522">
            <v>0</v>
          </cell>
          <cell r="O15522">
            <v>48</v>
          </cell>
          <cell r="P15522" t="str">
            <v>Adams</v>
          </cell>
          <cell r="Q15522">
            <v>3</v>
          </cell>
          <cell r="S15522">
            <v>8</v>
          </cell>
        </row>
        <row r="15523">
          <cell r="B15523">
            <v>42971</v>
          </cell>
          <cell r="H15523">
            <v>9</v>
          </cell>
          <cell r="K15523">
            <v>0</v>
          </cell>
          <cell r="O15523">
            <v>144</v>
          </cell>
          <cell r="P15523" t="str">
            <v>Berkhart</v>
          </cell>
          <cell r="Q15523">
            <v>3</v>
          </cell>
          <cell r="S15523">
            <v>8</v>
          </cell>
        </row>
        <row r="15524">
          <cell r="B15524">
            <v>42971</v>
          </cell>
          <cell r="H15524">
            <v>9</v>
          </cell>
          <cell r="K15524">
            <v>0</v>
          </cell>
          <cell r="O15524">
            <v>279</v>
          </cell>
          <cell r="P15524" t="str">
            <v>Adams</v>
          </cell>
          <cell r="Q15524">
            <v>3</v>
          </cell>
          <cell r="S15524">
            <v>8</v>
          </cell>
        </row>
        <row r="15525">
          <cell r="B15525">
            <v>42971</v>
          </cell>
          <cell r="H15525">
            <v>11</v>
          </cell>
          <cell r="K15525">
            <v>0</v>
          </cell>
          <cell r="O15525">
            <v>456</v>
          </cell>
          <cell r="P15525" t="str">
            <v>Katz</v>
          </cell>
          <cell r="Q15525">
            <v>3</v>
          </cell>
          <cell r="S15525">
            <v>8</v>
          </cell>
        </row>
        <row r="15526">
          <cell r="B15526">
            <v>42971</v>
          </cell>
          <cell r="H15526">
            <v>5</v>
          </cell>
          <cell r="K15526">
            <v>8</v>
          </cell>
          <cell r="O15526">
            <v>1081</v>
          </cell>
          <cell r="P15526" t="str">
            <v>Berkhart</v>
          </cell>
          <cell r="Q15526">
            <v>2</v>
          </cell>
          <cell r="S15526">
            <v>8</v>
          </cell>
        </row>
        <row r="15527">
          <cell r="B15527">
            <v>42971</v>
          </cell>
          <cell r="H15527">
            <v>10</v>
          </cell>
          <cell r="K15527">
            <v>0</v>
          </cell>
          <cell r="O15527">
            <v>280</v>
          </cell>
          <cell r="P15527" t="str">
            <v>Adams</v>
          </cell>
          <cell r="Q15527">
            <v>1</v>
          </cell>
          <cell r="S15527">
            <v>8</v>
          </cell>
        </row>
        <row r="15528">
          <cell r="B15528">
            <v>42971</v>
          </cell>
          <cell r="H15528">
            <v>8</v>
          </cell>
          <cell r="K15528">
            <v>0</v>
          </cell>
          <cell r="O15528">
            <v>248</v>
          </cell>
          <cell r="P15528" t="str">
            <v>Adams</v>
          </cell>
          <cell r="Q15528">
            <v>4</v>
          </cell>
          <cell r="S15528">
            <v>8</v>
          </cell>
        </row>
        <row r="15529">
          <cell r="B15529">
            <v>42971</v>
          </cell>
          <cell r="H15529">
            <v>5</v>
          </cell>
          <cell r="K15529">
            <v>59</v>
          </cell>
          <cell r="O15529">
            <v>177</v>
          </cell>
          <cell r="P15529" t="str">
            <v>Berkhart</v>
          </cell>
          <cell r="Q15529">
            <v>3</v>
          </cell>
          <cell r="S15529">
            <v>8</v>
          </cell>
        </row>
        <row r="15530">
          <cell r="B15530">
            <v>42971</v>
          </cell>
          <cell r="H15530">
            <v>6</v>
          </cell>
          <cell r="K15530">
            <v>30</v>
          </cell>
          <cell r="O15530">
            <v>60</v>
          </cell>
          <cell r="P15530" t="str">
            <v>Daniels</v>
          </cell>
          <cell r="Q15530">
            <v>3</v>
          </cell>
          <cell r="S15530">
            <v>8</v>
          </cell>
        </row>
        <row r="15531">
          <cell r="B15531">
            <v>42971</v>
          </cell>
          <cell r="H15531">
            <v>5</v>
          </cell>
          <cell r="K15531">
            <v>17</v>
          </cell>
          <cell r="O15531">
            <v>288</v>
          </cell>
          <cell r="P15531" t="str">
            <v>Berkhart</v>
          </cell>
          <cell r="Q15531">
            <v>5</v>
          </cell>
          <cell r="S15531">
            <v>8</v>
          </cell>
        </row>
        <row r="15532">
          <cell r="B15532">
            <v>42971</v>
          </cell>
          <cell r="H15532">
            <v>6</v>
          </cell>
          <cell r="K15532">
            <v>147</v>
          </cell>
          <cell r="O15532">
            <v>52</v>
          </cell>
          <cell r="P15532" t="str">
            <v>Berkhart</v>
          </cell>
          <cell r="Q15532">
            <v>3</v>
          </cell>
          <cell r="S15532">
            <v>8</v>
          </cell>
        </row>
        <row r="15533">
          <cell r="B15533">
            <v>42971</v>
          </cell>
          <cell r="H15533">
            <v>10</v>
          </cell>
          <cell r="K15533">
            <v>83</v>
          </cell>
          <cell r="O15533">
            <v>24</v>
          </cell>
          <cell r="P15533" t="str">
            <v>Berkhart</v>
          </cell>
          <cell r="Q15533">
            <v>4</v>
          </cell>
          <cell r="S15533">
            <v>8</v>
          </cell>
        </row>
        <row r="15534">
          <cell r="B15534">
            <v>42971</v>
          </cell>
          <cell r="H15534">
            <v>9</v>
          </cell>
          <cell r="K15534">
            <v>0</v>
          </cell>
          <cell r="O15534">
            <v>249</v>
          </cell>
          <cell r="P15534" t="str">
            <v>Daniels</v>
          </cell>
          <cell r="Q15534">
            <v>4</v>
          </cell>
          <cell r="S15534">
            <v>8</v>
          </cell>
        </row>
        <row r="15535">
          <cell r="B15535">
            <v>42971</v>
          </cell>
          <cell r="H15535">
            <v>12</v>
          </cell>
          <cell r="K15535">
            <v>0</v>
          </cell>
          <cell r="O15535">
            <v>128</v>
          </cell>
          <cell r="P15535" t="str">
            <v>Berkhart</v>
          </cell>
          <cell r="Q15535">
            <v>3</v>
          </cell>
          <cell r="S15535">
            <v>8</v>
          </cell>
        </row>
        <row r="15536">
          <cell r="B15536">
            <v>42971</v>
          </cell>
          <cell r="H15536">
            <v>5</v>
          </cell>
          <cell r="K15536">
            <v>35</v>
          </cell>
          <cell r="O15536">
            <v>275</v>
          </cell>
          <cell r="P15536" t="str">
            <v>Berkhart</v>
          </cell>
          <cell r="Q15536">
            <v>3</v>
          </cell>
          <cell r="S15536">
            <v>8</v>
          </cell>
        </row>
        <row r="15537">
          <cell r="B15537">
            <v>42971</v>
          </cell>
          <cell r="H15537">
            <v>5</v>
          </cell>
          <cell r="K15537">
            <v>52</v>
          </cell>
          <cell r="O15537">
            <v>770</v>
          </cell>
          <cell r="P15537" t="str">
            <v>Adams</v>
          </cell>
          <cell r="Q15537">
            <v>3</v>
          </cell>
          <cell r="S15537">
            <v>8</v>
          </cell>
        </row>
        <row r="15538">
          <cell r="B15538">
            <v>42971</v>
          </cell>
          <cell r="H15538">
            <v>10</v>
          </cell>
          <cell r="K15538">
            <v>176</v>
          </cell>
          <cell r="O15538">
            <v>0</v>
          </cell>
          <cell r="Q15538">
            <v>0</v>
          </cell>
          <cell r="S15538">
            <v>8</v>
          </cell>
        </row>
        <row r="15539">
          <cell r="B15539">
            <v>42971</v>
          </cell>
          <cell r="H15539">
            <v>5</v>
          </cell>
          <cell r="K15539">
            <v>5</v>
          </cell>
          <cell r="O15539">
            <v>280</v>
          </cell>
          <cell r="P15539" t="str">
            <v>Daniels</v>
          </cell>
          <cell r="Q15539">
            <v>3</v>
          </cell>
          <cell r="S15539">
            <v>8</v>
          </cell>
        </row>
        <row r="15540">
          <cell r="B15540">
            <v>42971</v>
          </cell>
          <cell r="H15540">
            <v>10</v>
          </cell>
          <cell r="K15540">
            <v>0</v>
          </cell>
          <cell r="O15540">
            <v>13</v>
          </cell>
          <cell r="P15540" t="str">
            <v>Berkhart</v>
          </cell>
          <cell r="Q15540">
            <v>3</v>
          </cell>
          <cell r="S15540">
            <v>8</v>
          </cell>
        </row>
        <row r="15541">
          <cell r="B15541">
            <v>42971</v>
          </cell>
          <cell r="H15541">
            <v>10</v>
          </cell>
          <cell r="K15541">
            <v>0</v>
          </cell>
          <cell r="O15541">
            <v>505</v>
          </cell>
          <cell r="P15541" t="str">
            <v>Berkhart</v>
          </cell>
          <cell r="Q15541">
            <v>3</v>
          </cell>
          <cell r="S15541">
            <v>8</v>
          </cell>
        </row>
        <row r="15542">
          <cell r="B15542">
            <v>42971</v>
          </cell>
          <cell r="H15542">
            <v>21</v>
          </cell>
          <cell r="K15542">
            <v>5</v>
          </cell>
          <cell r="O15542">
            <v>69</v>
          </cell>
          <cell r="P15542" t="str">
            <v>Daniels</v>
          </cell>
          <cell r="Q15542">
            <v>3</v>
          </cell>
          <cell r="S15542">
            <v>8</v>
          </cell>
        </row>
        <row r="15543">
          <cell r="B15543">
            <v>42971</v>
          </cell>
          <cell r="H15543">
            <v>9</v>
          </cell>
          <cell r="K15543">
            <v>20</v>
          </cell>
          <cell r="O15543">
            <v>9</v>
          </cell>
          <cell r="P15543" t="str">
            <v>Adams</v>
          </cell>
          <cell r="Q15543">
            <v>4</v>
          </cell>
          <cell r="S15543">
            <v>8</v>
          </cell>
        </row>
        <row r="15544">
          <cell r="B15544">
            <v>42971</v>
          </cell>
          <cell r="H15544">
            <v>9</v>
          </cell>
          <cell r="K15544">
            <v>9</v>
          </cell>
          <cell r="O15544">
            <v>191</v>
          </cell>
          <cell r="P15544" t="str">
            <v>Adams</v>
          </cell>
          <cell r="Q15544">
            <v>3</v>
          </cell>
          <cell r="S15544">
            <v>8</v>
          </cell>
        </row>
        <row r="15545">
          <cell r="B15545">
            <v>42971</v>
          </cell>
          <cell r="H15545">
            <v>11</v>
          </cell>
          <cell r="K15545">
            <v>0</v>
          </cell>
          <cell r="O15545">
            <v>25</v>
          </cell>
          <cell r="P15545" t="str">
            <v>Berkhart</v>
          </cell>
          <cell r="Q15545">
            <v>4</v>
          </cell>
          <cell r="S15545">
            <v>8</v>
          </cell>
        </row>
        <row r="15546">
          <cell r="B15546">
            <v>42971</v>
          </cell>
          <cell r="H15546">
            <v>0</v>
          </cell>
          <cell r="K15546">
            <v>14</v>
          </cell>
          <cell r="O15546">
            <v>111</v>
          </cell>
          <cell r="P15546" t="str">
            <v>Berkhart</v>
          </cell>
          <cell r="Q15546">
            <v>3</v>
          </cell>
          <cell r="S15546">
            <v>8</v>
          </cell>
        </row>
        <row r="15547">
          <cell r="B15547">
            <v>42971</v>
          </cell>
          <cell r="H15547">
            <v>5</v>
          </cell>
          <cell r="K15547">
            <v>32</v>
          </cell>
          <cell r="O15547">
            <v>62</v>
          </cell>
          <cell r="P15547" t="str">
            <v>Adams</v>
          </cell>
          <cell r="Q15547">
            <v>3</v>
          </cell>
          <cell r="S15547">
            <v>8</v>
          </cell>
        </row>
        <row r="15548">
          <cell r="B15548">
            <v>42971</v>
          </cell>
          <cell r="H15548">
            <v>9</v>
          </cell>
          <cell r="K15548">
            <v>36</v>
          </cell>
          <cell r="O15548">
            <v>126</v>
          </cell>
          <cell r="P15548" t="str">
            <v>Berkhart</v>
          </cell>
          <cell r="Q15548">
            <v>1</v>
          </cell>
          <cell r="S15548">
            <v>8</v>
          </cell>
        </row>
        <row r="15549">
          <cell r="B15549">
            <v>42971</v>
          </cell>
          <cell r="H15549">
            <v>5</v>
          </cell>
          <cell r="K15549">
            <v>22</v>
          </cell>
          <cell r="O15549">
            <v>495</v>
          </cell>
          <cell r="P15549" t="str">
            <v>Adams</v>
          </cell>
          <cell r="Q15549">
            <v>1</v>
          </cell>
          <cell r="S15549">
            <v>8</v>
          </cell>
        </row>
        <row r="15550">
          <cell r="B15550">
            <v>42971</v>
          </cell>
          <cell r="H15550">
            <v>6</v>
          </cell>
          <cell r="K15550">
            <v>10</v>
          </cell>
          <cell r="O15550">
            <v>320</v>
          </cell>
          <cell r="P15550" t="str">
            <v>Berkhart</v>
          </cell>
          <cell r="Q15550">
            <v>4</v>
          </cell>
          <cell r="S15550">
            <v>8</v>
          </cell>
        </row>
        <row r="15551">
          <cell r="B15551">
            <v>42971</v>
          </cell>
          <cell r="H15551">
            <v>10</v>
          </cell>
          <cell r="K15551">
            <v>0</v>
          </cell>
          <cell r="O15551">
            <v>197</v>
          </cell>
          <cell r="P15551" t="str">
            <v>Katz</v>
          </cell>
          <cell r="Q15551">
            <v>4</v>
          </cell>
          <cell r="S15551">
            <v>8</v>
          </cell>
        </row>
        <row r="15552">
          <cell r="B15552">
            <v>42971</v>
          </cell>
          <cell r="H15552">
            <v>11</v>
          </cell>
          <cell r="K15552">
            <v>0</v>
          </cell>
          <cell r="O15552">
            <v>23</v>
          </cell>
          <cell r="P15552" t="str">
            <v>Berkhart</v>
          </cell>
          <cell r="Q15552">
            <v>2</v>
          </cell>
          <cell r="S15552">
            <v>8</v>
          </cell>
        </row>
        <row r="15553">
          <cell r="B15553">
            <v>42971</v>
          </cell>
          <cell r="H15553">
            <v>13</v>
          </cell>
          <cell r="K15553">
            <v>0</v>
          </cell>
          <cell r="O15553">
            <v>17</v>
          </cell>
          <cell r="P15553" t="str">
            <v>Adams</v>
          </cell>
          <cell r="Q15553">
            <v>1</v>
          </cell>
          <cell r="S15553">
            <v>8</v>
          </cell>
        </row>
        <row r="15554">
          <cell r="B15554">
            <v>42971</v>
          </cell>
          <cell r="H15554">
            <v>12</v>
          </cell>
          <cell r="K15554">
            <v>0</v>
          </cell>
          <cell r="O15554">
            <v>83</v>
          </cell>
          <cell r="P15554" t="str">
            <v>Adams</v>
          </cell>
          <cell r="Q15554">
            <v>3</v>
          </cell>
          <cell r="S15554">
            <v>8</v>
          </cell>
        </row>
        <row r="15555">
          <cell r="B15555">
            <v>42971</v>
          </cell>
          <cell r="H15555">
            <v>5</v>
          </cell>
          <cell r="K15555">
            <v>85</v>
          </cell>
          <cell r="O15555">
            <v>207</v>
          </cell>
          <cell r="P15555" t="str">
            <v>Adams</v>
          </cell>
          <cell r="Q15555">
            <v>3</v>
          </cell>
          <cell r="S15555">
            <v>8</v>
          </cell>
        </row>
        <row r="15556">
          <cell r="B15556">
            <v>42971</v>
          </cell>
          <cell r="H15556">
            <v>5</v>
          </cell>
          <cell r="K15556">
            <v>18</v>
          </cell>
          <cell r="O15556">
            <v>753</v>
          </cell>
          <cell r="P15556" t="str">
            <v>Berkhart</v>
          </cell>
          <cell r="Q15556">
            <v>4</v>
          </cell>
          <cell r="S15556">
            <v>8</v>
          </cell>
        </row>
        <row r="15557">
          <cell r="B15557">
            <v>42971</v>
          </cell>
          <cell r="H15557">
            <v>12</v>
          </cell>
          <cell r="K15557">
            <v>0</v>
          </cell>
          <cell r="O15557">
            <v>704</v>
          </cell>
          <cell r="P15557" t="str">
            <v>Katz</v>
          </cell>
          <cell r="Q15557">
            <v>3</v>
          </cell>
          <cell r="S15557">
            <v>8</v>
          </cell>
        </row>
        <row r="15558">
          <cell r="B15558">
            <v>42971</v>
          </cell>
          <cell r="H15558">
            <v>9</v>
          </cell>
          <cell r="K15558">
            <v>66</v>
          </cell>
          <cell r="O15558">
            <v>30</v>
          </cell>
          <cell r="P15558" t="str">
            <v>Adams</v>
          </cell>
          <cell r="Q15558">
            <v>1</v>
          </cell>
          <cell r="S15558">
            <v>8</v>
          </cell>
        </row>
        <row r="15559">
          <cell r="B15559">
            <v>42971</v>
          </cell>
          <cell r="H15559">
            <v>5</v>
          </cell>
          <cell r="K15559">
            <v>7</v>
          </cell>
          <cell r="O15559">
            <v>767</v>
          </cell>
          <cell r="P15559" t="str">
            <v>Adams</v>
          </cell>
          <cell r="Q15559">
            <v>4</v>
          </cell>
          <cell r="S15559">
            <v>8</v>
          </cell>
        </row>
        <row r="15560">
          <cell r="B15560">
            <v>42971</v>
          </cell>
          <cell r="H15560">
            <v>5</v>
          </cell>
          <cell r="K15560">
            <v>19</v>
          </cell>
          <cell r="O15560">
            <v>62</v>
          </cell>
          <cell r="P15560" t="str">
            <v>Berkhart</v>
          </cell>
          <cell r="Q15560">
            <v>4</v>
          </cell>
          <cell r="S15560">
            <v>8</v>
          </cell>
        </row>
        <row r="15561">
          <cell r="B15561">
            <v>42971</v>
          </cell>
          <cell r="H15561">
            <v>6</v>
          </cell>
          <cell r="K15561">
            <v>11</v>
          </cell>
          <cell r="O15561">
            <v>128</v>
          </cell>
          <cell r="P15561" t="str">
            <v>Berkhart</v>
          </cell>
          <cell r="Q15561">
            <v>4</v>
          </cell>
          <cell r="S15561">
            <v>8</v>
          </cell>
        </row>
        <row r="15562">
          <cell r="B15562">
            <v>42971</v>
          </cell>
          <cell r="H15562">
            <v>6</v>
          </cell>
          <cell r="K15562">
            <v>18</v>
          </cell>
          <cell r="O15562">
            <v>92</v>
          </cell>
          <cell r="P15562" t="str">
            <v>Adams</v>
          </cell>
          <cell r="Q15562">
            <v>3</v>
          </cell>
          <cell r="S15562">
            <v>8</v>
          </cell>
        </row>
        <row r="15563">
          <cell r="B15563">
            <v>42971</v>
          </cell>
          <cell r="H15563">
            <v>6</v>
          </cell>
          <cell r="K15563">
            <v>18</v>
          </cell>
          <cell r="O15563">
            <v>10</v>
          </cell>
          <cell r="P15563" t="str">
            <v>Berkhart</v>
          </cell>
          <cell r="Q15563">
            <v>5</v>
          </cell>
          <cell r="S15563">
            <v>8</v>
          </cell>
        </row>
        <row r="15564">
          <cell r="B15564">
            <v>42971</v>
          </cell>
          <cell r="H15564">
            <v>5</v>
          </cell>
          <cell r="K15564">
            <v>28</v>
          </cell>
          <cell r="O15564">
            <v>79</v>
          </cell>
          <cell r="P15564" t="str">
            <v>Berkhart</v>
          </cell>
          <cell r="Q15564">
            <v>3</v>
          </cell>
          <cell r="S15564">
            <v>8</v>
          </cell>
        </row>
        <row r="15565">
          <cell r="B15565">
            <v>42971</v>
          </cell>
          <cell r="H15565">
            <v>5</v>
          </cell>
          <cell r="K15565">
            <v>75</v>
          </cell>
          <cell r="O15565">
            <v>29</v>
          </cell>
          <cell r="P15565" t="str">
            <v>Berkhart</v>
          </cell>
          <cell r="Q15565">
            <v>4</v>
          </cell>
          <cell r="S15565">
            <v>8</v>
          </cell>
        </row>
        <row r="15566">
          <cell r="B15566">
            <v>42971</v>
          </cell>
          <cell r="H15566">
            <v>9</v>
          </cell>
          <cell r="K15566">
            <v>0</v>
          </cell>
          <cell r="O15566">
            <v>35</v>
          </cell>
          <cell r="P15566" t="str">
            <v>Adams</v>
          </cell>
          <cell r="Q15566">
            <v>1</v>
          </cell>
          <cell r="S15566">
            <v>8</v>
          </cell>
        </row>
        <row r="15567">
          <cell r="B15567">
            <v>42971</v>
          </cell>
          <cell r="H15567">
            <v>11</v>
          </cell>
          <cell r="K15567">
            <v>0</v>
          </cell>
          <cell r="O15567">
            <v>118</v>
          </cell>
          <cell r="P15567" t="str">
            <v>Daniels</v>
          </cell>
          <cell r="Q15567">
            <v>5</v>
          </cell>
          <cell r="S15567">
            <v>8</v>
          </cell>
        </row>
        <row r="15568">
          <cell r="B15568">
            <v>42971</v>
          </cell>
          <cell r="H15568">
            <v>9</v>
          </cell>
          <cell r="K15568">
            <v>0</v>
          </cell>
          <cell r="O15568">
            <v>82</v>
          </cell>
          <cell r="P15568" t="str">
            <v>Berkhart</v>
          </cell>
          <cell r="Q15568">
            <v>4</v>
          </cell>
          <cell r="S15568">
            <v>8</v>
          </cell>
        </row>
        <row r="15569">
          <cell r="B15569">
            <v>42971</v>
          </cell>
          <cell r="H15569">
            <v>10</v>
          </cell>
          <cell r="K15569">
            <v>0</v>
          </cell>
          <cell r="O15569">
            <v>280</v>
          </cell>
          <cell r="P15569" t="str">
            <v>Adams</v>
          </cell>
          <cell r="Q15569">
            <v>1</v>
          </cell>
          <cell r="S15569">
            <v>8</v>
          </cell>
        </row>
        <row r="15570">
          <cell r="B15570">
            <v>42971</v>
          </cell>
          <cell r="H15570">
            <v>6</v>
          </cell>
          <cell r="K15570">
            <v>20</v>
          </cell>
          <cell r="O15570">
            <v>283</v>
          </cell>
          <cell r="P15570" t="str">
            <v>Berkhart</v>
          </cell>
          <cell r="Q15570">
            <v>2</v>
          </cell>
          <cell r="S15570">
            <v>8</v>
          </cell>
        </row>
        <row r="15571">
          <cell r="B15571">
            <v>42971</v>
          </cell>
          <cell r="H15571">
            <v>5</v>
          </cell>
          <cell r="K15571">
            <v>79</v>
          </cell>
          <cell r="O15571">
            <v>525</v>
          </cell>
          <cell r="P15571" t="str">
            <v>Daniels</v>
          </cell>
          <cell r="Q15571">
            <v>4</v>
          </cell>
          <cell r="S15571">
            <v>8</v>
          </cell>
        </row>
        <row r="15572">
          <cell r="B15572">
            <v>42971</v>
          </cell>
          <cell r="H15572">
            <v>10</v>
          </cell>
          <cell r="K15572">
            <v>64</v>
          </cell>
          <cell r="O15572">
            <v>85</v>
          </cell>
          <cell r="P15572" t="str">
            <v>Adams</v>
          </cell>
          <cell r="Q15572">
            <v>3</v>
          </cell>
          <cell r="S15572">
            <v>8</v>
          </cell>
        </row>
        <row r="15573">
          <cell r="B15573">
            <v>42971</v>
          </cell>
          <cell r="H15573">
            <v>8</v>
          </cell>
          <cell r="K15573">
            <v>0</v>
          </cell>
          <cell r="O15573">
            <v>98</v>
          </cell>
          <cell r="P15573" t="str">
            <v>Berkhart</v>
          </cell>
          <cell r="Q15573">
            <v>3</v>
          </cell>
          <cell r="S15573">
            <v>8</v>
          </cell>
        </row>
        <row r="15574">
          <cell r="B15574">
            <v>42971</v>
          </cell>
          <cell r="H15574">
            <v>10</v>
          </cell>
          <cell r="K15574">
            <v>0</v>
          </cell>
          <cell r="O15574">
            <v>170</v>
          </cell>
          <cell r="P15574" t="str">
            <v>Adams</v>
          </cell>
          <cell r="Q15574">
            <v>5</v>
          </cell>
          <cell r="S15574">
            <v>8</v>
          </cell>
        </row>
        <row r="15575">
          <cell r="B15575">
            <v>42971</v>
          </cell>
          <cell r="H15575">
            <v>13</v>
          </cell>
          <cell r="K15575">
            <v>0</v>
          </cell>
          <cell r="O15575">
            <v>294</v>
          </cell>
          <cell r="P15575" t="str">
            <v>Katz</v>
          </cell>
          <cell r="Q15575">
            <v>4</v>
          </cell>
          <cell r="S15575">
            <v>8</v>
          </cell>
        </row>
        <row r="15576">
          <cell r="B15576">
            <v>42971</v>
          </cell>
          <cell r="H15576">
            <v>12</v>
          </cell>
          <cell r="K15576">
            <v>0</v>
          </cell>
          <cell r="O15576">
            <v>411</v>
          </cell>
          <cell r="P15576" t="str">
            <v>Berkhart</v>
          </cell>
          <cell r="Q15576">
            <v>2</v>
          </cell>
          <cell r="S15576">
            <v>8</v>
          </cell>
        </row>
        <row r="15577">
          <cell r="B15577">
            <v>42971</v>
          </cell>
          <cell r="H15577">
            <v>5</v>
          </cell>
          <cell r="K15577">
            <v>8</v>
          </cell>
          <cell r="O15577">
            <v>78</v>
          </cell>
          <cell r="P15577" t="str">
            <v>Adams</v>
          </cell>
          <cell r="Q15577">
            <v>1</v>
          </cell>
          <cell r="S15577">
            <v>8</v>
          </cell>
        </row>
        <row r="15578">
          <cell r="B15578">
            <v>42971</v>
          </cell>
          <cell r="H15578">
            <v>5</v>
          </cell>
          <cell r="K15578">
            <v>33</v>
          </cell>
          <cell r="O15578">
            <v>55</v>
          </cell>
          <cell r="P15578" t="str">
            <v>Adams</v>
          </cell>
          <cell r="Q15578">
            <v>1</v>
          </cell>
          <cell r="S15578">
            <v>8</v>
          </cell>
        </row>
        <row r="15579">
          <cell r="B15579">
            <v>42971</v>
          </cell>
          <cell r="H15579">
            <v>9</v>
          </cell>
          <cell r="K15579">
            <v>75</v>
          </cell>
          <cell r="O15579">
            <v>85</v>
          </cell>
          <cell r="P15579" t="str">
            <v>Adams</v>
          </cell>
          <cell r="Q15579">
            <v>3</v>
          </cell>
          <cell r="S15579">
            <v>8</v>
          </cell>
        </row>
        <row r="15580">
          <cell r="B15580">
            <v>42971</v>
          </cell>
          <cell r="H15580">
            <v>5</v>
          </cell>
          <cell r="K15580">
            <v>37</v>
          </cell>
          <cell r="O15580">
            <v>63</v>
          </cell>
          <cell r="P15580" t="str">
            <v>Adams</v>
          </cell>
          <cell r="Q15580">
            <v>3</v>
          </cell>
          <cell r="S15580">
            <v>8</v>
          </cell>
        </row>
        <row r="15581">
          <cell r="B15581">
            <v>42971</v>
          </cell>
          <cell r="H15581">
            <v>9</v>
          </cell>
          <cell r="K15581">
            <v>42</v>
          </cell>
          <cell r="O15581">
            <v>320</v>
          </cell>
          <cell r="P15581" t="str">
            <v>Adams</v>
          </cell>
          <cell r="Q15581">
            <v>4</v>
          </cell>
          <cell r="S15581">
            <v>8</v>
          </cell>
        </row>
        <row r="15582">
          <cell r="B15582">
            <v>42971</v>
          </cell>
          <cell r="H15582">
            <v>6</v>
          </cell>
          <cell r="K15582">
            <v>93</v>
          </cell>
          <cell r="O15582">
            <v>36</v>
          </cell>
          <cell r="P15582" t="str">
            <v>Berkhart</v>
          </cell>
          <cell r="Q15582">
            <v>4</v>
          </cell>
          <cell r="S15582">
            <v>8</v>
          </cell>
        </row>
        <row r="15583">
          <cell r="B15583">
            <v>42971</v>
          </cell>
          <cell r="H15583">
            <v>5</v>
          </cell>
          <cell r="K15583">
            <v>52</v>
          </cell>
          <cell r="O15583">
            <v>206</v>
          </cell>
          <cell r="P15583" t="str">
            <v>Berkhart</v>
          </cell>
          <cell r="Q15583">
            <v>1</v>
          </cell>
          <cell r="S15583">
            <v>8</v>
          </cell>
        </row>
        <row r="15584">
          <cell r="B15584">
            <v>42971</v>
          </cell>
          <cell r="H15584">
            <v>6</v>
          </cell>
          <cell r="K15584">
            <v>137</v>
          </cell>
          <cell r="O15584">
            <v>365</v>
          </cell>
          <cell r="P15584" t="str">
            <v>Daniels</v>
          </cell>
          <cell r="Q15584">
            <v>4</v>
          </cell>
          <cell r="S15584">
            <v>8</v>
          </cell>
        </row>
        <row r="15585">
          <cell r="B15585">
            <v>42971</v>
          </cell>
          <cell r="H15585">
            <v>5</v>
          </cell>
          <cell r="K15585">
            <v>150</v>
          </cell>
          <cell r="O15585">
            <v>92</v>
          </cell>
          <cell r="P15585" t="str">
            <v>Adams</v>
          </cell>
          <cell r="Q15585">
            <v>1</v>
          </cell>
          <cell r="S15585">
            <v>8</v>
          </cell>
        </row>
        <row r="15586">
          <cell r="B15586">
            <v>42971</v>
          </cell>
          <cell r="H15586">
            <v>5</v>
          </cell>
          <cell r="K15586">
            <v>57</v>
          </cell>
          <cell r="O15586">
            <v>48</v>
          </cell>
          <cell r="P15586" t="str">
            <v>Berkhart</v>
          </cell>
          <cell r="Q15586">
            <v>3</v>
          </cell>
          <cell r="S15586">
            <v>8</v>
          </cell>
        </row>
        <row r="15587">
          <cell r="B15587">
            <v>42971</v>
          </cell>
          <cell r="H15587">
            <v>6</v>
          </cell>
          <cell r="K15587">
            <v>25</v>
          </cell>
          <cell r="O15587">
            <v>55</v>
          </cell>
          <cell r="P15587" t="str">
            <v>Berkhart</v>
          </cell>
          <cell r="Q15587">
            <v>3</v>
          </cell>
          <cell r="S15587">
            <v>8</v>
          </cell>
        </row>
        <row r="15588">
          <cell r="B15588">
            <v>42971</v>
          </cell>
          <cell r="H15588">
            <v>10</v>
          </cell>
          <cell r="K15588">
            <v>0</v>
          </cell>
          <cell r="O15588">
            <v>646</v>
          </cell>
          <cell r="P15588" t="str">
            <v>Adams</v>
          </cell>
          <cell r="Q15588">
            <v>1</v>
          </cell>
          <cell r="S15588">
            <v>8</v>
          </cell>
        </row>
        <row r="15589">
          <cell r="B15589">
            <v>42971</v>
          </cell>
          <cell r="H15589">
            <v>12</v>
          </cell>
          <cell r="K15589">
            <v>0</v>
          </cell>
          <cell r="O15589">
            <v>124</v>
          </cell>
          <cell r="P15589" t="str">
            <v>Berkhart</v>
          </cell>
          <cell r="Q15589">
            <v>4</v>
          </cell>
          <cell r="S15589">
            <v>8</v>
          </cell>
        </row>
        <row r="15590">
          <cell r="B15590">
            <v>42971</v>
          </cell>
          <cell r="H15590">
            <v>5</v>
          </cell>
          <cell r="K15590">
            <v>13</v>
          </cell>
          <cell r="O15590">
            <v>475</v>
          </cell>
          <cell r="P15590" t="str">
            <v>Katz</v>
          </cell>
          <cell r="Q15590">
            <v>2</v>
          </cell>
          <cell r="S15590">
            <v>8</v>
          </cell>
        </row>
        <row r="15591">
          <cell r="B15591">
            <v>42971</v>
          </cell>
          <cell r="H15591">
            <v>6</v>
          </cell>
          <cell r="K15591">
            <v>15</v>
          </cell>
          <cell r="O15591">
            <v>216</v>
          </cell>
          <cell r="P15591" t="str">
            <v>Berkhart</v>
          </cell>
          <cell r="Q15591">
            <v>4</v>
          </cell>
          <cell r="S15591">
            <v>8</v>
          </cell>
        </row>
        <row r="15592">
          <cell r="B15592">
            <v>42971</v>
          </cell>
          <cell r="H15592">
            <v>9</v>
          </cell>
          <cell r="K15592">
            <v>0</v>
          </cell>
          <cell r="O15592">
            <v>211</v>
          </cell>
          <cell r="P15592" t="str">
            <v>Adams</v>
          </cell>
          <cell r="Q15592">
            <v>3</v>
          </cell>
          <cell r="S15592">
            <v>8</v>
          </cell>
        </row>
        <row r="15593">
          <cell r="B15593">
            <v>42971</v>
          </cell>
          <cell r="H15593">
            <v>5</v>
          </cell>
          <cell r="K15593">
            <v>42</v>
          </cell>
          <cell r="O15593">
            <v>160</v>
          </cell>
          <cell r="P15593" t="str">
            <v>Adams</v>
          </cell>
          <cell r="Q15593">
            <v>2</v>
          </cell>
          <cell r="S15593">
            <v>8</v>
          </cell>
        </row>
        <row r="15594">
          <cell r="B15594">
            <v>42971</v>
          </cell>
          <cell r="H15594">
            <v>12</v>
          </cell>
          <cell r="K15594">
            <v>0</v>
          </cell>
          <cell r="O15594">
            <v>73</v>
          </cell>
          <cell r="P15594" t="str">
            <v>Adams</v>
          </cell>
          <cell r="Q15594">
            <v>3</v>
          </cell>
          <cell r="S15594">
            <v>8</v>
          </cell>
        </row>
        <row r="15595">
          <cell r="B15595">
            <v>42971</v>
          </cell>
          <cell r="H15595">
            <v>6</v>
          </cell>
          <cell r="K15595">
            <v>59</v>
          </cell>
          <cell r="O15595">
            <v>294</v>
          </cell>
          <cell r="P15595" t="str">
            <v>Adams</v>
          </cell>
          <cell r="Q15595">
            <v>3</v>
          </cell>
          <cell r="S15595">
            <v>8</v>
          </cell>
        </row>
        <row r="15596">
          <cell r="B15596">
            <v>42971</v>
          </cell>
          <cell r="H15596">
            <v>13</v>
          </cell>
          <cell r="K15596">
            <v>0</v>
          </cell>
          <cell r="O15596">
            <v>245</v>
          </cell>
          <cell r="P15596" t="str">
            <v>Katz</v>
          </cell>
          <cell r="Q15596">
            <v>3</v>
          </cell>
          <cell r="S15596">
            <v>8</v>
          </cell>
        </row>
        <row r="15597">
          <cell r="B15597">
            <v>42971</v>
          </cell>
          <cell r="H15597">
            <v>9</v>
          </cell>
          <cell r="K15597">
            <v>0</v>
          </cell>
          <cell r="O15597">
            <v>125</v>
          </cell>
          <cell r="P15597" t="str">
            <v>Stevens</v>
          </cell>
          <cell r="Q15597">
            <v>5</v>
          </cell>
          <cell r="S15597">
            <v>8</v>
          </cell>
        </row>
        <row r="15598">
          <cell r="B15598">
            <v>42971</v>
          </cell>
          <cell r="H15598">
            <v>9</v>
          </cell>
          <cell r="K15598">
            <v>104</v>
          </cell>
          <cell r="O15598">
            <v>78</v>
          </cell>
          <cell r="P15598" t="str">
            <v>Adams</v>
          </cell>
          <cell r="Q15598">
            <v>3</v>
          </cell>
          <cell r="S15598">
            <v>8</v>
          </cell>
        </row>
        <row r="15599">
          <cell r="B15599">
            <v>42971</v>
          </cell>
          <cell r="H15599">
            <v>6</v>
          </cell>
          <cell r="K15599">
            <v>22</v>
          </cell>
          <cell r="O15599">
            <v>280</v>
          </cell>
          <cell r="P15599" t="str">
            <v>Stevens</v>
          </cell>
          <cell r="Q15599">
            <v>3</v>
          </cell>
          <cell r="S15599">
            <v>8</v>
          </cell>
        </row>
        <row r="15600">
          <cell r="B15600">
            <v>42971</v>
          </cell>
          <cell r="H15600">
            <v>6</v>
          </cell>
          <cell r="K15600">
            <v>45</v>
          </cell>
          <cell r="O15600">
            <v>17</v>
          </cell>
          <cell r="P15600" t="str">
            <v>Adams</v>
          </cell>
          <cell r="Q15600">
            <v>1</v>
          </cell>
          <cell r="S15600">
            <v>8</v>
          </cell>
        </row>
        <row r="15601">
          <cell r="B15601">
            <v>42971</v>
          </cell>
          <cell r="H15601">
            <v>9</v>
          </cell>
          <cell r="K15601">
            <v>0</v>
          </cell>
          <cell r="O15601">
            <v>216</v>
          </cell>
          <cell r="P15601" t="str">
            <v>Adams</v>
          </cell>
          <cell r="Q15601">
            <v>2</v>
          </cell>
          <cell r="S15601">
            <v>8</v>
          </cell>
        </row>
        <row r="15602">
          <cell r="B15602">
            <v>42971</v>
          </cell>
          <cell r="H15602">
            <v>6</v>
          </cell>
          <cell r="K15602">
            <v>14</v>
          </cell>
          <cell r="O15602">
            <v>28</v>
          </cell>
          <cell r="P15602" t="str">
            <v>Stevens</v>
          </cell>
          <cell r="Q15602">
            <v>5</v>
          </cell>
          <cell r="S15602">
            <v>8</v>
          </cell>
        </row>
        <row r="15603">
          <cell r="B15603">
            <v>42971</v>
          </cell>
          <cell r="H15603">
            <v>6</v>
          </cell>
          <cell r="K15603">
            <v>17</v>
          </cell>
          <cell r="O15603">
            <v>231</v>
          </cell>
          <cell r="P15603" t="str">
            <v>Adams</v>
          </cell>
          <cell r="Q15603">
            <v>2</v>
          </cell>
          <cell r="S15603">
            <v>8</v>
          </cell>
        </row>
        <row r="15604">
          <cell r="B15604">
            <v>42971</v>
          </cell>
          <cell r="H15604">
            <v>12</v>
          </cell>
          <cell r="K15604">
            <v>0</v>
          </cell>
          <cell r="O15604">
            <v>233</v>
          </cell>
          <cell r="P15604" t="str">
            <v>Stevens</v>
          </cell>
          <cell r="Q15604">
            <v>4</v>
          </cell>
          <cell r="S15604">
            <v>8</v>
          </cell>
        </row>
        <row r="15605">
          <cell r="B15605">
            <v>42971</v>
          </cell>
          <cell r="H15605">
            <v>10</v>
          </cell>
          <cell r="K15605">
            <v>0</v>
          </cell>
          <cell r="O15605">
            <v>107</v>
          </cell>
          <cell r="P15605" t="str">
            <v>Adams</v>
          </cell>
          <cell r="Q15605">
            <v>3</v>
          </cell>
          <cell r="S15605">
            <v>8</v>
          </cell>
        </row>
        <row r="15606">
          <cell r="B15606">
            <v>42971</v>
          </cell>
          <cell r="H15606">
            <v>13</v>
          </cell>
          <cell r="K15606">
            <v>0</v>
          </cell>
          <cell r="O15606">
            <v>152</v>
          </cell>
          <cell r="P15606" t="str">
            <v>Adams</v>
          </cell>
          <cell r="Q15606">
            <v>3</v>
          </cell>
          <cell r="S15606">
            <v>8</v>
          </cell>
        </row>
        <row r="15607">
          <cell r="B15607">
            <v>42971</v>
          </cell>
          <cell r="H15607">
            <v>9</v>
          </cell>
          <cell r="K15607">
            <v>0</v>
          </cell>
          <cell r="O15607">
            <v>170</v>
          </cell>
          <cell r="P15607" t="str">
            <v>Stevens</v>
          </cell>
          <cell r="Q15607">
            <v>5</v>
          </cell>
          <cell r="S15607">
            <v>8</v>
          </cell>
        </row>
        <row r="15608">
          <cell r="B15608">
            <v>42971</v>
          </cell>
          <cell r="H15608">
            <v>5</v>
          </cell>
          <cell r="K15608">
            <v>81</v>
          </cell>
          <cell r="O15608">
            <v>63</v>
          </cell>
          <cell r="P15608" t="str">
            <v>Adams</v>
          </cell>
          <cell r="Q15608">
            <v>3</v>
          </cell>
          <cell r="S15608">
            <v>8</v>
          </cell>
        </row>
        <row r="15609">
          <cell r="B15609">
            <v>42971</v>
          </cell>
          <cell r="H15609">
            <v>6</v>
          </cell>
          <cell r="K15609">
            <v>7</v>
          </cell>
          <cell r="O15609">
            <v>140</v>
          </cell>
          <cell r="P15609" t="str">
            <v>Stevens</v>
          </cell>
          <cell r="Q15609">
            <v>3</v>
          </cell>
          <cell r="S15609">
            <v>8</v>
          </cell>
        </row>
        <row r="15610">
          <cell r="B15610">
            <v>42971</v>
          </cell>
          <cell r="H15610">
            <v>8</v>
          </cell>
          <cell r="K15610">
            <v>0</v>
          </cell>
          <cell r="O15610">
            <v>226</v>
          </cell>
          <cell r="P15610" t="str">
            <v>Adams</v>
          </cell>
          <cell r="Q15610">
            <v>3</v>
          </cell>
          <cell r="S15610">
            <v>8</v>
          </cell>
        </row>
        <row r="15611">
          <cell r="B15611">
            <v>42971</v>
          </cell>
          <cell r="H15611">
            <v>6</v>
          </cell>
          <cell r="K15611">
            <v>9</v>
          </cell>
          <cell r="O15611">
            <v>25</v>
          </cell>
          <cell r="P15611" t="str">
            <v>Stevens</v>
          </cell>
          <cell r="Q15611">
            <v>4</v>
          </cell>
          <cell r="S15611">
            <v>8</v>
          </cell>
        </row>
        <row r="15612">
          <cell r="B15612">
            <v>42971</v>
          </cell>
          <cell r="H15612">
            <v>6</v>
          </cell>
          <cell r="K15612">
            <v>203</v>
          </cell>
          <cell r="O15612">
            <v>106</v>
          </cell>
          <cell r="P15612" t="str">
            <v>Adams</v>
          </cell>
          <cell r="Q15612">
            <v>4</v>
          </cell>
          <cell r="S15612">
            <v>8</v>
          </cell>
        </row>
        <row r="15613">
          <cell r="B15613">
            <v>42971</v>
          </cell>
          <cell r="H15613">
            <v>9</v>
          </cell>
          <cell r="K15613">
            <v>72</v>
          </cell>
          <cell r="O15613">
            <v>0</v>
          </cell>
          <cell r="Q15613">
            <v>0</v>
          </cell>
          <cell r="S15613">
            <v>8</v>
          </cell>
        </row>
        <row r="15614">
          <cell r="B15614">
            <v>42971</v>
          </cell>
          <cell r="H15614">
            <v>6</v>
          </cell>
          <cell r="K15614">
            <v>7</v>
          </cell>
          <cell r="O15614">
            <v>38</v>
          </cell>
          <cell r="P15614" t="str">
            <v>Stevens</v>
          </cell>
          <cell r="Q15614">
            <v>3</v>
          </cell>
          <cell r="S15614">
            <v>8</v>
          </cell>
        </row>
        <row r="15615">
          <cell r="B15615">
            <v>42971</v>
          </cell>
          <cell r="H15615">
            <v>5</v>
          </cell>
          <cell r="K15615">
            <v>34</v>
          </cell>
          <cell r="O15615">
            <v>76</v>
          </cell>
          <cell r="P15615" t="str">
            <v>Stevens</v>
          </cell>
          <cell r="Q15615">
            <v>3</v>
          </cell>
          <cell r="S15615">
            <v>8</v>
          </cell>
        </row>
        <row r="15616">
          <cell r="B15616">
            <v>42971</v>
          </cell>
          <cell r="H15616">
            <v>10</v>
          </cell>
          <cell r="K15616">
            <v>263</v>
          </cell>
          <cell r="O15616">
            <v>27</v>
          </cell>
          <cell r="P15616" t="str">
            <v>Adams</v>
          </cell>
          <cell r="Q15616">
            <v>1</v>
          </cell>
          <cell r="S15616">
            <v>8</v>
          </cell>
        </row>
        <row r="15617">
          <cell r="B15617">
            <v>42971</v>
          </cell>
          <cell r="H15617">
            <v>6</v>
          </cell>
          <cell r="K15617">
            <v>117</v>
          </cell>
          <cell r="O15617">
            <v>99</v>
          </cell>
          <cell r="P15617" t="str">
            <v>Stevens</v>
          </cell>
          <cell r="Q15617">
            <v>2</v>
          </cell>
          <cell r="S15617">
            <v>8</v>
          </cell>
        </row>
        <row r="15618">
          <cell r="B15618">
            <v>42971</v>
          </cell>
          <cell r="H15618">
            <v>6</v>
          </cell>
          <cell r="K15618">
            <v>135</v>
          </cell>
          <cell r="O15618">
            <v>64</v>
          </cell>
          <cell r="P15618" t="str">
            <v>Stevens</v>
          </cell>
          <cell r="Q15618">
            <v>3</v>
          </cell>
          <cell r="S15618">
            <v>8</v>
          </cell>
        </row>
        <row r="15619">
          <cell r="B15619">
            <v>42971</v>
          </cell>
          <cell r="H15619">
            <v>5</v>
          </cell>
          <cell r="K15619">
            <v>35</v>
          </cell>
          <cell r="O15619">
            <v>0</v>
          </cell>
          <cell r="Q15619">
            <v>0</v>
          </cell>
          <cell r="S15619">
            <v>8</v>
          </cell>
        </row>
        <row r="15620">
          <cell r="B15620">
            <v>42971</v>
          </cell>
          <cell r="H15620">
            <v>6</v>
          </cell>
          <cell r="K15620">
            <v>4</v>
          </cell>
          <cell r="O15620">
            <v>335</v>
          </cell>
          <cell r="P15620" t="str">
            <v>Adams</v>
          </cell>
          <cell r="Q15620">
            <v>3</v>
          </cell>
          <cell r="S15620">
            <v>8</v>
          </cell>
        </row>
        <row r="15621">
          <cell r="B15621">
            <v>42971</v>
          </cell>
          <cell r="H15621">
            <v>2</v>
          </cell>
          <cell r="K15621">
            <v>0</v>
          </cell>
          <cell r="O15621">
            <v>225</v>
          </cell>
          <cell r="P15621" t="str">
            <v>Stevens</v>
          </cell>
          <cell r="Q15621">
            <v>3</v>
          </cell>
          <cell r="S15621">
            <v>8</v>
          </cell>
        </row>
        <row r="15622">
          <cell r="B15622">
            <v>42971</v>
          </cell>
          <cell r="H15622">
            <v>6</v>
          </cell>
          <cell r="K15622">
            <v>103</v>
          </cell>
          <cell r="O15622">
            <v>217</v>
          </cell>
          <cell r="P15622" t="str">
            <v>Stevens</v>
          </cell>
          <cell r="Q15622">
            <v>4</v>
          </cell>
          <cell r="S15622">
            <v>8</v>
          </cell>
        </row>
        <row r="15623">
          <cell r="B15623">
            <v>42971</v>
          </cell>
          <cell r="H15623">
            <v>9</v>
          </cell>
          <cell r="K15623">
            <v>0</v>
          </cell>
          <cell r="O15623">
            <v>550</v>
          </cell>
          <cell r="P15623" t="str">
            <v>Adams</v>
          </cell>
          <cell r="Q15623">
            <v>4</v>
          </cell>
          <cell r="S15623">
            <v>8</v>
          </cell>
        </row>
        <row r="15624">
          <cell r="B15624">
            <v>42971</v>
          </cell>
          <cell r="H15624">
            <v>9</v>
          </cell>
          <cell r="K15624">
            <v>0</v>
          </cell>
          <cell r="O15624">
            <v>123</v>
          </cell>
          <cell r="P15624" t="str">
            <v>Stevens</v>
          </cell>
          <cell r="Q15624">
            <v>3</v>
          </cell>
          <cell r="S15624">
            <v>8</v>
          </cell>
        </row>
        <row r="15625">
          <cell r="B15625">
            <v>42971</v>
          </cell>
          <cell r="H15625">
            <v>9</v>
          </cell>
          <cell r="K15625">
            <v>0</v>
          </cell>
          <cell r="O15625">
            <v>75</v>
          </cell>
          <cell r="P15625" t="str">
            <v>Stevens</v>
          </cell>
          <cell r="Q15625">
            <v>3</v>
          </cell>
          <cell r="S15625">
            <v>8</v>
          </cell>
        </row>
        <row r="15626">
          <cell r="B15626">
            <v>42971</v>
          </cell>
          <cell r="H15626">
            <v>10</v>
          </cell>
          <cell r="K15626">
            <v>107</v>
          </cell>
          <cell r="O15626">
            <v>0</v>
          </cell>
          <cell r="Q15626">
            <v>0</v>
          </cell>
          <cell r="S15626">
            <v>8</v>
          </cell>
        </row>
        <row r="15627">
          <cell r="B15627">
            <v>42971</v>
          </cell>
          <cell r="H15627">
            <v>9</v>
          </cell>
          <cell r="K15627">
            <v>0</v>
          </cell>
          <cell r="O15627">
            <v>28</v>
          </cell>
          <cell r="P15627" t="str">
            <v>Stevens</v>
          </cell>
          <cell r="Q15627">
            <v>5</v>
          </cell>
          <cell r="S15627">
            <v>8</v>
          </cell>
        </row>
        <row r="15628">
          <cell r="B15628">
            <v>42971</v>
          </cell>
          <cell r="H15628">
            <v>6</v>
          </cell>
          <cell r="K15628">
            <v>68</v>
          </cell>
          <cell r="O15628">
            <v>117</v>
          </cell>
          <cell r="P15628" t="str">
            <v>Adams</v>
          </cell>
          <cell r="Q15628">
            <v>1</v>
          </cell>
          <cell r="S15628">
            <v>8</v>
          </cell>
        </row>
        <row r="15629">
          <cell r="B15629">
            <v>42971</v>
          </cell>
          <cell r="H15629">
            <v>10</v>
          </cell>
          <cell r="K15629">
            <v>0</v>
          </cell>
          <cell r="O15629">
            <v>306</v>
          </cell>
          <cell r="P15629" t="str">
            <v>Stevens</v>
          </cell>
          <cell r="Q15629">
            <v>5</v>
          </cell>
          <cell r="S15629">
            <v>8</v>
          </cell>
        </row>
        <row r="15630">
          <cell r="B15630">
            <v>42971</v>
          </cell>
          <cell r="H15630">
            <v>10</v>
          </cell>
          <cell r="K15630">
            <v>106</v>
          </cell>
          <cell r="O15630">
            <v>26</v>
          </cell>
          <cell r="P15630" t="str">
            <v>Adams</v>
          </cell>
          <cell r="Q15630">
            <v>1</v>
          </cell>
          <cell r="S15630">
            <v>8</v>
          </cell>
        </row>
        <row r="15631">
          <cell r="B15631">
            <v>42971</v>
          </cell>
          <cell r="H15631">
            <v>10</v>
          </cell>
          <cell r="K15631">
            <v>45</v>
          </cell>
          <cell r="O15631">
            <v>42</v>
          </cell>
          <cell r="P15631" t="str">
            <v>Adams</v>
          </cell>
          <cell r="Q15631">
            <v>1</v>
          </cell>
          <cell r="S15631">
            <v>8</v>
          </cell>
        </row>
        <row r="15632">
          <cell r="B15632">
            <v>42971</v>
          </cell>
          <cell r="H15632">
            <v>6</v>
          </cell>
          <cell r="K15632">
            <v>11</v>
          </cell>
          <cell r="O15632">
            <v>152</v>
          </cell>
          <cell r="P15632" t="str">
            <v>Adams</v>
          </cell>
          <cell r="Q15632">
            <v>5</v>
          </cell>
          <cell r="S15632">
            <v>8</v>
          </cell>
        </row>
        <row r="15633">
          <cell r="B15633">
            <v>42971</v>
          </cell>
          <cell r="H15633">
            <v>9</v>
          </cell>
          <cell r="K15633">
            <v>0</v>
          </cell>
          <cell r="O15633">
            <v>56</v>
          </cell>
          <cell r="P15633" t="str">
            <v>Stevens</v>
          </cell>
          <cell r="Q15633">
            <v>4</v>
          </cell>
          <cell r="S15633">
            <v>8</v>
          </cell>
        </row>
        <row r="15634">
          <cell r="B15634">
            <v>42971</v>
          </cell>
          <cell r="H15634">
            <v>11</v>
          </cell>
          <cell r="K15634">
            <v>0</v>
          </cell>
          <cell r="O15634">
            <v>87</v>
          </cell>
          <cell r="P15634" t="str">
            <v>Stevens</v>
          </cell>
          <cell r="Q15634">
            <v>4</v>
          </cell>
          <cell r="S15634">
            <v>8</v>
          </cell>
        </row>
        <row r="15635">
          <cell r="B15635">
            <v>42971</v>
          </cell>
          <cell r="H15635">
            <v>6</v>
          </cell>
          <cell r="K15635">
            <v>78</v>
          </cell>
          <cell r="O15635">
            <v>218</v>
          </cell>
          <cell r="P15635" t="str">
            <v>Stevens</v>
          </cell>
          <cell r="Q15635">
            <v>3</v>
          </cell>
          <cell r="S15635">
            <v>8</v>
          </cell>
        </row>
        <row r="15636">
          <cell r="B15636">
            <v>42971</v>
          </cell>
          <cell r="H15636">
            <v>5</v>
          </cell>
          <cell r="K15636">
            <v>31</v>
          </cell>
          <cell r="O15636">
            <v>278</v>
          </cell>
          <cell r="P15636" t="str">
            <v>Stevens</v>
          </cell>
          <cell r="Q15636">
            <v>2</v>
          </cell>
          <cell r="S15636">
            <v>8</v>
          </cell>
        </row>
        <row r="15637">
          <cell r="B15637">
            <v>42971</v>
          </cell>
          <cell r="H15637">
            <v>10</v>
          </cell>
          <cell r="K15637">
            <v>0</v>
          </cell>
          <cell r="O15637">
            <v>113</v>
          </cell>
          <cell r="P15637" t="str">
            <v>Stevens</v>
          </cell>
          <cell r="Q15637">
            <v>1</v>
          </cell>
          <cell r="S15637">
            <v>8</v>
          </cell>
        </row>
        <row r="15638">
          <cell r="B15638">
            <v>42971</v>
          </cell>
          <cell r="H15638">
            <v>9</v>
          </cell>
          <cell r="K15638">
            <v>0</v>
          </cell>
          <cell r="O15638">
            <v>140</v>
          </cell>
          <cell r="P15638" t="str">
            <v>Stevens</v>
          </cell>
          <cell r="Q15638">
            <v>1</v>
          </cell>
          <cell r="S15638">
            <v>8</v>
          </cell>
        </row>
        <row r="15639">
          <cell r="B15639">
            <v>42971</v>
          </cell>
          <cell r="H15639">
            <v>2</v>
          </cell>
          <cell r="K15639">
            <v>0</v>
          </cell>
          <cell r="O15639">
            <v>47</v>
          </cell>
          <cell r="P15639" t="str">
            <v>Stevens</v>
          </cell>
          <cell r="Q15639">
            <v>5</v>
          </cell>
          <cell r="S15639">
            <v>8</v>
          </cell>
        </row>
        <row r="15640">
          <cell r="B15640">
            <v>42971</v>
          </cell>
          <cell r="H15640">
            <v>9</v>
          </cell>
          <cell r="K15640">
            <v>0</v>
          </cell>
          <cell r="O15640">
            <v>76</v>
          </cell>
          <cell r="P15640" t="str">
            <v>Stevens</v>
          </cell>
          <cell r="Q15640">
            <v>2</v>
          </cell>
          <cell r="S15640">
            <v>8</v>
          </cell>
        </row>
        <row r="15641">
          <cell r="B15641">
            <v>42971</v>
          </cell>
          <cell r="H15641">
            <v>6</v>
          </cell>
          <cell r="K15641">
            <v>75</v>
          </cell>
          <cell r="O15641">
            <v>66</v>
          </cell>
          <cell r="P15641" t="str">
            <v>Stevens</v>
          </cell>
          <cell r="Q15641">
            <v>5</v>
          </cell>
          <cell r="S15641">
            <v>8</v>
          </cell>
        </row>
        <row r="15642">
          <cell r="B15642">
            <v>42971</v>
          </cell>
          <cell r="H15642">
            <v>0</v>
          </cell>
          <cell r="K15642">
            <v>86</v>
          </cell>
          <cell r="O15642">
            <v>154</v>
          </cell>
          <cell r="P15642" t="str">
            <v>Stevens</v>
          </cell>
          <cell r="Q15642">
            <v>5</v>
          </cell>
          <cell r="S15642">
            <v>8</v>
          </cell>
        </row>
        <row r="15643">
          <cell r="B15643">
            <v>42971</v>
          </cell>
          <cell r="H15643">
            <v>11</v>
          </cell>
          <cell r="K15643">
            <v>0</v>
          </cell>
          <cell r="O15643">
            <v>38</v>
          </cell>
          <cell r="P15643" t="str">
            <v>Stevens</v>
          </cell>
          <cell r="Q15643">
            <v>3</v>
          </cell>
          <cell r="S15643">
            <v>8</v>
          </cell>
        </row>
        <row r="15644">
          <cell r="B15644">
            <v>42971</v>
          </cell>
          <cell r="H15644">
            <v>9</v>
          </cell>
          <cell r="K15644">
            <v>132</v>
          </cell>
          <cell r="O15644">
            <v>0</v>
          </cell>
          <cell r="Q15644">
            <v>0</v>
          </cell>
          <cell r="S15644">
            <v>8</v>
          </cell>
        </row>
        <row r="15645">
          <cell r="B15645">
            <v>42971</v>
          </cell>
          <cell r="H15645">
            <v>10</v>
          </cell>
          <cell r="K15645">
            <v>0</v>
          </cell>
          <cell r="O15645">
            <v>43</v>
          </cell>
          <cell r="P15645" t="str">
            <v>Stevens</v>
          </cell>
          <cell r="Q15645">
            <v>3</v>
          </cell>
          <cell r="S15645">
            <v>8</v>
          </cell>
        </row>
        <row r="15646">
          <cell r="B15646">
            <v>42971</v>
          </cell>
          <cell r="H15646">
            <v>10</v>
          </cell>
          <cell r="K15646">
            <v>0</v>
          </cell>
          <cell r="O15646">
            <v>127</v>
          </cell>
          <cell r="P15646" t="str">
            <v>Stevens</v>
          </cell>
          <cell r="Q15646">
            <v>3</v>
          </cell>
          <cell r="S15646">
            <v>8</v>
          </cell>
        </row>
        <row r="15647">
          <cell r="B15647">
            <v>42971</v>
          </cell>
          <cell r="H15647">
            <v>5</v>
          </cell>
          <cell r="K15647">
            <v>37</v>
          </cell>
          <cell r="O15647">
            <v>197</v>
          </cell>
          <cell r="P15647" t="str">
            <v>Stevens</v>
          </cell>
          <cell r="Q15647">
            <v>2</v>
          </cell>
          <cell r="S15647">
            <v>8</v>
          </cell>
        </row>
        <row r="15648">
          <cell r="B15648">
            <v>42971</v>
          </cell>
          <cell r="H15648">
            <v>12</v>
          </cell>
          <cell r="K15648">
            <v>0</v>
          </cell>
          <cell r="O15648">
            <v>35</v>
          </cell>
          <cell r="P15648" t="str">
            <v>Stevens</v>
          </cell>
          <cell r="Q15648">
            <v>4</v>
          </cell>
          <cell r="S15648">
            <v>8</v>
          </cell>
        </row>
        <row r="15649">
          <cell r="B15649">
            <v>42971</v>
          </cell>
          <cell r="H15649">
            <v>11</v>
          </cell>
          <cell r="K15649">
            <v>0</v>
          </cell>
          <cell r="O15649">
            <v>99</v>
          </cell>
          <cell r="P15649" t="str">
            <v>Stevens</v>
          </cell>
          <cell r="Q15649">
            <v>4</v>
          </cell>
          <cell r="S15649">
            <v>8</v>
          </cell>
        </row>
        <row r="15650">
          <cell r="B15650">
            <v>42971</v>
          </cell>
          <cell r="H15650">
            <v>6</v>
          </cell>
          <cell r="K15650">
            <v>39</v>
          </cell>
          <cell r="O15650">
            <v>62</v>
          </cell>
          <cell r="P15650" t="str">
            <v>Stevens</v>
          </cell>
          <cell r="Q15650">
            <v>3</v>
          </cell>
          <cell r="S15650">
            <v>8</v>
          </cell>
        </row>
        <row r="15651">
          <cell r="B15651">
            <v>42971</v>
          </cell>
          <cell r="H15651">
            <v>11</v>
          </cell>
          <cell r="K15651">
            <v>0</v>
          </cell>
          <cell r="O15651">
            <v>109</v>
          </cell>
          <cell r="P15651" t="str">
            <v>Stevens</v>
          </cell>
          <cell r="Q15651">
            <v>5</v>
          </cell>
          <cell r="S15651">
            <v>8</v>
          </cell>
        </row>
        <row r="15652">
          <cell r="B15652">
            <v>42971</v>
          </cell>
          <cell r="H15652">
            <v>9</v>
          </cell>
          <cell r="K15652">
            <v>0</v>
          </cell>
          <cell r="O15652">
            <v>175</v>
          </cell>
          <cell r="P15652" t="str">
            <v>Stevens</v>
          </cell>
          <cell r="Q15652">
            <v>4</v>
          </cell>
          <cell r="S15652">
            <v>8</v>
          </cell>
        </row>
        <row r="15653">
          <cell r="B15653">
            <v>42971</v>
          </cell>
          <cell r="H15653">
            <v>5</v>
          </cell>
          <cell r="K15653">
            <v>74</v>
          </cell>
          <cell r="O15653">
            <v>64</v>
          </cell>
          <cell r="P15653" t="str">
            <v>Stevens</v>
          </cell>
          <cell r="Q15653">
            <v>2</v>
          </cell>
          <cell r="S15653">
            <v>8</v>
          </cell>
        </row>
        <row r="15654">
          <cell r="B15654">
            <v>42971</v>
          </cell>
          <cell r="H15654">
            <v>13</v>
          </cell>
          <cell r="K15654">
            <v>0</v>
          </cell>
          <cell r="O15654">
            <v>178</v>
          </cell>
          <cell r="P15654" t="str">
            <v>Stevens</v>
          </cell>
          <cell r="Q15654">
            <v>3</v>
          </cell>
          <cell r="S15654">
            <v>8</v>
          </cell>
        </row>
        <row r="15655">
          <cell r="B15655">
            <v>42971</v>
          </cell>
          <cell r="H15655">
            <v>5</v>
          </cell>
          <cell r="K15655">
            <v>57</v>
          </cell>
          <cell r="O15655">
            <v>218</v>
          </cell>
          <cell r="P15655" t="str">
            <v>Stevens</v>
          </cell>
          <cell r="Q15655">
            <v>4</v>
          </cell>
          <cell r="S15655">
            <v>8</v>
          </cell>
        </row>
        <row r="15656">
          <cell r="B15656">
            <v>42971</v>
          </cell>
          <cell r="H15656">
            <v>6</v>
          </cell>
          <cell r="K15656">
            <v>109</v>
          </cell>
          <cell r="O15656">
            <v>27</v>
          </cell>
          <cell r="P15656" t="str">
            <v>Stevens</v>
          </cell>
          <cell r="Q15656">
            <v>3</v>
          </cell>
          <cell r="S15656">
            <v>8</v>
          </cell>
        </row>
        <row r="15657">
          <cell r="B15657">
            <v>42971</v>
          </cell>
          <cell r="H15657">
            <v>6</v>
          </cell>
          <cell r="K15657">
            <v>16</v>
          </cell>
          <cell r="O15657">
            <v>370</v>
          </cell>
          <cell r="P15657" t="str">
            <v>Stevens</v>
          </cell>
          <cell r="Q15657">
            <v>5</v>
          </cell>
          <cell r="S15657">
            <v>8</v>
          </cell>
        </row>
        <row r="15658">
          <cell r="B15658">
            <v>42971</v>
          </cell>
          <cell r="H15658">
            <v>6</v>
          </cell>
          <cell r="K15658">
            <v>82</v>
          </cell>
          <cell r="O15658">
            <v>206</v>
          </cell>
          <cell r="P15658" t="str">
            <v>Stevens</v>
          </cell>
          <cell r="Q15658">
            <v>3</v>
          </cell>
          <cell r="S15658">
            <v>8</v>
          </cell>
        </row>
        <row r="15659">
          <cell r="B15659">
            <v>42971</v>
          </cell>
          <cell r="H15659">
            <v>9</v>
          </cell>
          <cell r="K15659">
            <v>0</v>
          </cell>
          <cell r="O15659">
            <v>322</v>
          </cell>
          <cell r="P15659" t="str">
            <v>Stevens</v>
          </cell>
          <cell r="Q15659">
            <v>3</v>
          </cell>
          <cell r="S15659">
            <v>8</v>
          </cell>
        </row>
        <row r="15660">
          <cell r="B15660">
            <v>42971</v>
          </cell>
          <cell r="H15660">
            <v>2</v>
          </cell>
          <cell r="K15660">
            <v>0</v>
          </cell>
          <cell r="O15660">
            <v>106</v>
          </cell>
          <cell r="P15660" t="str">
            <v>Stevens</v>
          </cell>
          <cell r="Q15660">
            <v>4</v>
          </cell>
          <cell r="S15660">
            <v>8</v>
          </cell>
        </row>
        <row r="15661">
          <cell r="B15661">
            <v>42971</v>
          </cell>
          <cell r="H15661">
            <v>2</v>
          </cell>
          <cell r="K15661">
            <v>0</v>
          </cell>
          <cell r="O15661">
            <v>348</v>
          </cell>
          <cell r="P15661" t="str">
            <v>Stevens</v>
          </cell>
          <cell r="Q15661">
            <v>3</v>
          </cell>
          <cell r="S15661">
            <v>8</v>
          </cell>
        </row>
        <row r="15662">
          <cell r="B15662">
            <v>42971</v>
          </cell>
          <cell r="H15662">
            <v>6</v>
          </cell>
          <cell r="K15662">
            <v>9</v>
          </cell>
          <cell r="O15662">
            <v>38</v>
          </cell>
          <cell r="P15662" t="str">
            <v>Stevens</v>
          </cell>
          <cell r="Q15662">
            <v>3</v>
          </cell>
          <cell r="S15662">
            <v>8</v>
          </cell>
        </row>
        <row r="15663">
          <cell r="B15663">
            <v>42971</v>
          </cell>
          <cell r="H15663">
            <v>5</v>
          </cell>
          <cell r="K15663">
            <v>11</v>
          </cell>
          <cell r="O15663">
            <v>88</v>
          </cell>
          <cell r="P15663" t="str">
            <v>Stevens</v>
          </cell>
          <cell r="Q15663">
            <v>3</v>
          </cell>
          <cell r="S15663">
            <v>8</v>
          </cell>
        </row>
        <row r="15664">
          <cell r="B15664">
            <v>42971</v>
          </cell>
          <cell r="H15664">
            <v>9</v>
          </cell>
          <cell r="K15664">
            <v>0</v>
          </cell>
          <cell r="O15664">
            <v>810</v>
          </cell>
          <cell r="P15664" t="str">
            <v>Stevens</v>
          </cell>
          <cell r="Q15664">
            <v>2</v>
          </cell>
          <cell r="S15664">
            <v>8</v>
          </cell>
        </row>
        <row r="15665">
          <cell r="B15665">
            <v>42971</v>
          </cell>
          <cell r="H15665">
            <v>12</v>
          </cell>
          <cell r="K15665">
            <v>0</v>
          </cell>
          <cell r="O15665">
            <v>32</v>
          </cell>
          <cell r="P15665" t="str">
            <v>Stevens</v>
          </cell>
          <cell r="Q15665">
            <v>2</v>
          </cell>
          <cell r="S15665">
            <v>8</v>
          </cell>
        </row>
        <row r="15666">
          <cell r="B15666">
            <v>42971</v>
          </cell>
          <cell r="H15666">
            <v>13</v>
          </cell>
          <cell r="K15666">
            <v>0</v>
          </cell>
          <cell r="O15666">
            <v>49</v>
          </cell>
          <cell r="P15666" t="str">
            <v>Stevens</v>
          </cell>
          <cell r="Q15666">
            <v>5</v>
          </cell>
          <cell r="S15666">
            <v>8</v>
          </cell>
        </row>
        <row r="15667">
          <cell r="B15667">
            <v>42971</v>
          </cell>
          <cell r="H15667">
            <v>13</v>
          </cell>
          <cell r="K15667">
            <v>0</v>
          </cell>
          <cell r="O15667">
            <v>45</v>
          </cell>
          <cell r="P15667" t="str">
            <v>Stevens</v>
          </cell>
          <cell r="Q15667">
            <v>5</v>
          </cell>
          <cell r="S15667">
            <v>8</v>
          </cell>
        </row>
        <row r="15668">
          <cell r="B15668">
            <v>42971</v>
          </cell>
          <cell r="H15668">
            <v>9</v>
          </cell>
          <cell r="K15668">
            <v>0</v>
          </cell>
          <cell r="O15668">
            <v>174</v>
          </cell>
          <cell r="P15668" t="str">
            <v>Stevens</v>
          </cell>
          <cell r="Q15668">
            <v>3</v>
          </cell>
          <cell r="S15668">
            <v>8</v>
          </cell>
        </row>
        <row r="15669">
          <cell r="B15669">
            <v>42971</v>
          </cell>
          <cell r="H15669">
            <v>9</v>
          </cell>
          <cell r="K15669">
            <v>0</v>
          </cell>
          <cell r="O15669">
            <v>137</v>
          </cell>
          <cell r="P15669" t="str">
            <v>Stevens</v>
          </cell>
          <cell r="Q15669">
            <v>4</v>
          </cell>
          <cell r="S15669">
            <v>8</v>
          </cell>
        </row>
        <row r="15670">
          <cell r="B15670">
            <v>42971</v>
          </cell>
          <cell r="H15670">
            <v>10</v>
          </cell>
          <cell r="K15670">
            <v>0</v>
          </cell>
          <cell r="O15670">
            <v>110</v>
          </cell>
          <cell r="P15670" t="str">
            <v>Stevens</v>
          </cell>
          <cell r="Q15670">
            <v>5</v>
          </cell>
          <cell r="S15670">
            <v>8</v>
          </cell>
        </row>
        <row r="15671">
          <cell r="B15671">
            <v>42971</v>
          </cell>
          <cell r="H15671">
            <v>11</v>
          </cell>
          <cell r="K15671">
            <v>0</v>
          </cell>
          <cell r="O15671">
            <v>240</v>
          </cell>
          <cell r="P15671" t="str">
            <v>Stevens</v>
          </cell>
          <cell r="Q15671">
            <v>3</v>
          </cell>
          <cell r="S15671">
            <v>8</v>
          </cell>
        </row>
        <row r="15672">
          <cell r="B15672">
            <v>42971</v>
          </cell>
          <cell r="H15672">
            <v>12</v>
          </cell>
          <cell r="K15672">
            <v>0</v>
          </cell>
          <cell r="O15672">
            <v>113</v>
          </cell>
          <cell r="P15672" t="str">
            <v>Stevens</v>
          </cell>
          <cell r="Q15672">
            <v>4</v>
          </cell>
          <cell r="S15672">
            <v>8</v>
          </cell>
        </row>
        <row r="15673">
          <cell r="B15673">
            <v>42971</v>
          </cell>
          <cell r="H15673">
            <v>10</v>
          </cell>
          <cell r="K15673">
            <v>0</v>
          </cell>
          <cell r="O15673">
            <v>107</v>
          </cell>
          <cell r="P15673" t="str">
            <v>Stevens</v>
          </cell>
          <cell r="Q15673">
            <v>2</v>
          </cell>
          <cell r="S15673">
            <v>8</v>
          </cell>
        </row>
        <row r="15674">
          <cell r="B15674">
            <v>42971</v>
          </cell>
          <cell r="H15674">
            <v>6</v>
          </cell>
          <cell r="K15674">
            <v>24</v>
          </cell>
          <cell r="O15674">
            <v>33</v>
          </cell>
          <cell r="P15674" t="str">
            <v>Stevens</v>
          </cell>
          <cell r="Q15674">
            <v>3</v>
          </cell>
          <cell r="S15674">
            <v>8</v>
          </cell>
        </row>
        <row r="15675">
          <cell r="B15675">
            <v>42971</v>
          </cell>
          <cell r="H15675">
            <v>11</v>
          </cell>
          <cell r="K15675">
            <v>0</v>
          </cell>
          <cell r="O15675">
            <v>74</v>
          </cell>
          <cell r="P15675" t="str">
            <v>Stevens</v>
          </cell>
          <cell r="Q15675">
            <v>5</v>
          </cell>
          <cell r="S15675">
            <v>8</v>
          </cell>
        </row>
        <row r="15676">
          <cell r="B15676">
            <v>42971</v>
          </cell>
          <cell r="H15676">
            <v>8</v>
          </cell>
          <cell r="K15676">
            <v>0</v>
          </cell>
          <cell r="O15676">
            <v>61</v>
          </cell>
          <cell r="P15676" t="str">
            <v>Stevens</v>
          </cell>
          <cell r="Q15676">
            <v>3</v>
          </cell>
          <cell r="S15676">
            <v>8</v>
          </cell>
        </row>
        <row r="15677">
          <cell r="B15677">
            <v>42971</v>
          </cell>
          <cell r="H15677">
            <v>9</v>
          </cell>
          <cell r="K15677">
            <v>0</v>
          </cell>
          <cell r="O15677">
            <v>60</v>
          </cell>
          <cell r="P15677" t="str">
            <v>Stevens</v>
          </cell>
          <cell r="Q15677">
            <v>5</v>
          </cell>
          <cell r="S15677">
            <v>8</v>
          </cell>
        </row>
        <row r="15678">
          <cell r="B15678">
            <v>42971</v>
          </cell>
          <cell r="H15678">
            <v>10</v>
          </cell>
          <cell r="K15678">
            <v>0</v>
          </cell>
          <cell r="O15678">
            <v>79</v>
          </cell>
          <cell r="P15678" t="str">
            <v>Stevens</v>
          </cell>
          <cell r="Q15678">
            <v>4</v>
          </cell>
          <cell r="S15678">
            <v>8</v>
          </cell>
        </row>
        <row r="15679">
          <cell r="B15679">
            <v>42971</v>
          </cell>
          <cell r="H15679">
            <v>10</v>
          </cell>
          <cell r="K15679">
            <v>0</v>
          </cell>
          <cell r="O15679">
            <v>189</v>
          </cell>
          <cell r="P15679" t="str">
            <v>Stevens</v>
          </cell>
          <cell r="Q15679">
            <v>5</v>
          </cell>
          <cell r="S15679">
            <v>8</v>
          </cell>
        </row>
        <row r="15680">
          <cell r="B15680">
            <v>42971</v>
          </cell>
          <cell r="H15680">
            <v>14</v>
          </cell>
          <cell r="K15680">
            <v>0</v>
          </cell>
          <cell r="O15680">
            <v>203</v>
          </cell>
          <cell r="P15680" t="str">
            <v>Stevens</v>
          </cell>
          <cell r="Q15680">
            <v>3</v>
          </cell>
          <cell r="S15680">
            <v>8</v>
          </cell>
        </row>
        <row r="15681">
          <cell r="B15681">
            <v>42971</v>
          </cell>
          <cell r="H15681">
            <v>5</v>
          </cell>
          <cell r="K15681">
            <v>94</v>
          </cell>
          <cell r="O15681">
            <v>23</v>
          </cell>
          <cell r="P15681" t="str">
            <v>Stevens</v>
          </cell>
          <cell r="Q15681">
            <v>4</v>
          </cell>
          <cell r="S15681">
            <v>8</v>
          </cell>
        </row>
        <row r="15682">
          <cell r="B15682">
            <v>42971</v>
          </cell>
          <cell r="H15682">
            <v>6</v>
          </cell>
          <cell r="K15682">
            <v>30</v>
          </cell>
          <cell r="O15682">
            <v>57</v>
          </cell>
          <cell r="P15682" t="str">
            <v>Stevens</v>
          </cell>
          <cell r="Q15682">
            <v>4</v>
          </cell>
          <cell r="S15682">
            <v>8</v>
          </cell>
        </row>
        <row r="15683">
          <cell r="B15683">
            <v>42971</v>
          </cell>
          <cell r="H15683">
            <v>6</v>
          </cell>
          <cell r="K15683">
            <v>16</v>
          </cell>
          <cell r="O15683">
            <v>48</v>
          </cell>
          <cell r="P15683" t="str">
            <v>Stevens</v>
          </cell>
          <cell r="Q15683">
            <v>5</v>
          </cell>
          <cell r="S15683">
            <v>8</v>
          </cell>
        </row>
        <row r="15684">
          <cell r="B15684">
            <v>42971</v>
          </cell>
          <cell r="H15684">
            <v>9</v>
          </cell>
          <cell r="K15684">
            <v>0</v>
          </cell>
          <cell r="O15684">
            <v>70</v>
          </cell>
          <cell r="P15684" t="str">
            <v>Stevens</v>
          </cell>
          <cell r="Q15684">
            <v>4</v>
          </cell>
          <cell r="S15684">
            <v>8</v>
          </cell>
        </row>
        <row r="15685">
          <cell r="B15685">
            <v>42971</v>
          </cell>
          <cell r="H15685">
            <v>6</v>
          </cell>
          <cell r="K15685">
            <v>59</v>
          </cell>
          <cell r="O15685">
            <v>88</v>
          </cell>
          <cell r="P15685" t="str">
            <v>Stevens</v>
          </cell>
          <cell r="Q15685">
            <v>3</v>
          </cell>
          <cell r="S15685">
            <v>8</v>
          </cell>
        </row>
        <row r="15686">
          <cell r="B15686">
            <v>42971</v>
          </cell>
          <cell r="H15686">
            <v>4</v>
          </cell>
          <cell r="K15686">
            <v>46</v>
          </cell>
          <cell r="O15686">
            <v>116</v>
          </cell>
          <cell r="P15686" t="str">
            <v>Stevens</v>
          </cell>
          <cell r="Q15686">
            <v>5</v>
          </cell>
          <cell r="S15686">
            <v>8</v>
          </cell>
        </row>
        <row r="15687">
          <cell r="B15687">
            <v>42971</v>
          </cell>
          <cell r="H15687">
            <v>6</v>
          </cell>
          <cell r="K15687">
            <v>22</v>
          </cell>
          <cell r="O15687">
            <v>173</v>
          </cell>
          <cell r="P15687" t="str">
            <v>Stevens</v>
          </cell>
          <cell r="Q15687">
            <v>3</v>
          </cell>
          <cell r="S15687">
            <v>8</v>
          </cell>
        </row>
        <row r="15688">
          <cell r="B15688">
            <v>42971</v>
          </cell>
          <cell r="H15688">
            <v>1</v>
          </cell>
          <cell r="K15688">
            <v>0</v>
          </cell>
          <cell r="O15688">
            <v>64</v>
          </cell>
          <cell r="P15688" t="str">
            <v>Stevens</v>
          </cell>
          <cell r="Q15688">
            <v>1</v>
          </cell>
          <cell r="S15688">
            <v>8</v>
          </cell>
        </row>
        <row r="15689">
          <cell r="B15689">
            <v>42971</v>
          </cell>
          <cell r="H15689">
            <v>10</v>
          </cell>
          <cell r="K15689">
            <v>0</v>
          </cell>
          <cell r="O15689">
            <v>96</v>
          </cell>
          <cell r="P15689" t="str">
            <v>Stevens</v>
          </cell>
          <cell r="Q15689">
            <v>4</v>
          </cell>
          <cell r="S15689">
            <v>8</v>
          </cell>
        </row>
        <row r="15690">
          <cell r="B15690">
            <v>42971</v>
          </cell>
          <cell r="H15690">
            <v>6</v>
          </cell>
          <cell r="K15690">
            <v>25</v>
          </cell>
          <cell r="O15690">
            <v>47</v>
          </cell>
          <cell r="P15690" t="str">
            <v>Stevens</v>
          </cell>
          <cell r="Q15690">
            <v>1</v>
          </cell>
          <cell r="S15690">
            <v>8</v>
          </cell>
        </row>
        <row r="15691">
          <cell r="B15691">
            <v>42971</v>
          </cell>
          <cell r="H15691">
            <v>6</v>
          </cell>
          <cell r="K15691">
            <v>13</v>
          </cell>
          <cell r="O15691">
            <v>0</v>
          </cell>
          <cell r="Q15691">
            <v>0</v>
          </cell>
          <cell r="S15691">
            <v>8</v>
          </cell>
        </row>
        <row r="15692">
          <cell r="B15692">
            <v>42971</v>
          </cell>
          <cell r="H15692">
            <v>5</v>
          </cell>
          <cell r="K15692">
            <v>45</v>
          </cell>
          <cell r="O15692">
            <v>48</v>
          </cell>
          <cell r="P15692" t="str">
            <v>Stevens</v>
          </cell>
          <cell r="Q15692">
            <v>4</v>
          </cell>
          <cell r="S15692">
            <v>8</v>
          </cell>
        </row>
        <row r="15693">
          <cell r="B15693">
            <v>42971</v>
          </cell>
          <cell r="H15693">
            <v>6</v>
          </cell>
          <cell r="K15693">
            <v>52</v>
          </cell>
          <cell r="O15693">
            <v>144</v>
          </cell>
          <cell r="P15693" t="str">
            <v>Stevens</v>
          </cell>
          <cell r="Q15693">
            <v>2</v>
          </cell>
          <cell r="S15693">
            <v>8</v>
          </cell>
        </row>
        <row r="15694">
          <cell r="B15694">
            <v>42971</v>
          </cell>
          <cell r="H15694">
            <v>10</v>
          </cell>
          <cell r="K15694">
            <v>73</v>
          </cell>
          <cell r="O15694">
            <v>0</v>
          </cell>
          <cell r="Q15694">
            <v>0</v>
          </cell>
          <cell r="S15694">
            <v>8</v>
          </cell>
        </row>
        <row r="15695">
          <cell r="B15695">
            <v>42971</v>
          </cell>
          <cell r="H15695">
            <v>6</v>
          </cell>
          <cell r="K15695">
            <v>108</v>
          </cell>
          <cell r="O15695">
            <v>59</v>
          </cell>
          <cell r="P15695" t="str">
            <v>Stevens</v>
          </cell>
          <cell r="Q15695">
            <v>3</v>
          </cell>
          <cell r="S15695">
            <v>8</v>
          </cell>
        </row>
        <row r="15696">
          <cell r="B15696">
            <v>42971</v>
          </cell>
          <cell r="H15696">
            <v>3</v>
          </cell>
          <cell r="K15696">
            <v>0</v>
          </cell>
          <cell r="O15696">
            <v>132</v>
          </cell>
          <cell r="P15696" t="str">
            <v>Stevens</v>
          </cell>
          <cell r="Q15696">
            <v>3</v>
          </cell>
          <cell r="S15696">
            <v>8</v>
          </cell>
        </row>
        <row r="15697">
          <cell r="B15697">
            <v>42971</v>
          </cell>
          <cell r="H15697">
            <v>5</v>
          </cell>
          <cell r="K15697">
            <v>89</v>
          </cell>
          <cell r="O15697">
            <v>29</v>
          </cell>
          <cell r="P15697" t="str">
            <v>Stevens</v>
          </cell>
          <cell r="Q15697">
            <v>1</v>
          </cell>
          <cell r="S15697">
            <v>8</v>
          </cell>
        </row>
        <row r="15698">
          <cell r="B15698">
            <v>42971</v>
          </cell>
          <cell r="H15698">
            <v>5</v>
          </cell>
          <cell r="K15698">
            <v>213</v>
          </cell>
          <cell r="O15698">
            <v>138</v>
          </cell>
          <cell r="P15698" t="str">
            <v>Stevens</v>
          </cell>
          <cell r="Q15698">
            <v>5</v>
          </cell>
          <cell r="S15698">
            <v>8</v>
          </cell>
        </row>
        <row r="15699">
          <cell r="B15699">
            <v>42971</v>
          </cell>
          <cell r="H15699">
            <v>6</v>
          </cell>
          <cell r="K15699">
            <v>40</v>
          </cell>
          <cell r="O15699">
            <v>114</v>
          </cell>
          <cell r="P15699" t="str">
            <v>Stevens</v>
          </cell>
          <cell r="Q15699">
            <v>5</v>
          </cell>
          <cell r="S15699">
            <v>8</v>
          </cell>
        </row>
        <row r="15700">
          <cell r="B15700">
            <v>42971</v>
          </cell>
          <cell r="H15700">
            <v>6</v>
          </cell>
          <cell r="K15700">
            <v>8</v>
          </cell>
          <cell r="O15700">
            <v>126</v>
          </cell>
          <cell r="P15700" t="str">
            <v>Stevens</v>
          </cell>
          <cell r="Q15700">
            <v>5</v>
          </cell>
          <cell r="S15700">
            <v>8</v>
          </cell>
        </row>
        <row r="15701">
          <cell r="B15701">
            <v>42971</v>
          </cell>
          <cell r="H15701">
            <v>5</v>
          </cell>
          <cell r="K15701">
            <v>40</v>
          </cell>
          <cell r="O15701">
            <v>16</v>
          </cell>
          <cell r="P15701" t="str">
            <v>Stevens</v>
          </cell>
          <cell r="Q15701">
            <v>3</v>
          </cell>
          <cell r="S15701">
            <v>8</v>
          </cell>
        </row>
        <row r="15702">
          <cell r="B15702">
            <v>42971</v>
          </cell>
          <cell r="H15702">
            <v>10</v>
          </cell>
          <cell r="K15702">
            <v>0</v>
          </cell>
          <cell r="O15702">
            <v>375</v>
          </cell>
          <cell r="P15702" t="str">
            <v>Stevens</v>
          </cell>
          <cell r="Q15702">
            <v>4</v>
          </cell>
          <cell r="S15702">
            <v>8</v>
          </cell>
        </row>
        <row r="15703">
          <cell r="B15703">
            <v>42971</v>
          </cell>
          <cell r="H15703">
            <v>6</v>
          </cell>
          <cell r="K15703">
            <v>23</v>
          </cell>
          <cell r="O15703">
            <v>0</v>
          </cell>
          <cell r="Q15703">
            <v>0</v>
          </cell>
          <cell r="S15703">
            <v>8</v>
          </cell>
        </row>
        <row r="15704">
          <cell r="B15704">
            <v>42971</v>
          </cell>
          <cell r="H15704">
            <v>5</v>
          </cell>
          <cell r="K15704">
            <v>46</v>
          </cell>
          <cell r="O15704">
            <v>69</v>
          </cell>
          <cell r="P15704" t="str">
            <v>Stevens</v>
          </cell>
          <cell r="Q15704">
            <v>4</v>
          </cell>
          <cell r="S15704">
            <v>8</v>
          </cell>
        </row>
        <row r="15705">
          <cell r="B15705">
            <v>42971</v>
          </cell>
          <cell r="H15705">
            <v>11</v>
          </cell>
          <cell r="K15705">
            <v>0</v>
          </cell>
          <cell r="O15705">
            <v>213</v>
          </cell>
          <cell r="P15705" t="str">
            <v>Stevens</v>
          </cell>
          <cell r="Q15705">
            <v>4</v>
          </cell>
          <cell r="S15705">
            <v>8</v>
          </cell>
        </row>
        <row r="15706">
          <cell r="B15706">
            <v>42971</v>
          </cell>
          <cell r="H15706">
            <v>8</v>
          </cell>
          <cell r="K15706">
            <v>0</v>
          </cell>
          <cell r="O15706">
            <v>109</v>
          </cell>
          <cell r="P15706" t="str">
            <v>Stevens</v>
          </cell>
          <cell r="Q15706">
            <v>3</v>
          </cell>
          <cell r="S15706">
            <v>8</v>
          </cell>
        </row>
        <row r="15707">
          <cell r="B15707">
            <v>42971</v>
          </cell>
          <cell r="H15707">
            <v>9</v>
          </cell>
          <cell r="K15707">
            <v>0</v>
          </cell>
          <cell r="O15707">
            <v>82</v>
          </cell>
          <cell r="P15707" t="str">
            <v>Stevens</v>
          </cell>
          <cell r="Q15707">
            <v>4</v>
          </cell>
          <cell r="S15707">
            <v>8</v>
          </cell>
        </row>
        <row r="15708">
          <cell r="B15708">
            <v>42971</v>
          </cell>
          <cell r="H15708">
            <v>12</v>
          </cell>
          <cell r="K15708">
            <v>0</v>
          </cell>
          <cell r="O15708">
            <v>98</v>
          </cell>
          <cell r="P15708" t="str">
            <v>Stevens</v>
          </cell>
          <cell r="Q15708">
            <v>5</v>
          </cell>
          <cell r="S15708">
            <v>8</v>
          </cell>
        </row>
        <row r="15709">
          <cell r="B15709">
            <v>42971</v>
          </cell>
          <cell r="H15709">
            <v>11</v>
          </cell>
          <cell r="K15709">
            <v>0</v>
          </cell>
          <cell r="O15709">
            <v>506</v>
          </cell>
          <cell r="P15709" t="str">
            <v>Stevens</v>
          </cell>
          <cell r="Q15709">
            <v>3</v>
          </cell>
          <cell r="S15709">
            <v>8</v>
          </cell>
        </row>
        <row r="15710">
          <cell r="B15710">
            <v>42971</v>
          </cell>
          <cell r="H15710">
            <v>6</v>
          </cell>
          <cell r="K15710">
            <v>36</v>
          </cell>
          <cell r="O15710">
            <v>117</v>
          </cell>
          <cell r="P15710" t="str">
            <v>Stevens</v>
          </cell>
          <cell r="Q15710">
            <v>3</v>
          </cell>
          <cell r="S15710">
            <v>8</v>
          </cell>
        </row>
        <row r="15711">
          <cell r="B15711">
            <v>42971</v>
          </cell>
          <cell r="H15711">
            <v>10</v>
          </cell>
          <cell r="K15711">
            <v>0</v>
          </cell>
          <cell r="O15711">
            <v>492</v>
          </cell>
          <cell r="P15711" t="str">
            <v>Stevens</v>
          </cell>
          <cell r="Q15711">
            <v>3</v>
          </cell>
          <cell r="S15711">
            <v>8</v>
          </cell>
        </row>
        <row r="15712">
          <cell r="B15712">
            <v>42971</v>
          </cell>
          <cell r="H15712">
            <v>9</v>
          </cell>
          <cell r="K15712">
            <v>0</v>
          </cell>
          <cell r="O15712">
            <v>71</v>
          </cell>
          <cell r="P15712" t="str">
            <v>Stevens</v>
          </cell>
          <cell r="Q15712">
            <v>3</v>
          </cell>
          <cell r="S15712">
            <v>8</v>
          </cell>
        </row>
        <row r="15713">
          <cell r="B15713">
            <v>42971</v>
          </cell>
          <cell r="H15713">
            <v>9</v>
          </cell>
          <cell r="K15713">
            <v>0</v>
          </cell>
          <cell r="O15713">
            <v>91</v>
          </cell>
          <cell r="P15713" t="str">
            <v>Stevens</v>
          </cell>
          <cell r="Q15713">
            <v>5</v>
          </cell>
          <cell r="S15713">
            <v>8</v>
          </cell>
        </row>
        <row r="15714">
          <cell r="B15714">
            <v>42971</v>
          </cell>
          <cell r="H15714">
            <v>9</v>
          </cell>
          <cell r="K15714">
            <v>0</v>
          </cell>
          <cell r="O15714">
            <v>100</v>
          </cell>
          <cell r="P15714" t="str">
            <v>Stevens</v>
          </cell>
          <cell r="Q15714">
            <v>3</v>
          </cell>
          <cell r="S15714">
            <v>8</v>
          </cell>
        </row>
        <row r="15715">
          <cell r="B15715">
            <v>42971</v>
          </cell>
          <cell r="H15715">
            <v>5</v>
          </cell>
          <cell r="K15715">
            <v>6</v>
          </cell>
          <cell r="O15715">
            <v>201</v>
          </cell>
          <cell r="P15715" t="str">
            <v>Stevens</v>
          </cell>
          <cell r="Q15715">
            <v>2</v>
          </cell>
          <cell r="S15715">
            <v>8</v>
          </cell>
        </row>
        <row r="15716">
          <cell r="B15716">
            <v>42971</v>
          </cell>
          <cell r="H15716">
            <v>6</v>
          </cell>
          <cell r="K15716">
            <v>161</v>
          </cell>
          <cell r="O15716">
            <v>75</v>
          </cell>
          <cell r="P15716" t="str">
            <v>Stevens</v>
          </cell>
          <cell r="Q15716">
            <v>3</v>
          </cell>
          <cell r="S15716">
            <v>8</v>
          </cell>
        </row>
        <row r="15717">
          <cell r="B15717">
            <v>42971</v>
          </cell>
          <cell r="H15717">
            <v>5</v>
          </cell>
          <cell r="K15717">
            <v>134</v>
          </cell>
          <cell r="O15717">
            <v>33</v>
          </cell>
          <cell r="P15717" t="str">
            <v>Stevens</v>
          </cell>
          <cell r="Q15717">
            <v>4</v>
          </cell>
          <cell r="S15717">
            <v>8</v>
          </cell>
        </row>
        <row r="15718">
          <cell r="B15718">
            <v>42971</v>
          </cell>
          <cell r="H15718">
            <v>5</v>
          </cell>
          <cell r="K15718">
            <v>103</v>
          </cell>
          <cell r="O15718">
            <v>52</v>
          </cell>
          <cell r="P15718" t="str">
            <v>Stevens</v>
          </cell>
          <cell r="Q15718">
            <v>4</v>
          </cell>
          <cell r="S15718">
            <v>8</v>
          </cell>
        </row>
        <row r="15719">
          <cell r="B15719">
            <v>42971</v>
          </cell>
          <cell r="H15719">
            <v>1</v>
          </cell>
          <cell r="K15719">
            <v>27</v>
          </cell>
          <cell r="O15719">
            <v>0</v>
          </cell>
          <cell r="Q15719">
            <v>0</v>
          </cell>
          <cell r="S15719">
            <v>8</v>
          </cell>
        </row>
        <row r="15720">
          <cell r="B15720">
            <v>42971</v>
          </cell>
          <cell r="H15720">
            <v>10</v>
          </cell>
          <cell r="K15720">
            <v>0</v>
          </cell>
          <cell r="O15720">
            <v>115</v>
          </cell>
          <cell r="P15720" t="str">
            <v>Stevens</v>
          </cell>
          <cell r="Q15720">
            <v>2</v>
          </cell>
          <cell r="S15720">
            <v>8</v>
          </cell>
        </row>
        <row r="15721">
          <cell r="B15721">
            <v>42971</v>
          </cell>
          <cell r="H15721">
            <v>9</v>
          </cell>
          <cell r="K15721">
            <v>0</v>
          </cell>
          <cell r="O15721">
            <v>140</v>
          </cell>
          <cell r="P15721" t="str">
            <v>Stevens</v>
          </cell>
          <cell r="Q15721">
            <v>2</v>
          </cell>
          <cell r="S15721">
            <v>8</v>
          </cell>
        </row>
        <row r="15722">
          <cell r="B15722">
            <v>42971</v>
          </cell>
          <cell r="H15722">
            <v>11</v>
          </cell>
          <cell r="K15722">
            <v>0</v>
          </cell>
          <cell r="O15722">
            <v>63</v>
          </cell>
          <cell r="P15722" t="str">
            <v>Stevens</v>
          </cell>
          <cell r="Q15722">
            <v>4</v>
          </cell>
          <cell r="S15722">
            <v>8</v>
          </cell>
        </row>
        <row r="15723">
          <cell r="B15723">
            <v>42971</v>
          </cell>
          <cell r="H15723">
            <v>9</v>
          </cell>
          <cell r="K15723">
            <v>0</v>
          </cell>
          <cell r="O15723">
            <v>254</v>
          </cell>
          <cell r="P15723" t="str">
            <v>Stevens</v>
          </cell>
          <cell r="Q15723">
            <v>4</v>
          </cell>
          <cell r="S15723">
            <v>8</v>
          </cell>
        </row>
        <row r="15724">
          <cell r="B15724">
            <v>42971</v>
          </cell>
          <cell r="H15724">
            <v>16</v>
          </cell>
          <cell r="K15724">
            <v>27</v>
          </cell>
          <cell r="O15724">
            <v>204</v>
          </cell>
          <cell r="P15724" t="str">
            <v>Stevens</v>
          </cell>
          <cell r="Q15724">
            <v>2</v>
          </cell>
          <cell r="S15724">
            <v>8</v>
          </cell>
        </row>
        <row r="15725">
          <cell r="B15725">
            <v>42971</v>
          </cell>
          <cell r="H15725">
            <v>6</v>
          </cell>
          <cell r="K15725">
            <v>7</v>
          </cell>
          <cell r="O15725">
            <v>112</v>
          </cell>
          <cell r="P15725" t="str">
            <v>Stevens</v>
          </cell>
          <cell r="Q15725">
            <v>4</v>
          </cell>
          <cell r="S15725">
            <v>8</v>
          </cell>
        </row>
        <row r="15726">
          <cell r="B15726">
            <v>42971</v>
          </cell>
          <cell r="H15726">
            <v>12</v>
          </cell>
          <cell r="K15726">
            <v>0</v>
          </cell>
          <cell r="O15726">
            <v>111</v>
          </cell>
          <cell r="P15726" t="str">
            <v>Stevens</v>
          </cell>
          <cell r="Q15726">
            <v>1</v>
          </cell>
          <cell r="S15726">
            <v>8</v>
          </cell>
        </row>
        <row r="15727">
          <cell r="B15727">
            <v>42971</v>
          </cell>
          <cell r="H15727">
            <v>9</v>
          </cell>
          <cell r="K15727">
            <v>0</v>
          </cell>
          <cell r="O15727">
            <v>285</v>
          </cell>
          <cell r="P15727" t="str">
            <v>Stevens</v>
          </cell>
          <cell r="Q15727">
            <v>2</v>
          </cell>
          <cell r="S15727">
            <v>8</v>
          </cell>
        </row>
        <row r="15728">
          <cell r="B15728">
            <v>42972</v>
          </cell>
          <cell r="H15728">
            <v>19</v>
          </cell>
          <cell r="K15728">
            <v>0</v>
          </cell>
          <cell r="O15728">
            <v>0</v>
          </cell>
          <cell r="Q15728">
            <v>0</v>
          </cell>
          <cell r="S15728">
            <v>8</v>
          </cell>
        </row>
        <row r="15729">
          <cell r="B15729">
            <v>42972</v>
          </cell>
          <cell r="H15729">
            <v>7</v>
          </cell>
          <cell r="K15729">
            <v>0</v>
          </cell>
          <cell r="O15729">
            <v>0</v>
          </cell>
          <cell r="Q15729">
            <v>0</v>
          </cell>
          <cell r="S15729">
            <v>8</v>
          </cell>
        </row>
        <row r="15730">
          <cell r="B15730">
            <v>42972</v>
          </cell>
          <cell r="H15730">
            <v>11</v>
          </cell>
          <cell r="K15730">
            <v>0</v>
          </cell>
          <cell r="O15730">
            <v>16</v>
          </cell>
          <cell r="P15730" t="str">
            <v>Stevens</v>
          </cell>
          <cell r="Q15730">
            <v>3</v>
          </cell>
          <cell r="S15730">
            <v>8</v>
          </cell>
        </row>
        <row r="15731">
          <cell r="B15731">
            <v>42972</v>
          </cell>
          <cell r="H15731">
            <v>12</v>
          </cell>
          <cell r="K15731">
            <v>0</v>
          </cell>
          <cell r="O15731">
            <v>37</v>
          </cell>
          <cell r="P15731" t="str">
            <v>Stevens</v>
          </cell>
          <cell r="Q15731">
            <v>1</v>
          </cell>
          <cell r="S15731">
            <v>8</v>
          </cell>
        </row>
        <row r="15732">
          <cell r="B15732">
            <v>42972</v>
          </cell>
          <cell r="H15732">
            <v>11</v>
          </cell>
          <cell r="K15732">
            <v>0</v>
          </cell>
          <cell r="O15732">
            <v>70</v>
          </cell>
          <cell r="P15732" t="str">
            <v>Stevens</v>
          </cell>
          <cell r="Q15732">
            <v>5</v>
          </cell>
          <cell r="S15732">
            <v>8</v>
          </cell>
        </row>
        <row r="15733">
          <cell r="B15733">
            <v>42972</v>
          </cell>
          <cell r="H15733">
            <v>10</v>
          </cell>
          <cell r="K15733">
            <v>0</v>
          </cell>
          <cell r="O15733">
            <v>59</v>
          </cell>
          <cell r="P15733" t="str">
            <v>Stevens</v>
          </cell>
          <cell r="Q15733">
            <v>4</v>
          </cell>
          <cell r="S15733">
            <v>8</v>
          </cell>
        </row>
        <row r="15734">
          <cell r="B15734">
            <v>42972</v>
          </cell>
          <cell r="H15734">
            <v>2</v>
          </cell>
          <cell r="K15734">
            <v>0</v>
          </cell>
          <cell r="O15734">
            <v>89</v>
          </cell>
          <cell r="P15734" t="str">
            <v>Stevens</v>
          </cell>
          <cell r="Q15734">
            <v>4</v>
          </cell>
          <cell r="S15734">
            <v>8</v>
          </cell>
        </row>
        <row r="15735">
          <cell r="B15735">
            <v>42972</v>
          </cell>
          <cell r="H15735">
            <v>8</v>
          </cell>
          <cell r="K15735">
            <v>0</v>
          </cell>
          <cell r="O15735">
            <v>315</v>
          </cell>
          <cell r="P15735" t="str">
            <v>Stevens</v>
          </cell>
          <cell r="Q15735">
            <v>2</v>
          </cell>
          <cell r="S15735">
            <v>8</v>
          </cell>
        </row>
        <row r="15736">
          <cell r="B15736">
            <v>42972</v>
          </cell>
          <cell r="H15736">
            <v>4</v>
          </cell>
          <cell r="K15736">
            <v>97</v>
          </cell>
          <cell r="O15736">
            <v>85</v>
          </cell>
          <cell r="P15736" t="str">
            <v>Stevens</v>
          </cell>
          <cell r="Q15736">
            <v>3</v>
          </cell>
          <cell r="S15736">
            <v>8</v>
          </cell>
        </row>
        <row r="15737">
          <cell r="B15737">
            <v>42972</v>
          </cell>
          <cell r="H15737">
            <v>10</v>
          </cell>
          <cell r="K15737">
            <v>0</v>
          </cell>
          <cell r="O15737">
            <v>137</v>
          </cell>
          <cell r="P15737" t="str">
            <v>Stevens</v>
          </cell>
          <cell r="Q15737">
            <v>5</v>
          </cell>
          <cell r="S15737">
            <v>8</v>
          </cell>
        </row>
        <row r="15738">
          <cell r="B15738">
            <v>42972</v>
          </cell>
          <cell r="H15738">
            <v>12</v>
          </cell>
          <cell r="K15738">
            <v>0</v>
          </cell>
          <cell r="O15738">
            <v>47</v>
          </cell>
          <cell r="P15738" t="str">
            <v>Stevens</v>
          </cell>
          <cell r="Q15738">
            <v>4</v>
          </cell>
          <cell r="S15738">
            <v>8</v>
          </cell>
        </row>
        <row r="15739">
          <cell r="B15739">
            <v>42972</v>
          </cell>
          <cell r="H15739">
            <v>9</v>
          </cell>
          <cell r="K15739">
            <v>0</v>
          </cell>
          <cell r="O15739">
            <v>545</v>
          </cell>
          <cell r="P15739" t="str">
            <v>Stevens</v>
          </cell>
          <cell r="Q15739">
            <v>3</v>
          </cell>
          <cell r="S15739">
            <v>8</v>
          </cell>
        </row>
        <row r="15740">
          <cell r="B15740">
            <v>42972</v>
          </cell>
          <cell r="H15740">
            <v>6</v>
          </cell>
          <cell r="K15740">
            <v>58</v>
          </cell>
          <cell r="O15740">
            <v>125</v>
          </cell>
          <cell r="P15740" t="str">
            <v>Stevens</v>
          </cell>
          <cell r="Q15740">
            <v>1</v>
          </cell>
          <cell r="S15740">
            <v>8</v>
          </cell>
        </row>
        <row r="15741">
          <cell r="B15741">
            <v>42972</v>
          </cell>
          <cell r="H15741">
            <v>6</v>
          </cell>
          <cell r="K15741">
            <v>125</v>
          </cell>
          <cell r="O15741">
            <v>294</v>
          </cell>
          <cell r="P15741" t="str">
            <v>Stevens</v>
          </cell>
          <cell r="Q15741">
            <v>2</v>
          </cell>
          <cell r="S15741">
            <v>8</v>
          </cell>
        </row>
        <row r="15742">
          <cell r="B15742">
            <v>42972</v>
          </cell>
          <cell r="H15742">
            <v>6</v>
          </cell>
          <cell r="K15742">
            <v>103</v>
          </cell>
          <cell r="O15742">
            <v>204</v>
          </cell>
          <cell r="P15742" t="str">
            <v>Stevens</v>
          </cell>
          <cell r="Q15742">
            <v>4</v>
          </cell>
          <cell r="S15742">
            <v>8</v>
          </cell>
        </row>
        <row r="15743">
          <cell r="B15743">
            <v>42972</v>
          </cell>
          <cell r="H15743">
            <v>1</v>
          </cell>
          <cell r="K15743">
            <v>0</v>
          </cell>
          <cell r="O15743">
            <v>962</v>
          </cell>
          <cell r="P15743" t="str">
            <v>Stevens</v>
          </cell>
          <cell r="Q15743">
            <v>3</v>
          </cell>
          <cell r="S15743">
            <v>8</v>
          </cell>
        </row>
        <row r="15744">
          <cell r="B15744">
            <v>42972</v>
          </cell>
          <cell r="H15744">
            <v>15</v>
          </cell>
          <cell r="K15744">
            <v>0</v>
          </cell>
          <cell r="O15744">
            <v>70</v>
          </cell>
          <cell r="P15744" t="str">
            <v>Stevens</v>
          </cell>
          <cell r="Q15744">
            <v>5</v>
          </cell>
          <cell r="S15744">
            <v>8</v>
          </cell>
        </row>
        <row r="15745">
          <cell r="B15745">
            <v>42972</v>
          </cell>
          <cell r="H15745">
            <v>9</v>
          </cell>
          <cell r="K15745">
            <v>70</v>
          </cell>
          <cell r="O15745">
            <v>96</v>
          </cell>
          <cell r="P15745" t="str">
            <v>Stevens</v>
          </cell>
          <cell r="Q15745">
            <v>4</v>
          </cell>
          <cell r="S15745">
            <v>8</v>
          </cell>
        </row>
        <row r="15746">
          <cell r="B15746">
            <v>42972</v>
          </cell>
          <cell r="H15746">
            <v>14</v>
          </cell>
          <cell r="K15746">
            <v>0</v>
          </cell>
          <cell r="O15746">
            <v>102</v>
          </cell>
          <cell r="P15746" t="str">
            <v>Stevens</v>
          </cell>
          <cell r="Q15746">
            <v>3</v>
          </cell>
          <cell r="S15746">
            <v>8</v>
          </cell>
        </row>
        <row r="15747">
          <cell r="B15747">
            <v>42972</v>
          </cell>
          <cell r="H15747">
            <v>12</v>
          </cell>
          <cell r="K15747">
            <v>85</v>
          </cell>
          <cell r="O15747">
            <v>14</v>
          </cell>
          <cell r="P15747" t="str">
            <v>Stevens</v>
          </cell>
          <cell r="Q15747">
            <v>4</v>
          </cell>
          <cell r="S15747">
            <v>8</v>
          </cell>
        </row>
        <row r="15748">
          <cell r="B15748">
            <v>42972</v>
          </cell>
          <cell r="H15748">
            <v>13</v>
          </cell>
          <cell r="K15748">
            <v>0</v>
          </cell>
          <cell r="O15748">
            <v>10</v>
          </cell>
          <cell r="P15748" t="str">
            <v>Stevens</v>
          </cell>
          <cell r="Q15748">
            <v>2</v>
          </cell>
          <cell r="S15748">
            <v>8</v>
          </cell>
        </row>
        <row r="15749">
          <cell r="B15749">
            <v>42972</v>
          </cell>
          <cell r="H15749">
            <v>22</v>
          </cell>
          <cell r="K15749">
            <v>15</v>
          </cell>
          <cell r="O15749">
            <v>178</v>
          </cell>
          <cell r="P15749" t="str">
            <v>Adams</v>
          </cell>
          <cell r="Q15749">
            <v>1</v>
          </cell>
          <cell r="S15749">
            <v>8</v>
          </cell>
        </row>
        <row r="15750">
          <cell r="B15750">
            <v>42972</v>
          </cell>
          <cell r="H15750">
            <v>9</v>
          </cell>
          <cell r="K15750">
            <v>0</v>
          </cell>
          <cell r="O15750">
            <v>60</v>
          </cell>
          <cell r="P15750" t="str">
            <v>Stevens</v>
          </cell>
          <cell r="Q15750">
            <v>5</v>
          </cell>
          <cell r="S15750">
            <v>8</v>
          </cell>
        </row>
        <row r="15751">
          <cell r="B15751">
            <v>42972</v>
          </cell>
          <cell r="H15751">
            <v>14</v>
          </cell>
          <cell r="K15751">
            <v>0</v>
          </cell>
          <cell r="O15751">
            <v>40</v>
          </cell>
          <cell r="P15751" t="str">
            <v>Stevens</v>
          </cell>
          <cell r="Q15751">
            <v>5</v>
          </cell>
          <cell r="S15751">
            <v>8</v>
          </cell>
        </row>
        <row r="15752">
          <cell r="B15752">
            <v>42972</v>
          </cell>
          <cell r="H15752">
            <v>9</v>
          </cell>
          <cell r="K15752">
            <v>0</v>
          </cell>
          <cell r="O15752">
            <v>71</v>
          </cell>
          <cell r="P15752" t="str">
            <v>Stevens</v>
          </cell>
          <cell r="Q15752">
            <v>5</v>
          </cell>
          <cell r="S15752">
            <v>8</v>
          </cell>
        </row>
        <row r="15753">
          <cell r="B15753">
            <v>42972</v>
          </cell>
          <cell r="H15753">
            <v>9</v>
          </cell>
          <cell r="K15753">
            <v>0</v>
          </cell>
          <cell r="O15753">
            <v>179</v>
          </cell>
          <cell r="P15753" t="str">
            <v>Adams</v>
          </cell>
          <cell r="Q15753">
            <v>3</v>
          </cell>
          <cell r="S15753">
            <v>8</v>
          </cell>
        </row>
        <row r="15754">
          <cell r="B15754">
            <v>42972</v>
          </cell>
          <cell r="H15754">
            <v>8</v>
          </cell>
          <cell r="K15754">
            <v>0</v>
          </cell>
          <cell r="O15754">
            <v>269</v>
          </cell>
          <cell r="P15754" t="str">
            <v>Stevens</v>
          </cell>
          <cell r="Q15754">
            <v>4</v>
          </cell>
          <cell r="S15754">
            <v>8</v>
          </cell>
        </row>
        <row r="15755">
          <cell r="B15755">
            <v>42972</v>
          </cell>
          <cell r="H15755">
            <v>11</v>
          </cell>
          <cell r="K15755">
            <v>0</v>
          </cell>
          <cell r="O15755">
            <v>70</v>
          </cell>
          <cell r="P15755" t="str">
            <v>Adams</v>
          </cell>
          <cell r="Q15755">
            <v>3</v>
          </cell>
          <cell r="S15755">
            <v>8</v>
          </cell>
        </row>
        <row r="15756">
          <cell r="B15756">
            <v>42972</v>
          </cell>
          <cell r="H15756">
            <v>12</v>
          </cell>
          <cell r="K15756">
            <v>0</v>
          </cell>
          <cell r="O15756">
            <v>86</v>
          </cell>
          <cell r="P15756" t="str">
            <v>Katz</v>
          </cell>
          <cell r="Q15756">
            <v>5</v>
          </cell>
          <cell r="S15756">
            <v>8</v>
          </cell>
        </row>
        <row r="15757">
          <cell r="B15757">
            <v>42972</v>
          </cell>
          <cell r="H15757">
            <v>25</v>
          </cell>
          <cell r="K15757">
            <v>13</v>
          </cell>
          <cell r="O15757">
            <v>74</v>
          </cell>
          <cell r="P15757" t="str">
            <v>Adams</v>
          </cell>
          <cell r="Q15757">
            <v>3</v>
          </cell>
          <cell r="S15757">
            <v>8</v>
          </cell>
        </row>
        <row r="15758">
          <cell r="B15758">
            <v>42972</v>
          </cell>
          <cell r="H15758">
            <v>13</v>
          </cell>
          <cell r="K15758">
            <v>0</v>
          </cell>
          <cell r="O15758">
            <v>85</v>
          </cell>
          <cell r="P15758" t="str">
            <v>Stevens</v>
          </cell>
          <cell r="Q15758">
            <v>5</v>
          </cell>
          <cell r="S15758">
            <v>8</v>
          </cell>
        </row>
        <row r="15759">
          <cell r="B15759">
            <v>42972</v>
          </cell>
          <cell r="H15759">
            <v>10</v>
          </cell>
          <cell r="K15759">
            <v>0</v>
          </cell>
          <cell r="O15759">
            <v>124</v>
          </cell>
          <cell r="P15759" t="str">
            <v>Adams</v>
          </cell>
          <cell r="Q15759">
            <v>1</v>
          </cell>
          <cell r="S15759">
            <v>8</v>
          </cell>
        </row>
        <row r="15760">
          <cell r="B15760">
            <v>42972</v>
          </cell>
          <cell r="H15760">
            <v>6</v>
          </cell>
          <cell r="K15760">
            <v>53</v>
          </cell>
          <cell r="O15760">
            <v>241</v>
          </cell>
          <cell r="P15760" t="str">
            <v>Stevens</v>
          </cell>
          <cell r="Q15760">
            <v>3</v>
          </cell>
          <cell r="S15760">
            <v>8</v>
          </cell>
        </row>
        <row r="15761">
          <cell r="B15761">
            <v>42972</v>
          </cell>
          <cell r="H15761">
            <v>5</v>
          </cell>
          <cell r="K15761">
            <v>32</v>
          </cell>
          <cell r="O15761">
            <v>1227</v>
          </cell>
          <cell r="P15761" t="str">
            <v>Adams</v>
          </cell>
          <cell r="Q15761">
            <v>1</v>
          </cell>
          <cell r="S15761">
            <v>8</v>
          </cell>
        </row>
        <row r="15762">
          <cell r="B15762">
            <v>42972</v>
          </cell>
          <cell r="H15762">
            <v>9</v>
          </cell>
          <cell r="K15762">
            <v>112</v>
          </cell>
          <cell r="O15762">
            <v>68</v>
          </cell>
          <cell r="P15762" t="str">
            <v>Stevens</v>
          </cell>
          <cell r="Q15762">
            <v>3</v>
          </cell>
          <cell r="S15762">
            <v>8</v>
          </cell>
        </row>
        <row r="15763">
          <cell r="B15763">
            <v>42972</v>
          </cell>
          <cell r="H15763">
            <v>6</v>
          </cell>
          <cell r="K15763">
            <v>62</v>
          </cell>
          <cell r="O15763">
            <v>151</v>
          </cell>
          <cell r="P15763" t="str">
            <v>Stevens</v>
          </cell>
          <cell r="Q15763">
            <v>2</v>
          </cell>
          <cell r="S15763">
            <v>8</v>
          </cell>
        </row>
        <row r="15764">
          <cell r="B15764">
            <v>42972</v>
          </cell>
          <cell r="H15764">
            <v>6</v>
          </cell>
          <cell r="K15764">
            <v>25</v>
          </cell>
          <cell r="O15764">
            <v>242</v>
          </cell>
          <cell r="P15764" t="str">
            <v>Stevens</v>
          </cell>
          <cell r="Q15764">
            <v>3</v>
          </cell>
          <cell r="S15764">
            <v>8</v>
          </cell>
        </row>
        <row r="15765">
          <cell r="B15765">
            <v>42972</v>
          </cell>
          <cell r="H15765">
            <v>9</v>
          </cell>
          <cell r="K15765">
            <v>119</v>
          </cell>
          <cell r="O15765">
            <v>103</v>
          </cell>
          <cell r="P15765" t="str">
            <v>Stevens</v>
          </cell>
          <cell r="Q15765">
            <v>5</v>
          </cell>
          <cell r="S15765">
            <v>8</v>
          </cell>
        </row>
        <row r="15766">
          <cell r="B15766">
            <v>42972</v>
          </cell>
          <cell r="H15766">
            <v>6</v>
          </cell>
          <cell r="K15766">
            <v>52</v>
          </cell>
          <cell r="O15766">
            <v>297</v>
          </cell>
          <cell r="P15766" t="str">
            <v>Daniels</v>
          </cell>
          <cell r="Q15766">
            <v>4</v>
          </cell>
          <cell r="S15766">
            <v>8</v>
          </cell>
        </row>
        <row r="15767">
          <cell r="B15767">
            <v>42972</v>
          </cell>
          <cell r="H15767">
            <v>6</v>
          </cell>
          <cell r="K15767">
            <v>31</v>
          </cell>
          <cell r="O15767">
            <v>62</v>
          </cell>
          <cell r="P15767" t="str">
            <v>Stevens</v>
          </cell>
          <cell r="Q15767">
            <v>4</v>
          </cell>
          <cell r="S15767">
            <v>8</v>
          </cell>
        </row>
        <row r="15768">
          <cell r="B15768">
            <v>42972</v>
          </cell>
          <cell r="H15768">
            <v>5</v>
          </cell>
          <cell r="K15768">
            <v>19</v>
          </cell>
          <cell r="O15768">
            <v>462</v>
          </cell>
          <cell r="P15768" t="str">
            <v>Daniels</v>
          </cell>
          <cell r="Q15768">
            <v>3</v>
          </cell>
          <cell r="S15768">
            <v>8</v>
          </cell>
        </row>
        <row r="15769">
          <cell r="B15769">
            <v>42972</v>
          </cell>
          <cell r="H15769">
            <v>6</v>
          </cell>
          <cell r="K15769">
            <v>36</v>
          </cell>
          <cell r="O15769">
            <v>94</v>
          </cell>
          <cell r="P15769" t="str">
            <v>Stevens</v>
          </cell>
          <cell r="Q15769">
            <v>5</v>
          </cell>
          <cell r="S15769">
            <v>8</v>
          </cell>
        </row>
        <row r="15770">
          <cell r="B15770">
            <v>42972</v>
          </cell>
          <cell r="H15770">
            <v>11</v>
          </cell>
          <cell r="K15770">
            <v>0</v>
          </cell>
          <cell r="O15770">
            <v>162</v>
          </cell>
          <cell r="P15770" t="str">
            <v>Katz</v>
          </cell>
          <cell r="Q15770">
            <v>3</v>
          </cell>
          <cell r="S15770">
            <v>8</v>
          </cell>
        </row>
        <row r="15771">
          <cell r="B15771">
            <v>42972</v>
          </cell>
          <cell r="H15771">
            <v>6</v>
          </cell>
          <cell r="K15771">
            <v>77</v>
          </cell>
          <cell r="O15771">
            <v>88</v>
          </cell>
          <cell r="P15771" t="str">
            <v>Adams</v>
          </cell>
          <cell r="Q15771">
            <v>3</v>
          </cell>
          <cell r="S15771">
            <v>8</v>
          </cell>
        </row>
        <row r="15772">
          <cell r="B15772">
            <v>42972</v>
          </cell>
          <cell r="H15772">
            <v>6</v>
          </cell>
          <cell r="K15772">
            <v>31</v>
          </cell>
          <cell r="O15772">
            <v>61</v>
          </cell>
          <cell r="P15772" t="str">
            <v>Stevens</v>
          </cell>
          <cell r="Q15772">
            <v>3</v>
          </cell>
          <cell r="S15772">
            <v>8</v>
          </cell>
        </row>
        <row r="15773">
          <cell r="B15773">
            <v>42972</v>
          </cell>
          <cell r="H15773">
            <v>9</v>
          </cell>
          <cell r="K15773">
            <v>0</v>
          </cell>
          <cell r="O15773">
            <v>163</v>
          </cell>
          <cell r="P15773" t="str">
            <v>Stevens</v>
          </cell>
          <cell r="Q15773">
            <v>4</v>
          </cell>
          <cell r="S15773">
            <v>8</v>
          </cell>
        </row>
        <row r="15774">
          <cell r="B15774">
            <v>42972</v>
          </cell>
          <cell r="H15774">
            <v>15</v>
          </cell>
          <cell r="K15774">
            <v>0</v>
          </cell>
          <cell r="O15774">
            <v>304</v>
          </cell>
          <cell r="P15774" t="str">
            <v>Adams</v>
          </cell>
          <cell r="Q15774">
            <v>3</v>
          </cell>
          <cell r="S15774">
            <v>8</v>
          </cell>
        </row>
        <row r="15775">
          <cell r="B15775">
            <v>42972</v>
          </cell>
          <cell r="H15775">
            <v>10</v>
          </cell>
          <cell r="K15775">
            <v>0</v>
          </cell>
          <cell r="O15775">
            <v>587</v>
          </cell>
          <cell r="P15775" t="str">
            <v>Stevens</v>
          </cell>
          <cell r="Q15775">
            <v>5</v>
          </cell>
          <cell r="S15775">
            <v>8</v>
          </cell>
        </row>
        <row r="15776">
          <cell r="B15776">
            <v>42972</v>
          </cell>
          <cell r="H15776">
            <v>11</v>
          </cell>
          <cell r="K15776">
            <v>0</v>
          </cell>
          <cell r="O15776">
            <v>560</v>
          </cell>
          <cell r="P15776" t="str">
            <v>Katz</v>
          </cell>
          <cell r="Q15776">
            <v>5</v>
          </cell>
          <cell r="S15776">
            <v>8</v>
          </cell>
        </row>
        <row r="15777">
          <cell r="B15777">
            <v>42972</v>
          </cell>
          <cell r="H15777">
            <v>9</v>
          </cell>
          <cell r="K15777">
            <v>0</v>
          </cell>
          <cell r="O15777">
            <v>535</v>
          </cell>
          <cell r="P15777" t="str">
            <v>Adams</v>
          </cell>
          <cell r="Q15777">
            <v>2</v>
          </cell>
          <cell r="S15777">
            <v>8</v>
          </cell>
        </row>
        <row r="15778">
          <cell r="B15778">
            <v>42972</v>
          </cell>
          <cell r="H15778">
            <v>5</v>
          </cell>
          <cell r="K15778">
            <v>216</v>
          </cell>
          <cell r="O15778">
            <v>139</v>
          </cell>
          <cell r="P15778" t="str">
            <v>Stevens</v>
          </cell>
          <cell r="Q15778">
            <v>5</v>
          </cell>
          <cell r="S15778">
            <v>8</v>
          </cell>
        </row>
        <row r="15779">
          <cell r="B15779">
            <v>42972</v>
          </cell>
          <cell r="H15779">
            <v>9</v>
          </cell>
          <cell r="K15779">
            <v>366</v>
          </cell>
          <cell r="O15779">
            <v>161</v>
          </cell>
          <cell r="P15779" t="str">
            <v>Stevens</v>
          </cell>
          <cell r="Q15779">
            <v>4</v>
          </cell>
          <cell r="S15779">
            <v>8</v>
          </cell>
        </row>
        <row r="15780">
          <cell r="B15780">
            <v>42972</v>
          </cell>
          <cell r="H15780">
            <v>5</v>
          </cell>
          <cell r="K15780">
            <v>127</v>
          </cell>
          <cell r="O15780">
            <v>104</v>
          </cell>
          <cell r="P15780" t="str">
            <v>Adams</v>
          </cell>
          <cell r="Q15780">
            <v>3</v>
          </cell>
          <cell r="S15780">
            <v>8</v>
          </cell>
        </row>
        <row r="15781">
          <cell r="B15781">
            <v>42972</v>
          </cell>
          <cell r="H15781">
            <v>5</v>
          </cell>
          <cell r="K15781">
            <v>118</v>
          </cell>
          <cell r="O15781">
            <v>66</v>
          </cell>
          <cell r="P15781" t="str">
            <v>Stevens</v>
          </cell>
          <cell r="Q15781">
            <v>3</v>
          </cell>
          <cell r="S15781">
            <v>8</v>
          </cell>
        </row>
        <row r="15782">
          <cell r="B15782">
            <v>42972</v>
          </cell>
          <cell r="H15782">
            <v>9</v>
          </cell>
          <cell r="K15782">
            <v>169</v>
          </cell>
          <cell r="O15782">
            <v>292</v>
          </cell>
          <cell r="P15782" t="str">
            <v>Adams</v>
          </cell>
          <cell r="Q15782">
            <v>2</v>
          </cell>
          <cell r="S15782">
            <v>8</v>
          </cell>
        </row>
        <row r="15783">
          <cell r="B15783">
            <v>42972</v>
          </cell>
          <cell r="H15783">
            <v>16</v>
          </cell>
          <cell r="K15783">
            <v>0</v>
          </cell>
          <cell r="O15783">
            <v>405</v>
          </cell>
          <cell r="P15783" t="str">
            <v>Stevens</v>
          </cell>
          <cell r="Q15783">
            <v>3</v>
          </cell>
          <cell r="S15783">
            <v>8</v>
          </cell>
        </row>
        <row r="15784">
          <cell r="B15784">
            <v>42972</v>
          </cell>
          <cell r="H15784">
            <v>6</v>
          </cell>
          <cell r="K15784">
            <v>96</v>
          </cell>
          <cell r="O15784">
            <v>109</v>
          </cell>
          <cell r="P15784" t="str">
            <v>Adams</v>
          </cell>
          <cell r="Q15784">
            <v>3</v>
          </cell>
          <cell r="S15784">
            <v>8</v>
          </cell>
        </row>
        <row r="15785">
          <cell r="B15785">
            <v>42972</v>
          </cell>
          <cell r="H15785">
            <v>6</v>
          </cell>
          <cell r="K15785">
            <v>145</v>
          </cell>
          <cell r="O15785">
            <v>130</v>
          </cell>
          <cell r="P15785" t="str">
            <v>Daniels</v>
          </cell>
          <cell r="Q15785">
            <v>4</v>
          </cell>
          <cell r="S15785">
            <v>8</v>
          </cell>
        </row>
        <row r="15786">
          <cell r="B15786">
            <v>42972</v>
          </cell>
          <cell r="H15786">
            <v>6</v>
          </cell>
          <cell r="K15786">
            <v>14</v>
          </cell>
          <cell r="O15786">
            <v>116</v>
          </cell>
          <cell r="P15786" t="str">
            <v>Adams</v>
          </cell>
          <cell r="Q15786">
            <v>3</v>
          </cell>
          <cell r="S15786">
            <v>8</v>
          </cell>
        </row>
        <row r="15787">
          <cell r="B15787">
            <v>42972</v>
          </cell>
          <cell r="H15787">
            <v>10</v>
          </cell>
          <cell r="K15787">
            <v>42</v>
          </cell>
          <cell r="O15787">
            <v>52</v>
          </cell>
          <cell r="P15787" t="str">
            <v>Adams</v>
          </cell>
          <cell r="Q15787">
            <v>2</v>
          </cell>
          <cell r="S15787">
            <v>8</v>
          </cell>
        </row>
        <row r="15788">
          <cell r="B15788">
            <v>42972</v>
          </cell>
          <cell r="H15788">
            <v>11</v>
          </cell>
          <cell r="K15788">
            <v>0</v>
          </cell>
          <cell r="O15788">
            <v>20</v>
          </cell>
          <cell r="P15788" t="str">
            <v>Katz</v>
          </cell>
          <cell r="Q15788">
            <v>5</v>
          </cell>
          <cell r="S15788">
            <v>8</v>
          </cell>
        </row>
        <row r="15789">
          <cell r="B15789">
            <v>42972</v>
          </cell>
          <cell r="H15789">
            <v>10</v>
          </cell>
          <cell r="K15789">
            <v>0</v>
          </cell>
          <cell r="O15789">
            <v>477</v>
          </cell>
          <cell r="P15789" t="str">
            <v>Katz</v>
          </cell>
          <cell r="Q15789">
            <v>5</v>
          </cell>
          <cell r="S15789">
            <v>8</v>
          </cell>
        </row>
        <row r="15790">
          <cell r="B15790">
            <v>42972</v>
          </cell>
          <cell r="H15790">
            <v>14</v>
          </cell>
          <cell r="K15790">
            <v>0</v>
          </cell>
          <cell r="O15790">
            <v>39</v>
          </cell>
          <cell r="P15790" t="str">
            <v>Adams</v>
          </cell>
          <cell r="Q15790">
            <v>4</v>
          </cell>
          <cell r="S15790">
            <v>8</v>
          </cell>
        </row>
        <row r="15791">
          <cell r="B15791">
            <v>42972</v>
          </cell>
          <cell r="H15791">
            <v>9</v>
          </cell>
          <cell r="K15791">
            <v>5</v>
          </cell>
          <cell r="O15791">
            <v>55</v>
          </cell>
          <cell r="P15791" t="str">
            <v>Adams</v>
          </cell>
          <cell r="Q15791">
            <v>3</v>
          </cell>
          <cell r="S15791">
            <v>8</v>
          </cell>
        </row>
        <row r="15792">
          <cell r="B15792">
            <v>42972</v>
          </cell>
          <cell r="H15792">
            <v>9</v>
          </cell>
          <cell r="K15792">
            <v>0</v>
          </cell>
          <cell r="O15792">
            <v>11</v>
          </cell>
          <cell r="P15792" t="str">
            <v>Daniels</v>
          </cell>
          <cell r="Q15792">
            <v>4</v>
          </cell>
          <cell r="S15792">
            <v>8</v>
          </cell>
        </row>
        <row r="15793">
          <cell r="B15793">
            <v>42972</v>
          </cell>
          <cell r="H15793">
            <v>11</v>
          </cell>
          <cell r="K15793">
            <v>0</v>
          </cell>
          <cell r="O15793">
            <v>359</v>
          </cell>
          <cell r="P15793" t="str">
            <v>Daniels</v>
          </cell>
          <cell r="Q15793">
            <v>4</v>
          </cell>
          <cell r="S15793">
            <v>8</v>
          </cell>
        </row>
        <row r="15794">
          <cell r="B15794">
            <v>42972</v>
          </cell>
          <cell r="H15794">
            <v>8</v>
          </cell>
          <cell r="K15794">
            <v>0</v>
          </cell>
          <cell r="O15794">
            <v>72</v>
          </cell>
          <cell r="P15794" t="str">
            <v>Adams</v>
          </cell>
          <cell r="Q15794">
            <v>4</v>
          </cell>
          <cell r="S15794">
            <v>8</v>
          </cell>
        </row>
        <row r="15795">
          <cell r="B15795">
            <v>42972</v>
          </cell>
          <cell r="H15795">
            <v>8</v>
          </cell>
          <cell r="K15795">
            <v>0</v>
          </cell>
          <cell r="O15795">
            <v>126</v>
          </cell>
          <cell r="P15795" t="str">
            <v>Adams</v>
          </cell>
          <cell r="Q15795">
            <v>3</v>
          </cell>
          <cell r="S15795">
            <v>8</v>
          </cell>
        </row>
        <row r="15796">
          <cell r="B15796">
            <v>42972</v>
          </cell>
          <cell r="H15796">
            <v>6</v>
          </cell>
          <cell r="K15796">
            <v>36</v>
          </cell>
          <cell r="O15796">
            <v>725</v>
          </cell>
          <cell r="P15796" t="str">
            <v>Adams</v>
          </cell>
          <cell r="Q15796">
            <v>4</v>
          </cell>
          <cell r="S15796">
            <v>8</v>
          </cell>
        </row>
        <row r="15797">
          <cell r="B15797">
            <v>42972</v>
          </cell>
          <cell r="H15797">
            <v>6</v>
          </cell>
          <cell r="K15797">
            <v>27</v>
          </cell>
          <cell r="O15797">
            <v>103</v>
          </cell>
          <cell r="P15797" t="str">
            <v>Stevens</v>
          </cell>
          <cell r="Q15797">
            <v>2</v>
          </cell>
          <cell r="S15797">
            <v>8</v>
          </cell>
        </row>
        <row r="15798">
          <cell r="B15798">
            <v>42972</v>
          </cell>
          <cell r="H15798">
            <v>6</v>
          </cell>
          <cell r="K15798">
            <v>4</v>
          </cell>
          <cell r="O15798">
            <v>38</v>
          </cell>
          <cell r="P15798" t="str">
            <v>Stevens</v>
          </cell>
          <cell r="Q15798">
            <v>5</v>
          </cell>
          <cell r="S15798">
            <v>8</v>
          </cell>
        </row>
        <row r="15799">
          <cell r="B15799">
            <v>42972</v>
          </cell>
          <cell r="H15799">
            <v>11</v>
          </cell>
          <cell r="K15799">
            <v>0</v>
          </cell>
          <cell r="O15799">
            <v>574</v>
          </cell>
          <cell r="P15799" t="str">
            <v>Katz</v>
          </cell>
          <cell r="Q15799">
            <v>4</v>
          </cell>
          <cell r="S15799">
            <v>8</v>
          </cell>
        </row>
        <row r="15800">
          <cell r="B15800">
            <v>42972</v>
          </cell>
          <cell r="H15800">
            <v>6</v>
          </cell>
          <cell r="K15800">
            <v>57</v>
          </cell>
          <cell r="O15800">
            <v>483</v>
          </cell>
          <cell r="P15800" t="str">
            <v>Stevens</v>
          </cell>
          <cell r="Q15800">
            <v>5</v>
          </cell>
          <cell r="S15800">
            <v>8</v>
          </cell>
        </row>
        <row r="15801">
          <cell r="B15801">
            <v>42972</v>
          </cell>
          <cell r="H15801">
            <v>5</v>
          </cell>
          <cell r="K15801">
            <v>384</v>
          </cell>
          <cell r="O15801">
            <v>38</v>
          </cell>
          <cell r="P15801" t="str">
            <v>Daniels</v>
          </cell>
          <cell r="Q15801">
            <v>1</v>
          </cell>
          <cell r="S15801">
            <v>8</v>
          </cell>
        </row>
        <row r="15802">
          <cell r="B15802">
            <v>42972</v>
          </cell>
          <cell r="H15802">
            <v>6</v>
          </cell>
          <cell r="K15802">
            <v>288</v>
          </cell>
          <cell r="O15802">
            <v>125</v>
          </cell>
          <cell r="P15802" t="str">
            <v>Daniels</v>
          </cell>
          <cell r="Q15802">
            <v>4</v>
          </cell>
          <cell r="S15802">
            <v>8</v>
          </cell>
        </row>
        <row r="15803">
          <cell r="B15803">
            <v>42972</v>
          </cell>
          <cell r="H15803">
            <v>6</v>
          </cell>
          <cell r="K15803">
            <v>214</v>
          </cell>
          <cell r="O15803">
            <v>117</v>
          </cell>
          <cell r="P15803" t="str">
            <v>Adams</v>
          </cell>
          <cell r="Q15803">
            <v>1</v>
          </cell>
          <cell r="S15803">
            <v>8</v>
          </cell>
        </row>
        <row r="15804">
          <cell r="B15804">
            <v>42972</v>
          </cell>
          <cell r="H15804">
            <v>5</v>
          </cell>
          <cell r="K15804">
            <v>137</v>
          </cell>
          <cell r="O15804">
            <v>27</v>
          </cell>
          <cell r="P15804" t="str">
            <v>Stevens</v>
          </cell>
          <cell r="Q15804">
            <v>3</v>
          </cell>
          <cell r="S15804">
            <v>8</v>
          </cell>
        </row>
        <row r="15805">
          <cell r="B15805">
            <v>42972</v>
          </cell>
          <cell r="H15805">
            <v>20</v>
          </cell>
          <cell r="K15805">
            <v>0</v>
          </cell>
          <cell r="O15805">
            <v>177</v>
          </cell>
          <cell r="P15805" t="str">
            <v>Stevens</v>
          </cell>
          <cell r="Q15805">
            <v>3</v>
          </cell>
          <cell r="S15805">
            <v>8</v>
          </cell>
        </row>
        <row r="15806">
          <cell r="B15806">
            <v>42972</v>
          </cell>
          <cell r="H15806">
            <v>9</v>
          </cell>
          <cell r="K15806">
            <v>0</v>
          </cell>
          <cell r="O15806">
            <v>177</v>
          </cell>
          <cell r="P15806" t="str">
            <v>Adams</v>
          </cell>
          <cell r="Q15806">
            <v>1</v>
          </cell>
          <cell r="S15806">
            <v>8</v>
          </cell>
        </row>
        <row r="15807">
          <cell r="B15807">
            <v>42972</v>
          </cell>
          <cell r="H15807">
            <v>11</v>
          </cell>
          <cell r="K15807">
            <v>0</v>
          </cell>
          <cell r="O15807">
            <v>313</v>
          </cell>
          <cell r="P15807" t="str">
            <v>Katz</v>
          </cell>
          <cell r="Q15807">
            <v>4</v>
          </cell>
          <cell r="S15807">
            <v>8</v>
          </cell>
        </row>
        <row r="15808">
          <cell r="B15808">
            <v>42972</v>
          </cell>
          <cell r="H15808">
            <v>9</v>
          </cell>
          <cell r="K15808">
            <v>0</v>
          </cell>
          <cell r="O15808">
            <v>4</v>
          </cell>
          <cell r="P15808" t="str">
            <v>Stevens</v>
          </cell>
          <cell r="Q15808">
            <v>4</v>
          </cell>
          <cell r="S15808">
            <v>8</v>
          </cell>
        </row>
        <row r="15809">
          <cell r="B15809">
            <v>42972</v>
          </cell>
          <cell r="H15809">
            <v>8</v>
          </cell>
          <cell r="K15809">
            <v>0</v>
          </cell>
          <cell r="O15809">
            <v>144</v>
          </cell>
          <cell r="P15809" t="str">
            <v>Stevens</v>
          </cell>
          <cell r="Q15809">
            <v>3</v>
          </cell>
          <cell r="S15809">
            <v>8</v>
          </cell>
        </row>
        <row r="15810">
          <cell r="B15810">
            <v>42972</v>
          </cell>
          <cell r="H15810">
            <v>9</v>
          </cell>
          <cell r="K15810">
            <v>0</v>
          </cell>
          <cell r="O15810">
            <v>60</v>
          </cell>
          <cell r="P15810" t="str">
            <v>Adams</v>
          </cell>
          <cell r="Q15810">
            <v>2</v>
          </cell>
          <cell r="S15810">
            <v>8</v>
          </cell>
        </row>
        <row r="15811">
          <cell r="B15811">
            <v>42972</v>
          </cell>
          <cell r="H15811">
            <v>12</v>
          </cell>
          <cell r="K15811">
            <v>0</v>
          </cell>
          <cell r="O15811">
            <v>310</v>
          </cell>
          <cell r="P15811" t="str">
            <v>Adams</v>
          </cell>
          <cell r="Q15811">
            <v>3</v>
          </cell>
          <cell r="S15811">
            <v>8</v>
          </cell>
        </row>
        <row r="15812">
          <cell r="B15812">
            <v>42972</v>
          </cell>
          <cell r="H15812">
            <v>12</v>
          </cell>
          <cell r="K15812">
            <v>0</v>
          </cell>
          <cell r="O15812">
            <v>186</v>
          </cell>
          <cell r="P15812" t="str">
            <v>Katz</v>
          </cell>
          <cell r="Q15812">
            <v>1</v>
          </cell>
          <cell r="S15812">
            <v>8</v>
          </cell>
        </row>
        <row r="15813">
          <cell r="B15813">
            <v>42972</v>
          </cell>
          <cell r="H15813">
            <v>23</v>
          </cell>
          <cell r="K15813">
            <v>0</v>
          </cell>
          <cell r="O15813">
            <v>0</v>
          </cell>
          <cell r="Q15813">
            <v>0</v>
          </cell>
          <cell r="S15813">
            <v>8</v>
          </cell>
        </row>
        <row r="15814">
          <cell r="B15814">
            <v>42972</v>
          </cell>
          <cell r="H15814">
            <v>2</v>
          </cell>
          <cell r="K15814">
            <v>0</v>
          </cell>
          <cell r="O15814">
            <v>53</v>
          </cell>
          <cell r="P15814" t="str">
            <v>Adams</v>
          </cell>
          <cell r="Q15814">
            <v>4</v>
          </cell>
          <cell r="S15814">
            <v>8</v>
          </cell>
        </row>
        <row r="15815">
          <cell r="B15815">
            <v>42972</v>
          </cell>
          <cell r="H15815">
            <v>6</v>
          </cell>
          <cell r="K15815">
            <v>6</v>
          </cell>
          <cell r="O15815">
            <v>105</v>
          </cell>
          <cell r="P15815" t="str">
            <v>Adams</v>
          </cell>
          <cell r="Q15815">
            <v>2</v>
          </cell>
          <cell r="S15815">
            <v>8</v>
          </cell>
        </row>
        <row r="15816">
          <cell r="B15816">
            <v>42972</v>
          </cell>
          <cell r="H15816">
            <v>12</v>
          </cell>
          <cell r="K15816">
            <v>0</v>
          </cell>
          <cell r="O15816">
            <v>229</v>
          </cell>
          <cell r="P15816" t="str">
            <v>Katz</v>
          </cell>
          <cell r="Q15816">
            <v>3</v>
          </cell>
          <cell r="S15816">
            <v>8</v>
          </cell>
        </row>
        <row r="15817">
          <cell r="B15817">
            <v>42972</v>
          </cell>
          <cell r="H15817">
            <v>12</v>
          </cell>
          <cell r="K15817">
            <v>0</v>
          </cell>
          <cell r="O15817">
            <v>133</v>
          </cell>
          <cell r="P15817" t="str">
            <v>Stevens</v>
          </cell>
          <cell r="Q15817">
            <v>3</v>
          </cell>
          <cell r="S15817">
            <v>8</v>
          </cell>
        </row>
        <row r="15818">
          <cell r="B15818">
            <v>42972</v>
          </cell>
          <cell r="H15818">
            <v>15</v>
          </cell>
          <cell r="K15818">
            <v>0</v>
          </cell>
          <cell r="O15818">
            <v>102</v>
          </cell>
          <cell r="P15818" t="str">
            <v>Daniels</v>
          </cell>
          <cell r="Q15818">
            <v>4</v>
          </cell>
          <cell r="S15818">
            <v>8</v>
          </cell>
        </row>
        <row r="15819">
          <cell r="B15819">
            <v>42972</v>
          </cell>
          <cell r="H15819">
            <v>9</v>
          </cell>
          <cell r="K15819">
            <v>15</v>
          </cell>
          <cell r="O15819">
            <v>235</v>
          </cell>
          <cell r="P15819" t="str">
            <v>Stevens</v>
          </cell>
          <cell r="Q15819">
            <v>1</v>
          </cell>
          <cell r="S15819">
            <v>8</v>
          </cell>
        </row>
        <row r="15820">
          <cell r="B15820">
            <v>42972</v>
          </cell>
          <cell r="H15820">
            <v>10</v>
          </cell>
          <cell r="K15820">
            <v>0</v>
          </cell>
          <cell r="O15820">
            <v>413</v>
          </cell>
          <cell r="P15820" t="str">
            <v>Adams</v>
          </cell>
          <cell r="Q15820">
            <v>1</v>
          </cell>
          <cell r="S15820">
            <v>8</v>
          </cell>
        </row>
        <row r="15821">
          <cell r="B15821">
            <v>42972</v>
          </cell>
          <cell r="H15821">
            <v>11</v>
          </cell>
          <cell r="K15821">
            <v>0</v>
          </cell>
          <cell r="O15821">
            <v>314</v>
          </cell>
          <cell r="P15821" t="str">
            <v>Katz</v>
          </cell>
          <cell r="Q15821">
            <v>5</v>
          </cell>
          <cell r="S15821">
            <v>8</v>
          </cell>
        </row>
        <row r="15822">
          <cell r="B15822">
            <v>42972</v>
          </cell>
          <cell r="H15822">
            <v>25</v>
          </cell>
          <cell r="K15822">
            <v>218</v>
          </cell>
          <cell r="O15822">
            <v>286</v>
          </cell>
          <cell r="P15822" t="str">
            <v>Stevens</v>
          </cell>
          <cell r="Q15822">
            <v>4</v>
          </cell>
          <cell r="S15822">
            <v>8</v>
          </cell>
        </row>
        <row r="15823">
          <cell r="B15823">
            <v>42972</v>
          </cell>
          <cell r="H15823">
            <v>6</v>
          </cell>
          <cell r="K15823">
            <v>48</v>
          </cell>
          <cell r="O15823">
            <v>111</v>
          </cell>
          <cell r="P15823" t="str">
            <v>Stevens</v>
          </cell>
          <cell r="Q15823">
            <v>3</v>
          </cell>
          <cell r="S15823">
            <v>8</v>
          </cell>
        </row>
        <row r="15824">
          <cell r="B15824">
            <v>42972</v>
          </cell>
          <cell r="H15824">
            <v>1</v>
          </cell>
          <cell r="K15824">
            <v>86</v>
          </cell>
          <cell r="O15824">
            <v>185</v>
          </cell>
          <cell r="P15824" t="str">
            <v>Daniels</v>
          </cell>
          <cell r="Q15824">
            <v>5</v>
          </cell>
          <cell r="S15824">
            <v>8</v>
          </cell>
        </row>
        <row r="15825">
          <cell r="B15825">
            <v>42972</v>
          </cell>
          <cell r="H15825">
            <v>6</v>
          </cell>
          <cell r="K15825">
            <v>129</v>
          </cell>
          <cell r="O15825">
            <v>53</v>
          </cell>
          <cell r="P15825" t="str">
            <v>Stevens</v>
          </cell>
          <cell r="Q15825">
            <v>3</v>
          </cell>
          <cell r="S15825">
            <v>8</v>
          </cell>
        </row>
        <row r="15826">
          <cell r="B15826">
            <v>42972</v>
          </cell>
          <cell r="H15826">
            <v>5</v>
          </cell>
          <cell r="K15826">
            <v>53</v>
          </cell>
          <cell r="O15826">
            <v>13</v>
          </cell>
          <cell r="P15826" t="str">
            <v>Adams</v>
          </cell>
          <cell r="Q15826">
            <v>2</v>
          </cell>
          <cell r="S15826">
            <v>8</v>
          </cell>
        </row>
        <row r="15827">
          <cell r="B15827">
            <v>42972</v>
          </cell>
          <cell r="H15827">
            <v>10</v>
          </cell>
          <cell r="K15827">
            <v>0</v>
          </cell>
          <cell r="O15827">
            <v>88</v>
          </cell>
          <cell r="P15827" t="str">
            <v>Adams</v>
          </cell>
          <cell r="Q15827">
            <v>2</v>
          </cell>
          <cell r="S15827">
            <v>8</v>
          </cell>
        </row>
        <row r="15828">
          <cell r="B15828">
            <v>42972</v>
          </cell>
          <cell r="H15828">
            <v>6</v>
          </cell>
          <cell r="K15828">
            <v>22</v>
          </cell>
          <cell r="O15828">
            <v>44</v>
          </cell>
          <cell r="P15828" t="str">
            <v>Adams</v>
          </cell>
          <cell r="Q15828">
            <v>3</v>
          </cell>
          <cell r="S15828">
            <v>8</v>
          </cell>
        </row>
        <row r="15829">
          <cell r="B15829">
            <v>42972</v>
          </cell>
          <cell r="H15829">
            <v>6</v>
          </cell>
          <cell r="K15829">
            <v>38</v>
          </cell>
          <cell r="O15829">
            <v>52</v>
          </cell>
          <cell r="P15829" t="str">
            <v>Adams</v>
          </cell>
          <cell r="Q15829">
            <v>3</v>
          </cell>
          <cell r="S15829">
            <v>8</v>
          </cell>
        </row>
        <row r="15830">
          <cell r="B15830">
            <v>42972</v>
          </cell>
          <cell r="H15830">
            <v>10</v>
          </cell>
          <cell r="K15830">
            <v>126</v>
          </cell>
          <cell r="O15830">
            <v>189</v>
          </cell>
          <cell r="P15830" t="str">
            <v>Stevens</v>
          </cell>
          <cell r="Q15830">
            <v>3</v>
          </cell>
          <cell r="S15830">
            <v>8</v>
          </cell>
        </row>
        <row r="15831">
          <cell r="B15831">
            <v>42972</v>
          </cell>
          <cell r="H15831">
            <v>6</v>
          </cell>
          <cell r="K15831">
            <v>45</v>
          </cell>
          <cell r="O15831">
            <v>91</v>
          </cell>
          <cell r="P15831" t="str">
            <v>Adams</v>
          </cell>
          <cell r="Q15831">
            <v>3</v>
          </cell>
          <cell r="S15831">
            <v>8</v>
          </cell>
        </row>
        <row r="15832">
          <cell r="B15832">
            <v>42972</v>
          </cell>
          <cell r="H15832">
            <v>6</v>
          </cell>
          <cell r="K15832">
            <v>5</v>
          </cell>
          <cell r="O15832">
            <v>83</v>
          </cell>
          <cell r="P15832" t="str">
            <v>Stevens</v>
          </cell>
          <cell r="Q15832">
            <v>4</v>
          </cell>
          <cell r="S15832">
            <v>8</v>
          </cell>
        </row>
        <row r="15833">
          <cell r="B15833">
            <v>42972</v>
          </cell>
          <cell r="H15833">
            <v>9</v>
          </cell>
          <cell r="K15833">
            <v>0</v>
          </cell>
          <cell r="O15833">
            <v>473</v>
          </cell>
          <cell r="P15833" t="str">
            <v>Daniels</v>
          </cell>
          <cell r="Q15833">
            <v>5</v>
          </cell>
          <cell r="S15833">
            <v>8</v>
          </cell>
        </row>
        <row r="15834">
          <cell r="B15834">
            <v>42972</v>
          </cell>
          <cell r="H15834">
            <v>9</v>
          </cell>
          <cell r="K15834">
            <v>0</v>
          </cell>
          <cell r="O15834">
            <v>150</v>
          </cell>
          <cell r="P15834" t="str">
            <v>Adams</v>
          </cell>
          <cell r="Q15834">
            <v>3</v>
          </cell>
          <cell r="S15834">
            <v>8</v>
          </cell>
        </row>
        <row r="15835">
          <cell r="B15835">
            <v>42972</v>
          </cell>
          <cell r="H15835">
            <v>5</v>
          </cell>
          <cell r="K15835">
            <v>59</v>
          </cell>
          <cell r="O15835">
            <v>96</v>
          </cell>
          <cell r="P15835" t="str">
            <v>Stevens</v>
          </cell>
          <cell r="Q15835">
            <v>1</v>
          </cell>
          <cell r="S15835">
            <v>8</v>
          </cell>
        </row>
        <row r="15836">
          <cell r="B15836">
            <v>42972</v>
          </cell>
          <cell r="H15836">
            <v>5</v>
          </cell>
          <cell r="K15836">
            <v>53</v>
          </cell>
          <cell r="O15836">
            <v>207</v>
          </cell>
          <cell r="P15836" t="str">
            <v>Adams</v>
          </cell>
          <cell r="Q15836">
            <v>2</v>
          </cell>
          <cell r="S15836">
            <v>8</v>
          </cell>
        </row>
        <row r="15837">
          <cell r="B15837">
            <v>42972</v>
          </cell>
          <cell r="H15837">
            <v>6</v>
          </cell>
          <cell r="K15837">
            <v>48</v>
          </cell>
          <cell r="O15837">
            <v>83</v>
          </cell>
          <cell r="P15837" t="str">
            <v>Stevens</v>
          </cell>
          <cell r="Q15837">
            <v>4</v>
          </cell>
          <cell r="S15837">
            <v>8</v>
          </cell>
        </row>
        <row r="15838">
          <cell r="B15838">
            <v>42972</v>
          </cell>
          <cell r="H15838">
            <v>10</v>
          </cell>
          <cell r="K15838">
            <v>77</v>
          </cell>
          <cell r="O15838">
            <v>77</v>
          </cell>
          <cell r="P15838" t="str">
            <v>Stevens</v>
          </cell>
          <cell r="Q15838">
            <v>5</v>
          </cell>
          <cell r="S15838">
            <v>8</v>
          </cell>
        </row>
        <row r="15839">
          <cell r="B15839">
            <v>42972</v>
          </cell>
          <cell r="H15839">
            <v>6</v>
          </cell>
          <cell r="K15839">
            <v>6</v>
          </cell>
          <cell r="O15839">
            <v>38</v>
          </cell>
          <cell r="P15839" t="str">
            <v>Adams</v>
          </cell>
          <cell r="Q15839">
            <v>3</v>
          </cell>
          <cell r="S15839">
            <v>8</v>
          </cell>
        </row>
        <row r="15840">
          <cell r="B15840">
            <v>42972</v>
          </cell>
          <cell r="H15840">
            <v>6</v>
          </cell>
          <cell r="K15840">
            <v>26</v>
          </cell>
          <cell r="O15840">
            <v>182</v>
          </cell>
          <cell r="P15840" t="str">
            <v>Adams</v>
          </cell>
          <cell r="Q15840">
            <v>3</v>
          </cell>
          <cell r="S15840">
            <v>8</v>
          </cell>
        </row>
        <row r="15841">
          <cell r="B15841">
            <v>42972</v>
          </cell>
          <cell r="H15841">
            <v>14</v>
          </cell>
          <cell r="K15841">
            <v>0</v>
          </cell>
          <cell r="O15841">
            <v>27</v>
          </cell>
          <cell r="P15841" t="str">
            <v>Stevens</v>
          </cell>
          <cell r="Q15841">
            <v>2</v>
          </cell>
          <cell r="S15841">
            <v>8</v>
          </cell>
        </row>
        <row r="15842">
          <cell r="B15842">
            <v>42972</v>
          </cell>
          <cell r="H15842">
            <v>5</v>
          </cell>
          <cell r="K15842">
            <v>15</v>
          </cell>
          <cell r="O15842">
            <v>215</v>
          </cell>
          <cell r="P15842" t="str">
            <v>Stevens</v>
          </cell>
          <cell r="Q15842">
            <v>4</v>
          </cell>
          <cell r="S15842">
            <v>8</v>
          </cell>
        </row>
        <row r="15843">
          <cell r="B15843">
            <v>42972</v>
          </cell>
          <cell r="H15843">
            <v>8</v>
          </cell>
          <cell r="K15843">
            <v>0</v>
          </cell>
          <cell r="O15843">
            <v>96</v>
          </cell>
          <cell r="P15843" t="str">
            <v>Adams</v>
          </cell>
          <cell r="Q15843">
            <v>2</v>
          </cell>
          <cell r="S15843">
            <v>8</v>
          </cell>
        </row>
        <row r="15844">
          <cell r="B15844">
            <v>42972</v>
          </cell>
          <cell r="H15844">
            <v>11</v>
          </cell>
          <cell r="K15844">
            <v>0</v>
          </cell>
          <cell r="O15844">
            <v>301</v>
          </cell>
          <cell r="P15844" t="str">
            <v>Adams</v>
          </cell>
          <cell r="Q15844">
            <v>2</v>
          </cell>
          <cell r="S15844">
            <v>8</v>
          </cell>
        </row>
        <row r="15845">
          <cell r="B15845">
            <v>42972</v>
          </cell>
          <cell r="H15845">
            <v>14</v>
          </cell>
          <cell r="K15845">
            <v>0</v>
          </cell>
          <cell r="O15845">
            <v>21</v>
          </cell>
          <cell r="P15845" t="str">
            <v>Stevens</v>
          </cell>
          <cell r="Q15845">
            <v>5</v>
          </cell>
          <cell r="S15845">
            <v>8</v>
          </cell>
        </row>
        <row r="15846">
          <cell r="B15846">
            <v>42972</v>
          </cell>
          <cell r="H15846">
            <v>5</v>
          </cell>
          <cell r="K15846">
            <v>112</v>
          </cell>
          <cell r="O15846">
            <v>73</v>
          </cell>
          <cell r="P15846" t="str">
            <v>Stevens</v>
          </cell>
          <cell r="Q15846">
            <v>3</v>
          </cell>
          <cell r="S15846">
            <v>8</v>
          </cell>
        </row>
        <row r="15847">
          <cell r="B15847">
            <v>42972</v>
          </cell>
          <cell r="H15847">
            <v>6</v>
          </cell>
          <cell r="K15847">
            <v>15</v>
          </cell>
          <cell r="O15847">
            <v>86</v>
          </cell>
          <cell r="P15847" t="str">
            <v>Stevens</v>
          </cell>
          <cell r="Q15847">
            <v>2</v>
          </cell>
          <cell r="S15847">
            <v>8</v>
          </cell>
        </row>
        <row r="15848">
          <cell r="B15848">
            <v>42972</v>
          </cell>
          <cell r="H15848">
            <v>9</v>
          </cell>
          <cell r="K15848">
            <v>56</v>
          </cell>
          <cell r="O15848">
            <v>183</v>
          </cell>
          <cell r="P15848" t="str">
            <v>Stevens</v>
          </cell>
          <cell r="Q15848">
            <v>3</v>
          </cell>
          <cell r="S15848">
            <v>8</v>
          </cell>
        </row>
        <row r="15849">
          <cell r="B15849">
            <v>42972</v>
          </cell>
          <cell r="H15849">
            <v>5</v>
          </cell>
          <cell r="K15849">
            <v>37</v>
          </cell>
          <cell r="O15849">
            <v>44</v>
          </cell>
          <cell r="P15849" t="str">
            <v>Adams</v>
          </cell>
          <cell r="Q15849">
            <v>4</v>
          </cell>
          <cell r="S15849">
            <v>8</v>
          </cell>
        </row>
        <row r="15850">
          <cell r="B15850">
            <v>42972</v>
          </cell>
          <cell r="H15850">
            <v>13</v>
          </cell>
          <cell r="K15850">
            <v>0</v>
          </cell>
          <cell r="O15850">
            <v>128</v>
          </cell>
          <cell r="P15850" t="str">
            <v>Stevens</v>
          </cell>
          <cell r="Q15850">
            <v>3</v>
          </cell>
          <cell r="S15850">
            <v>8</v>
          </cell>
        </row>
        <row r="15851">
          <cell r="B15851">
            <v>42972</v>
          </cell>
          <cell r="H15851">
            <v>6</v>
          </cell>
          <cell r="K15851">
            <v>51</v>
          </cell>
          <cell r="O15851">
            <v>58</v>
          </cell>
          <cell r="P15851" t="str">
            <v>Stevens</v>
          </cell>
          <cell r="Q15851">
            <v>1</v>
          </cell>
          <cell r="S15851">
            <v>8</v>
          </cell>
        </row>
        <row r="15852">
          <cell r="B15852">
            <v>42972</v>
          </cell>
          <cell r="H15852">
            <v>5</v>
          </cell>
          <cell r="K15852">
            <v>52</v>
          </cell>
          <cell r="O15852">
            <v>310</v>
          </cell>
          <cell r="P15852" t="str">
            <v>Stevens</v>
          </cell>
          <cell r="Q15852">
            <v>4</v>
          </cell>
          <cell r="S15852">
            <v>8</v>
          </cell>
        </row>
        <row r="15853">
          <cell r="B15853">
            <v>42972</v>
          </cell>
          <cell r="H15853">
            <v>9</v>
          </cell>
          <cell r="K15853">
            <v>0</v>
          </cell>
          <cell r="O15853">
            <v>117</v>
          </cell>
          <cell r="P15853" t="str">
            <v>Adams</v>
          </cell>
          <cell r="Q15853">
            <v>1</v>
          </cell>
          <cell r="S15853">
            <v>8</v>
          </cell>
        </row>
        <row r="15854">
          <cell r="B15854">
            <v>42972</v>
          </cell>
          <cell r="H15854">
            <v>10</v>
          </cell>
          <cell r="K15854">
            <v>0</v>
          </cell>
          <cell r="O15854">
            <v>52</v>
          </cell>
          <cell r="P15854" t="str">
            <v>Adams</v>
          </cell>
          <cell r="Q15854">
            <v>3</v>
          </cell>
          <cell r="S15854">
            <v>8</v>
          </cell>
        </row>
        <row r="15855">
          <cell r="B15855">
            <v>42972</v>
          </cell>
          <cell r="H15855">
            <v>9</v>
          </cell>
          <cell r="K15855">
            <v>61</v>
          </cell>
          <cell r="O15855">
            <v>136</v>
          </cell>
          <cell r="P15855" t="str">
            <v>Stevens</v>
          </cell>
          <cell r="Q15855">
            <v>5</v>
          </cell>
          <cell r="S15855">
            <v>8</v>
          </cell>
        </row>
        <row r="15856">
          <cell r="B15856">
            <v>42972</v>
          </cell>
          <cell r="H15856">
            <v>6</v>
          </cell>
          <cell r="K15856">
            <v>16</v>
          </cell>
          <cell r="O15856">
            <v>177</v>
          </cell>
          <cell r="P15856" t="str">
            <v>Adams</v>
          </cell>
          <cell r="Q15856">
            <v>2</v>
          </cell>
          <cell r="S15856">
            <v>8</v>
          </cell>
        </row>
        <row r="15857">
          <cell r="B15857">
            <v>42972</v>
          </cell>
          <cell r="H15857">
            <v>6</v>
          </cell>
          <cell r="K15857">
            <v>7</v>
          </cell>
          <cell r="O15857">
            <v>67</v>
          </cell>
          <cell r="P15857" t="str">
            <v>Adams</v>
          </cell>
          <cell r="Q15857">
            <v>4</v>
          </cell>
          <cell r="S15857">
            <v>8</v>
          </cell>
        </row>
        <row r="15858">
          <cell r="B15858">
            <v>42972</v>
          </cell>
          <cell r="H15858">
            <v>5</v>
          </cell>
          <cell r="K15858">
            <v>5</v>
          </cell>
          <cell r="O15858">
            <v>527</v>
          </cell>
          <cell r="P15858" t="str">
            <v>Adams</v>
          </cell>
          <cell r="Q15858">
            <v>2</v>
          </cell>
          <cell r="S15858">
            <v>8</v>
          </cell>
        </row>
        <row r="15859">
          <cell r="B15859">
            <v>42972</v>
          </cell>
          <cell r="H15859">
            <v>6</v>
          </cell>
          <cell r="K15859">
            <v>87</v>
          </cell>
          <cell r="O15859">
            <v>768</v>
          </cell>
          <cell r="P15859" t="str">
            <v>Stevens</v>
          </cell>
          <cell r="Q15859">
            <v>4</v>
          </cell>
          <cell r="S15859">
            <v>8</v>
          </cell>
        </row>
        <row r="15860">
          <cell r="B15860">
            <v>42972</v>
          </cell>
          <cell r="H15860">
            <v>9</v>
          </cell>
          <cell r="K15860">
            <v>235</v>
          </cell>
          <cell r="O15860">
            <v>190</v>
          </cell>
          <cell r="P15860" t="str">
            <v>Adams</v>
          </cell>
          <cell r="Q15860">
            <v>2</v>
          </cell>
          <cell r="S15860">
            <v>8</v>
          </cell>
        </row>
        <row r="15861">
          <cell r="B15861">
            <v>42972</v>
          </cell>
          <cell r="H15861">
            <v>11</v>
          </cell>
          <cell r="K15861">
            <v>0</v>
          </cell>
          <cell r="O15861">
            <v>409</v>
          </cell>
          <cell r="P15861" t="str">
            <v>Katz</v>
          </cell>
          <cell r="Q15861">
            <v>3</v>
          </cell>
          <cell r="S15861">
            <v>8</v>
          </cell>
        </row>
        <row r="15862">
          <cell r="B15862">
            <v>42972</v>
          </cell>
          <cell r="H15862">
            <v>8</v>
          </cell>
          <cell r="K15862">
            <v>0</v>
          </cell>
          <cell r="O15862">
            <v>76</v>
          </cell>
          <cell r="P15862" t="str">
            <v>Adams</v>
          </cell>
          <cell r="Q15862">
            <v>4</v>
          </cell>
          <cell r="S15862">
            <v>8</v>
          </cell>
        </row>
        <row r="15863">
          <cell r="B15863">
            <v>42972</v>
          </cell>
          <cell r="H15863">
            <v>9</v>
          </cell>
          <cell r="K15863">
            <v>4</v>
          </cell>
          <cell r="O15863">
            <v>36</v>
          </cell>
          <cell r="P15863" t="str">
            <v>Adams</v>
          </cell>
          <cell r="Q15863">
            <v>1</v>
          </cell>
          <cell r="S15863">
            <v>8</v>
          </cell>
        </row>
        <row r="15864">
          <cell r="B15864">
            <v>42972</v>
          </cell>
          <cell r="H15864">
            <v>8</v>
          </cell>
          <cell r="K15864">
            <v>0</v>
          </cell>
          <cell r="O15864">
            <v>122</v>
          </cell>
          <cell r="P15864" t="str">
            <v>Adams</v>
          </cell>
          <cell r="Q15864">
            <v>1</v>
          </cell>
          <cell r="S15864">
            <v>8</v>
          </cell>
        </row>
        <row r="15865">
          <cell r="B15865">
            <v>42972</v>
          </cell>
          <cell r="H15865">
            <v>9</v>
          </cell>
          <cell r="K15865">
            <v>0</v>
          </cell>
          <cell r="O15865">
            <v>215</v>
          </cell>
          <cell r="P15865" t="str">
            <v>Adams</v>
          </cell>
          <cell r="Q15865">
            <v>3</v>
          </cell>
          <cell r="S15865">
            <v>8</v>
          </cell>
        </row>
        <row r="15866">
          <cell r="B15866">
            <v>42972</v>
          </cell>
          <cell r="H15866">
            <v>4</v>
          </cell>
          <cell r="K15866">
            <v>67</v>
          </cell>
          <cell r="O15866">
            <v>679</v>
          </cell>
          <cell r="P15866" t="str">
            <v>Adams</v>
          </cell>
          <cell r="Q15866">
            <v>4</v>
          </cell>
          <cell r="S15866">
            <v>8</v>
          </cell>
        </row>
        <row r="15867">
          <cell r="B15867">
            <v>42972</v>
          </cell>
          <cell r="H15867">
            <v>12</v>
          </cell>
          <cell r="K15867">
            <v>0</v>
          </cell>
          <cell r="O15867">
            <v>251</v>
          </cell>
          <cell r="P15867" t="str">
            <v>Stevens</v>
          </cell>
          <cell r="Q15867">
            <v>2</v>
          </cell>
          <cell r="S15867">
            <v>8</v>
          </cell>
        </row>
        <row r="15868">
          <cell r="B15868">
            <v>42972</v>
          </cell>
          <cell r="H15868">
            <v>6</v>
          </cell>
          <cell r="K15868">
            <v>34</v>
          </cell>
          <cell r="O15868">
            <v>230</v>
          </cell>
          <cell r="P15868" t="str">
            <v>Stevens</v>
          </cell>
          <cell r="Q15868">
            <v>3</v>
          </cell>
          <cell r="S15868">
            <v>8</v>
          </cell>
        </row>
        <row r="15869">
          <cell r="B15869">
            <v>42972</v>
          </cell>
          <cell r="H15869">
            <v>6</v>
          </cell>
          <cell r="K15869">
            <v>147</v>
          </cell>
          <cell r="O15869">
            <v>100</v>
          </cell>
          <cell r="P15869" t="str">
            <v>Adams</v>
          </cell>
          <cell r="Q15869">
            <v>3</v>
          </cell>
          <cell r="S15869">
            <v>8</v>
          </cell>
        </row>
        <row r="15870">
          <cell r="B15870">
            <v>42972</v>
          </cell>
          <cell r="H15870">
            <v>5</v>
          </cell>
          <cell r="K15870">
            <v>64</v>
          </cell>
          <cell r="O15870">
            <v>128</v>
          </cell>
          <cell r="P15870" t="str">
            <v>Stevens</v>
          </cell>
          <cell r="Q15870">
            <v>4</v>
          </cell>
          <cell r="S15870">
            <v>8</v>
          </cell>
        </row>
        <row r="15871">
          <cell r="B15871">
            <v>42972</v>
          </cell>
          <cell r="H15871">
            <v>21</v>
          </cell>
          <cell r="K15871">
            <v>4</v>
          </cell>
          <cell r="O15871">
            <v>131</v>
          </cell>
          <cell r="P15871" t="str">
            <v>Adams</v>
          </cell>
          <cell r="Q15871">
            <v>3</v>
          </cell>
          <cell r="S15871">
            <v>8</v>
          </cell>
        </row>
        <row r="15872">
          <cell r="B15872">
            <v>42972</v>
          </cell>
          <cell r="H15872">
            <v>9</v>
          </cell>
          <cell r="K15872">
            <v>70</v>
          </cell>
          <cell r="O15872">
            <v>62</v>
          </cell>
          <cell r="P15872" t="str">
            <v>Stevens</v>
          </cell>
          <cell r="Q15872">
            <v>3</v>
          </cell>
          <cell r="S15872">
            <v>8</v>
          </cell>
        </row>
        <row r="15873">
          <cell r="B15873">
            <v>42972</v>
          </cell>
          <cell r="H15873">
            <v>6</v>
          </cell>
          <cell r="K15873">
            <v>34</v>
          </cell>
          <cell r="O15873">
            <v>434</v>
          </cell>
          <cell r="P15873" t="str">
            <v>Katz</v>
          </cell>
          <cell r="Q15873">
            <v>5</v>
          </cell>
          <cell r="S15873">
            <v>8</v>
          </cell>
        </row>
        <row r="15874">
          <cell r="B15874">
            <v>42972</v>
          </cell>
          <cell r="H15874">
            <v>6</v>
          </cell>
          <cell r="K15874">
            <v>60</v>
          </cell>
          <cell r="O15874">
            <v>554</v>
          </cell>
          <cell r="P15874" t="str">
            <v>Stevens</v>
          </cell>
          <cell r="Q15874">
            <v>4</v>
          </cell>
          <cell r="S15874">
            <v>8</v>
          </cell>
        </row>
        <row r="15875">
          <cell r="B15875">
            <v>42972</v>
          </cell>
          <cell r="H15875">
            <v>6</v>
          </cell>
          <cell r="K15875">
            <v>68</v>
          </cell>
          <cell r="O15875">
            <v>91</v>
          </cell>
          <cell r="P15875" t="str">
            <v>Adams</v>
          </cell>
          <cell r="Q15875">
            <v>4</v>
          </cell>
          <cell r="S15875">
            <v>8</v>
          </cell>
        </row>
        <row r="15876">
          <cell r="B15876">
            <v>42972</v>
          </cell>
          <cell r="H15876">
            <v>5</v>
          </cell>
          <cell r="K15876">
            <v>28</v>
          </cell>
          <cell r="O15876">
            <v>302</v>
          </cell>
          <cell r="P15876" t="str">
            <v>Adams</v>
          </cell>
          <cell r="Q15876">
            <v>1</v>
          </cell>
          <cell r="S15876">
            <v>8</v>
          </cell>
        </row>
        <row r="15877">
          <cell r="B15877">
            <v>42972</v>
          </cell>
          <cell r="H15877">
            <v>9</v>
          </cell>
          <cell r="K15877">
            <v>370</v>
          </cell>
          <cell r="O15877">
            <v>137</v>
          </cell>
          <cell r="P15877" t="str">
            <v>Stevens</v>
          </cell>
          <cell r="Q15877">
            <v>4</v>
          </cell>
          <cell r="S15877">
            <v>8</v>
          </cell>
        </row>
        <row r="15878">
          <cell r="B15878">
            <v>42972</v>
          </cell>
          <cell r="H15878">
            <v>6</v>
          </cell>
          <cell r="K15878">
            <v>131</v>
          </cell>
          <cell r="O15878">
            <v>107</v>
          </cell>
          <cell r="P15878" t="str">
            <v>Adams</v>
          </cell>
          <cell r="Q15878">
            <v>4</v>
          </cell>
          <cell r="S15878">
            <v>8</v>
          </cell>
        </row>
        <row r="15879">
          <cell r="B15879">
            <v>42972</v>
          </cell>
          <cell r="H15879">
            <v>5</v>
          </cell>
          <cell r="K15879">
            <v>18</v>
          </cell>
          <cell r="O15879">
            <v>4</v>
          </cell>
          <cell r="P15879" t="str">
            <v>Katz</v>
          </cell>
          <cell r="Q15879">
            <v>5</v>
          </cell>
          <cell r="S15879">
            <v>8</v>
          </cell>
        </row>
        <row r="15880">
          <cell r="B15880">
            <v>42972</v>
          </cell>
          <cell r="H15880">
            <v>6</v>
          </cell>
          <cell r="K15880">
            <v>158</v>
          </cell>
          <cell r="O15880">
            <v>28</v>
          </cell>
          <cell r="P15880" t="str">
            <v>Daniels</v>
          </cell>
          <cell r="Q15880">
            <v>4</v>
          </cell>
          <cell r="S15880">
            <v>8</v>
          </cell>
        </row>
        <row r="15881">
          <cell r="B15881">
            <v>42972</v>
          </cell>
          <cell r="H15881">
            <v>6</v>
          </cell>
          <cell r="K15881">
            <v>128</v>
          </cell>
          <cell r="O15881">
            <v>295</v>
          </cell>
          <cell r="P15881" t="str">
            <v>Adams</v>
          </cell>
          <cell r="Q15881">
            <v>4</v>
          </cell>
          <cell r="S15881">
            <v>8</v>
          </cell>
        </row>
        <row r="15882">
          <cell r="B15882">
            <v>42972</v>
          </cell>
          <cell r="H15882">
            <v>6</v>
          </cell>
          <cell r="K15882">
            <v>53</v>
          </cell>
          <cell r="O15882">
            <v>241</v>
          </cell>
          <cell r="P15882" t="str">
            <v>Daniels</v>
          </cell>
          <cell r="Q15882">
            <v>4</v>
          </cell>
          <cell r="S15882">
            <v>8</v>
          </cell>
        </row>
        <row r="15883">
          <cell r="B15883">
            <v>42972</v>
          </cell>
          <cell r="H15883">
            <v>10</v>
          </cell>
          <cell r="K15883">
            <v>0</v>
          </cell>
          <cell r="O15883">
            <v>278</v>
          </cell>
          <cell r="P15883" t="str">
            <v>Stevens</v>
          </cell>
          <cell r="Q15883">
            <v>3</v>
          </cell>
          <cell r="S15883">
            <v>8</v>
          </cell>
        </row>
        <row r="15884">
          <cell r="B15884">
            <v>42972</v>
          </cell>
          <cell r="H15884">
            <v>24</v>
          </cell>
          <cell r="K15884">
            <v>39</v>
          </cell>
          <cell r="O15884">
            <v>310</v>
          </cell>
          <cell r="P15884" t="str">
            <v>Stevens</v>
          </cell>
          <cell r="Q15884">
            <v>5</v>
          </cell>
          <cell r="S15884">
            <v>8</v>
          </cell>
        </row>
        <row r="15885">
          <cell r="B15885">
            <v>42972</v>
          </cell>
          <cell r="H15885">
            <v>10</v>
          </cell>
          <cell r="K15885">
            <v>0</v>
          </cell>
          <cell r="O15885">
            <v>204</v>
          </cell>
          <cell r="P15885" t="str">
            <v>Adams</v>
          </cell>
          <cell r="Q15885">
            <v>3</v>
          </cell>
          <cell r="S15885">
            <v>8</v>
          </cell>
        </row>
        <row r="15886">
          <cell r="B15886">
            <v>42972</v>
          </cell>
          <cell r="H15886">
            <v>9</v>
          </cell>
          <cell r="K15886">
            <v>0</v>
          </cell>
          <cell r="O15886">
            <v>397</v>
          </cell>
          <cell r="P15886" t="str">
            <v>Adams</v>
          </cell>
          <cell r="Q15886">
            <v>2</v>
          </cell>
          <cell r="S15886">
            <v>8</v>
          </cell>
        </row>
        <row r="15887">
          <cell r="B15887">
            <v>42972</v>
          </cell>
          <cell r="H15887">
            <v>9</v>
          </cell>
          <cell r="K15887">
            <v>11</v>
          </cell>
          <cell r="O15887">
            <v>153</v>
          </cell>
          <cell r="P15887" t="str">
            <v>Stevens</v>
          </cell>
          <cell r="Q15887">
            <v>5</v>
          </cell>
          <cell r="S15887">
            <v>8</v>
          </cell>
        </row>
        <row r="15888">
          <cell r="B15888">
            <v>42972</v>
          </cell>
          <cell r="H15888">
            <v>10</v>
          </cell>
          <cell r="K15888">
            <v>97</v>
          </cell>
          <cell r="O15888">
            <v>47</v>
          </cell>
          <cell r="P15888" t="str">
            <v>Stevens</v>
          </cell>
          <cell r="Q15888">
            <v>3</v>
          </cell>
          <cell r="S15888">
            <v>8</v>
          </cell>
        </row>
        <row r="15889">
          <cell r="B15889">
            <v>42972</v>
          </cell>
          <cell r="H15889">
            <v>10</v>
          </cell>
          <cell r="K15889">
            <v>0</v>
          </cell>
          <cell r="O15889">
            <v>179</v>
          </cell>
          <cell r="P15889" t="str">
            <v>Stevens</v>
          </cell>
          <cell r="Q15889">
            <v>3</v>
          </cell>
          <cell r="S15889">
            <v>8</v>
          </cell>
        </row>
        <row r="15890">
          <cell r="B15890">
            <v>42972</v>
          </cell>
          <cell r="H15890">
            <v>10</v>
          </cell>
          <cell r="K15890">
            <v>0</v>
          </cell>
          <cell r="O15890">
            <v>206</v>
          </cell>
          <cell r="P15890" t="str">
            <v>Adams</v>
          </cell>
          <cell r="Q15890">
            <v>3</v>
          </cell>
          <cell r="S15890">
            <v>8</v>
          </cell>
        </row>
        <row r="15891">
          <cell r="B15891">
            <v>42972</v>
          </cell>
          <cell r="H15891">
            <v>11</v>
          </cell>
          <cell r="K15891">
            <v>0</v>
          </cell>
          <cell r="O15891">
            <v>58</v>
          </cell>
          <cell r="P15891" t="str">
            <v>Stevens</v>
          </cell>
          <cell r="Q15891">
            <v>2</v>
          </cell>
          <cell r="S15891">
            <v>8</v>
          </cell>
        </row>
        <row r="15892">
          <cell r="B15892">
            <v>42972</v>
          </cell>
          <cell r="H15892">
            <v>10</v>
          </cell>
          <cell r="K15892">
            <v>0</v>
          </cell>
          <cell r="O15892">
            <v>113</v>
          </cell>
          <cell r="P15892" t="str">
            <v>Adams</v>
          </cell>
          <cell r="Q15892">
            <v>1</v>
          </cell>
          <cell r="S15892">
            <v>8</v>
          </cell>
        </row>
        <row r="15893">
          <cell r="B15893">
            <v>42972</v>
          </cell>
          <cell r="H15893">
            <v>10</v>
          </cell>
          <cell r="K15893">
            <v>0</v>
          </cell>
          <cell r="O15893">
            <v>46</v>
          </cell>
          <cell r="P15893" t="str">
            <v>Stevens</v>
          </cell>
          <cell r="Q15893">
            <v>3</v>
          </cell>
          <cell r="S15893">
            <v>8</v>
          </cell>
        </row>
        <row r="15894">
          <cell r="B15894">
            <v>42972</v>
          </cell>
          <cell r="H15894">
            <v>11</v>
          </cell>
          <cell r="K15894">
            <v>0</v>
          </cell>
          <cell r="O15894">
            <v>184</v>
          </cell>
          <cell r="P15894" t="str">
            <v>Adams</v>
          </cell>
          <cell r="Q15894">
            <v>2</v>
          </cell>
          <cell r="S15894">
            <v>8</v>
          </cell>
        </row>
        <row r="15895">
          <cell r="B15895">
            <v>42972</v>
          </cell>
          <cell r="H15895">
            <v>11</v>
          </cell>
          <cell r="K15895">
            <v>0</v>
          </cell>
          <cell r="O15895">
            <v>177</v>
          </cell>
          <cell r="P15895" t="str">
            <v>Adams</v>
          </cell>
          <cell r="Q15895">
            <v>4</v>
          </cell>
          <cell r="S15895">
            <v>8</v>
          </cell>
        </row>
        <row r="15896">
          <cell r="B15896">
            <v>42972</v>
          </cell>
          <cell r="H15896">
            <v>9</v>
          </cell>
          <cell r="K15896">
            <v>0</v>
          </cell>
          <cell r="O15896">
            <v>107</v>
          </cell>
          <cell r="P15896" t="str">
            <v>Adams</v>
          </cell>
          <cell r="Q15896">
            <v>2</v>
          </cell>
          <cell r="S15896">
            <v>8</v>
          </cell>
        </row>
        <row r="15897">
          <cell r="B15897">
            <v>42972</v>
          </cell>
          <cell r="H15897">
            <v>9</v>
          </cell>
          <cell r="K15897">
            <v>0</v>
          </cell>
          <cell r="O15897">
            <v>138</v>
          </cell>
          <cell r="P15897" t="str">
            <v>Adams</v>
          </cell>
          <cell r="Q15897">
            <v>3</v>
          </cell>
          <cell r="S15897">
            <v>8</v>
          </cell>
        </row>
        <row r="15898">
          <cell r="B15898">
            <v>42972</v>
          </cell>
          <cell r="H15898">
            <v>5</v>
          </cell>
          <cell r="K15898">
            <v>38</v>
          </cell>
          <cell r="O15898">
            <v>116</v>
          </cell>
          <cell r="P15898" t="str">
            <v>Adams</v>
          </cell>
          <cell r="Q15898">
            <v>2</v>
          </cell>
          <cell r="S15898">
            <v>8</v>
          </cell>
        </row>
        <row r="15899">
          <cell r="B15899">
            <v>42972</v>
          </cell>
          <cell r="H15899">
            <v>8</v>
          </cell>
          <cell r="K15899">
            <v>1</v>
          </cell>
          <cell r="O15899">
            <v>0</v>
          </cell>
          <cell r="Q15899">
            <v>0</v>
          </cell>
          <cell r="S15899">
            <v>8</v>
          </cell>
        </row>
        <row r="15900">
          <cell r="B15900">
            <v>42972</v>
          </cell>
          <cell r="H15900">
            <v>9</v>
          </cell>
          <cell r="K15900">
            <v>0</v>
          </cell>
          <cell r="O15900">
            <v>0</v>
          </cell>
          <cell r="Q15900">
            <v>0</v>
          </cell>
          <cell r="S15900">
            <v>8</v>
          </cell>
        </row>
        <row r="15901">
          <cell r="B15901">
            <v>42972</v>
          </cell>
          <cell r="H15901">
            <v>8</v>
          </cell>
          <cell r="K15901">
            <v>0</v>
          </cell>
          <cell r="O15901">
            <v>70</v>
          </cell>
          <cell r="P15901" t="str">
            <v>Adams</v>
          </cell>
          <cell r="Q15901">
            <v>4</v>
          </cell>
          <cell r="S15901">
            <v>8</v>
          </cell>
        </row>
        <row r="15902">
          <cell r="B15902">
            <v>42972</v>
          </cell>
          <cell r="H15902">
            <v>9</v>
          </cell>
          <cell r="K15902">
            <v>18</v>
          </cell>
          <cell r="O15902">
            <v>145</v>
          </cell>
          <cell r="P15902" t="str">
            <v>Stevens</v>
          </cell>
          <cell r="Q15902">
            <v>2</v>
          </cell>
          <cell r="S15902">
            <v>8</v>
          </cell>
        </row>
        <row r="15903">
          <cell r="B15903">
            <v>42972</v>
          </cell>
          <cell r="H15903">
            <v>9</v>
          </cell>
          <cell r="K15903">
            <v>0</v>
          </cell>
          <cell r="O15903">
            <v>142</v>
          </cell>
          <cell r="P15903" t="str">
            <v>Adams</v>
          </cell>
          <cell r="Q15903">
            <v>2</v>
          </cell>
          <cell r="S15903">
            <v>8</v>
          </cell>
        </row>
        <row r="15904">
          <cell r="B15904">
            <v>42972</v>
          </cell>
          <cell r="H15904">
            <v>6</v>
          </cell>
          <cell r="K15904">
            <v>13</v>
          </cell>
          <cell r="O15904">
            <v>46</v>
          </cell>
          <cell r="P15904" t="str">
            <v>Adams</v>
          </cell>
          <cell r="Q15904">
            <v>2</v>
          </cell>
          <cell r="S15904">
            <v>8</v>
          </cell>
        </row>
        <row r="15905">
          <cell r="B15905">
            <v>42972</v>
          </cell>
          <cell r="H15905">
            <v>6</v>
          </cell>
          <cell r="K15905">
            <v>34</v>
          </cell>
          <cell r="O15905">
            <v>91</v>
          </cell>
          <cell r="P15905" t="str">
            <v>Adams</v>
          </cell>
          <cell r="Q15905">
            <v>1</v>
          </cell>
          <cell r="S15905">
            <v>8</v>
          </cell>
        </row>
        <row r="15906">
          <cell r="B15906">
            <v>42972</v>
          </cell>
          <cell r="H15906">
            <v>6</v>
          </cell>
          <cell r="K15906">
            <v>9</v>
          </cell>
          <cell r="O15906">
            <v>169</v>
          </cell>
          <cell r="P15906" t="str">
            <v>Stevens</v>
          </cell>
          <cell r="Q15906">
            <v>4</v>
          </cell>
          <cell r="S15906">
            <v>8</v>
          </cell>
        </row>
        <row r="15907">
          <cell r="B15907">
            <v>42972</v>
          </cell>
          <cell r="H15907">
            <v>10</v>
          </cell>
          <cell r="K15907">
            <v>0</v>
          </cell>
          <cell r="O15907">
            <v>278</v>
          </cell>
          <cell r="P15907" t="str">
            <v>Adams</v>
          </cell>
          <cell r="Q15907">
            <v>3</v>
          </cell>
          <cell r="S15907">
            <v>8</v>
          </cell>
        </row>
        <row r="15908">
          <cell r="B15908">
            <v>42972</v>
          </cell>
          <cell r="H15908">
            <v>6</v>
          </cell>
          <cell r="K15908">
            <v>127</v>
          </cell>
          <cell r="O15908">
            <v>417</v>
          </cell>
          <cell r="P15908" t="str">
            <v>Stevens</v>
          </cell>
          <cell r="Q15908">
            <v>2</v>
          </cell>
          <cell r="S15908">
            <v>8</v>
          </cell>
        </row>
        <row r="15909">
          <cell r="B15909">
            <v>42972</v>
          </cell>
          <cell r="H15909">
            <v>6</v>
          </cell>
          <cell r="K15909">
            <v>90</v>
          </cell>
          <cell r="O15909">
            <v>132</v>
          </cell>
          <cell r="P15909" t="str">
            <v>Adams</v>
          </cell>
          <cell r="Q15909">
            <v>3</v>
          </cell>
          <cell r="S15909">
            <v>8</v>
          </cell>
        </row>
        <row r="15910">
          <cell r="B15910">
            <v>42972</v>
          </cell>
          <cell r="H15910">
            <v>5</v>
          </cell>
          <cell r="K15910">
            <v>138</v>
          </cell>
          <cell r="O15910">
            <v>299</v>
          </cell>
          <cell r="P15910" t="str">
            <v>Daniels</v>
          </cell>
          <cell r="Q15910">
            <v>4</v>
          </cell>
          <cell r="S15910">
            <v>8</v>
          </cell>
        </row>
        <row r="15911">
          <cell r="B15911">
            <v>42972</v>
          </cell>
          <cell r="H15911">
            <v>5</v>
          </cell>
          <cell r="K15911">
            <v>80</v>
          </cell>
          <cell r="O15911">
            <v>168</v>
          </cell>
          <cell r="P15911" t="str">
            <v>Adams</v>
          </cell>
          <cell r="Q15911">
            <v>2</v>
          </cell>
          <cell r="S15911">
            <v>8</v>
          </cell>
        </row>
        <row r="15912">
          <cell r="B15912">
            <v>42972</v>
          </cell>
          <cell r="H15912">
            <v>9</v>
          </cell>
          <cell r="K15912">
            <v>0</v>
          </cell>
          <cell r="O15912">
            <v>144</v>
          </cell>
          <cell r="P15912" t="str">
            <v>Katz</v>
          </cell>
          <cell r="Q15912">
            <v>5</v>
          </cell>
          <cell r="S15912">
            <v>8</v>
          </cell>
        </row>
        <row r="15913">
          <cell r="B15913">
            <v>42972</v>
          </cell>
          <cell r="H15913">
            <v>5</v>
          </cell>
          <cell r="K15913">
            <v>58</v>
          </cell>
          <cell r="O15913">
            <v>332</v>
          </cell>
          <cell r="P15913" t="str">
            <v>Adams</v>
          </cell>
          <cell r="Q15913">
            <v>4</v>
          </cell>
          <cell r="S15913">
            <v>8</v>
          </cell>
        </row>
        <row r="15914">
          <cell r="B15914">
            <v>42972</v>
          </cell>
          <cell r="H15914">
            <v>9</v>
          </cell>
          <cell r="K15914">
            <v>0</v>
          </cell>
          <cell r="O15914">
            <v>144</v>
          </cell>
          <cell r="P15914" t="str">
            <v>Stevens</v>
          </cell>
          <cell r="Q15914">
            <v>4</v>
          </cell>
          <cell r="S15914">
            <v>8</v>
          </cell>
        </row>
        <row r="15915">
          <cell r="B15915">
            <v>42972</v>
          </cell>
          <cell r="H15915">
            <v>9</v>
          </cell>
          <cell r="K15915">
            <v>0</v>
          </cell>
          <cell r="O15915">
            <v>85</v>
          </cell>
          <cell r="P15915" t="str">
            <v>Adams</v>
          </cell>
          <cell r="Q15915">
            <v>2</v>
          </cell>
          <cell r="S15915">
            <v>8</v>
          </cell>
        </row>
        <row r="15916">
          <cell r="B15916">
            <v>42972</v>
          </cell>
          <cell r="H15916">
            <v>5</v>
          </cell>
          <cell r="K15916">
            <v>72</v>
          </cell>
          <cell r="O15916">
            <v>63</v>
          </cell>
          <cell r="P15916" t="str">
            <v>Adams</v>
          </cell>
          <cell r="Q15916">
            <v>2</v>
          </cell>
          <cell r="S15916">
            <v>8</v>
          </cell>
        </row>
        <row r="15917">
          <cell r="B15917">
            <v>42972</v>
          </cell>
          <cell r="H15917">
            <v>6</v>
          </cell>
          <cell r="K15917">
            <v>109</v>
          </cell>
          <cell r="O15917">
            <v>77</v>
          </cell>
          <cell r="P15917" t="str">
            <v>Adams</v>
          </cell>
          <cell r="Q15917">
            <v>2</v>
          </cell>
          <cell r="S15917">
            <v>8</v>
          </cell>
        </row>
        <row r="15918">
          <cell r="B15918">
            <v>42972</v>
          </cell>
          <cell r="H15918">
            <v>6</v>
          </cell>
          <cell r="K15918">
            <v>85</v>
          </cell>
          <cell r="O15918">
            <v>129</v>
          </cell>
          <cell r="P15918" t="str">
            <v>Stevens</v>
          </cell>
          <cell r="Q15918">
            <v>4</v>
          </cell>
          <cell r="S15918">
            <v>8</v>
          </cell>
        </row>
        <row r="15919">
          <cell r="B15919">
            <v>42972</v>
          </cell>
          <cell r="H15919">
            <v>6</v>
          </cell>
          <cell r="K15919">
            <v>23</v>
          </cell>
          <cell r="O15919">
            <v>586</v>
          </cell>
          <cell r="P15919" t="str">
            <v>Adams</v>
          </cell>
          <cell r="Q15919">
            <v>3</v>
          </cell>
          <cell r="S15919">
            <v>8</v>
          </cell>
        </row>
        <row r="15920">
          <cell r="B15920">
            <v>42972</v>
          </cell>
          <cell r="H15920">
            <v>5</v>
          </cell>
          <cell r="K15920">
            <v>69</v>
          </cell>
          <cell r="O15920">
            <v>150</v>
          </cell>
          <cell r="P15920" t="str">
            <v>Stevens</v>
          </cell>
          <cell r="Q15920">
            <v>5</v>
          </cell>
          <cell r="S15920">
            <v>8</v>
          </cell>
        </row>
        <row r="15921">
          <cell r="B15921">
            <v>42972</v>
          </cell>
          <cell r="H15921">
            <v>6</v>
          </cell>
          <cell r="K15921">
            <v>21</v>
          </cell>
          <cell r="O15921">
            <v>59</v>
          </cell>
          <cell r="P15921" t="str">
            <v>Stevens</v>
          </cell>
          <cell r="Q15921">
            <v>4</v>
          </cell>
          <cell r="S15921">
            <v>8</v>
          </cell>
        </row>
        <row r="15922">
          <cell r="B15922">
            <v>42972</v>
          </cell>
          <cell r="H15922">
            <v>9</v>
          </cell>
          <cell r="K15922">
            <v>11</v>
          </cell>
          <cell r="O15922">
            <v>35</v>
          </cell>
          <cell r="P15922" t="str">
            <v>Stevens</v>
          </cell>
          <cell r="Q15922">
            <v>3</v>
          </cell>
          <cell r="S15922">
            <v>8</v>
          </cell>
        </row>
        <row r="15923">
          <cell r="B15923">
            <v>42972</v>
          </cell>
          <cell r="H15923">
            <v>25</v>
          </cell>
          <cell r="K15923">
            <v>5</v>
          </cell>
          <cell r="O15923">
            <v>43</v>
          </cell>
          <cell r="P15923" t="str">
            <v>Stevens</v>
          </cell>
          <cell r="Q15923">
            <v>4</v>
          </cell>
          <cell r="S15923">
            <v>8</v>
          </cell>
        </row>
        <row r="15924">
          <cell r="B15924">
            <v>42972</v>
          </cell>
          <cell r="H15924">
            <v>9</v>
          </cell>
          <cell r="K15924">
            <v>0</v>
          </cell>
          <cell r="O15924">
            <v>64</v>
          </cell>
          <cell r="P15924" t="str">
            <v>Stevens</v>
          </cell>
          <cell r="Q15924">
            <v>4</v>
          </cell>
          <cell r="S15924">
            <v>8</v>
          </cell>
        </row>
        <row r="15925">
          <cell r="B15925">
            <v>42972</v>
          </cell>
          <cell r="H15925">
            <v>13</v>
          </cell>
          <cell r="K15925">
            <v>0</v>
          </cell>
          <cell r="O15925">
            <v>41</v>
          </cell>
          <cell r="P15925" t="str">
            <v>Grojovin</v>
          </cell>
          <cell r="Q15925">
            <v>4</v>
          </cell>
          <cell r="S15925">
            <v>8</v>
          </cell>
        </row>
        <row r="15926">
          <cell r="B15926">
            <v>42972</v>
          </cell>
          <cell r="H15926">
            <v>9</v>
          </cell>
          <cell r="K15926">
            <v>0</v>
          </cell>
          <cell r="O15926">
            <v>135</v>
          </cell>
          <cell r="P15926" t="str">
            <v>Stevens</v>
          </cell>
          <cell r="Q15926">
            <v>3</v>
          </cell>
          <cell r="S15926">
            <v>8</v>
          </cell>
        </row>
        <row r="15927">
          <cell r="B15927">
            <v>42972</v>
          </cell>
          <cell r="H15927">
            <v>11</v>
          </cell>
          <cell r="K15927">
            <v>0</v>
          </cell>
          <cell r="O15927">
            <v>45</v>
          </cell>
          <cell r="P15927" t="str">
            <v>Adams</v>
          </cell>
          <cell r="Q15927">
            <v>4</v>
          </cell>
          <cell r="S15927">
            <v>8</v>
          </cell>
        </row>
        <row r="15928">
          <cell r="B15928">
            <v>42972</v>
          </cell>
          <cell r="H15928">
            <v>10</v>
          </cell>
          <cell r="K15928">
            <v>0</v>
          </cell>
          <cell r="O15928">
            <v>57</v>
          </cell>
          <cell r="P15928" t="str">
            <v>Adams</v>
          </cell>
          <cell r="Q15928">
            <v>3</v>
          </cell>
          <cell r="S15928">
            <v>8</v>
          </cell>
        </row>
        <row r="15929">
          <cell r="B15929">
            <v>42972</v>
          </cell>
          <cell r="H15929">
            <v>9</v>
          </cell>
          <cell r="K15929">
            <v>0</v>
          </cell>
          <cell r="O15929">
            <v>107</v>
          </cell>
          <cell r="P15929" t="str">
            <v>Stevens</v>
          </cell>
          <cell r="Q15929">
            <v>2</v>
          </cell>
          <cell r="S15929">
            <v>8</v>
          </cell>
        </row>
        <row r="15930">
          <cell r="B15930">
            <v>42972</v>
          </cell>
          <cell r="H15930">
            <v>12</v>
          </cell>
          <cell r="K15930">
            <v>0</v>
          </cell>
          <cell r="O15930">
            <v>378</v>
          </cell>
          <cell r="P15930" t="str">
            <v>Katz</v>
          </cell>
          <cell r="Q15930">
            <v>4</v>
          </cell>
          <cell r="S15930">
            <v>8</v>
          </cell>
        </row>
        <row r="15931">
          <cell r="B15931">
            <v>42972</v>
          </cell>
          <cell r="H15931">
            <v>11</v>
          </cell>
          <cell r="K15931">
            <v>0</v>
          </cell>
          <cell r="O15931">
            <v>166</v>
          </cell>
          <cell r="P15931" t="str">
            <v>Adams</v>
          </cell>
          <cell r="Q15931">
            <v>2</v>
          </cell>
          <cell r="S15931">
            <v>8</v>
          </cell>
        </row>
        <row r="15932">
          <cell r="B15932">
            <v>42972</v>
          </cell>
          <cell r="H15932">
            <v>12</v>
          </cell>
          <cell r="K15932">
            <v>0</v>
          </cell>
          <cell r="O15932">
            <v>218</v>
          </cell>
          <cell r="P15932" t="str">
            <v>Stevens</v>
          </cell>
          <cell r="Q15932">
            <v>3</v>
          </cell>
          <cell r="S15932">
            <v>8</v>
          </cell>
        </row>
        <row r="15933">
          <cell r="B15933">
            <v>42972</v>
          </cell>
          <cell r="H15933">
            <v>6</v>
          </cell>
          <cell r="K15933">
            <v>12</v>
          </cell>
          <cell r="O15933">
            <v>182</v>
          </cell>
          <cell r="P15933" t="str">
            <v>Stevens</v>
          </cell>
          <cell r="Q15933">
            <v>4</v>
          </cell>
          <cell r="S15933">
            <v>8</v>
          </cell>
        </row>
        <row r="15934">
          <cell r="B15934">
            <v>42972</v>
          </cell>
          <cell r="H15934">
            <v>9</v>
          </cell>
          <cell r="K15934">
            <v>0</v>
          </cell>
          <cell r="O15934">
            <v>122</v>
          </cell>
          <cell r="P15934" t="str">
            <v>Stevens</v>
          </cell>
          <cell r="Q15934">
            <v>5</v>
          </cell>
          <cell r="S15934">
            <v>8</v>
          </cell>
        </row>
        <row r="15935">
          <cell r="B15935">
            <v>42972</v>
          </cell>
          <cell r="H15935">
            <v>9</v>
          </cell>
          <cell r="K15935">
            <v>0</v>
          </cell>
          <cell r="O15935">
            <v>93</v>
          </cell>
          <cell r="P15935" t="str">
            <v>Stevens</v>
          </cell>
          <cell r="Q15935">
            <v>3</v>
          </cell>
          <cell r="S15935">
            <v>8</v>
          </cell>
        </row>
        <row r="15936">
          <cell r="B15936">
            <v>42972</v>
          </cell>
          <cell r="H15936">
            <v>10</v>
          </cell>
          <cell r="K15936">
            <v>0</v>
          </cell>
          <cell r="O15936">
            <v>92</v>
          </cell>
          <cell r="P15936" t="str">
            <v>Stevens</v>
          </cell>
          <cell r="Q15936">
            <v>4</v>
          </cell>
          <cell r="S15936">
            <v>8</v>
          </cell>
        </row>
        <row r="15937">
          <cell r="B15937">
            <v>42972</v>
          </cell>
          <cell r="H15937">
            <v>6</v>
          </cell>
          <cell r="K15937">
            <v>49</v>
          </cell>
          <cell r="O15937">
            <v>77</v>
          </cell>
          <cell r="P15937" t="str">
            <v>Adams</v>
          </cell>
          <cell r="Q15937">
            <v>3</v>
          </cell>
          <cell r="S15937">
            <v>8</v>
          </cell>
        </row>
        <row r="15938">
          <cell r="B15938">
            <v>42972</v>
          </cell>
          <cell r="H15938">
            <v>6</v>
          </cell>
          <cell r="K15938">
            <v>58</v>
          </cell>
          <cell r="O15938">
            <v>369</v>
          </cell>
          <cell r="P15938" t="str">
            <v>Stevens</v>
          </cell>
          <cell r="Q15938">
            <v>3</v>
          </cell>
          <cell r="S15938">
            <v>8</v>
          </cell>
        </row>
        <row r="15939">
          <cell r="B15939">
            <v>42972</v>
          </cell>
          <cell r="H15939">
            <v>10</v>
          </cell>
          <cell r="K15939">
            <v>0</v>
          </cell>
          <cell r="O15939">
            <v>191</v>
          </cell>
          <cell r="P15939" t="str">
            <v>Adams</v>
          </cell>
          <cell r="Q15939">
            <v>3</v>
          </cell>
          <cell r="S15939">
            <v>8</v>
          </cell>
        </row>
        <row r="15940">
          <cell r="B15940">
            <v>42972</v>
          </cell>
          <cell r="H15940">
            <v>13</v>
          </cell>
          <cell r="K15940">
            <v>0</v>
          </cell>
          <cell r="O15940">
            <v>274</v>
          </cell>
          <cell r="P15940" t="str">
            <v>Katz</v>
          </cell>
          <cell r="Q15940">
            <v>4</v>
          </cell>
          <cell r="S15940">
            <v>8</v>
          </cell>
        </row>
        <row r="15941">
          <cell r="B15941">
            <v>42972</v>
          </cell>
          <cell r="H15941">
            <v>8</v>
          </cell>
          <cell r="K15941">
            <v>0</v>
          </cell>
          <cell r="O15941">
            <v>230</v>
          </cell>
          <cell r="P15941" t="str">
            <v>Adams</v>
          </cell>
          <cell r="Q15941">
            <v>1</v>
          </cell>
          <cell r="S15941">
            <v>8</v>
          </cell>
        </row>
        <row r="15942">
          <cell r="B15942">
            <v>42972</v>
          </cell>
          <cell r="H15942">
            <v>9</v>
          </cell>
          <cell r="K15942">
            <v>50</v>
          </cell>
          <cell r="O15942">
            <v>65</v>
          </cell>
          <cell r="P15942" t="str">
            <v>Stevens</v>
          </cell>
          <cell r="Q15942">
            <v>2</v>
          </cell>
          <cell r="S15942">
            <v>8</v>
          </cell>
        </row>
        <row r="15943">
          <cell r="B15943">
            <v>42972</v>
          </cell>
          <cell r="H15943">
            <v>6</v>
          </cell>
          <cell r="K15943">
            <v>24</v>
          </cell>
          <cell r="O15943">
            <v>148</v>
          </cell>
          <cell r="P15943" t="str">
            <v>Stevens</v>
          </cell>
          <cell r="Q15943">
            <v>3</v>
          </cell>
          <cell r="S15943">
            <v>8</v>
          </cell>
        </row>
        <row r="15944">
          <cell r="B15944">
            <v>42972</v>
          </cell>
          <cell r="H15944">
            <v>6</v>
          </cell>
          <cell r="K15944">
            <v>55</v>
          </cell>
          <cell r="O15944">
            <v>180</v>
          </cell>
          <cell r="P15944" t="str">
            <v>Katz</v>
          </cell>
          <cell r="Q15944">
            <v>4</v>
          </cell>
          <cell r="S15944">
            <v>8</v>
          </cell>
        </row>
        <row r="15945">
          <cell r="B15945">
            <v>42972</v>
          </cell>
          <cell r="H15945">
            <v>9</v>
          </cell>
          <cell r="K15945">
            <v>0</v>
          </cell>
          <cell r="O15945">
            <v>343</v>
          </cell>
          <cell r="P15945" t="str">
            <v>Adams</v>
          </cell>
          <cell r="Q15945">
            <v>3</v>
          </cell>
          <cell r="S15945">
            <v>8</v>
          </cell>
        </row>
        <row r="15946">
          <cell r="B15946">
            <v>42972</v>
          </cell>
          <cell r="H15946">
            <v>11</v>
          </cell>
          <cell r="K15946">
            <v>0</v>
          </cell>
          <cell r="O15946">
            <v>85</v>
          </cell>
          <cell r="P15946" t="str">
            <v>Stevens</v>
          </cell>
          <cell r="Q15946">
            <v>4</v>
          </cell>
          <cell r="S15946">
            <v>8</v>
          </cell>
        </row>
        <row r="15947">
          <cell r="B15947">
            <v>42972</v>
          </cell>
          <cell r="H15947">
            <v>9</v>
          </cell>
          <cell r="K15947">
            <v>0</v>
          </cell>
          <cell r="O15947">
            <v>112</v>
          </cell>
          <cell r="P15947" t="str">
            <v>Stevens</v>
          </cell>
          <cell r="Q15947">
            <v>3</v>
          </cell>
          <cell r="S15947">
            <v>8</v>
          </cell>
        </row>
        <row r="15948">
          <cell r="B15948">
            <v>42972</v>
          </cell>
          <cell r="H15948">
            <v>10</v>
          </cell>
          <cell r="K15948">
            <v>0</v>
          </cell>
          <cell r="O15948">
            <v>292</v>
          </cell>
          <cell r="P15948" t="str">
            <v>Katz</v>
          </cell>
          <cell r="Q15948">
            <v>4</v>
          </cell>
          <cell r="S15948">
            <v>8</v>
          </cell>
        </row>
        <row r="15949">
          <cell r="B15949">
            <v>42972</v>
          </cell>
          <cell r="H15949">
            <v>9</v>
          </cell>
          <cell r="K15949">
            <v>0</v>
          </cell>
          <cell r="O15949">
            <v>133</v>
          </cell>
          <cell r="P15949" t="str">
            <v>Stevens</v>
          </cell>
          <cell r="Q15949">
            <v>4</v>
          </cell>
          <cell r="S15949">
            <v>8</v>
          </cell>
        </row>
        <row r="15950">
          <cell r="B15950">
            <v>42972</v>
          </cell>
          <cell r="H15950">
            <v>9</v>
          </cell>
          <cell r="K15950">
            <v>0</v>
          </cell>
          <cell r="O15950">
            <v>49</v>
          </cell>
          <cell r="P15950" t="str">
            <v>Adams</v>
          </cell>
          <cell r="Q15950">
            <v>3</v>
          </cell>
          <cell r="S15950">
            <v>8</v>
          </cell>
        </row>
        <row r="15951">
          <cell r="B15951">
            <v>42972</v>
          </cell>
          <cell r="H15951">
            <v>9</v>
          </cell>
          <cell r="K15951">
            <v>0</v>
          </cell>
          <cell r="O15951">
            <v>528</v>
          </cell>
          <cell r="P15951" t="str">
            <v>Adams</v>
          </cell>
          <cell r="Q15951">
            <v>2</v>
          </cell>
          <cell r="S15951">
            <v>8</v>
          </cell>
        </row>
        <row r="15952">
          <cell r="B15952">
            <v>42972</v>
          </cell>
          <cell r="H15952">
            <v>11</v>
          </cell>
          <cell r="K15952">
            <v>0</v>
          </cell>
          <cell r="O15952">
            <v>82</v>
          </cell>
          <cell r="P15952" t="str">
            <v>Stevens</v>
          </cell>
          <cell r="Q15952">
            <v>4</v>
          </cell>
          <cell r="S15952">
            <v>8</v>
          </cell>
        </row>
        <row r="15953">
          <cell r="B15953">
            <v>42972</v>
          </cell>
          <cell r="H15953">
            <v>10</v>
          </cell>
          <cell r="K15953">
            <v>0</v>
          </cell>
          <cell r="O15953">
            <v>144</v>
          </cell>
          <cell r="P15953" t="str">
            <v>Stevens</v>
          </cell>
          <cell r="Q15953">
            <v>3</v>
          </cell>
          <cell r="S15953">
            <v>8</v>
          </cell>
        </row>
        <row r="15954">
          <cell r="B15954">
            <v>42972</v>
          </cell>
          <cell r="H15954">
            <v>11</v>
          </cell>
          <cell r="K15954">
            <v>0</v>
          </cell>
          <cell r="O15954">
            <v>122</v>
          </cell>
          <cell r="P15954" t="str">
            <v>Adams</v>
          </cell>
          <cell r="Q15954">
            <v>1</v>
          </cell>
          <cell r="S15954">
            <v>8</v>
          </cell>
        </row>
        <row r="15955">
          <cell r="B15955">
            <v>42972</v>
          </cell>
          <cell r="H15955">
            <v>10</v>
          </cell>
          <cell r="K15955">
            <v>0</v>
          </cell>
          <cell r="O15955">
            <v>606</v>
          </cell>
          <cell r="P15955" t="str">
            <v>Stevens</v>
          </cell>
          <cell r="Q15955">
            <v>3</v>
          </cell>
          <cell r="S15955">
            <v>8</v>
          </cell>
        </row>
        <row r="15956">
          <cell r="B15956">
            <v>42972</v>
          </cell>
          <cell r="H15956">
            <v>12</v>
          </cell>
          <cell r="K15956">
            <v>0</v>
          </cell>
          <cell r="O15956">
            <v>63</v>
          </cell>
          <cell r="P15956" t="str">
            <v>Adams</v>
          </cell>
          <cell r="Q15956">
            <v>4</v>
          </cell>
          <cell r="S15956">
            <v>8</v>
          </cell>
        </row>
        <row r="15957">
          <cell r="B15957">
            <v>42972</v>
          </cell>
          <cell r="H15957">
            <v>9</v>
          </cell>
          <cell r="K15957">
            <v>0</v>
          </cell>
          <cell r="O15957">
            <v>675</v>
          </cell>
          <cell r="P15957" t="str">
            <v>Adams</v>
          </cell>
          <cell r="Q15957">
            <v>2</v>
          </cell>
          <cell r="S15957">
            <v>8</v>
          </cell>
        </row>
        <row r="15958">
          <cell r="B15958">
            <v>42972</v>
          </cell>
          <cell r="H15958">
            <v>11</v>
          </cell>
          <cell r="K15958">
            <v>0</v>
          </cell>
          <cell r="O15958">
            <v>819</v>
          </cell>
          <cell r="P15958" t="str">
            <v>Katz</v>
          </cell>
          <cell r="Q15958">
            <v>4</v>
          </cell>
          <cell r="S15958">
            <v>8</v>
          </cell>
        </row>
        <row r="15959">
          <cell r="B15959">
            <v>42972</v>
          </cell>
          <cell r="H15959">
            <v>6</v>
          </cell>
          <cell r="K15959">
            <v>328</v>
          </cell>
          <cell r="O15959">
            <v>264</v>
          </cell>
          <cell r="P15959" t="str">
            <v>Adams</v>
          </cell>
          <cell r="Q15959">
            <v>1</v>
          </cell>
          <cell r="S15959">
            <v>8</v>
          </cell>
        </row>
        <row r="15960">
          <cell r="B15960">
            <v>42972</v>
          </cell>
          <cell r="H15960">
            <v>6</v>
          </cell>
          <cell r="K15960">
            <v>265</v>
          </cell>
          <cell r="O15960">
            <v>80</v>
          </cell>
          <cell r="P15960" t="str">
            <v>Adams</v>
          </cell>
          <cell r="Q15960">
            <v>3</v>
          </cell>
          <cell r="S15960">
            <v>8</v>
          </cell>
        </row>
        <row r="15961">
          <cell r="B15961">
            <v>42972</v>
          </cell>
          <cell r="H15961">
            <v>5</v>
          </cell>
          <cell r="K15961">
            <v>148</v>
          </cell>
          <cell r="O15961">
            <v>69</v>
          </cell>
          <cell r="P15961" t="str">
            <v>Adams</v>
          </cell>
          <cell r="Q15961">
            <v>1</v>
          </cell>
          <cell r="S15961">
            <v>8</v>
          </cell>
        </row>
        <row r="15962">
          <cell r="B15962">
            <v>42972</v>
          </cell>
          <cell r="H15962">
            <v>5</v>
          </cell>
          <cell r="K15962">
            <v>62</v>
          </cell>
          <cell r="O15962">
            <v>765</v>
          </cell>
          <cell r="P15962" t="str">
            <v>Adams</v>
          </cell>
          <cell r="Q15962">
            <v>3</v>
          </cell>
          <cell r="S15962">
            <v>8</v>
          </cell>
        </row>
        <row r="15963">
          <cell r="B15963">
            <v>42972</v>
          </cell>
          <cell r="H15963">
            <v>6</v>
          </cell>
          <cell r="K15963">
            <v>270</v>
          </cell>
          <cell r="O15963">
            <v>178</v>
          </cell>
          <cell r="P15963" t="str">
            <v>Adams</v>
          </cell>
          <cell r="Q15963">
            <v>3</v>
          </cell>
          <cell r="S15963">
            <v>8</v>
          </cell>
        </row>
        <row r="15964">
          <cell r="B15964">
            <v>42972</v>
          </cell>
          <cell r="H15964">
            <v>5</v>
          </cell>
          <cell r="K15964">
            <v>192</v>
          </cell>
          <cell r="O15964">
            <v>76</v>
          </cell>
          <cell r="P15964" t="str">
            <v>Adams</v>
          </cell>
          <cell r="Q15964">
            <v>3</v>
          </cell>
          <cell r="S15964">
            <v>8</v>
          </cell>
        </row>
        <row r="15965">
          <cell r="B15965">
            <v>42972</v>
          </cell>
          <cell r="H15965">
            <v>6</v>
          </cell>
          <cell r="K15965">
            <v>23</v>
          </cell>
          <cell r="O15965">
            <v>0</v>
          </cell>
          <cell r="Q15965">
            <v>0</v>
          </cell>
          <cell r="S15965">
            <v>8</v>
          </cell>
        </row>
        <row r="15966">
          <cell r="B15966">
            <v>42972</v>
          </cell>
          <cell r="H15966">
            <v>6</v>
          </cell>
          <cell r="K15966">
            <v>34</v>
          </cell>
          <cell r="O15966">
            <v>918</v>
          </cell>
          <cell r="P15966" t="str">
            <v>Adams</v>
          </cell>
          <cell r="Q15966">
            <v>4</v>
          </cell>
          <cell r="S15966">
            <v>8</v>
          </cell>
        </row>
        <row r="15967">
          <cell r="B15967">
            <v>42972</v>
          </cell>
          <cell r="H15967">
            <v>9</v>
          </cell>
          <cell r="K15967">
            <v>0</v>
          </cell>
          <cell r="O15967">
            <v>453</v>
          </cell>
          <cell r="P15967" t="str">
            <v>Adams</v>
          </cell>
          <cell r="Q15967">
            <v>2</v>
          </cell>
          <cell r="S15967">
            <v>8</v>
          </cell>
        </row>
        <row r="15968">
          <cell r="B15968">
            <v>42972</v>
          </cell>
          <cell r="H15968">
            <v>10</v>
          </cell>
          <cell r="K15968">
            <v>0</v>
          </cell>
          <cell r="O15968">
            <v>83</v>
          </cell>
          <cell r="P15968" t="str">
            <v>Berkhart</v>
          </cell>
          <cell r="Q15968">
            <v>4</v>
          </cell>
          <cell r="S15968">
            <v>8</v>
          </cell>
        </row>
        <row r="15969">
          <cell r="B15969">
            <v>42972</v>
          </cell>
          <cell r="H15969">
            <v>25</v>
          </cell>
          <cell r="K15969">
            <v>0</v>
          </cell>
          <cell r="O15969">
            <v>43</v>
          </cell>
          <cell r="P15969" t="str">
            <v>Berkhart</v>
          </cell>
          <cell r="Q15969">
            <v>4</v>
          </cell>
          <cell r="S15969">
            <v>8</v>
          </cell>
        </row>
        <row r="15970">
          <cell r="B15970">
            <v>42972</v>
          </cell>
          <cell r="H15970">
            <v>19</v>
          </cell>
          <cell r="K15970">
            <v>0</v>
          </cell>
          <cell r="O15970">
            <v>42</v>
          </cell>
          <cell r="P15970" t="str">
            <v>Berkhart</v>
          </cell>
          <cell r="Q15970">
            <v>1</v>
          </cell>
          <cell r="S15970">
            <v>8</v>
          </cell>
        </row>
        <row r="15971">
          <cell r="B15971">
            <v>42972</v>
          </cell>
          <cell r="H15971">
            <v>15</v>
          </cell>
          <cell r="K15971">
            <v>0</v>
          </cell>
          <cell r="O15971">
            <v>58</v>
          </cell>
          <cell r="P15971" t="str">
            <v>Berkhart</v>
          </cell>
          <cell r="Q15971">
            <v>5</v>
          </cell>
          <cell r="S15971">
            <v>8</v>
          </cell>
        </row>
        <row r="15972">
          <cell r="B15972">
            <v>42972</v>
          </cell>
          <cell r="H15972">
            <v>5</v>
          </cell>
          <cell r="K15972">
            <v>36</v>
          </cell>
          <cell r="O15972">
            <v>30</v>
          </cell>
          <cell r="P15972" t="str">
            <v>Berkhart</v>
          </cell>
          <cell r="Q15972">
            <v>2</v>
          </cell>
          <cell r="S15972">
            <v>8</v>
          </cell>
        </row>
        <row r="15973">
          <cell r="B15973">
            <v>42972</v>
          </cell>
          <cell r="H15973">
            <v>21</v>
          </cell>
          <cell r="K15973">
            <v>7</v>
          </cell>
          <cell r="O15973">
            <v>37</v>
          </cell>
          <cell r="P15973" t="str">
            <v>Berkhart</v>
          </cell>
          <cell r="Q15973">
            <v>3</v>
          </cell>
          <cell r="S15973">
            <v>8</v>
          </cell>
        </row>
        <row r="15974">
          <cell r="B15974">
            <v>42972</v>
          </cell>
          <cell r="H15974">
            <v>6</v>
          </cell>
          <cell r="K15974">
            <v>25</v>
          </cell>
          <cell r="O15974">
            <v>322</v>
          </cell>
          <cell r="P15974" t="str">
            <v>Berkhart</v>
          </cell>
          <cell r="Q15974">
            <v>1</v>
          </cell>
          <cell r="S15974">
            <v>8</v>
          </cell>
        </row>
        <row r="15975">
          <cell r="B15975">
            <v>42972</v>
          </cell>
          <cell r="H15975">
            <v>5</v>
          </cell>
          <cell r="K15975">
            <v>38</v>
          </cell>
          <cell r="O15975">
            <v>518</v>
          </cell>
          <cell r="P15975" t="str">
            <v>Adams</v>
          </cell>
          <cell r="Q15975">
            <v>4</v>
          </cell>
          <cell r="S15975">
            <v>8</v>
          </cell>
        </row>
        <row r="15976">
          <cell r="B15976">
            <v>42972</v>
          </cell>
          <cell r="H15976">
            <v>10</v>
          </cell>
          <cell r="K15976">
            <v>77</v>
          </cell>
          <cell r="O15976">
            <v>0</v>
          </cell>
          <cell r="Q15976">
            <v>0</v>
          </cell>
          <cell r="S15976">
            <v>8</v>
          </cell>
        </row>
        <row r="15977">
          <cell r="B15977">
            <v>42972</v>
          </cell>
          <cell r="H15977">
            <v>6</v>
          </cell>
          <cell r="K15977">
            <v>28</v>
          </cell>
          <cell r="O15977">
            <v>153</v>
          </cell>
          <cell r="P15977" t="str">
            <v>Berkhart</v>
          </cell>
          <cell r="Q15977">
            <v>2</v>
          </cell>
          <cell r="S15977">
            <v>8</v>
          </cell>
        </row>
        <row r="15978">
          <cell r="B15978">
            <v>42972</v>
          </cell>
          <cell r="H15978">
            <v>5</v>
          </cell>
          <cell r="K15978">
            <v>53</v>
          </cell>
          <cell r="O15978">
            <v>159</v>
          </cell>
          <cell r="P15978" t="str">
            <v>Berkhart</v>
          </cell>
          <cell r="Q15978">
            <v>2</v>
          </cell>
          <cell r="S15978">
            <v>8</v>
          </cell>
        </row>
        <row r="15979">
          <cell r="B15979">
            <v>42972</v>
          </cell>
          <cell r="H15979">
            <v>9</v>
          </cell>
          <cell r="K15979">
            <v>0</v>
          </cell>
          <cell r="O15979">
            <v>170</v>
          </cell>
          <cell r="P15979" t="str">
            <v>Berkhart</v>
          </cell>
          <cell r="Q15979">
            <v>3</v>
          </cell>
          <cell r="S15979">
            <v>8</v>
          </cell>
        </row>
        <row r="15980">
          <cell r="B15980">
            <v>42972</v>
          </cell>
          <cell r="H15980">
            <v>9</v>
          </cell>
          <cell r="K15980">
            <v>0</v>
          </cell>
          <cell r="O15980">
            <v>237</v>
          </cell>
          <cell r="P15980" t="str">
            <v>Adams</v>
          </cell>
          <cell r="Q15980">
            <v>4</v>
          </cell>
          <cell r="S15980">
            <v>8</v>
          </cell>
        </row>
        <row r="15981">
          <cell r="B15981">
            <v>42972</v>
          </cell>
          <cell r="H15981">
            <v>15</v>
          </cell>
          <cell r="K15981">
            <v>0</v>
          </cell>
          <cell r="O15981">
            <v>145</v>
          </cell>
          <cell r="P15981" t="str">
            <v>Berkhart</v>
          </cell>
          <cell r="Q15981">
            <v>4</v>
          </cell>
          <cell r="S15981">
            <v>8</v>
          </cell>
        </row>
        <row r="15982">
          <cell r="B15982">
            <v>42972</v>
          </cell>
          <cell r="H15982">
            <v>9</v>
          </cell>
          <cell r="K15982">
            <v>0</v>
          </cell>
          <cell r="O15982">
            <v>224</v>
          </cell>
          <cell r="P15982" t="str">
            <v>Adams</v>
          </cell>
          <cell r="Q15982">
            <v>2</v>
          </cell>
          <cell r="S15982">
            <v>8</v>
          </cell>
        </row>
        <row r="15983">
          <cell r="B15983">
            <v>42972</v>
          </cell>
          <cell r="H15983">
            <v>11</v>
          </cell>
          <cell r="K15983">
            <v>0</v>
          </cell>
          <cell r="O15983">
            <v>44</v>
          </cell>
          <cell r="P15983" t="str">
            <v>Berkhart</v>
          </cell>
          <cell r="Q15983">
            <v>2</v>
          </cell>
          <cell r="S15983">
            <v>8</v>
          </cell>
        </row>
        <row r="15984">
          <cell r="B15984">
            <v>42972</v>
          </cell>
          <cell r="H15984">
            <v>12</v>
          </cell>
          <cell r="K15984">
            <v>0</v>
          </cell>
          <cell r="O15984">
            <v>405</v>
          </cell>
          <cell r="P15984" t="str">
            <v>Berkhart</v>
          </cell>
          <cell r="Q15984">
            <v>2</v>
          </cell>
          <cell r="S15984">
            <v>8</v>
          </cell>
        </row>
        <row r="15985">
          <cell r="B15985">
            <v>42972</v>
          </cell>
          <cell r="H15985">
            <v>9</v>
          </cell>
          <cell r="K15985">
            <v>89</v>
          </cell>
          <cell r="O15985">
            <v>37</v>
          </cell>
          <cell r="P15985" t="str">
            <v>Adams</v>
          </cell>
          <cell r="Q15985">
            <v>3</v>
          </cell>
          <cell r="S15985">
            <v>8</v>
          </cell>
        </row>
        <row r="15986">
          <cell r="B15986">
            <v>42972</v>
          </cell>
          <cell r="H15986">
            <v>9</v>
          </cell>
          <cell r="K15986">
            <v>0</v>
          </cell>
          <cell r="O15986">
            <v>43</v>
          </cell>
          <cell r="P15986" t="str">
            <v>Adams</v>
          </cell>
          <cell r="Q15986">
            <v>2</v>
          </cell>
          <cell r="S15986">
            <v>8</v>
          </cell>
        </row>
        <row r="15987">
          <cell r="B15987">
            <v>42972</v>
          </cell>
          <cell r="H15987">
            <v>8</v>
          </cell>
          <cell r="K15987">
            <v>0</v>
          </cell>
          <cell r="O15987">
            <v>263</v>
          </cell>
          <cell r="P15987" t="str">
            <v>Adams</v>
          </cell>
          <cell r="Q15987">
            <v>1</v>
          </cell>
          <cell r="S15987">
            <v>8</v>
          </cell>
        </row>
        <row r="15988">
          <cell r="B15988">
            <v>42972</v>
          </cell>
          <cell r="H15988">
            <v>17</v>
          </cell>
          <cell r="K15988">
            <v>0</v>
          </cell>
          <cell r="O15988">
            <v>173</v>
          </cell>
          <cell r="P15988" t="str">
            <v>Berkhart</v>
          </cell>
          <cell r="Q15988">
            <v>2</v>
          </cell>
          <cell r="S15988">
            <v>8</v>
          </cell>
        </row>
        <row r="15989">
          <cell r="B15989">
            <v>42972</v>
          </cell>
          <cell r="H15989">
            <v>9</v>
          </cell>
          <cell r="K15989">
            <v>0</v>
          </cell>
          <cell r="O15989">
            <v>382</v>
          </cell>
          <cell r="P15989" t="str">
            <v>Adams</v>
          </cell>
          <cell r="Q15989">
            <v>1</v>
          </cell>
          <cell r="S15989">
            <v>8</v>
          </cell>
        </row>
        <row r="15990">
          <cell r="B15990">
            <v>42972</v>
          </cell>
          <cell r="H15990">
            <v>13</v>
          </cell>
          <cell r="K15990">
            <v>0</v>
          </cell>
          <cell r="O15990">
            <v>117</v>
          </cell>
          <cell r="P15990" t="str">
            <v>Berkhart</v>
          </cell>
          <cell r="Q15990">
            <v>4</v>
          </cell>
          <cell r="S15990">
            <v>8</v>
          </cell>
        </row>
        <row r="15991">
          <cell r="B15991">
            <v>42972</v>
          </cell>
          <cell r="H15991">
            <v>9</v>
          </cell>
          <cell r="K15991">
            <v>115</v>
          </cell>
          <cell r="O15991">
            <v>285</v>
          </cell>
          <cell r="P15991" t="str">
            <v>Berkhart</v>
          </cell>
          <cell r="Q15991">
            <v>4</v>
          </cell>
          <cell r="S15991">
            <v>8</v>
          </cell>
        </row>
        <row r="15992">
          <cell r="B15992">
            <v>42972</v>
          </cell>
          <cell r="H15992">
            <v>6</v>
          </cell>
          <cell r="K15992">
            <v>8</v>
          </cell>
          <cell r="O15992">
            <v>60</v>
          </cell>
          <cell r="P15992" t="str">
            <v>Berkhart</v>
          </cell>
          <cell r="Q15992">
            <v>3</v>
          </cell>
          <cell r="S15992">
            <v>8</v>
          </cell>
        </row>
        <row r="15993">
          <cell r="B15993">
            <v>42972</v>
          </cell>
          <cell r="H15993">
            <v>8</v>
          </cell>
          <cell r="K15993">
            <v>0</v>
          </cell>
          <cell r="O15993">
            <v>152</v>
          </cell>
          <cell r="P15993" t="str">
            <v>Adams</v>
          </cell>
          <cell r="Q15993">
            <v>3</v>
          </cell>
          <cell r="S15993">
            <v>8</v>
          </cell>
        </row>
        <row r="15994">
          <cell r="B15994">
            <v>42972</v>
          </cell>
          <cell r="H15994">
            <v>10</v>
          </cell>
          <cell r="K15994">
            <v>0</v>
          </cell>
          <cell r="O15994">
            <v>122</v>
          </cell>
          <cell r="P15994" t="str">
            <v>Adams</v>
          </cell>
          <cell r="Q15994">
            <v>4</v>
          </cell>
          <cell r="S15994">
            <v>8</v>
          </cell>
        </row>
        <row r="15995">
          <cell r="B15995">
            <v>42972</v>
          </cell>
          <cell r="H15995">
            <v>11</v>
          </cell>
          <cell r="K15995">
            <v>0</v>
          </cell>
          <cell r="O15995">
            <v>53</v>
          </cell>
          <cell r="P15995" t="str">
            <v>Berkhart</v>
          </cell>
          <cell r="Q15995">
            <v>4</v>
          </cell>
          <cell r="S15995">
            <v>8</v>
          </cell>
        </row>
        <row r="15996">
          <cell r="B15996">
            <v>42972</v>
          </cell>
          <cell r="H15996">
            <v>10</v>
          </cell>
          <cell r="K15996">
            <v>0</v>
          </cell>
          <cell r="O15996">
            <v>233</v>
          </cell>
          <cell r="P15996" t="str">
            <v>Adams</v>
          </cell>
          <cell r="Q15996">
            <v>2</v>
          </cell>
          <cell r="S15996">
            <v>8</v>
          </cell>
        </row>
        <row r="15997">
          <cell r="B15997">
            <v>42972</v>
          </cell>
          <cell r="H15997">
            <v>9</v>
          </cell>
          <cell r="K15997">
            <v>72</v>
          </cell>
          <cell r="O15997">
            <v>75</v>
          </cell>
          <cell r="P15997" t="str">
            <v>Berkhart</v>
          </cell>
          <cell r="Q15997">
            <v>3</v>
          </cell>
          <cell r="S15997">
            <v>8</v>
          </cell>
        </row>
        <row r="15998">
          <cell r="B15998">
            <v>42972</v>
          </cell>
          <cell r="H15998">
            <v>9</v>
          </cell>
          <cell r="K15998">
            <v>0</v>
          </cell>
          <cell r="O15998">
            <v>267</v>
          </cell>
          <cell r="P15998" t="str">
            <v>Adams</v>
          </cell>
          <cell r="Q15998">
            <v>4</v>
          </cell>
          <cell r="S15998">
            <v>8</v>
          </cell>
        </row>
        <row r="15999">
          <cell r="B15999">
            <v>42972</v>
          </cell>
          <cell r="H15999">
            <v>6</v>
          </cell>
          <cell r="K15999">
            <v>63</v>
          </cell>
          <cell r="O15999">
            <v>47</v>
          </cell>
          <cell r="P15999" t="str">
            <v>Berkhart</v>
          </cell>
          <cell r="Q15999">
            <v>2</v>
          </cell>
          <cell r="S15999">
            <v>8</v>
          </cell>
        </row>
        <row r="16000">
          <cell r="B16000">
            <v>42972</v>
          </cell>
          <cell r="H16000">
            <v>9</v>
          </cell>
          <cell r="K16000">
            <v>94</v>
          </cell>
          <cell r="O16000">
            <v>185</v>
          </cell>
          <cell r="P16000" t="str">
            <v>Berkhart</v>
          </cell>
          <cell r="Q16000">
            <v>3</v>
          </cell>
          <cell r="S16000">
            <v>8</v>
          </cell>
        </row>
        <row r="16001">
          <cell r="B16001">
            <v>42972</v>
          </cell>
          <cell r="H16001">
            <v>5</v>
          </cell>
          <cell r="K16001">
            <v>88</v>
          </cell>
          <cell r="O16001">
            <v>52</v>
          </cell>
          <cell r="P16001" t="str">
            <v>Berkhart</v>
          </cell>
          <cell r="Q16001">
            <v>5</v>
          </cell>
          <cell r="S16001">
            <v>8</v>
          </cell>
        </row>
        <row r="16002">
          <cell r="B16002">
            <v>42972</v>
          </cell>
          <cell r="H16002">
            <v>5</v>
          </cell>
          <cell r="K16002">
            <v>236</v>
          </cell>
          <cell r="O16002">
            <v>327</v>
          </cell>
          <cell r="P16002" t="str">
            <v>Berkhart</v>
          </cell>
          <cell r="Q16002">
            <v>5</v>
          </cell>
          <cell r="S16002">
            <v>8</v>
          </cell>
        </row>
        <row r="16003">
          <cell r="B16003">
            <v>42972</v>
          </cell>
          <cell r="H16003">
            <v>5</v>
          </cell>
          <cell r="K16003">
            <v>110</v>
          </cell>
          <cell r="O16003">
            <v>94</v>
          </cell>
          <cell r="P16003" t="str">
            <v>Berkhart</v>
          </cell>
          <cell r="Q16003">
            <v>2</v>
          </cell>
          <cell r="S16003">
            <v>8</v>
          </cell>
        </row>
        <row r="16004">
          <cell r="B16004">
            <v>42972</v>
          </cell>
          <cell r="H16004">
            <v>6</v>
          </cell>
          <cell r="K16004">
            <v>64</v>
          </cell>
          <cell r="O16004">
            <v>200</v>
          </cell>
          <cell r="P16004" t="str">
            <v>Grojovin</v>
          </cell>
          <cell r="Q16004">
            <v>2</v>
          </cell>
          <cell r="S16004">
            <v>8</v>
          </cell>
        </row>
        <row r="16005">
          <cell r="B16005">
            <v>42972</v>
          </cell>
          <cell r="H16005">
            <v>6</v>
          </cell>
          <cell r="K16005">
            <v>86</v>
          </cell>
          <cell r="O16005">
            <v>27</v>
          </cell>
          <cell r="P16005" t="str">
            <v>Berkhart</v>
          </cell>
          <cell r="Q16005">
            <v>3</v>
          </cell>
          <cell r="S16005">
            <v>8</v>
          </cell>
        </row>
        <row r="16006">
          <cell r="B16006">
            <v>42972</v>
          </cell>
          <cell r="H16006">
            <v>5</v>
          </cell>
          <cell r="K16006">
            <v>90</v>
          </cell>
          <cell r="O16006">
            <v>511</v>
          </cell>
          <cell r="P16006" t="str">
            <v>Berkhart</v>
          </cell>
          <cell r="Q16006">
            <v>4</v>
          </cell>
          <cell r="S16006">
            <v>8</v>
          </cell>
        </row>
        <row r="16007">
          <cell r="B16007">
            <v>42972</v>
          </cell>
          <cell r="H16007">
            <v>6</v>
          </cell>
          <cell r="K16007">
            <v>103</v>
          </cell>
          <cell r="O16007">
            <v>50</v>
          </cell>
          <cell r="P16007" t="str">
            <v>Grojovin</v>
          </cell>
          <cell r="Q16007">
            <v>4</v>
          </cell>
          <cell r="S16007">
            <v>8</v>
          </cell>
        </row>
        <row r="16008">
          <cell r="B16008">
            <v>42972</v>
          </cell>
          <cell r="H16008">
            <v>5</v>
          </cell>
          <cell r="K16008">
            <v>33</v>
          </cell>
          <cell r="O16008">
            <v>132</v>
          </cell>
          <cell r="P16008" t="str">
            <v>Grojovin</v>
          </cell>
          <cell r="Q16008">
            <v>4</v>
          </cell>
          <cell r="S16008">
            <v>8</v>
          </cell>
        </row>
        <row r="16009">
          <cell r="B16009">
            <v>42972</v>
          </cell>
          <cell r="H16009">
            <v>2</v>
          </cell>
          <cell r="K16009">
            <v>0</v>
          </cell>
          <cell r="O16009">
            <v>18</v>
          </cell>
          <cell r="P16009" t="str">
            <v>Berkhart</v>
          </cell>
          <cell r="Q16009">
            <v>3</v>
          </cell>
          <cell r="S16009">
            <v>8</v>
          </cell>
        </row>
        <row r="16010">
          <cell r="B16010">
            <v>42972</v>
          </cell>
          <cell r="H16010">
            <v>6</v>
          </cell>
          <cell r="K16010">
            <v>5</v>
          </cell>
          <cell r="O16010">
            <v>398</v>
          </cell>
          <cell r="P16010" t="str">
            <v>Berkhart</v>
          </cell>
          <cell r="Q16010">
            <v>5</v>
          </cell>
          <cell r="S16010">
            <v>8</v>
          </cell>
        </row>
        <row r="16011">
          <cell r="B16011">
            <v>42972</v>
          </cell>
          <cell r="H16011">
            <v>10</v>
          </cell>
          <cell r="K16011">
            <v>39</v>
          </cell>
          <cell r="O16011">
            <v>0</v>
          </cell>
          <cell r="Q16011">
            <v>0</v>
          </cell>
          <cell r="S16011">
            <v>8</v>
          </cell>
        </row>
        <row r="16012">
          <cell r="B16012">
            <v>42972</v>
          </cell>
          <cell r="H16012">
            <v>9</v>
          </cell>
          <cell r="K16012">
            <v>0</v>
          </cell>
          <cell r="O16012">
            <v>178</v>
          </cell>
          <cell r="P16012" t="str">
            <v>Berkhart</v>
          </cell>
          <cell r="Q16012">
            <v>2</v>
          </cell>
          <cell r="S16012">
            <v>8</v>
          </cell>
        </row>
        <row r="16013">
          <cell r="B16013">
            <v>42972</v>
          </cell>
          <cell r="H16013">
            <v>5</v>
          </cell>
          <cell r="K16013">
            <v>21</v>
          </cell>
          <cell r="O16013">
            <v>52</v>
          </cell>
          <cell r="P16013" t="str">
            <v>Berkhart</v>
          </cell>
          <cell r="Q16013">
            <v>4</v>
          </cell>
          <cell r="S16013">
            <v>8</v>
          </cell>
        </row>
        <row r="16014">
          <cell r="B16014">
            <v>42972</v>
          </cell>
          <cell r="H16014">
            <v>10</v>
          </cell>
          <cell r="K16014">
            <v>38</v>
          </cell>
          <cell r="O16014">
            <v>122</v>
          </cell>
          <cell r="P16014" t="str">
            <v>Berkhart</v>
          </cell>
          <cell r="Q16014">
            <v>2</v>
          </cell>
          <cell r="S16014">
            <v>8</v>
          </cell>
        </row>
        <row r="16015">
          <cell r="B16015">
            <v>42972</v>
          </cell>
          <cell r="H16015">
            <v>6</v>
          </cell>
          <cell r="K16015">
            <v>80</v>
          </cell>
          <cell r="O16015">
            <v>0</v>
          </cell>
          <cell r="Q16015">
            <v>0</v>
          </cell>
          <cell r="S16015">
            <v>8</v>
          </cell>
        </row>
        <row r="16016">
          <cell r="B16016">
            <v>42972</v>
          </cell>
          <cell r="H16016">
            <v>9</v>
          </cell>
          <cell r="K16016">
            <v>0</v>
          </cell>
          <cell r="O16016">
            <v>83</v>
          </cell>
          <cell r="P16016" t="str">
            <v>Berkhart</v>
          </cell>
          <cell r="Q16016">
            <v>5</v>
          </cell>
          <cell r="S16016">
            <v>8</v>
          </cell>
        </row>
        <row r="16017">
          <cell r="B16017">
            <v>42972</v>
          </cell>
          <cell r="H16017">
            <v>6</v>
          </cell>
          <cell r="K16017">
            <v>15</v>
          </cell>
          <cell r="O16017">
            <v>97</v>
          </cell>
          <cell r="P16017" t="str">
            <v>Berkhart</v>
          </cell>
          <cell r="Q16017">
            <v>4</v>
          </cell>
          <cell r="S16017">
            <v>8</v>
          </cell>
        </row>
        <row r="16018">
          <cell r="B16018">
            <v>42972</v>
          </cell>
          <cell r="H16018">
            <v>10</v>
          </cell>
          <cell r="K16018">
            <v>89</v>
          </cell>
          <cell r="O16018">
            <v>156</v>
          </cell>
          <cell r="P16018" t="str">
            <v>Berkhart</v>
          </cell>
          <cell r="Q16018">
            <v>4</v>
          </cell>
          <cell r="S16018">
            <v>8</v>
          </cell>
        </row>
        <row r="16019">
          <cell r="B16019">
            <v>42972</v>
          </cell>
          <cell r="H16019">
            <v>5</v>
          </cell>
          <cell r="K16019">
            <v>7</v>
          </cell>
          <cell r="O16019">
            <v>50</v>
          </cell>
          <cell r="P16019" t="str">
            <v>Berkhart</v>
          </cell>
          <cell r="Q16019">
            <v>3</v>
          </cell>
          <cell r="S16019">
            <v>8</v>
          </cell>
        </row>
        <row r="16020">
          <cell r="B16020">
            <v>42972</v>
          </cell>
          <cell r="H16020">
            <v>9</v>
          </cell>
          <cell r="K16020">
            <v>149</v>
          </cell>
          <cell r="O16020">
            <v>86</v>
          </cell>
          <cell r="P16020" t="str">
            <v>Berkhart</v>
          </cell>
          <cell r="Q16020">
            <v>2</v>
          </cell>
          <cell r="S16020">
            <v>8</v>
          </cell>
        </row>
        <row r="16021">
          <cell r="B16021">
            <v>42972</v>
          </cell>
          <cell r="H16021">
            <v>6</v>
          </cell>
          <cell r="K16021">
            <v>26</v>
          </cell>
          <cell r="O16021">
            <v>61</v>
          </cell>
          <cell r="P16021" t="str">
            <v>Berkhart</v>
          </cell>
          <cell r="Q16021">
            <v>2</v>
          </cell>
          <cell r="S16021">
            <v>8</v>
          </cell>
        </row>
        <row r="16022">
          <cell r="B16022">
            <v>42972</v>
          </cell>
          <cell r="H16022">
            <v>13</v>
          </cell>
          <cell r="K16022">
            <v>0</v>
          </cell>
          <cell r="O16022">
            <v>226</v>
          </cell>
          <cell r="P16022" t="str">
            <v>Berkhart</v>
          </cell>
          <cell r="Q16022">
            <v>3</v>
          </cell>
          <cell r="S16022">
            <v>8</v>
          </cell>
        </row>
        <row r="16023">
          <cell r="B16023">
            <v>42972</v>
          </cell>
          <cell r="H16023">
            <v>5</v>
          </cell>
          <cell r="K16023">
            <v>186</v>
          </cell>
          <cell r="O16023">
            <v>148</v>
          </cell>
          <cell r="P16023" t="str">
            <v>Berkhart</v>
          </cell>
          <cell r="Q16023">
            <v>2</v>
          </cell>
          <cell r="S16023">
            <v>8</v>
          </cell>
        </row>
        <row r="16024">
          <cell r="B16024">
            <v>42972</v>
          </cell>
          <cell r="H16024">
            <v>5</v>
          </cell>
          <cell r="K16024">
            <v>90</v>
          </cell>
          <cell r="O16024">
            <v>488</v>
          </cell>
          <cell r="P16024" t="str">
            <v>Berkhart</v>
          </cell>
          <cell r="Q16024">
            <v>3</v>
          </cell>
          <cell r="S16024">
            <v>8</v>
          </cell>
        </row>
        <row r="16025">
          <cell r="B16025">
            <v>42972</v>
          </cell>
          <cell r="H16025">
            <v>6</v>
          </cell>
          <cell r="K16025">
            <v>76</v>
          </cell>
          <cell r="O16025">
            <v>38</v>
          </cell>
          <cell r="P16025" t="str">
            <v>Berkhart</v>
          </cell>
          <cell r="Q16025">
            <v>4</v>
          </cell>
          <cell r="S16025">
            <v>8</v>
          </cell>
        </row>
        <row r="16026">
          <cell r="B16026">
            <v>42972</v>
          </cell>
          <cell r="H16026">
            <v>5</v>
          </cell>
          <cell r="K16026">
            <v>128</v>
          </cell>
          <cell r="O16026">
            <v>58</v>
          </cell>
          <cell r="P16026" t="str">
            <v>Berkhart</v>
          </cell>
          <cell r="Q16026">
            <v>2</v>
          </cell>
          <cell r="S16026">
            <v>8</v>
          </cell>
        </row>
        <row r="16027">
          <cell r="B16027">
            <v>42972</v>
          </cell>
          <cell r="H16027">
            <v>6</v>
          </cell>
          <cell r="K16027">
            <v>163</v>
          </cell>
          <cell r="O16027">
            <v>20</v>
          </cell>
          <cell r="P16027" t="str">
            <v>Berkhart</v>
          </cell>
          <cell r="Q16027">
            <v>5</v>
          </cell>
          <cell r="S16027">
            <v>8</v>
          </cell>
        </row>
        <row r="16028">
          <cell r="B16028">
            <v>42972</v>
          </cell>
          <cell r="H16028">
            <v>9</v>
          </cell>
          <cell r="K16028">
            <v>131</v>
          </cell>
          <cell r="O16028">
            <v>0</v>
          </cell>
          <cell r="Q16028">
            <v>0</v>
          </cell>
          <cell r="S16028">
            <v>8</v>
          </cell>
        </row>
        <row r="16029">
          <cell r="B16029">
            <v>42972</v>
          </cell>
          <cell r="H16029">
            <v>6</v>
          </cell>
          <cell r="K16029">
            <v>73</v>
          </cell>
          <cell r="O16029">
            <v>91</v>
          </cell>
          <cell r="P16029" t="str">
            <v>Grojovin</v>
          </cell>
          <cell r="Q16029">
            <v>3</v>
          </cell>
          <cell r="S16029">
            <v>8</v>
          </cell>
        </row>
        <row r="16030">
          <cell r="B16030">
            <v>42972</v>
          </cell>
          <cell r="H16030">
            <v>6</v>
          </cell>
          <cell r="K16030">
            <v>17</v>
          </cell>
          <cell r="O16030">
            <v>534</v>
          </cell>
          <cell r="P16030" t="str">
            <v>Berkhart</v>
          </cell>
          <cell r="Q16030">
            <v>4</v>
          </cell>
          <cell r="S16030">
            <v>8</v>
          </cell>
        </row>
        <row r="16031">
          <cell r="B16031">
            <v>42972</v>
          </cell>
          <cell r="H16031">
            <v>6</v>
          </cell>
          <cell r="K16031">
            <v>90</v>
          </cell>
          <cell r="O16031">
            <v>124</v>
          </cell>
          <cell r="P16031" t="str">
            <v>Grojovin</v>
          </cell>
          <cell r="Q16031">
            <v>4</v>
          </cell>
          <cell r="S16031">
            <v>8</v>
          </cell>
        </row>
        <row r="16032">
          <cell r="B16032">
            <v>42972</v>
          </cell>
          <cell r="H16032">
            <v>5</v>
          </cell>
          <cell r="K16032">
            <v>119</v>
          </cell>
          <cell r="O16032">
            <v>82</v>
          </cell>
          <cell r="P16032" t="str">
            <v>Grojovin</v>
          </cell>
          <cell r="Q16032">
            <v>4</v>
          </cell>
          <cell r="S16032">
            <v>8</v>
          </cell>
        </row>
        <row r="16033">
          <cell r="B16033">
            <v>42972</v>
          </cell>
          <cell r="H16033">
            <v>6</v>
          </cell>
          <cell r="K16033">
            <v>13</v>
          </cell>
          <cell r="O16033">
            <v>108</v>
          </cell>
          <cell r="P16033" t="str">
            <v>Grojovin</v>
          </cell>
          <cell r="Q16033">
            <v>2</v>
          </cell>
          <cell r="S16033">
            <v>8</v>
          </cell>
        </row>
        <row r="16034">
          <cell r="B16034">
            <v>42972</v>
          </cell>
          <cell r="H16034">
            <v>6</v>
          </cell>
          <cell r="K16034">
            <v>30</v>
          </cell>
          <cell r="O16034">
            <v>117</v>
          </cell>
          <cell r="P16034" t="str">
            <v>Grojovin</v>
          </cell>
          <cell r="Q16034">
            <v>4</v>
          </cell>
          <cell r="S16034">
            <v>8</v>
          </cell>
        </row>
        <row r="16035">
          <cell r="B16035">
            <v>42972</v>
          </cell>
          <cell r="H16035">
            <v>9</v>
          </cell>
          <cell r="K16035">
            <v>39</v>
          </cell>
          <cell r="O16035">
            <v>0</v>
          </cell>
          <cell r="Q16035">
            <v>0</v>
          </cell>
          <cell r="S16035">
            <v>8</v>
          </cell>
        </row>
        <row r="16036">
          <cell r="B16036">
            <v>42972</v>
          </cell>
          <cell r="H16036">
            <v>5</v>
          </cell>
          <cell r="K16036">
            <v>12</v>
          </cell>
          <cell r="O16036">
            <v>110</v>
          </cell>
          <cell r="P16036" t="str">
            <v>Berkhart</v>
          </cell>
          <cell r="Q16036">
            <v>3</v>
          </cell>
          <cell r="S16036">
            <v>8</v>
          </cell>
        </row>
        <row r="16037">
          <cell r="B16037">
            <v>42972</v>
          </cell>
          <cell r="H16037">
            <v>6</v>
          </cell>
          <cell r="K16037">
            <v>46</v>
          </cell>
          <cell r="O16037">
            <v>143</v>
          </cell>
          <cell r="P16037" t="str">
            <v>Berkhart</v>
          </cell>
          <cell r="Q16037">
            <v>1</v>
          </cell>
          <cell r="S16037">
            <v>8</v>
          </cell>
        </row>
        <row r="16038">
          <cell r="B16038">
            <v>42972</v>
          </cell>
          <cell r="H16038">
            <v>6</v>
          </cell>
          <cell r="K16038">
            <v>94</v>
          </cell>
          <cell r="O16038">
            <v>63</v>
          </cell>
          <cell r="P16038" t="str">
            <v>Berkhart</v>
          </cell>
          <cell r="Q16038">
            <v>1</v>
          </cell>
          <cell r="S16038">
            <v>8</v>
          </cell>
        </row>
        <row r="16039">
          <cell r="B16039">
            <v>42972</v>
          </cell>
          <cell r="H16039">
            <v>6</v>
          </cell>
          <cell r="K16039">
            <v>184</v>
          </cell>
          <cell r="O16039">
            <v>208</v>
          </cell>
          <cell r="P16039" t="str">
            <v>Berkhart</v>
          </cell>
          <cell r="Q16039">
            <v>1</v>
          </cell>
          <cell r="S16039">
            <v>8</v>
          </cell>
        </row>
        <row r="16040">
          <cell r="B16040">
            <v>42972</v>
          </cell>
          <cell r="H16040">
            <v>6</v>
          </cell>
          <cell r="K16040">
            <v>83</v>
          </cell>
          <cell r="O16040">
            <v>30</v>
          </cell>
          <cell r="P16040" t="str">
            <v>Berkhart</v>
          </cell>
          <cell r="Q16040">
            <v>2</v>
          </cell>
          <cell r="S16040">
            <v>8</v>
          </cell>
        </row>
        <row r="16041">
          <cell r="B16041">
            <v>42972</v>
          </cell>
          <cell r="H16041">
            <v>6</v>
          </cell>
          <cell r="K16041">
            <v>13</v>
          </cell>
          <cell r="O16041">
            <v>48</v>
          </cell>
          <cell r="P16041" t="str">
            <v>Berkhart</v>
          </cell>
          <cell r="Q16041">
            <v>4</v>
          </cell>
          <cell r="S16041">
            <v>8</v>
          </cell>
        </row>
        <row r="16042">
          <cell r="B16042">
            <v>42972</v>
          </cell>
          <cell r="H16042">
            <v>6</v>
          </cell>
          <cell r="K16042">
            <v>21</v>
          </cell>
          <cell r="O16042">
            <v>44</v>
          </cell>
          <cell r="P16042" t="str">
            <v>Berkhart</v>
          </cell>
          <cell r="Q16042">
            <v>1</v>
          </cell>
          <cell r="S16042">
            <v>8</v>
          </cell>
        </row>
        <row r="16043">
          <cell r="B16043">
            <v>42972</v>
          </cell>
          <cell r="H16043">
            <v>12</v>
          </cell>
          <cell r="K16043">
            <v>0</v>
          </cell>
          <cell r="O16043">
            <v>192</v>
          </cell>
          <cell r="P16043" t="str">
            <v>Berkhart</v>
          </cell>
          <cell r="Q16043">
            <v>3</v>
          </cell>
          <cell r="S16043">
            <v>8</v>
          </cell>
        </row>
        <row r="16044">
          <cell r="B16044">
            <v>42972</v>
          </cell>
          <cell r="H16044">
            <v>5</v>
          </cell>
          <cell r="K16044">
            <v>14</v>
          </cell>
          <cell r="O16044">
            <v>441</v>
          </cell>
          <cell r="P16044" t="str">
            <v>Berkhart</v>
          </cell>
          <cell r="Q16044">
            <v>3</v>
          </cell>
          <cell r="S16044">
            <v>8</v>
          </cell>
        </row>
        <row r="16045">
          <cell r="B16045">
            <v>42972</v>
          </cell>
          <cell r="H16045">
            <v>6</v>
          </cell>
          <cell r="K16045">
            <v>57</v>
          </cell>
          <cell r="O16045">
            <v>400</v>
          </cell>
          <cell r="P16045" t="str">
            <v>Berkhart</v>
          </cell>
          <cell r="Q16045">
            <v>2</v>
          </cell>
          <cell r="S16045">
            <v>8</v>
          </cell>
        </row>
        <row r="16046">
          <cell r="B16046">
            <v>42972</v>
          </cell>
          <cell r="H16046">
            <v>5</v>
          </cell>
          <cell r="K16046">
            <v>23</v>
          </cell>
          <cell r="O16046">
            <v>259</v>
          </cell>
          <cell r="P16046" t="str">
            <v>Berkhart</v>
          </cell>
          <cell r="Q16046">
            <v>2</v>
          </cell>
          <cell r="S16046">
            <v>8</v>
          </cell>
        </row>
        <row r="16047">
          <cell r="B16047">
            <v>42972</v>
          </cell>
          <cell r="H16047">
            <v>13</v>
          </cell>
          <cell r="K16047">
            <v>0</v>
          </cell>
          <cell r="O16047">
            <v>24</v>
          </cell>
          <cell r="P16047" t="str">
            <v>Berkhart</v>
          </cell>
          <cell r="Q16047">
            <v>5</v>
          </cell>
          <cell r="S16047">
            <v>8</v>
          </cell>
        </row>
        <row r="16048">
          <cell r="B16048">
            <v>42972</v>
          </cell>
          <cell r="H16048">
            <v>9</v>
          </cell>
          <cell r="K16048">
            <v>0</v>
          </cell>
          <cell r="O16048">
            <v>75</v>
          </cell>
          <cell r="P16048" t="str">
            <v>Berkhart</v>
          </cell>
          <cell r="Q16048">
            <v>2</v>
          </cell>
          <cell r="S16048">
            <v>8</v>
          </cell>
        </row>
        <row r="16049">
          <cell r="B16049">
            <v>42972</v>
          </cell>
          <cell r="H16049">
            <v>12</v>
          </cell>
          <cell r="K16049">
            <v>0</v>
          </cell>
          <cell r="O16049">
            <v>160</v>
          </cell>
          <cell r="P16049" t="str">
            <v>Berkhart</v>
          </cell>
          <cell r="Q16049">
            <v>3</v>
          </cell>
          <cell r="S16049">
            <v>8</v>
          </cell>
        </row>
        <row r="16050">
          <cell r="B16050">
            <v>42972</v>
          </cell>
          <cell r="H16050">
            <v>4</v>
          </cell>
          <cell r="K16050">
            <v>0</v>
          </cell>
          <cell r="O16050">
            <v>482</v>
          </cell>
          <cell r="P16050" t="str">
            <v>Berkhart</v>
          </cell>
          <cell r="Q16050">
            <v>3</v>
          </cell>
          <cell r="S16050">
            <v>8</v>
          </cell>
        </row>
        <row r="16051">
          <cell r="B16051">
            <v>42972</v>
          </cell>
          <cell r="H16051">
            <v>13</v>
          </cell>
          <cell r="K16051">
            <v>0</v>
          </cell>
          <cell r="O16051">
            <v>460</v>
          </cell>
          <cell r="P16051" t="str">
            <v>Berkhart</v>
          </cell>
          <cell r="Q16051">
            <v>1</v>
          </cell>
          <cell r="S16051">
            <v>8</v>
          </cell>
        </row>
        <row r="16052">
          <cell r="B16052">
            <v>42972</v>
          </cell>
          <cell r="H16052">
            <v>8</v>
          </cell>
          <cell r="K16052">
            <v>0</v>
          </cell>
          <cell r="O16052">
            <v>91</v>
          </cell>
          <cell r="P16052" t="str">
            <v>Berkhart</v>
          </cell>
          <cell r="Q16052">
            <v>4</v>
          </cell>
          <cell r="S16052">
            <v>8</v>
          </cell>
        </row>
        <row r="16053">
          <cell r="B16053">
            <v>42972</v>
          </cell>
          <cell r="H16053">
            <v>5</v>
          </cell>
          <cell r="K16053">
            <v>70</v>
          </cell>
          <cell r="O16053">
            <v>66</v>
          </cell>
          <cell r="P16053" t="str">
            <v>Berkhart</v>
          </cell>
          <cell r="Q16053">
            <v>2</v>
          </cell>
          <cell r="S16053">
            <v>8</v>
          </cell>
        </row>
        <row r="16054">
          <cell r="B16054">
            <v>42972</v>
          </cell>
          <cell r="H16054">
            <v>9</v>
          </cell>
          <cell r="K16054">
            <v>44</v>
          </cell>
          <cell r="O16054">
            <v>57</v>
          </cell>
          <cell r="P16054" t="str">
            <v>Berkhart</v>
          </cell>
          <cell r="Q16054">
            <v>5</v>
          </cell>
          <cell r="S16054">
            <v>8</v>
          </cell>
        </row>
        <row r="16055">
          <cell r="B16055">
            <v>42972</v>
          </cell>
          <cell r="H16055">
            <v>10</v>
          </cell>
          <cell r="K16055">
            <v>0</v>
          </cell>
          <cell r="O16055">
            <v>172</v>
          </cell>
          <cell r="P16055" t="str">
            <v>Berkhart</v>
          </cell>
          <cell r="Q16055">
            <v>1</v>
          </cell>
          <cell r="S16055">
            <v>8</v>
          </cell>
        </row>
        <row r="16056">
          <cell r="B16056">
            <v>42972</v>
          </cell>
          <cell r="H16056">
            <v>9</v>
          </cell>
          <cell r="K16056">
            <v>0</v>
          </cell>
          <cell r="O16056">
            <v>333</v>
          </cell>
          <cell r="P16056" t="str">
            <v>Berkhart</v>
          </cell>
          <cell r="Q16056">
            <v>5</v>
          </cell>
          <cell r="S16056">
            <v>8</v>
          </cell>
        </row>
        <row r="16057">
          <cell r="B16057">
            <v>42972</v>
          </cell>
          <cell r="H16057">
            <v>10</v>
          </cell>
          <cell r="K16057">
            <v>0</v>
          </cell>
          <cell r="O16057">
            <v>61</v>
          </cell>
          <cell r="P16057" t="str">
            <v>Berkhart</v>
          </cell>
          <cell r="Q16057">
            <v>3</v>
          </cell>
          <cell r="S16057">
            <v>8</v>
          </cell>
        </row>
        <row r="16058">
          <cell r="B16058">
            <v>42972</v>
          </cell>
          <cell r="H16058">
            <v>11</v>
          </cell>
          <cell r="K16058">
            <v>0</v>
          </cell>
          <cell r="O16058">
            <v>94</v>
          </cell>
          <cell r="P16058" t="str">
            <v>Berkhart</v>
          </cell>
          <cell r="Q16058">
            <v>5</v>
          </cell>
          <cell r="S16058">
            <v>8</v>
          </cell>
        </row>
        <row r="16059">
          <cell r="B16059">
            <v>42972</v>
          </cell>
          <cell r="H16059">
            <v>25</v>
          </cell>
          <cell r="K16059">
            <v>0</v>
          </cell>
          <cell r="O16059">
            <v>341</v>
          </cell>
          <cell r="P16059" t="str">
            <v>Berkhart</v>
          </cell>
          <cell r="Q16059">
            <v>1</v>
          </cell>
          <cell r="S16059">
            <v>8</v>
          </cell>
        </row>
        <row r="16060">
          <cell r="B16060">
            <v>42972</v>
          </cell>
          <cell r="H16060">
            <v>9</v>
          </cell>
          <cell r="K16060">
            <v>0</v>
          </cell>
          <cell r="O16060">
            <v>267</v>
          </cell>
          <cell r="P16060" t="str">
            <v>Berkhart</v>
          </cell>
          <cell r="Q16060">
            <v>4</v>
          </cell>
          <cell r="S16060">
            <v>8</v>
          </cell>
        </row>
        <row r="16061">
          <cell r="B16061">
            <v>42972</v>
          </cell>
          <cell r="H16061">
            <v>8</v>
          </cell>
          <cell r="K16061">
            <v>0</v>
          </cell>
          <cell r="O16061">
            <v>54</v>
          </cell>
          <cell r="P16061" t="str">
            <v>Berkhart</v>
          </cell>
          <cell r="Q16061">
            <v>3</v>
          </cell>
          <cell r="S16061">
            <v>8</v>
          </cell>
        </row>
        <row r="16062">
          <cell r="B16062">
            <v>42972</v>
          </cell>
          <cell r="H16062">
            <v>12</v>
          </cell>
          <cell r="K16062">
            <v>0</v>
          </cell>
          <cell r="O16062">
            <v>3</v>
          </cell>
          <cell r="P16062" t="str">
            <v>Berkhart</v>
          </cell>
          <cell r="Q16062">
            <v>4</v>
          </cell>
          <cell r="S16062">
            <v>8</v>
          </cell>
        </row>
        <row r="16063">
          <cell r="B16063">
            <v>42972</v>
          </cell>
          <cell r="H16063">
            <v>10</v>
          </cell>
          <cell r="K16063">
            <v>0</v>
          </cell>
          <cell r="O16063">
            <v>50</v>
          </cell>
          <cell r="P16063" t="str">
            <v>Berkhart</v>
          </cell>
          <cell r="Q16063">
            <v>3</v>
          </cell>
          <cell r="S16063">
            <v>8</v>
          </cell>
        </row>
        <row r="16064">
          <cell r="B16064">
            <v>42972</v>
          </cell>
          <cell r="H16064">
            <v>16</v>
          </cell>
          <cell r="K16064">
            <v>0</v>
          </cell>
          <cell r="O16064">
            <v>184</v>
          </cell>
          <cell r="P16064" t="str">
            <v>Berkhart</v>
          </cell>
          <cell r="Q16064">
            <v>4</v>
          </cell>
          <cell r="S16064">
            <v>8</v>
          </cell>
        </row>
        <row r="16065">
          <cell r="B16065">
            <v>42972</v>
          </cell>
          <cell r="H16065">
            <v>10</v>
          </cell>
          <cell r="K16065">
            <v>0</v>
          </cell>
          <cell r="O16065">
            <v>75</v>
          </cell>
          <cell r="P16065" t="str">
            <v>Berkhart</v>
          </cell>
          <cell r="Q16065">
            <v>5</v>
          </cell>
          <cell r="S16065">
            <v>8</v>
          </cell>
        </row>
        <row r="16066">
          <cell r="B16066">
            <v>42972</v>
          </cell>
          <cell r="H16066">
            <v>10</v>
          </cell>
          <cell r="K16066">
            <v>0</v>
          </cell>
          <cell r="O16066">
            <v>36</v>
          </cell>
          <cell r="P16066" t="str">
            <v>Berkhart</v>
          </cell>
          <cell r="Q16066">
            <v>3</v>
          </cell>
          <cell r="S16066">
            <v>8</v>
          </cell>
        </row>
        <row r="16067">
          <cell r="B16067">
            <v>42972</v>
          </cell>
          <cell r="H16067">
            <v>5</v>
          </cell>
          <cell r="K16067">
            <v>12</v>
          </cell>
          <cell r="O16067">
            <v>73</v>
          </cell>
          <cell r="P16067" t="str">
            <v>Berkhart</v>
          </cell>
          <cell r="Q16067">
            <v>3</v>
          </cell>
          <cell r="S16067">
            <v>8</v>
          </cell>
        </row>
        <row r="16068">
          <cell r="B16068">
            <v>42972</v>
          </cell>
          <cell r="H16068">
            <v>10</v>
          </cell>
          <cell r="K16068">
            <v>0</v>
          </cell>
          <cell r="O16068">
            <v>56</v>
          </cell>
          <cell r="P16068" t="str">
            <v>Berkhart</v>
          </cell>
          <cell r="Q16068">
            <v>3</v>
          </cell>
          <cell r="S16068">
            <v>8</v>
          </cell>
        </row>
        <row r="16069">
          <cell r="B16069">
            <v>42972</v>
          </cell>
          <cell r="H16069">
            <v>8</v>
          </cell>
          <cell r="K16069">
            <v>0</v>
          </cell>
          <cell r="O16069">
            <v>21</v>
          </cell>
          <cell r="P16069" t="str">
            <v>Berkhart</v>
          </cell>
          <cell r="Q16069">
            <v>3</v>
          </cell>
          <cell r="S16069">
            <v>8</v>
          </cell>
        </row>
        <row r="16070">
          <cell r="B16070">
            <v>42972</v>
          </cell>
          <cell r="H16070">
            <v>0</v>
          </cell>
          <cell r="K16070">
            <v>28</v>
          </cell>
          <cell r="O16070">
            <v>276</v>
          </cell>
          <cell r="P16070" t="str">
            <v>Berkhart</v>
          </cell>
          <cell r="Q16070">
            <v>3</v>
          </cell>
          <cell r="S16070">
            <v>8</v>
          </cell>
        </row>
        <row r="16071">
          <cell r="B16071">
            <v>42972</v>
          </cell>
          <cell r="H16071">
            <v>9</v>
          </cell>
          <cell r="K16071">
            <v>0</v>
          </cell>
          <cell r="O16071">
            <v>270</v>
          </cell>
          <cell r="P16071" t="str">
            <v>Berkhart</v>
          </cell>
          <cell r="Q16071">
            <v>2</v>
          </cell>
          <cell r="S16071">
            <v>8</v>
          </cell>
        </row>
        <row r="16072">
          <cell r="B16072">
            <v>42972</v>
          </cell>
          <cell r="H16072">
            <v>9</v>
          </cell>
          <cell r="K16072">
            <v>0</v>
          </cell>
          <cell r="O16072">
            <v>126</v>
          </cell>
          <cell r="P16072" t="str">
            <v>Berkhart</v>
          </cell>
          <cell r="Q16072">
            <v>3</v>
          </cell>
          <cell r="S16072">
            <v>8</v>
          </cell>
        </row>
        <row r="16073">
          <cell r="B16073">
            <v>42972</v>
          </cell>
          <cell r="H16073">
            <v>9</v>
          </cell>
          <cell r="K16073">
            <v>0</v>
          </cell>
          <cell r="O16073">
            <v>22</v>
          </cell>
          <cell r="P16073" t="str">
            <v>Berkhart</v>
          </cell>
          <cell r="Q16073">
            <v>3</v>
          </cell>
          <cell r="S16073">
            <v>8</v>
          </cell>
        </row>
        <row r="16074">
          <cell r="B16074">
            <v>42972</v>
          </cell>
          <cell r="H16074">
            <v>9</v>
          </cell>
          <cell r="K16074">
            <v>13</v>
          </cell>
          <cell r="O16074">
            <v>71</v>
          </cell>
          <cell r="P16074" t="str">
            <v>Berkhart</v>
          </cell>
          <cell r="Q16074">
            <v>4</v>
          </cell>
          <cell r="S16074">
            <v>8</v>
          </cell>
        </row>
        <row r="16075">
          <cell r="B16075">
            <v>42972</v>
          </cell>
          <cell r="H16075">
            <v>2</v>
          </cell>
          <cell r="K16075">
            <v>0</v>
          </cell>
          <cell r="O16075">
            <v>5</v>
          </cell>
          <cell r="P16075" t="str">
            <v>Berkhart</v>
          </cell>
          <cell r="Q16075">
            <v>2</v>
          </cell>
          <cell r="S16075">
            <v>8</v>
          </cell>
        </row>
        <row r="16076">
          <cell r="B16076">
            <v>42972</v>
          </cell>
          <cell r="H16076">
            <v>8</v>
          </cell>
          <cell r="K16076">
            <v>0</v>
          </cell>
          <cell r="O16076">
            <v>109</v>
          </cell>
          <cell r="P16076" t="str">
            <v>Berkhart</v>
          </cell>
          <cell r="Q16076">
            <v>3</v>
          </cell>
          <cell r="S16076">
            <v>8</v>
          </cell>
        </row>
        <row r="16077">
          <cell r="B16077">
            <v>42972</v>
          </cell>
          <cell r="H16077">
            <v>5</v>
          </cell>
          <cell r="K16077">
            <v>18</v>
          </cell>
          <cell r="O16077">
            <v>64</v>
          </cell>
          <cell r="P16077" t="str">
            <v>Berkhart</v>
          </cell>
          <cell r="Q16077">
            <v>2</v>
          </cell>
          <cell r="S16077">
            <v>8</v>
          </cell>
        </row>
        <row r="16078">
          <cell r="B16078">
            <v>42972</v>
          </cell>
          <cell r="H16078">
            <v>59</v>
          </cell>
          <cell r="K16078">
            <v>0</v>
          </cell>
          <cell r="O16078">
            <v>202</v>
          </cell>
          <cell r="P16078" t="str">
            <v>Berkhart</v>
          </cell>
          <cell r="Q16078">
            <v>5</v>
          </cell>
          <cell r="S16078">
            <v>8</v>
          </cell>
        </row>
        <row r="16079">
          <cell r="B16079">
            <v>42972</v>
          </cell>
          <cell r="H16079">
            <v>9</v>
          </cell>
          <cell r="K16079">
            <v>0</v>
          </cell>
          <cell r="O16079">
            <v>141</v>
          </cell>
          <cell r="P16079" t="str">
            <v>Berkhart</v>
          </cell>
          <cell r="Q16079">
            <v>3</v>
          </cell>
          <cell r="S16079">
            <v>8</v>
          </cell>
        </row>
        <row r="16080">
          <cell r="B16080">
            <v>42972</v>
          </cell>
          <cell r="H16080">
            <v>9</v>
          </cell>
          <cell r="K16080">
            <v>0</v>
          </cell>
          <cell r="O16080">
            <v>20</v>
          </cell>
          <cell r="P16080" t="str">
            <v>Berkhart</v>
          </cell>
          <cell r="Q16080">
            <v>3</v>
          </cell>
          <cell r="S16080">
            <v>8</v>
          </cell>
        </row>
        <row r="16081">
          <cell r="B16081">
            <v>42972</v>
          </cell>
          <cell r="H16081">
            <v>9</v>
          </cell>
          <cell r="K16081">
            <v>0</v>
          </cell>
          <cell r="O16081">
            <v>72</v>
          </cell>
          <cell r="P16081" t="str">
            <v>Berkhart</v>
          </cell>
          <cell r="Q16081">
            <v>2</v>
          </cell>
          <cell r="S16081">
            <v>8</v>
          </cell>
        </row>
        <row r="16082">
          <cell r="B16082">
            <v>42972</v>
          </cell>
          <cell r="H16082">
            <v>10</v>
          </cell>
          <cell r="K16082">
            <v>0</v>
          </cell>
          <cell r="O16082">
            <v>71</v>
          </cell>
          <cell r="P16082" t="str">
            <v>Berkhart</v>
          </cell>
          <cell r="Q16082">
            <v>5</v>
          </cell>
          <cell r="S16082">
            <v>8</v>
          </cell>
        </row>
        <row r="16083">
          <cell r="B16083">
            <v>42972</v>
          </cell>
          <cell r="H16083">
            <v>12</v>
          </cell>
          <cell r="K16083">
            <v>0</v>
          </cell>
          <cell r="O16083">
            <v>150</v>
          </cell>
          <cell r="P16083" t="str">
            <v>Berkhart</v>
          </cell>
          <cell r="Q16083">
            <v>4</v>
          </cell>
          <cell r="S16083">
            <v>8</v>
          </cell>
        </row>
        <row r="16084">
          <cell r="B16084">
            <v>42972</v>
          </cell>
          <cell r="H16084">
            <v>6</v>
          </cell>
          <cell r="K16084">
            <v>122</v>
          </cell>
          <cell r="O16084">
            <v>31</v>
          </cell>
          <cell r="P16084" t="str">
            <v>Berkhart</v>
          </cell>
          <cell r="Q16084">
            <v>4</v>
          </cell>
          <cell r="S16084">
            <v>8</v>
          </cell>
        </row>
        <row r="16085">
          <cell r="B16085">
            <v>42972</v>
          </cell>
          <cell r="H16085">
            <v>6</v>
          </cell>
          <cell r="K16085">
            <v>20</v>
          </cell>
          <cell r="O16085">
            <v>278</v>
          </cell>
          <cell r="P16085" t="str">
            <v>Berkhart</v>
          </cell>
          <cell r="Q16085">
            <v>5</v>
          </cell>
          <cell r="S16085">
            <v>8</v>
          </cell>
        </row>
        <row r="16086">
          <cell r="B16086">
            <v>42972</v>
          </cell>
          <cell r="H16086">
            <v>9</v>
          </cell>
          <cell r="K16086">
            <v>0</v>
          </cell>
          <cell r="O16086">
            <v>77</v>
          </cell>
          <cell r="P16086" t="str">
            <v>Berkhart</v>
          </cell>
          <cell r="Q16086">
            <v>4</v>
          </cell>
          <cell r="S16086">
            <v>8</v>
          </cell>
        </row>
        <row r="16087">
          <cell r="B16087">
            <v>42972</v>
          </cell>
          <cell r="H16087">
            <v>10</v>
          </cell>
          <cell r="K16087">
            <v>0</v>
          </cell>
          <cell r="O16087">
            <v>132</v>
          </cell>
          <cell r="P16087" t="str">
            <v>Berkhart</v>
          </cell>
          <cell r="Q16087">
            <v>3</v>
          </cell>
          <cell r="S16087">
            <v>8</v>
          </cell>
        </row>
        <row r="16088">
          <cell r="B16088">
            <v>42972</v>
          </cell>
          <cell r="H16088">
            <v>13</v>
          </cell>
          <cell r="K16088">
            <v>0</v>
          </cell>
          <cell r="O16088">
            <v>175</v>
          </cell>
          <cell r="P16088" t="str">
            <v>Berkhart</v>
          </cell>
          <cell r="Q16088">
            <v>1</v>
          </cell>
          <cell r="S16088">
            <v>8</v>
          </cell>
        </row>
        <row r="16089">
          <cell r="B16089">
            <v>42972</v>
          </cell>
          <cell r="H16089">
            <v>6</v>
          </cell>
          <cell r="K16089">
            <v>71</v>
          </cell>
          <cell r="O16089">
            <v>491</v>
          </cell>
          <cell r="P16089" t="str">
            <v>Berkhart</v>
          </cell>
          <cell r="Q16089">
            <v>4</v>
          </cell>
          <cell r="S16089">
            <v>8</v>
          </cell>
        </row>
        <row r="16090">
          <cell r="B16090">
            <v>42972</v>
          </cell>
          <cell r="H16090">
            <v>6</v>
          </cell>
          <cell r="K16090">
            <v>57</v>
          </cell>
          <cell r="O16090">
            <v>243</v>
          </cell>
          <cell r="P16090" t="str">
            <v>Berkhart</v>
          </cell>
          <cell r="Q16090">
            <v>2</v>
          </cell>
          <cell r="S16090">
            <v>8</v>
          </cell>
        </row>
        <row r="16091">
          <cell r="B16091">
            <v>42972</v>
          </cell>
          <cell r="H16091">
            <v>10</v>
          </cell>
          <cell r="K16091">
            <v>62</v>
          </cell>
          <cell r="O16091">
            <v>126</v>
          </cell>
          <cell r="P16091" t="str">
            <v>Berkhart</v>
          </cell>
          <cell r="Q16091">
            <v>3</v>
          </cell>
          <cell r="S16091">
            <v>8</v>
          </cell>
        </row>
        <row r="16092">
          <cell r="B16092">
            <v>42972</v>
          </cell>
          <cell r="H16092">
            <v>8</v>
          </cell>
          <cell r="K16092">
            <v>0</v>
          </cell>
          <cell r="O16092">
            <v>94</v>
          </cell>
          <cell r="P16092" t="str">
            <v>Grojovin</v>
          </cell>
          <cell r="Q16092">
            <v>3</v>
          </cell>
          <cell r="S16092">
            <v>8</v>
          </cell>
        </row>
        <row r="16093">
          <cell r="B16093">
            <v>42972</v>
          </cell>
          <cell r="H16093">
            <v>9</v>
          </cell>
          <cell r="K16093">
            <v>0</v>
          </cell>
          <cell r="O16093">
            <v>92</v>
          </cell>
          <cell r="P16093" t="str">
            <v>Berkhart</v>
          </cell>
          <cell r="Q16093">
            <v>2</v>
          </cell>
          <cell r="S16093">
            <v>8</v>
          </cell>
        </row>
        <row r="16094">
          <cell r="B16094">
            <v>42972</v>
          </cell>
          <cell r="H16094">
            <v>11</v>
          </cell>
          <cell r="K16094">
            <v>0</v>
          </cell>
          <cell r="O16094">
            <v>99</v>
          </cell>
          <cell r="P16094" t="str">
            <v>Berkhart</v>
          </cell>
          <cell r="Q16094">
            <v>4</v>
          </cell>
          <cell r="S16094">
            <v>8</v>
          </cell>
        </row>
        <row r="16095">
          <cell r="B16095">
            <v>42972</v>
          </cell>
          <cell r="H16095">
            <v>9</v>
          </cell>
          <cell r="K16095">
            <v>0</v>
          </cell>
          <cell r="O16095">
            <v>258</v>
          </cell>
          <cell r="P16095" t="str">
            <v>Berkhart</v>
          </cell>
          <cell r="Q16095">
            <v>4</v>
          </cell>
          <cell r="S16095">
            <v>8</v>
          </cell>
        </row>
        <row r="16096">
          <cell r="B16096">
            <v>42972</v>
          </cell>
          <cell r="H16096">
            <v>6</v>
          </cell>
          <cell r="K16096">
            <v>64</v>
          </cell>
          <cell r="O16096">
            <v>39</v>
          </cell>
          <cell r="P16096" t="str">
            <v>Berkhart</v>
          </cell>
          <cell r="Q16096">
            <v>2</v>
          </cell>
          <cell r="S16096">
            <v>8</v>
          </cell>
        </row>
        <row r="16097">
          <cell r="B16097">
            <v>42972</v>
          </cell>
          <cell r="H16097">
            <v>9</v>
          </cell>
          <cell r="K16097">
            <v>0</v>
          </cell>
          <cell r="O16097">
            <v>124</v>
          </cell>
          <cell r="P16097" t="str">
            <v>Berkhart</v>
          </cell>
          <cell r="Q16097">
            <v>2</v>
          </cell>
          <cell r="S16097">
            <v>8</v>
          </cell>
        </row>
        <row r="16098">
          <cell r="B16098">
            <v>42972</v>
          </cell>
          <cell r="H16098">
            <v>9</v>
          </cell>
          <cell r="K16098">
            <v>138</v>
          </cell>
          <cell r="O16098">
            <v>94</v>
          </cell>
          <cell r="P16098" t="str">
            <v>Berkhart</v>
          </cell>
          <cell r="Q16098">
            <v>4</v>
          </cell>
          <cell r="S16098">
            <v>8</v>
          </cell>
        </row>
        <row r="16099">
          <cell r="B16099">
            <v>42972</v>
          </cell>
          <cell r="H16099">
            <v>5</v>
          </cell>
          <cell r="K16099">
            <v>31</v>
          </cell>
          <cell r="O16099">
            <v>40</v>
          </cell>
          <cell r="P16099" t="str">
            <v>Berkhart</v>
          </cell>
          <cell r="Q16099">
            <v>4</v>
          </cell>
          <cell r="S16099">
            <v>8</v>
          </cell>
        </row>
        <row r="16100">
          <cell r="B16100">
            <v>42972</v>
          </cell>
          <cell r="H16100">
            <v>5</v>
          </cell>
          <cell r="K16100">
            <v>7</v>
          </cell>
          <cell r="O16100">
            <v>74</v>
          </cell>
          <cell r="P16100" t="str">
            <v>Grojovin</v>
          </cell>
          <cell r="Q16100">
            <v>4</v>
          </cell>
          <cell r="S16100">
            <v>8</v>
          </cell>
        </row>
        <row r="16101">
          <cell r="B16101">
            <v>42972</v>
          </cell>
          <cell r="H16101">
            <v>5</v>
          </cell>
          <cell r="K16101">
            <v>75</v>
          </cell>
          <cell r="O16101">
            <v>125</v>
          </cell>
          <cell r="P16101" t="str">
            <v>Grojovin</v>
          </cell>
          <cell r="Q16101">
            <v>4</v>
          </cell>
          <cell r="S16101">
            <v>8</v>
          </cell>
        </row>
        <row r="16102">
          <cell r="B16102">
            <v>42972</v>
          </cell>
          <cell r="H16102">
            <v>6</v>
          </cell>
          <cell r="K16102">
            <v>24</v>
          </cell>
          <cell r="O16102">
            <v>423</v>
          </cell>
          <cell r="P16102" t="str">
            <v>Berkhart</v>
          </cell>
          <cell r="Q16102">
            <v>2</v>
          </cell>
          <cell r="S16102">
            <v>8</v>
          </cell>
        </row>
        <row r="16103">
          <cell r="B16103">
            <v>42972</v>
          </cell>
          <cell r="H16103">
            <v>5</v>
          </cell>
          <cell r="K16103">
            <v>47</v>
          </cell>
          <cell r="O16103">
            <v>140</v>
          </cell>
          <cell r="P16103" t="str">
            <v>Grojovin</v>
          </cell>
          <cell r="Q16103">
            <v>4</v>
          </cell>
          <cell r="S16103">
            <v>8</v>
          </cell>
        </row>
        <row r="16104">
          <cell r="B16104">
            <v>42972</v>
          </cell>
          <cell r="H16104">
            <v>9</v>
          </cell>
          <cell r="K16104">
            <v>67</v>
          </cell>
          <cell r="O16104">
            <v>67</v>
          </cell>
          <cell r="P16104" t="str">
            <v>Grojovin</v>
          </cell>
          <cell r="Q16104">
            <v>4</v>
          </cell>
          <cell r="S16104">
            <v>8</v>
          </cell>
        </row>
        <row r="16105">
          <cell r="B16105">
            <v>42972</v>
          </cell>
          <cell r="H16105">
            <v>5</v>
          </cell>
          <cell r="K16105">
            <v>16</v>
          </cell>
          <cell r="O16105">
            <v>71</v>
          </cell>
          <cell r="P16105" t="str">
            <v>Grojovin</v>
          </cell>
          <cell r="Q16105">
            <v>3</v>
          </cell>
          <cell r="S16105">
            <v>8</v>
          </cell>
        </row>
        <row r="16106">
          <cell r="B16106">
            <v>42972</v>
          </cell>
          <cell r="H16106">
            <v>5</v>
          </cell>
          <cell r="K16106">
            <v>46</v>
          </cell>
          <cell r="O16106">
            <v>118</v>
          </cell>
          <cell r="P16106" t="str">
            <v>Grojovin</v>
          </cell>
          <cell r="Q16106">
            <v>4</v>
          </cell>
          <cell r="S16106">
            <v>8</v>
          </cell>
        </row>
        <row r="16107">
          <cell r="B16107">
            <v>42972</v>
          </cell>
          <cell r="H16107">
            <v>5</v>
          </cell>
          <cell r="K16107">
            <v>81</v>
          </cell>
          <cell r="O16107">
            <v>66</v>
          </cell>
          <cell r="P16107" t="str">
            <v>Grojovin</v>
          </cell>
          <cell r="Q16107">
            <v>4</v>
          </cell>
          <cell r="S16107">
            <v>8</v>
          </cell>
        </row>
        <row r="16108">
          <cell r="B16108">
            <v>42972</v>
          </cell>
          <cell r="H16108">
            <v>5</v>
          </cell>
          <cell r="K16108">
            <v>57</v>
          </cell>
          <cell r="O16108">
            <v>40</v>
          </cell>
          <cell r="P16108" t="str">
            <v>Grojovin</v>
          </cell>
          <cell r="Q16108">
            <v>3</v>
          </cell>
          <cell r="S16108">
            <v>8</v>
          </cell>
        </row>
        <row r="16109">
          <cell r="B16109">
            <v>42972</v>
          </cell>
          <cell r="H16109">
            <v>6</v>
          </cell>
          <cell r="K16109">
            <v>60</v>
          </cell>
          <cell r="O16109">
            <v>197</v>
          </cell>
          <cell r="P16109" t="str">
            <v>Grojovin</v>
          </cell>
          <cell r="Q16109">
            <v>2</v>
          </cell>
          <cell r="S16109">
            <v>8</v>
          </cell>
        </row>
        <row r="16110">
          <cell r="B16110">
            <v>42972</v>
          </cell>
          <cell r="H16110">
            <v>10</v>
          </cell>
          <cell r="K16110">
            <v>229</v>
          </cell>
          <cell r="O16110">
            <v>52</v>
          </cell>
          <cell r="P16110" t="str">
            <v>Grojovin</v>
          </cell>
          <cell r="Q16110">
            <v>4</v>
          </cell>
          <cell r="S16110">
            <v>8</v>
          </cell>
        </row>
        <row r="16111">
          <cell r="B16111">
            <v>42972</v>
          </cell>
          <cell r="H16111">
            <v>11</v>
          </cell>
          <cell r="K16111">
            <v>0</v>
          </cell>
          <cell r="O16111">
            <v>129</v>
          </cell>
          <cell r="P16111" t="str">
            <v>Grojovin</v>
          </cell>
          <cell r="Q16111">
            <v>5</v>
          </cell>
          <cell r="S16111">
            <v>8</v>
          </cell>
        </row>
        <row r="16112">
          <cell r="B16112">
            <v>42972</v>
          </cell>
          <cell r="H16112">
            <v>5</v>
          </cell>
          <cell r="K16112">
            <v>23</v>
          </cell>
          <cell r="O16112">
            <v>20</v>
          </cell>
          <cell r="P16112" t="str">
            <v>Grojovin</v>
          </cell>
          <cell r="Q16112">
            <v>4</v>
          </cell>
          <cell r="S16112">
            <v>8</v>
          </cell>
        </row>
        <row r="16113">
          <cell r="B16113">
            <v>42972</v>
          </cell>
          <cell r="H16113">
            <v>10</v>
          </cell>
          <cell r="K16113">
            <v>0</v>
          </cell>
          <cell r="O16113">
            <v>113</v>
          </cell>
          <cell r="P16113" t="str">
            <v>Grojovin</v>
          </cell>
          <cell r="Q16113">
            <v>4</v>
          </cell>
          <cell r="S16113">
            <v>8</v>
          </cell>
        </row>
        <row r="16114">
          <cell r="B16114">
            <v>42972</v>
          </cell>
          <cell r="H16114">
            <v>9</v>
          </cell>
          <cell r="K16114">
            <v>66</v>
          </cell>
          <cell r="O16114">
            <v>57</v>
          </cell>
          <cell r="P16114" t="str">
            <v>Grojovin</v>
          </cell>
          <cell r="Q16114">
            <v>4</v>
          </cell>
          <cell r="S16114">
            <v>8</v>
          </cell>
        </row>
        <row r="16115">
          <cell r="B16115">
            <v>42972</v>
          </cell>
          <cell r="H16115">
            <v>5</v>
          </cell>
          <cell r="K16115">
            <v>15</v>
          </cell>
          <cell r="O16115">
            <v>121</v>
          </cell>
          <cell r="P16115" t="str">
            <v>Grojovin</v>
          </cell>
          <cell r="Q16115">
            <v>4</v>
          </cell>
          <cell r="S16115">
            <v>8</v>
          </cell>
        </row>
        <row r="16116">
          <cell r="B16116">
            <v>42972</v>
          </cell>
          <cell r="H16116">
            <v>5</v>
          </cell>
          <cell r="K16116">
            <v>105</v>
          </cell>
          <cell r="O16116">
            <v>84</v>
          </cell>
          <cell r="P16116" t="str">
            <v>Grojovin</v>
          </cell>
          <cell r="Q16116">
            <v>4</v>
          </cell>
          <cell r="S16116">
            <v>8</v>
          </cell>
        </row>
        <row r="16117">
          <cell r="B16117">
            <v>42972</v>
          </cell>
          <cell r="H16117">
            <v>5</v>
          </cell>
          <cell r="K16117">
            <v>52</v>
          </cell>
          <cell r="O16117">
            <v>166</v>
          </cell>
          <cell r="P16117" t="str">
            <v>Grojovin</v>
          </cell>
          <cell r="Q16117">
            <v>3</v>
          </cell>
          <cell r="S16117">
            <v>8</v>
          </cell>
        </row>
        <row r="16118">
          <cell r="B16118">
            <v>42972</v>
          </cell>
          <cell r="H16118">
            <v>9</v>
          </cell>
          <cell r="K16118">
            <v>2</v>
          </cell>
          <cell r="O16118">
            <v>0</v>
          </cell>
          <cell r="Q16118">
            <v>0</v>
          </cell>
          <cell r="S16118">
            <v>8</v>
          </cell>
        </row>
        <row r="16119">
          <cell r="B16119">
            <v>42972</v>
          </cell>
          <cell r="H16119">
            <v>8</v>
          </cell>
          <cell r="K16119">
            <v>0</v>
          </cell>
          <cell r="O16119">
            <v>135</v>
          </cell>
          <cell r="P16119" t="str">
            <v>Grojovin</v>
          </cell>
          <cell r="Q16119">
            <v>2</v>
          </cell>
          <cell r="S16119">
            <v>8</v>
          </cell>
        </row>
        <row r="16120">
          <cell r="B16120">
            <v>42972</v>
          </cell>
          <cell r="H16120">
            <v>6</v>
          </cell>
          <cell r="K16120">
            <v>52</v>
          </cell>
          <cell r="O16120">
            <v>176</v>
          </cell>
          <cell r="P16120" t="str">
            <v>Grojovin</v>
          </cell>
          <cell r="Q16120">
            <v>2</v>
          </cell>
          <cell r="S16120">
            <v>8</v>
          </cell>
        </row>
        <row r="16121">
          <cell r="B16121">
            <v>42972</v>
          </cell>
          <cell r="H16121">
            <v>6</v>
          </cell>
          <cell r="K16121">
            <v>97</v>
          </cell>
          <cell r="O16121">
            <v>177</v>
          </cell>
          <cell r="P16121" t="str">
            <v>Grojovin</v>
          </cell>
          <cell r="Q16121">
            <v>3</v>
          </cell>
          <cell r="S16121">
            <v>8</v>
          </cell>
        </row>
        <row r="16122">
          <cell r="B16122">
            <v>42972</v>
          </cell>
          <cell r="H16122">
            <v>6</v>
          </cell>
          <cell r="K16122">
            <v>22</v>
          </cell>
          <cell r="O16122">
            <v>157</v>
          </cell>
          <cell r="P16122" t="str">
            <v>Grojovin</v>
          </cell>
          <cell r="Q16122">
            <v>4</v>
          </cell>
          <cell r="S16122">
            <v>8</v>
          </cell>
        </row>
        <row r="16123">
          <cell r="B16123">
            <v>42972</v>
          </cell>
          <cell r="H16123">
            <v>6</v>
          </cell>
          <cell r="K16123">
            <v>117</v>
          </cell>
          <cell r="O16123">
            <v>181</v>
          </cell>
          <cell r="P16123" t="str">
            <v>Grojovin</v>
          </cell>
          <cell r="Q16123">
            <v>3</v>
          </cell>
          <cell r="S16123">
            <v>8</v>
          </cell>
        </row>
        <row r="16124">
          <cell r="B16124">
            <v>42973</v>
          </cell>
          <cell r="H16124">
            <v>10</v>
          </cell>
          <cell r="K16124">
            <v>0</v>
          </cell>
          <cell r="O16124">
            <v>0</v>
          </cell>
          <cell r="Q16124">
            <v>0</v>
          </cell>
          <cell r="S16124">
            <v>8</v>
          </cell>
        </row>
        <row r="16125">
          <cell r="B16125">
            <v>42973</v>
          </cell>
          <cell r="H16125">
            <v>9</v>
          </cell>
          <cell r="K16125">
            <v>185</v>
          </cell>
          <cell r="O16125">
            <v>59</v>
          </cell>
          <cell r="P16125" t="str">
            <v>Grojovin</v>
          </cell>
          <cell r="Q16125">
            <v>3</v>
          </cell>
          <cell r="S16125">
            <v>8</v>
          </cell>
        </row>
        <row r="16126">
          <cell r="B16126">
            <v>42973</v>
          </cell>
          <cell r="H16126">
            <v>15</v>
          </cell>
          <cell r="K16126">
            <v>0</v>
          </cell>
          <cell r="O16126">
            <v>0</v>
          </cell>
          <cell r="Q16126">
            <v>0</v>
          </cell>
          <cell r="S16126">
            <v>8</v>
          </cell>
        </row>
        <row r="16127">
          <cell r="B16127">
            <v>42973</v>
          </cell>
          <cell r="H16127">
            <v>10</v>
          </cell>
          <cell r="K16127">
            <v>0</v>
          </cell>
          <cell r="O16127">
            <v>6</v>
          </cell>
          <cell r="P16127" t="str">
            <v>Stevens</v>
          </cell>
          <cell r="Q16127">
            <v>5</v>
          </cell>
          <cell r="S16127">
            <v>8</v>
          </cell>
        </row>
        <row r="16128">
          <cell r="B16128">
            <v>42973</v>
          </cell>
          <cell r="H16128">
            <v>11</v>
          </cell>
          <cell r="K16128">
            <v>0</v>
          </cell>
          <cell r="O16128">
            <v>47</v>
          </cell>
          <cell r="P16128" t="str">
            <v>Stevens</v>
          </cell>
          <cell r="Q16128">
            <v>3</v>
          </cell>
          <cell r="S16128">
            <v>8</v>
          </cell>
        </row>
        <row r="16129">
          <cell r="B16129">
            <v>42973</v>
          </cell>
          <cell r="H16129">
            <v>16</v>
          </cell>
          <cell r="K16129">
            <v>0</v>
          </cell>
          <cell r="O16129">
            <v>74</v>
          </cell>
          <cell r="P16129" t="str">
            <v>Stevens</v>
          </cell>
          <cell r="Q16129">
            <v>4</v>
          </cell>
          <cell r="S16129">
            <v>8</v>
          </cell>
        </row>
        <row r="16130">
          <cell r="B16130">
            <v>42973</v>
          </cell>
          <cell r="H16130">
            <v>14</v>
          </cell>
          <cell r="K16130">
            <v>0</v>
          </cell>
          <cell r="O16130">
            <v>189</v>
          </cell>
          <cell r="P16130" t="str">
            <v>Stevens</v>
          </cell>
          <cell r="Q16130">
            <v>2</v>
          </cell>
          <cell r="S16130">
            <v>8</v>
          </cell>
        </row>
        <row r="16131">
          <cell r="B16131">
            <v>42973</v>
          </cell>
          <cell r="H16131">
            <v>6</v>
          </cell>
          <cell r="K16131">
            <v>3</v>
          </cell>
          <cell r="O16131">
            <v>230</v>
          </cell>
          <cell r="P16131" t="str">
            <v>Stevens</v>
          </cell>
          <cell r="Q16131">
            <v>3</v>
          </cell>
          <cell r="S16131">
            <v>8</v>
          </cell>
        </row>
        <row r="16132">
          <cell r="B16132">
            <v>42973</v>
          </cell>
          <cell r="H16132">
            <v>13</v>
          </cell>
          <cell r="K16132">
            <v>0</v>
          </cell>
          <cell r="O16132">
            <v>136</v>
          </cell>
          <cell r="P16132" t="str">
            <v>Stevens</v>
          </cell>
          <cell r="Q16132">
            <v>2</v>
          </cell>
          <cell r="S16132">
            <v>8</v>
          </cell>
        </row>
        <row r="16133">
          <cell r="B16133">
            <v>42973</v>
          </cell>
          <cell r="H16133">
            <v>6</v>
          </cell>
          <cell r="K16133">
            <v>141</v>
          </cell>
          <cell r="O16133">
            <v>143</v>
          </cell>
          <cell r="P16133" t="str">
            <v>Stevens</v>
          </cell>
          <cell r="Q16133">
            <v>2</v>
          </cell>
          <cell r="S16133">
            <v>8</v>
          </cell>
        </row>
        <row r="16134">
          <cell r="B16134">
            <v>42973</v>
          </cell>
          <cell r="H16134">
            <v>6</v>
          </cell>
          <cell r="K16134">
            <v>33</v>
          </cell>
          <cell r="O16134">
            <v>122</v>
          </cell>
          <cell r="P16134" t="str">
            <v>Stevens</v>
          </cell>
          <cell r="Q16134">
            <v>3</v>
          </cell>
          <cell r="S16134">
            <v>8</v>
          </cell>
        </row>
        <row r="16135">
          <cell r="B16135">
            <v>42973</v>
          </cell>
          <cell r="H16135">
            <v>6</v>
          </cell>
          <cell r="K16135">
            <v>97</v>
          </cell>
          <cell r="O16135">
            <v>229</v>
          </cell>
          <cell r="P16135" t="str">
            <v>Stevens</v>
          </cell>
          <cell r="Q16135">
            <v>1</v>
          </cell>
          <cell r="S16135">
            <v>8</v>
          </cell>
        </row>
        <row r="16136">
          <cell r="B16136">
            <v>42973</v>
          </cell>
          <cell r="H16136">
            <v>6</v>
          </cell>
          <cell r="K16136">
            <v>20</v>
          </cell>
          <cell r="O16136">
            <v>118</v>
          </cell>
          <cell r="P16136" t="str">
            <v>Berkhart</v>
          </cell>
          <cell r="Q16136">
            <v>1</v>
          </cell>
          <cell r="S16136">
            <v>8</v>
          </cell>
        </row>
        <row r="16137">
          <cell r="B16137">
            <v>42973</v>
          </cell>
          <cell r="H16137">
            <v>14</v>
          </cell>
          <cell r="K16137">
            <v>0</v>
          </cell>
          <cell r="O16137">
            <v>70</v>
          </cell>
          <cell r="P16137" t="str">
            <v>Berkhart</v>
          </cell>
          <cell r="Q16137">
            <v>3</v>
          </cell>
          <cell r="S16137">
            <v>8</v>
          </cell>
        </row>
        <row r="16138">
          <cell r="B16138">
            <v>42973</v>
          </cell>
          <cell r="H16138">
            <v>13</v>
          </cell>
          <cell r="K16138">
            <v>0</v>
          </cell>
          <cell r="O16138">
            <v>71</v>
          </cell>
          <cell r="P16138" t="str">
            <v>Berkhart</v>
          </cell>
          <cell r="Q16138">
            <v>5</v>
          </cell>
          <cell r="S16138">
            <v>8</v>
          </cell>
        </row>
        <row r="16139">
          <cell r="B16139">
            <v>42973</v>
          </cell>
          <cell r="H16139">
            <v>13</v>
          </cell>
          <cell r="K16139">
            <v>0</v>
          </cell>
          <cell r="O16139">
            <v>105</v>
          </cell>
          <cell r="P16139" t="str">
            <v>Stevens</v>
          </cell>
          <cell r="Q16139">
            <v>5</v>
          </cell>
          <cell r="S16139">
            <v>8</v>
          </cell>
        </row>
        <row r="16140">
          <cell r="B16140">
            <v>42973</v>
          </cell>
          <cell r="H16140">
            <v>9</v>
          </cell>
          <cell r="K16140">
            <v>0</v>
          </cell>
          <cell r="O16140">
            <v>132</v>
          </cell>
          <cell r="P16140" t="str">
            <v>Berkhart</v>
          </cell>
          <cell r="Q16140">
            <v>2</v>
          </cell>
          <cell r="S16140">
            <v>8</v>
          </cell>
        </row>
        <row r="16141">
          <cell r="B16141">
            <v>42973</v>
          </cell>
          <cell r="H16141">
            <v>12</v>
          </cell>
          <cell r="K16141">
            <v>0</v>
          </cell>
          <cell r="O16141">
            <v>62</v>
          </cell>
          <cell r="P16141" t="str">
            <v>Stevens</v>
          </cell>
          <cell r="Q16141">
            <v>3</v>
          </cell>
          <cell r="S16141">
            <v>8</v>
          </cell>
        </row>
        <row r="16142">
          <cell r="B16142">
            <v>42973</v>
          </cell>
          <cell r="H16142">
            <v>10</v>
          </cell>
          <cell r="K16142">
            <v>0</v>
          </cell>
          <cell r="O16142">
            <v>126</v>
          </cell>
          <cell r="P16142" t="str">
            <v>Berkhart</v>
          </cell>
          <cell r="Q16142">
            <v>3</v>
          </cell>
          <cell r="S16142">
            <v>8</v>
          </cell>
        </row>
        <row r="16143">
          <cell r="B16143">
            <v>42973</v>
          </cell>
          <cell r="H16143">
            <v>13</v>
          </cell>
          <cell r="K16143">
            <v>0</v>
          </cell>
          <cell r="O16143">
            <v>43</v>
          </cell>
          <cell r="P16143" t="str">
            <v>Stevens</v>
          </cell>
          <cell r="Q16143">
            <v>3</v>
          </cell>
          <cell r="S16143">
            <v>8</v>
          </cell>
        </row>
        <row r="16144">
          <cell r="B16144">
            <v>42973</v>
          </cell>
          <cell r="H16144">
            <v>10</v>
          </cell>
          <cell r="K16144">
            <v>0</v>
          </cell>
          <cell r="O16144">
            <v>149</v>
          </cell>
          <cell r="P16144" t="str">
            <v>Stevens</v>
          </cell>
          <cell r="Q16144">
            <v>3</v>
          </cell>
          <cell r="S16144">
            <v>8</v>
          </cell>
        </row>
        <row r="16145">
          <cell r="B16145">
            <v>42973</v>
          </cell>
          <cell r="H16145">
            <v>14</v>
          </cell>
          <cell r="K16145">
            <v>0</v>
          </cell>
          <cell r="O16145">
            <v>76</v>
          </cell>
          <cell r="P16145" t="str">
            <v>Berkhart</v>
          </cell>
          <cell r="Q16145">
            <v>4</v>
          </cell>
          <cell r="S16145">
            <v>8</v>
          </cell>
        </row>
        <row r="16146">
          <cell r="B16146">
            <v>42973</v>
          </cell>
          <cell r="H16146">
            <v>20</v>
          </cell>
          <cell r="K16146">
            <v>0</v>
          </cell>
          <cell r="O16146">
            <v>171</v>
          </cell>
          <cell r="P16146" t="str">
            <v>Berkhart</v>
          </cell>
          <cell r="Q16146">
            <v>2</v>
          </cell>
          <cell r="S16146">
            <v>8</v>
          </cell>
        </row>
        <row r="16147">
          <cell r="B16147">
            <v>42973</v>
          </cell>
          <cell r="H16147">
            <v>11</v>
          </cell>
          <cell r="K16147">
            <v>0</v>
          </cell>
          <cell r="O16147">
            <v>33</v>
          </cell>
          <cell r="P16147" t="str">
            <v>Berkhart</v>
          </cell>
          <cell r="Q16147">
            <v>2</v>
          </cell>
          <cell r="S16147">
            <v>8</v>
          </cell>
        </row>
        <row r="16148">
          <cell r="B16148">
            <v>42973</v>
          </cell>
          <cell r="H16148">
            <v>15</v>
          </cell>
          <cell r="K16148">
            <v>0</v>
          </cell>
          <cell r="O16148">
            <v>171</v>
          </cell>
          <cell r="P16148" t="str">
            <v>Berkhart</v>
          </cell>
          <cell r="Q16148">
            <v>3</v>
          </cell>
          <cell r="S16148">
            <v>8</v>
          </cell>
        </row>
        <row r="16149">
          <cell r="B16149">
            <v>42973</v>
          </cell>
          <cell r="H16149">
            <v>11</v>
          </cell>
          <cell r="K16149">
            <v>0</v>
          </cell>
          <cell r="O16149">
            <v>388</v>
          </cell>
          <cell r="P16149" t="str">
            <v>Katz</v>
          </cell>
          <cell r="Q16149">
            <v>4</v>
          </cell>
          <cell r="S16149">
            <v>8</v>
          </cell>
        </row>
        <row r="16150">
          <cell r="B16150">
            <v>42973</v>
          </cell>
          <cell r="H16150">
            <v>12</v>
          </cell>
          <cell r="K16150">
            <v>0</v>
          </cell>
          <cell r="O16150">
            <v>56</v>
          </cell>
          <cell r="P16150" t="str">
            <v>Berkhart</v>
          </cell>
          <cell r="Q16150">
            <v>5</v>
          </cell>
          <cell r="S16150">
            <v>8</v>
          </cell>
        </row>
        <row r="16151">
          <cell r="B16151">
            <v>42973</v>
          </cell>
          <cell r="H16151">
            <v>14</v>
          </cell>
          <cell r="K16151">
            <v>0</v>
          </cell>
          <cell r="O16151">
            <v>158</v>
          </cell>
          <cell r="P16151" t="str">
            <v>Berkhart</v>
          </cell>
          <cell r="Q16151">
            <v>1</v>
          </cell>
          <cell r="S16151">
            <v>8</v>
          </cell>
        </row>
        <row r="16152">
          <cell r="B16152">
            <v>42973</v>
          </cell>
          <cell r="H16152">
            <v>6</v>
          </cell>
          <cell r="K16152">
            <v>9</v>
          </cell>
          <cell r="O16152">
            <v>101</v>
          </cell>
          <cell r="P16152" t="str">
            <v>Berkhart</v>
          </cell>
          <cell r="Q16152">
            <v>3</v>
          </cell>
          <cell r="S16152">
            <v>8</v>
          </cell>
        </row>
        <row r="16153">
          <cell r="B16153">
            <v>42973</v>
          </cell>
          <cell r="H16153">
            <v>7</v>
          </cell>
          <cell r="K16153">
            <v>113</v>
          </cell>
          <cell r="O16153">
            <v>54</v>
          </cell>
          <cell r="P16153" t="str">
            <v>Berkhart</v>
          </cell>
          <cell r="Q16153">
            <v>3</v>
          </cell>
          <cell r="S16153">
            <v>8</v>
          </cell>
        </row>
        <row r="16154">
          <cell r="B16154">
            <v>42973</v>
          </cell>
          <cell r="H16154">
            <v>13</v>
          </cell>
          <cell r="K16154">
            <v>0</v>
          </cell>
          <cell r="O16154">
            <v>173</v>
          </cell>
          <cell r="P16154" t="str">
            <v>Berkhart</v>
          </cell>
          <cell r="Q16154">
            <v>3</v>
          </cell>
          <cell r="S16154">
            <v>8</v>
          </cell>
        </row>
        <row r="16155">
          <cell r="B16155">
            <v>42973</v>
          </cell>
          <cell r="H16155">
            <v>6</v>
          </cell>
          <cell r="K16155">
            <v>17</v>
          </cell>
          <cell r="O16155">
            <v>26</v>
          </cell>
          <cell r="P16155" t="str">
            <v>Berkhart</v>
          </cell>
          <cell r="Q16155">
            <v>1</v>
          </cell>
          <cell r="S16155">
            <v>8</v>
          </cell>
        </row>
        <row r="16156">
          <cell r="B16156">
            <v>42973</v>
          </cell>
          <cell r="H16156">
            <v>16</v>
          </cell>
          <cell r="K16156">
            <v>0</v>
          </cell>
          <cell r="O16156">
            <v>14</v>
          </cell>
          <cell r="P16156" t="str">
            <v>Berkhart</v>
          </cell>
          <cell r="Q16156">
            <v>4</v>
          </cell>
          <cell r="S16156">
            <v>8</v>
          </cell>
        </row>
        <row r="16157">
          <cell r="B16157">
            <v>42973</v>
          </cell>
          <cell r="H16157">
            <v>10</v>
          </cell>
          <cell r="K16157">
            <v>0</v>
          </cell>
          <cell r="O16157">
            <v>102</v>
          </cell>
          <cell r="P16157" t="str">
            <v>Berkhart</v>
          </cell>
          <cell r="Q16157">
            <v>3</v>
          </cell>
          <cell r="S16157">
            <v>8</v>
          </cell>
        </row>
        <row r="16158">
          <cell r="B16158">
            <v>42973</v>
          </cell>
          <cell r="H16158">
            <v>10</v>
          </cell>
          <cell r="K16158">
            <v>0</v>
          </cell>
          <cell r="O16158">
            <v>349</v>
          </cell>
          <cell r="P16158" t="str">
            <v>Berkhart</v>
          </cell>
          <cell r="Q16158">
            <v>4</v>
          </cell>
          <cell r="S16158">
            <v>8</v>
          </cell>
        </row>
        <row r="16159">
          <cell r="B16159">
            <v>42973</v>
          </cell>
          <cell r="H16159">
            <v>9</v>
          </cell>
          <cell r="K16159">
            <v>0</v>
          </cell>
          <cell r="O16159">
            <v>383</v>
          </cell>
          <cell r="P16159" t="str">
            <v>Berkhart</v>
          </cell>
          <cell r="Q16159">
            <v>3</v>
          </cell>
          <cell r="S16159">
            <v>8</v>
          </cell>
        </row>
        <row r="16160">
          <cell r="B16160">
            <v>42973</v>
          </cell>
          <cell r="H16160">
            <v>11</v>
          </cell>
          <cell r="K16160">
            <v>0</v>
          </cell>
          <cell r="O16160">
            <v>60</v>
          </cell>
          <cell r="P16160" t="str">
            <v>Katz</v>
          </cell>
          <cell r="Q16160">
            <v>5</v>
          </cell>
          <cell r="S16160">
            <v>8</v>
          </cell>
        </row>
        <row r="16161">
          <cell r="B16161">
            <v>42973</v>
          </cell>
          <cell r="H16161">
            <v>6</v>
          </cell>
          <cell r="K16161">
            <v>131</v>
          </cell>
          <cell r="O16161">
            <v>78</v>
          </cell>
          <cell r="P16161" t="str">
            <v>Berkhart</v>
          </cell>
          <cell r="Q16161">
            <v>3</v>
          </cell>
          <cell r="S16161">
            <v>8</v>
          </cell>
        </row>
        <row r="16162">
          <cell r="B16162">
            <v>42973</v>
          </cell>
          <cell r="H16162">
            <v>8</v>
          </cell>
          <cell r="K16162">
            <v>0</v>
          </cell>
          <cell r="O16162">
            <v>27</v>
          </cell>
          <cell r="P16162" t="str">
            <v>Berkhart</v>
          </cell>
          <cell r="Q16162">
            <v>3</v>
          </cell>
          <cell r="S16162">
            <v>8</v>
          </cell>
        </row>
        <row r="16163">
          <cell r="B16163">
            <v>42973</v>
          </cell>
          <cell r="H16163">
            <v>9</v>
          </cell>
          <cell r="K16163">
            <v>0</v>
          </cell>
          <cell r="O16163">
            <v>110</v>
          </cell>
          <cell r="P16163" t="str">
            <v>Berkhart</v>
          </cell>
          <cell r="Q16163">
            <v>3</v>
          </cell>
          <cell r="S16163">
            <v>8</v>
          </cell>
        </row>
        <row r="16164">
          <cell r="B16164">
            <v>42973</v>
          </cell>
          <cell r="H16164">
            <v>21</v>
          </cell>
          <cell r="K16164">
            <v>0</v>
          </cell>
          <cell r="O16164">
            <v>67</v>
          </cell>
          <cell r="P16164" t="str">
            <v>Berkhart</v>
          </cell>
          <cell r="Q16164">
            <v>2</v>
          </cell>
          <cell r="S16164">
            <v>8</v>
          </cell>
        </row>
        <row r="16165">
          <cell r="B16165">
            <v>42973</v>
          </cell>
          <cell r="H16165">
            <v>6</v>
          </cell>
          <cell r="K16165">
            <v>12</v>
          </cell>
          <cell r="O16165">
            <v>28</v>
          </cell>
          <cell r="P16165" t="str">
            <v>Berkhart</v>
          </cell>
          <cell r="Q16165">
            <v>4</v>
          </cell>
          <cell r="S16165">
            <v>8</v>
          </cell>
        </row>
        <row r="16166">
          <cell r="B16166">
            <v>42973</v>
          </cell>
          <cell r="H16166">
            <v>10</v>
          </cell>
          <cell r="K16166">
            <v>0</v>
          </cell>
          <cell r="O16166">
            <v>112</v>
          </cell>
          <cell r="P16166" t="str">
            <v>Berkhart</v>
          </cell>
          <cell r="Q16166">
            <v>3</v>
          </cell>
          <cell r="S16166">
            <v>8</v>
          </cell>
        </row>
        <row r="16167">
          <cell r="B16167">
            <v>42973</v>
          </cell>
          <cell r="H16167">
            <v>14</v>
          </cell>
          <cell r="K16167">
            <v>0</v>
          </cell>
          <cell r="O16167">
            <v>42</v>
          </cell>
          <cell r="P16167" t="str">
            <v>Stevens</v>
          </cell>
          <cell r="Q16167">
            <v>3</v>
          </cell>
          <cell r="S16167">
            <v>8</v>
          </cell>
        </row>
        <row r="16168">
          <cell r="B16168">
            <v>42973</v>
          </cell>
          <cell r="H16168">
            <v>6</v>
          </cell>
          <cell r="K16168">
            <v>10</v>
          </cell>
          <cell r="O16168">
            <v>326</v>
          </cell>
          <cell r="P16168" t="str">
            <v>Berkhart</v>
          </cell>
          <cell r="Q16168">
            <v>4</v>
          </cell>
          <cell r="S16168">
            <v>8</v>
          </cell>
        </row>
        <row r="16169">
          <cell r="B16169">
            <v>42973</v>
          </cell>
          <cell r="H16169">
            <v>9</v>
          </cell>
          <cell r="K16169">
            <v>0</v>
          </cell>
          <cell r="O16169">
            <v>68</v>
          </cell>
          <cell r="P16169" t="str">
            <v>Stevens</v>
          </cell>
          <cell r="Q16169">
            <v>4</v>
          </cell>
          <cell r="S16169">
            <v>8</v>
          </cell>
        </row>
        <row r="16170">
          <cell r="B16170">
            <v>42973</v>
          </cell>
          <cell r="H16170">
            <v>13</v>
          </cell>
          <cell r="K16170">
            <v>0</v>
          </cell>
          <cell r="O16170">
            <v>599</v>
          </cell>
          <cell r="P16170" t="str">
            <v>Stevens</v>
          </cell>
          <cell r="Q16170">
            <v>4</v>
          </cell>
          <cell r="S16170">
            <v>8</v>
          </cell>
        </row>
        <row r="16171">
          <cell r="B16171">
            <v>42973</v>
          </cell>
          <cell r="H16171">
            <v>9</v>
          </cell>
          <cell r="K16171">
            <v>0</v>
          </cell>
          <cell r="O16171">
            <v>70</v>
          </cell>
          <cell r="P16171" t="str">
            <v>Berkhart</v>
          </cell>
          <cell r="Q16171">
            <v>3</v>
          </cell>
          <cell r="S16171">
            <v>8</v>
          </cell>
        </row>
        <row r="16172">
          <cell r="B16172">
            <v>42973</v>
          </cell>
          <cell r="H16172">
            <v>5</v>
          </cell>
          <cell r="K16172">
            <v>10</v>
          </cell>
          <cell r="O16172">
            <v>40</v>
          </cell>
          <cell r="P16172" t="str">
            <v>Berkhart</v>
          </cell>
          <cell r="Q16172">
            <v>2</v>
          </cell>
          <cell r="S16172">
            <v>8</v>
          </cell>
        </row>
        <row r="16173">
          <cell r="B16173">
            <v>42973</v>
          </cell>
          <cell r="H16173">
            <v>6</v>
          </cell>
          <cell r="K16173">
            <v>27</v>
          </cell>
          <cell r="O16173">
            <v>152</v>
          </cell>
          <cell r="P16173" t="str">
            <v>Berkhart</v>
          </cell>
          <cell r="Q16173">
            <v>3</v>
          </cell>
          <cell r="S16173">
            <v>8</v>
          </cell>
        </row>
        <row r="16174">
          <cell r="B16174">
            <v>42973</v>
          </cell>
          <cell r="H16174">
            <v>11</v>
          </cell>
          <cell r="K16174">
            <v>0</v>
          </cell>
          <cell r="O16174">
            <v>1803</v>
          </cell>
          <cell r="P16174" t="str">
            <v>Katz</v>
          </cell>
          <cell r="Q16174">
            <v>2</v>
          </cell>
          <cell r="S16174">
            <v>8</v>
          </cell>
        </row>
        <row r="16175">
          <cell r="B16175">
            <v>42973</v>
          </cell>
          <cell r="H16175">
            <v>5</v>
          </cell>
          <cell r="K16175">
            <v>89</v>
          </cell>
          <cell r="O16175">
            <v>131</v>
          </cell>
          <cell r="P16175" t="str">
            <v>Berkhart</v>
          </cell>
          <cell r="Q16175">
            <v>4</v>
          </cell>
          <cell r="S16175">
            <v>8</v>
          </cell>
        </row>
        <row r="16176">
          <cell r="B16176">
            <v>42973</v>
          </cell>
          <cell r="H16176">
            <v>5</v>
          </cell>
          <cell r="K16176">
            <v>10</v>
          </cell>
          <cell r="O16176">
            <v>0</v>
          </cell>
          <cell r="Q16176">
            <v>0</v>
          </cell>
          <cell r="S16176">
            <v>8</v>
          </cell>
        </row>
        <row r="16177">
          <cell r="B16177">
            <v>42973</v>
          </cell>
          <cell r="H16177">
            <v>6</v>
          </cell>
          <cell r="K16177">
            <v>185</v>
          </cell>
          <cell r="O16177">
            <v>470</v>
          </cell>
          <cell r="P16177" t="str">
            <v>Berkhart</v>
          </cell>
          <cell r="Q16177">
            <v>2</v>
          </cell>
          <cell r="S16177">
            <v>8</v>
          </cell>
        </row>
        <row r="16178">
          <cell r="B16178">
            <v>42973</v>
          </cell>
          <cell r="H16178">
            <v>5</v>
          </cell>
          <cell r="K16178">
            <v>171</v>
          </cell>
          <cell r="O16178">
            <v>175</v>
          </cell>
          <cell r="P16178" t="str">
            <v>Stevens</v>
          </cell>
          <cell r="Q16178">
            <v>3</v>
          </cell>
          <cell r="S16178">
            <v>8</v>
          </cell>
        </row>
        <row r="16179">
          <cell r="B16179">
            <v>42973</v>
          </cell>
          <cell r="H16179">
            <v>5</v>
          </cell>
          <cell r="K16179">
            <v>10</v>
          </cell>
          <cell r="O16179">
            <v>0</v>
          </cell>
          <cell r="Q16179">
            <v>0</v>
          </cell>
          <cell r="S16179">
            <v>8</v>
          </cell>
        </row>
        <row r="16180">
          <cell r="B16180">
            <v>42973</v>
          </cell>
          <cell r="H16180">
            <v>6</v>
          </cell>
          <cell r="K16180">
            <v>185</v>
          </cell>
          <cell r="O16180">
            <v>62</v>
          </cell>
          <cell r="P16180" t="str">
            <v>Stevens</v>
          </cell>
          <cell r="Q16180">
            <v>4</v>
          </cell>
          <cell r="S16180">
            <v>8</v>
          </cell>
        </row>
        <row r="16181">
          <cell r="B16181">
            <v>42973</v>
          </cell>
          <cell r="H16181">
            <v>5</v>
          </cell>
          <cell r="K16181">
            <v>22</v>
          </cell>
          <cell r="O16181">
            <v>0</v>
          </cell>
          <cell r="Q16181">
            <v>0</v>
          </cell>
          <cell r="S16181">
            <v>8</v>
          </cell>
        </row>
        <row r="16182">
          <cell r="B16182">
            <v>42973</v>
          </cell>
          <cell r="H16182">
            <v>6</v>
          </cell>
          <cell r="K16182">
            <v>57</v>
          </cell>
          <cell r="O16182">
            <v>191</v>
          </cell>
          <cell r="P16182" t="str">
            <v>Stevens</v>
          </cell>
          <cell r="Q16182">
            <v>5</v>
          </cell>
          <cell r="S16182">
            <v>8</v>
          </cell>
        </row>
        <row r="16183">
          <cell r="B16183">
            <v>42973</v>
          </cell>
          <cell r="H16183">
            <v>5</v>
          </cell>
          <cell r="K16183">
            <v>4</v>
          </cell>
          <cell r="O16183">
            <v>29</v>
          </cell>
          <cell r="P16183" t="str">
            <v>Berkhart</v>
          </cell>
          <cell r="Q16183">
            <v>5</v>
          </cell>
          <cell r="S16183">
            <v>8</v>
          </cell>
        </row>
        <row r="16184">
          <cell r="B16184">
            <v>42973</v>
          </cell>
          <cell r="H16184">
            <v>9</v>
          </cell>
          <cell r="K16184">
            <v>0</v>
          </cell>
          <cell r="O16184">
            <v>82</v>
          </cell>
          <cell r="P16184" t="str">
            <v>Berkhart</v>
          </cell>
          <cell r="Q16184">
            <v>4</v>
          </cell>
          <cell r="S16184">
            <v>8</v>
          </cell>
        </row>
        <row r="16185">
          <cell r="B16185">
            <v>42973</v>
          </cell>
          <cell r="H16185">
            <v>5</v>
          </cell>
          <cell r="K16185">
            <v>40</v>
          </cell>
          <cell r="O16185">
            <v>258</v>
          </cell>
          <cell r="P16185" t="str">
            <v>Stevens</v>
          </cell>
          <cell r="Q16185">
            <v>3</v>
          </cell>
          <cell r="S16185">
            <v>8</v>
          </cell>
        </row>
        <row r="16186">
          <cell r="B16186">
            <v>42973</v>
          </cell>
          <cell r="H16186">
            <v>6</v>
          </cell>
          <cell r="K16186">
            <v>51</v>
          </cell>
          <cell r="O16186">
            <v>34</v>
          </cell>
          <cell r="P16186" t="str">
            <v>Berkhart</v>
          </cell>
          <cell r="Q16186">
            <v>4</v>
          </cell>
          <cell r="S16186">
            <v>8</v>
          </cell>
        </row>
        <row r="16187">
          <cell r="B16187">
            <v>42973</v>
          </cell>
          <cell r="H16187">
            <v>10</v>
          </cell>
          <cell r="K16187">
            <v>0</v>
          </cell>
          <cell r="O16187">
            <v>96</v>
          </cell>
          <cell r="P16187" t="str">
            <v>Berkhart</v>
          </cell>
          <cell r="Q16187">
            <v>1</v>
          </cell>
          <cell r="S16187">
            <v>8</v>
          </cell>
        </row>
        <row r="16188">
          <cell r="B16188">
            <v>42973</v>
          </cell>
          <cell r="H16188">
            <v>11</v>
          </cell>
          <cell r="K16188">
            <v>0</v>
          </cell>
          <cell r="O16188">
            <v>163</v>
          </cell>
          <cell r="P16188" t="str">
            <v>Berkhart</v>
          </cell>
          <cell r="Q16188">
            <v>2</v>
          </cell>
          <cell r="S16188">
            <v>8</v>
          </cell>
        </row>
        <row r="16189">
          <cell r="B16189">
            <v>42973</v>
          </cell>
          <cell r="H16189">
            <v>11</v>
          </cell>
          <cell r="K16189">
            <v>0</v>
          </cell>
          <cell r="O16189">
            <v>23</v>
          </cell>
          <cell r="P16189" t="str">
            <v>Stevens</v>
          </cell>
          <cell r="Q16189">
            <v>4</v>
          </cell>
          <cell r="S16189">
            <v>8</v>
          </cell>
        </row>
        <row r="16190">
          <cell r="B16190">
            <v>42973</v>
          </cell>
          <cell r="H16190">
            <v>6</v>
          </cell>
          <cell r="K16190">
            <v>23</v>
          </cell>
          <cell r="O16190">
            <v>5</v>
          </cell>
          <cell r="P16190" t="str">
            <v>Stevens</v>
          </cell>
          <cell r="Q16190">
            <v>3</v>
          </cell>
          <cell r="S16190">
            <v>8</v>
          </cell>
        </row>
        <row r="16191">
          <cell r="B16191">
            <v>42973</v>
          </cell>
          <cell r="H16191">
            <v>6</v>
          </cell>
          <cell r="K16191">
            <v>22</v>
          </cell>
          <cell r="O16191">
            <v>117</v>
          </cell>
          <cell r="P16191" t="str">
            <v>Stevens</v>
          </cell>
          <cell r="Q16191">
            <v>5</v>
          </cell>
          <cell r="S16191">
            <v>8</v>
          </cell>
        </row>
        <row r="16192">
          <cell r="B16192">
            <v>42973</v>
          </cell>
          <cell r="H16192">
            <v>5</v>
          </cell>
          <cell r="K16192">
            <v>0</v>
          </cell>
          <cell r="O16192">
            <v>6</v>
          </cell>
          <cell r="P16192" t="str">
            <v>Berkhart</v>
          </cell>
          <cell r="Q16192">
            <v>4</v>
          </cell>
          <cell r="S16192">
            <v>8</v>
          </cell>
        </row>
        <row r="16193">
          <cell r="B16193">
            <v>42973</v>
          </cell>
          <cell r="H16193">
            <v>8</v>
          </cell>
          <cell r="K16193">
            <v>0</v>
          </cell>
          <cell r="O16193">
            <v>88</v>
          </cell>
          <cell r="P16193" t="str">
            <v>Berkhart</v>
          </cell>
          <cell r="Q16193">
            <v>1</v>
          </cell>
          <cell r="S16193">
            <v>8</v>
          </cell>
        </row>
        <row r="16194">
          <cell r="B16194">
            <v>42973</v>
          </cell>
          <cell r="H16194">
            <v>10</v>
          </cell>
          <cell r="K16194">
            <v>0</v>
          </cell>
          <cell r="O16194">
            <v>76</v>
          </cell>
          <cell r="P16194" t="str">
            <v>Berkhart</v>
          </cell>
          <cell r="Q16194">
            <v>2</v>
          </cell>
          <cell r="S16194">
            <v>8</v>
          </cell>
        </row>
        <row r="16195">
          <cell r="B16195">
            <v>42973</v>
          </cell>
          <cell r="H16195">
            <v>14</v>
          </cell>
          <cell r="K16195">
            <v>0</v>
          </cell>
          <cell r="O16195">
            <v>121</v>
          </cell>
          <cell r="P16195" t="str">
            <v>Berkhart</v>
          </cell>
          <cell r="Q16195">
            <v>3</v>
          </cell>
          <cell r="S16195">
            <v>8</v>
          </cell>
        </row>
        <row r="16196">
          <cell r="B16196">
            <v>42973</v>
          </cell>
          <cell r="H16196">
            <v>6</v>
          </cell>
          <cell r="K16196">
            <v>36</v>
          </cell>
          <cell r="O16196">
            <v>36</v>
          </cell>
          <cell r="P16196" t="str">
            <v>Berkhart</v>
          </cell>
          <cell r="Q16196">
            <v>3</v>
          </cell>
          <cell r="S16196">
            <v>8</v>
          </cell>
        </row>
        <row r="16197">
          <cell r="B16197">
            <v>42973</v>
          </cell>
          <cell r="H16197">
            <v>9</v>
          </cell>
          <cell r="K16197">
            <v>48</v>
          </cell>
          <cell r="O16197">
            <v>30</v>
          </cell>
          <cell r="P16197" t="str">
            <v>Berkhart</v>
          </cell>
          <cell r="Q16197">
            <v>3</v>
          </cell>
          <cell r="S16197">
            <v>8</v>
          </cell>
        </row>
        <row r="16198">
          <cell r="B16198">
            <v>42973</v>
          </cell>
          <cell r="H16198">
            <v>5</v>
          </cell>
          <cell r="K16198">
            <v>9</v>
          </cell>
          <cell r="O16198">
            <v>461</v>
          </cell>
          <cell r="P16198" t="str">
            <v>Katz</v>
          </cell>
          <cell r="Q16198">
            <v>3</v>
          </cell>
          <cell r="S16198">
            <v>8</v>
          </cell>
        </row>
        <row r="16199">
          <cell r="B16199">
            <v>42973</v>
          </cell>
          <cell r="H16199">
            <v>14</v>
          </cell>
          <cell r="K16199">
            <v>0</v>
          </cell>
          <cell r="O16199">
            <v>126</v>
          </cell>
          <cell r="P16199" t="str">
            <v>Berkhart</v>
          </cell>
          <cell r="Q16199">
            <v>3</v>
          </cell>
          <cell r="S16199">
            <v>8</v>
          </cell>
        </row>
        <row r="16200">
          <cell r="B16200">
            <v>42973</v>
          </cell>
          <cell r="H16200">
            <v>0</v>
          </cell>
          <cell r="K16200">
            <v>23</v>
          </cell>
          <cell r="O16200">
            <v>31</v>
          </cell>
          <cell r="P16200" t="str">
            <v>Stevens</v>
          </cell>
          <cell r="Q16200">
            <v>5</v>
          </cell>
          <cell r="S16200">
            <v>8</v>
          </cell>
        </row>
        <row r="16201">
          <cell r="B16201">
            <v>42973</v>
          </cell>
          <cell r="H16201">
            <v>6</v>
          </cell>
          <cell r="K16201">
            <v>31</v>
          </cell>
          <cell r="O16201">
            <v>175</v>
          </cell>
          <cell r="P16201" t="str">
            <v>Stevens</v>
          </cell>
          <cell r="Q16201">
            <v>3</v>
          </cell>
          <cell r="S16201">
            <v>8</v>
          </cell>
        </row>
        <row r="16202">
          <cell r="B16202">
            <v>42973</v>
          </cell>
          <cell r="H16202">
            <v>6</v>
          </cell>
          <cell r="K16202">
            <v>43</v>
          </cell>
          <cell r="O16202">
            <v>56</v>
          </cell>
          <cell r="P16202" t="str">
            <v>Stevens</v>
          </cell>
          <cell r="Q16202">
            <v>3</v>
          </cell>
          <cell r="S16202">
            <v>8</v>
          </cell>
        </row>
        <row r="16203">
          <cell r="B16203">
            <v>42973</v>
          </cell>
          <cell r="H16203">
            <v>5</v>
          </cell>
          <cell r="K16203">
            <v>71</v>
          </cell>
          <cell r="O16203">
            <v>321</v>
          </cell>
          <cell r="P16203" t="str">
            <v>Stevens</v>
          </cell>
          <cell r="Q16203">
            <v>4</v>
          </cell>
          <cell r="S16203">
            <v>8</v>
          </cell>
        </row>
        <row r="16204">
          <cell r="B16204">
            <v>42973</v>
          </cell>
          <cell r="H16204">
            <v>9</v>
          </cell>
          <cell r="K16204">
            <v>89</v>
          </cell>
          <cell r="O16204">
            <v>0</v>
          </cell>
          <cell r="Q16204">
            <v>0</v>
          </cell>
          <cell r="S16204">
            <v>8</v>
          </cell>
        </row>
        <row r="16205">
          <cell r="B16205">
            <v>42973</v>
          </cell>
          <cell r="H16205">
            <v>5</v>
          </cell>
          <cell r="K16205">
            <v>84</v>
          </cell>
          <cell r="O16205">
            <v>163</v>
          </cell>
          <cell r="P16205" t="str">
            <v>Berkhart</v>
          </cell>
          <cell r="Q16205">
            <v>5</v>
          </cell>
          <cell r="S16205">
            <v>8</v>
          </cell>
        </row>
        <row r="16206">
          <cell r="B16206">
            <v>42973</v>
          </cell>
          <cell r="H16206">
            <v>0</v>
          </cell>
          <cell r="K16206">
            <v>0</v>
          </cell>
          <cell r="O16206">
            <v>0</v>
          </cell>
          <cell r="Q16206">
            <v>0</v>
          </cell>
          <cell r="S16206">
            <v>8</v>
          </cell>
        </row>
        <row r="16207">
          <cell r="B16207">
            <v>42973</v>
          </cell>
          <cell r="H16207">
            <v>6</v>
          </cell>
          <cell r="K16207">
            <v>3</v>
          </cell>
          <cell r="O16207">
            <v>205</v>
          </cell>
          <cell r="P16207" t="str">
            <v>Berkhart</v>
          </cell>
          <cell r="Q16207">
            <v>3</v>
          </cell>
          <cell r="S16207">
            <v>8</v>
          </cell>
        </row>
        <row r="16208">
          <cell r="B16208">
            <v>42973</v>
          </cell>
          <cell r="H16208">
            <v>9</v>
          </cell>
          <cell r="K16208">
            <v>90</v>
          </cell>
          <cell r="O16208">
            <v>0</v>
          </cell>
          <cell r="Q16208">
            <v>0</v>
          </cell>
          <cell r="S16208">
            <v>8</v>
          </cell>
        </row>
        <row r="16209">
          <cell r="B16209">
            <v>42973</v>
          </cell>
          <cell r="H16209">
            <v>10</v>
          </cell>
          <cell r="K16209">
            <v>110</v>
          </cell>
          <cell r="O16209">
            <v>440</v>
          </cell>
          <cell r="P16209" t="str">
            <v>Stevens</v>
          </cell>
          <cell r="Q16209">
            <v>2</v>
          </cell>
          <cell r="S16209">
            <v>8</v>
          </cell>
        </row>
        <row r="16210">
          <cell r="B16210">
            <v>42973</v>
          </cell>
          <cell r="H16210">
            <v>5</v>
          </cell>
          <cell r="K16210">
            <v>47</v>
          </cell>
          <cell r="O16210">
            <v>28</v>
          </cell>
          <cell r="P16210" t="str">
            <v>Stevens</v>
          </cell>
          <cell r="Q16210">
            <v>2</v>
          </cell>
          <cell r="S16210">
            <v>8</v>
          </cell>
        </row>
        <row r="16211">
          <cell r="B16211">
            <v>42973</v>
          </cell>
          <cell r="H16211">
            <v>16</v>
          </cell>
          <cell r="K16211">
            <v>0</v>
          </cell>
          <cell r="O16211">
            <v>234</v>
          </cell>
          <cell r="P16211" t="str">
            <v>Berkhart</v>
          </cell>
          <cell r="Q16211">
            <v>2</v>
          </cell>
          <cell r="S16211">
            <v>8</v>
          </cell>
        </row>
        <row r="16212">
          <cell r="B16212">
            <v>42973</v>
          </cell>
          <cell r="H16212">
            <v>5</v>
          </cell>
          <cell r="K16212">
            <v>38</v>
          </cell>
          <cell r="O16212">
            <v>36</v>
          </cell>
          <cell r="P16212" t="str">
            <v>Berkhart</v>
          </cell>
          <cell r="Q16212">
            <v>2</v>
          </cell>
          <cell r="S16212">
            <v>8</v>
          </cell>
        </row>
        <row r="16213">
          <cell r="B16213">
            <v>42973</v>
          </cell>
          <cell r="H16213">
            <v>6</v>
          </cell>
          <cell r="K16213">
            <v>25</v>
          </cell>
          <cell r="O16213">
            <v>66</v>
          </cell>
          <cell r="P16213" t="str">
            <v>Berkhart</v>
          </cell>
          <cell r="Q16213">
            <v>3</v>
          </cell>
          <cell r="S16213">
            <v>8</v>
          </cell>
        </row>
        <row r="16214">
          <cell r="B16214">
            <v>42973</v>
          </cell>
          <cell r="H16214">
            <v>6</v>
          </cell>
          <cell r="K16214">
            <v>19</v>
          </cell>
          <cell r="O16214">
            <v>107</v>
          </cell>
          <cell r="P16214" t="str">
            <v>Berkhart</v>
          </cell>
          <cell r="Q16214">
            <v>3</v>
          </cell>
          <cell r="S16214">
            <v>8</v>
          </cell>
        </row>
        <row r="16215">
          <cell r="B16215">
            <v>42973</v>
          </cell>
          <cell r="H16215">
            <v>10</v>
          </cell>
          <cell r="K16215">
            <v>0</v>
          </cell>
          <cell r="O16215">
            <v>54</v>
          </cell>
          <cell r="P16215" t="str">
            <v>Berkhart</v>
          </cell>
          <cell r="Q16215">
            <v>3</v>
          </cell>
          <cell r="S16215">
            <v>8</v>
          </cell>
        </row>
        <row r="16216">
          <cell r="B16216">
            <v>42973</v>
          </cell>
          <cell r="H16216">
            <v>11</v>
          </cell>
          <cell r="K16216">
            <v>0</v>
          </cell>
          <cell r="O16216">
            <v>39</v>
          </cell>
          <cell r="P16216" t="str">
            <v>Berkhart</v>
          </cell>
          <cell r="Q16216">
            <v>3</v>
          </cell>
          <cell r="S16216">
            <v>8</v>
          </cell>
        </row>
        <row r="16217">
          <cell r="B16217">
            <v>42973</v>
          </cell>
          <cell r="H16217">
            <v>6</v>
          </cell>
          <cell r="K16217">
            <v>69</v>
          </cell>
          <cell r="O16217">
            <v>106</v>
          </cell>
          <cell r="P16217" t="str">
            <v>Berkhart</v>
          </cell>
          <cell r="Q16217">
            <v>5</v>
          </cell>
          <cell r="S16217">
            <v>8</v>
          </cell>
        </row>
        <row r="16218">
          <cell r="B16218">
            <v>42973</v>
          </cell>
          <cell r="H16218">
            <v>10</v>
          </cell>
          <cell r="K16218">
            <v>0</v>
          </cell>
          <cell r="O16218">
            <v>209</v>
          </cell>
          <cell r="P16218" t="str">
            <v>Stevens</v>
          </cell>
          <cell r="Q16218">
            <v>5</v>
          </cell>
          <cell r="S16218">
            <v>8</v>
          </cell>
        </row>
        <row r="16219">
          <cell r="B16219">
            <v>42973</v>
          </cell>
          <cell r="H16219">
            <v>5</v>
          </cell>
          <cell r="K16219">
            <v>10</v>
          </cell>
          <cell r="O16219">
            <v>34</v>
          </cell>
          <cell r="P16219" t="str">
            <v>Berkhart</v>
          </cell>
          <cell r="Q16219">
            <v>4</v>
          </cell>
          <cell r="S16219">
            <v>8</v>
          </cell>
        </row>
        <row r="16220">
          <cell r="B16220">
            <v>42973</v>
          </cell>
          <cell r="H16220">
            <v>6</v>
          </cell>
          <cell r="K16220">
            <v>63</v>
          </cell>
          <cell r="O16220">
            <v>93</v>
          </cell>
          <cell r="P16220" t="str">
            <v>Berkhart</v>
          </cell>
          <cell r="Q16220">
            <v>3</v>
          </cell>
          <cell r="S16220">
            <v>8</v>
          </cell>
        </row>
        <row r="16221">
          <cell r="B16221">
            <v>42973</v>
          </cell>
          <cell r="H16221">
            <v>6</v>
          </cell>
          <cell r="K16221">
            <v>8</v>
          </cell>
          <cell r="O16221">
            <v>172</v>
          </cell>
          <cell r="P16221" t="str">
            <v>Stevens</v>
          </cell>
          <cell r="Q16221">
            <v>5</v>
          </cell>
          <cell r="S16221">
            <v>8</v>
          </cell>
        </row>
        <row r="16222">
          <cell r="B16222">
            <v>42973</v>
          </cell>
          <cell r="H16222">
            <v>11</v>
          </cell>
          <cell r="K16222">
            <v>0</v>
          </cell>
          <cell r="O16222">
            <v>342</v>
          </cell>
          <cell r="P16222" t="str">
            <v>Katz</v>
          </cell>
          <cell r="Q16222">
            <v>4</v>
          </cell>
          <cell r="S16222">
            <v>8</v>
          </cell>
        </row>
        <row r="16223">
          <cell r="B16223">
            <v>42973</v>
          </cell>
          <cell r="H16223">
            <v>11</v>
          </cell>
          <cell r="K16223">
            <v>0</v>
          </cell>
          <cell r="O16223">
            <v>21</v>
          </cell>
          <cell r="P16223" t="str">
            <v>Berkhart</v>
          </cell>
          <cell r="Q16223">
            <v>2</v>
          </cell>
          <cell r="S16223">
            <v>8</v>
          </cell>
        </row>
        <row r="16224">
          <cell r="B16224">
            <v>42973</v>
          </cell>
          <cell r="H16224">
            <v>11</v>
          </cell>
          <cell r="K16224">
            <v>0</v>
          </cell>
          <cell r="O16224">
            <v>220</v>
          </cell>
          <cell r="P16224" t="str">
            <v>Berkhart</v>
          </cell>
          <cell r="Q16224">
            <v>3</v>
          </cell>
          <cell r="S16224">
            <v>8</v>
          </cell>
        </row>
        <row r="16225">
          <cell r="B16225">
            <v>42973</v>
          </cell>
          <cell r="H16225">
            <v>6</v>
          </cell>
          <cell r="K16225">
            <v>133</v>
          </cell>
          <cell r="O16225">
            <v>44</v>
          </cell>
          <cell r="P16225" t="str">
            <v>Berkhart</v>
          </cell>
          <cell r="Q16225">
            <v>1</v>
          </cell>
          <cell r="S16225">
            <v>8</v>
          </cell>
        </row>
        <row r="16226">
          <cell r="B16226">
            <v>42973</v>
          </cell>
          <cell r="H16226">
            <v>9</v>
          </cell>
          <cell r="K16226">
            <v>192</v>
          </cell>
          <cell r="O16226">
            <v>81</v>
          </cell>
          <cell r="P16226" t="str">
            <v>Berkhart</v>
          </cell>
          <cell r="Q16226">
            <v>2</v>
          </cell>
          <cell r="S16226">
            <v>8</v>
          </cell>
        </row>
        <row r="16227">
          <cell r="B16227">
            <v>42973</v>
          </cell>
          <cell r="H16227">
            <v>5</v>
          </cell>
          <cell r="K16227">
            <v>81</v>
          </cell>
          <cell r="O16227">
            <v>96</v>
          </cell>
          <cell r="P16227" t="str">
            <v>Berkhart</v>
          </cell>
          <cell r="Q16227">
            <v>2</v>
          </cell>
          <cell r="S16227">
            <v>8</v>
          </cell>
        </row>
        <row r="16228">
          <cell r="B16228">
            <v>42973</v>
          </cell>
          <cell r="H16228">
            <v>6</v>
          </cell>
          <cell r="K16228">
            <v>23</v>
          </cell>
          <cell r="O16228">
            <v>116</v>
          </cell>
          <cell r="P16228" t="str">
            <v>Berkhart</v>
          </cell>
          <cell r="Q16228">
            <v>2</v>
          </cell>
          <cell r="S16228">
            <v>8</v>
          </cell>
        </row>
        <row r="16229">
          <cell r="B16229">
            <v>42973</v>
          </cell>
          <cell r="H16229">
            <v>5</v>
          </cell>
          <cell r="K16229">
            <v>64</v>
          </cell>
          <cell r="O16229">
            <v>166</v>
          </cell>
          <cell r="P16229" t="str">
            <v>Stevens</v>
          </cell>
          <cell r="Q16229">
            <v>5</v>
          </cell>
          <cell r="S16229">
            <v>8</v>
          </cell>
        </row>
        <row r="16230">
          <cell r="B16230">
            <v>42973</v>
          </cell>
          <cell r="H16230">
            <v>5</v>
          </cell>
          <cell r="K16230">
            <v>83</v>
          </cell>
          <cell r="O16230">
            <v>30</v>
          </cell>
          <cell r="P16230" t="str">
            <v>Berkhart</v>
          </cell>
          <cell r="Q16230">
            <v>2</v>
          </cell>
          <cell r="S16230">
            <v>8</v>
          </cell>
        </row>
        <row r="16231">
          <cell r="B16231">
            <v>42973</v>
          </cell>
          <cell r="H16231">
            <v>10</v>
          </cell>
          <cell r="K16231">
            <v>0</v>
          </cell>
          <cell r="O16231">
            <v>352</v>
          </cell>
          <cell r="P16231" t="str">
            <v>Berkhart</v>
          </cell>
          <cell r="Q16231">
            <v>1</v>
          </cell>
          <cell r="S16231">
            <v>8</v>
          </cell>
        </row>
        <row r="16232">
          <cell r="B16232">
            <v>42973</v>
          </cell>
          <cell r="H16232">
            <v>5</v>
          </cell>
          <cell r="K16232">
            <v>59</v>
          </cell>
          <cell r="O16232">
            <v>157</v>
          </cell>
          <cell r="P16232" t="str">
            <v>Stevens</v>
          </cell>
          <cell r="Q16232">
            <v>4</v>
          </cell>
          <cell r="S16232">
            <v>8</v>
          </cell>
        </row>
        <row r="16233">
          <cell r="B16233">
            <v>42973</v>
          </cell>
          <cell r="H16233">
            <v>5</v>
          </cell>
          <cell r="K16233">
            <v>81</v>
          </cell>
          <cell r="O16233">
            <v>90</v>
          </cell>
          <cell r="P16233" t="str">
            <v>Stevens</v>
          </cell>
          <cell r="Q16233">
            <v>4</v>
          </cell>
          <cell r="S16233">
            <v>8</v>
          </cell>
        </row>
        <row r="16234">
          <cell r="B16234">
            <v>42973</v>
          </cell>
          <cell r="H16234">
            <v>9</v>
          </cell>
          <cell r="K16234">
            <v>143</v>
          </cell>
          <cell r="O16234">
            <v>37</v>
          </cell>
          <cell r="P16234" t="str">
            <v>Berkhart</v>
          </cell>
          <cell r="Q16234">
            <v>3</v>
          </cell>
          <cell r="S16234">
            <v>8</v>
          </cell>
        </row>
        <row r="16235">
          <cell r="B16235">
            <v>42973</v>
          </cell>
          <cell r="H16235">
            <v>6</v>
          </cell>
          <cell r="K16235">
            <v>37</v>
          </cell>
          <cell r="O16235">
            <v>29</v>
          </cell>
          <cell r="P16235" t="str">
            <v>Berkhart</v>
          </cell>
          <cell r="Q16235">
            <v>3</v>
          </cell>
          <cell r="S16235">
            <v>8</v>
          </cell>
        </row>
        <row r="16236">
          <cell r="B16236">
            <v>42973</v>
          </cell>
          <cell r="H16236">
            <v>6</v>
          </cell>
          <cell r="K16236">
            <v>48</v>
          </cell>
          <cell r="O16236">
            <v>160</v>
          </cell>
          <cell r="P16236" t="str">
            <v>Berkhart</v>
          </cell>
          <cell r="Q16236">
            <v>3</v>
          </cell>
          <cell r="S16236">
            <v>8</v>
          </cell>
        </row>
        <row r="16237">
          <cell r="B16237">
            <v>42973</v>
          </cell>
          <cell r="H16237">
            <v>5</v>
          </cell>
          <cell r="K16237">
            <v>91</v>
          </cell>
          <cell r="O16237">
            <v>586</v>
          </cell>
          <cell r="P16237" t="str">
            <v>Berkhart</v>
          </cell>
          <cell r="Q16237">
            <v>5</v>
          </cell>
          <cell r="S16237">
            <v>8</v>
          </cell>
        </row>
        <row r="16238">
          <cell r="B16238">
            <v>42973</v>
          </cell>
          <cell r="H16238">
            <v>6</v>
          </cell>
          <cell r="K16238">
            <v>59</v>
          </cell>
          <cell r="O16238">
            <v>123</v>
          </cell>
          <cell r="P16238" t="str">
            <v>Stevens</v>
          </cell>
          <cell r="Q16238">
            <v>3</v>
          </cell>
          <cell r="S16238">
            <v>8</v>
          </cell>
        </row>
        <row r="16239">
          <cell r="B16239">
            <v>42973</v>
          </cell>
          <cell r="H16239">
            <v>6</v>
          </cell>
          <cell r="K16239">
            <v>178</v>
          </cell>
          <cell r="O16239">
            <v>83</v>
          </cell>
          <cell r="P16239" t="str">
            <v>Stevens</v>
          </cell>
          <cell r="Q16239">
            <v>1</v>
          </cell>
          <cell r="S16239">
            <v>8</v>
          </cell>
        </row>
        <row r="16240">
          <cell r="B16240">
            <v>42973</v>
          </cell>
          <cell r="H16240">
            <v>6</v>
          </cell>
          <cell r="K16240">
            <v>237</v>
          </cell>
          <cell r="O16240">
            <v>117</v>
          </cell>
          <cell r="P16240" t="str">
            <v>Stevens</v>
          </cell>
          <cell r="Q16240">
            <v>4</v>
          </cell>
          <cell r="S16240">
            <v>8</v>
          </cell>
        </row>
        <row r="16241">
          <cell r="B16241">
            <v>42973</v>
          </cell>
          <cell r="H16241">
            <v>6</v>
          </cell>
          <cell r="K16241">
            <v>113</v>
          </cell>
          <cell r="O16241">
            <v>154</v>
          </cell>
          <cell r="P16241" t="str">
            <v>Stevens</v>
          </cell>
          <cell r="Q16241">
            <v>4</v>
          </cell>
          <cell r="S16241">
            <v>8</v>
          </cell>
        </row>
        <row r="16242">
          <cell r="B16242">
            <v>42973</v>
          </cell>
          <cell r="H16242">
            <v>11</v>
          </cell>
          <cell r="K16242">
            <v>0</v>
          </cell>
          <cell r="O16242">
            <v>753</v>
          </cell>
          <cell r="P16242" t="str">
            <v>Katz</v>
          </cell>
          <cell r="Q16242">
            <v>5</v>
          </cell>
          <cell r="S16242">
            <v>8</v>
          </cell>
        </row>
        <row r="16243">
          <cell r="B16243">
            <v>42973</v>
          </cell>
          <cell r="H16243">
            <v>6</v>
          </cell>
          <cell r="K16243">
            <v>146</v>
          </cell>
          <cell r="O16243">
            <v>89</v>
          </cell>
          <cell r="P16243" t="str">
            <v>Stevens</v>
          </cell>
          <cell r="Q16243">
            <v>3</v>
          </cell>
          <cell r="S16243">
            <v>8</v>
          </cell>
        </row>
        <row r="16244">
          <cell r="B16244">
            <v>42973</v>
          </cell>
          <cell r="H16244">
            <v>10</v>
          </cell>
          <cell r="K16244">
            <v>60</v>
          </cell>
          <cell r="O16244">
            <v>129</v>
          </cell>
          <cell r="P16244" t="str">
            <v>Stevens</v>
          </cell>
          <cell r="Q16244">
            <v>2</v>
          </cell>
          <cell r="S16244">
            <v>8</v>
          </cell>
        </row>
        <row r="16245">
          <cell r="B16245">
            <v>42973</v>
          </cell>
          <cell r="H16245">
            <v>16</v>
          </cell>
          <cell r="K16245">
            <v>0</v>
          </cell>
          <cell r="O16245">
            <v>190</v>
          </cell>
          <cell r="P16245" t="str">
            <v>Berkhart</v>
          </cell>
          <cell r="Q16245">
            <v>3</v>
          </cell>
          <cell r="S16245">
            <v>8</v>
          </cell>
        </row>
        <row r="16246">
          <cell r="B16246">
            <v>42973</v>
          </cell>
          <cell r="H16246">
            <v>10</v>
          </cell>
          <cell r="K16246">
            <v>0</v>
          </cell>
          <cell r="O16246">
            <v>61</v>
          </cell>
          <cell r="P16246" t="str">
            <v>Stevens</v>
          </cell>
          <cell r="Q16246">
            <v>3</v>
          </cell>
          <cell r="S16246">
            <v>8</v>
          </cell>
        </row>
        <row r="16247">
          <cell r="B16247">
            <v>42973</v>
          </cell>
          <cell r="H16247">
            <v>2</v>
          </cell>
          <cell r="K16247">
            <v>0</v>
          </cell>
          <cell r="O16247">
            <v>4</v>
          </cell>
          <cell r="P16247" t="str">
            <v>Stevens</v>
          </cell>
          <cell r="Q16247">
            <v>4</v>
          </cell>
          <cell r="S16247">
            <v>8</v>
          </cell>
        </row>
        <row r="16248">
          <cell r="B16248">
            <v>42973</v>
          </cell>
          <cell r="H16248">
            <v>19</v>
          </cell>
          <cell r="K16248">
            <v>0</v>
          </cell>
          <cell r="O16248">
            <v>24</v>
          </cell>
          <cell r="P16248" t="str">
            <v>Berkhart</v>
          </cell>
          <cell r="Q16248">
            <v>2</v>
          </cell>
          <cell r="S16248">
            <v>8</v>
          </cell>
        </row>
        <row r="16249">
          <cell r="B16249">
            <v>42973</v>
          </cell>
          <cell r="H16249">
            <v>22</v>
          </cell>
          <cell r="K16249">
            <v>0</v>
          </cell>
          <cell r="O16249">
            <v>269</v>
          </cell>
          <cell r="P16249" t="str">
            <v>Stevens</v>
          </cell>
          <cell r="Q16249">
            <v>2</v>
          </cell>
          <cell r="S16249">
            <v>8</v>
          </cell>
        </row>
        <row r="16250">
          <cell r="B16250">
            <v>42973</v>
          </cell>
          <cell r="H16250">
            <v>9</v>
          </cell>
          <cell r="K16250">
            <v>0</v>
          </cell>
          <cell r="O16250">
            <v>1218</v>
          </cell>
          <cell r="P16250" t="str">
            <v>Berkhart</v>
          </cell>
          <cell r="Q16250">
            <v>4</v>
          </cell>
          <cell r="S16250">
            <v>8</v>
          </cell>
        </row>
        <row r="16251">
          <cell r="B16251">
            <v>42973</v>
          </cell>
          <cell r="H16251">
            <v>5</v>
          </cell>
          <cell r="K16251">
            <v>143</v>
          </cell>
          <cell r="O16251">
            <v>176</v>
          </cell>
          <cell r="P16251" t="str">
            <v>Stevens</v>
          </cell>
          <cell r="Q16251">
            <v>4</v>
          </cell>
          <cell r="S16251">
            <v>8</v>
          </cell>
        </row>
        <row r="16252">
          <cell r="B16252">
            <v>42973</v>
          </cell>
          <cell r="H16252">
            <v>9</v>
          </cell>
          <cell r="K16252">
            <v>204</v>
          </cell>
          <cell r="O16252">
            <v>0</v>
          </cell>
          <cell r="Q16252">
            <v>0</v>
          </cell>
          <cell r="S16252">
            <v>8</v>
          </cell>
        </row>
        <row r="16253">
          <cell r="B16253">
            <v>42973</v>
          </cell>
          <cell r="H16253">
            <v>5</v>
          </cell>
          <cell r="K16253">
            <v>85</v>
          </cell>
          <cell r="O16253">
            <v>272</v>
          </cell>
          <cell r="P16253" t="str">
            <v>Stevens</v>
          </cell>
          <cell r="Q16253">
            <v>4</v>
          </cell>
          <cell r="S16253">
            <v>8</v>
          </cell>
        </row>
        <row r="16254">
          <cell r="B16254">
            <v>42973</v>
          </cell>
          <cell r="H16254">
            <v>10</v>
          </cell>
          <cell r="K16254">
            <v>0</v>
          </cell>
          <cell r="O16254">
            <v>342</v>
          </cell>
          <cell r="P16254" t="str">
            <v>Stevens</v>
          </cell>
          <cell r="Q16254">
            <v>3</v>
          </cell>
          <cell r="S16254">
            <v>8</v>
          </cell>
        </row>
        <row r="16255">
          <cell r="B16255">
            <v>42973</v>
          </cell>
          <cell r="H16255">
            <v>18</v>
          </cell>
          <cell r="K16255">
            <v>0</v>
          </cell>
          <cell r="O16255">
            <v>755</v>
          </cell>
          <cell r="P16255" t="str">
            <v>Berkhart</v>
          </cell>
          <cell r="Q16255">
            <v>4</v>
          </cell>
          <cell r="S16255">
            <v>8</v>
          </cell>
        </row>
        <row r="16256">
          <cell r="B16256">
            <v>42973</v>
          </cell>
          <cell r="H16256">
            <v>8</v>
          </cell>
          <cell r="K16256">
            <v>0</v>
          </cell>
          <cell r="O16256">
            <v>93</v>
          </cell>
          <cell r="P16256" t="str">
            <v>Stevens</v>
          </cell>
          <cell r="Q16256">
            <v>3</v>
          </cell>
          <cell r="S16256">
            <v>8</v>
          </cell>
        </row>
        <row r="16257">
          <cell r="B16257">
            <v>42973</v>
          </cell>
          <cell r="H16257">
            <v>13</v>
          </cell>
          <cell r="K16257">
            <v>0</v>
          </cell>
          <cell r="O16257">
            <v>43</v>
          </cell>
          <cell r="P16257" t="str">
            <v>Stevens</v>
          </cell>
          <cell r="Q16257">
            <v>5</v>
          </cell>
          <cell r="S16257">
            <v>8</v>
          </cell>
        </row>
        <row r="16258">
          <cell r="B16258">
            <v>42973</v>
          </cell>
          <cell r="H16258">
            <v>9</v>
          </cell>
          <cell r="K16258">
            <v>0</v>
          </cell>
          <cell r="O16258">
            <v>52</v>
          </cell>
          <cell r="P16258" t="str">
            <v>Stevens</v>
          </cell>
          <cell r="Q16258">
            <v>3</v>
          </cell>
          <cell r="S16258">
            <v>8</v>
          </cell>
        </row>
        <row r="16259">
          <cell r="B16259">
            <v>42973</v>
          </cell>
          <cell r="H16259">
            <v>15</v>
          </cell>
          <cell r="K16259">
            <v>0</v>
          </cell>
          <cell r="O16259">
            <v>221</v>
          </cell>
          <cell r="P16259" t="str">
            <v>Berkhart</v>
          </cell>
          <cell r="Q16259">
            <v>1</v>
          </cell>
          <cell r="S16259">
            <v>8</v>
          </cell>
        </row>
        <row r="16260">
          <cell r="B16260">
            <v>42973</v>
          </cell>
          <cell r="H16260">
            <v>6</v>
          </cell>
          <cell r="K16260">
            <v>13</v>
          </cell>
          <cell r="O16260">
            <v>73</v>
          </cell>
          <cell r="P16260" t="str">
            <v>Berkhart</v>
          </cell>
          <cell r="Q16260">
            <v>4</v>
          </cell>
          <cell r="S16260">
            <v>8</v>
          </cell>
        </row>
        <row r="16261">
          <cell r="B16261">
            <v>42973</v>
          </cell>
          <cell r="H16261">
            <v>11</v>
          </cell>
          <cell r="K16261">
            <v>0</v>
          </cell>
          <cell r="O16261">
            <v>47</v>
          </cell>
          <cell r="P16261" t="str">
            <v>Berkhart</v>
          </cell>
          <cell r="Q16261">
            <v>3</v>
          </cell>
          <cell r="S16261">
            <v>8</v>
          </cell>
        </row>
        <row r="16262">
          <cell r="B16262">
            <v>42973</v>
          </cell>
          <cell r="H16262">
            <v>16</v>
          </cell>
          <cell r="K16262">
            <v>0</v>
          </cell>
          <cell r="O16262">
            <v>458</v>
          </cell>
          <cell r="P16262" t="str">
            <v>Katz</v>
          </cell>
          <cell r="Q16262">
            <v>3</v>
          </cell>
          <cell r="S16262">
            <v>8</v>
          </cell>
        </row>
        <row r="16263">
          <cell r="B16263">
            <v>42973</v>
          </cell>
          <cell r="H16263">
            <v>15</v>
          </cell>
          <cell r="K16263">
            <v>0</v>
          </cell>
          <cell r="O16263">
            <v>53</v>
          </cell>
          <cell r="P16263" t="str">
            <v>Berkhart</v>
          </cell>
          <cell r="Q16263">
            <v>3</v>
          </cell>
          <cell r="S16263">
            <v>8</v>
          </cell>
        </row>
        <row r="16264">
          <cell r="B16264">
            <v>42973</v>
          </cell>
          <cell r="H16264">
            <v>10</v>
          </cell>
          <cell r="K16264">
            <v>0</v>
          </cell>
          <cell r="O16264">
            <v>92</v>
          </cell>
          <cell r="P16264" t="str">
            <v>Berkhart</v>
          </cell>
          <cell r="Q16264">
            <v>4</v>
          </cell>
          <cell r="S16264">
            <v>8</v>
          </cell>
        </row>
        <row r="16265">
          <cell r="B16265">
            <v>42973</v>
          </cell>
          <cell r="H16265">
            <v>13</v>
          </cell>
          <cell r="K16265">
            <v>0</v>
          </cell>
          <cell r="O16265">
            <v>487</v>
          </cell>
          <cell r="P16265" t="str">
            <v>Stevens</v>
          </cell>
          <cell r="Q16265">
            <v>3</v>
          </cell>
          <cell r="S16265">
            <v>8</v>
          </cell>
        </row>
        <row r="16266">
          <cell r="B16266">
            <v>42973</v>
          </cell>
          <cell r="H16266">
            <v>8</v>
          </cell>
          <cell r="K16266">
            <v>0</v>
          </cell>
          <cell r="O16266">
            <v>155</v>
          </cell>
          <cell r="P16266" t="str">
            <v>Berkhart</v>
          </cell>
          <cell r="Q16266">
            <v>3</v>
          </cell>
          <cell r="S16266">
            <v>8</v>
          </cell>
        </row>
        <row r="16267">
          <cell r="B16267">
            <v>42973</v>
          </cell>
          <cell r="H16267">
            <v>11</v>
          </cell>
          <cell r="K16267">
            <v>0</v>
          </cell>
          <cell r="O16267">
            <v>113</v>
          </cell>
          <cell r="P16267" t="str">
            <v>Berkhart</v>
          </cell>
          <cell r="Q16267">
            <v>4</v>
          </cell>
          <cell r="S16267">
            <v>8</v>
          </cell>
        </row>
        <row r="16268">
          <cell r="B16268">
            <v>42973</v>
          </cell>
          <cell r="H16268">
            <v>8</v>
          </cell>
          <cell r="K16268">
            <v>0</v>
          </cell>
          <cell r="O16268">
            <v>91</v>
          </cell>
          <cell r="P16268" t="str">
            <v>Berkhart</v>
          </cell>
          <cell r="Q16268">
            <v>2</v>
          </cell>
          <cell r="S16268">
            <v>8</v>
          </cell>
        </row>
        <row r="16269">
          <cell r="B16269">
            <v>42973</v>
          </cell>
          <cell r="H16269">
            <v>9</v>
          </cell>
          <cell r="K16269">
            <v>0</v>
          </cell>
          <cell r="O16269">
            <v>87</v>
          </cell>
          <cell r="P16269" t="str">
            <v>Stevens</v>
          </cell>
          <cell r="Q16269">
            <v>3</v>
          </cell>
          <cell r="S16269">
            <v>8</v>
          </cell>
        </row>
        <row r="16270">
          <cell r="B16270">
            <v>42973</v>
          </cell>
          <cell r="H16270">
            <v>9</v>
          </cell>
          <cell r="K16270">
            <v>0</v>
          </cell>
          <cell r="O16270">
            <v>91</v>
          </cell>
          <cell r="P16270" t="str">
            <v>Stevens</v>
          </cell>
          <cell r="Q16270">
            <v>3</v>
          </cell>
          <cell r="S16270">
            <v>8</v>
          </cell>
        </row>
        <row r="16271">
          <cell r="B16271">
            <v>42973</v>
          </cell>
          <cell r="H16271">
            <v>9</v>
          </cell>
          <cell r="K16271">
            <v>0</v>
          </cell>
          <cell r="O16271">
            <v>80</v>
          </cell>
          <cell r="P16271" t="str">
            <v>Stevens</v>
          </cell>
          <cell r="Q16271">
            <v>5</v>
          </cell>
          <cell r="S16271">
            <v>8</v>
          </cell>
        </row>
        <row r="16272">
          <cell r="B16272">
            <v>42973</v>
          </cell>
          <cell r="H16272">
            <v>13</v>
          </cell>
          <cell r="K16272">
            <v>0</v>
          </cell>
          <cell r="O16272">
            <v>122</v>
          </cell>
          <cell r="P16272" t="str">
            <v>Stevens</v>
          </cell>
          <cell r="Q16272">
            <v>4</v>
          </cell>
          <cell r="S16272">
            <v>8</v>
          </cell>
        </row>
        <row r="16273">
          <cell r="B16273">
            <v>42973</v>
          </cell>
          <cell r="H16273">
            <v>6</v>
          </cell>
          <cell r="K16273">
            <v>11</v>
          </cell>
          <cell r="O16273">
            <v>559</v>
          </cell>
          <cell r="P16273" t="str">
            <v>Stevens</v>
          </cell>
          <cell r="Q16273">
            <v>4</v>
          </cell>
          <cell r="S16273">
            <v>8</v>
          </cell>
        </row>
        <row r="16274">
          <cell r="B16274">
            <v>42973</v>
          </cell>
          <cell r="H16274">
            <v>6</v>
          </cell>
          <cell r="K16274">
            <v>34</v>
          </cell>
          <cell r="O16274">
            <v>105</v>
          </cell>
          <cell r="P16274" t="str">
            <v>Berkhart</v>
          </cell>
          <cell r="Q16274">
            <v>4</v>
          </cell>
          <cell r="S16274">
            <v>8</v>
          </cell>
        </row>
        <row r="16275">
          <cell r="B16275">
            <v>42973</v>
          </cell>
          <cell r="H16275">
            <v>9</v>
          </cell>
          <cell r="K16275">
            <v>46</v>
          </cell>
          <cell r="O16275">
            <v>59</v>
          </cell>
          <cell r="P16275" t="str">
            <v>Berkhart</v>
          </cell>
          <cell r="Q16275">
            <v>4</v>
          </cell>
          <cell r="S16275">
            <v>8</v>
          </cell>
        </row>
        <row r="16276">
          <cell r="B16276">
            <v>42973</v>
          </cell>
          <cell r="H16276">
            <v>9</v>
          </cell>
          <cell r="K16276">
            <v>0</v>
          </cell>
          <cell r="O16276">
            <v>454</v>
          </cell>
          <cell r="P16276" t="str">
            <v>Berkhart</v>
          </cell>
          <cell r="Q16276">
            <v>3</v>
          </cell>
          <cell r="S16276">
            <v>8</v>
          </cell>
        </row>
        <row r="16277">
          <cell r="B16277">
            <v>42973</v>
          </cell>
          <cell r="H16277">
            <v>10</v>
          </cell>
          <cell r="K16277">
            <v>0</v>
          </cell>
          <cell r="O16277">
            <v>57</v>
          </cell>
          <cell r="P16277" t="str">
            <v>Stevens</v>
          </cell>
          <cell r="Q16277">
            <v>3</v>
          </cell>
          <cell r="S16277">
            <v>8</v>
          </cell>
        </row>
        <row r="16278">
          <cell r="B16278">
            <v>42973</v>
          </cell>
          <cell r="H16278">
            <v>10</v>
          </cell>
          <cell r="K16278">
            <v>0</v>
          </cell>
          <cell r="O16278">
            <v>100</v>
          </cell>
          <cell r="P16278" t="str">
            <v>Stevens</v>
          </cell>
          <cell r="Q16278">
            <v>4</v>
          </cell>
          <cell r="S16278">
            <v>8</v>
          </cell>
        </row>
        <row r="16279">
          <cell r="B16279">
            <v>42973</v>
          </cell>
          <cell r="H16279">
            <v>10</v>
          </cell>
          <cell r="K16279">
            <v>0</v>
          </cell>
          <cell r="O16279">
            <v>117</v>
          </cell>
          <cell r="P16279" t="str">
            <v>Stevens</v>
          </cell>
          <cell r="Q16279">
            <v>5</v>
          </cell>
          <cell r="S16279">
            <v>8</v>
          </cell>
        </row>
        <row r="16280">
          <cell r="B16280">
            <v>42973</v>
          </cell>
          <cell r="H16280">
            <v>14</v>
          </cell>
          <cell r="K16280">
            <v>0</v>
          </cell>
          <cell r="O16280">
            <v>104</v>
          </cell>
          <cell r="P16280" t="str">
            <v>Berkhart</v>
          </cell>
          <cell r="Q16280">
            <v>3</v>
          </cell>
          <cell r="S16280">
            <v>8</v>
          </cell>
        </row>
        <row r="16281">
          <cell r="B16281">
            <v>42973</v>
          </cell>
          <cell r="H16281">
            <v>11</v>
          </cell>
          <cell r="K16281">
            <v>0</v>
          </cell>
          <cell r="O16281">
            <v>83</v>
          </cell>
          <cell r="P16281" t="str">
            <v>Stevens</v>
          </cell>
          <cell r="Q16281">
            <v>3</v>
          </cell>
          <cell r="S16281">
            <v>8</v>
          </cell>
        </row>
        <row r="16282">
          <cell r="B16282">
            <v>42973</v>
          </cell>
          <cell r="H16282">
            <v>10</v>
          </cell>
          <cell r="K16282">
            <v>0</v>
          </cell>
          <cell r="O16282">
            <v>320</v>
          </cell>
          <cell r="P16282" t="str">
            <v>Berkhart</v>
          </cell>
          <cell r="Q16282">
            <v>3</v>
          </cell>
          <cell r="S16282">
            <v>8</v>
          </cell>
        </row>
        <row r="16283">
          <cell r="B16283">
            <v>42973</v>
          </cell>
          <cell r="H16283">
            <v>6</v>
          </cell>
          <cell r="K16283">
            <v>47</v>
          </cell>
          <cell r="O16283">
            <v>88</v>
          </cell>
          <cell r="P16283" t="str">
            <v>Stevens</v>
          </cell>
          <cell r="Q16283">
            <v>5</v>
          </cell>
          <cell r="S16283">
            <v>8</v>
          </cell>
        </row>
        <row r="16284">
          <cell r="B16284">
            <v>42973</v>
          </cell>
          <cell r="H16284">
            <v>6</v>
          </cell>
          <cell r="K16284">
            <v>21</v>
          </cell>
          <cell r="O16284">
            <v>105</v>
          </cell>
          <cell r="P16284" t="str">
            <v>Stevens</v>
          </cell>
          <cell r="Q16284">
            <v>3</v>
          </cell>
          <cell r="S16284">
            <v>8</v>
          </cell>
        </row>
        <row r="16285">
          <cell r="B16285">
            <v>42973</v>
          </cell>
          <cell r="H16285">
            <v>10</v>
          </cell>
          <cell r="K16285">
            <v>83</v>
          </cell>
          <cell r="O16285">
            <v>41</v>
          </cell>
          <cell r="P16285" t="str">
            <v>Stevens</v>
          </cell>
          <cell r="Q16285">
            <v>4</v>
          </cell>
          <cell r="S16285">
            <v>8</v>
          </cell>
        </row>
        <row r="16286">
          <cell r="B16286">
            <v>42973</v>
          </cell>
          <cell r="H16286">
            <v>12</v>
          </cell>
          <cell r="K16286">
            <v>0</v>
          </cell>
          <cell r="O16286">
            <v>275</v>
          </cell>
          <cell r="P16286" t="str">
            <v>Katz</v>
          </cell>
          <cell r="Q16286">
            <v>3</v>
          </cell>
          <cell r="S16286">
            <v>8</v>
          </cell>
        </row>
        <row r="16287">
          <cell r="B16287">
            <v>42973</v>
          </cell>
          <cell r="H16287">
            <v>11</v>
          </cell>
          <cell r="K16287">
            <v>0</v>
          </cell>
          <cell r="O16287">
            <v>77</v>
          </cell>
          <cell r="P16287" t="str">
            <v>Stevens</v>
          </cell>
          <cell r="Q16287">
            <v>5</v>
          </cell>
          <cell r="S16287">
            <v>8</v>
          </cell>
        </row>
        <row r="16288">
          <cell r="B16288">
            <v>42973</v>
          </cell>
          <cell r="H16288">
            <v>9</v>
          </cell>
          <cell r="K16288">
            <v>56</v>
          </cell>
          <cell r="O16288">
            <v>0</v>
          </cell>
          <cell r="Q16288">
            <v>0</v>
          </cell>
          <cell r="S16288">
            <v>8</v>
          </cell>
        </row>
        <row r="16289">
          <cell r="B16289">
            <v>42973</v>
          </cell>
          <cell r="H16289">
            <v>9</v>
          </cell>
          <cell r="K16289">
            <v>0</v>
          </cell>
          <cell r="O16289">
            <v>82</v>
          </cell>
          <cell r="P16289" t="str">
            <v>Berkhart</v>
          </cell>
          <cell r="Q16289">
            <v>2</v>
          </cell>
          <cell r="S16289">
            <v>8</v>
          </cell>
        </row>
        <row r="16290">
          <cell r="B16290">
            <v>42973</v>
          </cell>
          <cell r="H16290">
            <v>11</v>
          </cell>
          <cell r="K16290">
            <v>0</v>
          </cell>
          <cell r="O16290">
            <v>96</v>
          </cell>
          <cell r="P16290" t="str">
            <v>Berkhart</v>
          </cell>
          <cell r="Q16290">
            <v>4</v>
          </cell>
          <cell r="S16290">
            <v>8</v>
          </cell>
        </row>
        <row r="16291">
          <cell r="B16291">
            <v>42973</v>
          </cell>
          <cell r="H16291">
            <v>10</v>
          </cell>
          <cell r="K16291">
            <v>67</v>
          </cell>
          <cell r="O16291">
            <v>263</v>
          </cell>
          <cell r="P16291" t="str">
            <v>Stevens</v>
          </cell>
          <cell r="Q16291">
            <v>4</v>
          </cell>
          <cell r="S16291">
            <v>8</v>
          </cell>
        </row>
        <row r="16292">
          <cell r="B16292">
            <v>42973</v>
          </cell>
          <cell r="H16292">
            <v>9</v>
          </cell>
          <cell r="K16292">
            <v>0</v>
          </cell>
          <cell r="O16292">
            <v>120</v>
          </cell>
          <cell r="P16292" t="str">
            <v>Berkhart</v>
          </cell>
          <cell r="Q16292">
            <v>4</v>
          </cell>
          <cell r="S16292">
            <v>8</v>
          </cell>
        </row>
        <row r="16293">
          <cell r="B16293">
            <v>42973</v>
          </cell>
          <cell r="H16293">
            <v>5</v>
          </cell>
          <cell r="K16293">
            <v>69</v>
          </cell>
          <cell r="O16293">
            <v>68</v>
          </cell>
          <cell r="P16293" t="str">
            <v>Berkhart</v>
          </cell>
          <cell r="Q16293">
            <v>2</v>
          </cell>
          <cell r="S16293">
            <v>8</v>
          </cell>
        </row>
        <row r="16294">
          <cell r="B16294">
            <v>42973</v>
          </cell>
          <cell r="H16294">
            <v>10</v>
          </cell>
          <cell r="K16294">
            <v>0</v>
          </cell>
          <cell r="O16294">
            <v>123</v>
          </cell>
          <cell r="P16294" t="str">
            <v>Stevens</v>
          </cell>
          <cell r="Q16294">
            <v>3</v>
          </cell>
          <cell r="S16294">
            <v>8</v>
          </cell>
        </row>
        <row r="16295">
          <cell r="B16295">
            <v>42973</v>
          </cell>
          <cell r="H16295">
            <v>22</v>
          </cell>
          <cell r="K16295">
            <v>10</v>
          </cell>
          <cell r="O16295">
            <v>22</v>
          </cell>
          <cell r="P16295" t="str">
            <v>Berkhart</v>
          </cell>
          <cell r="Q16295">
            <v>1</v>
          </cell>
          <cell r="S16295">
            <v>8</v>
          </cell>
        </row>
        <row r="16296">
          <cell r="B16296">
            <v>42973</v>
          </cell>
          <cell r="H16296">
            <v>11</v>
          </cell>
          <cell r="K16296">
            <v>0</v>
          </cell>
          <cell r="O16296">
            <v>53</v>
          </cell>
          <cell r="P16296" t="str">
            <v>Berkhart</v>
          </cell>
          <cell r="Q16296">
            <v>3</v>
          </cell>
          <cell r="S16296">
            <v>8</v>
          </cell>
        </row>
        <row r="16297">
          <cell r="B16297">
            <v>42973</v>
          </cell>
          <cell r="H16297">
            <v>13</v>
          </cell>
          <cell r="K16297">
            <v>0</v>
          </cell>
          <cell r="O16297">
            <v>895</v>
          </cell>
          <cell r="P16297" t="str">
            <v>Stevens</v>
          </cell>
          <cell r="Q16297">
            <v>3</v>
          </cell>
          <cell r="S16297">
            <v>8</v>
          </cell>
        </row>
        <row r="16298">
          <cell r="B16298">
            <v>42973</v>
          </cell>
          <cell r="H16298">
            <v>10</v>
          </cell>
          <cell r="K16298">
            <v>0</v>
          </cell>
          <cell r="O16298">
            <v>54</v>
          </cell>
          <cell r="P16298" t="str">
            <v>Berkhart</v>
          </cell>
          <cell r="Q16298">
            <v>4</v>
          </cell>
          <cell r="S16298">
            <v>8</v>
          </cell>
        </row>
        <row r="16299">
          <cell r="B16299">
            <v>42973</v>
          </cell>
          <cell r="H16299">
            <v>12</v>
          </cell>
          <cell r="K16299">
            <v>0</v>
          </cell>
          <cell r="O16299">
            <v>53</v>
          </cell>
          <cell r="P16299" t="str">
            <v>Berkhart</v>
          </cell>
          <cell r="Q16299">
            <v>4</v>
          </cell>
          <cell r="S16299">
            <v>8</v>
          </cell>
        </row>
        <row r="16300">
          <cell r="B16300">
            <v>42973</v>
          </cell>
          <cell r="H16300">
            <v>9</v>
          </cell>
          <cell r="K16300">
            <v>0</v>
          </cell>
          <cell r="O16300">
            <v>420</v>
          </cell>
          <cell r="P16300" t="str">
            <v>Berkhart</v>
          </cell>
          <cell r="Q16300">
            <v>3</v>
          </cell>
          <cell r="S16300">
            <v>8</v>
          </cell>
        </row>
        <row r="16301">
          <cell r="B16301">
            <v>42973</v>
          </cell>
          <cell r="H16301">
            <v>9</v>
          </cell>
          <cell r="K16301">
            <v>285</v>
          </cell>
          <cell r="O16301">
            <v>58</v>
          </cell>
          <cell r="P16301" t="str">
            <v>Berkhart</v>
          </cell>
          <cell r="Q16301">
            <v>2</v>
          </cell>
          <cell r="S16301">
            <v>8</v>
          </cell>
        </row>
        <row r="16302">
          <cell r="B16302">
            <v>42973</v>
          </cell>
          <cell r="H16302">
            <v>9</v>
          </cell>
          <cell r="K16302">
            <v>200</v>
          </cell>
          <cell r="O16302">
            <v>138</v>
          </cell>
          <cell r="P16302" t="str">
            <v>Berkhart</v>
          </cell>
          <cell r="Q16302">
            <v>2</v>
          </cell>
          <cell r="S16302">
            <v>8</v>
          </cell>
        </row>
        <row r="16303">
          <cell r="B16303">
            <v>42973</v>
          </cell>
          <cell r="H16303">
            <v>4</v>
          </cell>
          <cell r="K16303">
            <v>52</v>
          </cell>
          <cell r="O16303">
            <v>319</v>
          </cell>
          <cell r="P16303" t="str">
            <v>Stevens</v>
          </cell>
          <cell r="Q16303">
            <v>3</v>
          </cell>
          <cell r="S16303">
            <v>8</v>
          </cell>
        </row>
        <row r="16304">
          <cell r="B16304">
            <v>42973</v>
          </cell>
          <cell r="H16304">
            <v>6</v>
          </cell>
          <cell r="K16304">
            <v>23</v>
          </cell>
          <cell r="O16304">
            <v>727</v>
          </cell>
          <cell r="P16304" t="str">
            <v>Berkhart</v>
          </cell>
          <cell r="Q16304">
            <v>3</v>
          </cell>
          <cell r="S16304">
            <v>8</v>
          </cell>
        </row>
        <row r="16305">
          <cell r="B16305">
            <v>42973</v>
          </cell>
          <cell r="H16305">
            <v>6</v>
          </cell>
          <cell r="K16305">
            <v>70</v>
          </cell>
          <cell r="O16305">
            <v>137</v>
          </cell>
          <cell r="P16305" t="str">
            <v>Katz</v>
          </cell>
          <cell r="Q16305">
            <v>4</v>
          </cell>
          <cell r="S16305">
            <v>8</v>
          </cell>
        </row>
        <row r="16306">
          <cell r="B16306">
            <v>42973</v>
          </cell>
          <cell r="H16306">
            <v>6</v>
          </cell>
          <cell r="K16306">
            <v>39</v>
          </cell>
          <cell r="O16306">
            <v>93</v>
          </cell>
          <cell r="P16306" t="str">
            <v>Stevens</v>
          </cell>
          <cell r="Q16306">
            <v>4</v>
          </cell>
          <cell r="S16306">
            <v>8</v>
          </cell>
        </row>
        <row r="16307">
          <cell r="B16307">
            <v>42973</v>
          </cell>
          <cell r="H16307">
            <v>10</v>
          </cell>
          <cell r="K16307">
            <v>319</v>
          </cell>
          <cell r="O16307">
            <v>68</v>
          </cell>
          <cell r="P16307" t="str">
            <v>Berkhart</v>
          </cell>
          <cell r="Q16307">
            <v>3</v>
          </cell>
          <cell r="S16307">
            <v>8</v>
          </cell>
        </row>
        <row r="16308">
          <cell r="B16308">
            <v>42973</v>
          </cell>
          <cell r="H16308">
            <v>12</v>
          </cell>
          <cell r="K16308">
            <v>0</v>
          </cell>
          <cell r="O16308">
            <v>70</v>
          </cell>
          <cell r="P16308" t="str">
            <v>Katz</v>
          </cell>
          <cell r="Q16308">
            <v>4</v>
          </cell>
          <cell r="S16308">
            <v>8</v>
          </cell>
        </row>
        <row r="16309">
          <cell r="B16309">
            <v>42973</v>
          </cell>
          <cell r="H16309">
            <v>6</v>
          </cell>
          <cell r="K16309">
            <v>130</v>
          </cell>
          <cell r="O16309">
            <v>111</v>
          </cell>
          <cell r="P16309" t="str">
            <v>Stevens</v>
          </cell>
          <cell r="Q16309">
            <v>5</v>
          </cell>
          <cell r="S16309">
            <v>8</v>
          </cell>
        </row>
        <row r="16310">
          <cell r="B16310">
            <v>42973</v>
          </cell>
          <cell r="H16310">
            <v>5</v>
          </cell>
          <cell r="K16310">
            <v>175</v>
          </cell>
          <cell r="O16310">
            <v>231</v>
          </cell>
          <cell r="P16310" t="str">
            <v>Stevens</v>
          </cell>
          <cell r="Q16310">
            <v>3</v>
          </cell>
          <cell r="S16310">
            <v>8</v>
          </cell>
        </row>
        <row r="16311">
          <cell r="B16311">
            <v>42973</v>
          </cell>
          <cell r="H16311">
            <v>5</v>
          </cell>
          <cell r="K16311">
            <v>126</v>
          </cell>
          <cell r="O16311">
            <v>466</v>
          </cell>
          <cell r="P16311" t="str">
            <v>Berkhart</v>
          </cell>
          <cell r="Q16311">
            <v>4</v>
          </cell>
          <cell r="S16311">
            <v>8</v>
          </cell>
        </row>
        <row r="16312">
          <cell r="B16312">
            <v>42973</v>
          </cell>
          <cell r="H16312">
            <v>5</v>
          </cell>
          <cell r="K16312">
            <v>179</v>
          </cell>
          <cell r="O16312">
            <v>61</v>
          </cell>
          <cell r="P16312" t="str">
            <v>Stevens</v>
          </cell>
          <cell r="Q16312">
            <v>5</v>
          </cell>
          <cell r="S16312">
            <v>8</v>
          </cell>
        </row>
        <row r="16313">
          <cell r="B16313">
            <v>42973</v>
          </cell>
          <cell r="H16313">
            <v>9</v>
          </cell>
          <cell r="K16313">
            <v>407</v>
          </cell>
          <cell r="O16313">
            <v>108</v>
          </cell>
          <cell r="P16313" t="str">
            <v>Berkhart</v>
          </cell>
          <cell r="Q16313">
            <v>3</v>
          </cell>
          <cell r="S16313">
            <v>8</v>
          </cell>
        </row>
        <row r="16314">
          <cell r="B16314">
            <v>42973</v>
          </cell>
          <cell r="H16314">
            <v>10</v>
          </cell>
          <cell r="K16314">
            <v>378</v>
          </cell>
          <cell r="O16314">
            <v>79</v>
          </cell>
          <cell r="P16314" t="str">
            <v>Stevens</v>
          </cell>
          <cell r="Q16314">
            <v>3</v>
          </cell>
          <cell r="S16314">
            <v>8</v>
          </cell>
        </row>
        <row r="16315">
          <cell r="B16315">
            <v>42973</v>
          </cell>
          <cell r="H16315">
            <v>5</v>
          </cell>
          <cell r="K16315">
            <v>114</v>
          </cell>
          <cell r="O16315">
            <v>187</v>
          </cell>
          <cell r="P16315" t="str">
            <v>Stevens</v>
          </cell>
          <cell r="Q16315">
            <v>1</v>
          </cell>
          <cell r="S16315">
            <v>8</v>
          </cell>
        </row>
        <row r="16316">
          <cell r="B16316">
            <v>42973</v>
          </cell>
          <cell r="H16316">
            <v>5</v>
          </cell>
          <cell r="K16316">
            <v>76</v>
          </cell>
          <cell r="O16316">
            <v>44</v>
          </cell>
          <cell r="P16316" t="str">
            <v>Stevens</v>
          </cell>
          <cell r="Q16316">
            <v>4</v>
          </cell>
          <cell r="S16316">
            <v>8</v>
          </cell>
        </row>
        <row r="16317">
          <cell r="B16317">
            <v>42973</v>
          </cell>
          <cell r="H16317">
            <v>13</v>
          </cell>
          <cell r="K16317">
            <v>0</v>
          </cell>
          <cell r="O16317">
            <v>1107</v>
          </cell>
          <cell r="P16317" t="str">
            <v>Katz</v>
          </cell>
          <cell r="Q16317">
            <v>5</v>
          </cell>
          <cell r="S16317">
            <v>8</v>
          </cell>
        </row>
        <row r="16318">
          <cell r="B16318">
            <v>42973</v>
          </cell>
          <cell r="H16318">
            <v>13</v>
          </cell>
          <cell r="K16318">
            <v>0</v>
          </cell>
          <cell r="O16318">
            <v>49</v>
          </cell>
          <cell r="P16318" t="str">
            <v>Berkhart</v>
          </cell>
          <cell r="Q16318">
            <v>3</v>
          </cell>
          <cell r="S16318">
            <v>8</v>
          </cell>
        </row>
        <row r="16319">
          <cell r="B16319">
            <v>42973</v>
          </cell>
          <cell r="H16319">
            <v>0</v>
          </cell>
          <cell r="K16319">
            <v>11</v>
          </cell>
          <cell r="O16319">
            <v>50</v>
          </cell>
          <cell r="P16319" t="str">
            <v>Stevens</v>
          </cell>
          <cell r="Q16319">
            <v>3</v>
          </cell>
          <cell r="S16319">
            <v>8</v>
          </cell>
        </row>
        <row r="16320">
          <cell r="B16320">
            <v>42973</v>
          </cell>
          <cell r="H16320">
            <v>9</v>
          </cell>
          <cell r="K16320">
            <v>0</v>
          </cell>
          <cell r="O16320">
            <v>153</v>
          </cell>
          <cell r="P16320" t="str">
            <v>Stevens</v>
          </cell>
          <cell r="Q16320">
            <v>4</v>
          </cell>
          <cell r="S16320">
            <v>8</v>
          </cell>
        </row>
        <row r="16321">
          <cell r="B16321">
            <v>42973</v>
          </cell>
          <cell r="H16321">
            <v>11</v>
          </cell>
          <cell r="K16321">
            <v>0</v>
          </cell>
          <cell r="O16321">
            <v>437</v>
          </cell>
          <cell r="P16321" t="str">
            <v>Berkhart</v>
          </cell>
          <cell r="Q16321">
            <v>5</v>
          </cell>
          <cell r="S16321">
            <v>8</v>
          </cell>
        </row>
        <row r="16322">
          <cell r="B16322">
            <v>42973</v>
          </cell>
          <cell r="H16322">
            <v>5</v>
          </cell>
          <cell r="K16322">
            <v>355</v>
          </cell>
          <cell r="O16322">
            <v>86</v>
          </cell>
          <cell r="P16322" t="str">
            <v>Stevens</v>
          </cell>
          <cell r="Q16322">
            <v>4</v>
          </cell>
          <cell r="S16322">
            <v>8</v>
          </cell>
        </row>
        <row r="16323">
          <cell r="B16323">
            <v>42973</v>
          </cell>
          <cell r="H16323">
            <v>5</v>
          </cell>
          <cell r="K16323">
            <v>50</v>
          </cell>
          <cell r="O16323">
            <v>50</v>
          </cell>
          <cell r="P16323" t="str">
            <v>Stevens</v>
          </cell>
          <cell r="Q16323">
            <v>3</v>
          </cell>
          <cell r="S16323">
            <v>8</v>
          </cell>
        </row>
        <row r="16324">
          <cell r="B16324">
            <v>42973</v>
          </cell>
          <cell r="H16324">
            <v>10</v>
          </cell>
          <cell r="K16324">
            <v>362</v>
          </cell>
          <cell r="O16324">
            <v>170</v>
          </cell>
          <cell r="P16324" t="str">
            <v>Berkhart</v>
          </cell>
          <cell r="Q16324">
            <v>1</v>
          </cell>
          <cell r="S16324">
            <v>8</v>
          </cell>
        </row>
        <row r="16325">
          <cell r="B16325">
            <v>42973</v>
          </cell>
          <cell r="H16325">
            <v>5</v>
          </cell>
          <cell r="K16325">
            <v>42</v>
          </cell>
          <cell r="O16325">
            <v>221</v>
          </cell>
          <cell r="P16325" t="str">
            <v>Stevens</v>
          </cell>
          <cell r="Q16325">
            <v>5</v>
          </cell>
          <cell r="S16325">
            <v>8</v>
          </cell>
        </row>
        <row r="16326">
          <cell r="B16326">
            <v>42973</v>
          </cell>
          <cell r="H16326">
            <v>5</v>
          </cell>
          <cell r="K16326">
            <v>190</v>
          </cell>
          <cell r="O16326">
            <v>1819</v>
          </cell>
          <cell r="P16326" t="str">
            <v>Stevens</v>
          </cell>
          <cell r="Q16326">
            <v>5</v>
          </cell>
          <cell r="S16326">
            <v>8</v>
          </cell>
        </row>
        <row r="16327">
          <cell r="B16327">
            <v>42973</v>
          </cell>
          <cell r="H16327">
            <v>0</v>
          </cell>
          <cell r="K16327">
            <v>0</v>
          </cell>
          <cell r="O16327">
            <v>0</v>
          </cell>
          <cell r="Q16327">
            <v>0</v>
          </cell>
          <cell r="S16327">
            <v>8</v>
          </cell>
        </row>
        <row r="16328">
          <cell r="B16328">
            <v>42973</v>
          </cell>
          <cell r="H16328">
            <v>10</v>
          </cell>
          <cell r="K16328">
            <v>15</v>
          </cell>
          <cell r="O16328">
            <v>0</v>
          </cell>
          <cell r="Q16328">
            <v>0</v>
          </cell>
          <cell r="S16328">
            <v>8</v>
          </cell>
        </row>
        <row r="16329">
          <cell r="B16329">
            <v>42973</v>
          </cell>
          <cell r="H16329">
            <v>5</v>
          </cell>
          <cell r="K16329">
            <v>230</v>
          </cell>
          <cell r="O16329">
            <v>108</v>
          </cell>
          <cell r="P16329" t="str">
            <v>Berkhart</v>
          </cell>
          <cell r="Q16329">
            <v>4</v>
          </cell>
          <cell r="S16329">
            <v>8</v>
          </cell>
        </row>
        <row r="16330">
          <cell r="B16330">
            <v>42973</v>
          </cell>
          <cell r="H16330">
            <v>5</v>
          </cell>
          <cell r="K16330">
            <v>195</v>
          </cell>
          <cell r="O16330">
            <v>323</v>
          </cell>
          <cell r="P16330" t="str">
            <v>Berkhart</v>
          </cell>
          <cell r="Q16330">
            <v>5</v>
          </cell>
          <cell r="S16330">
            <v>8</v>
          </cell>
        </row>
        <row r="16331">
          <cell r="B16331">
            <v>42973</v>
          </cell>
          <cell r="H16331">
            <v>10</v>
          </cell>
          <cell r="K16331">
            <v>383</v>
          </cell>
          <cell r="O16331">
            <v>181</v>
          </cell>
          <cell r="P16331" t="str">
            <v>Berkhart</v>
          </cell>
          <cell r="Q16331">
            <v>3</v>
          </cell>
          <cell r="S16331">
            <v>8</v>
          </cell>
        </row>
        <row r="16332">
          <cell r="B16332">
            <v>42973</v>
          </cell>
          <cell r="H16332">
            <v>6</v>
          </cell>
          <cell r="K16332">
            <v>304</v>
          </cell>
          <cell r="O16332">
            <v>191</v>
          </cell>
          <cell r="P16332" t="str">
            <v>Berkhart</v>
          </cell>
          <cell r="Q16332">
            <v>1</v>
          </cell>
          <cell r="S16332">
            <v>8</v>
          </cell>
        </row>
        <row r="16333">
          <cell r="B16333">
            <v>42973</v>
          </cell>
          <cell r="H16333">
            <v>12</v>
          </cell>
          <cell r="K16333">
            <v>0</v>
          </cell>
          <cell r="O16333">
            <v>208</v>
          </cell>
          <cell r="P16333" t="str">
            <v>Katz</v>
          </cell>
          <cell r="Q16333">
            <v>5</v>
          </cell>
          <cell r="S16333">
            <v>8</v>
          </cell>
        </row>
        <row r="16334">
          <cell r="B16334">
            <v>42973</v>
          </cell>
          <cell r="H16334">
            <v>6</v>
          </cell>
          <cell r="K16334">
            <v>338</v>
          </cell>
          <cell r="O16334">
            <v>166</v>
          </cell>
          <cell r="P16334" t="str">
            <v>Berkhart</v>
          </cell>
          <cell r="Q16334">
            <v>1</v>
          </cell>
          <cell r="S16334">
            <v>8</v>
          </cell>
        </row>
        <row r="16335">
          <cell r="B16335">
            <v>42973</v>
          </cell>
          <cell r="H16335">
            <v>6</v>
          </cell>
          <cell r="K16335">
            <v>336</v>
          </cell>
          <cell r="O16335">
            <v>152</v>
          </cell>
          <cell r="P16335" t="str">
            <v>Berkhart</v>
          </cell>
          <cell r="Q16335">
            <v>2</v>
          </cell>
          <cell r="S16335">
            <v>8</v>
          </cell>
        </row>
        <row r="16336">
          <cell r="B16336">
            <v>42973</v>
          </cell>
          <cell r="H16336">
            <v>6</v>
          </cell>
          <cell r="K16336">
            <v>119</v>
          </cell>
          <cell r="O16336">
            <v>175</v>
          </cell>
          <cell r="P16336" t="str">
            <v>Berkhart</v>
          </cell>
          <cell r="Q16336">
            <v>2</v>
          </cell>
          <cell r="S16336">
            <v>8</v>
          </cell>
        </row>
        <row r="16337">
          <cell r="B16337">
            <v>42973</v>
          </cell>
          <cell r="H16337">
            <v>10</v>
          </cell>
          <cell r="K16337">
            <v>0</v>
          </cell>
          <cell r="O16337">
            <v>101</v>
          </cell>
          <cell r="P16337" t="str">
            <v>Katz</v>
          </cell>
          <cell r="Q16337">
            <v>3</v>
          </cell>
          <cell r="S16337">
            <v>8</v>
          </cell>
        </row>
        <row r="16338">
          <cell r="B16338">
            <v>42973</v>
          </cell>
          <cell r="H16338">
            <v>9</v>
          </cell>
          <cell r="K16338">
            <v>311</v>
          </cell>
          <cell r="O16338">
            <v>95</v>
          </cell>
          <cell r="P16338" t="str">
            <v>Berkhart</v>
          </cell>
          <cell r="Q16338">
            <v>3</v>
          </cell>
          <cell r="S16338">
            <v>8</v>
          </cell>
        </row>
        <row r="16339">
          <cell r="B16339">
            <v>42973</v>
          </cell>
          <cell r="H16339">
            <v>6</v>
          </cell>
          <cell r="K16339">
            <v>122</v>
          </cell>
          <cell r="O16339">
            <v>184</v>
          </cell>
          <cell r="P16339" t="str">
            <v>Berkhart</v>
          </cell>
          <cell r="Q16339">
            <v>3</v>
          </cell>
          <cell r="S16339">
            <v>8</v>
          </cell>
        </row>
        <row r="16340">
          <cell r="B16340">
            <v>42973</v>
          </cell>
          <cell r="H16340">
            <v>6</v>
          </cell>
          <cell r="K16340">
            <v>138</v>
          </cell>
          <cell r="O16340">
            <v>83</v>
          </cell>
          <cell r="P16340" t="str">
            <v>Berkhart</v>
          </cell>
          <cell r="Q16340">
            <v>2</v>
          </cell>
          <cell r="S16340">
            <v>8</v>
          </cell>
        </row>
        <row r="16341">
          <cell r="B16341">
            <v>42973</v>
          </cell>
          <cell r="H16341">
            <v>6</v>
          </cell>
          <cell r="K16341">
            <v>172</v>
          </cell>
          <cell r="O16341">
            <v>84</v>
          </cell>
          <cell r="P16341" t="str">
            <v>Berkhart</v>
          </cell>
          <cell r="Q16341">
            <v>5</v>
          </cell>
          <cell r="S16341">
            <v>8</v>
          </cell>
        </row>
        <row r="16342">
          <cell r="B16342">
            <v>42973</v>
          </cell>
          <cell r="H16342">
            <v>5</v>
          </cell>
          <cell r="K16342">
            <v>55</v>
          </cell>
          <cell r="O16342">
            <v>140</v>
          </cell>
          <cell r="P16342" t="str">
            <v>Stevens</v>
          </cell>
          <cell r="Q16342">
            <v>3</v>
          </cell>
          <cell r="S16342">
            <v>8</v>
          </cell>
        </row>
        <row r="16343">
          <cell r="B16343">
            <v>42973</v>
          </cell>
          <cell r="H16343">
            <v>6</v>
          </cell>
          <cell r="K16343">
            <v>182</v>
          </cell>
          <cell r="O16343">
            <v>28</v>
          </cell>
          <cell r="P16343" t="str">
            <v>Stevens</v>
          </cell>
          <cell r="Q16343">
            <v>3</v>
          </cell>
          <cell r="S16343">
            <v>8</v>
          </cell>
        </row>
        <row r="16344">
          <cell r="B16344">
            <v>42973</v>
          </cell>
          <cell r="H16344">
            <v>6</v>
          </cell>
          <cell r="K16344">
            <v>162</v>
          </cell>
          <cell r="O16344">
            <v>229</v>
          </cell>
          <cell r="P16344" t="str">
            <v>Berkhart</v>
          </cell>
          <cell r="Q16344">
            <v>1</v>
          </cell>
          <cell r="S16344">
            <v>8</v>
          </cell>
        </row>
        <row r="16345">
          <cell r="B16345">
            <v>42973</v>
          </cell>
          <cell r="H16345">
            <v>6</v>
          </cell>
          <cell r="K16345">
            <v>168</v>
          </cell>
          <cell r="O16345">
            <v>79</v>
          </cell>
          <cell r="P16345" t="str">
            <v>Stevens</v>
          </cell>
          <cell r="Q16345">
            <v>4</v>
          </cell>
          <cell r="S16345">
            <v>8</v>
          </cell>
        </row>
        <row r="16346">
          <cell r="B16346">
            <v>42973</v>
          </cell>
          <cell r="H16346">
            <v>6</v>
          </cell>
          <cell r="K16346">
            <v>210</v>
          </cell>
          <cell r="O16346">
            <v>83</v>
          </cell>
          <cell r="P16346" t="str">
            <v>Stevens</v>
          </cell>
          <cell r="Q16346">
            <v>4</v>
          </cell>
          <cell r="S16346">
            <v>8</v>
          </cell>
        </row>
        <row r="16347">
          <cell r="B16347">
            <v>42973</v>
          </cell>
          <cell r="H16347">
            <v>9</v>
          </cell>
          <cell r="K16347">
            <v>176</v>
          </cell>
          <cell r="O16347">
            <v>24</v>
          </cell>
          <cell r="P16347" t="str">
            <v>Berkhart</v>
          </cell>
          <cell r="Q16347">
            <v>4</v>
          </cell>
          <cell r="S16347">
            <v>8</v>
          </cell>
        </row>
        <row r="16348">
          <cell r="B16348">
            <v>42973</v>
          </cell>
          <cell r="H16348">
            <v>9</v>
          </cell>
          <cell r="K16348">
            <v>181</v>
          </cell>
          <cell r="O16348">
            <v>68</v>
          </cell>
          <cell r="P16348" t="str">
            <v>Berkhart</v>
          </cell>
          <cell r="Q16348">
            <v>1</v>
          </cell>
          <cell r="S16348">
            <v>8</v>
          </cell>
        </row>
        <row r="16349">
          <cell r="B16349">
            <v>42973</v>
          </cell>
          <cell r="H16349">
            <v>5</v>
          </cell>
          <cell r="K16349">
            <v>138</v>
          </cell>
          <cell r="O16349">
            <v>58</v>
          </cell>
          <cell r="P16349" t="str">
            <v>Stevens</v>
          </cell>
          <cell r="Q16349">
            <v>3</v>
          </cell>
          <cell r="S16349">
            <v>8</v>
          </cell>
        </row>
        <row r="16350">
          <cell r="B16350">
            <v>42973</v>
          </cell>
          <cell r="H16350">
            <v>7</v>
          </cell>
          <cell r="K16350">
            <v>84</v>
          </cell>
          <cell r="O16350">
            <v>78</v>
          </cell>
          <cell r="P16350" t="str">
            <v>Stevens</v>
          </cell>
          <cell r="Q16350">
            <v>1</v>
          </cell>
          <cell r="S16350">
            <v>8</v>
          </cell>
        </row>
        <row r="16351">
          <cell r="B16351">
            <v>42973</v>
          </cell>
          <cell r="H16351">
            <v>6</v>
          </cell>
          <cell r="K16351">
            <v>57</v>
          </cell>
          <cell r="O16351">
            <v>618</v>
          </cell>
          <cell r="P16351" t="str">
            <v>Berkhart</v>
          </cell>
          <cell r="Q16351">
            <v>3</v>
          </cell>
          <cell r="S16351">
            <v>8</v>
          </cell>
        </row>
        <row r="16352">
          <cell r="B16352">
            <v>42973</v>
          </cell>
          <cell r="H16352">
            <v>5</v>
          </cell>
          <cell r="K16352">
            <v>41</v>
          </cell>
          <cell r="O16352">
            <v>809</v>
          </cell>
          <cell r="P16352" t="str">
            <v>Stevens</v>
          </cell>
          <cell r="Q16352">
            <v>3</v>
          </cell>
          <cell r="S16352">
            <v>8</v>
          </cell>
        </row>
        <row r="16353">
          <cell r="B16353">
            <v>42973</v>
          </cell>
          <cell r="H16353">
            <v>5</v>
          </cell>
          <cell r="K16353">
            <v>397</v>
          </cell>
          <cell r="O16353">
            <v>31</v>
          </cell>
          <cell r="P16353" t="str">
            <v>Berkhart</v>
          </cell>
          <cell r="Q16353">
            <v>3</v>
          </cell>
          <cell r="S16353">
            <v>8</v>
          </cell>
        </row>
        <row r="16354">
          <cell r="B16354">
            <v>42973</v>
          </cell>
          <cell r="H16354">
            <v>5</v>
          </cell>
          <cell r="K16354">
            <v>323</v>
          </cell>
          <cell r="O16354">
            <v>120</v>
          </cell>
          <cell r="P16354" t="str">
            <v>Berkhart</v>
          </cell>
          <cell r="Q16354">
            <v>2</v>
          </cell>
          <cell r="S16354">
            <v>8</v>
          </cell>
        </row>
        <row r="16355">
          <cell r="B16355">
            <v>42973</v>
          </cell>
          <cell r="H16355">
            <v>6</v>
          </cell>
          <cell r="K16355">
            <v>355</v>
          </cell>
          <cell r="O16355">
            <v>130</v>
          </cell>
          <cell r="P16355" t="str">
            <v>Berkhart</v>
          </cell>
          <cell r="Q16355">
            <v>4</v>
          </cell>
          <cell r="S16355">
            <v>8</v>
          </cell>
        </row>
        <row r="16356">
          <cell r="B16356">
            <v>42973</v>
          </cell>
          <cell r="H16356">
            <v>5</v>
          </cell>
          <cell r="K16356">
            <v>47</v>
          </cell>
          <cell r="O16356">
            <v>177</v>
          </cell>
          <cell r="P16356" t="str">
            <v>Katz</v>
          </cell>
          <cell r="Q16356">
            <v>3</v>
          </cell>
          <cell r="S16356">
            <v>8</v>
          </cell>
        </row>
        <row r="16357">
          <cell r="B16357">
            <v>42973</v>
          </cell>
          <cell r="H16357">
            <v>9</v>
          </cell>
          <cell r="K16357">
            <v>354</v>
          </cell>
          <cell r="O16357">
            <v>148</v>
          </cell>
          <cell r="P16357" t="str">
            <v>Berkhart</v>
          </cell>
          <cell r="Q16357">
            <v>4</v>
          </cell>
          <cell r="S16357">
            <v>8</v>
          </cell>
        </row>
        <row r="16358">
          <cell r="B16358">
            <v>42973</v>
          </cell>
          <cell r="H16358">
            <v>6</v>
          </cell>
          <cell r="K16358">
            <v>100</v>
          </cell>
          <cell r="O16358">
            <v>0</v>
          </cell>
          <cell r="Q16358">
            <v>0</v>
          </cell>
          <cell r="S16358">
            <v>8</v>
          </cell>
        </row>
        <row r="16359">
          <cell r="B16359">
            <v>42973</v>
          </cell>
          <cell r="H16359">
            <v>5</v>
          </cell>
          <cell r="K16359">
            <v>181</v>
          </cell>
          <cell r="O16359">
            <v>42</v>
          </cell>
          <cell r="P16359" t="str">
            <v>Berkhart</v>
          </cell>
          <cell r="Q16359">
            <v>1</v>
          </cell>
          <cell r="S16359">
            <v>8</v>
          </cell>
        </row>
        <row r="16360">
          <cell r="B16360">
            <v>42973</v>
          </cell>
          <cell r="H16360">
            <v>5</v>
          </cell>
          <cell r="K16360">
            <v>136</v>
          </cell>
          <cell r="O16360">
            <v>81</v>
          </cell>
          <cell r="P16360" t="str">
            <v>Berkhart</v>
          </cell>
          <cell r="Q16360">
            <v>2</v>
          </cell>
          <cell r="S16360">
            <v>8</v>
          </cell>
        </row>
        <row r="16361">
          <cell r="B16361">
            <v>42973</v>
          </cell>
          <cell r="H16361">
            <v>13</v>
          </cell>
          <cell r="K16361">
            <v>0</v>
          </cell>
          <cell r="O16361">
            <v>87</v>
          </cell>
          <cell r="P16361" t="str">
            <v>Katz</v>
          </cell>
          <cell r="Q16361">
            <v>3</v>
          </cell>
          <cell r="S16361">
            <v>8</v>
          </cell>
        </row>
        <row r="16362">
          <cell r="B16362">
            <v>42973</v>
          </cell>
          <cell r="H16362">
            <v>2</v>
          </cell>
          <cell r="K16362">
            <v>0</v>
          </cell>
          <cell r="O16362">
            <v>0</v>
          </cell>
          <cell r="Q16362">
            <v>0</v>
          </cell>
          <cell r="S16362">
            <v>8</v>
          </cell>
        </row>
        <row r="16363">
          <cell r="B16363">
            <v>42973</v>
          </cell>
          <cell r="H16363">
            <v>5</v>
          </cell>
          <cell r="K16363">
            <v>46</v>
          </cell>
          <cell r="O16363">
            <v>346</v>
          </cell>
          <cell r="P16363" t="str">
            <v>Katz</v>
          </cell>
          <cell r="Q16363">
            <v>5</v>
          </cell>
          <cell r="S16363">
            <v>8</v>
          </cell>
        </row>
        <row r="16364">
          <cell r="B16364">
            <v>42973</v>
          </cell>
          <cell r="H16364">
            <v>5</v>
          </cell>
          <cell r="K16364">
            <v>44</v>
          </cell>
          <cell r="O16364">
            <v>62</v>
          </cell>
          <cell r="P16364" t="str">
            <v>Berkhart</v>
          </cell>
          <cell r="Q16364">
            <v>5</v>
          </cell>
          <cell r="S16364">
            <v>8</v>
          </cell>
        </row>
        <row r="16365">
          <cell r="B16365">
            <v>42973</v>
          </cell>
          <cell r="H16365">
            <v>6</v>
          </cell>
          <cell r="K16365">
            <v>28</v>
          </cell>
          <cell r="O16365">
            <v>111</v>
          </cell>
          <cell r="P16365" t="str">
            <v>Berkhart</v>
          </cell>
          <cell r="Q16365">
            <v>5</v>
          </cell>
          <cell r="S16365">
            <v>8</v>
          </cell>
        </row>
        <row r="16366">
          <cell r="B16366">
            <v>42973</v>
          </cell>
          <cell r="H16366">
            <v>6</v>
          </cell>
          <cell r="K16366">
            <v>117</v>
          </cell>
          <cell r="O16366">
            <v>298</v>
          </cell>
          <cell r="P16366" t="str">
            <v>Berkhart</v>
          </cell>
          <cell r="Q16366">
            <v>4</v>
          </cell>
          <cell r="S16366">
            <v>8</v>
          </cell>
        </row>
        <row r="16367">
          <cell r="B16367">
            <v>42973</v>
          </cell>
          <cell r="H16367">
            <v>5</v>
          </cell>
          <cell r="K16367">
            <v>80</v>
          </cell>
          <cell r="O16367">
            <v>0</v>
          </cell>
          <cell r="Q16367">
            <v>0</v>
          </cell>
          <cell r="S16367">
            <v>8</v>
          </cell>
        </row>
        <row r="16368">
          <cell r="B16368">
            <v>42973</v>
          </cell>
          <cell r="H16368">
            <v>5</v>
          </cell>
          <cell r="K16368">
            <v>154</v>
          </cell>
          <cell r="O16368">
            <v>427</v>
          </cell>
          <cell r="P16368" t="str">
            <v>Katz</v>
          </cell>
          <cell r="Q16368">
            <v>3</v>
          </cell>
          <cell r="S16368">
            <v>8</v>
          </cell>
        </row>
        <row r="16369">
          <cell r="B16369">
            <v>42973</v>
          </cell>
          <cell r="H16369">
            <v>6</v>
          </cell>
          <cell r="K16369">
            <v>316</v>
          </cell>
          <cell r="O16369">
            <v>319</v>
          </cell>
          <cell r="P16369" t="str">
            <v>Berkhart</v>
          </cell>
          <cell r="Q16369">
            <v>4</v>
          </cell>
          <cell r="S16369">
            <v>8</v>
          </cell>
        </row>
        <row r="16370">
          <cell r="B16370">
            <v>42973</v>
          </cell>
          <cell r="H16370">
            <v>5</v>
          </cell>
          <cell r="K16370">
            <v>437</v>
          </cell>
          <cell r="O16370">
            <v>182</v>
          </cell>
          <cell r="P16370" t="str">
            <v>Berkhart</v>
          </cell>
          <cell r="Q16370">
            <v>5</v>
          </cell>
          <cell r="S16370">
            <v>8</v>
          </cell>
        </row>
        <row r="16371">
          <cell r="B16371">
            <v>42973</v>
          </cell>
          <cell r="H16371">
            <v>11</v>
          </cell>
          <cell r="K16371">
            <v>0</v>
          </cell>
          <cell r="O16371">
            <v>261</v>
          </cell>
          <cell r="P16371" t="str">
            <v>Katz</v>
          </cell>
          <cell r="Q16371">
            <v>4</v>
          </cell>
          <cell r="S16371">
            <v>8</v>
          </cell>
        </row>
        <row r="16372">
          <cell r="B16372">
            <v>42973</v>
          </cell>
          <cell r="H16372">
            <v>10</v>
          </cell>
          <cell r="K16372">
            <v>0</v>
          </cell>
          <cell r="O16372">
            <v>228</v>
          </cell>
          <cell r="P16372" t="str">
            <v>Katz</v>
          </cell>
          <cell r="Q16372">
            <v>1</v>
          </cell>
          <cell r="S16372">
            <v>8</v>
          </cell>
        </row>
        <row r="16373">
          <cell r="B16373">
            <v>42973</v>
          </cell>
          <cell r="H16373">
            <v>5</v>
          </cell>
          <cell r="K16373">
            <v>199</v>
          </cell>
          <cell r="O16373">
            <v>37</v>
          </cell>
          <cell r="P16373" t="str">
            <v>Katz</v>
          </cell>
          <cell r="Q16373">
            <v>3</v>
          </cell>
          <cell r="S16373">
            <v>8</v>
          </cell>
        </row>
        <row r="16374">
          <cell r="B16374">
            <v>42973</v>
          </cell>
          <cell r="H16374">
            <v>6</v>
          </cell>
          <cell r="K16374">
            <v>142</v>
          </cell>
          <cell r="O16374">
            <v>43</v>
          </cell>
          <cell r="P16374" t="str">
            <v>Berkhart</v>
          </cell>
          <cell r="Q16374">
            <v>5</v>
          </cell>
          <cell r="S16374">
            <v>8</v>
          </cell>
        </row>
        <row r="16375">
          <cell r="B16375">
            <v>42973</v>
          </cell>
          <cell r="H16375">
            <v>6</v>
          </cell>
          <cell r="K16375">
            <v>115</v>
          </cell>
          <cell r="O16375">
            <v>122</v>
          </cell>
          <cell r="P16375" t="str">
            <v>Berkhart</v>
          </cell>
          <cell r="Q16375">
            <v>3</v>
          </cell>
          <cell r="S16375">
            <v>8</v>
          </cell>
        </row>
        <row r="16376">
          <cell r="B16376">
            <v>42973</v>
          </cell>
          <cell r="H16376">
            <v>6</v>
          </cell>
          <cell r="K16376">
            <v>50</v>
          </cell>
          <cell r="O16376">
            <v>103</v>
          </cell>
          <cell r="P16376" t="str">
            <v>Berkhart</v>
          </cell>
          <cell r="Q16376">
            <v>3</v>
          </cell>
          <cell r="S16376">
            <v>8</v>
          </cell>
        </row>
        <row r="16377">
          <cell r="B16377">
            <v>42973</v>
          </cell>
          <cell r="H16377">
            <v>11</v>
          </cell>
          <cell r="K16377">
            <v>0</v>
          </cell>
          <cell r="O16377">
            <v>1210</v>
          </cell>
          <cell r="P16377" t="str">
            <v>Katz</v>
          </cell>
          <cell r="Q16377">
            <v>5</v>
          </cell>
          <cell r="S16377">
            <v>8</v>
          </cell>
        </row>
        <row r="16378">
          <cell r="B16378">
            <v>42973</v>
          </cell>
          <cell r="H16378">
            <v>5</v>
          </cell>
          <cell r="K16378">
            <v>125</v>
          </cell>
          <cell r="O16378">
            <v>63</v>
          </cell>
          <cell r="P16378" t="str">
            <v>Berkhart</v>
          </cell>
          <cell r="Q16378">
            <v>4</v>
          </cell>
          <cell r="S16378">
            <v>8</v>
          </cell>
        </row>
        <row r="16379">
          <cell r="B16379">
            <v>42973</v>
          </cell>
          <cell r="H16379">
            <v>5</v>
          </cell>
          <cell r="K16379">
            <v>115</v>
          </cell>
          <cell r="O16379">
            <v>166</v>
          </cell>
          <cell r="P16379" t="str">
            <v>Berkhart</v>
          </cell>
          <cell r="Q16379">
            <v>3</v>
          </cell>
          <cell r="S16379">
            <v>8</v>
          </cell>
        </row>
        <row r="16380">
          <cell r="B16380">
            <v>42973</v>
          </cell>
          <cell r="H16380">
            <v>5</v>
          </cell>
          <cell r="K16380">
            <v>224</v>
          </cell>
          <cell r="O16380">
            <v>670</v>
          </cell>
          <cell r="P16380" t="str">
            <v>Berkhart</v>
          </cell>
          <cell r="Q16380">
            <v>2</v>
          </cell>
          <cell r="S16380">
            <v>8</v>
          </cell>
        </row>
        <row r="16381">
          <cell r="B16381">
            <v>42973</v>
          </cell>
          <cell r="H16381">
            <v>5</v>
          </cell>
          <cell r="K16381">
            <v>528</v>
          </cell>
          <cell r="O16381">
            <v>0</v>
          </cell>
          <cell r="Q16381">
            <v>0</v>
          </cell>
          <cell r="S16381">
            <v>8</v>
          </cell>
        </row>
        <row r="16382">
          <cell r="B16382">
            <v>42973</v>
          </cell>
          <cell r="H16382">
            <v>10</v>
          </cell>
          <cell r="K16382">
            <v>114</v>
          </cell>
          <cell r="O16382">
            <v>0</v>
          </cell>
          <cell r="Q16382">
            <v>0</v>
          </cell>
          <cell r="S16382">
            <v>8</v>
          </cell>
        </row>
        <row r="16383">
          <cell r="B16383">
            <v>42973</v>
          </cell>
          <cell r="H16383">
            <v>5</v>
          </cell>
          <cell r="K16383">
            <v>685</v>
          </cell>
          <cell r="O16383">
            <v>0</v>
          </cell>
          <cell r="Q16383">
            <v>0</v>
          </cell>
          <cell r="S16383">
            <v>8</v>
          </cell>
        </row>
        <row r="16384">
          <cell r="B16384">
            <v>42973</v>
          </cell>
          <cell r="H16384">
            <v>9</v>
          </cell>
          <cell r="K16384">
            <v>490</v>
          </cell>
          <cell r="O16384">
            <v>81</v>
          </cell>
          <cell r="P16384" t="str">
            <v>Adams</v>
          </cell>
          <cell r="Q16384">
            <v>4</v>
          </cell>
          <cell r="S16384">
            <v>8</v>
          </cell>
        </row>
        <row r="16385">
          <cell r="B16385">
            <v>42973</v>
          </cell>
          <cell r="H16385">
            <v>5</v>
          </cell>
          <cell r="K16385">
            <v>230</v>
          </cell>
          <cell r="O16385">
            <v>211</v>
          </cell>
          <cell r="P16385" t="str">
            <v>Adams</v>
          </cell>
          <cell r="Q16385">
            <v>3</v>
          </cell>
          <cell r="S16385">
            <v>8</v>
          </cell>
        </row>
        <row r="16386">
          <cell r="B16386">
            <v>42973</v>
          </cell>
          <cell r="H16386">
            <v>11</v>
          </cell>
          <cell r="K16386">
            <v>0</v>
          </cell>
          <cell r="O16386">
            <v>251</v>
          </cell>
          <cell r="P16386" t="str">
            <v>Katz</v>
          </cell>
          <cell r="Q16386">
            <v>3</v>
          </cell>
          <cell r="S16386">
            <v>8</v>
          </cell>
        </row>
        <row r="16387">
          <cell r="B16387">
            <v>42973</v>
          </cell>
          <cell r="H16387">
            <v>6</v>
          </cell>
          <cell r="K16387">
            <v>271</v>
          </cell>
          <cell r="O16387">
            <v>243</v>
          </cell>
          <cell r="P16387" t="str">
            <v>Adams</v>
          </cell>
          <cell r="Q16387">
            <v>4</v>
          </cell>
          <cell r="S16387">
            <v>8</v>
          </cell>
        </row>
        <row r="16388">
          <cell r="B16388">
            <v>42973</v>
          </cell>
          <cell r="H16388">
            <v>6</v>
          </cell>
          <cell r="K16388">
            <v>113</v>
          </cell>
          <cell r="O16388">
            <v>707</v>
          </cell>
          <cell r="P16388" t="str">
            <v>Adams</v>
          </cell>
          <cell r="Q16388">
            <v>3</v>
          </cell>
          <cell r="S16388">
            <v>8</v>
          </cell>
        </row>
        <row r="16389">
          <cell r="B16389">
            <v>42973</v>
          </cell>
          <cell r="H16389">
            <v>12</v>
          </cell>
          <cell r="K16389">
            <v>0</v>
          </cell>
          <cell r="O16389">
            <v>156</v>
          </cell>
          <cell r="P16389" t="str">
            <v>Katz</v>
          </cell>
          <cell r="Q16389">
            <v>1</v>
          </cell>
          <cell r="S16389">
            <v>8</v>
          </cell>
        </row>
        <row r="16390">
          <cell r="B16390">
            <v>42973</v>
          </cell>
          <cell r="H16390">
            <v>10</v>
          </cell>
          <cell r="K16390">
            <v>699</v>
          </cell>
          <cell r="O16390">
            <v>42</v>
          </cell>
          <cell r="P16390" t="str">
            <v>Adams</v>
          </cell>
          <cell r="Q16390">
            <v>4</v>
          </cell>
          <cell r="S16390">
            <v>8</v>
          </cell>
        </row>
        <row r="16391">
          <cell r="B16391">
            <v>42973</v>
          </cell>
          <cell r="H16391">
            <v>9</v>
          </cell>
          <cell r="K16391">
            <v>562</v>
          </cell>
          <cell r="O16391">
            <v>70</v>
          </cell>
          <cell r="P16391" t="str">
            <v>Adams</v>
          </cell>
          <cell r="Q16391">
            <v>3</v>
          </cell>
          <cell r="S16391">
            <v>8</v>
          </cell>
        </row>
        <row r="16392">
          <cell r="B16392">
            <v>42973</v>
          </cell>
          <cell r="H16392">
            <v>6</v>
          </cell>
          <cell r="K16392">
            <v>9</v>
          </cell>
          <cell r="O16392">
            <v>0</v>
          </cell>
          <cell r="Q16392">
            <v>0</v>
          </cell>
          <cell r="S16392">
            <v>8</v>
          </cell>
        </row>
        <row r="16393">
          <cell r="B16393">
            <v>42973</v>
          </cell>
          <cell r="H16393">
            <v>16</v>
          </cell>
          <cell r="K16393">
            <v>0</v>
          </cell>
          <cell r="O16393">
            <v>61</v>
          </cell>
          <cell r="P16393" t="str">
            <v>Katz</v>
          </cell>
          <cell r="Q16393">
            <v>3</v>
          </cell>
          <cell r="S16393">
            <v>8</v>
          </cell>
        </row>
        <row r="16394">
          <cell r="B16394">
            <v>42973</v>
          </cell>
          <cell r="H16394">
            <v>-362</v>
          </cell>
          <cell r="K16394">
            <v>430</v>
          </cell>
          <cell r="O16394">
            <v>0</v>
          </cell>
          <cell r="Q16394">
            <v>0</v>
          </cell>
          <cell r="S16394">
            <v>8</v>
          </cell>
        </row>
        <row r="16395">
          <cell r="B16395">
            <v>42973</v>
          </cell>
          <cell r="H16395">
            <v>9</v>
          </cell>
          <cell r="K16395">
            <v>20</v>
          </cell>
          <cell r="O16395">
            <v>0</v>
          </cell>
          <cell r="Q16395">
            <v>0</v>
          </cell>
          <cell r="S16395">
            <v>8</v>
          </cell>
        </row>
        <row r="16396">
          <cell r="B16396">
            <v>42973</v>
          </cell>
          <cell r="H16396">
            <v>5</v>
          </cell>
          <cell r="K16396">
            <v>104</v>
          </cell>
          <cell r="O16396">
            <v>0</v>
          </cell>
          <cell r="Q16396">
            <v>0</v>
          </cell>
          <cell r="S16396">
            <v>8</v>
          </cell>
        </row>
        <row r="16397">
          <cell r="B16397">
            <v>42973</v>
          </cell>
          <cell r="H16397">
            <v>10</v>
          </cell>
          <cell r="K16397">
            <v>320</v>
          </cell>
          <cell r="O16397">
            <v>66</v>
          </cell>
          <cell r="P16397" t="str">
            <v>Adams</v>
          </cell>
          <cell r="Q16397">
            <v>1</v>
          </cell>
          <cell r="S16397">
            <v>8</v>
          </cell>
        </row>
        <row r="16398">
          <cell r="B16398">
            <v>42973</v>
          </cell>
          <cell r="H16398">
            <v>6</v>
          </cell>
          <cell r="K16398">
            <v>37</v>
          </cell>
          <cell r="O16398">
            <v>169</v>
          </cell>
          <cell r="P16398" t="str">
            <v>Adams</v>
          </cell>
          <cell r="Q16398">
            <v>2</v>
          </cell>
          <cell r="S16398">
            <v>8</v>
          </cell>
        </row>
        <row r="16399">
          <cell r="B16399">
            <v>42973</v>
          </cell>
          <cell r="H16399">
            <v>5</v>
          </cell>
          <cell r="K16399">
            <v>55</v>
          </cell>
          <cell r="O16399">
            <v>247</v>
          </cell>
          <cell r="P16399" t="str">
            <v>Adams</v>
          </cell>
          <cell r="Q16399">
            <v>2</v>
          </cell>
          <cell r="S16399">
            <v>8</v>
          </cell>
        </row>
        <row r="16400">
          <cell r="B16400">
            <v>42973</v>
          </cell>
          <cell r="H16400">
            <v>14</v>
          </cell>
          <cell r="K16400">
            <v>0</v>
          </cell>
          <cell r="O16400">
            <v>434</v>
          </cell>
          <cell r="P16400" t="str">
            <v>Katz</v>
          </cell>
          <cell r="Q16400">
            <v>5</v>
          </cell>
          <cell r="S16400">
            <v>8</v>
          </cell>
        </row>
        <row r="16401">
          <cell r="B16401">
            <v>42973</v>
          </cell>
          <cell r="H16401">
            <v>2</v>
          </cell>
          <cell r="K16401">
            <v>0</v>
          </cell>
          <cell r="O16401">
            <v>199</v>
          </cell>
          <cell r="P16401" t="str">
            <v>Grojovin</v>
          </cell>
          <cell r="Q16401">
            <v>5</v>
          </cell>
          <cell r="S16401">
            <v>8</v>
          </cell>
        </row>
        <row r="16402">
          <cell r="B16402">
            <v>42973</v>
          </cell>
          <cell r="H16402">
            <v>0</v>
          </cell>
          <cell r="K16402">
            <v>167</v>
          </cell>
          <cell r="O16402">
            <v>109</v>
          </cell>
          <cell r="P16402" t="str">
            <v>Grojovin</v>
          </cell>
          <cell r="Q16402">
            <v>5</v>
          </cell>
          <cell r="S16402">
            <v>8</v>
          </cell>
        </row>
        <row r="16403">
          <cell r="B16403">
            <v>42973</v>
          </cell>
          <cell r="H16403">
            <v>17</v>
          </cell>
          <cell r="K16403">
            <v>0</v>
          </cell>
          <cell r="O16403">
            <v>135</v>
          </cell>
          <cell r="P16403" t="str">
            <v>Adams</v>
          </cell>
          <cell r="Q16403">
            <v>4</v>
          </cell>
          <cell r="S16403">
            <v>8</v>
          </cell>
        </row>
        <row r="16404">
          <cell r="B16404">
            <v>42973</v>
          </cell>
          <cell r="H16404">
            <v>6</v>
          </cell>
          <cell r="K16404">
            <v>76</v>
          </cell>
          <cell r="O16404">
            <v>236</v>
          </cell>
          <cell r="P16404" t="str">
            <v>Adams</v>
          </cell>
          <cell r="Q16404">
            <v>2</v>
          </cell>
          <cell r="S16404">
            <v>8</v>
          </cell>
        </row>
        <row r="16405">
          <cell r="B16405">
            <v>42973</v>
          </cell>
          <cell r="H16405">
            <v>9</v>
          </cell>
          <cell r="K16405">
            <v>340</v>
          </cell>
          <cell r="O16405">
            <v>52</v>
          </cell>
          <cell r="P16405" t="str">
            <v>Adams</v>
          </cell>
          <cell r="Q16405">
            <v>2</v>
          </cell>
          <cell r="S16405">
            <v>8</v>
          </cell>
        </row>
        <row r="16406">
          <cell r="B16406">
            <v>42973</v>
          </cell>
          <cell r="H16406">
            <v>6</v>
          </cell>
          <cell r="K16406">
            <v>128</v>
          </cell>
          <cell r="O16406">
            <v>147</v>
          </cell>
          <cell r="P16406" t="str">
            <v>Adams</v>
          </cell>
          <cell r="Q16406">
            <v>2</v>
          </cell>
          <cell r="S16406">
            <v>8</v>
          </cell>
        </row>
        <row r="16407">
          <cell r="B16407">
            <v>42973</v>
          </cell>
          <cell r="H16407">
            <v>10</v>
          </cell>
          <cell r="K16407">
            <v>406</v>
          </cell>
          <cell r="O16407">
            <v>25</v>
          </cell>
          <cell r="P16407" t="str">
            <v>Adams</v>
          </cell>
          <cell r="Q16407">
            <v>4</v>
          </cell>
          <cell r="S16407">
            <v>8</v>
          </cell>
        </row>
        <row r="16408">
          <cell r="B16408">
            <v>42973</v>
          </cell>
          <cell r="H16408">
            <v>6</v>
          </cell>
          <cell r="K16408">
            <v>55</v>
          </cell>
          <cell r="O16408">
            <v>267</v>
          </cell>
          <cell r="P16408" t="str">
            <v>Adams</v>
          </cell>
          <cell r="Q16408">
            <v>4</v>
          </cell>
          <cell r="S16408">
            <v>8</v>
          </cell>
        </row>
        <row r="16409">
          <cell r="B16409">
            <v>42973</v>
          </cell>
          <cell r="H16409">
            <v>9</v>
          </cell>
          <cell r="K16409">
            <v>317</v>
          </cell>
          <cell r="O16409">
            <v>100</v>
          </cell>
          <cell r="P16409" t="str">
            <v>Adams</v>
          </cell>
          <cell r="Q16409">
            <v>4</v>
          </cell>
          <cell r="S16409">
            <v>8</v>
          </cell>
        </row>
        <row r="16410">
          <cell r="B16410">
            <v>42973</v>
          </cell>
          <cell r="H16410">
            <v>6</v>
          </cell>
          <cell r="K16410">
            <v>125</v>
          </cell>
          <cell r="O16410">
            <v>149</v>
          </cell>
          <cell r="P16410" t="str">
            <v>Grojovin</v>
          </cell>
          <cell r="Q16410">
            <v>4</v>
          </cell>
          <cell r="S16410">
            <v>8</v>
          </cell>
        </row>
        <row r="16411">
          <cell r="B16411">
            <v>42973</v>
          </cell>
          <cell r="H16411">
            <v>9</v>
          </cell>
          <cell r="K16411">
            <v>54</v>
          </cell>
          <cell r="O16411">
            <v>0</v>
          </cell>
          <cell r="Q16411">
            <v>0</v>
          </cell>
          <cell r="S16411">
            <v>8</v>
          </cell>
        </row>
        <row r="16412">
          <cell r="B16412">
            <v>42973</v>
          </cell>
          <cell r="H16412">
            <v>6</v>
          </cell>
          <cell r="K16412">
            <v>27</v>
          </cell>
          <cell r="O16412">
            <v>89</v>
          </cell>
          <cell r="P16412" t="str">
            <v>Adams</v>
          </cell>
          <cell r="Q16412">
            <v>3</v>
          </cell>
          <cell r="S16412">
            <v>8</v>
          </cell>
        </row>
        <row r="16413">
          <cell r="B16413">
            <v>42973</v>
          </cell>
          <cell r="H16413">
            <v>5</v>
          </cell>
          <cell r="K16413">
            <v>25</v>
          </cell>
          <cell r="O16413">
            <v>256</v>
          </cell>
          <cell r="P16413" t="str">
            <v>Grojovin</v>
          </cell>
          <cell r="Q16413">
            <v>3</v>
          </cell>
          <cell r="S16413">
            <v>8</v>
          </cell>
        </row>
        <row r="16414">
          <cell r="B16414">
            <v>42973</v>
          </cell>
          <cell r="H16414">
            <v>11</v>
          </cell>
          <cell r="K16414">
            <v>0</v>
          </cell>
          <cell r="O16414">
            <v>408</v>
          </cell>
          <cell r="P16414" t="str">
            <v>Adams</v>
          </cell>
          <cell r="Q16414">
            <v>3</v>
          </cell>
          <cell r="S16414">
            <v>8</v>
          </cell>
        </row>
        <row r="16415">
          <cell r="B16415">
            <v>42973</v>
          </cell>
          <cell r="H16415">
            <v>2</v>
          </cell>
          <cell r="K16415">
            <v>0</v>
          </cell>
          <cell r="O16415">
            <v>98</v>
          </cell>
          <cell r="P16415" t="str">
            <v>Grojovin</v>
          </cell>
          <cell r="Q16415">
            <v>4</v>
          </cell>
          <cell r="S16415">
            <v>8</v>
          </cell>
        </row>
        <row r="16416">
          <cell r="B16416">
            <v>42973</v>
          </cell>
          <cell r="H16416">
            <v>9</v>
          </cell>
          <cell r="K16416">
            <v>0</v>
          </cell>
          <cell r="O16416">
            <v>248</v>
          </cell>
          <cell r="P16416" t="str">
            <v>Grojovin</v>
          </cell>
          <cell r="Q16416">
            <v>4</v>
          </cell>
          <cell r="S16416">
            <v>8</v>
          </cell>
        </row>
        <row r="16417">
          <cell r="B16417">
            <v>42973</v>
          </cell>
          <cell r="H16417">
            <v>20</v>
          </cell>
          <cell r="K16417">
            <v>0</v>
          </cell>
          <cell r="O16417">
            <v>408</v>
          </cell>
          <cell r="P16417" t="str">
            <v>Adams</v>
          </cell>
          <cell r="Q16417">
            <v>2</v>
          </cell>
          <cell r="S16417">
            <v>8</v>
          </cell>
        </row>
        <row r="16418">
          <cell r="B16418">
            <v>42973</v>
          </cell>
          <cell r="H16418">
            <v>7</v>
          </cell>
          <cell r="K16418">
            <v>25</v>
          </cell>
          <cell r="O16418">
            <v>95</v>
          </cell>
          <cell r="P16418" t="str">
            <v>Grojovin</v>
          </cell>
          <cell r="Q16418">
            <v>4</v>
          </cell>
          <cell r="S16418">
            <v>8</v>
          </cell>
        </row>
        <row r="16419">
          <cell r="B16419">
            <v>42973</v>
          </cell>
          <cell r="H16419">
            <v>2</v>
          </cell>
          <cell r="K16419">
            <v>0</v>
          </cell>
          <cell r="O16419">
            <v>13</v>
          </cell>
          <cell r="P16419" t="str">
            <v>Grojovin</v>
          </cell>
          <cell r="Q16419">
            <v>4</v>
          </cell>
          <cell r="S16419">
            <v>8</v>
          </cell>
        </row>
        <row r="16420">
          <cell r="B16420">
            <v>42973</v>
          </cell>
          <cell r="H16420">
            <v>10</v>
          </cell>
          <cell r="K16420">
            <v>0</v>
          </cell>
          <cell r="O16420">
            <v>234</v>
          </cell>
          <cell r="P16420" t="str">
            <v>Grojovin</v>
          </cell>
          <cell r="Q16420">
            <v>4</v>
          </cell>
          <cell r="S16420">
            <v>8</v>
          </cell>
        </row>
        <row r="16421">
          <cell r="B16421">
            <v>42973</v>
          </cell>
          <cell r="H16421">
            <v>6</v>
          </cell>
          <cell r="K16421">
            <v>39</v>
          </cell>
          <cell r="O16421">
            <v>141</v>
          </cell>
          <cell r="P16421" t="str">
            <v>Adams</v>
          </cell>
          <cell r="Q16421">
            <v>3</v>
          </cell>
          <cell r="S16421">
            <v>8</v>
          </cell>
        </row>
        <row r="16422">
          <cell r="B16422">
            <v>42973</v>
          </cell>
          <cell r="H16422">
            <v>5</v>
          </cell>
          <cell r="K16422">
            <v>32</v>
          </cell>
          <cell r="O16422">
            <v>156</v>
          </cell>
          <cell r="P16422" t="str">
            <v>Adams</v>
          </cell>
          <cell r="Q16422">
            <v>5</v>
          </cell>
          <cell r="S16422">
            <v>8</v>
          </cell>
        </row>
        <row r="16423">
          <cell r="B16423">
            <v>42973</v>
          </cell>
          <cell r="H16423">
            <v>6</v>
          </cell>
          <cell r="K16423">
            <v>159</v>
          </cell>
          <cell r="O16423">
            <v>112</v>
          </cell>
          <cell r="P16423" t="str">
            <v>Adams</v>
          </cell>
          <cell r="Q16423">
            <v>3</v>
          </cell>
          <cell r="S16423">
            <v>8</v>
          </cell>
        </row>
        <row r="16424">
          <cell r="B16424">
            <v>42973</v>
          </cell>
          <cell r="H16424">
            <v>6</v>
          </cell>
          <cell r="K16424">
            <v>27</v>
          </cell>
          <cell r="O16424">
            <v>170</v>
          </cell>
          <cell r="P16424" t="str">
            <v>Grojovin</v>
          </cell>
          <cell r="Q16424">
            <v>2</v>
          </cell>
          <cell r="S16424">
            <v>8</v>
          </cell>
        </row>
        <row r="16425">
          <cell r="B16425">
            <v>42973</v>
          </cell>
          <cell r="H16425">
            <v>9</v>
          </cell>
          <cell r="K16425">
            <v>0</v>
          </cell>
          <cell r="O16425">
            <v>9</v>
          </cell>
          <cell r="P16425" t="str">
            <v>Grojovin</v>
          </cell>
          <cell r="Q16425">
            <v>4</v>
          </cell>
          <cell r="S16425">
            <v>8</v>
          </cell>
        </row>
        <row r="16426">
          <cell r="B16426">
            <v>42973</v>
          </cell>
          <cell r="H16426">
            <v>6</v>
          </cell>
          <cell r="K16426">
            <v>48</v>
          </cell>
          <cell r="O16426">
            <v>302</v>
          </cell>
          <cell r="P16426" t="str">
            <v>Adams</v>
          </cell>
          <cell r="Q16426">
            <v>3</v>
          </cell>
          <cell r="S16426">
            <v>8</v>
          </cell>
        </row>
        <row r="16427">
          <cell r="B16427">
            <v>42973</v>
          </cell>
          <cell r="H16427">
            <v>9</v>
          </cell>
          <cell r="K16427">
            <v>288</v>
          </cell>
          <cell r="O16427">
            <v>22</v>
          </cell>
          <cell r="P16427" t="str">
            <v>Adams</v>
          </cell>
          <cell r="Q16427">
            <v>4</v>
          </cell>
          <cell r="S16427">
            <v>8</v>
          </cell>
        </row>
        <row r="16428">
          <cell r="B16428">
            <v>42973</v>
          </cell>
          <cell r="H16428">
            <v>15</v>
          </cell>
          <cell r="K16428">
            <v>0</v>
          </cell>
          <cell r="O16428">
            <v>43</v>
          </cell>
          <cell r="P16428" t="str">
            <v>Adams</v>
          </cell>
          <cell r="Q16428">
            <v>2</v>
          </cell>
          <cell r="S16428">
            <v>8</v>
          </cell>
        </row>
        <row r="16429">
          <cell r="B16429">
            <v>42973</v>
          </cell>
          <cell r="H16429">
            <v>8</v>
          </cell>
          <cell r="K16429">
            <v>0</v>
          </cell>
          <cell r="O16429">
            <v>417</v>
          </cell>
          <cell r="P16429" t="str">
            <v>Adams</v>
          </cell>
          <cell r="Q16429">
            <v>3</v>
          </cell>
          <cell r="S16429">
            <v>8</v>
          </cell>
        </row>
        <row r="16430">
          <cell r="B16430">
            <v>42973</v>
          </cell>
          <cell r="H16430">
            <v>8</v>
          </cell>
          <cell r="K16430">
            <v>0</v>
          </cell>
          <cell r="O16430">
            <v>120</v>
          </cell>
          <cell r="P16430" t="str">
            <v>Grojovin</v>
          </cell>
          <cell r="Q16430">
            <v>4</v>
          </cell>
          <cell r="S16430">
            <v>8</v>
          </cell>
        </row>
        <row r="16431">
          <cell r="B16431">
            <v>42973</v>
          </cell>
          <cell r="H16431">
            <v>5</v>
          </cell>
          <cell r="K16431">
            <v>15</v>
          </cell>
          <cell r="O16431">
            <v>80</v>
          </cell>
          <cell r="P16431" t="str">
            <v>Grojovin</v>
          </cell>
          <cell r="Q16431">
            <v>4</v>
          </cell>
          <cell r="S16431">
            <v>8</v>
          </cell>
        </row>
        <row r="16432">
          <cell r="B16432">
            <v>42973</v>
          </cell>
          <cell r="H16432">
            <v>9</v>
          </cell>
          <cell r="K16432">
            <v>83</v>
          </cell>
          <cell r="O16432">
            <v>58</v>
          </cell>
          <cell r="P16432" t="str">
            <v>Adams</v>
          </cell>
          <cell r="Q16432">
            <v>3</v>
          </cell>
          <cell r="S16432">
            <v>8</v>
          </cell>
        </row>
        <row r="16433">
          <cell r="B16433">
            <v>42973</v>
          </cell>
          <cell r="H16433">
            <v>9</v>
          </cell>
          <cell r="K16433">
            <v>0</v>
          </cell>
          <cell r="O16433">
            <v>293</v>
          </cell>
          <cell r="P16433" t="str">
            <v>Grojovin</v>
          </cell>
          <cell r="Q16433">
            <v>3</v>
          </cell>
          <cell r="S16433">
            <v>8</v>
          </cell>
        </row>
        <row r="16434">
          <cell r="B16434">
            <v>42973</v>
          </cell>
          <cell r="H16434">
            <v>10</v>
          </cell>
          <cell r="K16434">
            <v>15</v>
          </cell>
          <cell r="O16434">
            <v>131</v>
          </cell>
          <cell r="P16434" t="str">
            <v>Adams</v>
          </cell>
          <cell r="Q16434">
            <v>3</v>
          </cell>
          <cell r="S16434">
            <v>8</v>
          </cell>
        </row>
        <row r="16435">
          <cell r="B16435">
            <v>42973</v>
          </cell>
          <cell r="H16435">
            <v>5</v>
          </cell>
          <cell r="K16435">
            <v>4</v>
          </cell>
          <cell r="O16435">
            <v>84</v>
          </cell>
          <cell r="P16435" t="str">
            <v>Adams</v>
          </cell>
          <cell r="Q16435">
            <v>1</v>
          </cell>
          <cell r="S16435">
            <v>8</v>
          </cell>
        </row>
        <row r="16436">
          <cell r="B16436">
            <v>42973</v>
          </cell>
          <cell r="H16436">
            <v>6</v>
          </cell>
          <cell r="K16436">
            <v>24</v>
          </cell>
          <cell r="O16436">
            <v>106</v>
          </cell>
          <cell r="P16436" t="str">
            <v>Grojovin</v>
          </cell>
          <cell r="Q16436">
            <v>4</v>
          </cell>
          <cell r="S16436">
            <v>8</v>
          </cell>
        </row>
        <row r="16437">
          <cell r="B16437">
            <v>42973</v>
          </cell>
          <cell r="H16437">
            <v>8</v>
          </cell>
          <cell r="K16437">
            <v>0</v>
          </cell>
          <cell r="O16437">
            <v>600</v>
          </cell>
          <cell r="P16437" t="str">
            <v>Adams</v>
          </cell>
          <cell r="Q16437">
            <v>3</v>
          </cell>
          <cell r="S16437">
            <v>8</v>
          </cell>
        </row>
        <row r="16438">
          <cell r="B16438">
            <v>42973</v>
          </cell>
          <cell r="H16438">
            <v>6</v>
          </cell>
          <cell r="K16438">
            <v>58</v>
          </cell>
          <cell r="O16438">
            <v>104</v>
          </cell>
          <cell r="P16438" t="str">
            <v>Grojovin</v>
          </cell>
          <cell r="Q16438">
            <v>1</v>
          </cell>
          <cell r="S16438">
            <v>8</v>
          </cell>
        </row>
        <row r="16439">
          <cell r="B16439">
            <v>42973</v>
          </cell>
          <cell r="H16439">
            <v>6</v>
          </cell>
          <cell r="K16439">
            <v>91</v>
          </cell>
          <cell r="O16439">
            <v>647</v>
          </cell>
          <cell r="P16439" t="str">
            <v>Grojovin</v>
          </cell>
          <cell r="Q16439">
            <v>3</v>
          </cell>
          <cell r="S16439">
            <v>8</v>
          </cell>
        </row>
        <row r="16440">
          <cell r="B16440">
            <v>42973</v>
          </cell>
          <cell r="H16440">
            <v>6</v>
          </cell>
          <cell r="K16440">
            <v>317</v>
          </cell>
          <cell r="O16440">
            <v>285</v>
          </cell>
          <cell r="P16440" t="str">
            <v>Adams</v>
          </cell>
          <cell r="Q16440">
            <v>4</v>
          </cell>
          <cell r="S16440">
            <v>8</v>
          </cell>
        </row>
        <row r="16441">
          <cell r="B16441">
            <v>42973</v>
          </cell>
          <cell r="H16441">
            <v>6</v>
          </cell>
          <cell r="K16441">
            <v>19</v>
          </cell>
          <cell r="O16441">
            <v>0</v>
          </cell>
          <cell r="Q16441">
            <v>0</v>
          </cell>
          <cell r="S16441">
            <v>8</v>
          </cell>
        </row>
        <row r="16442">
          <cell r="B16442">
            <v>42973</v>
          </cell>
          <cell r="H16442">
            <v>9</v>
          </cell>
          <cell r="K16442">
            <v>154</v>
          </cell>
          <cell r="O16442">
            <v>60</v>
          </cell>
          <cell r="P16442" t="str">
            <v>Adams</v>
          </cell>
          <cell r="Q16442">
            <v>4</v>
          </cell>
          <cell r="S16442">
            <v>8</v>
          </cell>
        </row>
        <row r="16443">
          <cell r="B16443">
            <v>42973</v>
          </cell>
          <cell r="H16443">
            <v>6</v>
          </cell>
          <cell r="K16443">
            <v>18</v>
          </cell>
          <cell r="O16443">
            <v>829</v>
          </cell>
          <cell r="P16443" t="str">
            <v>Adams</v>
          </cell>
          <cell r="Q16443">
            <v>4</v>
          </cell>
          <cell r="S16443">
            <v>8</v>
          </cell>
        </row>
        <row r="16444">
          <cell r="B16444">
            <v>42973</v>
          </cell>
          <cell r="H16444">
            <v>5</v>
          </cell>
          <cell r="K16444">
            <v>38</v>
          </cell>
          <cell r="O16444">
            <v>199</v>
          </cell>
          <cell r="P16444" t="str">
            <v>Grojovin</v>
          </cell>
          <cell r="Q16444">
            <v>4</v>
          </cell>
          <cell r="S16444">
            <v>8</v>
          </cell>
        </row>
        <row r="16445">
          <cell r="B16445">
            <v>42973</v>
          </cell>
          <cell r="H16445">
            <v>5</v>
          </cell>
          <cell r="K16445">
            <v>156</v>
          </cell>
          <cell r="O16445">
            <v>211</v>
          </cell>
          <cell r="P16445" t="str">
            <v>Grojovin</v>
          </cell>
          <cell r="Q16445">
            <v>2</v>
          </cell>
          <cell r="S16445">
            <v>8</v>
          </cell>
        </row>
        <row r="16446">
          <cell r="B16446">
            <v>42973</v>
          </cell>
          <cell r="H16446">
            <v>6</v>
          </cell>
          <cell r="K16446">
            <v>6</v>
          </cell>
          <cell r="O16446">
            <v>92</v>
          </cell>
          <cell r="P16446" t="str">
            <v>Grojovin</v>
          </cell>
          <cell r="Q16446">
            <v>4</v>
          </cell>
          <cell r="S16446">
            <v>8</v>
          </cell>
        </row>
        <row r="16447">
          <cell r="B16447">
            <v>42973</v>
          </cell>
          <cell r="H16447">
            <v>0</v>
          </cell>
          <cell r="K16447">
            <v>52</v>
          </cell>
          <cell r="O16447">
            <v>9</v>
          </cell>
          <cell r="P16447" t="str">
            <v>Grojovin</v>
          </cell>
          <cell r="Q16447">
            <v>1</v>
          </cell>
          <cell r="S16447">
            <v>8</v>
          </cell>
        </row>
        <row r="16448">
          <cell r="B16448">
            <v>42973</v>
          </cell>
          <cell r="H16448">
            <v>5</v>
          </cell>
          <cell r="K16448">
            <v>178</v>
          </cell>
          <cell r="O16448">
            <v>117</v>
          </cell>
          <cell r="P16448" t="str">
            <v>Adams</v>
          </cell>
          <cell r="Q16448">
            <v>2</v>
          </cell>
          <cell r="S16448">
            <v>8</v>
          </cell>
        </row>
        <row r="16449">
          <cell r="B16449">
            <v>42973</v>
          </cell>
          <cell r="H16449">
            <v>5</v>
          </cell>
          <cell r="K16449">
            <v>57</v>
          </cell>
          <cell r="O16449">
            <v>500</v>
          </cell>
          <cell r="P16449" t="str">
            <v>Adams</v>
          </cell>
          <cell r="Q16449">
            <v>3</v>
          </cell>
          <cell r="S16449">
            <v>8</v>
          </cell>
        </row>
        <row r="16450">
          <cell r="B16450">
            <v>42973</v>
          </cell>
          <cell r="H16450">
            <v>1</v>
          </cell>
          <cell r="K16450">
            <v>0</v>
          </cell>
          <cell r="O16450">
            <v>213</v>
          </cell>
          <cell r="P16450" t="str">
            <v>Grojovin</v>
          </cell>
          <cell r="Q16450">
            <v>4</v>
          </cell>
          <cell r="S16450">
            <v>8</v>
          </cell>
        </row>
        <row r="16451">
          <cell r="B16451">
            <v>42973</v>
          </cell>
          <cell r="H16451">
            <v>6</v>
          </cell>
          <cell r="K16451">
            <v>5</v>
          </cell>
          <cell r="O16451">
            <v>59</v>
          </cell>
          <cell r="P16451" t="str">
            <v>Grojovin</v>
          </cell>
          <cell r="Q16451">
            <v>3</v>
          </cell>
          <cell r="S16451">
            <v>8</v>
          </cell>
        </row>
        <row r="16452">
          <cell r="B16452">
            <v>42973</v>
          </cell>
          <cell r="H16452">
            <v>6</v>
          </cell>
          <cell r="K16452">
            <v>25</v>
          </cell>
          <cell r="O16452">
            <v>138</v>
          </cell>
          <cell r="P16452" t="str">
            <v>Grojovin</v>
          </cell>
          <cell r="Q16452">
            <v>4</v>
          </cell>
          <cell r="S16452">
            <v>8</v>
          </cell>
        </row>
        <row r="16453">
          <cell r="B16453">
            <v>42973</v>
          </cell>
          <cell r="H16453">
            <v>3</v>
          </cell>
          <cell r="K16453">
            <v>0</v>
          </cell>
          <cell r="O16453">
            <v>65</v>
          </cell>
          <cell r="P16453" t="str">
            <v>Grojovin</v>
          </cell>
          <cell r="Q16453">
            <v>4</v>
          </cell>
          <cell r="S16453">
            <v>8</v>
          </cell>
        </row>
        <row r="16454">
          <cell r="B16454">
            <v>42973</v>
          </cell>
          <cell r="H16454">
            <v>5</v>
          </cell>
          <cell r="K16454">
            <v>70</v>
          </cell>
          <cell r="O16454">
            <v>356</v>
          </cell>
          <cell r="P16454" t="str">
            <v>Adams</v>
          </cell>
          <cell r="Q16454">
            <v>2</v>
          </cell>
          <cell r="S16454">
            <v>8</v>
          </cell>
        </row>
        <row r="16455">
          <cell r="B16455">
            <v>42973</v>
          </cell>
          <cell r="H16455">
            <v>10</v>
          </cell>
          <cell r="K16455">
            <v>0</v>
          </cell>
          <cell r="O16455">
            <v>217</v>
          </cell>
          <cell r="P16455" t="str">
            <v>Adams</v>
          </cell>
          <cell r="Q16455">
            <v>1</v>
          </cell>
          <cell r="S16455">
            <v>8</v>
          </cell>
        </row>
        <row r="16456">
          <cell r="B16456">
            <v>42973</v>
          </cell>
          <cell r="H16456">
            <v>6</v>
          </cell>
          <cell r="K16456">
            <v>66</v>
          </cell>
          <cell r="O16456">
            <v>10</v>
          </cell>
          <cell r="P16456" t="str">
            <v>Adams</v>
          </cell>
          <cell r="Q16456">
            <v>3</v>
          </cell>
          <cell r="S16456">
            <v>8</v>
          </cell>
        </row>
        <row r="16457">
          <cell r="B16457">
            <v>42973</v>
          </cell>
          <cell r="H16457">
            <v>11</v>
          </cell>
          <cell r="K16457">
            <v>0</v>
          </cell>
          <cell r="O16457">
            <v>13</v>
          </cell>
          <cell r="P16457" t="str">
            <v>Adams</v>
          </cell>
          <cell r="Q16457">
            <v>3</v>
          </cell>
          <cell r="S16457">
            <v>8</v>
          </cell>
        </row>
        <row r="16458">
          <cell r="B16458">
            <v>42973</v>
          </cell>
          <cell r="H16458">
            <v>9</v>
          </cell>
          <cell r="K16458">
            <v>0</v>
          </cell>
          <cell r="O16458">
            <v>214</v>
          </cell>
          <cell r="P16458" t="str">
            <v>Adams</v>
          </cell>
          <cell r="Q16458">
            <v>1</v>
          </cell>
          <cell r="S16458">
            <v>8</v>
          </cell>
        </row>
        <row r="16459">
          <cell r="B16459">
            <v>42973</v>
          </cell>
          <cell r="H16459">
            <v>14</v>
          </cell>
          <cell r="K16459">
            <v>0</v>
          </cell>
          <cell r="O16459">
            <v>73</v>
          </cell>
          <cell r="P16459" t="str">
            <v>Adams</v>
          </cell>
          <cell r="Q16459">
            <v>4</v>
          </cell>
          <cell r="S16459">
            <v>8</v>
          </cell>
        </row>
        <row r="16460">
          <cell r="B16460">
            <v>42973</v>
          </cell>
          <cell r="H16460">
            <v>9</v>
          </cell>
          <cell r="K16460">
            <v>0</v>
          </cell>
          <cell r="O16460">
            <v>48</v>
          </cell>
          <cell r="P16460" t="str">
            <v>Adams</v>
          </cell>
          <cell r="Q16460">
            <v>1</v>
          </cell>
          <cell r="S16460">
            <v>8</v>
          </cell>
        </row>
        <row r="16461">
          <cell r="B16461">
            <v>42973</v>
          </cell>
          <cell r="H16461">
            <v>6</v>
          </cell>
          <cell r="K16461">
            <v>53</v>
          </cell>
          <cell r="O16461">
            <v>73</v>
          </cell>
          <cell r="P16461" t="str">
            <v>Adams</v>
          </cell>
          <cell r="Q16461">
            <v>4</v>
          </cell>
          <cell r="S16461">
            <v>8</v>
          </cell>
        </row>
        <row r="16462">
          <cell r="B16462">
            <v>42973</v>
          </cell>
          <cell r="H16462">
            <v>11</v>
          </cell>
          <cell r="K16462">
            <v>0</v>
          </cell>
          <cell r="O16462">
            <v>78</v>
          </cell>
          <cell r="P16462" t="str">
            <v>Adams</v>
          </cell>
          <cell r="Q16462">
            <v>3</v>
          </cell>
          <cell r="S16462">
            <v>8</v>
          </cell>
        </row>
        <row r="16463">
          <cell r="B16463">
            <v>42973</v>
          </cell>
          <cell r="H16463">
            <v>10</v>
          </cell>
          <cell r="K16463">
            <v>0</v>
          </cell>
          <cell r="O16463">
            <v>97</v>
          </cell>
          <cell r="P16463" t="str">
            <v>Adams</v>
          </cell>
          <cell r="Q16463">
            <v>3</v>
          </cell>
          <cell r="S16463">
            <v>8</v>
          </cell>
        </row>
        <row r="16464">
          <cell r="B16464">
            <v>42973</v>
          </cell>
          <cell r="H16464">
            <v>14</v>
          </cell>
          <cell r="K16464">
            <v>0</v>
          </cell>
          <cell r="O16464">
            <v>234</v>
          </cell>
          <cell r="P16464" t="str">
            <v>Adams</v>
          </cell>
          <cell r="Q16464">
            <v>3</v>
          </cell>
          <cell r="S16464">
            <v>8</v>
          </cell>
        </row>
        <row r="16465">
          <cell r="B16465">
            <v>42973</v>
          </cell>
          <cell r="H16465">
            <v>37</v>
          </cell>
          <cell r="K16465">
            <v>0</v>
          </cell>
          <cell r="O16465">
            <v>0</v>
          </cell>
          <cell r="Q16465">
            <v>0</v>
          </cell>
          <cell r="S16465">
            <v>8</v>
          </cell>
        </row>
        <row r="16466">
          <cell r="B16466">
            <v>42973</v>
          </cell>
          <cell r="H16466">
            <v>10</v>
          </cell>
          <cell r="K16466">
            <v>0</v>
          </cell>
          <cell r="O16466">
            <v>37</v>
          </cell>
          <cell r="P16466" t="str">
            <v>Adams</v>
          </cell>
          <cell r="Q16466">
            <v>4</v>
          </cell>
          <cell r="S16466">
            <v>8</v>
          </cell>
        </row>
        <row r="16467">
          <cell r="B16467">
            <v>42973</v>
          </cell>
          <cell r="H16467">
            <v>6</v>
          </cell>
          <cell r="K16467">
            <v>69</v>
          </cell>
          <cell r="O16467">
            <v>76</v>
          </cell>
          <cell r="P16467" t="str">
            <v>Adams</v>
          </cell>
          <cell r="Q16467">
            <v>3</v>
          </cell>
          <cell r="S16467">
            <v>8</v>
          </cell>
        </row>
        <row r="16468">
          <cell r="B16468">
            <v>42973</v>
          </cell>
          <cell r="H16468">
            <v>6</v>
          </cell>
          <cell r="K16468">
            <v>25</v>
          </cell>
          <cell r="O16468">
            <v>307</v>
          </cell>
          <cell r="P16468" t="str">
            <v>Adams</v>
          </cell>
          <cell r="Q16468">
            <v>4</v>
          </cell>
          <cell r="S16468">
            <v>8</v>
          </cell>
        </row>
        <row r="16469">
          <cell r="B16469">
            <v>42973</v>
          </cell>
          <cell r="H16469">
            <v>5</v>
          </cell>
          <cell r="K16469">
            <v>22</v>
          </cell>
          <cell r="O16469">
            <v>294</v>
          </cell>
          <cell r="P16469" t="str">
            <v>Adams</v>
          </cell>
          <cell r="Q16469">
            <v>1</v>
          </cell>
          <cell r="S16469">
            <v>8</v>
          </cell>
        </row>
        <row r="16470">
          <cell r="B16470">
            <v>42973</v>
          </cell>
          <cell r="H16470">
            <v>10</v>
          </cell>
          <cell r="K16470">
            <v>0</v>
          </cell>
          <cell r="O16470">
            <v>193</v>
          </cell>
          <cell r="P16470" t="str">
            <v>Adams</v>
          </cell>
          <cell r="Q16470">
            <v>1</v>
          </cell>
          <cell r="S16470">
            <v>8</v>
          </cell>
        </row>
        <row r="16471">
          <cell r="B16471">
            <v>42973</v>
          </cell>
          <cell r="H16471">
            <v>4</v>
          </cell>
          <cell r="K16471">
            <v>37</v>
          </cell>
          <cell r="O16471">
            <v>155</v>
          </cell>
          <cell r="P16471" t="str">
            <v>Adams</v>
          </cell>
          <cell r="Q16471">
            <v>1</v>
          </cell>
          <cell r="S16471">
            <v>8</v>
          </cell>
        </row>
        <row r="16472">
          <cell r="B16472">
            <v>42973</v>
          </cell>
          <cell r="H16472">
            <v>10</v>
          </cell>
          <cell r="K16472">
            <v>0</v>
          </cell>
          <cell r="O16472">
            <v>42</v>
          </cell>
          <cell r="P16472" t="str">
            <v>Adams</v>
          </cell>
          <cell r="Q16472">
            <v>3</v>
          </cell>
          <cell r="S16472">
            <v>8</v>
          </cell>
        </row>
        <row r="16473">
          <cell r="B16473">
            <v>42973</v>
          </cell>
          <cell r="H16473">
            <v>6</v>
          </cell>
          <cell r="K16473">
            <v>14</v>
          </cell>
          <cell r="O16473">
            <v>145</v>
          </cell>
          <cell r="P16473" t="str">
            <v>Adams</v>
          </cell>
          <cell r="Q16473">
            <v>1</v>
          </cell>
          <cell r="S16473">
            <v>8</v>
          </cell>
        </row>
        <row r="16474">
          <cell r="B16474">
            <v>42973</v>
          </cell>
          <cell r="H16474">
            <v>9</v>
          </cell>
          <cell r="K16474">
            <v>0</v>
          </cell>
          <cell r="O16474">
            <v>340</v>
          </cell>
          <cell r="P16474" t="str">
            <v>Adams</v>
          </cell>
          <cell r="Q16474">
            <v>3</v>
          </cell>
          <cell r="S16474">
            <v>8</v>
          </cell>
        </row>
        <row r="16475">
          <cell r="B16475">
            <v>42973</v>
          </cell>
          <cell r="H16475">
            <v>9</v>
          </cell>
          <cell r="K16475">
            <v>0</v>
          </cell>
          <cell r="O16475">
            <v>357</v>
          </cell>
          <cell r="P16475" t="str">
            <v>Adams</v>
          </cell>
          <cell r="Q16475">
            <v>2</v>
          </cell>
          <cell r="S16475">
            <v>8</v>
          </cell>
        </row>
        <row r="16476">
          <cell r="B16476">
            <v>42973</v>
          </cell>
          <cell r="H16476">
            <v>6</v>
          </cell>
          <cell r="K16476">
            <v>35</v>
          </cell>
          <cell r="O16476">
            <v>213</v>
          </cell>
          <cell r="P16476" t="str">
            <v>Adams</v>
          </cell>
          <cell r="Q16476">
            <v>5</v>
          </cell>
          <cell r="S16476">
            <v>8</v>
          </cell>
        </row>
        <row r="16477">
          <cell r="B16477">
            <v>42973</v>
          </cell>
          <cell r="H16477">
            <v>5</v>
          </cell>
          <cell r="K16477">
            <v>42</v>
          </cell>
          <cell r="O16477">
            <v>271</v>
          </cell>
          <cell r="P16477" t="str">
            <v>Adams</v>
          </cell>
          <cell r="Q16477">
            <v>4</v>
          </cell>
          <cell r="S16477">
            <v>8</v>
          </cell>
        </row>
        <row r="16478">
          <cell r="B16478">
            <v>42973</v>
          </cell>
          <cell r="H16478">
            <v>6</v>
          </cell>
          <cell r="K16478">
            <v>27</v>
          </cell>
          <cell r="O16478">
            <v>46</v>
          </cell>
          <cell r="P16478" t="str">
            <v>Adams</v>
          </cell>
          <cell r="Q16478">
            <v>5</v>
          </cell>
          <cell r="S16478">
            <v>8</v>
          </cell>
        </row>
        <row r="16479">
          <cell r="B16479">
            <v>42973</v>
          </cell>
          <cell r="H16479">
            <v>9</v>
          </cell>
          <cell r="K16479">
            <v>0</v>
          </cell>
          <cell r="O16479">
            <v>409</v>
          </cell>
          <cell r="P16479" t="str">
            <v>Adams</v>
          </cell>
          <cell r="Q16479">
            <v>2</v>
          </cell>
          <cell r="S16479">
            <v>8</v>
          </cell>
        </row>
        <row r="16480">
          <cell r="B16480">
            <v>42973</v>
          </cell>
          <cell r="H16480">
            <v>9</v>
          </cell>
          <cell r="K16480">
            <v>0</v>
          </cell>
          <cell r="O16480">
            <v>66</v>
          </cell>
          <cell r="P16480" t="str">
            <v>Adams</v>
          </cell>
          <cell r="Q16480">
            <v>3</v>
          </cell>
          <cell r="S16480">
            <v>8</v>
          </cell>
        </row>
        <row r="16481">
          <cell r="B16481">
            <v>42973</v>
          </cell>
          <cell r="H16481">
            <v>10</v>
          </cell>
          <cell r="K16481">
            <v>0</v>
          </cell>
          <cell r="O16481">
            <v>132</v>
          </cell>
          <cell r="P16481" t="str">
            <v>Adams</v>
          </cell>
          <cell r="Q16481">
            <v>4</v>
          </cell>
          <cell r="S16481">
            <v>8</v>
          </cell>
        </row>
        <row r="16482">
          <cell r="B16482">
            <v>42973</v>
          </cell>
          <cell r="H16482">
            <v>9</v>
          </cell>
          <cell r="K16482">
            <v>0</v>
          </cell>
          <cell r="O16482">
            <v>281</v>
          </cell>
          <cell r="P16482" t="str">
            <v>Adams</v>
          </cell>
          <cell r="Q16482">
            <v>2</v>
          </cell>
          <cell r="S16482">
            <v>8</v>
          </cell>
        </row>
        <row r="16483">
          <cell r="B16483">
            <v>42973</v>
          </cell>
          <cell r="H16483">
            <v>9</v>
          </cell>
          <cell r="K16483">
            <v>0</v>
          </cell>
          <cell r="O16483">
            <v>313</v>
          </cell>
          <cell r="P16483" t="str">
            <v>Adams</v>
          </cell>
          <cell r="Q16483">
            <v>3</v>
          </cell>
          <cell r="S16483">
            <v>8</v>
          </cell>
        </row>
        <row r="16484">
          <cell r="B16484">
            <v>42973</v>
          </cell>
          <cell r="H16484">
            <v>10</v>
          </cell>
          <cell r="K16484">
            <v>0</v>
          </cell>
          <cell r="O16484">
            <v>114</v>
          </cell>
          <cell r="P16484" t="str">
            <v>Adams</v>
          </cell>
          <cell r="Q16484">
            <v>4</v>
          </cell>
          <cell r="S16484">
            <v>8</v>
          </cell>
        </row>
        <row r="16485">
          <cell r="B16485">
            <v>42973</v>
          </cell>
          <cell r="H16485">
            <v>10</v>
          </cell>
          <cell r="K16485">
            <v>0</v>
          </cell>
          <cell r="O16485">
            <v>53</v>
          </cell>
          <cell r="P16485" t="str">
            <v>Adams</v>
          </cell>
          <cell r="Q16485">
            <v>4</v>
          </cell>
          <cell r="S16485">
            <v>8</v>
          </cell>
        </row>
        <row r="16486">
          <cell r="B16486">
            <v>42973</v>
          </cell>
          <cell r="H16486">
            <v>16</v>
          </cell>
          <cell r="K16486">
            <v>0</v>
          </cell>
          <cell r="O16486">
            <v>159</v>
          </cell>
          <cell r="P16486" t="str">
            <v>Adams</v>
          </cell>
          <cell r="Q16486">
            <v>3</v>
          </cell>
          <cell r="S16486">
            <v>8</v>
          </cell>
        </row>
        <row r="16487">
          <cell r="B16487">
            <v>42973</v>
          </cell>
          <cell r="H16487">
            <v>5</v>
          </cell>
          <cell r="K16487">
            <v>68</v>
          </cell>
          <cell r="O16487">
            <v>349</v>
          </cell>
          <cell r="P16487" t="str">
            <v>Grojovin</v>
          </cell>
          <cell r="Q16487">
            <v>3</v>
          </cell>
          <cell r="S16487">
            <v>8</v>
          </cell>
        </row>
        <row r="16488">
          <cell r="B16488">
            <v>42973</v>
          </cell>
          <cell r="H16488">
            <v>9</v>
          </cell>
          <cell r="K16488">
            <v>0</v>
          </cell>
          <cell r="O16488">
            <v>164</v>
          </cell>
          <cell r="P16488" t="str">
            <v>Adams</v>
          </cell>
          <cell r="Q16488">
            <v>2</v>
          </cell>
          <cell r="S16488">
            <v>8</v>
          </cell>
        </row>
        <row r="16489">
          <cell r="B16489">
            <v>42973</v>
          </cell>
          <cell r="H16489">
            <v>5</v>
          </cell>
          <cell r="K16489">
            <v>39</v>
          </cell>
          <cell r="O16489">
            <v>411</v>
          </cell>
          <cell r="P16489" t="str">
            <v>Adams</v>
          </cell>
          <cell r="Q16489">
            <v>3</v>
          </cell>
          <cell r="S16489">
            <v>8</v>
          </cell>
        </row>
        <row r="16490">
          <cell r="B16490">
            <v>42973</v>
          </cell>
          <cell r="H16490">
            <v>6</v>
          </cell>
          <cell r="K16490">
            <v>23</v>
          </cell>
          <cell r="O16490">
            <v>330</v>
          </cell>
          <cell r="P16490" t="str">
            <v>Adams</v>
          </cell>
          <cell r="Q16490">
            <v>2</v>
          </cell>
          <cell r="S16490">
            <v>8</v>
          </cell>
        </row>
        <row r="16491">
          <cell r="B16491">
            <v>42973</v>
          </cell>
          <cell r="H16491">
            <v>5</v>
          </cell>
          <cell r="K16491">
            <v>42</v>
          </cell>
          <cell r="O16491">
            <v>270</v>
          </cell>
          <cell r="P16491" t="str">
            <v>Adams</v>
          </cell>
          <cell r="Q16491">
            <v>2</v>
          </cell>
          <cell r="S16491">
            <v>8</v>
          </cell>
        </row>
        <row r="16492">
          <cell r="B16492">
            <v>42973</v>
          </cell>
          <cell r="H16492">
            <v>3</v>
          </cell>
          <cell r="K16492">
            <v>0</v>
          </cell>
          <cell r="O16492">
            <v>0</v>
          </cell>
          <cell r="Q16492">
            <v>0</v>
          </cell>
          <cell r="S16492">
            <v>8</v>
          </cell>
        </row>
        <row r="16493">
          <cell r="B16493">
            <v>42973</v>
          </cell>
          <cell r="H16493">
            <v>9</v>
          </cell>
          <cell r="K16493">
            <v>0</v>
          </cell>
          <cell r="O16493">
            <v>194</v>
          </cell>
          <cell r="P16493" t="str">
            <v>Adams</v>
          </cell>
          <cell r="Q16493">
            <v>1</v>
          </cell>
          <cell r="S16493">
            <v>8</v>
          </cell>
        </row>
        <row r="16494">
          <cell r="B16494">
            <v>42973</v>
          </cell>
          <cell r="H16494">
            <v>13</v>
          </cell>
          <cell r="K16494">
            <v>0</v>
          </cell>
          <cell r="O16494">
            <v>310</v>
          </cell>
          <cell r="P16494" t="str">
            <v>Adams</v>
          </cell>
          <cell r="Q16494">
            <v>3</v>
          </cell>
          <cell r="S16494">
            <v>8</v>
          </cell>
        </row>
        <row r="16495">
          <cell r="B16495">
            <v>42973</v>
          </cell>
          <cell r="H16495">
            <v>9</v>
          </cell>
          <cell r="K16495">
            <v>0</v>
          </cell>
          <cell r="O16495">
            <v>57</v>
          </cell>
          <cell r="P16495" t="str">
            <v>Adams</v>
          </cell>
          <cell r="Q16495">
            <v>2</v>
          </cell>
          <cell r="S16495">
            <v>8</v>
          </cell>
        </row>
        <row r="16496">
          <cell r="B16496">
            <v>42973</v>
          </cell>
          <cell r="H16496">
            <v>7</v>
          </cell>
          <cell r="K16496">
            <v>16</v>
          </cell>
          <cell r="O16496">
            <v>41</v>
          </cell>
          <cell r="P16496" t="str">
            <v>Adams</v>
          </cell>
          <cell r="Q16496">
            <v>4</v>
          </cell>
          <cell r="S16496">
            <v>8</v>
          </cell>
        </row>
        <row r="16497">
          <cell r="B16497">
            <v>42973</v>
          </cell>
          <cell r="H16497">
            <v>9</v>
          </cell>
          <cell r="K16497">
            <v>0</v>
          </cell>
          <cell r="O16497">
            <v>675</v>
          </cell>
          <cell r="P16497" t="str">
            <v>Adams</v>
          </cell>
          <cell r="Q16497">
            <v>1</v>
          </cell>
          <cell r="S16497">
            <v>8</v>
          </cell>
        </row>
        <row r="16498">
          <cell r="B16498">
            <v>42973</v>
          </cell>
          <cell r="H16498">
            <v>13</v>
          </cell>
          <cell r="K16498">
            <v>0</v>
          </cell>
          <cell r="O16498">
            <v>95</v>
          </cell>
          <cell r="P16498" t="str">
            <v>Adams</v>
          </cell>
          <cell r="Q16498">
            <v>1</v>
          </cell>
          <cell r="S16498">
            <v>8</v>
          </cell>
        </row>
        <row r="16499">
          <cell r="B16499">
            <v>42973</v>
          </cell>
          <cell r="H16499">
            <v>14</v>
          </cell>
          <cell r="K16499">
            <v>0</v>
          </cell>
          <cell r="O16499">
            <v>58</v>
          </cell>
          <cell r="P16499" t="str">
            <v>Adams</v>
          </cell>
          <cell r="Q16499">
            <v>4</v>
          </cell>
          <cell r="S16499">
            <v>8</v>
          </cell>
        </row>
        <row r="16500">
          <cell r="B16500">
            <v>42973</v>
          </cell>
          <cell r="H16500">
            <v>9</v>
          </cell>
          <cell r="K16500">
            <v>0</v>
          </cell>
          <cell r="O16500">
            <v>94</v>
          </cell>
          <cell r="P16500" t="str">
            <v>Adams</v>
          </cell>
          <cell r="Q16500">
            <v>3</v>
          </cell>
          <cell r="S16500">
            <v>8</v>
          </cell>
        </row>
        <row r="16501">
          <cell r="B16501">
            <v>42973</v>
          </cell>
          <cell r="H16501">
            <v>9</v>
          </cell>
          <cell r="K16501">
            <v>0</v>
          </cell>
          <cell r="O16501">
            <v>105</v>
          </cell>
          <cell r="P16501" t="str">
            <v>Adams</v>
          </cell>
          <cell r="Q16501">
            <v>3</v>
          </cell>
          <cell r="S16501">
            <v>8</v>
          </cell>
        </row>
        <row r="16502">
          <cell r="B16502">
            <v>42973</v>
          </cell>
          <cell r="H16502">
            <v>6</v>
          </cell>
          <cell r="K16502">
            <v>42</v>
          </cell>
          <cell r="O16502">
            <v>97</v>
          </cell>
          <cell r="P16502" t="str">
            <v>Adams</v>
          </cell>
          <cell r="Q16502">
            <v>1</v>
          </cell>
          <cell r="S16502">
            <v>8</v>
          </cell>
        </row>
        <row r="16503">
          <cell r="B16503">
            <v>42973</v>
          </cell>
          <cell r="H16503">
            <v>9</v>
          </cell>
          <cell r="K16503">
            <v>0</v>
          </cell>
          <cell r="O16503">
            <v>606</v>
          </cell>
          <cell r="P16503" t="str">
            <v>Adams</v>
          </cell>
          <cell r="Q16503">
            <v>3</v>
          </cell>
          <cell r="S16503">
            <v>8</v>
          </cell>
        </row>
        <row r="16504">
          <cell r="B16504">
            <v>42973</v>
          </cell>
          <cell r="H16504">
            <v>6</v>
          </cell>
          <cell r="K16504">
            <v>110</v>
          </cell>
          <cell r="O16504">
            <v>424</v>
          </cell>
          <cell r="P16504" t="str">
            <v>Adams</v>
          </cell>
          <cell r="Q16504">
            <v>5</v>
          </cell>
          <cell r="S16504">
            <v>8</v>
          </cell>
        </row>
        <row r="16505">
          <cell r="B16505">
            <v>42973</v>
          </cell>
          <cell r="H16505">
            <v>8</v>
          </cell>
          <cell r="K16505">
            <v>0</v>
          </cell>
          <cell r="O16505">
            <v>65</v>
          </cell>
          <cell r="P16505" t="str">
            <v>Adams</v>
          </cell>
          <cell r="Q16505">
            <v>1</v>
          </cell>
          <cell r="S16505">
            <v>8</v>
          </cell>
        </row>
        <row r="16506">
          <cell r="B16506">
            <v>42973</v>
          </cell>
          <cell r="H16506">
            <v>9</v>
          </cell>
          <cell r="K16506">
            <v>0</v>
          </cell>
          <cell r="O16506">
            <v>70</v>
          </cell>
          <cell r="P16506" t="str">
            <v>Grojovin</v>
          </cell>
          <cell r="Q16506">
            <v>3</v>
          </cell>
          <cell r="S16506">
            <v>8</v>
          </cell>
        </row>
        <row r="16507">
          <cell r="B16507">
            <v>42974</v>
          </cell>
          <cell r="H16507">
            <v>6</v>
          </cell>
          <cell r="K16507">
            <v>110</v>
          </cell>
          <cell r="O16507">
            <v>18</v>
          </cell>
          <cell r="P16507" t="str">
            <v>Grojovin</v>
          </cell>
          <cell r="Q16507">
            <v>4</v>
          </cell>
          <cell r="S16507">
            <v>8</v>
          </cell>
        </row>
        <row r="16508">
          <cell r="B16508">
            <v>42974</v>
          </cell>
          <cell r="H16508">
            <v>25</v>
          </cell>
          <cell r="K16508">
            <v>0</v>
          </cell>
          <cell r="O16508">
            <v>0</v>
          </cell>
          <cell r="Q16508">
            <v>0</v>
          </cell>
          <cell r="S16508">
            <v>8</v>
          </cell>
        </row>
        <row r="16509">
          <cell r="B16509">
            <v>42974</v>
          </cell>
          <cell r="H16509">
            <v>9</v>
          </cell>
          <cell r="K16509">
            <v>0</v>
          </cell>
          <cell r="O16509">
            <v>11</v>
          </cell>
          <cell r="P16509" t="str">
            <v>Adams</v>
          </cell>
          <cell r="Q16509">
            <v>1</v>
          </cell>
          <cell r="S16509">
            <v>8</v>
          </cell>
        </row>
        <row r="16510">
          <cell r="B16510">
            <v>42974</v>
          </cell>
          <cell r="H16510">
            <v>13</v>
          </cell>
          <cell r="K16510">
            <v>0</v>
          </cell>
          <cell r="O16510">
            <v>15</v>
          </cell>
          <cell r="P16510" t="str">
            <v>Berkhart</v>
          </cell>
          <cell r="Q16510">
            <v>4</v>
          </cell>
          <cell r="S16510">
            <v>8</v>
          </cell>
        </row>
        <row r="16511">
          <cell r="B16511">
            <v>42974</v>
          </cell>
          <cell r="H16511">
            <v>9</v>
          </cell>
          <cell r="K16511">
            <v>0</v>
          </cell>
          <cell r="O16511">
            <v>53</v>
          </cell>
          <cell r="P16511" t="str">
            <v>Adams</v>
          </cell>
          <cell r="Q16511">
            <v>5</v>
          </cell>
          <cell r="S16511">
            <v>8</v>
          </cell>
        </row>
        <row r="16512">
          <cell r="B16512">
            <v>42974</v>
          </cell>
          <cell r="H16512">
            <v>9</v>
          </cell>
          <cell r="K16512">
            <v>0</v>
          </cell>
          <cell r="O16512">
            <v>8</v>
          </cell>
          <cell r="P16512" t="str">
            <v>Berkhart</v>
          </cell>
          <cell r="Q16512">
            <v>3</v>
          </cell>
          <cell r="S16512">
            <v>8</v>
          </cell>
        </row>
        <row r="16513">
          <cell r="B16513">
            <v>42974</v>
          </cell>
          <cell r="H16513">
            <v>18</v>
          </cell>
          <cell r="K16513">
            <v>0</v>
          </cell>
          <cell r="O16513">
            <v>208</v>
          </cell>
          <cell r="P16513" t="str">
            <v>Adams</v>
          </cell>
          <cell r="Q16513">
            <v>3</v>
          </cell>
          <cell r="S16513">
            <v>8</v>
          </cell>
        </row>
        <row r="16514">
          <cell r="B16514">
            <v>42974</v>
          </cell>
          <cell r="H16514">
            <v>15</v>
          </cell>
          <cell r="K16514">
            <v>0</v>
          </cell>
          <cell r="O16514">
            <v>59</v>
          </cell>
          <cell r="P16514" t="str">
            <v>Berkhart</v>
          </cell>
          <cell r="Q16514">
            <v>3</v>
          </cell>
          <cell r="S16514">
            <v>8</v>
          </cell>
        </row>
        <row r="16515">
          <cell r="B16515">
            <v>42974</v>
          </cell>
          <cell r="H16515">
            <v>9</v>
          </cell>
          <cell r="K16515">
            <v>0</v>
          </cell>
          <cell r="O16515">
            <v>167</v>
          </cell>
          <cell r="P16515" t="str">
            <v>Adams</v>
          </cell>
          <cell r="Q16515">
            <v>3</v>
          </cell>
          <cell r="S16515">
            <v>8</v>
          </cell>
        </row>
        <row r="16516">
          <cell r="B16516">
            <v>42974</v>
          </cell>
          <cell r="H16516">
            <v>12</v>
          </cell>
          <cell r="K16516">
            <v>0</v>
          </cell>
          <cell r="O16516">
            <v>141</v>
          </cell>
          <cell r="P16516" t="str">
            <v>Berkhart</v>
          </cell>
          <cell r="Q16516">
            <v>3</v>
          </cell>
          <cell r="S16516">
            <v>8</v>
          </cell>
        </row>
        <row r="16517">
          <cell r="B16517">
            <v>42974</v>
          </cell>
          <cell r="H16517">
            <v>9</v>
          </cell>
          <cell r="K16517">
            <v>0</v>
          </cell>
          <cell r="O16517">
            <v>198</v>
          </cell>
          <cell r="P16517" t="str">
            <v>Adams</v>
          </cell>
          <cell r="Q16517">
            <v>3</v>
          </cell>
          <cell r="S16517">
            <v>8</v>
          </cell>
        </row>
        <row r="16518">
          <cell r="B16518">
            <v>42974</v>
          </cell>
          <cell r="H16518">
            <v>14</v>
          </cell>
          <cell r="K16518">
            <v>0</v>
          </cell>
          <cell r="O16518">
            <v>248</v>
          </cell>
          <cell r="P16518" t="str">
            <v>Berkhart</v>
          </cell>
          <cell r="Q16518">
            <v>4</v>
          </cell>
          <cell r="S16518">
            <v>8</v>
          </cell>
        </row>
        <row r="16519">
          <cell r="B16519">
            <v>42974</v>
          </cell>
          <cell r="H16519">
            <v>10</v>
          </cell>
          <cell r="K16519">
            <v>0</v>
          </cell>
          <cell r="O16519">
            <v>96</v>
          </cell>
          <cell r="P16519" t="str">
            <v>Adams</v>
          </cell>
          <cell r="Q16519">
            <v>3</v>
          </cell>
          <cell r="S16519">
            <v>8</v>
          </cell>
        </row>
        <row r="16520">
          <cell r="B16520">
            <v>42974</v>
          </cell>
          <cell r="H16520">
            <v>5</v>
          </cell>
          <cell r="K16520">
            <v>42</v>
          </cell>
          <cell r="O16520">
            <v>70</v>
          </cell>
          <cell r="P16520" t="str">
            <v>Adams</v>
          </cell>
          <cell r="Q16520">
            <v>2</v>
          </cell>
          <cell r="S16520">
            <v>8</v>
          </cell>
        </row>
        <row r="16521">
          <cell r="B16521">
            <v>42974</v>
          </cell>
          <cell r="H16521">
            <v>10</v>
          </cell>
          <cell r="K16521">
            <v>0</v>
          </cell>
          <cell r="O16521">
            <v>74</v>
          </cell>
          <cell r="P16521" t="str">
            <v>Berkhart</v>
          </cell>
          <cell r="Q16521">
            <v>4</v>
          </cell>
          <cell r="S16521">
            <v>8</v>
          </cell>
        </row>
        <row r="16522">
          <cell r="B16522">
            <v>42974</v>
          </cell>
          <cell r="H16522">
            <v>11</v>
          </cell>
          <cell r="K16522">
            <v>0</v>
          </cell>
          <cell r="O16522">
            <v>17</v>
          </cell>
          <cell r="P16522" t="str">
            <v>Stevens</v>
          </cell>
          <cell r="Q16522">
            <v>5</v>
          </cell>
          <cell r="S16522">
            <v>8</v>
          </cell>
        </row>
        <row r="16523">
          <cell r="B16523">
            <v>42974</v>
          </cell>
          <cell r="H16523">
            <v>9</v>
          </cell>
          <cell r="K16523">
            <v>0</v>
          </cell>
          <cell r="O16523">
            <v>242</v>
          </cell>
          <cell r="P16523" t="str">
            <v>Adams</v>
          </cell>
          <cell r="Q16523">
            <v>3</v>
          </cell>
          <cell r="S16523">
            <v>8</v>
          </cell>
        </row>
        <row r="16524">
          <cell r="B16524">
            <v>42974</v>
          </cell>
          <cell r="H16524">
            <v>10</v>
          </cell>
          <cell r="K16524">
            <v>0</v>
          </cell>
          <cell r="O16524">
            <v>107</v>
          </cell>
          <cell r="P16524" t="str">
            <v>Berkhart</v>
          </cell>
          <cell r="Q16524">
            <v>2</v>
          </cell>
          <cell r="S16524">
            <v>8</v>
          </cell>
        </row>
        <row r="16525">
          <cell r="B16525">
            <v>42974</v>
          </cell>
          <cell r="H16525">
            <v>9</v>
          </cell>
          <cell r="K16525">
            <v>0</v>
          </cell>
          <cell r="O16525">
            <v>85</v>
          </cell>
          <cell r="P16525" t="str">
            <v>Stevens</v>
          </cell>
          <cell r="Q16525">
            <v>3</v>
          </cell>
          <cell r="S16525">
            <v>8</v>
          </cell>
        </row>
        <row r="16526">
          <cell r="B16526">
            <v>42974</v>
          </cell>
          <cell r="H16526">
            <v>9</v>
          </cell>
          <cell r="K16526">
            <v>0</v>
          </cell>
          <cell r="O16526">
            <v>55</v>
          </cell>
          <cell r="P16526" t="str">
            <v>Adams</v>
          </cell>
          <cell r="Q16526">
            <v>3</v>
          </cell>
          <cell r="S16526">
            <v>8</v>
          </cell>
        </row>
        <row r="16527">
          <cell r="B16527">
            <v>42974</v>
          </cell>
          <cell r="H16527">
            <v>12</v>
          </cell>
          <cell r="K16527">
            <v>0</v>
          </cell>
          <cell r="O16527">
            <v>19</v>
          </cell>
          <cell r="P16527" t="str">
            <v>Berkhart</v>
          </cell>
          <cell r="Q16527">
            <v>4</v>
          </cell>
          <cell r="S16527">
            <v>8</v>
          </cell>
        </row>
        <row r="16528">
          <cell r="B16528">
            <v>42974</v>
          </cell>
          <cell r="H16528">
            <v>9</v>
          </cell>
          <cell r="K16528">
            <v>0</v>
          </cell>
          <cell r="O16528">
            <v>42</v>
          </cell>
          <cell r="P16528" t="str">
            <v>Stevens</v>
          </cell>
          <cell r="Q16528">
            <v>5</v>
          </cell>
          <cell r="S16528">
            <v>8</v>
          </cell>
        </row>
        <row r="16529">
          <cell r="B16529">
            <v>42974</v>
          </cell>
          <cell r="H16529">
            <v>10</v>
          </cell>
          <cell r="K16529">
            <v>0</v>
          </cell>
          <cell r="O16529">
            <v>18</v>
          </cell>
          <cell r="P16529" t="str">
            <v>Adams</v>
          </cell>
          <cell r="Q16529">
            <v>2</v>
          </cell>
          <cell r="S16529">
            <v>8</v>
          </cell>
        </row>
        <row r="16530">
          <cell r="B16530">
            <v>42974</v>
          </cell>
          <cell r="H16530">
            <v>10</v>
          </cell>
          <cell r="K16530">
            <v>0</v>
          </cell>
          <cell r="O16530">
            <v>51</v>
          </cell>
          <cell r="P16530" t="str">
            <v>Berkhart</v>
          </cell>
          <cell r="Q16530">
            <v>3</v>
          </cell>
          <cell r="S16530">
            <v>8</v>
          </cell>
        </row>
        <row r="16531">
          <cell r="B16531">
            <v>42974</v>
          </cell>
          <cell r="H16531">
            <v>9</v>
          </cell>
          <cell r="K16531">
            <v>0</v>
          </cell>
          <cell r="O16531">
            <v>1291</v>
          </cell>
          <cell r="P16531" t="str">
            <v>Adams</v>
          </cell>
          <cell r="Q16531">
            <v>3</v>
          </cell>
          <cell r="S16531">
            <v>8</v>
          </cell>
        </row>
        <row r="16532">
          <cell r="B16532">
            <v>42974</v>
          </cell>
          <cell r="H16532">
            <v>10</v>
          </cell>
          <cell r="K16532">
            <v>0</v>
          </cell>
          <cell r="O16532">
            <v>347</v>
          </cell>
          <cell r="P16532" t="str">
            <v>Berkhart</v>
          </cell>
          <cell r="Q16532">
            <v>3</v>
          </cell>
          <cell r="S16532">
            <v>8</v>
          </cell>
        </row>
        <row r="16533">
          <cell r="B16533">
            <v>42974</v>
          </cell>
          <cell r="H16533">
            <v>5</v>
          </cell>
          <cell r="K16533">
            <v>68</v>
          </cell>
          <cell r="O16533">
            <v>243</v>
          </cell>
          <cell r="P16533" t="str">
            <v>Berkhart</v>
          </cell>
          <cell r="Q16533">
            <v>2</v>
          </cell>
          <cell r="S16533">
            <v>8</v>
          </cell>
        </row>
        <row r="16534">
          <cell r="B16534">
            <v>42974</v>
          </cell>
          <cell r="H16534">
            <v>5</v>
          </cell>
          <cell r="K16534">
            <v>114</v>
          </cell>
          <cell r="O16534">
            <v>141</v>
          </cell>
          <cell r="P16534" t="str">
            <v>Stevens</v>
          </cell>
          <cell r="Q16534">
            <v>3</v>
          </cell>
          <cell r="S16534">
            <v>8</v>
          </cell>
        </row>
        <row r="16535">
          <cell r="B16535">
            <v>42974</v>
          </cell>
          <cell r="H16535">
            <v>6</v>
          </cell>
          <cell r="K16535">
            <v>203</v>
          </cell>
          <cell r="O16535">
            <v>137</v>
          </cell>
          <cell r="P16535" t="str">
            <v>Berkhart</v>
          </cell>
          <cell r="Q16535">
            <v>3</v>
          </cell>
          <cell r="S16535">
            <v>8</v>
          </cell>
        </row>
        <row r="16536">
          <cell r="B16536">
            <v>42974</v>
          </cell>
          <cell r="H16536">
            <v>6</v>
          </cell>
          <cell r="K16536">
            <v>17</v>
          </cell>
          <cell r="O16536">
            <v>100</v>
          </cell>
          <cell r="P16536" t="str">
            <v>Stevens</v>
          </cell>
          <cell r="Q16536">
            <v>3</v>
          </cell>
          <cell r="S16536">
            <v>8</v>
          </cell>
        </row>
        <row r="16537">
          <cell r="B16537">
            <v>42974</v>
          </cell>
          <cell r="H16537">
            <v>6</v>
          </cell>
          <cell r="K16537">
            <v>7</v>
          </cell>
          <cell r="O16537">
            <v>318</v>
          </cell>
          <cell r="P16537" t="str">
            <v>Berkhart</v>
          </cell>
          <cell r="Q16537">
            <v>4</v>
          </cell>
          <cell r="S16537">
            <v>8</v>
          </cell>
        </row>
        <row r="16538">
          <cell r="B16538">
            <v>42974</v>
          </cell>
          <cell r="H16538">
            <v>5</v>
          </cell>
          <cell r="K16538">
            <v>270</v>
          </cell>
          <cell r="O16538">
            <v>580</v>
          </cell>
          <cell r="P16538" t="str">
            <v>Berkhart</v>
          </cell>
          <cell r="Q16538">
            <v>4</v>
          </cell>
          <cell r="S16538">
            <v>8</v>
          </cell>
        </row>
        <row r="16539">
          <cell r="B16539">
            <v>42974</v>
          </cell>
          <cell r="H16539">
            <v>6</v>
          </cell>
          <cell r="K16539">
            <v>100</v>
          </cell>
          <cell r="O16539">
            <v>100</v>
          </cell>
          <cell r="P16539" t="str">
            <v>Stevens</v>
          </cell>
          <cell r="Q16539">
            <v>2</v>
          </cell>
          <cell r="S16539">
            <v>8</v>
          </cell>
        </row>
        <row r="16540">
          <cell r="B16540">
            <v>42974</v>
          </cell>
          <cell r="H16540">
            <v>12</v>
          </cell>
          <cell r="K16540">
            <v>0</v>
          </cell>
          <cell r="O16540">
            <v>59</v>
          </cell>
          <cell r="P16540" t="str">
            <v>Adams</v>
          </cell>
          <cell r="Q16540">
            <v>2</v>
          </cell>
          <cell r="S16540">
            <v>8</v>
          </cell>
        </row>
        <row r="16541">
          <cell r="B16541">
            <v>42974</v>
          </cell>
          <cell r="H16541">
            <v>13</v>
          </cell>
          <cell r="K16541">
            <v>0</v>
          </cell>
          <cell r="O16541">
            <v>71</v>
          </cell>
          <cell r="P16541" t="str">
            <v>Adams</v>
          </cell>
          <cell r="Q16541">
            <v>1</v>
          </cell>
          <cell r="S16541">
            <v>8</v>
          </cell>
        </row>
        <row r="16542">
          <cell r="B16542">
            <v>42974</v>
          </cell>
          <cell r="H16542">
            <v>9</v>
          </cell>
          <cell r="K16542">
            <v>24</v>
          </cell>
          <cell r="O16542">
            <v>51</v>
          </cell>
          <cell r="P16542" t="str">
            <v>Berkhart</v>
          </cell>
          <cell r="Q16542">
            <v>5</v>
          </cell>
          <cell r="S16542">
            <v>8</v>
          </cell>
        </row>
        <row r="16543">
          <cell r="B16543">
            <v>42974</v>
          </cell>
          <cell r="H16543">
            <v>6</v>
          </cell>
          <cell r="K16543">
            <v>41</v>
          </cell>
          <cell r="O16543">
            <v>39</v>
          </cell>
          <cell r="P16543" t="str">
            <v>Berkhart</v>
          </cell>
          <cell r="Q16543">
            <v>2</v>
          </cell>
          <cell r="S16543">
            <v>8</v>
          </cell>
        </row>
        <row r="16544">
          <cell r="B16544">
            <v>42974</v>
          </cell>
          <cell r="H16544">
            <v>11</v>
          </cell>
          <cell r="K16544">
            <v>0</v>
          </cell>
          <cell r="O16544">
            <v>114</v>
          </cell>
          <cell r="P16544" t="str">
            <v>Berkhart</v>
          </cell>
          <cell r="Q16544">
            <v>3</v>
          </cell>
          <cell r="S16544">
            <v>8</v>
          </cell>
        </row>
        <row r="16545">
          <cell r="B16545">
            <v>42974</v>
          </cell>
          <cell r="H16545">
            <v>6</v>
          </cell>
          <cell r="K16545">
            <v>81</v>
          </cell>
          <cell r="O16545">
            <v>124</v>
          </cell>
          <cell r="P16545" t="str">
            <v>Adams</v>
          </cell>
          <cell r="Q16545">
            <v>3</v>
          </cell>
          <cell r="S16545">
            <v>8</v>
          </cell>
        </row>
        <row r="16546">
          <cell r="B16546">
            <v>42974</v>
          </cell>
          <cell r="H16546">
            <v>6</v>
          </cell>
          <cell r="K16546">
            <v>19</v>
          </cell>
          <cell r="O16546">
            <v>111</v>
          </cell>
          <cell r="P16546" t="str">
            <v>Berkhart</v>
          </cell>
          <cell r="Q16546">
            <v>5</v>
          </cell>
          <cell r="S16546">
            <v>8</v>
          </cell>
        </row>
        <row r="16547">
          <cell r="B16547">
            <v>42974</v>
          </cell>
          <cell r="H16547">
            <v>5</v>
          </cell>
          <cell r="K16547">
            <v>18</v>
          </cell>
          <cell r="O16547">
            <v>64</v>
          </cell>
          <cell r="P16547" t="str">
            <v>Adams</v>
          </cell>
          <cell r="Q16547">
            <v>4</v>
          </cell>
          <cell r="S16547">
            <v>8</v>
          </cell>
        </row>
        <row r="16548">
          <cell r="B16548">
            <v>42974</v>
          </cell>
          <cell r="H16548">
            <v>19</v>
          </cell>
          <cell r="K16548">
            <v>0</v>
          </cell>
          <cell r="O16548">
            <v>103</v>
          </cell>
          <cell r="P16548" t="str">
            <v>Berkhart</v>
          </cell>
          <cell r="Q16548">
            <v>1</v>
          </cell>
          <cell r="S16548">
            <v>8</v>
          </cell>
        </row>
        <row r="16549">
          <cell r="B16549">
            <v>42974</v>
          </cell>
          <cell r="H16549">
            <v>12</v>
          </cell>
          <cell r="K16549">
            <v>0</v>
          </cell>
          <cell r="O16549">
            <v>111</v>
          </cell>
          <cell r="P16549" t="str">
            <v>Adams</v>
          </cell>
          <cell r="Q16549">
            <v>2</v>
          </cell>
          <cell r="S16549">
            <v>8</v>
          </cell>
        </row>
        <row r="16550">
          <cell r="B16550">
            <v>42974</v>
          </cell>
          <cell r="H16550">
            <v>13</v>
          </cell>
          <cell r="K16550">
            <v>0</v>
          </cell>
          <cell r="O16550">
            <v>302</v>
          </cell>
          <cell r="P16550" t="str">
            <v>Berkhart</v>
          </cell>
          <cell r="Q16550">
            <v>3</v>
          </cell>
          <cell r="S16550">
            <v>8</v>
          </cell>
        </row>
        <row r="16551">
          <cell r="B16551">
            <v>42974</v>
          </cell>
          <cell r="H16551">
            <v>5</v>
          </cell>
          <cell r="K16551">
            <v>21</v>
          </cell>
          <cell r="O16551">
            <v>57</v>
          </cell>
          <cell r="P16551" t="str">
            <v>Berkhart</v>
          </cell>
          <cell r="Q16551">
            <v>4</v>
          </cell>
          <cell r="S16551">
            <v>8</v>
          </cell>
        </row>
        <row r="16552">
          <cell r="B16552">
            <v>42974</v>
          </cell>
          <cell r="H16552">
            <v>9</v>
          </cell>
          <cell r="K16552">
            <v>0</v>
          </cell>
          <cell r="O16552">
            <v>48</v>
          </cell>
          <cell r="P16552" t="str">
            <v>Berkhart</v>
          </cell>
          <cell r="Q16552">
            <v>1</v>
          </cell>
          <cell r="S16552">
            <v>8</v>
          </cell>
        </row>
        <row r="16553">
          <cell r="B16553">
            <v>42974</v>
          </cell>
          <cell r="H16553">
            <v>9</v>
          </cell>
          <cell r="K16553">
            <v>0</v>
          </cell>
          <cell r="O16553">
            <v>248</v>
          </cell>
          <cell r="P16553" t="str">
            <v>Adams</v>
          </cell>
          <cell r="Q16553">
            <v>5</v>
          </cell>
          <cell r="S16553">
            <v>8</v>
          </cell>
        </row>
        <row r="16554">
          <cell r="B16554">
            <v>42974</v>
          </cell>
          <cell r="H16554">
            <v>11</v>
          </cell>
          <cell r="K16554">
            <v>0</v>
          </cell>
          <cell r="O16554">
            <v>532</v>
          </cell>
          <cell r="P16554" t="str">
            <v>Berkhart</v>
          </cell>
          <cell r="Q16554">
            <v>4</v>
          </cell>
          <cell r="S16554">
            <v>8</v>
          </cell>
        </row>
        <row r="16555">
          <cell r="B16555">
            <v>42974</v>
          </cell>
          <cell r="H16555">
            <v>10</v>
          </cell>
          <cell r="K16555">
            <v>0</v>
          </cell>
          <cell r="O16555">
            <v>140</v>
          </cell>
          <cell r="P16555" t="str">
            <v>Adams</v>
          </cell>
          <cell r="Q16555">
            <v>4</v>
          </cell>
          <cell r="S16555">
            <v>8</v>
          </cell>
        </row>
        <row r="16556">
          <cell r="B16556">
            <v>42974</v>
          </cell>
          <cell r="H16556">
            <v>9</v>
          </cell>
          <cell r="K16556">
            <v>0</v>
          </cell>
          <cell r="O16556">
            <v>442</v>
          </cell>
          <cell r="P16556" t="str">
            <v>Adams</v>
          </cell>
          <cell r="Q16556">
            <v>3</v>
          </cell>
          <cell r="S16556">
            <v>8</v>
          </cell>
        </row>
        <row r="16557">
          <cell r="B16557">
            <v>42974</v>
          </cell>
          <cell r="H16557">
            <v>11</v>
          </cell>
          <cell r="K16557">
            <v>0</v>
          </cell>
          <cell r="O16557">
            <v>79</v>
          </cell>
          <cell r="P16557" t="str">
            <v>Berkhart</v>
          </cell>
          <cell r="Q16557">
            <v>3</v>
          </cell>
          <cell r="S16557">
            <v>8</v>
          </cell>
        </row>
        <row r="16558">
          <cell r="B16558">
            <v>42974</v>
          </cell>
          <cell r="H16558">
            <v>10</v>
          </cell>
          <cell r="K16558">
            <v>136</v>
          </cell>
          <cell r="O16558">
            <v>447</v>
          </cell>
          <cell r="P16558" t="str">
            <v>Berkhart</v>
          </cell>
          <cell r="Q16558">
            <v>3</v>
          </cell>
          <cell r="S16558">
            <v>8</v>
          </cell>
        </row>
        <row r="16559">
          <cell r="B16559">
            <v>42974</v>
          </cell>
          <cell r="H16559">
            <v>5</v>
          </cell>
          <cell r="K16559">
            <v>28</v>
          </cell>
          <cell r="O16559">
            <v>72</v>
          </cell>
          <cell r="P16559" t="str">
            <v>Berkhart</v>
          </cell>
          <cell r="Q16559">
            <v>5</v>
          </cell>
          <cell r="S16559">
            <v>8</v>
          </cell>
        </row>
        <row r="16560">
          <cell r="B16560">
            <v>42974</v>
          </cell>
          <cell r="H16560">
            <v>11</v>
          </cell>
          <cell r="K16560">
            <v>0</v>
          </cell>
          <cell r="O16560">
            <v>37</v>
          </cell>
          <cell r="P16560" t="str">
            <v>Stevens</v>
          </cell>
          <cell r="Q16560">
            <v>3</v>
          </cell>
          <cell r="S16560">
            <v>8</v>
          </cell>
        </row>
        <row r="16561">
          <cell r="B16561">
            <v>42974</v>
          </cell>
          <cell r="H16561">
            <v>5</v>
          </cell>
          <cell r="K16561">
            <v>60</v>
          </cell>
          <cell r="O16561">
            <v>127</v>
          </cell>
          <cell r="P16561" t="str">
            <v>Adams</v>
          </cell>
          <cell r="Q16561">
            <v>3</v>
          </cell>
          <cell r="S16561">
            <v>8</v>
          </cell>
        </row>
        <row r="16562">
          <cell r="B16562">
            <v>42974</v>
          </cell>
          <cell r="H16562">
            <v>6</v>
          </cell>
          <cell r="K16562">
            <v>10</v>
          </cell>
          <cell r="O16562">
            <v>0</v>
          </cell>
          <cell r="Q16562">
            <v>0</v>
          </cell>
          <cell r="S16562">
            <v>8</v>
          </cell>
        </row>
        <row r="16563">
          <cell r="B16563">
            <v>42974</v>
          </cell>
          <cell r="H16563">
            <v>13</v>
          </cell>
          <cell r="K16563">
            <v>0</v>
          </cell>
          <cell r="O16563">
            <v>1381</v>
          </cell>
          <cell r="P16563" t="str">
            <v>Adams</v>
          </cell>
          <cell r="Q16563">
            <v>3</v>
          </cell>
          <cell r="S16563">
            <v>8</v>
          </cell>
        </row>
        <row r="16564">
          <cell r="B16564">
            <v>42974</v>
          </cell>
          <cell r="H16564">
            <v>18</v>
          </cell>
          <cell r="K16564">
            <v>0</v>
          </cell>
          <cell r="O16564">
            <v>39</v>
          </cell>
          <cell r="P16564" t="str">
            <v>Berkhart</v>
          </cell>
          <cell r="Q16564">
            <v>2</v>
          </cell>
          <cell r="S16564">
            <v>8</v>
          </cell>
        </row>
        <row r="16565">
          <cell r="B16565">
            <v>42974</v>
          </cell>
          <cell r="H16565">
            <v>10</v>
          </cell>
          <cell r="K16565">
            <v>0</v>
          </cell>
          <cell r="O16565">
            <v>65</v>
          </cell>
          <cell r="P16565" t="str">
            <v>Stevens</v>
          </cell>
          <cell r="Q16565">
            <v>4</v>
          </cell>
          <cell r="S16565">
            <v>8</v>
          </cell>
        </row>
        <row r="16566">
          <cell r="B16566">
            <v>42974</v>
          </cell>
          <cell r="H16566">
            <v>11</v>
          </cell>
          <cell r="K16566">
            <v>0</v>
          </cell>
          <cell r="O16566">
            <v>126</v>
          </cell>
          <cell r="P16566" t="str">
            <v>Berkhart</v>
          </cell>
          <cell r="Q16566">
            <v>4</v>
          </cell>
          <cell r="S16566">
            <v>8</v>
          </cell>
        </row>
        <row r="16567">
          <cell r="B16567">
            <v>42974</v>
          </cell>
          <cell r="H16567">
            <v>6</v>
          </cell>
          <cell r="K16567">
            <v>23</v>
          </cell>
          <cell r="O16567">
            <v>40</v>
          </cell>
          <cell r="P16567" t="str">
            <v>Stevens</v>
          </cell>
          <cell r="Q16567">
            <v>3</v>
          </cell>
          <cell r="S16567">
            <v>8</v>
          </cell>
        </row>
        <row r="16568">
          <cell r="B16568">
            <v>42974</v>
          </cell>
          <cell r="H16568">
            <v>5</v>
          </cell>
          <cell r="K16568">
            <v>29</v>
          </cell>
          <cell r="O16568">
            <v>195</v>
          </cell>
          <cell r="P16568" t="str">
            <v>Stevens</v>
          </cell>
          <cell r="Q16568">
            <v>3</v>
          </cell>
          <cell r="S16568">
            <v>8</v>
          </cell>
        </row>
        <row r="16569">
          <cell r="B16569">
            <v>42974</v>
          </cell>
          <cell r="H16569">
            <v>9</v>
          </cell>
          <cell r="K16569">
            <v>0</v>
          </cell>
          <cell r="O16569">
            <v>55</v>
          </cell>
          <cell r="P16569" t="str">
            <v>Berkhart</v>
          </cell>
          <cell r="Q16569">
            <v>4</v>
          </cell>
          <cell r="S16569">
            <v>8</v>
          </cell>
        </row>
        <row r="16570">
          <cell r="B16570">
            <v>42974</v>
          </cell>
          <cell r="H16570">
            <v>9</v>
          </cell>
          <cell r="K16570">
            <v>0</v>
          </cell>
          <cell r="O16570">
            <v>296</v>
          </cell>
          <cell r="P16570" t="str">
            <v>Stevens</v>
          </cell>
          <cell r="Q16570">
            <v>4</v>
          </cell>
          <cell r="S16570">
            <v>8</v>
          </cell>
        </row>
        <row r="16571">
          <cell r="B16571">
            <v>42974</v>
          </cell>
          <cell r="H16571">
            <v>6</v>
          </cell>
          <cell r="K16571">
            <v>59</v>
          </cell>
          <cell r="O16571">
            <v>80</v>
          </cell>
          <cell r="P16571" t="str">
            <v>Berkhart</v>
          </cell>
          <cell r="Q16571">
            <v>4</v>
          </cell>
          <cell r="S16571">
            <v>8</v>
          </cell>
        </row>
        <row r="16572">
          <cell r="B16572">
            <v>42974</v>
          </cell>
          <cell r="H16572">
            <v>5</v>
          </cell>
          <cell r="K16572">
            <v>76</v>
          </cell>
          <cell r="O16572">
            <v>133</v>
          </cell>
          <cell r="P16572" t="str">
            <v>Berkhart</v>
          </cell>
          <cell r="Q16572">
            <v>3</v>
          </cell>
          <cell r="S16572">
            <v>8</v>
          </cell>
        </row>
        <row r="16573">
          <cell r="B16573">
            <v>42974</v>
          </cell>
          <cell r="H16573">
            <v>11</v>
          </cell>
          <cell r="K16573">
            <v>0</v>
          </cell>
          <cell r="O16573">
            <v>101</v>
          </cell>
          <cell r="P16573" t="str">
            <v>Stevens</v>
          </cell>
          <cell r="Q16573">
            <v>5</v>
          </cell>
          <cell r="S16573">
            <v>8</v>
          </cell>
        </row>
        <row r="16574">
          <cell r="B16574">
            <v>42974</v>
          </cell>
          <cell r="H16574">
            <v>6</v>
          </cell>
          <cell r="K16574">
            <v>14</v>
          </cell>
          <cell r="O16574">
            <v>94</v>
          </cell>
          <cell r="P16574" t="str">
            <v>Berkhart</v>
          </cell>
          <cell r="Q16574">
            <v>1</v>
          </cell>
          <cell r="S16574">
            <v>8</v>
          </cell>
        </row>
        <row r="16575">
          <cell r="B16575">
            <v>42974</v>
          </cell>
          <cell r="H16575">
            <v>10</v>
          </cell>
          <cell r="K16575">
            <v>41</v>
          </cell>
          <cell r="O16575">
            <v>111</v>
          </cell>
          <cell r="P16575" t="str">
            <v>Berkhart</v>
          </cell>
          <cell r="Q16575">
            <v>4</v>
          </cell>
          <cell r="S16575">
            <v>8</v>
          </cell>
        </row>
        <row r="16576">
          <cell r="B16576">
            <v>42974</v>
          </cell>
          <cell r="H16576">
            <v>6</v>
          </cell>
          <cell r="K16576">
            <v>24</v>
          </cell>
          <cell r="O16576">
            <v>56</v>
          </cell>
          <cell r="P16576" t="str">
            <v>Berkhart</v>
          </cell>
          <cell r="Q16576">
            <v>1</v>
          </cell>
          <cell r="S16576">
            <v>8</v>
          </cell>
        </row>
        <row r="16577">
          <cell r="B16577">
            <v>42974</v>
          </cell>
          <cell r="H16577">
            <v>9</v>
          </cell>
          <cell r="K16577">
            <v>0</v>
          </cell>
          <cell r="O16577">
            <v>823</v>
          </cell>
          <cell r="P16577" t="str">
            <v>Adams</v>
          </cell>
          <cell r="Q16577">
            <v>3</v>
          </cell>
          <cell r="S16577">
            <v>8</v>
          </cell>
        </row>
        <row r="16578">
          <cell r="B16578">
            <v>42974</v>
          </cell>
          <cell r="H16578">
            <v>9</v>
          </cell>
          <cell r="K16578">
            <v>0</v>
          </cell>
          <cell r="O16578">
            <v>86</v>
          </cell>
          <cell r="P16578" t="str">
            <v>Berkhart</v>
          </cell>
          <cell r="Q16578">
            <v>3</v>
          </cell>
          <cell r="S16578">
            <v>8</v>
          </cell>
        </row>
        <row r="16579">
          <cell r="B16579">
            <v>42974</v>
          </cell>
          <cell r="H16579">
            <v>11</v>
          </cell>
          <cell r="K16579">
            <v>0</v>
          </cell>
          <cell r="O16579">
            <v>270</v>
          </cell>
          <cell r="P16579" t="str">
            <v>Stevens</v>
          </cell>
          <cell r="Q16579">
            <v>3</v>
          </cell>
          <cell r="S16579">
            <v>8</v>
          </cell>
        </row>
        <row r="16580">
          <cell r="B16580">
            <v>42974</v>
          </cell>
          <cell r="H16580">
            <v>9</v>
          </cell>
          <cell r="K16580">
            <v>0</v>
          </cell>
          <cell r="O16580">
            <v>54</v>
          </cell>
          <cell r="P16580" t="str">
            <v>Berkhart</v>
          </cell>
          <cell r="Q16580">
            <v>2</v>
          </cell>
          <cell r="S16580">
            <v>8</v>
          </cell>
        </row>
        <row r="16581">
          <cell r="B16581">
            <v>42974</v>
          </cell>
          <cell r="H16581">
            <v>13</v>
          </cell>
          <cell r="K16581">
            <v>0</v>
          </cell>
          <cell r="O16581">
            <v>162</v>
          </cell>
          <cell r="P16581" t="str">
            <v>Berkhart</v>
          </cell>
          <cell r="Q16581">
            <v>5</v>
          </cell>
          <cell r="S16581">
            <v>8</v>
          </cell>
        </row>
        <row r="16582">
          <cell r="B16582">
            <v>42974</v>
          </cell>
          <cell r="H16582">
            <v>6</v>
          </cell>
          <cell r="K16582">
            <v>13</v>
          </cell>
          <cell r="O16582">
            <v>71</v>
          </cell>
          <cell r="P16582" t="str">
            <v>Stevens</v>
          </cell>
          <cell r="Q16582">
            <v>4</v>
          </cell>
          <cell r="S16582">
            <v>8</v>
          </cell>
        </row>
        <row r="16583">
          <cell r="B16583">
            <v>42974</v>
          </cell>
          <cell r="H16583">
            <v>17</v>
          </cell>
          <cell r="K16583">
            <v>0</v>
          </cell>
          <cell r="O16583">
            <v>144</v>
          </cell>
          <cell r="P16583" t="str">
            <v>Berkhart</v>
          </cell>
          <cell r="Q16583">
            <v>5</v>
          </cell>
          <cell r="S16583">
            <v>8</v>
          </cell>
        </row>
        <row r="16584">
          <cell r="B16584">
            <v>42974</v>
          </cell>
          <cell r="H16584">
            <v>10</v>
          </cell>
          <cell r="K16584">
            <v>0</v>
          </cell>
          <cell r="O16584">
            <v>69</v>
          </cell>
          <cell r="P16584" t="str">
            <v>Stevens</v>
          </cell>
          <cell r="Q16584">
            <v>4</v>
          </cell>
          <cell r="S16584">
            <v>8</v>
          </cell>
        </row>
        <row r="16585">
          <cell r="B16585">
            <v>42974</v>
          </cell>
          <cell r="H16585">
            <v>11</v>
          </cell>
          <cell r="K16585">
            <v>0</v>
          </cell>
          <cell r="O16585">
            <v>105</v>
          </cell>
          <cell r="P16585" t="str">
            <v>Stevens</v>
          </cell>
          <cell r="Q16585">
            <v>3</v>
          </cell>
          <cell r="S16585">
            <v>8</v>
          </cell>
        </row>
        <row r="16586">
          <cell r="B16586">
            <v>42974</v>
          </cell>
          <cell r="H16586">
            <v>10</v>
          </cell>
          <cell r="K16586">
            <v>0</v>
          </cell>
          <cell r="O16586">
            <v>787</v>
          </cell>
          <cell r="P16586" t="str">
            <v>Berkhart</v>
          </cell>
          <cell r="Q16586">
            <v>4</v>
          </cell>
          <cell r="S16586">
            <v>8</v>
          </cell>
        </row>
        <row r="16587">
          <cell r="B16587">
            <v>42974</v>
          </cell>
          <cell r="H16587">
            <v>9</v>
          </cell>
          <cell r="K16587">
            <v>0</v>
          </cell>
          <cell r="O16587">
            <v>44</v>
          </cell>
          <cell r="P16587" t="str">
            <v>Stevens</v>
          </cell>
          <cell r="Q16587">
            <v>5</v>
          </cell>
          <cell r="S16587">
            <v>8</v>
          </cell>
        </row>
        <row r="16588">
          <cell r="B16588">
            <v>42974</v>
          </cell>
          <cell r="H16588">
            <v>8</v>
          </cell>
          <cell r="K16588">
            <v>0</v>
          </cell>
          <cell r="O16588">
            <v>3</v>
          </cell>
          <cell r="P16588" t="str">
            <v>Grojovin</v>
          </cell>
          <cell r="Q16588">
            <v>5</v>
          </cell>
          <cell r="S16588">
            <v>8</v>
          </cell>
        </row>
        <row r="16589">
          <cell r="B16589">
            <v>42974</v>
          </cell>
          <cell r="H16589">
            <v>9</v>
          </cell>
          <cell r="K16589">
            <v>0</v>
          </cell>
          <cell r="O16589">
            <v>200</v>
          </cell>
          <cell r="P16589" t="str">
            <v>Adams</v>
          </cell>
          <cell r="Q16589">
            <v>2</v>
          </cell>
          <cell r="S16589">
            <v>8</v>
          </cell>
        </row>
        <row r="16590">
          <cell r="B16590">
            <v>42974</v>
          </cell>
          <cell r="H16590">
            <v>6</v>
          </cell>
          <cell r="K16590">
            <v>172</v>
          </cell>
          <cell r="O16590">
            <v>105</v>
          </cell>
          <cell r="P16590" t="str">
            <v>Berkhart</v>
          </cell>
          <cell r="Q16590">
            <v>4</v>
          </cell>
          <cell r="S16590">
            <v>8</v>
          </cell>
        </row>
        <row r="16591">
          <cell r="B16591">
            <v>42974</v>
          </cell>
          <cell r="H16591">
            <v>6</v>
          </cell>
          <cell r="K16591">
            <v>62</v>
          </cell>
          <cell r="O16591">
            <v>139</v>
          </cell>
          <cell r="P16591" t="str">
            <v>Adams</v>
          </cell>
          <cell r="Q16591">
            <v>3</v>
          </cell>
          <cell r="S16591">
            <v>8</v>
          </cell>
        </row>
        <row r="16592">
          <cell r="B16592">
            <v>42974</v>
          </cell>
          <cell r="H16592">
            <v>6</v>
          </cell>
          <cell r="K16592">
            <v>61</v>
          </cell>
          <cell r="O16592">
            <v>571</v>
          </cell>
          <cell r="P16592" t="str">
            <v>Adams</v>
          </cell>
          <cell r="Q16592">
            <v>5</v>
          </cell>
          <cell r="S16592">
            <v>8</v>
          </cell>
        </row>
        <row r="16593">
          <cell r="B16593">
            <v>42974</v>
          </cell>
          <cell r="H16593">
            <v>10</v>
          </cell>
          <cell r="K16593">
            <v>0</v>
          </cell>
          <cell r="O16593">
            <v>147</v>
          </cell>
          <cell r="P16593" t="str">
            <v>Berkhart</v>
          </cell>
          <cell r="Q16593">
            <v>4</v>
          </cell>
          <cell r="S16593">
            <v>8</v>
          </cell>
        </row>
        <row r="16594">
          <cell r="B16594">
            <v>42974</v>
          </cell>
          <cell r="H16594">
            <v>13</v>
          </cell>
          <cell r="K16594">
            <v>0</v>
          </cell>
          <cell r="O16594">
            <v>174</v>
          </cell>
          <cell r="P16594" t="str">
            <v>Berkhart</v>
          </cell>
          <cell r="Q16594">
            <v>2</v>
          </cell>
          <cell r="S16594">
            <v>8</v>
          </cell>
        </row>
        <row r="16595">
          <cell r="B16595">
            <v>42974</v>
          </cell>
          <cell r="H16595">
            <v>13</v>
          </cell>
          <cell r="K16595">
            <v>0</v>
          </cell>
          <cell r="O16595">
            <v>87</v>
          </cell>
          <cell r="P16595" t="str">
            <v>Berkhart</v>
          </cell>
          <cell r="Q16595">
            <v>3</v>
          </cell>
          <cell r="S16595">
            <v>8</v>
          </cell>
        </row>
        <row r="16596">
          <cell r="B16596">
            <v>42974</v>
          </cell>
          <cell r="H16596">
            <v>8</v>
          </cell>
          <cell r="K16596">
            <v>0</v>
          </cell>
          <cell r="O16596">
            <v>519</v>
          </cell>
          <cell r="P16596" t="str">
            <v>Adams</v>
          </cell>
          <cell r="Q16596">
            <v>3</v>
          </cell>
          <cell r="S16596">
            <v>8</v>
          </cell>
        </row>
        <row r="16597">
          <cell r="B16597">
            <v>42974</v>
          </cell>
          <cell r="H16597">
            <v>10</v>
          </cell>
          <cell r="K16597">
            <v>0</v>
          </cell>
          <cell r="O16597">
            <v>108</v>
          </cell>
          <cell r="P16597" t="str">
            <v>Berkhart</v>
          </cell>
          <cell r="Q16597">
            <v>3</v>
          </cell>
          <cell r="S16597">
            <v>8</v>
          </cell>
        </row>
        <row r="16598">
          <cell r="B16598">
            <v>42974</v>
          </cell>
          <cell r="H16598">
            <v>6</v>
          </cell>
          <cell r="K16598">
            <v>20</v>
          </cell>
          <cell r="O16598">
            <v>192</v>
          </cell>
          <cell r="P16598" t="str">
            <v>Berkhart</v>
          </cell>
          <cell r="Q16598">
            <v>3</v>
          </cell>
          <cell r="S16598">
            <v>8</v>
          </cell>
        </row>
        <row r="16599">
          <cell r="B16599">
            <v>42974</v>
          </cell>
          <cell r="H16599">
            <v>6</v>
          </cell>
          <cell r="K16599">
            <v>146</v>
          </cell>
          <cell r="O16599">
            <v>175</v>
          </cell>
          <cell r="P16599" t="str">
            <v>Stevens</v>
          </cell>
          <cell r="Q16599">
            <v>3</v>
          </cell>
          <cell r="S16599">
            <v>8</v>
          </cell>
        </row>
        <row r="16600">
          <cell r="B16600">
            <v>42974</v>
          </cell>
          <cell r="H16600">
            <v>8</v>
          </cell>
          <cell r="K16600">
            <v>0</v>
          </cell>
          <cell r="O16600">
            <v>413</v>
          </cell>
          <cell r="P16600" t="str">
            <v>Berkhart</v>
          </cell>
          <cell r="Q16600">
            <v>2</v>
          </cell>
          <cell r="S16600">
            <v>8</v>
          </cell>
        </row>
        <row r="16601">
          <cell r="B16601">
            <v>42974</v>
          </cell>
          <cell r="H16601">
            <v>13</v>
          </cell>
          <cell r="K16601">
            <v>0</v>
          </cell>
          <cell r="O16601">
            <v>105</v>
          </cell>
          <cell r="P16601" t="str">
            <v>Adams</v>
          </cell>
          <cell r="Q16601">
            <v>2</v>
          </cell>
          <cell r="S16601">
            <v>8</v>
          </cell>
        </row>
        <row r="16602">
          <cell r="B16602">
            <v>42974</v>
          </cell>
          <cell r="H16602">
            <v>6</v>
          </cell>
          <cell r="K16602">
            <v>31</v>
          </cell>
          <cell r="O16602">
            <v>221</v>
          </cell>
          <cell r="P16602" t="str">
            <v>Stevens</v>
          </cell>
          <cell r="Q16602">
            <v>2</v>
          </cell>
          <cell r="S16602">
            <v>8</v>
          </cell>
        </row>
        <row r="16603">
          <cell r="B16603">
            <v>42974</v>
          </cell>
          <cell r="H16603">
            <v>5</v>
          </cell>
          <cell r="K16603">
            <v>97</v>
          </cell>
          <cell r="O16603">
            <v>61</v>
          </cell>
          <cell r="P16603" t="str">
            <v>Adams</v>
          </cell>
          <cell r="Q16603">
            <v>1</v>
          </cell>
          <cell r="S16603">
            <v>8</v>
          </cell>
        </row>
        <row r="16604">
          <cell r="B16604">
            <v>42974</v>
          </cell>
          <cell r="H16604">
            <v>5</v>
          </cell>
          <cell r="K16604">
            <v>12</v>
          </cell>
          <cell r="O16604">
            <v>0</v>
          </cell>
          <cell r="Q16604">
            <v>0</v>
          </cell>
          <cell r="S16604">
            <v>8</v>
          </cell>
        </row>
        <row r="16605">
          <cell r="B16605">
            <v>42974</v>
          </cell>
          <cell r="H16605">
            <v>9</v>
          </cell>
          <cell r="K16605">
            <v>0</v>
          </cell>
          <cell r="O16605">
            <v>249</v>
          </cell>
          <cell r="P16605" t="str">
            <v>Adams</v>
          </cell>
          <cell r="Q16605">
            <v>4</v>
          </cell>
          <cell r="S16605">
            <v>8</v>
          </cell>
        </row>
        <row r="16606">
          <cell r="B16606">
            <v>42974</v>
          </cell>
          <cell r="H16606">
            <v>10</v>
          </cell>
          <cell r="K16606">
            <v>23</v>
          </cell>
          <cell r="O16606">
            <v>119</v>
          </cell>
          <cell r="P16606" t="str">
            <v>Berkhart</v>
          </cell>
          <cell r="Q16606">
            <v>2</v>
          </cell>
          <cell r="S16606">
            <v>8</v>
          </cell>
        </row>
        <row r="16607">
          <cell r="B16607">
            <v>42974</v>
          </cell>
          <cell r="H16607">
            <v>11</v>
          </cell>
          <cell r="K16607">
            <v>0</v>
          </cell>
          <cell r="O16607">
            <v>218</v>
          </cell>
          <cell r="P16607" t="str">
            <v>Stevens</v>
          </cell>
          <cell r="Q16607">
            <v>4</v>
          </cell>
          <cell r="S16607">
            <v>8</v>
          </cell>
        </row>
        <row r="16608">
          <cell r="B16608">
            <v>42974</v>
          </cell>
          <cell r="H16608">
            <v>6</v>
          </cell>
          <cell r="K16608">
            <v>34</v>
          </cell>
          <cell r="O16608">
            <v>90</v>
          </cell>
          <cell r="P16608" t="str">
            <v>Berkhart</v>
          </cell>
          <cell r="Q16608">
            <v>4</v>
          </cell>
          <cell r="S16608">
            <v>8</v>
          </cell>
        </row>
        <row r="16609">
          <cell r="B16609">
            <v>42974</v>
          </cell>
          <cell r="H16609">
            <v>9</v>
          </cell>
          <cell r="K16609">
            <v>0</v>
          </cell>
          <cell r="O16609">
            <v>33</v>
          </cell>
          <cell r="P16609" t="str">
            <v>Adams</v>
          </cell>
          <cell r="Q16609">
            <v>1</v>
          </cell>
          <cell r="S16609">
            <v>8</v>
          </cell>
        </row>
        <row r="16610">
          <cell r="B16610">
            <v>42974</v>
          </cell>
          <cell r="H16610">
            <v>15</v>
          </cell>
          <cell r="K16610">
            <v>0</v>
          </cell>
          <cell r="O16610">
            <v>33</v>
          </cell>
          <cell r="P16610" t="str">
            <v>Berkhart</v>
          </cell>
          <cell r="Q16610">
            <v>5</v>
          </cell>
          <cell r="S16610">
            <v>8</v>
          </cell>
        </row>
        <row r="16611">
          <cell r="B16611">
            <v>42974</v>
          </cell>
          <cell r="H16611">
            <v>10</v>
          </cell>
          <cell r="K16611">
            <v>0</v>
          </cell>
          <cell r="O16611">
            <v>267</v>
          </cell>
          <cell r="P16611" t="str">
            <v>Stevens</v>
          </cell>
          <cell r="Q16611">
            <v>2</v>
          </cell>
          <cell r="S16611">
            <v>8</v>
          </cell>
        </row>
        <row r="16612">
          <cell r="B16612">
            <v>42974</v>
          </cell>
          <cell r="H16612">
            <v>9</v>
          </cell>
          <cell r="K16612">
            <v>0</v>
          </cell>
          <cell r="O16612">
            <v>261</v>
          </cell>
          <cell r="P16612" t="str">
            <v>Berkhart</v>
          </cell>
          <cell r="Q16612">
            <v>2</v>
          </cell>
          <cell r="S16612">
            <v>8</v>
          </cell>
        </row>
        <row r="16613">
          <cell r="B16613">
            <v>42974</v>
          </cell>
          <cell r="H16613">
            <v>5</v>
          </cell>
          <cell r="K16613">
            <v>12</v>
          </cell>
          <cell r="O16613">
            <v>96</v>
          </cell>
          <cell r="P16613" t="str">
            <v>Adams</v>
          </cell>
          <cell r="Q16613">
            <v>3</v>
          </cell>
          <cell r="S16613">
            <v>8</v>
          </cell>
        </row>
        <row r="16614">
          <cell r="B16614">
            <v>42974</v>
          </cell>
          <cell r="H16614">
            <v>6</v>
          </cell>
          <cell r="K16614">
            <v>58</v>
          </cell>
          <cell r="O16614">
            <v>197</v>
          </cell>
          <cell r="P16614" t="str">
            <v>Adams</v>
          </cell>
          <cell r="Q16614">
            <v>3</v>
          </cell>
          <cell r="S16614">
            <v>8</v>
          </cell>
        </row>
        <row r="16615">
          <cell r="B16615">
            <v>42974</v>
          </cell>
          <cell r="H16615">
            <v>0</v>
          </cell>
          <cell r="K16615">
            <v>0</v>
          </cell>
          <cell r="O16615">
            <v>0</v>
          </cell>
          <cell r="Q16615">
            <v>0</v>
          </cell>
          <cell r="S16615">
            <v>8</v>
          </cell>
        </row>
        <row r="16616">
          <cell r="B16616">
            <v>42974</v>
          </cell>
          <cell r="H16616">
            <v>6</v>
          </cell>
          <cell r="K16616">
            <v>50</v>
          </cell>
          <cell r="O16616">
            <v>116</v>
          </cell>
          <cell r="P16616" t="str">
            <v>Berkhart</v>
          </cell>
          <cell r="Q16616">
            <v>3</v>
          </cell>
          <cell r="S16616">
            <v>8</v>
          </cell>
        </row>
        <row r="16617">
          <cell r="B16617">
            <v>42974</v>
          </cell>
          <cell r="H16617">
            <v>6</v>
          </cell>
          <cell r="K16617">
            <v>14</v>
          </cell>
          <cell r="O16617">
            <v>132</v>
          </cell>
          <cell r="P16617" t="str">
            <v>Stevens</v>
          </cell>
          <cell r="Q16617">
            <v>4</v>
          </cell>
          <cell r="S16617">
            <v>8</v>
          </cell>
        </row>
        <row r="16618">
          <cell r="B16618">
            <v>42974</v>
          </cell>
          <cell r="H16618">
            <v>5</v>
          </cell>
          <cell r="K16618">
            <v>100</v>
          </cell>
          <cell r="O16618">
            <v>108</v>
          </cell>
          <cell r="P16618" t="str">
            <v>Adams</v>
          </cell>
          <cell r="Q16618">
            <v>1</v>
          </cell>
          <cell r="S16618">
            <v>8</v>
          </cell>
        </row>
        <row r="16619">
          <cell r="B16619">
            <v>42974</v>
          </cell>
          <cell r="H16619">
            <v>6</v>
          </cell>
          <cell r="K16619">
            <v>61</v>
          </cell>
          <cell r="O16619">
            <v>72</v>
          </cell>
          <cell r="P16619" t="str">
            <v>Berkhart</v>
          </cell>
          <cell r="Q16619">
            <v>5</v>
          </cell>
          <cell r="S16619">
            <v>8</v>
          </cell>
        </row>
        <row r="16620">
          <cell r="B16620">
            <v>42974</v>
          </cell>
          <cell r="H16620">
            <v>9</v>
          </cell>
          <cell r="K16620">
            <v>0</v>
          </cell>
          <cell r="O16620">
            <v>90</v>
          </cell>
          <cell r="P16620" t="str">
            <v>Stevens</v>
          </cell>
          <cell r="Q16620">
            <v>5</v>
          </cell>
          <cell r="S16620">
            <v>8</v>
          </cell>
        </row>
        <row r="16621">
          <cell r="B16621">
            <v>42974</v>
          </cell>
          <cell r="H16621">
            <v>10</v>
          </cell>
          <cell r="K16621">
            <v>0</v>
          </cell>
          <cell r="O16621">
            <v>26</v>
          </cell>
          <cell r="P16621" t="str">
            <v>Berkhart</v>
          </cell>
          <cell r="Q16621">
            <v>4</v>
          </cell>
          <cell r="S16621">
            <v>8</v>
          </cell>
        </row>
        <row r="16622">
          <cell r="B16622">
            <v>42974</v>
          </cell>
          <cell r="H16622">
            <v>9</v>
          </cell>
          <cell r="K16622">
            <v>0</v>
          </cell>
          <cell r="O16622">
            <v>744</v>
          </cell>
          <cell r="P16622" t="str">
            <v>Adams</v>
          </cell>
          <cell r="Q16622">
            <v>2</v>
          </cell>
          <cell r="S16622">
            <v>8</v>
          </cell>
        </row>
        <row r="16623">
          <cell r="B16623">
            <v>42974</v>
          </cell>
          <cell r="H16623">
            <v>12</v>
          </cell>
          <cell r="K16623">
            <v>0</v>
          </cell>
          <cell r="O16623">
            <v>86</v>
          </cell>
          <cell r="P16623" t="str">
            <v>Berkhart</v>
          </cell>
          <cell r="Q16623">
            <v>1</v>
          </cell>
          <cell r="S16623">
            <v>8</v>
          </cell>
        </row>
        <row r="16624">
          <cell r="B16624">
            <v>42974</v>
          </cell>
          <cell r="H16624">
            <v>12</v>
          </cell>
          <cell r="K16624">
            <v>0</v>
          </cell>
          <cell r="O16624">
            <v>56</v>
          </cell>
          <cell r="P16624" t="str">
            <v>Berkhart</v>
          </cell>
          <cell r="Q16624">
            <v>3</v>
          </cell>
          <cell r="S16624">
            <v>8</v>
          </cell>
        </row>
        <row r="16625">
          <cell r="B16625">
            <v>42974</v>
          </cell>
          <cell r="H16625">
            <v>6</v>
          </cell>
          <cell r="K16625">
            <v>10</v>
          </cell>
          <cell r="O16625">
            <v>80</v>
          </cell>
          <cell r="P16625" t="str">
            <v>Berkhart</v>
          </cell>
          <cell r="Q16625">
            <v>4</v>
          </cell>
          <cell r="S16625">
            <v>8</v>
          </cell>
        </row>
        <row r="16626">
          <cell r="B16626">
            <v>42974</v>
          </cell>
          <cell r="H16626">
            <v>9</v>
          </cell>
          <cell r="K16626">
            <v>0</v>
          </cell>
          <cell r="O16626">
            <v>67</v>
          </cell>
          <cell r="P16626" t="str">
            <v>Berkhart</v>
          </cell>
          <cell r="Q16626">
            <v>4</v>
          </cell>
          <cell r="S16626">
            <v>8</v>
          </cell>
        </row>
        <row r="16627">
          <cell r="B16627">
            <v>42974</v>
          </cell>
          <cell r="H16627">
            <v>6</v>
          </cell>
          <cell r="K16627">
            <v>20</v>
          </cell>
          <cell r="O16627">
            <v>128</v>
          </cell>
          <cell r="P16627" t="str">
            <v>Berkhart</v>
          </cell>
          <cell r="Q16627">
            <v>1</v>
          </cell>
          <cell r="S16627">
            <v>8</v>
          </cell>
        </row>
        <row r="16628">
          <cell r="B16628">
            <v>42974</v>
          </cell>
          <cell r="H16628">
            <v>5</v>
          </cell>
          <cell r="K16628">
            <v>15</v>
          </cell>
          <cell r="O16628">
            <v>152</v>
          </cell>
          <cell r="P16628" t="str">
            <v>Stevens</v>
          </cell>
          <cell r="Q16628">
            <v>2</v>
          </cell>
          <cell r="S16628">
            <v>8</v>
          </cell>
        </row>
        <row r="16629">
          <cell r="B16629">
            <v>42974</v>
          </cell>
          <cell r="H16629">
            <v>13</v>
          </cell>
          <cell r="K16629">
            <v>0</v>
          </cell>
          <cell r="O16629">
            <v>57</v>
          </cell>
          <cell r="P16629" t="str">
            <v>Berkhart</v>
          </cell>
          <cell r="Q16629">
            <v>3</v>
          </cell>
          <cell r="S16629">
            <v>8</v>
          </cell>
        </row>
        <row r="16630">
          <cell r="B16630">
            <v>42974</v>
          </cell>
          <cell r="H16630">
            <v>9</v>
          </cell>
          <cell r="K16630">
            <v>0</v>
          </cell>
          <cell r="O16630">
            <v>102</v>
          </cell>
          <cell r="P16630" t="str">
            <v>Adams</v>
          </cell>
          <cell r="Q16630">
            <v>4</v>
          </cell>
          <cell r="S16630">
            <v>8</v>
          </cell>
        </row>
        <row r="16631">
          <cell r="B16631">
            <v>42974</v>
          </cell>
          <cell r="H16631">
            <v>13</v>
          </cell>
          <cell r="K16631">
            <v>0</v>
          </cell>
          <cell r="O16631">
            <v>56</v>
          </cell>
          <cell r="P16631" t="str">
            <v>Berkhart</v>
          </cell>
          <cell r="Q16631">
            <v>4</v>
          </cell>
          <cell r="S16631">
            <v>8</v>
          </cell>
        </row>
        <row r="16632">
          <cell r="B16632">
            <v>42974</v>
          </cell>
          <cell r="H16632">
            <v>9</v>
          </cell>
          <cell r="K16632">
            <v>62</v>
          </cell>
          <cell r="O16632">
            <v>160</v>
          </cell>
          <cell r="P16632" t="str">
            <v>Berkhart</v>
          </cell>
          <cell r="Q16632">
            <v>4</v>
          </cell>
          <cell r="S16632">
            <v>8</v>
          </cell>
        </row>
        <row r="16633">
          <cell r="B16633">
            <v>42974</v>
          </cell>
          <cell r="H16633">
            <v>5</v>
          </cell>
          <cell r="K16633">
            <v>6</v>
          </cell>
          <cell r="O16633">
            <v>89</v>
          </cell>
          <cell r="P16633" t="str">
            <v>Adams</v>
          </cell>
          <cell r="Q16633">
            <v>3</v>
          </cell>
          <cell r="S16633">
            <v>8</v>
          </cell>
        </row>
        <row r="16634">
          <cell r="B16634">
            <v>42974</v>
          </cell>
          <cell r="H16634">
            <v>15</v>
          </cell>
          <cell r="K16634">
            <v>0</v>
          </cell>
          <cell r="O16634">
            <v>21</v>
          </cell>
          <cell r="P16634" t="str">
            <v>Adams</v>
          </cell>
          <cell r="Q16634">
            <v>1</v>
          </cell>
          <cell r="S16634">
            <v>8</v>
          </cell>
        </row>
        <row r="16635">
          <cell r="B16635">
            <v>42974</v>
          </cell>
          <cell r="H16635">
            <v>5</v>
          </cell>
          <cell r="K16635">
            <v>12</v>
          </cell>
          <cell r="O16635">
            <v>135</v>
          </cell>
          <cell r="P16635" t="str">
            <v>Adams</v>
          </cell>
          <cell r="Q16635">
            <v>1</v>
          </cell>
          <cell r="S16635">
            <v>8</v>
          </cell>
        </row>
        <row r="16636">
          <cell r="B16636">
            <v>42974</v>
          </cell>
          <cell r="H16636">
            <v>9</v>
          </cell>
          <cell r="K16636">
            <v>0</v>
          </cell>
          <cell r="O16636">
            <v>188</v>
          </cell>
          <cell r="P16636" t="str">
            <v>Berkhart</v>
          </cell>
          <cell r="Q16636">
            <v>4</v>
          </cell>
          <cell r="S16636">
            <v>8</v>
          </cell>
        </row>
        <row r="16637">
          <cell r="B16637">
            <v>42974</v>
          </cell>
          <cell r="H16637">
            <v>8</v>
          </cell>
          <cell r="K16637">
            <v>0</v>
          </cell>
          <cell r="O16637">
            <v>874</v>
          </cell>
          <cell r="P16637" t="str">
            <v>Stevens</v>
          </cell>
          <cell r="Q16637">
            <v>4</v>
          </cell>
          <cell r="S16637">
            <v>8</v>
          </cell>
        </row>
        <row r="16638">
          <cell r="B16638">
            <v>42974</v>
          </cell>
          <cell r="H16638">
            <v>8</v>
          </cell>
          <cell r="K16638">
            <v>0</v>
          </cell>
          <cell r="O16638">
            <v>80</v>
          </cell>
          <cell r="P16638" t="str">
            <v>Adams</v>
          </cell>
          <cell r="Q16638">
            <v>2</v>
          </cell>
          <cell r="S16638">
            <v>8</v>
          </cell>
        </row>
        <row r="16639">
          <cell r="B16639">
            <v>42974</v>
          </cell>
          <cell r="H16639">
            <v>9</v>
          </cell>
          <cell r="K16639">
            <v>0</v>
          </cell>
          <cell r="O16639">
            <v>68</v>
          </cell>
          <cell r="P16639" t="str">
            <v>Berkhart</v>
          </cell>
          <cell r="Q16639">
            <v>4</v>
          </cell>
          <cell r="S16639">
            <v>8</v>
          </cell>
        </row>
        <row r="16640">
          <cell r="B16640">
            <v>42974</v>
          </cell>
          <cell r="H16640">
            <v>9</v>
          </cell>
          <cell r="K16640">
            <v>0</v>
          </cell>
          <cell r="O16640">
            <v>60</v>
          </cell>
          <cell r="P16640" t="str">
            <v>Berkhart</v>
          </cell>
          <cell r="Q16640">
            <v>4</v>
          </cell>
          <cell r="S16640">
            <v>8</v>
          </cell>
        </row>
        <row r="16641">
          <cell r="B16641">
            <v>42974</v>
          </cell>
          <cell r="H16641">
            <v>9</v>
          </cell>
          <cell r="K16641">
            <v>0</v>
          </cell>
          <cell r="O16641">
            <v>37</v>
          </cell>
          <cell r="P16641" t="str">
            <v>Adams</v>
          </cell>
          <cell r="Q16641">
            <v>3</v>
          </cell>
          <cell r="S16641">
            <v>8</v>
          </cell>
        </row>
        <row r="16642">
          <cell r="B16642">
            <v>42974</v>
          </cell>
          <cell r="H16642">
            <v>13</v>
          </cell>
          <cell r="K16642">
            <v>0</v>
          </cell>
          <cell r="O16642">
            <v>21</v>
          </cell>
          <cell r="P16642" t="str">
            <v>Adams</v>
          </cell>
          <cell r="Q16642">
            <v>5</v>
          </cell>
          <cell r="S16642">
            <v>8</v>
          </cell>
        </row>
        <row r="16643">
          <cell r="B16643">
            <v>42974</v>
          </cell>
          <cell r="H16643">
            <v>9</v>
          </cell>
          <cell r="K16643">
            <v>0</v>
          </cell>
          <cell r="O16643">
            <v>141</v>
          </cell>
          <cell r="P16643" t="str">
            <v>Berkhart</v>
          </cell>
          <cell r="Q16643">
            <v>3</v>
          </cell>
          <cell r="S16643">
            <v>8</v>
          </cell>
        </row>
        <row r="16644">
          <cell r="B16644">
            <v>42974</v>
          </cell>
          <cell r="H16644">
            <v>9</v>
          </cell>
          <cell r="K16644">
            <v>0</v>
          </cell>
          <cell r="O16644">
            <v>453</v>
          </cell>
          <cell r="P16644" t="str">
            <v>Adams</v>
          </cell>
          <cell r="Q16644">
            <v>2</v>
          </cell>
          <cell r="S16644">
            <v>8</v>
          </cell>
        </row>
        <row r="16645">
          <cell r="B16645">
            <v>42974</v>
          </cell>
          <cell r="H16645">
            <v>6</v>
          </cell>
          <cell r="K16645">
            <v>53</v>
          </cell>
          <cell r="O16645">
            <v>78</v>
          </cell>
          <cell r="P16645" t="str">
            <v>Stevens</v>
          </cell>
          <cell r="Q16645">
            <v>4</v>
          </cell>
          <cell r="S16645">
            <v>8</v>
          </cell>
        </row>
        <row r="16646">
          <cell r="B16646">
            <v>42974</v>
          </cell>
          <cell r="H16646">
            <v>5</v>
          </cell>
          <cell r="K16646">
            <v>89</v>
          </cell>
          <cell r="O16646">
            <v>189</v>
          </cell>
          <cell r="P16646" t="str">
            <v>Berkhart</v>
          </cell>
          <cell r="Q16646">
            <v>3</v>
          </cell>
          <cell r="S16646">
            <v>8</v>
          </cell>
        </row>
        <row r="16647">
          <cell r="B16647">
            <v>42974</v>
          </cell>
          <cell r="H16647">
            <v>5</v>
          </cell>
          <cell r="K16647">
            <v>92</v>
          </cell>
          <cell r="O16647">
            <v>630</v>
          </cell>
          <cell r="P16647" t="str">
            <v>Stevens</v>
          </cell>
          <cell r="Q16647">
            <v>5</v>
          </cell>
          <cell r="S16647">
            <v>8</v>
          </cell>
        </row>
        <row r="16648">
          <cell r="B16648">
            <v>42974</v>
          </cell>
          <cell r="H16648">
            <v>9</v>
          </cell>
          <cell r="K16648">
            <v>223</v>
          </cell>
          <cell r="O16648">
            <v>39</v>
          </cell>
          <cell r="P16648" t="str">
            <v>Berkhart</v>
          </cell>
          <cell r="Q16648">
            <v>2</v>
          </cell>
          <cell r="S16648">
            <v>8</v>
          </cell>
        </row>
        <row r="16649">
          <cell r="B16649">
            <v>42974</v>
          </cell>
          <cell r="H16649">
            <v>5</v>
          </cell>
          <cell r="K16649">
            <v>18</v>
          </cell>
          <cell r="O16649">
            <v>49</v>
          </cell>
          <cell r="P16649" t="str">
            <v>Berkhart</v>
          </cell>
          <cell r="Q16649">
            <v>3</v>
          </cell>
          <cell r="S16649">
            <v>8</v>
          </cell>
        </row>
        <row r="16650">
          <cell r="B16650">
            <v>42974</v>
          </cell>
          <cell r="H16650">
            <v>5</v>
          </cell>
          <cell r="K16650">
            <v>9</v>
          </cell>
          <cell r="O16650">
            <v>85</v>
          </cell>
          <cell r="P16650" t="str">
            <v>Berkhart</v>
          </cell>
          <cell r="Q16650">
            <v>3</v>
          </cell>
          <cell r="S16650">
            <v>8</v>
          </cell>
        </row>
        <row r="16651">
          <cell r="B16651">
            <v>42974</v>
          </cell>
          <cell r="H16651">
            <v>9</v>
          </cell>
          <cell r="K16651">
            <v>136</v>
          </cell>
          <cell r="O16651">
            <v>61</v>
          </cell>
          <cell r="P16651" t="str">
            <v>Adams</v>
          </cell>
          <cell r="Q16651">
            <v>3</v>
          </cell>
          <cell r="S16651">
            <v>8</v>
          </cell>
        </row>
        <row r="16652">
          <cell r="B16652">
            <v>42974</v>
          </cell>
          <cell r="H16652">
            <v>6</v>
          </cell>
          <cell r="K16652">
            <v>21</v>
          </cell>
          <cell r="O16652">
            <v>103</v>
          </cell>
          <cell r="P16652" t="str">
            <v>Adams</v>
          </cell>
          <cell r="Q16652">
            <v>1</v>
          </cell>
          <cell r="S16652">
            <v>8</v>
          </cell>
        </row>
        <row r="16653">
          <cell r="B16653">
            <v>42974</v>
          </cell>
          <cell r="H16653">
            <v>9</v>
          </cell>
          <cell r="K16653">
            <v>130</v>
          </cell>
          <cell r="O16653">
            <v>71</v>
          </cell>
          <cell r="P16653" t="str">
            <v>Berkhart</v>
          </cell>
          <cell r="Q16653">
            <v>4</v>
          </cell>
          <cell r="S16653">
            <v>8</v>
          </cell>
        </row>
        <row r="16654">
          <cell r="B16654">
            <v>42974</v>
          </cell>
          <cell r="H16654">
            <v>5</v>
          </cell>
          <cell r="K16654">
            <v>14</v>
          </cell>
          <cell r="O16654">
            <v>86</v>
          </cell>
          <cell r="P16654" t="str">
            <v>Berkhart</v>
          </cell>
          <cell r="Q16654">
            <v>5</v>
          </cell>
          <cell r="S16654">
            <v>8</v>
          </cell>
        </row>
        <row r="16655">
          <cell r="B16655">
            <v>42974</v>
          </cell>
          <cell r="H16655">
            <v>14</v>
          </cell>
          <cell r="K16655">
            <v>0</v>
          </cell>
          <cell r="O16655">
            <v>70</v>
          </cell>
          <cell r="P16655" t="str">
            <v>Adams</v>
          </cell>
          <cell r="Q16655">
            <v>2</v>
          </cell>
          <cell r="S16655">
            <v>8</v>
          </cell>
        </row>
        <row r="16656">
          <cell r="B16656">
            <v>42974</v>
          </cell>
          <cell r="H16656">
            <v>14</v>
          </cell>
          <cell r="K16656">
            <v>0</v>
          </cell>
          <cell r="O16656">
            <v>53</v>
          </cell>
          <cell r="P16656" t="str">
            <v>Berkhart</v>
          </cell>
          <cell r="Q16656">
            <v>3</v>
          </cell>
          <cell r="S16656">
            <v>8</v>
          </cell>
        </row>
        <row r="16657">
          <cell r="B16657">
            <v>42974</v>
          </cell>
          <cell r="H16657">
            <v>9</v>
          </cell>
          <cell r="K16657">
            <v>0</v>
          </cell>
          <cell r="O16657">
            <v>288</v>
          </cell>
          <cell r="P16657" t="str">
            <v>Adams</v>
          </cell>
          <cell r="Q16657">
            <v>4</v>
          </cell>
          <cell r="S16657">
            <v>8</v>
          </cell>
        </row>
        <row r="16658">
          <cell r="B16658">
            <v>42974</v>
          </cell>
          <cell r="H16658">
            <v>11</v>
          </cell>
          <cell r="K16658">
            <v>0</v>
          </cell>
          <cell r="O16658">
            <v>71</v>
          </cell>
          <cell r="P16658" t="str">
            <v>Stevens</v>
          </cell>
          <cell r="Q16658">
            <v>4</v>
          </cell>
          <cell r="S16658">
            <v>8</v>
          </cell>
        </row>
        <row r="16659">
          <cell r="B16659">
            <v>42974</v>
          </cell>
          <cell r="H16659">
            <v>10</v>
          </cell>
          <cell r="K16659">
            <v>0</v>
          </cell>
          <cell r="O16659">
            <v>74</v>
          </cell>
          <cell r="P16659" t="str">
            <v>Berkhart</v>
          </cell>
          <cell r="Q16659">
            <v>2</v>
          </cell>
          <cell r="S16659">
            <v>8</v>
          </cell>
        </row>
        <row r="16660">
          <cell r="B16660">
            <v>42974</v>
          </cell>
          <cell r="H16660">
            <v>11</v>
          </cell>
          <cell r="K16660">
            <v>0</v>
          </cell>
          <cell r="O16660">
            <v>128</v>
          </cell>
          <cell r="P16660" t="str">
            <v>Stevens</v>
          </cell>
          <cell r="Q16660">
            <v>5</v>
          </cell>
          <cell r="S16660">
            <v>8</v>
          </cell>
        </row>
        <row r="16661">
          <cell r="B16661">
            <v>42974</v>
          </cell>
          <cell r="H16661">
            <v>9</v>
          </cell>
          <cell r="K16661">
            <v>0</v>
          </cell>
          <cell r="O16661">
            <v>309</v>
          </cell>
          <cell r="P16661" t="str">
            <v>Berkhart</v>
          </cell>
          <cell r="Q16661">
            <v>2</v>
          </cell>
          <cell r="S16661">
            <v>8</v>
          </cell>
        </row>
        <row r="16662">
          <cell r="B16662">
            <v>42974</v>
          </cell>
          <cell r="H16662">
            <v>10</v>
          </cell>
          <cell r="K16662">
            <v>0</v>
          </cell>
          <cell r="O16662">
            <v>234</v>
          </cell>
          <cell r="P16662" t="str">
            <v>Adams</v>
          </cell>
          <cell r="Q16662">
            <v>3</v>
          </cell>
          <cell r="S16662">
            <v>8</v>
          </cell>
        </row>
        <row r="16663">
          <cell r="B16663">
            <v>42974</v>
          </cell>
          <cell r="H16663">
            <v>5</v>
          </cell>
          <cell r="K16663">
            <v>38</v>
          </cell>
          <cell r="O16663">
            <v>186</v>
          </cell>
          <cell r="P16663" t="str">
            <v>Stevens</v>
          </cell>
          <cell r="Q16663">
            <v>5</v>
          </cell>
          <cell r="S16663">
            <v>8</v>
          </cell>
        </row>
        <row r="16664">
          <cell r="B16664">
            <v>42974</v>
          </cell>
          <cell r="H16664">
            <v>11</v>
          </cell>
          <cell r="K16664">
            <v>0</v>
          </cell>
          <cell r="O16664">
            <v>616</v>
          </cell>
          <cell r="P16664" t="str">
            <v>Berkhart</v>
          </cell>
          <cell r="Q16664">
            <v>2</v>
          </cell>
          <cell r="S16664">
            <v>8</v>
          </cell>
        </row>
        <row r="16665">
          <cell r="B16665">
            <v>42974</v>
          </cell>
          <cell r="H16665">
            <v>9</v>
          </cell>
          <cell r="K16665">
            <v>77</v>
          </cell>
          <cell r="O16665">
            <v>19</v>
          </cell>
          <cell r="P16665" t="str">
            <v>Adams</v>
          </cell>
          <cell r="Q16665">
            <v>3</v>
          </cell>
          <cell r="S16665">
            <v>8</v>
          </cell>
        </row>
        <row r="16666">
          <cell r="B16666">
            <v>42974</v>
          </cell>
          <cell r="H16666">
            <v>13</v>
          </cell>
          <cell r="K16666">
            <v>0</v>
          </cell>
          <cell r="O16666">
            <v>94</v>
          </cell>
          <cell r="P16666" t="str">
            <v>Adams</v>
          </cell>
          <cell r="Q16666">
            <v>1</v>
          </cell>
          <cell r="S16666">
            <v>8</v>
          </cell>
        </row>
        <row r="16667">
          <cell r="B16667">
            <v>42974</v>
          </cell>
          <cell r="H16667">
            <v>9</v>
          </cell>
          <cell r="K16667">
            <v>0</v>
          </cell>
          <cell r="O16667">
            <v>350</v>
          </cell>
          <cell r="P16667" t="str">
            <v>Berkhart</v>
          </cell>
          <cell r="Q16667">
            <v>3</v>
          </cell>
          <cell r="S16667">
            <v>8</v>
          </cell>
        </row>
        <row r="16668">
          <cell r="B16668">
            <v>42974</v>
          </cell>
          <cell r="H16668">
            <v>10</v>
          </cell>
          <cell r="K16668">
            <v>0</v>
          </cell>
          <cell r="O16668">
            <v>120</v>
          </cell>
          <cell r="P16668" t="str">
            <v>Stevens</v>
          </cell>
          <cell r="Q16668">
            <v>3</v>
          </cell>
          <cell r="S16668">
            <v>8</v>
          </cell>
        </row>
        <row r="16669">
          <cell r="B16669">
            <v>42974</v>
          </cell>
          <cell r="H16669">
            <v>12</v>
          </cell>
          <cell r="K16669">
            <v>0</v>
          </cell>
          <cell r="O16669">
            <v>54</v>
          </cell>
          <cell r="P16669" t="str">
            <v>Adams</v>
          </cell>
          <cell r="Q16669">
            <v>1</v>
          </cell>
          <cell r="S16669">
            <v>8</v>
          </cell>
        </row>
        <row r="16670">
          <cell r="B16670">
            <v>42974</v>
          </cell>
          <cell r="H16670">
            <v>9</v>
          </cell>
          <cell r="K16670">
            <v>0</v>
          </cell>
          <cell r="O16670">
            <v>4</v>
          </cell>
          <cell r="P16670" t="str">
            <v>Adams</v>
          </cell>
          <cell r="Q16670">
            <v>5</v>
          </cell>
          <cell r="S16670">
            <v>8</v>
          </cell>
        </row>
        <row r="16671">
          <cell r="B16671">
            <v>42974</v>
          </cell>
          <cell r="H16671">
            <v>9</v>
          </cell>
          <cell r="K16671">
            <v>0</v>
          </cell>
          <cell r="O16671">
            <v>144</v>
          </cell>
          <cell r="P16671" t="str">
            <v>Adams</v>
          </cell>
          <cell r="Q16671">
            <v>3</v>
          </cell>
          <cell r="S16671">
            <v>8</v>
          </cell>
        </row>
        <row r="16672">
          <cell r="B16672">
            <v>42974</v>
          </cell>
          <cell r="H16672">
            <v>13</v>
          </cell>
          <cell r="K16672">
            <v>0</v>
          </cell>
          <cell r="O16672">
            <v>76</v>
          </cell>
          <cell r="P16672" t="str">
            <v>Berkhart</v>
          </cell>
          <cell r="Q16672">
            <v>3</v>
          </cell>
          <cell r="S16672">
            <v>8</v>
          </cell>
        </row>
        <row r="16673">
          <cell r="B16673">
            <v>42974</v>
          </cell>
          <cell r="H16673">
            <v>10</v>
          </cell>
          <cell r="K16673">
            <v>0</v>
          </cell>
          <cell r="O16673">
            <v>151</v>
          </cell>
          <cell r="P16673" t="str">
            <v>Adams</v>
          </cell>
          <cell r="Q16673">
            <v>1</v>
          </cell>
          <cell r="S16673">
            <v>8</v>
          </cell>
        </row>
        <row r="16674">
          <cell r="B16674">
            <v>42974</v>
          </cell>
          <cell r="H16674">
            <v>11</v>
          </cell>
          <cell r="K16674">
            <v>0</v>
          </cell>
          <cell r="O16674">
            <v>64</v>
          </cell>
          <cell r="P16674" t="str">
            <v>Stevens</v>
          </cell>
          <cell r="Q16674">
            <v>4</v>
          </cell>
          <cell r="S16674">
            <v>8</v>
          </cell>
        </row>
        <row r="16675">
          <cell r="B16675">
            <v>42974</v>
          </cell>
          <cell r="H16675">
            <v>12</v>
          </cell>
          <cell r="K16675">
            <v>0</v>
          </cell>
          <cell r="O16675">
            <v>49</v>
          </cell>
          <cell r="P16675" t="str">
            <v>Berkhart</v>
          </cell>
          <cell r="Q16675">
            <v>3</v>
          </cell>
          <cell r="S16675">
            <v>8</v>
          </cell>
        </row>
        <row r="16676">
          <cell r="B16676">
            <v>42974</v>
          </cell>
          <cell r="H16676">
            <v>15</v>
          </cell>
          <cell r="K16676">
            <v>0</v>
          </cell>
          <cell r="O16676">
            <v>25</v>
          </cell>
          <cell r="P16676" t="str">
            <v>Berkhart</v>
          </cell>
          <cell r="Q16676">
            <v>4</v>
          </cell>
          <cell r="S16676">
            <v>8</v>
          </cell>
        </row>
        <row r="16677">
          <cell r="B16677">
            <v>42974</v>
          </cell>
          <cell r="H16677">
            <v>15</v>
          </cell>
          <cell r="K16677">
            <v>0</v>
          </cell>
          <cell r="O16677">
            <v>39</v>
          </cell>
          <cell r="P16677" t="str">
            <v>Adams</v>
          </cell>
          <cell r="Q16677">
            <v>3</v>
          </cell>
          <cell r="S16677">
            <v>8</v>
          </cell>
        </row>
        <row r="16678">
          <cell r="B16678">
            <v>42974</v>
          </cell>
          <cell r="H16678">
            <v>9</v>
          </cell>
          <cell r="K16678">
            <v>0</v>
          </cell>
          <cell r="O16678">
            <v>56</v>
          </cell>
          <cell r="P16678" t="str">
            <v>Stevens</v>
          </cell>
          <cell r="Q16678">
            <v>4</v>
          </cell>
          <cell r="S16678">
            <v>8</v>
          </cell>
        </row>
        <row r="16679">
          <cell r="B16679">
            <v>42974</v>
          </cell>
          <cell r="H16679">
            <v>10</v>
          </cell>
          <cell r="K16679">
            <v>0</v>
          </cell>
          <cell r="O16679">
            <v>111</v>
          </cell>
          <cell r="P16679" t="str">
            <v>Berkhart</v>
          </cell>
          <cell r="Q16679">
            <v>3</v>
          </cell>
          <cell r="S16679">
            <v>8</v>
          </cell>
        </row>
        <row r="16680">
          <cell r="B16680">
            <v>42974</v>
          </cell>
          <cell r="H16680">
            <v>10</v>
          </cell>
          <cell r="K16680">
            <v>0</v>
          </cell>
          <cell r="O16680">
            <v>693</v>
          </cell>
          <cell r="P16680" t="str">
            <v>Stevens</v>
          </cell>
          <cell r="Q16680">
            <v>4</v>
          </cell>
          <cell r="S16680">
            <v>8</v>
          </cell>
        </row>
        <row r="16681">
          <cell r="B16681">
            <v>42974</v>
          </cell>
          <cell r="H16681">
            <v>11</v>
          </cell>
          <cell r="K16681">
            <v>0</v>
          </cell>
          <cell r="O16681">
            <v>41</v>
          </cell>
          <cell r="P16681" t="str">
            <v>Berkhart</v>
          </cell>
          <cell r="Q16681">
            <v>1</v>
          </cell>
          <cell r="S16681">
            <v>8</v>
          </cell>
        </row>
        <row r="16682">
          <cell r="B16682">
            <v>42974</v>
          </cell>
          <cell r="H16682">
            <v>9</v>
          </cell>
          <cell r="K16682">
            <v>0</v>
          </cell>
          <cell r="O16682">
            <v>98</v>
          </cell>
          <cell r="P16682" t="str">
            <v>Adams</v>
          </cell>
          <cell r="Q16682">
            <v>4</v>
          </cell>
          <cell r="S16682">
            <v>8</v>
          </cell>
        </row>
        <row r="16683">
          <cell r="B16683">
            <v>42974</v>
          </cell>
          <cell r="H16683">
            <v>10</v>
          </cell>
          <cell r="K16683">
            <v>0</v>
          </cell>
          <cell r="O16683">
            <v>104</v>
          </cell>
          <cell r="P16683" t="str">
            <v>Berkhart</v>
          </cell>
          <cell r="Q16683">
            <v>3</v>
          </cell>
          <cell r="S16683">
            <v>8</v>
          </cell>
        </row>
        <row r="16684">
          <cell r="B16684">
            <v>42974</v>
          </cell>
          <cell r="H16684">
            <v>9</v>
          </cell>
          <cell r="K16684">
            <v>0</v>
          </cell>
          <cell r="O16684">
            <v>76</v>
          </cell>
          <cell r="P16684" t="str">
            <v>Adams</v>
          </cell>
          <cell r="Q16684">
            <v>4</v>
          </cell>
          <cell r="S16684">
            <v>8</v>
          </cell>
        </row>
        <row r="16685">
          <cell r="B16685">
            <v>42974</v>
          </cell>
          <cell r="H16685">
            <v>13</v>
          </cell>
          <cell r="K16685">
            <v>0</v>
          </cell>
          <cell r="O16685">
            <v>145</v>
          </cell>
          <cell r="P16685" t="str">
            <v>Adams</v>
          </cell>
          <cell r="Q16685">
            <v>3</v>
          </cell>
          <cell r="S16685">
            <v>8</v>
          </cell>
        </row>
        <row r="16686">
          <cell r="B16686">
            <v>42974</v>
          </cell>
          <cell r="H16686">
            <v>10</v>
          </cell>
          <cell r="K16686">
            <v>0</v>
          </cell>
          <cell r="O16686">
            <v>263</v>
          </cell>
          <cell r="P16686" t="str">
            <v>Stevens</v>
          </cell>
          <cell r="Q16686">
            <v>3</v>
          </cell>
          <cell r="S16686">
            <v>8</v>
          </cell>
        </row>
        <row r="16687">
          <cell r="B16687">
            <v>42974</v>
          </cell>
          <cell r="H16687">
            <v>8</v>
          </cell>
          <cell r="K16687">
            <v>0</v>
          </cell>
          <cell r="O16687">
            <v>368</v>
          </cell>
          <cell r="P16687" t="str">
            <v>Adams</v>
          </cell>
          <cell r="Q16687">
            <v>2</v>
          </cell>
          <cell r="S16687">
            <v>8</v>
          </cell>
        </row>
        <row r="16688">
          <cell r="B16688">
            <v>42974</v>
          </cell>
          <cell r="H16688">
            <v>10</v>
          </cell>
          <cell r="K16688">
            <v>0</v>
          </cell>
          <cell r="O16688">
            <v>445</v>
          </cell>
          <cell r="P16688" t="str">
            <v>Stevens</v>
          </cell>
          <cell r="Q16688">
            <v>4</v>
          </cell>
          <cell r="S16688">
            <v>8</v>
          </cell>
        </row>
        <row r="16689">
          <cell r="B16689">
            <v>42974</v>
          </cell>
          <cell r="H16689">
            <v>9</v>
          </cell>
          <cell r="K16689">
            <v>0</v>
          </cell>
          <cell r="O16689">
            <v>119</v>
          </cell>
          <cell r="P16689" t="str">
            <v>Adams</v>
          </cell>
          <cell r="Q16689">
            <v>2</v>
          </cell>
          <cell r="S16689">
            <v>8</v>
          </cell>
        </row>
        <row r="16690">
          <cell r="B16690">
            <v>42974</v>
          </cell>
          <cell r="H16690">
            <v>15</v>
          </cell>
          <cell r="K16690">
            <v>0</v>
          </cell>
          <cell r="O16690">
            <v>48</v>
          </cell>
          <cell r="P16690" t="str">
            <v>Berkhart</v>
          </cell>
          <cell r="Q16690">
            <v>4</v>
          </cell>
          <cell r="S16690">
            <v>8</v>
          </cell>
        </row>
        <row r="16691">
          <cell r="B16691">
            <v>42974</v>
          </cell>
          <cell r="H16691">
            <v>14</v>
          </cell>
          <cell r="K16691">
            <v>0</v>
          </cell>
          <cell r="O16691">
            <v>80</v>
          </cell>
          <cell r="P16691" t="str">
            <v>Stevens</v>
          </cell>
          <cell r="Q16691">
            <v>4</v>
          </cell>
          <cell r="S16691">
            <v>8</v>
          </cell>
        </row>
        <row r="16692">
          <cell r="B16692">
            <v>42974</v>
          </cell>
          <cell r="H16692">
            <v>13</v>
          </cell>
          <cell r="K16692">
            <v>0</v>
          </cell>
          <cell r="O16692">
            <v>48</v>
          </cell>
          <cell r="P16692" t="str">
            <v>Adams</v>
          </cell>
          <cell r="Q16692">
            <v>3</v>
          </cell>
          <cell r="S16692">
            <v>8</v>
          </cell>
        </row>
        <row r="16693">
          <cell r="B16693">
            <v>42974</v>
          </cell>
          <cell r="H16693">
            <v>12</v>
          </cell>
          <cell r="K16693">
            <v>0</v>
          </cell>
          <cell r="O16693">
            <v>54</v>
          </cell>
          <cell r="P16693" t="str">
            <v>Berkhart</v>
          </cell>
          <cell r="Q16693">
            <v>1</v>
          </cell>
          <cell r="S16693">
            <v>8</v>
          </cell>
        </row>
        <row r="16694">
          <cell r="B16694">
            <v>42974</v>
          </cell>
          <cell r="H16694">
            <v>13</v>
          </cell>
          <cell r="K16694">
            <v>0</v>
          </cell>
          <cell r="O16694">
            <v>12</v>
          </cell>
          <cell r="P16694" t="str">
            <v>Adams</v>
          </cell>
          <cell r="Q16694">
            <v>4</v>
          </cell>
          <cell r="S16694">
            <v>8</v>
          </cell>
        </row>
        <row r="16695">
          <cell r="B16695">
            <v>42974</v>
          </cell>
          <cell r="H16695">
            <v>9</v>
          </cell>
          <cell r="K16695">
            <v>0</v>
          </cell>
          <cell r="O16695">
            <v>86</v>
          </cell>
          <cell r="P16695" t="str">
            <v>Stevens</v>
          </cell>
          <cell r="Q16695">
            <v>3</v>
          </cell>
          <cell r="S16695">
            <v>8</v>
          </cell>
        </row>
        <row r="16696">
          <cell r="B16696">
            <v>42974</v>
          </cell>
          <cell r="H16696">
            <v>9</v>
          </cell>
          <cell r="K16696">
            <v>0</v>
          </cell>
          <cell r="O16696">
            <v>154</v>
          </cell>
          <cell r="P16696" t="str">
            <v>Adams</v>
          </cell>
          <cell r="Q16696">
            <v>4</v>
          </cell>
          <cell r="S16696">
            <v>8</v>
          </cell>
        </row>
        <row r="16697">
          <cell r="B16697">
            <v>42974</v>
          </cell>
          <cell r="H16697">
            <v>10</v>
          </cell>
          <cell r="K16697">
            <v>0</v>
          </cell>
          <cell r="O16697">
            <v>99</v>
          </cell>
          <cell r="P16697" t="str">
            <v>Berkhart</v>
          </cell>
          <cell r="Q16697">
            <v>2</v>
          </cell>
          <cell r="S16697">
            <v>8</v>
          </cell>
        </row>
        <row r="16698">
          <cell r="B16698">
            <v>42974</v>
          </cell>
          <cell r="H16698">
            <v>13</v>
          </cell>
          <cell r="K16698">
            <v>0</v>
          </cell>
          <cell r="O16698">
            <v>69</v>
          </cell>
          <cell r="P16698" t="str">
            <v>Adams</v>
          </cell>
          <cell r="Q16698">
            <v>2</v>
          </cell>
          <cell r="S16698">
            <v>8</v>
          </cell>
        </row>
        <row r="16699">
          <cell r="B16699">
            <v>42974</v>
          </cell>
          <cell r="H16699">
            <v>19</v>
          </cell>
          <cell r="K16699">
            <v>0</v>
          </cell>
          <cell r="O16699">
            <v>309</v>
          </cell>
          <cell r="P16699" t="str">
            <v>Adams</v>
          </cell>
          <cell r="Q16699">
            <v>1</v>
          </cell>
          <cell r="S16699">
            <v>8</v>
          </cell>
        </row>
        <row r="16700">
          <cell r="B16700">
            <v>42974</v>
          </cell>
          <cell r="H16700">
            <v>6</v>
          </cell>
          <cell r="K16700">
            <v>124</v>
          </cell>
          <cell r="O16700">
            <v>105</v>
          </cell>
          <cell r="P16700" t="str">
            <v>Stevens</v>
          </cell>
          <cell r="Q16700">
            <v>5</v>
          </cell>
          <cell r="S16700">
            <v>8</v>
          </cell>
        </row>
        <row r="16701">
          <cell r="B16701">
            <v>42974</v>
          </cell>
          <cell r="H16701">
            <v>5</v>
          </cell>
          <cell r="K16701">
            <v>169</v>
          </cell>
          <cell r="O16701">
            <v>45</v>
          </cell>
          <cell r="P16701" t="str">
            <v>Stevens</v>
          </cell>
          <cell r="Q16701">
            <v>5</v>
          </cell>
          <cell r="S16701">
            <v>8</v>
          </cell>
        </row>
        <row r="16702">
          <cell r="B16702">
            <v>42974</v>
          </cell>
          <cell r="H16702">
            <v>6</v>
          </cell>
          <cell r="K16702">
            <v>247</v>
          </cell>
          <cell r="O16702">
            <v>312</v>
          </cell>
          <cell r="P16702" t="str">
            <v>Adams</v>
          </cell>
          <cell r="Q16702">
            <v>4</v>
          </cell>
          <cell r="S16702">
            <v>8</v>
          </cell>
        </row>
        <row r="16703">
          <cell r="B16703">
            <v>42974</v>
          </cell>
          <cell r="H16703">
            <v>6</v>
          </cell>
          <cell r="K16703">
            <v>167</v>
          </cell>
          <cell r="O16703">
            <v>50</v>
          </cell>
          <cell r="P16703" t="str">
            <v>Adams</v>
          </cell>
          <cell r="Q16703">
            <v>4</v>
          </cell>
          <cell r="S16703">
            <v>8</v>
          </cell>
        </row>
        <row r="16704">
          <cell r="B16704">
            <v>42974</v>
          </cell>
          <cell r="H16704">
            <v>6</v>
          </cell>
          <cell r="K16704">
            <v>155</v>
          </cell>
          <cell r="O16704">
            <v>51</v>
          </cell>
          <cell r="P16704" t="str">
            <v>Stevens</v>
          </cell>
          <cell r="Q16704">
            <v>4</v>
          </cell>
          <cell r="S16704">
            <v>8</v>
          </cell>
        </row>
        <row r="16705">
          <cell r="B16705">
            <v>42974</v>
          </cell>
          <cell r="H16705">
            <v>5</v>
          </cell>
          <cell r="K16705">
            <v>53</v>
          </cell>
          <cell r="O16705">
            <v>77</v>
          </cell>
          <cell r="P16705" t="str">
            <v>Stevens</v>
          </cell>
          <cell r="Q16705">
            <v>5</v>
          </cell>
          <cell r="S16705">
            <v>8</v>
          </cell>
        </row>
        <row r="16706">
          <cell r="B16706">
            <v>42974</v>
          </cell>
          <cell r="H16706">
            <v>6</v>
          </cell>
          <cell r="K16706">
            <v>98</v>
          </cell>
          <cell r="O16706">
            <v>112</v>
          </cell>
          <cell r="P16706" t="str">
            <v>Stevens</v>
          </cell>
          <cell r="Q16706">
            <v>2</v>
          </cell>
          <cell r="S16706">
            <v>8</v>
          </cell>
        </row>
        <row r="16707">
          <cell r="B16707">
            <v>42974</v>
          </cell>
          <cell r="H16707">
            <v>8</v>
          </cell>
          <cell r="K16707">
            <v>0</v>
          </cell>
          <cell r="O16707">
            <v>115</v>
          </cell>
          <cell r="P16707" t="str">
            <v>Stevens</v>
          </cell>
          <cell r="Q16707">
            <v>4</v>
          </cell>
          <cell r="S16707">
            <v>8</v>
          </cell>
        </row>
        <row r="16708">
          <cell r="B16708">
            <v>42974</v>
          </cell>
          <cell r="H16708">
            <v>9</v>
          </cell>
          <cell r="K16708">
            <v>0</v>
          </cell>
          <cell r="O16708">
            <v>131</v>
          </cell>
          <cell r="P16708" t="str">
            <v>Adams</v>
          </cell>
          <cell r="Q16708">
            <v>4</v>
          </cell>
          <cell r="S16708">
            <v>8</v>
          </cell>
        </row>
        <row r="16709">
          <cell r="B16709">
            <v>42974</v>
          </cell>
          <cell r="H16709">
            <v>10</v>
          </cell>
          <cell r="K16709">
            <v>0</v>
          </cell>
          <cell r="O16709">
            <v>242</v>
          </cell>
          <cell r="P16709" t="str">
            <v>Stevens</v>
          </cell>
          <cell r="Q16709">
            <v>1</v>
          </cell>
          <cell r="S16709">
            <v>8</v>
          </cell>
        </row>
        <row r="16710">
          <cell r="B16710">
            <v>42974</v>
          </cell>
          <cell r="H16710">
            <v>6</v>
          </cell>
          <cell r="K16710">
            <v>34</v>
          </cell>
          <cell r="O16710">
            <v>71</v>
          </cell>
          <cell r="P16710" t="str">
            <v>Adams</v>
          </cell>
          <cell r="Q16710">
            <v>3</v>
          </cell>
          <cell r="S16710">
            <v>8</v>
          </cell>
        </row>
        <row r="16711">
          <cell r="B16711">
            <v>42974</v>
          </cell>
          <cell r="H16711">
            <v>11</v>
          </cell>
          <cell r="K16711">
            <v>0</v>
          </cell>
          <cell r="O16711">
            <v>121</v>
          </cell>
          <cell r="P16711" t="str">
            <v>Adams</v>
          </cell>
          <cell r="Q16711">
            <v>3</v>
          </cell>
          <cell r="S16711">
            <v>8</v>
          </cell>
        </row>
        <row r="16712">
          <cell r="B16712">
            <v>42974</v>
          </cell>
          <cell r="H16712">
            <v>11</v>
          </cell>
          <cell r="K16712">
            <v>0</v>
          </cell>
          <cell r="O16712">
            <v>455</v>
          </cell>
          <cell r="P16712" t="str">
            <v>Adams</v>
          </cell>
          <cell r="Q16712">
            <v>4</v>
          </cell>
          <cell r="S16712">
            <v>8</v>
          </cell>
        </row>
        <row r="16713">
          <cell r="B16713">
            <v>42974</v>
          </cell>
          <cell r="H16713">
            <v>10</v>
          </cell>
          <cell r="K16713">
            <v>0</v>
          </cell>
          <cell r="O16713">
            <v>77</v>
          </cell>
          <cell r="P16713" t="str">
            <v>Stevens</v>
          </cell>
          <cell r="Q16713">
            <v>2</v>
          </cell>
          <cell r="S16713">
            <v>8</v>
          </cell>
        </row>
        <row r="16714">
          <cell r="B16714">
            <v>42974</v>
          </cell>
          <cell r="H16714">
            <v>8</v>
          </cell>
          <cell r="K16714">
            <v>0</v>
          </cell>
          <cell r="O16714">
            <v>479</v>
          </cell>
          <cell r="P16714" t="str">
            <v>Stevens</v>
          </cell>
          <cell r="Q16714">
            <v>5</v>
          </cell>
          <cell r="S16714">
            <v>8</v>
          </cell>
        </row>
        <row r="16715">
          <cell r="B16715">
            <v>42974</v>
          </cell>
          <cell r="H16715">
            <v>12</v>
          </cell>
          <cell r="K16715">
            <v>0</v>
          </cell>
          <cell r="O16715">
            <v>14</v>
          </cell>
          <cell r="P16715" t="str">
            <v>Adams</v>
          </cell>
          <cell r="Q16715">
            <v>3</v>
          </cell>
          <cell r="S16715">
            <v>8</v>
          </cell>
        </row>
        <row r="16716">
          <cell r="B16716">
            <v>42974</v>
          </cell>
          <cell r="H16716">
            <v>11</v>
          </cell>
          <cell r="K16716">
            <v>0</v>
          </cell>
          <cell r="O16716">
            <v>140</v>
          </cell>
          <cell r="P16716" t="str">
            <v>Stevens</v>
          </cell>
          <cell r="Q16716">
            <v>5</v>
          </cell>
          <cell r="S16716">
            <v>8</v>
          </cell>
        </row>
        <row r="16717">
          <cell r="B16717">
            <v>42974</v>
          </cell>
          <cell r="H16717">
            <v>3</v>
          </cell>
          <cell r="K16717">
            <v>25</v>
          </cell>
          <cell r="O16717">
            <v>233</v>
          </cell>
          <cell r="P16717" t="str">
            <v>Stevens</v>
          </cell>
          <cell r="Q16717">
            <v>5</v>
          </cell>
          <cell r="S16717">
            <v>8</v>
          </cell>
        </row>
        <row r="16718">
          <cell r="B16718">
            <v>42974</v>
          </cell>
          <cell r="H16718">
            <v>0</v>
          </cell>
          <cell r="K16718">
            <v>0</v>
          </cell>
          <cell r="O16718">
            <v>0</v>
          </cell>
          <cell r="Q16718">
            <v>0</v>
          </cell>
          <cell r="S16718">
            <v>8</v>
          </cell>
        </row>
        <row r="16719">
          <cell r="B16719">
            <v>42974</v>
          </cell>
          <cell r="H16719">
            <v>35</v>
          </cell>
          <cell r="K16719">
            <v>0</v>
          </cell>
          <cell r="O16719">
            <v>0</v>
          </cell>
          <cell r="Q16719">
            <v>0</v>
          </cell>
          <cell r="S16719">
            <v>8</v>
          </cell>
        </row>
        <row r="16720">
          <cell r="B16720">
            <v>42975</v>
          </cell>
          <cell r="H16720">
            <v>23</v>
          </cell>
          <cell r="K16720">
            <v>0</v>
          </cell>
          <cell r="O16720">
            <v>0</v>
          </cell>
          <cell r="Q16720">
            <v>0</v>
          </cell>
          <cell r="S16720">
            <v>8</v>
          </cell>
        </row>
        <row r="16721">
          <cell r="B16721">
            <v>42975</v>
          </cell>
          <cell r="H16721">
            <v>23</v>
          </cell>
          <cell r="K16721">
            <v>0</v>
          </cell>
          <cell r="O16721">
            <v>0</v>
          </cell>
          <cell r="Q16721">
            <v>0</v>
          </cell>
          <cell r="S16721">
            <v>8</v>
          </cell>
        </row>
        <row r="16722">
          <cell r="B16722">
            <v>42975</v>
          </cell>
          <cell r="H16722">
            <v>24</v>
          </cell>
          <cell r="K16722">
            <v>0</v>
          </cell>
          <cell r="O16722">
            <v>0</v>
          </cell>
          <cell r="Q16722">
            <v>0</v>
          </cell>
          <cell r="S16722">
            <v>8</v>
          </cell>
        </row>
        <row r="16723">
          <cell r="B16723">
            <v>42975</v>
          </cell>
          <cell r="H16723">
            <v>14</v>
          </cell>
          <cell r="K16723">
            <v>0</v>
          </cell>
          <cell r="O16723">
            <v>0</v>
          </cell>
          <cell r="Q16723">
            <v>0</v>
          </cell>
          <cell r="S16723">
            <v>8</v>
          </cell>
        </row>
        <row r="16724">
          <cell r="B16724">
            <v>42975</v>
          </cell>
          <cell r="H16724">
            <v>37</v>
          </cell>
          <cell r="K16724">
            <v>0</v>
          </cell>
          <cell r="O16724">
            <v>0</v>
          </cell>
          <cell r="Q16724">
            <v>0</v>
          </cell>
          <cell r="S16724">
            <v>8</v>
          </cell>
        </row>
        <row r="16725">
          <cell r="B16725">
            <v>42975</v>
          </cell>
          <cell r="H16725">
            <v>11</v>
          </cell>
          <cell r="K16725">
            <v>0</v>
          </cell>
          <cell r="O16725">
            <v>0</v>
          </cell>
          <cell r="Q16725">
            <v>0</v>
          </cell>
          <cell r="S16725">
            <v>8</v>
          </cell>
        </row>
        <row r="16726">
          <cell r="B16726">
            <v>42975</v>
          </cell>
          <cell r="H16726">
            <v>34</v>
          </cell>
          <cell r="K16726">
            <v>0</v>
          </cell>
          <cell r="O16726">
            <v>0</v>
          </cell>
          <cell r="Q16726">
            <v>0</v>
          </cell>
          <cell r="S16726">
            <v>8</v>
          </cell>
        </row>
        <row r="16727">
          <cell r="B16727">
            <v>42975</v>
          </cell>
          <cell r="H16727">
            <v>10</v>
          </cell>
          <cell r="K16727">
            <v>0</v>
          </cell>
          <cell r="O16727">
            <v>81</v>
          </cell>
          <cell r="P16727" t="str">
            <v>Stevens</v>
          </cell>
          <cell r="Q16727">
            <v>5</v>
          </cell>
          <cell r="S16727">
            <v>8</v>
          </cell>
        </row>
        <row r="16728">
          <cell r="B16728">
            <v>42975</v>
          </cell>
          <cell r="H16728">
            <v>9</v>
          </cell>
          <cell r="K16728">
            <v>22</v>
          </cell>
          <cell r="O16728">
            <v>301</v>
          </cell>
          <cell r="P16728" t="str">
            <v>Stevens</v>
          </cell>
          <cell r="Q16728">
            <v>4</v>
          </cell>
          <cell r="S16728">
            <v>8</v>
          </cell>
        </row>
        <row r="16729">
          <cell r="B16729">
            <v>42975</v>
          </cell>
          <cell r="H16729">
            <v>25</v>
          </cell>
          <cell r="K16729">
            <v>21</v>
          </cell>
          <cell r="O16729">
            <v>110</v>
          </cell>
          <cell r="P16729" t="str">
            <v>Stevens</v>
          </cell>
          <cell r="Q16729">
            <v>5</v>
          </cell>
          <cell r="S16729">
            <v>8</v>
          </cell>
        </row>
        <row r="16730">
          <cell r="B16730">
            <v>42975</v>
          </cell>
          <cell r="H16730">
            <v>10</v>
          </cell>
          <cell r="K16730">
            <v>0</v>
          </cell>
          <cell r="O16730">
            <v>50</v>
          </cell>
          <cell r="P16730" t="str">
            <v>Stevens</v>
          </cell>
          <cell r="Q16730">
            <v>4</v>
          </cell>
          <cell r="S16730">
            <v>8</v>
          </cell>
        </row>
        <row r="16731">
          <cell r="B16731">
            <v>42975</v>
          </cell>
          <cell r="H16731">
            <v>9</v>
          </cell>
          <cell r="K16731">
            <v>0</v>
          </cell>
          <cell r="O16731">
            <v>52</v>
          </cell>
          <cell r="P16731" t="str">
            <v>Stevens</v>
          </cell>
          <cell r="Q16731">
            <v>5</v>
          </cell>
          <cell r="S16731">
            <v>8</v>
          </cell>
        </row>
        <row r="16732">
          <cell r="B16732">
            <v>42975</v>
          </cell>
          <cell r="H16732">
            <v>5</v>
          </cell>
          <cell r="K16732">
            <v>19</v>
          </cell>
          <cell r="O16732">
            <v>17</v>
          </cell>
          <cell r="P16732" t="str">
            <v>Stevens</v>
          </cell>
          <cell r="Q16732">
            <v>4</v>
          </cell>
          <cell r="S16732">
            <v>8</v>
          </cell>
        </row>
        <row r="16733">
          <cell r="B16733">
            <v>42975</v>
          </cell>
          <cell r="H16733">
            <v>8</v>
          </cell>
          <cell r="K16733">
            <v>0</v>
          </cell>
          <cell r="O16733">
            <v>639</v>
          </cell>
          <cell r="P16733" t="str">
            <v>Stevens</v>
          </cell>
          <cell r="Q16733">
            <v>3</v>
          </cell>
          <cell r="S16733">
            <v>8</v>
          </cell>
        </row>
        <row r="16734">
          <cell r="B16734">
            <v>42975</v>
          </cell>
          <cell r="H16734">
            <v>6</v>
          </cell>
          <cell r="K16734">
            <v>99</v>
          </cell>
          <cell r="O16734">
            <v>28</v>
          </cell>
          <cell r="P16734" t="str">
            <v>Stevens</v>
          </cell>
          <cell r="Q16734">
            <v>5</v>
          </cell>
          <cell r="S16734">
            <v>8</v>
          </cell>
        </row>
        <row r="16735">
          <cell r="B16735">
            <v>42975</v>
          </cell>
          <cell r="H16735">
            <v>10</v>
          </cell>
          <cell r="K16735">
            <v>0</v>
          </cell>
          <cell r="O16735">
            <v>138</v>
          </cell>
          <cell r="P16735" t="str">
            <v>Stevens</v>
          </cell>
          <cell r="Q16735">
            <v>3</v>
          </cell>
          <cell r="S16735">
            <v>8</v>
          </cell>
        </row>
        <row r="16736">
          <cell r="B16736">
            <v>42975</v>
          </cell>
          <cell r="H16736">
            <v>6</v>
          </cell>
          <cell r="K16736">
            <v>83</v>
          </cell>
          <cell r="O16736">
            <v>90</v>
          </cell>
          <cell r="P16736" t="str">
            <v>Stevens</v>
          </cell>
          <cell r="Q16736">
            <v>4</v>
          </cell>
          <cell r="S16736">
            <v>8</v>
          </cell>
        </row>
        <row r="16737">
          <cell r="B16737">
            <v>42975</v>
          </cell>
          <cell r="H16737">
            <v>6</v>
          </cell>
          <cell r="K16737">
            <v>99</v>
          </cell>
          <cell r="O16737">
            <v>80</v>
          </cell>
          <cell r="P16737" t="str">
            <v>Stevens</v>
          </cell>
          <cell r="Q16737">
            <v>5</v>
          </cell>
          <cell r="S16737">
            <v>8</v>
          </cell>
        </row>
        <row r="16738">
          <cell r="B16738">
            <v>42975</v>
          </cell>
          <cell r="H16738">
            <v>12</v>
          </cell>
          <cell r="K16738">
            <v>0</v>
          </cell>
          <cell r="O16738">
            <v>141</v>
          </cell>
          <cell r="P16738" t="str">
            <v>Stevens</v>
          </cell>
          <cell r="Q16738">
            <v>2</v>
          </cell>
          <cell r="S16738">
            <v>8</v>
          </cell>
        </row>
        <row r="16739">
          <cell r="B16739">
            <v>42975</v>
          </cell>
          <cell r="H16739">
            <v>11</v>
          </cell>
          <cell r="K16739">
            <v>0</v>
          </cell>
          <cell r="O16739">
            <v>212</v>
          </cell>
          <cell r="P16739" t="str">
            <v>Stevens</v>
          </cell>
          <cell r="Q16739">
            <v>5</v>
          </cell>
          <cell r="S16739">
            <v>8</v>
          </cell>
        </row>
        <row r="16740">
          <cell r="B16740">
            <v>42975</v>
          </cell>
          <cell r="H16740">
            <v>6</v>
          </cell>
          <cell r="K16740">
            <v>48</v>
          </cell>
          <cell r="O16740">
            <v>48</v>
          </cell>
          <cell r="P16740" t="str">
            <v>Stevens</v>
          </cell>
          <cell r="Q16740">
            <v>2</v>
          </cell>
          <cell r="S16740">
            <v>8</v>
          </cell>
        </row>
        <row r="16741">
          <cell r="B16741">
            <v>42975</v>
          </cell>
          <cell r="H16741">
            <v>8</v>
          </cell>
          <cell r="K16741">
            <v>0</v>
          </cell>
          <cell r="O16741">
            <v>187</v>
          </cell>
          <cell r="P16741" t="str">
            <v>Stevens</v>
          </cell>
          <cell r="Q16741">
            <v>3</v>
          </cell>
          <cell r="S16741">
            <v>8</v>
          </cell>
        </row>
        <row r="16742">
          <cell r="B16742">
            <v>42975</v>
          </cell>
          <cell r="H16742">
            <v>6</v>
          </cell>
          <cell r="K16742">
            <v>80</v>
          </cell>
          <cell r="O16742">
            <v>55</v>
          </cell>
          <cell r="P16742" t="str">
            <v>Stevens</v>
          </cell>
          <cell r="Q16742">
            <v>1</v>
          </cell>
          <cell r="S16742">
            <v>8</v>
          </cell>
        </row>
        <row r="16743">
          <cell r="B16743">
            <v>42975</v>
          </cell>
          <cell r="H16743">
            <v>5</v>
          </cell>
          <cell r="K16743">
            <v>12</v>
          </cell>
          <cell r="O16743">
            <v>168</v>
          </cell>
          <cell r="P16743" t="str">
            <v>Stevens</v>
          </cell>
          <cell r="Q16743">
            <v>3</v>
          </cell>
          <cell r="S16743">
            <v>8</v>
          </cell>
        </row>
        <row r="16744">
          <cell r="B16744">
            <v>42975</v>
          </cell>
          <cell r="H16744">
            <v>8</v>
          </cell>
          <cell r="K16744">
            <v>0</v>
          </cell>
          <cell r="O16744">
            <v>228</v>
          </cell>
          <cell r="P16744" t="str">
            <v>Stevens</v>
          </cell>
          <cell r="Q16744">
            <v>5</v>
          </cell>
          <cell r="S16744">
            <v>8</v>
          </cell>
        </row>
        <row r="16745">
          <cell r="B16745">
            <v>42975</v>
          </cell>
          <cell r="H16745">
            <v>5</v>
          </cell>
          <cell r="K16745">
            <v>8</v>
          </cell>
          <cell r="O16745">
            <v>72</v>
          </cell>
          <cell r="P16745" t="str">
            <v>Stevens</v>
          </cell>
          <cell r="Q16745">
            <v>2</v>
          </cell>
          <cell r="S16745">
            <v>8</v>
          </cell>
        </row>
        <row r="16746">
          <cell r="B16746">
            <v>42975</v>
          </cell>
          <cell r="H16746">
            <v>9</v>
          </cell>
          <cell r="K16746">
            <v>24</v>
          </cell>
          <cell r="O16746">
            <v>133</v>
          </cell>
          <cell r="P16746" t="str">
            <v>Stevens</v>
          </cell>
          <cell r="Q16746">
            <v>4</v>
          </cell>
          <cell r="S16746">
            <v>8</v>
          </cell>
        </row>
        <row r="16747">
          <cell r="B16747">
            <v>42975</v>
          </cell>
          <cell r="H16747">
            <v>9</v>
          </cell>
          <cell r="K16747">
            <v>104</v>
          </cell>
          <cell r="O16747">
            <v>12</v>
          </cell>
          <cell r="P16747" t="str">
            <v>Stevens</v>
          </cell>
          <cell r="Q16747">
            <v>5</v>
          </cell>
          <cell r="S16747">
            <v>8</v>
          </cell>
        </row>
        <row r="16748">
          <cell r="B16748">
            <v>42975</v>
          </cell>
          <cell r="H16748">
            <v>13</v>
          </cell>
          <cell r="K16748">
            <v>0</v>
          </cell>
          <cell r="O16748">
            <v>156</v>
          </cell>
          <cell r="P16748" t="str">
            <v>Stevens</v>
          </cell>
          <cell r="Q16748">
            <v>5</v>
          </cell>
          <cell r="S16748">
            <v>8</v>
          </cell>
        </row>
        <row r="16749">
          <cell r="B16749">
            <v>42975</v>
          </cell>
          <cell r="H16749">
            <v>11</v>
          </cell>
          <cell r="K16749">
            <v>0</v>
          </cell>
          <cell r="O16749">
            <v>13</v>
          </cell>
          <cell r="P16749" t="str">
            <v>Stevens</v>
          </cell>
          <cell r="Q16749">
            <v>3</v>
          </cell>
          <cell r="S16749">
            <v>8</v>
          </cell>
        </row>
        <row r="16750">
          <cell r="B16750">
            <v>42975</v>
          </cell>
          <cell r="H16750">
            <v>9</v>
          </cell>
          <cell r="K16750">
            <v>0</v>
          </cell>
          <cell r="O16750">
            <v>167</v>
          </cell>
          <cell r="P16750" t="str">
            <v>Stevens</v>
          </cell>
          <cell r="Q16750">
            <v>4</v>
          </cell>
          <cell r="S16750">
            <v>8</v>
          </cell>
        </row>
        <row r="16751">
          <cell r="B16751">
            <v>42975</v>
          </cell>
          <cell r="H16751">
            <v>9</v>
          </cell>
          <cell r="K16751">
            <v>0</v>
          </cell>
          <cell r="O16751">
            <v>109</v>
          </cell>
          <cell r="P16751" t="str">
            <v>Stevens</v>
          </cell>
          <cell r="Q16751">
            <v>4</v>
          </cell>
          <cell r="S16751">
            <v>8</v>
          </cell>
        </row>
        <row r="16752">
          <cell r="B16752">
            <v>42975</v>
          </cell>
          <cell r="H16752">
            <v>11</v>
          </cell>
          <cell r="K16752">
            <v>0</v>
          </cell>
          <cell r="O16752">
            <v>75</v>
          </cell>
          <cell r="P16752" t="str">
            <v>Stevens</v>
          </cell>
          <cell r="Q16752">
            <v>3</v>
          </cell>
          <cell r="S16752">
            <v>8</v>
          </cell>
        </row>
        <row r="16753">
          <cell r="B16753">
            <v>42975</v>
          </cell>
          <cell r="H16753">
            <v>10</v>
          </cell>
          <cell r="K16753">
            <v>0</v>
          </cell>
          <cell r="O16753">
            <v>9</v>
          </cell>
          <cell r="P16753" t="str">
            <v>Stevens</v>
          </cell>
          <cell r="Q16753">
            <v>5</v>
          </cell>
          <cell r="S16753">
            <v>8</v>
          </cell>
        </row>
        <row r="16754">
          <cell r="B16754">
            <v>42975</v>
          </cell>
          <cell r="H16754">
            <v>14</v>
          </cell>
          <cell r="K16754">
            <v>0</v>
          </cell>
          <cell r="O16754">
            <v>161</v>
          </cell>
          <cell r="P16754" t="str">
            <v>Stevens</v>
          </cell>
          <cell r="Q16754">
            <v>5</v>
          </cell>
          <cell r="S16754">
            <v>8</v>
          </cell>
        </row>
        <row r="16755">
          <cell r="B16755">
            <v>42975</v>
          </cell>
          <cell r="H16755">
            <v>5</v>
          </cell>
          <cell r="K16755">
            <v>104</v>
          </cell>
          <cell r="O16755">
            <v>157</v>
          </cell>
          <cell r="P16755" t="str">
            <v>Stevens</v>
          </cell>
          <cell r="Q16755">
            <v>2</v>
          </cell>
          <cell r="S16755">
            <v>8</v>
          </cell>
        </row>
        <row r="16756">
          <cell r="B16756">
            <v>42975</v>
          </cell>
          <cell r="H16756">
            <v>10</v>
          </cell>
          <cell r="K16756">
            <v>0</v>
          </cell>
          <cell r="O16756">
            <v>80</v>
          </cell>
          <cell r="P16756" t="str">
            <v>Stevens</v>
          </cell>
          <cell r="Q16756">
            <v>4</v>
          </cell>
          <cell r="S16756">
            <v>8</v>
          </cell>
        </row>
        <row r="16757">
          <cell r="B16757">
            <v>42975</v>
          </cell>
          <cell r="H16757">
            <v>6</v>
          </cell>
          <cell r="K16757">
            <v>5</v>
          </cell>
          <cell r="O16757">
            <v>80</v>
          </cell>
          <cell r="P16757" t="str">
            <v>Stevens</v>
          </cell>
          <cell r="Q16757">
            <v>4</v>
          </cell>
          <cell r="S16757">
            <v>8</v>
          </cell>
        </row>
        <row r="16758">
          <cell r="B16758">
            <v>42975</v>
          </cell>
          <cell r="H16758">
            <v>6</v>
          </cell>
          <cell r="K16758">
            <v>22</v>
          </cell>
          <cell r="O16758">
            <v>100</v>
          </cell>
          <cell r="P16758" t="str">
            <v>Stevens</v>
          </cell>
          <cell r="Q16758">
            <v>3</v>
          </cell>
          <cell r="S16758">
            <v>8</v>
          </cell>
        </row>
        <row r="16759">
          <cell r="B16759">
            <v>42975</v>
          </cell>
          <cell r="H16759">
            <v>6</v>
          </cell>
          <cell r="K16759">
            <v>134</v>
          </cell>
          <cell r="O16759">
            <v>35</v>
          </cell>
          <cell r="P16759" t="str">
            <v>Stevens</v>
          </cell>
          <cell r="Q16759">
            <v>3</v>
          </cell>
          <cell r="S16759">
            <v>8</v>
          </cell>
        </row>
        <row r="16760">
          <cell r="B16760">
            <v>42975</v>
          </cell>
          <cell r="H16760">
            <v>5</v>
          </cell>
          <cell r="K16760">
            <v>21</v>
          </cell>
          <cell r="O16760">
            <v>295</v>
          </cell>
          <cell r="P16760" t="str">
            <v>Stevens</v>
          </cell>
          <cell r="Q16760">
            <v>4</v>
          </cell>
          <cell r="S16760">
            <v>8</v>
          </cell>
        </row>
        <row r="16761">
          <cell r="B16761">
            <v>42976</v>
          </cell>
          <cell r="H16761">
            <v>21</v>
          </cell>
          <cell r="K16761">
            <v>0</v>
          </cell>
          <cell r="O16761">
            <v>0</v>
          </cell>
          <cell r="Q16761">
            <v>0</v>
          </cell>
          <cell r="S16761">
            <v>8</v>
          </cell>
        </row>
        <row r="16762">
          <cell r="B16762">
            <v>42976</v>
          </cell>
          <cell r="H16762">
            <v>26</v>
          </cell>
          <cell r="K16762">
            <v>0</v>
          </cell>
          <cell r="O16762">
            <v>0</v>
          </cell>
          <cell r="Q16762">
            <v>0</v>
          </cell>
          <cell r="S16762">
            <v>8</v>
          </cell>
        </row>
        <row r="16763">
          <cell r="B16763">
            <v>42976</v>
          </cell>
          <cell r="H16763">
            <v>6</v>
          </cell>
          <cell r="K16763">
            <v>82</v>
          </cell>
          <cell r="O16763">
            <v>116</v>
          </cell>
          <cell r="P16763" t="str">
            <v>Grojovin</v>
          </cell>
          <cell r="Q16763">
            <v>1</v>
          </cell>
          <cell r="S16763">
            <v>8</v>
          </cell>
        </row>
        <row r="16764">
          <cell r="B16764">
            <v>42976</v>
          </cell>
          <cell r="H16764">
            <v>6</v>
          </cell>
          <cell r="K16764">
            <v>90</v>
          </cell>
          <cell r="O16764">
            <v>135</v>
          </cell>
          <cell r="P16764" t="str">
            <v>Grojovin</v>
          </cell>
          <cell r="Q16764">
            <v>2</v>
          </cell>
          <cell r="S16764">
            <v>8</v>
          </cell>
        </row>
        <row r="16765">
          <cell r="B16765">
            <v>42976</v>
          </cell>
          <cell r="H16765">
            <v>5</v>
          </cell>
          <cell r="K16765">
            <v>9</v>
          </cell>
          <cell r="O16765">
            <v>98</v>
          </cell>
          <cell r="P16765" t="str">
            <v>Grojovin</v>
          </cell>
          <cell r="Q16765">
            <v>3</v>
          </cell>
          <cell r="S16765">
            <v>8</v>
          </cell>
        </row>
        <row r="16766">
          <cell r="B16766">
            <v>42976</v>
          </cell>
          <cell r="H16766">
            <v>6</v>
          </cell>
          <cell r="K16766">
            <v>65</v>
          </cell>
          <cell r="O16766">
            <v>195</v>
          </cell>
          <cell r="P16766" t="str">
            <v>Grojovin</v>
          </cell>
          <cell r="Q16766">
            <v>4</v>
          </cell>
          <cell r="S16766">
            <v>8</v>
          </cell>
        </row>
        <row r="16767">
          <cell r="B16767">
            <v>42976</v>
          </cell>
          <cell r="H16767">
            <v>6</v>
          </cell>
          <cell r="K16767">
            <v>271</v>
          </cell>
          <cell r="O16767">
            <v>0</v>
          </cell>
          <cell r="Q16767">
            <v>0</v>
          </cell>
          <cell r="S16767">
            <v>8</v>
          </cell>
        </row>
        <row r="16768">
          <cell r="B16768">
            <v>42976</v>
          </cell>
          <cell r="H16768">
            <v>5</v>
          </cell>
          <cell r="K16768">
            <v>179</v>
          </cell>
          <cell r="O16768">
            <v>702</v>
          </cell>
          <cell r="P16768" t="str">
            <v>Grojovin</v>
          </cell>
          <cell r="Q16768">
            <v>5</v>
          </cell>
          <cell r="S16768">
            <v>8</v>
          </cell>
        </row>
        <row r="16769">
          <cell r="B16769">
            <v>42976</v>
          </cell>
          <cell r="H16769">
            <v>6</v>
          </cell>
          <cell r="K16769">
            <v>14</v>
          </cell>
          <cell r="O16769">
            <v>128</v>
          </cell>
          <cell r="P16769" t="str">
            <v>Berkhart</v>
          </cell>
          <cell r="Q16769">
            <v>1</v>
          </cell>
          <cell r="S16769">
            <v>8</v>
          </cell>
        </row>
        <row r="16770">
          <cell r="B16770">
            <v>42976</v>
          </cell>
          <cell r="H16770">
            <v>9</v>
          </cell>
          <cell r="K16770">
            <v>0</v>
          </cell>
          <cell r="O16770">
            <v>235</v>
          </cell>
          <cell r="P16770" t="str">
            <v>Berkhart</v>
          </cell>
          <cell r="Q16770">
            <v>4</v>
          </cell>
          <cell r="S16770">
            <v>8</v>
          </cell>
        </row>
        <row r="16771">
          <cell r="B16771">
            <v>42976</v>
          </cell>
          <cell r="H16771">
            <v>13</v>
          </cell>
          <cell r="K16771">
            <v>0</v>
          </cell>
          <cell r="O16771">
            <v>4</v>
          </cell>
          <cell r="P16771" t="str">
            <v>Ellis</v>
          </cell>
          <cell r="Q16771">
            <v>3</v>
          </cell>
          <cell r="S16771">
            <v>8</v>
          </cell>
        </row>
        <row r="16772">
          <cell r="B16772">
            <v>42976</v>
          </cell>
          <cell r="H16772">
            <v>13</v>
          </cell>
          <cell r="K16772">
            <v>0</v>
          </cell>
          <cell r="O16772">
            <v>115</v>
          </cell>
          <cell r="P16772" t="str">
            <v>Berkhart</v>
          </cell>
          <cell r="Q16772">
            <v>3</v>
          </cell>
          <cell r="S16772">
            <v>8</v>
          </cell>
        </row>
        <row r="16773">
          <cell r="B16773">
            <v>42976</v>
          </cell>
          <cell r="H16773">
            <v>10</v>
          </cell>
          <cell r="K16773">
            <v>0</v>
          </cell>
          <cell r="O16773">
            <v>60</v>
          </cell>
          <cell r="P16773" t="str">
            <v>Berkhart</v>
          </cell>
          <cell r="Q16773">
            <v>3</v>
          </cell>
          <cell r="S16773">
            <v>8</v>
          </cell>
        </row>
        <row r="16774">
          <cell r="B16774">
            <v>42976</v>
          </cell>
          <cell r="H16774">
            <v>9</v>
          </cell>
          <cell r="K16774">
            <v>0</v>
          </cell>
          <cell r="O16774">
            <v>203</v>
          </cell>
          <cell r="P16774" t="str">
            <v>Berkhart</v>
          </cell>
          <cell r="Q16774">
            <v>2</v>
          </cell>
          <cell r="S16774">
            <v>8</v>
          </cell>
        </row>
        <row r="16775">
          <cell r="B16775">
            <v>42976</v>
          </cell>
          <cell r="H16775">
            <v>12</v>
          </cell>
          <cell r="K16775">
            <v>0</v>
          </cell>
          <cell r="O16775">
            <v>2036</v>
          </cell>
          <cell r="P16775" t="str">
            <v>Katz</v>
          </cell>
          <cell r="Q16775">
            <v>5</v>
          </cell>
          <cell r="S16775">
            <v>8</v>
          </cell>
        </row>
        <row r="16776">
          <cell r="B16776">
            <v>42976</v>
          </cell>
          <cell r="H16776">
            <v>13</v>
          </cell>
          <cell r="K16776">
            <v>0</v>
          </cell>
          <cell r="O16776">
            <v>139</v>
          </cell>
          <cell r="P16776" t="str">
            <v>Berkhart</v>
          </cell>
          <cell r="Q16776">
            <v>3</v>
          </cell>
          <cell r="S16776">
            <v>8</v>
          </cell>
        </row>
        <row r="16777">
          <cell r="B16777">
            <v>42976</v>
          </cell>
          <cell r="H16777">
            <v>15</v>
          </cell>
          <cell r="K16777">
            <v>0</v>
          </cell>
          <cell r="O16777">
            <v>66</v>
          </cell>
          <cell r="P16777" t="str">
            <v>Berkhart</v>
          </cell>
          <cell r="Q16777">
            <v>5</v>
          </cell>
          <cell r="S16777">
            <v>8</v>
          </cell>
        </row>
        <row r="16778">
          <cell r="B16778">
            <v>42976</v>
          </cell>
          <cell r="H16778">
            <v>11</v>
          </cell>
          <cell r="K16778">
            <v>0</v>
          </cell>
          <cell r="O16778">
            <v>679</v>
          </cell>
          <cell r="P16778" t="str">
            <v>Berkhart</v>
          </cell>
          <cell r="Q16778">
            <v>2</v>
          </cell>
          <cell r="S16778">
            <v>8</v>
          </cell>
        </row>
        <row r="16779">
          <cell r="B16779">
            <v>42976</v>
          </cell>
          <cell r="H16779">
            <v>6</v>
          </cell>
          <cell r="K16779">
            <v>7</v>
          </cell>
          <cell r="O16779">
            <v>7</v>
          </cell>
          <cell r="P16779" t="str">
            <v>Adams</v>
          </cell>
          <cell r="Q16779">
            <v>2</v>
          </cell>
          <cell r="S16779">
            <v>8</v>
          </cell>
        </row>
        <row r="16780">
          <cell r="B16780">
            <v>42976</v>
          </cell>
          <cell r="H16780">
            <v>6</v>
          </cell>
          <cell r="K16780">
            <v>5</v>
          </cell>
          <cell r="O16780">
            <v>214</v>
          </cell>
          <cell r="P16780" t="str">
            <v>Adams</v>
          </cell>
          <cell r="Q16780">
            <v>5</v>
          </cell>
          <cell r="S16780">
            <v>8</v>
          </cell>
        </row>
        <row r="16781">
          <cell r="B16781">
            <v>42976</v>
          </cell>
          <cell r="H16781">
            <v>6</v>
          </cell>
          <cell r="K16781">
            <v>111</v>
          </cell>
          <cell r="O16781">
            <v>103</v>
          </cell>
          <cell r="P16781" t="str">
            <v>Adams</v>
          </cell>
          <cell r="Q16781">
            <v>3</v>
          </cell>
          <cell r="S16781">
            <v>8</v>
          </cell>
        </row>
        <row r="16782">
          <cell r="B16782">
            <v>42976</v>
          </cell>
          <cell r="H16782">
            <v>5</v>
          </cell>
          <cell r="K16782">
            <v>62</v>
          </cell>
          <cell r="O16782">
            <v>584</v>
          </cell>
          <cell r="P16782" t="str">
            <v>Adams</v>
          </cell>
          <cell r="Q16782">
            <v>5</v>
          </cell>
          <cell r="S16782">
            <v>8</v>
          </cell>
        </row>
        <row r="16783">
          <cell r="B16783">
            <v>42976</v>
          </cell>
          <cell r="H16783">
            <v>10</v>
          </cell>
          <cell r="K16783">
            <v>288</v>
          </cell>
          <cell r="O16783">
            <v>32</v>
          </cell>
          <cell r="P16783" t="str">
            <v>Berkhart</v>
          </cell>
          <cell r="Q16783">
            <v>4</v>
          </cell>
          <cell r="S16783">
            <v>8</v>
          </cell>
        </row>
        <row r="16784">
          <cell r="B16784">
            <v>42976</v>
          </cell>
          <cell r="H16784">
            <v>6</v>
          </cell>
          <cell r="K16784">
            <v>162</v>
          </cell>
          <cell r="O16784">
            <v>34</v>
          </cell>
          <cell r="P16784" t="str">
            <v>Berkhart</v>
          </cell>
          <cell r="Q16784">
            <v>2</v>
          </cell>
          <cell r="S16784">
            <v>8</v>
          </cell>
        </row>
        <row r="16785">
          <cell r="B16785">
            <v>42976</v>
          </cell>
          <cell r="H16785">
            <v>9</v>
          </cell>
          <cell r="K16785">
            <v>184</v>
          </cell>
          <cell r="O16785">
            <v>49</v>
          </cell>
          <cell r="P16785" t="str">
            <v>Berkhart</v>
          </cell>
          <cell r="Q16785">
            <v>3</v>
          </cell>
          <cell r="S16785">
            <v>8</v>
          </cell>
        </row>
        <row r="16786">
          <cell r="B16786">
            <v>42976</v>
          </cell>
          <cell r="H16786">
            <v>6</v>
          </cell>
          <cell r="K16786">
            <v>5</v>
          </cell>
          <cell r="O16786">
            <v>47</v>
          </cell>
          <cell r="P16786" t="str">
            <v>Berkhart</v>
          </cell>
          <cell r="Q16786">
            <v>3</v>
          </cell>
          <cell r="S16786">
            <v>8</v>
          </cell>
        </row>
        <row r="16787">
          <cell r="B16787">
            <v>42976</v>
          </cell>
          <cell r="H16787">
            <v>9</v>
          </cell>
          <cell r="K16787">
            <v>0</v>
          </cell>
          <cell r="O16787">
            <v>26</v>
          </cell>
          <cell r="P16787" t="str">
            <v>Berkhart</v>
          </cell>
          <cell r="Q16787">
            <v>2</v>
          </cell>
          <cell r="S16787">
            <v>8</v>
          </cell>
        </row>
        <row r="16788">
          <cell r="B16788">
            <v>42976</v>
          </cell>
          <cell r="H16788">
            <v>13</v>
          </cell>
          <cell r="K16788">
            <v>0</v>
          </cell>
          <cell r="O16788">
            <v>910</v>
          </cell>
          <cell r="P16788" t="str">
            <v>Berkhart</v>
          </cell>
          <cell r="Q16788">
            <v>2</v>
          </cell>
          <cell r="S16788">
            <v>8</v>
          </cell>
        </row>
        <row r="16789">
          <cell r="B16789">
            <v>42976</v>
          </cell>
          <cell r="H16789">
            <v>10</v>
          </cell>
          <cell r="K16789">
            <v>0</v>
          </cell>
          <cell r="O16789">
            <v>56</v>
          </cell>
          <cell r="P16789" t="str">
            <v>Adams</v>
          </cell>
          <cell r="Q16789">
            <v>3</v>
          </cell>
          <cell r="S16789">
            <v>8</v>
          </cell>
        </row>
        <row r="16790">
          <cell r="B16790">
            <v>42976</v>
          </cell>
          <cell r="H16790">
            <v>10</v>
          </cell>
          <cell r="K16790">
            <v>0</v>
          </cell>
          <cell r="O16790">
            <v>223</v>
          </cell>
          <cell r="P16790" t="str">
            <v>Adams</v>
          </cell>
          <cell r="Q16790">
            <v>2</v>
          </cell>
          <cell r="S16790">
            <v>8</v>
          </cell>
        </row>
        <row r="16791">
          <cell r="B16791">
            <v>42976</v>
          </cell>
          <cell r="H16791">
            <v>9</v>
          </cell>
          <cell r="K16791">
            <v>0</v>
          </cell>
          <cell r="O16791">
            <v>515</v>
          </cell>
          <cell r="P16791" t="str">
            <v>Adams</v>
          </cell>
          <cell r="Q16791">
            <v>2</v>
          </cell>
          <cell r="S16791">
            <v>8</v>
          </cell>
        </row>
        <row r="16792">
          <cell r="B16792">
            <v>42976</v>
          </cell>
          <cell r="H16792">
            <v>11</v>
          </cell>
          <cell r="K16792">
            <v>0</v>
          </cell>
          <cell r="O16792">
            <v>70</v>
          </cell>
          <cell r="P16792" t="str">
            <v>Berkhart</v>
          </cell>
          <cell r="Q16792">
            <v>3</v>
          </cell>
          <cell r="S16792">
            <v>8</v>
          </cell>
        </row>
        <row r="16793">
          <cell r="B16793">
            <v>42976</v>
          </cell>
          <cell r="H16793">
            <v>16</v>
          </cell>
          <cell r="K16793">
            <v>0</v>
          </cell>
          <cell r="O16793">
            <v>91</v>
          </cell>
          <cell r="P16793" t="str">
            <v>Adams</v>
          </cell>
          <cell r="Q16793">
            <v>3</v>
          </cell>
          <cell r="S16793">
            <v>8</v>
          </cell>
        </row>
        <row r="16794">
          <cell r="B16794">
            <v>42976</v>
          </cell>
          <cell r="H16794">
            <v>10</v>
          </cell>
          <cell r="K16794">
            <v>0</v>
          </cell>
          <cell r="O16794">
            <v>41</v>
          </cell>
          <cell r="P16794" t="str">
            <v>Berkhart</v>
          </cell>
          <cell r="Q16794">
            <v>2</v>
          </cell>
          <cell r="S16794">
            <v>8</v>
          </cell>
        </row>
        <row r="16795">
          <cell r="B16795">
            <v>42976</v>
          </cell>
          <cell r="H16795">
            <v>8</v>
          </cell>
          <cell r="K16795">
            <v>0</v>
          </cell>
          <cell r="O16795">
            <v>183</v>
          </cell>
          <cell r="P16795" t="str">
            <v>Adams</v>
          </cell>
          <cell r="Q16795">
            <v>3</v>
          </cell>
          <cell r="S16795">
            <v>8</v>
          </cell>
        </row>
        <row r="16796">
          <cell r="B16796">
            <v>42976</v>
          </cell>
          <cell r="H16796">
            <v>11</v>
          </cell>
          <cell r="K16796">
            <v>0</v>
          </cell>
          <cell r="O16796">
            <v>47</v>
          </cell>
          <cell r="P16796" t="str">
            <v>Berkhart</v>
          </cell>
          <cell r="Q16796">
            <v>3</v>
          </cell>
          <cell r="S16796">
            <v>8</v>
          </cell>
        </row>
        <row r="16797">
          <cell r="B16797">
            <v>42976</v>
          </cell>
          <cell r="H16797">
            <v>9</v>
          </cell>
          <cell r="K16797">
            <v>0</v>
          </cell>
          <cell r="O16797">
            <v>51</v>
          </cell>
          <cell r="P16797" t="str">
            <v>Berkhart</v>
          </cell>
          <cell r="Q16797">
            <v>3</v>
          </cell>
          <cell r="S16797">
            <v>8</v>
          </cell>
        </row>
        <row r="16798">
          <cell r="B16798">
            <v>42976</v>
          </cell>
          <cell r="H16798">
            <v>9</v>
          </cell>
          <cell r="K16798">
            <v>0</v>
          </cell>
          <cell r="O16798">
            <v>99</v>
          </cell>
          <cell r="P16798" t="str">
            <v>Adams</v>
          </cell>
          <cell r="Q16798">
            <v>1</v>
          </cell>
          <cell r="S16798">
            <v>8</v>
          </cell>
        </row>
        <row r="16799">
          <cell r="B16799">
            <v>42976</v>
          </cell>
          <cell r="H16799">
            <v>9</v>
          </cell>
          <cell r="K16799">
            <v>0</v>
          </cell>
          <cell r="O16799">
            <v>181</v>
          </cell>
          <cell r="P16799" t="str">
            <v>Berkhart</v>
          </cell>
          <cell r="Q16799">
            <v>4</v>
          </cell>
          <cell r="S16799">
            <v>8</v>
          </cell>
        </row>
        <row r="16800">
          <cell r="B16800">
            <v>42976</v>
          </cell>
          <cell r="H16800">
            <v>8</v>
          </cell>
          <cell r="K16800">
            <v>0</v>
          </cell>
          <cell r="O16800">
            <v>204</v>
          </cell>
          <cell r="P16800" t="str">
            <v>Adams</v>
          </cell>
          <cell r="Q16800">
            <v>4</v>
          </cell>
          <cell r="S16800">
            <v>8</v>
          </cell>
        </row>
        <row r="16801">
          <cell r="B16801">
            <v>42976</v>
          </cell>
          <cell r="H16801">
            <v>14</v>
          </cell>
          <cell r="K16801">
            <v>0</v>
          </cell>
          <cell r="O16801">
            <v>1949</v>
          </cell>
          <cell r="P16801" t="str">
            <v>Katz</v>
          </cell>
          <cell r="Q16801">
            <v>2</v>
          </cell>
          <cell r="S16801">
            <v>8</v>
          </cell>
        </row>
        <row r="16802">
          <cell r="B16802">
            <v>42976</v>
          </cell>
          <cell r="H16802">
            <v>8</v>
          </cell>
          <cell r="K16802">
            <v>0</v>
          </cell>
          <cell r="O16802">
            <v>46</v>
          </cell>
          <cell r="P16802" t="str">
            <v>Berkhart</v>
          </cell>
          <cell r="Q16802">
            <v>4</v>
          </cell>
          <cell r="S16802">
            <v>8</v>
          </cell>
        </row>
        <row r="16803">
          <cell r="B16803">
            <v>42976</v>
          </cell>
          <cell r="H16803">
            <v>10</v>
          </cell>
          <cell r="K16803">
            <v>0</v>
          </cell>
          <cell r="O16803">
            <v>95</v>
          </cell>
          <cell r="P16803" t="str">
            <v>Adams</v>
          </cell>
          <cell r="Q16803">
            <v>4</v>
          </cell>
          <cell r="S16803">
            <v>8</v>
          </cell>
        </row>
        <row r="16804">
          <cell r="B16804">
            <v>42976</v>
          </cell>
          <cell r="H16804">
            <v>9</v>
          </cell>
          <cell r="K16804">
            <v>0</v>
          </cell>
          <cell r="O16804">
            <v>52</v>
          </cell>
          <cell r="P16804" t="str">
            <v>Berkhart</v>
          </cell>
          <cell r="Q16804">
            <v>4</v>
          </cell>
          <cell r="S16804">
            <v>8</v>
          </cell>
        </row>
        <row r="16805">
          <cell r="B16805">
            <v>42976</v>
          </cell>
          <cell r="H16805">
            <v>9</v>
          </cell>
          <cell r="K16805">
            <v>0</v>
          </cell>
          <cell r="O16805">
            <v>49</v>
          </cell>
          <cell r="P16805" t="str">
            <v>Berkhart</v>
          </cell>
          <cell r="Q16805">
            <v>5</v>
          </cell>
          <cell r="S16805">
            <v>8</v>
          </cell>
        </row>
        <row r="16806">
          <cell r="B16806">
            <v>42976</v>
          </cell>
          <cell r="H16806">
            <v>13</v>
          </cell>
          <cell r="K16806">
            <v>0</v>
          </cell>
          <cell r="O16806">
            <v>96</v>
          </cell>
          <cell r="P16806" t="str">
            <v>Berkhart</v>
          </cell>
          <cell r="Q16806">
            <v>3</v>
          </cell>
          <cell r="S16806">
            <v>8</v>
          </cell>
        </row>
        <row r="16807">
          <cell r="B16807">
            <v>42976</v>
          </cell>
          <cell r="H16807">
            <v>9</v>
          </cell>
          <cell r="K16807">
            <v>0</v>
          </cell>
          <cell r="O16807">
            <v>82</v>
          </cell>
          <cell r="P16807" t="str">
            <v>Adams</v>
          </cell>
          <cell r="Q16807">
            <v>3</v>
          </cell>
          <cell r="S16807">
            <v>8</v>
          </cell>
        </row>
        <row r="16808">
          <cell r="B16808">
            <v>42976</v>
          </cell>
          <cell r="H16808">
            <v>16</v>
          </cell>
          <cell r="K16808">
            <v>0</v>
          </cell>
          <cell r="O16808">
            <v>131</v>
          </cell>
          <cell r="P16808" t="str">
            <v>Berkhart</v>
          </cell>
          <cell r="Q16808">
            <v>1</v>
          </cell>
          <cell r="S16808">
            <v>8</v>
          </cell>
        </row>
        <row r="16809">
          <cell r="B16809">
            <v>42976</v>
          </cell>
          <cell r="H16809">
            <v>10</v>
          </cell>
          <cell r="K16809">
            <v>0</v>
          </cell>
          <cell r="O16809">
            <v>35</v>
          </cell>
          <cell r="P16809" t="str">
            <v>Adams</v>
          </cell>
          <cell r="Q16809">
            <v>1</v>
          </cell>
          <cell r="S16809">
            <v>8</v>
          </cell>
        </row>
        <row r="16810">
          <cell r="B16810">
            <v>42976</v>
          </cell>
          <cell r="H16810">
            <v>5</v>
          </cell>
          <cell r="K16810">
            <v>20</v>
          </cell>
          <cell r="O16810">
            <v>61</v>
          </cell>
          <cell r="P16810" t="str">
            <v>Adams</v>
          </cell>
          <cell r="Q16810">
            <v>1</v>
          </cell>
          <cell r="S16810">
            <v>8</v>
          </cell>
        </row>
        <row r="16811">
          <cell r="B16811">
            <v>42976</v>
          </cell>
          <cell r="H16811">
            <v>11</v>
          </cell>
          <cell r="K16811">
            <v>0</v>
          </cell>
          <cell r="O16811">
            <v>19</v>
          </cell>
          <cell r="P16811" t="str">
            <v>Berkhart</v>
          </cell>
          <cell r="Q16811">
            <v>4</v>
          </cell>
          <cell r="S16811">
            <v>8</v>
          </cell>
        </row>
        <row r="16812">
          <cell r="B16812">
            <v>42976</v>
          </cell>
          <cell r="H16812">
            <v>9</v>
          </cell>
          <cell r="K16812">
            <v>0</v>
          </cell>
          <cell r="O16812">
            <v>98</v>
          </cell>
          <cell r="P16812" t="str">
            <v>Adams</v>
          </cell>
          <cell r="Q16812">
            <v>2</v>
          </cell>
          <cell r="S16812">
            <v>8</v>
          </cell>
        </row>
        <row r="16813">
          <cell r="B16813">
            <v>42976</v>
          </cell>
          <cell r="H16813">
            <v>12</v>
          </cell>
          <cell r="K16813">
            <v>0</v>
          </cell>
          <cell r="O16813">
            <v>213</v>
          </cell>
          <cell r="P16813" t="str">
            <v>Berkhart</v>
          </cell>
          <cell r="Q16813">
            <v>4</v>
          </cell>
          <cell r="S16813">
            <v>8</v>
          </cell>
        </row>
        <row r="16814">
          <cell r="B16814">
            <v>42976</v>
          </cell>
          <cell r="H16814">
            <v>8</v>
          </cell>
          <cell r="K16814">
            <v>0</v>
          </cell>
          <cell r="O16814">
            <v>395</v>
          </cell>
          <cell r="P16814" t="str">
            <v>Adams</v>
          </cell>
          <cell r="Q16814">
            <v>2</v>
          </cell>
          <cell r="S16814">
            <v>8</v>
          </cell>
        </row>
        <row r="16815">
          <cell r="B16815">
            <v>42976</v>
          </cell>
          <cell r="H16815">
            <v>14</v>
          </cell>
          <cell r="K16815">
            <v>0</v>
          </cell>
          <cell r="O16815">
            <v>100</v>
          </cell>
          <cell r="P16815" t="str">
            <v>Berkhart</v>
          </cell>
          <cell r="Q16815">
            <v>2</v>
          </cell>
          <cell r="S16815">
            <v>8</v>
          </cell>
        </row>
        <row r="16816">
          <cell r="B16816">
            <v>42976</v>
          </cell>
          <cell r="H16816">
            <v>9</v>
          </cell>
          <cell r="K16816">
            <v>0</v>
          </cell>
          <cell r="O16816">
            <v>135</v>
          </cell>
          <cell r="P16816" t="str">
            <v>Berkhart</v>
          </cell>
          <cell r="Q16816">
            <v>4</v>
          </cell>
          <cell r="S16816">
            <v>8</v>
          </cell>
        </row>
        <row r="16817">
          <cell r="B16817">
            <v>42976</v>
          </cell>
          <cell r="H16817">
            <v>14</v>
          </cell>
          <cell r="K16817">
            <v>0</v>
          </cell>
          <cell r="O16817">
            <v>65</v>
          </cell>
          <cell r="P16817" t="str">
            <v>Adams</v>
          </cell>
          <cell r="Q16817">
            <v>1</v>
          </cell>
          <cell r="S16817">
            <v>8</v>
          </cell>
        </row>
        <row r="16818">
          <cell r="B16818">
            <v>42976</v>
          </cell>
          <cell r="H16818">
            <v>5</v>
          </cell>
          <cell r="K16818">
            <v>23</v>
          </cell>
          <cell r="O16818">
            <v>71</v>
          </cell>
          <cell r="P16818" t="str">
            <v>Adams</v>
          </cell>
          <cell r="Q16818">
            <v>2</v>
          </cell>
          <cell r="S16818">
            <v>8</v>
          </cell>
        </row>
        <row r="16819">
          <cell r="B16819">
            <v>42976</v>
          </cell>
          <cell r="H16819">
            <v>8</v>
          </cell>
          <cell r="K16819">
            <v>0</v>
          </cell>
          <cell r="O16819">
            <v>75</v>
          </cell>
          <cell r="P16819" t="str">
            <v>Berkhart</v>
          </cell>
          <cell r="Q16819">
            <v>3</v>
          </cell>
          <cell r="S16819">
            <v>8</v>
          </cell>
        </row>
        <row r="16820">
          <cell r="B16820">
            <v>42976</v>
          </cell>
          <cell r="H16820">
            <v>10</v>
          </cell>
          <cell r="K16820">
            <v>0</v>
          </cell>
          <cell r="O16820">
            <v>565</v>
          </cell>
          <cell r="P16820" t="str">
            <v>Adams</v>
          </cell>
          <cell r="Q16820">
            <v>3</v>
          </cell>
          <cell r="S16820">
            <v>8</v>
          </cell>
        </row>
        <row r="16821">
          <cell r="B16821">
            <v>42976</v>
          </cell>
          <cell r="H16821">
            <v>5</v>
          </cell>
          <cell r="K16821">
            <v>4</v>
          </cell>
          <cell r="O16821">
            <v>70</v>
          </cell>
          <cell r="P16821" t="str">
            <v>Berkhart</v>
          </cell>
          <cell r="Q16821">
            <v>2</v>
          </cell>
          <cell r="S16821">
            <v>8</v>
          </cell>
        </row>
        <row r="16822">
          <cell r="B16822">
            <v>42976</v>
          </cell>
          <cell r="H16822">
            <v>10</v>
          </cell>
          <cell r="K16822">
            <v>0</v>
          </cell>
          <cell r="O16822">
            <v>87</v>
          </cell>
          <cell r="P16822" t="str">
            <v>Berkhart</v>
          </cell>
          <cell r="Q16822">
            <v>2</v>
          </cell>
          <cell r="S16822">
            <v>8</v>
          </cell>
        </row>
        <row r="16823">
          <cell r="B16823">
            <v>42976</v>
          </cell>
          <cell r="H16823">
            <v>5</v>
          </cell>
          <cell r="K16823">
            <v>9</v>
          </cell>
          <cell r="O16823">
            <v>48</v>
          </cell>
          <cell r="P16823" t="str">
            <v>Berkhart</v>
          </cell>
          <cell r="Q16823">
            <v>3</v>
          </cell>
          <cell r="S16823">
            <v>8</v>
          </cell>
        </row>
        <row r="16824">
          <cell r="B16824">
            <v>42976</v>
          </cell>
          <cell r="H16824">
            <v>11</v>
          </cell>
          <cell r="K16824">
            <v>0</v>
          </cell>
          <cell r="O16824">
            <v>715</v>
          </cell>
          <cell r="P16824" t="str">
            <v>Katz</v>
          </cell>
          <cell r="Q16824">
            <v>1</v>
          </cell>
          <cell r="S16824">
            <v>8</v>
          </cell>
        </row>
        <row r="16825">
          <cell r="B16825">
            <v>42976</v>
          </cell>
          <cell r="H16825">
            <v>10</v>
          </cell>
          <cell r="K16825">
            <v>0</v>
          </cell>
          <cell r="O16825">
            <v>337</v>
          </cell>
          <cell r="P16825" t="str">
            <v>Berkhart</v>
          </cell>
          <cell r="Q16825">
            <v>4</v>
          </cell>
          <cell r="S16825">
            <v>8</v>
          </cell>
        </row>
        <row r="16826">
          <cell r="B16826">
            <v>42976</v>
          </cell>
          <cell r="H16826">
            <v>9</v>
          </cell>
          <cell r="K16826">
            <v>0</v>
          </cell>
          <cell r="O16826">
            <v>69</v>
          </cell>
          <cell r="P16826" t="str">
            <v>Adams</v>
          </cell>
          <cell r="Q16826">
            <v>3</v>
          </cell>
          <cell r="S16826">
            <v>8</v>
          </cell>
        </row>
        <row r="16827">
          <cell r="B16827">
            <v>42976</v>
          </cell>
          <cell r="H16827">
            <v>16</v>
          </cell>
          <cell r="K16827">
            <v>0</v>
          </cell>
          <cell r="O16827">
            <v>84</v>
          </cell>
          <cell r="P16827" t="str">
            <v>Berkhart</v>
          </cell>
          <cell r="Q16827">
            <v>5</v>
          </cell>
          <cell r="S16827">
            <v>8</v>
          </cell>
        </row>
        <row r="16828">
          <cell r="B16828">
            <v>42976</v>
          </cell>
          <cell r="H16828">
            <v>13</v>
          </cell>
          <cell r="K16828">
            <v>0</v>
          </cell>
          <cell r="O16828">
            <v>188</v>
          </cell>
          <cell r="P16828" t="str">
            <v>Adams</v>
          </cell>
          <cell r="Q16828">
            <v>2</v>
          </cell>
          <cell r="S16828">
            <v>8</v>
          </cell>
        </row>
        <row r="16829">
          <cell r="B16829">
            <v>42976</v>
          </cell>
          <cell r="H16829">
            <v>9</v>
          </cell>
          <cell r="K16829">
            <v>0</v>
          </cell>
          <cell r="O16829">
            <v>185</v>
          </cell>
          <cell r="P16829" t="str">
            <v>Berkhart</v>
          </cell>
          <cell r="Q16829">
            <v>3</v>
          </cell>
          <cell r="S16829">
            <v>8</v>
          </cell>
        </row>
        <row r="16830">
          <cell r="B16830">
            <v>42976</v>
          </cell>
          <cell r="H16830">
            <v>13</v>
          </cell>
          <cell r="K16830">
            <v>0</v>
          </cell>
          <cell r="O16830">
            <v>355</v>
          </cell>
          <cell r="P16830" t="str">
            <v>Berkhart</v>
          </cell>
          <cell r="Q16830">
            <v>3</v>
          </cell>
          <cell r="S16830">
            <v>8</v>
          </cell>
        </row>
        <row r="16831">
          <cell r="B16831">
            <v>42976</v>
          </cell>
          <cell r="H16831">
            <v>8</v>
          </cell>
          <cell r="K16831">
            <v>0</v>
          </cell>
          <cell r="O16831">
            <v>78</v>
          </cell>
          <cell r="P16831" t="str">
            <v>Adams</v>
          </cell>
          <cell r="Q16831">
            <v>1</v>
          </cell>
          <cell r="S16831">
            <v>8</v>
          </cell>
        </row>
        <row r="16832">
          <cell r="B16832">
            <v>42976</v>
          </cell>
          <cell r="H16832">
            <v>10</v>
          </cell>
          <cell r="K16832">
            <v>0</v>
          </cell>
          <cell r="O16832">
            <v>144</v>
          </cell>
          <cell r="P16832" t="str">
            <v>Berkhart</v>
          </cell>
          <cell r="Q16832">
            <v>1</v>
          </cell>
          <cell r="S16832">
            <v>8</v>
          </cell>
        </row>
        <row r="16833">
          <cell r="B16833">
            <v>42976</v>
          </cell>
          <cell r="H16833">
            <v>12</v>
          </cell>
          <cell r="K16833">
            <v>0</v>
          </cell>
          <cell r="O16833">
            <v>86</v>
          </cell>
          <cell r="P16833" t="str">
            <v>Berkhart</v>
          </cell>
          <cell r="Q16833">
            <v>2</v>
          </cell>
          <cell r="S16833">
            <v>8</v>
          </cell>
        </row>
        <row r="16834">
          <cell r="B16834">
            <v>42976</v>
          </cell>
          <cell r="H16834">
            <v>6</v>
          </cell>
          <cell r="K16834">
            <v>18</v>
          </cell>
          <cell r="O16834">
            <v>190</v>
          </cell>
          <cell r="P16834" t="str">
            <v>Berkhart</v>
          </cell>
          <cell r="Q16834">
            <v>3</v>
          </cell>
          <cell r="S16834">
            <v>8</v>
          </cell>
        </row>
        <row r="16835">
          <cell r="B16835">
            <v>42976</v>
          </cell>
          <cell r="H16835">
            <v>9</v>
          </cell>
          <cell r="K16835">
            <v>0</v>
          </cell>
          <cell r="O16835">
            <v>90</v>
          </cell>
          <cell r="P16835" t="str">
            <v>Adams</v>
          </cell>
          <cell r="Q16835">
            <v>2</v>
          </cell>
          <cell r="S16835">
            <v>8</v>
          </cell>
        </row>
        <row r="16836">
          <cell r="B16836">
            <v>42976</v>
          </cell>
          <cell r="H16836">
            <v>12</v>
          </cell>
          <cell r="K16836">
            <v>0</v>
          </cell>
          <cell r="O16836">
            <v>78</v>
          </cell>
          <cell r="P16836" t="str">
            <v>Berkhart</v>
          </cell>
          <cell r="Q16836">
            <v>1</v>
          </cell>
          <cell r="S16836">
            <v>8</v>
          </cell>
        </row>
        <row r="16837">
          <cell r="B16837">
            <v>42976</v>
          </cell>
          <cell r="H16837">
            <v>9</v>
          </cell>
          <cell r="K16837">
            <v>0</v>
          </cell>
          <cell r="O16837">
            <v>186</v>
          </cell>
          <cell r="P16837" t="str">
            <v>Adams</v>
          </cell>
          <cell r="Q16837">
            <v>4</v>
          </cell>
          <cell r="S16837">
            <v>8</v>
          </cell>
        </row>
        <row r="16838">
          <cell r="B16838">
            <v>42976</v>
          </cell>
          <cell r="H16838">
            <v>11</v>
          </cell>
          <cell r="K16838">
            <v>0</v>
          </cell>
          <cell r="O16838">
            <v>185</v>
          </cell>
          <cell r="P16838" t="str">
            <v>Berkhart</v>
          </cell>
          <cell r="Q16838">
            <v>3</v>
          </cell>
          <cell r="S16838">
            <v>8</v>
          </cell>
        </row>
        <row r="16839">
          <cell r="B16839">
            <v>42976</v>
          </cell>
          <cell r="H16839">
            <v>10</v>
          </cell>
          <cell r="K16839">
            <v>0</v>
          </cell>
          <cell r="O16839">
            <v>267</v>
          </cell>
          <cell r="P16839" t="str">
            <v>Adams</v>
          </cell>
          <cell r="Q16839">
            <v>1</v>
          </cell>
          <cell r="S16839">
            <v>8</v>
          </cell>
        </row>
        <row r="16840">
          <cell r="B16840">
            <v>42976</v>
          </cell>
          <cell r="H16840">
            <v>12</v>
          </cell>
          <cell r="K16840">
            <v>0</v>
          </cell>
          <cell r="O16840">
            <v>35</v>
          </cell>
          <cell r="P16840" t="str">
            <v>Berkhart</v>
          </cell>
          <cell r="Q16840">
            <v>3</v>
          </cell>
          <cell r="S16840">
            <v>8</v>
          </cell>
        </row>
        <row r="16841">
          <cell r="B16841">
            <v>42976</v>
          </cell>
          <cell r="H16841">
            <v>5</v>
          </cell>
          <cell r="K16841">
            <v>5</v>
          </cell>
          <cell r="O16841">
            <v>89</v>
          </cell>
          <cell r="P16841" t="str">
            <v>Berkhart</v>
          </cell>
          <cell r="Q16841">
            <v>2</v>
          </cell>
          <cell r="S16841">
            <v>8</v>
          </cell>
        </row>
        <row r="16842">
          <cell r="B16842">
            <v>42976</v>
          </cell>
          <cell r="H16842">
            <v>6</v>
          </cell>
          <cell r="K16842">
            <v>20</v>
          </cell>
          <cell r="O16842">
            <v>52</v>
          </cell>
          <cell r="P16842" t="str">
            <v>Adams</v>
          </cell>
          <cell r="Q16842">
            <v>1</v>
          </cell>
          <cell r="S16842">
            <v>8</v>
          </cell>
        </row>
        <row r="16843">
          <cell r="B16843">
            <v>42976</v>
          </cell>
          <cell r="H16843">
            <v>5</v>
          </cell>
          <cell r="K16843">
            <v>24</v>
          </cell>
          <cell r="O16843">
            <v>67</v>
          </cell>
          <cell r="P16843" t="str">
            <v>Adams</v>
          </cell>
          <cell r="Q16843">
            <v>2</v>
          </cell>
          <cell r="S16843">
            <v>8</v>
          </cell>
        </row>
        <row r="16844">
          <cell r="B16844">
            <v>42976</v>
          </cell>
          <cell r="H16844">
            <v>11</v>
          </cell>
          <cell r="K16844">
            <v>0</v>
          </cell>
          <cell r="O16844">
            <v>275</v>
          </cell>
          <cell r="P16844" t="str">
            <v>Berkhart</v>
          </cell>
          <cell r="Q16844">
            <v>2</v>
          </cell>
          <cell r="S16844">
            <v>8</v>
          </cell>
        </row>
        <row r="16845">
          <cell r="B16845">
            <v>42976</v>
          </cell>
          <cell r="H16845">
            <v>9</v>
          </cell>
          <cell r="K16845">
            <v>0</v>
          </cell>
          <cell r="O16845">
            <v>178</v>
          </cell>
          <cell r="P16845" t="str">
            <v>Adams</v>
          </cell>
          <cell r="Q16845">
            <v>5</v>
          </cell>
          <cell r="S16845">
            <v>8</v>
          </cell>
        </row>
        <row r="16846">
          <cell r="B16846">
            <v>42976</v>
          </cell>
          <cell r="H16846">
            <v>5</v>
          </cell>
          <cell r="K16846">
            <v>41</v>
          </cell>
          <cell r="O16846">
            <v>0</v>
          </cell>
          <cell r="Q16846">
            <v>0</v>
          </cell>
          <cell r="S16846">
            <v>8</v>
          </cell>
        </row>
        <row r="16847">
          <cell r="B16847">
            <v>42976</v>
          </cell>
          <cell r="H16847">
            <v>6</v>
          </cell>
          <cell r="K16847">
            <v>13</v>
          </cell>
          <cell r="O16847">
            <v>200</v>
          </cell>
          <cell r="P16847" t="str">
            <v>Adams</v>
          </cell>
          <cell r="Q16847">
            <v>3</v>
          </cell>
          <cell r="S16847">
            <v>8</v>
          </cell>
        </row>
        <row r="16848">
          <cell r="B16848">
            <v>42976</v>
          </cell>
          <cell r="H16848">
            <v>6</v>
          </cell>
          <cell r="K16848">
            <v>21</v>
          </cell>
          <cell r="O16848">
            <v>37</v>
          </cell>
          <cell r="P16848" t="str">
            <v>Berkhart</v>
          </cell>
          <cell r="Q16848">
            <v>2</v>
          </cell>
          <cell r="S16848">
            <v>8</v>
          </cell>
        </row>
        <row r="16849">
          <cell r="B16849">
            <v>42976</v>
          </cell>
          <cell r="H16849">
            <v>6</v>
          </cell>
          <cell r="K16849">
            <v>7</v>
          </cell>
          <cell r="O16849">
            <v>72</v>
          </cell>
          <cell r="P16849" t="str">
            <v>Berkhart</v>
          </cell>
          <cell r="Q16849">
            <v>2</v>
          </cell>
          <cell r="S16849">
            <v>8</v>
          </cell>
        </row>
        <row r="16850">
          <cell r="B16850">
            <v>42976</v>
          </cell>
          <cell r="H16850">
            <v>26</v>
          </cell>
          <cell r="K16850">
            <v>56</v>
          </cell>
          <cell r="O16850">
            <v>153</v>
          </cell>
          <cell r="P16850" t="str">
            <v>Berkhart</v>
          </cell>
          <cell r="Q16850">
            <v>5</v>
          </cell>
          <cell r="S16850">
            <v>8</v>
          </cell>
        </row>
        <row r="16851">
          <cell r="B16851">
            <v>42976</v>
          </cell>
          <cell r="H16851">
            <v>15</v>
          </cell>
          <cell r="K16851">
            <v>0</v>
          </cell>
          <cell r="O16851">
            <v>57</v>
          </cell>
          <cell r="P16851" t="str">
            <v>Berkhart</v>
          </cell>
          <cell r="Q16851">
            <v>4</v>
          </cell>
          <cell r="S16851">
            <v>8</v>
          </cell>
        </row>
        <row r="16852">
          <cell r="B16852">
            <v>42976</v>
          </cell>
          <cell r="H16852">
            <v>6</v>
          </cell>
          <cell r="K16852">
            <v>25</v>
          </cell>
          <cell r="O16852">
            <v>197</v>
          </cell>
          <cell r="P16852" t="str">
            <v>Adams</v>
          </cell>
          <cell r="Q16852">
            <v>3</v>
          </cell>
          <cell r="S16852">
            <v>8</v>
          </cell>
        </row>
        <row r="16853">
          <cell r="B16853">
            <v>42976</v>
          </cell>
          <cell r="H16853">
            <v>6</v>
          </cell>
          <cell r="K16853">
            <v>15</v>
          </cell>
          <cell r="O16853">
            <v>170</v>
          </cell>
          <cell r="P16853" t="str">
            <v>Berkhart</v>
          </cell>
          <cell r="Q16853">
            <v>4</v>
          </cell>
          <cell r="S16853">
            <v>8</v>
          </cell>
        </row>
        <row r="16854">
          <cell r="B16854">
            <v>42976</v>
          </cell>
          <cell r="H16854">
            <v>6</v>
          </cell>
          <cell r="K16854">
            <v>7</v>
          </cell>
          <cell r="O16854">
            <v>209</v>
          </cell>
          <cell r="P16854" t="str">
            <v>Adams</v>
          </cell>
          <cell r="Q16854">
            <v>2</v>
          </cell>
          <cell r="S16854">
            <v>8</v>
          </cell>
        </row>
        <row r="16855">
          <cell r="B16855">
            <v>42976</v>
          </cell>
          <cell r="H16855">
            <v>14</v>
          </cell>
          <cell r="K16855">
            <v>0</v>
          </cell>
          <cell r="O16855">
            <v>425</v>
          </cell>
          <cell r="P16855" t="str">
            <v>Berkhart</v>
          </cell>
          <cell r="Q16855">
            <v>1</v>
          </cell>
          <cell r="S16855">
            <v>8</v>
          </cell>
        </row>
        <row r="16856">
          <cell r="B16856">
            <v>42976</v>
          </cell>
          <cell r="H16856">
            <v>8</v>
          </cell>
          <cell r="K16856">
            <v>0</v>
          </cell>
          <cell r="O16856">
            <v>119</v>
          </cell>
          <cell r="P16856" t="str">
            <v>Adams</v>
          </cell>
          <cell r="Q16856">
            <v>2</v>
          </cell>
          <cell r="S16856">
            <v>8</v>
          </cell>
        </row>
        <row r="16857">
          <cell r="B16857">
            <v>42976</v>
          </cell>
          <cell r="H16857">
            <v>5</v>
          </cell>
          <cell r="K16857">
            <v>63</v>
          </cell>
          <cell r="O16857">
            <v>176</v>
          </cell>
          <cell r="P16857" t="str">
            <v>Adams</v>
          </cell>
          <cell r="Q16857">
            <v>3</v>
          </cell>
          <cell r="S16857">
            <v>8</v>
          </cell>
        </row>
        <row r="16858">
          <cell r="B16858">
            <v>42976</v>
          </cell>
          <cell r="H16858">
            <v>12</v>
          </cell>
          <cell r="K16858">
            <v>0</v>
          </cell>
          <cell r="O16858">
            <v>232</v>
          </cell>
          <cell r="P16858" t="str">
            <v>Adams</v>
          </cell>
          <cell r="Q16858">
            <v>1</v>
          </cell>
          <cell r="S16858">
            <v>8</v>
          </cell>
        </row>
        <row r="16859">
          <cell r="B16859">
            <v>42976</v>
          </cell>
          <cell r="H16859">
            <v>15</v>
          </cell>
          <cell r="K16859">
            <v>0</v>
          </cell>
          <cell r="O16859">
            <v>147</v>
          </cell>
          <cell r="P16859" t="str">
            <v>Berkhart</v>
          </cell>
          <cell r="Q16859">
            <v>4</v>
          </cell>
          <cell r="S16859">
            <v>8</v>
          </cell>
        </row>
        <row r="16860">
          <cell r="B16860">
            <v>42976</v>
          </cell>
          <cell r="H16860">
            <v>13</v>
          </cell>
          <cell r="K16860">
            <v>0</v>
          </cell>
          <cell r="O16860">
            <v>69</v>
          </cell>
          <cell r="P16860" t="str">
            <v>Berkhart</v>
          </cell>
          <cell r="Q16860">
            <v>3</v>
          </cell>
          <cell r="S16860">
            <v>8</v>
          </cell>
        </row>
        <row r="16861">
          <cell r="B16861">
            <v>42976</v>
          </cell>
          <cell r="H16861">
            <v>9</v>
          </cell>
          <cell r="K16861">
            <v>0</v>
          </cell>
          <cell r="O16861">
            <v>670</v>
          </cell>
          <cell r="P16861" t="str">
            <v>Adams</v>
          </cell>
          <cell r="Q16861">
            <v>3</v>
          </cell>
          <cell r="S16861">
            <v>8</v>
          </cell>
        </row>
        <row r="16862">
          <cell r="B16862">
            <v>42976</v>
          </cell>
          <cell r="H16862">
            <v>17</v>
          </cell>
          <cell r="K16862">
            <v>0</v>
          </cell>
          <cell r="O16862">
            <v>73</v>
          </cell>
          <cell r="P16862" t="str">
            <v>Berkhart</v>
          </cell>
          <cell r="Q16862">
            <v>4</v>
          </cell>
          <cell r="S16862">
            <v>8</v>
          </cell>
        </row>
        <row r="16863">
          <cell r="B16863">
            <v>42976</v>
          </cell>
          <cell r="H16863">
            <v>11</v>
          </cell>
          <cell r="K16863">
            <v>0</v>
          </cell>
          <cell r="O16863">
            <v>375</v>
          </cell>
          <cell r="P16863" t="str">
            <v>Berkhart</v>
          </cell>
          <cell r="Q16863">
            <v>4</v>
          </cell>
          <cell r="S16863">
            <v>8</v>
          </cell>
        </row>
        <row r="16864">
          <cell r="B16864">
            <v>42976</v>
          </cell>
          <cell r="H16864">
            <v>15</v>
          </cell>
          <cell r="K16864">
            <v>0</v>
          </cell>
          <cell r="O16864">
            <v>139</v>
          </cell>
          <cell r="P16864" t="str">
            <v>Berkhart</v>
          </cell>
          <cell r="Q16864">
            <v>1</v>
          </cell>
          <cell r="S16864">
            <v>8</v>
          </cell>
        </row>
        <row r="16865">
          <cell r="B16865">
            <v>42976</v>
          </cell>
          <cell r="H16865">
            <v>10</v>
          </cell>
          <cell r="K16865">
            <v>0</v>
          </cell>
          <cell r="O16865">
            <v>110</v>
          </cell>
          <cell r="P16865" t="str">
            <v>Berkhart</v>
          </cell>
          <cell r="Q16865">
            <v>4</v>
          </cell>
          <cell r="S16865">
            <v>8</v>
          </cell>
        </row>
        <row r="16866">
          <cell r="B16866">
            <v>42976</v>
          </cell>
          <cell r="H16866">
            <v>8</v>
          </cell>
          <cell r="K16866">
            <v>0</v>
          </cell>
          <cell r="O16866">
            <v>81</v>
          </cell>
          <cell r="P16866" t="str">
            <v>Berkhart</v>
          </cell>
          <cell r="Q16866">
            <v>3</v>
          </cell>
          <cell r="S16866">
            <v>8</v>
          </cell>
        </row>
        <row r="16867">
          <cell r="B16867">
            <v>42976</v>
          </cell>
          <cell r="H16867">
            <v>13</v>
          </cell>
          <cell r="K16867">
            <v>0</v>
          </cell>
          <cell r="O16867">
            <v>135</v>
          </cell>
          <cell r="P16867" t="str">
            <v>Berkhart</v>
          </cell>
          <cell r="Q16867">
            <v>3</v>
          </cell>
          <cell r="S16867">
            <v>8</v>
          </cell>
        </row>
        <row r="16868">
          <cell r="B16868">
            <v>42976</v>
          </cell>
          <cell r="H16868">
            <v>10</v>
          </cell>
          <cell r="K16868">
            <v>0</v>
          </cell>
          <cell r="O16868">
            <v>126</v>
          </cell>
          <cell r="P16868" t="str">
            <v>Berkhart</v>
          </cell>
          <cell r="Q16868">
            <v>1</v>
          </cell>
          <cell r="S16868">
            <v>8</v>
          </cell>
        </row>
        <row r="16869">
          <cell r="B16869">
            <v>42976</v>
          </cell>
          <cell r="H16869">
            <v>0</v>
          </cell>
          <cell r="K16869">
            <v>5</v>
          </cell>
          <cell r="O16869">
            <v>3</v>
          </cell>
          <cell r="P16869" t="str">
            <v>Berkhart</v>
          </cell>
          <cell r="Q16869">
            <v>2</v>
          </cell>
          <cell r="S16869">
            <v>8</v>
          </cell>
        </row>
        <row r="16870">
          <cell r="B16870">
            <v>42976</v>
          </cell>
          <cell r="H16870">
            <v>13</v>
          </cell>
          <cell r="K16870">
            <v>0</v>
          </cell>
          <cell r="O16870">
            <v>142</v>
          </cell>
          <cell r="P16870" t="str">
            <v>Berkhart</v>
          </cell>
          <cell r="Q16870">
            <v>3</v>
          </cell>
          <cell r="S16870">
            <v>8</v>
          </cell>
        </row>
        <row r="16871">
          <cell r="B16871">
            <v>42976</v>
          </cell>
          <cell r="H16871">
            <v>10</v>
          </cell>
          <cell r="K16871">
            <v>0</v>
          </cell>
          <cell r="O16871">
            <v>2173</v>
          </cell>
          <cell r="P16871" t="str">
            <v>Katz</v>
          </cell>
          <cell r="Q16871">
            <v>3</v>
          </cell>
          <cell r="S16871">
            <v>8</v>
          </cell>
        </row>
        <row r="16872">
          <cell r="B16872">
            <v>42976</v>
          </cell>
          <cell r="H16872">
            <v>8</v>
          </cell>
          <cell r="K16872">
            <v>0</v>
          </cell>
          <cell r="O16872">
            <v>58</v>
          </cell>
          <cell r="P16872" t="str">
            <v>Adams</v>
          </cell>
          <cell r="Q16872">
            <v>5</v>
          </cell>
          <cell r="S16872">
            <v>8</v>
          </cell>
        </row>
        <row r="16873">
          <cell r="B16873">
            <v>42976</v>
          </cell>
          <cell r="H16873">
            <v>8</v>
          </cell>
          <cell r="K16873">
            <v>0</v>
          </cell>
          <cell r="O16873">
            <v>547</v>
          </cell>
          <cell r="P16873" t="str">
            <v>Adams</v>
          </cell>
          <cell r="Q16873">
            <v>2</v>
          </cell>
          <cell r="S16873">
            <v>8</v>
          </cell>
        </row>
        <row r="16874">
          <cell r="B16874">
            <v>42976</v>
          </cell>
          <cell r="H16874">
            <v>5</v>
          </cell>
          <cell r="K16874">
            <v>61</v>
          </cell>
          <cell r="O16874">
            <v>96</v>
          </cell>
          <cell r="P16874" t="str">
            <v>Adams</v>
          </cell>
          <cell r="Q16874">
            <v>4</v>
          </cell>
          <cell r="S16874">
            <v>8</v>
          </cell>
        </row>
        <row r="16875">
          <cell r="B16875">
            <v>42976</v>
          </cell>
          <cell r="H16875">
            <v>9</v>
          </cell>
          <cell r="K16875">
            <v>0</v>
          </cell>
          <cell r="O16875">
            <v>67</v>
          </cell>
          <cell r="P16875" t="str">
            <v>Adams</v>
          </cell>
          <cell r="Q16875">
            <v>3</v>
          </cell>
          <cell r="S16875">
            <v>8</v>
          </cell>
        </row>
        <row r="16876">
          <cell r="B16876">
            <v>42976</v>
          </cell>
          <cell r="H16876">
            <v>10</v>
          </cell>
          <cell r="K16876">
            <v>0</v>
          </cell>
          <cell r="O16876">
            <v>545</v>
          </cell>
          <cell r="P16876" t="str">
            <v>Berkhart</v>
          </cell>
          <cell r="Q16876">
            <v>3</v>
          </cell>
          <cell r="S16876">
            <v>8</v>
          </cell>
        </row>
        <row r="16877">
          <cell r="B16877">
            <v>42976</v>
          </cell>
          <cell r="H16877">
            <v>20</v>
          </cell>
          <cell r="K16877">
            <v>0</v>
          </cell>
          <cell r="O16877">
            <v>5</v>
          </cell>
          <cell r="P16877" t="str">
            <v>Grojovin</v>
          </cell>
          <cell r="Q16877">
            <v>4</v>
          </cell>
          <cell r="S16877">
            <v>8</v>
          </cell>
        </row>
        <row r="16878">
          <cell r="B16878">
            <v>42976</v>
          </cell>
          <cell r="H16878">
            <v>13</v>
          </cell>
          <cell r="K16878">
            <v>0</v>
          </cell>
          <cell r="O16878">
            <v>71</v>
          </cell>
          <cell r="P16878" t="str">
            <v>Adams</v>
          </cell>
          <cell r="Q16878">
            <v>2</v>
          </cell>
          <cell r="S16878">
            <v>8</v>
          </cell>
        </row>
        <row r="16879">
          <cell r="B16879">
            <v>42976</v>
          </cell>
          <cell r="H16879">
            <v>13</v>
          </cell>
          <cell r="K16879">
            <v>0</v>
          </cell>
          <cell r="O16879">
            <v>111</v>
          </cell>
          <cell r="P16879" t="str">
            <v>Berkhart</v>
          </cell>
          <cell r="Q16879">
            <v>4</v>
          </cell>
          <cell r="S16879">
            <v>8</v>
          </cell>
        </row>
        <row r="16880">
          <cell r="B16880">
            <v>42976</v>
          </cell>
          <cell r="H16880">
            <v>10</v>
          </cell>
          <cell r="K16880">
            <v>0</v>
          </cell>
          <cell r="O16880">
            <v>99</v>
          </cell>
          <cell r="P16880" t="str">
            <v>Adams</v>
          </cell>
          <cell r="Q16880">
            <v>4</v>
          </cell>
          <cell r="S16880">
            <v>8</v>
          </cell>
        </row>
        <row r="16881">
          <cell r="B16881">
            <v>42976</v>
          </cell>
          <cell r="H16881">
            <v>16</v>
          </cell>
          <cell r="K16881">
            <v>0</v>
          </cell>
          <cell r="O16881">
            <v>139</v>
          </cell>
          <cell r="P16881" t="str">
            <v>Katz</v>
          </cell>
          <cell r="Q16881">
            <v>4</v>
          </cell>
          <cell r="S16881">
            <v>8</v>
          </cell>
        </row>
        <row r="16882">
          <cell r="B16882">
            <v>42976</v>
          </cell>
          <cell r="H16882">
            <v>9</v>
          </cell>
          <cell r="K16882">
            <v>0</v>
          </cell>
          <cell r="O16882">
            <v>124</v>
          </cell>
          <cell r="P16882" t="str">
            <v>Adams</v>
          </cell>
          <cell r="Q16882">
            <v>3</v>
          </cell>
          <cell r="S16882">
            <v>8</v>
          </cell>
        </row>
        <row r="16883">
          <cell r="B16883">
            <v>42976</v>
          </cell>
          <cell r="H16883">
            <v>10</v>
          </cell>
          <cell r="K16883">
            <v>0</v>
          </cell>
          <cell r="O16883">
            <v>164</v>
          </cell>
          <cell r="P16883" t="str">
            <v>Berkhart</v>
          </cell>
          <cell r="Q16883">
            <v>4</v>
          </cell>
          <cell r="S16883">
            <v>8</v>
          </cell>
        </row>
        <row r="16884">
          <cell r="B16884">
            <v>42976</v>
          </cell>
          <cell r="H16884">
            <v>5</v>
          </cell>
          <cell r="K16884">
            <v>37</v>
          </cell>
          <cell r="O16884">
            <v>113</v>
          </cell>
          <cell r="P16884" t="str">
            <v>Adams</v>
          </cell>
          <cell r="Q16884">
            <v>2</v>
          </cell>
          <cell r="S16884">
            <v>8</v>
          </cell>
        </row>
        <row r="16885">
          <cell r="B16885">
            <v>42976</v>
          </cell>
          <cell r="H16885">
            <v>5</v>
          </cell>
          <cell r="K16885">
            <v>7</v>
          </cell>
          <cell r="O16885">
            <v>122</v>
          </cell>
          <cell r="P16885" t="str">
            <v>Berkhart</v>
          </cell>
          <cell r="Q16885">
            <v>3</v>
          </cell>
          <cell r="S16885">
            <v>8</v>
          </cell>
        </row>
        <row r="16886">
          <cell r="B16886">
            <v>42976</v>
          </cell>
          <cell r="H16886">
            <v>10</v>
          </cell>
          <cell r="K16886">
            <v>0</v>
          </cell>
          <cell r="O16886">
            <v>144</v>
          </cell>
          <cell r="P16886" t="str">
            <v>Adams</v>
          </cell>
          <cell r="Q16886">
            <v>3</v>
          </cell>
          <cell r="S16886">
            <v>8</v>
          </cell>
        </row>
        <row r="16887">
          <cell r="B16887">
            <v>42976</v>
          </cell>
          <cell r="H16887">
            <v>9</v>
          </cell>
          <cell r="K16887">
            <v>0</v>
          </cell>
          <cell r="O16887">
            <v>128</v>
          </cell>
          <cell r="P16887" t="str">
            <v>Berkhart</v>
          </cell>
          <cell r="Q16887">
            <v>4</v>
          </cell>
          <cell r="S16887">
            <v>8</v>
          </cell>
        </row>
        <row r="16888">
          <cell r="B16888">
            <v>42976</v>
          </cell>
          <cell r="H16888">
            <v>10</v>
          </cell>
          <cell r="K16888">
            <v>0</v>
          </cell>
          <cell r="O16888">
            <v>72</v>
          </cell>
          <cell r="P16888" t="str">
            <v>Berkhart</v>
          </cell>
          <cell r="Q16888">
            <v>3</v>
          </cell>
          <cell r="S16888">
            <v>8</v>
          </cell>
        </row>
        <row r="16889">
          <cell r="B16889">
            <v>42976</v>
          </cell>
          <cell r="H16889">
            <v>11</v>
          </cell>
          <cell r="K16889">
            <v>0</v>
          </cell>
          <cell r="O16889">
            <v>124</v>
          </cell>
          <cell r="P16889" t="str">
            <v>Adams</v>
          </cell>
          <cell r="Q16889">
            <v>2</v>
          </cell>
          <cell r="S16889">
            <v>8</v>
          </cell>
        </row>
        <row r="16890">
          <cell r="B16890">
            <v>42976</v>
          </cell>
          <cell r="H16890">
            <v>15</v>
          </cell>
          <cell r="K16890">
            <v>0</v>
          </cell>
          <cell r="O16890">
            <v>66</v>
          </cell>
          <cell r="P16890" t="str">
            <v>Berkhart</v>
          </cell>
          <cell r="Q16890">
            <v>4</v>
          </cell>
          <cell r="S16890">
            <v>8</v>
          </cell>
        </row>
        <row r="16891">
          <cell r="B16891">
            <v>42976</v>
          </cell>
          <cell r="H16891">
            <v>6</v>
          </cell>
          <cell r="K16891">
            <v>30</v>
          </cell>
          <cell r="O16891">
            <v>137</v>
          </cell>
          <cell r="P16891" t="str">
            <v>Grojovin</v>
          </cell>
          <cell r="Q16891">
            <v>5</v>
          </cell>
          <cell r="S16891">
            <v>8</v>
          </cell>
        </row>
        <row r="16892">
          <cell r="B16892">
            <v>42976</v>
          </cell>
          <cell r="H16892">
            <v>11</v>
          </cell>
          <cell r="K16892">
            <v>0</v>
          </cell>
          <cell r="O16892">
            <v>214</v>
          </cell>
          <cell r="P16892" t="str">
            <v>Berkhart</v>
          </cell>
          <cell r="Q16892">
            <v>3</v>
          </cell>
          <cell r="S16892">
            <v>8</v>
          </cell>
        </row>
        <row r="16893">
          <cell r="B16893">
            <v>42976</v>
          </cell>
          <cell r="H16893">
            <v>9</v>
          </cell>
          <cell r="K16893">
            <v>0</v>
          </cell>
          <cell r="O16893">
            <v>68</v>
          </cell>
          <cell r="P16893" t="str">
            <v>Berkhart</v>
          </cell>
          <cell r="Q16893">
            <v>4</v>
          </cell>
          <cell r="S16893">
            <v>8</v>
          </cell>
        </row>
        <row r="16894">
          <cell r="B16894">
            <v>42976</v>
          </cell>
          <cell r="H16894">
            <v>12</v>
          </cell>
          <cell r="K16894">
            <v>0</v>
          </cell>
          <cell r="O16894">
            <v>173</v>
          </cell>
          <cell r="P16894" t="str">
            <v>Berkhart</v>
          </cell>
          <cell r="Q16894">
            <v>3</v>
          </cell>
          <cell r="S16894">
            <v>8</v>
          </cell>
        </row>
        <row r="16895">
          <cell r="B16895">
            <v>42976</v>
          </cell>
          <cell r="H16895">
            <v>10</v>
          </cell>
          <cell r="K16895">
            <v>21</v>
          </cell>
          <cell r="O16895">
            <v>46</v>
          </cell>
          <cell r="P16895" t="str">
            <v>Adams</v>
          </cell>
          <cell r="Q16895">
            <v>3</v>
          </cell>
          <cell r="S16895">
            <v>8</v>
          </cell>
        </row>
        <row r="16896">
          <cell r="B16896">
            <v>42976</v>
          </cell>
          <cell r="H16896">
            <v>10</v>
          </cell>
          <cell r="K16896">
            <v>0</v>
          </cell>
          <cell r="O16896">
            <v>108</v>
          </cell>
          <cell r="P16896" t="str">
            <v>Adams</v>
          </cell>
          <cell r="Q16896">
            <v>4</v>
          </cell>
          <cell r="S16896">
            <v>8</v>
          </cell>
        </row>
        <row r="16897">
          <cell r="B16897">
            <v>42976</v>
          </cell>
          <cell r="H16897">
            <v>12</v>
          </cell>
          <cell r="K16897">
            <v>0</v>
          </cell>
          <cell r="O16897">
            <v>57</v>
          </cell>
          <cell r="P16897" t="str">
            <v>Berkhart</v>
          </cell>
          <cell r="Q16897">
            <v>2</v>
          </cell>
          <cell r="S16897">
            <v>8</v>
          </cell>
        </row>
        <row r="16898">
          <cell r="B16898">
            <v>42976</v>
          </cell>
          <cell r="H16898">
            <v>8</v>
          </cell>
          <cell r="K16898">
            <v>0</v>
          </cell>
          <cell r="O16898">
            <v>64</v>
          </cell>
          <cell r="P16898" t="str">
            <v>Adams</v>
          </cell>
          <cell r="Q16898">
            <v>3</v>
          </cell>
          <cell r="S16898">
            <v>8</v>
          </cell>
        </row>
        <row r="16899">
          <cell r="B16899">
            <v>42976</v>
          </cell>
          <cell r="H16899">
            <v>10</v>
          </cell>
          <cell r="K16899">
            <v>0</v>
          </cell>
          <cell r="O16899">
            <v>400</v>
          </cell>
          <cell r="P16899" t="str">
            <v>Adams</v>
          </cell>
          <cell r="Q16899">
            <v>3</v>
          </cell>
          <cell r="S16899">
            <v>8</v>
          </cell>
        </row>
        <row r="16900">
          <cell r="B16900">
            <v>42976</v>
          </cell>
          <cell r="H16900">
            <v>9</v>
          </cell>
          <cell r="K16900">
            <v>0</v>
          </cell>
          <cell r="O16900">
            <v>39</v>
          </cell>
          <cell r="P16900" t="str">
            <v>Berkhart</v>
          </cell>
          <cell r="Q16900">
            <v>5</v>
          </cell>
          <cell r="S16900">
            <v>8</v>
          </cell>
        </row>
        <row r="16901">
          <cell r="B16901">
            <v>42976</v>
          </cell>
          <cell r="H16901">
            <v>13</v>
          </cell>
          <cell r="K16901">
            <v>0</v>
          </cell>
          <cell r="O16901">
            <v>50</v>
          </cell>
          <cell r="P16901" t="str">
            <v>Berkhart</v>
          </cell>
          <cell r="Q16901">
            <v>4</v>
          </cell>
          <cell r="S16901">
            <v>8</v>
          </cell>
        </row>
        <row r="16902">
          <cell r="B16902">
            <v>42976</v>
          </cell>
          <cell r="H16902">
            <v>10</v>
          </cell>
          <cell r="K16902">
            <v>0</v>
          </cell>
          <cell r="O16902">
            <v>165</v>
          </cell>
          <cell r="P16902" t="str">
            <v>Adams</v>
          </cell>
          <cell r="Q16902">
            <v>2</v>
          </cell>
          <cell r="S16902">
            <v>8</v>
          </cell>
        </row>
        <row r="16903">
          <cell r="B16903">
            <v>42976</v>
          </cell>
          <cell r="H16903">
            <v>10</v>
          </cell>
          <cell r="K16903">
            <v>0</v>
          </cell>
          <cell r="O16903">
            <v>74</v>
          </cell>
          <cell r="P16903" t="str">
            <v>Berkhart</v>
          </cell>
          <cell r="Q16903">
            <v>4</v>
          </cell>
          <cell r="S16903">
            <v>8</v>
          </cell>
        </row>
        <row r="16904">
          <cell r="B16904">
            <v>42976</v>
          </cell>
          <cell r="H16904">
            <v>9</v>
          </cell>
          <cell r="K16904">
            <v>0</v>
          </cell>
          <cell r="O16904">
            <v>72</v>
          </cell>
          <cell r="P16904" t="str">
            <v>Berkhart</v>
          </cell>
          <cell r="Q16904">
            <v>2</v>
          </cell>
          <cell r="S16904">
            <v>8</v>
          </cell>
        </row>
        <row r="16905">
          <cell r="B16905">
            <v>42976</v>
          </cell>
          <cell r="H16905">
            <v>10</v>
          </cell>
          <cell r="K16905">
            <v>0</v>
          </cell>
          <cell r="O16905">
            <v>90</v>
          </cell>
          <cell r="P16905" t="str">
            <v>Berkhart</v>
          </cell>
          <cell r="Q16905">
            <v>4</v>
          </cell>
          <cell r="S16905">
            <v>8</v>
          </cell>
        </row>
        <row r="16906">
          <cell r="B16906">
            <v>42976</v>
          </cell>
          <cell r="H16906">
            <v>10</v>
          </cell>
          <cell r="K16906">
            <v>0</v>
          </cell>
          <cell r="O16906">
            <v>100</v>
          </cell>
          <cell r="P16906" t="str">
            <v>Berkhart</v>
          </cell>
          <cell r="Q16906">
            <v>3</v>
          </cell>
          <cell r="S16906">
            <v>8</v>
          </cell>
        </row>
        <row r="16907">
          <cell r="B16907">
            <v>42976</v>
          </cell>
          <cell r="H16907">
            <v>9</v>
          </cell>
          <cell r="K16907">
            <v>0</v>
          </cell>
          <cell r="O16907">
            <v>292</v>
          </cell>
          <cell r="P16907" t="str">
            <v>Berkhart</v>
          </cell>
          <cell r="Q16907">
            <v>2</v>
          </cell>
          <cell r="S16907">
            <v>8</v>
          </cell>
        </row>
        <row r="16908">
          <cell r="B16908">
            <v>42976</v>
          </cell>
          <cell r="H16908">
            <v>26</v>
          </cell>
          <cell r="K16908">
            <v>0</v>
          </cell>
          <cell r="O16908">
            <v>101</v>
          </cell>
          <cell r="P16908" t="str">
            <v>Adams</v>
          </cell>
          <cell r="Q16908">
            <v>1</v>
          </cell>
          <cell r="S16908">
            <v>8</v>
          </cell>
        </row>
        <row r="16909">
          <cell r="B16909">
            <v>42976</v>
          </cell>
          <cell r="H16909">
            <v>10</v>
          </cell>
          <cell r="K16909">
            <v>0</v>
          </cell>
          <cell r="O16909">
            <v>40</v>
          </cell>
          <cell r="P16909" t="str">
            <v>Berkhart</v>
          </cell>
          <cell r="Q16909">
            <v>3</v>
          </cell>
          <cell r="S16909">
            <v>8</v>
          </cell>
        </row>
        <row r="16910">
          <cell r="B16910">
            <v>42976</v>
          </cell>
          <cell r="H16910">
            <v>9</v>
          </cell>
          <cell r="K16910">
            <v>0</v>
          </cell>
          <cell r="O16910">
            <v>478</v>
          </cell>
          <cell r="P16910" t="str">
            <v>Adams</v>
          </cell>
          <cell r="Q16910">
            <v>2</v>
          </cell>
          <cell r="S16910">
            <v>8</v>
          </cell>
        </row>
        <row r="16911">
          <cell r="B16911">
            <v>42976</v>
          </cell>
          <cell r="H16911">
            <v>12</v>
          </cell>
          <cell r="K16911">
            <v>0</v>
          </cell>
          <cell r="O16911">
            <v>55</v>
          </cell>
          <cell r="P16911" t="str">
            <v>Berkhart</v>
          </cell>
          <cell r="Q16911">
            <v>4</v>
          </cell>
          <cell r="S16911">
            <v>8</v>
          </cell>
        </row>
        <row r="16912">
          <cell r="B16912">
            <v>42976</v>
          </cell>
          <cell r="H16912">
            <v>5</v>
          </cell>
          <cell r="K16912">
            <v>187</v>
          </cell>
          <cell r="O16912">
            <v>328</v>
          </cell>
          <cell r="P16912" t="str">
            <v>Adams</v>
          </cell>
          <cell r="Q16912">
            <v>1</v>
          </cell>
          <cell r="S16912">
            <v>8</v>
          </cell>
        </row>
        <row r="16913">
          <cell r="B16913">
            <v>42976</v>
          </cell>
          <cell r="H16913">
            <v>10</v>
          </cell>
          <cell r="K16913">
            <v>0</v>
          </cell>
          <cell r="O16913">
            <v>55</v>
          </cell>
          <cell r="P16913" t="str">
            <v>Adams</v>
          </cell>
          <cell r="Q16913">
            <v>2</v>
          </cell>
          <cell r="S16913">
            <v>8</v>
          </cell>
        </row>
        <row r="16914">
          <cell r="B16914">
            <v>42976</v>
          </cell>
          <cell r="H16914">
            <v>10</v>
          </cell>
          <cell r="K16914">
            <v>0</v>
          </cell>
          <cell r="O16914">
            <v>202</v>
          </cell>
          <cell r="P16914" t="str">
            <v>Adams</v>
          </cell>
          <cell r="Q16914">
            <v>1</v>
          </cell>
          <cell r="S16914">
            <v>8</v>
          </cell>
        </row>
        <row r="16915">
          <cell r="B16915">
            <v>42976</v>
          </cell>
          <cell r="H16915">
            <v>14</v>
          </cell>
          <cell r="K16915">
            <v>0</v>
          </cell>
          <cell r="O16915">
            <v>108</v>
          </cell>
          <cell r="P16915" t="str">
            <v>Berkhart</v>
          </cell>
          <cell r="Q16915">
            <v>3</v>
          </cell>
          <cell r="S16915">
            <v>8</v>
          </cell>
        </row>
        <row r="16916">
          <cell r="B16916">
            <v>42976</v>
          </cell>
          <cell r="H16916">
            <v>9</v>
          </cell>
          <cell r="K16916">
            <v>13</v>
          </cell>
          <cell r="O16916">
            <v>94</v>
          </cell>
          <cell r="P16916" t="str">
            <v>Berkhart</v>
          </cell>
          <cell r="Q16916">
            <v>3</v>
          </cell>
          <cell r="S16916">
            <v>8</v>
          </cell>
        </row>
        <row r="16917">
          <cell r="B16917">
            <v>42976</v>
          </cell>
          <cell r="H16917">
            <v>10</v>
          </cell>
          <cell r="K16917">
            <v>0</v>
          </cell>
          <cell r="O16917">
            <v>87</v>
          </cell>
          <cell r="P16917" t="str">
            <v>Berkhart</v>
          </cell>
          <cell r="Q16917">
            <v>4</v>
          </cell>
          <cell r="S16917">
            <v>8</v>
          </cell>
        </row>
        <row r="16918">
          <cell r="B16918">
            <v>42976</v>
          </cell>
          <cell r="H16918">
            <v>11</v>
          </cell>
          <cell r="K16918">
            <v>0</v>
          </cell>
          <cell r="O16918">
            <v>304</v>
          </cell>
          <cell r="P16918" t="str">
            <v>Berkhart</v>
          </cell>
          <cell r="Q16918">
            <v>4</v>
          </cell>
          <cell r="S16918">
            <v>8</v>
          </cell>
        </row>
        <row r="16919">
          <cell r="B16919">
            <v>42976</v>
          </cell>
          <cell r="H16919">
            <v>9</v>
          </cell>
          <cell r="K16919">
            <v>0</v>
          </cell>
          <cell r="O16919">
            <v>51</v>
          </cell>
          <cell r="P16919" t="str">
            <v>Adams</v>
          </cell>
          <cell r="Q16919">
            <v>3</v>
          </cell>
          <cell r="S16919">
            <v>8</v>
          </cell>
        </row>
        <row r="16920">
          <cell r="B16920">
            <v>42976</v>
          </cell>
          <cell r="H16920">
            <v>9</v>
          </cell>
          <cell r="K16920">
            <v>0</v>
          </cell>
          <cell r="O16920">
            <v>99</v>
          </cell>
          <cell r="P16920" t="str">
            <v>Adams</v>
          </cell>
          <cell r="Q16920">
            <v>3</v>
          </cell>
          <cell r="S16920">
            <v>8</v>
          </cell>
        </row>
        <row r="16921">
          <cell r="B16921">
            <v>42976</v>
          </cell>
          <cell r="H16921">
            <v>15</v>
          </cell>
          <cell r="K16921">
            <v>0</v>
          </cell>
          <cell r="O16921">
            <v>86</v>
          </cell>
          <cell r="P16921" t="str">
            <v>Berkhart</v>
          </cell>
          <cell r="Q16921">
            <v>3</v>
          </cell>
          <cell r="S16921">
            <v>8</v>
          </cell>
        </row>
        <row r="16922">
          <cell r="B16922">
            <v>42976</v>
          </cell>
          <cell r="H16922">
            <v>9</v>
          </cell>
          <cell r="K16922">
            <v>68</v>
          </cell>
          <cell r="O16922">
            <v>69</v>
          </cell>
          <cell r="P16922" t="str">
            <v>Berkhart</v>
          </cell>
          <cell r="Q16922">
            <v>3</v>
          </cell>
          <cell r="S16922">
            <v>8</v>
          </cell>
        </row>
        <row r="16923">
          <cell r="B16923">
            <v>42976</v>
          </cell>
          <cell r="H16923">
            <v>6</v>
          </cell>
          <cell r="K16923">
            <v>29</v>
          </cell>
          <cell r="O16923">
            <v>371</v>
          </cell>
          <cell r="P16923" t="str">
            <v>Adams</v>
          </cell>
          <cell r="Q16923">
            <v>3</v>
          </cell>
          <cell r="S16923">
            <v>8</v>
          </cell>
        </row>
        <row r="16924">
          <cell r="B16924">
            <v>42976</v>
          </cell>
          <cell r="H16924">
            <v>12</v>
          </cell>
          <cell r="K16924">
            <v>0</v>
          </cell>
          <cell r="O16924">
            <v>71</v>
          </cell>
          <cell r="P16924" t="str">
            <v>Berkhart</v>
          </cell>
          <cell r="Q16924">
            <v>3</v>
          </cell>
          <cell r="S16924">
            <v>8</v>
          </cell>
        </row>
        <row r="16925">
          <cell r="B16925">
            <v>42976</v>
          </cell>
          <cell r="H16925">
            <v>6</v>
          </cell>
          <cell r="K16925">
            <v>23</v>
          </cell>
          <cell r="O16925">
            <v>130</v>
          </cell>
          <cell r="P16925" t="str">
            <v>Berkhart</v>
          </cell>
          <cell r="Q16925">
            <v>4</v>
          </cell>
          <cell r="S16925">
            <v>8</v>
          </cell>
        </row>
        <row r="16926">
          <cell r="B16926">
            <v>42976</v>
          </cell>
          <cell r="H16926">
            <v>9</v>
          </cell>
          <cell r="K16926">
            <v>0</v>
          </cell>
          <cell r="O16926">
            <v>177</v>
          </cell>
          <cell r="P16926" t="str">
            <v>Adams</v>
          </cell>
          <cell r="Q16926">
            <v>2</v>
          </cell>
          <cell r="S16926">
            <v>8</v>
          </cell>
        </row>
        <row r="16927">
          <cell r="B16927">
            <v>42976</v>
          </cell>
          <cell r="H16927">
            <v>9</v>
          </cell>
          <cell r="K16927">
            <v>0</v>
          </cell>
          <cell r="O16927">
            <v>27</v>
          </cell>
          <cell r="P16927" t="str">
            <v>Berkhart</v>
          </cell>
          <cell r="Q16927">
            <v>2</v>
          </cell>
          <cell r="S16927">
            <v>8</v>
          </cell>
        </row>
        <row r="16928">
          <cell r="B16928">
            <v>42976</v>
          </cell>
          <cell r="H16928">
            <v>13</v>
          </cell>
          <cell r="K16928">
            <v>0</v>
          </cell>
          <cell r="O16928">
            <v>205</v>
          </cell>
          <cell r="P16928" t="str">
            <v>Berkhart</v>
          </cell>
          <cell r="Q16928">
            <v>3</v>
          </cell>
          <cell r="S16928">
            <v>8</v>
          </cell>
        </row>
        <row r="16929">
          <cell r="B16929">
            <v>42976</v>
          </cell>
          <cell r="H16929">
            <v>10</v>
          </cell>
          <cell r="K16929">
            <v>0</v>
          </cell>
          <cell r="O16929">
            <v>47</v>
          </cell>
          <cell r="P16929" t="str">
            <v>Adams</v>
          </cell>
          <cell r="Q16929">
            <v>3</v>
          </cell>
          <cell r="S16929">
            <v>8</v>
          </cell>
        </row>
        <row r="16930">
          <cell r="B16930">
            <v>42976</v>
          </cell>
          <cell r="H16930">
            <v>14</v>
          </cell>
          <cell r="K16930">
            <v>0</v>
          </cell>
          <cell r="O16930">
            <v>25</v>
          </cell>
          <cell r="P16930" t="str">
            <v>Berkhart</v>
          </cell>
          <cell r="Q16930">
            <v>5</v>
          </cell>
          <cell r="S16930">
            <v>8</v>
          </cell>
        </row>
        <row r="16931">
          <cell r="B16931">
            <v>42976</v>
          </cell>
          <cell r="H16931">
            <v>12</v>
          </cell>
          <cell r="K16931">
            <v>0</v>
          </cell>
          <cell r="O16931">
            <v>759</v>
          </cell>
          <cell r="P16931" t="str">
            <v>Katz</v>
          </cell>
          <cell r="Q16931">
            <v>4</v>
          </cell>
          <cell r="S16931">
            <v>8</v>
          </cell>
        </row>
        <row r="16932">
          <cell r="B16932">
            <v>42976</v>
          </cell>
          <cell r="H16932">
            <v>10</v>
          </cell>
          <cell r="K16932">
            <v>0</v>
          </cell>
          <cell r="O16932">
            <v>337</v>
          </cell>
          <cell r="P16932" t="str">
            <v>Adams</v>
          </cell>
          <cell r="Q16932">
            <v>1</v>
          </cell>
          <cell r="S16932">
            <v>8</v>
          </cell>
        </row>
        <row r="16933">
          <cell r="B16933">
            <v>42976</v>
          </cell>
          <cell r="H16933">
            <v>9</v>
          </cell>
          <cell r="K16933">
            <v>0</v>
          </cell>
          <cell r="O16933">
            <v>34</v>
          </cell>
          <cell r="P16933" t="str">
            <v>Berkhart</v>
          </cell>
          <cell r="Q16933">
            <v>3</v>
          </cell>
          <cell r="S16933">
            <v>8</v>
          </cell>
        </row>
        <row r="16934">
          <cell r="B16934">
            <v>42976</v>
          </cell>
          <cell r="H16934">
            <v>12</v>
          </cell>
          <cell r="K16934">
            <v>0</v>
          </cell>
          <cell r="O16934">
            <v>62</v>
          </cell>
          <cell r="P16934" t="str">
            <v>Berkhart</v>
          </cell>
          <cell r="Q16934">
            <v>2</v>
          </cell>
          <cell r="S16934">
            <v>8</v>
          </cell>
        </row>
        <row r="16935">
          <cell r="B16935">
            <v>42976</v>
          </cell>
          <cell r="H16935">
            <v>9</v>
          </cell>
          <cell r="K16935">
            <v>0</v>
          </cell>
          <cell r="O16935">
            <v>56</v>
          </cell>
          <cell r="P16935" t="str">
            <v>Berkhart</v>
          </cell>
          <cell r="Q16935">
            <v>3</v>
          </cell>
          <cell r="S16935">
            <v>8</v>
          </cell>
        </row>
        <row r="16936">
          <cell r="B16936">
            <v>42976</v>
          </cell>
          <cell r="H16936">
            <v>11</v>
          </cell>
          <cell r="K16936">
            <v>0</v>
          </cell>
          <cell r="O16936">
            <v>3</v>
          </cell>
          <cell r="P16936" t="str">
            <v>Adams</v>
          </cell>
          <cell r="Q16936">
            <v>4</v>
          </cell>
          <cell r="S16936">
            <v>8</v>
          </cell>
        </row>
        <row r="16937">
          <cell r="B16937">
            <v>42976</v>
          </cell>
          <cell r="H16937">
            <v>8</v>
          </cell>
          <cell r="K16937">
            <v>0</v>
          </cell>
          <cell r="O16937">
            <v>106</v>
          </cell>
          <cell r="P16937" t="str">
            <v>Adams</v>
          </cell>
          <cell r="Q16937">
            <v>2</v>
          </cell>
          <cell r="S16937">
            <v>8</v>
          </cell>
        </row>
        <row r="16938">
          <cell r="B16938">
            <v>42976</v>
          </cell>
          <cell r="H16938">
            <v>10</v>
          </cell>
          <cell r="K16938">
            <v>0</v>
          </cell>
          <cell r="O16938">
            <v>74</v>
          </cell>
          <cell r="P16938" t="str">
            <v>Berkhart</v>
          </cell>
          <cell r="Q16938">
            <v>4</v>
          </cell>
          <cell r="S16938">
            <v>8</v>
          </cell>
        </row>
        <row r="16939">
          <cell r="B16939">
            <v>42976</v>
          </cell>
          <cell r="H16939">
            <v>9</v>
          </cell>
          <cell r="K16939">
            <v>0</v>
          </cell>
          <cell r="O16939">
            <v>140</v>
          </cell>
          <cell r="P16939" t="str">
            <v>Adams</v>
          </cell>
          <cell r="Q16939">
            <v>2</v>
          </cell>
          <cell r="S16939">
            <v>8</v>
          </cell>
        </row>
        <row r="16940">
          <cell r="B16940">
            <v>42976</v>
          </cell>
          <cell r="H16940">
            <v>10</v>
          </cell>
          <cell r="K16940">
            <v>0</v>
          </cell>
          <cell r="O16940">
            <v>656</v>
          </cell>
          <cell r="P16940" t="str">
            <v>Berkhart</v>
          </cell>
          <cell r="Q16940">
            <v>4</v>
          </cell>
          <cell r="S16940">
            <v>8</v>
          </cell>
        </row>
        <row r="16941">
          <cell r="B16941">
            <v>42976</v>
          </cell>
          <cell r="H16941">
            <v>10</v>
          </cell>
          <cell r="K16941">
            <v>0</v>
          </cell>
          <cell r="O16941">
            <v>156</v>
          </cell>
          <cell r="P16941" t="str">
            <v>Adams</v>
          </cell>
          <cell r="Q16941">
            <v>5</v>
          </cell>
          <cell r="S16941">
            <v>8</v>
          </cell>
        </row>
        <row r="16942">
          <cell r="B16942">
            <v>42976</v>
          </cell>
          <cell r="H16942">
            <v>10</v>
          </cell>
          <cell r="K16942">
            <v>0</v>
          </cell>
          <cell r="O16942">
            <v>462</v>
          </cell>
          <cell r="P16942" t="str">
            <v>Adams</v>
          </cell>
          <cell r="Q16942">
            <v>2</v>
          </cell>
          <cell r="S16942">
            <v>8</v>
          </cell>
        </row>
        <row r="16943">
          <cell r="B16943">
            <v>42976</v>
          </cell>
          <cell r="H16943">
            <v>26</v>
          </cell>
          <cell r="K16943">
            <v>0</v>
          </cell>
          <cell r="O16943">
            <v>22</v>
          </cell>
          <cell r="P16943" t="str">
            <v>Berkhart</v>
          </cell>
          <cell r="Q16943">
            <v>2</v>
          </cell>
          <cell r="S16943">
            <v>8</v>
          </cell>
        </row>
        <row r="16944">
          <cell r="B16944">
            <v>42976</v>
          </cell>
          <cell r="H16944">
            <v>14</v>
          </cell>
          <cell r="K16944">
            <v>0</v>
          </cell>
          <cell r="O16944">
            <v>408</v>
          </cell>
          <cell r="P16944" t="str">
            <v>Katz</v>
          </cell>
          <cell r="Q16944">
            <v>5</v>
          </cell>
          <cell r="S16944">
            <v>8</v>
          </cell>
        </row>
        <row r="16945">
          <cell r="B16945">
            <v>42976</v>
          </cell>
          <cell r="H16945">
            <v>12</v>
          </cell>
          <cell r="K16945">
            <v>0</v>
          </cell>
          <cell r="O16945">
            <v>123</v>
          </cell>
          <cell r="P16945" t="str">
            <v>Adams</v>
          </cell>
          <cell r="Q16945">
            <v>2</v>
          </cell>
          <cell r="S16945">
            <v>8</v>
          </cell>
        </row>
        <row r="16946">
          <cell r="B16946">
            <v>42976</v>
          </cell>
          <cell r="H16946">
            <v>11</v>
          </cell>
          <cell r="K16946">
            <v>0</v>
          </cell>
          <cell r="O16946">
            <v>167</v>
          </cell>
          <cell r="P16946" t="str">
            <v>Berkhart</v>
          </cell>
          <cell r="Q16946">
            <v>5</v>
          </cell>
          <cell r="S16946">
            <v>8</v>
          </cell>
        </row>
        <row r="16947">
          <cell r="B16947">
            <v>42976</v>
          </cell>
          <cell r="H16947">
            <v>10</v>
          </cell>
          <cell r="K16947">
            <v>0</v>
          </cell>
          <cell r="O16947">
            <v>170</v>
          </cell>
          <cell r="P16947" t="str">
            <v>Berkhart</v>
          </cell>
          <cell r="Q16947">
            <v>3</v>
          </cell>
          <cell r="S16947">
            <v>8</v>
          </cell>
        </row>
        <row r="16948">
          <cell r="B16948">
            <v>42976</v>
          </cell>
          <cell r="H16948">
            <v>18</v>
          </cell>
          <cell r="K16948">
            <v>0</v>
          </cell>
          <cell r="O16948">
            <v>406</v>
          </cell>
          <cell r="P16948" t="str">
            <v>Katz</v>
          </cell>
          <cell r="Q16948">
            <v>3</v>
          </cell>
          <cell r="S16948">
            <v>8</v>
          </cell>
        </row>
        <row r="16949">
          <cell r="B16949">
            <v>42976</v>
          </cell>
          <cell r="H16949">
            <v>10</v>
          </cell>
          <cell r="K16949">
            <v>0</v>
          </cell>
          <cell r="O16949">
            <v>548</v>
          </cell>
          <cell r="P16949" t="str">
            <v>Adams</v>
          </cell>
          <cell r="Q16949">
            <v>2</v>
          </cell>
          <cell r="S16949">
            <v>8</v>
          </cell>
        </row>
        <row r="16950">
          <cell r="B16950">
            <v>42976</v>
          </cell>
          <cell r="H16950">
            <v>5</v>
          </cell>
          <cell r="K16950">
            <v>34</v>
          </cell>
          <cell r="O16950">
            <v>63</v>
          </cell>
          <cell r="P16950" t="str">
            <v>Berkhart</v>
          </cell>
          <cell r="Q16950">
            <v>3</v>
          </cell>
          <cell r="S16950">
            <v>8</v>
          </cell>
        </row>
        <row r="16951">
          <cell r="B16951">
            <v>42976</v>
          </cell>
          <cell r="H16951">
            <v>14</v>
          </cell>
          <cell r="K16951">
            <v>0</v>
          </cell>
          <cell r="O16951">
            <v>25</v>
          </cell>
          <cell r="P16951" t="str">
            <v>Berkhart</v>
          </cell>
          <cell r="Q16951">
            <v>2</v>
          </cell>
          <cell r="S16951">
            <v>8</v>
          </cell>
        </row>
        <row r="16952">
          <cell r="B16952">
            <v>42976</v>
          </cell>
          <cell r="H16952">
            <v>13</v>
          </cell>
          <cell r="K16952">
            <v>0</v>
          </cell>
          <cell r="O16952">
            <v>73</v>
          </cell>
          <cell r="P16952" t="str">
            <v>Berkhart</v>
          </cell>
          <cell r="Q16952">
            <v>4</v>
          </cell>
          <cell r="S16952">
            <v>8</v>
          </cell>
        </row>
        <row r="16953">
          <cell r="B16953">
            <v>42976</v>
          </cell>
          <cell r="H16953">
            <v>11</v>
          </cell>
          <cell r="K16953">
            <v>0</v>
          </cell>
          <cell r="O16953">
            <v>61</v>
          </cell>
          <cell r="P16953" t="str">
            <v>Berkhart</v>
          </cell>
          <cell r="Q16953">
            <v>3</v>
          </cell>
          <cell r="S16953">
            <v>8</v>
          </cell>
        </row>
        <row r="16954">
          <cell r="B16954">
            <v>42976</v>
          </cell>
          <cell r="H16954">
            <v>14</v>
          </cell>
          <cell r="K16954">
            <v>0</v>
          </cell>
          <cell r="O16954">
            <v>113</v>
          </cell>
          <cell r="P16954" t="str">
            <v>Berkhart</v>
          </cell>
          <cell r="Q16954">
            <v>3</v>
          </cell>
          <cell r="S16954">
            <v>8</v>
          </cell>
        </row>
        <row r="16955">
          <cell r="B16955">
            <v>42976</v>
          </cell>
          <cell r="H16955">
            <v>15</v>
          </cell>
          <cell r="K16955">
            <v>0</v>
          </cell>
          <cell r="O16955">
            <v>403</v>
          </cell>
          <cell r="P16955" t="str">
            <v>Katz</v>
          </cell>
          <cell r="Q16955">
            <v>5</v>
          </cell>
          <cell r="S16955">
            <v>8</v>
          </cell>
        </row>
        <row r="16956">
          <cell r="B16956">
            <v>42976</v>
          </cell>
          <cell r="H16956">
            <v>9</v>
          </cell>
          <cell r="K16956">
            <v>0</v>
          </cell>
          <cell r="O16956">
            <v>113</v>
          </cell>
          <cell r="P16956" t="str">
            <v>Adams</v>
          </cell>
          <cell r="Q16956">
            <v>1</v>
          </cell>
          <cell r="S16956">
            <v>8</v>
          </cell>
        </row>
        <row r="16957">
          <cell r="B16957">
            <v>42976</v>
          </cell>
          <cell r="H16957">
            <v>6</v>
          </cell>
          <cell r="K16957">
            <v>31</v>
          </cell>
          <cell r="O16957">
            <v>101</v>
          </cell>
          <cell r="P16957" t="str">
            <v>Berkhart</v>
          </cell>
          <cell r="Q16957">
            <v>4</v>
          </cell>
          <cell r="S16957">
            <v>8</v>
          </cell>
        </row>
        <row r="16958">
          <cell r="B16958">
            <v>42976</v>
          </cell>
          <cell r="H16958">
            <v>13</v>
          </cell>
          <cell r="K16958">
            <v>0</v>
          </cell>
          <cell r="O16958">
            <v>117</v>
          </cell>
          <cell r="P16958" t="str">
            <v>Adams</v>
          </cell>
          <cell r="Q16958">
            <v>3</v>
          </cell>
          <cell r="S16958">
            <v>8</v>
          </cell>
        </row>
        <row r="16959">
          <cell r="B16959">
            <v>42976</v>
          </cell>
          <cell r="H16959">
            <v>11</v>
          </cell>
          <cell r="K16959">
            <v>0</v>
          </cell>
          <cell r="O16959">
            <v>34</v>
          </cell>
          <cell r="P16959" t="str">
            <v>Berkhart</v>
          </cell>
          <cell r="Q16959">
            <v>4</v>
          </cell>
          <cell r="S16959">
            <v>8</v>
          </cell>
        </row>
        <row r="16960">
          <cell r="B16960">
            <v>42976</v>
          </cell>
          <cell r="H16960">
            <v>8</v>
          </cell>
          <cell r="K16960">
            <v>0</v>
          </cell>
          <cell r="O16960">
            <v>70</v>
          </cell>
          <cell r="P16960" t="str">
            <v>Berkhart</v>
          </cell>
          <cell r="Q16960">
            <v>5</v>
          </cell>
          <cell r="S16960">
            <v>8</v>
          </cell>
        </row>
        <row r="16961">
          <cell r="B16961">
            <v>42976</v>
          </cell>
          <cell r="H16961">
            <v>9</v>
          </cell>
          <cell r="K16961">
            <v>0</v>
          </cell>
          <cell r="O16961">
            <v>49</v>
          </cell>
          <cell r="P16961" t="str">
            <v>Adams</v>
          </cell>
          <cell r="Q16961">
            <v>2</v>
          </cell>
          <cell r="S16961">
            <v>8</v>
          </cell>
        </row>
        <row r="16962">
          <cell r="B16962">
            <v>42976</v>
          </cell>
          <cell r="H16962">
            <v>6</v>
          </cell>
          <cell r="K16962">
            <v>29</v>
          </cell>
          <cell r="O16962">
            <v>62</v>
          </cell>
          <cell r="P16962" t="str">
            <v>Adams</v>
          </cell>
          <cell r="Q16962">
            <v>3</v>
          </cell>
          <cell r="S16962">
            <v>8</v>
          </cell>
        </row>
        <row r="16963">
          <cell r="B16963">
            <v>42976</v>
          </cell>
          <cell r="H16963">
            <v>15</v>
          </cell>
          <cell r="K16963">
            <v>0</v>
          </cell>
          <cell r="O16963">
            <v>55</v>
          </cell>
          <cell r="P16963" t="str">
            <v>Berkhart</v>
          </cell>
          <cell r="Q16963">
            <v>4</v>
          </cell>
          <cell r="S16963">
            <v>8</v>
          </cell>
        </row>
        <row r="16964">
          <cell r="B16964">
            <v>42976</v>
          </cell>
          <cell r="H16964">
            <v>9</v>
          </cell>
          <cell r="K16964">
            <v>0</v>
          </cell>
          <cell r="O16964">
            <v>234</v>
          </cell>
          <cell r="P16964" t="str">
            <v>Adams</v>
          </cell>
          <cell r="Q16964">
            <v>1</v>
          </cell>
          <cell r="S16964">
            <v>8</v>
          </cell>
        </row>
        <row r="16965">
          <cell r="B16965">
            <v>42976</v>
          </cell>
          <cell r="H16965">
            <v>12</v>
          </cell>
          <cell r="K16965">
            <v>0</v>
          </cell>
          <cell r="O16965">
            <v>294</v>
          </cell>
          <cell r="P16965" t="str">
            <v>Katz</v>
          </cell>
          <cell r="Q16965">
            <v>3</v>
          </cell>
          <cell r="S16965">
            <v>8</v>
          </cell>
        </row>
        <row r="16966">
          <cell r="B16966">
            <v>42976</v>
          </cell>
          <cell r="H16966">
            <v>6</v>
          </cell>
          <cell r="K16966">
            <v>42</v>
          </cell>
          <cell r="O16966">
            <v>399</v>
          </cell>
          <cell r="P16966" t="str">
            <v>Berkhart</v>
          </cell>
          <cell r="Q16966">
            <v>3</v>
          </cell>
          <cell r="S16966">
            <v>8</v>
          </cell>
        </row>
        <row r="16967">
          <cell r="B16967">
            <v>42976</v>
          </cell>
          <cell r="H16967">
            <v>6</v>
          </cell>
          <cell r="K16967">
            <v>70</v>
          </cell>
          <cell r="O16967">
            <v>161</v>
          </cell>
          <cell r="P16967" t="str">
            <v>Adams</v>
          </cell>
          <cell r="Q16967">
            <v>3</v>
          </cell>
          <cell r="S16967">
            <v>8</v>
          </cell>
        </row>
        <row r="16968">
          <cell r="B16968">
            <v>42976</v>
          </cell>
          <cell r="H16968">
            <v>9</v>
          </cell>
          <cell r="K16968">
            <v>111</v>
          </cell>
          <cell r="O16968">
            <v>34</v>
          </cell>
          <cell r="P16968" t="str">
            <v>Adams</v>
          </cell>
          <cell r="Q16968">
            <v>4</v>
          </cell>
          <cell r="S16968">
            <v>8</v>
          </cell>
        </row>
        <row r="16969">
          <cell r="B16969">
            <v>42976</v>
          </cell>
          <cell r="H16969">
            <v>13</v>
          </cell>
          <cell r="K16969">
            <v>0</v>
          </cell>
          <cell r="O16969">
            <v>455</v>
          </cell>
          <cell r="P16969" t="str">
            <v>Katz</v>
          </cell>
          <cell r="Q16969">
            <v>3</v>
          </cell>
          <cell r="S16969">
            <v>8</v>
          </cell>
        </row>
        <row r="16970">
          <cell r="B16970">
            <v>42976</v>
          </cell>
          <cell r="H16970">
            <v>17</v>
          </cell>
          <cell r="K16970">
            <v>0</v>
          </cell>
          <cell r="O16970">
            <v>358</v>
          </cell>
          <cell r="P16970" t="str">
            <v>Berkhart</v>
          </cell>
          <cell r="Q16970">
            <v>5</v>
          </cell>
          <cell r="S16970">
            <v>8</v>
          </cell>
        </row>
        <row r="16971">
          <cell r="B16971">
            <v>42976</v>
          </cell>
          <cell r="H16971">
            <v>9</v>
          </cell>
          <cell r="K16971">
            <v>0</v>
          </cell>
          <cell r="O16971">
            <v>83</v>
          </cell>
          <cell r="P16971" t="str">
            <v>Adams</v>
          </cell>
          <cell r="Q16971">
            <v>3</v>
          </cell>
          <cell r="S16971">
            <v>8</v>
          </cell>
        </row>
        <row r="16972">
          <cell r="B16972">
            <v>42976</v>
          </cell>
          <cell r="H16972">
            <v>10</v>
          </cell>
          <cell r="K16972">
            <v>23</v>
          </cell>
          <cell r="O16972">
            <v>65</v>
          </cell>
          <cell r="P16972" t="str">
            <v>Adams</v>
          </cell>
          <cell r="Q16972">
            <v>1</v>
          </cell>
          <cell r="S16972">
            <v>8</v>
          </cell>
        </row>
        <row r="16973">
          <cell r="B16973">
            <v>42976</v>
          </cell>
          <cell r="H16973">
            <v>6</v>
          </cell>
          <cell r="K16973">
            <v>18</v>
          </cell>
          <cell r="O16973">
            <v>68</v>
          </cell>
          <cell r="P16973" t="str">
            <v>Adams</v>
          </cell>
          <cell r="Q16973">
            <v>2</v>
          </cell>
          <cell r="S16973">
            <v>8</v>
          </cell>
        </row>
        <row r="16974">
          <cell r="B16974">
            <v>42976</v>
          </cell>
          <cell r="H16974">
            <v>5</v>
          </cell>
          <cell r="K16974">
            <v>41</v>
          </cell>
          <cell r="O16974">
            <v>144</v>
          </cell>
          <cell r="P16974" t="str">
            <v>Adams</v>
          </cell>
          <cell r="Q16974">
            <v>2</v>
          </cell>
          <cell r="S16974">
            <v>8</v>
          </cell>
        </row>
        <row r="16975">
          <cell r="B16975">
            <v>42976</v>
          </cell>
          <cell r="H16975">
            <v>12</v>
          </cell>
          <cell r="K16975">
            <v>0</v>
          </cell>
          <cell r="O16975">
            <v>24</v>
          </cell>
          <cell r="P16975" t="str">
            <v>Grojovin</v>
          </cell>
          <cell r="Q16975">
            <v>3</v>
          </cell>
          <cell r="S16975">
            <v>8</v>
          </cell>
        </row>
        <row r="16976">
          <cell r="B16976">
            <v>42976</v>
          </cell>
          <cell r="H16976">
            <v>9</v>
          </cell>
          <cell r="K16976">
            <v>35</v>
          </cell>
          <cell r="O16976">
            <v>8</v>
          </cell>
          <cell r="P16976" t="str">
            <v>Adams</v>
          </cell>
          <cell r="Q16976">
            <v>3</v>
          </cell>
          <cell r="S16976">
            <v>8</v>
          </cell>
        </row>
        <row r="16977">
          <cell r="B16977">
            <v>42976</v>
          </cell>
          <cell r="H16977">
            <v>6</v>
          </cell>
          <cell r="K16977">
            <v>69</v>
          </cell>
          <cell r="O16977">
            <v>467</v>
          </cell>
          <cell r="P16977" t="str">
            <v>Katz</v>
          </cell>
          <cell r="Q16977">
            <v>4</v>
          </cell>
          <cell r="S16977">
            <v>8</v>
          </cell>
        </row>
        <row r="16978">
          <cell r="B16978">
            <v>42976</v>
          </cell>
          <cell r="H16978">
            <v>9</v>
          </cell>
          <cell r="K16978">
            <v>178</v>
          </cell>
          <cell r="O16978">
            <v>3</v>
          </cell>
          <cell r="P16978" t="str">
            <v>DuPreez</v>
          </cell>
          <cell r="Q16978">
            <v>4</v>
          </cell>
          <cell r="S16978">
            <v>8</v>
          </cell>
        </row>
        <row r="16979">
          <cell r="B16979">
            <v>42976</v>
          </cell>
          <cell r="H16979">
            <v>8</v>
          </cell>
          <cell r="K16979">
            <v>0</v>
          </cell>
          <cell r="O16979">
            <v>315</v>
          </cell>
          <cell r="P16979" t="str">
            <v>Adams</v>
          </cell>
          <cell r="Q16979">
            <v>2</v>
          </cell>
          <cell r="S16979">
            <v>8</v>
          </cell>
        </row>
        <row r="16980">
          <cell r="B16980">
            <v>42976</v>
          </cell>
          <cell r="H16980">
            <v>5</v>
          </cell>
          <cell r="K16980">
            <v>34</v>
          </cell>
          <cell r="O16980">
            <v>38</v>
          </cell>
          <cell r="P16980" t="str">
            <v>Stevens</v>
          </cell>
          <cell r="Q16980">
            <v>3</v>
          </cell>
          <cell r="S16980">
            <v>8</v>
          </cell>
        </row>
        <row r="16981">
          <cell r="B16981">
            <v>42976</v>
          </cell>
          <cell r="H16981">
            <v>60</v>
          </cell>
          <cell r="K16981">
            <v>487</v>
          </cell>
          <cell r="O16981">
            <v>78</v>
          </cell>
          <cell r="P16981" t="str">
            <v>Adams</v>
          </cell>
          <cell r="Q16981">
            <v>5</v>
          </cell>
          <cell r="S16981">
            <v>8</v>
          </cell>
        </row>
        <row r="16982">
          <cell r="B16982">
            <v>42976</v>
          </cell>
          <cell r="H16982">
            <v>9</v>
          </cell>
          <cell r="K16982">
            <v>485</v>
          </cell>
          <cell r="O16982">
            <v>57</v>
          </cell>
          <cell r="P16982" t="str">
            <v>Adams</v>
          </cell>
          <cell r="Q16982">
            <v>2</v>
          </cell>
          <cell r="S16982">
            <v>8</v>
          </cell>
        </row>
        <row r="16983">
          <cell r="B16983">
            <v>42976</v>
          </cell>
          <cell r="H16983">
            <v>10</v>
          </cell>
          <cell r="K16983">
            <v>421</v>
          </cell>
          <cell r="O16983">
            <v>100</v>
          </cell>
          <cell r="P16983" t="str">
            <v>DuPreez</v>
          </cell>
          <cell r="Q16983">
            <v>3</v>
          </cell>
          <cell r="S16983">
            <v>8</v>
          </cell>
        </row>
        <row r="16984">
          <cell r="B16984">
            <v>42976</v>
          </cell>
          <cell r="H16984">
            <v>10</v>
          </cell>
          <cell r="K16984">
            <v>0</v>
          </cell>
          <cell r="O16984">
            <v>113</v>
          </cell>
          <cell r="P16984" t="str">
            <v>Stevens</v>
          </cell>
          <cell r="Q16984">
            <v>5</v>
          </cell>
          <cell r="S16984">
            <v>8</v>
          </cell>
        </row>
        <row r="16985">
          <cell r="B16985">
            <v>42976</v>
          </cell>
          <cell r="H16985">
            <v>9</v>
          </cell>
          <cell r="K16985">
            <v>150</v>
          </cell>
          <cell r="O16985">
            <v>0</v>
          </cell>
          <cell r="Q16985">
            <v>0</v>
          </cell>
          <cell r="S16985">
            <v>8</v>
          </cell>
        </row>
        <row r="16986">
          <cell r="B16986">
            <v>42976</v>
          </cell>
          <cell r="H16986">
            <v>9</v>
          </cell>
          <cell r="K16986">
            <v>0</v>
          </cell>
          <cell r="O16986">
            <v>520</v>
          </cell>
          <cell r="P16986" t="str">
            <v>Stevens</v>
          </cell>
          <cell r="Q16986">
            <v>3</v>
          </cell>
          <cell r="S16986">
            <v>8</v>
          </cell>
        </row>
        <row r="16987">
          <cell r="B16987">
            <v>42976</v>
          </cell>
          <cell r="H16987">
            <v>5</v>
          </cell>
          <cell r="K16987">
            <v>119</v>
          </cell>
          <cell r="O16987">
            <v>417</v>
          </cell>
          <cell r="P16987" t="str">
            <v>Adams</v>
          </cell>
          <cell r="Q16987">
            <v>2</v>
          </cell>
          <cell r="S16987">
            <v>8</v>
          </cell>
        </row>
        <row r="16988">
          <cell r="B16988">
            <v>42976</v>
          </cell>
          <cell r="H16988">
            <v>5</v>
          </cell>
          <cell r="K16988">
            <v>176</v>
          </cell>
          <cell r="O16988">
            <v>83</v>
          </cell>
          <cell r="P16988" t="str">
            <v>DuPreez</v>
          </cell>
          <cell r="Q16988">
            <v>3</v>
          </cell>
          <cell r="S16988">
            <v>8</v>
          </cell>
        </row>
        <row r="16989">
          <cell r="B16989">
            <v>42976</v>
          </cell>
          <cell r="H16989">
            <v>5</v>
          </cell>
          <cell r="K16989">
            <v>219</v>
          </cell>
          <cell r="O16989">
            <v>50</v>
          </cell>
          <cell r="P16989" t="str">
            <v>DuPreez</v>
          </cell>
          <cell r="Q16989">
            <v>5</v>
          </cell>
          <cell r="S16989">
            <v>8</v>
          </cell>
        </row>
        <row r="16990">
          <cell r="B16990">
            <v>42976</v>
          </cell>
          <cell r="H16990">
            <v>9</v>
          </cell>
          <cell r="K16990">
            <v>53</v>
          </cell>
          <cell r="O16990">
            <v>11</v>
          </cell>
          <cell r="P16990" t="str">
            <v>DuPreez</v>
          </cell>
          <cell r="Q16990">
            <v>3</v>
          </cell>
          <cell r="S16990">
            <v>8</v>
          </cell>
        </row>
        <row r="16991">
          <cell r="B16991">
            <v>42976</v>
          </cell>
          <cell r="H16991">
            <v>10</v>
          </cell>
          <cell r="K16991">
            <v>14</v>
          </cell>
          <cell r="O16991">
            <v>49</v>
          </cell>
          <cell r="P16991" t="str">
            <v>DuPreez</v>
          </cell>
          <cell r="Q16991">
            <v>2</v>
          </cell>
          <cell r="S16991">
            <v>8</v>
          </cell>
        </row>
        <row r="16992">
          <cell r="B16992">
            <v>42976</v>
          </cell>
          <cell r="H16992">
            <v>16</v>
          </cell>
          <cell r="K16992">
            <v>0</v>
          </cell>
          <cell r="O16992">
            <v>37</v>
          </cell>
          <cell r="P16992" t="str">
            <v>DuPreez</v>
          </cell>
          <cell r="Q16992">
            <v>5</v>
          </cell>
          <cell r="S16992">
            <v>8</v>
          </cell>
        </row>
        <row r="16993">
          <cell r="B16993">
            <v>42976</v>
          </cell>
          <cell r="H16993">
            <v>14</v>
          </cell>
          <cell r="K16993">
            <v>0</v>
          </cell>
          <cell r="O16993">
            <v>37</v>
          </cell>
          <cell r="P16993" t="str">
            <v>Adams</v>
          </cell>
          <cell r="Q16993">
            <v>1</v>
          </cell>
          <cell r="S16993">
            <v>8</v>
          </cell>
        </row>
        <row r="16994">
          <cell r="B16994">
            <v>42976</v>
          </cell>
          <cell r="H16994">
            <v>15</v>
          </cell>
          <cell r="K16994">
            <v>0</v>
          </cell>
          <cell r="O16994">
            <v>81</v>
          </cell>
          <cell r="P16994" t="str">
            <v>DuPreez</v>
          </cell>
          <cell r="Q16994">
            <v>4</v>
          </cell>
          <cell r="S16994">
            <v>8</v>
          </cell>
        </row>
        <row r="16995">
          <cell r="B16995">
            <v>42976</v>
          </cell>
          <cell r="H16995">
            <v>13</v>
          </cell>
          <cell r="K16995">
            <v>0</v>
          </cell>
          <cell r="O16995">
            <v>82</v>
          </cell>
          <cell r="P16995" t="str">
            <v>Adams</v>
          </cell>
          <cell r="Q16995">
            <v>1</v>
          </cell>
          <cell r="S16995">
            <v>8</v>
          </cell>
        </row>
        <row r="16996">
          <cell r="B16996">
            <v>42976</v>
          </cell>
          <cell r="H16996">
            <v>17</v>
          </cell>
          <cell r="K16996">
            <v>0</v>
          </cell>
          <cell r="O16996">
            <v>51</v>
          </cell>
          <cell r="P16996" t="str">
            <v>DuPreez</v>
          </cell>
          <cell r="Q16996">
            <v>3</v>
          </cell>
          <cell r="S16996">
            <v>8</v>
          </cell>
        </row>
        <row r="16997">
          <cell r="B16997">
            <v>42976</v>
          </cell>
          <cell r="H16997">
            <v>13</v>
          </cell>
          <cell r="K16997">
            <v>0</v>
          </cell>
          <cell r="O16997">
            <v>64</v>
          </cell>
          <cell r="P16997" t="str">
            <v>Adams</v>
          </cell>
          <cell r="Q16997">
            <v>3</v>
          </cell>
          <cell r="S16997">
            <v>8</v>
          </cell>
        </row>
        <row r="16998">
          <cell r="B16998">
            <v>42976</v>
          </cell>
          <cell r="H16998">
            <v>11</v>
          </cell>
          <cell r="K16998">
            <v>0</v>
          </cell>
          <cell r="O16998">
            <v>286</v>
          </cell>
          <cell r="P16998" t="str">
            <v>Stevens</v>
          </cell>
          <cell r="Q16998">
            <v>3</v>
          </cell>
          <cell r="S16998">
            <v>8</v>
          </cell>
        </row>
        <row r="16999">
          <cell r="B16999">
            <v>42976</v>
          </cell>
          <cell r="H16999">
            <v>10</v>
          </cell>
          <cell r="K16999">
            <v>19</v>
          </cell>
          <cell r="O16999">
            <v>32</v>
          </cell>
          <cell r="P16999" t="str">
            <v>Adams</v>
          </cell>
          <cell r="Q16999">
            <v>3</v>
          </cell>
          <cell r="S16999">
            <v>8</v>
          </cell>
        </row>
        <row r="17000">
          <cell r="B17000">
            <v>42976</v>
          </cell>
          <cell r="H17000">
            <v>13</v>
          </cell>
          <cell r="K17000">
            <v>0</v>
          </cell>
          <cell r="O17000">
            <v>10</v>
          </cell>
          <cell r="P17000" t="str">
            <v>DuPreez</v>
          </cell>
          <cell r="Q17000">
            <v>2</v>
          </cell>
          <cell r="S17000">
            <v>8</v>
          </cell>
        </row>
        <row r="17001">
          <cell r="B17001">
            <v>42976</v>
          </cell>
          <cell r="H17001">
            <v>5</v>
          </cell>
          <cell r="K17001">
            <v>13</v>
          </cell>
          <cell r="O17001">
            <v>150</v>
          </cell>
          <cell r="P17001" t="str">
            <v>DuPreez</v>
          </cell>
          <cell r="Q17001">
            <v>4</v>
          </cell>
          <cell r="S17001">
            <v>8</v>
          </cell>
        </row>
        <row r="17002">
          <cell r="B17002">
            <v>42976</v>
          </cell>
          <cell r="H17002">
            <v>10</v>
          </cell>
          <cell r="K17002">
            <v>0</v>
          </cell>
          <cell r="O17002">
            <v>106</v>
          </cell>
          <cell r="P17002" t="str">
            <v>Adams</v>
          </cell>
          <cell r="Q17002">
            <v>4</v>
          </cell>
          <cell r="S17002">
            <v>8</v>
          </cell>
        </row>
        <row r="17003">
          <cell r="B17003">
            <v>42976</v>
          </cell>
          <cell r="H17003">
            <v>9</v>
          </cell>
          <cell r="K17003">
            <v>73</v>
          </cell>
          <cell r="O17003">
            <v>37</v>
          </cell>
          <cell r="P17003" t="str">
            <v>Adams</v>
          </cell>
          <cell r="Q17003">
            <v>1</v>
          </cell>
          <cell r="S17003">
            <v>8</v>
          </cell>
        </row>
        <row r="17004">
          <cell r="B17004">
            <v>42976</v>
          </cell>
          <cell r="H17004">
            <v>9</v>
          </cell>
          <cell r="K17004">
            <v>0</v>
          </cell>
          <cell r="O17004">
            <v>505</v>
          </cell>
          <cell r="P17004" t="str">
            <v>Adams</v>
          </cell>
          <cell r="Q17004">
            <v>1</v>
          </cell>
          <cell r="S17004">
            <v>8</v>
          </cell>
        </row>
        <row r="17005">
          <cell r="B17005">
            <v>42976</v>
          </cell>
          <cell r="H17005">
            <v>18</v>
          </cell>
          <cell r="K17005">
            <v>0</v>
          </cell>
          <cell r="O17005">
            <v>189</v>
          </cell>
          <cell r="P17005" t="str">
            <v>DuPreez</v>
          </cell>
          <cell r="Q17005">
            <v>3</v>
          </cell>
          <cell r="S17005">
            <v>8</v>
          </cell>
        </row>
        <row r="17006">
          <cell r="B17006">
            <v>42976</v>
          </cell>
          <cell r="H17006">
            <v>13</v>
          </cell>
          <cell r="K17006">
            <v>0</v>
          </cell>
          <cell r="O17006">
            <v>80</v>
          </cell>
          <cell r="P17006" t="str">
            <v>Stevens</v>
          </cell>
          <cell r="Q17006">
            <v>5</v>
          </cell>
          <cell r="S17006">
            <v>8</v>
          </cell>
        </row>
        <row r="17007">
          <cell r="B17007">
            <v>42976</v>
          </cell>
          <cell r="H17007">
            <v>10</v>
          </cell>
          <cell r="K17007">
            <v>152</v>
          </cell>
          <cell r="O17007">
            <v>94</v>
          </cell>
          <cell r="P17007" t="str">
            <v>DuPreez</v>
          </cell>
          <cell r="Q17007">
            <v>4</v>
          </cell>
          <cell r="S17007">
            <v>8</v>
          </cell>
        </row>
        <row r="17008">
          <cell r="B17008">
            <v>42976</v>
          </cell>
          <cell r="H17008">
            <v>9</v>
          </cell>
          <cell r="K17008">
            <v>147</v>
          </cell>
          <cell r="O17008">
            <v>117</v>
          </cell>
          <cell r="P17008" t="str">
            <v>DuPreez</v>
          </cell>
          <cell r="Q17008">
            <v>3</v>
          </cell>
          <cell r="S17008">
            <v>8</v>
          </cell>
        </row>
        <row r="17009">
          <cell r="B17009">
            <v>42976</v>
          </cell>
          <cell r="H17009">
            <v>12</v>
          </cell>
          <cell r="K17009">
            <v>0</v>
          </cell>
          <cell r="O17009">
            <v>247</v>
          </cell>
          <cell r="P17009" t="str">
            <v>Stevens</v>
          </cell>
          <cell r="Q17009">
            <v>3</v>
          </cell>
          <cell r="S17009">
            <v>8</v>
          </cell>
        </row>
        <row r="17010">
          <cell r="B17010">
            <v>42976</v>
          </cell>
          <cell r="H17010">
            <v>13</v>
          </cell>
          <cell r="K17010">
            <v>0</v>
          </cell>
          <cell r="O17010">
            <v>66</v>
          </cell>
          <cell r="P17010" t="str">
            <v>Adams</v>
          </cell>
          <cell r="Q17010">
            <v>3</v>
          </cell>
          <cell r="S17010">
            <v>8</v>
          </cell>
        </row>
        <row r="17011">
          <cell r="B17011">
            <v>42976</v>
          </cell>
          <cell r="H17011">
            <v>16</v>
          </cell>
          <cell r="K17011">
            <v>0</v>
          </cell>
          <cell r="O17011">
            <v>37</v>
          </cell>
          <cell r="P17011" t="str">
            <v>DuPreez</v>
          </cell>
          <cell r="Q17011">
            <v>4</v>
          </cell>
          <cell r="S17011">
            <v>8</v>
          </cell>
        </row>
        <row r="17012">
          <cell r="B17012">
            <v>42976</v>
          </cell>
          <cell r="H17012">
            <v>14</v>
          </cell>
          <cell r="K17012">
            <v>0</v>
          </cell>
          <cell r="O17012">
            <v>37</v>
          </cell>
          <cell r="P17012" t="str">
            <v>Adams</v>
          </cell>
          <cell r="Q17012">
            <v>3</v>
          </cell>
          <cell r="S17012">
            <v>8</v>
          </cell>
        </row>
        <row r="17013">
          <cell r="B17013">
            <v>42976</v>
          </cell>
          <cell r="H17013">
            <v>2</v>
          </cell>
          <cell r="K17013">
            <v>0</v>
          </cell>
          <cell r="O17013">
            <v>76</v>
          </cell>
          <cell r="P17013" t="str">
            <v>Stevens</v>
          </cell>
          <cell r="Q17013">
            <v>2</v>
          </cell>
          <cell r="S17013">
            <v>8</v>
          </cell>
        </row>
        <row r="17014">
          <cell r="B17014">
            <v>42976</v>
          </cell>
          <cell r="H17014">
            <v>10</v>
          </cell>
          <cell r="K17014">
            <v>0</v>
          </cell>
          <cell r="O17014">
            <v>61</v>
          </cell>
          <cell r="P17014" t="str">
            <v>Adams</v>
          </cell>
          <cell r="Q17014">
            <v>1</v>
          </cell>
          <cell r="S17014">
            <v>8</v>
          </cell>
        </row>
        <row r="17015">
          <cell r="B17015">
            <v>42976</v>
          </cell>
          <cell r="H17015">
            <v>12</v>
          </cell>
          <cell r="K17015">
            <v>0</v>
          </cell>
          <cell r="O17015">
            <v>140</v>
          </cell>
          <cell r="P17015" t="str">
            <v>DuPreez</v>
          </cell>
          <cell r="Q17015">
            <v>4</v>
          </cell>
          <cell r="S17015">
            <v>8</v>
          </cell>
        </row>
        <row r="17016">
          <cell r="B17016">
            <v>42976</v>
          </cell>
          <cell r="H17016">
            <v>12</v>
          </cell>
          <cell r="K17016">
            <v>0</v>
          </cell>
          <cell r="O17016">
            <v>106</v>
          </cell>
          <cell r="P17016" t="str">
            <v>Adams</v>
          </cell>
          <cell r="Q17016">
            <v>3</v>
          </cell>
          <cell r="S17016">
            <v>8</v>
          </cell>
        </row>
        <row r="17017">
          <cell r="B17017">
            <v>42976</v>
          </cell>
          <cell r="H17017">
            <v>13</v>
          </cell>
          <cell r="K17017">
            <v>0</v>
          </cell>
          <cell r="O17017">
            <v>81</v>
          </cell>
          <cell r="P17017" t="str">
            <v>Adams</v>
          </cell>
          <cell r="Q17017">
            <v>3</v>
          </cell>
          <cell r="S17017">
            <v>8</v>
          </cell>
        </row>
        <row r="17018">
          <cell r="B17018">
            <v>42976</v>
          </cell>
          <cell r="H17018">
            <v>15</v>
          </cell>
          <cell r="K17018">
            <v>0</v>
          </cell>
          <cell r="O17018">
            <v>15</v>
          </cell>
          <cell r="P17018" t="str">
            <v>DuPreez</v>
          </cell>
          <cell r="Q17018">
            <v>5</v>
          </cell>
          <cell r="S17018">
            <v>8</v>
          </cell>
        </row>
        <row r="17019">
          <cell r="B17019">
            <v>42976</v>
          </cell>
          <cell r="H17019">
            <v>17</v>
          </cell>
          <cell r="K17019">
            <v>0</v>
          </cell>
          <cell r="O17019">
            <v>41</v>
          </cell>
          <cell r="P17019" t="str">
            <v>DuPreez</v>
          </cell>
          <cell r="Q17019">
            <v>4</v>
          </cell>
          <cell r="S17019">
            <v>8</v>
          </cell>
        </row>
        <row r="17020">
          <cell r="B17020">
            <v>42976</v>
          </cell>
          <cell r="H17020">
            <v>5</v>
          </cell>
          <cell r="K17020">
            <v>33</v>
          </cell>
          <cell r="O17020">
            <v>125</v>
          </cell>
          <cell r="P17020" t="str">
            <v>DuPreez</v>
          </cell>
          <cell r="Q17020">
            <v>4</v>
          </cell>
          <cell r="S17020">
            <v>8</v>
          </cell>
        </row>
        <row r="17021">
          <cell r="B17021">
            <v>42976</v>
          </cell>
          <cell r="H17021">
            <v>9</v>
          </cell>
          <cell r="K17021">
            <v>24</v>
          </cell>
          <cell r="O17021">
            <v>55</v>
          </cell>
          <cell r="P17021" t="str">
            <v>DuPreez</v>
          </cell>
          <cell r="Q17021">
            <v>2</v>
          </cell>
          <cell r="S17021">
            <v>8</v>
          </cell>
        </row>
        <row r="17022">
          <cell r="B17022">
            <v>42976</v>
          </cell>
          <cell r="H17022">
            <v>10</v>
          </cell>
          <cell r="K17022">
            <v>112</v>
          </cell>
          <cell r="O17022">
            <v>87</v>
          </cell>
          <cell r="P17022" t="str">
            <v>DuPreez</v>
          </cell>
          <cell r="Q17022">
            <v>4</v>
          </cell>
          <cell r="S17022">
            <v>8</v>
          </cell>
        </row>
        <row r="17023">
          <cell r="B17023">
            <v>42976</v>
          </cell>
          <cell r="H17023">
            <v>15</v>
          </cell>
          <cell r="K17023">
            <v>0</v>
          </cell>
          <cell r="O17023">
            <v>32</v>
          </cell>
          <cell r="P17023" t="str">
            <v>Stevens</v>
          </cell>
          <cell r="Q17023">
            <v>4</v>
          </cell>
          <cell r="S17023">
            <v>8</v>
          </cell>
        </row>
        <row r="17024">
          <cell r="B17024">
            <v>42976</v>
          </cell>
          <cell r="H17024">
            <v>9</v>
          </cell>
          <cell r="K17024">
            <v>65</v>
          </cell>
          <cell r="O17024">
            <v>0</v>
          </cell>
          <cell r="Q17024">
            <v>0</v>
          </cell>
          <cell r="S17024">
            <v>8</v>
          </cell>
        </row>
        <row r="17025">
          <cell r="B17025">
            <v>42976</v>
          </cell>
          <cell r="H17025">
            <v>11</v>
          </cell>
          <cell r="K17025">
            <v>0</v>
          </cell>
          <cell r="O17025">
            <v>156</v>
          </cell>
          <cell r="P17025" t="str">
            <v>Stevens</v>
          </cell>
          <cell r="Q17025">
            <v>2</v>
          </cell>
          <cell r="S17025">
            <v>8</v>
          </cell>
        </row>
        <row r="17026">
          <cell r="B17026">
            <v>42976</v>
          </cell>
          <cell r="H17026">
            <v>18</v>
          </cell>
          <cell r="K17026">
            <v>0</v>
          </cell>
          <cell r="O17026">
            <v>25</v>
          </cell>
          <cell r="P17026" t="str">
            <v>DuPreez</v>
          </cell>
          <cell r="Q17026">
            <v>2</v>
          </cell>
          <cell r="S17026">
            <v>8</v>
          </cell>
        </row>
        <row r="17027">
          <cell r="B17027">
            <v>42976</v>
          </cell>
          <cell r="H17027">
            <v>16</v>
          </cell>
          <cell r="K17027">
            <v>0</v>
          </cell>
          <cell r="O17027">
            <v>20</v>
          </cell>
          <cell r="P17027" t="str">
            <v>DuPreez</v>
          </cell>
          <cell r="Q17027">
            <v>5</v>
          </cell>
          <cell r="S17027">
            <v>8</v>
          </cell>
        </row>
        <row r="17028">
          <cell r="B17028">
            <v>42976</v>
          </cell>
          <cell r="H17028">
            <v>9</v>
          </cell>
          <cell r="K17028">
            <v>42</v>
          </cell>
          <cell r="O17028">
            <v>26</v>
          </cell>
          <cell r="P17028" t="str">
            <v>DuPreez</v>
          </cell>
          <cell r="Q17028">
            <v>3</v>
          </cell>
          <cell r="S17028">
            <v>8</v>
          </cell>
        </row>
        <row r="17029">
          <cell r="B17029">
            <v>42976</v>
          </cell>
          <cell r="H17029">
            <v>9</v>
          </cell>
          <cell r="K17029">
            <v>73</v>
          </cell>
          <cell r="O17029">
            <v>79</v>
          </cell>
          <cell r="P17029" t="str">
            <v>DuPreez</v>
          </cell>
          <cell r="Q17029">
            <v>4</v>
          </cell>
          <cell r="S17029">
            <v>8</v>
          </cell>
        </row>
        <row r="17030">
          <cell r="B17030">
            <v>42976</v>
          </cell>
          <cell r="H17030">
            <v>9</v>
          </cell>
          <cell r="K17030">
            <v>100</v>
          </cell>
          <cell r="O17030">
            <v>178</v>
          </cell>
          <cell r="P17030" t="str">
            <v>DuPreez</v>
          </cell>
          <cell r="Q17030">
            <v>3</v>
          </cell>
          <cell r="S17030">
            <v>8</v>
          </cell>
        </row>
        <row r="17031">
          <cell r="B17031">
            <v>42976</v>
          </cell>
          <cell r="H17031">
            <v>10</v>
          </cell>
          <cell r="K17031">
            <v>20</v>
          </cell>
          <cell r="O17031">
            <v>38</v>
          </cell>
          <cell r="P17031" t="str">
            <v>DuPreez</v>
          </cell>
          <cell r="Q17031">
            <v>3</v>
          </cell>
          <cell r="S17031">
            <v>8</v>
          </cell>
        </row>
        <row r="17032">
          <cell r="B17032">
            <v>42976</v>
          </cell>
          <cell r="H17032">
            <v>6</v>
          </cell>
          <cell r="K17032">
            <v>29</v>
          </cell>
          <cell r="O17032">
            <v>34</v>
          </cell>
          <cell r="P17032" t="str">
            <v>DuPreez</v>
          </cell>
          <cell r="Q17032">
            <v>5</v>
          </cell>
          <cell r="S17032">
            <v>8</v>
          </cell>
        </row>
        <row r="17033">
          <cell r="B17033">
            <v>42976</v>
          </cell>
          <cell r="H17033">
            <v>14</v>
          </cell>
          <cell r="K17033">
            <v>0</v>
          </cell>
          <cell r="O17033">
            <v>38</v>
          </cell>
          <cell r="P17033" t="str">
            <v>DuPreez</v>
          </cell>
          <cell r="Q17033">
            <v>3</v>
          </cell>
          <cell r="S17033">
            <v>8</v>
          </cell>
        </row>
        <row r="17034">
          <cell r="B17034">
            <v>42976</v>
          </cell>
          <cell r="H17034">
            <v>18</v>
          </cell>
          <cell r="K17034">
            <v>0</v>
          </cell>
          <cell r="O17034">
            <v>92</v>
          </cell>
          <cell r="P17034" t="str">
            <v>DuPreez</v>
          </cell>
          <cell r="Q17034">
            <v>3</v>
          </cell>
          <cell r="S17034">
            <v>8</v>
          </cell>
        </row>
        <row r="17035">
          <cell r="B17035">
            <v>42976</v>
          </cell>
          <cell r="H17035">
            <v>9</v>
          </cell>
          <cell r="K17035">
            <v>91</v>
          </cell>
          <cell r="O17035">
            <v>43</v>
          </cell>
          <cell r="P17035" t="str">
            <v>DuPreez</v>
          </cell>
          <cell r="Q17035">
            <v>5</v>
          </cell>
          <cell r="S17035">
            <v>8</v>
          </cell>
        </row>
        <row r="17036">
          <cell r="B17036">
            <v>42976</v>
          </cell>
          <cell r="H17036">
            <v>12</v>
          </cell>
          <cell r="K17036">
            <v>0</v>
          </cell>
          <cell r="O17036">
            <v>125</v>
          </cell>
          <cell r="P17036" t="str">
            <v>DuPreez</v>
          </cell>
          <cell r="Q17036">
            <v>4</v>
          </cell>
          <cell r="S17036">
            <v>8</v>
          </cell>
        </row>
        <row r="17037">
          <cell r="B17037">
            <v>42976</v>
          </cell>
          <cell r="H17037">
            <v>5</v>
          </cell>
          <cell r="K17037">
            <v>40</v>
          </cell>
          <cell r="O17037">
            <v>52</v>
          </cell>
          <cell r="P17037" t="str">
            <v>Stevens</v>
          </cell>
          <cell r="Q17037">
            <v>2</v>
          </cell>
          <cell r="S17037">
            <v>8</v>
          </cell>
        </row>
        <row r="17038">
          <cell r="B17038">
            <v>42976</v>
          </cell>
          <cell r="H17038">
            <v>6</v>
          </cell>
          <cell r="K17038">
            <v>30</v>
          </cell>
          <cell r="O17038">
            <v>81</v>
          </cell>
          <cell r="P17038" t="str">
            <v>DuPreez</v>
          </cell>
          <cell r="Q17038">
            <v>3</v>
          </cell>
          <cell r="S17038">
            <v>8</v>
          </cell>
        </row>
        <row r="17039">
          <cell r="B17039">
            <v>42976</v>
          </cell>
          <cell r="H17039">
            <v>9</v>
          </cell>
          <cell r="K17039">
            <v>132</v>
          </cell>
          <cell r="O17039">
            <v>33</v>
          </cell>
          <cell r="P17039" t="str">
            <v>DuPreez</v>
          </cell>
          <cell r="Q17039">
            <v>4</v>
          </cell>
          <cell r="S17039">
            <v>8</v>
          </cell>
        </row>
        <row r="17040">
          <cell r="B17040">
            <v>42976</v>
          </cell>
          <cell r="H17040">
            <v>10</v>
          </cell>
          <cell r="K17040">
            <v>19</v>
          </cell>
          <cell r="O17040">
            <v>0</v>
          </cell>
          <cell r="Q17040">
            <v>0</v>
          </cell>
          <cell r="S17040">
            <v>8</v>
          </cell>
        </row>
        <row r="17041">
          <cell r="B17041">
            <v>42976</v>
          </cell>
          <cell r="H17041">
            <v>11</v>
          </cell>
          <cell r="K17041">
            <v>0</v>
          </cell>
          <cell r="O17041">
            <v>843</v>
          </cell>
          <cell r="P17041" t="str">
            <v>Stevens</v>
          </cell>
          <cell r="Q17041">
            <v>5</v>
          </cell>
          <cell r="S17041">
            <v>8</v>
          </cell>
        </row>
        <row r="17042">
          <cell r="B17042">
            <v>42976</v>
          </cell>
          <cell r="H17042">
            <v>6</v>
          </cell>
          <cell r="K17042">
            <v>14</v>
          </cell>
          <cell r="O17042">
            <v>53</v>
          </cell>
          <cell r="P17042" t="str">
            <v>DuPreez</v>
          </cell>
          <cell r="Q17042">
            <v>2</v>
          </cell>
          <cell r="S17042">
            <v>8</v>
          </cell>
        </row>
        <row r="17043">
          <cell r="B17043">
            <v>42976</v>
          </cell>
          <cell r="H17043">
            <v>14</v>
          </cell>
          <cell r="K17043">
            <v>0</v>
          </cell>
          <cell r="O17043">
            <v>52</v>
          </cell>
          <cell r="P17043" t="str">
            <v>DuPreez</v>
          </cell>
          <cell r="Q17043">
            <v>5</v>
          </cell>
          <cell r="S17043">
            <v>8</v>
          </cell>
        </row>
        <row r="17044">
          <cell r="B17044">
            <v>42976</v>
          </cell>
          <cell r="H17044">
            <v>20</v>
          </cell>
          <cell r="K17044">
            <v>0</v>
          </cell>
          <cell r="O17044">
            <v>38</v>
          </cell>
          <cell r="P17044" t="str">
            <v>DuPreez</v>
          </cell>
          <cell r="Q17044">
            <v>5</v>
          </cell>
          <cell r="S17044">
            <v>8</v>
          </cell>
        </row>
        <row r="17045">
          <cell r="B17045">
            <v>42976</v>
          </cell>
          <cell r="H17045">
            <v>18</v>
          </cell>
          <cell r="K17045">
            <v>0</v>
          </cell>
          <cell r="O17045">
            <v>112</v>
          </cell>
          <cell r="P17045" t="str">
            <v>DuPreez</v>
          </cell>
          <cell r="Q17045">
            <v>4</v>
          </cell>
          <cell r="S17045">
            <v>8</v>
          </cell>
        </row>
        <row r="17046">
          <cell r="B17046">
            <v>42976</v>
          </cell>
          <cell r="H17046">
            <v>12</v>
          </cell>
          <cell r="K17046">
            <v>0</v>
          </cell>
          <cell r="O17046">
            <v>16</v>
          </cell>
          <cell r="P17046" t="str">
            <v>Grojovin</v>
          </cell>
          <cell r="Q17046">
            <v>5</v>
          </cell>
          <cell r="S17046">
            <v>8</v>
          </cell>
        </row>
        <row r="17047">
          <cell r="B17047">
            <v>42976</v>
          </cell>
          <cell r="H17047">
            <v>6</v>
          </cell>
          <cell r="K17047">
            <v>107</v>
          </cell>
          <cell r="O17047">
            <v>88</v>
          </cell>
          <cell r="P17047" t="str">
            <v>DuPreez</v>
          </cell>
          <cell r="Q17047">
            <v>3</v>
          </cell>
          <cell r="S17047">
            <v>8</v>
          </cell>
        </row>
        <row r="17048">
          <cell r="B17048">
            <v>42976</v>
          </cell>
          <cell r="H17048">
            <v>6</v>
          </cell>
          <cell r="K17048">
            <v>9</v>
          </cell>
          <cell r="O17048">
            <v>36</v>
          </cell>
          <cell r="P17048" t="str">
            <v>DuPreez</v>
          </cell>
          <cell r="Q17048">
            <v>5</v>
          </cell>
          <cell r="S17048">
            <v>8</v>
          </cell>
        </row>
        <row r="17049">
          <cell r="B17049">
            <v>42976</v>
          </cell>
          <cell r="H17049">
            <v>5</v>
          </cell>
          <cell r="K17049">
            <v>12</v>
          </cell>
          <cell r="O17049">
            <v>148</v>
          </cell>
          <cell r="P17049" t="str">
            <v>DuPreez</v>
          </cell>
          <cell r="Q17049">
            <v>1</v>
          </cell>
          <cell r="S17049">
            <v>8</v>
          </cell>
        </row>
        <row r="17050">
          <cell r="B17050">
            <v>42976</v>
          </cell>
          <cell r="H17050">
            <v>5</v>
          </cell>
          <cell r="K17050">
            <v>45</v>
          </cell>
          <cell r="O17050">
            <v>156</v>
          </cell>
          <cell r="P17050" t="str">
            <v>Stevens</v>
          </cell>
          <cell r="Q17050">
            <v>3</v>
          </cell>
          <cell r="S17050">
            <v>8</v>
          </cell>
        </row>
        <row r="17051">
          <cell r="B17051">
            <v>42976</v>
          </cell>
          <cell r="H17051">
            <v>10</v>
          </cell>
          <cell r="K17051">
            <v>333</v>
          </cell>
          <cell r="O17051">
            <v>247</v>
          </cell>
          <cell r="P17051" t="str">
            <v>DuPreez</v>
          </cell>
          <cell r="Q17051">
            <v>4</v>
          </cell>
          <cell r="S17051">
            <v>8</v>
          </cell>
        </row>
        <row r="17052">
          <cell r="B17052">
            <v>42976</v>
          </cell>
          <cell r="H17052">
            <v>6</v>
          </cell>
          <cell r="K17052">
            <v>42</v>
          </cell>
          <cell r="O17052">
            <v>147</v>
          </cell>
          <cell r="P17052" t="str">
            <v>DuPreez</v>
          </cell>
          <cell r="Q17052">
            <v>4</v>
          </cell>
          <cell r="S17052">
            <v>8</v>
          </cell>
        </row>
        <row r="17053">
          <cell r="B17053">
            <v>42976</v>
          </cell>
          <cell r="H17053">
            <v>6</v>
          </cell>
          <cell r="K17053">
            <v>4</v>
          </cell>
          <cell r="O17053">
            <v>101</v>
          </cell>
          <cell r="P17053" t="str">
            <v>Stevens</v>
          </cell>
          <cell r="Q17053">
            <v>3</v>
          </cell>
          <cell r="S17053">
            <v>8</v>
          </cell>
        </row>
        <row r="17054">
          <cell r="B17054">
            <v>42976</v>
          </cell>
          <cell r="H17054">
            <v>10</v>
          </cell>
          <cell r="K17054">
            <v>21</v>
          </cell>
          <cell r="O17054">
            <v>40</v>
          </cell>
          <cell r="P17054" t="str">
            <v>DuPreez</v>
          </cell>
          <cell r="Q17054">
            <v>3</v>
          </cell>
          <cell r="S17054">
            <v>8</v>
          </cell>
        </row>
        <row r="17055">
          <cell r="B17055">
            <v>42976</v>
          </cell>
          <cell r="H17055">
            <v>10</v>
          </cell>
          <cell r="K17055">
            <v>0</v>
          </cell>
          <cell r="O17055">
            <v>87</v>
          </cell>
          <cell r="P17055" t="str">
            <v>Stevens</v>
          </cell>
          <cell r="Q17055">
            <v>5</v>
          </cell>
          <cell r="S17055">
            <v>8</v>
          </cell>
        </row>
        <row r="17056">
          <cell r="B17056">
            <v>42976</v>
          </cell>
          <cell r="H17056">
            <v>12</v>
          </cell>
          <cell r="K17056">
            <v>0</v>
          </cell>
          <cell r="O17056">
            <v>91</v>
          </cell>
          <cell r="P17056" t="str">
            <v>DuPreez</v>
          </cell>
          <cell r="Q17056">
            <v>3</v>
          </cell>
          <cell r="S17056">
            <v>8</v>
          </cell>
        </row>
        <row r="17057">
          <cell r="B17057">
            <v>42976</v>
          </cell>
          <cell r="H17057">
            <v>10</v>
          </cell>
          <cell r="K17057">
            <v>105</v>
          </cell>
          <cell r="O17057">
            <v>112</v>
          </cell>
          <cell r="P17057" t="str">
            <v>DuPreez</v>
          </cell>
          <cell r="Q17057">
            <v>3</v>
          </cell>
          <cell r="S17057">
            <v>8</v>
          </cell>
        </row>
        <row r="17058">
          <cell r="B17058">
            <v>42976</v>
          </cell>
          <cell r="H17058">
            <v>9</v>
          </cell>
          <cell r="K17058">
            <v>189</v>
          </cell>
          <cell r="O17058">
            <v>69</v>
          </cell>
          <cell r="P17058" t="str">
            <v>DuPreez</v>
          </cell>
          <cell r="Q17058">
            <v>4</v>
          </cell>
          <cell r="S17058">
            <v>8</v>
          </cell>
        </row>
        <row r="17059">
          <cell r="B17059">
            <v>42976</v>
          </cell>
          <cell r="H17059">
            <v>9</v>
          </cell>
          <cell r="K17059">
            <v>162</v>
          </cell>
          <cell r="O17059">
            <v>92</v>
          </cell>
          <cell r="P17059" t="str">
            <v>DuPreez</v>
          </cell>
          <cell r="Q17059">
            <v>4</v>
          </cell>
          <cell r="S17059">
            <v>8</v>
          </cell>
        </row>
        <row r="17060">
          <cell r="B17060">
            <v>42976</v>
          </cell>
          <cell r="H17060">
            <v>11</v>
          </cell>
          <cell r="K17060">
            <v>0</v>
          </cell>
          <cell r="O17060">
            <v>93</v>
          </cell>
          <cell r="P17060" t="str">
            <v>Stevens</v>
          </cell>
          <cell r="Q17060">
            <v>4</v>
          </cell>
          <cell r="S17060">
            <v>8</v>
          </cell>
        </row>
        <row r="17061">
          <cell r="B17061">
            <v>42976</v>
          </cell>
          <cell r="H17061">
            <v>11</v>
          </cell>
          <cell r="K17061">
            <v>0</v>
          </cell>
          <cell r="O17061">
            <v>878</v>
          </cell>
          <cell r="P17061" t="str">
            <v>Stevens</v>
          </cell>
          <cell r="Q17061">
            <v>5</v>
          </cell>
          <cell r="S17061">
            <v>8</v>
          </cell>
        </row>
        <row r="17062">
          <cell r="B17062">
            <v>42976</v>
          </cell>
          <cell r="H17062">
            <v>16</v>
          </cell>
          <cell r="K17062">
            <v>0</v>
          </cell>
          <cell r="O17062">
            <v>127</v>
          </cell>
          <cell r="P17062" t="str">
            <v>DuPreez</v>
          </cell>
          <cell r="Q17062">
            <v>2</v>
          </cell>
          <cell r="S17062">
            <v>8</v>
          </cell>
        </row>
        <row r="17063">
          <cell r="B17063">
            <v>42976</v>
          </cell>
          <cell r="H17063">
            <v>17</v>
          </cell>
          <cell r="K17063">
            <v>0</v>
          </cell>
          <cell r="O17063">
            <v>121</v>
          </cell>
          <cell r="P17063" t="str">
            <v>DuPreez</v>
          </cell>
          <cell r="Q17063">
            <v>1</v>
          </cell>
          <cell r="S17063">
            <v>8</v>
          </cell>
        </row>
        <row r="17064">
          <cell r="B17064">
            <v>42976</v>
          </cell>
          <cell r="H17064">
            <v>15</v>
          </cell>
          <cell r="K17064">
            <v>0</v>
          </cell>
          <cell r="O17064">
            <v>20</v>
          </cell>
          <cell r="P17064" t="str">
            <v>DuPreez</v>
          </cell>
          <cell r="Q17064">
            <v>4</v>
          </cell>
          <cell r="S17064">
            <v>8</v>
          </cell>
        </row>
        <row r="17065">
          <cell r="B17065">
            <v>42976</v>
          </cell>
          <cell r="H17065">
            <v>21</v>
          </cell>
          <cell r="K17065">
            <v>0</v>
          </cell>
          <cell r="O17065">
            <v>30</v>
          </cell>
          <cell r="P17065" t="str">
            <v>DuPreez</v>
          </cell>
          <cell r="Q17065">
            <v>3</v>
          </cell>
          <cell r="S17065">
            <v>8</v>
          </cell>
        </row>
        <row r="17066">
          <cell r="B17066">
            <v>42976</v>
          </cell>
          <cell r="H17066">
            <v>16</v>
          </cell>
          <cell r="K17066">
            <v>0</v>
          </cell>
          <cell r="O17066">
            <v>114</v>
          </cell>
          <cell r="P17066" t="str">
            <v>DuPreez</v>
          </cell>
          <cell r="Q17066">
            <v>1</v>
          </cell>
          <cell r="S17066">
            <v>8</v>
          </cell>
        </row>
        <row r="17067">
          <cell r="B17067">
            <v>42976</v>
          </cell>
          <cell r="H17067">
            <v>9</v>
          </cell>
          <cell r="K17067">
            <v>0</v>
          </cell>
          <cell r="O17067">
            <v>176</v>
          </cell>
          <cell r="P17067" t="str">
            <v>DuPreez</v>
          </cell>
          <cell r="Q17067">
            <v>4</v>
          </cell>
          <cell r="S17067">
            <v>8</v>
          </cell>
        </row>
        <row r="17068">
          <cell r="B17068">
            <v>42976</v>
          </cell>
          <cell r="H17068">
            <v>12</v>
          </cell>
          <cell r="K17068">
            <v>0</v>
          </cell>
          <cell r="O17068">
            <v>74</v>
          </cell>
          <cell r="P17068" t="str">
            <v>DuPreez</v>
          </cell>
          <cell r="Q17068">
            <v>4</v>
          </cell>
          <cell r="S17068">
            <v>8</v>
          </cell>
        </row>
        <row r="17069">
          <cell r="B17069">
            <v>42976</v>
          </cell>
          <cell r="H17069">
            <v>13</v>
          </cell>
          <cell r="K17069">
            <v>0</v>
          </cell>
          <cell r="O17069">
            <v>348</v>
          </cell>
          <cell r="P17069" t="str">
            <v>Stevens</v>
          </cell>
          <cell r="Q17069">
            <v>3</v>
          </cell>
          <cell r="S17069">
            <v>8</v>
          </cell>
        </row>
        <row r="17070">
          <cell r="B17070">
            <v>42976</v>
          </cell>
          <cell r="H17070">
            <v>11</v>
          </cell>
          <cell r="K17070">
            <v>0</v>
          </cell>
          <cell r="O17070">
            <v>14</v>
          </cell>
          <cell r="P17070" t="str">
            <v>DuPreez</v>
          </cell>
          <cell r="Q17070">
            <v>2</v>
          </cell>
          <cell r="S17070">
            <v>8</v>
          </cell>
        </row>
        <row r="17071">
          <cell r="B17071">
            <v>42976</v>
          </cell>
          <cell r="H17071">
            <v>14</v>
          </cell>
          <cell r="K17071">
            <v>0</v>
          </cell>
          <cell r="O17071">
            <v>73</v>
          </cell>
          <cell r="P17071" t="str">
            <v>DuPreez</v>
          </cell>
          <cell r="Q17071">
            <v>5</v>
          </cell>
          <cell r="S17071">
            <v>8</v>
          </cell>
        </row>
        <row r="17072">
          <cell r="B17072">
            <v>42976</v>
          </cell>
          <cell r="H17072">
            <v>15</v>
          </cell>
          <cell r="K17072">
            <v>0</v>
          </cell>
          <cell r="O17072">
            <v>45</v>
          </cell>
          <cell r="P17072" t="str">
            <v>DuPreez</v>
          </cell>
          <cell r="Q17072">
            <v>1</v>
          </cell>
          <cell r="S17072">
            <v>8</v>
          </cell>
        </row>
        <row r="17073">
          <cell r="B17073">
            <v>42976</v>
          </cell>
          <cell r="H17073">
            <v>17</v>
          </cell>
          <cell r="K17073">
            <v>0</v>
          </cell>
          <cell r="O17073">
            <v>58</v>
          </cell>
          <cell r="P17073" t="str">
            <v>DuPreez</v>
          </cell>
          <cell r="Q17073">
            <v>5</v>
          </cell>
          <cell r="S17073">
            <v>8</v>
          </cell>
        </row>
        <row r="17074">
          <cell r="B17074">
            <v>42976</v>
          </cell>
          <cell r="H17074">
            <v>15</v>
          </cell>
          <cell r="K17074">
            <v>0</v>
          </cell>
          <cell r="O17074">
            <v>26</v>
          </cell>
          <cell r="P17074" t="str">
            <v>DuPreez</v>
          </cell>
          <cell r="Q17074">
            <v>4</v>
          </cell>
          <cell r="S17074">
            <v>8</v>
          </cell>
        </row>
        <row r="17075">
          <cell r="B17075">
            <v>42976</v>
          </cell>
          <cell r="H17075">
            <v>19</v>
          </cell>
          <cell r="K17075">
            <v>0</v>
          </cell>
          <cell r="O17075">
            <v>30</v>
          </cell>
          <cell r="P17075" t="str">
            <v>DuPreez</v>
          </cell>
          <cell r="Q17075">
            <v>4</v>
          </cell>
          <cell r="S17075">
            <v>8</v>
          </cell>
        </row>
        <row r="17076">
          <cell r="B17076">
            <v>42976</v>
          </cell>
          <cell r="H17076">
            <v>13</v>
          </cell>
          <cell r="K17076">
            <v>0</v>
          </cell>
          <cell r="O17076">
            <v>41</v>
          </cell>
          <cell r="P17076" t="str">
            <v>DuPreez</v>
          </cell>
          <cell r="Q17076">
            <v>3</v>
          </cell>
          <cell r="S17076">
            <v>8</v>
          </cell>
        </row>
        <row r="17077">
          <cell r="B17077">
            <v>42976</v>
          </cell>
          <cell r="H17077">
            <v>16</v>
          </cell>
          <cell r="K17077">
            <v>0</v>
          </cell>
          <cell r="O17077">
            <v>186</v>
          </cell>
          <cell r="P17077" t="str">
            <v>DuPreez</v>
          </cell>
          <cell r="Q17077">
            <v>4</v>
          </cell>
          <cell r="S17077">
            <v>8</v>
          </cell>
        </row>
        <row r="17078">
          <cell r="B17078">
            <v>42976</v>
          </cell>
          <cell r="H17078">
            <v>19</v>
          </cell>
          <cell r="K17078">
            <v>0</v>
          </cell>
          <cell r="O17078">
            <v>243</v>
          </cell>
          <cell r="P17078" t="str">
            <v>DuPreez</v>
          </cell>
          <cell r="Q17078">
            <v>4</v>
          </cell>
          <cell r="S17078">
            <v>8</v>
          </cell>
        </row>
        <row r="17079">
          <cell r="B17079">
            <v>42976</v>
          </cell>
          <cell r="H17079">
            <v>13</v>
          </cell>
          <cell r="K17079">
            <v>0</v>
          </cell>
          <cell r="O17079">
            <v>97</v>
          </cell>
          <cell r="P17079" t="str">
            <v>DuPreez</v>
          </cell>
          <cell r="Q17079">
            <v>5</v>
          </cell>
          <cell r="S17079">
            <v>8</v>
          </cell>
        </row>
        <row r="17080">
          <cell r="B17080">
            <v>42976</v>
          </cell>
          <cell r="H17080">
            <v>13</v>
          </cell>
          <cell r="K17080">
            <v>0</v>
          </cell>
          <cell r="O17080">
            <v>59</v>
          </cell>
          <cell r="P17080" t="str">
            <v>DuPreez</v>
          </cell>
          <cell r="Q17080">
            <v>4</v>
          </cell>
          <cell r="S17080">
            <v>8</v>
          </cell>
        </row>
        <row r="17081">
          <cell r="B17081">
            <v>42976</v>
          </cell>
          <cell r="H17081">
            <v>11</v>
          </cell>
          <cell r="K17081">
            <v>0</v>
          </cell>
          <cell r="O17081">
            <v>152</v>
          </cell>
          <cell r="P17081" t="str">
            <v>DuPreez</v>
          </cell>
          <cell r="Q17081">
            <v>5</v>
          </cell>
          <cell r="S17081">
            <v>8</v>
          </cell>
        </row>
        <row r="17082">
          <cell r="B17082">
            <v>42976</v>
          </cell>
          <cell r="H17082">
            <v>14</v>
          </cell>
          <cell r="K17082">
            <v>0</v>
          </cell>
          <cell r="O17082">
            <v>84</v>
          </cell>
          <cell r="P17082" t="str">
            <v>DuPreez</v>
          </cell>
          <cell r="Q17082">
            <v>5</v>
          </cell>
          <cell r="S17082">
            <v>8</v>
          </cell>
        </row>
        <row r="17083">
          <cell r="B17083">
            <v>42976</v>
          </cell>
          <cell r="H17083">
            <v>13</v>
          </cell>
          <cell r="K17083">
            <v>0</v>
          </cell>
          <cell r="O17083">
            <v>127</v>
          </cell>
          <cell r="P17083" t="str">
            <v>DuPreez</v>
          </cell>
          <cell r="Q17083">
            <v>4</v>
          </cell>
          <cell r="S17083">
            <v>8</v>
          </cell>
        </row>
        <row r="17084">
          <cell r="B17084">
            <v>42976</v>
          </cell>
          <cell r="H17084">
            <v>19</v>
          </cell>
          <cell r="K17084">
            <v>0</v>
          </cell>
          <cell r="O17084">
            <v>11</v>
          </cell>
          <cell r="P17084" t="str">
            <v>DuPreez</v>
          </cell>
          <cell r="Q17084">
            <v>3</v>
          </cell>
          <cell r="S17084">
            <v>8</v>
          </cell>
        </row>
        <row r="17085">
          <cell r="B17085">
            <v>42976</v>
          </cell>
          <cell r="H17085">
            <v>14</v>
          </cell>
          <cell r="K17085">
            <v>0</v>
          </cell>
          <cell r="O17085">
            <v>162</v>
          </cell>
          <cell r="P17085" t="str">
            <v>DuPreez</v>
          </cell>
          <cell r="Q17085">
            <v>1</v>
          </cell>
          <cell r="S17085">
            <v>8</v>
          </cell>
        </row>
        <row r="17086">
          <cell r="B17086">
            <v>42976</v>
          </cell>
          <cell r="H17086">
            <v>6</v>
          </cell>
          <cell r="K17086">
            <v>142</v>
          </cell>
          <cell r="O17086">
            <v>67</v>
          </cell>
          <cell r="P17086" t="str">
            <v>DuPreez</v>
          </cell>
          <cell r="Q17086">
            <v>3</v>
          </cell>
          <cell r="S17086">
            <v>8</v>
          </cell>
        </row>
        <row r="17087">
          <cell r="B17087">
            <v>42976</v>
          </cell>
          <cell r="H17087">
            <v>13</v>
          </cell>
          <cell r="K17087">
            <v>0</v>
          </cell>
          <cell r="O17087">
            <v>114</v>
          </cell>
          <cell r="P17087" t="str">
            <v>DuPreez</v>
          </cell>
          <cell r="Q17087">
            <v>4</v>
          </cell>
          <cell r="S17087">
            <v>8</v>
          </cell>
        </row>
        <row r="17088">
          <cell r="B17088">
            <v>42976</v>
          </cell>
          <cell r="H17088">
            <v>12</v>
          </cell>
          <cell r="K17088">
            <v>0</v>
          </cell>
          <cell r="O17088">
            <v>57</v>
          </cell>
          <cell r="P17088" t="str">
            <v>DuPreez</v>
          </cell>
          <cell r="Q17088">
            <v>3</v>
          </cell>
          <cell r="S17088">
            <v>8</v>
          </cell>
        </row>
        <row r="17089">
          <cell r="B17089">
            <v>42976</v>
          </cell>
          <cell r="H17089">
            <v>9</v>
          </cell>
          <cell r="K17089">
            <v>0</v>
          </cell>
          <cell r="O17089">
            <v>62</v>
          </cell>
          <cell r="P17089" t="str">
            <v>DuPreez</v>
          </cell>
          <cell r="Q17089">
            <v>2</v>
          </cell>
          <cell r="S17089">
            <v>8</v>
          </cell>
        </row>
        <row r="17090">
          <cell r="B17090">
            <v>42976</v>
          </cell>
          <cell r="H17090">
            <v>18</v>
          </cell>
          <cell r="K17090">
            <v>0</v>
          </cell>
          <cell r="O17090">
            <v>27</v>
          </cell>
          <cell r="P17090" t="str">
            <v>DuPreez</v>
          </cell>
          <cell r="Q17090">
            <v>4</v>
          </cell>
          <cell r="S17090">
            <v>8</v>
          </cell>
        </row>
        <row r="17091">
          <cell r="B17091">
            <v>42976</v>
          </cell>
          <cell r="H17091">
            <v>2</v>
          </cell>
          <cell r="K17091">
            <v>0</v>
          </cell>
          <cell r="O17091">
            <v>366</v>
          </cell>
          <cell r="P17091" t="str">
            <v>Stevens</v>
          </cell>
          <cell r="Q17091">
            <v>3</v>
          </cell>
          <cell r="S17091">
            <v>8</v>
          </cell>
        </row>
        <row r="17092">
          <cell r="B17092">
            <v>42976</v>
          </cell>
          <cell r="H17092">
            <v>18</v>
          </cell>
          <cell r="K17092">
            <v>0</v>
          </cell>
          <cell r="O17092">
            <v>152</v>
          </cell>
          <cell r="P17092" t="str">
            <v>DuPreez</v>
          </cell>
          <cell r="Q17092">
            <v>4</v>
          </cell>
          <cell r="S17092">
            <v>8</v>
          </cell>
        </row>
        <row r="17093">
          <cell r="B17093">
            <v>42976</v>
          </cell>
          <cell r="H17093">
            <v>16</v>
          </cell>
          <cell r="K17093">
            <v>0</v>
          </cell>
          <cell r="O17093">
            <v>54</v>
          </cell>
          <cell r="P17093" t="str">
            <v>DuPreez</v>
          </cell>
          <cell r="Q17093">
            <v>1</v>
          </cell>
          <cell r="S17093">
            <v>8</v>
          </cell>
        </row>
        <row r="17094">
          <cell r="B17094">
            <v>42976</v>
          </cell>
          <cell r="H17094">
            <v>6</v>
          </cell>
          <cell r="K17094">
            <v>30</v>
          </cell>
          <cell r="O17094">
            <v>34</v>
          </cell>
          <cell r="P17094" t="str">
            <v>DuPreez</v>
          </cell>
          <cell r="Q17094">
            <v>2</v>
          </cell>
          <cell r="S17094">
            <v>8</v>
          </cell>
        </row>
        <row r="17095">
          <cell r="B17095">
            <v>42976</v>
          </cell>
          <cell r="H17095">
            <v>6</v>
          </cell>
          <cell r="K17095">
            <v>89</v>
          </cell>
          <cell r="O17095">
            <v>241</v>
          </cell>
          <cell r="P17095" t="str">
            <v>DuPreez</v>
          </cell>
          <cell r="Q17095">
            <v>4</v>
          </cell>
          <cell r="S17095">
            <v>8</v>
          </cell>
        </row>
        <row r="17096">
          <cell r="B17096">
            <v>42976</v>
          </cell>
          <cell r="H17096">
            <v>5</v>
          </cell>
          <cell r="K17096">
            <v>126</v>
          </cell>
          <cell r="O17096">
            <v>113</v>
          </cell>
          <cell r="P17096" t="str">
            <v>Stevens</v>
          </cell>
          <cell r="Q17096">
            <v>4</v>
          </cell>
          <cell r="S17096">
            <v>8</v>
          </cell>
        </row>
        <row r="17097">
          <cell r="B17097">
            <v>42976</v>
          </cell>
          <cell r="H17097">
            <v>10</v>
          </cell>
          <cell r="K17097">
            <v>0</v>
          </cell>
          <cell r="O17097">
            <v>59</v>
          </cell>
          <cell r="P17097" t="str">
            <v>Stevens</v>
          </cell>
          <cell r="Q17097">
            <v>3</v>
          </cell>
          <cell r="S17097">
            <v>8</v>
          </cell>
        </row>
        <row r="17098">
          <cell r="B17098">
            <v>42976</v>
          </cell>
          <cell r="H17098">
            <v>10</v>
          </cell>
          <cell r="K17098">
            <v>0</v>
          </cell>
          <cell r="O17098">
            <v>76</v>
          </cell>
          <cell r="P17098" t="str">
            <v>DuPreez</v>
          </cell>
          <cell r="Q17098">
            <v>2</v>
          </cell>
          <cell r="S17098">
            <v>8</v>
          </cell>
        </row>
        <row r="17099">
          <cell r="B17099">
            <v>42976</v>
          </cell>
          <cell r="H17099">
            <v>8</v>
          </cell>
          <cell r="K17099">
            <v>0</v>
          </cell>
          <cell r="O17099">
            <v>99</v>
          </cell>
          <cell r="P17099" t="str">
            <v>Stevens</v>
          </cell>
          <cell r="Q17099">
            <v>4</v>
          </cell>
          <cell r="S17099">
            <v>8</v>
          </cell>
        </row>
        <row r="17100">
          <cell r="B17100">
            <v>42976</v>
          </cell>
          <cell r="H17100">
            <v>9</v>
          </cell>
          <cell r="K17100">
            <v>0</v>
          </cell>
          <cell r="O17100">
            <v>145</v>
          </cell>
          <cell r="P17100" t="str">
            <v>DuPreez</v>
          </cell>
          <cell r="Q17100">
            <v>3</v>
          </cell>
          <cell r="S17100">
            <v>8</v>
          </cell>
        </row>
        <row r="17101">
          <cell r="B17101">
            <v>42976</v>
          </cell>
          <cell r="H17101">
            <v>6</v>
          </cell>
          <cell r="K17101">
            <v>30</v>
          </cell>
          <cell r="O17101">
            <v>98</v>
          </cell>
          <cell r="P17101" t="str">
            <v>Stevens</v>
          </cell>
          <cell r="Q17101">
            <v>3</v>
          </cell>
          <cell r="S17101">
            <v>8</v>
          </cell>
        </row>
        <row r="17102">
          <cell r="B17102">
            <v>42976</v>
          </cell>
          <cell r="H17102">
            <v>6</v>
          </cell>
          <cell r="K17102">
            <v>26</v>
          </cell>
          <cell r="O17102">
            <v>139</v>
          </cell>
          <cell r="P17102" t="str">
            <v>DuPreez</v>
          </cell>
          <cell r="Q17102">
            <v>3</v>
          </cell>
          <cell r="S17102">
            <v>8</v>
          </cell>
        </row>
        <row r="17103">
          <cell r="B17103">
            <v>42976</v>
          </cell>
          <cell r="H17103">
            <v>2</v>
          </cell>
          <cell r="K17103">
            <v>0</v>
          </cell>
          <cell r="O17103">
            <v>395</v>
          </cell>
          <cell r="P17103" t="str">
            <v>Stevens</v>
          </cell>
          <cell r="Q17103">
            <v>4</v>
          </cell>
          <cell r="S17103">
            <v>8</v>
          </cell>
        </row>
        <row r="17104">
          <cell r="B17104">
            <v>42976</v>
          </cell>
          <cell r="H17104">
            <v>8</v>
          </cell>
          <cell r="K17104">
            <v>0</v>
          </cell>
          <cell r="O17104">
            <v>59</v>
          </cell>
          <cell r="P17104" t="str">
            <v>Stevens</v>
          </cell>
          <cell r="Q17104">
            <v>1</v>
          </cell>
          <cell r="S17104">
            <v>8</v>
          </cell>
        </row>
        <row r="17105">
          <cell r="B17105">
            <v>42976</v>
          </cell>
          <cell r="H17105">
            <v>6</v>
          </cell>
          <cell r="K17105">
            <v>6</v>
          </cell>
          <cell r="O17105">
            <v>149</v>
          </cell>
          <cell r="P17105" t="str">
            <v>DuPreez</v>
          </cell>
          <cell r="Q17105">
            <v>4</v>
          </cell>
          <cell r="S17105">
            <v>8</v>
          </cell>
        </row>
        <row r="17106">
          <cell r="B17106">
            <v>42976</v>
          </cell>
          <cell r="H17106">
            <v>6</v>
          </cell>
          <cell r="K17106">
            <v>157</v>
          </cell>
          <cell r="O17106">
            <v>371</v>
          </cell>
          <cell r="P17106" t="str">
            <v>DuPreez</v>
          </cell>
          <cell r="Q17106">
            <v>3</v>
          </cell>
          <cell r="S17106">
            <v>8</v>
          </cell>
        </row>
        <row r="17107">
          <cell r="B17107">
            <v>42976</v>
          </cell>
          <cell r="H17107">
            <v>6</v>
          </cell>
          <cell r="K17107">
            <v>157</v>
          </cell>
          <cell r="O17107">
            <v>134</v>
          </cell>
          <cell r="P17107" t="str">
            <v>Stevens</v>
          </cell>
          <cell r="Q17107">
            <v>5</v>
          </cell>
          <cell r="S17107">
            <v>8</v>
          </cell>
        </row>
        <row r="17108">
          <cell r="B17108">
            <v>42976</v>
          </cell>
          <cell r="H17108">
            <v>20</v>
          </cell>
          <cell r="K17108">
            <v>0</v>
          </cell>
          <cell r="O17108">
            <v>22</v>
          </cell>
          <cell r="P17108" t="str">
            <v>DuPreez</v>
          </cell>
          <cell r="Q17108">
            <v>5</v>
          </cell>
          <cell r="S17108">
            <v>8</v>
          </cell>
        </row>
        <row r="17109">
          <cell r="B17109">
            <v>42976</v>
          </cell>
          <cell r="H17109">
            <v>11</v>
          </cell>
          <cell r="K17109">
            <v>0</v>
          </cell>
          <cell r="O17109">
            <v>230</v>
          </cell>
          <cell r="P17109" t="str">
            <v>Stevens</v>
          </cell>
          <cell r="Q17109">
            <v>5</v>
          </cell>
          <cell r="S17109">
            <v>8</v>
          </cell>
        </row>
        <row r="17110">
          <cell r="B17110">
            <v>42976</v>
          </cell>
          <cell r="H17110">
            <v>16</v>
          </cell>
          <cell r="K17110">
            <v>0</v>
          </cell>
          <cell r="O17110">
            <v>62</v>
          </cell>
          <cell r="P17110" t="str">
            <v>DuPreez</v>
          </cell>
          <cell r="Q17110">
            <v>3</v>
          </cell>
          <cell r="S17110">
            <v>8</v>
          </cell>
        </row>
        <row r="17111">
          <cell r="B17111">
            <v>42976</v>
          </cell>
          <cell r="H17111">
            <v>15</v>
          </cell>
          <cell r="K17111">
            <v>0</v>
          </cell>
          <cell r="O17111">
            <v>292</v>
          </cell>
          <cell r="P17111" t="str">
            <v>DuPreez</v>
          </cell>
          <cell r="Q17111">
            <v>4</v>
          </cell>
          <cell r="S17111">
            <v>8</v>
          </cell>
        </row>
        <row r="17112">
          <cell r="B17112">
            <v>42976</v>
          </cell>
          <cell r="H17112">
            <v>20</v>
          </cell>
          <cell r="K17112">
            <v>0</v>
          </cell>
          <cell r="O17112">
            <v>79</v>
          </cell>
          <cell r="P17112" t="str">
            <v>DuPreez</v>
          </cell>
          <cell r="Q17112">
            <v>3</v>
          </cell>
          <cell r="S17112">
            <v>8</v>
          </cell>
        </row>
        <row r="17113">
          <cell r="B17113">
            <v>42976</v>
          </cell>
          <cell r="H17113">
            <v>13</v>
          </cell>
          <cell r="K17113">
            <v>0</v>
          </cell>
          <cell r="O17113">
            <v>113</v>
          </cell>
          <cell r="P17113" t="str">
            <v>Stevens</v>
          </cell>
          <cell r="Q17113">
            <v>3</v>
          </cell>
          <cell r="S17113">
            <v>8</v>
          </cell>
        </row>
        <row r="17114">
          <cell r="B17114">
            <v>42976</v>
          </cell>
          <cell r="H17114">
            <v>12</v>
          </cell>
          <cell r="K17114">
            <v>0</v>
          </cell>
          <cell r="O17114">
            <v>425</v>
          </cell>
          <cell r="P17114" t="str">
            <v>DuPreez</v>
          </cell>
          <cell r="Q17114">
            <v>4</v>
          </cell>
          <cell r="S17114">
            <v>8</v>
          </cell>
        </row>
        <row r="17115">
          <cell r="B17115">
            <v>42976</v>
          </cell>
          <cell r="H17115">
            <v>9</v>
          </cell>
          <cell r="K17115">
            <v>0</v>
          </cell>
          <cell r="O17115">
            <v>109</v>
          </cell>
          <cell r="P17115" t="str">
            <v>Stevens</v>
          </cell>
          <cell r="Q17115">
            <v>5</v>
          </cell>
          <cell r="S17115">
            <v>8</v>
          </cell>
        </row>
        <row r="17116">
          <cell r="B17116">
            <v>42976</v>
          </cell>
          <cell r="H17116">
            <v>6</v>
          </cell>
          <cell r="K17116">
            <v>41</v>
          </cell>
          <cell r="O17116">
            <v>253</v>
          </cell>
          <cell r="P17116" t="str">
            <v>Stevens</v>
          </cell>
          <cell r="Q17116">
            <v>5</v>
          </cell>
          <cell r="S17116">
            <v>8</v>
          </cell>
        </row>
        <row r="17117">
          <cell r="B17117">
            <v>42976</v>
          </cell>
          <cell r="H17117">
            <v>10</v>
          </cell>
          <cell r="K17117">
            <v>0</v>
          </cell>
          <cell r="O17117">
            <v>146</v>
          </cell>
          <cell r="P17117" t="str">
            <v>Stevens</v>
          </cell>
          <cell r="Q17117">
            <v>4</v>
          </cell>
          <cell r="S17117">
            <v>8</v>
          </cell>
        </row>
        <row r="17118">
          <cell r="B17118">
            <v>42976</v>
          </cell>
          <cell r="H17118">
            <v>13</v>
          </cell>
          <cell r="K17118">
            <v>0</v>
          </cell>
          <cell r="O17118">
            <v>75</v>
          </cell>
          <cell r="P17118" t="str">
            <v>DuPreez</v>
          </cell>
          <cell r="Q17118">
            <v>2</v>
          </cell>
          <cell r="S17118">
            <v>8</v>
          </cell>
        </row>
        <row r="17119">
          <cell r="B17119">
            <v>42976</v>
          </cell>
          <cell r="H17119">
            <v>8</v>
          </cell>
          <cell r="K17119">
            <v>0</v>
          </cell>
          <cell r="O17119">
            <v>234</v>
          </cell>
          <cell r="P17119" t="str">
            <v>Stevens</v>
          </cell>
          <cell r="Q17119">
            <v>3</v>
          </cell>
          <cell r="S17119">
            <v>8</v>
          </cell>
        </row>
        <row r="17120">
          <cell r="B17120">
            <v>42976</v>
          </cell>
          <cell r="H17120">
            <v>9</v>
          </cell>
          <cell r="K17120">
            <v>0</v>
          </cell>
          <cell r="O17120">
            <v>69</v>
          </cell>
          <cell r="P17120" t="str">
            <v>DuPreez</v>
          </cell>
          <cell r="Q17120">
            <v>3</v>
          </cell>
          <cell r="S17120">
            <v>8</v>
          </cell>
        </row>
        <row r="17121">
          <cell r="B17121">
            <v>42976</v>
          </cell>
          <cell r="H17121">
            <v>19</v>
          </cell>
          <cell r="K17121">
            <v>0</v>
          </cell>
          <cell r="O17121">
            <v>313</v>
          </cell>
          <cell r="P17121" t="str">
            <v>DuPreez</v>
          </cell>
          <cell r="Q17121">
            <v>3</v>
          </cell>
          <cell r="S17121">
            <v>8</v>
          </cell>
        </row>
        <row r="17122">
          <cell r="B17122">
            <v>42976</v>
          </cell>
          <cell r="H17122">
            <v>11</v>
          </cell>
          <cell r="K17122">
            <v>0</v>
          </cell>
          <cell r="O17122">
            <v>217</v>
          </cell>
          <cell r="P17122" t="str">
            <v>Stevens</v>
          </cell>
          <cell r="Q17122">
            <v>3</v>
          </cell>
          <cell r="S17122">
            <v>8</v>
          </cell>
        </row>
        <row r="17123">
          <cell r="B17123">
            <v>42976</v>
          </cell>
          <cell r="H17123">
            <v>11</v>
          </cell>
          <cell r="K17123">
            <v>0</v>
          </cell>
          <cell r="O17123">
            <v>37</v>
          </cell>
          <cell r="P17123" t="str">
            <v>DuPreez</v>
          </cell>
          <cell r="Q17123">
            <v>2</v>
          </cell>
          <cell r="S17123">
            <v>8</v>
          </cell>
        </row>
        <row r="17124">
          <cell r="B17124">
            <v>42976</v>
          </cell>
          <cell r="H17124">
            <v>6</v>
          </cell>
          <cell r="K17124">
            <v>35</v>
          </cell>
          <cell r="O17124">
            <v>379</v>
          </cell>
          <cell r="P17124" t="str">
            <v>Stevens</v>
          </cell>
          <cell r="Q17124">
            <v>5</v>
          </cell>
          <cell r="S17124">
            <v>8</v>
          </cell>
        </row>
        <row r="17125">
          <cell r="B17125">
            <v>42976</v>
          </cell>
          <cell r="H17125">
            <v>6</v>
          </cell>
          <cell r="K17125">
            <v>25</v>
          </cell>
          <cell r="O17125">
            <v>148</v>
          </cell>
          <cell r="P17125" t="str">
            <v>DuPreez</v>
          </cell>
          <cell r="Q17125">
            <v>1</v>
          </cell>
          <cell r="S17125">
            <v>8</v>
          </cell>
        </row>
        <row r="17126">
          <cell r="B17126">
            <v>42976</v>
          </cell>
          <cell r="H17126">
            <v>17</v>
          </cell>
          <cell r="K17126">
            <v>0</v>
          </cell>
          <cell r="O17126">
            <v>80</v>
          </cell>
          <cell r="P17126" t="str">
            <v>DuPreez</v>
          </cell>
          <cell r="Q17126">
            <v>2</v>
          </cell>
          <cell r="S17126">
            <v>8</v>
          </cell>
        </row>
        <row r="17127">
          <cell r="B17127">
            <v>42976</v>
          </cell>
          <cell r="H17127">
            <v>14</v>
          </cell>
          <cell r="K17127">
            <v>0</v>
          </cell>
          <cell r="O17127">
            <v>105</v>
          </cell>
          <cell r="P17127" t="str">
            <v>DuPreez</v>
          </cell>
          <cell r="Q17127">
            <v>4</v>
          </cell>
          <cell r="S17127">
            <v>8</v>
          </cell>
        </row>
        <row r="17128">
          <cell r="B17128">
            <v>42976</v>
          </cell>
          <cell r="H17128">
            <v>6</v>
          </cell>
          <cell r="K17128">
            <v>12</v>
          </cell>
          <cell r="O17128">
            <v>48</v>
          </cell>
          <cell r="P17128" t="str">
            <v>DuPreez</v>
          </cell>
          <cell r="Q17128">
            <v>3</v>
          </cell>
          <cell r="S17128">
            <v>8</v>
          </cell>
        </row>
        <row r="17129">
          <cell r="B17129">
            <v>42976</v>
          </cell>
          <cell r="H17129">
            <v>2</v>
          </cell>
          <cell r="K17129">
            <v>0</v>
          </cell>
          <cell r="O17129">
            <v>232</v>
          </cell>
          <cell r="P17129" t="str">
            <v>Stevens</v>
          </cell>
          <cell r="Q17129">
            <v>4</v>
          </cell>
          <cell r="S17129">
            <v>8</v>
          </cell>
        </row>
        <row r="17130">
          <cell r="B17130">
            <v>42976</v>
          </cell>
          <cell r="H17130">
            <v>10</v>
          </cell>
          <cell r="K17130">
            <v>0</v>
          </cell>
          <cell r="O17130">
            <v>37</v>
          </cell>
          <cell r="P17130" t="str">
            <v>DuPreez</v>
          </cell>
          <cell r="Q17130">
            <v>3</v>
          </cell>
          <cell r="S17130">
            <v>8</v>
          </cell>
        </row>
        <row r="17131">
          <cell r="B17131">
            <v>42976</v>
          </cell>
          <cell r="H17131">
            <v>11</v>
          </cell>
          <cell r="K17131">
            <v>0</v>
          </cell>
          <cell r="O17131">
            <v>275</v>
          </cell>
          <cell r="P17131" t="str">
            <v>DuPreez</v>
          </cell>
          <cell r="Q17131">
            <v>2</v>
          </cell>
          <cell r="S17131">
            <v>8</v>
          </cell>
        </row>
        <row r="17132">
          <cell r="B17132">
            <v>42976</v>
          </cell>
          <cell r="H17132">
            <v>12</v>
          </cell>
          <cell r="K17132">
            <v>0</v>
          </cell>
          <cell r="O17132">
            <v>191</v>
          </cell>
          <cell r="P17132" t="str">
            <v>Stevens</v>
          </cell>
          <cell r="Q17132">
            <v>5</v>
          </cell>
          <cell r="S17132">
            <v>8</v>
          </cell>
        </row>
        <row r="17133">
          <cell r="B17133">
            <v>42976</v>
          </cell>
          <cell r="H17133">
            <v>19</v>
          </cell>
          <cell r="K17133">
            <v>0</v>
          </cell>
          <cell r="O17133">
            <v>146</v>
          </cell>
          <cell r="P17133" t="str">
            <v>DuPreez</v>
          </cell>
          <cell r="Q17133">
            <v>3</v>
          </cell>
          <cell r="S17133">
            <v>8</v>
          </cell>
        </row>
        <row r="17134">
          <cell r="B17134">
            <v>42976</v>
          </cell>
          <cell r="H17134">
            <v>5</v>
          </cell>
          <cell r="K17134">
            <v>84</v>
          </cell>
          <cell r="O17134">
            <v>174</v>
          </cell>
          <cell r="P17134" t="str">
            <v>Stevens</v>
          </cell>
          <cell r="Q17134">
            <v>4</v>
          </cell>
          <cell r="S17134">
            <v>8</v>
          </cell>
        </row>
        <row r="17135">
          <cell r="B17135">
            <v>42976</v>
          </cell>
          <cell r="H17135">
            <v>13</v>
          </cell>
          <cell r="K17135">
            <v>0</v>
          </cell>
          <cell r="O17135">
            <v>58</v>
          </cell>
          <cell r="P17135" t="str">
            <v>DuPreez</v>
          </cell>
          <cell r="Q17135">
            <v>4</v>
          </cell>
          <cell r="S17135">
            <v>8</v>
          </cell>
        </row>
        <row r="17136">
          <cell r="B17136">
            <v>42976</v>
          </cell>
          <cell r="H17136">
            <v>14</v>
          </cell>
          <cell r="K17136">
            <v>0</v>
          </cell>
          <cell r="O17136">
            <v>49</v>
          </cell>
          <cell r="P17136" t="str">
            <v>DuPreez</v>
          </cell>
          <cell r="Q17136">
            <v>1</v>
          </cell>
          <cell r="S17136">
            <v>8</v>
          </cell>
        </row>
        <row r="17137">
          <cell r="B17137">
            <v>42976</v>
          </cell>
          <cell r="H17137">
            <v>5</v>
          </cell>
          <cell r="K17137">
            <v>66</v>
          </cell>
          <cell r="O17137">
            <v>87</v>
          </cell>
          <cell r="P17137" t="str">
            <v>DuPreez</v>
          </cell>
          <cell r="Q17137">
            <v>2</v>
          </cell>
          <cell r="S17137">
            <v>8</v>
          </cell>
        </row>
        <row r="17138">
          <cell r="B17138">
            <v>42976</v>
          </cell>
          <cell r="H17138">
            <v>13</v>
          </cell>
          <cell r="K17138">
            <v>0</v>
          </cell>
          <cell r="O17138">
            <v>48</v>
          </cell>
          <cell r="P17138" t="str">
            <v>DuPreez</v>
          </cell>
          <cell r="Q17138">
            <v>3</v>
          </cell>
          <cell r="S17138">
            <v>8</v>
          </cell>
        </row>
        <row r="17139">
          <cell r="B17139">
            <v>42976</v>
          </cell>
          <cell r="H17139">
            <v>10</v>
          </cell>
          <cell r="K17139">
            <v>0</v>
          </cell>
          <cell r="O17139">
            <v>39</v>
          </cell>
          <cell r="P17139" t="str">
            <v>DuPreez</v>
          </cell>
          <cell r="Q17139">
            <v>3</v>
          </cell>
          <cell r="S17139">
            <v>8</v>
          </cell>
        </row>
        <row r="17140">
          <cell r="B17140">
            <v>42976</v>
          </cell>
          <cell r="H17140">
            <v>14</v>
          </cell>
          <cell r="K17140">
            <v>0</v>
          </cell>
          <cell r="O17140">
            <v>79</v>
          </cell>
          <cell r="P17140" t="str">
            <v>DuPreez</v>
          </cell>
          <cell r="Q17140">
            <v>2</v>
          </cell>
          <cell r="S17140">
            <v>8</v>
          </cell>
        </row>
        <row r="17141">
          <cell r="B17141">
            <v>42976</v>
          </cell>
          <cell r="H17141">
            <v>6</v>
          </cell>
          <cell r="K17141">
            <v>93</v>
          </cell>
          <cell r="O17141">
            <v>64</v>
          </cell>
          <cell r="P17141" t="str">
            <v>DuPreez</v>
          </cell>
          <cell r="Q17141">
            <v>3</v>
          </cell>
          <cell r="S17141">
            <v>8</v>
          </cell>
        </row>
        <row r="17142">
          <cell r="B17142">
            <v>42976</v>
          </cell>
          <cell r="H17142">
            <v>13</v>
          </cell>
          <cell r="K17142">
            <v>0</v>
          </cell>
          <cell r="O17142">
            <v>168</v>
          </cell>
          <cell r="P17142" t="str">
            <v>DuPreez</v>
          </cell>
          <cell r="Q17142">
            <v>3</v>
          </cell>
          <cell r="S17142">
            <v>8</v>
          </cell>
        </row>
        <row r="17143">
          <cell r="B17143">
            <v>42976</v>
          </cell>
          <cell r="H17143">
            <v>23</v>
          </cell>
          <cell r="K17143">
            <v>0</v>
          </cell>
          <cell r="O17143">
            <v>208</v>
          </cell>
          <cell r="P17143" t="str">
            <v>DuPreez</v>
          </cell>
          <cell r="Q17143">
            <v>3</v>
          </cell>
          <cell r="S17143">
            <v>8</v>
          </cell>
        </row>
        <row r="17144">
          <cell r="B17144">
            <v>42976</v>
          </cell>
          <cell r="H17144">
            <v>18</v>
          </cell>
          <cell r="K17144">
            <v>0</v>
          </cell>
          <cell r="O17144">
            <v>52</v>
          </cell>
          <cell r="P17144" t="str">
            <v>DuPreez</v>
          </cell>
          <cell r="Q17144">
            <v>3</v>
          </cell>
          <cell r="S17144">
            <v>8</v>
          </cell>
        </row>
        <row r="17145">
          <cell r="B17145">
            <v>42976</v>
          </cell>
          <cell r="H17145">
            <v>6</v>
          </cell>
          <cell r="K17145">
            <v>64</v>
          </cell>
          <cell r="O17145">
            <v>66</v>
          </cell>
          <cell r="P17145" t="str">
            <v>DuPreez</v>
          </cell>
          <cell r="Q17145">
            <v>1</v>
          </cell>
          <cell r="S17145">
            <v>8</v>
          </cell>
        </row>
        <row r="17146">
          <cell r="B17146">
            <v>42976</v>
          </cell>
          <cell r="H17146">
            <v>17</v>
          </cell>
          <cell r="K17146">
            <v>0</v>
          </cell>
          <cell r="O17146">
            <v>56</v>
          </cell>
          <cell r="P17146" t="str">
            <v>DuPreez</v>
          </cell>
          <cell r="Q17146">
            <v>3</v>
          </cell>
          <cell r="S17146">
            <v>8</v>
          </cell>
        </row>
        <row r="17147">
          <cell r="B17147">
            <v>42977</v>
          </cell>
          <cell r="H17147">
            <v>37</v>
          </cell>
          <cell r="K17147">
            <v>0</v>
          </cell>
          <cell r="O17147">
            <v>0</v>
          </cell>
          <cell r="Q17147">
            <v>0</v>
          </cell>
          <cell r="S17147">
            <v>8</v>
          </cell>
        </row>
        <row r="17148">
          <cell r="B17148">
            <v>42977</v>
          </cell>
          <cell r="H17148">
            <v>42</v>
          </cell>
          <cell r="K17148">
            <v>0</v>
          </cell>
          <cell r="O17148">
            <v>0</v>
          </cell>
          <cell r="Q17148">
            <v>0</v>
          </cell>
          <cell r="S17148">
            <v>8</v>
          </cell>
        </row>
        <row r="17149">
          <cell r="B17149">
            <v>42977</v>
          </cell>
          <cell r="H17149">
            <v>6</v>
          </cell>
          <cell r="K17149">
            <v>25</v>
          </cell>
          <cell r="O17149">
            <v>82</v>
          </cell>
          <cell r="P17149" t="str">
            <v>Stevens</v>
          </cell>
          <cell r="Q17149">
            <v>3</v>
          </cell>
          <cell r="S17149">
            <v>8</v>
          </cell>
        </row>
        <row r="17150">
          <cell r="B17150">
            <v>42977</v>
          </cell>
          <cell r="H17150">
            <v>10</v>
          </cell>
          <cell r="K17150">
            <v>0</v>
          </cell>
          <cell r="O17150">
            <v>91</v>
          </cell>
          <cell r="P17150" t="str">
            <v>Stevens</v>
          </cell>
          <cell r="Q17150">
            <v>5</v>
          </cell>
          <cell r="S17150">
            <v>8</v>
          </cell>
        </row>
        <row r="17151">
          <cell r="B17151">
            <v>42977</v>
          </cell>
          <cell r="H17151">
            <v>9</v>
          </cell>
          <cell r="K17151">
            <v>0</v>
          </cell>
          <cell r="O17151">
            <v>44</v>
          </cell>
          <cell r="P17151" t="str">
            <v>Stevens</v>
          </cell>
          <cell r="Q17151">
            <v>5</v>
          </cell>
          <cell r="S17151">
            <v>8</v>
          </cell>
        </row>
        <row r="17152">
          <cell r="B17152">
            <v>42977</v>
          </cell>
          <cell r="H17152">
            <v>9</v>
          </cell>
          <cell r="K17152">
            <v>0</v>
          </cell>
          <cell r="O17152">
            <v>40</v>
          </cell>
          <cell r="P17152" t="str">
            <v>Stevens</v>
          </cell>
          <cell r="Q17152">
            <v>5</v>
          </cell>
          <cell r="S17152">
            <v>8</v>
          </cell>
        </row>
        <row r="17153">
          <cell r="B17153">
            <v>42977</v>
          </cell>
          <cell r="H17153">
            <v>9</v>
          </cell>
          <cell r="K17153">
            <v>0</v>
          </cell>
          <cell r="O17153">
            <v>113</v>
          </cell>
          <cell r="P17153" t="str">
            <v>Stevens</v>
          </cell>
          <cell r="Q17153">
            <v>1</v>
          </cell>
          <cell r="S17153">
            <v>8</v>
          </cell>
        </row>
        <row r="17154">
          <cell r="B17154">
            <v>42977</v>
          </cell>
          <cell r="H17154">
            <v>11</v>
          </cell>
          <cell r="K17154">
            <v>0</v>
          </cell>
          <cell r="O17154">
            <v>214</v>
          </cell>
          <cell r="P17154" t="str">
            <v>Stevens</v>
          </cell>
          <cell r="Q17154">
            <v>5</v>
          </cell>
          <cell r="S17154">
            <v>8</v>
          </cell>
        </row>
        <row r="17155">
          <cell r="B17155">
            <v>42977</v>
          </cell>
          <cell r="H17155">
            <v>9</v>
          </cell>
          <cell r="K17155">
            <v>0</v>
          </cell>
          <cell r="O17155">
            <v>47</v>
          </cell>
          <cell r="P17155" t="str">
            <v>Stevens</v>
          </cell>
          <cell r="Q17155">
            <v>3</v>
          </cell>
          <cell r="S17155">
            <v>8</v>
          </cell>
        </row>
        <row r="17156">
          <cell r="B17156">
            <v>42977</v>
          </cell>
          <cell r="H17156">
            <v>12</v>
          </cell>
          <cell r="K17156">
            <v>0</v>
          </cell>
          <cell r="O17156">
            <v>101</v>
          </cell>
          <cell r="P17156" t="str">
            <v>Stevens</v>
          </cell>
          <cell r="Q17156">
            <v>2</v>
          </cell>
          <cell r="S17156">
            <v>8</v>
          </cell>
        </row>
        <row r="17157">
          <cell r="B17157">
            <v>42977</v>
          </cell>
          <cell r="H17157">
            <v>13</v>
          </cell>
          <cell r="K17157">
            <v>0</v>
          </cell>
          <cell r="O17157">
            <v>127</v>
          </cell>
          <cell r="P17157" t="str">
            <v>Stevens</v>
          </cell>
          <cell r="Q17157">
            <v>4</v>
          </cell>
          <cell r="S17157">
            <v>8</v>
          </cell>
        </row>
        <row r="17158">
          <cell r="B17158">
            <v>42977</v>
          </cell>
          <cell r="H17158">
            <v>10</v>
          </cell>
          <cell r="K17158">
            <v>0</v>
          </cell>
          <cell r="O17158">
            <v>94</v>
          </cell>
          <cell r="P17158" t="str">
            <v>Stevens</v>
          </cell>
          <cell r="Q17158">
            <v>2</v>
          </cell>
          <cell r="S17158">
            <v>8</v>
          </cell>
        </row>
        <row r="17159">
          <cell r="B17159">
            <v>42977</v>
          </cell>
          <cell r="H17159">
            <v>9</v>
          </cell>
          <cell r="K17159">
            <v>0</v>
          </cell>
          <cell r="O17159">
            <v>101</v>
          </cell>
          <cell r="P17159" t="str">
            <v>Stevens</v>
          </cell>
          <cell r="Q17159">
            <v>4</v>
          </cell>
          <cell r="S17159">
            <v>8</v>
          </cell>
        </row>
        <row r="17160">
          <cell r="B17160">
            <v>42977</v>
          </cell>
          <cell r="H17160">
            <v>13</v>
          </cell>
          <cell r="K17160">
            <v>0</v>
          </cell>
          <cell r="O17160">
            <v>66</v>
          </cell>
          <cell r="P17160" t="str">
            <v>Katz</v>
          </cell>
          <cell r="Q17160">
            <v>3</v>
          </cell>
          <cell r="S17160">
            <v>8</v>
          </cell>
        </row>
        <row r="17161">
          <cell r="B17161">
            <v>42977</v>
          </cell>
          <cell r="H17161">
            <v>9</v>
          </cell>
          <cell r="K17161">
            <v>0</v>
          </cell>
          <cell r="O17161">
            <v>40</v>
          </cell>
          <cell r="P17161" t="str">
            <v>Stevens</v>
          </cell>
          <cell r="Q17161">
            <v>4</v>
          </cell>
          <cell r="S17161">
            <v>8</v>
          </cell>
        </row>
        <row r="17162">
          <cell r="B17162">
            <v>42977</v>
          </cell>
          <cell r="H17162">
            <v>9</v>
          </cell>
          <cell r="K17162">
            <v>0</v>
          </cell>
          <cell r="O17162">
            <v>345</v>
          </cell>
          <cell r="P17162" t="str">
            <v>Stevens</v>
          </cell>
          <cell r="Q17162">
            <v>3</v>
          </cell>
          <cell r="S17162">
            <v>8</v>
          </cell>
        </row>
        <row r="17163">
          <cell r="B17163">
            <v>42977</v>
          </cell>
          <cell r="H17163">
            <v>10</v>
          </cell>
          <cell r="K17163">
            <v>0</v>
          </cell>
          <cell r="O17163">
            <v>324</v>
          </cell>
          <cell r="P17163" t="str">
            <v>Stevens</v>
          </cell>
          <cell r="Q17163">
            <v>3</v>
          </cell>
          <cell r="S17163">
            <v>8</v>
          </cell>
        </row>
        <row r="17164">
          <cell r="B17164">
            <v>42977</v>
          </cell>
          <cell r="H17164">
            <v>11</v>
          </cell>
          <cell r="K17164">
            <v>0</v>
          </cell>
          <cell r="O17164">
            <v>365</v>
          </cell>
          <cell r="P17164" t="str">
            <v>Stevens</v>
          </cell>
          <cell r="Q17164">
            <v>4</v>
          </cell>
          <cell r="S17164">
            <v>8</v>
          </cell>
        </row>
        <row r="17165">
          <cell r="B17165">
            <v>42977</v>
          </cell>
          <cell r="H17165">
            <v>13</v>
          </cell>
          <cell r="K17165">
            <v>0</v>
          </cell>
          <cell r="O17165">
            <v>244</v>
          </cell>
          <cell r="P17165" t="str">
            <v>Stevens</v>
          </cell>
          <cell r="Q17165">
            <v>5</v>
          </cell>
          <cell r="S17165">
            <v>8</v>
          </cell>
        </row>
        <row r="17166">
          <cell r="B17166">
            <v>42977</v>
          </cell>
          <cell r="H17166">
            <v>13</v>
          </cell>
          <cell r="K17166">
            <v>0</v>
          </cell>
          <cell r="O17166">
            <v>4</v>
          </cell>
          <cell r="P17166" t="str">
            <v>Stevens</v>
          </cell>
          <cell r="Q17166">
            <v>1</v>
          </cell>
          <cell r="S17166">
            <v>8</v>
          </cell>
        </row>
        <row r="17167">
          <cell r="B17167">
            <v>42977</v>
          </cell>
          <cell r="H17167">
            <v>11</v>
          </cell>
          <cell r="K17167">
            <v>0</v>
          </cell>
          <cell r="O17167">
            <v>80</v>
          </cell>
          <cell r="P17167" t="str">
            <v>Stevens</v>
          </cell>
          <cell r="Q17167">
            <v>3</v>
          </cell>
          <cell r="S17167">
            <v>8</v>
          </cell>
        </row>
        <row r="17168">
          <cell r="B17168">
            <v>42977</v>
          </cell>
          <cell r="H17168">
            <v>10</v>
          </cell>
          <cell r="K17168">
            <v>0</v>
          </cell>
          <cell r="O17168">
            <v>185</v>
          </cell>
          <cell r="P17168" t="str">
            <v>Stevens</v>
          </cell>
          <cell r="Q17168">
            <v>4</v>
          </cell>
          <cell r="S17168">
            <v>8</v>
          </cell>
        </row>
        <row r="17169">
          <cell r="B17169">
            <v>42977</v>
          </cell>
          <cell r="H17169">
            <v>11</v>
          </cell>
          <cell r="K17169">
            <v>0</v>
          </cell>
          <cell r="O17169">
            <v>669</v>
          </cell>
          <cell r="P17169" t="str">
            <v>Katz</v>
          </cell>
          <cell r="Q17169">
            <v>3</v>
          </cell>
          <cell r="S17169">
            <v>8</v>
          </cell>
        </row>
        <row r="17170">
          <cell r="B17170">
            <v>42977</v>
          </cell>
          <cell r="H17170">
            <v>9</v>
          </cell>
          <cell r="K17170">
            <v>0</v>
          </cell>
          <cell r="O17170">
            <v>189</v>
          </cell>
          <cell r="P17170" t="str">
            <v>Stevens</v>
          </cell>
          <cell r="Q17170">
            <v>5</v>
          </cell>
          <cell r="S17170">
            <v>8</v>
          </cell>
        </row>
        <row r="17171">
          <cell r="B17171">
            <v>42977</v>
          </cell>
          <cell r="H17171">
            <v>12</v>
          </cell>
          <cell r="K17171">
            <v>0</v>
          </cell>
          <cell r="O17171">
            <v>138</v>
          </cell>
          <cell r="P17171" t="str">
            <v>Stevens</v>
          </cell>
          <cell r="Q17171">
            <v>3</v>
          </cell>
          <cell r="S17171">
            <v>8</v>
          </cell>
        </row>
        <row r="17172">
          <cell r="B17172">
            <v>42977</v>
          </cell>
          <cell r="H17172">
            <v>13</v>
          </cell>
          <cell r="K17172">
            <v>0</v>
          </cell>
          <cell r="O17172">
            <v>19</v>
          </cell>
          <cell r="P17172" t="str">
            <v>Stevens</v>
          </cell>
          <cell r="Q17172">
            <v>4</v>
          </cell>
          <cell r="S17172">
            <v>8</v>
          </cell>
        </row>
        <row r="17173">
          <cell r="B17173">
            <v>42977</v>
          </cell>
          <cell r="H17173">
            <v>11</v>
          </cell>
          <cell r="K17173">
            <v>0</v>
          </cell>
          <cell r="O17173">
            <v>79</v>
          </cell>
          <cell r="P17173" t="str">
            <v>Stevens</v>
          </cell>
          <cell r="Q17173">
            <v>3</v>
          </cell>
          <cell r="S17173">
            <v>8</v>
          </cell>
        </row>
        <row r="17174">
          <cell r="B17174">
            <v>42977</v>
          </cell>
          <cell r="H17174">
            <v>5</v>
          </cell>
          <cell r="K17174">
            <v>18</v>
          </cell>
          <cell r="O17174">
            <v>177</v>
          </cell>
          <cell r="P17174" t="str">
            <v>Stevens</v>
          </cell>
          <cell r="Q17174">
            <v>3</v>
          </cell>
          <cell r="S17174">
            <v>8</v>
          </cell>
        </row>
        <row r="17175">
          <cell r="B17175">
            <v>42977</v>
          </cell>
          <cell r="H17175">
            <v>13</v>
          </cell>
          <cell r="K17175">
            <v>0</v>
          </cell>
          <cell r="O17175">
            <v>304</v>
          </cell>
          <cell r="P17175" t="str">
            <v>Stevens</v>
          </cell>
          <cell r="Q17175">
            <v>5</v>
          </cell>
          <cell r="S17175">
            <v>8</v>
          </cell>
        </row>
        <row r="17176">
          <cell r="B17176">
            <v>42977</v>
          </cell>
          <cell r="H17176">
            <v>13</v>
          </cell>
          <cell r="K17176">
            <v>0</v>
          </cell>
          <cell r="O17176">
            <v>42</v>
          </cell>
          <cell r="P17176" t="str">
            <v>Stevens</v>
          </cell>
          <cell r="Q17176">
            <v>3</v>
          </cell>
          <cell r="S17176">
            <v>8</v>
          </cell>
        </row>
        <row r="17177">
          <cell r="B17177">
            <v>42977</v>
          </cell>
          <cell r="H17177">
            <v>12</v>
          </cell>
          <cell r="K17177">
            <v>0</v>
          </cell>
          <cell r="O17177">
            <v>89</v>
          </cell>
          <cell r="P17177" t="str">
            <v>Katz</v>
          </cell>
          <cell r="Q17177">
            <v>3</v>
          </cell>
          <cell r="S17177">
            <v>8</v>
          </cell>
        </row>
        <row r="17178">
          <cell r="B17178">
            <v>42977</v>
          </cell>
          <cell r="H17178">
            <v>11</v>
          </cell>
          <cell r="K17178">
            <v>0</v>
          </cell>
          <cell r="O17178">
            <v>237</v>
          </cell>
          <cell r="P17178" t="str">
            <v>Katz</v>
          </cell>
          <cell r="Q17178">
            <v>3</v>
          </cell>
          <cell r="S17178">
            <v>8</v>
          </cell>
        </row>
        <row r="17179">
          <cell r="B17179">
            <v>42977</v>
          </cell>
          <cell r="H17179">
            <v>15</v>
          </cell>
          <cell r="K17179">
            <v>0</v>
          </cell>
          <cell r="O17179">
            <v>60</v>
          </cell>
          <cell r="P17179" t="str">
            <v>Stevens</v>
          </cell>
          <cell r="Q17179">
            <v>4</v>
          </cell>
          <cell r="S17179">
            <v>8</v>
          </cell>
        </row>
        <row r="17180">
          <cell r="B17180">
            <v>42977</v>
          </cell>
          <cell r="H17180">
            <v>10</v>
          </cell>
          <cell r="K17180">
            <v>0</v>
          </cell>
          <cell r="O17180">
            <v>381</v>
          </cell>
          <cell r="P17180" t="str">
            <v>Stevens</v>
          </cell>
          <cell r="Q17180">
            <v>5</v>
          </cell>
          <cell r="S17180">
            <v>8</v>
          </cell>
        </row>
        <row r="17181">
          <cell r="B17181">
            <v>42977</v>
          </cell>
          <cell r="H17181">
            <v>14</v>
          </cell>
          <cell r="K17181">
            <v>0</v>
          </cell>
          <cell r="O17181">
            <v>105</v>
          </cell>
          <cell r="P17181" t="str">
            <v>Katz</v>
          </cell>
          <cell r="Q17181">
            <v>3</v>
          </cell>
          <cell r="S17181">
            <v>8</v>
          </cell>
        </row>
        <row r="17182">
          <cell r="B17182">
            <v>42977</v>
          </cell>
          <cell r="H17182">
            <v>10</v>
          </cell>
          <cell r="K17182">
            <v>0</v>
          </cell>
          <cell r="O17182">
            <v>133</v>
          </cell>
          <cell r="P17182" t="str">
            <v>Stevens</v>
          </cell>
          <cell r="Q17182">
            <v>5</v>
          </cell>
          <cell r="S17182">
            <v>8</v>
          </cell>
        </row>
        <row r="17183">
          <cell r="B17183">
            <v>42977</v>
          </cell>
          <cell r="H17183">
            <v>12</v>
          </cell>
          <cell r="K17183">
            <v>0</v>
          </cell>
          <cell r="O17183">
            <v>224</v>
          </cell>
          <cell r="P17183" t="str">
            <v>Katz</v>
          </cell>
          <cell r="Q17183">
            <v>4</v>
          </cell>
          <cell r="S17183">
            <v>8</v>
          </cell>
        </row>
        <row r="17184">
          <cell r="B17184">
            <v>42977</v>
          </cell>
          <cell r="H17184">
            <v>13</v>
          </cell>
          <cell r="K17184">
            <v>0</v>
          </cell>
          <cell r="O17184">
            <v>141</v>
          </cell>
          <cell r="P17184" t="str">
            <v>Stevens</v>
          </cell>
          <cell r="Q17184">
            <v>4</v>
          </cell>
          <cell r="S17184">
            <v>8</v>
          </cell>
        </row>
        <row r="17185">
          <cell r="B17185">
            <v>42977</v>
          </cell>
          <cell r="H17185">
            <v>5</v>
          </cell>
          <cell r="K17185">
            <v>33</v>
          </cell>
          <cell r="O17185">
            <v>156</v>
          </cell>
          <cell r="P17185" t="str">
            <v>Stevens</v>
          </cell>
          <cell r="Q17185">
            <v>4</v>
          </cell>
          <cell r="S17185">
            <v>8</v>
          </cell>
        </row>
        <row r="17186">
          <cell r="B17186">
            <v>42977</v>
          </cell>
          <cell r="H17186">
            <v>12</v>
          </cell>
          <cell r="K17186">
            <v>0</v>
          </cell>
          <cell r="O17186">
            <v>113</v>
          </cell>
          <cell r="P17186" t="str">
            <v>Katz</v>
          </cell>
          <cell r="Q17186">
            <v>3</v>
          </cell>
          <cell r="S17186">
            <v>8</v>
          </cell>
        </row>
        <row r="17187">
          <cell r="B17187">
            <v>42977</v>
          </cell>
          <cell r="H17187">
            <v>8</v>
          </cell>
          <cell r="K17187">
            <v>0</v>
          </cell>
          <cell r="O17187">
            <v>252</v>
          </cell>
          <cell r="P17187" t="str">
            <v>Stevens</v>
          </cell>
          <cell r="Q17187">
            <v>2</v>
          </cell>
          <cell r="S17187">
            <v>8</v>
          </cell>
        </row>
        <row r="17188">
          <cell r="B17188">
            <v>42977</v>
          </cell>
          <cell r="H17188">
            <v>12</v>
          </cell>
          <cell r="K17188">
            <v>0</v>
          </cell>
          <cell r="O17188">
            <v>195</v>
          </cell>
          <cell r="P17188" t="str">
            <v>Katz</v>
          </cell>
          <cell r="Q17188">
            <v>3</v>
          </cell>
          <cell r="S17188">
            <v>8</v>
          </cell>
        </row>
        <row r="17189">
          <cell r="B17189">
            <v>42977</v>
          </cell>
          <cell r="H17189">
            <v>10</v>
          </cell>
          <cell r="K17189">
            <v>0</v>
          </cell>
          <cell r="O17189">
            <v>105</v>
          </cell>
          <cell r="P17189" t="str">
            <v>Stevens</v>
          </cell>
          <cell r="Q17189">
            <v>5</v>
          </cell>
          <cell r="S17189">
            <v>8</v>
          </cell>
        </row>
        <row r="17190">
          <cell r="B17190">
            <v>42977</v>
          </cell>
          <cell r="H17190">
            <v>18</v>
          </cell>
          <cell r="K17190">
            <v>0</v>
          </cell>
          <cell r="O17190">
            <v>140</v>
          </cell>
          <cell r="P17190" t="str">
            <v>Stevens</v>
          </cell>
          <cell r="Q17190">
            <v>3</v>
          </cell>
          <cell r="S17190">
            <v>8</v>
          </cell>
        </row>
        <row r="17191">
          <cell r="B17191">
            <v>42977</v>
          </cell>
          <cell r="H17191">
            <v>8</v>
          </cell>
          <cell r="K17191">
            <v>0</v>
          </cell>
          <cell r="O17191">
            <v>109</v>
          </cell>
          <cell r="P17191" t="str">
            <v>Stevens</v>
          </cell>
          <cell r="Q17191">
            <v>3</v>
          </cell>
          <cell r="S17191">
            <v>8</v>
          </cell>
        </row>
        <row r="17192">
          <cell r="B17192">
            <v>42977</v>
          </cell>
          <cell r="H17192">
            <v>10</v>
          </cell>
          <cell r="K17192">
            <v>0</v>
          </cell>
          <cell r="O17192">
            <v>180</v>
          </cell>
          <cell r="P17192" t="str">
            <v>Stevens</v>
          </cell>
          <cell r="Q17192">
            <v>4</v>
          </cell>
          <cell r="S17192">
            <v>8</v>
          </cell>
        </row>
        <row r="17193">
          <cell r="B17193">
            <v>42977</v>
          </cell>
          <cell r="H17193">
            <v>17</v>
          </cell>
          <cell r="K17193">
            <v>0</v>
          </cell>
          <cell r="O17193">
            <v>53</v>
          </cell>
          <cell r="P17193" t="str">
            <v>Stevens</v>
          </cell>
          <cell r="Q17193">
            <v>4</v>
          </cell>
          <cell r="S17193">
            <v>8</v>
          </cell>
        </row>
        <row r="17194">
          <cell r="B17194">
            <v>42977</v>
          </cell>
          <cell r="H17194">
            <v>13</v>
          </cell>
          <cell r="K17194">
            <v>0</v>
          </cell>
          <cell r="O17194">
            <v>188</v>
          </cell>
          <cell r="P17194" t="str">
            <v>Stevens</v>
          </cell>
          <cell r="Q17194">
            <v>3</v>
          </cell>
          <cell r="S17194">
            <v>8</v>
          </cell>
        </row>
        <row r="17195">
          <cell r="B17195">
            <v>42977</v>
          </cell>
          <cell r="H17195">
            <v>14</v>
          </cell>
          <cell r="K17195">
            <v>0</v>
          </cell>
          <cell r="O17195">
            <v>244</v>
          </cell>
          <cell r="P17195" t="str">
            <v>Stevens</v>
          </cell>
          <cell r="Q17195">
            <v>4</v>
          </cell>
          <cell r="S17195">
            <v>8</v>
          </cell>
        </row>
        <row r="17196">
          <cell r="B17196">
            <v>42977</v>
          </cell>
          <cell r="H17196">
            <v>15</v>
          </cell>
          <cell r="K17196">
            <v>0</v>
          </cell>
          <cell r="O17196">
            <v>58</v>
          </cell>
          <cell r="P17196" t="str">
            <v>Stevens</v>
          </cell>
          <cell r="Q17196">
            <v>5</v>
          </cell>
          <cell r="S17196">
            <v>8</v>
          </cell>
        </row>
        <row r="17197">
          <cell r="B17197">
            <v>42977</v>
          </cell>
          <cell r="H17197">
            <v>12</v>
          </cell>
          <cell r="K17197">
            <v>0</v>
          </cell>
          <cell r="O17197">
            <v>66</v>
          </cell>
          <cell r="P17197" t="str">
            <v>Stevens</v>
          </cell>
          <cell r="Q17197">
            <v>3</v>
          </cell>
          <cell r="S17197">
            <v>8</v>
          </cell>
        </row>
        <row r="17198">
          <cell r="B17198">
            <v>42977</v>
          </cell>
          <cell r="H17198">
            <v>17</v>
          </cell>
          <cell r="K17198">
            <v>0</v>
          </cell>
          <cell r="O17198">
            <v>81</v>
          </cell>
          <cell r="P17198" t="str">
            <v>Stevens</v>
          </cell>
          <cell r="Q17198">
            <v>3</v>
          </cell>
          <cell r="S17198">
            <v>8</v>
          </cell>
        </row>
        <row r="17199">
          <cell r="B17199">
            <v>42977</v>
          </cell>
          <cell r="H17199">
            <v>8</v>
          </cell>
          <cell r="K17199">
            <v>0</v>
          </cell>
          <cell r="O17199">
            <v>200</v>
          </cell>
          <cell r="P17199" t="str">
            <v>Adams</v>
          </cell>
          <cell r="Q17199">
            <v>4</v>
          </cell>
          <cell r="S17199">
            <v>8</v>
          </cell>
        </row>
        <row r="17200">
          <cell r="B17200">
            <v>42977</v>
          </cell>
          <cell r="H17200">
            <v>10</v>
          </cell>
          <cell r="K17200">
            <v>20</v>
          </cell>
          <cell r="O17200">
            <v>0</v>
          </cell>
          <cell r="Q17200">
            <v>0</v>
          </cell>
          <cell r="S17200">
            <v>8</v>
          </cell>
        </row>
        <row r="17201">
          <cell r="B17201">
            <v>42977</v>
          </cell>
          <cell r="H17201">
            <v>13</v>
          </cell>
          <cell r="K17201">
            <v>0</v>
          </cell>
          <cell r="O17201">
            <v>185</v>
          </cell>
          <cell r="P17201" t="str">
            <v>Adams</v>
          </cell>
          <cell r="Q17201">
            <v>3</v>
          </cell>
          <cell r="S17201">
            <v>8</v>
          </cell>
        </row>
        <row r="17202">
          <cell r="B17202">
            <v>42977</v>
          </cell>
          <cell r="H17202">
            <v>9</v>
          </cell>
          <cell r="K17202">
            <v>169</v>
          </cell>
          <cell r="O17202">
            <v>125</v>
          </cell>
          <cell r="P17202" t="str">
            <v>Adams</v>
          </cell>
          <cell r="Q17202">
            <v>3</v>
          </cell>
          <cell r="S17202">
            <v>8</v>
          </cell>
        </row>
        <row r="17203">
          <cell r="B17203">
            <v>42977</v>
          </cell>
          <cell r="H17203">
            <v>6</v>
          </cell>
          <cell r="K17203">
            <v>4</v>
          </cell>
          <cell r="O17203">
            <v>83</v>
          </cell>
          <cell r="P17203" t="str">
            <v>Daniels</v>
          </cell>
          <cell r="Q17203">
            <v>3</v>
          </cell>
          <cell r="S17203">
            <v>8</v>
          </cell>
        </row>
        <row r="17204">
          <cell r="B17204">
            <v>42977</v>
          </cell>
          <cell r="H17204">
            <v>9</v>
          </cell>
          <cell r="K17204">
            <v>0</v>
          </cell>
          <cell r="O17204">
            <v>157</v>
          </cell>
          <cell r="P17204" t="str">
            <v>Adams</v>
          </cell>
          <cell r="Q17204">
            <v>2</v>
          </cell>
          <cell r="S17204">
            <v>8</v>
          </cell>
        </row>
        <row r="17205">
          <cell r="B17205">
            <v>42977</v>
          </cell>
          <cell r="H17205">
            <v>17</v>
          </cell>
          <cell r="K17205">
            <v>0</v>
          </cell>
          <cell r="O17205">
            <v>658</v>
          </cell>
          <cell r="P17205" t="str">
            <v>Katz</v>
          </cell>
          <cell r="Q17205">
            <v>4</v>
          </cell>
          <cell r="S17205">
            <v>8</v>
          </cell>
        </row>
        <row r="17206">
          <cell r="B17206">
            <v>42977</v>
          </cell>
          <cell r="H17206">
            <v>8</v>
          </cell>
          <cell r="K17206">
            <v>0</v>
          </cell>
          <cell r="O17206">
            <v>185</v>
          </cell>
          <cell r="P17206" t="str">
            <v>Adams</v>
          </cell>
          <cell r="Q17206">
            <v>5</v>
          </cell>
          <cell r="S17206">
            <v>8</v>
          </cell>
        </row>
        <row r="17207">
          <cell r="B17207">
            <v>42977</v>
          </cell>
          <cell r="H17207">
            <v>9</v>
          </cell>
          <cell r="K17207">
            <v>0</v>
          </cell>
          <cell r="O17207">
            <v>1195</v>
          </cell>
          <cell r="P17207" t="str">
            <v>Adams</v>
          </cell>
          <cell r="Q17207">
            <v>5</v>
          </cell>
          <cell r="S17207">
            <v>8</v>
          </cell>
        </row>
        <row r="17208">
          <cell r="B17208">
            <v>42977</v>
          </cell>
          <cell r="H17208">
            <v>10</v>
          </cell>
          <cell r="K17208">
            <v>0</v>
          </cell>
          <cell r="O17208">
            <v>174</v>
          </cell>
          <cell r="P17208" t="str">
            <v>Stevens</v>
          </cell>
          <cell r="Q17208">
            <v>4</v>
          </cell>
          <cell r="S17208">
            <v>8</v>
          </cell>
        </row>
        <row r="17209">
          <cell r="B17209">
            <v>42977</v>
          </cell>
          <cell r="H17209">
            <v>10</v>
          </cell>
          <cell r="K17209">
            <v>0</v>
          </cell>
          <cell r="O17209">
            <v>244</v>
          </cell>
          <cell r="P17209" t="str">
            <v>Stevens</v>
          </cell>
          <cell r="Q17209">
            <v>4</v>
          </cell>
          <cell r="S17209">
            <v>8</v>
          </cell>
        </row>
        <row r="17210">
          <cell r="B17210">
            <v>42977</v>
          </cell>
          <cell r="H17210">
            <v>13</v>
          </cell>
          <cell r="K17210">
            <v>0</v>
          </cell>
          <cell r="O17210">
            <v>310</v>
          </cell>
          <cell r="P17210" t="str">
            <v>Stevens</v>
          </cell>
          <cell r="Q17210">
            <v>4</v>
          </cell>
          <cell r="S17210">
            <v>8</v>
          </cell>
        </row>
        <row r="17211">
          <cell r="B17211">
            <v>42977</v>
          </cell>
          <cell r="H17211">
            <v>11</v>
          </cell>
          <cell r="K17211">
            <v>0</v>
          </cell>
          <cell r="O17211">
            <v>79</v>
          </cell>
          <cell r="P17211" t="str">
            <v>Katz</v>
          </cell>
          <cell r="Q17211">
            <v>5</v>
          </cell>
          <cell r="S17211">
            <v>8</v>
          </cell>
        </row>
        <row r="17212">
          <cell r="B17212">
            <v>42977</v>
          </cell>
          <cell r="H17212">
            <v>11</v>
          </cell>
          <cell r="K17212">
            <v>0</v>
          </cell>
          <cell r="O17212">
            <v>457</v>
          </cell>
          <cell r="P17212" t="str">
            <v>Daniels</v>
          </cell>
          <cell r="Q17212">
            <v>4</v>
          </cell>
          <cell r="S17212">
            <v>8</v>
          </cell>
        </row>
        <row r="17213">
          <cell r="B17213">
            <v>42977</v>
          </cell>
          <cell r="H17213">
            <v>6</v>
          </cell>
          <cell r="K17213">
            <v>14</v>
          </cell>
          <cell r="O17213">
            <v>402</v>
          </cell>
          <cell r="P17213" t="str">
            <v>Stevens</v>
          </cell>
          <cell r="Q17213">
            <v>4</v>
          </cell>
          <cell r="S17213">
            <v>8</v>
          </cell>
        </row>
        <row r="17214">
          <cell r="B17214">
            <v>42977</v>
          </cell>
          <cell r="H17214">
            <v>10</v>
          </cell>
          <cell r="K17214">
            <v>0</v>
          </cell>
          <cell r="O17214">
            <v>328</v>
          </cell>
          <cell r="P17214" t="str">
            <v>Adams</v>
          </cell>
          <cell r="Q17214">
            <v>3</v>
          </cell>
          <cell r="S17214">
            <v>8</v>
          </cell>
        </row>
        <row r="17215">
          <cell r="B17215">
            <v>42977</v>
          </cell>
          <cell r="H17215">
            <v>14</v>
          </cell>
          <cell r="K17215">
            <v>0</v>
          </cell>
          <cell r="O17215">
            <v>462</v>
          </cell>
          <cell r="P17215" t="str">
            <v>Daniels</v>
          </cell>
          <cell r="Q17215">
            <v>3</v>
          </cell>
          <cell r="S17215">
            <v>8</v>
          </cell>
        </row>
        <row r="17216">
          <cell r="B17216">
            <v>42977</v>
          </cell>
          <cell r="H17216">
            <v>10</v>
          </cell>
          <cell r="K17216">
            <v>0</v>
          </cell>
          <cell r="O17216">
            <v>101</v>
          </cell>
          <cell r="P17216" t="str">
            <v>Adams</v>
          </cell>
          <cell r="Q17216">
            <v>3</v>
          </cell>
          <cell r="S17216">
            <v>8</v>
          </cell>
        </row>
        <row r="17217">
          <cell r="B17217">
            <v>42977</v>
          </cell>
          <cell r="H17217">
            <v>8</v>
          </cell>
          <cell r="K17217">
            <v>0</v>
          </cell>
          <cell r="O17217">
            <v>206</v>
          </cell>
          <cell r="P17217" t="str">
            <v>Adams</v>
          </cell>
          <cell r="Q17217">
            <v>1</v>
          </cell>
          <cell r="S17217">
            <v>8</v>
          </cell>
        </row>
        <row r="17218">
          <cell r="B17218">
            <v>42977</v>
          </cell>
          <cell r="H17218">
            <v>6</v>
          </cell>
          <cell r="K17218">
            <v>65</v>
          </cell>
          <cell r="O17218">
            <v>104</v>
          </cell>
          <cell r="P17218" t="str">
            <v>Stevens</v>
          </cell>
          <cell r="Q17218">
            <v>3</v>
          </cell>
          <cell r="S17218">
            <v>8</v>
          </cell>
        </row>
        <row r="17219">
          <cell r="B17219">
            <v>42977</v>
          </cell>
          <cell r="H17219">
            <v>12</v>
          </cell>
          <cell r="K17219">
            <v>0</v>
          </cell>
          <cell r="O17219">
            <v>36</v>
          </cell>
          <cell r="P17219" t="str">
            <v>Stevens</v>
          </cell>
          <cell r="Q17219">
            <v>5</v>
          </cell>
          <cell r="S17219">
            <v>8</v>
          </cell>
        </row>
        <row r="17220">
          <cell r="B17220">
            <v>42977</v>
          </cell>
          <cell r="H17220">
            <v>6</v>
          </cell>
          <cell r="K17220">
            <v>0</v>
          </cell>
          <cell r="O17220">
            <v>4</v>
          </cell>
          <cell r="P17220" t="str">
            <v>Stevens</v>
          </cell>
          <cell r="Q17220">
            <v>3</v>
          </cell>
          <cell r="S17220">
            <v>8</v>
          </cell>
        </row>
        <row r="17221">
          <cell r="B17221">
            <v>42977</v>
          </cell>
          <cell r="H17221">
            <v>10</v>
          </cell>
          <cell r="K17221">
            <v>0</v>
          </cell>
          <cell r="O17221">
            <v>174</v>
          </cell>
          <cell r="P17221" t="str">
            <v>Adams</v>
          </cell>
          <cell r="Q17221">
            <v>5</v>
          </cell>
          <cell r="S17221">
            <v>8</v>
          </cell>
        </row>
        <row r="17222">
          <cell r="B17222">
            <v>42977</v>
          </cell>
          <cell r="H17222">
            <v>10</v>
          </cell>
          <cell r="K17222">
            <v>0</v>
          </cell>
          <cell r="O17222">
            <v>61</v>
          </cell>
          <cell r="P17222" t="str">
            <v>Stevens</v>
          </cell>
          <cell r="Q17222">
            <v>3</v>
          </cell>
          <cell r="S17222">
            <v>8</v>
          </cell>
        </row>
        <row r="17223">
          <cell r="B17223">
            <v>42977</v>
          </cell>
          <cell r="H17223">
            <v>10</v>
          </cell>
          <cell r="K17223">
            <v>0</v>
          </cell>
          <cell r="O17223">
            <v>207</v>
          </cell>
          <cell r="P17223" t="str">
            <v>Adams</v>
          </cell>
          <cell r="Q17223">
            <v>3</v>
          </cell>
          <cell r="S17223">
            <v>8</v>
          </cell>
        </row>
        <row r="17224">
          <cell r="B17224">
            <v>42977</v>
          </cell>
          <cell r="H17224">
            <v>11</v>
          </cell>
          <cell r="K17224">
            <v>0</v>
          </cell>
          <cell r="O17224">
            <v>426</v>
          </cell>
          <cell r="P17224" t="str">
            <v>Katz</v>
          </cell>
          <cell r="Q17224">
            <v>5</v>
          </cell>
          <cell r="S17224">
            <v>8</v>
          </cell>
        </row>
        <row r="17225">
          <cell r="B17225">
            <v>42977</v>
          </cell>
          <cell r="H17225">
            <v>13</v>
          </cell>
          <cell r="K17225">
            <v>0</v>
          </cell>
          <cell r="O17225">
            <v>67</v>
          </cell>
          <cell r="P17225" t="str">
            <v>Stevens</v>
          </cell>
          <cell r="Q17225">
            <v>3</v>
          </cell>
          <cell r="S17225">
            <v>8</v>
          </cell>
        </row>
        <row r="17226">
          <cell r="B17226">
            <v>42977</v>
          </cell>
          <cell r="H17226">
            <v>15</v>
          </cell>
          <cell r="K17226">
            <v>0</v>
          </cell>
          <cell r="O17226">
            <v>43</v>
          </cell>
          <cell r="P17226" t="str">
            <v>Stevens</v>
          </cell>
          <cell r="Q17226">
            <v>3</v>
          </cell>
          <cell r="S17226">
            <v>8</v>
          </cell>
        </row>
        <row r="17227">
          <cell r="B17227">
            <v>42977</v>
          </cell>
          <cell r="H17227">
            <v>9</v>
          </cell>
          <cell r="K17227">
            <v>0</v>
          </cell>
          <cell r="O17227">
            <v>2192</v>
          </cell>
          <cell r="P17227" t="str">
            <v>Adams</v>
          </cell>
          <cell r="Q17227">
            <v>2</v>
          </cell>
          <cell r="S17227">
            <v>8</v>
          </cell>
        </row>
        <row r="17228">
          <cell r="B17228">
            <v>42977</v>
          </cell>
          <cell r="H17228">
            <v>9</v>
          </cell>
          <cell r="K17228">
            <v>0</v>
          </cell>
          <cell r="O17228">
            <v>145</v>
          </cell>
          <cell r="P17228" t="str">
            <v>Stevens</v>
          </cell>
          <cell r="Q17228">
            <v>3</v>
          </cell>
          <cell r="S17228">
            <v>8</v>
          </cell>
        </row>
        <row r="17229">
          <cell r="B17229">
            <v>42977</v>
          </cell>
          <cell r="H17229">
            <v>11</v>
          </cell>
          <cell r="K17229">
            <v>0</v>
          </cell>
          <cell r="O17229">
            <v>70</v>
          </cell>
          <cell r="P17229" t="str">
            <v>Stevens</v>
          </cell>
          <cell r="Q17229">
            <v>5</v>
          </cell>
          <cell r="S17229">
            <v>8</v>
          </cell>
        </row>
        <row r="17230">
          <cell r="B17230">
            <v>42977</v>
          </cell>
          <cell r="H17230">
            <v>9</v>
          </cell>
          <cell r="K17230">
            <v>0</v>
          </cell>
          <cell r="O17230">
            <v>933</v>
          </cell>
          <cell r="P17230" t="str">
            <v>Stevens</v>
          </cell>
          <cell r="Q17230">
            <v>4</v>
          </cell>
          <cell r="S17230">
            <v>8</v>
          </cell>
        </row>
        <row r="17231">
          <cell r="B17231">
            <v>42977</v>
          </cell>
          <cell r="H17231">
            <v>14</v>
          </cell>
          <cell r="K17231">
            <v>0</v>
          </cell>
          <cell r="O17231">
            <v>48</v>
          </cell>
          <cell r="P17231" t="str">
            <v>Daniels</v>
          </cell>
          <cell r="Q17231">
            <v>4</v>
          </cell>
          <cell r="S17231">
            <v>8</v>
          </cell>
        </row>
        <row r="17232">
          <cell r="B17232">
            <v>42977</v>
          </cell>
          <cell r="H17232">
            <v>5</v>
          </cell>
          <cell r="K17232">
            <v>30</v>
          </cell>
          <cell r="O17232">
            <v>0</v>
          </cell>
          <cell r="Q17232">
            <v>0</v>
          </cell>
          <cell r="S17232">
            <v>8</v>
          </cell>
        </row>
        <row r="17233">
          <cell r="B17233">
            <v>42977</v>
          </cell>
          <cell r="H17233">
            <v>9</v>
          </cell>
          <cell r="K17233">
            <v>36</v>
          </cell>
          <cell r="O17233">
            <v>61</v>
          </cell>
          <cell r="P17233" t="str">
            <v>Stevens</v>
          </cell>
          <cell r="Q17233">
            <v>4</v>
          </cell>
          <cell r="S17233">
            <v>8</v>
          </cell>
        </row>
        <row r="17234">
          <cell r="B17234">
            <v>42977</v>
          </cell>
          <cell r="H17234">
            <v>9</v>
          </cell>
          <cell r="K17234">
            <v>0</v>
          </cell>
          <cell r="O17234">
            <v>115</v>
          </cell>
          <cell r="P17234" t="str">
            <v>Stevens</v>
          </cell>
          <cell r="Q17234">
            <v>4</v>
          </cell>
          <cell r="S17234">
            <v>8</v>
          </cell>
        </row>
        <row r="17235">
          <cell r="B17235">
            <v>42977</v>
          </cell>
          <cell r="H17235">
            <v>10</v>
          </cell>
          <cell r="K17235">
            <v>0</v>
          </cell>
          <cell r="O17235">
            <v>352</v>
          </cell>
          <cell r="P17235" t="str">
            <v>Stevens</v>
          </cell>
          <cell r="Q17235">
            <v>5</v>
          </cell>
          <cell r="S17235">
            <v>8</v>
          </cell>
        </row>
        <row r="17236">
          <cell r="B17236">
            <v>42977</v>
          </cell>
          <cell r="H17236">
            <v>10</v>
          </cell>
          <cell r="K17236">
            <v>0</v>
          </cell>
          <cell r="O17236">
            <v>14</v>
          </cell>
          <cell r="P17236" t="str">
            <v>Adams</v>
          </cell>
          <cell r="Q17236">
            <v>3</v>
          </cell>
          <cell r="S17236">
            <v>8</v>
          </cell>
        </row>
        <row r="17237">
          <cell r="B17237">
            <v>42977</v>
          </cell>
          <cell r="H17237">
            <v>9</v>
          </cell>
          <cell r="K17237">
            <v>0</v>
          </cell>
          <cell r="O17237">
            <v>88</v>
          </cell>
          <cell r="P17237" t="str">
            <v>Adams</v>
          </cell>
          <cell r="Q17237">
            <v>3</v>
          </cell>
          <cell r="S17237">
            <v>8</v>
          </cell>
        </row>
        <row r="17238">
          <cell r="B17238">
            <v>42977</v>
          </cell>
          <cell r="H17238">
            <v>9</v>
          </cell>
          <cell r="K17238">
            <v>0</v>
          </cell>
          <cell r="O17238">
            <v>342</v>
          </cell>
          <cell r="P17238" t="str">
            <v>Adams</v>
          </cell>
          <cell r="Q17238">
            <v>2</v>
          </cell>
          <cell r="S17238">
            <v>8</v>
          </cell>
        </row>
        <row r="17239">
          <cell r="B17239">
            <v>42977</v>
          </cell>
          <cell r="H17239">
            <v>14</v>
          </cell>
          <cell r="K17239">
            <v>0</v>
          </cell>
          <cell r="O17239">
            <v>53</v>
          </cell>
          <cell r="P17239" t="str">
            <v>Stevens</v>
          </cell>
          <cell r="Q17239">
            <v>5</v>
          </cell>
          <cell r="S17239">
            <v>8</v>
          </cell>
        </row>
        <row r="17240">
          <cell r="B17240">
            <v>42977</v>
          </cell>
          <cell r="H17240">
            <v>10</v>
          </cell>
          <cell r="K17240">
            <v>0</v>
          </cell>
          <cell r="O17240">
            <v>122</v>
          </cell>
          <cell r="P17240" t="str">
            <v>Stevens</v>
          </cell>
          <cell r="Q17240">
            <v>3</v>
          </cell>
          <cell r="S17240">
            <v>8</v>
          </cell>
        </row>
        <row r="17241">
          <cell r="B17241">
            <v>42977</v>
          </cell>
          <cell r="H17241">
            <v>15</v>
          </cell>
          <cell r="K17241">
            <v>0</v>
          </cell>
          <cell r="O17241">
            <v>76</v>
          </cell>
          <cell r="P17241" t="str">
            <v>Katz</v>
          </cell>
          <cell r="Q17241">
            <v>5</v>
          </cell>
          <cell r="S17241">
            <v>8</v>
          </cell>
        </row>
        <row r="17242">
          <cell r="B17242">
            <v>42977</v>
          </cell>
          <cell r="H17242">
            <v>11</v>
          </cell>
          <cell r="K17242">
            <v>0</v>
          </cell>
          <cell r="O17242">
            <v>92</v>
          </cell>
          <cell r="P17242" t="str">
            <v>Stevens</v>
          </cell>
          <cell r="Q17242">
            <v>3</v>
          </cell>
          <cell r="S17242">
            <v>8</v>
          </cell>
        </row>
        <row r="17243">
          <cell r="B17243">
            <v>42977</v>
          </cell>
          <cell r="H17243">
            <v>9</v>
          </cell>
          <cell r="K17243">
            <v>0</v>
          </cell>
          <cell r="O17243">
            <v>79</v>
          </cell>
          <cell r="P17243" t="str">
            <v>Stevens</v>
          </cell>
          <cell r="Q17243">
            <v>3</v>
          </cell>
          <cell r="S17243">
            <v>8</v>
          </cell>
        </row>
        <row r="17244">
          <cell r="B17244">
            <v>42977</v>
          </cell>
          <cell r="H17244">
            <v>12</v>
          </cell>
          <cell r="K17244">
            <v>0</v>
          </cell>
          <cell r="O17244">
            <v>50</v>
          </cell>
          <cell r="P17244" t="str">
            <v>Adams</v>
          </cell>
          <cell r="Q17244">
            <v>2</v>
          </cell>
          <cell r="S17244">
            <v>8</v>
          </cell>
        </row>
        <row r="17245">
          <cell r="B17245">
            <v>42977</v>
          </cell>
          <cell r="H17245">
            <v>13</v>
          </cell>
          <cell r="K17245">
            <v>0</v>
          </cell>
          <cell r="O17245">
            <v>239</v>
          </cell>
          <cell r="P17245" t="str">
            <v>Stevens</v>
          </cell>
          <cell r="Q17245">
            <v>2</v>
          </cell>
          <cell r="S17245">
            <v>8</v>
          </cell>
        </row>
        <row r="17246">
          <cell r="B17246">
            <v>42977</v>
          </cell>
          <cell r="H17246">
            <v>6</v>
          </cell>
          <cell r="K17246">
            <v>17</v>
          </cell>
          <cell r="O17246">
            <v>121</v>
          </cell>
          <cell r="P17246" t="str">
            <v>Stevens</v>
          </cell>
          <cell r="Q17246">
            <v>3</v>
          </cell>
          <cell r="S17246">
            <v>8</v>
          </cell>
        </row>
        <row r="17247">
          <cell r="B17247">
            <v>42977</v>
          </cell>
          <cell r="H17247">
            <v>9</v>
          </cell>
          <cell r="K17247">
            <v>0</v>
          </cell>
          <cell r="O17247">
            <v>99</v>
          </cell>
          <cell r="P17247" t="str">
            <v>Stevens</v>
          </cell>
          <cell r="Q17247">
            <v>2</v>
          </cell>
          <cell r="S17247">
            <v>8</v>
          </cell>
        </row>
        <row r="17248">
          <cell r="B17248">
            <v>42977</v>
          </cell>
          <cell r="H17248">
            <v>13</v>
          </cell>
          <cell r="K17248">
            <v>0</v>
          </cell>
          <cell r="O17248">
            <v>1259</v>
          </cell>
          <cell r="P17248" t="str">
            <v>Katz</v>
          </cell>
          <cell r="Q17248">
            <v>5</v>
          </cell>
          <cell r="S17248">
            <v>8</v>
          </cell>
        </row>
        <row r="17249">
          <cell r="B17249">
            <v>42977</v>
          </cell>
          <cell r="H17249">
            <v>21</v>
          </cell>
          <cell r="K17249">
            <v>0</v>
          </cell>
          <cell r="O17249">
            <v>137</v>
          </cell>
          <cell r="P17249" t="str">
            <v>Stevens</v>
          </cell>
          <cell r="Q17249">
            <v>3</v>
          </cell>
          <cell r="S17249">
            <v>8</v>
          </cell>
        </row>
        <row r="17250">
          <cell r="B17250">
            <v>42977</v>
          </cell>
          <cell r="H17250">
            <v>6</v>
          </cell>
          <cell r="K17250">
            <v>13</v>
          </cell>
          <cell r="O17250">
            <v>41</v>
          </cell>
          <cell r="P17250" t="str">
            <v>Stevens</v>
          </cell>
          <cell r="Q17250">
            <v>4</v>
          </cell>
          <cell r="S17250">
            <v>8</v>
          </cell>
        </row>
        <row r="17251">
          <cell r="B17251">
            <v>42977</v>
          </cell>
          <cell r="H17251">
            <v>6</v>
          </cell>
          <cell r="K17251">
            <v>4</v>
          </cell>
          <cell r="O17251">
            <v>105</v>
          </cell>
          <cell r="P17251" t="str">
            <v>Stevens</v>
          </cell>
          <cell r="Q17251">
            <v>5</v>
          </cell>
          <cell r="S17251">
            <v>8</v>
          </cell>
        </row>
        <row r="17252">
          <cell r="B17252">
            <v>42977</v>
          </cell>
          <cell r="H17252">
            <v>6</v>
          </cell>
          <cell r="K17252">
            <v>25</v>
          </cell>
          <cell r="O17252">
            <v>28</v>
          </cell>
          <cell r="P17252" t="str">
            <v>Stevens</v>
          </cell>
          <cell r="Q17252">
            <v>4</v>
          </cell>
          <cell r="S17252">
            <v>8</v>
          </cell>
        </row>
        <row r="17253">
          <cell r="B17253">
            <v>42977</v>
          </cell>
          <cell r="H17253">
            <v>8</v>
          </cell>
          <cell r="K17253">
            <v>0</v>
          </cell>
          <cell r="O17253">
            <v>23</v>
          </cell>
          <cell r="P17253" t="str">
            <v>Stevens</v>
          </cell>
          <cell r="Q17253">
            <v>2</v>
          </cell>
          <cell r="S17253">
            <v>8</v>
          </cell>
        </row>
        <row r="17254">
          <cell r="B17254">
            <v>42977</v>
          </cell>
          <cell r="H17254">
            <v>12</v>
          </cell>
          <cell r="K17254">
            <v>0</v>
          </cell>
          <cell r="O17254">
            <v>262</v>
          </cell>
          <cell r="P17254" t="str">
            <v>Stevens</v>
          </cell>
          <cell r="Q17254">
            <v>3</v>
          </cell>
          <cell r="S17254">
            <v>8</v>
          </cell>
        </row>
        <row r="17255">
          <cell r="B17255">
            <v>42977</v>
          </cell>
          <cell r="H17255">
            <v>5</v>
          </cell>
          <cell r="K17255">
            <v>66</v>
          </cell>
          <cell r="O17255">
            <v>117</v>
          </cell>
          <cell r="P17255" t="str">
            <v>Adams</v>
          </cell>
          <cell r="Q17255">
            <v>2</v>
          </cell>
          <cell r="S17255">
            <v>8</v>
          </cell>
        </row>
        <row r="17256">
          <cell r="B17256">
            <v>42977</v>
          </cell>
          <cell r="H17256">
            <v>12</v>
          </cell>
          <cell r="K17256">
            <v>0</v>
          </cell>
          <cell r="O17256">
            <v>177</v>
          </cell>
          <cell r="P17256" t="str">
            <v>Katz</v>
          </cell>
          <cell r="Q17256">
            <v>4</v>
          </cell>
          <cell r="S17256">
            <v>8</v>
          </cell>
        </row>
        <row r="17257">
          <cell r="B17257">
            <v>42977</v>
          </cell>
          <cell r="H17257">
            <v>5</v>
          </cell>
          <cell r="K17257">
            <v>7</v>
          </cell>
          <cell r="O17257">
            <v>79</v>
          </cell>
          <cell r="P17257" t="str">
            <v>Stevens</v>
          </cell>
          <cell r="Q17257">
            <v>5</v>
          </cell>
          <cell r="S17257">
            <v>8</v>
          </cell>
        </row>
        <row r="17258">
          <cell r="B17258">
            <v>42977</v>
          </cell>
          <cell r="H17258">
            <v>10</v>
          </cell>
          <cell r="K17258">
            <v>0</v>
          </cell>
          <cell r="O17258">
            <v>87</v>
          </cell>
          <cell r="P17258" t="str">
            <v>Adams</v>
          </cell>
          <cell r="Q17258">
            <v>3</v>
          </cell>
          <cell r="S17258">
            <v>8</v>
          </cell>
        </row>
        <row r="17259">
          <cell r="B17259">
            <v>42977</v>
          </cell>
          <cell r="H17259">
            <v>10</v>
          </cell>
          <cell r="K17259">
            <v>0</v>
          </cell>
          <cell r="O17259">
            <v>217</v>
          </cell>
          <cell r="P17259" t="str">
            <v>Stevens</v>
          </cell>
          <cell r="Q17259">
            <v>3</v>
          </cell>
          <cell r="S17259">
            <v>8</v>
          </cell>
        </row>
        <row r="17260">
          <cell r="B17260">
            <v>42977</v>
          </cell>
          <cell r="H17260">
            <v>6</v>
          </cell>
          <cell r="K17260">
            <v>31</v>
          </cell>
          <cell r="O17260">
            <v>132</v>
          </cell>
          <cell r="P17260" t="str">
            <v>Adams</v>
          </cell>
          <cell r="Q17260">
            <v>3</v>
          </cell>
          <cell r="S17260">
            <v>8</v>
          </cell>
        </row>
        <row r="17261">
          <cell r="B17261">
            <v>42977</v>
          </cell>
          <cell r="H17261">
            <v>11</v>
          </cell>
          <cell r="K17261">
            <v>0</v>
          </cell>
          <cell r="O17261">
            <v>100</v>
          </cell>
          <cell r="P17261" t="str">
            <v>Katz</v>
          </cell>
          <cell r="Q17261">
            <v>4</v>
          </cell>
          <cell r="S17261">
            <v>8</v>
          </cell>
        </row>
        <row r="17262">
          <cell r="B17262">
            <v>42977</v>
          </cell>
          <cell r="H17262">
            <v>11</v>
          </cell>
          <cell r="K17262">
            <v>0</v>
          </cell>
          <cell r="O17262">
            <v>698</v>
          </cell>
          <cell r="P17262" t="str">
            <v>Katz</v>
          </cell>
          <cell r="Q17262">
            <v>5</v>
          </cell>
          <cell r="S17262">
            <v>8</v>
          </cell>
        </row>
        <row r="17263">
          <cell r="B17263">
            <v>42977</v>
          </cell>
          <cell r="H17263">
            <v>8</v>
          </cell>
          <cell r="K17263">
            <v>0</v>
          </cell>
          <cell r="O17263">
            <v>336</v>
          </cell>
          <cell r="P17263" t="str">
            <v>Adams</v>
          </cell>
          <cell r="Q17263">
            <v>3</v>
          </cell>
          <cell r="S17263">
            <v>8</v>
          </cell>
        </row>
        <row r="17264">
          <cell r="B17264">
            <v>42977</v>
          </cell>
          <cell r="H17264">
            <v>6</v>
          </cell>
          <cell r="K17264">
            <v>24</v>
          </cell>
          <cell r="O17264">
            <v>55</v>
          </cell>
          <cell r="P17264" t="str">
            <v>Stevens</v>
          </cell>
          <cell r="Q17264">
            <v>2</v>
          </cell>
          <cell r="S17264">
            <v>8</v>
          </cell>
        </row>
        <row r="17265">
          <cell r="B17265">
            <v>42977</v>
          </cell>
          <cell r="H17265">
            <v>10</v>
          </cell>
          <cell r="K17265">
            <v>0</v>
          </cell>
          <cell r="O17265">
            <v>133</v>
          </cell>
          <cell r="P17265" t="str">
            <v>Stevens</v>
          </cell>
          <cell r="Q17265">
            <v>2</v>
          </cell>
          <cell r="S17265">
            <v>8</v>
          </cell>
        </row>
        <row r="17266">
          <cell r="B17266">
            <v>42977</v>
          </cell>
          <cell r="H17266">
            <v>9</v>
          </cell>
          <cell r="K17266">
            <v>0</v>
          </cell>
          <cell r="O17266">
            <v>298</v>
          </cell>
          <cell r="P17266" t="str">
            <v>Adams</v>
          </cell>
          <cell r="Q17266">
            <v>3</v>
          </cell>
          <cell r="S17266">
            <v>8</v>
          </cell>
        </row>
        <row r="17267">
          <cell r="B17267">
            <v>42977</v>
          </cell>
          <cell r="H17267">
            <v>10</v>
          </cell>
          <cell r="K17267">
            <v>0</v>
          </cell>
          <cell r="O17267">
            <v>115</v>
          </cell>
          <cell r="P17267" t="str">
            <v>Stevens</v>
          </cell>
          <cell r="Q17267">
            <v>4</v>
          </cell>
          <cell r="S17267">
            <v>8</v>
          </cell>
        </row>
        <row r="17268">
          <cell r="B17268">
            <v>42977</v>
          </cell>
          <cell r="H17268">
            <v>6</v>
          </cell>
          <cell r="K17268">
            <v>108</v>
          </cell>
          <cell r="O17268">
            <v>412</v>
          </cell>
          <cell r="P17268" t="str">
            <v>Stevens</v>
          </cell>
          <cell r="Q17268">
            <v>3</v>
          </cell>
          <cell r="S17268">
            <v>8</v>
          </cell>
        </row>
        <row r="17269">
          <cell r="B17269">
            <v>42977</v>
          </cell>
          <cell r="H17269">
            <v>6</v>
          </cell>
          <cell r="K17269">
            <v>15</v>
          </cell>
          <cell r="O17269">
            <v>60</v>
          </cell>
          <cell r="P17269" t="str">
            <v>Adams</v>
          </cell>
          <cell r="Q17269">
            <v>1</v>
          </cell>
          <cell r="S17269">
            <v>8</v>
          </cell>
        </row>
        <row r="17270">
          <cell r="B17270">
            <v>42977</v>
          </cell>
          <cell r="H17270">
            <v>8</v>
          </cell>
          <cell r="K17270">
            <v>0</v>
          </cell>
          <cell r="O17270">
            <v>511</v>
          </cell>
          <cell r="P17270" t="str">
            <v>Adams</v>
          </cell>
          <cell r="Q17270">
            <v>1</v>
          </cell>
          <cell r="S17270">
            <v>8</v>
          </cell>
        </row>
        <row r="17271">
          <cell r="B17271">
            <v>42977</v>
          </cell>
          <cell r="H17271">
            <v>6</v>
          </cell>
          <cell r="K17271">
            <v>65</v>
          </cell>
          <cell r="O17271">
            <v>121</v>
          </cell>
          <cell r="P17271" t="str">
            <v>Stevens</v>
          </cell>
          <cell r="Q17271">
            <v>3</v>
          </cell>
          <cell r="S17271">
            <v>8</v>
          </cell>
        </row>
        <row r="17272">
          <cell r="B17272">
            <v>42977</v>
          </cell>
          <cell r="H17272">
            <v>10</v>
          </cell>
          <cell r="K17272">
            <v>0</v>
          </cell>
          <cell r="O17272">
            <v>144</v>
          </cell>
          <cell r="P17272" t="str">
            <v>Adams</v>
          </cell>
          <cell r="Q17272">
            <v>1</v>
          </cell>
          <cell r="S17272">
            <v>8</v>
          </cell>
        </row>
        <row r="17273">
          <cell r="B17273">
            <v>42977</v>
          </cell>
          <cell r="H17273">
            <v>5</v>
          </cell>
          <cell r="K17273">
            <v>22</v>
          </cell>
          <cell r="O17273">
            <v>180</v>
          </cell>
          <cell r="P17273" t="str">
            <v>Stevens</v>
          </cell>
          <cell r="Q17273">
            <v>4</v>
          </cell>
          <cell r="S17273">
            <v>8</v>
          </cell>
        </row>
        <row r="17274">
          <cell r="B17274">
            <v>42977</v>
          </cell>
          <cell r="H17274">
            <v>9</v>
          </cell>
          <cell r="K17274">
            <v>0</v>
          </cell>
          <cell r="O17274">
            <v>255</v>
          </cell>
          <cell r="P17274" t="str">
            <v>Adams</v>
          </cell>
          <cell r="Q17274">
            <v>3</v>
          </cell>
          <cell r="S17274">
            <v>8</v>
          </cell>
        </row>
        <row r="17275">
          <cell r="B17275">
            <v>42977</v>
          </cell>
          <cell r="H17275">
            <v>22</v>
          </cell>
          <cell r="K17275">
            <v>0</v>
          </cell>
          <cell r="O17275">
            <v>117</v>
          </cell>
          <cell r="P17275" t="str">
            <v>Stevens</v>
          </cell>
          <cell r="Q17275">
            <v>5</v>
          </cell>
          <cell r="S17275">
            <v>8</v>
          </cell>
        </row>
        <row r="17276">
          <cell r="B17276">
            <v>42977</v>
          </cell>
          <cell r="H17276">
            <v>9</v>
          </cell>
          <cell r="K17276">
            <v>0</v>
          </cell>
          <cell r="O17276">
            <v>528</v>
          </cell>
          <cell r="P17276" t="str">
            <v>Adams</v>
          </cell>
          <cell r="Q17276">
            <v>3</v>
          </cell>
          <cell r="S17276">
            <v>8</v>
          </cell>
        </row>
        <row r="17277">
          <cell r="B17277">
            <v>42977</v>
          </cell>
          <cell r="H17277">
            <v>5</v>
          </cell>
          <cell r="K17277">
            <v>21</v>
          </cell>
          <cell r="O17277">
            <v>88</v>
          </cell>
          <cell r="P17277" t="str">
            <v>Stevens</v>
          </cell>
          <cell r="Q17277">
            <v>3</v>
          </cell>
          <cell r="S17277">
            <v>8</v>
          </cell>
        </row>
        <row r="17278">
          <cell r="B17278">
            <v>42977</v>
          </cell>
          <cell r="H17278">
            <v>5</v>
          </cell>
          <cell r="K17278">
            <v>60</v>
          </cell>
          <cell r="O17278">
            <v>340</v>
          </cell>
          <cell r="P17278" t="str">
            <v>Adams</v>
          </cell>
          <cell r="Q17278">
            <v>4</v>
          </cell>
          <cell r="S17278">
            <v>8</v>
          </cell>
        </row>
        <row r="17279">
          <cell r="B17279">
            <v>42977</v>
          </cell>
          <cell r="H17279">
            <v>10</v>
          </cell>
          <cell r="K17279">
            <v>237</v>
          </cell>
          <cell r="O17279">
            <v>296</v>
          </cell>
          <cell r="P17279" t="str">
            <v>Adams</v>
          </cell>
          <cell r="Q17279">
            <v>1</v>
          </cell>
          <cell r="S17279">
            <v>8</v>
          </cell>
        </row>
        <row r="17280">
          <cell r="B17280">
            <v>42977</v>
          </cell>
          <cell r="H17280">
            <v>11</v>
          </cell>
          <cell r="K17280">
            <v>0</v>
          </cell>
          <cell r="O17280">
            <v>306</v>
          </cell>
          <cell r="P17280" t="str">
            <v>Katz</v>
          </cell>
          <cell r="Q17280">
            <v>5</v>
          </cell>
          <cell r="S17280">
            <v>8</v>
          </cell>
        </row>
        <row r="17281">
          <cell r="B17281">
            <v>42977</v>
          </cell>
          <cell r="H17281">
            <v>11</v>
          </cell>
          <cell r="K17281">
            <v>0</v>
          </cell>
          <cell r="O17281">
            <v>42</v>
          </cell>
          <cell r="P17281" t="str">
            <v>Katz</v>
          </cell>
          <cell r="Q17281">
            <v>3</v>
          </cell>
          <cell r="S17281">
            <v>8</v>
          </cell>
        </row>
        <row r="17282">
          <cell r="B17282">
            <v>42977</v>
          </cell>
          <cell r="H17282">
            <v>9</v>
          </cell>
          <cell r="K17282">
            <v>0</v>
          </cell>
          <cell r="O17282">
            <v>350</v>
          </cell>
          <cell r="P17282" t="str">
            <v>Katz</v>
          </cell>
          <cell r="Q17282">
            <v>5</v>
          </cell>
          <cell r="S17282">
            <v>8</v>
          </cell>
        </row>
        <row r="17283">
          <cell r="B17283">
            <v>42977</v>
          </cell>
          <cell r="H17283">
            <v>11</v>
          </cell>
          <cell r="K17283">
            <v>0</v>
          </cell>
          <cell r="O17283">
            <v>193</v>
          </cell>
          <cell r="P17283" t="str">
            <v>Adams</v>
          </cell>
          <cell r="Q17283">
            <v>3</v>
          </cell>
          <cell r="S17283">
            <v>8</v>
          </cell>
        </row>
        <row r="17284">
          <cell r="B17284">
            <v>42977</v>
          </cell>
          <cell r="H17284">
            <v>11</v>
          </cell>
          <cell r="K17284">
            <v>0</v>
          </cell>
          <cell r="O17284">
            <v>423</v>
          </cell>
          <cell r="P17284" t="str">
            <v>Katz</v>
          </cell>
          <cell r="Q17284">
            <v>3</v>
          </cell>
          <cell r="S17284">
            <v>8</v>
          </cell>
        </row>
        <row r="17285">
          <cell r="B17285">
            <v>42977</v>
          </cell>
          <cell r="H17285">
            <v>6</v>
          </cell>
          <cell r="K17285">
            <v>59</v>
          </cell>
          <cell r="O17285">
            <v>212</v>
          </cell>
          <cell r="P17285" t="str">
            <v>Adams</v>
          </cell>
          <cell r="Q17285">
            <v>2</v>
          </cell>
          <cell r="S17285">
            <v>8</v>
          </cell>
        </row>
        <row r="17286">
          <cell r="B17286">
            <v>42977</v>
          </cell>
          <cell r="H17286">
            <v>9</v>
          </cell>
          <cell r="K17286">
            <v>47</v>
          </cell>
          <cell r="O17286">
            <v>0</v>
          </cell>
          <cell r="Q17286">
            <v>0</v>
          </cell>
          <cell r="S17286">
            <v>8</v>
          </cell>
        </row>
        <row r="17287">
          <cell r="B17287">
            <v>42977</v>
          </cell>
          <cell r="H17287">
            <v>8</v>
          </cell>
          <cell r="K17287">
            <v>0</v>
          </cell>
          <cell r="O17287">
            <v>120</v>
          </cell>
          <cell r="P17287" t="str">
            <v>Adams</v>
          </cell>
          <cell r="Q17287">
            <v>2</v>
          </cell>
          <cell r="S17287">
            <v>8</v>
          </cell>
        </row>
        <row r="17288">
          <cell r="B17288">
            <v>42977</v>
          </cell>
          <cell r="H17288">
            <v>12</v>
          </cell>
          <cell r="K17288">
            <v>0</v>
          </cell>
          <cell r="O17288">
            <v>557</v>
          </cell>
          <cell r="P17288" t="str">
            <v>Katz</v>
          </cell>
          <cell r="Q17288">
            <v>3</v>
          </cell>
          <cell r="S17288">
            <v>8</v>
          </cell>
        </row>
        <row r="17289">
          <cell r="B17289">
            <v>42977</v>
          </cell>
          <cell r="H17289">
            <v>10</v>
          </cell>
          <cell r="K17289">
            <v>0</v>
          </cell>
          <cell r="O17289">
            <v>123</v>
          </cell>
          <cell r="P17289" t="str">
            <v>Adams</v>
          </cell>
          <cell r="Q17289">
            <v>3</v>
          </cell>
          <cell r="S17289">
            <v>8</v>
          </cell>
        </row>
        <row r="17290">
          <cell r="B17290">
            <v>42977</v>
          </cell>
          <cell r="H17290">
            <v>10</v>
          </cell>
          <cell r="K17290">
            <v>0</v>
          </cell>
          <cell r="O17290">
            <v>194</v>
          </cell>
          <cell r="P17290" t="str">
            <v>Adams</v>
          </cell>
          <cell r="Q17290">
            <v>3</v>
          </cell>
          <cell r="S17290">
            <v>8</v>
          </cell>
        </row>
        <row r="17291">
          <cell r="B17291">
            <v>42977</v>
          </cell>
          <cell r="H17291">
            <v>9</v>
          </cell>
          <cell r="K17291">
            <v>0</v>
          </cell>
          <cell r="O17291">
            <v>127</v>
          </cell>
          <cell r="P17291" t="str">
            <v>Berkhart</v>
          </cell>
          <cell r="Q17291">
            <v>3</v>
          </cell>
          <cell r="S17291">
            <v>8</v>
          </cell>
        </row>
        <row r="17292">
          <cell r="B17292">
            <v>42977</v>
          </cell>
          <cell r="H17292">
            <v>13</v>
          </cell>
          <cell r="K17292">
            <v>0</v>
          </cell>
          <cell r="O17292">
            <v>95</v>
          </cell>
          <cell r="P17292" t="str">
            <v>Adams</v>
          </cell>
          <cell r="Q17292">
            <v>2</v>
          </cell>
          <cell r="S17292">
            <v>8</v>
          </cell>
        </row>
        <row r="17293">
          <cell r="B17293">
            <v>42977</v>
          </cell>
          <cell r="H17293">
            <v>8</v>
          </cell>
          <cell r="K17293">
            <v>0</v>
          </cell>
          <cell r="O17293">
            <v>104</v>
          </cell>
          <cell r="P17293" t="str">
            <v>Berkhart</v>
          </cell>
          <cell r="Q17293">
            <v>3</v>
          </cell>
          <cell r="S17293">
            <v>8</v>
          </cell>
        </row>
        <row r="17294">
          <cell r="B17294">
            <v>42977</v>
          </cell>
          <cell r="H17294">
            <v>8</v>
          </cell>
          <cell r="K17294">
            <v>0</v>
          </cell>
          <cell r="O17294">
            <v>77</v>
          </cell>
          <cell r="P17294" t="str">
            <v>Adams</v>
          </cell>
          <cell r="Q17294">
            <v>2</v>
          </cell>
          <cell r="S17294">
            <v>8</v>
          </cell>
        </row>
        <row r="17295">
          <cell r="B17295">
            <v>42977</v>
          </cell>
          <cell r="H17295">
            <v>10</v>
          </cell>
          <cell r="K17295">
            <v>0</v>
          </cell>
          <cell r="O17295">
            <v>102</v>
          </cell>
          <cell r="P17295" t="str">
            <v>Adams</v>
          </cell>
          <cell r="Q17295">
            <v>3</v>
          </cell>
          <cell r="S17295">
            <v>8</v>
          </cell>
        </row>
        <row r="17296">
          <cell r="B17296">
            <v>42977</v>
          </cell>
          <cell r="H17296">
            <v>10</v>
          </cell>
          <cell r="K17296">
            <v>0</v>
          </cell>
          <cell r="O17296">
            <v>35</v>
          </cell>
          <cell r="P17296" t="str">
            <v>Berkhart</v>
          </cell>
          <cell r="Q17296">
            <v>3</v>
          </cell>
          <cell r="S17296">
            <v>8</v>
          </cell>
        </row>
        <row r="17297">
          <cell r="B17297">
            <v>42977</v>
          </cell>
          <cell r="H17297">
            <v>10</v>
          </cell>
          <cell r="K17297">
            <v>0</v>
          </cell>
          <cell r="O17297">
            <v>225</v>
          </cell>
          <cell r="P17297" t="str">
            <v>Adams</v>
          </cell>
          <cell r="Q17297">
            <v>2</v>
          </cell>
          <cell r="S17297">
            <v>8</v>
          </cell>
        </row>
        <row r="17298">
          <cell r="B17298">
            <v>42977</v>
          </cell>
          <cell r="H17298">
            <v>12</v>
          </cell>
          <cell r="K17298">
            <v>0</v>
          </cell>
          <cell r="O17298">
            <v>43</v>
          </cell>
          <cell r="P17298" t="str">
            <v>Berkhart</v>
          </cell>
          <cell r="Q17298">
            <v>3</v>
          </cell>
          <cell r="S17298">
            <v>8</v>
          </cell>
        </row>
        <row r="17299">
          <cell r="B17299">
            <v>42977</v>
          </cell>
          <cell r="H17299">
            <v>9</v>
          </cell>
          <cell r="K17299">
            <v>0</v>
          </cell>
          <cell r="O17299">
            <v>316</v>
          </cell>
          <cell r="P17299" t="str">
            <v>Berkhart</v>
          </cell>
          <cell r="Q17299">
            <v>4</v>
          </cell>
          <cell r="S17299">
            <v>8</v>
          </cell>
        </row>
        <row r="17300">
          <cell r="B17300">
            <v>42977</v>
          </cell>
          <cell r="H17300">
            <v>9</v>
          </cell>
          <cell r="K17300">
            <v>0</v>
          </cell>
          <cell r="O17300">
            <v>89</v>
          </cell>
          <cell r="P17300" t="str">
            <v>Adams</v>
          </cell>
          <cell r="Q17300">
            <v>3</v>
          </cell>
          <cell r="S17300">
            <v>8</v>
          </cell>
        </row>
        <row r="17301">
          <cell r="B17301">
            <v>42977</v>
          </cell>
          <cell r="H17301">
            <v>10</v>
          </cell>
          <cell r="K17301">
            <v>0</v>
          </cell>
          <cell r="O17301">
            <v>100</v>
          </cell>
          <cell r="P17301" t="str">
            <v>Adams</v>
          </cell>
          <cell r="Q17301">
            <v>2</v>
          </cell>
          <cell r="S17301">
            <v>8</v>
          </cell>
        </row>
        <row r="17302">
          <cell r="B17302">
            <v>42977</v>
          </cell>
          <cell r="H17302">
            <v>9</v>
          </cell>
          <cell r="K17302">
            <v>0</v>
          </cell>
          <cell r="O17302">
            <v>220</v>
          </cell>
          <cell r="P17302" t="str">
            <v>Berkhart</v>
          </cell>
          <cell r="Q17302">
            <v>3</v>
          </cell>
          <cell r="S17302">
            <v>8</v>
          </cell>
        </row>
        <row r="17303">
          <cell r="B17303">
            <v>42977</v>
          </cell>
          <cell r="H17303">
            <v>17</v>
          </cell>
          <cell r="K17303">
            <v>0</v>
          </cell>
          <cell r="O17303">
            <v>14</v>
          </cell>
          <cell r="P17303" t="str">
            <v>Adams</v>
          </cell>
          <cell r="Q17303">
            <v>4</v>
          </cell>
          <cell r="S17303">
            <v>8</v>
          </cell>
        </row>
        <row r="17304">
          <cell r="B17304">
            <v>42977</v>
          </cell>
          <cell r="H17304">
            <v>13</v>
          </cell>
          <cell r="K17304">
            <v>0</v>
          </cell>
          <cell r="O17304">
            <v>18</v>
          </cell>
          <cell r="P17304" t="str">
            <v>Adams</v>
          </cell>
          <cell r="Q17304">
            <v>3</v>
          </cell>
          <cell r="S17304">
            <v>8</v>
          </cell>
        </row>
        <row r="17305">
          <cell r="B17305">
            <v>42977</v>
          </cell>
          <cell r="H17305">
            <v>13</v>
          </cell>
          <cell r="K17305">
            <v>0</v>
          </cell>
          <cell r="O17305">
            <v>160</v>
          </cell>
          <cell r="P17305" t="str">
            <v>Adams</v>
          </cell>
          <cell r="Q17305">
            <v>4</v>
          </cell>
          <cell r="S17305">
            <v>8</v>
          </cell>
        </row>
        <row r="17306">
          <cell r="B17306">
            <v>42977</v>
          </cell>
          <cell r="H17306">
            <v>13</v>
          </cell>
          <cell r="K17306">
            <v>0</v>
          </cell>
          <cell r="O17306">
            <v>214</v>
          </cell>
          <cell r="P17306" t="str">
            <v>Berkhart</v>
          </cell>
          <cell r="Q17306">
            <v>3</v>
          </cell>
          <cell r="S17306">
            <v>8</v>
          </cell>
        </row>
        <row r="17307">
          <cell r="B17307">
            <v>42977</v>
          </cell>
          <cell r="H17307">
            <v>10</v>
          </cell>
          <cell r="K17307">
            <v>0</v>
          </cell>
          <cell r="O17307">
            <v>81</v>
          </cell>
          <cell r="P17307" t="str">
            <v>Adams</v>
          </cell>
          <cell r="Q17307">
            <v>2</v>
          </cell>
          <cell r="S17307">
            <v>8</v>
          </cell>
        </row>
        <row r="17308">
          <cell r="B17308">
            <v>42977</v>
          </cell>
          <cell r="H17308">
            <v>11</v>
          </cell>
          <cell r="K17308">
            <v>0</v>
          </cell>
          <cell r="O17308">
            <v>359</v>
          </cell>
          <cell r="P17308" t="str">
            <v>Berkhart</v>
          </cell>
          <cell r="Q17308">
            <v>3</v>
          </cell>
          <cell r="S17308">
            <v>8</v>
          </cell>
        </row>
        <row r="17309">
          <cell r="B17309">
            <v>42977</v>
          </cell>
          <cell r="H17309">
            <v>9</v>
          </cell>
          <cell r="K17309">
            <v>0</v>
          </cell>
          <cell r="O17309">
            <v>46</v>
          </cell>
          <cell r="P17309" t="str">
            <v>Adams</v>
          </cell>
          <cell r="Q17309">
            <v>2</v>
          </cell>
          <cell r="S17309">
            <v>8</v>
          </cell>
        </row>
        <row r="17310">
          <cell r="B17310">
            <v>42977</v>
          </cell>
          <cell r="H17310">
            <v>9</v>
          </cell>
          <cell r="K17310">
            <v>0</v>
          </cell>
          <cell r="O17310">
            <v>89</v>
          </cell>
          <cell r="P17310" t="str">
            <v>Adams</v>
          </cell>
          <cell r="Q17310">
            <v>3</v>
          </cell>
          <cell r="S17310">
            <v>8</v>
          </cell>
        </row>
        <row r="17311">
          <cell r="B17311">
            <v>42977</v>
          </cell>
          <cell r="H17311">
            <v>10</v>
          </cell>
          <cell r="K17311">
            <v>0</v>
          </cell>
          <cell r="O17311">
            <v>231</v>
          </cell>
          <cell r="P17311" t="str">
            <v>Berkhart</v>
          </cell>
          <cell r="Q17311">
            <v>4</v>
          </cell>
          <cell r="S17311">
            <v>8</v>
          </cell>
        </row>
        <row r="17312">
          <cell r="B17312">
            <v>42977</v>
          </cell>
          <cell r="H17312">
            <v>10</v>
          </cell>
          <cell r="K17312">
            <v>0</v>
          </cell>
          <cell r="O17312">
            <v>135</v>
          </cell>
          <cell r="P17312" t="str">
            <v>Adams</v>
          </cell>
          <cell r="Q17312">
            <v>3</v>
          </cell>
          <cell r="S17312">
            <v>8</v>
          </cell>
        </row>
        <row r="17313">
          <cell r="B17313">
            <v>42977</v>
          </cell>
          <cell r="H17313">
            <v>24</v>
          </cell>
          <cell r="K17313">
            <v>0</v>
          </cell>
          <cell r="O17313">
            <v>52</v>
          </cell>
          <cell r="P17313" t="str">
            <v>Berkhart</v>
          </cell>
          <cell r="Q17313">
            <v>3</v>
          </cell>
          <cell r="S17313">
            <v>8</v>
          </cell>
        </row>
        <row r="17314">
          <cell r="B17314">
            <v>42977</v>
          </cell>
          <cell r="H17314">
            <v>9</v>
          </cell>
          <cell r="K17314">
            <v>0</v>
          </cell>
          <cell r="O17314">
            <v>70</v>
          </cell>
          <cell r="P17314" t="str">
            <v>Adams</v>
          </cell>
          <cell r="Q17314">
            <v>4</v>
          </cell>
          <cell r="S17314">
            <v>8</v>
          </cell>
        </row>
        <row r="17315">
          <cell r="B17315">
            <v>42977</v>
          </cell>
          <cell r="H17315">
            <v>9</v>
          </cell>
          <cell r="K17315">
            <v>0</v>
          </cell>
          <cell r="O17315">
            <v>29</v>
          </cell>
          <cell r="P17315" t="str">
            <v>Berkhart</v>
          </cell>
          <cell r="Q17315">
            <v>4</v>
          </cell>
          <cell r="S17315">
            <v>8</v>
          </cell>
        </row>
        <row r="17316">
          <cell r="B17316">
            <v>42977</v>
          </cell>
          <cell r="H17316">
            <v>8</v>
          </cell>
          <cell r="K17316">
            <v>0</v>
          </cell>
          <cell r="O17316">
            <v>198</v>
          </cell>
          <cell r="P17316" t="str">
            <v>Adams</v>
          </cell>
          <cell r="Q17316">
            <v>4</v>
          </cell>
          <cell r="S17316">
            <v>8</v>
          </cell>
        </row>
        <row r="17317">
          <cell r="B17317">
            <v>42977</v>
          </cell>
          <cell r="H17317">
            <v>5</v>
          </cell>
          <cell r="K17317">
            <v>16</v>
          </cell>
          <cell r="O17317">
            <v>67</v>
          </cell>
          <cell r="P17317" t="str">
            <v>Berkhart</v>
          </cell>
          <cell r="Q17317">
            <v>3</v>
          </cell>
          <cell r="S17317">
            <v>8</v>
          </cell>
        </row>
        <row r="17318">
          <cell r="B17318">
            <v>42977</v>
          </cell>
          <cell r="H17318">
            <v>11</v>
          </cell>
          <cell r="K17318">
            <v>0</v>
          </cell>
          <cell r="O17318">
            <v>232</v>
          </cell>
          <cell r="P17318" t="str">
            <v>Berkhart</v>
          </cell>
          <cell r="Q17318">
            <v>4</v>
          </cell>
          <cell r="S17318">
            <v>8</v>
          </cell>
        </row>
        <row r="17319">
          <cell r="B17319">
            <v>42977</v>
          </cell>
          <cell r="H17319">
            <v>9</v>
          </cell>
          <cell r="K17319">
            <v>0</v>
          </cell>
          <cell r="O17319">
            <v>451</v>
          </cell>
          <cell r="P17319" t="str">
            <v>Adams</v>
          </cell>
          <cell r="Q17319">
            <v>3</v>
          </cell>
          <cell r="S17319">
            <v>8</v>
          </cell>
        </row>
        <row r="17320">
          <cell r="B17320">
            <v>42977</v>
          </cell>
          <cell r="H17320">
            <v>14</v>
          </cell>
          <cell r="K17320">
            <v>0</v>
          </cell>
          <cell r="O17320">
            <v>480</v>
          </cell>
          <cell r="P17320" t="str">
            <v>Adams</v>
          </cell>
          <cell r="Q17320">
            <v>3</v>
          </cell>
          <cell r="S17320">
            <v>8</v>
          </cell>
        </row>
        <row r="17321">
          <cell r="B17321">
            <v>42977</v>
          </cell>
          <cell r="H17321">
            <v>11</v>
          </cell>
          <cell r="K17321">
            <v>0</v>
          </cell>
          <cell r="O17321">
            <v>66</v>
          </cell>
          <cell r="P17321" t="str">
            <v>Berkhart</v>
          </cell>
          <cell r="Q17321">
            <v>3</v>
          </cell>
          <cell r="S17321">
            <v>8</v>
          </cell>
        </row>
        <row r="17322">
          <cell r="B17322">
            <v>42977</v>
          </cell>
          <cell r="H17322">
            <v>6</v>
          </cell>
          <cell r="K17322">
            <v>45</v>
          </cell>
          <cell r="O17322">
            <v>57</v>
          </cell>
          <cell r="P17322" t="str">
            <v>Berkhart</v>
          </cell>
          <cell r="Q17322">
            <v>4</v>
          </cell>
          <cell r="S17322">
            <v>8</v>
          </cell>
        </row>
        <row r="17323">
          <cell r="B17323">
            <v>42977</v>
          </cell>
          <cell r="H17323">
            <v>12</v>
          </cell>
          <cell r="K17323">
            <v>0</v>
          </cell>
          <cell r="O17323">
            <v>42</v>
          </cell>
          <cell r="P17323" t="str">
            <v>Berkhart</v>
          </cell>
          <cell r="Q17323">
            <v>3</v>
          </cell>
          <cell r="S17323">
            <v>8</v>
          </cell>
        </row>
        <row r="17324">
          <cell r="B17324">
            <v>42977</v>
          </cell>
          <cell r="H17324">
            <v>10</v>
          </cell>
          <cell r="K17324">
            <v>0</v>
          </cell>
          <cell r="O17324">
            <v>43</v>
          </cell>
          <cell r="P17324" t="str">
            <v>Berkhart</v>
          </cell>
          <cell r="Q17324">
            <v>3</v>
          </cell>
          <cell r="S17324">
            <v>8</v>
          </cell>
        </row>
        <row r="17325">
          <cell r="B17325">
            <v>42977</v>
          </cell>
          <cell r="H17325">
            <v>5</v>
          </cell>
          <cell r="K17325">
            <v>9</v>
          </cell>
          <cell r="O17325">
            <v>199</v>
          </cell>
          <cell r="P17325" t="str">
            <v>Adams</v>
          </cell>
          <cell r="Q17325">
            <v>5</v>
          </cell>
          <cell r="S17325">
            <v>8</v>
          </cell>
        </row>
        <row r="17326">
          <cell r="B17326">
            <v>42977</v>
          </cell>
          <cell r="H17326">
            <v>5</v>
          </cell>
          <cell r="K17326">
            <v>34</v>
          </cell>
          <cell r="O17326">
            <v>236</v>
          </cell>
          <cell r="P17326" t="str">
            <v>Berkhart</v>
          </cell>
          <cell r="Q17326">
            <v>3</v>
          </cell>
          <cell r="S17326">
            <v>8</v>
          </cell>
        </row>
        <row r="17327">
          <cell r="B17327">
            <v>42977</v>
          </cell>
          <cell r="H17327">
            <v>5</v>
          </cell>
          <cell r="K17327">
            <v>107</v>
          </cell>
          <cell r="O17327">
            <v>124</v>
          </cell>
          <cell r="P17327" t="str">
            <v>Adams</v>
          </cell>
          <cell r="Q17327">
            <v>4</v>
          </cell>
          <cell r="S17327">
            <v>8</v>
          </cell>
        </row>
        <row r="17328">
          <cell r="B17328">
            <v>42977</v>
          </cell>
          <cell r="H17328">
            <v>13</v>
          </cell>
          <cell r="K17328">
            <v>0</v>
          </cell>
          <cell r="O17328">
            <v>269</v>
          </cell>
          <cell r="P17328" t="str">
            <v>Berkhart</v>
          </cell>
          <cell r="Q17328">
            <v>4</v>
          </cell>
          <cell r="S17328">
            <v>8</v>
          </cell>
        </row>
        <row r="17329">
          <cell r="B17329">
            <v>42977</v>
          </cell>
          <cell r="H17329">
            <v>15</v>
          </cell>
          <cell r="K17329">
            <v>0</v>
          </cell>
          <cell r="O17329">
            <v>58</v>
          </cell>
          <cell r="P17329" t="str">
            <v>Berkhart</v>
          </cell>
          <cell r="Q17329">
            <v>3</v>
          </cell>
          <cell r="S17329">
            <v>8</v>
          </cell>
        </row>
        <row r="17330">
          <cell r="B17330">
            <v>42977</v>
          </cell>
          <cell r="H17330">
            <v>6</v>
          </cell>
          <cell r="K17330">
            <v>27</v>
          </cell>
          <cell r="O17330">
            <v>38</v>
          </cell>
          <cell r="P17330" t="str">
            <v>Berkhart</v>
          </cell>
          <cell r="Q17330">
            <v>2</v>
          </cell>
          <cell r="S17330">
            <v>8</v>
          </cell>
        </row>
        <row r="17331">
          <cell r="B17331">
            <v>42977</v>
          </cell>
          <cell r="H17331">
            <v>15</v>
          </cell>
          <cell r="K17331">
            <v>0</v>
          </cell>
          <cell r="O17331">
            <v>27</v>
          </cell>
          <cell r="P17331" t="str">
            <v>Berkhart</v>
          </cell>
          <cell r="Q17331">
            <v>5</v>
          </cell>
          <cell r="S17331">
            <v>8</v>
          </cell>
        </row>
        <row r="17332">
          <cell r="B17332">
            <v>42977</v>
          </cell>
          <cell r="H17332">
            <v>10</v>
          </cell>
          <cell r="K17332">
            <v>0</v>
          </cell>
          <cell r="O17332">
            <v>194</v>
          </cell>
          <cell r="P17332" t="str">
            <v>Berkhart</v>
          </cell>
          <cell r="Q17332">
            <v>2</v>
          </cell>
          <cell r="S17332">
            <v>8</v>
          </cell>
        </row>
        <row r="17333">
          <cell r="B17333">
            <v>42977</v>
          </cell>
          <cell r="H17333">
            <v>5</v>
          </cell>
          <cell r="K17333">
            <v>4</v>
          </cell>
          <cell r="O17333">
            <v>139</v>
          </cell>
          <cell r="P17333" t="str">
            <v>Adams</v>
          </cell>
          <cell r="Q17333">
            <v>3</v>
          </cell>
          <cell r="S17333">
            <v>8</v>
          </cell>
        </row>
        <row r="17334">
          <cell r="B17334">
            <v>42977</v>
          </cell>
          <cell r="H17334">
            <v>9</v>
          </cell>
          <cell r="K17334">
            <v>319</v>
          </cell>
          <cell r="O17334">
            <v>33</v>
          </cell>
          <cell r="P17334" t="str">
            <v>Berkhart</v>
          </cell>
          <cell r="Q17334">
            <v>4</v>
          </cell>
          <cell r="S17334">
            <v>8</v>
          </cell>
        </row>
        <row r="17335">
          <cell r="B17335">
            <v>42977</v>
          </cell>
          <cell r="H17335">
            <v>5</v>
          </cell>
          <cell r="K17335">
            <v>36</v>
          </cell>
          <cell r="O17335">
            <v>453</v>
          </cell>
          <cell r="P17335" t="str">
            <v>Adams</v>
          </cell>
          <cell r="Q17335">
            <v>3</v>
          </cell>
          <cell r="S17335">
            <v>8</v>
          </cell>
        </row>
        <row r="17336">
          <cell r="B17336">
            <v>42977</v>
          </cell>
          <cell r="H17336">
            <v>6</v>
          </cell>
          <cell r="K17336">
            <v>30</v>
          </cell>
          <cell r="O17336">
            <v>56</v>
          </cell>
          <cell r="P17336" t="str">
            <v>Berkhart</v>
          </cell>
          <cell r="Q17336">
            <v>2</v>
          </cell>
          <cell r="S17336">
            <v>8</v>
          </cell>
        </row>
        <row r="17337">
          <cell r="B17337">
            <v>42977</v>
          </cell>
          <cell r="H17337">
            <v>6</v>
          </cell>
          <cell r="K17337">
            <v>62</v>
          </cell>
          <cell r="O17337">
            <v>129</v>
          </cell>
          <cell r="P17337" t="str">
            <v>Berkhart</v>
          </cell>
          <cell r="Q17337">
            <v>2</v>
          </cell>
          <cell r="S17337">
            <v>8</v>
          </cell>
        </row>
        <row r="17338">
          <cell r="B17338">
            <v>42977</v>
          </cell>
          <cell r="H17338">
            <v>6</v>
          </cell>
          <cell r="K17338">
            <v>163</v>
          </cell>
          <cell r="O17338">
            <v>41</v>
          </cell>
          <cell r="P17338" t="str">
            <v>Berkhart</v>
          </cell>
          <cell r="Q17338">
            <v>2</v>
          </cell>
          <cell r="S17338">
            <v>8</v>
          </cell>
        </row>
        <row r="17339">
          <cell r="B17339">
            <v>42977</v>
          </cell>
          <cell r="H17339">
            <v>6</v>
          </cell>
          <cell r="K17339">
            <v>200</v>
          </cell>
          <cell r="O17339">
            <v>27</v>
          </cell>
          <cell r="P17339" t="str">
            <v>Berkhart</v>
          </cell>
          <cell r="Q17339">
            <v>3</v>
          </cell>
          <cell r="S17339">
            <v>8</v>
          </cell>
        </row>
        <row r="17340">
          <cell r="B17340">
            <v>42977</v>
          </cell>
          <cell r="H17340">
            <v>5</v>
          </cell>
          <cell r="K17340">
            <v>213</v>
          </cell>
          <cell r="O17340">
            <v>110</v>
          </cell>
          <cell r="P17340" t="str">
            <v>Berkhart</v>
          </cell>
          <cell r="Q17340">
            <v>3</v>
          </cell>
          <cell r="S17340">
            <v>8</v>
          </cell>
        </row>
        <row r="17341">
          <cell r="B17341">
            <v>42977</v>
          </cell>
          <cell r="H17341">
            <v>5</v>
          </cell>
          <cell r="K17341">
            <v>82</v>
          </cell>
          <cell r="O17341">
            <v>155</v>
          </cell>
          <cell r="P17341" t="str">
            <v>Adams</v>
          </cell>
          <cell r="Q17341">
            <v>2</v>
          </cell>
          <cell r="S17341">
            <v>8</v>
          </cell>
        </row>
        <row r="17342">
          <cell r="B17342">
            <v>42977</v>
          </cell>
          <cell r="H17342">
            <v>10</v>
          </cell>
          <cell r="K17342">
            <v>0</v>
          </cell>
          <cell r="O17342">
            <v>24</v>
          </cell>
          <cell r="P17342" t="str">
            <v>Berkhart</v>
          </cell>
          <cell r="Q17342">
            <v>3</v>
          </cell>
          <cell r="S17342">
            <v>8</v>
          </cell>
        </row>
        <row r="17343">
          <cell r="B17343">
            <v>42977</v>
          </cell>
          <cell r="H17343">
            <v>6</v>
          </cell>
          <cell r="K17343">
            <v>23</v>
          </cell>
          <cell r="O17343">
            <v>211</v>
          </cell>
          <cell r="P17343" t="str">
            <v>Berkhart</v>
          </cell>
          <cell r="Q17343">
            <v>3</v>
          </cell>
          <cell r="S17343">
            <v>8</v>
          </cell>
        </row>
        <row r="17344">
          <cell r="B17344">
            <v>42977</v>
          </cell>
          <cell r="H17344">
            <v>14</v>
          </cell>
          <cell r="K17344">
            <v>0</v>
          </cell>
          <cell r="O17344">
            <v>29</v>
          </cell>
          <cell r="P17344" t="str">
            <v>Berkhart</v>
          </cell>
          <cell r="Q17344">
            <v>3</v>
          </cell>
          <cell r="S17344">
            <v>8</v>
          </cell>
        </row>
        <row r="17345">
          <cell r="B17345">
            <v>42977</v>
          </cell>
          <cell r="H17345">
            <v>0</v>
          </cell>
          <cell r="K17345">
            <v>24</v>
          </cell>
          <cell r="O17345">
            <v>66</v>
          </cell>
          <cell r="P17345" t="str">
            <v>Berkhart</v>
          </cell>
          <cell r="Q17345">
            <v>3</v>
          </cell>
          <cell r="S17345">
            <v>8</v>
          </cell>
        </row>
        <row r="17346">
          <cell r="B17346">
            <v>42977</v>
          </cell>
          <cell r="H17346">
            <v>10</v>
          </cell>
          <cell r="K17346">
            <v>0</v>
          </cell>
          <cell r="O17346">
            <v>82</v>
          </cell>
          <cell r="P17346" t="str">
            <v>Adams</v>
          </cell>
          <cell r="Q17346">
            <v>4</v>
          </cell>
          <cell r="S17346">
            <v>8</v>
          </cell>
        </row>
        <row r="17347">
          <cell r="B17347">
            <v>42977</v>
          </cell>
          <cell r="H17347">
            <v>9</v>
          </cell>
          <cell r="K17347">
            <v>0</v>
          </cell>
          <cell r="O17347">
            <v>54</v>
          </cell>
          <cell r="P17347" t="str">
            <v>Berkhart</v>
          </cell>
          <cell r="Q17347">
            <v>3</v>
          </cell>
          <cell r="S17347">
            <v>8</v>
          </cell>
        </row>
        <row r="17348">
          <cell r="B17348">
            <v>42977</v>
          </cell>
          <cell r="H17348">
            <v>5</v>
          </cell>
          <cell r="K17348">
            <v>18</v>
          </cell>
          <cell r="O17348">
            <v>79</v>
          </cell>
          <cell r="P17348" t="str">
            <v>Berkhart</v>
          </cell>
          <cell r="Q17348">
            <v>3</v>
          </cell>
          <cell r="S17348">
            <v>8</v>
          </cell>
        </row>
        <row r="17349">
          <cell r="B17349">
            <v>42977</v>
          </cell>
          <cell r="H17349">
            <v>6</v>
          </cell>
          <cell r="K17349">
            <v>5</v>
          </cell>
          <cell r="O17349">
            <v>94</v>
          </cell>
          <cell r="P17349" t="str">
            <v>Adams</v>
          </cell>
          <cell r="Q17349">
            <v>3</v>
          </cell>
          <cell r="S17349">
            <v>8</v>
          </cell>
        </row>
        <row r="17350">
          <cell r="B17350">
            <v>42977</v>
          </cell>
          <cell r="H17350">
            <v>13</v>
          </cell>
          <cell r="K17350">
            <v>0</v>
          </cell>
          <cell r="O17350">
            <v>56</v>
          </cell>
          <cell r="P17350" t="str">
            <v>Berkhart</v>
          </cell>
          <cell r="Q17350">
            <v>1</v>
          </cell>
          <cell r="S17350">
            <v>8</v>
          </cell>
        </row>
        <row r="17351">
          <cell r="B17351">
            <v>42977</v>
          </cell>
          <cell r="H17351">
            <v>13</v>
          </cell>
          <cell r="K17351">
            <v>0</v>
          </cell>
          <cell r="O17351">
            <v>12</v>
          </cell>
          <cell r="P17351" t="str">
            <v>Adams</v>
          </cell>
          <cell r="Q17351">
            <v>3</v>
          </cell>
          <cell r="S17351">
            <v>8</v>
          </cell>
        </row>
        <row r="17352">
          <cell r="B17352">
            <v>42977</v>
          </cell>
          <cell r="H17352">
            <v>13</v>
          </cell>
          <cell r="K17352">
            <v>0</v>
          </cell>
          <cell r="O17352">
            <v>63</v>
          </cell>
          <cell r="P17352" t="str">
            <v>Adams</v>
          </cell>
          <cell r="Q17352">
            <v>3</v>
          </cell>
          <cell r="S17352">
            <v>8</v>
          </cell>
        </row>
        <row r="17353">
          <cell r="B17353">
            <v>42977</v>
          </cell>
          <cell r="H17353">
            <v>13</v>
          </cell>
          <cell r="K17353">
            <v>0</v>
          </cell>
          <cell r="O17353">
            <v>7</v>
          </cell>
          <cell r="P17353" t="str">
            <v>Adams</v>
          </cell>
          <cell r="Q17353">
            <v>2</v>
          </cell>
          <cell r="S17353">
            <v>8</v>
          </cell>
        </row>
        <row r="17354">
          <cell r="B17354">
            <v>42977</v>
          </cell>
          <cell r="H17354">
            <v>9</v>
          </cell>
          <cell r="K17354">
            <v>0</v>
          </cell>
          <cell r="O17354">
            <v>120</v>
          </cell>
          <cell r="P17354" t="str">
            <v>Adams</v>
          </cell>
          <cell r="Q17354">
            <v>3</v>
          </cell>
          <cell r="S17354">
            <v>8</v>
          </cell>
        </row>
        <row r="17355">
          <cell r="B17355">
            <v>42977</v>
          </cell>
          <cell r="H17355">
            <v>12</v>
          </cell>
          <cell r="K17355">
            <v>0</v>
          </cell>
          <cell r="O17355">
            <v>67</v>
          </cell>
          <cell r="P17355" t="str">
            <v>Berkhart</v>
          </cell>
          <cell r="Q17355">
            <v>2</v>
          </cell>
          <cell r="S17355">
            <v>8</v>
          </cell>
        </row>
        <row r="17356">
          <cell r="B17356">
            <v>42977</v>
          </cell>
          <cell r="H17356">
            <v>10</v>
          </cell>
          <cell r="K17356">
            <v>0</v>
          </cell>
          <cell r="O17356">
            <v>129</v>
          </cell>
          <cell r="P17356" t="str">
            <v>Adams</v>
          </cell>
          <cell r="Q17356">
            <v>3</v>
          </cell>
          <cell r="S17356">
            <v>8</v>
          </cell>
        </row>
        <row r="17357">
          <cell r="B17357">
            <v>42977</v>
          </cell>
          <cell r="H17357">
            <v>21</v>
          </cell>
          <cell r="K17357">
            <v>0</v>
          </cell>
          <cell r="O17357">
            <v>298</v>
          </cell>
          <cell r="P17357" t="str">
            <v>Berkhart</v>
          </cell>
          <cell r="Q17357">
            <v>1</v>
          </cell>
          <cell r="S17357">
            <v>8</v>
          </cell>
        </row>
        <row r="17358">
          <cell r="B17358">
            <v>42977</v>
          </cell>
          <cell r="H17358">
            <v>10</v>
          </cell>
          <cell r="K17358">
            <v>0</v>
          </cell>
          <cell r="O17358">
            <v>112</v>
          </cell>
          <cell r="P17358" t="str">
            <v>Adams</v>
          </cell>
          <cell r="Q17358">
            <v>4</v>
          </cell>
          <cell r="S17358">
            <v>8</v>
          </cell>
        </row>
        <row r="17359">
          <cell r="B17359">
            <v>42977</v>
          </cell>
          <cell r="H17359">
            <v>10</v>
          </cell>
          <cell r="K17359">
            <v>0</v>
          </cell>
          <cell r="O17359">
            <v>69</v>
          </cell>
          <cell r="P17359" t="str">
            <v>Berkhart</v>
          </cell>
          <cell r="Q17359">
            <v>3</v>
          </cell>
          <cell r="S17359">
            <v>8</v>
          </cell>
        </row>
        <row r="17360">
          <cell r="B17360">
            <v>42977</v>
          </cell>
          <cell r="H17360">
            <v>5</v>
          </cell>
          <cell r="K17360">
            <v>38</v>
          </cell>
          <cell r="O17360">
            <v>91</v>
          </cell>
          <cell r="P17360" t="str">
            <v>Berkhart</v>
          </cell>
          <cell r="Q17360">
            <v>3</v>
          </cell>
          <cell r="S17360">
            <v>8</v>
          </cell>
        </row>
        <row r="17361">
          <cell r="B17361">
            <v>42977</v>
          </cell>
          <cell r="H17361">
            <v>6</v>
          </cell>
          <cell r="K17361">
            <v>15</v>
          </cell>
          <cell r="O17361">
            <v>87</v>
          </cell>
          <cell r="P17361" t="str">
            <v>Berkhart</v>
          </cell>
          <cell r="Q17361">
            <v>4</v>
          </cell>
          <cell r="S17361">
            <v>8</v>
          </cell>
        </row>
        <row r="17362">
          <cell r="B17362">
            <v>42977</v>
          </cell>
          <cell r="H17362">
            <v>9</v>
          </cell>
          <cell r="K17362">
            <v>10</v>
          </cell>
          <cell r="O17362">
            <v>40</v>
          </cell>
          <cell r="P17362" t="str">
            <v>Berkhart</v>
          </cell>
          <cell r="Q17362">
            <v>4</v>
          </cell>
          <cell r="S17362">
            <v>8</v>
          </cell>
        </row>
        <row r="17363">
          <cell r="B17363">
            <v>42977</v>
          </cell>
          <cell r="H17363">
            <v>10</v>
          </cell>
          <cell r="K17363">
            <v>0</v>
          </cell>
          <cell r="O17363">
            <v>132</v>
          </cell>
          <cell r="P17363" t="str">
            <v>Berkhart</v>
          </cell>
          <cell r="Q17363">
            <v>3</v>
          </cell>
          <cell r="S17363">
            <v>8</v>
          </cell>
        </row>
        <row r="17364">
          <cell r="B17364">
            <v>42977</v>
          </cell>
          <cell r="H17364">
            <v>9</v>
          </cell>
          <cell r="K17364">
            <v>0</v>
          </cell>
          <cell r="O17364">
            <v>141</v>
          </cell>
          <cell r="P17364" t="str">
            <v>Berkhart</v>
          </cell>
          <cell r="Q17364">
            <v>1</v>
          </cell>
          <cell r="S17364">
            <v>8</v>
          </cell>
        </row>
        <row r="17365">
          <cell r="B17365">
            <v>42977</v>
          </cell>
          <cell r="H17365">
            <v>17</v>
          </cell>
          <cell r="K17365">
            <v>0</v>
          </cell>
          <cell r="O17365">
            <v>66</v>
          </cell>
          <cell r="P17365" t="str">
            <v>Berkhart</v>
          </cell>
          <cell r="Q17365">
            <v>3</v>
          </cell>
          <cell r="S17365">
            <v>8</v>
          </cell>
        </row>
        <row r="17366">
          <cell r="B17366">
            <v>42977</v>
          </cell>
          <cell r="H17366">
            <v>6</v>
          </cell>
          <cell r="K17366">
            <v>19</v>
          </cell>
          <cell r="O17366">
            <v>105</v>
          </cell>
          <cell r="P17366" t="str">
            <v>Adams</v>
          </cell>
          <cell r="Q17366">
            <v>2</v>
          </cell>
          <cell r="S17366">
            <v>8</v>
          </cell>
        </row>
        <row r="17367">
          <cell r="B17367">
            <v>42977</v>
          </cell>
          <cell r="H17367">
            <v>9</v>
          </cell>
          <cell r="K17367">
            <v>0</v>
          </cell>
          <cell r="O17367">
            <v>44</v>
          </cell>
          <cell r="P17367" t="str">
            <v>Berkhart</v>
          </cell>
          <cell r="Q17367">
            <v>3</v>
          </cell>
          <cell r="S17367">
            <v>8</v>
          </cell>
        </row>
        <row r="17368">
          <cell r="B17368">
            <v>42977</v>
          </cell>
          <cell r="H17368">
            <v>9</v>
          </cell>
          <cell r="K17368">
            <v>0</v>
          </cell>
          <cell r="O17368">
            <v>141</v>
          </cell>
          <cell r="P17368" t="str">
            <v>Adams</v>
          </cell>
          <cell r="Q17368">
            <v>2</v>
          </cell>
          <cell r="S17368">
            <v>8</v>
          </cell>
        </row>
        <row r="17369">
          <cell r="B17369">
            <v>42977</v>
          </cell>
          <cell r="H17369">
            <v>14</v>
          </cell>
          <cell r="K17369">
            <v>0</v>
          </cell>
          <cell r="O17369">
            <v>31</v>
          </cell>
          <cell r="P17369" t="str">
            <v>Berkhart</v>
          </cell>
          <cell r="Q17369">
            <v>2</v>
          </cell>
          <cell r="S17369">
            <v>8</v>
          </cell>
        </row>
        <row r="17370">
          <cell r="B17370">
            <v>42977</v>
          </cell>
          <cell r="H17370">
            <v>9</v>
          </cell>
          <cell r="K17370">
            <v>0</v>
          </cell>
          <cell r="O17370">
            <v>29</v>
          </cell>
          <cell r="P17370" t="str">
            <v>Berkhart</v>
          </cell>
          <cell r="Q17370">
            <v>3</v>
          </cell>
          <cell r="S17370">
            <v>8</v>
          </cell>
        </row>
        <row r="17371">
          <cell r="B17371">
            <v>42977</v>
          </cell>
          <cell r="H17371">
            <v>8</v>
          </cell>
          <cell r="K17371">
            <v>0</v>
          </cell>
          <cell r="O17371">
            <v>165</v>
          </cell>
          <cell r="P17371" t="str">
            <v>Adams</v>
          </cell>
          <cell r="Q17371">
            <v>5</v>
          </cell>
          <cell r="S17371">
            <v>8</v>
          </cell>
        </row>
        <row r="17372">
          <cell r="B17372">
            <v>42977</v>
          </cell>
          <cell r="H17372">
            <v>10</v>
          </cell>
          <cell r="K17372">
            <v>0</v>
          </cell>
          <cell r="O17372">
            <v>284</v>
          </cell>
          <cell r="P17372" t="str">
            <v>Berkhart</v>
          </cell>
          <cell r="Q17372">
            <v>5</v>
          </cell>
          <cell r="S17372">
            <v>8</v>
          </cell>
        </row>
        <row r="17373">
          <cell r="B17373">
            <v>42977</v>
          </cell>
          <cell r="H17373">
            <v>9</v>
          </cell>
          <cell r="K17373">
            <v>0</v>
          </cell>
          <cell r="O17373">
            <v>177</v>
          </cell>
          <cell r="P17373" t="str">
            <v>Adams</v>
          </cell>
          <cell r="Q17373">
            <v>3</v>
          </cell>
          <cell r="S17373">
            <v>8</v>
          </cell>
        </row>
        <row r="17374">
          <cell r="B17374">
            <v>42977</v>
          </cell>
          <cell r="H17374">
            <v>9</v>
          </cell>
          <cell r="K17374">
            <v>0</v>
          </cell>
          <cell r="O17374">
            <v>117</v>
          </cell>
          <cell r="P17374" t="str">
            <v>Berkhart</v>
          </cell>
          <cell r="Q17374">
            <v>2</v>
          </cell>
          <cell r="S17374">
            <v>8</v>
          </cell>
        </row>
        <row r="17375">
          <cell r="B17375">
            <v>42977</v>
          </cell>
          <cell r="H17375">
            <v>9</v>
          </cell>
          <cell r="K17375">
            <v>0</v>
          </cell>
          <cell r="O17375">
            <v>13</v>
          </cell>
          <cell r="P17375" t="str">
            <v>Adams</v>
          </cell>
          <cell r="Q17375">
            <v>2</v>
          </cell>
          <cell r="S17375">
            <v>8</v>
          </cell>
        </row>
        <row r="17376">
          <cell r="B17376">
            <v>42977</v>
          </cell>
          <cell r="H17376">
            <v>11</v>
          </cell>
          <cell r="K17376">
            <v>0</v>
          </cell>
          <cell r="O17376">
            <v>77</v>
          </cell>
          <cell r="P17376" t="str">
            <v>Berkhart</v>
          </cell>
          <cell r="Q17376">
            <v>4</v>
          </cell>
          <cell r="S17376">
            <v>8</v>
          </cell>
        </row>
        <row r="17377">
          <cell r="B17377">
            <v>42977</v>
          </cell>
          <cell r="H17377">
            <v>9</v>
          </cell>
          <cell r="K17377">
            <v>0</v>
          </cell>
          <cell r="O17377">
            <v>266</v>
          </cell>
          <cell r="P17377" t="str">
            <v>Adams</v>
          </cell>
          <cell r="Q17377">
            <v>3</v>
          </cell>
          <cell r="S17377">
            <v>8</v>
          </cell>
        </row>
        <row r="17378">
          <cell r="B17378">
            <v>42977</v>
          </cell>
          <cell r="H17378">
            <v>21</v>
          </cell>
          <cell r="K17378">
            <v>0</v>
          </cell>
          <cell r="O17378">
            <v>64</v>
          </cell>
          <cell r="P17378" t="str">
            <v>Berkhart</v>
          </cell>
          <cell r="Q17378">
            <v>3</v>
          </cell>
          <cell r="S17378">
            <v>8</v>
          </cell>
        </row>
        <row r="17379">
          <cell r="B17379">
            <v>42977</v>
          </cell>
          <cell r="H17379">
            <v>10</v>
          </cell>
          <cell r="K17379">
            <v>0</v>
          </cell>
          <cell r="O17379">
            <v>47</v>
          </cell>
          <cell r="P17379" t="str">
            <v>Berkhart</v>
          </cell>
          <cell r="Q17379">
            <v>5</v>
          </cell>
          <cell r="S17379">
            <v>8</v>
          </cell>
        </row>
        <row r="17380">
          <cell r="B17380">
            <v>42977</v>
          </cell>
          <cell r="H17380">
            <v>9</v>
          </cell>
          <cell r="K17380">
            <v>44</v>
          </cell>
          <cell r="O17380">
            <v>36</v>
          </cell>
          <cell r="P17380" t="str">
            <v>Berkhart</v>
          </cell>
          <cell r="Q17380">
            <v>1</v>
          </cell>
          <cell r="S17380">
            <v>8</v>
          </cell>
        </row>
        <row r="17381">
          <cell r="B17381">
            <v>42977</v>
          </cell>
          <cell r="H17381">
            <v>10</v>
          </cell>
          <cell r="K17381">
            <v>0</v>
          </cell>
          <cell r="O17381">
            <v>437</v>
          </cell>
          <cell r="P17381" t="str">
            <v>Berkhart</v>
          </cell>
          <cell r="Q17381">
            <v>2</v>
          </cell>
          <cell r="S17381">
            <v>8</v>
          </cell>
        </row>
        <row r="17382">
          <cell r="B17382">
            <v>42977</v>
          </cell>
          <cell r="H17382">
            <v>9</v>
          </cell>
          <cell r="K17382">
            <v>0</v>
          </cell>
          <cell r="O17382">
            <v>104</v>
          </cell>
          <cell r="P17382" t="str">
            <v>Adams</v>
          </cell>
          <cell r="Q17382">
            <v>3</v>
          </cell>
          <cell r="S17382">
            <v>8</v>
          </cell>
        </row>
        <row r="17383">
          <cell r="B17383">
            <v>42977</v>
          </cell>
          <cell r="H17383">
            <v>13</v>
          </cell>
          <cell r="K17383">
            <v>0</v>
          </cell>
          <cell r="O17383">
            <v>9</v>
          </cell>
          <cell r="P17383" t="str">
            <v>Adams</v>
          </cell>
          <cell r="Q17383">
            <v>4</v>
          </cell>
          <cell r="S17383">
            <v>8</v>
          </cell>
        </row>
        <row r="17384">
          <cell r="B17384">
            <v>42977</v>
          </cell>
          <cell r="H17384">
            <v>13</v>
          </cell>
          <cell r="K17384">
            <v>0</v>
          </cell>
          <cell r="O17384">
            <v>65</v>
          </cell>
          <cell r="P17384" t="str">
            <v>Adams</v>
          </cell>
          <cell r="Q17384">
            <v>4</v>
          </cell>
          <cell r="S17384">
            <v>8</v>
          </cell>
        </row>
        <row r="17385">
          <cell r="B17385">
            <v>42977</v>
          </cell>
          <cell r="H17385">
            <v>13</v>
          </cell>
          <cell r="K17385">
            <v>0</v>
          </cell>
          <cell r="O17385">
            <v>179</v>
          </cell>
          <cell r="P17385" t="str">
            <v>Adams</v>
          </cell>
          <cell r="Q17385">
            <v>3</v>
          </cell>
          <cell r="S17385">
            <v>8</v>
          </cell>
        </row>
        <row r="17386">
          <cell r="B17386">
            <v>42977</v>
          </cell>
          <cell r="H17386">
            <v>14</v>
          </cell>
          <cell r="K17386">
            <v>0</v>
          </cell>
          <cell r="O17386">
            <v>37</v>
          </cell>
          <cell r="P17386" t="str">
            <v>Berkhart</v>
          </cell>
          <cell r="Q17386">
            <v>1</v>
          </cell>
          <cell r="S17386">
            <v>8</v>
          </cell>
        </row>
        <row r="17387">
          <cell r="B17387">
            <v>42977</v>
          </cell>
          <cell r="H17387">
            <v>10</v>
          </cell>
          <cell r="K17387">
            <v>0</v>
          </cell>
          <cell r="O17387">
            <v>496</v>
          </cell>
          <cell r="P17387" t="str">
            <v>Berkhart</v>
          </cell>
          <cell r="Q17387">
            <v>3</v>
          </cell>
          <cell r="S17387">
            <v>8</v>
          </cell>
        </row>
        <row r="17388">
          <cell r="B17388">
            <v>42977</v>
          </cell>
          <cell r="H17388">
            <v>9</v>
          </cell>
          <cell r="K17388">
            <v>0</v>
          </cell>
          <cell r="O17388">
            <v>160</v>
          </cell>
          <cell r="P17388" t="str">
            <v>Adams</v>
          </cell>
          <cell r="Q17388">
            <v>2</v>
          </cell>
          <cell r="S17388">
            <v>8</v>
          </cell>
        </row>
        <row r="17389">
          <cell r="B17389">
            <v>42977</v>
          </cell>
          <cell r="H17389">
            <v>6</v>
          </cell>
          <cell r="K17389">
            <v>97</v>
          </cell>
          <cell r="O17389">
            <v>58</v>
          </cell>
          <cell r="P17389" t="str">
            <v>Adams</v>
          </cell>
          <cell r="Q17389">
            <v>1</v>
          </cell>
          <cell r="S17389">
            <v>8</v>
          </cell>
        </row>
        <row r="17390">
          <cell r="B17390">
            <v>42977</v>
          </cell>
          <cell r="H17390">
            <v>10</v>
          </cell>
          <cell r="K17390">
            <v>0</v>
          </cell>
          <cell r="O17390">
            <v>383</v>
          </cell>
          <cell r="P17390" t="str">
            <v>Adams</v>
          </cell>
          <cell r="Q17390">
            <v>3</v>
          </cell>
          <cell r="S17390">
            <v>8</v>
          </cell>
        </row>
        <row r="17391">
          <cell r="B17391">
            <v>42977</v>
          </cell>
          <cell r="H17391">
            <v>5</v>
          </cell>
          <cell r="K17391">
            <v>7</v>
          </cell>
          <cell r="O17391">
            <v>45</v>
          </cell>
          <cell r="P17391" t="str">
            <v>Berkhart</v>
          </cell>
          <cell r="Q17391">
            <v>2</v>
          </cell>
          <cell r="S17391">
            <v>8</v>
          </cell>
        </row>
        <row r="17392">
          <cell r="B17392">
            <v>42977</v>
          </cell>
          <cell r="H17392">
            <v>6</v>
          </cell>
          <cell r="K17392">
            <v>13</v>
          </cell>
          <cell r="O17392">
            <v>26</v>
          </cell>
          <cell r="P17392" t="str">
            <v>Berkhart</v>
          </cell>
          <cell r="Q17392">
            <v>4</v>
          </cell>
          <cell r="S17392">
            <v>8</v>
          </cell>
        </row>
        <row r="17393">
          <cell r="B17393">
            <v>42977</v>
          </cell>
          <cell r="H17393">
            <v>10</v>
          </cell>
          <cell r="K17393">
            <v>0</v>
          </cell>
          <cell r="O17393">
            <v>90</v>
          </cell>
          <cell r="P17393" t="str">
            <v>Berkhart</v>
          </cell>
          <cell r="Q17393">
            <v>4</v>
          </cell>
          <cell r="S17393">
            <v>8</v>
          </cell>
        </row>
        <row r="17394">
          <cell r="B17394">
            <v>42977</v>
          </cell>
          <cell r="H17394">
            <v>21</v>
          </cell>
          <cell r="K17394">
            <v>22</v>
          </cell>
          <cell r="O17394">
            <v>56</v>
          </cell>
          <cell r="P17394" t="str">
            <v>Berkhart</v>
          </cell>
          <cell r="Q17394">
            <v>2</v>
          </cell>
          <cell r="S17394">
            <v>8</v>
          </cell>
        </row>
        <row r="17395">
          <cell r="B17395">
            <v>42977</v>
          </cell>
          <cell r="H17395">
            <v>6</v>
          </cell>
          <cell r="K17395">
            <v>80</v>
          </cell>
          <cell r="O17395">
            <v>55</v>
          </cell>
          <cell r="P17395" t="str">
            <v>Berkhart</v>
          </cell>
          <cell r="Q17395">
            <v>3</v>
          </cell>
          <cell r="S17395">
            <v>8</v>
          </cell>
        </row>
        <row r="17396">
          <cell r="B17396">
            <v>42977</v>
          </cell>
          <cell r="H17396">
            <v>5</v>
          </cell>
          <cell r="K17396">
            <v>3</v>
          </cell>
          <cell r="O17396">
            <v>77</v>
          </cell>
          <cell r="P17396" t="str">
            <v>Berkhart</v>
          </cell>
          <cell r="Q17396">
            <v>4</v>
          </cell>
          <cell r="S17396">
            <v>8</v>
          </cell>
        </row>
        <row r="17397">
          <cell r="B17397">
            <v>42977</v>
          </cell>
          <cell r="H17397">
            <v>6</v>
          </cell>
          <cell r="K17397">
            <v>5</v>
          </cell>
          <cell r="O17397">
            <v>61</v>
          </cell>
          <cell r="P17397" t="str">
            <v>Berkhart</v>
          </cell>
          <cell r="Q17397">
            <v>4</v>
          </cell>
          <cell r="S17397">
            <v>8</v>
          </cell>
        </row>
        <row r="17398">
          <cell r="B17398">
            <v>42977</v>
          </cell>
          <cell r="H17398">
            <v>6</v>
          </cell>
          <cell r="K17398">
            <v>26</v>
          </cell>
          <cell r="O17398">
            <v>36</v>
          </cell>
          <cell r="P17398" t="str">
            <v>Berkhart</v>
          </cell>
          <cell r="Q17398">
            <v>4</v>
          </cell>
          <cell r="S17398">
            <v>8</v>
          </cell>
        </row>
        <row r="17399">
          <cell r="B17399">
            <v>42977</v>
          </cell>
          <cell r="H17399">
            <v>10</v>
          </cell>
          <cell r="K17399">
            <v>0</v>
          </cell>
          <cell r="O17399">
            <v>77</v>
          </cell>
          <cell r="P17399" t="str">
            <v>Berkhart</v>
          </cell>
          <cell r="Q17399">
            <v>2</v>
          </cell>
          <cell r="S17399">
            <v>8</v>
          </cell>
        </row>
        <row r="17400">
          <cell r="B17400">
            <v>42977</v>
          </cell>
          <cell r="H17400">
            <v>13</v>
          </cell>
          <cell r="K17400">
            <v>0</v>
          </cell>
          <cell r="O17400">
            <v>174</v>
          </cell>
          <cell r="P17400" t="str">
            <v>Berkhart</v>
          </cell>
          <cell r="Q17400">
            <v>4</v>
          </cell>
          <cell r="S17400">
            <v>8</v>
          </cell>
        </row>
        <row r="17401">
          <cell r="B17401">
            <v>42977</v>
          </cell>
          <cell r="H17401">
            <v>10</v>
          </cell>
          <cell r="K17401">
            <v>0</v>
          </cell>
          <cell r="O17401">
            <v>70</v>
          </cell>
          <cell r="P17401" t="str">
            <v>Berkhart</v>
          </cell>
          <cell r="Q17401">
            <v>5</v>
          </cell>
          <cell r="S17401">
            <v>8</v>
          </cell>
        </row>
        <row r="17402">
          <cell r="B17402">
            <v>42977</v>
          </cell>
          <cell r="H17402">
            <v>13</v>
          </cell>
          <cell r="K17402">
            <v>0</v>
          </cell>
          <cell r="O17402">
            <v>10</v>
          </cell>
          <cell r="P17402" t="str">
            <v>Berkhart</v>
          </cell>
          <cell r="Q17402">
            <v>5</v>
          </cell>
          <cell r="S17402">
            <v>8</v>
          </cell>
        </row>
        <row r="17403">
          <cell r="B17403">
            <v>42977</v>
          </cell>
          <cell r="H17403">
            <v>8</v>
          </cell>
          <cell r="K17403">
            <v>0</v>
          </cell>
          <cell r="O17403">
            <v>201</v>
          </cell>
          <cell r="P17403" t="str">
            <v>Berkhart</v>
          </cell>
          <cell r="Q17403">
            <v>2</v>
          </cell>
          <cell r="S17403">
            <v>8</v>
          </cell>
        </row>
        <row r="17404">
          <cell r="B17404">
            <v>42977</v>
          </cell>
          <cell r="H17404">
            <v>5</v>
          </cell>
          <cell r="K17404">
            <v>7</v>
          </cell>
          <cell r="O17404">
            <v>87</v>
          </cell>
          <cell r="P17404" t="str">
            <v>Berkhart</v>
          </cell>
          <cell r="Q17404">
            <v>4</v>
          </cell>
          <cell r="S17404">
            <v>8</v>
          </cell>
        </row>
        <row r="17405">
          <cell r="B17405">
            <v>42977</v>
          </cell>
          <cell r="H17405">
            <v>5</v>
          </cell>
          <cell r="K17405">
            <v>68</v>
          </cell>
          <cell r="O17405">
            <v>241</v>
          </cell>
          <cell r="P17405" t="str">
            <v>Berkhart</v>
          </cell>
          <cell r="Q17405">
            <v>4</v>
          </cell>
          <cell r="S17405">
            <v>8</v>
          </cell>
        </row>
        <row r="17406">
          <cell r="B17406">
            <v>42977</v>
          </cell>
          <cell r="H17406">
            <v>9</v>
          </cell>
          <cell r="K17406">
            <v>0</v>
          </cell>
          <cell r="O17406">
            <v>40</v>
          </cell>
          <cell r="P17406" t="str">
            <v>Berkhart</v>
          </cell>
          <cell r="Q17406">
            <v>3</v>
          </cell>
          <cell r="S17406">
            <v>8</v>
          </cell>
        </row>
        <row r="17407">
          <cell r="B17407">
            <v>42977</v>
          </cell>
          <cell r="H17407">
            <v>9</v>
          </cell>
          <cell r="K17407">
            <v>33</v>
          </cell>
          <cell r="O17407">
            <v>446</v>
          </cell>
          <cell r="P17407" t="str">
            <v>Berkhart</v>
          </cell>
          <cell r="Q17407">
            <v>4</v>
          </cell>
          <cell r="S17407">
            <v>8</v>
          </cell>
        </row>
        <row r="17408">
          <cell r="B17408">
            <v>42977</v>
          </cell>
          <cell r="H17408">
            <v>9</v>
          </cell>
          <cell r="K17408">
            <v>0</v>
          </cell>
          <cell r="O17408">
            <v>524</v>
          </cell>
          <cell r="P17408" t="str">
            <v>Berkhart</v>
          </cell>
          <cell r="Q17408">
            <v>2</v>
          </cell>
          <cell r="S17408">
            <v>8</v>
          </cell>
        </row>
        <row r="17409">
          <cell r="B17409">
            <v>42977</v>
          </cell>
          <cell r="H17409">
            <v>10</v>
          </cell>
          <cell r="K17409">
            <v>0</v>
          </cell>
          <cell r="O17409">
            <v>49</v>
          </cell>
          <cell r="P17409" t="str">
            <v>Berkhart</v>
          </cell>
          <cell r="Q17409">
            <v>5</v>
          </cell>
          <cell r="S17409">
            <v>8</v>
          </cell>
        </row>
        <row r="17410">
          <cell r="B17410">
            <v>42977</v>
          </cell>
          <cell r="H17410">
            <v>19</v>
          </cell>
          <cell r="K17410">
            <v>0</v>
          </cell>
          <cell r="O17410">
            <v>120</v>
          </cell>
          <cell r="P17410" t="str">
            <v>Berkhart</v>
          </cell>
          <cell r="Q17410">
            <v>4</v>
          </cell>
          <cell r="S17410">
            <v>8</v>
          </cell>
        </row>
        <row r="17411">
          <cell r="B17411">
            <v>42977</v>
          </cell>
          <cell r="H17411">
            <v>9</v>
          </cell>
          <cell r="K17411">
            <v>0</v>
          </cell>
          <cell r="O17411">
            <v>40</v>
          </cell>
          <cell r="P17411" t="str">
            <v>Berkhart</v>
          </cell>
          <cell r="Q17411">
            <v>4</v>
          </cell>
          <cell r="S17411">
            <v>8</v>
          </cell>
        </row>
        <row r="17412">
          <cell r="B17412">
            <v>42977</v>
          </cell>
          <cell r="H17412">
            <v>10</v>
          </cell>
          <cell r="K17412">
            <v>0</v>
          </cell>
          <cell r="O17412">
            <v>260</v>
          </cell>
          <cell r="P17412" t="str">
            <v>Berkhart</v>
          </cell>
          <cell r="Q17412">
            <v>2</v>
          </cell>
          <cell r="S17412">
            <v>8</v>
          </cell>
        </row>
        <row r="17413">
          <cell r="B17413">
            <v>42977</v>
          </cell>
          <cell r="H17413">
            <v>12</v>
          </cell>
          <cell r="K17413">
            <v>0</v>
          </cell>
          <cell r="O17413">
            <v>624</v>
          </cell>
          <cell r="P17413" t="str">
            <v>Berkhart</v>
          </cell>
          <cell r="Q17413">
            <v>5</v>
          </cell>
          <cell r="S17413">
            <v>8</v>
          </cell>
        </row>
        <row r="17414">
          <cell r="B17414">
            <v>42977</v>
          </cell>
          <cell r="H17414">
            <v>13</v>
          </cell>
          <cell r="K17414">
            <v>0</v>
          </cell>
          <cell r="O17414">
            <v>34</v>
          </cell>
          <cell r="P17414" t="str">
            <v>Berkhart</v>
          </cell>
          <cell r="Q17414">
            <v>3</v>
          </cell>
          <cell r="S17414">
            <v>8</v>
          </cell>
        </row>
        <row r="17415">
          <cell r="B17415">
            <v>42977</v>
          </cell>
          <cell r="H17415">
            <v>10</v>
          </cell>
          <cell r="K17415">
            <v>0</v>
          </cell>
          <cell r="O17415">
            <v>105</v>
          </cell>
          <cell r="P17415" t="str">
            <v>Berkhart</v>
          </cell>
          <cell r="Q17415">
            <v>4</v>
          </cell>
          <cell r="S17415">
            <v>8</v>
          </cell>
        </row>
        <row r="17416">
          <cell r="B17416">
            <v>42977</v>
          </cell>
          <cell r="H17416">
            <v>11</v>
          </cell>
          <cell r="K17416">
            <v>0</v>
          </cell>
          <cell r="O17416">
            <v>129</v>
          </cell>
          <cell r="P17416" t="str">
            <v>Berkhart</v>
          </cell>
          <cell r="Q17416">
            <v>3</v>
          </cell>
          <cell r="S17416">
            <v>8</v>
          </cell>
        </row>
        <row r="17417">
          <cell r="B17417">
            <v>42977</v>
          </cell>
          <cell r="H17417">
            <v>15</v>
          </cell>
          <cell r="K17417">
            <v>0</v>
          </cell>
          <cell r="O17417">
            <v>60</v>
          </cell>
          <cell r="P17417" t="str">
            <v>Berkhart</v>
          </cell>
          <cell r="Q17417">
            <v>4</v>
          </cell>
          <cell r="S17417">
            <v>8</v>
          </cell>
        </row>
        <row r="17418">
          <cell r="B17418">
            <v>42977</v>
          </cell>
          <cell r="H17418">
            <v>13</v>
          </cell>
          <cell r="K17418">
            <v>0</v>
          </cell>
          <cell r="O17418">
            <v>71</v>
          </cell>
          <cell r="P17418" t="str">
            <v>Berkhart</v>
          </cell>
          <cell r="Q17418">
            <v>3</v>
          </cell>
          <cell r="S17418">
            <v>8</v>
          </cell>
        </row>
        <row r="17419">
          <cell r="B17419">
            <v>42977</v>
          </cell>
          <cell r="H17419">
            <v>14</v>
          </cell>
          <cell r="K17419">
            <v>0</v>
          </cell>
          <cell r="O17419">
            <v>100</v>
          </cell>
          <cell r="P17419" t="str">
            <v>Berkhart</v>
          </cell>
          <cell r="Q17419">
            <v>3</v>
          </cell>
          <cell r="S17419">
            <v>8</v>
          </cell>
        </row>
        <row r="17420">
          <cell r="B17420">
            <v>42977</v>
          </cell>
          <cell r="H17420">
            <v>12</v>
          </cell>
          <cell r="K17420">
            <v>0</v>
          </cell>
          <cell r="O17420">
            <v>335</v>
          </cell>
          <cell r="P17420" t="str">
            <v>Berkhart</v>
          </cell>
          <cell r="Q17420">
            <v>4</v>
          </cell>
          <cell r="S17420">
            <v>8</v>
          </cell>
        </row>
        <row r="17421">
          <cell r="B17421">
            <v>42977</v>
          </cell>
          <cell r="H17421">
            <v>12</v>
          </cell>
          <cell r="K17421">
            <v>0</v>
          </cell>
          <cell r="O17421">
            <v>53</v>
          </cell>
          <cell r="P17421" t="str">
            <v>Berkhart</v>
          </cell>
          <cell r="Q17421">
            <v>1</v>
          </cell>
          <cell r="S17421">
            <v>8</v>
          </cell>
        </row>
        <row r="17422">
          <cell r="B17422">
            <v>42977</v>
          </cell>
          <cell r="H17422">
            <v>20</v>
          </cell>
          <cell r="K17422">
            <v>0</v>
          </cell>
          <cell r="O17422">
            <v>93</v>
          </cell>
          <cell r="P17422" t="str">
            <v>Berkhart</v>
          </cell>
          <cell r="Q17422">
            <v>4</v>
          </cell>
          <cell r="S17422">
            <v>8</v>
          </cell>
        </row>
        <row r="17423">
          <cell r="B17423">
            <v>42977</v>
          </cell>
          <cell r="H17423">
            <v>1</v>
          </cell>
          <cell r="K17423">
            <v>0</v>
          </cell>
          <cell r="O17423">
            <v>0</v>
          </cell>
          <cell r="Q17423">
            <v>0</v>
          </cell>
          <cell r="S17423">
            <v>8</v>
          </cell>
        </row>
        <row r="17424">
          <cell r="B17424">
            <v>42977</v>
          </cell>
          <cell r="H17424">
            <v>10</v>
          </cell>
          <cell r="K17424">
            <v>0</v>
          </cell>
          <cell r="O17424">
            <v>426</v>
          </cell>
          <cell r="P17424" t="str">
            <v>Berkhart</v>
          </cell>
          <cell r="Q17424">
            <v>1</v>
          </cell>
          <cell r="S17424">
            <v>8</v>
          </cell>
        </row>
        <row r="17425">
          <cell r="B17425">
            <v>42977</v>
          </cell>
          <cell r="H17425">
            <v>19</v>
          </cell>
          <cell r="K17425">
            <v>0</v>
          </cell>
          <cell r="O17425">
            <v>66</v>
          </cell>
          <cell r="P17425" t="str">
            <v>Berkhart</v>
          </cell>
          <cell r="Q17425">
            <v>5</v>
          </cell>
          <cell r="S17425">
            <v>8</v>
          </cell>
        </row>
        <row r="17426">
          <cell r="B17426">
            <v>42977</v>
          </cell>
          <cell r="H17426">
            <v>13</v>
          </cell>
          <cell r="K17426">
            <v>0</v>
          </cell>
          <cell r="O17426">
            <v>62</v>
          </cell>
          <cell r="P17426" t="str">
            <v>Berkhart</v>
          </cell>
          <cell r="Q17426">
            <v>3</v>
          </cell>
          <cell r="S17426">
            <v>8</v>
          </cell>
        </row>
        <row r="17427">
          <cell r="B17427">
            <v>42977</v>
          </cell>
          <cell r="H17427">
            <v>9</v>
          </cell>
          <cell r="K17427">
            <v>0</v>
          </cell>
          <cell r="O17427">
            <v>191</v>
          </cell>
          <cell r="P17427" t="str">
            <v>Berkhart</v>
          </cell>
          <cell r="Q17427">
            <v>3</v>
          </cell>
          <cell r="S17427">
            <v>8</v>
          </cell>
        </row>
        <row r="17428">
          <cell r="B17428">
            <v>42977</v>
          </cell>
          <cell r="H17428">
            <v>11</v>
          </cell>
          <cell r="K17428">
            <v>0</v>
          </cell>
          <cell r="O17428">
            <v>31</v>
          </cell>
          <cell r="P17428" t="str">
            <v>Berkhart</v>
          </cell>
          <cell r="Q17428">
            <v>3</v>
          </cell>
          <cell r="S17428">
            <v>8</v>
          </cell>
        </row>
        <row r="17429">
          <cell r="B17429">
            <v>42977</v>
          </cell>
          <cell r="H17429">
            <v>14</v>
          </cell>
          <cell r="K17429">
            <v>0</v>
          </cell>
          <cell r="O17429">
            <v>300</v>
          </cell>
          <cell r="P17429" t="str">
            <v>Berkhart</v>
          </cell>
          <cell r="Q17429">
            <v>4</v>
          </cell>
          <cell r="S17429">
            <v>8</v>
          </cell>
        </row>
        <row r="17430">
          <cell r="B17430">
            <v>42977</v>
          </cell>
          <cell r="H17430">
            <v>13</v>
          </cell>
          <cell r="K17430">
            <v>0</v>
          </cell>
          <cell r="O17430">
            <v>61</v>
          </cell>
          <cell r="P17430" t="str">
            <v>Berkhart</v>
          </cell>
          <cell r="Q17430">
            <v>3</v>
          </cell>
          <cell r="S17430">
            <v>8</v>
          </cell>
        </row>
        <row r="17431">
          <cell r="B17431">
            <v>42977</v>
          </cell>
          <cell r="H17431">
            <v>8</v>
          </cell>
          <cell r="K17431">
            <v>0</v>
          </cell>
          <cell r="O17431">
            <v>68</v>
          </cell>
          <cell r="P17431" t="str">
            <v>Berkhart</v>
          </cell>
          <cell r="Q17431">
            <v>2</v>
          </cell>
          <cell r="S17431">
            <v>8</v>
          </cell>
        </row>
        <row r="17432">
          <cell r="B17432">
            <v>42977</v>
          </cell>
          <cell r="H17432">
            <v>11</v>
          </cell>
          <cell r="K17432">
            <v>0</v>
          </cell>
          <cell r="O17432">
            <v>18</v>
          </cell>
          <cell r="P17432" t="str">
            <v>Berkhart</v>
          </cell>
          <cell r="Q17432">
            <v>1</v>
          </cell>
          <cell r="S17432">
            <v>8</v>
          </cell>
        </row>
        <row r="17433">
          <cell r="B17433">
            <v>42977</v>
          </cell>
          <cell r="H17433">
            <v>10</v>
          </cell>
          <cell r="K17433">
            <v>0</v>
          </cell>
          <cell r="O17433">
            <v>100</v>
          </cell>
          <cell r="P17433" t="str">
            <v>Berkhart</v>
          </cell>
          <cell r="Q17433">
            <v>5</v>
          </cell>
          <cell r="S17433">
            <v>8</v>
          </cell>
        </row>
        <row r="17434">
          <cell r="B17434">
            <v>42977</v>
          </cell>
          <cell r="H17434">
            <v>9</v>
          </cell>
          <cell r="K17434">
            <v>0</v>
          </cell>
          <cell r="O17434">
            <v>515</v>
          </cell>
          <cell r="P17434" t="str">
            <v>Berkhart</v>
          </cell>
          <cell r="Q17434">
            <v>3</v>
          </cell>
          <cell r="S17434">
            <v>8</v>
          </cell>
        </row>
        <row r="17435">
          <cell r="B17435">
            <v>42977</v>
          </cell>
          <cell r="H17435">
            <v>12</v>
          </cell>
          <cell r="K17435">
            <v>0</v>
          </cell>
          <cell r="O17435">
            <v>38</v>
          </cell>
          <cell r="P17435" t="str">
            <v>Berkhart</v>
          </cell>
          <cell r="Q17435">
            <v>3</v>
          </cell>
          <cell r="S17435">
            <v>8</v>
          </cell>
        </row>
        <row r="17436">
          <cell r="B17436">
            <v>42977</v>
          </cell>
          <cell r="H17436">
            <v>5</v>
          </cell>
          <cell r="K17436">
            <v>3</v>
          </cell>
          <cell r="O17436">
            <v>61</v>
          </cell>
          <cell r="P17436" t="str">
            <v>Berkhart</v>
          </cell>
          <cell r="Q17436">
            <v>4</v>
          </cell>
          <cell r="S17436">
            <v>8</v>
          </cell>
        </row>
        <row r="17437">
          <cell r="B17437">
            <v>42977</v>
          </cell>
          <cell r="H17437">
            <v>5</v>
          </cell>
          <cell r="K17437">
            <v>53</v>
          </cell>
          <cell r="O17437">
            <v>292</v>
          </cell>
          <cell r="P17437" t="str">
            <v>Berkhart</v>
          </cell>
          <cell r="Q17437">
            <v>5</v>
          </cell>
          <cell r="S17437">
            <v>8</v>
          </cell>
        </row>
        <row r="17438">
          <cell r="B17438">
            <v>42977</v>
          </cell>
          <cell r="H17438">
            <v>264</v>
          </cell>
          <cell r="K17438">
            <v>0</v>
          </cell>
          <cell r="O17438">
            <v>0</v>
          </cell>
          <cell r="Q17438">
            <v>0</v>
          </cell>
          <cell r="S17438">
            <v>8</v>
          </cell>
        </row>
        <row r="17439">
          <cell r="B17439">
            <v>42977</v>
          </cell>
          <cell r="H17439">
            <v>5</v>
          </cell>
          <cell r="K17439">
            <v>92</v>
          </cell>
          <cell r="O17439">
            <v>380</v>
          </cell>
          <cell r="P17439" t="str">
            <v>Berkhart</v>
          </cell>
          <cell r="Q17439">
            <v>4</v>
          </cell>
          <cell r="S17439">
            <v>8</v>
          </cell>
        </row>
        <row r="17440">
          <cell r="B17440">
            <v>42977</v>
          </cell>
          <cell r="H17440">
            <v>6</v>
          </cell>
          <cell r="K17440">
            <v>349</v>
          </cell>
          <cell r="O17440">
            <v>30</v>
          </cell>
          <cell r="P17440" t="str">
            <v>Berkhart</v>
          </cell>
          <cell r="Q17440">
            <v>2</v>
          </cell>
          <cell r="S17440">
            <v>8</v>
          </cell>
        </row>
        <row r="17441">
          <cell r="B17441">
            <v>42977</v>
          </cell>
          <cell r="H17441">
            <v>6</v>
          </cell>
          <cell r="K17441">
            <v>0</v>
          </cell>
          <cell r="O17441">
            <v>0</v>
          </cell>
          <cell r="Q17441">
            <v>0</v>
          </cell>
          <cell r="S17441">
            <v>8</v>
          </cell>
        </row>
        <row r="17442">
          <cell r="B17442">
            <v>42977</v>
          </cell>
          <cell r="H17442">
            <v>6</v>
          </cell>
          <cell r="K17442">
            <v>64</v>
          </cell>
          <cell r="O17442">
            <v>342</v>
          </cell>
          <cell r="P17442" t="str">
            <v>Berkhart</v>
          </cell>
          <cell r="Q17442">
            <v>2</v>
          </cell>
          <cell r="S17442">
            <v>8</v>
          </cell>
        </row>
        <row r="17443">
          <cell r="B17443">
            <v>42977</v>
          </cell>
          <cell r="H17443">
            <v>10</v>
          </cell>
          <cell r="K17443">
            <v>10</v>
          </cell>
          <cell r="O17443">
            <v>0</v>
          </cell>
          <cell r="Q17443">
            <v>0</v>
          </cell>
          <cell r="S17443">
            <v>8</v>
          </cell>
        </row>
        <row r="17444">
          <cell r="B17444">
            <v>42977</v>
          </cell>
          <cell r="H17444">
            <v>6</v>
          </cell>
          <cell r="K17444">
            <v>74</v>
          </cell>
          <cell r="O17444">
            <v>0</v>
          </cell>
          <cell r="Q17444">
            <v>0</v>
          </cell>
          <cell r="S17444">
            <v>8</v>
          </cell>
        </row>
        <row r="17445">
          <cell r="B17445">
            <v>42978</v>
          </cell>
          <cell r="H17445">
            <v>18</v>
          </cell>
          <cell r="K17445">
            <v>0</v>
          </cell>
          <cell r="O17445">
            <v>0</v>
          </cell>
          <cell r="Q17445">
            <v>0</v>
          </cell>
          <cell r="S17445">
            <v>8</v>
          </cell>
        </row>
        <row r="17446">
          <cell r="B17446">
            <v>42978</v>
          </cell>
          <cell r="H17446">
            <v>10</v>
          </cell>
          <cell r="K17446">
            <v>0</v>
          </cell>
          <cell r="O17446">
            <v>94</v>
          </cell>
          <cell r="P17446" t="str">
            <v>Berkhart</v>
          </cell>
          <cell r="Q17446">
            <v>3</v>
          </cell>
          <cell r="S17446">
            <v>8</v>
          </cell>
        </row>
        <row r="17447">
          <cell r="B17447">
            <v>42978</v>
          </cell>
          <cell r="H17447">
            <v>11</v>
          </cell>
          <cell r="K17447">
            <v>0</v>
          </cell>
          <cell r="O17447">
            <v>95</v>
          </cell>
          <cell r="P17447" t="str">
            <v>Berkhart</v>
          </cell>
          <cell r="Q17447">
            <v>4</v>
          </cell>
          <cell r="S17447">
            <v>8</v>
          </cell>
        </row>
        <row r="17448">
          <cell r="B17448">
            <v>42978</v>
          </cell>
          <cell r="H17448">
            <v>13</v>
          </cell>
          <cell r="K17448">
            <v>0</v>
          </cell>
          <cell r="O17448">
            <v>257</v>
          </cell>
          <cell r="P17448" t="str">
            <v>Katz</v>
          </cell>
          <cell r="Q17448">
            <v>3</v>
          </cell>
          <cell r="S17448">
            <v>8</v>
          </cell>
        </row>
        <row r="17449">
          <cell r="B17449">
            <v>42978</v>
          </cell>
          <cell r="H17449">
            <v>10</v>
          </cell>
          <cell r="K17449">
            <v>0</v>
          </cell>
          <cell r="O17449">
            <v>123</v>
          </cell>
          <cell r="P17449" t="str">
            <v>Berkhart</v>
          </cell>
          <cell r="Q17449">
            <v>3</v>
          </cell>
          <cell r="S17449">
            <v>8</v>
          </cell>
        </row>
        <row r="17450">
          <cell r="B17450">
            <v>42978</v>
          </cell>
          <cell r="H17450">
            <v>13</v>
          </cell>
          <cell r="K17450">
            <v>0</v>
          </cell>
          <cell r="O17450">
            <v>59</v>
          </cell>
          <cell r="P17450" t="str">
            <v>Berkhart</v>
          </cell>
          <cell r="Q17450">
            <v>2</v>
          </cell>
          <cell r="S17450">
            <v>8</v>
          </cell>
        </row>
        <row r="17451">
          <cell r="B17451">
            <v>42978</v>
          </cell>
          <cell r="H17451">
            <v>13</v>
          </cell>
          <cell r="K17451">
            <v>0</v>
          </cell>
          <cell r="O17451">
            <v>96</v>
          </cell>
          <cell r="P17451" t="str">
            <v>Berkhart</v>
          </cell>
          <cell r="Q17451">
            <v>3</v>
          </cell>
          <cell r="S17451">
            <v>8</v>
          </cell>
        </row>
        <row r="17452">
          <cell r="B17452">
            <v>42978</v>
          </cell>
          <cell r="H17452">
            <v>14</v>
          </cell>
          <cell r="K17452">
            <v>0</v>
          </cell>
          <cell r="O17452">
            <v>62</v>
          </cell>
          <cell r="P17452" t="str">
            <v>Berkhart</v>
          </cell>
          <cell r="Q17452">
            <v>2</v>
          </cell>
          <cell r="S17452">
            <v>8</v>
          </cell>
        </row>
        <row r="17453">
          <cell r="B17453">
            <v>42978</v>
          </cell>
          <cell r="H17453">
            <v>10</v>
          </cell>
          <cell r="K17453">
            <v>0</v>
          </cell>
          <cell r="O17453">
            <v>160</v>
          </cell>
          <cell r="P17453" t="str">
            <v>Berkhart</v>
          </cell>
          <cell r="Q17453">
            <v>3</v>
          </cell>
          <cell r="S17453">
            <v>8</v>
          </cell>
        </row>
        <row r="17454">
          <cell r="B17454">
            <v>42978</v>
          </cell>
          <cell r="H17454">
            <v>10</v>
          </cell>
          <cell r="K17454">
            <v>0</v>
          </cell>
          <cell r="O17454">
            <v>213</v>
          </cell>
          <cell r="P17454" t="str">
            <v>Berkhart</v>
          </cell>
          <cell r="Q17454">
            <v>4</v>
          </cell>
          <cell r="S17454">
            <v>8</v>
          </cell>
        </row>
        <row r="17455">
          <cell r="B17455">
            <v>42978</v>
          </cell>
          <cell r="H17455">
            <v>13</v>
          </cell>
          <cell r="K17455">
            <v>0</v>
          </cell>
          <cell r="O17455">
            <v>2265</v>
          </cell>
          <cell r="P17455" t="str">
            <v>Katz</v>
          </cell>
          <cell r="Q17455">
            <v>5</v>
          </cell>
          <cell r="S17455">
            <v>8</v>
          </cell>
        </row>
        <row r="17456">
          <cell r="B17456">
            <v>42978</v>
          </cell>
          <cell r="H17456">
            <v>10</v>
          </cell>
          <cell r="K17456">
            <v>0</v>
          </cell>
          <cell r="O17456">
            <v>504</v>
          </cell>
          <cell r="P17456" t="str">
            <v>Berkhart</v>
          </cell>
          <cell r="Q17456">
            <v>3</v>
          </cell>
          <cell r="S17456">
            <v>8</v>
          </cell>
        </row>
        <row r="17457">
          <cell r="B17457">
            <v>42978</v>
          </cell>
          <cell r="H17457">
            <v>14</v>
          </cell>
          <cell r="K17457">
            <v>0</v>
          </cell>
          <cell r="O17457">
            <v>121</v>
          </cell>
          <cell r="P17457" t="str">
            <v>Adams</v>
          </cell>
          <cell r="Q17457">
            <v>2</v>
          </cell>
          <cell r="S17457">
            <v>8</v>
          </cell>
        </row>
        <row r="17458">
          <cell r="B17458">
            <v>42978</v>
          </cell>
          <cell r="H17458">
            <v>9</v>
          </cell>
          <cell r="K17458">
            <v>0</v>
          </cell>
          <cell r="O17458">
            <v>15</v>
          </cell>
          <cell r="P17458" t="str">
            <v>Berkhart</v>
          </cell>
          <cell r="Q17458">
            <v>4</v>
          </cell>
          <cell r="S17458">
            <v>8</v>
          </cell>
        </row>
        <row r="17459">
          <cell r="B17459">
            <v>42978</v>
          </cell>
          <cell r="H17459">
            <v>9</v>
          </cell>
          <cell r="K17459">
            <v>0</v>
          </cell>
          <cell r="O17459">
            <v>193</v>
          </cell>
          <cell r="P17459" t="str">
            <v>Adams</v>
          </cell>
          <cell r="Q17459">
            <v>1</v>
          </cell>
          <cell r="S17459">
            <v>8</v>
          </cell>
        </row>
        <row r="17460">
          <cell r="B17460">
            <v>42978</v>
          </cell>
          <cell r="H17460">
            <v>9</v>
          </cell>
          <cell r="K17460">
            <v>0</v>
          </cell>
          <cell r="O17460">
            <v>178</v>
          </cell>
          <cell r="P17460" t="str">
            <v>Berkhart</v>
          </cell>
          <cell r="Q17460">
            <v>3</v>
          </cell>
          <cell r="S17460">
            <v>8</v>
          </cell>
        </row>
        <row r="17461">
          <cell r="B17461">
            <v>42978</v>
          </cell>
          <cell r="H17461">
            <v>10</v>
          </cell>
          <cell r="K17461">
            <v>0</v>
          </cell>
          <cell r="O17461">
            <v>85</v>
          </cell>
          <cell r="P17461" t="str">
            <v>Berkhart</v>
          </cell>
          <cell r="Q17461">
            <v>1</v>
          </cell>
          <cell r="S17461">
            <v>8</v>
          </cell>
        </row>
        <row r="17462">
          <cell r="B17462">
            <v>42978</v>
          </cell>
          <cell r="H17462">
            <v>13</v>
          </cell>
          <cell r="K17462">
            <v>0</v>
          </cell>
          <cell r="O17462">
            <v>26</v>
          </cell>
          <cell r="P17462" t="str">
            <v>Berkhart</v>
          </cell>
          <cell r="Q17462">
            <v>1</v>
          </cell>
          <cell r="S17462">
            <v>8</v>
          </cell>
        </row>
        <row r="17463">
          <cell r="B17463">
            <v>42978</v>
          </cell>
          <cell r="H17463">
            <v>9</v>
          </cell>
          <cell r="K17463">
            <v>0</v>
          </cell>
          <cell r="O17463">
            <v>692</v>
          </cell>
          <cell r="P17463" t="str">
            <v>Adams</v>
          </cell>
          <cell r="Q17463">
            <v>3</v>
          </cell>
          <cell r="S17463">
            <v>8</v>
          </cell>
        </row>
        <row r="17464">
          <cell r="B17464">
            <v>42978</v>
          </cell>
          <cell r="H17464">
            <v>9</v>
          </cell>
          <cell r="K17464">
            <v>0</v>
          </cell>
          <cell r="O17464">
            <v>687</v>
          </cell>
          <cell r="P17464" t="str">
            <v>Berkhart</v>
          </cell>
          <cell r="Q17464">
            <v>4</v>
          </cell>
          <cell r="S17464">
            <v>8</v>
          </cell>
        </row>
        <row r="17465">
          <cell r="B17465">
            <v>42978</v>
          </cell>
          <cell r="H17465">
            <v>6</v>
          </cell>
          <cell r="K17465">
            <v>29</v>
          </cell>
          <cell r="O17465">
            <v>134</v>
          </cell>
          <cell r="P17465" t="str">
            <v>Adams</v>
          </cell>
          <cell r="Q17465">
            <v>3</v>
          </cell>
          <cell r="S17465">
            <v>8</v>
          </cell>
        </row>
        <row r="17466">
          <cell r="B17466">
            <v>42978</v>
          </cell>
          <cell r="H17466">
            <v>10</v>
          </cell>
          <cell r="K17466">
            <v>0</v>
          </cell>
          <cell r="O17466">
            <v>120</v>
          </cell>
          <cell r="P17466" t="str">
            <v>Berkhart</v>
          </cell>
          <cell r="Q17466">
            <v>4</v>
          </cell>
          <cell r="S17466">
            <v>8</v>
          </cell>
        </row>
        <row r="17467">
          <cell r="B17467">
            <v>42978</v>
          </cell>
          <cell r="H17467">
            <v>10</v>
          </cell>
          <cell r="K17467">
            <v>0</v>
          </cell>
          <cell r="O17467">
            <v>591</v>
          </cell>
          <cell r="P17467" t="str">
            <v>Adams</v>
          </cell>
          <cell r="Q17467">
            <v>2</v>
          </cell>
          <cell r="S17467">
            <v>8</v>
          </cell>
        </row>
        <row r="17468">
          <cell r="B17468">
            <v>42978</v>
          </cell>
          <cell r="H17468">
            <v>11</v>
          </cell>
          <cell r="K17468">
            <v>0</v>
          </cell>
          <cell r="O17468">
            <v>94</v>
          </cell>
          <cell r="P17468" t="str">
            <v>Berkhart</v>
          </cell>
          <cell r="Q17468">
            <v>3</v>
          </cell>
          <cell r="S17468">
            <v>8</v>
          </cell>
        </row>
        <row r="17469">
          <cell r="B17469">
            <v>42978</v>
          </cell>
          <cell r="H17469">
            <v>12</v>
          </cell>
          <cell r="K17469">
            <v>0</v>
          </cell>
          <cell r="O17469">
            <v>53</v>
          </cell>
          <cell r="P17469" t="str">
            <v>Berkhart</v>
          </cell>
          <cell r="Q17469">
            <v>3</v>
          </cell>
          <cell r="S17469">
            <v>8</v>
          </cell>
        </row>
        <row r="17470">
          <cell r="B17470">
            <v>42978</v>
          </cell>
          <cell r="H17470">
            <v>6</v>
          </cell>
          <cell r="K17470">
            <v>44</v>
          </cell>
          <cell r="O17470">
            <v>294</v>
          </cell>
          <cell r="P17470" t="str">
            <v>Berkhart</v>
          </cell>
          <cell r="Q17470">
            <v>1</v>
          </cell>
          <cell r="S17470">
            <v>8</v>
          </cell>
        </row>
        <row r="17471">
          <cell r="B17471">
            <v>42978</v>
          </cell>
          <cell r="H17471">
            <v>6</v>
          </cell>
          <cell r="K17471">
            <v>170</v>
          </cell>
          <cell r="O17471">
            <v>181</v>
          </cell>
          <cell r="P17471" t="str">
            <v>Adams</v>
          </cell>
          <cell r="Q17471">
            <v>1</v>
          </cell>
          <cell r="S17471">
            <v>8</v>
          </cell>
        </row>
        <row r="17472">
          <cell r="B17472">
            <v>42978</v>
          </cell>
          <cell r="H17472">
            <v>5</v>
          </cell>
          <cell r="K17472">
            <v>150</v>
          </cell>
          <cell r="O17472">
            <v>40</v>
          </cell>
          <cell r="P17472" t="str">
            <v>Berkhart</v>
          </cell>
          <cell r="Q17472">
            <v>2</v>
          </cell>
          <cell r="S17472">
            <v>8</v>
          </cell>
        </row>
        <row r="17473">
          <cell r="B17473">
            <v>42978</v>
          </cell>
          <cell r="H17473">
            <v>6</v>
          </cell>
          <cell r="K17473">
            <v>217</v>
          </cell>
          <cell r="O17473">
            <v>60</v>
          </cell>
          <cell r="P17473" t="str">
            <v>Berkhart</v>
          </cell>
          <cell r="Q17473">
            <v>2</v>
          </cell>
          <cell r="S17473">
            <v>8</v>
          </cell>
        </row>
        <row r="17474">
          <cell r="B17474">
            <v>42978</v>
          </cell>
          <cell r="H17474">
            <v>5</v>
          </cell>
          <cell r="K17474">
            <v>110</v>
          </cell>
          <cell r="O17474">
            <v>48</v>
          </cell>
          <cell r="P17474" t="str">
            <v>Berkhart</v>
          </cell>
          <cell r="Q17474">
            <v>4</v>
          </cell>
          <cell r="S17474">
            <v>8</v>
          </cell>
        </row>
        <row r="17475">
          <cell r="B17475">
            <v>42978</v>
          </cell>
          <cell r="H17475">
            <v>5</v>
          </cell>
          <cell r="K17475">
            <v>88</v>
          </cell>
          <cell r="O17475">
            <v>147</v>
          </cell>
          <cell r="P17475" t="str">
            <v>Berkhart</v>
          </cell>
          <cell r="Q17475">
            <v>2</v>
          </cell>
          <cell r="S17475">
            <v>8</v>
          </cell>
        </row>
        <row r="17476">
          <cell r="B17476">
            <v>42978</v>
          </cell>
          <cell r="H17476">
            <v>8</v>
          </cell>
          <cell r="K17476">
            <v>0</v>
          </cell>
          <cell r="O17476">
            <v>496</v>
          </cell>
          <cell r="P17476" t="str">
            <v>Adams</v>
          </cell>
          <cell r="Q17476">
            <v>1</v>
          </cell>
          <cell r="S17476">
            <v>8</v>
          </cell>
        </row>
        <row r="17477">
          <cell r="B17477">
            <v>42978</v>
          </cell>
          <cell r="H17477">
            <v>13</v>
          </cell>
          <cell r="K17477">
            <v>0</v>
          </cell>
          <cell r="O17477">
            <v>99</v>
          </cell>
          <cell r="P17477" t="str">
            <v>Berkhart</v>
          </cell>
          <cell r="Q17477">
            <v>4</v>
          </cell>
          <cell r="S17477">
            <v>8</v>
          </cell>
        </row>
        <row r="17478">
          <cell r="B17478">
            <v>42978</v>
          </cell>
          <cell r="H17478">
            <v>9</v>
          </cell>
          <cell r="K17478">
            <v>0</v>
          </cell>
          <cell r="O17478">
            <v>267</v>
          </cell>
          <cell r="P17478" t="str">
            <v>Berkhart</v>
          </cell>
          <cell r="Q17478">
            <v>4</v>
          </cell>
          <cell r="S17478">
            <v>8</v>
          </cell>
        </row>
        <row r="17479">
          <cell r="B17479">
            <v>42978</v>
          </cell>
          <cell r="H17479">
            <v>9</v>
          </cell>
          <cell r="K17479">
            <v>0</v>
          </cell>
          <cell r="O17479">
            <v>92</v>
          </cell>
          <cell r="P17479" t="str">
            <v>Adams</v>
          </cell>
          <cell r="Q17479">
            <v>2</v>
          </cell>
          <cell r="S17479">
            <v>8</v>
          </cell>
        </row>
        <row r="17480">
          <cell r="B17480">
            <v>42978</v>
          </cell>
          <cell r="H17480">
            <v>8</v>
          </cell>
          <cell r="K17480">
            <v>0</v>
          </cell>
          <cell r="O17480">
            <v>459</v>
          </cell>
          <cell r="P17480" t="str">
            <v>Adams</v>
          </cell>
          <cell r="Q17480">
            <v>1</v>
          </cell>
          <cell r="S17480">
            <v>8</v>
          </cell>
        </row>
        <row r="17481">
          <cell r="B17481">
            <v>42978</v>
          </cell>
          <cell r="H17481">
            <v>6</v>
          </cell>
          <cell r="K17481">
            <v>99</v>
          </cell>
          <cell r="O17481">
            <v>39</v>
          </cell>
          <cell r="P17481" t="str">
            <v>Berkhart</v>
          </cell>
          <cell r="Q17481">
            <v>3</v>
          </cell>
          <cell r="S17481">
            <v>8</v>
          </cell>
        </row>
        <row r="17482">
          <cell r="B17482">
            <v>42978</v>
          </cell>
          <cell r="H17482">
            <v>5</v>
          </cell>
          <cell r="K17482">
            <v>83</v>
          </cell>
          <cell r="O17482">
            <v>85</v>
          </cell>
          <cell r="P17482" t="str">
            <v>Berkhart</v>
          </cell>
          <cell r="Q17482">
            <v>5</v>
          </cell>
          <cell r="S17482">
            <v>8</v>
          </cell>
        </row>
        <row r="17483">
          <cell r="B17483">
            <v>42978</v>
          </cell>
          <cell r="H17483">
            <v>5</v>
          </cell>
          <cell r="K17483">
            <v>104</v>
          </cell>
          <cell r="O17483">
            <v>81</v>
          </cell>
          <cell r="P17483" t="str">
            <v>Adams</v>
          </cell>
          <cell r="Q17483">
            <v>4</v>
          </cell>
          <cell r="S17483">
            <v>8</v>
          </cell>
        </row>
        <row r="17484">
          <cell r="B17484">
            <v>42978</v>
          </cell>
          <cell r="H17484">
            <v>5</v>
          </cell>
          <cell r="K17484">
            <v>85</v>
          </cell>
          <cell r="O17484">
            <v>108</v>
          </cell>
          <cell r="P17484" t="str">
            <v>Berkhart</v>
          </cell>
          <cell r="Q17484">
            <v>5</v>
          </cell>
          <cell r="S17484">
            <v>8</v>
          </cell>
        </row>
        <row r="17485">
          <cell r="B17485">
            <v>42978</v>
          </cell>
          <cell r="H17485">
            <v>15</v>
          </cell>
          <cell r="K17485">
            <v>0</v>
          </cell>
          <cell r="O17485">
            <v>118</v>
          </cell>
          <cell r="P17485" t="str">
            <v>Adams</v>
          </cell>
          <cell r="Q17485">
            <v>3</v>
          </cell>
          <cell r="S17485">
            <v>8</v>
          </cell>
        </row>
        <row r="17486">
          <cell r="B17486">
            <v>42978</v>
          </cell>
          <cell r="H17486">
            <v>9</v>
          </cell>
          <cell r="K17486">
            <v>0</v>
          </cell>
          <cell r="O17486">
            <v>218</v>
          </cell>
          <cell r="P17486" t="str">
            <v>Berkhart</v>
          </cell>
          <cell r="Q17486">
            <v>3</v>
          </cell>
          <cell r="S17486">
            <v>8</v>
          </cell>
        </row>
        <row r="17487">
          <cell r="B17487">
            <v>42978</v>
          </cell>
          <cell r="H17487">
            <v>13</v>
          </cell>
          <cell r="K17487">
            <v>0</v>
          </cell>
          <cell r="O17487">
            <v>51</v>
          </cell>
          <cell r="P17487" t="str">
            <v>Adams</v>
          </cell>
          <cell r="Q17487">
            <v>2</v>
          </cell>
          <cell r="S17487">
            <v>8</v>
          </cell>
        </row>
        <row r="17488">
          <cell r="B17488">
            <v>42978</v>
          </cell>
          <cell r="H17488">
            <v>9</v>
          </cell>
          <cell r="K17488">
            <v>0</v>
          </cell>
          <cell r="O17488">
            <v>70</v>
          </cell>
          <cell r="P17488" t="str">
            <v>Adams</v>
          </cell>
          <cell r="Q17488">
            <v>3</v>
          </cell>
          <cell r="S17488">
            <v>8</v>
          </cell>
        </row>
        <row r="17489">
          <cell r="B17489">
            <v>42978</v>
          </cell>
          <cell r="H17489">
            <v>11</v>
          </cell>
          <cell r="K17489">
            <v>0</v>
          </cell>
          <cell r="O17489">
            <v>321</v>
          </cell>
          <cell r="P17489" t="str">
            <v>Katz</v>
          </cell>
          <cell r="Q17489">
            <v>3</v>
          </cell>
          <cell r="S17489">
            <v>8</v>
          </cell>
        </row>
        <row r="17490">
          <cell r="B17490">
            <v>42978</v>
          </cell>
          <cell r="H17490">
            <v>6</v>
          </cell>
          <cell r="K17490">
            <v>5</v>
          </cell>
          <cell r="O17490">
            <v>258</v>
          </cell>
          <cell r="P17490" t="str">
            <v>Adams</v>
          </cell>
          <cell r="Q17490">
            <v>3</v>
          </cell>
          <cell r="S17490">
            <v>8</v>
          </cell>
        </row>
        <row r="17491">
          <cell r="B17491">
            <v>42978</v>
          </cell>
          <cell r="H17491">
            <v>11</v>
          </cell>
          <cell r="K17491">
            <v>0</v>
          </cell>
          <cell r="O17491">
            <v>567</v>
          </cell>
          <cell r="P17491" t="str">
            <v>Adams</v>
          </cell>
          <cell r="Q17491">
            <v>5</v>
          </cell>
          <cell r="S17491">
            <v>8</v>
          </cell>
        </row>
        <row r="17492">
          <cell r="B17492">
            <v>42978</v>
          </cell>
          <cell r="H17492">
            <v>6</v>
          </cell>
          <cell r="K17492">
            <v>101</v>
          </cell>
          <cell r="O17492">
            <v>0</v>
          </cell>
          <cell r="Q17492">
            <v>0</v>
          </cell>
          <cell r="S17492">
            <v>8</v>
          </cell>
        </row>
        <row r="17493">
          <cell r="B17493">
            <v>42978</v>
          </cell>
          <cell r="H17493">
            <v>11</v>
          </cell>
          <cell r="K17493">
            <v>0</v>
          </cell>
          <cell r="O17493">
            <v>212</v>
          </cell>
          <cell r="P17493" t="str">
            <v>Katz</v>
          </cell>
          <cell r="Q17493">
            <v>5</v>
          </cell>
          <cell r="S17493">
            <v>8</v>
          </cell>
        </row>
        <row r="17494">
          <cell r="B17494">
            <v>42978</v>
          </cell>
          <cell r="H17494">
            <v>9</v>
          </cell>
          <cell r="K17494">
            <v>0</v>
          </cell>
          <cell r="O17494">
            <v>158</v>
          </cell>
          <cell r="P17494" t="str">
            <v>Adams</v>
          </cell>
          <cell r="Q17494">
            <v>1</v>
          </cell>
          <cell r="S17494">
            <v>8</v>
          </cell>
        </row>
        <row r="17495">
          <cell r="B17495">
            <v>42978</v>
          </cell>
          <cell r="H17495">
            <v>10</v>
          </cell>
          <cell r="K17495">
            <v>13</v>
          </cell>
          <cell r="O17495">
            <v>107</v>
          </cell>
          <cell r="P17495" t="str">
            <v>Berkhart</v>
          </cell>
          <cell r="Q17495">
            <v>3</v>
          </cell>
          <cell r="S17495">
            <v>8</v>
          </cell>
        </row>
        <row r="17496">
          <cell r="B17496">
            <v>42978</v>
          </cell>
          <cell r="H17496">
            <v>9</v>
          </cell>
          <cell r="K17496">
            <v>0</v>
          </cell>
          <cell r="O17496">
            <v>108</v>
          </cell>
          <cell r="P17496" t="str">
            <v>Adams</v>
          </cell>
          <cell r="Q17496">
            <v>3</v>
          </cell>
          <cell r="S17496">
            <v>8</v>
          </cell>
        </row>
        <row r="17497">
          <cell r="B17497">
            <v>42978</v>
          </cell>
          <cell r="H17497">
            <v>9</v>
          </cell>
          <cell r="K17497">
            <v>4</v>
          </cell>
          <cell r="O17497">
            <v>35</v>
          </cell>
          <cell r="P17497" t="str">
            <v>Berkhart</v>
          </cell>
          <cell r="Q17497">
            <v>3</v>
          </cell>
          <cell r="S17497">
            <v>8</v>
          </cell>
        </row>
        <row r="17498">
          <cell r="B17498">
            <v>42978</v>
          </cell>
          <cell r="H17498">
            <v>5</v>
          </cell>
          <cell r="K17498">
            <v>22</v>
          </cell>
          <cell r="O17498">
            <v>79</v>
          </cell>
          <cell r="P17498" t="str">
            <v>Berkhart</v>
          </cell>
          <cell r="Q17498">
            <v>4</v>
          </cell>
          <cell r="S17498">
            <v>8</v>
          </cell>
        </row>
        <row r="17499">
          <cell r="B17499">
            <v>42978</v>
          </cell>
          <cell r="H17499">
            <v>11</v>
          </cell>
          <cell r="K17499">
            <v>0</v>
          </cell>
          <cell r="O17499">
            <v>99</v>
          </cell>
          <cell r="P17499" t="str">
            <v>Adams</v>
          </cell>
          <cell r="Q17499">
            <v>1</v>
          </cell>
          <cell r="S17499">
            <v>8</v>
          </cell>
        </row>
        <row r="17500">
          <cell r="B17500">
            <v>42978</v>
          </cell>
          <cell r="H17500">
            <v>10</v>
          </cell>
          <cell r="K17500">
            <v>0</v>
          </cell>
          <cell r="O17500">
            <v>368</v>
          </cell>
          <cell r="P17500" t="str">
            <v>Berkhart</v>
          </cell>
          <cell r="Q17500">
            <v>1</v>
          </cell>
          <cell r="S17500">
            <v>8</v>
          </cell>
        </row>
        <row r="17501">
          <cell r="B17501">
            <v>42978</v>
          </cell>
          <cell r="H17501">
            <v>11</v>
          </cell>
          <cell r="K17501">
            <v>0</v>
          </cell>
          <cell r="O17501">
            <v>591</v>
          </cell>
          <cell r="P17501" t="str">
            <v>Katz</v>
          </cell>
          <cell r="Q17501">
            <v>4</v>
          </cell>
          <cell r="S17501">
            <v>8</v>
          </cell>
        </row>
        <row r="17502">
          <cell r="B17502">
            <v>42978</v>
          </cell>
          <cell r="H17502">
            <v>6</v>
          </cell>
          <cell r="K17502">
            <v>14</v>
          </cell>
          <cell r="O17502">
            <v>92</v>
          </cell>
          <cell r="P17502" t="str">
            <v>Adams</v>
          </cell>
          <cell r="Q17502">
            <v>5</v>
          </cell>
          <cell r="S17502">
            <v>8</v>
          </cell>
        </row>
        <row r="17503">
          <cell r="B17503">
            <v>42978</v>
          </cell>
          <cell r="H17503">
            <v>10</v>
          </cell>
          <cell r="K17503">
            <v>0</v>
          </cell>
          <cell r="O17503">
            <v>126</v>
          </cell>
          <cell r="P17503" t="str">
            <v>Adams</v>
          </cell>
          <cell r="Q17503">
            <v>2</v>
          </cell>
          <cell r="S17503">
            <v>8</v>
          </cell>
        </row>
        <row r="17504">
          <cell r="B17504">
            <v>42978</v>
          </cell>
          <cell r="H17504">
            <v>6</v>
          </cell>
          <cell r="K17504">
            <v>53</v>
          </cell>
          <cell r="O17504">
            <v>47</v>
          </cell>
          <cell r="P17504" t="str">
            <v>Adams</v>
          </cell>
          <cell r="Q17504">
            <v>4</v>
          </cell>
          <cell r="S17504">
            <v>8</v>
          </cell>
        </row>
        <row r="17505">
          <cell r="B17505">
            <v>42978</v>
          </cell>
          <cell r="H17505">
            <v>6</v>
          </cell>
          <cell r="K17505">
            <v>98</v>
          </cell>
          <cell r="O17505">
            <v>120</v>
          </cell>
          <cell r="P17505" t="str">
            <v>Adams</v>
          </cell>
          <cell r="Q17505">
            <v>1</v>
          </cell>
          <cell r="S17505">
            <v>8</v>
          </cell>
        </row>
        <row r="17506">
          <cell r="B17506">
            <v>42978</v>
          </cell>
          <cell r="H17506">
            <v>9</v>
          </cell>
          <cell r="K17506">
            <v>0</v>
          </cell>
          <cell r="O17506">
            <v>4</v>
          </cell>
          <cell r="P17506" t="str">
            <v>Ellis</v>
          </cell>
          <cell r="Q17506">
            <v>4</v>
          </cell>
          <cell r="S17506">
            <v>8</v>
          </cell>
        </row>
        <row r="17507">
          <cell r="B17507">
            <v>42978</v>
          </cell>
          <cell r="H17507">
            <v>11</v>
          </cell>
          <cell r="K17507">
            <v>0</v>
          </cell>
          <cell r="O17507">
            <v>204</v>
          </cell>
          <cell r="P17507" t="str">
            <v>Katz</v>
          </cell>
          <cell r="Q17507">
            <v>3</v>
          </cell>
          <cell r="S17507">
            <v>8</v>
          </cell>
        </row>
        <row r="17508">
          <cell r="B17508">
            <v>42978</v>
          </cell>
          <cell r="H17508">
            <v>10</v>
          </cell>
          <cell r="K17508">
            <v>0</v>
          </cell>
          <cell r="O17508">
            <v>22</v>
          </cell>
          <cell r="P17508" t="str">
            <v>Berkhart</v>
          </cell>
          <cell r="Q17508">
            <v>3</v>
          </cell>
          <cell r="S17508">
            <v>8</v>
          </cell>
        </row>
        <row r="17509">
          <cell r="B17509">
            <v>42978</v>
          </cell>
          <cell r="H17509">
            <v>9</v>
          </cell>
          <cell r="K17509">
            <v>0</v>
          </cell>
          <cell r="O17509">
            <v>34</v>
          </cell>
          <cell r="P17509" t="str">
            <v>Berkhart</v>
          </cell>
          <cell r="Q17509">
            <v>5</v>
          </cell>
          <cell r="S17509">
            <v>8</v>
          </cell>
        </row>
        <row r="17510">
          <cell r="B17510">
            <v>42978</v>
          </cell>
          <cell r="H17510">
            <v>9</v>
          </cell>
          <cell r="K17510">
            <v>0</v>
          </cell>
          <cell r="O17510">
            <v>135</v>
          </cell>
          <cell r="P17510" t="str">
            <v>Adams</v>
          </cell>
          <cell r="Q17510">
            <v>1</v>
          </cell>
          <cell r="S17510">
            <v>8</v>
          </cell>
        </row>
        <row r="17511">
          <cell r="B17511">
            <v>42978</v>
          </cell>
          <cell r="H17511">
            <v>8</v>
          </cell>
          <cell r="K17511">
            <v>0</v>
          </cell>
          <cell r="O17511">
            <v>122</v>
          </cell>
          <cell r="P17511" t="str">
            <v>Berkhart</v>
          </cell>
          <cell r="Q17511">
            <v>4</v>
          </cell>
          <cell r="S17511">
            <v>8</v>
          </cell>
        </row>
        <row r="17512">
          <cell r="B17512">
            <v>42978</v>
          </cell>
          <cell r="H17512">
            <v>10</v>
          </cell>
          <cell r="K17512">
            <v>0</v>
          </cell>
          <cell r="O17512">
            <v>219</v>
          </cell>
          <cell r="P17512" t="str">
            <v>Adams</v>
          </cell>
          <cell r="Q17512">
            <v>2</v>
          </cell>
          <cell r="S17512">
            <v>8</v>
          </cell>
        </row>
        <row r="17513">
          <cell r="B17513">
            <v>42978</v>
          </cell>
          <cell r="H17513">
            <v>9</v>
          </cell>
          <cell r="K17513">
            <v>0</v>
          </cell>
          <cell r="O17513">
            <v>198</v>
          </cell>
          <cell r="P17513" t="str">
            <v>Berkhart</v>
          </cell>
          <cell r="Q17513">
            <v>4</v>
          </cell>
          <cell r="S17513">
            <v>8</v>
          </cell>
        </row>
        <row r="17514">
          <cell r="B17514">
            <v>42978</v>
          </cell>
          <cell r="H17514">
            <v>11</v>
          </cell>
          <cell r="K17514">
            <v>0</v>
          </cell>
          <cell r="O17514">
            <v>39</v>
          </cell>
          <cell r="P17514" t="str">
            <v>Adams</v>
          </cell>
          <cell r="Q17514">
            <v>2</v>
          </cell>
          <cell r="S17514">
            <v>8</v>
          </cell>
        </row>
        <row r="17515">
          <cell r="B17515">
            <v>42978</v>
          </cell>
          <cell r="H17515">
            <v>11</v>
          </cell>
          <cell r="K17515">
            <v>0</v>
          </cell>
          <cell r="O17515">
            <v>578</v>
          </cell>
          <cell r="P17515" t="str">
            <v>Katz</v>
          </cell>
          <cell r="Q17515">
            <v>5</v>
          </cell>
          <cell r="S17515">
            <v>8</v>
          </cell>
        </row>
        <row r="17516">
          <cell r="B17516">
            <v>42978</v>
          </cell>
          <cell r="H17516">
            <v>10</v>
          </cell>
          <cell r="K17516">
            <v>0</v>
          </cell>
          <cell r="O17516">
            <v>164</v>
          </cell>
          <cell r="P17516" t="str">
            <v>Berkhart</v>
          </cell>
          <cell r="Q17516">
            <v>3</v>
          </cell>
          <cell r="S17516">
            <v>8</v>
          </cell>
        </row>
        <row r="17517">
          <cell r="B17517">
            <v>42978</v>
          </cell>
          <cell r="H17517">
            <v>15</v>
          </cell>
          <cell r="K17517">
            <v>0</v>
          </cell>
          <cell r="O17517">
            <v>49</v>
          </cell>
          <cell r="P17517" t="str">
            <v>Adams</v>
          </cell>
          <cell r="Q17517">
            <v>5</v>
          </cell>
          <cell r="S17517">
            <v>8</v>
          </cell>
        </row>
        <row r="17518">
          <cell r="B17518">
            <v>42978</v>
          </cell>
          <cell r="H17518">
            <v>10</v>
          </cell>
          <cell r="K17518">
            <v>0</v>
          </cell>
          <cell r="O17518">
            <v>133</v>
          </cell>
          <cell r="P17518" t="str">
            <v>Adams</v>
          </cell>
          <cell r="Q17518">
            <v>2</v>
          </cell>
          <cell r="S17518">
            <v>8</v>
          </cell>
        </row>
        <row r="17519">
          <cell r="B17519">
            <v>42978</v>
          </cell>
          <cell r="H17519">
            <v>10</v>
          </cell>
          <cell r="K17519">
            <v>0</v>
          </cell>
          <cell r="O17519">
            <v>52</v>
          </cell>
          <cell r="P17519" t="str">
            <v>Berkhart</v>
          </cell>
          <cell r="Q17519">
            <v>4</v>
          </cell>
          <cell r="S17519">
            <v>8</v>
          </cell>
        </row>
        <row r="17520">
          <cell r="B17520">
            <v>42978</v>
          </cell>
          <cell r="H17520">
            <v>8</v>
          </cell>
          <cell r="K17520">
            <v>0</v>
          </cell>
          <cell r="O17520">
            <v>25</v>
          </cell>
          <cell r="P17520" t="str">
            <v>Berkhart</v>
          </cell>
          <cell r="Q17520">
            <v>3</v>
          </cell>
          <cell r="S17520">
            <v>8</v>
          </cell>
        </row>
        <row r="17521">
          <cell r="B17521">
            <v>42978</v>
          </cell>
          <cell r="H17521">
            <v>11</v>
          </cell>
          <cell r="K17521">
            <v>0</v>
          </cell>
          <cell r="O17521">
            <v>400</v>
          </cell>
          <cell r="P17521" t="str">
            <v>Adams</v>
          </cell>
          <cell r="Q17521">
            <v>3</v>
          </cell>
          <cell r="S17521">
            <v>8</v>
          </cell>
        </row>
        <row r="17522">
          <cell r="B17522">
            <v>42978</v>
          </cell>
          <cell r="H17522">
            <v>9</v>
          </cell>
          <cell r="K17522">
            <v>0</v>
          </cell>
          <cell r="O17522">
            <v>34</v>
          </cell>
          <cell r="P17522" t="str">
            <v>Berkhart</v>
          </cell>
          <cell r="Q17522">
            <v>4</v>
          </cell>
          <cell r="S17522">
            <v>8</v>
          </cell>
        </row>
        <row r="17523">
          <cell r="B17523">
            <v>42978</v>
          </cell>
          <cell r="H17523">
            <v>13</v>
          </cell>
          <cell r="K17523">
            <v>0</v>
          </cell>
          <cell r="O17523">
            <v>335</v>
          </cell>
          <cell r="P17523" t="str">
            <v>Adams</v>
          </cell>
          <cell r="Q17523">
            <v>2</v>
          </cell>
          <cell r="S17523">
            <v>8</v>
          </cell>
        </row>
        <row r="17524">
          <cell r="B17524">
            <v>42978</v>
          </cell>
          <cell r="H17524">
            <v>10</v>
          </cell>
          <cell r="K17524">
            <v>0</v>
          </cell>
          <cell r="O17524">
            <v>131</v>
          </cell>
          <cell r="P17524" t="str">
            <v>Berkhart</v>
          </cell>
          <cell r="Q17524">
            <v>3</v>
          </cell>
          <cell r="S17524">
            <v>8</v>
          </cell>
        </row>
        <row r="17525">
          <cell r="B17525">
            <v>42978</v>
          </cell>
          <cell r="H17525">
            <v>11</v>
          </cell>
          <cell r="K17525">
            <v>0</v>
          </cell>
          <cell r="O17525">
            <v>79</v>
          </cell>
          <cell r="P17525" t="str">
            <v>Katz</v>
          </cell>
          <cell r="Q17525">
            <v>4</v>
          </cell>
          <cell r="S17525">
            <v>8</v>
          </cell>
        </row>
        <row r="17526">
          <cell r="B17526">
            <v>42978</v>
          </cell>
          <cell r="H17526">
            <v>11</v>
          </cell>
          <cell r="K17526">
            <v>0</v>
          </cell>
          <cell r="O17526">
            <v>223</v>
          </cell>
          <cell r="P17526" t="str">
            <v>Adams</v>
          </cell>
          <cell r="Q17526">
            <v>3</v>
          </cell>
          <cell r="S17526">
            <v>8</v>
          </cell>
        </row>
        <row r="17527">
          <cell r="B17527">
            <v>42978</v>
          </cell>
          <cell r="H17527">
            <v>8</v>
          </cell>
          <cell r="K17527">
            <v>0</v>
          </cell>
          <cell r="O17527">
            <v>36</v>
          </cell>
          <cell r="P17527" t="str">
            <v>Berkhart</v>
          </cell>
          <cell r="Q17527">
            <v>4</v>
          </cell>
          <cell r="S17527">
            <v>8</v>
          </cell>
        </row>
        <row r="17528">
          <cell r="B17528">
            <v>42978</v>
          </cell>
          <cell r="H17528">
            <v>12</v>
          </cell>
          <cell r="K17528">
            <v>0</v>
          </cell>
          <cell r="O17528">
            <v>92</v>
          </cell>
          <cell r="P17528" t="str">
            <v>Adams</v>
          </cell>
          <cell r="Q17528">
            <v>2</v>
          </cell>
          <cell r="S17528">
            <v>8</v>
          </cell>
        </row>
        <row r="17529">
          <cell r="B17529">
            <v>42978</v>
          </cell>
          <cell r="H17529">
            <v>9</v>
          </cell>
          <cell r="K17529">
            <v>0</v>
          </cell>
          <cell r="O17529">
            <v>86</v>
          </cell>
          <cell r="P17529" t="str">
            <v>Berkhart</v>
          </cell>
          <cell r="Q17529">
            <v>2</v>
          </cell>
          <cell r="S17529">
            <v>8</v>
          </cell>
        </row>
        <row r="17530">
          <cell r="B17530">
            <v>42978</v>
          </cell>
          <cell r="H17530">
            <v>8</v>
          </cell>
          <cell r="K17530">
            <v>0</v>
          </cell>
          <cell r="O17530">
            <v>63</v>
          </cell>
          <cell r="P17530" t="str">
            <v>Adams</v>
          </cell>
          <cell r="Q17530">
            <v>3</v>
          </cell>
          <cell r="S17530">
            <v>8</v>
          </cell>
        </row>
        <row r="17531">
          <cell r="B17531">
            <v>42978</v>
          </cell>
          <cell r="H17531">
            <v>9</v>
          </cell>
          <cell r="K17531">
            <v>29</v>
          </cell>
          <cell r="O17531">
            <v>53</v>
          </cell>
          <cell r="P17531" t="str">
            <v>Adams</v>
          </cell>
          <cell r="Q17531">
            <v>2</v>
          </cell>
          <cell r="S17531">
            <v>8</v>
          </cell>
        </row>
        <row r="17532">
          <cell r="B17532">
            <v>42978</v>
          </cell>
          <cell r="H17532">
            <v>9</v>
          </cell>
          <cell r="K17532">
            <v>0</v>
          </cell>
          <cell r="O17532">
            <v>272</v>
          </cell>
          <cell r="P17532" t="str">
            <v>Adams</v>
          </cell>
          <cell r="Q17532">
            <v>3</v>
          </cell>
          <cell r="S17532">
            <v>8</v>
          </cell>
        </row>
        <row r="17533">
          <cell r="B17533">
            <v>42978</v>
          </cell>
          <cell r="H17533">
            <v>13</v>
          </cell>
          <cell r="K17533">
            <v>0</v>
          </cell>
          <cell r="O17533">
            <v>50</v>
          </cell>
          <cell r="P17533" t="str">
            <v>Berkhart</v>
          </cell>
          <cell r="Q17533">
            <v>2</v>
          </cell>
          <cell r="S17533">
            <v>8</v>
          </cell>
        </row>
        <row r="17534">
          <cell r="B17534">
            <v>42978</v>
          </cell>
          <cell r="H17534">
            <v>8</v>
          </cell>
          <cell r="K17534">
            <v>0</v>
          </cell>
          <cell r="O17534">
            <v>59</v>
          </cell>
          <cell r="P17534" t="str">
            <v>Berkhart</v>
          </cell>
          <cell r="Q17534">
            <v>3</v>
          </cell>
          <cell r="S17534">
            <v>8</v>
          </cell>
        </row>
        <row r="17535">
          <cell r="B17535">
            <v>42978</v>
          </cell>
          <cell r="H17535">
            <v>9</v>
          </cell>
          <cell r="K17535">
            <v>0</v>
          </cell>
          <cell r="O17535">
            <v>386</v>
          </cell>
          <cell r="P17535" t="str">
            <v>Adams</v>
          </cell>
          <cell r="Q17535">
            <v>4</v>
          </cell>
          <cell r="S17535">
            <v>8</v>
          </cell>
        </row>
        <row r="17536">
          <cell r="B17536">
            <v>42978</v>
          </cell>
          <cell r="H17536">
            <v>9</v>
          </cell>
          <cell r="K17536">
            <v>0</v>
          </cell>
          <cell r="O17536">
            <v>579</v>
          </cell>
          <cell r="P17536" t="str">
            <v>Berkhart</v>
          </cell>
          <cell r="Q17536">
            <v>3</v>
          </cell>
          <cell r="S17536">
            <v>8</v>
          </cell>
        </row>
        <row r="17537">
          <cell r="B17537">
            <v>42978</v>
          </cell>
          <cell r="H17537">
            <v>9</v>
          </cell>
          <cell r="K17537">
            <v>0</v>
          </cell>
          <cell r="O17537">
            <v>222</v>
          </cell>
          <cell r="P17537" t="str">
            <v>Adams</v>
          </cell>
          <cell r="Q17537">
            <v>2</v>
          </cell>
          <cell r="S17537">
            <v>8</v>
          </cell>
        </row>
        <row r="17538">
          <cell r="B17538">
            <v>42978</v>
          </cell>
          <cell r="H17538">
            <v>9</v>
          </cell>
          <cell r="K17538">
            <v>0</v>
          </cell>
          <cell r="O17538">
            <v>240</v>
          </cell>
          <cell r="P17538" t="str">
            <v>Adams</v>
          </cell>
          <cell r="Q17538">
            <v>3</v>
          </cell>
          <cell r="S17538">
            <v>8</v>
          </cell>
        </row>
        <row r="17539">
          <cell r="B17539">
            <v>42978</v>
          </cell>
          <cell r="H17539">
            <v>9</v>
          </cell>
          <cell r="K17539">
            <v>0</v>
          </cell>
          <cell r="O17539">
            <v>360</v>
          </cell>
          <cell r="P17539" t="str">
            <v>Adams</v>
          </cell>
          <cell r="Q17539">
            <v>1</v>
          </cell>
          <cell r="S17539">
            <v>8</v>
          </cell>
        </row>
        <row r="17540">
          <cell r="B17540">
            <v>42978</v>
          </cell>
          <cell r="H17540">
            <v>5</v>
          </cell>
          <cell r="K17540">
            <v>100</v>
          </cell>
          <cell r="O17540">
            <v>0</v>
          </cell>
          <cell r="Q17540">
            <v>0</v>
          </cell>
          <cell r="S17540">
            <v>8</v>
          </cell>
        </row>
        <row r="17541">
          <cell r="B17541">
            <v>42978</v>
          </cell>
          <cell r="H17541">
            <v>6</v>
          </cell>
          <cell r="K17541">
            <v>9</v>
          </cell>
          <cell r="O17541">
            <v>362</v>
          </cell>
          <cell r="P17541" t="str">
            <v>Berkhart</v>
          </cell>
          <cell r="Q17541">
            <v>4</v>
          </cell>
          <cell r="S17541">
            <v>8</v>
          </cell>
        </row>
        <row r="17542">
          <cell r="B17542">
            <v>42978</v>
          </cell>
          <cell r="H17542">
            <v>5</v>
          </cell>
          <cell r="K17542">
            <v>18</v>
          </cell>
          <cell r="O17542">
            <v>235</v>
          </cell>
          <cell r="P17542" t="str">
            <v>Adams</v>
          </cell>
          <cell r="Q17542">
            <v>1</v>
          </cell>
          <cell r="S17542">
            <v>8</v>
          </cell>
        </row>
        <row r="17543">
          <cell r="B17543">
            <v>42978</v>
          </cell>
          <cell r="H17543">
            <v>12</v>
          </cell>
          <cell r="K17543">
            <v>0</v>
          </cell>
          <cell r="O17543">
            <v>552</v>
          </cell>
          <cell r="P17543" t="str">
            <v>Katz</v>
          </cell>
          <cell r="Q17543">
            <v>3</v>
          </cell>
          <cell r="S17543">
            <v>8</v>
          </cell>
        </row>
        <row r="17544">
          <cell r="B17544">
            <v>42978</v>
          </cell>
          <cell r="H17544">
            <v>13</v>
          </cell>
          <cell r="K17544">
            <v>0</v>
          </cell>
          <cell r="O17544">
            <v>217</v>
          </cell>
          <cell r="P17544" t="str">
            <v>Adams</v>
          </cell>
          <cell r="Q17544">
            <v>2</v>
          </cell>
          <cell r="S17544">
            <v>8</v>
          </cell>
        </row>
        <row r="17545">
          <cell r="B17545">
            <v>42978</v>
          </cell>
          <cell r="H17545">
            <v>10</v>
          </cell>
          <cell r="K17545">
            <v>0</v>
          </cell>
          <cell r="O17545">
            <v>82</v>
          </cell>
          <cell r="P17545" t="str">
            <v>Adams</v>
          </cell>
          <cell r="Q17545">
            <v>4</v>
          </cell>
          <cell r="S17545">
            <v>8</v>
          </cell>
        </row>
        <row r="17546">
          <cell r="B17546">
            <v>42978</v>
          </cell>
          <cell r="H17546">
            <v>10</v>
          </cell>
          <cell r="K17546">
            <v>0</v>
          </cell>
          <cell r="O17546">
            <v>222</v>
          </cell>
          <cell r="P17546" t="str">
            <v>Adams</v>
          </cell>
          <cell r="Q17546">
            <v>4</v>
          </cell>
          <cell r="S17546">
            <v>8</v>
          </cell>
        </row>
        <row r="17547">
          <cell r="B17547">
            <v>42978</v>
          </cell>
          <cell r="H17547">
            <v>10</v>
          </cell>
          <cell r="K17547">
            <v>0</v>
          </cell>
          <cell r="O17547">
            <v>89</v>
          </cell>
          <cell r="P17547" t="str">
            <v>Berkhart</v>
          </cell>
          <cell r="Q17547">
            <v>1</v>
          </cell>
          <cell r="S17547">
            <v>8</v>
          </cell>
        </row>
        <row r="17548">
          <cell r="B17548">
            <v>42978</v>
          </cell>
          <cell r="H17548">
            <v>4</v>
          </cell>
          <cell r="K17548">
            <v>0</v>
          </cell>
          <cell r="O17548">
            <v>0</v>
          </cell>
          <cell r="Q17548">
            <v>0</v>
          </cell>
          <cell r="S17548">
            <v>8</v>
          </cell>
        </row>
        <row r="17549">
          <cell r="B17549">
            <v>42978</v>
          </cell>
          <cell r="H17549">
            <v>9</v>
          </cell>
          <cell r="K17549">
            <v>0</v>
          </cell>
          <cell r="O17549">
            <v>737</v>
          </cell>
          <cell r="P17549" t="str">
            <v>Adams</v>
          </cell>
          <cell r="Q17549">
            <v>1</v>
          </cell>
          <cell r="S17549">
            <v>8</v>
          </cell>
        </row>
        <row r="17550">
          <cell r="B17550">
            <v>42978</v>
          </cell>
          <cell r="H17550">
            <v>9</v>
          </cell>
          <cell r="K17550">
            <v>0</v>
          </cell>
          <cell r="O17550">
            <v>270</v>
          </cell>
          <cell r="P17550" t="str">
            <v>Berkhart</v>
          </cell>
          <cell r="Q17550">
            <v>2</v>
          </cell>
          <cell r="S17550">
            <v>8</v>
          </cell>
        </row>
        <row r="17551">
          <cell r="B17551">
            <v>42978</v>
          </cell>
          <cell r="H17551">
            <v>11</v>
          </cell>
          <cell r="K17551">
            <v>0</v>
          </cell>
          <cell r="O17551">
            <v>861</v>
          </cell>
          <cell r="P17551" t="str">
            <v>Katz</v>
          </cell>
          <cell r="Q17551">
            <v>4</v>
          </cell>
          <cell r="S17551">
            <v>8</v>
          </cell>
        </row>
        <row r="17552">
          <cell r="B17552">
            <v>42978</v>
          </cell>
          <cell r="H17552">
            <v>10</v>
          </cell>
          <cell r="K17552">
            <v>0</v>
          </cell>
          <cell r="O17552">
            <v>960</v>
          </cell>
          <cell r="P17552" t="str">
            <v>Adams</v>
          </cell>
          <cell r="Q17552">
            <v>2</v>
          </cell>
          <cell r="S17552">
            <v>8</v>
          </cell>
        </row>
        <row r="17553">
          <cell r="B17553">
            <v>42978</v>
          </cell>
          <cell r="H17553">
            <v>8</v>
          </cell>
          <cell r="K17553">
            <v>0</v>
          </cell>
          <cell r="O17553">
            <v>147</v>
          </cell>
          <cell r="P17553" t="str">
            <v>Adams</v>
          </cell>
          <cell r="Q17553">
            <v>2</v>
          </cell>
          <cell r="S17553">
            <v>8</v>
          </cell>
        </row>
        <row r="17554">
          <cell r="B17554">
            <v>42978</v>
          </cell>
          <cell r="H17554">
            <v>10</v>
          </cell>
          <cell r="K17554">
            <v>0</v>
          </cell>
          <cell r="O17554">
            <v>72</v>
          </cell>
          <cell r="P17554" t="str">
            <v>Adams</v>
          </cell>
          <cell r="Q17554">
            <v>4</v>
          </cell>
          <cell r="S17554">
            <v>8</v>
          </cell>
        </row>
        <row r="17555">
          <cell r="B17555">
            <v>42978</v>
          </cell>
          <cell r="H17555">
            <v>5</v>
          </cell>
          <cell r="K17555">
            <v>43</v>
          </cell>
          <cell r="O17555">
            <v>262</v>
          </cell>
          <cell r="P17555" t="str">
            <v>Adams</v>
          </cell>
          <cell r="Q17555">
            <v>3</v>
          </cell>
          <cell r="S17555">
            <v>8</v>
          </cell>
        </row>
        <row r="17556">
          <cell r="B17556">
            <v>42978</v>
          </cell>
          <cell r="H17556">
            <v>10</v>
          </cell>
          <cell r="K17556">
            <v>0</v>
          </cell>
          <cell r="O17556">
            <v>157</v>
          </cell>
          <cell r="P17556" t="str">
            <v>Adams</v>
          </cell>
          <cell r="Q17556">
            <v>2</v>
          </cell>
          <cell r="S17556">
            <v>8</v>
          </cell>
        </row>
        <row r="17557">
          <cell r="B17557">
            <v>42978</v>
          </cell>
          <cell r="H17557">
            <v>13</v>
          </cell>
          <cell r="K17557">
            <v>0</v>
          </cell>
          <cell r="O17557">
            <v>175</v>
          </cell>
          <cell r="P17557" t="str">
            <v>Katz</v>
          </cell>
          <cell r="Q17557">
            <v>4</v>
          </cell>
          <cell r="S17557">
            <v>8</v>
          </cell>
        </row>
        <row r="17558">
          <cell r="B17558">
            <v>42978</v>
          </cell>
          <cell r="H17558">
            <v>10</v>
          </cell>
          <cell r="K17558">
            <v>0</v>
          </cell>
          <cell r="O17558">
            <v>211</v>
          </cell>
          <cell r="P17558" t="str">
            <v>Adams</v>
          </cell>
          <cell r="Q17558">
            <v>1</v>
          </cell>
          <cell r="S17558">
            <v>8</v>
          </cell>
        </row>
        <row r="17559">
          <cell r="B17559">
            <v>42978</v>
          </cell>
          <cell r="H17559">
            <v>8</v>
          </cell>
          <cell r="K17559">
            <v>0</v>
          </cell>
          <cell r="O17559">
            <v>102</v>
          </cell>
          <cell r="P17559" t="str">
            <v>Adams</v>
          </cell>
          <cell r="Q17559">
            <v>3</v>
          </cell>
          <cell r="S17559">
            <v>8</v>
          </cell>
        </row>
        <row r="17560">
          <cell r="B17560">
            <v>42978</v>
          </cell>
          <cell r="H17560">
            <v>10</v>
          </cell>
          <cell r="K17560">
            <v>0</v>
          </cell>
          <cell r="O17560">
            <v>428</v>
          </cell>
          <cell r="P17560" t="str">
            <v>Adams</v>
          </cell>
          <cell r="Q17560">
            <v>3</v>
          </cell>
          <cell r="S17560">
            <v>8</v>
          </cell>
        </row>
        <row r="17561">
          <cell r="B17561">
            <v>42978</v>
          </cell>
          <cell r="H17561">
            <v>10</v>
          </cell>
          <cell r="K17561">
            <v>0</v>
          </cell>
          <cell r="O17561">
            <v>1368</v>
          </cell>
          <cell r="P17561" t="str">
            <v>Katz</v>
          </cell>
          <cell r="Q17561">
            <v>4</v>
          </cell>
          <cell r="S17561">
            <v>8</v>
          </cell>
        </row>
        <row r="17562">
          <cell r="B17562">
            <v>42978</v>
          </cell>
          <cell r="H17562">
            <v>8</v>
          </cell>
          <cell r="K17562">
            <v>0</v>
          </cell>
          <cell r="O17562">
            <v>393</v>
          </cell>
          <cell r="P17562" t="str">
            <v>Adams</v>
          </cell>
          <cell r="Q17562">
            <v>1</v>
          </cell>
          <cell r="S17562">
            <v>8</v>
          </cell>
        </row>
        <row r="17563">
          <cell r="B17563">
            <v>42978</v>
          </cell>
          <cell r="H17563">
            <v>5</v>
          </cell>
          <cell r="K17563">
            <v>5</v>
          </cell>
          <cell r="O17563">
            <v>214</v>
          </cell>
          <cell r="P17563" t="str">
            <v>Daniels</v>
          </cell>
          <cell r="Q17563">
            <v>2</v>
          </cell>
          <cell r="S17563">
            <v>8</v>
          </cell>
        </row>
        <row r="17564">
          <cell r="B17564">
            <v>42978</v>
          </cell>
          <cell r="H17564">
            <v>6</v>
          </cell>
          <cell r="K17564">
            <v>8</v>
          </cell>
          <cell r="O17564">
            <v>449</v>
          </cell>
          <cell r="P17564" t="str">
            <v>Daniels</v>
          </cell>
          <cell r="Q17564">
            <v>4</v>
          </cell>
          <cell r="S17564">
            <v>8</v>
          </cell>
        </row>
        <row r="17565">
          <cell r="B17565">
            <v>42978</v>
          </cell>
          <cell r="H17565">
            <v>8</v>
          </cell>
          <cell r="K17565">
            <v>0</v>
          </cell>
          <cell r="O17565">
            <v>0</v>
          </cell>
          <cell r="Q17565">
            <v>0</v>
          </cell>
          <cell r="S17565">
            <v>8</v>
          </cell>
        </row>
        <row r="17566">
          <cell r="B17566">
            <v>42978</v>
          </cell>
          <cell r="H17566">
            <v>5</v>
          </cell>
          <cell r="K17566">
            <v>26</v>
          </cell>
          <cell r="O17566">
            <v>602</v>
          </cell>
          <cell r="P17566" t="str">
            <v>Daniels</v>
          </cell>
          <cell r="Q17566">
            <v>5</v>
          </cell>
          <cell r="S17566">
            <v>8</v>
          </cell>
        </row>
        <row r="17567">
          <cell r="B17567">
            <v>42978</v>
          </cell>
          <cell r="H17567">
            <v>10</v>
          </cell>
          <cell r="K17567">
            <v>0</v>
          </cell>
          <cell r="O17567">
            <v>280</v>
          </cell>
          <cell r="P17567" t="str">
            <v>Adams</v>
          </cell>
          <cell r="Q17567">
            <v>1</v>
          </cell>
          <cell r="S17567">
            <v>8</v>
          </cell>
        </row>
        <row r="17568">
          <cell r="B17568">
            <v>42978</v>
          </cell>
          <cell r="H17568">
            <v>5</v>
          </cell>
          <cell r="K17568">
            <v>6</v>
          </cell>
          <cell r="O17568">
            <v>63</v>
          </cell>
          <cell r="P17568" t="str">
            <v>Adams</v>
          </cell>
          <cell r="Q17568">
            <v>3</v>
          </cell>
          <cell r="S17568">
            <v>8</v>
          </cell>
        </row>
        <row r="17569">
          <cell r="B17569">
            <v>42978</v>
          </cell>
          <cell r="H17569">
            <v>10</v>
          </cell>
          <cell r="K17569">
            <v>0</v>
          </cell>
          <cell r="O17569">
            <v>136</v>
          </cell>
          <cell r="P17569" t="str">
            <v>Adams</v>
          </cell>
          <cell r="Q17569">
            <v>2</v>
          </cell>
          <cell r="S17569">
            <v>8</v>
          </cell>
        </row>
        <row r="17570">
          <cell r="B17570">
            <v>42978</v>
          </cell>
          <cell r="H17570">
            <v>10</v>
          </cell>
          <cell r="K17570">
            <v>0</v>
          </cell>
          <cell r="O17570">
            <v>167</v>
          </cell>
          <cell r="P17570" t="str">
            <v>Adams</v>
          </cell>
          <cell r="Q17570">
            <v>4</v>
          </cell>
          <cell r="S17570">
            <v>8</v>
          </cell>
        </row>
        <row r="17571">
          <cell r="B17571">
            <v>42978</v>
          </cell>
          <cell r="H17571">
            <v>12</v>
          </cell>
          <cell r="K17571">
            <v>0</v>
          </cell>
          <cell r="O17571">
            <v>164</v>
          </cell>
          <cell r="P17571" t="str">
            <v>Katz</v>
          </cell>
          <cell r="Q17571">
            <v>4</v>
          </cell>
          <cell r="S17571">
            <v>8</v>
          </cell>
        </row>
        <row r="17572">
          <cell r="B17572">
            <v>42978</v>
          </cell>
          <cell r="H17572">
            <v>6</v>
          </cell>
          <cell r="K17572">
            <v>10</v>
          </cell>
          <cell r="O17572">
            <v>100</v>
          </cell>
          <cell r="P17572" t="str">
            <v>Adams</v>
          </cell>
          <cell r="Q17572">
            <v>1</v>
          </cell>
          <cell r="S17572">
            <v>8</v>
          </cell>
        </row>
        <row r="17573">
          <cell r="B17573">
            <v>42978</v>
          </cell>
          <cell r="H17573">
            <v>5</v>
          </cell>
          <cell r="K17573">
            <v>43</v>
          </cell>
          <cell r="O17573">
            <v>147</v>
          </cell>
          <cell r="P17573" t="str">
            <v>Adams</v>
          </cell>
          <cell r="Q17573">
            <v>3</v>
          </cell>
          <cell r="S17573">
            <v>8</v>
          </cell>
        </row>
        <row r="17574">
          <cell r="B17574">
            <v>42978</v>
          </cell>
          <cell r="H17574">
            <v>10</v>
          </cell>
          <cell r="K17574">
            <v>190</v>
          </cell>
          <cell r="O17574">
            <v>0</v>
          </cell>
          <cell r="Q17574">
            <v>0</v>
          </cell>
          <cell r="S17574">
            <v>8</v>
          </cell>
        </row>
        <row r="17575">
          <cell r="B17575">
            <v>42978</v>
          </cell>
          <cell r="H17575">
            <v>6</v>
          </cell>
          <cell r="K17575">
            <v>16</v>
          </cell>
          <cell r="O17575">
            <v>1042</v>
          </cell>
          <cell r="P17575" t="str">
            <v>Adams</v>
          </cell>
          <cell r="Q17575">
            <v>2</v>
          </cell>
          <cell r="S17575">
            <v>8</v>
          </cell>
        </row>
        <row r="17576">
          <cell r="B17576">
            <v>42978</v>
          </cell>
          <cell r="H17576">
            <v>5</v>
          </cell>
          <cell r="K17576">
            <v>135</v>
          </cell>
          <cell r="O17576">
            <v>400</v>
          </cell>
          <cell r="P17576" t="str">
            <v>Stevens</v>
          </cell>
          <cell r="Q17576">
            <v>3</v>
          </cell>
          <cell r="S17576">
            <v>8</v>
          </cell>
        </row>
        <row r="17577">
          <cell r="B17577">
            <v>42978</v>
          </cell>
          <cell r="H17577">
            <v>9</v>
          </cell>
          <cell r="K17577">
            <v>0</v>
          </cell>
          <cell r="O17577">
            <v>307</v>
          </cell>
          <cell r="P17577" t="str">
            <v>Adams</v>
          </cell>
          <cell r="Q17577">
            <v>3</v>
          </cell>
          <cell r="S17577">
            <v>8</v>
          </cell>
        </row>
        <row r="17578">
          <cell r="B17578">
            <v>42978</v>
          </cell>
          <cell r="H17578">
            <v>6</v>
          </cell>
          <cell r="K17578">
            <v>35</v>
          </cell>
          <cell r="O17578">
            <v>348</v>
          </cell>
          <cell r="P17578" t="str">
            <v>Katz</v>
          </cell>
          <cell r="Q17578">
            <v>4</v>
          </cell>
          <cell r="S17578">
            <v>8</v>
          </cell>
        </row>
        <row r="17579">
          <cell r="B17579">
            <v>42978</v>
          </cell>
          <cell r="H17579">
            <v>9</v>
          </cell>
          <cell r="K17579">
            <v>171</v>
          </cell>
          <cell r="O17579">
            <v>11</v>
          </cell>
          <cell r="P17579" t="str">
            <v>Adams</v>
          </cell>
          <cell r="Q17579">
            <v>4</v>
          </cell>
          <cell r="S17579">
            <v>8</v>
          </cell>
        </row>
        <row r="17580">
          <cell r="B17580">
            <v>42978</v>
          </cell>
          <cell r="H17580">
            <v>6</v>
          </cell>
          <cell r="K17580">
            <v>83</v>
          </cell>
          <cell r="O17580">
            <v>107</v>
          </cell>
          <cell r="P17580" t="str">
            <v>Adams</v>
          </cell>
          <cell r="Q17580">
            <v>1</v>
          </cell>
          <cell r="S17580">
            <v>8</v>
          </cell>
        </row>
        <row r="17581">
          <cell r="B17581">
            <v>42978</v>
          </cell>
          <cell r="H17581">
            <v>13</v>
          </cell>
          <cell r="K17581">
            <v>0</v>
          </cell>
          <cell r="O17581">
            <v>28</v>
          </cell>
          <cell r="P17581" t="str">
            <v>Adams</v>
          </cell>
          <cell r="Q17581">
            <v>4</v>
          </cell>
          <cell r="S17581">
            <v>8</v>
          </cell>
        </row>
        <row r="17582">
          <cell r="B17582">
            <v>42978</v>
          </cell>
          <cell r="H17582">
            <v>21</v>
          </cell>
          <cell r="K17582">
            <v>0</v>
          </cell>
          <cell r="O17582">
            <v>102</v>
          </cell>
          <cell r="P17582" t="str">
            <v>Katz</v>
          </cell>
          <cell r="Q17582">
            <v>4</v>
          </cell>
          <cell r="S17582">
            <v>8</v>
          </cell>
        </row>
        <row r="17583">
          <cell r="B17583">
            <v>42978</v>
          </cell>
          <cell r="H17583">
            <v>10</v>
          </cell>
          <cell r="K17583">
            <v>0</v>
          </cell>
          <cell r="O17583">
            <v>207</v>
          </cell>
          <cell r="P17583" t="str">
            <v>Adams</v>
          </cell>
          <cell r="Q17583">
            <v>1</v>
          </cell>
          <cell r="S17583">
            <v>8</v>
          </cell>
        </row>
        <row r="17584">
          <cell r="B17584">
            <v>42978</v>
          </cell>
          <cell r="H17584">
            <v>5</v>
          </cell>
          <cell r="K17584">
            <v>39</v>
          </cell>
          <cell r="O17584">
            <v>268</v>
          </cell>
          <cell r="P17584" t="str">
            <v>Katz</v>
          </cell>
          <cell r="Q17584">
            <v>4</v>
          </cell>
          <cell r="S17584">
            <v>8</v>
          </cell>
        </row>
        <row r="17585">
          <cell r="B17585">
            <v>42978</v>
          </cell>
          <cell r="H17585">
            <v>10</v>
          </cell>
          <cell r="K17585">
            <v>0</v>
          </cell>
          <cell r="O17585">
            <v>126</v>
          </cell>
          <cell r="P17585" t="str">
            <v>Stevens</v>
          </cell>
          <cell r="Q17585">
            <v>3</v>
          </cell>
          <cell r="S17585">
            <v>8</v>
          </cell>
        </row>
        <row r="17586">
          <cell r="B17586">
            <v>42978</v>
          </cell>
          <cell r="H17586">
            <v>10</v>
          </cell>
          <cell r="K17586">
            <v>0</v>
          </cell>
          <cell r="O17586">
            <v>95</v>
          </cell>
          <cell r="P17586" t="str">
            <v>Adams</v>
          </cell>
          <cell r="Q17586">
            <v>2</v>
          </cell>
          <cell r="S17586">
            <v>8</v>
          </cell>
        </row>
        <row r="17587">
          <cell r="B17587">
            <v>42978</v>
          </cell>
          <cell r="H17587">
            <v>10</v>
          </cell>
          <cell r="K17587">
            <v>0</v>
          </cell>
          <cell r="O17587">
            <v>136</v>
          </cell>
          <cell r="P17587" t="str">
            <v>Adams</v>
          </cell>
          <cell r="Q17587">
            <v>3</v>
          </cell>
          <cell r="S17587">
            <v>8</v>
          </cell>
        </row>
        <row r="17588">
          <cell r="B17588">
            <v>42978</v>
          </cell>
          <cell r="H17588">
            <v>12</v>
          </cell>
          <cell r="K17588">
            <v>0</v>
          </cell>
          <cell r="O17588">
            <v>246</v>
          </cell>
          <cell r="P17588" t="str">
            <v>Katz</v>
          </cell>
          <cell r="Q17588">
            <v>5</v>
          </cell>
          <cell r="S17588">
            <v>8</v>
          </cell>
        </row>
        <row r="17589">
          <cell r="B17589">
            <v>42978</v>
          </cell>
          <cell r="H17589">
            <v>11</v>
          </cell>
          <cell r="K17589">
            <v>0</v>
          </cell>
          <cell r="O17589">
            <v>408</v>
          </cell>
          <cell r="P17589" t="str">
            <v>Stevens</v>
          </cell>
          <cell r="Q17589">
            <v>3</v>
          </cell>
          <cell r="S17589">
            <v>8</v>
          </cell>
        </row>
        <row r="17590">
          <cell r="B17590">
            <v>42978</v>
          </cell>
          <cell r="H17590">
            <v>10</v>
          </cell>
          <cell r="K17590">
            <v>0</v>
          </cell>
          <cell r="O17590">
            <v>192</v>
          </cell>
          <cell r="P17590" t="str">
            <v>Adams</v>
          </cell>
          <cell r="Q17590">
            <v>4</v>
          </cell>
          <cell r="S17590">
            <v>8</v>
          </cell>
        </row>
        <row r="17591">
          <cell r="B17591">
            <v>42978</v>
          </cell>
          <cell r="H17591">
            <v>6</v>
          </cell>
          <cell r="K17591">
            <v>99</v>
          </cell>
          <cell r="O17591">
            <v>152</v>
          </cell>
          <cell r="P17591" t="str">
            <v>Adams</v>
          </cell>
          <cell r="Q17591">
            <v>3</v>
          </cell>
          <cell r="S17591">
            <v>8</v>
          </cell>
        </row>
        <row r="17592">
          <cell r="B17592">
            <v>42978</v>
          </cell>
          <cell r="H17592">
            <v>6</v>
          </cell>
          <cell r="K17592">
            <v>70</v>
          </cell>
          <cell r="O17592">
            <v>220</v>
          </cell>
          <cell r="P17592" t="str">
            <v>Adams</v>
          </cell>
          <cell r="Q17592">
            <v>3</v>
          </cell>
          <cell r="S17592">
            <v>8</v>
          </cell>
        </row>
        <row r="17593">
          <cell r="B17593">
            <v>42978</v>
          </cell>
          <cell r="H17593">
            <v>6</v>
          </cell>
          <cell r="K17593">
            <v>89</v>
          </cell>
          <cell r="O17593">
            <v>50</v>
          </cell>
          <cell r="P17593" t="str">
            <v>Stevens</v>
          </cell>
          <cell r="Q17593">
            <v>5</v>
          </cell>
          <cell r="S17593">
            <v>8</v>
          </cell>
        </row>
        <row r="17594">
          <cell r="B17594">
            <v>42978</v>
          </cell>
          <cell r="H17594">
            <v>6</v>
          </cell>
          <cell r="K17594">
            <v>43</v>
          </cell>
          <cell r="O17594">
            <v>271</v>
          </cell>
          <cell r="P17594" t="str">
            <v>Katz</v>
          </cell>
          <cell r="Q17594">
            <v>4</v>
          </cell>
          <cell r="S17594">
            <v>8</v>
          </cell>
        </row>
        <row r="17595">
          <cell r="B17595">
            <v>42978</v>
          </cell>
          <cell r="H17595">
            <v>6</v>
          </cell>
          <cell r="K17595">
            <v>12</v>
          </cell>
          <cell r="O17595">
            <v>129</v>
          </cell>
          <cell r="P17595" t="str">
            <v>Stevens</v>
          </cell>
          <cell r="Q17595">
            <v>1</v>
          </cell>
          <cell r="S17595">
            <v>8</v>
          </cell>
        </row>
        <row r="17596">
          <cell r="B17596">
            <v>42978</v>
          </cell>
          <cell r="H17596">
            <v>6</v>
          </cell>
          <cell r="K17596">
            <v>40</v>
          </cell>
          <cell r="O17596">
            <v>83</v>
          </cell>
          <cell r="P17596" t="str">
            <v>Adams</v>
          </cell>
          <cell r="Q17596">
            <v>3</v>
          </cell>
          <cell r="S17596">
            <v>8</v>
          </cell>
        </row>
        <row r="17597">
          <cell r="B17597">
            <v>42978</v>
          </cell>
          <cell r="H17597">
            <v>6</v>
          </cell>
          <cell r="K17597">
            <v>10</v>
          </cell>
          <cell r="O17597">
            <v>197</v>
          </cell>
          <cell r="P17597" t="str">
            <v>Stevens</v>
          </cell>
          <cell r="Q17597">
            <v>5</v>
          </cell>
          <cell r="S17597">
            <v>8</v>
          </cell>
        </row>
        <row r="17598">
          <cell r="B17598">
            <v>42978</v>
          </cell>
          <cell r="H17598">
            <v>9</v>
          </cell>
          <cell r="K17598">
            <v>18</v>
          </cell>
          <cell r="O17598">
            <v>177</v>
          </cell>
          <cell r="P17598" t="str">
            <v>Adams</v>
          </cell>
          <cell r="Q17598">
            <v>4</v>
          </cell>
          <cell r="S17598">
            <v>8</v>
          </cell>
        </row>
        <row r="17599">
          <cell r="B17599">
            <v>42978</v>
          </cell>
          <cell r="H17599">
            <v>6</v>
          </cell>
          <cell r="K17599">
            <v>59</v>
          </cell>
          <cell r="O17599">
            <v>1168</v>
          </cell>
          <cell r="P17599" t="str">
            <v>Katz</v>
          </cell>
          <cell r="Q17599">
            <v>3</v>
          </cell>
          <cell r="S17599">
            <v>8</v>
          </cell>
        </row>
        <row r="17600">
          <cell r="B17600">
            <v>42978</v>
          </cell>
          <cell r="H17600">
            <v>6</v>
          </cell>
          <cell r="K17600">
            <v>118</v>
          </cell>
          <cell r="O17600">
            <v>314</v>
          </cell>
          <cell r="P17600" t="str">
            <v>Stevens</v>
          </cell>
          <cell r="Q17600">
            <v>3</v>
          </cell>
          <cell r="S17600">
            <v>8</v>
          </cell>
        </row>
        <row r="17601">
          <cell r="B17601">
            <v>42978</v>
          </cell>
          <cell r="H17601">
            <v>6</v>
          </cell>
          <cell r="K17601">
            <v>99</v>
          </cell>
          <cell r="O17601">
            <v>200</v>
          </cell>
          <cell r="P17601" t="str">
            <v>Adams</v>
          </cell>
          <cell r="Q17601">
            <v>2</v>
          </cell>
          <cell r="S17601">
            <v>8</v>
          </cell>
        </row>
        <row r="17602">
          <cell r="B17602">
            <v>42978</v>
          </cell>
          <cell r="H17602">
            <v>6</v>
          </cell>
          <cell r="K17602">
            <v>170</v>
          </cell>
          <cell r="O17602">
            <v>79</v>
          </cell>
          <cell r="P17602" t="str">
            <v>Adams</v>
          </cell>
          <cell r="Q17602">
            <v>2</v>
          </cell>
          <cell r="S17602">
            <v>8</v>
          </cell>
        </row>
        <row r="17603">
          <cell r="B17603">
            <v>42978</v>
          </cell>
          <cell r="H17603">
            <v>6</v>
          </cell>
          <cell r="K17603">
            <v>70</v>
          </cell>
          <cell r="O17603">
            <v>131</v>
          </cell>
          <cell r="P17603" t="str">
            <v>Stevens</v>
          </cell>
          <cell r="Q17603">
            <v>4</v>
          </cell>
          <cell r="S17603">
            <v>8</v>
          </cell>
        </row>
        <row r="17604">
          <cell r="B17604">
            <v>42978</v>
          </cell>
          <cell r="H17604">
            <v>5</v>
          </cell>
          <cell r="K17604">
            <v>41</v>
          </cell>
          <cell r="O17604">
            <v>53</v>
          </cell>
          <cell r="P17604" t="str">
            <v>Adams</v>
          </cell>
          <cell r="Q17604">
            <v>4</v>
          </cell>
          <cell r="S17604">
            <v>8</v>
          </cell>
        </row>
        <row r="17605">
          <cell r="B17605">
            <v>42978</v>
          </cell>
          <cell r="H17605">
            <v>10</v>
          </cell>
          <cell r="K17605">
            <v>0</v>
          </cell>
          <cell r="O17605">
            <v>176</v>
          </cell>
          <cell r="P17605" t="str">
            <v>Adams</v>
          </cell>
          <cell r="Q17605">
            <v>4</v>
          </cell>
          <cell r="S17605">
            <v>8</v>
          </cell>
        </row>
        <row r="17606">
          <cell r="B17606">
            <v>42978</v>
          </cell>
          <cell r="H17606">
            <v>9</v>
          </cell>
          <cell r="K17606">
            <v>0</v>
          </cell>
          <cell r="O17606">
            <v>126</v>
          </cell>
          <cell r="P17606" t="str">
            <v>Stevens</v>
          </cell>
          <cell r="Q17606">
            <v>3</v>
          </cell>
          <cell r="S17606">
            <v>8</v>
          </cell>
        </row>
        <row r="17607">
          <cell r="B17607">
            <v>42978</v>
          </cell>
          <cell r="H17607">
            <v>13</v>
          </cell>
          <cell r="K17607">
            <v>0</v>
          </cell>
          <cell r="O17607">
            <v>202</v>
          </cell>
          <cell r="P17607" t="str">
            <v>Adams</v>
          </cell>
          <cell r="Q17607">
            <v>4</v>
          </cell>
          <cell r="S17607">
            <v>8</v>
          </cell>
        </row>
        <row r="17608">
          <cell r="B17608">
            <v>42978</v>
          </cell>
          <cell r="H17608">
            <v>10</v>
          </cell>
          <cell r="K17608">
            <v>35</v>
          </cell>
          <cell r="O17608">
            <v>38</v>
          </cell>
          <cell r="P17608" t="str">
            <v>DuPreez</v>
          </cell>
          <cell r="Q17608">
            <v>4</v>
          </cell>
          <cell r="S17608">
            <v>8</v>
          </cell>
        </row>
        <row r="17609">
          <cell r="B17609">
            <v>42978</v>
          </cell>
          <cell r="H17609">
            <v>6</v>
          </cell>
          <cell r="K17609">
            <v>27</v>
          </cell>
          <cell r="O17609">
            <v>142</v>
          </cell>
          <cell r="P17609" t="str">
            <v>Adams</v>
          </cell>
          <cell r="Q17609">
            <v>2</v>
          </cell>
          <cell r="S17609">
            <v>8</v>
          </cell>
        </row>
        <row r="17610">
          <cell r="B17610">
            <v>42978</v>
          </cell>
          <cell r="H17610">
            <v>5</v>
          </cell>
          <cell r="K17610">
            <v>24</v>
          </cell>
          <cell r="O17610">
            <v>141</v>
          </cell>
          <cell r="P17610" t="str">
            <v>DuPreez</v>
          </cell>
          <cell r="Q17610">
            <v>5</v>
          </cell>
          <cell r="S17610">
            <v>8</v>
          </cell>
        </row>
        <row r="17611">
          <cell r="B17611">
            <v>42978</v>
          </cell>
          <cell r="H17611">
            <v>6</v>
          </cell>
          <cell r="K17611">
            <v>52</v>
          </cell>
          <cell r="O17611">
            <v>208</v>
          </cell>
          <cell r="P17611" t="str">
            <v>Katz</v>
          </cell>
          <cell r="Q17611">
            <v>5</v>
          </cell>
          <cell r="S17611">
            <v>8</v>
          </cell>
        </row>
        <row r="17612">
          <cell r="B17612">
            <v>42978</v>
          </cell>
          <cell r="H17612">
            <v>14</v>
          </cell>
          <cell r="K17612">
            <v>0</v>
          </cell>
          <cell r="O17612">
            <v>578</v>
          </cell>
          <cell r="P17612" t="str">
            <v>Stevens</v>
          </cell>
          <cell r="Q17612">
            <v>3</v>
          </cell>
          <cell r="S17612">
            <v>8</v>
          </cell>
        </row>
        <row r="17613">
          <cell r="B17613">
            <v>42978</v>
          </cell>
          <cell r="H17613">
            <v>10</v>
          </cell>
          <cell r="K17613">
            <v>0</v>
          </cell>
          <cell r="O17613">
            <v>339</v>
          </cell>
          <cell r="P17613" t="str">
            <v>Adams</v>
          </cell>
          <cell r="Q17613">
            <v>2</v>
          </cell>
          <cell r="S17613">
            <v>8</v>
          </cell>
        </row>
        <row r="17614">
          <cell r="B17614">
            <v>42978</v>
          </cell>
          <cell r="H17614">
            <v>5</v>
          </cell>
          <cell r="K17614">
            <v>8</v>
          </cell>
          <cell r="O17614">
            <v>89</v>
          </cell>
          <cell r="P17614" t="str">
            <v>DuPreez</v>
          </cell>
          <cell r="Q17614">
            <v>1</v>
          </cell>
          <cell r="S17614">
            <v>8</v>
          </cell>
        </row>
        <row r="17615">
          <cell r="B17615">
            <v>42978</v>
          </cell>
          <cell r="H17615">
            <v>9</v>
          </cell>
          <cell r="K17615">
            <v>17</v>
          </cell>
          <cell r="O17615">
            <v>24</v>
          </cell>
          <cell r="P17615" t="str">
            <v>DuPreez</v>
          </cell>
          <cell r="Q17615">
            <v>3</v>
          </cell>
          <cell r="S17615">
            <v>8</v>
          </cell>
        </row>
        <row r="17616">
          <cell r="B17616">
            <v>42978</v>
          </cell>
          <cell r="H17616">
            <v>12</v>
          </cell>
          <cell r="K17616">
            <v>0</v>
          </cell>
          <cell r="O17616">
            <v>20</v>
          </cell>
          <cell r="P17616" t="str">
            <v>DuPreez</v>
          </cell>
          <cell r="Q17616">
            <v>4</v>
          </cell>
          <cell r="S17616">
            <v>8</v>
          </cell>
        </row>
        <row r="17617">
          <cell r="B17617">
            <v>42978</v>
          </cell>
          <cell r="H17617">
            <v>5</v>
          </cell>
          <cell r="K17617">
            <v>14</v>
          </cell>
          <cell r="O17617">
            <v>254</v>
          </cell>
          <cell r="P17617" t="str">
            <v>Adams</v>
          </cell>
          <cell r="Q17617">
            <v>3</v>
          </cell>
          <cell r="S17617">
            <v>8</v>
          </cell>
        </row>
        <row r="17618">
          <cell r="B17618">
            <v>42978</v>
          </cell>
          <cell r="H17618">
            <v>14</v>
          </cell>
          <cell r="K17618">
            <v>0</v>
          </cell>
          <cell r="O17618">
            <v>176</v>
          </cell>
          <cell r="P17618" t="str">
            <v>DuPreez</v>
          </cell>
          <cell r="Q17618">
            <v>3</v>
          </cell>
          <cell r="S17618">
            <v>8</v>
          </cell>
        </row>
        <row r="17619">
          <cell r="B17619">
            <v>42978</v>
          </cell>
          <cell r="H17619">
            <v>14</v>
          </cell>
          <cell r="K17619">
            <v>0</v>
          </cell>
          <cell r="O17619">
            <v>128</v>
          </cell>
          <cell r="P17619" t="str">
            <v>Katz</v>
          </cell>
          <cell r="Q17619">
            <v>4</v>
          </cell>
          <cell r="S17619">
            <v>8</v>
          </cell>
        </row>
        <row r="17620">
          <cell r="B17620">
            <v>42978</v>
          </cell>
          <cell r="H17620">
            <v>6</v>
          </cell>
          <cell r="K17620">
            <v>6</v>
          </cell>
          <cell r="O17620">
            <v>204</v>
          </cell>
          <cell r="P17620" t="str">
            <v>Adams</v>
          </cell>
          <cell r="Q17620">
            <v>1</v>
          </cell>
          <cell r="S17620">
            <v>8</v>
          </cell>
        </row>
        <row r="17621">
          <cell r="B17621">
            <v>42978</v>
          </cell>
          <cell r="H17621">
            <v>15</v>
          </cell>
          <cell r="K17621">
            <v>0</v>
          </cell>
          <cell r="O17621">
            <v>110</v>
          </cell>
          <cell r="P17621" t="str">
            <v>DuPreez</v>
          </cell>
          <cell r="Q17621">
            <v>5</v>
          </cell>
          <cell r="S17621">
            <v>8</v>
          </cell>
        </row>
        <row r="17622">
          <cell r="B17622">
            <v>42978</v>
          </cell>
          <cell r="H17622">
            <v>13</v>
          </cell>
          <cell r="K17622">
            <v>0</v>
          </cell>
          <cell r="O17622">
            <v>119</v>
          </cell>
          <cell r="P17622" t="str">
            <v>Adams</v>
          </cell>
          <cell r="Q17622">
            <v>1</v>
          </cell>
          <cell r="S17622">
            <v>8</v>
          </cell>
        </row>
        <row r="17623">
          <cell r="B17623">
            <v>42978</v>
          </cell>
          <cell r="H17623">
            <v>9</v>
          </cell>
          <cell r="K17623">
            <v>149</v>
          </cell>
          <cell r="O17623">
            <v>43</v>
          </cell>
          <cell r="P17623" t="str">
            <v>DuPreez</v>
          </cell>
          <cell r="Q17623">
            <v>4</v>
          </cell>
          <cell r="S17623">
            <v>8</v>
          </cell>
        </row>
        <row r="17624">
          <cell r="B17624">
            <v>42978</v>
          </cell>
          <cell r="H17624">
            <v>6</v>
          </cell>
          <cell r="K17624">
            <v>12</v>
          </cell>
          <cell r="O17624">
            <v>543</v>
          </cell>
          <cell r="P17624" t="str">
            <v>Adams</v>
          </cell>
          <cell r="Q17624">
            <v>3</v>
          </cell>
          <cell r="S17624">
            <v>8</v>
          </cell>
        </row>
        <row r="17625">
          <cell r="B17625">
            <v>42978</v>
          </cell>
          <cell r="H17625">
            <v>11</v>
          </cell>
          <cell r="K17625">
            <v>0</v>
          </cell>
          <cell r="O17625">
            <v>69</v>
          </cell>
          <cell r="P17625" t="str">
            <v>Stevens</v>
          </cell>
          <cell r="Q17625">
            <v>3</v>
          </cell>
          <cell r="S17625">
            <v>8</v>
          </cell>
        </row>
        <row r="17626">
          <cell r="B17626">
            <v>42978</v>
          </cell>
          <cell r="H17626">
            <v>6</v>
          </cell>
          <cell r="K17626">
            <v>22</v>
          </cell>
          <cell r="O17626">
            <v>57</v>
          </cell>
          <cell r="P17626" t="str">
            <v>Stevens</v>
          </cell>
          <cell r="Q17626">
            <v>3</v>
          </cell>
          <cell r="S17626">
            <v>8</v>
          </cell>
        </row>
        <row r="17627">
          <cell r="B17627">
            <v>42978</v>
          </cell>
          <cell r="H17627">
            <v>9</v>
          </cell>
          <cell r="K17627">
            <v>24</v>
          </cell>
          <cell r="O17627">
            <v>22</v>
          </cell>
          <cell r="P17627" t="str">
            <v>DuPreez</v>
          </cell>
          <cell r="Q17627">
            <v>3</v>
          </cell>
          <cell r="S17627">
            <v>8</v>
          </cell>
        </row>
        <row r="17628">
          <cell r="B17628">
            <v>42978</v>
          </cell>
          <cell r="H17628">
            <v>13</v>
          </cell>
          <cell r="K17628">
            <v>0</v>
          </cell>
          <cell r="O17628">
            <v>309</v>
          </cell>
          <cell r="P17628" t="str">
            <v>DuPreez</v>
          </cell>
          <cell r="Q17628">
            <v>3</v>
          </cell>
          <cell r="S17628">
            <v>8</v>
          </cell>
        </row>
        <row r="17629">
          <cell r="B17629">
            <v>42978</v>
          </cell>
          <cell r="H17629">
            <v>6</v>
          </cell>
          <cell r="K17629">
            <v>104</v>
          </cell>
          <cell r="O17629">
            <v>70</v>
          </cell>
          <cell r="P17629" t="str">
            <v>Adams</v>
          </cell>
          <cell r="Q17629">
            <v>3</v>
          </cell>
          <cell r="S17629">
            <v>8</v>
          </cell>
        </row>
        <row r="17630">
          <cell r="B17630">
            <v>42978</v>
          </cell>
          <cell r="H17630">
            <v>10</v>
          </cell>
          <cell r="K17630">
            <v>106</v>
          </cell>
          <cell r="O17630">
            <v>72</v>
          </cell>
          <cell r="P17630" t="str">
            <v>Adams</v>
          </cell>
          <cell r="Q17630">
            <v>1</v>
          </cell>
          <cell r="S17630">
            <v>8</v>
          </cell>
        </row>
        <row r="17631">
          <cell r="B17631">
            <v>42978</v>
          </cell>
          <cell r="H17631">
            <v>6</v>
          </cell>
          <cell r="K17631">
            <v>20</v>
          </cell>
          <cell r="O17631">
            <v>69</v>
          </cell>
          <cell r="P17631" t="str">
            <v>Stevens</v>
          </cell>
          <cell r="Q17631">
            <v>4</v>
          </cell>
          <cell r="S17631">
            <v>8</v>
          </cell>
        </row>
        <row r="17632">
          <cell r="B17632">
            <v>42978</v>
          </cell>
          <cell r="H17632">
            <v>9</v>
          </cell>
          <cell r="K17632">
            <v>119</v>
          </cell>
          <cell r="O17632">
            <v>120</v>
          </cell>
          <cell r="P17632" t="str">
            <v>Adams</v>
          </cell>
          <cell r="Q17632">
            <v>3</v>
          </cell>
          <cell r="S17632">
            <v>8</v>
          </cell>
        </row>
        <row r="17633">
          <cell r="B17633">
            <v>42978</v>
          </cell>
          <cell r="H17633">
            <v>8</v>
          </cell>
          <cell r="K17633">
            <v>0</v>
          </cell>
          <cell r="O17633">
            <v>112</v>
          </cell>
          <cell r="P17633" t="str">
            <v>Stevens</v>
          </cell>
          <cell r="Q17633">
            <v>3</v>
          </cell>
          <cell r="S17633">
            <v>8</v>
          </cell>
        </row>
        <row r="17634">
          <cell r="B17634">
            <v>42978</v>
          </cell>
          <cell r="H17634">
            <v>10</v>
          </cell>
          <cell r="K17634">
            <v>118</v>
          </cell>
          <cell r="O17634">
            <v>36</v>
          </cell>
          <cell r="P17634" t="str">
            <v>Adams</v>
          </cell>
          <cell r="Q17634">
            <v>2</v>
          </cell>
          <cell r="S17634">
            <v>8</v>
          </cell>
        </row>
        <row r="17635">
          <cell r="B17635">
            <v>42978</v>
          </cell>
          <cell r="H17635">
            <v>5</v>
          </cell>
          <cell r="K17635">
            <v>64</v>
          </cell>
          <cell r="O17635">
            <v>15</v>
          </cell>
          <cell r="P17635" t="str">
            <v>DuPreez</v>
          </cell>
          <cell r="Q17635">
            <v>2</v>
          </cell>
          <cell r="S17635">
            <v>8</v>
          </cell>
        </row>
        <row r="17636">
          <cell r="B17636">
            <v>42978</v>
          </cell>
          <cell r="H17636">
            <v>9</v>
          </cell>
          <cell r="K17636">
            <v>96</v>
          </cell>
          <cell r="O17636">
            <v>53</v>
          </cell>
          <cell r="P17636" t="str">
            <v>DuPreez</v>
          </cell>
          <cell r="Q17636">
            <v>4</v>
          </cell>
          <cell r="S17636">
            <v>8</v>
          </cell>
        </row>
        <row r="17637">
          <cell r="B17637">
            <v>42978</v>
          </cell>
          <cell r="H17637">
            <v>6</v>
          </cell>
          <cell r="K17637">
            <v>14</v>
          </cell>
          <cell r="O17637">
            <v>175</v>
          </cell>
          <cell r="P17637" t="str">
            <v>Stevens</v>
          </cell>
          <cell r="Q17637">
            <v>5</v>
          </cell>
          <cell r="S17637">
            <v>8</v>
          </cell>
        </row>
        <row r="17638">
          <cell r="B17638">
            <v>42978</v>
          </cell>
          <cell r="H17638">
            <v>6</v>
          </cell>
          <cell r="K17638">
            <v>19</v>
          </cell>
          <cell r="O17638">
            <v>351</v>
          </cell>
          <cell r="P17638" t="str">
            <v>Adams</v>
          </cell>
          <cell r="Q17638">
            <v>3</v>
          </cell>
          <cell r="S17638">
            <v>8</v>
          </cell>
        </row>
        <row r="17639">
          <cell r="B17639">
            <v>42978</v>
          </cell>
          <cell r="H17639">
            <v>6</v>
          </cell>
          <cell r="K17639">
            <v>24</v>
          </cell>
          <cell r="O17639">
            <v>0</v>
          </cell>
          <cell r="Q17639">
            <v>0</v>
          </cell>
          <cell r="S17639">
            <v>8</v>
          </cell>
        </row>
        <row r="17640">
          <cell r="B17640">
            <v>42978</v>
          </cell>
          <cell r="H17640">
            <v>6</v>
          </cell>
          <cell r="K17640">
            <v>74</v>
          </cell>
          <cell r="O17640">
            <v>41</v>
          </cell>
          <cell r="P17640" t="str">
            <v>DuPreez</v>
          </cell>
          <cell r="Q17640">
            <v>3</v>
          </cell>
          <cell r="S17640">
            <v>8</v>
          </cell>
        </row>
        <row r="17641">
          <cell r="B17641">
            <v>42978</v>
          </cell>
          <cell r="H17641">
            <v>10</v>
          </cell>
          <cell r="K17641">
            <v>73</v>
          </cell>
          <cell r="O17641">
            <v>42</v>
          </cell>
          <cell r="P17641" t="str">
            <v>Adams</v>
          </cell>
          <cell r="Q17641">
            <v>3</v>
          </cell>
          <cell r="S17641">
            <v>8</v>
          </cell>
        </row>
        <row r="17642">
          <cell r="B17642">
            <v>42978</v>
          </cell>
          <cell r="H17642">
            <v>18</v>
          </cell>
          <cell r="K17642">
            <v>0</v>
          </cell>
          <cell r="O17642">
            <v>166</v>
          </cell>
          <cell r="P17642" t="str">
            <v>DuPreez</v>
          </cell>
          <cell r="Q17642">
            <v>1</v>
          </cell>
          <cell r="S17642">
            <v>8</v>
          </cell>
        </row>
        <row r="17643">
          <cell r="B17643">
            <v>42978</v>
          </cell>
          <cell r="H17643">
            <v>5</v>
          </cell>
          <cell r="K17643">
            <v>143</v>
          </cell>
          <cell r="O17643">
            <v>43</v>
          </cell>
          <cell r="P17643" t="str">
            <v>Stevens</v>
          </cell>
          <cell r="Q17643">
            <v>5</v>
          </cell>
          <cell r="S17643">
            <v>8</v>
          </cell>
        </row>
        <row r="17644">
          <cell r="B17644">
            <v>42978</v>
          </cell>
          <cell r="H17644">
            <v>6</v>
          </cell>
          <cell r="K17644">
            <v>173</v>
          </cell>
          <cell r="O17644">
            <v>34</v>
          </cell>
          <cell r="P17644" t="str">
            <v>Stevens</v>
          </cell>
          <cell r="Q17644">
            <v>3</v>
          </cell>
          <cell r="S17644">
            <v>8</v>
          </cell>
        </row>
        <row r="17645">
          <cell r="B17645">
            <v>42978</v>
          </cell>
          <cell r="H17645">
            <v>6</v>
          </cell>
          <cell r="K17645">
            <v>180</v>
          </cell>
          <cell r="O17645">
            <v>163</v>
          </cell>
          <cell r="P17645" t="str">
            <v>DuPreez</v>
          </cell>
          <cell r="Q17645">
            <v>3</v>
          </cell>
          <cell r="S17645">
            <v>8</v>
          </cell>
        </row>
        <row r="17646">
          <cell r="B17646">
            <v>42978</v>
          </cell>
          <cell r="H17646">
            <v>6</v>
          </cell>
          <cell r="K17646">
            <v>103</v>
          </cell>
          <cell r="O17646">
            <v>82</v>
          </cell>
          <cell r="P17646" t="str">
            <v>Stevens</v>
          </cell>
          <cell r="Q17646">
            <v>4</v>
          </cell>
          <cell r="S17646">
            <v>8</v>
          </cell>
        </row>
        <row r="17647">
          <cell r="B17647">
            <v>42978</v>
          </cell>
          <cell r="H17647">
            <v>6</v>
          </cell>
          <cell r="K17647">
            <v>111</v>
          </cell>
          <cell r="O17647">
            <v>196</v>
          </cell>
          <cell r="P17647" t="str">
            <v>Stevens</v>
          </cell>
          <cell r="Q17647">
            <v>3</v>
          </cell>
          <cell r="S17647">
            <v>8</v>
          </cell>
        </row>
        <row r="17648">
          <cell r="B17648">
            <v>42978</v>
          </cell>
          <cell r="H17648">
            <v>5</v>
          </cell>
          <cell r="K17648">
            <v>29</v>
          </cell>
          <cell r="O17648">
            <v>58</v>
          </cell>
          <cell r="P17648" t="str">
            <v>DuPreez</v>
          </cell>
          <cell r="Q17648">
            <v>4</v>
          </cell>
          <cell r="S17648">
            <v>8</v>
          </cell>
        </row>
        <row r="17649">
          <cell r="B17649">
            <v>42978</v>
          </cell>
          <cell r="H17649">
            <v>9</v>
          </cell>
          <cell r="K17649">
            <v>92</v>
          </cell>
          <cell r="O17649">
            <v>93</v>
          </cell>
          <cell r="P17649" t="str">
            <v>DuPreez</v>
          </cell>
          <cell r="Q17649">
            <v>3</v>
          </cell>
          <cell r="S17649">
            <v>8</v>
          </cell>
        </row>
        <row r="17650">
          <cell r="B17650">
            <v>42978</v>
          </cell>
          <cell r="H17650">
            <v>9</v>
          </cell>
          <cell r="K17650">
            <v>14</v>
          </cell>
          <cell r="O17650">
            <v>19</v>
          </cell>
          <cell r="P17650" t="str">
            <v>DuPreez</v>
          </cell>
          <cell r="Q17650">
            <v>1</v>
          </cell>
          <cell r="S17650">
            <v>8</v>
          </cell>
        </row>
        <row r="17651">
          <cell r="B17651">
            <v>42978</v>
          </cell>
          <cell r="H17651">
            <v>9</v>
          </cell>
          <cell r="K17651">
            <v>0</v>
          </cell>
          <cell r="O17651">
            <v>144</v>
          </cell>
          <cell r="P17651" t="str">
            <v>Stevens</v>
          </cell>
          <cell r="Q17651">
            <v>5</v>
          </cell>
          <cell r="S17651">
            <v>8</v>
          </cell>
        </row>
        <row r="17652">
          <cell r="B17652">
            <v>42978</v>
          </cell>
          <cell r="H17652">
            <v>9</v>
          </cell>
          <cell r="K17652">
            <v>0</v>
          </cell>
          <cell r="O17652">
            <v>357</v>
          </cell>
          <cell r="P17652" t="str">
            <v>Adams</v>
          </cell>
          <cell r="Q17652">
            <v>1</v>
          </cell>
          <cell r="S17652">
            <v>8</v>
          </cell>
        </row>
        <row r="17653">
          <cell r="B17653">
            <v>42978</v>
          </cell>
          <cell r="H17653">
            <v>19</v>
          </cell>
          <cell r="K17653">
            <v>0</v>
          </cell>
          <cell r="O17653">
            <v>106</v>
          </cell>
          <cell r="P17653" t="str">
            <v>DuPreez</v>
          </cell>
          <cell r="Q17653">
            <v>5</v>
          </cell>
          <cell r="S17653">
            <v>8</v>
          </cell>
        </row>
        <row r="17654">
          <cell r="B17654">
            <v>42978</v>
          </cell>
          <cell r="H17654">
            <v>9</v>
          </cell>
          <cell r="K17654">
            <v>0</v>
          </cell>
          <cell r="O17654">
            <v>158</v>
          </cell>
          <cell r="P17654" t="str">
            <v>Stevens</v>
          </cell>
          <cell r="Q17654">
            <v>5</v>
          </cell>
          <cell r="S17654">
            <v>8</v>
          </cell>
        </row>
        <row r="17655">
          <cell r="B17655">
            <v>42978</v>
          </cell>
          <cell r="H17655">
            <v>10</v>
          </cell>
          <cell r="K17655">
            <v>0</v>
          </cell>
          <cell r="O17655">
            <v>243</v>
          </cell>
          <cell r="P17655" t="str">
            <v>DuPreez</v>
          </cell>
          <cell r="Q17655">
            <v>2</v>
          </cell>
          <cell r="S17655">
            <v>8</v>
          </cell>
        </row>
        <row r="17656">
          <cell r="B17656">
            <v>42978</v>
          </cell>
          <cell r="H17656">
            <v>12</v>
          </cell>
          <cell r="K17656">
            <v>0</v>
          </cell>
          <cell r="O17656">
            <v>499</v>
          </cell>
          <cell r="P17656" t="str">
            <v>Adams</v>
          </cell>
          <cell r="Q17656">
            <v>3</v>
          </cell>
          <cell r="S17656">
            <v>8</v>
          </cell>
        </row>
        <row r="17657">
          <cell r="B17657">
            <v>42978</v>
          </cell>
          <cell r="H17657">
            <v>2</v>
          </cell>
          <cell r="K17657">
            <v>0</v>
          </cell>
          <cell r="O17657">
            <v>302</v>
          </cell>
          <cell r="P17657" t="str">
            <v>Stevens</v>
          </cell>
          <cell r="Q17657">
            <v>5</v>
          </cell>
          <cell r="S17657">
            <v>8</v>
          </cell>
        </row>
        <row r="17658">
          <cell r="B17658">
            <v>42978</v>
          </cell>
          <cell r="H17658">
            <v>16</v>
          </cell>
          <cell r="K17658">
            <v>0</v>
          </cell>
          <cell r="O17658">
            <v>35</v>
          </cell>
          <cell r="P17658" t="str">
            <v>DuPreez</v>
          </cell>
          <cell r="Q17658">
            <v>3</v>
          </cell>
          <cell r="S17658">
            <v>8</v>
          </cell>
        </row>
        <row r="17659">
          <cell r="B17659">
            <v>42978</v>
          </cell>
          <cell r="H17659">
            <v>9</v>
          </cell>
          <cell r="K17659">
            <v>9</v>
          </cell>
          <cell r="O17659">
            <v>86</v>
          </cell>
          <cell r="P17659" t="str">
            <v>DuPreez</v>
          </cell>
          <cell r="Q17659">
            <v>3</v>
          </cell>
          <cell r="S17659">
            <v>8</v>
          </cell>
        </row>
        <row r="17660">
          <cell r="B17660">
            <v>42978</v>
          </cell>
          <cell r="H17660">
            <v>5</v>
          </cell>
          <cell r="K17660">
            <v>184</v>
          </cell>
          <cell r="O17660">
            <v>69</v>
          </cell>
          <cell r="P17660" t="str">
            <v>Stevens</v>
          </cell>
          <cell r="Q17660">
            <v>4</v>
          </cell>
          <cell r="S17660">
            <v>8</v>
          </cell>
        </row>
        <row r="17661">
          <cell r="B17661">
            <v>42978</v>
          </cell>
          <cell r="H17661">
            <v>9</v>
          </cell>
          <cell r="K17661">
            <v>471</v>
          </cell>
          <cell r="O17661">
            <v>95</v>
          </cell>
          <cell r="P17661" t="str">
            <v>DuPreez</v>
          </cell>
          <cell r="Q17661">
            <v>4</v>
          </cell>
          <cell r="S17661">
            <v>8</v>
          </cell>
        </row>
        <row r="17662">
          <cell r="B17662">
            <v>42978</v>
          </cell>
          <cell r="H17662">
            <v>6</v>
          </cell>
          <cell r="K17662">
            <v>78</v>
          </cell>
          <cell r="O17662">
            <v>99</v>
          </cell>
          <cell r="P17662" t="str">
            <v>DuPreez</v>
          </cell>
          <cell r="Q17662">
            <v>5</v>
          </cell>
          <cell r="S17662">
            <v>8</v>
          </cell>
        </row>
        <row r="17663">
          <cell r="B17663">
            <v>42978</v>
          </cell>
          <cell r="H17663">
            <v>6</v>
          </cell>
          <cell r="K17663">
            <v>204</v>
          </cell>
          <cell r="O17663">
            <v>13</v>
          </cell>
          <cell r="P17663" t="str">
            <v>DuPreez</v>
          </cell>
          <cell r="Q17663">
            <v>4</v>
          </cell>
          <cell r="S17663">
            <v>8</v>
          </cell>
        </row>
        <row r="17664">
          <cell r="B17664">
            <v>42978</v>
          </cell>
          <cell r="H17664">
            <v>6</v>
          </cell>
          <cell r="K17664">
            <v>113</v>
          </cell>
          <cell r="O17664">
            <v>83</v>
          </cell>
          <cell r="P17664" t="str">
            <v>Stevens</v>
          </cell>
          <cell r="Q17664">
            <v>3</v>
          </cell>
          <cell r="S17664">
            <v>8</v>
          </cell>
        </row>
        <row r="17665">
          <cell r="B17665">
            <v>42978</v>
          </cell>
          <cell r="H17665">
            <v>5</v>
          </cell>
          <cell r="K17665">
            <v>127</v>
          </cell>
          <cell r="O17665">
            <v>146</v>
          </cell>
          <cell r="P17665" t="str">
            <v>DuPreez</v>
          </cell>
          <cell r="Q17665">
            <v>4</v>
          </cell>
          <cell r="S17665">
            <v>8</v>
          </cell>
        </row>
        <row r="17666">
          <cell r="B17666">
            <v>42978</v>
          </cell>
          <cell r="H17666">
            <v>5</v>
          </cell>
          <cell r="K17666">
            <v>101</v>
          </cell>
          <cell r="O17666">
            <v>321</v>
          </cell>
          <cell r="P17666" t="str">
            <v>Stevens</v>
          </cell>
          <cell r="Q17666">
            <v>2</v>
          </cell>
          <cell r="S17666">
            <v>8</v>
          </cell>
        </row>
        <row r="17667">
          <cell r="B17667">
            <v>42978</v>
          </cell>
          <cell r="H17667">
            <v>6</v>
          </cell>
          <cell r="K17667">
            <v>24</v>
          </cell>
          <cell r="O17667">
            <v>28</v>
          </cell>
          <cell r="P17667" t="str">
            <v>DuPreez</v>
          </cell>
          <cell r="Q17667">
            <v>3</v>
          </cell>
          <cell r="S17667">
            <v>8</v>
          </cell>
        </row>
        <row r="17668">
          <cell r="B17668">
            <v>42978</v>
          </cell>
          <cell r="H17668">
            <v>6</v>
          </cell>
          <cell r="K17668">
            <v>63</v>
          </cell>
          <cell r="O17668">
            <v>135</v>
          </cell>
          <cell r="P17668" t="str">
            <v>Daniels</v>
          </cell>
          <cell r="Q17668">
            <v>5</v>
          </cell>
          <cell r="S17668">
            <v>8</v>
          </cell>
        </row>
        <row r="17669">
          <cell r="B17669">
            <v>42978</v>
          </cell>
          <cell r="H17669">
            <v>17</v>
          </cell>
          <cell r="K17669">
            <v>0</v>
          </cell>
          <cell r="O17669">
            <v>53</v>
          </cell>
          <cell r="P17669" t="str">
            <v>DuPreez</v>
          </cell>
          <cell r="Q17669">
            <v>2</v>
          </cell>
          <cell r="S17669">
            <v>8</v>
          </cell>
        </row>
        <row r="17670">
          <cell r="B17670">
            <v>42978</v>
          </cell>
          <cell r="H17670">
            <v>14</v>
          </cell>
          <cell r="K17670">
            <v>0</v>
          </cell>
          <cell r="O17670">
            <v>182</v>
          </cell>
          <cell r="P17670" t="str">
            <v>DuPreez</v>
          </cell>
          <cell r="Q17670">
            <v>3</v>
          </cell>
          <cell r="S17670">
            <v>8</v>
          </cell>
        </row>
        <row r="17671">
          <cell r="B17671">
            <v>42978</v>
          </cell>
          <cell r="H17671">
            <v>5</v>
          </cell>
          <cell r="K17671">
            <v>89</v>
          </cell>
          <cell r="O17671">
            <v>54</v>
          </cell>
          <cell r="P17671" t="str">
            <v>Stevens</v>
          </cell>
          <cell r="Q17671">
            <v>2</v>
          </cell>
          <cell r="S17671">
            <v>8</v>
          </cell>
        </row>
        <row r="17672">
          <cell r="B17672">
            <v>42978</v>
          </cell>
          <cell r="H17672">
            <v>5</v>
          </cell>
          <cell r="K17672">
            <v>99</v>
          </cell>
          <cell r="O17672">
            <v>36</v>
          </cell>
          <cell r="P17672" t="str">
            <v>Stevens</v>
          </cell>
          <cell r="Q17672">
            <v>2</v>
          </cell>
          <cell r="S17672">
            <v>8</v>
          </cell>
        </row>
        <row r="17673">
          <cell r="B17673">
            <v>42978</v>
          </cell>
          <cell r="H17673">
            <v>5</v>
          </cell>
          <cell r="K17673">
            <v>108</v>
          </cell>
          <cell r="O17673">
            <v>76</v>
          </cell>
          <cell r="P17673" t="str">
            <v>Stevens</v>
          </cell>
          <cell r="Q17673">
            <v>3</v>
          </cell>
          <cell r="S17673">
            <v>8</v>
          </cell>
        </row>
        <row r="17674">
          <cell r="B17674">
            <v>42978</v>
          </cell>
          <cell r="H17674">
            <v>5</v>
          </cell>
          <cell r="K17674">
            <v>179</v>
          </cell>
          <cell r="O17674">
            <v>157</v>
          </cell>
          <cell r="P17674" t="str">
            <v>Stevens</v>
          </cell>
          <cell r="Q17674">
            <v>3</v>
          </cell>
          <cell r="S17674">
            <v>8</v>
          </cell>
        </row>
        <row r="17675">
          <cell r="B17675">
            <v>42978</v>
          </cell>
          <cell r="H17675">
            <v>5</v>
          </cell>
          <cell r="K17675">
            <v>13</v>
          </cell>
          <cell r="O17675">
            <v>0</v>
          </cell>
          <cell r="Q17675">
            <v>0</v>
          </cell>
          <cell r="S17675">
            <v>8</v>
          </cell>
        </row>
        <row r="17676">
          <cell r="B17676">
            <v>42978</v>
          </cell>
          <cell r="H17676">
            <v>6</v>
          </cell>
          <cell r="K17676">
            <v>140</v>
          </cell>
          <cell r="O17676">
            <v>140</v>
          </cell>
          <cell r="P17676" t="str">
            <v>Stevens</v>
          </cell>
          <cell r="Q17676">
            <v>3</v>
          </cell>
          <cell r="S17676">
            <v>8</v>
          </cell>
        </row>
        <row r="17677">
          <cell r="B17677">
            <v>42978</v>
          </cell>
          <cell r="H17677">
            <v>5</v>
          </cell>
          <cell r="K17677">
            <v>74</v>
          </cell>
          <cell r="O17677">
            <v>154</v>
          </cell>
          <cell r="P17677" t="str">
            <v>Daniels</v>
          </cell>
          <cell r="Q17677">
            <v>3</v>
          </cell>
          <cell r="S17677">
            <v>8</v>
          </cell>
        </row>
        <row r="17678">
          <cell r="B17678">
            <v>42978</v>
          </cell>
          <cell r="H17678">
            <v>6</v>
          </cell>
          <cell r="K17678">
            <v>98</v>
          </cell>
          <cell r="O17678">
            <v>161</v>
          </cell>
          <cell r="P17678" t="str">
            <v>Stevens</v>
          </cell>
          <cell r="Q17678">
            <v>3</v>
          </cell>
          <cell r="S17678">
            <v>8</v>
          </cell>
        </row>
        <row r="17679">
          <cell r="B17679">
            <v>42978</v>
          </cell>
          <cell r="H17679">
            <v>6</v>
          </cell>
          <cell r="K17679">
            <v>30</v>
          </cell>
          <cell r="O17679">
            <v>57</v>
          </cell>
          <cell r="P17679" t="str">
            <v>Daniels</v>
          </cell>
          <cell r="Q17679">
            <v>5</v>
          </cell>
          <cell r="S17679">
            <v>8</v>
          </cell>
        </row>
        <row r="17680">
          <cell r="B17680">
            <v>42978</v>
          </cell>
          <cell r="H17680">
            <v>6</v>
          </cell>
          <cell r="K17680">
            <v>15</v>
          </cell>
          <cell r="O17680">
            <v>49</v>
          </cell>
          <cell r="P17680" t="str">
            <v>Stevens</v>
          </cell>
          <cell r="Q17680">
            <v>2</v>
          </cell>
          <cell r="S17680">
            <v>8</v>
          </cell>
        </row>
        <row r="17681">
          <cell r="B17681">
            <v>42978</v>
          </cell>
          <cell r="H17681">
            <v>5</v>
          </cell>
          <cell r="K17681">
            <v>29</v>
          </cell>
          <cell r="O17681">
            <v>194</v>
          </cell>
          <cell r="P17681" t="str">
            <v>Stevens</v>
          </cell>
          <cell r="Q17681">
            <v>3</v>
          </cell>
          <cell r="S17681">
            <v>8</v>
          </cell>
        </row>
        <row r="17682">
          <cell r="B17682">
            <v>42978</v>
          </cell>
          <cell r="H17682">
            <v>5</v>
          </cell>
          <cell r="K17682">
            <v>17</v>
          </cell>
          <cell r="O17682">
            <v>304</v>
          </cell>
          <cell r="P17682" t="str">
            <v>Daniels</v>
          </cell>
          <cell r="Q17682">
            <v>5</v>
          </cell>
          <cell r="S17682">
            <v>8</v>
          </cell>
        </row>
        <row r="17683">
          <cell r="B17683">
            <v>42978</v>
          </cell>
          <cell r="H17683">
            <v>10</v>
          </cell>
          <cell r="K17683">
            <v>11</v>
          </cell>
          <cell r="O17683">
            <v>41</v>
          </cell>
          <cell r="P17683" t="str">
            <v>DuPreez</v>
          </cell>
          <cell r="Q17683">
            <v>3</v>
          </cell>
          <cell r="S17683">
            <v>8</v>
          </cell>
        </row>
        <row r="17684">
          <cell r="B17684">
            <v>42978</v>
          </cell>
          <cell r="H17684">
            <v>14</v>
          </cell>
          <cell r="K17684">
            <v>0</v>
          </cell>
          <cell r="O17684">
            <v>99</v>
          </cell>
          <cell r="P17684" t="str">
            <v>DuPreez</v>
          </cell>
          <cell r="Q17684">
            <v>3</v>
          </cell>
          <cell r="S17684">
            <v>8</v>
          </cell>
        </row>
        <row r="17685">
          <cell r="B17685">
            <v>42978</v>
          </cell>
          <cell r="H17685">
            <v>6</v>
          </cell>
          <cell r="K17685">
            <v>27</v>
          </cell>
          <cell r="O17685">
            <v>47</v>
          </cell>
          <cell r="P17685" t="str">
            <v>DuPreez</v>
          </cell>
          <cell r="Q17685">
            <v>4</v>
          </cell>
          <cell r="S17685">
            <v>8</v>
          </cell>
        </row>
        <row r="17686">
          <cell r="B17686">
            <v>42978</v>
          </cell>
          <cell r="H17686">
            <v>5</v>
          </cell>
          <cell r="K17686">
            <v>68</v>
          </cell>
          <cell r="O17686">
            <v>190</v>
          </cell>
          <cell r="P17686" t="str">
            <v>DuPreez</v>
          </cell>
          <cell r="Q17686">
            <v>4</v>
          </cell>
          <cell r="S17686">
            <v>8</v>
          </cell>
        </row>
        <row r="17687">
          <cell r="B17687">
            <v>42978</v>
          </cell>
          <cell r="H17687">
            <v>6</v>
          </cell>
          <cell r="K17687">
            <v>37</v>
          </cell>
          <cell r="O17687">
            <v>251</v>
          </cell>
          <cell r="P17687" t="str">
            <v>Daniels</v>
          </cell>
          <cell r="Q17687">
            <v>4</v>
          </cell>
          <cell r="S17687">
            <v>8</v>
          </cell>
        </row>
        <row r="17688">
          <cell r="B17688">
            <v>42978</v>
          </cell>
          <cell r="H17688">
            <v>9</v>
          </cell>
          <cell r="K17688">
            <v>0</v>
          </cell>
          <cell r="O17688">
            <v>1001</v>
          </cell>
          <cell r="P17688" t="str">
            <v>Stevens</v>
          </cell>
          <cell r="Q17688">
            <v>5</v>
          </cell>
          <cell r="S17688">
            <v>8</v>
          </cell>
        </row>
        <row r="17689">
          <cell r="B17689">
            <v>42978</v>
          </cell>
          <cell r="H17689">
            <v>15</v>
          </cell>
          <cell r="K17689">
            <v>0</v>
          </cell>
          <cell r="O17689">
            <v>118</v>
          </cell>
          <cell r="P17689" t="str">
            <v>DuPreez</v>
          </cell>
          <cell r="Q17689">
            <v>3</v>
          </cell>
          <cell r="S17689">
            <v>8</v>
          </cell>
        </row>
        <row r="17690">
          <cell r="B17690">
            <v>42978</v>
          </cell>
          <cell r="H17690">
            <v>10</v>
          </cell>
          <cell r="K17690">
            <v>86</v>
          </cell>
          <cell r="O17690">
            <v>45</v>
          </cell>
          <cell r="P17690" t="str">
            <v>DuPreez</v>
          </cell>
          <cell r="Q17690">
            <v>1</v>
          </cell>
          <cell r="S17690">
            <v>8</v>
          </cell>
        </row>
        <row r="17691">
          <cell r="B17691">
            <v>42978</v>
          </cell>
          <cell r="H17691">
            <v>5</v>
          </cell>
          <cell r="K17691">
            <v>29</v>
          </cell>
          <cell r="O17691">
            <v>0</v>
          </cell>
          <cell r="Q17691">
            <v>0</v>
          </cell>
          <cell r="S17691">
            <v>8</v>
          </cell>
        </row>
        <row r="17692">
          <cell r="B17692">
            <v>42978</v>
          </cell>
          <cell r="H17692">
            <v>16</v>
          </cell>
          <cell r="K17692">
            <v>0</v>
          </cell>
          <cell r="O17692">
            <v>53</v>
          </cell>
          <cell r="P17692" t="str">
            <v>DuPreez</v>
          </cell>
          <cell r="Q17692">
            <v>4</v>
          </cell>
          <cell r="S17692">
            <v>8</v>
          </cell>
        </row>
        <row r="17693">
          <cell r="B17693">
            <v>42978</v>
          </cell>
          <cell r="H17693">
            <v>14</v>
          </cell>
          <cell r="K17693">
            <v>0</v>
          </cell>
          <cell r="O17693">
            <v>14</v>
          </cell>
          <cell r="P17693" t="str">
            <v>Grojovin</v>
          </cell>
          <cell r="Q17693">
            <v>2</v>
          </cell>
          <cell r="S17693">
            <v>8</v>
          </cell>
        </row>
        <row r="17694">
          <cell r="B17694">
            <v>42978</v>
          </cell>
          <cell r="H17694">
            <v>13</v>
          </cell>
          <cell r="K17694">
            <v>0</v>
          </cell>
          <cell r="O17694">
            <v>37</v>
          </cell>
          <cell r="P17694" t="str">
            <v>DuPreez</v>
          </cell>
          <cell r="Q17694">
            <v>5</v>
          </cell>
          <cell r="S17694">
            <v>8</v>
          </cell>
        </row>
        <row r="17695">
          <cell r="B17695">
            <v>42978</v>
          </cell>
          <cell r="H17695">
            <v>10</v>
          </cell>
          <cell r="K17695">
            <v>107</v>
          </cell>
          <cell r="O17695">
            <v>47</v>
          </cell>
          <cell r="P17695" t="str">
            <v>DuPreez</v>
          </cell>
          <cell r="Q17695">
            <v>4</v>
          </cell>
          <cell r="S17695">
            <v>8</v>
          </cell>
        </row>
        <row r="17696">
          <cell r="B17696">
            <v>42978</v>
          </cell>
          <cell r="H17696">
            <v>9</v>
          </cell>
          <cell r="K17696">
            <v>0</v>
          </cell>
          <cell r="O17696">
            <v>118</v>
          </cell>
          <cell r="P17696" t="str">
            <v>Stevens</v>
          </cell>
          <cell r="Q17696">
            <v>4</v>
          </cell>
          <cell r="S17696">
            <v>8</v>
          </cell>
        </row>
        <row r="17697">
          <cell r="B17697">
            <v>42978</v>
          </cell>
          <cell r="H17697">
            <v>6</v>
          </cell>
          <cell r="K17697">
            <v>72</v>
          </cell>
          <cell r="O17697">
            <v>105</v>
          </cell>
          <cell r="P17697" t="str">
            <v>Stevens</v>
          </cell>
          <cell r="Q17697">
            <v>5</v>
          </cell>
          <cell r="S17697">
            <v>8</v>
          </cell>
        </row>
        <row r="17698">
          <cell r="B17698">
            <v>42978</v>
          </cell>
          <cell r="H17698">
            <v>5</v>
          </cell>
          <cell r="K17698">
            <v>69</v>
          </cell>
          <cell r="O17698">
            <v>120</v>
          </cell>
          <cell r="P17698" t="str">
            <v>DuPreez</v>
          </cell>
          <cell r="Q17698">
            <v>5</v>
          </cell>
          <cell r="S17698">
            <v>8</v>
          </cell>
        </row>
        <row r="17699">
          <cell r="B17699">
            <v>42978</v>
          </cell>
          <cell r="H17699">
            <v>5</v>
          </cell>
          <cell r="K17699">
            <v>14</v>
          </cell>
          <cell r="O17699">
            <v>220</v>
          </cell>
          <cell r="P17699" t="str">
            <v>Stevens</v>
          </cell>
          <cell r="Q17699">
            <v>2</v>
          </cell>
          <cell r="S17699">
            <v>8</v>
          </cell>
        </row>
        <row r="17700">
          <cell r="B17700">
            <v>42978</v>
          </cell>
          <cell r="H17700">
            <v>10</v>
          </cell>
          <cell r="K17700">
            <v>0</v>
          </cell>
          <cell r="O17700">
            <v>168</v>
          </cell>
          <cell r="P17700" t="str">
            <v>DuPreez</v>
          </cell>
          <cell r="Q17700">
            <v>4</v>
          </cell>
          <cell r="S17700">
            <v>8</v>
          </cell>
        </row>
        <row r="17701">
          <cell r="B17701">
            <v>42978</v>
          </cell>
          <cell r="H17701">
            <v>5</v>
          </cell>
          <cell r="K17701">
            <v>43</v>
          </cell>
          <cell r="O17701">
            <v>93</v>
          </cell>
          <cell r="P17701" t="str">
            <v>Stevens</v>
          </cell>
          <cell r="Q17701">
            <v>4</v>
          </cell>
          <cell r="S17701">
            <v>8</v>
          </cell>
        </row>
        <row r="17702">
          <cell r="B17702">
            <v>42978</v>
          </cell>
          <cell r="H17702">
            <v>5</v>
          </cell>
          <cell r="K17702">
            <v>12</v>
          </cell>
          <cell r="O17702">
            <v>133</v>
          </cell>
          <cell r="P17702" t="str">
            <v>DuPreez</v>
          </cell>
          <cell r="Q17702">
            <v>2</v>
          </cell>
          <cell r="S17702">
            <v>8</v>
          </cell>
        </row>
        <row r="17703">
          <cell r="B17703">
            <v>42978</v>
          </cell>
          <cell r="H17703">
            <v>10</v>
          </cell>
          <cell r="K17703">
            <v>42</v>
          </cell>
          <cell r="O17703">
            <v>14</v>
          </cell>
          <cell r="P17703" t="str">
            <v>DuPreez</v>
          </cell>
          <cell r="Q17703">
            <v>3</v>
          </cell>
          <cell r="S17703">
            <v>8</v>
          </cell>
        </row>
        <row r="17704">
          <cell r="B17704">
            <v>42978</v>
          </cell>
          <cell r="H17704">
            <v>17</v>
          </cell>
          <cell r="K17704">
            <v>0</v>
          </cell>
          <cell r="O17704">
            <v>48</v>
          </cell>
          <cell r="P17704" t="str">
            <v>DuPreez</v>
          </cell>
          <cell r="Q17704">
            <v>5</v>
          </cell>
          <cell r="S17704">
            <v>8</v>
          </cell>
        </row>
        <row r="17705">
          <cell r="B17705">
            <v>42978</v>
          </cell>
          <cell r="H17705">
            <v>17</v>
          </cell>
          <cell r="K17705">
            <v>0</v>
          </cell>
          <cell r="O17705">
            <v>56</v>
          </cell>
          <cell r="P17705" t="str">
            <v>DuPreez</v>
          </cell>
          <cell r="Q17705">
            <v>3</v>
          </cell>
          <cell r="S17705">
            <v>8</v>
          </cell>
        </row>
        <row r="17706">
          <cell r="B17706">
            <v>42978</v>
          </cell>
          <cell r="H17706">
            <v>10</v>
          </cell>
          <cell r="K17706">
            <v>15</v>
          </cell>
          <cell r="O17706">
            <v>85</v>
          </cell>
          <cell r="P17706" t="str">
            <v>DuPreez</v>
          </cell>
          <cell r="Q17706">
            <v>2</v>
          </cell>
          <cell r="S17706">
            <v>8</v>
          </cell>
        </row>
        <row r="17707">
          <cell r="B17707">
            <v>42978</v>
          </cell>
          <cell r="H17707">
            <v>2</v>
          </cell>
          <cell r="K17707">
            <v>0</v>
          </cell>
          <cell r="O17707">
            <v>8</v>
          </cell>
          <cell r="P17707" t="str">
            <v>Stevens</v>
          </cell>
          <cell r="Q17707">
            <v>3</v>
          </cell>
          <cell r="S17707">
            <v>8</v>
          </cell>
        </row>
        <row r="17708">
          <cell r="B17708">
            <v>42978</v>
          </cell>
          <cell r="H17708">
            <v>15</v>
          </cell>
          <cell r="K17708">
            <v>0</v>
          </cell>
          <cell r="O17708">
            <v>19</v>
          </cell>
          <cell r="P17708" t="str">
            <v>DuPreez</v>
          </cell>
          <cell r="Q17708">
            <v>4</v>
          </cell>
          <cell r="S17708">
            <v>8</v>
          </cell>
        </row>
        <row r="17709">
          <cell r="B17709">
            <v>42978</v>
          </cell>
          <cell r="H17709">
            <v>10</v>
          </cell>
          <cell r="K17709">
            <v>0</v>
          </cell>
          <cell r="O17709">
            <v>181</v>
          </cell>
          <cell r="P17709" t="str">
            <v>Stevens</v>
          </cell>
          <cell r="Q17709">
            <v>3</v>
          </cell>
          <cell r="S17709">
            <v>8</v>
          </cell>
        </row>
        <row r="17710">
          <cell r="B17710">
            <v>42978</v>
          </cell>
          <cell r="H17710">
            <v>18</v>
          </cell>
          <cell r="K17710">
            <v>0</v>
          </cell>
          <cell r="O17710">
            <v>29</v>
          </cell>
          <cell r="P17710" t="str">
            <v>DuPreez</v>
          </cell>
          <cell r="Q17710">
            <v>2</v>
          </cell>
          <cell r="S17710">
            <v>8</v>
          </cell>
        </row>
        <row r="17711">
          <cell r="B17711">
            <v>42978</v>
          </cell>
          <cell r="H17711">
            <v>10</v>
          </cell>
          <cell r="K17711">
            <v>45</v>
          </cell>
          <cell r="O17711">
            <v>23</v>
          </cell>
          <cell r="P17711" t="str">
            <v>DuPreez</v>
          </cell>
          <cell r="Q17711">
            <v>2</v>
          </cell>
          <cell r="S17711">
            <v>8</v>
          </cell>
        </row>
        <row r="17712">
          <cell r="B17712">
            <v>42978</v>
          </cell>
          <cell r="H17712">
            <v>9</v>
          </cell>
          <cell r="K17712">
            <v>11</v>
          </cell>
          <cell r="O17712">
            <v>0</v>
          </cell>
          <cell r="Q17712">
            <v>0</v>
          </cell>
          <cell r="S17712">
            <v>8</v>
          </cell>
        </row>
        <row r="17713">
          <cell r="B17713">
            <v>42978</v>
          </cell>
          <cell r="H17713">
            <v>13</v>
          </cell>
          <cell r="K17713">
            <v>0</v>
          </cell>
          <cell r="O17713">
            <v>144</v>
          </cell>
          <cell r="P17713" t="str">
            <v>DuPreez</v>
          </cell>
          <cell r="Q17713">
            <v>3</v>
          </cell>
          <cell r="S17713">
            <v>8</v>
          </cell>
        </row>
        <row r="17714">
          <cell r="B17714">
            <v>42978</v>
          </cell>
          <cell r="H17714">
            <v>6</v>
          </cell>
          <cell r="K17714">
            <v>4</v>
          </cell>
          <cell r="O17714">
            <v>104</v>
          </cell>
          <cell r="P17714" t="str">
            <v>DuPreez</v>
          </cell>
          <cell r="Q17714">
            <v>5</v>
          </cell>
          <cell r="S17714">
            <v>8</v>
          </cell>
        </row>
        <row r="17715">
          <cell r="B17715">
            <v>42978</v>
          </cell>
          <cell r="H17715">
            <v>6</v>
          </cell>
          <cell r="K17715">
            <v>91</v>
          </cell>
          <cell r="O17715">
            <v>81</v>
          </cell>
          <cell r="P17715" t="str">
            <v>DuPreez</v>
          </cell>
          <cell r="Q17715">
            <v>5</v>
          </cell>
          <cell r="S17715">
            <v>8</v>
          </cell>
        </row>
        <row r="17716">
          <cell r="B17716">
            <v>42978</v>
          </cell>
          <cell r="H17716">
            <v>6</v>
          </cell>
          <cell r="K17716">
            <v>58</v>
          </cell>
          <cell r="O17716">
            <v>87</v>
          </cell>
          <cell r="P17716" t="str">
            <v>Stevens</v>
          </cell>
          <cell r="Q17716">
            <v>3</v>
          </cell>
          <cell r="S17716">
            <v>8</v>
          </cell>
        </row>
        <row r="17717">
          <cell r="B17717">
            <v>42978</v>
          </cell>
          <cell r="H17717">
            <v>6</v>
          </cell>
          <cell r="K17717">
            <v>94</v>
          </cell>
          <cell r="O17717">
            <v>1</v>
          </cell>
          <cell r="P17717" t="str">
            <v>DuPreez</v>
          </cell>
          <cell r="Q17717">
            <v>3</v>
          </cell>
          <cell r="S17717">
            <v>8</v>
          </cell>
        </row>
        <row r="17718">
          <cell r="B17718">
            <v>42978</v>
          </cell>
          <cell r="H17718">
            <v>8</v>
          </cell>
          <cell r="K17718">
            <v>0</v>
          </cell>
          <cell r="O17718">
            <v>36</v>
          </cell>
          <cell r="P17718" t="str">
            <v>DuPreez</v>
          </cell>
          <cell r="Q17718">
            <v>4</v>
          </cell>
          <cell r="S17718">
            <v>8</v>
          </cell>
        </row>
        <row r="17719">
          <cell r="B17719">
            <v>42978</v>
          </cell>
          <cell r="H17719">
            <v>8</v>
          </cell>
          <cell r="K17719">
            <v>0</v>
          </cell>
          <cell r="O17719">
            <v>198</v>
          </cell>
          <cell r="P17719" t="str">
            <v>Stevens</v>
          </cell>
          <cell r="Q17719">
            <v>5</v>
          </cell>
          <cell r="S17719">
            <v>8</v>
          </cell>
        </row>
        <row r="17720">
          <cell r="B17720">
            <v>42978</v>
          </cell>
          <cell r="H17720">
            <v>14</v>
          </cell>
          <cell r="K17720">
            <v>0</v>
          </cell>
          <cell r="O17720">
            <v>73</v>
          </cell>
          <cell r="P17720" t="str">
            <v>DuPreez</v>
          </cell>
          <cell r="Q17720">
            <v>4</v>
          </cell>
          <cell r="S17720">
            <v>8</v>
          </cell>
        </row>
        <row r="17721">
          <cell r="B17721">
            <v>42978</v>
          </cell>
          <cell r="H17721">
            <v>9</v>
          </cell>
          <cell r="K17721">
            <v>0</v>
          </cell>
          <cell r="O17721">
            <v>98</v>
          </cell>
          <cell r="P17721" t="str">
            <v>Stevens</v>
          </cell>
          <cell r="Q17721">
            <v>5</v>
          </cell>
          <cell r="S17721">
            <v>8</v>
          </cell>
        </row>
        <row r="17722">
          <cell r="B17722">
            <v>42978</v>
          </cell>
          <cell r="H17722">
            <v>14</v>
          </cell>
          <cell r="K17722">
            <v>0</v>
          </cell>
          <cell r="O17722">
            <v>48</v>
          </cell>
          <cell r="P17722" t="str">
            <v>DuPreez</v>
          </cell>
          <cell r="Q17722">
            <v>4</v>
          </cell>
          <cell r="S17722">
            <v>8</v>
          </cell>
        </row>
        <row r="17723">
          <cell r="B17723">
            <v>42978</v>
          </cell>
          <cell r="H17723">
            <v>6</v>
          </cell>
          <cell r="K17723">
            <v>46</v>
          </cell>
          <cell r="O17723">
            <v>54</v>
          </cell>
          <cell r="P17723" t="str">
            <v>Stevens</v>
          </cell>
          <cell r="Q17723">
            <v>4</v>
          </cell>
          <cell r="S17723">
            <v>8</v>
          </cell>
        </row>
        <row r="17724">
          <cell r="B17724">
            <v>42978</v>
          </cell>
          <cell r="H17724">
            <v>5</v>
          </cell>
          <cell r="K17724">
            <v>27</v>
          </cell>
          <cell r="O17724">
            <v>90</v>
          </cell>
          <cell r="P17724" t="str">
            <v>DuPreez</v>
          </cell>
          <cell r="Q17724">
            <v>2</v>
          </cell>
          <cell r="S17724">
            <v>8</v>
          </cell>
        </row>
        <row r="17725">
          <cell r="B17725">
            <v>42978</v>
          </cell>
          <cell r="H17725">
            <v>5</v>
          </cell>
          <cell r="K17725">
            <v>14</v>
          </cell>
          <cell r="O17725">
            <v>116</v>
          </cell>
          <cell r="P17725" t="str">
            <v>DuPreez</v>
          </cell>
          <cell r="Q17725">
            <v>4</v>
          </cell>
          <cell r="S17725">
            <v>8</v>
          </cell>
        </row>
        <row r="17726">
          <cell r="B17726">
            <v>42978</v>
          </cell>
          <cell r="H17726">
            <v>6</v>
          </cell>
          <cell r="K17726">
            <v>61</v>
          </cell>
          <cell r="O17726">
            <v>130</v>
          </cell>
          <cell r="P17726" t="str">
            <v>Stevens</v>
          </cell>
          <cell r="Q17726">
            <v>5</v>
          </cell>
          <cell r="S17726">
            <v>8</v>
          </cell>
        </row>
        <row r="17727">
          <cell r="B17727">
            <v>42978</v>
          </cell>
          <cell r="H17727">
            <v>12</v>
          </cell>
          <cell r="K17727">
            <v>0</v>
          </cell>
          <cell r="O17727">
            <v>83</v>
          </cell>
          <cell r="P17727" t="str">
            <v>DuPreez</v>
          </cell>
          <cell r="Q17727">
            <v>4</v>
          </cell>
          <cell r="S17727">
            <v>8</v>
          </cell>
        </row>
        <row r="17728">
          <cell r="B17728">
            <v>42978</v>
          </cell>
          <cell r="H17728">
            <v>9</v>
          </cell>
          <cell r="K17728">
            <v>0</v>
          </cell>
          <cell r="O17728">
            <v>234</v>
          </cell>
          <cell r="P17728" t="str">
            <v>Stevens</v>
          </cell>
          <cell r="Q17728">
            <v>4</v>
          </cell>
          <cell r="S17728">
            <v>8</v>
          </cell>
        </row>
        <row r="17729">
          <cell r="B17729">
            <v>42978</v>
          </cell>
          <cell r="H17729">
            <v>9</v>
          </cell>
          <cell r="K17729">
            <v>0</v>
          </cell>
          <cell r="O17729">
            <v>103</v>
          </cell>
          <cell r="P17729" t="str">
            <v>DuPreez</v>
          </cell>
          <cell r="Q17729">
            <v>5</v>
          </cell>
          <cell r="S17729">
            <v>8</v>
          </cell>
        </row>
        <row r="17730">
          <cell r="B17730">
            <v>42978</v>
          </cell>
          <cell r="H17730">
            <v>12</v>
          </cell>
          <cell r="K17730">
            <v>0</v>
          </cell>
          <cell r="O17730">
            <v>68</v>
          </cell>
          <cell r="P17730" t="str">
            <v>DuPreez</v>
          </cell>
          <cell r="Q17730">
            <v>2</v>
          </cell>
          <cell r="S17730">
            <v>8</v>
          </cell>
        </row>
        <row r="17731">
          <cell r="B17731">
            <v>42978</v>
          </cell>
          <cell r="H17731">
            <v>11</v>
          </cell>
          <cell r="K17731">
            <v>0</v>
          </cell>
          <cell r="O17731">
            <v>263</v>
          </cell>
          <cell r="P17731" t="str">
            <v>DuPreez</v>
          </cell>
          <cell r="Q17731">
            <v>1</v>
          </cell>
          <cell r="S17731">
            <v>8</v>
          </cell>
        </row>
        <row r="17732">
          <cell r="B17732">
            <v>42978</v>
          </cell>
          <cell r="H17732">
            <v>10</v>
          </cell>
          <cell r="K17732">
            <v>0</v>
          </cell>
          <cell r="O17732">
            <v>345</v>
          </cell>
          <cell r="P17732" t="str">
            <v>Stevens</v>
          </cell>
          <cell r="Q17732">
            <v>5</v>
          </cell>
          <cell r="S17732">
            <v>8</v>
          </cell>
        </row>
        <row r="17733">
          <cell r="B17733">
            <v>42978</v>
          </cell>
          <cell r="H17733">
            <v>9</v>
          </cell>
          <cell r="K17733">
            <v>125</v>
          </cell>
          <cell r="O17733">
            <v>73</v>
          </cell>
          <cell r="P17733" t="str">
            <v>DuPreez</v>
          </cell>
          <cell r="Q17733">
            <v>3</v>
          </cell>
          <cell r="S17733">
            <v>8</v>
          </cell>
        </row>
        <row r="17734">
          <cell r="B17734">
            <v>42978</v>
          </cell>
          <cell r="H17734">
            <v>6</v>
          </cell>
          <cell r="K17734">
            <v>21</v>
          </cell>
          <cell r="O17734">
            <v>180</v>
          </cell>
          <cell r="P17734" t="str">
            <v>Stevens</v>
          </cell>
          <cell r="Q17734">
            <v>4</v>
          </cell>
          <cell r="S17734">
            <v>8</v>
          </cell>
        </row>
        <row r="17735">
          <cell r="B17735">
            <v>42978</v>
          </cell>
          <cell r="H17735">
            <v>6</v>
          </cell>
          <cell r="K17735">
            <v>50</v>
          </cell>
          <cell r="O17735">
            <v>106</v>
          </cell>
          <cell r="P17735" t="str">
            <v>DuPreez</v>
          </cell>
          <cell r="Q17735">
            <v>3</v>
          </cell>
          <cell r="S17735">
            <v>8</v>
          </cell>
        </row>
        <row r="17736">
          <cell r="B17736">
            <v>42978</v>
          </cell>
          <cell r="H17736">
            <v>14</v>
          </cell>
          <cell r="K17736">
            <v>0</v>
          </cell>
          <cell r="O17736">
            <v>185</v>
          </cell>
          <cell r="P17736" t="str">
            <v>DuPreez</v>
          </cell>
          <cell r="Q17736">
            <v>3</v>
          </cell>
          <cell r="S17736">
            <v>8</v>
          </cell>
        </row>
        <row r="17737">
          <cell r="B17737">
            <v>42978</v>
          </cell>
          <cell r="H17737">
            <v>6</v>
          </cell>
          <cell r="K17737">
            <v>27</v>
          </cell>
          <cell r="O17737">
            <v>167</v>
          </cell>
          <cell r="P17737" t="str">
            <v>DuPreez</v>
          </cell>
          <cell r="Q17737">
            <v>2</v>
          </cell>
          <cell r="S17737">
            <v>8</v>
          </cell>
        </row>
        <row r="17738">
          <cell r="B17738">
            <v>42978</v>
          </cell>
          <cell r="H17738">
            <v>16</v>
          </cell>
          <cell r="K17738">
            <v>0</v>
          </cell>
          <cell r="O17738">
            <v>66</v>
          </cell>
          <cell r="P17738" t="str">
            <v>DuPreez</v>
          </cell>
          <cell r="Q17738">
            <v>3</v>
          </cell>
          <cell r="S17738">
            <v>8</v>
          </cell>
        </row>
        <row r="17739">
          <cell r="B17739">
            <v>42978</v>
          </cell>
          <cell r="H17739">
            <v>9</v>
          </cell>
          <cell r="K17739">
            <v>0</v>
          </cell>
          <cell r="O17739">
            <v>80</v>
          </cell>
          <cell r="P17739" t="str">
            <v>Stevens</v>
          </cell>
          <cell r="Q17739">
            <v>5</v>
          </cell>
          <cell r="S17739">
            <v>8</v>
          </cell>
        </row>
        <row r="17740">
          <cell r="B17740">
            <v>42978</v>
          </cell>
          <cell r="H17740">
            <v>10</v>
          </cell>
          <cell r="K17740">
            <v>0</v>
          </cell>
          <cell r="O17740">
            <v>66</v>
          </cell>
          <cell r="P17740" t="str">
            <v>Stevens</v>
          </cell>
          <cell r="Q17740">
            <v>3</v>
          </cell>
          <cell r="S17740">
            <v>8</v>
          </cell>
        </row>
        <row r="17741">
          <cell r="B17741">
            <v>42978</v>
          </cell>
          <cell r="H17741">
            <v>13</v>
          </cell>
          <cell r="K17741">
            <v>0</v>
          </cell>
          <cell r="O17741">
            <v>87</v>
          </cell>
          <cell r="P17741" t="str">
            <v>Stevens</v>
          </cell>
          <cell r="Q17741">
            <v>4</v>
          </cell>
          <cell r="S17741">
            <v>8</v>
          </cell>
        </row>
        <row r="17742">
          <cell r="B17742">
            <v>42978</v>
          </cell>
          <cell r="H17742">
            <v>6</v>
          </cell>
          <cell r="K17742">
            <v>69</v>
          </cell>
          <cell r="O17742">
            <v>43</v>
          </cell>
          <cell r="P17742" t="str">
            <v>Stevens</v>
          </cell>
          <cell r="Q17742">
            <v>4</v>
          </cell>
          <cell r="S17742">
            <v>8</v>
          </cell>
        </row>
        <row r="17743">
          <cell r="B17743">
            <v>42978</v>
          </cell>
          <cell r="H17743">
            <v>6</v>
          </cell>
          <cell r="K17743">
            <v>7</v>
          </cell>
          <cell r="O17743">
            <v>0</v>
          </cell>
          <cell r="Q17743">
            <v>0</v>
          </cell>
          <cell r="S17743">
            <v>8</v>
          </cell>
        </row>
        <row r="17744">
          <cell r="B17744">
            <v>42978</v>
          </cell>
          <cell r="H17744">
            <v>6</v>
          </cell>
          <cell r="K17744">
            <v>46</v>
          </cell>
          <cell r="O17744">
            <v>214</v>
          </cell>
          <cell r="P17744" t="str">
            <v>Stevens</v>
          </cell>
          <cell r="Q17744">
            <v>1</v>
          </cell>
          <cell r="S17744">
            <v>8</v>
          </cell>
        </row>
        <row r="17745">
          <cell r="B17745">
            <v>42978</v>
          </cell>
          <cell r="H17745">
            <v>6</v>
          </cell>
          <cell r="K17745">
            <v>116</v>
          </cell>
          <cell r="O17745">
            <v>174</v>
          </cell>
          <cell r="P17745" t="str">
            <v>Stevens</v>
          </cell>
          <cell r="Q17745">
            <v>3</v>
          </cell>
          <cell r="S17745">
            <v>8</v>
          </cell>
        </row>
        <row r="17746">
          <cell r="B17746">
            <v>42978</v>
          </cell>
          <cell r="H17746">
            <v>19</v>
          </cell>
          <cell r="K17746">
            <v>0</v>
          </cell>
          <cell r="O17746">
            <v>46</v>
          </cell>
          <cell r="P17746" t="str">
            <v>DuPreez</v>
          </cell>
          <cell r="Q17746">
            <v>5</v>
          </cell>
          <cell r="S17746">
            <v>8</v>
          </cell>
        </row>
        <row r="17747">
          <cell r="B17747">
            <v>42978</v>
          </cell>
          <cell r="H17747">
            <v>13</v>
          </cell>
          <cell r="K17747">
            <v>0</v>
          </cell>
          <cell r="O17747">
            <v>288</v>
          </cell>
          <cell r="P17747" t="str">
            <v>Stevens</v>
          </cell>
          <cell r="Q17747">
            <v>4</v>
          </cell>
          <cell r="S17747">
            <v>8</v>
          </cell>
        </row>
        <row r="17748">
          <cell r="B17748">
            <v>42978</v>
          </cell>
          <cell r="H17748">
            <v>14</v>
          </cell>
          <cell r="K17748">
            <v>0</v>
          </cell>
          <cell r="O17748">
            <v>298</v>
          </cell>
          <cell r="P17748" t="str">
            <v>DuPreez</v>
          </cell>
          <cell r="Q17748">
            <v>4</v>
          </cell>
          <cell r="S17748">
            <v>8</v>
          </cell>
        </row>
        <row r="17749">
          <cell r="B17749">
            <v>42978</v>
          </cell>
          <cell r="H17749">
            <v>6</v>
          </cell>
          <cell r="K17749">
            <v>95</v>
          </cell>
          <cell r="O17749">
            <v>98</v>
          </cell>
          <cell r="P17749" t="str">
            <v>Stevens</v>
          </cell>
          <cell r="Q17749">
            <v>5</v>
          </cell>
          <cell r="S17749">
            <v>8</v>
          </cell>
        </row>
        <row r="17750">
          <cell r="B17750">
            <v>42978</v>
          </cell>
          <cell r="H17750">
            <v>8</v>
          </cell>
          <cell r="K17750">
            <v>0</v>
          </cell>
          <cell r="O17750">
            <v>0</v>
          </cell>
          <cell r="Q17750">
            <v>0</v>
          </cell>
          <cell r="S17750">
            <v>8</v>
          </cell>
        </row>
        <row r="17751">
          <cell r="B17751">
            <v>42978</v>
          </cell>
          <cell r="H17751">
            <v>5</v>
          </cell>
          <cell r="K17751">
            <v>39</v>
          </cell>
          <cell r="O17751">
            <v>150</v>
          </cell>
          <cell r="P17751" t="str">
            <v>Stevens</v>
          </cell>
          <cell r="Q17751">
            <v>3</v>
          </cell>
          <cell r="S17751">
            <v>8</v>
          </cell>
        </row>
        <row r="17752">
          <cell r="B17752">
            <v>42978</v>
          </cell>
          <cell r="H17752">
            <v>5</v>
          </cell>
          <cell r="K17752">
            <v>25</v>
          </cell>
          <cell r="O17752">
            <v>107</v>
          </cell>
          <cell r="P17752" t="str">
            <v>DuPreez</v>
          </cell>
          <cell r="Q17752">
            <v>4</v>
          </cell>
          <cell r="S17752">
            <v>8</v>
          </cell>
        </row>
        <row r="17753">
          <cell r="B17753">
            <v>42978</v>
          </cell>
          <cell r="H17753">
            <v>5</v>
          </cell>
          <cell r="K17753">
            <v>77</v>
          </cell>
          <cell r="O17753">
            <v>71</v>
          </cell>
          <cell r="P17753" t="str">
            <v>DuPreez</v>
          </cell>
          <cell r="Q17753">
            <v>4</v>
          </cell>
          <cell r="S17753">
            <v>8</v>
          </cell>
        </row>
        <row r="17754">
          <cell r="B17754">
            <v>42978</v>
          </cell>
          <cell r="H17754">
            <v>9</v>
          </cell>
          <cell r="K17754">
            <v>0</v>
          </cell>
          <cell r="O17754">
            <v>70</v>
          </cell>
          <cell r="P17754" t="str">
            <v>DuPreez</v>
          </cell>
          <cell r="Q17754">
            <v>4</v>
          </cell>
          <cell r="S17754">
            <v>8</v>
          </cell>
        </row>
        <row r="17755">
          <cell r="B17755">
            <v>42978</v>
          </cell>
          <cell r="H17755">
            <v>18</v>
          </cell>
          <cell r="K17755">
            <v>0</v>
          </cell>
          <cell r="O17755">
            <v>35</v>
          </cell>
          <cell r="P17755" t="str">
            <v>DuPreez</v>
          </cell>
          <cell r="Q17755">
            <v>5</v>
          </cell>
          <cell r="S17755">
            <v>8</v>
          </cell>
        </row>
        <row r="17756">
          <cell r="B17756">
            <v>42978</v>
          </cell>
          <cell r="H17756">
            <v>13</v>
          </cell>
          <cell r="K17756">
            <v>0</v>
          </cell>
          <cell r="O17756">
            <v>20</v>
          </cell>
          <cell r="P17756" t="str">
            <v>DuPreez</v>
          </cell>
          <cell r="Q17756">
            <v>2</v>
          </cell>
          <cell r="S17756">
            <v>8</v>
          </cell>
        </row>
        <row r="17757">
          <cell r="B17757">
            <v>42978</v>
          </cell>
          <cell r="H17757">
            <v>17</v>
          </cell>
          <cell r="K17757">
            <v>0</v>
          </cell>
          <cell r="O17757">
            <v>95</v>
          </cell>
          <cell r="P17757" t="str">
            <v>DuPreez</v>
          </cell>
          <cell r="Q17757">
            <v>3</v>
          </cell>
          <cell r="S17757">
            <v>8</v>
          </cell>
        </row>
        <row r="17758">
          <cell r="B17758">
            <v>42978</v>
          </cell>
          <cell r="H17758">
            <v>5</v>
          </cell>
          <cell r="K17758">
            <v>100</v>
          </cell>
          <cell r="O17758">
            <v>60</v>
          </cell>
          <cell r="P17758" t="str">
            <v>Stevens</v>
          </cell>
          <cell r="Q17758">
            <v>4</v>
          </cell>
          <cell r="S17758">
            <v>8</v>
          </cell>
        </row>
        <row r="17759">
          <cell r="B17759">
            <v>42978</v>
          </cell>
          <cell r="H17759">
            <v>9</v>
          </cell>
          <cell r="K17759">
            <v>38</v>
          </cell>
          <cell r="O17759">
            <v>84</v>
          </cell>
          <cell r="P17759" t="str">
            <v>DuPreez</v>
          </cell>
          <cell r="Q17759">
            <v>4</v>
          </cell>
          <cell r="S17759">
            <v>8</v>
          </cell>
        </row>
        <row r="17760">
          <cell r="B17760">
            <v>42978</v>
          </cell>
          <cell r="H17760">
            <v>8</v>
          </cell>
          <cell r="K17760">
            <v>0</v>
          </cell>
          <cell r="O17760">
            <v>263</v>
          </cell>
          <cell r="P17760" t="str">
            <v>Stevens</v>
          </cell>
          <cell r="Q17760">
            <v>3</v>
          </cell>
          <cell r="S17760">
            <v>8</v>
          </cell>
        </row>
        <row r="17761">
          <cell r="B17761">
            <v>42978</v>
          </cell>
          <cell r="H17761">
            <v>18</v>
          </cell>
          <cell r="K17761">
            <v>0</v>
          </cell>
          <cell r="O17761">
            <v>56</v>
          </cell>
          <cell r="P17761" t="str">
            <v>DuPreez</v>
          </cell>
          <cell r="Q17761">
            <v>3</v>
          </cell>
          <cell r="S17761">
            <v>8</v>
          </cell>
        </row>
        <row r="17762">
          <cell r="B17762">
            <v>42978</v>
          </cell>
          <cell r="H17762">
            <v>6</v>
          </cell>
          <cell r="K17762">
            <v>28</v>
          </cell>
          <cell r="O17762">
            <v>83</v>
          </cell>
          <cell r="P17762" t="str">
            <v>DuPreez</v>
          </cell>
          <cell r="Q17762">
            <v>3</v>
          </cell>
          <cell r="S17762">
            <v>8</v>
          </cell>
        </row>
        <row r="17763">
          <cell r="B17763">
            <v>42978</v>
          </cell>
          <cell r="H17763">
            <v>11</v>
          </cell>
          <cell r="K17763">
            <v>0</v>
          </cell>
          <cell r="O17763">
            <v>116</v>
          </cell>
          <cell r="P17763" t="str">
            <v>Stevens</v>
          </cell>
          <cell r="Q17763">
            <v>3</v>
          </cell>
          <cell r="S17763">
            <v>8</v>
          </cell>
        </row>
        <row r="17764">
          <cell r="B17764">
            <v>42978</v>
          </cell>
          <cell r="H17764">
            <v>16</v>
          </cell>
          <cell r="K17764">
            <v>0</v>
          </cell>
          <cell r="O17764">
            <v>195</v>
          </cell>
          <cell r="P17764" t="str">
            <v>DuPreez</v>
          </cell>
          <cell r="Q17764">
            <v>4</v>
          </cell>
          <cell r="S17764">
            <v>8</v>
          </cell>
        </row>
        <row r="17765">
          <cell r="B17765">
            <v>42978</v>
          </cell>
          <cell r="H17765">
            <v>12</v>
          </cell>
          <cell r="K17765">
            <v>0</v>
          </cell>
          <cell r="O17765">
            <v>88</v>
          </cell>
          <cell r="P17765" t="str">
            <v>Stevens</v>
          </cell>
          <cell r="Q17765">
            <v>4</v>
          </cell>
          <cell r="S17765">
            <v>8</v>
          </cell>
        </row>
        <row r="17766">
          <cell r="B17766">
            <v>42978</v>
          </cell>
          <cell r="H17766">
            <v>5</v>
          </cell>
          <cell r="K17766">
            <v>40</v>
          </cell>
          <cell r="O17766">
            <v>93</v>
          </cell>
          <cell r="P17766" t="str">
            <v>Stevens</v>
          </cell>
          <cell r="Q17766">
            <v>3</v>
          </cell>
          <cell r="S17766">
            <v>8</v>
          </cell>
        </row>
        <row r="17767">
          <cell r="B17767">
            <v>42978</v>
          </cell>
          <cell r="H17767">
            <v>12</v>
          </cell>
          <cell r="K17767">
            <v>0</v>
          </cell>
          <cell r="O17767">
            <v>19</v>
          </cell>
          <cell r="P17767" t="str">
            <v>Stevens</v>
          </cell>
          <cell r="Q17767">
            <v>3</v>
          </cell>
          <cell r="S17767">
            <v>8</v>
          </cell>
        </row>
        <row r="17768">
          <cell r="B17768">
            <v>42978</v>
          </cell>
          <cell r="H17768">
            <v>16</v>
          </cell>
          <cell r="K17768">
            <v>0</v>
          </cell>
          <cell r="O17768">
            <v>14</v>
          </cell>
          <cell r="P17768" t="str">
            <v>DuPreez</v>
          </cell>
          <cell r="Q17768">
            <v>3</v>
          </cell>
          <cell r="S17768">
            <v>8</v>
          </cell>
        </row>
        <row r="17769">
          <cell r="B17769">
            <v>42978</v>
          </cell>
          <cell r="H17769">
            <v>11</v>
          </cell>
          <cell r="K17769">
            <v>0</v>
          </cell>
          <cell r="O17769">
            <v>165</v>
          </cell>
          <cell r="P17769" t="str">
            <v>Stevens</v>
          </cell>
          <cell r="Q17769">
            <v>3</v>
          </cell>
          <cell r="S17769">
            <v>8</v>
          </cell>
        </row>
        <row r="17770">
          <cell r="B17770">
            <v>42978</v>
          </cell>
          <cell r="H17770">
            <v>10</v>
          </cell>
          <cell r="K17770">
            <v>0</v>
          </cell>
          <cell r="O17770">
            <v>252</v>
          </cell>
          <cell r="P17770" t="str">
            <v>DuPreez</v>
          </cell>
          <cell r="Q17770">
            <v>4</v>
          </cell>
          <cell r="S17770">
            <v>8</v>
          </cell>
        </row>
        <row r="17771">
          <cell r="B17771">
            <v>42978</v>
          </cell>
          <cell r="H17771">
            <v>5</v>
          </cell>
          <cell r="K17771">
            <v>59</v>
          </cell>
          <cell r="O17771">
            <v>60</v>
          </cell>
          <cell r="P17771" t="str">
            <v>Stevens</v>
          </cell>
          <cell r="Q17771">
            <v>3</v>
          </cell>
          <cell r="S17771">
            <v>8</v>
          </cell>
        </row>
        <row r="17772">
          <cell r="B17772">
            <v>42978</v>
          </cell>
          <cell r="H17772">
            <v>5</v>
          </cell>
          <cell r="K17772">
            <v>57</v>
          </cell>
          <cell r="O17772">
            <v>109</v>
          </cell>
          <cell r="P17772" t="str">
            <v>Stevens</v>
          </cell>
          <cell r="Q17772">
            <v>3</v>
          </cell>
          <cell r="S17772">
            <v>8</v>
          </cell>
        </row>
        <row r="17773">
          <cell r="B17773">
            <v>42978</v>
          </cell>
          <cell r="H17773">
            <v>13</v>
          </cell>
          <cell r="K17773">
            <v>0</v>
          </cell>
          <cell r="O17773">
            <v>29</v>
          </cell>
          <cell r="P17773" t="str">
            <v>DuPreez</v>
          </cell>
          <cell r="Q17773">
            <v>4</v>
          </cell>
          <cell r="S17773">
            <v>8</v>
          </cell>
        </row>
        <row r="17774">
          <cell r="B17774">
            <v>42978</v>
          </cell>
          <cell r="H17774">
            <v>8</v>
          </cell>
          <cell r="K17774">
            <v>0</v>
          </cell>
          <cell r="O17774">
            <v>58</v>
          </cell>
          <cell r="P17774" t="str">
            <v>Stevens</v>
          </cell>
          <cell r="Q17774">
            <v>4</v>
          </cell>
          <cell r="S17774">
            <v>8</v>
          </cell>
        </row>
        <row r="17775">
          <cell r="B17775">
            <v>42978</v>
          </cell>
          <cell r="H17775">
            <v>13</v>
          </cell>
          <cell r="K17775">
            <v>0</v>
          </cell>
          <cell r="O17775">
            <v>48</v>
          </cell>
          <cell r="P17775" t="str">
            <v>DuPreez</v>
          </cell>
          <cell r="Q17775">
            <v>3</v>
          </cell>
          <cell r="S17775">
            <v>8</v>
          </cell>
        </row>
        <row r="17776">
          <cell r="B17776">
            <v>42978</v>
          </cell>
          <cell r="H17776">
            <v>6</v>
          </cell>
          <cell r="K17776">
            <v>13</v>
          </cell>
          <cell r="O17776">
            <v>83</v>
          </cell>
          <cell r="P17776" t="str">
            <v>DuPreez</v>
          </cell>
          <cell r="Q17776">
            <v>3</v>
          </cell>
          <cell r="S17776">
            <v>8</v>
          </cell>
        </row>
        <row r="17777">
          <cell r="B17777">
            <v>42978</v>
          </cell>
          <cell r="H17777">
            <v>5</v>
          </cell>
          <cell r="K17777">
            <v>14</v>
          </cell>
          <cell r="O17777">
            <v>0</v>
          </cell>
          <cell r="Q17777">
            <v>0</v>
          </cell>
          <cell r="S17777">
            <v>8</v>
          </cell>
        </row>
        <row r="17778">
          <cell r="B17778">
            <v>42978</v>
          </cell>
          <cell r="H17778">
            <v>12</v>
          </cell>
          <cell r="K17778">
            <v>0</v>
          </cell>
          <cell r="O17778">
            <v>44</v>
          </cell>
          <cell r="P17778" t="str">
            <v>DuPreez</v>
          </cell>
          <cell r="Q17778">
            <v>5</v>
          </cell>
          <cell r="S17778">
            <v>8</v>
          </cell>
        </row>
        <row r="17779">
          <cell r="B17779">
            <v>42978</v>
          </cell>
          <cell r="H17779">
            <v>10</v>
          </cell>
          <cell r="K17779">
            <v>0</v>
          </cell>
          <cell r="O17779">
            <v>99</v>
          </cell>
          <cell r="P17779" t="str">
            <v>DuPreez</v>
          </cell>
          <cell r="Q17779">
            <v>3</v>
          </cell>
          <cell r="S17779">
            <v>8</v>
          </cell>
        </row>
        <row r="17780">
          <cell r="B17780">
            <v>42978</v>
          </cell>
          <cell r="H17780">
            <v>5</v>
          </cell>
          <cell r="K17780">
            <v>84</v>
          </cell>
          <cell r="O17780">
            <v>63</v>
          </cell>
          <cell r="P17780" t="str">
            <v>DuPreez</v>
          </cell>
          <cell r="Q17780">
            <v>5</v>
          </cell>
          <cell r="S17780">
            <v>8</v>
          </cell>
        </row>
        <row r="17781">
          <cell r="B17781">
            <v>42978</v>
          </cell>
          <cell r="H17781">
            <v>5</v>
          </cell>
          <cell r="K17781">
            <v>31</v>
          </cell>
          <cell r="O17781">
            <v>70</v>
          </cell>
          <cell r="P17781" t="str">
            <v>Stevens</v>
          </cell>
          <cell r="Q17781">
            <v>5</v>
          </cell>
          <cell r="S17781">
            <v>8</v>
          </cell>
        </row>
        <row r="17782">
          <cell r="B17782">
            <v>42978</v>
          </cell>
          <cell r="H17782">
            <v>5</v>
          </cell>
          <cell r="K17782">
            <v>146</v>
          </cell>
          <cell r="O17782">
            <v>33</v>
          </cell>
          <cell r="P17782" t="str">
            <v>DuPreez</v>
          </cell>
          <cell r="Q17782">
            <v>3</v>
          </cell>
          <cell r="S17782">
            <v>8</v>
          </cell>
        </row>
        <row r="17783">
          <cell r="B17783">
            <v>42978</v>
          </cell>
          <cell r="H17783">
            <v>5</v>
          </cell>
          <cell r="K17783">
            <v>10</v>
          </cell>
          <cell r="O17783">
            <v>157</v>
          </cell>
          <cell r="P17783" t="str">
            <v>Stevens</v>
          </cell>
          <cell r="Q17783">
            <v>4</v>
          </cell>
          <cell r="S17783">
            <v>8</v>
          </cell>
        </row>
        <row r="17784">
          <cell r="B17784">
            <v>42978</v>
          </cell>
          <cell r="H17784">
            <v>12</v>
          </cell>
          <cell r="K17784">
            <v>0</v>
          </cell>
          <cell r="O17784">
            <v>26</v>
          </cell>
          <cell r="P17784" t="str">
            <v>DuPreez</v>
          </cell>
          <cell r="Q17784">
            <v>4</v>
          </cell>
          <cell r="S17784">
            <v>8</v>
          </cell>
        </row>
        <row r="17785">
          <cell r="B17785">
            <v>42978</v>
          </cell>
          <cell r="H17785">
            <v>17</v>
          </cell>
          <cell r="K17785">
            <v>0</v>
          </cell>
          <cell r="O17785">
            <v>102</v>
          </cell>
          <cell r="P17785" t="str">
            <v>DuPreez</v>
          </cell>
          <cell r="Q17785">
            <v>4</v>
          </cell>
          <cell r="S17785">
            <v>8</v>
          </cell>
        </row>
        <row r="17786">
          <cell r="B17786">
            <v>42978</v>
          </cell>
          <cell r="H17786">
            <v>6</v>
          </cell>
          <cell r="K17786">
            <v>140</v>
          </cell>
          <cell r="O17786">
            <v>288</v>
          </cell>
          <cell r="P17786" t="str">
            <v>Stevens</v>
          </cell>
          <cell r="Q17786">
            <v>3</v>
          </cell>
          <cell r="S17786">
            <v>8</v>
          </cell>
        </row>
        <row r="17787">
          <cell r="B17787">
            <v>42978</v>
          </cell>
          <cell r="H17787">
            <v>5</v>
          </cell>
          <cell r="K17787">
            <v>34</v>
          </cell>
          <cell r="O17787">
            <v>56</v>
          </cell>
          <cell r="P17787" t="str">
            <v>DuPreez</v>
          </cell>
          <cell r="Q17787">
            <v>3</v>
          </cell>
          <cell r="S17787">
            <v>8</v>
          </cell>
        </row>
        <row r="17788">
          <cell r="B17788">
            <v>42978</v>
          </cell>
          <cell r="H17788">
            <v>5</v>
          </cell>
          <cell r="K17788">
            <v>57</v>
          </cell>
          <cell r="O17788">
            <v>769</v>
          </cell>
          <cell r="P17788" t="str">
            <v>DuPreez</v>
          </cell>
          <cell r="Q17788">
            <v>3</v>
          </cell>
          <cell r="S17788">
            <v>8</v>
          </cell>
        </row>
        <row r="17789">
          <cell r="B17789">
            <v>42978</v>
          </cell>
          <cell r="H17789">
            <v>5</v>
          </cell>
          <cell r="K17789">
            <v>50</v>
          </cell>
          <cell r="O17789">
            <v>380</v>
          </cell>
          <cell r="P17789" t="str">
            <v>Stevens</v>
          </cell>
          <cell r="Q17789">
            <v>3</v>
          </cell>
          <cell r="S17789">
            <v>8</v>
          </cell>
        </row>
        <row r="17790">
          <cell r="B17790">
            <v>42978</v>
          </cell>
          <cell r="H17790">
            <v>6</v>
          </cell>
          <cell r="K17790">
            <v>11</v>
          </cell>
          <cell r="O17790">
            <v>180</v>
          </cell>
          <cell r="P17790" t="str">
            <v>Stevens</v>
          </cell>
          <cell r="Q17790">
            <v>3</v>
          </cell>
          <cell r="S17790">
            <v>8</v>
          </cell>
        </row>
        <row r="17791">
          <cell r="B17791">
            <v>42978</v>
          </cell>
          <cell r="H17791">
            <v>6</v>
          </cell>
          <cell r="K17791">
            <v>116</v>
          </cell>
          <cell r="O17791">
            <v>131</v>
          </cell>
          <cell r="P17791" t="str">
            <v>DuPreez</v>
          </cell>
          <cell r="Q17791">
            <v>1</v>
          </cell>
          <cell r="S17791">
            <v>8</v>
          </cell>
        </row>
        <row r="17792">
          <cell r="B17792">
            <v>42978</v>
          </cell>
          <cell r="H17792">
            <v>6</v>
          </cell>
          <cell r="K17792">
            <v>38</v>
          </cell>
          <cell r="O17792">
            <v>75</v>
          </cell>
          <cell r="P17792" t="str">
            <v>Stevens</v>
          </cell>
          <cell r="Q17792">
            <v>3</v>
          </cell>
          <cell r="S17792">
            <v>8</v>
          </cell>
        </row>
        <row r="17793">
          <cell r="B17793">
            <v>42978</v>
          </cell>
          <cell r="H17793">
            <v>6</v>
          </cell>
          <cell r="K17793">
            <v>65</v>
          </cell>
          <cell r="O17793">
            <v>28</v>
          </cell>
          <cell r="P17793" t="str">
            <v>Stevens</v>
          </cell>
          <cell r="Q17793">
            <v>3</v>
          </cell>
          <cell r="S17793">
            <v>8</v>
          </cell>
        </row>
        <row r="17794">
          <cell r="B17794">
            <v>42978</v>
          </cell>
          <cell r="H17794">
            <v>6</v>
          </cell>
          <cell r="K17794">
            <v>48</v>
          </cell>
          <cell r="O17794">
            <v>42</v>
          </cell>
          <cell r="P17794" t="str">
            <v>Stevens</v>
          </cell>
          <cell r="Q17794">
            <v>4</v>
          </cell>
          <cell r="S17794">
            <v>8</v>
          </cell>
        </row>
        <row r="17795">
          <cell r="B17795">
            <v>42978</v>
          </cell>
          <cell r="H17795">
            <v>6</v>
          </cell>
          <cell r="K17795">
            <v>73</v>
          </cell>
          <cell r="O17795">
            <v>114</v>
          </cell>
          <cell r="P17795" t="str">
            <v>Stevens</v>
          </cell>
          <cell r="Q17795">
            <v>4</v>
          </cell>
          <cell r="S17795">
            <v>8</v>
          </cell>
        </row>
        <row r="17796">
          <cell r="B17796">
            <v>42978</v>
          </cell>
          <cell r="H17796">
            <v>6</v>
          </cell>
          <cell r="K17796">
            <v>107</v>
          </cell>
          <cell r="O17796">
            <v>340</v>
          </cell>
          <cell r="P17796" t="str">
            <v>Stevens</v>
          </cell>
          <cell r="Q17796">
            <v>4</v>
          </cell>
          <cell r="S17796">
            <v>8</v>
          </cell>
        </row>
        <row r="17797">
          <cell r="B17797">
            <v>42978</v>
          </cell>
          <cell r="H17797">
            <v>6</v>
          </cell>
          <cell r="K17797">
            <v>97</v>
          </cell>
          <cell r="O17797">
            <v>134</v>
          </cell>
          <cell r="P17797" t="str">
            <v>DuPreez</v>
          </cell>
          <cell r="Q17797">
            <v>1</v>
          </cell>
          <cell r="S17797">
            <v>8</v>
          </cell>
        </row>
        <row r="17798">
          <cell r="B17798">
            <v>42978</v>
          </cell>
          <cell r="H17798">
            <v>6</v>
          </cell>
          <cell r="K17798">
            <v>234</v>
          </cell>
          <cell r="O17798">
            <v>44</v>
          </cell>
          <cell r="P17798" t="str">
            <v>DuPreez</v>
          </cell>
          <cell r="Q17798">
            <v>3</v>
          </cell>
          <cell r="S17798">
            <v>8</v>
          </cell>
        </row>
        <row r="17799">
          <cell r="B17799">
            <v>42978</v>
          </cell>
          <cell r="H17799">
            <v>6</v>
          </cell>
          <cell r="K17799">
            <v>124</v>
          </cell>
          <cell r="O17799">
            <v>54</v>
          </cell>
          <cell r="P17799" t="str">
            <v>DuPreez</v>
          </cell>
          <cell r="Q17799">
            <v>3</v>
          </cell>
          <cell r="S17799">
            <v>8</v>
          </cell>
        </row>
        <row r="17800">
          <cell r="B17800">
            <v>42978</v>
          </cell>
          <cell r="H17800">
            <v>6</v>
          </cell>
          <cell r="K17800">
            <v>149</v>
          </cell>
          <cell r="O17800">
            <v>75</v>
          </cell>
          <cell r="P17800" t="str">
            <v>Stevens</v>
          </cell>
          <cell r="Q17800">
            <v>4</v>
          </cell>
          <cell r="S17800">
            <v>8</v>
          </cell>
        </row>
        <row r="17801">
          <cell r="B17801">
            <v>42978</v>
          </cell>
          <cell r="H17801">
            <v>5</v>
          </cell>
          <cell r="K17801">
            <v>189</v>
          </cell>
          <cell r="O17801">
            <v>329</v>
          </cell>
          <cell r="P17801" t="str">
            <v>Stevens</v>
          </cell>
          <cell r="Q17801">
            <v>4</v>
          </cell>
          <cell r="S17801">
            <v>8</v>
          </cell>
        </row>
        <row r="17802">
          <cell r="B17802">
            <v>42978</v>
          </cell>
          <cell r="H17802">
            <v>5</v>
          </cell>
          <cell r="K17802">
            <v>31</v>
          </cell>
          <cell r="O17802">
            <v>1</v>
          </cell>
          <cell r="P17802" t="str">
            <v>DuPreez</v>
          </cell>
          <cell r="Q17802">
            <v>3</v>
          </cell>
          <cell r="S17802">
            <v>8</v>
          </cell>
        </row>
        <row r="17803">
          <cell r="B17803">
            <v>42978</v>
          </cell>
          <cell r="H17803">
            <v>5</v>
          </cell>
          <cell r="K17803">
            <v>36</v>
          </cell>
          <cell r="O17803">
            <v>112</v>
          </cell>
          <cell r="P17803" t="str">
            <v>DuPreez</v>
          </cell>
          <cell r="Q17803">
            <v>4</v>
          </cell>
          <cell r="S17803">
            <v>8</v>
          </cell>
        </row>
        <row r="17804">
          <cell r="B17804">
            <v>42978</v>
          </cell>
          <cell r="H17804">
            <v>6</v>
          </cell>
          <cell r="K17804">
            <v>24</v>
          </cell>
          <cell r="O17804">
            <v>146</v>
          </cell>
          <cell r="P17804" t="str">
            <v>DuPreez</v>
          </cell>
          <cell r="Q17804">
            <v>2</v>
          </cell>
          <cell r="S17804">
            <v>8</v>
          </cell>
        </row>
        <row r="17805">
          <cell r="B17805">
            <v>42978</v>
          </cell>
          <cell r="H17805">
            <v>8</v>
          </cell>
          <cell r="K17805">
            <v>0</v>
          </cell>
          <cell r="O17805">
            <v>100</v>
          </cell>
          <cell r="P17805" t="str">
            <v>Stevens</v>
          </cell>
          <cell r="Q17805">
            <v>3</v>
          </cell>
          <cell r="S17805">
            <v>8</v>
          </cell>
        </row>
        <row r="17806">
          <cell r="B17806">
            <v>42978</v>
          </cell>
          <cell r="H17806">
            <v>14</v>
          </cell>
          <cell r="K17806">
            <v>0</v>
          </cell>
          <cell r="O17806">
            <v>59</v>
          </cell>
          <cell r="P17806" t="str">
            <v>DuPreez</v>
          </cell>
          <cell r="Q17806">
            <v>4</v>
          </cell>
          <cell r="S17806">
            <v>8</v>
          </cell>
        </row>
        <row r="17807">
          <cell r="B17807">
            <v>42978</v>
          </cell>
          <cell r="H17807">
            <v>8</v>
          </cell>
          <cell r="K17807">
            <v>0</v>
          </cell>
          <cell r="O17807">
            <v>80</v>
          </cell>
          <cell r="P17807" t="str">
            <v>Stevens</v>
          </cell>
          <cell r="Q17807">
            <v>2</v>
          </cell>
          <cell r="S17807">
            <v>8</v>
          </cell>
        </row>
        <row r="17808">
          <cell r="B17808">
            <v>42978</v>
          </cell>
          <cell r="H17808">
            <v>6</v>
          </cell>
          <cell r="K17808">
            <v>35</v>
          </cell>
          <cell r="O17808">
            <v>33</v>
          </cell>
          <cell r="P17808" t="str">
            <v>Stevens</v>
          </cell>
          <cell r="Q17808">
            <v>4</v>
          </cell>
          <cell r="S17808">
            <v>8</v>
          </cell>
        </row>
        <row r="17809">
          <cell r="B17809">
            <v>42978</v>
          </cell>
          <cell r="H17809">
            <v>9</v>
          </cell>
          <cell r="K17809">
            <v>31</v>
          </cell>
          <cell r="O17809">
            <v>12</v>
          </cell>
          <cell r="P17809" t="str">
            <v>DuPreez</v>
          </cell>
          <cell r="Q17809">
            <v>3</v>
          </cell>
          <cell r="S17809">
            <v>8</v>
          </cell>
        </row>
        <row r="17810">
          <cell r="B17810">
            <v>42978</v>
          </cell>
          <cell r="H17810">
            <v>8</v>
          </cell>
          <cell r="K17810">
            <v>0</v>
          </cell>
          <cell r="O17810">
            <v>24</v>
          </cell>
          <cell r="P17810" t="str">
            <v>Stevens</v>
          </cell>
          <cell r="Q17810">
            <v>5</v>
          </cell>
          <cell r="S17810">
            <v>8</v>
          </cell>
        </row>
        <row r="17811">
          <cell r="B17811">
            <v>42978</v>
          </cell>
          <cell r="H17811">
            <v>13</v>
          </cell>
          <cell r="K17811">
            <v>0</v>
          </cell>
          <cell r="O17811">
            <v>40</v>
          </cell>
          <cell r="P17811" t="str">
            <v>DuPreez</v>
          </cell>
          <cell r="Q17811">
            <v>4</v>
          </cell>
          <cell r="S17811">
            <v>8</v>
          </cell>
        </row>
        <row r="17812">
          <cell r="B17812">
            <v>42978</v>
          </cell>
          <cell r="H17812">
            <v>13</v>
          </cell>
          <cell r="K17812">
            <v>0</v>
          </cell>
          <cell r="O17812">
            <v>233</v>
          </cell>
          <cell r="P17812" t="str">
            <v>DuPreez</v>
          </cell>
          <cell r="Q17812">
            <v>2</v>
          </cell>
          <cell r="S17812">
            <v>8</v>
          </cell>
        </row>
        <row r="17813">
          <cell r="B17813">
            <v>42978</v>
          </cell>
          <cell r="H17813">
            <v>11</v>
          </cell>
          <cell r="K17813">
            <v>0</v>
          </cell>
          <cell r="O17813">
            <v>277</v>
          </cell>
          <cell r="P17813" t="str">
            <v>Stevens</v>
          </cell>
          <cell r="Q17813">
            <v>3</v>
          </cell>
          <cell r="S17813">
            <v>8</v>
          </cell>
        </row>
        <row r="17814">
          <cell r="B17814">
            <v>42978</v>
          </cell>
          <cell r="H17814">
            <v>5</v>
          </cell>
          <cell r="K17814">
            <v>121</v>
          </cell>
          <cell r="O17814">
            <v>49</v>
          </cell>
          <cell r="P17814" t="str">
            <v>DuPreez</v>
          </cell>
          <cell r="Q17814">
            <v>3</v>
          </cell>
          <cell r="S17814">
            <v>8</v>
          </cell>
        </row>
        <row r="17815">
          <cell r="B17815">
            <v>42978</v>
          </cell>
          <cell r="H17815">
            <v>0</v>
          </cell>
          <cell r="K17815">
            <v>0</v>
          </cell>
          <cell r="O17815">
            <v>0</v>
          </cell>
          <cell r="Q17815">
            <v>0</v>
          </cell>
          <cell r="S17815">
            <v>8</v>
          </cell>
        </row>
        <row r="17816">
          <cell r="B17816">
            <v>42978</v>
          </cell>
          <cell r="H17816">
            <v>9</v>
          </cell>
          <cell r="K17816">
            <v>74</v>
          </cell>
          <cell r="O17816">
            <v>23</v>
          </cell>
          <cell r="P17816" t="str">
            <v>DuPreez</v>
          </cell>
          <cell r="Q17816">
            <v>5</v>
          </cell>
          <cell r="S17816">
            <v>8</v>
          </cell>
        </row>
        <row r="17817">
          <cell r="B17817">
            <v>42978</v>
          </cell>
          <cell r="H17817">
            <v>13</v>
          </cell>
          <cell r="K17817">
            <v>0</v>
          </cell>
          <cell r="O17817">
            <v>61</v>
          </cell>
          <cell r="P17817" t="str">
            <v>DuPreez</v>
          </cell>
          <cell r="Q17817">
            <v>3</v>
          </cell>
          <cell r="S17817">
            <v>8</v>
          </cell>
        </row>
        <row r="17818">
          <cell r="B17818">
            <v>42978</v>
          </cell>
          <cell r="H17818">
            <v>9</v>
          </cell>
          <cell r="K17818">
            <v>0</v>
          </cell>
          <cell r="O17818">
            <v>65</v>
          </cell>
          <cell r="P17818" t="str">
            <v>Stevens</v>
          </cell>
          <cell r="Q17818">
            <v>5</v>
          </cell>
          <cell r="S17818">
            <v>8</v>
          </cell>
        </row>
        <row r="17819">
          <cell r="B17819">
            <v>42978</v>
          </cell>
          <cell r="H17819">
            <v>6</v>
          </cell>
          <cell r="K17819">
            <v>9</v>
          </cell>
          <cell r="O17819">
            <v>284</v>
          </cell>
          <cell r="P17819" t="str">
            <v>DuPreez</v>
          </cell>
          <cell r="Q17819">
            <v>3</v>
          </cell>
          <cell r="S17819">
            <v>8</v>
          </cell>
        </row>
        <row r="17820">
          <cell r="B17820">
            <v>42978</v>
          </cell>
          <cell r="H17820">
            <v>9</v>
          </cell>
          <cell r="K17820">
            <v>0</v>
          </cell>
          <cell r="O17820">
            <v>119</v>
          </cell>
          <cell r="P17820" t="str">
            <v>Stevens</v>
          </cell>
          <cell r="Q17820">
            <v>4</v>
          </cell>
          <cell r="S17820">
            <v>8</v>
          </cell>
        </row>
        <row r="17821">
          <cell r="B17821">
            <v>42978</v>
          </cell>
          <cell r="H17821">
            <v>5</v>
          </cell>
          <cell r="K17821">
            <v>129</v>
          </cell>
          <cell r="O17821">
            <v>246</v>
          </cell>
          <cell r="P17821" t="str">
            <v>Stevens</v>
          </cell>
          <cell r="Q17821">
            <v>3</v>
          </cell>
          <cell r="S17821">
            <v>8</v>
          </cell>
        </row>
        <row r="17822">
          <cell r="B17822">
            <v>42978</v>
          </cell>
          <cell r="H17822">
            <v>6</v>
          </cell>
          <cell r="K17822">
            <v>91</v>
          </cell>
          <cell r="O17822">
            <v>207</v>
          </cell>
          <cell r="P17822" t="str">
            <v>Stevens</v>
          </cell>
          <cell r="Q17822">
            <v>3</v>
          </cell>
          <cell r="S17822">
            <v>8</v>
          </cell>
        </row>
        <row r="17823">
          <cell r="B17823">
            <v>42978</v>
          </cell>
          <cell r="H17823">
            <v>6</v>
          </cell>
          <cell r="K17823">
            <v>30</v>
          </cell>
          <cell r="O17823">
            <v>93</v>
          </cell>
          <cell r="P17823" t="str">
            <v>Stevens</v>
          </cell>
          <cell r="Q17823">
            <v>4</v>
          </cell>
          <cell r="S17823">
            <v>8</v>
          </cell>
        </row>
        <row r="17824">
          <cell r="B17824">
            <v>42978</v>
          </cell>
          <cell r="H17824">
            <v>14</v>
          </cell>
          <cell r="K17824">
            <v>0</v>
          </cell>
          <cell r="O17824">
            <v>43</v>
          </cell>
          <cell r="P17824" t="str">
            <v>Stevens</v>
          </cell>
          <cell r="Q17824">
            <v>2</v>
          </cell>
          <cell r="S17824">
            <v>8</v>
          </cell>
        </row>
        <row r="17825">
          <cell r="B17825">
            <v>42978</v>
          </cell>
          <cell r="H17825">
            <v>8</v>
          </cell>
          <cell r="K17825">
            <v>0</v>
          </cell>
          <cell r="O17825">
            <v>256</v>
          </cell>
          <cell r="P17825" t="str">
            <v>Stevens</v>
          </cell>
          <cell r="Q17825">
            <v>1</v>
          </cell>
          <cell r="S17825">
            <v>8</v>
          </cell>
        </row>
        <row r="17826">
          <cell r="B17826">
            <v>42978</v>
          </cell>
          <cell r="H17826">
            <v>6</v>
          </cell>
          <cell r="K17826">
            <v>153</v>
          </cell>
          <cell r="O17826">
            <v>51</v>
          </cell>
          <cell r="P17826" t="str">
            <v>Stevens</v>
          </cell>
          <cell r="Q17826">
            <v>4</v>
          </cell>
          <cell r="S17826">
            <v>8</v>
          </cell>
        </row>
        <row r="17827">
          <cell r="B17827">
            <v>42978</v>
          </cell>
          <cell r="H17827">
            <v>5</v>
          </cell>
          <cell r="K17827">
            <v>119</v>
          </cell>
          <cell r="O17827">
            <v>63</v>
          </cell>
          <cell r="P17827" t="str">
            <v>Stevens</v>
          </cell>
          <cell r="Q17827">
            <v>3</v>
          </cell>
          <cell r="S17827">
            <v>8</v>
          </cell>
        </row>
        <row r="17828">
          <cell r="B17828">
            <v>42978</v>
          </cell>
          <cell r="H17828">
            <v>16</v>
          </cell>
          <cell r="K17828">
            <v>0</v>
          </cell>
          <cell r="O17828">
            <v>151</v>
          </cell>
          <cell r="P17828" t="str">
            <v>DuPreez</v>
          </cell>
          <cell r="Q17828">
            <v>4</v>
          </cell>
          <cell r="S17828">
            <v>8</v>
          </cell>
        </row>
        <row r="17829">
          <cell r="B17829">
            <v>42978</v>
          </cell>
          <cell r="H17829">
            <v>12</v>
          </cell>
          <cell r="K17829">
            <v>0</v>
          </cell>
          <cell r="O17829">
            <v>195</v>
          </cell>
          <cell r="P17829" t="str">
            <v>Stevens</v>
          </cell>
          <cell r="Q17829">
            <v>2</v>
          </cell>
          <cell r="S17829">
            <v>8</v>
          </cell>
        </row>
        <row r="17830">
          <cell r="B17830">
            <v>42978</v>
          </cell>
          <cell r="H17830">
            <v>6</v>
          </cell>
          <cell r="K17830">
            <v>25</v>
          </cell>
          <cell r="O17830">
            <v>284</v>
          </cell>
          <cell r="P17830" t="str">
            <v>DuPreez</v>
          </cell>
          <cell r="Q17830">
            <v>4</v>
          </cell>
          <cell r="S17830">
            <v>8</v>
          </cell>
        </row>
        <row r="17831">
          <cell r="B17831">
            <v>42978</v>
          </cell>
          <cell r="H17831">
            <v>6</v>
          </cell>
          <cell r="K17831">
            <v>44</v>
          </cell>
          <cell r="O17831">
            <v>401</v>
          </cell>
          <cell r="P17831" t="str">
            <v>Stevens</v>
          </cell>
          <cell r="Q17831">
            <v>4</v>
          </cell>
          <cell r="S17831">
            <v>8</v>
          </cell>
        </row>
        <row r="17832">
          <cell r="B17832">
            <v>42978</v>
          </cell>
          <cell r="H17832">
            <v>6</v>
          </cell>
          <cell r="K17832">
            <v>49</v>
          </cell>
          <cell r="O17832">
            <v>38</v>
          </cell>
          <cell r="P17832" t="str">
            <v>DuPreez</v>
          </cell>
          <cell r="Q17832">
            <v>3</v>
          </cell>
          <cell r="S17832">
            <v>8</v>
          </cell>
        </row>
        <row r="17833">
          <cell r="B17833">
            <v>42978</v>
          </cell>
          <cell r="H17833">
            <v>13</v>
          </cell>
          <cell r="K17833">
            <v>0</v>
          </cell>
          <cell r="O17833">
            <v>186</v>
          </cell>
          <cell r="P17833" t="str">
            <v>DuPreez</v>
          </cell>
          <cell r="Q17833">
            <v>3</v>
          </cell>
          <cell r="S17833">
            <v>8</v>
          </cell>
        </row>
        <row r="17834">
          <cell r="B17834">
            <v>42978</v>
          </cell>
          <cell r="H17834">
            <v>12</v>
          </cell>
          <cell r="K17834">
            <v>0</v>
          </cell>
          <cell r="O17834">
            <v>64</v>
          </cell>
          <cell r="P17834" t="str">
            <v>DuPreez</v>
          </cell>
          <cell r="Q17834">
            <v>3</v>
          </cell>
          <cell r="S17834">
            <v>8</v>
          </cell>
        </row>
        <row r="17835">
          <cell r="B17835">
            <v>42978</v>
          </cell>
          <cell r="H17835">
            <v>11</v>
          </cell>
          <cell r="K17835">
            <v>0</v>
          </cell>
          <cell r="O17835">
            <v>254</v>
          </cell>
          <cell r="P17835" t="str">
            <v>DuPreez</v>
          </cell>
          <cell r="Q17835">
            <v>5</v>
          </cell>
          <cell r="S17835">
            <v>8</v>
          </cell>
        </row>
        <row r="17836">
          <cell r="B17836">
            <v>42978</v>
          </cell>
          <cell r="H17836">
            <v>6</v>
          </cell>
          <cell r="K17836">
            <v>157</v>
          </cell>
          <cell r="O17836">
            <v>283</v>
          </cell>
          <cell r="P17836" t="str">
            <v>DuPreez</v>
          </cell>
          <cell r="Q17836">
            <v>3</v>
          </cell>
          <cell r="S17836">
            <v>8</v>
          </cell>
        </row>
        <row r="17837">
          <cell r="B17837">
            <v>42978</v>
          </cell>
          <cell r="H17837">
            <v>6</v>
          </cell>
          <cell r="K17837">
            <v>99</v>
          </cell>
          <cell r="O17837">
            <v>107</v>
          </cell>
          <cell r="P17837" t="str">
            <v>DuPreez</v>
          </cell>
          <cell r="Q17837">
            <v>2</v>
          </cell>
          <cell r="S17837">
            <v>8</v>
          </cell>
        </row>
        <row r="17838">
          <cell r="B17838">
            <v>42978</v>
          </cell>
          <cell r="H17838">
            <v>5</v>
          </cell>
          <cell r="K17838">
            <v>5</v>
          </cell>
          <cell r="O17838">
            <v>48</v>
          </cell>
          <cell r="P17838" t="str">
            <v>DuPreez</v>
          </cell>
          <cell r="Q17838">
            <v>3</v>
          </cell>
          <cell r="S17838">
            <v>8</v>
          </cell>
        </row>
        <row r="17839">
          <cell r="B17839">
            <v>42978</v>
          </cell>
          <cell r="H17839">
            <v>5</v>
          </cell>
          <cell r="K17839">
            <v>4</v>
          </cell>
          <cell r="O17839">
            <v>132</v>
          </cell>
          <cell r="P17839" t="str">
            <v>DuPreez</v>
          </cell>
          <cell r="Q17839">
            <v>5</v>
          </cell>
          <cell r="S17839">
            <v>8</v>
          </cell>
        </row>
        <row r="17840">
          <cell r="B17840">
            <v>42978</v>
          </cell>
          <cell r="H17840">
            <v>9</v>
          </cell>
          <cell r="K17840">
            <v>15</v>
          </cell>
          <cell r="O17840">
            <v>0</v>
          </cell>
          <cell r="Q17840">
            <v>0</v>
          </cell>
          <cell r="S17840">
            <v>8</v>
          </cell>
        </row>
        <row r="17841">
          <cell r="B17841">
            <v>42978</v>
          </cell>
          <cell r="H17841">
            <v>10</v>
          </cell>
          <cell r="K17841">
            <v>0</v>
          </cell>
          <cell r="O17841">
            <v>24</v>
          </cell>
          <cell r="P17841" t="str">
            <v>DuPreez</v>
          </cell>
          <cell r="Q17841">
            <v>4</v>
          </cell>
          <cell r="S17841">
            <v>8</v>
          </cell>
        </row>
        <row r="17842">
          <cell r="B17842">
            <v>42978</v>
          </cell>
          <cell r="H17842">
            <v>10</v>
          </cell>
          <cell r="K17842">
            <v>13</v>
          </cell>
          <cell r="O17842">
            <v>11</v>
          </cell>
          <cell r="P17842" t="str">
            <v>DuPreez</v>
          </cell>
          <cell r="Q17842">
            <v>3</v>
          </cell>
          <cell r="S17842">
            <v>8</v>
          </cell>
        </row>
        <row r="17843">
          <cell r="B17843">
            <v>42978</v>
          </cell>
          <cell r="H17843">
            <v>6</v>
          </cell>
          <cell r="K17843">
            <v>11</v>
          </cell>
          <cell r="O17843">
            <v>12</v>
          </cell>
          <cell r="P17843" t="str">
            <v>DuPreez</v>
          </cell>
          <cell r="Q17843">
            <v>3</v>
          </cell>
          <cell r="S17843">
            <v>8</v>
          </cell>
        </row>
        <row r="17844">
          <cell r="B17844">
            <v>42978</v>
          </cell>
          <cell r="H17844">
            <v>6</v>
          </cell>
          <cell r="K17844">
            <v>3</v>
          </cell>
          <cell r="O17844">
            <v>1253</v>
          </cell>
          <cell r="P17844" t="str">
            <v>DuPreez</v>
          </cell>
          <cell r="Q17844">
            <v>4</v>
          </cell>
          <cell r="S17844">
            <v>8</v>
          </cell>
        </row>
        <row r="17845">
          <cell r="B17845">
            <v>42978</v>
          </cell>
          <cell r="H17845">
            <v>0</v>
          </cell>
          <cell r="K17845">
            <v>0</v>
          </cell>
          <cell r="O17845">
            <v>0</v>
          </cell>
          <cell r="Q17845">
            <v>0</v>
          </cell>
          <cell r="S17845">
            <v>8</v>
          </cell>
        </row>
        <row r="17846">
          <cell r="B17846">
            <v>42978</v>
          </cell>
          <cell r="H17846">
            <v>5</v>
          </cell>
          <cell r="K17846">
            <v>652</v>
          </cell>
          <cell r="O17846">
            <v>188</v>
          </cell>
          <cell r="P17846" t="str">
            <v>DuPreez</v>
          </cell>
          <cell r="Q17846">
            <v>5</v>
          </cell>
          <cell r="S17846">
            <v>8</v>
          </cell>
        </row>
        <row r="17847">
          <cell r="B17847">
            <v>42978</v>
          </cell>
          <cell r="H17847">
            <v>5</v>
          </cell>
          <cell r="K17847">
            <v>411</v>
          </cell>
          <cell r="O17847">
            <v>140</v>
          </cell>
          <cell r="P17847" t="str">
            <v>DuPreez</v>
          </cell>
          <cell r="Q17847">
            <v>3</v>
          </cell>
          <cell r="S17847">
            <v>8</v>
          </cell>
        </row>
        <row r="17848">
          <cell r="B17848">
            <v>42978</v>
          </cell>
          <cell r="H17848">
            <v>5</v>
          </cell>
          <cell r="K17848">
            <v>327</v>
          </cell>
          <cell r="O17848">
            <v>29</v>
          </cell>
          <cell r="P17848" t="str">
            <v>DuPreez</v>
          </cell>
          <cell r="Q17848">
            <v>5</v>
          </cell>
          <cell r="S17848">
            <v>8</v>
          </cell>
        </row>
        <row r="17849">
          <cell r="B17849">
            <v>42978</v>
          </cell>
          <cell r="H17849">
            <v>6</v>
          </cell>
          <cell r="K17849">
            <v>267</v>
          </cell>
          <cell r="O17849">
            <v>170</v>
          </cell>
          <cell r="P17849" t="str">
            <v>DuPreez</v>
          </cell>
          <cell r="Q17849">
            <v>4</v>
          </cell>
          <cell r="S17849">
            <v>8</v>
          </cell>
        </row>
        <row r="17850">
          <cell r="B17850">
            <v>42978</v>
          </cell>
          <cell r="H17850">
            <v>6</v>
          </cell>
          <cell r="K17850">
            <v>416</v>
          </cell>
          <cell r="O17850">
            <v>30</v>
          </cell>
          <cell r="P17850" t="str">
            <v>DuPreez</v>
          </cell>
          <cell r="Q17850">
            <v>2</v>
          </cell>
          <cell r="S17850">
            <v>8</v>
          </cell>
        </row>
        <row r="17851">
          <cell r="B17851">
            <v>42978</v>
          </cell>
          <cell r="H17851">
            <v>6</v>
          </cell>
          <cell r="K17851">
            <v>141</v>
          </cell>
          <cell r="O17851">
            <v>85</v>
          </cell>
          <cell r="P17851" t="str">
            <v>DuPreez</v>
          </cell>
          <cell r="Q17851">
            <v>2</v>
          </cell>
          <cell r="S17851">
            <v>8</v>
          </cell>
        </row>
        <row r="17852">
          <cell r="B17852">
            <v>42978</v>
          </cell>
          <cell r="H17852">
            <v>6</v>
          </cell>
          <cell r="K17852">
            <v>49</v>
          </cell>
          <cell r="O17852">
            <v>0</v>
          </cell>
          <cell r="Q17852">
            <v>0</v>
          </cell>
          <cell r="S17852">
            <v>8</v>
          </cell>
        </row>
        <row r="17853">
          <cell r="B17853">
            <v>42978</v>
          </cell>
          <cell r="H17853">
            <v>11</v>
          </cell>
          <cell r="K17853">
            <v>0</v>
          </cell>
          <cell r="O17853">
            <v>22</v>
          </cell>
          <cell r="P17853" t="str">
            <v>DuPreez</v>
          </cell>
          <cell r="Q17853">
            <v>3</v>
          </cell>
          <cell r="S17853">
            <v>8</v>
          </cell>
        </row>
        <row r="17854">
          <cell r="B17854">
            <v>42978</v>
          </cell>
          <cell r="H17854">
            <v>6</v>
          </cell>
          <cell r="K17854">
            <v>21</v>
          </cell>
          <cell r="O17854">
            <v>112</v>
          </cell>
          <cell r="P17854" t="str">
            <v>DuPreez</v>
          </cell>
          <cell r="Q17854">
            <v>5</v>
          </cell>
          <cell r="S17854">
            <v>8</v>
          </cell>
        </row>
        <row r="17855">
          <cell r="B17855">
            <v>42979</v>
          </cell>
          <cell r="H17855">
            <v>16</v>
          </cell>
          <cell r="K17855">
            <v>0</v>
          </cell>
          <cell r="O17855">
            <v>0</v>
          </cell>
          <cell r="Q17855">
            <v>0</v>
          </cell>
          <cell r="S17855">
            <v>9</v>
          </cell>
        </row>
        <row r="17856">
          <cell r="B17856">
            <v>42979</v>
          </cell>
          <cell r="H17856">
            <v>6</v>
          </cell>
          <cell r="K17856">
            <v>19</v>
          </cell>
          <cell r="O17856">
            <v>41</v>
          </cell>
          <cell r="P17856" t="str">
            <v>Stevens</v>
          </cell>
          <cell r="Q17856">
            <v>3</v>
          </cell>
          <cell r="S17856">
            <v>9</v>
          </cell>
        </row>
        <row r="17857">
          <cell r="B17857">
            <v>42979</v>
          </cell>
          <cell r="H17857">
            <v>9</v>
          </cell>
          <cell r="K17857">
            <v>0</v>
          </cell>
          <cell r="O17857">
            <v>9</v>
          </cell>
          <cell r="P17857" t="str">
            <v>Grojovin</v>
          </cell>
          <cell r="Q17857">
            <v>3</v>
          </cell>
          <cell r="S17857">
            <v>9</v>
          </cell>
        </row>
        <row r="17858">
          <cell r="B17858">
            <v>42979</v>
          </cell>
          <cell r="H17858">
            <v>9</v>
          </cell>
          <cell r="K17858">
            <v>0</v>
          </cell>
          <cell r="O17858">
            <v>80</v>
          </cell>
          <cell r="P17858" t="str">
            <v>Stevens</v>
          </cell>
          <cell r="Q17858">
            <v>3</v>
          </cell>
          <cell r="S17858">
            <v>9</v>
          </cell>
        </row>
        <row r="17859">
          <cell r="B17859">
            <v>42979</v>
          </cell>
          <cell r="H17859">
            <v>6</v>
          </cell>
          <cell r="K17859">
            <v>49</v>
          </cell>
          <cell r="O17859">
            <v>53</v>
          </cell>
          <cell r="P17859" t="str">
            <v>Grojovin</v>
          </cell>
          <cell r="Q17859">
            <v>4</v>
          </cell>
          <cell r="S17859">
            <v>9</v>
          </cell>
        </row>
        <row r="17860">
          <cell r="B17860">
            <v>42979</v>
          </cell>
          <cell r="H17860">
            <v>2</v>
          </cell>
          <cell r="K17860">
            <v>0</v>
          </cell>
          <cell r="O17860">
            <v>248</v>
          </cell>
          <cell r="P17860" t="str">
            <v>Stevens</v>
          </cell>
          <cell r="Q17860">
            <v>4</v>
          </cell>
          <cell r="S17860">
            <v>9</v>
          </cell>
        </row>
        <row r="17861">
          <cell r="B17861">
            <v>42979</v>
          </cell>
          <cell r="H17861">
            <v>5</v>
          </cell>
          <cell r="K17861">
            <v>30</v>
          </cell>
          <cell r="O17861">
            <v>137</v>
          </cell>
          <cell r="P17861" t="str">
            <v>Grojovin</v>
          </cell>
          <cell r="Q17861">
            <v>4</v>
          </cell>
          <cell r="S17861">
            <v>9</v>
          </cell>
        </row>
        <row r="17862">
          <cell r="B17862">
            <v>42979</v>
          </cell>
          <cell r="H17862">
            <v>6</v>
          </cell>
          <cell r="K17862">
            <v>66</v>
          </cell>
          <cell r="O17862">
            <v>175</v>
          </cell>
          <cell r="P17862" t="str">
            <v>Stevens</v>
          </cell>
          <cell r="Q17862">
            <v>5</v>
          </cell>
          <cell r="S17862">
            <v>9</v>
          </cell>
        </row>
        <row r="17863">
          <cell r="B17863">
            <v>42979</v>
          </cell>
          <cell r="H17863">
            <v>6</v>
          </cell>
          <cell r="K17863">
            <v>33</v>
          </cell>
          <cell r="O17863">
            <v>101</v>
          </cell>
          <cell r="P17863" t="str">
            <v>Grojovin</v>
          </cell>
          <cell r="Q17863">
            <v>2</v>
          </cell>
          <cell r="S17863">
            <v>9</v>
          </cell>
        </row>
        <row r="17864">
          <cell r="B17864">
            <v>42979</v>
          </cell>
          <cell r="H17864">
            <v>9</v>
          </cell>
          <cell r="K17864">
            <v>0</v>
          </cell>
          <cell r="O17864">
            <v>65</v>
          </cell>
          <cell r="P17864" t="str">
            <v>Grojovin</v>
          </cell>
          <cell r="Q17864">
            <v>4</v>
          </cell>
          <cell r="S17864">
            <v>9</v>
          </cell>
        </row>
        <row r="17865">
          <cell r="B17865">
            <v>42979</v>
          </cell>
          <cell r="H17865">
            <v>8</v>
          </cell>
          <cell r="K17865">
            <v>0</v>
          </cell>
          <cell r="O17865">
            <v>226</v>
          </cell>
          <cell r="P17865" t="str">
            <v>Stevens</v>
          </cell>
          <cell r="Q17865">
            <v>3</v>
          </cell>
          <cell r="S17865">
            <v>9</v>
          </cell>
        </row>
        <row r="17866">
          <cell r="B17866">
            <v>42979</v>
          </cell>
          <cell r="H17866">
            <v>5</v>
          </cell>
          <cell r="K17866">
            <v>16</v>
          </cell>
          <cell r="O17866">
            <v>90</v>
          </cell>
          <cell r="P17866" t="str">
            <v>Stevens</v>
          </cell>
          <cell r="Q17866">
            <v>5</v>
          </cell>
          <cell r="S17866">
            <v>9</v>
          </cell>
        </row>
        <row r="17867">
          <cell r="B17867">
            <v>42979</v>
          </cell>
          <cell r="H17867">
            <v>9</v>
          </cell>
          <cell r="K17867">
            <v>0</v>
          </cell>
          <cell r="O17867">
            <v>218</v>
          </cell>
          <cell r="P17867" t="str">
            <v>Stevens</v>
          </cell>
          <cell r="Q17867">
            <v>2</v>
          </cell>
          <cell r="S17867">
            <v>9</v>
          </cell>
        </row>
        <row r="17868">
          <cell r="B17868">
            <v>42979</v>
          </cell>
          <cell r="H17868">
            <v>5</v>
          </cell>
          <cell r="K17868">
            <v>49</v>
          </cell>
          <cell r="O17868">
            <v>570</v>
          </cell>
          <cell r="P17868" t="str">
            <v>Stevens</v>
          </cell>
          <cell r="Q17868">
            <v>2</v>
          </cell>
          <cell r="S17868">
            <v>9</v>
          </cell>
        </row>
        <row r="17869">
          <cell r="B17869">
            <v>42979</v>
          </cell>
          <cell r="H17869">
            <v>6</v>
          </cell>
          <cell r="K17869">
            <v>71</v>
          </cell>
          <cell r="O17869">
            <v>77</v>
          </cell>
          <cell r="P17869" t="str">
            <v>Berkhart</v>
          </cell>
          <cell r="Q17869">
            <v>3</v>
          </cell>
          <cell r="S17869">
            <v>9</v>
          </cell>
        </row>
        <row r="17870">
          <cell r="B17870">
            <v>42979</v>
          </cell>
          <cell r="H17870">
            <v>11</v>
          </cell>
          <cell r="K17870">
            <v>0</v>
          </cell>
          <cell r="O17870">
            <v>81</v>
          </cell>
          <cell r="P17870" t="str">
            <v>Berkhart</v>
          </cell>
          <cell r="Q17870">
            <v>2</v>
          </cell>
          <cell r="S17870">
            <v>9</v>
          </cell>
        </row>
        <row r="17871">
          <cell r="B17871">
            <v>42979</v>
          </cell>
          <cell r="H17871">
            <v>14</v>
          </cell>
          <cell r="K17871">
            <v>0</v>
          </cell>
          <cell r="O17871">
            <v>89</v>
          </cell>
          <cell r="P17871" t="str">
            <v>Berkhart</v>
          </cell>
          <cell r="Q17871">
            <v>5</v>
          </cell>
          <cell r="S17871">
            <v>9</v>
          </cell>
        </row>
        <row r="17872">
          <cell r="B17872">
            <v>42979</v>
          </cell>
          <cell r="H17872">
            <v>6</v>
          </cell>
          <cell r="K17872">
            <v>39</v>
          </cell>
          <cell r="O17872">
            <v>110</v>
          </cell>
          <cell r="P17872" t="str">
            <v>Berkhart</v>
          </cell>
          <cell r="Q17872">
            <v>5</v>
          </cell>
          <cell r="S17872">
            <v>9</v>
          </cell>
        </row>
        <row r="17873">
          <cell r="B17873">
            <v>42979</v>
          </cell>
          <cell r="H17873">
            <v>9</v>
          </cell>
          <cell r="K17873">
            <v>0</v>
          </cell>
          <cell r="O17873">
            <v>119</v>
          </cell>
          <cell r="P17873" t="str">
            <v>Berkhart</v>
          </cell>
          <cell r="Q17873">
            <v>4</v>
          </cell>
          <cell r="S17873">
            <v>9</v>
          </cell>
        </row>
        <row r="17874">
          <cell r="B17874">
            <v>42979</v>
          </cell>
          <cell r="H17874">
            <v>5</v>
          </cell>
          <cell r="K17874">
            <v>58</v>
          </cell>
          <cell r="O17874">
            <v>105</v>
          </cell>
          <cell r="P17874" t="str">
            <v>Stevens</v>
          </cell>
          <cell r="Q17874">
            <v>3</v>
          </cell>
          <cell r="S17874">
            <v>9</v>
          </cell>
        </row>
        <row r="17875">
          <cell r="B17875">
            <v>42979</v>
          </cell>
          <cell r="H17875">
            <v>5</v>
          </cell>
          <cell r="K17875">
            <v>92</v>
          </cell>
          <cell r="O17875">
            <v>89</v>
          </cell>
          <cell r="P17875" t="str">
            <v>Berkhart</v>
          </cell>
          <cell r="Q17875">
            <v>2</v>
          </cell>
          <cell r="S17875">
            <v>9</v>
          </cell>
        </row>
        <row r="17876">
          <cell r="B17876">
            <v>42979</v>
          </cell>
          <cell r="H17876">
            <v>9</v>
          </cell>
          <cell r="K17876">
            <v>0</v>
          </cell>
          <cell r="O17876">
            <v>169</v>
          </cell>
          <cell r="P17876" t="str">
            <v>Stevens</v>
          </cell>
          <cell r="Q17876">
            <v>3</v>
          </cell>
          <cell r="S17876">
            <v>9</v>
          </cell>
        </row>
        <row r="17877">
          <cell r="B17877">
            <v>42979</v>
          </cell>
          <cell r="H17877">
            <v>14</v>
          </cell>
          <cell r="K17877">
            <v>0</v>
          </cell>
          <cell r="O17877">
            <v>38</v>
          </cell>
          <cell r="P17877" t="str">
            <v>Berkhart</v>
          </cell>
          <cell r="Q17877">
            <v>5</v>
          </cell>
          <cell r="S17877">
            <v>9</v>
          </cell>
        </row>
        <row r="17878">
          <cell r="B17878">
            <v>42979</v>
          </cell>
          <cell r="H17878">
            <v>6</v>
          </cell>
          <cell r="K17878">
            <v>24</v>
          </cell>
          <cell r="O17878">
            <v>59</v>
          </cell>
          <cell r="P17878" t="str">
            <v>Berkhart</v>
          </cell>
          <cell r="Q17878">
            <v>1</v>
          </cell>
          <cell r="S17878">
            <v>9</v>
          </cell>
        </row>
        <row r="17879">
          <cell r="B17879">
            <v>42979</v>
          </cell>
          <cell r="H17879">
            <v>6</v>
          </cell>
          <cell r="K17879">
            <v>48</v>
          </cell>
          <cell r="O17879">
            <v>75</v>
          </cell>
          <cell r="P17879" t="str">
            <v>Stevens</v>
          </cell>
          <cell r="Q17879">
            <v>3</v>
          </cell>
          <cell r="S17879">
            <v>9</v>
          </cell>
        </row>
        <row r="17880">
          <cell r="B17880">
            <v>42979</v>
          </cell>
          <cell r="H17880">
            <v>6</v>
          </cell>
          <cell r="K17880">
            <v>58</v>
          </cell>
          <cell r="O17880">
            <v>162</v>
          </cell>
          <cell r="P17880" t="str">
            <v>Berkhart</v>
          </cell>
          <cell r="Q17880">
            <v>2</v>
          </cell>
          <cell r="S17880">
            <v>9</v>
          </cell>
        </row>
        <row r="17881">
          <cell r="B17881">
            <v>42979</v>
          </cell>
          <cell r="H17881">
            <v>10</v>
          </cell>
          <cell r="K17881">
            <v>0</v>
          </cell>
          <cell r="O17881">
            <v>58</v>
          </cell>
          <cell r="P17881" t="str">
            <v>Stevens</v>
          </cell>
          <cell r="Q17881">
            <v>4</v>
          </cell>
          <cell r="S17881">
            <v>9</v>
          </cell>
        </row>
        <row r="17882">
          <cell r="B17882">
            <v>42979</v>
          </cell>
          <cell r="H17882">
            <v>11</v>
          </cell>
          <cell r="K17882">
            <v>0</v>
          </cell>
          <cell r="O17882">
            <v>76</v>
          </cell>
          <cell r="P17882" t="str">
            <v>Berkhart</v>
          </cell>
          <cell r="Q17882">
            <v>3</v>
          </cell>
          <cell r="S17882">
            <v>9</v>
          </cell>
        </row>
        <row r="17883">
          <cell r="B17883">
            <v>42979</v>
          </cell>
          <cell r="H17883">
            <v>13</v>
          </cell>
          <cell r="K17883">
            <v>0</v>
          </cell>
          <cell r="O17883">
            <v>263</v>
          </cell>
          <cell r="P17883" t="str">
            <v>Stevens</v>
          </cell>
          <cell r="Q17883">
            <v>3</v>
          </cell>
          <cell r="S17883">
            <v>9</v>
          </cell>
        </row>
        <row r="17884">
          <cell r="B17884">
            <v>42979</v>
          </cell>
          <cell r="H17884">
            <v>14</v>
          </cell>
          <cell r="K17884">
            <v>0</v>
          </cell>
          <cell r="O17884">
            <v>26</v>
          </cell>
          <cell r="P17884" t="str">
            <v>Berkhart</v>
          </cell>
          <cell r="Q17884">
            <v>3</v>
          </cell>
          <cell r="S17884">
            <v>9</v>
          </cell>
        </row>
        <row r="17885">
          <cell r="B17885">
            <v>42979</v>
          </cell>
          <cell r="H17885">
            <v>11</v>
          </cell>
          <cell r="K17885">
            <v>0</v>
          </cell>
          <cell r="O17885">
            <v>79</v>
          </cell>
          <cell r="P17885" t="str">
            <v>Berkhart</v>
          </cell>
          <cell r="Q17885">
            <v>3</v>
          </cell>
          <cell r="S17885">
            <v>9</v>
          </cell>
        </row>
        <row r="17886">
          <cell r="B17886">
            <v>42979</v>
          </cell>
          <cell r="H17886">
            <v>12</v>
          </cell>
          <cell r="K17886">
            <v>0</v>
          </cell>
          <cell r="O17886">
            <v>84</v>
          </cell>
          <cell r="P17886" t="str">
            <v>Stevens</v>
          </cell>
          <cell r="Q17886">
            <v>4</v>
          </cell>
          <cell r="S17886">
            <v>9</v>
          </cell>
        </row>
        <row r="17887">
          <cell r="B17887">
            <v>42979</v>
          </cell>
          <cell r="H17887">
            <v>11</v>
          </cell>
          <cell r="K17887">
            <v>0</v>
          </cell>
          <cell r="O17887">
            <v>148</v>
          </cell>
          <cell r="P17887" t="str">
            <v>Berkhart</v>
          </cell>
          <cell r="Q17887">
            <v>3</v>
          </cell>
          <cell r="S17887">
            <v>9</v>
          </cell>
        </row>
        <row r="17888">
          <cell r="B17888">
            <v>42979</v>
          </cell>
          <cell r="H17888">
            <v>12</v>
          </cell>
          <cell r="K17888">
            <v>0</v>
          </cell>
          <cell r="O17888">
            <v>178</v>
          </cell>
          <cell r="P17888" t="str">
            <v>Stevens</v>
          </cell>
          <cell r="Q17888">
            <v>4</v>
          </cell>
          <cell r="S17888">
            <v>9</v>
          </cell>
        </row>
        <row r="17889">
          <cell r="B17889">
            <v>42979</v>
          </cell>
          <cell r="H17889">
            <v>12</v>
          </cell>
          <cell r="K17889">
            <v>0</v>
          </cell>
          <cell r="O17889">
            <v>61</v>
          </cell>
          <cell r="P17889" t="str">
            <v>Berkhart</v>
          </cell>
          <cell r="Q17889">
            <v>5</v>
          </cell>
          <cell r="S17889">
            <v>9</v>
          </cell>
        </row>
        <row r="17890">
          <cell r="B17890">
            <v>42979</v>
          </cell>
          <cell r="H17890">
            <v>8</v>
          </cell>
          <cell r="K17890">
            <v>0</v>
          </cell>
          <cell r="O17890">
            <v>55</v>
          </cell>
          <cell r="P17890" t="str">
            <v>Berkhart</v>
          </cell>
          <cell r="Q17890">
            <v>2</v>
          </cell>
          <cell r="S17890">
            <v>9</v>
          </cell>
        </row>
        <row r="17891">
          <cell r="B17891">
            <v>42979</v>
          </cell>
          <cell r="H17891">
            <v>9</v>
          </cell>
          <cell r="K17891">
            <v>0</v>
          </cell>
          <cell r="O17891">
            <v>94</v>
          </cell>
          <cell r="P17891" t="str">
            <v>Stevens</v>
          </cell>
          <cell r="Q17891">
            <v>4</v>
          </cell>
          <cell r="S17891">
            <v>9</v>
          </cell>
        </row>
        <row r="17892">
          <cell r="B17892">
            <v>42979</v>
          </cell>
          <cell r="H17892">
            <v>6</v>
          </cell>
          <cell r="K17892">
            <v>19</v>
          </cell>
          <cell r="O17892">
            <v>151</v>
          </cell>
          <cell r="P17892" t="str">
            <v>Stevens</v>
          </cell>
          <cell r="Q17892">
            <v>2</v>
          </cell>
          <cell r="S17892">
            <v>9</v>
          </cell>
        </row>
        <row r="17893">
          <cell r="B17893">
            <v>42979</v>
          </cell>
          <cell r="H17893">
            <v>9</v>
          </cell>
          <cell r="K17893">
            <v>27</v>
          </cell>
          <cell r="O17893">
            <v>48</v>
          </cell>
          <cell r="P17893" t="str">
            <v>Berkhart</v>
          </cell>
          <cell r="Q17893">
            <v>3</v>
          </cell>
          <cell r="S17893">
            <v>9</v>
          </cell>
        </row>
        <row r="17894">
          <cell r="B17894">
            <v>42979</v>
          </cell>
          <cell r="H17894">
            <v>11</v>
          </cell>
          <cell r="K17894">
            <v>0</v>
          </cell>
          <cell r="O17894">
            <v>70</v>
          </cell>
          <cell r="P17894" t="str">
            <v>Berkhart</v>
          </cell>
          <cell r="Q17894">
            <v>4</v>
          </cell>
          <cell r="S17894">
            <v>9</v>
          </cell>
        </row>
        <row r="17895">
          <cell r="B17895">
            <v>42979</v>
          </cell>
          <cell r="H17895">
            <v>12</v>
          </cell>
          <cell r="K17895">
            <v>0</v>
          </cell>
          <cell r="O17895">
            <v>187</v>
          </cell>
          <cell r="P17895" t="str">
            <v>Berkhart</v>
          </cell>
          <cell r="Q17895">
            <v>3</v>
          </cell>
          <cell r="S17895">
            <v>9</v>
          </cell>
        </row>
        <row r="17896">
          <cell r="B17896">
            <v>42979</v>
          </cell>
          <cell r="H17896">
            <v>9</v>
          </cell>
          <cell r="K17896">
            <v>0</v>
          </cell>
          <cell r="O17896">
            <v>84</v>
          </cell>
          <cell r="P17896" t="str">
            <v>Berkhart</v>
          </cell>
          <cell r="Q17896">
            <v>3</v>
          </cell>
          <cell r="S17896">
            <v>9</v>
          </cell>
        </row>
        <row r="17897">
          <cell r="B17897">
            <v>42979</v>
          </cell>
          <cell r="H17897">
            <v>13</v>
          </cell>
          <cell r="K17897">
            <v>0</v>
          </cell>
          <cell r="O17897">
            <v>93</v>
          </cell>
          <cell r="P17897" t="str">
            <v>Berkhart</v>
          </cell>
          <cell r="Q17897">
            <v>3</v>
          </cell>
          <cell r="S17897">
            <v>9</v>
          </cell>
        </row>
        <row r="17898">
          <cell r="B17898">
            <v>42979</v>
          </cell>
          <cell r="H17898">
            <v>12</v>
          </cell>
          <cell r="K17898">
            <v>0</v>
          </cell>
          <cell r="O17898">
            <v>157</v>
          </cell>
          <cell r="P17898" t="str">
            <v>Berkhart</v>
          </cell>
          <cell r="Q17898">
            <v>2</v>
          </cell>
          <cell r="S17898">
            <v>9</v>
          </cell>
        </row>
        <row r="17899">
          <cell r="B17899">
            <v>42979</v>
          </cell>
          <cell r="H17899">
            <v>14</v>
          </cell>
          <cell r="K17899">
            <v>0</v>
          </cell>
          <cell r="O17899">
            <v>21</v>
          </cell>
          <cell r="P17899" t="str">
            <v>Berkhart</v>
          </cell>
          <cell r="Q17899">
            <v>3</v>
          </cell>
          <cell r="S17899">
            <v>9</v>
          </cell>
        </row>
        <row r="17900">
          <cell r="B17900">
            <v>42979</v>
          </cell>
          <cell r="H17900">
            <v>16</v>
          </cell>
          <cell r="K17900">
            <v>0</v>
          </cell>
          <cell r="O17900">
            <v>35</v>
          </cell>
          <cell r="P17900" t="str">
            <v>Stevens</v>
          </cell>
          <cell r="Q17900">
            <v>3</v>
          </cell>
          <cell r="S17900">
            <v>9</v>
          </cell>
        </row>
        <row r="17901">
          <cell r="B17901">
            <v>42979</v>
          </cell>
          <cell r="H17901">
            <v>10</v>
          </cell>
          <cell r="K17901">
            <v>0</v>
          </cell>
          <cell r="O17901">
            <v>62</v>
          </cell>
          <cell r="P17901" t="str">
            <v>Stevens</v>
          </cell>
          <cell r="Q17901">
            <v>5</v>
          </cell>
          <cell r="S17901">
            <v>9</v>
          </cell>
        </row>
        <row r="17902">
          <cell r="B17902">
            <v>42979</v>
          </cell>
          <cell r="H17902">
            <v>13</v>
          </cell>
          <cell r="K17902">
            <v>0</v>
          </cell>
          <cell r="O17902">
            <v>29</v>
          </cell>
          <cell r="P17902" t="str">
            <v>Berkhart</v>
          </cell>
          <cell r="Q17902">
            <v>5</v>
          </cell>
          <cell r="S17902">
            <v>9</v>
          </cell>
        </row>
        <row r="17903">
          <cell r="B17903">
            <v>42979</v>
          </cell>
          <cell r="H17903">
            <v>8</v>
          </cell>
          <cell r="K17903">
            <v>0</v>
          </cell>
          <cell r="O17903">
            <v>275</v>
          </cell>
          <cell r="P17903" t="str">
            <v>Stevens</v>
          </cell>
          <cell r="Q17903">
            <v>5</v>
          </cell>
          <cell r="S17903">
            <v>9</v>
          </cell>
        </row>
        <row r="17904">
          <cell r="B17904">
            <v>42979</v>
          </cell>
          <cell r="H17904">
            <v>13</v>
          </cell>
          <cell r="K17904">
            <v>0</v>
          </cell>
          <cell r="O17904">
            <v>23</v>
          </cell>
          <cell r="P17904" t="str">
            <v>Berkhart</v>
          </cell>
          <cell r="Q17904">
            <v>4</v>
          </cell>
          <cell r="S17904">
            <v>9</v>
          </cell>
        </row>
        <row r="17905">
          <cell r="B17905">
            <v>42979</v>
          </cell>
          <cell r="H17905">
            <v>12</v>
          </cell>
          <cell r="K17905">
            <v>0</v>
          </cell>
          <cell r="O17905">
            <v>39</v>
          </cell>
          <cell r="P17905" t="str">
            <v>Berkhart</v>
          </cell>
          <cell r="Q17905">
            <v>4</v>
          </cell>
          <cell r="S17905">
            <v>9</v>
          </cell>
        </row>
        <row r="17906">
          <cell r="B17906">
            <v>42979</v>
          </cell>
          <cell r="H17906">
            <v>10</v>
          </cell>
          <cell r="K17906">
            <v>0</v>
          </cell>
          <cell r="O17906">
            <v>36</v>
          </cell>
          <cell r="P17906" t="str">
            <v>Stevens</v>
          </cell>
          <cell r="Q17906">
            <v>4</v>
          </cell>
          <cell r="S17906">
            <v>9</v>
          </cell>
        </row>
        <row r="17907">
          <cell r="B17907">
            <v>42979</v>
          </cell>
          <cell r="H17907">
            <v>9</v>
          </cell>
          <cell r="K17907">
            <v>0</v>
          </cell>
          <cell r="O17907">
            <v>147</v>
          </cell>
          <cell r="P17907" t="str">
            <v>Stevens</v>
          </cell>
          <cell r="Q17907">
            <v>2</v>
          </cell>
          <cell r="S17907">
            <v>9</v>
          </cell>
        </row>
        <row r="17908">
          <cell r="B17908">
            <v>42979</v>
          </cell>
          <cell r="H17908">
            <v>10</v>
          </cell>
          <cell r="K17908">
            <v>0</v>
          </cell>
          <cell r="O17908">
            <v>44</v>
          </cell>
          <cell r="P17908" t="str">
            <v>Berkhart</v>
          </cell>
          <cell r="Q17908">
            <v>1</v>
          </cell>
          <cell r="S17908">
            <v>9</v>
          </cell>
        </row>
        <row r="17909">
          <cell r="B17909">
            <v>42979</v>
          </cell>
          <cell r="H17909">
            <v>10</v>
          </cell>
          <cell r="K17909">
            <v>0</v>
          </cell>
          <cell r="O17909">
            <v>190</v>
          </cell>
          <cell r="P17909" t="str">
            <v>Stevens</v>
          </cell>
          <cell r="Q17909">
            <v>3</v>
          </cell>
          <cell r="S17909">
            <v>9</v>
          </cell>
        </row>
        <row r="17910">
          <cell r="B17910">
            <v>42979</v>
          </cell>
          <cell r="H17910">
            <v>9</v>
          </cell>
          <cell r="K17910">
            <v>0</v>
          </cell>
          <cell r="O17910">
            <v>146</v>
          </cell>
          <cell r="P17910" t="str">
            <v>Berkhart</v>
          </cell>
          <cell r="Q17910">
            <v>4</v>
          </cell>
          <cell r="S17910">
            <v>9</v>
          </cell>
        </row>
        <row r="17911">
          <cell r="B17911">
            <v>42979</v>
          </cell>
          <cell r="H17911">
            <v>10</v>
          </cell>
          <cell r="K17911">
            <v>0</v>
          </cell>
          <cell r="O17911">
            <v>53</v>
          </cell>
          <cell r="P17911" t="str">
            <v>Berkhart</v>
          </cell>
          <cell r="Q17911">
            <v>5</v>
          </cell>
          <cell r="S17911">
            <v>9</v>
          </cell>
        </row>
        <row r="17912">
          <cell r="B17912">
            <v>42979</v>
          </cell>
          <cell r="H17912">
            <v>11</v>
          </cell>
          <cell r="K17912">
            <v>0</v>
          </cell>
          <cell r="O17912">
            <v>57</v>
          </cell>
          <cell r="P17912" t="str">
            <v>Stevens</v>
          </cell>
          <cell r="Q17912">
            <v>3</v>
          </cell>
          <cell r="S17912">
            <v>9</v>
          </cell>
        </row>
        <row r="17913">
          <cell r="B17913">
            <v>42979</v>
          </cell>
          <cell r="H17913">
            <v>10</v>
          </cell>
          <cell r="K17913">
            <v>11</v>
          </cell>
          <cell r="O17913">
            <v>67</v>
          </cell>
          <cell r="P17913" t="str">
            <v>Berkhart</v>
          </cell>
          <cell r="Q17913">
            <v>3</v>
          </cell>
          <cell r="S17913">
            <v>9</v>
          </cell>
        </row>
        <row r="17914">
          <cell r="B17914">
            <v>42979</v>
          </cell>
          <cell r="H17914">
            <v>9</v>
          </cell>
          <cell r="K17914">
            <v>0</v>
          </cell>
          <cell r="O17914">
            <v>99</v>
          </cell>
          <cell r="P17914" t="str">
            <v>Stevens</v>
          </cell>
          <cell r="Q17914">
            <v>3</v>
          </cell>
          <cell r="S17914">
            <v>9</v>
          </cell>
        </row>
        <row r="17915">
          <cell r="B17915">
            <v>42979</v>
          </cell>
          <cell r="H17915">
            <v>19</v>
          </cell>
          <cell r="K17915">
            <v>0</v>
          </cell>
          <cell r="O17915">
            <v>52</v>
          </cell>
          <cell r="P17915" t="str">
            <v>Berkhart</v>
          </cell>
          <cell r="Q17915">
            <v>4</v>
          </cell>
          <cell r="S17915">
            <v>9</v>
          </cell>
        </row>
        <row r="17916">
          <cell r="B17916">
            <v>42979</v>
          </cell>
          <cell r="H17916">
            <v>12</v>
          </cell>
          <cell r="K17916">
            <v>0</v>
          </cell>
          <cell r="O17916">
            <v>63</v>
          </cell>
          <cell r="P17916" t="str">
            <v>Berkhart</v>
          </cell>
          <cell r="Q17916">
            <v>3</v>
          </cell>
          <cell r="S17916">
            <v>9</v>
          </cell>
        </row>
        <row r="17917">
          <cell r="B17917">
            <v>42979</v>
          </cell>
          <cell r="H17917">
            <v>11</v>
          </cell>
          <cell r="K17917">
            <v>0</v>
          </cell>
          <cell r="O17917">
            <v>371</v>
          </cell>
          <cell r="P17917" t="str">
            <v>Adams</v>
          </cell>
          <cell r="Q17917">
            <v>4</v>
          </cell>
          <cell r="S17917">
            <v>9</v>
          </cell>
        </row>
        <row r="17918">
          <cell r="B17918">
            <v>42979</v>
          </cell>
          <cell r="H17918">
            <v>14</v>
          </cell>
          <cell r="K17918">
            <v>0</v>
          </cell>
          <cell r="O17918">
            <v>124</v>
          </cell>
          <cell r="P17918" t="str">
            <v>Katz</v>
          </cell>
          <cell r="Q17918">
            <v>3</v>
          </cell>
          <cell r="S17918">
            <v>9</v>
          </cell>
        </row>
        <row r="17919">
          <cell r="B17919">
            <v>42979</v>
          </cell>
          <cell r="H17919">
            <v>15</v>
          </cell>
          <cell r="K17919">
            <v>0</v>
          </cell>
          <cell r="O17919">
            <v>33</v>
          </cell>
          <cell r="P17919" t="str">
            <v>Berkhart</v>
          </cell>
          <cell r="Q17919">
            <v>1</v>
          </cell>
          <cell r="S17919">
            <v>9</v>
          </cell>
        </row>
        <row r="17920">
          <cell r="B17920">
            <v>42979</v>
          </cell>
          <cell r="H17920">
            <v>5</v>
          </cell>
          <cell r="K17920">
            <v>24</v>
          </cell>
          <cell r="O17920">
            <v>70</v>
          </cell>
          <cell r="P17920" t="str">
            <v>Berkhart</v>
          </cell>
          <cell r="Q17920">
            <v>3</v>
          </cell>
          <cell r="S17920">
            <v>9</v>
          </cell>
        </row>
        <row r="17921">
          <cell r="B17921">
            <v>42979</v>
          </cell>
          <cell r="H17921">
            <v>6</v>
          </cell>
          <cell r="K17921">
            <v>48</v>
          </cell>
          <cell r="O17921">
            <v>47</v>
          </cell>
          <cell r="P17921" t="str">
            <v>Berkhart</v>
          </cell>
          <cell r="Q17921">
            <v>3</v>
          </cell>
          <cell r="S17921">
            <v>9</v>
          </cell>
        </row>
        <row r="17922">
          <cell r="B17922">
            <v>42979</v>
          </cell>
          <cell r="H17922">
            <v>10</v>
          </cell>
          <cell r="K17922">
            <v>106</v>
          </cell>
          <cell r="O17922">
            <v>141</v>
          </cell>
          <cell r="P17922" t="str">
            <v>Berkhart</v>
          </cell>
          <cell r="Q17922">
            <v>4</v>
          </cell>
          <cell r="S17922">
            <v>9</v>
          </cell>
        </row>
        <row r="17923">
          <cell r="B17923">
            <v>42979</v>
          </cell>
          <cell r="H17923">
            <v>5</v>
          </cell>
          <cell r="K17923">
            <v>75</v>
          </cell>
          <cell r="O17923">
            <v>120</v>
          </cell>
          <cell r="P17923" t="str">
            <v>Stevens</v>
          </cell>
          <cell r="Q17923">
            <v>4</v>
          </cell>
          <cell r="S17923">
            <v>9</v>
          </cell>
        </row>
        <row r="17924">
          <cell r="B17924">
            <v>42979</v>
          </cell>
          <cell r="H17924">
            <v>5</v>
          </cell>
          <cell r="K17924">
            <v>23</v>
          </cell>
          <cell r="O17924">
            <v>132</v>
          </cell>
          <cell r="P17924" t="str">
            <v>Adams</v>
          </cell>
          <cell r="Q17924">
            <v>4</v>
          </cell>
          <cell r="S17924">
            <v>9</v>
          </cell>
        </row>
        <row r="17925">
          <cell r="B17925">
            <v>42979</v>
          </cell>
          <cell r="H17925">
            <v>11</v>
          </cell>
          <cell r="K17925">
            <v>0</v>
          </cell>
          <cell r="O17925">
            <v>375</v>
          </cell>
          <cell r="P17925" t="str">
            <v>Berkhart</v>
          </cell>
          <cell r="Q17925">
            <v>4</v>
          </cell>
          <cell r="S17925">
            <v>9</v>
          </cell>
        </row>
        <row r="17926">
          <cell r="B17926">
            <v>42979</v>
          </cell>
          <cell r="H17926">
            <v>9</v>
          </cell>
          <cell r="K17926">
            <v>0</v>
          </cell>
          <cell r="O17926">
            <v>263</v>
          </cell>
          <cell r="P17926" t="str">
            <v>Adams</v>
          </cell>
          <cell r="Q17926">
            <v>5</v>
          </cell>
          <cell r="S17926">
            <v>9</v>
          </cell>
        </row>
        <row r="17927">
          <cell r="B17927">
            <v>42979</v>
          </cell>
          <cell r="H17927">
            <v>6</v>
          </cell>
          <cell r="K17927">
            <v>16</v>
          </cell>
          <cell r="O17927">
            <v>107</v>
          </cell>
          <cell r="P17927" t="str">
            <v>Stevens</v>
          </cell>
          <cell r="Q17927">
            <v>5</v>
          </cell>
          <cell r="S17927">
            <v>9</v>
          </cell>
        </row>
        <row r="17928">
          <cell r="B17928">
            <v>42979</v>
          </cell>
          <cell r="H17928">
            <v>6</v>
          </cell>
          <cell r="K17928">
            <v>50</v>
          </cell>
          <cell r="O17928">
            <v>125</v>
          </cell>
          <cell r="P17928" t="str">
            <v>Adams</v>
          </cell>
          <cell r="Q17928">
            <v>2</v>
          </cell>
          <cell r="S17928">
            <v>9</v>
          </cell>
        </row>
        <row r="17929">
          <cell r="B17929">
            <v>42979</v>
          </cell>
          <cell r="H17929">
            <v>5</v>
          </cell>
          <cell r="K17929">
            <v>20</v>
          </cell>
          <cell r="O17929">
            <v>30</v>
          </cell>
          <cell r="P17929" t="str">
            <v>Berkhart</v>
          </cell>
          <cell r="Q17929">
            <v>3</v>
          </cell>
          <cell r="S17929">
            <v>9</v>
          </cell>
        </row>
        <row r="17930">
          <cell r="B17930">
            <v>42979</v>
          </cell>
          <cell r="H17930">
            <v>6</v>
          </cell>
          <cell r="K17930">
            <v>14</v>
          </cell>
          <cell r="O17930">
            <v>87</v>
          </cell>
          <cell r="P17930" t="str">
            <v>Stevens</v>
          </cell>
          <cell r="Q17930">
            <v>3</v>
          </cell>
          <cell r="S17930">
            <v>9</v>
          </cell>
        </row>
        <row r="17931">
          <cell r="B17931">
            <v>42979</v>
          </cell>
          <cell r="H17931">
            <v>10</v>
          </cell>
          <cell r="K17931">
            <v>20</v>
          </cell>
          <cell r="O17931">
            <v>40</v>
          </cell>
          <cell r="P17931" t="str">
            <v>Berkhart</v>
          </cell>
          <cell r="Q17931">
            <v>4</v>
          </cell>
          <cell r="S17931">
            <v>9</v>
          </cell>
        </row>
        <row r="17932">
          <cell r="B17932">
            <v>42979</v>
          </cell>
          <cell r="H17932">
            <v>10</v>
          </cell>
          <cell r="K17932">
            <v>0</v>
          </cell>
          <cell r="O17932">
            <v>92</v>
          </cell>
          <cell r="P17932" t="str">
            <v>Berkhart</v>
          </cell>
          <cell r="Q17932">
            <v>1</v>
          </cell>
          <cell r="S17932">
            <v>9</v>
          </cell>
        </row>
        <row r="17933">
          <cell r="B17933">
            <v>42979</v>
          </cell>
          <cell r="H17933">
            <v>9</v>
          </cell>
          <cell r="K17933">
            <v>0</v>
          </cell>
          <cell r="O17933">
            <v>224</v>
          </cell>
          <cell r="P17933" t="str">
            <v>Adams</v>
          </cell>
          <cell r="Q17933">
            <v>1</v>
          </cell>
          <cell r="S17933">
            <v>9</v>
          </cell>
        </row>
        <row r="17934">
          <cell r="B17934">
            <v>42979</v>
          </cell>
          <cell r="H17934">
            <v>11</v>
          </cell>
          <cell r="K17934">
            <v>0</v>
          </cell>
          <cell r="O17934">
            <v>105</v>
          </cell>
          <cell r="P17934" t="str">
            <v>Berkhart</v>
          </cell>
          <cell r="Q17934">
            <v>4</v>
          </cell>
          <cell r="S17934">
            <v>9</v>
          </cell>
        </row>
        <row r="17935">
          <cell r="B17935">
            <v>42979</v>
          </cell>
          <cell r="H17935">
            <v>13</v>
          </cell>
          <cell r="K17935">
            <v>0</v>
          </cell>
          <cell r="O17935">
            <v>136</v>
          </cell>
          <cell r="P17935" t="str">
            <v>Katz</v>
          </cell>
          <cell r="Q17935">
            <v>5</v>
          </cell>
          <cell r="S17935">
            <v>9</v>
          </cell>
        </row>
        <row r="17936">
          <cell r="B17936">
            <v>42979</v>
          </cell>
          <cell r="H17936">
            <v>10</v>
          </cell>
          <cell r="K17936">
            <v>0</v>
          </cell>
          <cell r="O17936">
            <v>141</v>
          </cell>
          <cell r="P17936" t="str">
            <v>Berkhart</v>
          </cell>
          <cell r="Q17936">
            <v>4</v>
          </cell>
          <cell r="S17936">
            <v>9</v>
          </cell>
        </row>
        <row r="17937">
          <cell r="B17937">
            <v>42979</v>
          </cell>
          <cell r="H17937">
            <v>10</v>
          </cell>
          <cell r="K17937">
            <v>0</v>
          </cell>
          <cell r="O17937">
            <v>279</v>
          </cell>
          <cell r="P17937" t="str">
            <v>Adams</v>
          </cell>
          <cell r="Q17937">
            <v>1</v>
          </cell>
          <cell r="S17937">
            <v>9</v>
          </cell>
        </row>
        <row r="17938">
          <cell r="B17938">
            <v>42979</v>
          </cell>
          <cell r="H17938">
            <v>6</v>
          </cell>
          <cell r="K17938">
            <v>31</v>
          </cell>
          <cell r="O17938">
            <v>156</v>
          </cell>
          <cell r="P17938" t="str">
            <v>Berkhart</v>
          </cell>
          <cell r="Q17938">
            <v>3</v>
          </cell>
          <cell r="S17938">
            <v>9</v>
          </cell>
        </row>
        <row r="17939">
          <cell r="B17939">
            <v>42979</v>
          </cell>
          <cell r="H17939">
            <v>15</v>
          </cell>
          <cell r="K17939">
            <v>0</v>
          </cell>
          <cell r="O17939">
            <v>266</v>
          </cell>
          <cell r="P17939" t="str">
            <v>Katz</v>
          </cell>
          <cell r="Q17939">
            <v>4</v>
          </cell>
          <cell r="S17939">
            <v>9</v>
          </cell>
        </row>
        <row r="17940">
          <cell r="B17940">
            <v>42979</v>
          </cell>
          <cell r="H17940">
            <v>13</v>
          </cell>
          <cell r="K17940">
            <v>0</v>
          </cell>
          <cell r="O17940">
            <v>52</v>
          </cell>
          <cell r="P17940" t="str">
            <v>Adams</v>
          </cell>
          <cell r="Q17940">
            <v>3</v>
          </cell>
          <cell r="S17940">
            <v>9</v>
          </cell>
        </row>
        <row r="17941">
          <cell r="B17941">
            <v>42979</v>
          </cell>
          <cell r="H17941">
            <v>9</v>
          </cell>
          <cell r="K17941">
            <v>0</v>
          </cell>
          <cell r="O17941">
            <v>53</v>
          </cell>
          <cell r="P17941" t="str">
            <v>Berkhart</v>
          </cell>
          <cell r="Q17941">
            <v>2</v>
          </cell>
          <cell r="S17941">
            <v>9</v>
          </cell>
        </row>
        <row r="17942">
          <cell r="B17942">
            <v>42979</v>
          </cell>
          <cell r="H17942">
            <v>10</v>
          </cell>
          <cell r="K17942">
            <v>0</v>
          </cell>
          <cell r="O17942">
            <v>369</v>
          </cell>
          <cell r="P17942" t="str">
            <v>Adams</v>
          </cell>
          <cell r="Q17942">
            <v>3</v>
          </cell>
          <cell r="S17942">
            <v>9</v>
          </cell>
        </row>
        <row r="17943">
          <cell r="B17943">
            <v>42979</v>
          </cell>
          <cell r="H17943">
            <v>6</v>
          </cell>
          <cell r="K17943">
            <v>29</v>
          </cell>
          <cell r="O17943">
            <v>11</v>
          </cell>
          <cell r="P17943" t="str">
            <v>Berkhart</v>
          </cell>
          <cell r="Q17943">
            <v>2</v>
          </cell>
          <cell r="S17943">
            <v>9</v>
          </cell>
        </row>
        <row r="17944">
          <cell r="B17944">
            <v>42979</v>
          </cell>
          <cell r="H17944">
            <v>12</v>
          </cell>
          <cell r="K17944">
            <v>0</v>
          </cell>
          <cell r="O17944">
            <v>173</v>
          </cell>
          <cell r="P17944" t="str">
            <v>Berkhart</v>
          </cell>
          <cell r="Q17944">
            <v>2</v>
          </cell>
          <cell r="S17944">
            <v>9</v>
          </cell>
        </row>
        <row r="17945">
          <cell r="B17945">
            <v>42979</v>
          </cell>
          <cell r="H17945">
            <v>9</v>
          </cell>
          <cell r="K17945">
            <v>0</v>
          </cell>
          <cell r="O17945">
            <v>82</v>
          </cell>
          <cell r="P17945" t="str">
            <v>Adams</v>
          </cell>
          <cell r="Q17945">
            <v>2</v>
          </cell>
          <cell r="S17945">
            <v>9</v>
          </cell>
        </row>
        <row r="17946">
          <cell r="B17946">
            <v>42979</v>
          </cell>
          <cell r="H17946">
            <v>9</v>
          </cell>
          <cell r="K17946">
            <v>0</v>
          </cell>
          <cell r="O17946">
            <v>198</v>
          </cell>
          <cell r="P17946" t="str">
            <v>Berkhart</v>
          </cell>
          <cell r="Q17946">
            <v>1</v>
          </cell>
          <cell r="S17946">
            <v>9</v>
          </cell>
        </row>
        <row r="17947">
          <cell r="B17947">
            <v>42979</v>
          </cell>
          <cell r="H17947">
            <v>9</v>
          </cell>
          <cell r="K17947">
            <v>0</v>
          </cell>
          <cell r="O17947">
            <v>250</v>
          </cell>
          <cell r="P17947" t="str">
            <v>Adams</v>
          </cell>
          <cell r="Q17947">
            <v>2</v>
          </cell>
          <cell r="S17947">
            <v>9</v>
          </cell>
        </row>
        <row r="17948">
          <cell r="B17948">
            <v>42979</v>
          </cell>
          <cell r="H17948">
            <v>12</v>
          </cell>
          <cell r="K17948">
            <v>0</v>
          </cell>
          <cell r="O17948">
            <v>95</v>
          </cell>
          <cell r="P17948" t="str">
            <v>Katz</v>
          </cell>
          <cell r="Q17948">
            <v>3</v>
          </cell>
          <cell r="S17948">
            <v>9</v>
          </cell>
        </row>
        <row r="17949">
          <cell r="B17949">
            <v>42979</v>
          </cell>
          <cell r="H17949">
            <v>5</v>
          </cell>
          <cell r="K17949">
            <v>47</v>
          </cell>
          <cell r="O17949">
            <v>396</v>
          </cell>
          <cell r="P17949" t="str">
            <v>Berkhart</v>
          </cell>
          <cell r="Q17949">
            <v>3</v>
          </cell>
          <cell r="S17949">
            <v>9</v>
          </cell>
        </row>
        <row r="17950">
          <cell r="B17950">
            <v>42979</v>
          </cell>
          <cell r="H17950">
            <v>9</v>
          </cell>
          <cell r="K17950">
            <v>118</v>
          </cell>
          <cell r="O17950">
            <v>35</v>
          </cell>
          <cell r="P17950" t="str">
            <v>Adams</v>
          </cell>
          <cell r="Q17950">
            <v>4</v>
          </cell>
          <cell r="S17950">
            <v>9</v>
          </cell>
        </row>
        <row r="17951">
          <cell r="B17951">
            <v>42979</v>
          </cell>
          <cell r="H17951">
            <v>6</v>
          </cell>
          <cell r="K17951">
            <v>40</v>
          </cell>
          <cell r="O17951">
            <v>49</v>
          </cell>
          <cell r="P17951" t="str">
            <v>Stevens</v>
          </cell>
          <cell r="Q17951">
            <v>4</v>
          </cell>
          <cell r="S17951">
            <v>9</v>
          </cell>
        </row>
        <row r="17952">
          <cell r="B17952">
            <v>42979</v>
          </cell>
          <cell r="H17952">
            <v>10</v>
          </cell>
          <cell r="K17952">
            <v>0</v>
          </cell>
          <cell r="O17952">
            <v>48</v>
          </cell>
          <cell r="P17952" t="str">
            <v>Stevens</v>
          </cell>
          <cell r="Q17952">
            <v>4</v>
          </cell>
          <cell r="S17952">
            <v>9</v>
          </cell>
        </row>
        <row r="17953">
          <cell r="B17953">
            <v>42979</v>
          </cell>
          <cell r="H17953">
            <v>6</v>
          </cell>
          <cell r="K17953">
            <v>29</v>
          </cell>
          <cell r="O17953">
            <v>198</v>
          </cell>
          <cell r="P17953" t="str">
            <v>Adams</v>
          </cell>
          <cell r="Q17953">
            <v>1</v>
          </cell>
          <cell r="S17953">
            <v>9</v>
          </cell>
        </row>
        <row r="17954">
          <cell r="B17954">
            <v>42979</v>
          </cell>
          <cell r="H17954">
            <v>2</v>
          </cell>
          <cell r="K17954">
            <v>0</v>
          </cell>
          <cell r="O17954">
            <v>609</v>
          </cell>
          <cell r="P17954" t="str">
            <v>Stevens</v>
          </cell>
          <cell r="Q17954">
            <v>3</v>
          </cell>
          <cell r="S17954">
            <v>9</v>
          </cell>
        </row>
        <row r="17955">
          <cell r="B17955">
            <v>42979</v>
          </cell>
          <cell r="H17955">
            <v>10</v>
          </cell>
          <cell r="K17955">
            <v>0</v>
          </cell>
          <cell r="O17955">
            <v>396</v>
          </cell>
          <cell r="P17955" t="str">
            <v>Adams</v>
          </cell>
          <cell r="Q17955">
            <v>3</v>
          </cell>
          <cell r="S17955">
            <v>9</v>
          </cell>
        </row>
        <row r="17956">
          <cell r="B17956">
            <v>42979</v>
          </cell>
          <cell r="H17956">
            <v>10</v>
          </cell>
          <cell r="K17956">
            <v>0</v>
          </cell>
          <cell r="O17956">
            <v>81</v>
          </cell>
          <cell r="P17956" t="str">
            <v>Berkhart</v>
          </cell>
          <cell r="Q17956">
            <v>5</v>
          </cell>
          <cell r="S17956">
            <v>9</v>
          </cell>
        </row>
        <row r="17957">
          <cell r="B17957">
            <v>42979</v>
          </cell>
          <cell r="H17957">
            <v>6</v>
          </cell>
          <cell r="K17957">
            <v>10</v>
          </cell>
          <cell r="O17957">
            <v>86</v>
          </cell>
          <cell r="P17957" t="str">
            <v>Berkhart</v>
          </cell>
          <cell r="Q17957">
            <v>2</v>
          </cell>
          <cell r="S17957">
            <v>9</v>
          </cell>
        </row>
        <row r="17958">
          <cell r="B17958">
            <v>42979</v>
          </cell>
          <cell r="H17958">
            <v>5</v>
          </cell>
          <cell r="K17958">
            <v>16</v>
          </cell>
          <cell r="O17958">
            <v>68</v>
          </cell>
          <cell r="P17958" t="str">
            <v>Berkhart</v>
          </cell>
          <cell r="Q17958">
            <v>5</v>
          </cell>
          <cell r="S17958">
            <v>9</v>
          </cell>
        </row>
        <row r="17959">
          <cell r="B17959">
            <v>42979</v>
          </cell>
          <cell r="H17959">
            <v>6</v>
          </cell>
          <cell r="K17959">
            <v>5</v>
          </cell>
          <cell r="O17959">
            <v>202</v>
          </cell>
          <cell r="P17959" t="str">
            <v>Berkhart</v>
          </cell>
          <cell r="Q17959">
            <v>1</v>
          </cell>
          <cell r="S17959">
            <v>9</v>
          </cell>
        </row>
        <row r="17960">
          <cell r="B17960">
            <v>42979</v>
          </cell>
          <cell r="H17960">
            <v>12</v>
          </cell>
          <cell r="K17960">
            <v>0</v>
          </cell>
          <cell r="O17960">
            <v>602</v>
          </cell>
          <cell r="P17960" t="str">
            <v>Adams</v>
          </cell>
          <cell r="Q17960">
            <v>5</v>
          </cell>
          <cell r="S17960">
            <v>9</v>
          </cell>
        </row>
        <row r="17961">
          <cell r="B17961">
            <v>42979</v>
          </cell>
          <cell r="H17961">
            <v>12</v>
          </cell>
          <cell r="K17961">
            <v>0</v>
          </cell>
          <cell r="O17961">
            <v>192</v>
          </cell>
          <cell r="P17961" t="str">
            <v>Berkhart</v>
          </cell>
          <cell r="Q17961">
            <v>5</v>
          </cell>
          <cell r="S17961">
            <v>9</v>
          </cell>
        </row>
        <row r="17962">
          <cell r="B17962">
            <v>42979</v>
          </cell>
          <cell r="H17962">
            <v>13</v>
          </cell>
          <cell r="K17962">
            <v>0</v>
          </cell>
          <cell r="O17962">
            <v>54</v>
          </cell>
          <cell r="P17962" t="str">
            <v>Berkhart</v>
          </cell>
          <cell r="Q17962">
            <v>3</v>
          </cell>
          <cell r="S17962">
            <v>9</v>
          </cell>
        </row>
        <row r="17963">
          <cell r="B17963">
            <v>42979</v>
          </cell>
          <cell r="H17963">
            <v>14</v>
          </cell>
          <cell r="K17963">
            <v>0</v>
          </cell>
          <cell r="O17963">
            <v>790</v>
          </cell>
          <cell r="P17963" t="str">
            <v>Berkhart</v>
          </cell>
          <cell r="Q17963">
            <v>1</v>
          </cell>
          <cell r="S17963">
            <v>9</v>
          </cell>
        </row>
        <row r="17964">
          <cell r="B17964">
            <v>42979</v>
          </cell>
          <cell r="H17964">
            <v>13</v>
          </cell>
          <cell r="K17964">
            <v>0</v>
          </cell>
          <cell r="O17964">
            <v>351</v>
          </cell>
          <cell r="P17964" t="str">
            <v>Adams</v>
          </cell>
          <cell r="Q17964">
            <v>1</v>
          </cell>
          <cell r="S17964">
            <v>9</v>
          </cell>
        </row>
        <row r="17965">
          <cell r="B17965">
            <v>42979</v>
          </cell>
          <cell r="H17965">
            <v>5</v>
          </cell>
          <cell r="K17965">
            <v>300</v>
          </cell>
          <cell r="O17965">
            <v>110</v>
          </cell>
          <cell r="P17965" t="str">
            <v>Adams</v>
          </cell>
          <cell r="Q17965">
            <v>2</v>
          </cell>
          <cell r="S17965">
            <v>9</v>
          </cell>
        </row>
        <row r="17966">
          <cell r="B17966">
            <v>42979</v>
          </cell>
          <cell r="H17966">
            <v>6</v>
          </cell>
          <cell r="K17966">
            <v>19</v>
          </cell>
          <cell r="O17966">
            <v>85</v>
          </cell>
          <cell r="P17966" t="str">
            <v>Adams</v>
          </cell>
          <cell r="Q17966">
            <v>3</v>
          </cell>
          <cell r="S17966">
            <v>9</v>
          </cell>
        </row>
        <row r="17967">
          <cell r="B17967">
            <v>42979</v>
          </cell>
          <cell r="H17967">
            <v>5</v>
          </cell>
          <cell r="K17967">
            <v>6</v>
          </cell>
          <cell r="O17967">
            <v>101</v>
          </cell>
          <cell r="P17967" t="str">
            <v>Adams</v>
          </cell>
          <cell r="Q17967">
            <v>2</v>
          </cell>
          <cell r="S17967">
            <v>9</v>
          </cell>
        </row>
        <row r="17968">
          <cell r="B17968">
            <v>42979</v>
          </cell>
          <cell r="H17968">
            <v>9</v>
          </cell>
          <cell r="K17968">
            <v>0</v>
          </cell>
          <cell r="O17968">
            <v>53</v>
          </cell>
          <cell r="P17968" t="str">
            <v>Berkhart</v>
          </cell>
          <cell r="Q17968">
            <v>3</v>
          </cell>
          <cell r="S17968">
            <v>9</v>
          </cell>
        </row>
        <row r="17969">
          <cell r="B17969">
            <v>42979</v>
          </cell>
          <cell r="H17969">
            <v>18</v>
          </cell>
          <cell r="K17969">
            <v>0</v>
          </cell>
          <cell r="O17969">
            <v>30</v>
          </cell>
          <cell r="P17969" t="str">
            <v>Berkhart</v>
          </cell>
          <cell r="Q17969">
            <v>4</v>
          </cell>
          <cell r="S17969">
            <v>9</v>
          </cell>
        </row>
        <row r="17970">
          <cell r="B17970">
            <v>42979</v>
          </cell>
          <cell r="H17970">
            <v>9</v>
          </cell>
          <cell r="K17970">
            <v>0</v>
          </cell>
          <cell r="O17970">
            <v>187</v>
          </cell>
          <cell r="P17970" t="str">
            <v>Berkhart</v>
          </cell>
          <cell r="Q17970">
            <v>4</v>
          </cell>
          <cell r="S17970">
            <v>9</v>
          </cell>
        </row>
        <row r="17971">
          <cell r="B17971">
            <v>42979</v>
          </cell>
          <cell r="H17971">
            <v>13</v>
          </cell>
          <cell r="K17971">
            <v>0</v>
          </cell>
          <cell r="O17971">
            <v>310</v>
          </cell>
          <cell r="P17971" t="str">
            <v>Adams</v>
          </cell>
          <cell r="Q17971">
            <v>4</v>
          </cell>
          <cell r="S17971">
            <v>9</v>
          </cell>
        </row>
        <row r="17972">
          <cell r="B17972">
            <v>42979</v>
          </cell>
          <cell r="H17972">
            <v>11</v>
          </cell>
          <cell r="K17972">
            <v>0</v>
          </cell>
          <cell r="O17972">
            <v>34</v>
          </cell>
          <cell r="P17972" t="str">
            <v>Katz</v>
          </cell>
          <cell r="Q17972">
            <v>4</v>
          </cell>
          <cell r="S17972">
            <v>9</v>
          </cell>
        </row>
        <row r="17973">
          <cell r="B17973">
            <v>42979</v>
          </cell>
          <cell r="H17973">
            <v>6</v>
          </cell>
          <cell r="K17973">
            <v>20</v>
          </cell>
          <cell r="O17973">
            <v>53</v>
          </cell>
          <cell r="P17973" t="str">
            <v>Berkhart</v>
          </cell>
          <cell r="Q17973">
            <v>3</v>
          </cell>
          <cell r="S17973">
            <v>9</v>
          </cell>
        </row>
        <row r="17974">
          <cell r="B17974">
            <v>42979</v>
          </cell>
          <cell r="H17974">
            <v>11</v>
          </cell>
          <cell r="K17974">
            <v>0</v>
          </cell>
          <cell r="O17974">
            <v>232</v>
          </cell>
          <cell r="P17974" t="str">
            <v>Katz</v>
          </cell>
          <cell r="Q17974">
            <v>3</v>
          </cell>
          <cell r="S17974">
            <v>9</v>
          </cell>
        </row>
        <row r="17975">
          <cell r="B17975">
            <v>42979</v>
          </cell>
          <cell r="H17975">
            <v>6</v>
          </cell>
          <cell r="K17975">
            <v>9</v>
          </cell>
          <cell r="O17975">
            <v>159</v>
          </cell>
          <cell r="P17975" t="str">
            <v>Berkhart</v>
          </cell>
          <cell r="Q17975">
            <v>4</v>
          </cell>
          <cell r="S17975">
            <v>9</v>
          </cell>
        </row>
        <row r="17976">
          <cell r="B17976">
            <v>42979</v>
          </cell>
          <cell r="H17976">
            <v>5</v>
          </cell>
          <cell r="K17976">
            <v>18</v>
          </cell>
          <cell r="O17976">
            <v>85</v>
          </cell>
          <cell r="P17976" t="str">
            <v>Berkhart</v>
          </cell>
          <cell r="Q17976">
            <v>4</v>
          </cell>
          <cell r="S17976">
            <v>9</v>
          </cell>
        </row>
        <row r="17977">
          <cell r="B17977">
            <v>42979</v>
          </cell>
          <cell r="H17977">
            <v>9</v>
          </cell>
          <cell r="K17977">
            <v>0</v>
          </cell>
          <cell r="O17977">
            <v>385</v>
          </cell>
          <cell r="P17977" t="str">
            <v>Adams</v>
          </cell>
          <cell r="Q17977">
            <v>3</v>
          </cell>
          <cell r="S17977">
            <v>9</v>
          </cell>
        </row>
        <row r="17978">
          <cell r="B17978">
            <v>42979</v>
          </cell>
          <cell r="H17978">
            <v>9</v>
          </cell>
          <cell r="K17978">
            <v>0</v>
          </cell>
          <cell r="O17978">
            <v>35</v>
          </cell>
          <cell r="P17978" t="str">
            <v>Berkhart</v>
          </cell>
          <cell r="Q17978">
            <v>1</v>
          </cell>
          <cell r="S17978">
            <v>9</v>
          </cell>
        </row>
        <row r="17979">
          <cell r="B17979">
            <v>42979</v>
          </cell>
          <cell r="H17979">
            <v>10</v>
          </cell>
          <cell r="K17979">
            <v>0</v>
          </cell>
          <cell r="O17979">
            <v>153</v>
          </cell>
          <cell r="P17979" t="str">
            <v>Katz</v>
          </cell>
          <cell r="Q17979">
            <v>4</v>
          </cell>
          <cell r="S17979">
            <v>9</v>
          </cell>
        </row>
        <row r="17980">
          <cell r="B17980">
            <v>42979</v>
          </cell>
          <cell r="H17980">
            <v>10</v>
          </cell>
          <cell r="K17980">
            <v>0</v>
          </cell>
          <cell r="O17980">
            <v>269</v>
          </cell>
          <cell r="P17980" t="str">
            <v>Katz</v>
          </cell>
          <cell r="Q17980">
            <v>3</v>
          </cell>
          <cell r="S17980">
            <v>9</v>
          </cell>
        </row>
        <row r="17981">
          <cell r="B17981">
            <v>42979</v>
          </cell>
          <cell r="H17981">
            <v>5</v>
          </cell>
          <cell r="K17981">
            <v>38</v>
          </cell>
          <cell r="O17981">
            <v>360</v>
          </cell>
          <cell r="P17981" t="str">
            <v>Adams</v>
          </cell>
          <cell r="Q17981">
            <v>2</v>
          </cell>
          <cell r="S17981">
            <v>9</v>
          </cell>
        </row>
        <row r="17982">
          <cell r="B17982">
            <v>42979</v>
          </cell>
          <cell r="H17982">
            <v>5</v>
          </cell>
          <cell r="K17982">
            <v>69</v>
          </cell>
          <cell r="O17982">
            <v>36</v>
          </cell>
          <cell r="P17982" t="str">
            <v>Berkhart</v>
          </cell>
          <cell r="Q17982">
            <v>2</v>
          </cell>
          <cell r="S17982">
            <v>9</v>
          </cell>
        </row>
        <row r="17983">
          <cell r="B17983">
            <v>42979</v>
          </cell>
          <cell r="H17983">
            <v>6</v>
          </cell>
          <cell r="K17983">
            <v>72</v>
          </cell>
          <cell r="O17983">
            <v>51</v>
          </cell>
          <cell r="P17983" t="str">
            <v>Berkhart</v>
          </cell>
          <cell r="Q17983">
            <v>5</v>
          </cell>
          <cell r="S17983">
            <v>9</v>
          </cell>
        </row>
        <row r="17984">
          <cell r="B17984">
            <v>42979</v>
          </cell>
          <cell r="H17984">
            <v>6</v>
          </cell>
          <cell r="K17984">
            <v>68</v>
          </cell>
          <cell r="O17984">
            <v>106</v>
          </cell>
          <cell r="P17984" t="str">
            <v>Berkhart</v>
          </cell>
          <cell r="Q17984">
            <v>3</v>
          </cell>
          <cell r="S17984">
            <v>9</v>
          </cell>
        </row>
        <row r="17985">
          <cell r="B17985">
            <v>42979</v>
          </cell>
          <cell r="H17985">
            <v>10</v>
          </cell>
          <cell r="K17985">
            <v>0</v>
          </cell>
          <cell r="O17985">
            <v>77</v>
          </cell>
          <cell r="P17985" t="str">
            <v>Stevens</v>
          </cell>
          <cell r="Q17985">
            <v>4</v>
          </cell>
          <cell r="S17985">
            <v>9</v>
          </cell>
        </row>
        <row r="17986">
          <cell r="B17986">
            <v>42979</v>
          </cell>
          <cell r="H17986">
            <v>11</v>
          </cell>
          <cell r="K17986">
            <v>0</v>
          </cell>
          <cell r="O17986">
            <v>176</v>
          </cell>
          <cell r="P17986" t="str">
            <v>Berkhart</v>
          </cell>
          <cell r="Q17986">
            <v>4</v>
          </cell>
          <cell r="S17986">
            <v>9</v>
          </cell>
        </row>
        <row r="17987">
          <cell r="B17987">
            <v>42979</v>
          </cell>
          <cell r="H17987">
            <v>11</v>
          </cell>
          <cell r="K17987">
            <v>0</v>
          </cell>
          <cell r="O17987">
            <v>250</v>
          </cell>
          <cell r="P17987" t="str">
            <v>Katz</v>
          </cell>
          <cell r="Q17987">
            <v>5</v>
          </cell>
          <cell r="S17987">
            <v>9</v>
          </cell>
        </row>
        <row r="17988">
          <cell r="B17988">
            <v>42979</v>
          </cell>
          <cell r="H17988">
            <v>10</v>
          </cell>
          <cell r="K17988">
            <v>0</v>
          </cell>
          <cell r="O17988">
            <v>54</v>
          </cell>
          <cell r="P17988" t="str">
            <v>Stevens</v>
          </cell>
          <cell r="Q17988">
            <v>3</v>
          </cell>
          <cell r="S17988">
            <v>9</v>
          </cell>
        </row>
        <row r="17989">
          <cell r="B17989">
            <v>42979</v>
          </cell>
          <cell r="H17989">
            <v>9</v>
          </cell>
          <cell r="K17989">
            <v>0</v>
          </cell>
          <cell r="O17989">
            <v>105</v>
          </cell>
          <cell r="P17989" t="str">
            <v>Adams</v>
          </cell>
          <cell r="Q17989">
            <v>5</v>
          </cell>
          <cell r="S17989">
            <v>9</v>
          </cell>
        </row>
        <row r="17990">
          <cell r="B17990">
            <v>42979</v>
          </cell>
          <cell r="H17990">
            <v>13</v>
          </cell>
          <cell r="K17990">
            <v>0</v>
          </cell>
          <cell r="O17990">
            <v>40</v>
          </cell>
          <cell r="P17990" t="str">
            <v>Berkhart</v>
          </cell>
          <cell r="Q17990">
            <v>4</v>
          </cell>
          <cell r="S17990">
            <v>9</v>
          </cell>
        </row>
        <row r="17991">
          <cell r="B17991">
            <v>42979</v>
          </cell>
          <cell r="H17991">
            <v>12</v>
          </cell>
          <cell r="K17991">
            <v>0</v>
          </cell>
          <cell r="O17991">
            <v>122</v>
          </cell>
          <cell r="P17991" t="str">
            <v>Stevens</v>
          </cell>
          <cell r="Q17991">
            <v>4</v>
          </cell>
          <cell r="S17991">
            <v>9</v>
          </cell>
        </row>
        <row r="17992">
          <cell r="B17992">
            <v>42979</v>
          </cell>
          <cell r="H17992">
            <v>10</v>
          </cell>
          <cell r="K17992">
            <v>0</v>
          </cell>
          <cell r="O17992">
            <v>38</v>
          </cell>
          <cell r="P17992" t="str">
            <v>Berkhart</v>
          </cell>
          <cell r="Q17992">
            <v>2</v>
          </cell>
          <cell r="S17992">
            <v>9</v>
          </cell>
        </row>
        <row r="17993">
          <cell r="B17993">
            <v>42979</v>
          </cell>
          <cell r="H17993">
            <v>11</v>
          </cell>
          <cell r="K17993">
            <v>0</v>
          </cell>
          <cell r="O17993">
            <v>88</v>
          </cell>
          <cell r="P17993" t="str">
            <v>Berkhart</v>
          </cell>
          <cell r="Q17993">
            <v>3</v>
          </cell>
          <cell r="S17993">
            <v>9</v>
          </cell>
        </row>
        <row r="17994">
          <cell r="B17994">
            <v>42979</v>
          </cell>
          <cell r="H17994">
            <v>9</v>
          </cell>
          <cell r="K17994">
            <v>0</v>
          </cell>
          <cell r="O17994">
            <v>223</v>
          </cell>
          <cell r="P17994" t="str">
            <v>Stevens</v>
          </cell>
          <cell r="Q17994">
            <v>5</v>
          </cell>
          <cell r="S17994">
            <v>9</v>
          </cell>
        </row>
        <row r="17995">
          <cell r="B17995">
            <v>42979</v>
          </cell>
          <cell r="H17995">
            <v>13</v>
          </cell>
          <cell r="K17995">
            <v>0</v>
          </cell>
          <cell r="O17995">
            <v>61</v>
          </cell>
          <cell r="P17995" t="str">
            <v>Berkhart</v>
          </cell>
          <cell r="Q17995">
            <v>2</v>
          </cell>
          <cell r="S17995">
            <v>9</v>
          </cell>
        </row>
        <row r="17996">
          <cell r="B17996">
            <v>42979</v>
          </cell>
          <cell r="H17996">
            <v>10</v>
          </cell>
          <cell r="K17996">
            <v>0</v>
          </cell>
          <cell r="O17996">
            <v>70</v>
          </cell>
          <cell r="P17996" t="str">
            <v>Berkhart</v>
          </cell>
          <cell r="Q17996">
            <v>4</v>
          </cell>
          <cell r="S17996">
            <v>9</v>
          </cell>
        </row>
        <row r="17997">
          <cell r="B17997">
            <v>42979</v>
          </cell>
          <cell r="H17997">
            <v>10</v>
          </cell>
          <cell r="K17997">
            <v>0</v>
          </cell>
          <cell r="O17997">
            <v>821</v>
          </cell>
          <cell r="P17997" t="str">
            <v>Stevens</v>
          </cell>
          <cell r="Q17997">
            <v>2</v>
          </cell>
          <cell r="S17997">
            <v>9</v>
          </cell>
        </row>
        <row r="17998">
          <cell r="B17998">
            <v>42979</v>
          </cell>
          <cell r="H17998">
            <v>13</v>
          </cell>
          <cell r="K17998">
            <v>0</v>
          </cell>
          <cell r="O17998">
            <v>66</v>
          </cell>
          <cell r="P17998" t="str">
            <v>Berkhart</v>
          </cell>
          <cell r="Q17998">
            <v>4</v>
          </cell>
          <cell r="S17998">
            <v>9</v>
          </cell>
        </row>
        <row r="17999">
          <cell r="B17999">
            <v>42979</v>
          </cell>
          <cell r="H17999">
            <v>6</v>
          </cell>
          <cell r="K17999">
            <v>24</v>
          </cell>
          <cell r="O17999">
            <v>83</v>
          </cell>
          <cell r="P17999" t="str">
            <v>Berkhart</v>
          </cell>
          <cell r="Q17999">
            <v>5</v>
          </cell>
          <cell r="S17999">
            <v>9</v>
          </cell>
        </row>
        <row r="18000">
          <cell r="B18000">
            <v>42979</v>
          </cell>
          <cell r="H18000">
            <v>9</v>
          </cell>
          <cell r="K18000">
            <v>0</v>
          </cell>
          <cell r="O18000">
            <v>67</v>
          </cell>
          <cell r="P18000" t="str">
            <v>Berkhart</v>
          </cell>
          <cell r="Q18000">
            <v>1</v>
          </cell>
          <cell r="S18000">
            <v>9</v>
          </cell>
        </row>
        <row r="18001">
          <cell r="B18001">
            <v>42979</v>
          </cell>
          <cell r="H18001">
            <v>9</v>
          </cell>
          <cell r="K18001">
            <v>0</v>
          </cell>
          <cell r="O18001">
            <v>214</v>
          </cell>
          <cell r="P18001" t="str">
            <v>Berkhart</v>
          </cell>
          <cell r="Q18001">
            <v>4</v>
          </cell>
          <cell r="S18001">
            <v>9</v>
          </cell>
        </row>
        <row r="18002">
          <cell r="B18002">
            <v>42979</v>
          </cell>
          <cell r="H18002">
            <v>6</v>
          </cell>
          <cell r="K18002">
            <v>4</v>
          </cell>
          <cell r="O18002">
            <v>121</v>
          </cell>
          <cell r="P18002" t="str">
            <v>Adams</v>
          </cell>
          <cell r="Q18002">
            <v>3</v>
          </cell>
          <cell r="S18002">
            <v>9</v>
          </cell>
        </row>
        <row r="18003">
          <cell r="B18003">
            <v>42979</v>
          </cell>
          <cell r="H18003">
            <v>6</v>
          </cell>
          <cell r="K18003">
            <v>43</v>
          </cell>
          <cell r="O18003">
            <v>1109</v>
          </cell>
          <cell r="P18003" t="str">
            <v>Adams</v>
          </cell>
          <cell r="Q18003">
            <v>2</v>
          </cell>
          <cell r="S18003">
            <v>9</v>
          </cell>
        </row>
        <row r="18004">
          <cell r="B18004">
            <v>42979</v>
          </cell>
          <cell r="H18004">
            <v>6</v>
          </cell>
          <cell r="K18004">
            <v>22</v>
          </cell>
          <cell r="O18004">
            <v>157</v>
          </cell>
          <cell r="P18004" t="str">
            <v>Berkhart</v>
          </cell>
          <cell r="Q18004">
            <v>4</v>
          </cell>
          <cell r="S18004">
            <v>9</v>
          </cell>
        </row>
        <row r="18005">
          <cell r="B18005">
            <v>42979</v>
          </cell>
          <cell r="H18005">
            <v>12</v>
          </cell>
          <cell r="K18005">
            <v>0</v>
          </cell>
          <cell r="O18005">
            <v>874</v>
          </cell>
          <cell r="P18005" t="str">
            <v>Berkhart</v>
          </cell>
          <cell r="Q18005">
            <v>4</v>
          </cell>
          <cell r="S18005">
            <v>9</v>
          </cell>
        </row>
        <row r="18006">
          <cell r="B18006">
            <v>42979</v>
          </cell>
          <cell r="H18006">
            <v>6</v>
          </cell>
          <cell r="K18006">
            <v>24</v>
          </cell>
          <cell r="O18006">
            <v>1026</v>
          </cell>
          <cell r="P18006" t="str">
            <v>Stevens</v>
          </cell>
          <cell r="Q18006">
            <v>3</v>
          </cell>
          <cell r="S18006">
            <v>9</v>
          </cell>
        </row>
        <row r="18007">
          <cell r="B18007">
            <v>42979</v>
          </cell>
          <cell r="H18007">
            <v>5</v>
          </cell>
          <cell r="K18007">
            <v>139</v>
          </cell>
          <cell r="O18007">
            <v>525</v>
          </cell>
          <cell r="P18007" t="str">
            <v>Adams</v>
          </cell>
          <cell r="Q18007">
            <v>1</v>
          </cell>
          <cell r="S18007">
            <v>9</v>
          </cell>
        </row>
        <row r="18008">
          <cell r="B18008">
            <v>42979</v>
          </cell>
          <cell r="H18008">
            <v>2</v>
          </cell>
          <cell r="K18008">
            <v>0</v>
          </cell>
          <cell r="O18008">
            <v>144</v>
          </cell>
          <cell r="P18008" t="str">
            <v>Stevens</v>
          </cell>
          <cell r="Q18008">
            <v>4</v>
          </cell>
          <cell r="S18008">
            <v>9</v>
          </cell>
        </row>
        <row r="18009">
          <cell r="B18009">
            <v>42979</v>
          </cell>
          <cell r="H18009">
            <v>13</v>
          </cell>
          <cell r="K18009">
            <v>0</v>
          </cell>
          <cell r="O18009">
            <v>134</v>
          </cell>
          <cell r="P18009" t="str">
            <v>Adams</v>
          </cell>
          <cell r="Q18009">
            <v>1</v>
          </cell>
          <cell r="S18009">
            <v>9</v>
          </cell>
        </row>
        <row r="18010">
          <cell r="B18010">
            <v>42979</v>
          </cell>
          <cell r="H18010">
            <v>8</v>
          </cell>
          <cell r="K18010">
            <v>0</v>
          </cell>
          <cell r="O18010">
            <v>99</v>
          </cell>
          <cell r="P18010" t="str">
            <v>Stevens</v>
          </cell>
          <cell r="Q18010">
            <v>3</v>
          </cell>
          <cell r="S18010">
            <v>9</v>
          </cell>
        </row>
        <row r="18011">
          <cell r="B18011">
            <v>42979</v>
          </cell>
          <cell r="H18011">
            <v>10</v>
          </cell>
          <cell r="K18011">
            <v>0</v>
          </cell>
          <cell r="O18011">
            <v>82</v>
          </cell>
          <cell r="P18011" t="str">
            <v>Stevens</v>
          </cell>
          <cell r="Q18011">
            <v>3</v>
          </cell>
          <cell r="S18011">
            <v>9</v>
          </cell>
        </row>
        <row r="18012">
          <cell r="B18012">
            <v>42979</v>
          </cell>
          <cell r="H18012">
            <v>9</v>
          </cell>
          <cell r="K18012">
            <v>0</v>
          </cell>
          <cell r="O18012">
            <v>170</v>
          </cell>
          <cell r="P18012" t="str">
            <v>Adams</v>
          </cell>
          <cell r="Q18012">
            <v>3</v>
          </cell>
          <cell r="S18012">
            <v>9</v>
          </cell>
        </row>
        <row r="18013">
          <cell r="B18013">
            <v>42979</v>
          </cell>
          <cell r="H18013">
            <v>9</v>
          </cell>
          <cell r="K18013">
            <v>0</v>
          </cell>
          <cell r="O18013">
            <v>71</v>
          </cell>
          <cell r="P18013" t="str">
            <v>Stevens</v>
          </cell>
          <cell r="Q18013">
            <v>3</v>
          </cell>
          <cell r="S18013">
            <v>9</v>
          </cell>
        </row>
        <row r="18014">
          <cell r="B18014">
            <v>42979</v>
          </cell>
          <cell r="H18014">
            <v>6</v>
          </cell>
          <cell r="K18014">
            <v>18</v>
          </cell>
          <cell r="O18014">
            <v>85</v>
          </cell>
          <cell r="P18014" t="str">
            <v>Berkhart</v>
          </cell>
          <cell r="Q18014">
            <v>3</v>
          </cell>
          <cell r="S18014">
            <v>9</v>
          </cell>
        </row>
        <row r="18015">
          <cell r="B18015">
            <v>42979</v>
          </cell>
          <cell r="H18015">
            <v>6</v>
          </cell>
          <cell r="K18015">
            <v>6</v>
          </cell>
          <cell r="O18015">
            <v>427</v>
          </cell>
          <cell r="P18015" t="str">
            <v>Adams</v>
          </cell>
          <cell r="Q18015">
            <v>2</v>
          </cell>
          <cell r="S18015">
            <v>9</v>
          </cell>
        </row>
        <row r="18016">
          <cell r="B18016">
            <v>42979</v>
          </cell>
          <cell r="H18016">
            <v>6</v>
          </cell>
          <cell r="K18016">
            <v>66</v>
          </cell>
          <cell r="O18016">
            <v>169</v>
          </cell>
          <cell r="P18016" t="str">
            <v>Stevens</v>
          </cell>
          <cell r="Q18016">
            <v>4</v>
          </cell>
          <cell r="S18016">
            <v>9</v>
          </cell>
        </row>
        <row r="18017">
          <cell r="B18017">
            <v>42979</v>
          </cell>
          <cell r="H18017">
            <v>6</v>
          </cell>
          <cell r="K18017">
            <v>32</v>
          </cell>
          <cell r="O18017">
            <v>151</v>
          </cell>
          <cell r="P18017" t="str">
            <v>Katz</v>
          </cell>
          <cell r="Q18017">
            <v>5</v>
          </cell>
          <cell r="S18017">
            <v>9</v>
          </cell>
        </row>
        <row r="18018">
          <cell r="B18018">
            <v>42979</v>
          </cell>
          <cell r="H18018">
            <v>6</v>
          </cell>
          <cell r="K18018">
            <v>79</v>
          </cell>
          <cell r="O18018">
            <v>243</v>
          </cell>
          <cell r="P18018" t="str">
            <v>Stevens</v>
          </cell>
          <cell r="Q18018">
            <v>5</v>
          </cell>
          <cell r="S18018">
            <v>9</v>
          </cell>
        </row>
        <row r="18019">
          <cell r="B18019">
            <v>42979</v>
          </cell>
          <cell r="H18019">
            <v>6</v>
          </cell>
          <cell r="K18019">
            <v>168</v>
          </cell>
          <cell r="O18019">
            <v>721</v>
          </cell>
          <cell r="P18019" t="str">
            <v>Berkhart</v>
          </cell>
          <cell r="Q18019">
            <v>3</v>
          </cell>
          <cell r="S18019">
            <v>9</v>
          </cell>
        </row>
        <row r="18020">
          <cell r="B18020">
            <v>42979</v>
          </cell>
          <cell r="H18020">
            <v>5</v>
          </cell>
          <cell r="K18020">
            <v>81</v>
          </cell>
          <cell r="O18020">
            <v>281</v>
          </cell>
          <cell r="P18020" t="str">
            <v>Adams</v>
          </cell>
          <cell r="Q18020">
            <v>4</v>
          </cell>
          <cell r="S18020">
            <v>9</v>
          </cell>
        </row>
        <row r="18021">
          <cell r="B18021">
            <v>42979</v>
          </cell>
          <cell r="H18021">
            <v>14</v>
          </cell>
          <cell r="K18021">
            <v>0</v>
          </cell>
          <cell r="O18021">
            <v>152</v>
          </cell>
          <cell r="P18021" t="str">
            <v>Berkhart</v>
          </cell>
          <cell r="Q18021">
            <v>2</v>
          </cell>
          <cell r="S18021">
            <v>9</v>
          </cell>
        </row>
        <row r="18022">
          <cell r="B18022">
            <v>42979</v>
          </cell>
          <cell r="H18022">
            <v>10</v>
          </cell>
          <cell r="K18022">
            <v>140</v>
          </cell>
          <cell r="O18022">
            <v>356</v>
          </cell>
          <cell r="P18022" t="str">
            <v>Berkhart</v>
          </cell>
          <cell r="Q18022">
            <v>3</v>
          </cell>
          <cell r="S18022">
            <v>9</v>
          </cell>
        </row>
        <row r="18023">
          <cell r="B18023">
            <v>42979</v>
          </cell>
          <cell r="H18023">
            <v>5</v>
          </cell>
          <cell r="K18023">
            <v>10</v>
          </cell>
          <cell r="O18023">
            <v>528</v>
          </cell>
          <cell r="P18023" t="str">
            <v>Adams</v>
          </cell>
          <cell r="Q18023">
            <v>1</v>
          </cell>
          <cell r="S18023">
            <v>9</v>
          </cell>
        </row>
        <row r="18024">
          <cell r="B18024">
            <v>42979</v>
          </cell>
          <cell r="H18024">
            <v>12</v>
          </cell>
          <cell r="K18024">
            <v>0</v>
          </cell>
          <cell r="O18024">
            <v>72</v>
          </cell>
          <cell r="P18024" t="str">
            <v>Stevens</v>
          </cell>
          <cell r="Q18024">
            <v>4</v>
          </cell>
          <cell r="S18024">
            <v>9</v>
          </cell>
        </row>
        <row r="18025">
          <cell r="B18025">
            <v>42979</v>
          </cell>
          <cell r="H18025">
            <v>10</v>
          </cell>
          <cell r="K18025">
            <v>0</v>
          </cell>
          <cell r="O18025">
            <v>304</v>
          </cell>
          <cell r="P18025" t="str">
            <v>Stevens</v>
          </cell>
          <cell r="Q18025">
            <v>4</v>
          </cell>
          <cell r="S18025">
            <v>9</v>
          </cell>
        </row>
        <row r="18026">
          <cell r="B18026">
            <v>42979</v>
          </cell>
          <cell r="H18026">
            <v>17</v>
          </cell>
          <cell r="K18026">
            <v>0</v>
          </cell>
          <cell r="O18026">
            <v>57</v>
          </cell>
          <cell r="P18026" t="str">
            <v>Berkhart</v>
          </cell>
          <cell r="Q18026">
            <v>4</v>
          </cell>
          <cell r="S18026">
            <v>9</v>
          </cell>
        </row>
        <row r="18027">
          <cell r="B18027">
            <v>42979</v>
          </cell>
          <cell r="H18027">
            <v>13</v>
          </cell>
          <cell r="K18027">
            <v>0</v>
          </cell>
          <cell r="O18027">
            <v>22</v>
          </cell>
          <cell r="P18027" t="str">
            <v>Berkhart</v>
          </cell>
          <cell r="Q18027">
            <v>4</v>
          </cell>
          <cell r="S18027">
            <v>9</v>
          </cell>
        </row>
        <row r="18028">
          <cell r="B18028">
            <v>42979</v>
          </cell>
          <cell r="H18028">
            <v>9</v>
          </cell>
          <cell r="K18028">
            <v>0</v>
          </cell>
          <cell r="O18028">
            <v>213</v>
          </cell>
          <cell r="P18028" t="str">
            <v>Berkhart</v>
          </cell>
          <cell r="Q18028">
            <v>3</v>
          </cell>
          <cell r="S18028">
            <v>9</v>
          </cell>
        </row>
        <row r="18029">
          <cell r="B18029">
            <v>42979</v>
          </cell>
          <cell r="H18029">
            <v>6</v>
          </cell>
          <cell r="K18029">
            <v>3</v>
          </cell>
          <cell r="O18029">
            <v>245</v>
          </cell>
          <cell r="P18029" t="str">
            <v>Stevens</v>
          </cell>
          <cell r="Q18029">
            <v>4</v>
          </cell>
          <cell r="S18029">
            <v>9</v>
          </cell>
        </row>
        <row r="18030">
          <cell r="B18030">
            <v>42979</v>
          </cell>
          <cell r="H18030">
            <v>9</v>
          </cell>
          <cell r="K18030">
            <v>0</v>
          </cell>
          <cell r="O18030">
            <v>170</v>
          </cell>
          <cell r="P18030" t="str">
            <v>Adams</v>
          </cell>
          <cell r="Q18030">
            <v>1</v>
          </cell>
          <cell r="S18030">
            <v>9</v>
          </cell>
        </row>
        <row r="18031">
          <cell r="B18031">
            <v>42979</v>
          </cell>
          <cell r="H18031">
            <v>5</v>
          </cell>
          <cell r="K18031">
            <v>70</v>
          </cell>
          <cell r="O18031">
            <v>274</v>
          </cell>
          <cell r="P18031" t="str">
            <v>Adams</v>
          </cell>
          <cell r="Q18031">
            <v>4</v>
          </cell>
          <cell r="S18031">
            <v>9</v>
          </cell>
        </row>
        <row r="18032">
          <cell r="B18032">
            <v>42979</v>
          </cell>
          <cell r="H18032">
            <v>10</v>
          </cell>
          <cell r="K18032">
            <v>13</v>
          </cell>
          <cell r="O18032">
            <v>44</v>
          </cell>
          <cell r="P18032" t="str">
            <v>Adams</v>
          </cell>
          <cell r="Q18032">
            <v>5</v>
          </cell>
          <cell r="S18032">
            <v>9</v>
          </cell>
        </row>
        <row r="18033">
          <cell r="B18033">
            <v>42979</v>
          </cell>
          <cell r="H18033">
            <v>5</v>
          </cell>
          <cell r="K18033">
            <v>6</v>
          </cell>
          <cell r="O18033">
            <v>127</v>
          </cell>
          <cell r="P18033" t="str">
            <v>Adams</v>
          </cell>
          <cell r="Q18033">
            <v>3</v>
          </cell>
          <cell r="S18033">
            <v>9</v>
          </cell>
        </row>
        <row r="18034">
          <cell r="B18034">
            <v>42979</v>
          </cell>
          <cell r="H18034">
            <v>14</v>
          </cell>
          <cell r="K18034">
            <v>0</v>
          </cell>
          <cell r="O18034">
            <v>481</v>
          </cell>
          <cell r="P18034" t="str">
            <v>Berkhart</v>
          </cell>
          <cell r="Q18034">
            <v>3</v>
          </cell>
          <cell r="S18034">
            <v>9</v>
          </cell>
        </row>
        <row r="18035">
          <cell r="B18035">
            <v>42979</v>
          </cell>
          <cell r="H18035">
            <v>13</v>
          </cell>
          <cell r="K18035">
            <v>0</v>
          </cell>
          <cell r="O18035">
            <v>43</v>
          </cell>
          <cell r="P18035" t="str">
            <v>Stevens</v>
          </cell>
          <cell r="Q18035">
            <v>5</v>
          </cell>
          <cell r="S18035">
            <v>9</v>
          </cell>
        </row>
        <row r="18036">
          <cell r="B18036">
            <v>42979</v>
          </cell>
          <cell r="H18036">
            <v>19</v>
          </cell>
          <cell r="K18036">
            <v>0</v>
          </cell>
          <cell r="O18036">
            <v>382</v>
          </cell>
          <cell r="P18036" t="str">
            <v>Stevens</v>
          </cell>
          <cell r="Q18036">
            <v>3</v>
          </cell>
          <cell r="S18036">
            <v>9</v>
          </cell>
        </row>
        <row r="18037">
          <cell r="B18037">
            <v>42979</v>
          </cell>
          <cell r="H18037">
            <v>15</v>
          </cell>
          <cell r="K18037">
            <v>0</v>
          </cell>
          <cell r="O18037">
            <v>23</v>
          </cell>
          <cell r="P18037" t="str">
            <v>Berkhart</v>
          </cell>
          <cell r="Q18037">
            <v>2</v>
          </cell>
          <cell r="S18037">
            <v>9</v>
          </cell>
        </row>
        <row r="18038">
          <cell r="B18038">
            <v>42979</v>
          </cell>
          <cell r="H18038">
            <v>9</v>
          </cell>
          <cell r="K18038">
            <v>107</v>
          </cell>
          <cell r="O18038">
            <v>42</v>
          </cell>
          <cell r="P18038" t="str">
            <v>Adams</v>
          </cell>
          <cell r="Q18038">
            <v>5</v>
          </cell>
          <cell r="S18038">
            <v>9</v>
          </cell>
        </row>
        <row r="18039">
          <cell r="B18039">
            <v>42979</v>
          </cell>
          <cell r="H18039">
            <v>10</v>
          </cell>
          <cell r="K18039">
            <v>0</v>
          </cell>
          <cell r="O18039">
            <v>63</v>
          </cell>
          <cell r="P18039" t="str">
            <v>Katz</v>
          </cell>
          <cell r="Q18039">
            <v>3</v>
          </cell>
          <cell r="S18039">
            <v>9</v>
          </cell>
        </row>
        <row r="18040">
          <cell r="B18040">
            <v>42979</v>
          </cell>
          <cell r="H18040">
            <v>10</v>
          </cell>
          <cell r="K18040">
            <v>71</v>
          </cell>
          <cell r="O18040">
            <v>0</v>
          </cell>
          <cell r="Q18040">
            <v>0</v>
          </cell>
          <cell r="S18040">
            <v>9</v>
          </cell>
        </row>
        <row r="18041">
          <cell r="B18041">
            <v>42979</v>
          </cell>
          <cell r="H18041">
            <v>10</v>
          </cell>
          <cell r="K18041">
            <v>0</v>
          </cell>
          <cell r="O18041">
            <v>77</v>
          </cell>
          <cell r="P18041" t="str">
            <v>Stevens</v>
          </cell>
          <cell r="Q18041">
            <v>2</v>
          </cell>
          <cell r="S18041">
            <v>9</v>
          </cell>
        </row>
        <row r="18042">
          <cell r="B18042">
            <v>42979</v>
          </cell>
          <cell r="H18042">
            <v>12</v>
          </cell>
          <cell r="K18042">
            <v>0</v>
          </cell>
          <cell r="O18042">
            <v>184</v>
          </cell>
          <cell r="P18042" t="str">
            <v>Adams</v>
          </cell>
          <cell r="Q18042">
            <v>5</v>
          </cell>
          <cell r="S18042">
            <v>9</v>
          </cell>
        </row>
        <row r="18043">
          <cell r="B18043">
            <v>42979</v>
          </cell>
          <cell r="H18043">
            <v>10</v>
          </cell>
          <cell r="K18043">
            <v>0</v>
          </cell>
          <cell r="O18043">
            <v>63</v>
          </cell>
          <cell r="P18043" t="str">
            <v>Berkhart</v>
          </cell>
          <cell r="Q18043">
            <v>4</v>
          </cell>
          <cell r="S18043">
            <v>9</v>
          </cell>
        </row>
        <row r="18044">
          <cell r="B18044">
            <v>42979</v>
          </cell>
          <cell r="H18044">
            <v>10</v>
          </cell>
          <cell r="K18044">
            <v>0</v>
          </cell>
          <cell r="O18044">
            <v>73</v>
          </cell>
          <cell r="P18044" t="str">
            <v>Stevens</v>
          </cell>
          <cell r="Q18044">
            <v>3</v>
          </cell>
          <cell r="S18044">
            <v>9</v>
          </cell>
        </row>
        <row r="18045">
          <cell r="B18045">
            <v>42979</v>
          </cell>
          <cell r="H18045">
            <v>9</v>
          </cell>
          <cell r="K18045">
            <v>0</v>
          </cell>
          <cell r="O18045">
            <v>187</v>
          </cell>
          <cell r="P18045" t="str">
            <v>Berkhart</v>
          </cell>
          <cell r="Q18045">
            <v>3</v>
          </cell>
          <cell r="S18045">
            <v>9</v>
          </cell>
        </row>
        <row r="18046">
          <cell r="B18046">
            <v>42979</v>
          </cell>
          <cell r="H18046">
            <v>12</v>
          </cell>
          <cell r="K18046">
            <v>0</v>
          </cell>
          <cell r="O18046">
            <v>138</v>
          </cell>
          <cell r="P18046" t="str">
            <v>Katz</v>
          </cell>
          <cell r="Q18046">
            <v>3</v>
          </cell>
          <cell r="S18046">
            <v>9</v>
          </cell>
        </row>
        <row r="18047">
          <cell r="B18047">
            <v>42979</v>
          </cell>
          <cell r="H18047">
            <v>9</v>
          </cell>
          <cell r="K18047">
            <v>0</v>
          </cell>
          <cell r="O18047">
            <v>115</v>
          </cell>
          <cell r="P18047" t="str">
            <v>Stevens</v>
          </cell>
          <cell r="Q18047">
            <v>5</v>
          </cell>
          <cell r="S18047">
            <v>9</v>
          </cell>
        </row>
        <row r="18048">
          <cell r="B18048">
            <v>42979</v>
          </cell>
          <cell r="H18048">
            <v>9</v>
          </cell>
          <cell r="K18048">
            <v>0</v>
          </cell>
          <cell r="O18048">
            <v>73</v>
          </cell>
          <cell r="P18048" t="str">
            <v>Berkhart</v>
          </cell>
          <cell r="Q18048">
            <v>4</v>
          </cell>
          <cell r="S18048">
            <v>9</v>
          </cell>
        </row>
        <row r="18049">
          <cell r="B18049">
            <v>42979</v>
          </cell>
          <cell r="H18049">
            <v>8</v>
          </cell>
          <cell r="K18049">
            <v>0</v>
          </cell>
          <cell r="O18049">
            <v>114</v>
          </cell>
          <cell r="P18049" t="str">
            <v>Stevens</v>
          </cell>
          <cell r="Q18049">
            <v>3</v>
          </cell>
          <cell r="S18049">
            <v>9</v>
          </cell>
        </row>
        <row r="18050">
          <cell r="B18050">
            <v>42979</v>
          </cell>
          <cell r="H18050">
            <v>9</v>
          </cell>
          <cell r="K18050">
            <v>0</v>
          </cell>
          <cell r="O18050">
            <v>38</v>
          </cell>
          <cell r="P18050" t="str">
            <v>Berkhart</v>
          </cell>
          <cell r="Q18050">
            <v>4</v>
          </cell>
          <cell r="S18050">
            <v>9</v>
          </cell>
        </row>
        <row r="18051">
          <cell r="B18051">
            <v>42979</v>
          </cell>
          <cell r="H18051">
            <v>13</v>
          </cell>
          <cell r="K18051">
            <v>0</v>
          </cell>
          <cell r="O18051">
            <v>39</v>
          </cell>
          <cell r="P18051" t="str">
            <v>Adams</v>
          </cell>
          <cell r="Q18051">
            <v>2</v>
          </cell>
          <cell r="S18051">
            <v>9</v>
          </cell>
        </row>
        <row r="18052">
          <cell r="B18052">
            <v>42979</v>
          </cell>
          <cell r="H18052">
            <v>11</v>
          </cell>
          <cell r="K18052">
            <v>0</v>
          </cell>
          <cell r="O18052">
            <v>94</v>
          </cell>
          <cell r="P18052" t="str">
            <v>Stevens</v>
          </cell>
          <cell r="Q18052">
            <v>2</v>
          </cell>
          <cell r="S18052">
            <v>9</v>
          </cell>
        </row>
        <row r="18053">
          <cell r="B18053">
            <v>42979</v>
          </cell>
          <cell r="H18053">
            <v>12</v>
          </cell>
          <cell r="K18053">
            <v>0</v>
          </cell>
          <cell r="O18053">
            <v>69</v>
          </cell>
          <cell r="P18053" t="str">
            <v>Berkhart</v>
          </cell>
          <cell r="Q18053">
            <v>3</v>
          </cell>
          <cell r="S18053">
            <v>9</v>
          </cell>
        </row>
        <row r="18054">
          <cell r="B18054">
            <v>42979</v>
          </cell>
          <cell r="H18054">
            <v>12</v>
          </cell>
          <cell r="K18054">
            <v>0</v>
          </cell>
          <cell r="O18054">
            <v>270</v>
          </cell>
          <cell r="P18054" t="str">
            <v>Adams</v>
          </cell>
          <cell r="Q18054">
            <v>4</v>
          </cell>
          <cell r="S18054">
            <v>9</v>
          </cell>
        </row>
        <row r="18055">
          <cell r="B18055">
            <v>42979</v>
          </cell>
          <cell r="H18055">
            <v>6</v>
          </cell>
          <cell r="K18055">
            <v>8</v>
          </cell>
          <cell r="O18055">
            <v>198</v>
          </cell>
          <cell r="P18055" t="str">
            <v>Stevens</v>
          </cell>
          <cell r="Q18055">
            <v>4</v>
          </cell>
          <cell r="S18055">
            <v>9</v>
          </cell>
        </row>
        <row r="18056">
          <cell r="B18056">
            <v>42979</v>
          </cell>
          <cell r="H18056">
            <v>5</v>
          </cell>
          <cell r="K18056">
            <v>44</v>
          </cell>
          <cell r="O18056">
            <v>194</v>
          </cell>
          <cell r="P18056" t="str">
            <v>Berkhart</v>
          </cell>
          <cell r="Q18056">
            <v>3</v>
          </cell>
          <cell r="S18056">
            <v>9</v>
          </cell>
        </row>
        <row r="18057">
          <cell r="B18057">
            <v>42979</v>
          </cell>
          <cell r="H18057">
            <v>5</v>
          </cell>
          <cell r="K18057">
            <v>140</v>
          </cell>
          <cell r="O18057">
            <v>170</v>
          </cell>
          <cell r="P18057" t="str">
            <v>Berkhart</v>
          </cell>
          <cell r="Q18057">
            <v>2</v>
          </cell>
          <cell r="S18057">
            <v>9</v>
          </cell>
        </row>
        <row r="18058">
          <cell r="B18058">
            <v>42979</v>
          </cell>
          <cell r="H18058">
            <v>5</v>
          </cell>
          <cell r="K18058">
            <v>170</v>
          </cell>
          <cell r="O18058">
            <v>46</v>
          </cell>
          <cell r="P18058" t="str">
            <v>Stevens</v>
          </cell>
          <cell r="Q18058">
            <v>4</v>
          </cell>
          <cell r="S18058">
            <v>9</v>
          </cell>
        </row>
        <row r="18059">
          <cell r="B18059">
            <v>42979</v>
          </cell>
          <cell r="H18059">
            <v>11</v>
          </cell>
          <cell r="K18059">
            <v>0</v>
          </cell>
          <cell r="O18059">
            <v>329</v>
          </cell>
          <cell r="P18059" t="str">
            <v>Stevens</v>
          </cell>
          <cell r="Q18059">
            <v>3</v>
          </cell>
          <cell r="S18059">
            <v>9</v>
          </cell>
        </row>
        <row r="18060">
          <cell r="B18060">
            <v>42979</v>
          </cell>
          <cell r="H18060">
            <v>11</v>
          </cell>
          <cell r="K18060">
            <v>0</v>
          </cell>
          <cell r="O18060">
            <v>243</v>
          </cell>
          <cell r="P18060" t="str">
            <v>Adams</v>
          </cell>
          <cell r="Q18060">
            <v>3</v>
          </cell>
          <cell r="S18060">
            <v>9</v>
          </cell>
        </row>
        <row r="18061">
          <cell r="B18061">
            <v>42979</v>
          </cell>
          <cell r="H18061">
            <v>8</v>
          </cell>
          <cell r="K18061">
            <v>0</v>
          </cell>
          <cell r="O18061">
            <v>120</v>
          </cell>
          <cell r="P18061" t="str">
            <v>Adams</v>
          </cell>
          <cell r="Q18061">
            <v>3</v>
          </cell>
          <cell r="S18061">
            <v>9</v>
          </cell>
        </row>
        <row r="18062">
          <cell r="B18062">
            <v>42979</v>
          </cell>
          <cell r="H18062">
            <v>9</v>
          </cell>
          <cell r="K18062">
            <v>0</v>
          </cell>
          <cell r="O18062">
            <v>134</v>
          </cell>
          <cell r="P18062" t="str">
            <v>Stevens</v>
          </cell>
          <cell r="Q18062">
            <v>2</v>
          </cell>
          <cell r="S18062">
            <v>9</v>
          </cell>
        </row>
        <row r="18063">
          <cell r="B18063">
            <v>42979</v>
          </cell>
          <cell r="H18063">
            <v>12</v>
          </cell>
          <cell r="K18063">
            <v>0</v>
          </cell>
          <cell r="O18063">
            <v>362</v>
          </cell>
          <cell r="P18063" t="str">
            <v>Adams</v>
          </cell>
          <cell r="Q18063">
            <v>3</v>
          </cell>
          <cell r="S18063">
            <v>9</v>
          </cell>
        </row>
        <row r="18064">
          <cell r="B18064">
            <v>42979</v>
          </cell>
          <cell r="H18064">
            <v>10</v>
          </cell>
          <cell r="K18064">
            <v>0</v>
          </cell>
          <cell r="O18064">
            <v>203</v>
          </cell>
          <cell r="P18064" t="str">
            <v>Stevens</v>
          </cell>
          <cell r="Q18064">
            <v>4</v>
          </cell>
          <cell r="S18064">
            <v>9</v>
          </cell>
        </row>
        <row r="18065">
          <cell r="B18065">
            <v>42979</v>
          </cell>
          <cell r="H18065">
            <v>9</v>
          </cell>
          <cell r="K18065">
            <v>0</v>
          </cell>
          <cell r="O18065">
            <v>49</v>
          </cell>
          <cell r="P18065" t="str">
            <v>Stevens</v>
          </cell>
          <cell r="Q18065">
            <v>3</v>
          </cell>
          <cell r="S18065">
            <v>9</v>
          </cell>
        </row>
        <row r="18066">
          <cell r="B18066">
            <v>42979</v>
          </cell>
          <cell r="H18066">
            <v>2</v>
          </cell>
          <cell r="K18066">
            <v>0</v>
          </cell>
          <cell r="O18066">
            <v>10</v>
          </cell>
          <cell r="P18066" t="str">
            <v>Stevens</v>
          </cell>
          <cell r="Q18066">
            <v>2</v>
          </cell>
          <cell r="S18066">
            <v>9</v>
          </cell>
        </row>
        <row r="18067">
          <cell r="B18067">
            <v>42979</v>
          </cell>
          <cell r="H18067">
            <v>12</v>
          </cell>
          <cell r="K18067">
            <v>0</v>
          </cell>
          <cell r="O18067">
            <v>512</v>
          </cell>
          <cell r="P18067" t="str">
            <v>Katz</v>
          </cell>
          <cell r="Q18067">
            <v>5</v>
          </cell>
          <cell r="S18067">
            <v>9</v>
          </cell>
        </row>
        <row r="18068">
          <cell r="B18068">
            <v>42979</v>
          </cell>
          <cell r="H18068">
            <v>9</v>
          </cell>
          <cell r="K18068">
            <v>0</v>
          </cell>
          <cell r="O18068">
            <v>141</v>
          </cell>
          <cell r="P18068" t="str">
            <v>Adams</v>
          </cell>
          <cell r="Q18068">
            <v>1</v>
          </cell>
          <cell r="S18068">
            <v>9</v>
          </cell>
        </row>
        <row r="18069">
          <cell r="B18069">
            <v>42979</v>
          </cell>
          <cell r="H18069">
            <v>10</v>
          </cell>
          <cell r="K18069">
            <v>0</v>
          </cell>
          <cell r="O18069">
            <v>127</v>
          </cell>
          <cell r="P18069" t="str">
            <v>Stevens</v>
          </cell>
          <cell r="Q18069">
            <v>3</v>
          </cell>
          <cell r="S18069">
            <v>9</v>
          </cell>
        </row>
        <row r="18070">
          <cell r="B18070">
            <v>42979</v>
          </cell>
          <cell r="H18070">
            <v>10</v>
          </cell>
          <cell r="K18070">
            <v>0</v>
          </cell>
          <cell r="O18070">
            <v>363</v>
          </cell>
          <cell r="P18070" t="str">
            <v>Adams</v>
          </cell>
          <cell r="Q18070">
            <v>1</v>
          </cell>
          <cell r="S18070">
            <v>9</v>
          </cell>
        </row>
        <row r="18071">
          <cell r="B18071">
            <v>42979</v>
          </cell>
          <cell r="H18071">
            <v>9</v>
          </cell>
          <cell r="K18071">
            <v>0</v>
          </cell>
          <cell r="O18071">
            <v>63</v>
          </cell>
          <cell r="P18071" t="str">
            <v>Stevens</v>
          </cell>
          <cell r="Q18071">
            <v>5</v>
          </cell>
          <cell r="S18071">
            <v>9</v>
          </cell>
        </row>
        <row r="18072">
          <cell r="B18072">
            <v>42979</v>
          </cell>
          <cell r="H18072">
            <v>10</v>
          </cell>
          <cell r="K18072">
            <v>0</v>
          </cell>
          <cell r="O18072">
            <v>87</v>
          </cell>
          <cell r="P18072" t="str">
            <v>Stevens</v>
          </cell>
          <cell r="Q18072">
            <v>5</v>
          </cell>
          <cell r="S18072">
            <v>9</v>
          </cell>
        </row>
        <row r="18073">
          <cell r="B18073">
            <v>42979</v>
          </cell>
          <cell r="H18073">
            <v>13</v>
          </cell>
          <cell r="K18073">
            <v>0</v>
          </cell>
          <cell r="O18073">
            <v>684</v>
          </cell>
          <cell r="P18073" t="str">
            <v>Adams</v>
          </cell>
          <cell r="Q18073">
            <v>4</v>
          </cell>
          <cell r="S18073">
            <v>9</v>
          </cell>
        </row>
        <row r="18074">
          <cell r="B18074">
            <v>42979</v>
          </cell>
          <cell r="H18074">
            <v>9</v>
          </cell>
          <cell r="K18074">
            <v>0</v>
          </cell>
          <cell r="O18074">
            <v>289</v>
          </cell>
          <cell r="P18074" t="str">
            <v>Stevens</v>
          </cell>
          <cell r="Q18074">
            <v>3</v>
          </cell>
          <cell r="S18074">
            <v>9</v>
          </cell>
        </row>
        <row r="18075">
          <cell r="B18075">
            <v>42979</v>
          </cell>
          <cell r="H18075">
            <v>11</v>
          </cell>
          <cell r="K18075">
            <v>0</v>
          </cell>
          <cell r="O18075">
            <v>71</v>
          </cell>
          <cell r="P18075" t="str">
            <v>Stevens</v>
          </cell>
          <cell r="Q18075">
            <v>4</v>
          </cell>
          <cell r="S18075">
            <v>9</v>
          </cell>
        </row>
        <row r="18076">
          <cell r="B18076">
            <v>42979</v>
          </cell>
          <cell r="H18076">
            <v>6</v>
          </cell>
          <cell r="K18076">
            <v>64</v>
          </cell>
          <cell r="O18076">
            <v>76</v>
          </cell>
          <cell r="P18076" t="str">
            <v>Stevens</v>
          </cell>
          <cell r="Q18076">
            <v>3</v>
          </cell>
          <cell r="S18076">
            <v>9</v>
          </cell>
        </row>
        <row r="18077">
          <cell r="B18077">
            <v>42979</v>
          </cell>
          <cell r="H18077">
            <v>10</v>
          </cell>
          <cell r="K18077">
            <v>0</v>
          </cell>
          <cell r="O18077">
            <v>151</v>
          </cell>
          <cell r="P18077" t="str">
            <v>Stevens</v>
          </cell>
          <cell r="Q18077">
            <v>3</v>
          </cell>
          <cell r="S18077">
            <v>9</v>
          </cell>
        </row>
        <row r="18078">
          <cell r="B18078">
            <v>42979</v>
          </cell>
          <cell r="H18078">
            <v>10</v>
          </cell>
          <cell r="K18078">
            <v>0</v>
          </cell>
          <cell r="O18078">
            <v>87</v>
          </cell>
          <cell r="P18078" t="str">
            <v>Adams</v>
          </cell>
          <cell r="Q18078">
            <v>2</v>
          </cell>
          <cell r="S18078">
            <v>9</v>
          </cell>
        </row>
        <row r="18079">
          <cell r="B18079">
            <v>42979</v>
          </cell>
          <cell r="H18079">
            <v>6</v>
          </cell>
          <cell r="K18079">
            <v>61</v>
          </cell>
          <cell r="O18079">
            <v>78</v>
          </cell>
          <cell r="P18079" t="str">
            <v>Adams</v>
          </cell>
          <cell r="Q18079">
            <v>3</v>
          </cell>
          <cell r="S18079">
            <v>9</v>
          </cell>
        </row>
        <row r="18080">
          <cell r="B18080">
            <v>42979</v>
          </cell>
          <cell r="H18080">
            <v>6</v>
          </cell>
          <cell r="K18080">
            <v>127</v>
          </cell>
          <cell r="O18080">
            <v>117</v>
          </cell>
          <cell r="P18080" t="str">
            <v>Adams</v>
          </cell>
          <cell r="Q18080">
            <v>1</v>
          </cell>
          <cell r="S18080">
            <v>9</v>
          </cell>
        </row>
        <row r="18081">
          <cell r="B18081">
            <v>42979</v>
          </cell>
          <cell r="H18081">
            <v>9</v>
          </cell>
          <cell r="K18081">
            <v>0</v>
          </cell>
          <cell r="O18081">
            <v>119</v>
          </cell>
          <cell r="P18081" t="str">
            <v>Stevens</v>
          </cell>
          <cell r="Q18081">
            <v>3</v>
          </cell>
          <cell r="S18081">
            <v>9</v>
          </cell>
        </row>
        <row r="18082">
          <cell r="B18082">
            <v>42979</v>
          </cell>
          <cell r="H18082">
            <v>8</v>
          </cell>
          <cell r="K18082">
            <v>0</v>
          </cell>
          <cell r="O18082">
            <v>171</v>
          </cell>
          <cell r="P18082" t="str">
            <v>Stevens</v>
          </cell>
          <cell r="Q18082">
            <v>3</v>
          </cell>
          <cell r="S18082">
            <v>9</v>
          </cell>
        </row>
        <row r="18083">
          <cell r="B18083">
            <v>42979</v>
          </cell>
          <cell r="H18083">
            <v>9</v>
          </cell>
          <cell r="K18083">
            <v>0</v>
          </cell>
          <cell r="O18083">
            <v>375</v>
          </cell>
          <cell r="P18083" t="str">
            <v>Adams</v>
          </cell>
          <cell r="Q18083">
            <v>1</v>
          </cell>
          <cell r="S18083">
            <v>9</v>
          </cell>
        </row>
        <row r="18084">
          <cell r="B18084">
            <v>42979</v>
          </cell>
          <cell r="H18084">
            <v>15</v>
          </cell>
          <cell r="K18084">
            <v>0</v>
          </cell>
          <cell r="O18084">
            <v>302</v>
          </cell>
          <cell r="P18084" t="str">
            <v>Katz</v>
          </cell>
          <cell r="Q18084">
            <v>4</v>
          </cell>
          <cell r="S18084">
            <v>9</v>
          </cell>
        </row>
        <row r="18085">
          <cell r="B18085">
            <v>42979</v>
          </cell>
          <cell r="H18085">
            <v>6</v>
          </cell>
          <cell r="K18085">
            <v>43</v>
          </cell>
          <cell r="O18085">
            <v>34</v>
          </cell>
          <cell r="P18085" t="str">
            <v>Stevens</v>
          </cell>
          <cell r="Q18085">
            <v>2</v>
          </cell>
          <cell r="S18085">
            <v>9</v>
          </cell>
        </row>
        <row r="18086">
          <cell r="B18086">
            <v>42979</v>
          </cell>
          <cell r="H18086">
            <v>10</v>
          </cell>
          <cell r="K18086">
            <v>0</v>
          </cell>
          <cell r="O18086">
            <v>199</v>
          </cell>
          <cell r="P18086" t="str">
            <v>Stevens</v>
          </cell>
          <cell r="Q18086">
            <v>5</v>
          </cell>
          <cell r="S18086">
            <v>9</v>
          </cell>
        </row>
        <row r="18087">
          <cell r="B18087">
            <v>42979</v>
          </cell>
          <cell r="H18087">
            <v>9</v>
          </cell>
          <cell r="K18087">
            <v>0</v>
          </cell>
          <cell r="O18087">
            <v>201</v>
          </cell>
          <cell r="P18087" t="str">
            <v>Adams</v>
          </cell>
          <cell r="Q18087">
            <v>1</v>
          </cell>
          <cell r="S18087">
            <v>9</v>
          </cell>
        </row>
        <row r="18088">
          <cell r="B18088">
            <v>42979</v>
          </cell>
          <cell r="H18088">
            <v>12</v>
          </cell>
          <cell r="K18088">
            <v>0</v>
          </cell>
          <cell r="O18088">
            <v>82</v>
          </cell>
          <cell r="P18088" t="str">
            <v>Stevens</v>
          </cell>
          <cell r="Q18088">
            <v>5</v>
          </cell>
          <cell r="S18088">
            <v>9</v>
          </cell>
        </row>
        <row r="18089">
          <cell r="B18089">
            <v>42979</v>
          </cell>
          <cell r="H18089">
            <v>9</v>
          </cell>
          <cell r="K18089">
            <v>0</v>
          </cell>
          <cell r="O18089">
            <v>57</v>
          </cell>
          <cell r="P18089" t="str">
            <v>Stevens</v>
          </cell>
          <cell r="Q18089">
            <v>3</v>
          </cell>
          <cell r="S18089">
            <v>9</v>
          </cell>
        </row>
        <row r="18090">
          <cell r="B18090">
            <v>42979</v>
          </cell>
          <cell r="H18090">
            <v>9</v>
          </cell>
          <cell r="K18090">
            <v>0</v>
          </cell>
          <cell r="O18090">
            <v>91</v>
          </cell>
          <cell r="P18090" t="str">
            <v>Adams</v>
          </cell>
          <cell r="Q18090">
            <v>5</v>
          </cell>
          <cell r="S18090">
            <v>9</v>
          </cell>
        </row>
        <row r="18091">
          <cell r="B18091">
            <v>42979</v>
          </cell>
          <cell r="H18091">
            <v>10</v>
          </cell>
          <cell r="K18091">
            <v>0</v>
          </cell>
          <cell r="O18091">
            <v>101</v>
          </cell>
          <cell r="P18091" t="str">
            <v>Stevens</v>
          </cell>
          <cell r="Q18091">
            <v>5</v>
          </cell>
          <cell r="S18091">
            <v>9</v>
          </cell>
        </row>
        <row r="18092">
          <cell r="B18092">
            <v>42979</v>
          </cell>
          <cell r="H18092">
            <v>11</v>
          </cell>
          <cell r="K18092">
            <v>0</v>
          </cell>
          <cell r="O18092">
            <v>162</v>
          </cell>
          <cell r="P18092" t="str">
            <v>Adams</v>
          </cell>
          <cell r="Q18092">
            <v>2</v>
          </cell>
          <cell r="S18092">
            <v>9</v>
          </cell>
        </row>
        <row r="18093">
          <cell r="B18093">
            <v>42979</v>
          </cell>
          <cell r="H18093">
            <v>9</v>
          </cell>
          <cell r="K18093">
            <v>0</v>
          </cell>
          <cell r="O18093">
            <v>321</v>
          </cell>
          <cell r="P18093" t="str">
            <v>Stevens</v>
          </cell>
          <cell r="Q18093">
            <v>3</v>
          </cell>
          <cell r="S18093">
            <v>9</v>
          </cell>
        </row>
        <row r="18094">
          <cell r="B18094">
            <v>42979</v>
          </cell>
          <cell r="H18094">
            <v>18</v>
          </cell>
          <cell r="K18094">
            <v>0</v>
          </cell>
          <cell r="O18094">
            <v>51</v>
          </cell>
          <cell r="P18094" t="str">
            <v>DuPreez</v>
          </cell>
          <cell r="Q18094">
            <v>4</v>
          </cell>
          <cell r="S18094">
            <v>9</v>
          </cell>
        </row>
        <row r="18095">
          <cell r="B18095">
            <v>42979</v>
          </cell>
          <cell r="H18095">
            <v>14</v>
          </cell>
          <cell r="K18095">
            <v>0</v>
          </cell>
          <cell r="O18095">
            <v>12</v>
          </cell>
          <cell r="P18095" t="str">
            <v>Adams</v>
          </cell>
          <cell r="Q18095">
            <v>1</v>
          </cell>
          <cell r="S18095">
            <v>9</v>
          </cell>
        </row>
        <row r="18096">
          <cell r="B18096">
            <v>42979</v>
          </cell>
          <cell r="H18096">
            <v>10</v>
          </cell>
          <cell r="K18096">
            <v>0</v>
          </cell>
          <cell r="O18096">
            <v>107</v>
          </cell>
          <cell r="P18096" t="str">
            <v>Stevens</v>
          </cell>
          <cell r="Q18096">
            <v>2</v>
          </cell>
          <cell r="S18096">
            <v>9</v>
          </cell>
        </row>
        <row r="18097">
          <cell r="B18097">
            <v>42979</v>
          </cell>
          <cell r="H18097">
            <v>9</v>
          </cell>
          <cell r="K18097">
            <v>0</v>
          </cell>
          <cell r="O18097">
            <v>106</v>
          </cell>
          <cell r="P18097" t="str">
            <v>Stevens</v>
          </cell>
          <cell r="Q18097">
            <v>5</v>
          </cell>
          <cell r="S18097">
            <v>9</v>
          </cell>
        </row>
        <row r="18098">
          <cell r="B18098">
            <v>42979</v>
          </cell>
          <cell r="H18098">
            <v>16</v>
          </cell>
          <cell r="K18098">
            <v>0</v>
          </cell>
          <cell r="O18098">
            <v>277</v>
          </cell>
          <cell r="P18098" t="str">
            <v>DuPreez</v>
          </cell>
          <cell r="Q18098">
            <v>4</v>
          </cell>
          <cell r="S18098">
            <v>9</v>
          </cell>
        </row>
        <row r="18099">
          <cell r="B18099">
            <v>42979</v>
          </cell>
          <cell r="H18099">
            <v>10</v>
          </cell>
          <cell r="K18099">
            <v>0</v>
          </cell>
          <cell r="O18099">
            <v>190</v>
          </cell>
          <cell r="P18099" t="str">
            <v>Adams</v>
          </cell>
          <cell r="Q18099">
            <v>2</v>
          </cell>
          <cell r="S18099">
            <v>9</v>
          </cell>
        </row>
        <row r="18100">
          <cell r="B18100">
            <v>42979</v>
          </cell>
          <cell r="H18100">
            <v>9</v>
          </cell>
          <cell r="K18100">
            <v>0</v>
          </cell>
          <cell r="O18100">
            <v>50</v>
          </cell>
          <cell r="P18100" t="str">
            <v>Stevens</v>
          </cell>
          <cell r="Q18100">
            <v>5</v>
          </cell>
          <cell r="S18100">
            <v>9</v>
          </cell>
        </row>
        <row r="18101">
          <cell r="B18101">
            <v>42979</v>
          </cell>
          <cell r="H18101">
            <v>9</v>
          </cell>
          <cell r="K18101">
            <v>0</v>
          </cell>
          <cell r="O18101">
            <v>290</v>
          </cell>
          <cell r="P18101" t="str">
            <v>Adams</v>
          </cell>
          <cell r="Q18101">
            <v>4</v>
          </cell>
          <cell r="S18101">
            <v>9</v>
          </cell>
        </row>
        <row r="18102">
          <cell r="B18102">
            <v>42979</v>
          </cell>
          <cell r="H18102">
            <v>14</v>
          </cell>
          <cell r="K18102">
            <v>0</v>
          </cell>
          <cell r="O18102">
            <v>40</v>
          </cell>
          <cell r="P18102" t="str">
            <v>DuPreez</v>
          </cell>
          <cell r="Q18102">
            <v>3</v>
          </cell>
          <cell r="S18102">
            <v>9</v>
          </cell>
        </row>
        <row r="18103">
          <cell r="B18103">
            <v>42979</v>
          </cell>
          <cell r="H18103">
            <v>11</v>
          </cell>
          <cell r="K18103">
            <v>0</v>
          </cell>
          <cell r="O18103">
            <v>40</v>
          </cell>
          <cell r="P18103" t="str">
            <v>Stevens</v>
          </cell>
          <cell r="Q18103">
            <v>4</v>
          </cell>
          <cell r="S18103">
            <v>9</v>
          </cell>
        </row>
        <row r="18104">
          <cell r="B18104">
            <v>42979</v>
          </cell>
          <cell r="H18104">
            <v>14</v>
          </cell>
          <cell r="K18104">
            <v>0</v>
          </cell>
          <cell r="O18104">
            <v>193</v>
          </cell>
          <cell r="P18104" t="str">
            <v>DuPreez</v>
          </cell>
          <cell r="Q18104">
            <v>4</v>
          </cell>
          <cell r="S18104">
            <v>9</v>
          </cell>
        </row>
        <row r="18105">
          <cell r="B18105">
            <v>42979</v>
          </cell>
          <cell r="H18105">
            <v>8</v>
          </cell>
          <cell r="K18105">
            <v>0</v>
          </cell>
          <cell r="O18105">
            <v>74</v>
          </cell>
          <cell r="P18105" t="str">
            <v>Stevens</v>
          </cell>
          <cell r="Q18105">
            <v>2</v>
          </cell>
          <cell r="S18105">
            <v>9</v>
          </cell>
        </row>
        <row r="18106">
          <cell r="B18106">
            <v>42979</v>
          </cell>
          <cell r="H18106">
            <v>10</v>
          </cell>
          <cell r="K18106">
            <v>0</v>
          </cell>
          <cell r="O18106">
            <v>64</v>
          </cell>
          <cell r="P18106" t="str">
            <v>Adams</v>
          </cell>
          <cell r="Q18106">
            <v>4</v>
          </cell>
          <cell r="S18106">
            <v>9</v>
          </cell>
        </row>
        <row r="18107">
          <cell r="B18107">
            <v>42979</v>
          </cell>
          <cell r="H18107">
            <v>10</v>
          </cell>
          <cell r="K18107">
            <v>0</v>
          </cell>
          <cell r="O18107">
            <v>450</v>
          </cell>
          <cell r="P18107" t="str">
            <v>Adams</v>
          </cell>
          <cell r="Q18107">
            <v>1</v>
          </cell>
          <cell r="S18107">
            <v>9</v>
          </cell>
        </row>
        <row r="18108">
          <cell r="B18108">
            <v>42979</v>
          </cell>
          <cell r="H18108">
            <v>9</v>
          </cell>
          <cell r="K18108">
            <v>0</v>
          </cell>
          <cell r="O18108">
            <v>168</v>
          </cell>
          <cell r="P18108" t="str">
            <v>Stevens</v>
          </cell>
          <cell r="Q18108">
            <v>4</v>
          </cell>
          <cell r="S18108">
            <v>9</v>
          </cell>
        </row>
        <row r="18109">
          <cell r="B18109">
            <v>42979</v>
          </cell>
          <cell r="H18109">
            <v>12</v>
          </cell>
          <cell r="K18109">
            <v>0</v>
          </cell>
          <cell r="O18109">
            <v>202</v>
          </cell>
          <cell r="P18109" t="str">
            <v>DuPreez</v>
          </cell>
          <cell r="Q18109">
            <v>3</v>
          </cell>
          <cell r="S18109">
            <v>9</v>
          </cell>
        </row>
        <row r="18110">
          <cell r="B18110">
            <v>42979</v>
          </cell>
          <cell r="H18110">
            <v>20</v>
          </cell>
          <cell r="K18110">
            <v>0</v>
          </cell>
          <cell r="O18110">
            <v>279</v>
          </cell>
          <cell r="P18110" t="str">
            <v>Stevens</v>
          </cell>
          <cell r="Q18110">
            <v>5</v>
          </cell>
          <cell r="S18110">
            <v>9</v>
          </cell>
        </row>
        <row r="18111">
          <cell r="B18111">
            <v>42979</v>
          </cell>
          <cell r="H18111">
            <v>18</v>
          </cell>
          <cell r="K18111">
            <v>0</v>
          </cell>
          <cell r="O18111">
            <v>159</v>
          </cell>
          <cell r="P18111" t="str">
            <v>DuPreez</v>
          </cell>
          <cell r="Q18111">
            <v>4</v>
          </cell>
          <cell r="S18111">
            <v>9</v>
          </cell>
        </row>
        <row r="18112">
          <cell r="B18112">
            <v>42979</v>
          </cell>
          <cell r="H18112">
            <v>8</v>
          </cell>
          <cell r="K18112">
            <v>0</v>
          </cell>
          <cell r="O18112">
            <v>4</v>
          </cell>
          <cell r="P18112" t="str">
            <v>Adams</v>
          </cell>
          <cell r="Q18112">
            <v>3</v>
          </cell>
          <cell r="S18112">
            <v>9</v>
          </cell>
        </row>
        <row r="18113">
          <cell r="B18113">
            <v>42979</v>
          </cell>
          <cell r="H18113">
            <v>15</v>
          </cell>
          <cell r="K18113">
            <v>0</v>
          </cell>
          <cell r="O18113">
            <v>1932</v>
          </cell>
          <cell r="P18113" t="str">
            <v>Katz</v>
          </cell>
          <cell r="Q18113">
            <v>3</v>
          </cell>
          <cell r="S18113">
            <v>9</v>
          </cell>
        </row>
        <row r="18114">
          <cell r="B18114">
            <v>42979</v>
          </cell>
          <cell r="H18114">
            <v>13</v>
          </cell>
          <cell r="K18114">
            <v>0</v>
          </cell>
          <cell r="O18114">
            <v>55</v>
          </cell>
          <cell r="P18114" t="str">
            <v>DuPreez</v>
          </cell>
          <cell r="Q18114">
            <v>4</v>
          </cell>
          <cell r="S18114">
            <v>9</v>
          </cell>
        </row>
        <row r="18115">
          <cell r="B18115">
            <v>42979</v>
          </cell>
          <cell r="H18115">
            <v>17</v>
          </cell>
          <cell r="K18115">
            <v>0</v>
          </cell>
          <cell r="O18115">
            <v>24</v>
          </cell>
          <cell r="P18115" t="str">
            <v>DuPreez</v>
          </cell>
          <cell r="Q18115">
            <v>4</v>
          </cell>
          <cell r="S18115">
            <v>9</v>
          </cell>
        </row>
        <row r="18116">
          <cell r="B18116">
            <v>42979</v>
          </cell>
          <cell r="H18116">
            <v>14</v>
          </cell>
          <cell r="K18116">
            <v>0</v>
          </cell>
          <cell r="O18116">
            <v>57</v>
          </cell>
          <cell r="P18116" t="str">
            <v>DuPreez</v>
          </cell>
          <cell r="Q18116">
            <v>4</v>
          </cell>
          <cell r="S18116">
            <v>9</v>
          </cell>
        </row>
        <row r="18117">
          <cell r="B18117">
            <v>42979</v>
          </cell>
          <cell r="H18117">
            <v>11</v>
          </cell>
          <cell r="K18117">
            <v>0</v>
          </cell>
          <cell r="O18117">
            <v>122</v>
          </cell>
          <cell r="P18117" t="str">
            <v>DuPreez</v>
          </cell>
          <cell r="Q18117">
            <v>4</v>
          </cell>
          <cell r="S18117">
            <v>9</v>
          </cell>
        </row>
        <row r="18118">
          <cell r="B18118">
            <v>42979</v>
          </cell>
          <cell r="H18118">
            <v>9</v>
          </cell>
          <cell r="K18118">
            <v>0</v>
          </cell>
          <cell r="O18118">
            <v>231</v>
          </cell>
          <cell r="P18118" t="str">
            <v>Adams</v>
          </cell>
          <cell r="Q18118">
            <v>2</v>
          </cell>
          <cell r="S18118">
            <v>9</v>
          </cell>
        </row>
        <row r="18119">
          <cell r="B18119">
            <v>42979</v>
          </cell>
          <cell r="H18119">
            <v>15</v>
          </cell>
          <cell r="K18119">
            <v>0</v>
          </cell>
          <cell r="O18119">
            <v>22</v>
          </cell>
          <cell r="P18119" t="str">
            <v>DuPreez</v>
          </cell>
          <cell r="Q18119">
            <v>4</v>
          </cell>
          <cell r="S18119">
            <v>9</v>
          </cell>
        </row>
        <row r="18120">
          <cell r="B18120">
            <v>42979</v>
          </cell>
          <cell r="H18120">
            <v>19</v>
          </cell>
          <cell r="K18120">
            <v>0</v>
          </cell>
          <cell r="O18120">
            <v>33</v>
          </cell>
          <cell r="P18120" t="str">
            <v>DuPreez</v>
          </cell>
          <cell r="Q18120">
            <v>2</v>
          </cell>
          <cell r="S18120">
            <v>9</v>
          </cell>
        </row>
        <row r="18121">
          <cell r="B18121">
            <v>42979</v>
          </cell>
          <cell r="H18121">
            <v>13</v>
          </cell>
          <cell r="K18121">
            <v>0</v>
          </cell>
          <cell r="O18121">
            <v>206</v>
          </cell>
          <cell r="P18121" t="str">
            <v>Adams</v>
          </cell>
          <cell r="Q18121">
            <v>1</v>
          </cell>
          <cell r="S18121">
            <v>9</v>
          </cell>
        </row>
        <row r="18122">
          <cell r="B18122">
            <v>42979</v>
          </cell>
          <cell r="H18122">
            <v>15</v>
          </cell>
          <cell r="K18122">
            <v>0</v>
          </cell>
          <cell r="O18122">
            <v>51</v>
          </cell>
          <cell r="P18122" t="str">
            <v>DuPreez</v>
          </cell>
          <cell r="Q18122">
            <v>4</v>
          </cell>
          <cell r="S18122">
            <v>9</v>
          </cell>
        </row>
        <row r="18123">
          <cell r="B18123">
            <v>42979</v>
          </cell>
          <cell r="H18123">
            <v>5</v>
          </cell>
          <cell r="K18123">
            <v>22</v>
          </cell>
          <cell r="O18123">
            <v>83</v>
          </cell>
          <cell r="P18123" t="str">
            <v>DuPreez</v>
          </cell>
          <cell r="Q18123">
            <v>3</v>
          </cell>
          <cell r="S18123">
            <v>9</v>
          </cell>
        </row>
        <row r="18124">
          <cell r="B18124">
            <v>42979</v>
          </cell>
          <cell r="H18124">
            <v>6</v>
          </cell>
          <cell r="K18124">
            <v>99</v>
          </cell>
          <cell r="O18124">
            <v>45</v>
          </cell>
          <cell r="P18124" t="str">
            <v>DuPreez</v>
          </cell>
          <cell r="Q18124">
            <v>2</v>
          </cell>
          <cell r="S18124">
            <v>9</v>
          </cell>
        </row>
        <row r="18125">
          <cell r="B18125">
            <v>42979</v>
          </cell>
          <cell r="H18125">
            <v>5</v>
          </cell>
          <cell r="K18125">
            <v>136</v>
          </cell>
          <cell r="O18125">
            <v>364</v>
          </cell>
          <cell r="P18125" t="str">
            <v>DuPreez</v>
          </cell>
          <cell r="Q18125">
            <v>2</v>
          </cell>
          <cell r="S18125">
            <v>9</v>
          </cell>
        </row>
        <row r="18126">
          <cell r="B18126">
            <v>42979</v>
          </cell>
          <cell r="H18126">
            <v>5</v>
          </cell>
          <cell r="K18126">
            <v>8</v>
          </cell>
          <cell r="O18126">
            <v>240</v>
          </cell>
          <cell r="P18126" t="str">
            <v>Adams</v>
          </cell>
          <cell r="Q18126">
            <v>1</v>
          </cell>
          <cell r="S18126">
            <v>9</v>
          </cell>
        </row>
        <row r="18127">
          <cell r="B18127">
            <v>42979</v>
          </cell>
          <cell r="H18127">
            <v>4</v>
          </cell>
          <cell r="K18127">
            <v>163</v>
          </cell>
          <cell r="O18127">
            <v>79</v>
          </cell>
          <cell r="P18127" t="str">
            <v>Adams</v>
          </cell>
          <cell r="Q18127">
            <v>1</v>
          </cell>
          <cell r="S18127">
            <v>9</v>
          </cell>
        </row>
        <row r="18128">
          <cell r="B18128">
            <v>42979</v>
          </cell>
          <cell r="H18128">
            <v>5</v>
          </cell>
          <cell r="K18128">
            <v>47</v>
          </cell>
          <cell r="O18128">
            <v>15</v>
          </cell>
          <cell r="P18128" t="str">
            <v>DuPreez</v>
          </cell>
          <cell r="Q18128">
            <v>4</v>
          </cell>
          <cell r="S18128">
            <v>9</v>
          </cell>
        </row>
        <row r="18129">
          <cell r="B18129">
            <v>42979</v>
          </cell>
          <cell r="H18129">
            <v>16</v>
          </cell>
          <cell r="K18129">
            <v>0</v>
          </cell>
          <cell r="O18129">
            <v>173</v>
          </cell>
          <cell r="P18129" t="str">
            <v>DuPreez</v>
          </cell>
          <cell r="Q18129">
            <v>4</v>
          </cell>
          <cell r="S18129">
            <v>9</v>
          </cell>
        </row>
        <row r="18130">
          <cell r="B18130">
            <v>42979</v>
          </cell>
          <cell r="H18130">
            <v>9</v>
          </cell>
          <cell r="K18130">
            <v>0</v>
          </cell>
          <cell r="O18130">
            <v>114</v>
          </cell>
          <cell r="P18130" t="str">
            <v>Adams</v>
          </cell>
          <cell r="Q18130">
            <v>3</v>
          </cell>
          <cell r="S18130">
            <v>9</v>
          </cell>
        </row>
        <row r="18131">
          <cell r="B18131">
            <v>42979</v>
          </cell>
          <cell r="H18131">
            <v>6</v>
          </cell>
          <cell r="K18131">
            <v>59</v>
          </cell>
          <cell r="O18131">
            <v>139</v>
          </cell>
          <cell r="P18131" t="str">
            <v>Adams</v>
          </cell>
          <cell r="Q18131">
            <v>4</v>
          </cell>
          <cell r="S18131">
            <v>9</v>
          </cell>
        </row>
        <row r="18132">
          <cell r="B18132">
            <v>42979</v>
          </cell>
          <cell r="H18132">
            <v>5</v>
          </cell>
          <cell r="K18132">
            <v>39</v>
          </cell>
          <cell r="O18132">
            <v>186</v>
          </cell>
          <cell r="P18132" t="str">
            <v>DuPreez</v>
          </cell>
          <cell r="Q18132">
            <v>4</v>
          </cell>
          <cell r="S18132">
            <v>9</v>
          </cell>
        </row>
        <row r="18133">
          <cell r="B18133">
            <v>42979</v>
          </cell>
          <cell r="H18133">
            <v>5</v>
          </cell>
          <cell r="K18133">
            <v>78</v>
          </cell>
          <cell r="O18133">
            <v>180</v>
          </cell>
          <cell r="P18133" t="str">
            <v>Adams</v>
          </cell>
          <cell r="Q18133">
            <v>1</v>
          </cell>
          <cell r="S18133">
            <v>9</v>
          </cell>
        </row>
        <row r="18134">
          <cell r="B18134">
            <v>42979</v>
          </cell>
          <cell r="H18134">
            <v>9</v>
          </cell>
          <cell r="K18134">
            <v>172</v>
          </cell>
          <cell r="O18134">
            <v>0</v>
          </cell>
          <cell r="Q18134">
            <v>0</v>
          </cell>
          <cell r="S18134">
            <v>9</v>
          </cell>
        </row>
        <row r="18135">
          <cell r="B18135">
            <v>42979</v>
          </cell>
          <cell r="H18135">
            <v>6</v>
          </cell>
          <cell r="K18135">
            <v>19</v>
          </cell>
          <cell r="O18135">
            <v>290</v>
          </cell>
          <cell r="P18135" t="str">
            <v>DuPreez</v>
          </cell>
          <cell r="Q18135">
            <v>2</v>
          </cell>
          <cell r="S18135">
            <v>9</v>
          </cell>
        </row>
        <row r="18136">
          <cell r="B18136">
            <v>42979</v>
          </cell>
          <cell r="H18136">
            <v>6</v>
          </cell>
          <cell r="K18136">
            <v>33</v>
          </cell>
          <cell r="O18136">
            <v>275</v>
          </cell>
          <cell r="P18136" t="str">
            <v>Adams</v>
          </cell>
          <cell r="Q18136">
            <v>3</v>
          </cell>
          <cell r="S18136">
            <v>9</v>
          </cell>
        </row>
        <row r="18137">
          <cell r="B18137">
            <v>42979</v>
          </cell>
          <cell r="H18137">
            <v>10</v>
          </cell>
          <cell r="K18137">
            <v>0</v>
          </cell>
          <cell r="O18137">
            <v>768</v>
          </cell>
          <cell r="P18137" t="str">
            <v>Katz</v>
          </cell>
          <cell r="Q18137">
            <v>3</v>
          </cell>
          <cell r="S18137">
            <v>9</v>
          </cell>
        </row>
        <row r="18138">
          <cell r="B18138">
            <v>42979</v>
          </cell>
          <cell r="H18138">
            <v>15</v>
          </cell>
          <cell r="K18138">
            <v>0</v>
          </cell>
          <cell r="O18138">
            <v>203</v>
          </cell>
          <cell r="P18138" t="str">
            <v>DuPreez</v>
          </cell>
          <cell r="Q18138">
            <v>4</v>
          </cell>
          <cell r="S18138">
            <v>9</v>
          </cell>
        </row>
        <row r="18139">
          <cell r="B18139">
            <v>42979</v>
          </cell>
          <cell r="H18139">
            <v>6</v>
          </cell>
          <cell r="K18139">
            <v>51</v>
          </cell>
          <cell r="O18139">
            <v>0</v>
          </cell>
          <cell r="Q18139">
            <v>0</v>
          </cell>
          <cell r="S18139">
            <v>9</v>
          </cell>
        </row>
        <row r="18140">
          <cell r="B18140">
            <v>42979</v>
          </cell>
          <cell r="H18140">
            <v>6</v>
          </cell>
          <cell r="K18140">
            <v>160</v>
          </cell>
          <cell r="O18140">
            <v>226</v>
          </cell>
          <cell r="P18140" t="str">
            <v>DuPreez</v>
          </cell>
          <cell r="Q18140">
            <v>3</v>
          </cell>
          <cell r="S18140">
            <v>9</v>
          </cell>
        </row>
        <row r="18141">
          <cell r="B18141">
            <v>42979</v>
          </cell>
          <cell r="H18141">
            <v>6</v>
          </cell>
          <cell r="K18141">
            <v>82</v>
          </cell>
          <cell r="O18141">
            <v>25</v>
          </cell>
          <cell r="P18141" t="str">
            <v>DuPreez</v>
          </cell>
          <cell r="Q18141">
            <v>3</v>
          </cell>
          <cell r="S18141">
            <v>9</v>
          </cell>
        </row>
        <row r="18142">
          <cell r="B18142">
            <v>42979</v>
          </cell>
          <cell r="H18142">
            <v>17</v>
          </cell>
          <cell r="K18142">
            <v>0</v>
          </cell>
          <cell r="O18142">
            <v>112</v>
          </cell>
          <cell r="P18142" t="str">
            <v>Adams</v>
          </cell>
          <cell r="Q18142">
            <v>1</v>
          </cell>
          <cell r="S18142">
            <v>9</v>
          </cell>
        </row>
        <row r="18143">
          <cell r="B18143">
            <v>42979</v>
          </cell>
          <cell r="H18143">
            <v>242</v>
          </cell>
          <cell r="K18143">
            <v>0</v>
          </cell>
          <cell r="O18143">
            <v>0</v>
          </cell>
          <cell r="Q18143">
            <v>0</v>
          </cell>
          <cell r="S18143">
            <v>9</v>
          </cell>
        </row>
        <row r="18144">
          <cell r="B18144">
            <v>42979</v>
          </cell>
          <cell r="H18144">
            <v>11</v>
          </cell>
          <cell r="K18144">
            <v>0</v>
          </cell>
          <cell r="O18144">
            <v>433</v>
          </cell>
          <cell r="P18144" t="str">
            <v>Katz</v>
          </cell>
          <cell r="Q18144">
            <v>4</v>
          </cell>
          <cell r="S18144">
            <v>9</v>
          </cell>
        </row>
        <row r="18145">
          <cell r="B18145">
            <v>42979</v>
          </cell>
          <cell r="H18145">
            <v>8</v>
          </cell>
          <cell r="K18145">
            <v>0</v>
          </cell>
          <cell r="O18145">
            <v>215</v>
          </cell>
          <cell r="P18145" t="str">
            <v>Adams</v>
          </cell>
          <cell r="Q18145">
            <v>1</v>
          </cell>
          <cell r="S18145">
            <v>9</v>
          </cell>
        </row>
        <row r="18146">
          <cell r="B18146">
            <v>42979</v>
          </cell>
          <cell r="H18146">
            <v>19</v>
          </cell>
          <cell r="K18146">
            <v>0</v>
          </cell>
          <cell r="O18146">
            <v>68</v>
          </cell>
          <cell r="P18146" t="str">
            <v>DuPreez</v>
          </cell>
          <cell r="Q18146">
            <v>1</v>
          </cell>
          <cell r="S18146">
            <v>9</v>
          </cell>
        </row>
        <row r="18147">
          <cell r="B18147">
            <v>42979</v>
          </cell>
          <cell r="H18147">
            <v>18</v>
          </cell>
          <cell r="K18147">
            <v>0</v>
          </cell>
          <cell r="O18147">
            <v>25</v>
          </cell>
          <cell r="P18147" t="str">
            <v>DuPreez</v>
          </cell>
          <cell r="Q18147">
            <v>3</v>
          </cell>
          <cell r="S18147">
            <v>9</v>
          </cell>
        </row>
        <row r="18148">
          <cell r="B18148">
            <v>42979</v>
          </cell>
          <cell r="H18148">
            <v>12</v>
          </cell>
          <cell r="K18148">
            <v>0</v>
          </cell>
          <cell r="O18148">
            <v>130</v>
          </cell>
          <cell r="P18148" t="str">
            <v>Adams</v>
          </cell>
          <cell r="Q18148">
            <v>2</v>
          </cell>
          <cell r="S18148">
            <v>9</v>
          </cell>
        </row>
        <row r="18149">
          <cell r="B18149">
            <v>42979</v>
          </cell>
          <cell r="H18149">
            <v>12</v>
          </cell>
          <cell r="K18149">
            <v>0</v>
          </cell>
          <cell r="O18149">
            <v>161</v>
          </cell>
          <cell r="P18149" t="str">
            <v>DuPreez</v>
          </cell>
          <cell r="Q18149">
            <v>4</v>
          </cell>
          <cell r="S18149">
            <v>9</v>
          </cell>
        </row>
        <row r="18150">
          <cell r="B18150">
            <v>42979</v>
          </cell>
          <cell r="H18150">
            <v>12</v>
          </cell>
          <cell r="K18150">
            <v>0</v>
          </cell>
          <cell r="O18150">
            <v>115</v>
          </cell>
          <cell r="P18150" t="str">
            <v>Katz</v>
          </cell>
          <cell r="Q18150">
            <v>3</v>
          </cell>
          <cell r="S18150">
            <v>9</v>
          </cell>
        </row>
        <row r="18151">
          <cell r="B18151">
            <v>42979</v>
          </cell>
          <cell r="H18151">
            <v>15</v>
          </cell>
          <cell r="K18151">
            <v>0</v>
          </cell>
          <cell r="O18151">
            <v>67</v>
          </cell>
          <cell r="P18151" t="str">
            <v>DuPreez</v>
          </cell>
          <cell r="Q18151">
            <v>3</v>
          </cell>
          <cell r="S18151">
            <v>9</v>
          </cell>
        </row>
        <row r="18152">
          <cell r="B18152">
            <v>42979</v>
          </cell>
          <cell r="H18152">
            <v>6</v>
          </cell>
          <cell r="K18152">
            <v>35</v>
          </cell>
          <cell r="O18152">
            <v>229</v>
          </cell>
          <cell r="P18152" t="str">
            <v>DuPreez</v>
          </cell>
          <cell r="Q18152">
            <v>5</v>
          </cell>
          <cell r="S18152">
            <v>9</v>
          </cell>
        </row>
        <row r="18153">
          <cell r="B18153">
            <v>42979</v>
          </cell>
          <cell r="H18153">
            <v>11</v>
          </cell>
          <cell r="K18153">
            <v>0</v>
          </cell>
          <cell r="O18153">
            <v>90</v>
          </cell>
          <cell r="P18153" t="str">
            <v>Katz</v>
          </cell>
          <cell r="Q18153">
            <v>2</v>
          </cell>
          <cell r="S18153">
            <v>9</v>
          </cell>
        </row>
        <row r="18154">
          <cell r="B18154">
            <v>42979</v>
          </cell>
          <cell r="H18154">
            <v>5</v>
          </cell>
          <cell r="K18154">
            <v>32</v>
          </cell>
          <cell r="O18154">
            <v>94</v>
          </cell>
          <cell r="P18154" t="str">
            <v>Adams</v>
          </cell>
          <cell r="Q18154">
            <v>4</v>
          </cell>
          <cell r="S18154">
            <v>9</v>
          </cell>
        </row>
        <row r="18155">
          <cell r="B18155">
            <v>42979</v>
          </cell>
          <cell r="H18155">
            <v>5</v>
          </cell>
          <cell r="K18155">
            <v>7</v>
          </cell>
          <cell r="O18155">
            <v>128</v>
          </cell>
          <cell r="P18155" t="str">
            <v>DuPreez</v>
          </cell>
          <cell r="Q18155">
            <v>3</v>
          </cell>
          <cell r="S18155">
            <v>9</v>
          </cell>
        </row>
        <row r="18156">
          <cell r="B18156">
            <v>42979</v>
          </cell>
          <cell r="H18156">
            <v>5</v>
          </cell>
          <cell r="K18156">
            <v>47</v>
          </cell>
          <cell r="O18156">
            <v>101</v>
          </cell>
          <cell r="P18156" t="str">
            <v>Adams</v>
          </cell>
          <cell r="Q18156">
            <v>3</v>
          </cell>
          <cell r="S18156">
            <v>9</v>
          </cell>
        </row>
        <row r="18157">
          <cell r="B18157">
            <v>42979</v>
          </cell>
          <cell r="H18157">
            <v>12</v>
          </cell>
          <cell r="K18157">
            <v>0</v>
          </cell>
          <cell r="O18157">
            <v>66</v>
          </cell>
          <cell r="P18157" t="str">
            <v>Adams</v>
          </cell>
          <cell r="Q18157">
            <v>3</v>
          </cell>
          <cell r="S18157">
            <v>9</v>
          </cell>
        </row>
        <row r="18158">
          <cell r="B18158">
            <v>42979</v>
          </cell>
          <cell r="H18158">
            <v>13</v>
          </cell>
          <cell r="K18158">
            <v>0</v>
          </cell>
          <cell r="O18158">
            <v>58</v>
          </cell>
          <cell r="P18158" t="str">
            <v>DuPreez</v>
          </cell>
          <cell r="Q18158">
            <v>3</v>
          </cell>
          <cell r="S18158">
            <v>9</v>
          </cell>
        </row>
        <row r="18159">
          <cell r="B18159">
            <v>42979</v>
          </cell>
          <cell r="H18159">
            <v>9</v>
          </cell>
          <cell r="K18159">
            <v>0</v>
          </cell>
          <cell r="O18159">
            <v>436</v>
          </cell>
          <cell r="P18159" t="str">
            <v>Adams</v>
          </cell>
          <cell r="Q18159">
            <v>1</v>
          </cell>
          <cell r="S18159">
            <v>9</v>
          </cell>
        </row>
        <row r="18160">
          <cell r="B18160">
            <v>42979</v>
          </cell>
          <cell r="H18160">
            <v>13</v>
          </cell>
          <cell r="K18160">
            <v>0</v>
          </cell>
          <cell r="O18160">
            <v>175</v>
          </cell>
          <cell r="P18160" t="str">
            <v>DuPreez</v>
          </cell>
          <cell r="Q18160">
            <v>2</v>
          </cell>
          <cell r="S18160">
            <v>9</v>
          </cell>
        </row>
        <row r="18161">
          <cell r="B18161">
            <v>42979</v>
          </cell>
          <cell r="H18161">
            <v>15</v>
          </cell>
          <cell r="K18161">
            <v>0</v>
          </cell>
          <cell r="O18161">
            <v>84</v>
          </cell>
          <cell r="P18161" t="str">
            <v>DuPreez</v>
          </cell>
          <cell r="Q18161">
            <v>4</v>
          </cell>
          <cell r="S18161">
            <v>9</v>
          </cell>
        </row>
        <row r="18162">
          <cell r="B18162">
            <v>42979</v>
          </cell>
          <cell r="H18162">
            <v>10</v>
          </cell>
          <cell r="K18162">
            <v>23</v>
          </cell>
          <cell r="O18162">
            <v>0</v>
          </cell>
          <cell r="Q18162">
            <v>0</v>
          </cell>
          <cell r="S18162">
            <v>9</v>
          </cell>
        </row>
        <row r="18163">
          <cell r="B18163">
            <v>42979</v>
          </cell>
          <cell r="H18163">
            <v>10</v>
          </cell>
          <cell r="K18163">
            <v>63</v>
          </cell>
          <cell r="O18163">
            <v>45</v>
          </cell>
          <cell r="P18163" t="str">
            <v>DuPreez</v>
          </cell>
          <cell r="Q18163">
            <v>2</v>
          </cell>
          <cell r="S18163">
            <v>9</v>
          </cell>
        </row>
        <row r="18164">
          <cell r="B18164">
            <v>42979</v>
          </cell>
          <cell r="H18164">
            <v>6</v>
          </cell>
          <cell r="K18164">
            <v>11</v>
          </cell>
          <cell r="O18164">
            <v>209</v>
          </cell>
          <cell r="P18164" t="str">
            <v>Adams</v>
          </cell>
          <cell r="Q18164">
            <v>5</v>
          </cell>
          <cell r="S18164">
            <v>9</v>
          </cell>
        </row>
        <row r="18165">
          <cell r="B18165">
            <v>42979</v>
          </cell>
          <cell r="H18165">
            <v>12</v>
          </cell>
          <cell r="K18165">
            <v>0</v>
          </cell>
          <cell r="O18165">
            <v>61</v>
          </cell>
          <cell r="P18165" t="str">
            <v>Katz</v>
          </cell>
          <cell r="Q18165">
            <v>3</v>
          </cell>
          <cell r="S18165">
            <v>9</v>
          </cell>
        </row>
        <row r="18166">
          <cell r="B18166">
            <v>42979</v>
          </cell>
          <cell r="H18166">
            <v>14</v>
          </cell>
          <cell r="K18166">
            <v>0</v>
          </cell>
          <cell r="O18166">
            <v>28</v>
          </cell>
          <cell r="P18166" t="str">
            <v>DuPreez</v>
          </cell>
          <cell r="Q18166">
            <v>3</v>
          </cell>
          <cell r="S18166">
            <v>9</v>
          </cell>
        </row>
        <row r="18167">
          <cell r="B18167">
            <v>42979</v>
          </cell>
          <cell r="H18167">
            <v>13</v>
          </cell>
          <cell r="K18167">
            <v>0</v>
          </cell>
          <cell r="O18167">
            <v>232</v>
          </cell>
          <cell r="P18167" t="str">
            <v>Daniels</v>
          </cell>
          <cell r="Q18167">
            <v>5</v>
          </cell>
          <cell r="S18167">
            <v>9</v>
          </cell>
        </row>
        <row r="18168">
          <cell r="B18168">
            <v>42979</v>
          </cell>
          <cell r="H18168">
            <v>15</v>
          </cell>
          <cell r="K18168">
            <v>0</v>
          </cell>
          <cell r="O18168">
            <v>78</v>
          </cell>
          <cell r="P18168" t="str">
            <v>DuPreez</v>
          </cell>
          <cell r="Q18168">
            <v>3</v>
          </cell>
          <cell r="S18168">
            <v>9</v>
          </cell>
        </row>
        <row r="18169">
          <cell r="B18169">
            <v>42979</v>
          </cell>
          <cell r="H18169">
            <v>9</v>
          </cell>
          <cell r="K18169">
            <v>0</v>
          </cell>
          <cell r="O18169">
            <v>135</v>
          </cell>
          <cell r="P18169" t="str">
            <v>Adams</v>
          </cell>
          <cell r="Q18169">
            <v>4</v>
          </cell>
          <cell r="S18169">
            <v>9</v>
          </cell>
        </row>
        <row r="18170">
          <cell r="B18170">
            <v>42979</v>
          </cell>
          <cell r="H18170">
            <v>16</v>
          </cell>
          <cell r="K18170">
            <v>0</v>
          </cell>
          <cell r="O18170">
            <v>88</v>
          </cell>
          <cell r="P18170" t="str">
            <v>DuPreez</v>
          </cell>
          <cell r="Q18170">
            <v>4</v>
          </cell>
          <cell r="S18170">
            <v>9</v>
          </cell>
        </row>
        <row r="18171">
          <cell r="B18171">
            <v>42979</v>
          </cell>
          <cell r="H18171">
            <v>9</v>
          </cell>
          <cell r="K18171">
            <v>0</v>
          </cell>
          <cell r="O18171">
            <v>143</v>
          </cell>
          <cell r="P18171" t="str">
            <v>Adams</v>
          </cell>
          <cell r="Q18171">
            <v>4</v>
          </cell>
          <cell r="S18171">
            <v>9</v>
          </cell>
        </row>
        <row r="18172">
          <cell r="B18172">
            <v>42979</v>
          </cell>
          <cell r="H18172">
            <v>11</v>
          </cell>
          <cell r="K18172">
            <v>0</v>
          </cell>
          <cell r="O18172">
            <v>318</v>
          </cell>
          <cell r="P18172" t="str">
            <v>DuPreez</v>
          </cell>
          <cell r="Q18172">
            <v>5</v>
          </cell>
          <cell r="S18172">
            <v>9</v>
          </cell>
        </row>
        <row r="18173">
          <cell r="B18173">
            <v>42979</v>
          </cell>
          <cell r="H18173">
            <v>9</v>
          </cell>
          <cell r="K18173">
            <v>0</v>
          </cell>
          <cell r="O18173">
            <v>199</v>
          </cell>
          <cell r="P18173" t="str">
            <v>Adams</v>
          </cell>
          <cell r="Q18173">
            <v>1</v>
          </cell>
          <cell r="S18173">
            <v>9</v>
          </cell>
        </row>
        <row r="18174">
          <cell r="B18174">
            <v>42979</v>
          </cell>
          <cell r="H18174">
            <v>13</v>
          </cell>
          <cell r="K18174">
            <v>0</v>
          </cell>
          <cell r="O18174">
            <v>32</v>
          </cell>
          <cell r="P18174" t="str">
            <v>Adams</v>
          </cell>
          <cell r="Q18174">
            <v>3</v>
          </cell>
          <cell r="S18174">
            <v>9</v>
          </cell>
        </row>
        <row r="18175">
          <cell r="B18175">
            <v>42979</v>
          </cell>
          <cell r="H18175">
            <v>14</v>
          </cell>
          <cell r="K18175">
            <v>0</v>
          </cell>
          <cell r="O18175">
            <v>105</v>
          </cell>
          <cell r="P18175" t="str">
            <v>Adams</v>
          </cell>
          <cell r="Q18175">
            <v>1</v>
          </cell>
          <cell r="S18175">
            <v>9</v>
          </cell>
        </row>
        <row r="18176">
          <cell r="B18176">
            <v>42979</v>
          </cell>
          <cell r="H18176">
            <v>10</v>
          </cell>
          <cell r="K18176">
            <v>0</v>
          </cell>
          <cell r="O18176">
            <v>343</v>
          </cell>
          <cell r="P18176" t="str">
            <v>Adams</v>
          </cell>
          <cell r="Q18176">
            <v>4</v>
          </cell>
          <cell r="S18176">
            <v>9</v>
          </cell>
        </row>
        <row r="18177">
          <cell r="B18177">
            <v>42979</v>
          </cell>
          <cell r="H18177">
            <v>18</v>
          </cell>
          <cell r="K18177">
            <v>0</v>
          </cell>
          <cell r="O18177">
            <v>32</v>
          </cell>
          <cell r="P18177" t="str">
            <v>DuPreez</v>
          </cell>
          <cell r="Q18177">
            <v>5</v>
          </cell>
          <cell r="S18177">
            <v>9</v>
          </cell>
        </row>
        <row r="18178">
          <cell r="B18178">
            <v>42979</v>
          </cell>
          <cell r="H18178">
            <v>7</v>
          </cell>
          <cell r="K18178">
            <v>13</v>
          </cell>
          <cell r="O18178">
            <v>78</v>
          </cell>
          <cell r="P18178" t="str">
            <v>DuPreez</v>
          </cell>
          <cell r="Q18178">
            <v>3</v>
          </cell>
          <cell r="S18178">
            <v>9</v>
          </cell>
        </row>
        <row r="18179">
          <cell r="B18179">
            <v>42979</v>
          </cell>
          <cell r="H18179">
            <v>6</v>
          </cell>
          <cell r="K18179">
            <v>24</v>
          </cell>
          <cell r="O18179">
            <v>160</v>
          </cell>
          <cell r="P18179" t="str">
            <v>DuPreez</v>
          </cell>
          <cell r="Q18179">
            <v>5</v>
          </cell>
          <cell r="S18179">
            <v>9</v>
          </cell>
        </row>
        <row r="18180">
          <cell r="B18180">
            <v>42979</v>
          </cell>
          <cell r="H18180">
            <v>6</v>
          </cell>
          <cell r="K18180">
            <v>26</v>
          </cell>
          <cell r="O18180">
            <v>46</v>
          </cell>
          <cell r="P18180" t="str">
            <v>Adams</v>
          </cell>
          <cell r="Q18180">
            <v>3</v>
          </cell>
          <cell r="S18180">
            <v>9</v>
          </cell>
        </row>
        <row r="18181">
          <cell r="B18181">
            <v>42979</v>
          </cell>
          <cell r="H18181">
            <v>10</v>
          </cell>
          <cell r="K18181">
            <v>0</v>
          </cell>
          <cell r="O18181">
            <v>127</v>
          </cell>
          <cell r="P18181" t="str">
            <v>Adams</v>
          </cell>
          <cell r="Q18181">
            <v>1</v>
          </cell>
          <cell r="S18181">
            <v>9</v>
          </cell>
        </row>
        <row r="18182">
          <cell r="B18182">
            <v>42979</v>
          </cell>
          <cell r="H18182">
            <v>11</v>
          </cell>
          <cell r="K18182">
            <v>0</v>
          </cell>
          <cell r="O18182">
            <v>272</v>
          </cell>
          <cell r="P18182" t="str">
            <v>DuPreez</v>
          </cell>
          <cell r="Q18182">
            <v>2</v>
          </cell>
          <cell r="S18182">
            <v>9</v>
          </cell>
        </row>
        <row r="18183">
          <cell r="B18183">
            <v>42979</v>
          </cell>
          <cell r="H18183">
            <v>16</v>
          </cell>
          <cell r="K18183">
            <v>0</v>
          </cell>
          <cell r="O18183">
            <v>114</v>
          </cell>
          <cell r="P18183" t="str">
            <v>Adams</v>
          </cell>
          <cell r="Q18183">
            <v>2</v>
          </cell>
          <cell r="S18183">
            <v>9</v>
          </cell>
        </row>
        <row r="18184">
          <cell r="B18184">
            <v>42979</v>
          </cell>
          <cell r="H18184">
            <v>10</v>
          </cell>
          <cell r="K18184">
            <v>19</v>
          </cell>
          <cell r="O18184">
            <v>77</v>
          </cell>
          <cell r="P18184" t="str">
            <v>Adams</v>
          </cell>
          <cell r="Q18184">
            <v>2</v>
          </cell>
          <cell r="S18184">
            <v>9</v>
          </cell>
        </row>
        <row r="18185">
          <cell r="B18185">
            <v>42979</v>
          </cell>
          <cell r="H18185">
            <v>13</v>
          </cell>
          <cell r="K18185">
            <v>0</v>
          </cell>
          <cell r="O18185">
            <v>299</v>
          </cell>
          <cell r="P18185" t="str">
            <v>DuPreez</v>
          </cell>
          <cell r="Q18185">
            <v>2</v>
          </cell>
          <cell r="S18185">
            <v>9</v>
          </cell>
        </row>
        <row r="18186">
          <cell r="B18186">
            <v>42979</v>
          </cell>
          <cell r="H18186">
            <v>16</v>
          </cell>
          <cell r="K18186">
            <v>0</v>
          </cell>
          <cell r="O18186">
            <v>14</v>
          </cell>
          <cell r="P18186" t="str">
            <v>DuPreez</v>
          </cell>
          <cell r="Q18186">
            <v>5</v>
          </cell>
          <cell r="S18186">
            <v>9</v>
          </cell>
        </row>
        <row r="18187">
          <cell r="B18187">
            <v>42979</v>
          </cell>
          <cell r="H18187">
            <v>15</v>
          </cell>
          <cell r="K18187">
            <v>0</v>
          </cell>
          <cell r="O18187">
            <v>0</v>
          </cell>
          <cell r="Q18187">
            <v>0</v>
          </cell>
          <cell r="S18187">
            <v>9</v>
          </cell>
        </row>
        <row r="18188">
          <cell r="B18188">
            <v>42979</v>
          </cell>
          <cell r="H18188">
            <v>14</v>
          </cell>
          <cell r="K18188">
            <v>0</v>
          </cell>
          <cell r="O18188">
            <v>92</v>
          </cell>
          <cell r="P18188" t="str">
            <v>DuPreez</v>
          </cell>
          <cell r="Q18188">
            <v>5</v>
          </cell>
          <cell r="S18188">
            <v>9</v>
          </cell>
        </row>
        <row r="18189">
          <cell r="B18189">
            <v>42979</v>
          </cell>
          <cell r="H18189">
            <v>13</v>
          </cell>
          <cell r="K18189">
            <v>0</v>
          </cell>
          <cell r="O18189">
            <v>93</v>
          </cell>
          <cell r="P18189" t="str">
            <v>DuPreez</v>
          </cell>
          <cell r="Q18189">
            <v>5</v>
          </cell>
          <cell r="S18189">
            <v>9</v>
          </cell>
        </row>
        <row r="18190">
          <cell r="B18190">
            <v>42979</v>
          </cell>
          <cell r="H18190">
            <v>14</v>
          </cell>
          <cell r="K18190">
            <v>0</v>
          </cell>
          <cell r="O18190">
            <v>52</v>
          </cell>
          <cell r="P18190" t="str">
            <v>DuPreez</v>
          </cell>
          <cell r="Q18190">
            <v>3</v>
          </cell>
          <cell r="S18190">
            <v>9</v>
          </cell>
        </row>
        <row r="18191">
          <cell r="B18191">
            <v>42979</v>
          </cell>
          <cell r="H18191">
            <v>6</v>
          </cell>
          <cell r="K18191">
            <v>13</v>
          </cell>
          <cell r="O18191">
            <v>127</v>
          </cell>
          <cell r="P18191" t="str">
            <v>DuPreez</v>
          </cell>
          <cell r="Q18191">
            <v>2</v>
          </cell>
          <cell r="S18191">
            <v>9</v>
          </cell>
        </row>
        <row r="18192">
          <cell r="B18192">
            <v>42979</v>
          </cell>
          <cell r="H18192">
            <v>6</v>
          </cell>
          <cell r="K18192">
            <v>52</v>
          </cell>
          <cell r="O18192">
            <v>390</v>
          </cell>
          <cell r="P18192" t="str">
            <v>Daniels</v>
          </cell>
          <cell r="Q18192">
            <v>1</v>
          </cell>
          <cell r="S18192">
            <v>9</v>
          </cell>
        </row>
        <row r="18193">
          <cell r="B18193">
            <v>42979</v>
          </cell>
          <cell r="H18193">
            <v>5</v>
          </cell>
          <cell r="K18193">
            <v>27</v>
          </cell>
          <cell r="O18193">
            <v>117</v>
          </cell>
          <cell r="P18193" t="str">
            <v>DuPreez</v>
          </cell>
          <cell r="Q18193">
            <v>3</v>
          </cell>
          <cell r="S18193">
            <v>9</v>
          </cell>
        </row>
        <row r="18194">
          <cell r="B18194">
            <v>42979</v>
          </cell>
          <cell r="H18194">
            <v>12</v>
          </cell>
          <cell r="K18194">
            <v>0</v>
          </cell>
          <cell r="O18194">
            <v>97</v>
          </cell>
          <cell r="P18194" t="str">
            <v>DuPreez</v>
          </cell>
          <cell r="Q18194">
            <v>2</v>
          </cell>
          <cell r="S18194">
            <v>9</v>
          </cell>
        </row>
        <row r="18195">
          <cell r="B18195">
            <v>42979</v>
          </cell>
          <cell r="H18195">
            <v>16</v>
          </cell>
          <cell r="K18195">
            <v>0</v>
          </cell>
          <cell r="O18195">
            <v>66</v>
          </cell>
          <cell r="P18195" t="str">
            <v>DuPreez</v>
          </cell>
          <cell r="Q18195">
            <v>3</v>
          </cell>
          <cell r="S18195">
            <v>9</v>
          </cell>
        </row>
        <row r="18196">
          <cell r="B18196">
            <v>42979</v>
          </cell>
          <cell r="H18196">
            <v>13</v>
          </cell>
          <cell r="K18196">
            <v>0</v>
          </cell>
          <cell r="O18196">
            <v>162</v>
          </cell>
          <cell r="P18196" t="str">
            <v>DuPreez</v>
          </cell>
          <cell r="Q18196">
            <v>3</v>
          </cell>
          <cell r="S18196">
            <v>9</v>
          </cell>
        </row>
        <row r="18197">
          <cell r="B18197">
            <v>42979</v>
          </cell>
          <cell r="H18197">
            <v>5</v>
          </cell>
          <cell r="K18197">
            <v>31</v>
          </cell>
          <cell r="O18197">
            <v>194</v>
          </cell>
          <cell r="P18197" t="str">
            <v>Daniels</v>
          </cell>
          <cell r="Q18197">
            <v>4</v>
          </cell>
          <cell r="S18197">
            <v>9</v>
          </cell>
        </row>
        <row r="18198">
          <cell r="B18198">
            <v>42979</v>
          </cell>
          <cell r="H18198">
            <v>11</v>
          </cell>
          <cell r="K18198">
            <v>0</v>
          </cell>
          <cell r="O18198">
            <v>130</v>
          </cell>
          <cell r="P18198" t="str">
            <v>DuPreez</v>
          </cell>
          <cell r="Q18198">
            <v>3</v>
          </cell>
          <cell r="S18198">
            <v>9</v>
          </cell>
        </row>
        <row r="18199">
          <cell r="B18199">
            <v>42979</v>
          </cell>
          <cell r="H18199">
            <v>11</v>
          </cell>
          <cell r="K18199">
            <v>0</v>
          </cell>
          <cell r="O18199">
            <v>45</v>
          </cell>
          <cell r="P18199" t="str">
            <v>DuPreez</v>
          </cell>
          <cell r="Q18199">
            <v>4</v>
          </cell>
          <cell r="S18199">
            <v>9</v>
          </cell>
        </row>
        <row r="18200">
          <cell r="B18200">
            <v>42979</v>
          </cell>
          <cell r="H18200">
            <v>16</v>
          </cell>
          <cell r="K18200">
            <v>0</v>
          </cell>
          <cell r="O18200">
            <v>73</v>
          </cell>
          <cell r="P18200" t="str">
            <v>DuPreez</v>
          </cell>
          <cell r="Q18200">
            <v>3</v>
          </cell>
          <cell r="S18200">
            <v>9</v>
          </cell>
        </row>
        <row r="18201">
          <cell r="B18201">
            <v>42979</v>
          </cell>
          <cell r="H18201">
            <v>14</v>
          </cell>
          <cell r="K18201">
            <v>0</v>
          </cell>
          <cell r="O18201">
            <v>19</v>
          </cell>
          <cell r="P18201" t="str">
            <v>DuPreez</v>
          </cell>
          <cell r="Q18201">
            <v>2</v>
          </cell>
          <cell r="S18201">
            <v>9</v>
          </cell>
        </row>
        <row r="18202">
          <cell r="B18202">
            <v>42979</v>
          </cell>
          <cell r="H18202">
            <v>19</v>
          </cell>
          <cell r="K18202">
            <v>0</v>
          </cell>
          <cell r="O18202">
            <v>4</v>
          </cell>
          <cell r="P18202" t="str">
            <v>DuPreez</v>
          </cell>
          <cell r="Q18202">
            <v>1</v>
          </cell>
          <cell r="S18202">
            <v>9</v>
          </cell>
        </row>
        <row r="18203">
          <cell r="B18203">
            <v>42979</v>
          </cell>
          <cell r="H18203">
            <v>14</v>
          </cell>
          <cell r="K18203">
            <v>0</v>
          </cell>
          <cell r="O18203">
            <v>134</v>
          </cell>
          <cell r="P18203" t="str">
            <v>DuPreez</v>
          </cell>
          <cell r="Q18203">
            <v>2</v>
          </cell>
          <cell r="S18203">
            <v>9</v>
          </cell>
        </row>
        <row r="18204">
          <cell r="B18204">
            <v>42979</v>
          </cell>
          <cell r="H18204">
            <v>12</v>
          </cell>
          <cell r="K18204">
            <v>0</v>
          </cell>
          <cell r="O18204">
            <v>101</v>
          </cell>
          <cell r="P18204" t="str">
            <v>DuPreez</v>
          </cell>
          <cell r="Q18204">
            <v>5</v>
          </cell>
          <cell r="S18204">
            <v>9</v>
          </cell>
        </row>
        <row r="18205">
          <cell r="B18205">
            <v>42979</v>
          </cell>
          <cell r="H18205">
            <v>13</v>
          </cell>
          <cell r="K18205">
            <v>0</v>
          </cell>
          <cell r="O18205">
            <v>801</v>
          </cell>
          <cell r="P18205" t="str">
            <v>Daniels</v>
          </cell>
          <cell r="Q18205">
            <v>1</v>
          </cell>
          <cell r="S18205">
            <v>9</v>
          </cell>
        </row>
        <row r="18206">
          <cell r="B18206">
            <v>42979</v>
          </cell>
          <cell r="H18206">
            <v>9</v>
          </cell>
          <cell r="K18206">
            <v>0</v>
          </cell>
          <cell r="O18206">
            <v>131</v>
          </cell>
          <cell r="P18206" t="str">
            <v>DuPreez</v>
          </cell>
          <cell r="Q18206">
            <v>3</v>
          </cell>
          <cell r="S18206">
            <v>9</v>
          </cell>
        </row>
        <row r="18207">
          <cell r="B18207">
            <v>42979</v>
          </cell>
          <cell r="H18207">
            <v>17</v>
          </cell>
          <cell r="K18207">
            <v>0</v>
          </cell>
          <cell r="O18207">
            <v>49</v>
          </cell>
          <cell r="P18207" t="str">
            <v>DuPreez</v>
          </cell>
          <cell r="Q18207">
            <v>2</v>
          </cell>
          <cell r="S18207">
            <v>9</v>
          </cell>
        </row>
        <row r="18208">
          <cell r="B18208">
            <v>42979</v>
          </cell>
          <cell r="H18208">
            <v>9</v>
          </cell>
          <cell r="K18208">
            <v>41</v>
          </cell>
          <cell r="O18208">
            <v>344</v>
          </cell>
          <cell r="P18208" t="str">
            <v>DuPreez</v>
          </cell>
          <cell r="Q18208">
            <v>3</v>
          </cell>
          <cell r="S18208">
            <v>9</v>
          </cell>
        </row>
        <row r="18209">
          <cell r="B18209">
            <v>42979</v>
          </cell>
          <cell r="H18209">
            <v>10</v>
          </cell>
          <cell r="K18209">
            <v>29</v>
          </cell>
          <cell r="O18209">
            <v>15</v>
          </cell>
          <cell r="P18209" t="str">
            <v>DuPreez</v>
          </cell>
          <cell r="Q18209">
            <v>3</v>
          </cell>
          <cell r="S18209">
            <v>9</v>
          </cell>
        </row>
        <row r="18210">
          <cell r="B18210">
            <v>42979</v>
          </cell>
          <cell r="H18210">
            <v>14</v>
          </cell>
          <cell r="K18210">
            <v>0</v>
          </cell>
          <cell r="O18210">
            <v>109</v>
          </cell>
          <cell r="P18210" t="str">
            <v>DuPreez</v>
          </cell>
          <cell r="Q18210">
            <v>5</v>
          </cell>
          <cell r="S18210">
            <v>9</v>
          </cell>
        </row>
        <row r="18211">
          <cell r="B18211">
            <v>42979</v>
          </cell>
          <cell r="H18211">
            <v>12</v>
          </cell>
          <cell r="K18211">
            <v>0</v>
          </cell>
          <cell r="O18211">
            <v>119</v>
          </cell>
          <cell r="P18211" t="str">
            <v>Daniels</v>
          </cell>
          <cell r="Q18211">
            <v>4</v>
          </cell>
          <cell r="S18211">
            <v>9</v>
          </cell>
        </row>
        <row r="18212">
          <cell r="B18212">
            <v>42979</v>
          </cell>
          <cell r="H18212">
            <v>11</v>
          </cell>
          <cell r="K18212">
            <v>0</v>
          </cell>
          <cell r="O18212">
            <v>131</v>
          </cell>
          <cell r="P18212" t="str">
            <v>DuPreez</v>
          </cell>
          <cell r="Q18212">
            <v>3</v>
          </cell>
          <cell r="S18212">
            <v>9</v>
          </cell>
        </row>
        <row r="18213">
          <cell r="B18213">
            <v>42979</v>
          </cell>
          <cell r="H18213">
            <v>9</v>
          </cell>
          <cell r="K18213">
            <v>0</v>
          </cell>
          <cell r="O18213">
            <v>387</v>
          </cell>
          <cell r="P18213" t="str">
            <v>Daniels</v>
          </cell>
          <cell r="Q18213">
            <v>4</v>
          </cell>
          <cell r="S18213">
            <v>9</v>
          </cell>
        </row>
        <row r="18214">
          <cell r="B18214">
            <v>42979</v>
          </cell>
          <cell r="H18214">
            <v>11</v>
          </cell>
          <cell r="K18214">
            <v>0</v>
          </cell>
          <cell r="O18214">
            <v>170</v>
          </cell>
          <cell r="P18214" t="str">
            <v>DuPreez</v>
          </cell>
          <cell r="Q18214">
            <v>3</v>
          </cell>
          <cell r="S18214">
            <v>9</v>
          </cell>
        </row>
        <row r="18215">
          <cell r="B18215">
            <v>42979</v>
          </cell>
          <cell r="H18215">
            <v>13</v>
          </cell>
          <cell r="K18215">
            <v>0</v>
          </cell>
          <cell r="O18215">
            <v>334</v>
          </cell>
          <cell r="P18215" t="str">
            <v>DuPreez</v>
          </cell>
          <cell r="Q18215">
            <v>3</v>
          </cell>
          <cell r="S18215">
            <v>9</v>
          </cell>
        </row>
        <row r="18216">
          <cell r="B18216">
            <v>42979</v>
          </cell>
          <cell r="H18216">
            <v>11</v>
          </cell>
          <cell r="K18216">
            <v>0</v>
          </cell>
          <cell r="O18216">
            <v>76</v>
          </cell>
          <cell r="P18216" t="str">
            <v>DuPreez</v>
          </cell>
          <cell r="Q18216">
            <v>2</v>
          </cell>
          <cell r="S18216">
            <v>9</v>
          </cell>
        </row>
        <row r="18217">
          <cell r="B18217">
            <v>42979</v>
          </cell>
          <cell r="H18217">
            <v>12</v>
          </cell>
          <cell r="K18217">
            <v>0</v>
          </cell>
          <cell r="O18217">
            <v>44</v>
          </cell>
          <cell r="P18217" t="str">
            <v>DuPreez</v>
          </cell>
          <cell r="Q18217">
            <v>2</v>
          </cell>
          <cell r="S18217">
            <v>9</v>
          </cell>
        </row>
        <row r="18218">
          <cell r="B18218">
            <v>42979</v>
          </cell>
          <cell r="H18218">
            <v>19</v>
          </cell>
          <cell r="K18218">
            <v>0</v>
          </cell>
          <cell r="O18218">
            <v>20</v>
          </cell>
          <cell r="P18218" t="str">
            <v>DuPreez</v>
          </cell>
          <cell r="Q18218">
            <v>4</v>
          </cell>
          <cell r="S18218">
            <v>9</v>
          </cell>
        </row>
        <row r="18219">
          <cell r="B18219">
            <v>42979</v>
          </cell>
          <cell r="H18219">
            <v>9</v>
          </cell>
          <cell r="K18219">
            <v>33</v>
          </cell>
          <cell r="O18219">
            <v>49</v>
          </cell>
          <cell r="P18219" t="str">
            <v>DuPreez</v>
          </cell>
          <cell r="Q18219">
            <v>4</v>
          </cell>
          <cell r="S18219">
            <v>9</v>
          </cell>
        </row>
        <row r="18220">
          <cell r="B18220">
            <v>42979</v>
          </cell>
          <cell r="H18220">
            <v>6</v>
          </cell>
          <cell r="K18220">
            <v>27</v>
          </cell>
          <cell r="O18220">
            <v>77</v>
          </cell>
          <cell r="P18220" t="str">
            <v>DuPreez</v>
          </cell>
          <cell r="Q18220">
            <v>4</v>
          </cell>
          <cell r="S18220">
            <v>9</v>
          </cell>
        </row>
        <row r="18221">
          <cell r="B18221">
            <v>42979</v>
          </cell>
          <cell r="H18221">
            <v>17</v>
          </cell>
          <cell r="K18221">
            <v>0</v>
          </cell>
          <cell r="O18221">
            <v>26</v>
          </cell>
          <cell r="P18221" t="str">
            <v>DuPreez</v>
          </cell>
          <cell r="Q18221">
            <v>3</v>
          </cell>
          <cell r="S18221">
            <v>9</v>
          </cell>
        </row>
        <row r="18222">
          <cell r="B18222">
            <v>42979</v>
          </cell>
          <cell r="H18222">
            <v>14</v>
          </cell>
          <cell r="K18222">
            <v>0</v>
          </cell>
          <cell r="O18222">
            <v>73</v>
          </cell>
          <cell r="P18222" t="str">
            <v>DuPreez</v>
          </cell>
          <cell r="Q18222">
            <v>2</v>
          </cell>
          <cell r="S18222">
            <v>9</v>
          </cell>
        </row>
        <row r="18223">
          <cell r="B18223">
            <v>42979</v>
          </cell>
          <cell r="H18223">
            <v>14</v>
          </cell>
          <cell r="K18223">
            <v>0</v>
          </cell>
          <cell r="O18223">
            <v>559</v>
          </cell>
          <cell r="P18223" t="str">
            <v>DuPreez</v>
          </cell>
          <cell r="Q18223">
            <v>4</v>
          </cell>
          <cell r="S18223">
            <v>9</v>
          </cell>
        </row>
        <row r="18224">
          <cell r="B18224">
            <v>42979</v>
          </cell>
          <cell r="H18224">
            <v>16</v>
          </cell>
          <cell r="K18224">
            <v>0</v>
          </cell>
          <cell r="O18224">
            <v>328</v>
          </cell>
          <cell r="P18224" t="str">
            <v>DuPreez</v>
          </cell>
          <cell r="Q18224">
            <v>3</v>
          </cell>
          <cell r="S18224">
            <v>9</v>
          </cell>
        </row>
        <row r="18225">
          <cell r="B18225">
            <v>42979</v>
          </cell>
          <cell r="H18225">
            <v>12</v>
          </cell>
          <cell r="K18225">
            <v>0</v>
          </cell>
          <cell r="O18225">
            <v>49</v>
          </cell>
          <cell r="P18225" t="str">
            <v>DuPreez</v>
          </cell>
          <cell r="Q18225">
            <v>4</v>
          </cell>
          <cell r="S18225">
            <v>9</v>
          </cell>
        </row>
        <row r="18226">
          <cell r="B18226">
            <v>42979</v>
          </cell>
          <cell r="H18226">
            <v>12</v>
          </cell>
          <cell r="K18226">
            <v>0</v>
          </cell>
          <cell r="O18226">
            <v>1</v>
          </cell>
          <cell r="P18226" t="str">
            <v>DuPreez</v>
          </cell>
          <cell r="Q18226">
            <v>3</v>
          </cell>
          <cell r="S18226">
            <v>9</v>
          </cell>
        </row>
        <row r="18227">
          <cell r="B18227">
            <v>42979</v>
          </cell>
          <cell r="H18227">
            <v>18</v>
          </cell>
          <cell r="K18227">
            <v>0</v>
          </cell>
          <cell r="O18227">
            <v>52</v>
          </cell>
          <cell r="P18227" t="str">
            <v>DuPreez</v>
          </cell>
          <cell r="Q18227">
            <v>4</v>
          </cell>
          <cell r="S18227">
            <v>9</v>
          </cell>
        </row>
        <row r="18228">
          <cell r="B18228">
            <v>42979</v>
          </cell>
          <cell r="H18228">
            <v>13</v>
          </cell>
          <cell r="K18228">
            <v>0</v>
          </cell>
          <cell r="O18228">
            <v>44</v>
          </cell>
          <cell r="P18228" t="str">
            <v>DuPreez</v>
          </cell>
          <cell r="Q18228">
            <v>4</v>
          </cell>
          <cell r="S18228">
            <v>9</v>
          </cell>
        </row>
        <row r="18229">
          <cell r="B18229">
            <v>42979</v>
          </cell>
          <cell r="H18229">
            <v>11</v>
          </cell>
          <cell r="K18229">
            <v>0</v>
          </cell>
          <cell r="O18229">
            <v>133</v>
          </cell>
          <cell r="P18229" t="str">
            <v>DuPreez</v>
          </cell>
          <cell r="Q18229">
            <v>3</v>
          </cell>
          <cell r="S18229">
            <v>9</v>
          </cell>
        </row>
        <row r="18230">
          <cell r="B18230">
            <v>42979</v>
          </cell>
          <cell r="H18230">
            <v>14</v>
          </cell>
          <cell r="K18230">
            <v>0</v>
          </cell>
          <cell r="O18230">
            <v>97</v>
          </cell>
          <cell r="P18230" t="str">
            <v>DuPreez</v>
          </cell>
          <cell r="Q18230">
            <v>3</v>
          </cell>
          <cell r="S18230">
            <v>9</v>
          </cell>
        </row>
        <row r="18231">
          <cell r="B18231">
            <v>42979</v>
          </cell>
          <cell r="H18231">
            <v>16</v>
          </cell>
          <cell r="K18231">
            <v>0</v>
          </cell>
          <cell r="O18231">
            <v>41</v>
          </cell>
          <cell r="P18231" t="str">
            <v>DuPreez</v>
          </cell>
          <cell r="Q18231">
            <v>2</v>
          </cell>
          <cell r="S18231">
            <v>9</v>
          </cell>
        </row>
        <row r="18232">
          <cell r="B18232">
            <v>42979</v>
          </cell>
          <cell r="H18232">
            <v>15</v>
          </cell>
          <cell r="K18232">
            <v>0</v>
          </cell>
          <cell r="O18232">
            <v>54</v>
          </cell>
          <cell r="P18232" t="str">
            <v>DuPreez</v>
          </cell>
          <cell r="Q18232">
            <v>5</v>
          </cell>
          <cell r="S18232">
            <v>9</v>
          </cell>
        </row>
        <row r="18233">
          <cell r="B18233">
            <v>42979</v>
          </cell>
          <cell r="H18233">
            <v>16</v>
          </cell>
          <cell r="K18233">
            <v>0</v>
          </cell>
          <cell r="O18233">
            <v>61</v>
          </cell>
          <cell r="P18233" t="str">
            <v>DuPreez</v>
          </cell>
          <cell r="Q18233">
            <v>4</v>
          </cell>
          <cell r="S18233">
            <v>9</v>
          </cell>
        </row>
        <row r="18234">
          <cell r="B18234">
            <v>42979</v>
          </cell>
          <cell r="H18234">
            <v>13</v>
          </cell>
          <cell r="K18234">
            <v>0</v>
          </cell>
          <cell r="O18234">
            <v>27</v>
          </cell>
          <cell r="P18234" t="str">
            <v>DuPreez</v>
          </cell>
          <cell r="Q18234">
            <v>4</v>
          </cell>
          <cell r="S18234">
            <v>9</v>
          </cell>
        </row>
        <row r="18235">
          <cell r="B18235">
            <v>42979</v>
          </cell>
          <cell r="H18235">
            <v>18</v>
          </cell>
          <cell r="K18235">
            <v>0</v>
          </cell>
          <cell r="O18235">
            <v>18</v>
          </cell>
          <cell r="P18235" t="str">
            <v>DuPreez</v>
          </cell>
          <cell r="Q18235">
            <v>3</v>
          </cell>
          <cell r="S18235">
            <v>9</v>
          </cell>
        </row>
        <row r="18236">
          <cell r="B18236">
            <v>42979</v>
          </cell>
          <cell r="H18236">
            <v>11</v>
          </cell>
          <cell r="K18236">
            <v>0</v>
          </cell>
          <cell r="O18236">
            <v>78</v>
          </cell>
          <cell r="P18236" t="str">
            <v>DuPreez</v>
          </cell>
          <cell r="Q18236">
            <v>5</v>
          </cell>
          <cell r="S18236">
            <v>9</v>
          </cell>
        </row>
        <row r="18237">
          <cell r="B18237">
            <v>42979</v>
          </cell>
          <cell r="H18237">
            <v>11</v>
          </cell>
          <cell r="K18237">
            <v>0</v>
          </cell>
          <cell r="O18237">
            <v>25</v>
          </cell>
          <cell r="P18237" t="str">
            <v>DuPreez</v>
          </cell>
          <cell r="Q18237">
            <v>3</v>
          </cell>
          <cell r="S18237">
            <v>9</v>
          </cell>
        </row>
        <row r="18238">
          <cell r="B18238">
            <v>42979</v>
          </cell>
          <cell r="H18238">
            <v>6</v>
          </cell>
          <cell r="K18238">
            <v>13</v>
          </cell>
          <cell r="O18238">
            <v>87</v>
          </cell>
          <cell r="P18238" t="str">
            <v>DuPreez</v>
          </cell>
          <cell r="Q18238">
            <v>2</v>
          </cell>
          <cell r="S18238">
            <v>9</v>
          </cell>
        </row>
        <row r="18239">
          <cell r="B18239">
            <v>42979</v>
          </cell>
          <cell r="H18239">
            <v>19</v>
          </cell>
          <cell r="K18239">
            <v>0</v>
          </cell>
          <cell r="O18239">
            <v>49</v>
          </cell>
          <cell r="P18239" t="str">
            <v>DuPreez</v>
          </cell>
          <cell r="Q18239">
            <v>4</v>
          </cell>
          <cell r="S18239">
            <v>9</v>
          </cell>
        </row>
        <row r="18240">
          <cell r="B18240">
            <v>42979</v>
          </cell>
          <cell r="H18240">
            <v>14</v>
          </cell>
          <cell r="K18240">
            <v>0</v>
          </cell>
          <cell r="O18240">
            <v>29</v>
          </cell>
          <cell r="P18240" t="str">
            <v>DuPreez</v>
          </cell>
          <cell r="Q18240">
            <v>3</v>
          </cell>
          <cell r="S18240">
            <v>9</v>
          </cell>
        </row>
        <row r="18241">
          <cell r="B18241">
            <v>42979</v>
          </cell>
          <cell r="H18241">
            <v>8</v>
          </cell>
          <cell r="K18241">
            <v>32</v>
          </cell>
          <cell r="O18241">
            <v>573</v>
          </cell>
          <cell r="P18241" t="str">
            <v>DuPreez</v>
          </cell>
          <cell r="Q18241">
            <v>2</v>
          </cell>
          <cell r="S18241">
            <v>9</v>
          </cell>
        </row>
        <row r="18242">
          <cell r="B18242">
            <v>42979</v>
          </cell>
          <cell r="H18242">
            <v>10</v>
          </cell>
          <cell r="K18242">
            <v>177</v>
          </cell>
          <cell r="O18242">
            <v>18</v>
          </cell>
          <cell r="P18242" t="str">
            <v>DuPreez</v>
          </cell>
          <cell r="Q18242">
            <v>3</v>
          </cell>
          <cell r="S18242">
            <v>9</v>
          </cell>
        </row>
        <row r="18243">
          <cell r="B18243">
            <v>42979</v>
          </cell>
          <cell r="H18243">
            <v>20</v>
          </cell>
          <cell r="K18243">
            <v>0</v>
          </cell>
          <cell r="O18243">
            <v>54</v>
          </cell>
          <cell r="P18243" t="str">
            <v>DuPreez</v>
          </cell>
          <cell r="Q18243">
            <v>2</v>
          </cell>
          <cell r="S18243">
            <v>9</v>
          </cell>
        </row>
        <row r="18244">
          <cell r="B18244">
            <v>42979</v>
          </cell>
          <cell r="H18244">
            <v>16</v>
          </cell>
          <cell r="K18244">
            <v>0</v>
          </cell>
          <cell r="O18244">
            <v>160</v>
          </cell>
          <cell r="P18244" t="str">
            <v>DuPreez</v>
          </cell>
          <cell r="Q18244">
            <v>4</v>
          </cell>
          <cell r="S18244">
            <v>9</v>
          </cell>
        </row>
        <row r="18245">
          <cell r="B18245">
            <v>42979</v>
          </cell>
          <cell r="H18245">
            <v>9</v>
          </cell>
          <cell r="K18245">
            <v>0</v>
          </cell>
          <cell r="O18245">
            <v>77</v>
          </cell>
          <cell r="P18245" t="str">
            <v>DuPreez</v>
          </cell>
          <cell r="Q18245">
            <v>2</v>
          </cell>
          <cell r="S18245">
            <v>9</v>
          </cell>
        </row>
        <row r="18246">
          <cell r="B18246">
            <v>42979</v>
          </cell>
          <cell r="H18246">
            <v>16</v>
          </cell>
          <cell r="K18246">
            <v>0</v>
          </cell>
          <cell r="O18246">
            <v>35</v>
          </cell>
          <cell r="P18246" t="str">
            <v>DuPreez</v>
          </cell>
          <cell r="Q18246">
            <v>3</v>
          </cell>
          <cell r="S18246">
            <v>9</v>
          </cell>
        </row>
        <row r="18247">
          <cell r="B18247">
            <v>42979</v>
          </cell>
          <cell r="H18247">
            <v>6</v>
          </cell>
          <cell r="K18247">
            <v>154</v>
          </cell>
          <cell r="O18247">
            <v>124</v>
          </cell>
          <cell r="P18247" t="str">
            <v>DuPreez</v>
          </cell>
          <cell r="Q18247">
            <v>3</v>
          </cell>
          <cell r="S18247">
            <v>9</v>
          </cell>
        </row>
        <row r="18248">
          <cell r="B18248">
            <v>42979</v>
          </cell>
          <cell r="H18248">
            <v>12</v>
          </cell>
          <cell r="K18248">
            <v>0</v>
          </cell>
          <cell r="O18248">
            <v>104</v>
          </cell>
          <cell r="P18248" t="str">
            <v>DuPreez</v>
          </cell>
          <cell r="Q18248">
            <v>3</v>
          </cell>
          <cell r="S18248">
            <v>9</v>
          </cell>
        </row>
        <row r="18249">
          <cell r="B18249">
            <v>42979</v>
          </cell>
          <cell r="H18249">
            <v>12</v>
          </cell>
          <cell r="K18249">
            <v>0</v>
          </cell>
          <cell r="O18249">
            <v>243</v>
          </cell>
          <cell r="P18249" t="str">
            <v>DuPreez</v>
          </cell>
          <cell r="Q18249">
            <v>3</v>
          </cell>
          <cell r="S18249">
            <v>9</v>
          </cell>
        </row>
        <row r="18250">
          <cell r="B18250">
            <v>42979</v>
          </cell>
          <cell r="H18250">
            <v>11</v>
          </cell>
          <cell r="K18250">
            <v>0</v>
          </cell>
          <cell r="O18250">
            <v>49</v>
          </cell>
          <cell r="P18250" t="str">
            <v>DuPreez</v>
          </cell>
          <cell r="Q18250">
            <v>3</v>
          </cell>
          <cell r="S18250">
            <v>9</v>
          </cell>
        </row>
        <row r="18251">
          <cell r="B18251">
            <v>42979</v>
          </cell>
          <cell r="H18251">
            <v>14</v>
          </cell>
          <cell r="K18251">
            <v>0</v>
          </cell>
          <cell r="O18251">
            <v>59</v>
          </cell>
          <cell r="P18251" t="str">
            <v>DuPreez</v>
          </cell>
          <cell r="Q18251">
            <v>4</v>
          </cell>
          <cell r="S18251">
            <v>9</v>
          </cell>
        </row>
        <row r="18252">
          <cell r="B18252">
            <v>42979</v>
          </cell>
          <cell r="H18252">
            <v>16</v>
          </cell>
          <cell r="K18252">
            <v>0</v>
          </cell>
          <cell r="O18252">
            <v>93</v>
          </cell>
          <cell r="P18252" t="str">
            <v>DuPreez</v>
          </cell>
          <cell r="Q18252">
            <v>4</v>
          </cell>
          <cell r="S18252">
            <v>9</v>
          </cell>
        </row>
        <row r="18253">
          <cell r="B18253">
            <v>42979</v>
          </cell>
          <cell r="H18253">
            <v>14</v>
          </cell>
          <cell r="K18253">
            <v>0</v>
          </cell>
          <cell r="O18253">
            <v>95</v>
          </cell>
          <cell r="P18253" t="str">
            <v>DuPreez</v>
          </cell>
          <cell r="Q18253">
            <v>3</v>
          </cell>
          <cell r="S18253">
            <v>9</v>
          </cell>
        </row>
        <row r="18254">
          <cell r="B18254">
            <v>42979</v>
          </cell>
          <cell r="H18254">
            <v>14</v>
          </cell>
          <cell r="K18254">
            <v>0</v>
          </cell>
          <cell r="O18254">
            <v>89</v>
          </cell>
          <cell r="P18254" t="str">
            <v>DuPreez</v>
          </cell>
          <cell r="Q18254">
            <v>1</v>
          </cell>
          <cell r="S18254">
            <v>9</v>
          </cell>
        </row>
        <row r="18255">
          <cell r="B18255">
            <v>42979</v>
          </cell>
          <cell r="H18255">
            <v>14</v>
          </cell>
          <cell r="K18255">
            <v>0</v>
          </cell>
          <cell r="O18255">
            <v>108</v>
          </cell>
          <cell r="P18255" t="str">
            <v>Daniels</v>
          </cell>
          <cell r="Q18255">
            <v>4</v>
          </cell>
          <cell r="S18255">
            <v>9</v>
          </cell>
        </row>
        <row r="18256">
          <cell r="B18256">
            <v>42979</v>
          </cell>
          <cell r="H18256">
            <v>13</v>
          </cell>
          <cell r="K18256">
            <v>0</v>
          </cell>
          <cell r="O18256">
            <v>71</v>
          </cell>
          <cell r="P18256" t="str">
            <v>DuPreez</v>
          </cell>
          <cell r="Q18256">
            <v>3</v>
          </cell>
          <cell r="S18256">
            <v>9</v>
          </cell>
        </row>
        <row r="18257">
          <cell r="B18257">
            <v>42979</v>
          </cell>
          <cell r="H18257">
            <v>15</v>
          </cell>
          <cell r="K18257">
            <v>0</v>
          </cell>
          <cell r="O18257">
            <v>73</v>
          </cell>
          <cell r="P18257" t="str">
            <v>DuPreez</v>
          </cell>
          <cell r="Q18257">
            <v>3</v>
          </cell>
          <cell r="S18257">
            <v>9</v>
          </cell>
        </row>
        <row r="18258">
          <cell r="B18258">
            <v>42979</v>
          </cell>
          <cell r="H18258">
            <v>9</v>
          </cell>
          <cell r="K18258">
            <v>0</v>
          </cell>
          <cell r="O18258">
            <v>86</v>
          </cell>
          <cell r="P18258" t="str">
            <v>Daniels</v>
          </cell>
          <cell r="Q18258">
            <v>3</v>
          </cell>
          <cell r="S18258">
            <v>9</v>
          </cell>
        </row>
        <row r="18259">
          <cell r="B18259">
            <v>42979</v>
          </cell>
          <cell r="H18259">
            <v>20</v>
          </cell>
          <cell r="K18259">
            <v>0</v>
          </cell>
          <cell r="O18259">
            <v>21</v>
          </cell>
          <cell r="P18259" t="str">
            <v>DuPreez</v>
          </cell>
          <cell r="Q18259">
            <v>5</v>
          </cell>
          <cell r="S18259">
            <v>9</v>
          </cell>
        </row>
        <row r="18260">
          <cell r="B18260">
            <v>42979</v>
          </cell>
          <cell r="H18260">
            <v>5</v>
          </cell>
          <cell r="K18260">
            <v>67</v>
          </cell>
          <cell r="O18260">
            <v>32</v>
          </cell>
          <cell r="P18260" t="str">
            <v>DuPreez</v>
          </cell>
          <cell r="Q18260">
            <v>3</v>
          </cell>
          <cell r="S18260">
            <v>9</v>
          </cell>
        </row>
        <row r="18261">
          <cell r="B18261">
            <v>42979</v>
          </cell>
          <cell r="H18261">
            <v>6</v>
          </cell>
          <cell r="K18261">
            <v>64</v>
          </cell>
          <cell r="O18261">
            <v>64</v>
          </cell>
          <cell r="P18261" t="str">
            <v>DuPreez</v>
          </cell>
          <cell r="Q18261">
            <v>2</v>
          </cell>
          <cell r="S18261">
            <v>9</v>
          </cell>
        </row>
        <row r="18262">
          <cell r="B18262">
            <v>42979</v>
          </cell>
          <cell r="H18262">
            <v>16</v>
          </cell>
          <cell r="K18262">
            <v>0</v>
          </cell>
          <cell r="O18262">
            <v>41</v>
          </cell>
          <cell r="P18262" t="str">
            <v>DuPreez</v>
          </cell>
          <cell r="Q18262">
            <v>5</v>
          </cell>
          <cell r="S18262">
            <v>9</v>
          </cell>
        </row>
        <row r="18263">
          <cell r="B18263">
            <v>42979</v>
          </cell>
          <cell r="H18263">
            <v>6</v>
          </cell>
          <cell r="K18263">
            <v>206</v>
          </cell>
          <cell r="O18263">
            <v>57</v>
          </cell>
          <cell r="P18263" t="str">
            <v>Daniels</v>
          </cell>
          <cell r="Q18263">
            <v>5</v>
          </cell>
          <cell r="S18263">
            <v>9</v>
          </cell>
        </row>
        <row r="18264">
          <cell r="B18264">
            <v>42979</v>
          </cell>
          <cell r="H18264">
            <v>6</v>
          </cell>
          <cell r="K18264">
            <v>261</v>
          </cell>
          <cell r="O18264">
            <v>294</v>
          </cell>
          <cell r="P18264" t="str">
            <v>Daniels</v>
          </cell>
          <cell r="Q18264">
            <v>1</v>
          </cell>
          <cell r="S18264">
            <v>9</v>
          </cell>
        </row>
        <row r="18265">
          <cell r="B18265">
            <v>42979</v>
          </cell>
          <cell r="H18265">
            <v>15</v>
          </cell>
          <cell r="K18265">
            <v>0</v>
          </cell>
          <cell r="O18265">
            <v>0</v>
          </cell>
          <cell r="Q18265">
            <v>0</v>
          </cell>
          <cell r="S18265">
            <v>9</v>
          </cell>
        </row>
        <row r="18266">
          <cell r="B18266">
            <v>42979</v>
          </cell>
          <cell r="H18266">
            <v>6</v>
          </cell>
          <cell r="K18266">
            <v>160</v>
          </cell>
          <cell r="O18266">
            <v>619</v>
          </cell>
          <cell r="P18266" t="str">
            <v>Daniels</v>
          </cell>
          <cell r="Q18266">
            <v>4</v>
          </cell>
          <cell r="S18266">
            <v>9</v>
          </cell>
        </row>
        <row r="18267">
          <cell r="B18267">
            <v>42979</v>
          </cell>
          <cell r="H18267">
            <v>5</v>
          </cell>
          <cell r="K18267">
            <v>131</v>
          </cell>
          <cell r="O18267">
            <v>89</v>
          </cell>
          <cell r="P18267" t="str">
            <v>Daniels</v>
          </cell>
          <cell r="Q18267">
            <v>2</v>
          </cell>
          <cell r="S18267">
            <v>9</v>
          </cell>
        </row>
        <row r="18268">
          <cell r="B18268">
            <v>42979</v>
          </cell>
          <cell r="H18268">
            <v>6</v>
          </cell>
          <cell r="K18268">
            <v>146</v>
          </cell>
          <cell r="O18268">
            <v>44</v>
          </cell>
          <cell r="P18268" t="str">
            <v>Daniels</v>
          </cell>
          <cell r="Q18268">
            <v>5</v>
          </cell>
          <cell r="S18268">
            <v>9</v>
          </cell>
        </row>
        <row r="18269">
          <cell r="B18269">
            <v>42979</v>
          </cell>
          <cell r="H18269">
            <v>14</v>
          </cell>
          <cell r="K18269">
            <v>0</v>
          </cell>
          <cell r="O18269">
            <v>95</v>
          </cell>
          <cell r="P18269" t="str">
            <v>Daniels</v>
          </cell>
          <cell r="Q18269">
            <v>5</v>
          </cell>
          <cell r="S18269">
            <v>9</v>
          </cell>
        </row>
        <row r="18270">
          <cell r="B18270">
            <v>42979</v>
          </cell>
          <cell r="H18270">
            <v>11</v>
          </cell>
          <cell r="K18270">
            <v>0</v>
          </cell>
          <cell r="O18270">
            <v>72</v>
          </cell>
          <cell r="P18270" t="str">
            <v>Daniels</v>
          </cell>
          <cell r="Q18270">
            <v>4</v>
          </cell>
          <cell r="S18270">
            <v>9</v>
          </cell>
        </row>
        <row r="18271">
          <cell r="B18271">
            <v>42979</v>
          </cell>
          <cell r="H18271">
            <v>6</v>
          </cell>
          <cell r="K18271">
            <v>82</v>
          </cell>
          <cell r="O18271">
            <v>92</v>
          </cell>
          <cell r="P18271" t="str">
            <v>Daniels</v>
          </cell>
          <cell r="Q18271">
            <v>5</v>
          </cell>
          <cell r="S18271">
            <v>9</v>
          </cell>
        </row>
        <row r="18272">
          <cell r="B18272">
            <v>42979</v>
          </cell>
          <cell r="H18272">
            <v>6</v>
          </cell>
          <cell r="K18272">
            <v>7</v>
          </cell>
          <cell r="O18272">
            <v>0</v>
          </cell>
          <cell r="Q18272">
            <v>0</v>
          </cell>
          <cell r="S18272">
            <v>9</v>
          </cell>
        </row>
        <row r="18273">
          <cell r="B18273">
            <v>42979</v>
          </cell>
          <cell r="H18273">
            <v>5</v>
          </cell>
          <cell r="K18273">
            <v>119</v>
          </cell>
          <cell r="O18273">
            <v>75</v>
          </cell>
          <cell r="P18273" t="str">
            <v>Daniels</v>
          </cell>
          <cell r="Q18273">
            <v>4</v>
          </cell>
          <cell r="S18273">
            <v>9</v>
          </cell>
        </row>
        <row r="18274">
          <cell r="B18274">
            <v>42979</v>
          </cell>
          <cell r="H18274">
            <v>10</v>
          </cell>
          <cell r="K18274">
            <v>3</v>
          </cell>
          <cell r="O18274">
            <v>0</v>
          </cell>
          <cell r="Q18274">
            <v>0</v>
          </cell>
          <cell r="S18274">
            <v>9</v>
          </cell>
        </row>
        <row r="18275">
          <cell r="B18275">
            <v>42979</v>
          </cell>
          <cell r="H18275">
            <v>5</v>
          </cell>
          <cell r="K18275">
            <v>25</v>
          </cell>
          <cell r="O18275">
            <v>106</v>
          </cell>
          <cell r="P18275" t="str">
            <v>Daniels</v>
          </cell>
          <cell r="Q18275">
            <v>4</v>
          </cell>
          <cell r="S18275">
            <v>9</v>
          </cell>
        </row>
        <row r="18276">
          <cell r="B18276">
            <v>42979</v>
          </cell>
          <cell r="H18276">
            <v>5</v>
          </cell>
          <cell r="K18276">
            <v>41</v>
          </cell>
          <cell r="O18276">
            <v>360</v>
          </cell>
          <cell r="P18276" t="str">
            <v>Daniels</v>
          </cell>
          <cell r="Q18276">
            <v>5</v>
          </cell>
          <cell r="S18276">
            <v>9</v>
          </cell>
        </row>
        <row r="18277">
          <cell r="B18277">
            <v>42979</v>
          </cell>
          <cell r="H18277">
            <v>6</v>
          </cell>
          <cell r="K18277">
            <v>42</v>
          </cell>
          <cell r="O18277">
            <v>31</v>
          </cell>
          <cell r="P18277" t="str">
            <v>Daniels</v>
          </cell>
          <cell r="Q18277">
            <v>1</v>
          </cell>
          <cell r="S18277">
            <v>9</v>
          </cell>
        </row>
        <row r="18278">
          <cell r="B18278">
            <v>42979</v>
          </cell>
          <cell r="H18278">
            <v>6</v>
          </cell>
          <cell r="K18278">
            <v>48</v>
          </cell>
          <cell r="O18278">
            <v>80</v>
          </cell>
          <cell r="P18278" t="str">
            <v>Daniels</v>
          </cell>
          <cell r="Q18278">
            <v>4</v>
          </cell>
          <cell r="S18278">
            <v>9</v>
          </cell>
        </row>
        <row r="18279">
          <cell r="B18279">
            <v>42979</v>
          </cell>
          <cell r="H18279">
            <v>11</v>
          </cell>
          <cell r="K18279">
            <v>0</v>
          </cell>
          <cell r="O18279">
            <v>125</v>
          </cell>
          <cell r="P18279" t="str">
            <v>Daniels</v>
          </cell>
          <cell r="Q18279">
            <v>5</v>
          </cell>
          <cell r="S18279">
            <v>9</v>
          </cell>
        </row>
        <row r="18280">
          <cell r="B18280">
            <v>42979</v>
          </cell>
          <cell r="H18280">
            <v>9</v>
          </cell>
          <cell r="K18280">
            <v>135</v>
          </cell>
          <cell r="O18280">
            <v>562</v>
          </cell>
          <cell r="P18280" t="str">
            <v>Daniels</v>
          </cell>
          <cell r="Q18280">
            <v>3</v>
          </cell>
          <cell r="S18280">
            <v>9</v>
          </cell>
        </row>
        <row r="18281">
          <cell r="B18281">
            <v>42979</v>
          </cell>
          <cell r="H18281">
            <v>10</v>
          </cell>
          <cell r="K18281">
            <v>132</v>
          </cell>
          <cell r="O18281">
            <v>501</v>
          </cell>
          <cell r="P18281" t="str">
            <v>Daniels</v>
          </cell>
          <cell r="Q18281">
            <v>4</v>
          </cell>
          <cell r="S18281">
            <v>9</v>
          </cell>
        </row>
        <row r="18282">
          <cell r="B18282">
            <v>42979</v>
          </cell>
          <cell r="H18282">
            <v>6</v>
          </cell>
          <cell r="K18282">
            <v>70</v>
          </cell>
          <cell r="O18282">
            <v>296</v>
          </cell>
          <cell r="P18282" t="str">
            <v>Daniels</v>
          </cell>
          <cell r="Q18282">
            <v>4</v>
          </cell>
          <cell r="S18282">
            <v>9</v>
          </cell>
        </row>
        <row r="18283">
          <cell r="B18283">
            <v>42979</v>
          </cell>
          <cell r="H18283">
            <v>6</v>
          </cell>
          <cell r="K18283">
            <v>5</v>
          </cell>
          <cell r="O18283">
            <v>280</v>
          </cell>
          <cell r="P18283" t="str">
            <v>Daniels</v>
          </cell>
          <cell r="Q18283">
            <v>3</v>
          </cell>
          <cell r="S18283">
            <v>9</v>
          </cell>
        </row>
        <row r="18284">
          <cell r="B18284">
            <v>42979</v>
          </cell>
          <cell r="H18284">
            <v>6</v>
          </cell>
          <cell r="K18284">
            <v>76</v>
          </cell>
          <cell r="O18284">
            <v>27</v>
          </cell>
          <cell r="P18284" t="str">
            <v>Daniels</v>
          </cell>
          <cell r="Q18284">
            <v>1</v>
          </cell>
          <cell r="S18284">
            <v>9</v>
          </cell>
        </row>
        <row r="18285">
          <cell r="B18285">
            <v>42979</v>
          </cell>
          <cell r="H18285">
            <v>12</v>
          </cell>
          <cell r="K18285">
            <v>0</v>
          </cell>
          <cell r="O18285">
            <v>251</v>
          </cell>
          <cell r="P18285" t="str">
            <v>Daniels</v>
          </cell>
          <cell r="Q18285">
            <v>5</v>
          </cell>
          <cell r="S18285">
            <v>9</v>
          </cell>
        </row>
        <row r="18286">
          <cell r="B18286">
            <v>42980</v>
          </cell>
          <cell r="H18286">
            <v>37</v>
          </cell>
          <cell r="K18286">
            <v>0</v>
          </cell>
          <cell r="O18286">
            <v>0</v>
          </cell>
          <cell r="Q18286">
            <v>0</v>
          </cell>
          <cell r="S18286">
            <v>9</v>
          </cell>
        </row>
        <row r="18287">
          <cell r="B18287">
            <v>42980</v>
          </cell>
          <cell r="H18287">
            <v>16</v>
          </cell>
          <cell r="K18287">
            <v>0</v>
          </cell>
          <cell r="O18287">
            <v>319</v>
          </cell>
          <cell r="P18287" t="str">
            <v>Katz</v>
          </cell>
          <cell r="Q18287">
            <v>3</v>
          </cell>
          <cell r="S18287">
            <v>9</v>
          </cell>
        </row>
        <row r="18288">
          <cell r="B18288">
            <v>42980</v>
          </cell>
          <cell r="H18288">
            <v>27</v>
          </cell>
          <cell r="K18288">
            <v>0</v>
          </cell>
          <cell r="O18288">
            <v>0</v>
          </cell>
          <cell r="Q18288">
            <v>0</v>
          </cell>
          <cell r="S18288">
            <v>9</v>
          </cell>
        </row>
        <row r="18289">
          <cell r="B18289">
            <v>42980</v>
          </cell>
          <cell r="H18289">
            <v>12</v>
          </cell>
          <cell r="K18289">
            <v>0</v>
          </cell>
          <cell r="O18289">
            <v>1745</v>
          </cell>
          <cell r="P18289" t="str">
            <v>Katz</v>
          </cell>
          <cell r="Q18289">
            <v>5</v>
          </cell>
          <cell r="S18289">
            <v>9</v>
          </cell>
        </row>
        <row r="18290">
          <cell r="B18290">
            <v>42980</v>
          </cell>
          <cell r="H18290">
            <v>6</v>
          </cell>
          <cell r="K18290">
            <v>9</v>
          </cell>
          <cell r="O18290">
            <v>0</v>
          </cell>
          <cell r="Q18290">
            <v>0</v>
          </cell>
          <cell r="S18290">
            <v>9</v>
          </cell>
        </row>
        <row r="18291">
          <cell r="B18291">
            <v>42980</v>
          </cell>
          <cell r="H18291">
            <v>10</v>
          </cell>
          <cell r="K18291">
            <v>150</v>
          </cell>
          <cell r="O18291">
            <v>0</v>
          </cell>
          <cell r="Q18291">
            <v>0</v>
          </cell>
          <cell r="S18291">
            <v>9</v>
          </cell>
        </row>
        <row r="18292">
          <cell r="B18292">
            <v>42980</v>
          </cell>
          <cell r="H18292">
            <v>6</v>
          </cell>
          <cell r="K18292">
            <v>68</v>
          </cell>
          <cell r="O18292">
            <v>190</v>
          </cell>
          <cell r="P18292" t="str">
            <v>Katz</v>
          </cell>
          <cell r="Q18292">
            <v>4</v>
          </cell>
          <cell r="S18292">
            <v>9</v>
          </cell>
        </row>
        <row r="18293">
          <cell r="B18293">
            <v>42980</v>
          </cell>
          <cell r="H18293">
            <v>14</v>
          </cell>
          <cell r="K18293">
            <v>0</v>
          </cell>
          <cell r="O18293">
            <v>284</v>
          </cell>
          <cell r="P18293" t="str">
            <v>Katz</v>
          </cell>
          <cell r="Q18293">
            <v>4</v>
          </cell>
          <cell r="S18293">
            <v>9</v>
          </cell>
        </row>
        <row r="18294">
          <cell r="B18294">
            <v>42980</v>
          </cell>
          <cell r="H18294">
            <v>11</v>
          </cell>
          <cell r="K18294">
            <v>0</v>
          </cell>
          <cell r="O18294">
            <v>263</v>
          </cell>
          <cell r="P18294" t="str">
            <v>Katz</v>
          </cell>
          <cell r="Q18294">
            <v>3</v>
          </cell>
          <cell r="S18294">
            <v>9</v>
          </cell>
        </row>
        <row r="18295">
          <cell r="B18295">
            <v>42980</v>
          </cell>
          <cell r="H18295">
            <v>10</v>
          </cell>
          <cell r="K18295">
            <v>112</v>
          </cell>
          <cell r="O18295">
            <v>0</v>
          </cell>
          <cell r="Q18295">
            <v>0</v>
          </cell>
          <cell r="S18295">
            <v>9</v>
          </cell>
        </row>
        <row r="18296">
          <cell r="B18296">
            <v>42980</v>
          </cell>
          <cell r="H18296">
            <v>6</v>
          </cell>
          <cell r="K18296">
            <v>85</v>
          </cell>
          <cell r="O18296">
            <v>0</v>
          </cell>
          <cell r="Q18296">
            <v>0</v>
          </cell>
          <cell r="S18296">
            <v>9</v>
          </cell>
        </row>
        <row r="18297">
          <cell r="B18297">
            <v>42980</v>
          </cell>
          <cell r="H18297">
            <v>5</v>
          </cell>
          <cell r="K18297">
            <v>60</v>
          </cell>
          <cell r="O18297">
            <v>0</v>
          </cell>
          <cell r="Q18297">
            <v>0</v>
          </cell>
          <cell r="S18297">
            <v>9</v>
          </cell>
        </row>
        <row r="18298">
          <cell r="B18298">
            <v>42980</v>
          </cell>
          <cell r="H18298">
            <v>10</v>
          </cell>
          <cell r="K18298">
            <v>0</v>
          </cell>
          <cell r="O18298">
            <v>143</v>
          </cell>
          <cell r="P18298" t="str">
            <v>Katz</v>
          </cell>
          <cell r="Q18298">
            <v>3</v>
          </cell>
          <cell r="S18298">
            <v>9</v>
          </cell>
        </row>
        <row r="18299">
          <cell r="B18299">
            <v>42980</v>
          </cell>
          <cell r="H18299">
            <v>10</v>
          </cell>
          <cell r="K18299">
            <v>121</v>
          </cell>
          <cell r="O18299">
            <v>0</v>
          </cell>
          <cell r="Q18299">
            <v>0</v>
          </cell>
          <cell r="S18299">
            <v>9</v>
          </cell>
        </row>
        <row r="18300">
          <cell r="B18300">
            <v>42980</v>
          </cell>
          <cell r="H18300">
            <v>13</v>
          </cell>
          <cell r="K18300">
            <v>0</v>
          </cell>
          <cell r="O18300">
            <v>173</v>
          </cell>
          <cell r="P18300" t="str">
            <v>Katz</v>
          </cell>
          <cell r="Q18300">
            <v>4</v>
          </cell>
          <cell r="S18300">
            <v>9</v>
          </cell>
        </row>
        <row r="18301">
          <cell r="B18301">
            <v>42980</v>
          </cell>
          <cell r="H18301">
            <v>10</v>
          </cell>
          <cell r="K18301">
            <v>0</v>
          </cell>
          <cell r="O18301">
            <v>365</v>
          </cell>
          <cell r="P18301" t="str">
            <v>Katz</v>
          </cell>
          <cell r="Q18301">
            <v>5</v>
          </cell>
          <cell r="S18301">
            <v>9</v>
          </cell>
        </row>
        <row r="18302">
          <cell r="B18302">
            <v>42980</v>
          </cell>
          <cell r="H18302">
            <v>9</v>
          </cell>
          <cell r="K18302">
            <v>122</v>
          </cell>
          <cell r="O18302">
            <v>0</v>
          </cell>
          <cell r="Q18302">
            <v>0</v>
          </cell>
          <cell r="S18302">
            <v>9</v>
          </cell>
        </row>
        <row r="18303">
          <cell r="B18303">
            <v>42980</v>
          </cell>
          <cell r="H18303">
            <v>6</v>
          </cell>
          <cell r="K18303">
            <v>44</v>
          </cell>
          <cell r="O18303">
            <v>29</v>
          </cell>
          <cell r="P18303" t="str">
            <v>Katz</v>
          </cell>
          <cell r="Q18303">
            <v>5</v>
          </cell>
          <cell r="S18303">
            <v>9</v>
          </cell>
        </row>
        <row r="18304">
          <cell r="B18304">
            <v>42980</v>
          </cell>
          <cell r="H18304">
            <v>5</v>
          </cell>
          <cell r="K18304">
            <v>129</v>
          </cell>
          <cell r="O18304">
            <v>84</v>
          </cell>
          <cell r="P18304" t="str">
            <v>Katz</v>
          </cell>
          <cell r="Q18304">
            <v>3</v>
          </cell>
          <cell r="S18304">
            <v>9</v>
          </cell>
        </row>
        <row r="18305">
          <cell r="B18305">
            <v>42980</v>
          </cell>
          <cell r="H18305">
            <v>5</v>
          </cell>
          <cell r="K18305">
            <v>97</v>
          </cell>
          <cell r="O18305">
            <v>4</v>
          </cell>
          <cell r="P18305" t="str">
            <v>Katz</v>
          </cell>
          <cell r="Q18305">
            <v>4</v>
          </cell>
          <cell r="S18305">
            <v>9</v>
          </cell>
        </row>
        <row r="18306">
          <cell r="B18306">
            <v>42980</v>
          </cell>
          <cell r="H18306">
            <v>5</v>
          </cell>
          <cell r="K18306">
            <v>96</v>
          </cell>
          <cell r="O18306">
            <v>1738</v>
          </cell>
          <cell r="P18306" t="str">
            <v>Katz</v>
          </cell>
          <cell r="Q18306">
            <v>3</v>
          </cell>
          <cell r="S18306">
            <v>9</v>
          </cell>
        </row>
        <row r="18307">
          <cell r="B18307">
            <v>42980</v>
          </cell>
          <cell r="H18307">
            <v>10</v>
          </cell>
          <cell r="K18307">
            <v>31</v>
          </cell>
          <cell r="O18307">
            <v>0</v>
          </cell>
          <cell r="Q18307">
            <v>0</v>
          </cell>
          <cell r="S18307">
            <v>9</v>
          </cell>
        </row>
        <row r="18308">
          <cell r="B18308">
            <v>42980</v>
          </cell>
          <cell r="H18308">
            <v>6</v>
          </cell>
          <cell r="K18308">
            <v>170</v>
          </cell>
          <cell r="O18308">
            <v>119</v>
          </cell>
          <cell r="P18308" t="str">
            <v>Daniels</v>
          </cell>
          <cell r="Q18308">
            <v>4</v>
          </cell>
          <cell r="S18308">
            <v>9</v>
          </cell>
        </row>
        <row r="18309">
          <cell r="B18309">
            <v>42980</v>
          </cell>
          <cell r="H18309">
            <v>6</v>
          </cell>
          <cell r="K18309">
            <v>258</v>
          </cell>
          <cell r="O18309">
            <v>191</v>
          </cell>
          <cell r="P18309" t="str">
            <v>Daniels</v>
          </cell>
          <cell r="Q18309">
            <v>3</v>
          </cell>
          <cell r="S18309">
            <v>9</v>
          </cell>
        </row>
        <row r="18310">
          <cell r="B18310">
            <v>42980</v>
          </cell>
          <cell r="H18310">
            <v>5</v>
          </cell>
          <cell r="K18310">
            <v>169</v>
          </cell>
          <cell r="O18310">
            <v>172</v>
          </cell>
          <cell r="P18310" t="str">
            <v>Katz</v>
          </cell>
          <cell r="Q18310">
            <v>4</v>
          </cell>
          <cell r="S18310">
            <v>9</v>
          </cell>
        </row>
        <row r="18311">
          <cell r="B18311">
            <v>42980</v>
          </cell>
          <cell r="H18311">
            <v>6</v>
          </cell>
          <cell r="K18311">
            <v>12</v>
          </cell>
          <cell r="O18311">
            <v>0</v>
          </cell>
          <cell r="Q18311">
            <v>0</v>
          </cell>
          <cell r="S18311">
            <v>9</v>
          </cell>
        </row>
        <row r="18312">
          <cell r="B18312">
            <v>42980</v>
          </cell>
          <cell r="H18312">
            <v>6</v>
          </cell>
          <cell r="K18312">
            <v>164</v>
          </cell>
          <cell r="O18312">
            <v>0</v>
          </cell>
          <cell r="Q18312">
            <v>0</v>
          </cell>
          <cell r="S18312">
            <v>9</v>
          </cell>
        </row>
        <row r="18313">
          <cell r="B18313">
            <v>42980</v>
          </cell>
          <cell r="H18313">
            <v>5</v>
          </cell>
          <cell r="K18313">
            <v>37</v>
          </cell>
          <cell r="O18313">
            <v>301</v>
          </cell>
          <cell r="P18313" t="str">
            <v>Daniels</v>
          </cell>
          <cell r="Q18313">
            <v>4</v>
          </cell>
          <cell r="S18313">
            <v>9</v>
          </cell>
        </row>
        <row r="18314">
          <cell r="B18314">
            <v>42980</v>
          </cell>
          <cell r="H18314">
            <v>9</v>
          </cell>
          <cell r="K18314">
            <v>93</v>
          </cell>
          <cell r="O18314">
            <v>0</v>
          </cell>
          <cell r="Q18314">
            <v>0</v>
          </cell>
          <cell r="S18314">
            <v>9</v>
          </cell>
        </row>
        <row r="18315">
          <cell r="B18315">
            <v>42980</v>
          </cell>
          <cell r="H18315">
            <v>6</v>
          </cell>
          <cell r="K18315">
            <v>156</v>
          </cell>
          <cell r="O18315">
            <v>82</v>
          </cell>
          <cell r="P18315" t="str">
            <v>Daniels</v>
          </cell>
          <cell r="Q18315">
            <v>4</v>
          </cell>
          <cell r="S18315">
            <v>9</v>
          </cell>
        </row>
        <row r="18316">
          <cell r="B18316">
            <v>42980</v>
          </cell>
          <cell r="H18316">
            <v>6</v>
          </cell>
          <cell r="K18316">
            <v>121</v>
          </cell>
          <cell r="O18316">
            <v>191</v>
          </cell>
          <cell r="P18316" t="str">
            <v>Katz</v>
          </cell>
          <cell r="Q18316">
            <v>3</v>
          </cell>
          <cell r="S18316">
            <v>9</v>
          </cell>
        </row>
        <row r="18317">
          <cell r="B18317">
            <v>42980</v>
          </cell>
          <cell r="H18317">
            <v>5</v>
          </cell>
          <cell r="K18317">
            <v>111</v>
          </cell>
          <cell r="O18317">
            <v>86</v>
          </cell>
          <cell r="P18317" t="str">
            <v>Daniels</v>
          </cell>
          <cell r="Q18317">
            <v>4</v>
          </cell>
          <cell r="S18317">
            <v>9</v>
          </cell>
        </row>
        <row r="18318">
          <cell r="B18318">
            <v>42980</v>
          </cell>
          <cell r="H18318">
            <v>5</v>
          </cell>
          <cell r="K18318">
            <v>174</v>
          </cell>
          <cell r="O18318">
            <v>198</v>
          </cell>
          <cell r="P18318" t="str">
            <v>Daniels</v>
          </cell>
          <cell r="Q18318">
            <v>4</v>
          </cell>
          <cell r="S18318">
            <v>9</v>
          </cell>
        </row>
        <row r="18319">
          <cell r="B18319">
            <v>42980</v>
          </cell>
          <cell r="H18319">
            <v>5</v>
          </cell>
          <cell r="K18319">
            <v>23</v>
          </cell>
          <cell r="O18319">
            <v>797</v>
          </cell>
          <cell r="P18319" t="str">
            <v>Katz</v>
          </cell>
          <cell r="Q18319">
            <v>3</v>
          </cell>
          <cell r="S18319">
            <v>9</v>
          </cell>
        </row>
        <row r="18320">
          <cell r="B18320">
            <v>42980</v>
          </cell>
          <cell r="H18320">
            <v>5</v>
          </cell>
          <cell r="K18320">
            <v>71</v>
          </cell>
          <cell r="O18320">
            <v>0</v>
          </cell>
          <cell r="Q18320">
            <v>0</v>
          </cell>
          <cell r="S18320">
            <v>9</v>
          </cell>
        </row>
        <row r="18321">
          <cell r="B18321">
            <v>42980</v>
          </cell>
          <cell r="H18321">
            <v>6</v>
          </cell>
          <cell r="K18321">
            <v>61</v>
          </cell>
          <cell r="O18321">
            <v>0</v>
          </cell>
          <cell r="Q18321">
            <v>0</v>
          </cell>
          <cell r="S18321">
            <v>9</v>
          </cell>
        </row>
        <row r="18322">
          <cell r="B18322">
            <v>42980</v>
          </cell>
          <cell r="H18322">
            <v>59</v>
          </cell>
          <cell r="K18322">
            <v>117</v>
          </cell>
          <cell r="O18322">
            <v>0</v>
          </cell>
          <cell r="Q18322">
            <v>0</v>
          </cell>
          <cell r="S18322">
            <v>9</v>
          </cell>
        </row>
        <row r="18323">
          <cell r="B18323">
            <v>42980</v>
          </cell>
          <cell r="H18323">
            <v>6</v>
          </cell>
          <cell r="K18323">
            <v>55</v>
          </cell>
          <cell r="O18323">
            <v>110</v>
          </cell>
          <cell r="P18323" t="str">
            <v>Daniels</v>
          </cell>
          <cell r="Q18323">
            <v>4</v>
          </cell>
          <cell r="S18323">
            <v>9</v>
          </cell>
        </row>
        <row r="18324">
          <cell r="B18324">
            <v>42980</v>
          </cell>
          <cell r="H18324">
            <v>6</v>
          </cell>
          <cell r="K18324">
            <v>4</v>
          </cell>
          <cell r="O18324">
            <v>65</v>
          </cell>
          <cell r="P18324" t="str">
            <v>Daniels</v>
          </cell>
          <cell r="Q18324">
            <v>5</v>
          </cell>
          <cell r="S18324">
            <v>9</v>
          </cell>
        </row>
        <row r="18325">
          <cell r="B18325">
            <v>42980</v>
          </cell>
          <cell r="H18325">
            <v>5</v>
          </cell>
          <cell r="K18325">
            <v>207</v>
          </cell>
          <cell r="O18325">
            <v>158</v>
          </cell>
          <cell r="P18325" t="str">
            <v>Daniels</v>
          </cell>
          <cell r="Q18325">
            <v>3</v>
          </cell>
          <cell r="S18325">
            <v>9</v>
          </cell>
        </row>
        <row r="18326">
          <cell r="B18326">
            <v>42980</v>
          </cell>
          <cell r="H18326">
            <v>10</v>
          </cell>
          <cell r="K18326">
            <v>106</v>
          </cell>
          <cell r="O18326">
            <v>0</v>
          </cell>
          <cell r="Q18326">
            <v>0</v>
          </cell>
          <cell r="S18326">
            <v>9</v>
          </cell>
        </row>
        <row r="18327">
          <cell r="B18327">
            <v>42980</v>
          </cell>
          <cell r="H18327">
            <v>5</v>
          </cell>
          <cell r="K18327">
            <v>42</v>
          </cell>
          <cell r="O18327">
            <v>414</v>
          </cell>
          <cell r="P18327" t="str">
            <v>Daniels</v>
          </cell>
          <cell r="Q18327">
            <v>3</v>
          </cell>
          <cell r="S18327">
            <v>9</v>
          </cell>
        </row>
        <row r="18328">
          <cell r="B18328">
            <v>42980</v>
          </cell>
          <cell r="H18328">
            <v>6</v>
          </cell>
          <cell r="K18328">
            <v>164</v>
          </cell>
          <cell r="O18328">
            <v>0</v>
          </cell>
          <cell r="Q18328">
            <v>0</v>
          </cell>
          <cell r="S18328">
            <v>9</v>
          </cell>
        </row>
        <row r="18329">
          <cell r="B18329">
            <v>42980</v>
          </cell>
          <cell r="H18329">
            <v>6</v>
          </cell>
          <cell r="K18329">
            <v>31</v>
          </cell>
          <cell r="O18329">
            <v>62</v>
          </cell>
          <cell r="P18329" t="str">
            <v>Daniels</v>
          </cell>
          <cell r="Q18329">
            <v>4</v>
          </cell>
          <cell r="S18329">
            <v>9</v>
          </cell>
        </row>
        <row r="18330">
          <cell r="B18330">
            <v>42980</v>
          </cell>
          <cell r="H18330">
            <v>6</v>
          </cell>
          <cell r="K18330">
            <v>132</v>
          </cell>
          <cell r="O18330">
            <v>712</v>
          </cell>
          <cell r="P18330" t="str">
            <v>Daniels</v>
          </cell>
          <cell r="Q18330">
            <v>5</v>
          </cell>
          <cell r="S18330">
            <v>9</v>
          </cell>
        </row>
        <row r="18331">
          <cell r="B18331">
            <v>42980</v>
          </cell>
          <cell r="H18331">
            <v>13</v>
          </cell>
          <cell r="K18331">
            <v>0</v>
          </cell>
          <cell r="O18331">
            <v>90</v>
          </cell>
          <cell r="P18331" t="str">
            <v>Katz</v>
          </cell>
          <cell r="Q18331">
            <v>4</v>
          </cell>
          <cell r="S18331">
            <v>9</v>
          </cell>
        </row>
        <row r="18332">
          <cell r="B18332">
            <v>42980</v>
          </cell>
          <cell r="H18332">
            <v>10</v>
          </cell>
          <cell r="K18332">
            <v>8</v>
          </cell>
          <cell r="O18332">
            <v>0</v>
          </cell>
          <cell r="Q18332">
            <v>0</v>
          </cell>
          <cell r="S18332">
            <v>9</v>
          </cell>
        </row>
        <row r="18333">
          <cell r="B18333">
            <v>42980</v>
          </cell>
          <cell r="H18333">
            <v>13</v>
          </cell>
          <cell r="K18333">
            <v>0</v>
          </cell>
          <cell r="O18333">
            <v>162</v>
          </cell>
          <cell r="P18333" t="str">
            <v>Katz</v>
          </cell>
          <cell r="Q18333">
            <v>3</v>
          </cell>
          <cell r="S18333">
            <v>9</v>
          </cell>
        </row>
        <row r="18334">
          <cell r="B18334">
            <v>42980</v>
          </cell>
          <cell r="H18334">
            <v>5</v>
          </cell>
          <cell r="K18334">
            <v>100</v>
          </cell>
          <cell r="O18334">
            <v>136</v>
          </cell>
          <cell r="P18334" t="str">
            <v>Daniels</v>
          </cell>
          <cell r="Q18334">
            <v>4</v>
          </cell>
          <cell r="S18334">
            <v>9</v>
          </cell>
        </row>
        <row r="18335">
          <cell r="B18335">
            <v>42980</v>
          </cell>
          <cell r="H18335">
            <v>5</v>
          </cell>
          <cell r="K18335">
            <v>34</v>
          </cell>
          <cell r="O18335">
            <v>331</v>
          </cell>
          <cell r="P18335" t="str">
            <v>Daniels</v>
          </cell>
          <cell r="Q18335">
            <v>4</v>
          </cell>
          <cell r="S18335">
            <v>9</v>
          </cell>
        </row>
        <row r="18336">
          <cell r="B18336">
            <v>42980</v>
          </cell>
          <cell r="H18336">
            <v>6</v>
          </cell>
          <cell r="K18336">
            <v>106</v>
          </cell>
          <cell r="O18336">
            <v>69</v>
          </cell>
          <cell r="P18336" t="str">
            <v>Katz</v>
          </cell>
          <cell r="Q18336">
            <v>3</v>
          </cell>
          <cell r="S18336">
            <v>9</v>
          </cell>
        </row>
        <row r="18337">
          <cell r="B18337">
            <v>42980</v>
          </cell>
          <cell r="H18337">
            <v>11</v>
          </cell>
          <cell r="K18337">
            <v>0</v>
          </cell>
          <cell r="O18337">
            <v>194</v>
          </cell>
          <cell r="P18337" t="str">
            <v>Katz</v>
          </cell>
          <cell r="Q18337">
            <v>5</v>
          </cell>
          <cell r="S18337">
            <v>9</v>
          </cell>
        </row>
        <row r="18338">
          <cell r="B18338">
            <v>42980</v>
          </cell>
          <cell r="H18338">
            <v>13</v>
          </cell>
          <cell r="K18338">
            <v>0</v>
          </cell>
          <cell r="O18338">
            <v>89</v>
          </cell>
          <cell r="P18338" t="str">
            <v>Daniels</v>
          </cell>
          <cell r="Q18338">
            <v>4</v>
          </cell>
          <cell r="S18338">
            <v>9</v>
          </cell>
        </row>
        <row r="18339">
          <cell r="B18339">
            <v>42980</v>
          </cell>
          <cell r="H18339">
            <v>5</v>
          </cell>
          <cell r="K18339">
            <v>43</v>
          </cell>
          <cell r="O18339">
            <v>409</v>
          </cell>
          <cell r="P18339" t="str">
            <v>Daniels</v>
          </cell>
          <cell r="Q18339">
            <v>1</v>
          </cell>
          <cell r="S18339">
            <v>9</v>
          </cell>
        </row>
        <row r="18340">
          <cell r="B18340">
            <v>42980</v>
          </cell>
          <cell r="H18340">
            <v>12</v>
          </cell>
          <cell r="K18340">
            <v>0</v>
          </cell>
          <cell r="O18340">
            <v>727</v>
          </cell>
          <cell r="P18340" t="str">
            <v>Katz</v>
          </cell>
          <cell r="Q18340">
            <v>5</v>
          </cell>
          <cell r="S18340">
            <v>9</v>
          </cell>
        </row>
        <row r="18341">
          <cell r="B18341">
            <v>42980</v>
          </cell>
          <cell r="H18341">
            <v>15</v>
          </cell>
          <cell r="K18341">
            <v>0</v>
          </cell>
          <cell r="O18341">
            <v>78</v>
          </cell>
          <cell r="P18341" t="str">
            <v>Daniels</v>
          </cell>
          <cell r="Q18341">
            <v>5</v>
          </cell>
          <cell r="S18341">
            <v>9</v>
          </cell>
        </row>
        <row r="18342">
          <cell r="B18342">
            <v>42980</v>
          </cell>
          <cell r="H18342">
            <v>10</v>
          </cell>
          <cell r="K18342">
            <v>0</v>
          </cell>
          <cell r="O18342">
            <v>4</v>
          </cell>
          <cell r="P18342" t="str">
            <v>Adams</v>
          </cell>
          <cell r="Q18342">
            <v>5</v>
          </cell>
          <cell r="S18342">
            <v>9</v>
          </cell>
        </row>
        <row r="18343">
          <cell r="B18343">
            <v>42980</v>
          </cell>
          <cell r="H18343">
            <v>5</v>
          </cell>
          <cell r="K18343">
            <v>21</v>
          </cell>
          <cell r="O18343">
            <v>612</v>
          </cell>
          <cell r="P18343" t="str">
            <v>Katz</v>
          </cell>
          <cell r="Q18343">
            <v>4</v>
          </cell>
          <cell r="S18343">
            <v>9</v>
          </cell>
        </row>
        <row r="18344">
          <cell r="B18344">
            <v>42980</v>
          </cell>
          <cell r="H18344">
            <v>4</v>
          </cell>
          <cell r="K18344">
            <v>0</v>
          </cell>
          <cell r="O18344">
            <v>0</v>
          </cell>
          <cell r="Q18344">
            <v>0</v>
          </cell>
          <cell r="S18344">
            <v>9</v>
          </cell>
        </row>
        <row r="18345">
          <cell r="B18345">
            <v>42980</v>
          </cell>
          <cell r="H18345">
            <v>6</v>
          </cell>
          <cell r="K18345">
            <v>14</v>
          </cell>
          <cell r="O18345">
            <v>0</v>
          </cell>
          <cell r="Q18345">
            <v>0</v>
          </cell>
          <cell r="S18345">
            <v>9</v>
          </cell>
        </row>
        <row r="18346">
          <cell r="B18346">
            <v>42980</v>
          </cell>
          <cell r="H18346">
            <v>6</v>
          </cell>
          <cell r="K18346">
            <v>23</v>
          </cell>
          <cell r="O18346">
            <v>155</v>
          </cell>
          <cell r="P18346" t="str">
            <v>Katz</v>
          </cell>
          <cell r="Q18346">
            <v>4</v>
          </cell>
          <cell r="S18346">
            <v>9</v>
          </cell>
        </row>
        <row r="18347">
          <cell r="B18347">
            <v>42980</v>
          </cell>
          <cell r="H18347">
            <v>17</v>
          </cell>
          <cell r="K18347">
            <v>0</v>
          </cell>
          <cell r="O18347">
            <v>1214</v>
          </cell>
          <cell r="P18347" t="str">
            <v>Katz</v>
          </cell>
          <cell r="Q18347">
            <v>3</v>
          </cell>
          <cell r="S18347">
            <v>9</v>
          </cell>
        </row>
        <row r="18348">
          <cell r="B18348">
            <v>42980</v>
          </cell>
          <cell r="H18348">
            <v>6</v>
          </cell>
          <cell r="K18348">
            <v>77</v>
          </cell>
          <cell r="O18348">
            <v>855</v>
          </cell>
          <cell r="P18348" t="str">
            <v>Katz</v>
          </cell>
          <cell r="Q18348">
            <v>3</v>
          </cell>
          <cell r="S18348">
            <v>9</v>
          </cell>
        </row>
        <row r="18349">
          <cell r="B18349">
            <v>42980</v>
          </cell>
          <cell r="H18349">
            <v>12</v>
          </cell>
          <cell r="K18349">
            <v>0</v>
          </cell>
          <cell r="O18349">
            <v>223</v>
          </cell>
          <cell r="P18349" t="str">
            <v>Katz</v>
          </cell>
          <cell r="Q18349">
            <v>3</v>
          </cell>
          <cell r="S18349">
            <v>9</v>
          </cell>
        </row>
        <row r="18350">
          <cell r="B18350">
            <v>42980</v>
          </cell>
          <cell r="H18350">
            <v>16</v>
          </cell>
          <cell r="K18350">
            <v>0</v>
          </cell>
          <cell r="O18350">
            <v>10</v>
          </cell>
          <cell r="P18350" t="str">
            <v>Stevens</v>
          </cell>
          <cell r="Q18350">
            <v>4</v>
          </cell>
          <cell r="S18350">
            <v>9</v>
          </cell>
        </row>
        <row r="18351">
          <cell r="B18351">
            <v>42980</v>
          </cell>
          <cell r="H18351">
            <v>14</v>
          </cell>
          <cell r="K18351">
            <v>0</v>
          </cell>
          <cell r="O18351">
            <v>137</v>
          </cell>
          <cell r="P18351" t="str">
            <v>Katz</v>
          </cell>
          <cell r="Q18351">
            <v>3</v>
          </cell>
          <cell r="S18351">
            <v>9</v>
          </cell>
        </row>
        <row r="18352">
          <cell r="B18352">
            <v>42980</v>
          </cell>
          <cell r="H18352">
            <v>5</v>
          </cell>
          <cell r="K18352">
            <v>180</v>
          </cell>
          <cell r="O18352">
            <v>491</v>
          </cell>
          <cell r="P18352" t="str">
            <v>Daniels</v>
          </cell>
          <cell r="Q18352">
            <v>4</v>
          </cell>
          <cell r="S18352">
            <v>9</v>
          </cell>
        </row>
        <row r="18353">
          <cell r="B18353">
            <v>42980</v>
          </cell>
          <cell r="H18353">
            <v>6</v>
          </cell>
          <cell r="K18353">
            <v>17</v>
          </cell>
          <cell r="O18353">
            <v>91</v>
          </cell>
          <cell r="P18353" t="str">
            <v>Daniels</v>
          </cell>
          <cell r="Q18353">
            <v>3</v>
          </cell>
          <cell r="S18353">
            <v>9</v>
          </cell>
        </row>
        <row r="18354">
          <cell r="B18354">
            <v>42980</v>
          </cell>
          <cell r="H18354">
            <v>6</v>
          </cell>
          <cell r="K18354">
            <v>71</v>
          </cell>
          <cell r="O18354">
            <v>273</v>
          </cell>
          <cell r="P18354" t="str">
            <v>Daniels</v>
          </cell>
          <cell r="Q18354">
            <v>2</v>
          </cell>
          <cell r="S18354">
            <v>9</v>
          </cell>
        </row>
        <row r="18355">
          <cell r="B18355">
            <v>42980</v>
          </cell>
          <cell r="H18355">
            <v>5</v>
          </cell>
          <cell r="K18355">
            <v>307</v>
          </cell>
          <cell r="O18355">
            <v>408</v>
          </cell>
          <cell r="P18355" t="str">
            <v>Daniels</v>
          </cell>
          <cell r="Q18355">
            <v>4</v>
          </cell>
          <cell r="S18355">
            <v>9</v>
          </cell>
        </row>
        <row r="18356">
          <cell r="B18356">
            <v>42980</v>
          </cell>
          <cell r="H18356">
            <v>6</v>
          </cell>
          <cell r="K18356">
            <v>54</v>
          </cell>
          <cell r="O18356">
            <v>525</v>
          </cell>
          <cell r="P18356" t="str">
            <v>Katz</v>
          </cell>
          <cell r="Q18356">
            <v>5</v>
          </cell>
          <cell r="S18356">
            <v>9</v>
          </cell>
        </row>
        <row r="18357">
          <cell r="B18357">
            <v>42980</v>
          </cell>
          <cell r="H18357">
            <v>5</v>
          </cell>
          <cell r="K18357">
            <v>96</v>
          </cell>
          <cell r="O18357">
            <v>164</v>
          </cell>
          <cell r="P18357" t="str">
            <v>Daniels</v>
          </cell>
          <cell r="Q18357">
            <v>4</v>
          </cell>
          <cell r="S18357">
            <v>9</v>
          </cell>
        </row>
        <row r="18358">
          <cell r="B18358">
            <v>42980</v>
          </cell>
          <cell r="H18358">
            <v>6</v>
          </cell>
          <cell r="K18358">
            <v>20</v>
          </cell>
          <cell r="O18358">
            <v>285</v>
          </cell>
          <cell r="P18358" t="str">
            <v>Daniels</v>
          </cell>
          <cell r="Q18358">
            <v>4</v>
          </cell>
          <cell r="S18358">
            <v>9</v>
          </cell>
        </row>
        <row r="18359">
          <cell r="B18359">
            <v>42980</v>
          </cell>
          <cell r="H18359">
            <v>15</v>
          </cell>
          <cell r="K18359">
            <v>0</v>
          </cell>
          <cell r="O18359">
            <v>113</v>
          </cell>
          <cell r="P18359" t="str">
            <v>Katz</v>
          </cell>
          <cell r="Q18359">
            <v>4</v>
          </cell>
          <cell r="S18359">
            <v>9</v>
          </cell>
        </row>
        <row r="18360">
          <cell r="B18360">
            <v>42980</v>
          </cell>
          <cell r="H18360">
            <v>6</v>
          </cell>
          <cell r="K18360">
            <v>118</v>
          </cell>
          <cell r="O18360">
            <v>389</v>
          </cell>
          <cell r="P18360" t="str">
            <v>Daniels</v>
          </cell>
          <cell r="Q18360">
            <v>5</v>
          </cell>
          <cell r="S18360">
            <v>9</v>
          </cell>
        </row>
        <row r="18361">
          <cell r="B18361">
            <v>42980</v>
          </cell>
          <cell r="H18361">
            <v>12</v>
          </cell>
          <cell r="K18361">
            <v>0</v>
          </cell>
          <cell r="O18361">
            <v>117</v>
          </cell>
          <cell r="P18361" t="str">
            <v>Daniels</v>
          </cell>
          <cell r="Q18361">
            <v>3</v>
          </cell>
          <cell r="S18361">
            <v>9</v>
          </cell>
        </row>
        <row r="18362">
          <cell r="B18362">
            <v>42980</v>
          </cell>
          <cell r="H18362">
            <v>5</v>
          </cell>
          <cell r="K18362">
            <v>118</v>
          </cell>
          <cell r="O18362">
            <v>141</v>
          </cell>
          <cell r="P18362" t="str">
            <v>Daniels</v>
          </cell>
          <cell r="Q18362">
            <v>5</v>
          </cell>
          <cell r="S18362">
            <v>9</v>
          </cell>
        </row>
        <row r="18363">
          <cell r="B18363">
            <v>42980</v>
          </cell>
          <cell r="H18363">
            <v>13</v>
          </cell>
          <cell r="K18363">
            <v>0</v>
          </cell>
          <cell r="O18363">
            <v>227</v>
          </cell>
          <cell r="P18363" t="str">
            <v>Katz</v>
          </cell>
          <cell r="Q18363">
            <v>4</v>
          </cell>
          <cell r="S18363">
            <v>9</v>
          </cell>
        </row>
        <row r="18364">
          <cell r="B18364">
            <v>42980</v>
          </cell>
          <cell r="H18364">
            <v>6</v>
          </cell>
          <cell r="K18364">
            <v>83</v>
          </cell>
          <cell r="O18364">
            <v>243</v>
          </cell>
          <cell r="P18364" t="str">
            <v>Katz</v>
          </cell>
          <cell r="Q18364">
            <v>5</v>
          </cell>
          <cell r="S18364">
            <v>9</v>
          </cell>
        </row>
        <row r="18365">
          <cell r="B18365">
            <v>42980</v>
          </cell>
          <cell r="H18365">
            <v>6</v>
          </cell>
          <cell r="K18365">
            <v>9</v>
          </cell>
          <cell r="O18365">
            <v>0</v>
          </cell>
          <cell r="Q18365">
            <v>0</v>
          </cell>
          <cell r="S18365">
            <v>9</v>
          </cell>
        </row>
        <row r="18366">
          <cell r="B18366">
            <v>42980</v>
          </cell>
          <cell r="H18366">
            <v>9</v>
          </cell>
          <cell r="K18366">
            <v>177</v>
          </cell>
          <cell r="O18366">
            <v>0</v>
          </cell>
          <cell r="Q18366">
            <v>0</v>
          </cell>
          <cell r="S18366">
            <v>9</v>
          </cell>
        </row>
        <row r="18367">
          <cell r="B18367">
            <v>42980</v>
          </cell>
          <cell r="H18367">
            <v>6</v>
          </cell>
          <cell r="K18367">
            <v>9</v>
          </cell>
          <cell r="O18367">
            <v>0</v>
          </cell>
          <cell r="Q18367">
            <v>0</v>
          </cell>
          <cell r="S18367">
            <v>9</v>
          </cell>
        </row>
        <row r="18368">
          <cell r="B18368">
            <v>42980</v>
          </cell>
          <cell r="H18368">
            <v>11</v>
          </cell>
          <cell r="K18368">
            <v>0</v>
          </cell>
          <cell r="O18368">
            <v>1040</v>
          </cell>
          <cell r="P18368" t="str">
            <v>Katz</v>
          </cell>
          <cell r="Q18368">
            <v>3</v>
          </cell>
          <cell r="S18368">
            <v>9</v>
          </cell>
        </row>
        <row r="18369">
          <cell r="B18369">
            <v>42980</v>
          </cell>
          <cell r="H18369">
            <v>6</v>
          </cell>
          <cell r="K18369">
            <v>76</v>
          </cell>
          <cell r="O18369">
            <v>0</v>
          </cell>
          <cell r="Q18369">
            <v>0</v>
          </cell>
          <cell r="S18369">
            <v>9</v>
          </cell>
        </row>
        <row r="18370">
          <cell r="B18370">
            <v>42980</v>
          </cell>
          <cell r="H18370">
            <v>6</v>
          </cell>
          <cell r="K18370">
            <v>252</v>
          </cell>
          <cell r="O18370">
            <v>92</v>
          </cell>
          <cell r="P18370" t="str">
            <v>Daniels</v>
          </cell>
          <cell r="Q18370">
            <v>2</v>
          </cell>
          <cell r="S18370">
            <v>9</v>
          </cell>
        </row>
        <row r="18371">
          <cell r="B18371">
            <v>42980</v>
          </cell>
          <cell r="H18371">
            <v>4</v>
          </cell>
          <cell r="K18371">
            <v>287</v>
          </cell>
          <cell r="O18371">
            <v>1036</v>
          </cell>
          <cell r="P18371" t="str">
            <v>Daniels</v>
          </cell>
          <cell r="Q18371">
            <v>3</v>
          </cell>
          <cell r="S18371">
            <v>9</v>
          </cell>
        </row>
        <row r="18372">
          <cell r="B18372">
            <v>42980</v>
          </cell>
          <cell r="H18372">
            <v>6</v>
          </cell>
          <cell r="K18372">
            <v>73</v>
          </cell>
          <cell r="O18372">
            <v>19</v>
          </cell>
          <cell r="P18372" t="str">
            <v>Katz</v>
          </cell>
          <cell r="Q18372">
            <v>4</v>
          </cell>
          <cell r="S18372">
            <v>9</v>
          </cell>
        </row>
        <row r="18373">
          <cell r="B18373">
            <v>42980</v>
          </cell>
          <cell r="H18373">
            <v>6</v>
          </cell>
          <cell r="K18373">
            <v>378</v>
          </cell>
          <cell r="O18373">
            <v>115</v>
          </cell>
          <cell r="P18373" t="str">
            <v>Berkhart</v>
          </cell>
          <cell r="Q18373">
            <v>3</v>
          </cell>
          <cell r="S18373">
            <v>9</v>
          </cell>
        </row>
        <row r="18374">
          <cell r="B18374">
            <v>42980</v>
          </cell>
          <cell r="H18374">
            <v>6</v>
          </cell>
          <cell r="K18374">
            <v>262</v>
          </cell>
          <cell r="O18374">
            <v>261</v>
          </cell>
          <cell r="P18374" t="str">
            <v>Daniels</v>
          </cell>
          <cell r="Q18374">
            <v>3</v>
          </cell>
          <cell r="S18374">
            <v>9</v>
          </cell>
        </row>
        <row r="18375">
          <cell r="B18375">
            <v>42980</v>
          </cell>
          <cell r="H18375">
            <v>6</v>
          </cell>
          <cell r="K18375">
            <v>251</v>
          </cell>
          <cell r="O18375">
            <v>54</v>
          </cell>
          <cell r="P18375" t="str">
            <v>Berkhart</v>
          </cell>
          <cell r="Q18375">
            <v>2</v>
          </cell>
          <cell r="S18375">
            <v>9</v>
          </cell>
        </row>
        <row r="18376">
          <cell r="B18376">
            <v>42980</v>
          </cell>
          <cell r="H18376">
            <v>6</v>
          </cell>
          <cell r="K18376">
            <v>412</v>
          </cell>
          <cell r="O18376">
            <v>232</v>
          </cell>
          <cell r="P18376" t="str">
            <v>Berkhart</v>
          </cell>
          <cell r="Q18376">
            <v>3</v>
          </cell>
          <cell r="S18376">
            <v>9</v>
          </cell>
        </row>
        <row r="18377">
          <cell r="B18377">
            <v>42980</v>
          </cell>
          <cell r="H18377">
            <v>6</v>
          </cell>
          <cell r="K18377">
            <v>276</v>
          </cell>
          <cell r="O18377">
            <v>103</v>
          </cell>
          <cell r="P18377" t="str">
            <v>Daniels</v>
          </cell>
          <cell r="Q18377">
            <v>3</v>
          </cell>
          <cell r="S18377">
            <v>9</v>
          </cell>
        </row>
        <row r="18378">
          <cell r="B18378">
            <v>42980</v>
          </cell>
          <cell r="H18378">
            <v>6</v>
          </cell>
          <cell r="K18378">
            <v>76</v>
          </cell>
          <cell r="O18378">
            <v>0</v>
          </cell>
          <cell r="Q18378">
            <v>0</v>
          </cell>
          <cell r="S18378">
            <v>9</v>
          </cell>
        </row>
        <row r="18379">
          <cell r="B18379">
            <v>42980</v>
          </cell>
          <cell r="H18379">
            <v>5</v>
          </cell>
          <cell r="K18379">
            <v>147</v>
          </cell>
          <cell r="O18379">
            <v>527</v>
          </cell>
          <cell r="P18379" t="str">
            <v>Daniels</v>
          </cell>
          <cell r="Q18379">
            <v>1</v>
          </cell>
          <cell r="S18379">
            <v>9</v>
          </cell>
        </row>
        <row r="18380">
          <cell r="B18380">
            <v>42980</v>
          </cell>
          <cell r="H18380">
            <v>6</v>
          </cell>
          <cell r="K18380">
            <v>56</v>
          </cell>
          <cell r="O18380">
            <v>137</v>
          </cell>
          <cell r="P18380" t="str">
            <v>Berkhart</v>
          </cell>
          <cell r="Q18380">
            <v>1</v>
          </cell>
          <cell r="S18380">
            <v>9</v>
          </cell>
        </row>
        <row r="18381">
          <cell r="B18381">
            <v>42980</v>
          </cell>
          <cell r="H18381">
            <v>10</v>
          </cell>
          <cell r="K18381">
            <v>0</v>
          </cell>
          <cell r="O18381">
            <v>240</v>
          </cell>
          <cell r="P18381" t="str">
            <v>Katz</v>
          </cell>
          <cell r="Q18381">
            <v>4</v>
          </cell>
          <cell r="S18381">
            <v>9</v>
          </cell>
        </row>
        <row r="18382">
          <cell r="B18382">
            <v>42980</v>
          </cell>
          <cell r="H18382">
            <v>8</v>
          </cell>
          <cell r="K18382">
            <v>0</v>
          </cell>
          <cell r="O18382">
            <v>75</v>
          </cell>
          <cell r="P18382" t="str">
            <v>Berkhart</v>
          </cell>
          <cell r="Q18382">
            <v>4</v>
          </cell>
          <cell r="S18382">
            <v>9</v>
          </cell>
        </row>
        <row r="18383">
          <cell r="B18383">
            <v>42980</v>
          </cell>
          <cell r="H18383">
            <v>10</v>
          </cell>
          <cell r="K18383">
            <v>66</v>
          </cell>
          <cell r="O18383">
            <v>65</v>
          </cell>
          <cell r="P18383" t="str">
            <v>Berkhart</v>
          </cell>
          <cell r="Q18383">
            <v>2</v>
          </cell>
          <cell r="S18383">
            <v>9</v>
          </cell>
        </row>
        <row r="18384">
          <cell r="B18384">
            <v>42980</v>
          </cell>
          <cell r="H18384">
            <v>9</v>
          </cell>
          <cell r="K18384">
            <v>57</v>
          </cell>
          <cell r="O18384">
            <v>196</v>
          </cell>
          <cell r="P18384" t="str">
            <v>Berkhart</v>
          </cell>
          <cell r="Q18384">
            <v>4</v>
          </cell>
          <cell r="S18384">
            <v>9</v>
          </cell>
        </row>
        <row r="18385">
          <cell r="B18385">
            <v>42980</v>
          </cell>
          <cell r="H18385">
            <v>9</v>
          </cell>
          <cell r="K18385">
            <v>219</v>
          </cell>
          <cell r="O18385">
            <v>63</v>
          </cell>
          <cell r="P18385" t="str">
            <v>Berkhart</v>
          </cell>
          <cell r="Q18385">
            <v>3</v>
          </cell>
          <cell r="S18385">
            <v>9</v>
          </cell>
        </row>
        <row r="18386">
          <cell r="B18386">
            <v>42980</v>
          </cell>
          <cell r="H18386">
            <v>10</v>
          </cell>
          <cell r="K18386">
            <v>16</v>
          </cell>
          <cell r="O18386">
            <v>0</v>
          </cell>
          <cell r="Q18386">
            <v>0</v>
          </cell>
          <cell r="S18386">
            <v>9</v>
          </cell>
        </row>
        <row r="18387">
          <cell r="B18387">
            <v>42980</v>
          </cell>
          <cell r="H18387">
            <v>12</v>
          </cell>
          <cell r="K18387">
            <v>0</v>
          </cell>
          <cell r="O18387">
            <v>118</v>
          </cell>
          <cell r="P18387" t="str">
            <v>Katz</v>
          </cell>
          <cell r="Q18387">
            <v>3</v>
          </cell>
          <cell r="S18387">
            <v>9</v>
          </cell>
        </row>
        <row r="18388">
          <cell r="B18388">
            <v>42980</v>
          </cell>
          <cell r="H18388">
            <v>6</v>
          </cell>
          <cell r="K18388">
            <v>73</v>
          </cell>
          <cell r="O18388">
            <v>190</v>
          </cell>
          <cell r="P18388" t="str">
            <v>Berkhart</v>
          </cell>
          <cell r="Q18388">
            <v>5</v>
          </cell>
          <cell r="S18388">
            <v>9</v>
          </cell>
        </row>
        <row r="18389">
          <cell r="B18389">
            <v>42980</v>
          </cell>
          <cell r="H18389">
            <v>6</v>
          </cell>
          <cell r="K18389">
            <v>193</v>
          </cell>
          <cell r="O18389">
            <v>207</v>
          </cell>
          <cell r="P18389" t="str">
            <v>Berkhart</v>
          </cell>
          <cell r="Q18389">
            <v>5</v>
          </cell>
          <cell r="S18389">
            <v>9</v>
          </cell>
        </row>
        <row r="18390">
          <cell r="B18390">
            <v>42980</v>
          </cell>
          <cell r="H18390">
            <v>6</v>
          </cell>
          <cell r="K18390">
            <v>129</v>
          </cell>
          <cell r="O18390">
            <v>95</v>
          </cell>
          <cell r="P18390" t="str">
            <v>Berkhart</v>
          </cell>
          <cell r="Q18390">
            <v>3</v>
          </cell>
          <cell r="S18390">
            <v>9</v>
          </cell>
        </row>
        <row r="18391">
          <cell r="B18391">
            <v>42980</v>
          </cell>
          <cell r="H18391">
            <v>9</v>
          </cell>
          <cell r="K18391">
            <v>486</v>
          </cell>
          <cell r="O18391">
            <v>79</v>
          </cell>
          <cell r="P18391" t="str">
            <v>Berkhart</v>
          </cell>
          <cell r="Q18391">
            <v>3</v>
          </cell>
          <cell r="S18391">
            <v>9</v>
          </cell>
        </row>
        <row r="18392">
          <cell r="B18392">
            <v>42980</v>
          </cell>
          <cell r="H18392">
            <v>6</v>
          </cell>
          <cell r="K18392">
            <v>145</v>
          </cell>
          <cell r="O18392">
            <v>300</v>
          </cell>
          <cell r="P18392" t="str">
            <v>Berkhart</v>
          </cell>
          <cell r="Q18392">
            <v>2</v>
          </cell>
          <cell r="S18392">
            <v>9</v>
          </cell>
        </row>
        <row r="18393">
          <cell r="B18393">
            <v>42980</v>
          </cell>
          <cell r="H18393">
            <v>6</v>
          </cell>
          <cell r="K18393">
            <v>349</v>
          </cell>
          <cell r="O18393">
            <v>52</v>
          </cell>
          <cell r="P18393" t="str">
            <v>Berkhart</v>
          </cell>
          <cell r="Q18393">
            <v>3</v>
          </cell>
          <cell r="S18393">
            <v>9</v>
          </cell>
        </row>
        <row r="18394">
          <cell r="B18394">
            <v>42980</v>
          </cell>
          <cell r="H18394">
            <v>5</v>
          </cell>
          <cell r="K18394">
            <v>273</v>
          </cell>
          <cell r="O18394">
            <v>54</v>
          </cell>
          <cell r="P18394" t="str">
            <v>Berkhart</v>
          </cell>
          <cell r="Q18394">
            <v>4</v>
          </cell>
          <cell r="S18394">
            <v>9</v>
          </cell>
        </row>
        <row r="18395">
          <cell r="B18395">
            <v>42980</v>
          </cell>
          <cell r="H18395">
            <v>9</v>
          </cell>
          <cell r="K18395">
            <v>25</v>
          </cell>
          <cell r="O18395">
            <v>0</v>
          </cell>
          <cell r="Q18395">
            <v>0</v>
          </cell>
          <cell r="S18395">
            <v>9</v>
          </cell>
        </row>
        <row r="18396">
          <cell r="B18396">
            <v>42980</v>
          </cell>
          <cell r="H18396">
            <v>5</v>
          </cell>
          <cell r="K18396">
            <v>273</v>
          </cell>
          <cell r="O18396">
            <v>342</v>
          </cell>
          <cell r="P18396" t="str">
            <v>Daniels</v>
          </cell>
          <cell r="Q18396">
            <v>4</v>
          </cell>
          <cell r="S18396">
            <v>9</v>
          </cell>
        </row>
        <row r="18397">
          <cell r="B18397">
            <v>42980</v>
          </cell>
          <cell r="H18397">
            <v>9</v>
          </cell>
          <cell r="K18397">
            <v>263</v>
          </cell>
          <cell r="O18397">
            <v>114</v>
          </cell>
          <cell r="P18397" t="str">
            <v>Berkhart</v>
          </cell>
          <cell r="Q18397">
            <v>4</v>
          </cell>
          <cell r="S18397">
            <v>9</v>
          </cell>
        </row>
        <row r="18398">
          <cell r="B18398">
            <v>42980</v>
          </cell>
          <cell r="H18398">
            <v>5</v>
          </cell>
          <cell r="K18398">
            <v>226</v>
          </cell>
          <cell r="O18398">
            <v>107</v>
          </cell>
          <cell r="P18398" t="str">
            <v>Berkhart</v>
          </cell>
          <cell r="Q18398">
            <v>4</v>
          </cell>
          <cell r="S18398">
            <v>9</v>
          </cell>
        </row>
        <row r="18399">
          <cell r="B18399">
            <v>42980</v>
          </cell>
          <cell r="H18399">
            <v>10</v>
          </cell>
          <cell r="K18399">
            <v>280</v>
          </cell>
          <cell r="O18399">
            <v>52</v>
          </cell>
          <cell r="P18399" t="str">
            <v>Berkhart</v>
          </cell>
          <cell r="Q18399">
            <v>3</v>
          </cell>
          <cell r="S18399">
            <v>9</v>
          </cell>
        </row>
        <row r="18400">
          <cell r="B18400">
            <v>42980</v>
          </cell>
          <cell r="H18400">
            <v>9</v>
          </cell>
          <cell r="K18400">
            <v>135</v>
          </cell>
          <cell r="O18400">
            <v>73</v>
          </cell>
          <cell r="P18400" t="str">
            <v>Berkhart</v>
          </cell>
          <cell r="Q18400">
            <v>3</v>
          </cell>
          <cell r="S18400">
            <v>9</v>
          </cell>
        </row>
        <row r="18401">
          <cell r="B18401">
            <v>42980</v>
          </cell>
          <cell r="H18401">
            <v>9</v>
          </cell>
          <cell r="K18401">
            <v>182</v>
          </cell>
          <cell r="O18401">
            <v>219</v>
          </cell>
          <cell r="P18401" t="str">
            <v>Berkhart</v>
          </cell>
          <cell r="Q18401">
            <v>4</v>
          </cell>
          <cell r="S18401">
            <v>9</v>
          </cell>
        </row>
        <row r="18402">
          <cell r="B18402">
            <v>42980</v>
          </cell>
          <cell r="H18402">
            <v>9</v>
          </cell>
          <cell r="K18402">
            <v>1</v>
          </cell>
          <cell r="O18402">
            <v>0</v>
          </cell>
          <cell r="Q18402">
            <v>0</v>
          </cell>
          <cell r="S18402">
            <v>9</v>
          </cell>
        </row>
        <row r="18403">
          <cell r="B18403">
            <v>42980</v>
          </cell>
          <cell r="H18403">
            <v>5</v>
          </cell>
          <cell r="K18403">
            <v>15</v>
          </cell>
          <cell r="O18403">
            <v>174</v>
          </cell>
          <cell r="P18403" t="str">
            <v>Berkhart</v>
          </cell>
          <cell r="Q18403">
            <v>4</v>
          </cell>
          <cell r="S18403">
            <v>9</v>
          </cell>
        </row>
        <row r="18404">
          <cell r="B18404">
            <v>42980</v>
          </cell>
          <cell r="H18404">
            <v>5</v>
          </cell>
          <cell r="K18404">
            <v>33</v>
          </cell>
          <cell r="O18404">
            <v>42</v>
          </cell>
          <cell r="P18404" t="str">
            <v>Berkhart</v>
          </cell>
          <cell r="Q18404">
            <v>2</v>
          </cell>
          <cell r="S18404">
            <v>9</v>
          </cell>
        </row>
        <row r="18405">
          <cell r="B18405">
            <v>42980</v>
          </cell>
          <cell r="H18405">
            <v>5</v>
          </cell>
          <cell r="K18405">
            <v>30</v>
          </cell>
          <cell r="O18405">
            <v>42</v>
          </cell>
          <cell r="P18405" t="str">
            <v>Berkhart</v>
          </cell>
          <cell r="Q18405">
            <v>4</v>
          </cell>
          <cell r="S18405">
            <v>9</v>
          </cell>
        </row>
        <row r="18406">
          <cell r="B18406">
            <v>42980</v>
          </cell>
          <cell r="H18406">
            <v>5</v>
          </cell>
          <cell r="K18406">
            <v>49</v>
          </cell>
          <cell r="O18406">
            <v>172</v>
          </cell>
          <cell r="P18406" t="str">
            <v>Berkhart</v>
          </cell>
          <cell r="Q18406">
            <v>4</v>
          </cell>
          <cell r="S18406">
            <v>9</v>
          </cell>
        </row>
        <row r="18407">
          <cell r="B18407">
            <v>42980</v>
          </cell>
          <cell r="H18407">
            <v>9</v>
          </cell>
          <cell r="K18407">
            <v>78</v>
          </cell>
          <cell r="O18407">
            <v>99</v>
          </cell>
          <cell r="P18407" t="str">
            <v>Berkhart</v>
          </cell>
          <cell r="Q18407">
            <v>4</v>
          </cell>
          <cell r="S18407">
            <v>9</v>
          </cell>
        </row>
        <row r="18408">
          <cell r="B18408">
            <v>42980</v>
          </cell>
          <cell r="H18408">
            <v>5</v>
          </cell>
          <cell r="K18408">
            <v>8</v>
          </cell>
          <cell r="O18408">
            <v>530</v>
          </cell>
          <cell r="P18408" t="str">
            <v>Berkhart</v>
          </cell>
          <cell r="Q18408">
            <v>1</v>
          </cell>
          <cell r="S18408">
            <v>9</v>
          </cell>
        </row>
        <row r="18409">
          <cell r="B18409">
            <v>42980</v>
          </cell>
          <cell r="H18409">
            <v>10</v>
          </cell>
          <cell r="K18409">
            <v>240</v>
          </cell>
          <cell r="O18409">
            <v>190</v>
          </cell>
          <cell r="P18409" t="str">
            <v>Berkhart</v>
          </cell>
          <cell r="Q18409">
            <v>2</v>
          </cell>
          <cell r="S18409">
            <v>9</v>
          </cell>
        </row>
        <row r="18410">
          <cell r="B18410">
            <v>42980</v>
          </cell>
          <cell r="H18410">
            <v>5</v>
          </cell>
          <cell r="K18410">
            <v>53</v>
          </cell>
          <cell r="O18410">
            <v>0</v>
          </cell>
          <cell r="Q18410">
            <v>0</v>
          </cell>
          <cell r="S18410">
            <v>9</v>
          </cell>
        </row>
        <row r="18411">
          <cell r="B18411">
            <v>42980</v>
          </cell>
          <cell r="H18411">
            <v>10</v>
          </cell>
          <cell r="K18411">
            <v>209</v>
          </cell>
          <cell r="O18411">
            <v>114</v>
          </cell>
          <cell r="P18411" t="str">
            <v>Berkhart</v>
          </cell>
          <cell r="Q18411">
            <v>4</v>
          </cell>
          <cell r="S18411">
            <v>9</v>
          </cell>
        </row>
        <row r="18412">
          <cell r="B18412">
            <v>42980</v>
          </cell>
          <cell r="H18412">
            <v>5</v>
          </cell>
          <cell r="K18412">
            <v>178</v>
          </cell>
          <cell r="O18412">
            <v>142</v>
          </cell>
          <cell r="P18412" t="str">
            <v>Daniels</v>
          </cell>
          <cell r="Q18412">
            <v>5</v>
          </cell>
          <cell r="S18412">
            <v>9</v>
          </cell>
        </row>
        <row r="18413">
          <cell r="B18413">
            <v>42980</v>
          </cell>
          <cell r="H18413">
            <v>6</v>
          </cell>
          <cell r="K18413">
            <v>38</v>
          </cell>
          <cell r="O18413">
            <v>625</v>
          </cell>
          <cell r="P18413" t="str">
            <v>Berkhart</v>
          </cell>
          <cell r="Q18413">
            <v>2</v>
          </cell>
          <cell r="S18413">
            <v>9</v>
          </cell>
        </row>
        <row r="18414">
          <cell r="B18414">
            <v>42980</v>
          </cell>
          <cell r="H18414">
            <v>5</v>
          </cell>
          <cell r="K18414">
            <v>109</v>
          </cell>
          <cell r="O18414">
            <v>128</v>
          </cell>
          <cell r="P18414" t="str">
            <v>Daniels</v>
          </cell>
          <cell r="Q18414">
            <v>4</v>
          </cell>
          <cell r="S18414">
            <v>9</v>
          </cell>
        </row>
        <row r="18415">
          <cell r="B18415">
            <v>42980</v>
          </cell>
          <cell r="H18415">
            <v>6</v>
          </cell>
          <cell r="K18415">
            <v>45</v>
          </cell>
          <cell r="O18415">
            <v>79</v>
          </cell>
          <cell r="P18415" t="str">
            <v>Daniels</v>
          </cell>
          <cell r="Q18415">
            <v>4</v>
          </cell>
          <cell r="S18415">
            <v>9</v>
          </cell>
        </row>
        <row r="18416">
          <cell r="B18416">
            <v>42980</v>
          </cell>
          <cell r="H18416">
            <v>6</v>
          </cell>
          <cell r="K18416">
            <v>163</v>
          </cell>
          <cell r="O18416">
            <v>150</v>
          </cell>
          <cell r="P18416" t="str">
            <v>Daniels</v>
          </cell>
          <cell r="Q18416">
            <v>4</v>
          </cell>
          <cell r="S18416">
            <v>9</v>
          </cell>
        </row>
        <row r="18417">
          <cell r="B18417">
            <v>42980</v>
          </cell>
          <cell r="H18417">
            <v>5</v>
          </cell>
          <cell r="K18417">
            <v>126</v>
          </cell>
          <cell r="O18417">
            <v>146</v>
          </cell>
          <cell r="P18417" t="str">
            <v>Berkhart</v>
          </cell>
          <cell r="Q18417">
            <v>5</v>
          </cell>
          <cell r="S18417">
            <v>9</v>
          </cell>
        </row>
        <row r="18418">
          <cell r="B18418">
            <v>42980</v>
          </cell>
          <cell r="H18418">
            <v>8</v>
          </cell>
          <cell r="K18418">
            <v>200</v>
          </cell>
          <cell r="O18418">
            <v>85</v>
          </cell>
          <cell r="P18418" t="str">
            <v>Berkhart</v>
          </cell>
          <cell r="Q18418">
            <v>3</v>
          </cell>
          <cell r="S18418">
            <v>9</v>
          </cell>
        </row>
        <row r="18419">
          <cell r="B18419">
            <v>42980</v>
          </cell>
          <cell r="H18419">
            <v>6</v>
          </cell>
          <cell r="K18419">
            <v>44</v>
          </cell>
          <cell r="O18419">
            <v>0</v>
          </cell>
          <cell r="Q18419">
            <v>0</v>
          </cell>
          <cell r="S18419">
            <v>9</v>
          </cell>
        </row>
        <row r="18420">
          <cell r="B18420">
            <v>42980</v>
          </cell>
          <cell r="H18420">
            <v>5</v>
          </cell>
          <cell r="K18420">
            <v>183</v>
          </cell>
          <cell r="O18420">
            <v>44</v>
          </cell>
          <cell r="P18420" t="str">
            <v>Berkhart</v>
          </cell>
          <cell r="Q18420">
            <v>2</v>
          </cell>
          <cell r="S18420">
            <v>9</v>
          </cell>
        </row>
        <row r="18421">
          <cell r="B18421">
            <v>42980</v>
          </cell>
          <cell r="H18421">
            <v>5</v>
          </cell>
          <cell r="K18421">
            <v>33</v>
          </cell>
          <cell r="O18421">
            <v>398</v>
          </cell>
          <cell r="P18421" t="str">
            <v>Daniels</v>
          </cell>
          <cell r="Q18421">
            <v>4</v>
          </cell>
          <cell r="S18421">
            <v>9</v>
          </cell>
        </row>
        <row r="18422">
          <cell r="B18422">
            <v>42980</v>
          </cell>
          <cell r="H18422">
            <v>5</v>
          </cell>
          <cell r="K18422">
            <v>200</v>
          </cell>
          <cell r="O18422">
            <v>48</v>
          </cell>
          <cell r="P18422" t="str">
            <v>Berkhart</v>
          </cell>
          <cell r="Q18422">
            <v>3</v>
          </cell>
          <cell r="S18422">
            <v>9</v>
          </cell>
        </row>
        <row r="18423">
          <cell r="B18423">
            <v>42980</v>
          </cell>
          <cell r="H18423">
            <v>5</v>
          </cell>
          <cell r="K18423">
            <v>245</v>
          </cell>
          <cell r="O18423">
            <v>81</v>
          </cell>
          <cell r="P18423" t="str">
            <v>Berkhart</v>
          </cell>
          <cell r="Q18423">
            <v>4</v>
          </cell>
          <cell r="S18423">
            <v>9</v>
          </cell>
        </row>
        <row r="18424">
          <cell r="B18424">
            <v>42980</v>
          </cell>
          <cell r="H18424">
            <v>9</v>
          </cell>
          <cell r="K18424">
            <v>272</v>
          </cell>
          <cell r="O18424">
            <v>243</v>
          </cell>
          <cell r="P18424" t="str">
            <v>Berkhart</v>
          </cell>
          <cell r="Q18424">
            <v>1</v>
          </cell>
          <cell r="S18424">
            <v>9</v>
          </cell>
        </row>
        <row r="18425">
          <cell r="B18425">
            <v>42980</v>
          </cell>
          <cell r="H18425">
            <v>6</v>
          </cell>
          <cell r="K18425">
            <v>42</v>
          </cell>
          <cell r="O18425">
            <v>5</v>
          </cell>
          <cell r="P18425" t="str">
            <v>Daniels</v>
          </cell>
          <cell r="Q18425">
            <v>5</v>
          </cell>
          <cell r="S18425">
            <v>9</v>
          </cell>
        </row>
        <row r="18426">
          <cell r="B18426">
            <v>42980</v>
          </cell>
          <cell r="H18426">
            <v>6</v>
          </cell>
          <cell r="K18426">
            <v>38</v>
          </cell>
          <cell r="O18426">
            <v>117</v>
          </cell>
          <cell r="P18426" t="str">
            <v>Daniels</v>
          </cell>
          <cell r="Q18426">
            <v>5</v>
          </cell>
          <cell r="S18426">
            <v>9</v>
          </cell>
        </row>
        <row r="18427">
          <cell r="B18427">
            <v>42980</v>
          </cell>
          <cell r="H18427">
            <v>6</v>
          </cell>
          <cell r="K18427">
            <v>25</v>
          </cell>
          <cell r="O18427">
            <v>842</v>
          </cell>
          <cell r="P18427" t="str">
            <v>Berkhart</v>
          </cell>
          <cell r="Q18427">
            <v>4</v>
          </cell>
          <cell r="S18427">
            <v>9</v>
          </cell>
        </row>
        <row r="18428">
          <cell r="B18428">
            <v>42980</v>
          </cell>
          <cell r="H18428">
            <v>10</v>
          </cell>
          <cell r="K18428">
            <v>227</v>
          </cell>
          <cell r="O18428">
            <v>9</v>
          </cell>
          <cell r="P18428" t="str">
            <v>Berkhart</v>
          </cell>
          <cell r="Q18428">
            <v>2</v>
          </cell>
          <cell r="S18428">
            <v>9</v>
          </cell>
        </row>
        <row r="18429">
          <cell r="B18429">
            <v>42980</v>
          </cell>
          <cell r="H18429">
            <v>5</v>
          </cell>
          <cell r="K18429">
            <v>155</v>
          </cell>
          <cell r="O18429">
            <v>132</v>
          </cell>
          <cell r="P18429" t="str">
            <v>Berkhart</v>
          </cell>
          <cell r="Q18429">
            <v>1</v>
          </cell>
          <cell r="S18429">
            <v>9</v>
          </cell>
        </row>
        <row r="18430">
          <cell r="B18430">
            <v>42980</v>
          </cell>
          <cell r="H18430">
            <v>9</v>
          </cell>
          <cell r="K18430">
            <v>63</v>
          </cell>
          <cell r="O18430">
            <v>0</v>
          </cell>
          <cell r="Q18430">
            <v>0</v>
          </cell>
          <cell r="S18430">
            <v>9</v>
          </cell>
        </row>
        <row r="18431">
          <cell r="B18431">
            <v>42980</v>
          </cell>
          <cell r="H18431">
            <v>5</v>
          </cell>
          <cell r="K18431">
            <v>5</v>
          </cell>
          <cell r="O18431">
            <v>59</v>
          </cell>
          <cell r="P18431" t="str">
            <v>Berkhart</v>
          </cell>
          <cell r="Q18431">
            <v>1</v>
          </cell>
          <cell r="S18431">
            <v>9</v>
          </cell>
        </row>
        <row r="18432">
          <cell r="B18432">
            <v>42980</v>
          </cell>
          <cell r="H18432">
            <v>13</v>
          </cell>
          <cell r="K18432">
            <v>0</v>
          </cell>
          <cell r="O18432">
            <v>68</v>
          </cell>
          <cell r="P18432" t="str">
            <v>Berkhart</v>
          </cell>
          <cell r="Q18432">
            <v>3</v>
          </cell>
          <cell r="S18432">
            <v>9</v>
          </cell>
        </row>
        <row r="18433">
          <cell r="B18433">
            <v>42980</v>
          </cell>
          <cell r="H18433">
            <v>6</v>
          </cell>
          <cell r="K18433">
            <v>56</v>
          </cell>
          <cell r="O18433">
            <v>29</v>
          </cell>
          <cell r="P18433" t="str">
            <v>Berkhart</v>
          </cell>
          <cell r="Q18433">
            <v>4</v>
          </cell>
          <cell r="S18433">
            <v>9</v>
          </cell>
        </row>
        <row r="18434">
          <cell r="B18434">
            <v>42980</v>
          </cell>
          <cell r="H18434">
            <v>5</v>
          </cell>
          <cell r="K18434">
            <v>22</v>
          </cell>
          <cell r="O18434">
            <v>61</v>
          </cell>
          <cell r="P18434" t="str">
            <v>Berkhart</v>
          </cell>
          <cell r="Q18434">
            <v>3</v>
          </cell>
          <cell r="S18434">
            <v>9</v>
          </cell>
        </row>
        <row r="18435">
          <cell r="B18435">
            <v>42980</v>
          </cell>
          <cell r="H18435">
            <v>16</v>
          </cell>
          <cell r="K18435">
            <v>0</v>
          </cell>
          <cell r="O18435">
            <v>51</v>
          </cell>
          <cell r="P18435" t="str">
            <v>Berkhart</v>
          </cell>
          <cell r="Q18435">
            <v>1</v>
          </cell>
          <cell r="S18435">
            <v>9</v>
          </cell>
        </row>
        <row r="18436">
          <cell r="B18436">
            <v>42980</v>
          </cell>
          <cell r="H18436">
            <v>10</v>
          </cell>
          <cell r="K18436">
            <v>79</v>
          </cell>
          <cell r="O18436">
            <v>0</v>
          </cell>
          <cell r="Q18436">
            <v>0</v>
          </cell>
          <cell r="S18436">
            <v>9</v>
          </cell>
        </row>
        <row r="18437">
          <cell r="B18437">
            <v>42980</v>
          </cell>
          <cell r="H18437">
            <v>6</v>
          </cell>
          <cell r="K18437">
            <v>174</v>
          </cell>
          <cell r="O18437">
            <v>184</v>
          </cell>
          <cell r="P18437" t="str">
            <v>Daniels</v>
          </cell>
          <cell r="Q18437">
            <v>4</v>
          </cell>
          <cell r="S18437">
            <v>9</v>
          </cell>
        </row>
        <row r="18438">
          <cell r="B18438">
            <v>42980</v>
          </cell>
          <cell r="H18438">
            <v>6</v>
          </cell>
          <cell r="K18438">
            <v>146</v>
          </cell>
          <cell r="O18438">
            <v>386</v>
          </cell>
          <cell r="P18438" t="str">
            <v>Daniels</v>
          </cell>
          <cell r="Q18438">
            <v>4</v>
          </cell>
          <cell r="S18438">
            <v>9</v>
          </cell>
        </row>
        <row r="18439">
          <cell r="B18439">
            <v>42980</v>
          </cell>
          <cell r="H18439">
            <v>10</v>
          </cell>
          <cell r="K18439">
            <v>0</v>
          </cell>
          <cell r="O18439">
            <v>74</v>
          </cell>
          <cell r="P18439" t="str">
            <v>Berkhart</v>
          </cell>
          <cell r="Q18439">
            <v>2</v>
          </cell>
          <cell r="S18439">
            <v>9</v>
          </cell>
        </row>
        <row r="18440">
          <cell r="B18440">
            <v>42980</v>
          </cell>
          <cell r="H18440">
            <v>9</v>
          </cell>
          <cell r="K18440">
            <v>37</v>
          </cell>
          <cell r="O18440">
            <v>57</v>
          </cell>
          <cell r="P18440" t="str">
            <v>Berkhart</v>
          </cell>
          <cell r="Q18440">
            <v>2</v>
          </cell>
          <cell r="S18440">
            <v>9</v>
          </cell>
        </row>
        <row r="18441">
          <cell r="B18441">
            <v>42980</v>
          </cell>
          <cell r="H18441">
            <v>2</v>
          </cell>
          <cell r="K18441">
            <v>0</v>
          </cell>
          <cell r="O18441">
            <v>29</v>
          </cell>
          <cell r="P18441" t="str">
            <v>Berkhart</v>
          </cell>
          <cell r="Q18441">
            <v>4</v>
          </cell>
          <cell r="S18441">
            <v>9</v>
          </cell>
        </row>
        <row r="18442">
          <cell r="B18442">
            <v>42980</v>
          </cell>
          <cell r="H18442">
            <v>14</v>
          </cell>
          <cell r="K18442">
            <v>0</v>
          </cell>
          <cell r="O18442">
            <v>98</v>
          </cell>
          <cell r="P18442" t="str">
            <v>Berkhart</v>
          </cell>
          <cell r="Q18442">
            <v>3</v>
          </cell>
          <cell r="S18442">
            <v>9</v>
          </cell>
        </row>
        <row r="18443">
          <cell r="B18443">
            <v>42980</v>
          </cell>
          <cell r="H18443">
            <v>5</v>
          </cell>
          <cell r="K18443">
            <v>44</v>
          </cell>
          <cell r="O18443">
            <v>142</v>
          </cell>
          <cell r="P18443" t="str">
            <v>Berkhart</v>
          </cell>
          <cell r="Q18443">
            <v>1</v>
          </cell>
          <cell r="S18443">
            <v>9</v>
          </cell>
        </row>
        <row r="18444">
          <cell r="B18444">
            <v>42980</v>
          </cell>
          <cell r="H18444">
            <v>17</v>
          </cell>
          <cell r="K18444">
            <v>0</v>
          </cell>
          <cell r="O18444">
            <v>186</v>
          </cell>
          <cell r="P18444" t="str">
            <v>Berkhart</v>
          </cell>
          <cell r="Q18444">
            <v>3</v>
          </cell>
          <cell r="S18444">
            <v>9</v>
          </cell>
        </row>
        <row r="18445">
          <cell r="B18445">
            <v>42980</v>
          </cell>
          <cell r="H18445">
            <v>5</v>
          </cell>
          <cell r="K18445">
            <v>17</v>
          </cell>
          <cell r="O18445">
            <v>0</v>
          </cell>
          <cell r="Q18445">
            <v>0</v>
          </cell>
          <cell r="S18445">
            <v>9</v>
          </cell>
        </row>
        <row r="18446">
          <cell r="B18446">
            <v>42980</v>
          </cell>
          <cell r="H18446">
            <v>6</v>
          </cell>
          <cell r="K18446">
            <v>48</v>
          </cell>
          <cell r="O18446">
            <v>203</v>
          </cell>
          <cell r="P18446" t="str">
            <v>Berkhart</v>
          </cell>
          <cell r="Q18446">
            <v>3</v>
          </cell>
          <cell r="S18446">
            <v>9</v>
          </cell>
        </row>
        <row r="18447">
          <cell r="B18447">
            <v>42980</v>
          </cell>
          <cell r="H18447">
            <v>9</v>
          </cell>
          <cell r="K18447">
            <v>158</v>
          </cell>
          <cell r="O18447">
            <v>69</v>
          </cell>
          <cell r="P18447" t="str">
            <v>Berkhart</v>
          </cell>
          <cell r="Q18447">
            <v>3</v>
          </cell>
          <cell r="S18447">
            <v>9</v>
          </cell>
        </row>
        <row r="18448">
          <cell r="B18448">
            <v>42980</v>
          </cell>
          <cell r="H18448">
            <v>5</v>
          </cell>
          <cell r="K18448">
            <v>93</v>
          </cell>
          <cell r="O18448">
            <v>52</v>
          </cell>
          <cell r="P18448" t="str">
            <v>Berkhart</v>
          </cell>
          <cell r="Q18448">
            <v>3</v>
          </cell>
          <cell r="S18448">
            <v>9</v>
          </cell>
        </row>
        <row r="18449">
          <cell r="B18449">
            <v>42980</v>
          </cell>
          <cell r="H18449">
            <v>6</v>
          </cell>
          <cell r="K18449">
            <v>180</v>
          </cell>
          <cell r="O18449">
            <v>194</v>
          </cell>
          <cell r="P18449" t="str">
            <v>Berkhart</v>
          </cell>
          <cell r="Q18449">
            <v>2</v>
          </cell>
          <cell r="S18449">
            <v>9</v>
          </cell>
        </row>
        <row r="18450">
          <cell r="B18450">
            <v>42980</v>
          </cell>
          <cell r="H18450">
            <v>5</v>
          </cell>
          <cell r="K18450">
            <v>5</v>
          </cell>
          <cell r="O18450">
            <v>271</v>
          </cell>
          <cell r="P18450" t="str">
            <v>Berkhart</v>
          </cell>
          <cell r="Q18450">
            <v>4</v>
          </cell>
          <cell r="S18450">
            <v>9</v>
          </cell>
        </row>
        <row r="18451">
          <cell r="B18451">
            <v>42980</v>
          </cell>
          <cell r="H18451">
            <v>6</v>
          </cell>
          <cell r="K18451">
            <v>189</v>
          </cell>
          <cell r="O18451">
            <v>218</v>
          </cell>
          <cell r="P18451" t="str">
            <v>Berkhart</v>
          </cell>
          <cell r="Q18451">
            <v>3</v>
          </cell>
          <cell r="S18451">
            <v>9</v>
          </cell>
        </row>
        <row r="18452">
          <cell r="B18452">
            <v>42980</v>
          </cell>
          <cell r="H18452">
            <v>6</v>
          </cell>
          <cell r="K18452">
            <v>349</v>
          </cell>
          <cell r="O18452">
            <v>205</v>
          </cell>
          <cell r="P18452" t="str">
            <v>Berkhart</v>
          </cell>
          <cell r="Q18452">
            <v>2</v>
          </cell>
          <cell r="S18452">
            <v>9</v>
          </cell>
        </row>
        <row r="18453">
          <cell r="B18453">
            <v>42980</v>
          </cell>
          <cell r="H18453">
            <v>12</v>
          </cell>
          <cell r="K18453">
            <v>0</v>
          </cell>
          <cell r="O18453">
            <v>205</v>
          </cell>
          <cell r="P18453" t="str">
            <v>Berkhart</v>
          </cell>
          <cell r="Q18453">
            <v>3</v>
          </cell>
          <cell r="S18453">
            <v>9</v>
          </cell>
        </row>
        <row r="18454">
          <cell r="B18454">
            <v>42980</v>
          </cell>
          <cell r="H18454">
            <v>5</v>
          </cell>
          <cell r="K18454">
            <v>8</v>
          </cell>
          <cell r="O18454">
            <v>113</v>
          </cell>
          <cell r="P18454" t="str">
            <v>Berkhart</v>
          </cell>
          <cell r="Q18454">
            <v>5</v>
          </cell>
          <cell r="S18454">
            <v>9</v>
          </cell>
        </row>
        <row r="18455">
          <cell r="B18455">
            <v>42980</v>
          </cell>
          <cell r="H18455">
            <v>15</v>
          </cell>
          <cell r="K18455">
            <v>0</v>
          </cell>
          <cell r="O18455">
            <v>146</v>
          </cell>
          <cell r="P18455" t="str">
            <v>Berkhart</v>
          </cell>
          <cell r="Q18455">
            <v>4</v>
          </cell>
          <cell r="S18455">
            <v>9</v>
          </cell>
        </row>
        <row r="18456">
          <cell r="B18456">
            <v>42980</v>
          </cell>
          <cell r="H18456">
            <v>13</v>
          </cell>
          <cell r="K18456">
            <v>0</v>
          </cell>
          <cell r="O18456">
            <v>123</v>
          </cell>
          <cell r="P18456" t="str">
            <v>Berkhart</v>
          </cell>
          <cell r="Q18456">
            <v>1</v>
          </cell>
          <cell r="S18456">
            <v>9</v>
          </cell>
        </row>
        <row r="18457">
          <cell r="B18457">
            <v>42980</v>
          </cell>
          <cell r="H18457">
            <v>5</v>
          </cell>
          <cell r="K18457">
            <v>27</v>
          </cell>
          <cell r="O18457">
            <v>184</v>
          </cell>
          <cell r="P18457" t="str">
            <v>Berkhart</v>
          </cell>
          <cell r="Q18457">
            <v>3</v>
          </cell>
          <cell r="S18457">
            <v>9</v>
          </cell>
        </row>
        <row r="18458">
          <cell r="B18458">
            <v>42980</v>
          </cell>
          <cell r="H18458">
            <v>14</v>
          </cell>
          <cell r="K18458">
            <v>0</v>
          </cell>
          <cell r="O18458">
            <v>134</v>
          </cell>
          <cell r="P18458" t="str">
            <v>Berkhart</v>
          </cell>
          <cell r="Q18458">
            <v>3</v>
          </cell>
          <cell r="S18458">
            <v>9</v>
          </cell>
        </row>
        <row r="18459">
          <cell r="B18459">
            <v>42980</v>
          </cell>
          <cell r="H18459">
            <v>6</v>
          </cell>
          <cell r="K18459">
            <v>44</v>
          </cell>
          <cell r="O18459">
            <v>76</v>
          </cell>
          <cell r="P18459" t="str">
            <v>Berkhart</v>
          </cell>
          <cell r="Q18459">
            <v>2</v>
          </cell>
          <cell r="S18459">
            <v>9</v>
          </cell>
        </row>
        <row r="18460">
          <cell r="B18460">
            <v>42980</v>
          </cell>
          <cell r="H18460">
            <v>9</v>
          </cell>
          <cell r="K18460">
            <v>0</v>
          </cell>
          <cell r="O18460">
            <v>155</v>
          </cell>
          <cell r="P18460" t="str">
            <v>Berkhart</v>
          </cell>
          <cell r="Q18460">
            <v>1</v>
          </cell>
          <cell r="S18460">
            <v>9</v>
          </cell>
        </row>
        <row r="18461">
          <cell r="B18461">
            <v>42980</v>
          </cell>
          <cell r="H18461">
            <v>15</v>
          </cell>
          <cell r="K18461">
            <v>0</v>
          </cell>
          <cell r="O18461">
            <v>110</v>
          </cell>
          <cell r="P18461" t="str">
            <v>Berkhart</v>
          </cell>
          <cell r="Q18461">
            <v>4</v>
          </cell>
          <cell r="S18461">
            <v>9</v>
          </cell>
        </row>
        <row r="18462">
          <cell r="B18462">
            <v>42980</v>
          </cell>
          <cell r="H18462">
            <v>9</v>
          </cell>
          <cell r="K18462">
            <v>0</v>
          </cell>
          <cell r="O18462">
            <v>197</v>
          </cell>
          <cell r="P18462" t="str">
            <v>Berkhart</v>
          </cell>
          <cell r="Q18462">
            <v>4</v>
          </cell>
          <cell r="S18462">
            <v>9</v>
          </cell>
        </row>
        <row r="18463">
          <cell r="B18463">
            <v>42980</v>
          </cell>
          <cell r="H18463">
            <v>6</v>
          </cell>
          <cell r="K18463">
            <v>13</v>
          </cell>
          <cell r="O18463">
            <v>260</v>
          </cell>
          <cell r="P18463" t="str">
            <v>Berkhart</v>
          </cell>
          <cell r="Q18463">
            <v>2</v>
          </cell>
          <cell r="S18463">
            <v>9</v>
          </cell>
        </row>
        <row r="18464">
          <cell r="B18464">
            <v>42980</v>
          </cell>
          <cell r="H18464">
            <v>5</v>
          </cell>
          <cell r="K18464">
            <v>52</v>
          </cell>
          <cell r="O18464">
            <v>255</v>
          </cell>
          <cell r="P18464" t="str">
            <v>Berkhart</v>
          </cell>
          <cell r="Q18464">
            <v>2</v>
          </cell>
          <cell r="S18464">
            <v>9</v>
          </cell>
        </row>
        <row r="18465">
          <cell r="B18465">
            <v>42980</v>
          </cell>
          <cell r="H18465">
            <v>0</v>
          </cell>
          <cell r="K18465">
            <v>19</v>
          </cell>
          <cell r="O18465">
            <v>4</v>
          </cell>
          <cell r="P18465" t="str">
            <v>Berkhart</v>
          </cell>
          <cell r="Q18465">
            <v>2</v>
          </cell>
          <cell r="S18465">
            <v>9</v>
          </cell>
        </row>
        <row r="18466">
          <cell r="B18466">
            <v>42980</v>
          </cell>
          <cell r="H18466">
            <v>11</v>
          </cell>
          <cell r="K18466">
            <v>0</v>
          </cell>
          <cell r="O18466">
            <v>259</v>
          </cell>
          <cell r="P18466" t="str">
            <v>Berkhart</v>
          </cell>
          <cell r="Q18466">
            <v>4</v>
          </cell>
          <cell r="S18466">
            <v>9</v>
          </cell>
        </row>
        <row r="18467">
          <cell r="B18467">
            <v>42980</v>
          </cell>
          <cell r="H18467">
            <v>10</v>
          </cell>
          <cell r="K18467">
            <v>0</v>
          </cell>
          <cell r="O18467">
            <v>182</v>
          </cell>
          <cell r="P18467" t="str">
            <v>Berkhart</v>
          </cell>
          <cell r="Q18467">
            <v>4</v>
          </cell>
          <cell r="S18467">
            <v>9</v>
          </cell>
        </row>
        <row r="18468">
          <cell r="B18468">
            <v>42980</v>
          </cell>
          <cell r="H18468">
            <v>5</v>
          </cell>
          <cell r="K18468">
            <v>146</v>
          </cell>
          <cell r="O18468">
            <v>33</v>
          </cell>
          <cell r="P18468" t="str">
            <v>Berkhart</v>
          </cell>
          <cell r="Q18468">
            <v>5</v>
          </cell>
          <cell r="S18468">
            <v>9</v>
          </cell>
        </row>
        <row r="18469">
          <cell r="B18469">
            <v>42980</v>
          </cell>
          <cell r="H18469">
            <v>6</v>
          </cell>
          <cell r="K18469">
            <v>92</v>
          </cell>
          <cell r="O18469">
            <v>115</v>
          </cell>
          <cell r="P18469" t="str">
            <v>Berkhart</v>
          </cell>
          <cell r="Q18469">
            <v>4</v>
          </cell>
          <cell r="S18469">
            <v>9</v>
          </cell>
        </row>
        <row r="18470">
          <cell r="B18470">
            <v>42980</v>
          </cell>
          <cell r="H18470">
            <v>6</v>
          </cell>
          <cell r="K18470">
            <v>17</v>
          </cell>
          <cell r="O18470">
            <v>331</v>
          </cell>
          <cell r="P18470" t="str">
            <v>Berkhart</v>
          </cell>
          <cell r="Q18470">
            <v>4</v>
          </cell>
          <cell r="S18470">
            <v>9</v>
          </cell>
        </row>
        <row r="18471">
          <cell r="B18471">
            <v>42980</v>
          </cell>
          <cell r="H18471">
            <v>13</v>
          </cell>
          <cell r="K18471">
            <v>0</v>
          </cell>
          <cell r="O18471">
            <v>180</v>
          </cell>
          <cell r="P18471" t="str">
            <v>Berkhart</v>
          </cell>
          <cell r="Q18471">
            <v>1</v>
          </cell>
          <cell r="S18471">
            <v>9</v>
          </cell>
        </row>
        <row r="18472">
          <cell r="B18472">
            <v>42980</v>
          </cell>
          <cell r="H18472">
            <v>14</v>
          </cell>
          <cell r="K18472">
            <v>0</v>
          </cell>
          <cell r="O18472">
            <v>68</v>
          </cell>
          <cell r="P18472" t="str">
            <v>Berkhart</v>
          </cell>
          <cell r="Q18472">
            <v>3</v>
          </cell>
          <cell r="S18472">
            <v>9</v>
          </cell>
        </row>
        <row r="18473">
          <cell r="B18473">
            <v>42980</v>
          </cell>
          <cell r="H18473">
            <v>13</v>
          </cell>
          <cell r="K18473">
            <v>0</v>
          </cell>
          <cell r="O18473">
            <v>161</v>
          </cell>
          <cell r="P18473" t="str">
            <v>Berkhart</v>
          </cell>
          <cell r="Q18473">
            <v>3</v>
          </cell>
          <cell r="S18473">
            <v>9</v>
          </cell>
        </row>
        <row r="18474">
          <cell r="B18474">
            <v>42980</v>
          </cell>
          <cell r="H18474">
            <v>6</v>
          </cell>
          <cell r="K18474">
            <v>30</v>
          </cell>
          <cell r="O18474">
            <v>84</v>
          </cell>
          <cell r="P18474" t="str">
            <v>Berkhart</v>
          </cell>
          <cell r="Q18474">
            <v>4</v>
          </cell>
          <cell r="S18474">
            <v>9</v>
          </cell>
        </row>
        <row r="18475">
          <cell r="B18475">
            <v>42980</v>
          </cell>
          <cell r="H18475">
            <v>11</v>
          </cell>
          <cell r="K18475">
            <v>0</v>
          </cell>
          <cell r="O18475">
            <v>483</v>
          </cell>
          <cell r="P18475" t="str">
            <v>Berkhart</v>
          </cell>
          <cell r="Q18475">
            <v>4</v>
          </cell>
          <cell r="S18475">
            <v>9</v>
          </cell>
        </row>
        <row r="18476">
          <cell r="B18476">
            <v>42980</v>
          </cell>
          <cell r="H18476">
            <v>8</v>
          </cell>
          <cell r="K18476">
            <v>0</v>
          </cell>
          <cell r="O18476">
            <v>181</v>
          </cell>
          <cell r="P18476" t="str">
            <v>Berkhart</v>
          </cell>
          <cell r="Q18476">
            <v>5</v>
          </cell>
          <cell r="S18476">
            <v>9</v>
          </cell>
        </row>
        <row r="18477">
          <cell r="B18477">
            <v>42980</v>
          </cell>
          <cell r="H18477">
            <v>5</v>
          </cell>
          <cell r="K18477">
            <v>54</v>
          </cell>
          <cell r="O18477">
            <v>253</v>
          </cell>
          <cell r="P18477" t="str">
            <v>Berkhart</v>
          </cell>
          <cell r="Q18477">
            <v>3</v>
          </cell>
          <cell r="S18477">
            <v>9</v>
          </cell>
        </row>
        <row r="18478">
          <cell r="B18478">
            <v>42980</v>
          </cell>
          <cell r="H18478">
            <v>5</v>
          </cell>
          <cell r="K18478">
            <v>142</v>
          </cell>
          <cell r="O18478">
            <v>42</v>
          </cell>
          <cell r="P18478" t="str">
            <v>Berkhart</v>
          </cell>
          <cell r="Q18478">
            <v>4</v>
          </cell>
          <cell r="S18478">
            <v>9</v>
          </cell>
        </row>
        <row r="18479">
          <cell r="B18479">
            <v>42980</v>
          </cell>
          <cell r="H18479">
            <v>5</v>
          </cell>
          <cell r="K18479">
            <v>34</v>
          </cell>
          <cell r="O18479">
            <v>402</v>
          </cell>
          <cell r="P18479" t="str">
            <v>Berkhart</v>
          </cell>
          <cell r="Q18479">
            <v>2</v>
          </cell>
          <cell r="S18479">
            <v>9</v>
          </cell>
        </row>
        <row r="18480">
          <cell r="B18480">
            <v>42980</v>
          </cell>
          <cell r="H18480">
            <v>14</v>
          </cell>
          <cell r="K18480">
            <v>0</v>
          </cell>
          <cell r="O18480">
            <v>165</v>
          </cell>
          <cell r="P18480" t="str">
            <v>Berkhart</v>
          </cell>
          <cell r="Q18480">
            <v>4</v>
          </cell>
          <cell r="S18480">
            <v>9</v>
          </cell>
        </row>
        <row r="18481">
          <cell r="B18481">
            <v>42980</v>
          </cell>
          <cell r="H18481">
            <v>13</v>
          </cell>
          <cell r="K18481">
            <v>0</v>
          </cell>
          <cell r="O18481">
            <v>147</v>
          </cell>
          <cell r="P18481" t="str">
            <v>Berkhart</v>
          </cell>
          <cell r="Q18481">
            <v>4</v>
          </cell>
          <cell r="S18481">
            <v>9</v>
          </cell>
        </row>
        <row r="18482">
          <cell r="B18482">
            <v>42980</v>
          </cell>
          <cell r="H18482">
            <v>13</v>
          </cell>
          <cell r="K18482">
            <v>0</v>
          </cell>
          <cell r="O18482">
            <v>254</v>
          </cell>
          <cell r="P18482" t="str">
            <v>Berkhart</v>
          </cell>
          <cell r="Q18482">
            <v>1</v>
          </cell>
          <cell r="S18482">
            <v>9</v>
          </cell>
        </row>
        <row r="18483">
          <cell r="B18483">
            <v>42980</v>
          </cell>
          <cell r="H18483">
            <v>11</v>
          </cell>
          <cell r="K18483">
            <v>0</v>
          </cell>
          <cell r="O18483">
            <v>149</v>
          </cell>
          <cell r="P18483" t="str">
            <v>Berkhart</v>
          </cell>
          <cell r="Q18483">
            <v>4</v>
          </cell>
          <cell r="S18483">
            <v>9</v>
          </cell>
        </row>
        <row r="18484">
          <cell r="B18484">
            <v>42980</v>
          </cell>
          <cell r="H18484">
            <v>9</v>
          </cell>
          <cell r="K18484">
            <v>2</v>
          </cell>
          <cell r="O18484">
            <v>0</v>
          </cell>
          <cell r="Q18484">
            <v>0</v>
          </cell>
          <cell r="S18484">
            <v>9</v>
          </cell>
        </row>
        <row r="18485">
          <cell r="B18485">
            <v>42980</v>
          </cell>
          <cell r="H18485">
            <v>6</v>
          </cell>
          <cell r="K18485">
            <v>62</v>
          </cell>
          <cell r="O18485">
            <v>90</v>
          </cell>
          <cell r="P18485" t="str">
            <v>Berkhart</v>
          </cell>
          <cell r="Q18485">
            <v>1</v>
          </cell>
          <cell r="S18485">
            <v>9</v>
          </cell>
        </row>
        <row r="18486">
          <cell r="B18486">
            <v>42980</v>
          </cell>
          <cell r="H18486">
            <v>11</v>
          </cell>
          <cell r="K18486">
            <v>0</v>
          </cell>
          <cell r="O18486">
            <v>245</v>
          </cell>
          <cell r="P18486" t="str">
            <v>Berkhart</v>
          </cell>
          <cell r="Q18486">
            <v>2</v>
          </cell>
          <cell r="S18486">
            <v>9</v>
          </cell>
        </row>
        <row r="18487">
          <cell r="B18487">
            <v>42980</v>
          </cell>
          <cell r="H18487">
            <v>5</v>
          </cell>
          <cell r="K18487">
            <v>6</v>
          </cell>
          <cell r="O18487">
            <v>130</v>
          </cell>
          <cell r="P18487" t="str">
            <v>Berkhart</v>
          </cell>
          <cell r="Q18487">
            <v>2</v>
          </cell>
          <cell r="S18487">
            <v>9</v>
          </cell>
        </row>
        <row r="18488">
          <cell r="B18488">
            <v>42980</v>
          </cell>
          <cell r="H18488">
            <v>6</v>
          </cell>
          <cell r="K18488">
            <v>46</v>
          </cell>
          <cell r="O18488">
            <v>41</v>
          </cell>
          <cell r="P18488" t="str">
            <v>Berkhart</v>
          </cell>
          <cell r="Q18488">
            <v>2</v>
          </cell>
          <cell r="S18488">
            <v>9</v>
          </cell>
        </row>
        <row r="18489">
          <cell r="B18489">
            <v>42980</v>
          </cell>
          <cell r="H18489">
            <v>2</v>
          </cell>
          <cell r="K18489">
            <v>0</v>
          </cell>
          <cell r="O18489">
            <v>5</v>
          </cell>
          <cell r="P18489" t="str">
            <v>Berkhart</v>
          </cell>
          <cell r="Q18489">
            <v>5</v>
          </cell>
          <cell r="S18489">
            <v>9</v>
          </cell>
        </row>
        <row r="18490">
          <cell r="B18490">
            <v>42980</v>
          </cell>
          <cell r="H18490">
            <v>30</v>
          </cell>
          <cell r="K18490">
            <v>0</v>
          </cell>
          <cell r="O18490">
            <v>132</v>
          </cell>
          <cell r="P18490" t="str">
            <v>Berkhart</v>
          </cell>
          <cell r="Q18490">
            <v>3</v>
          </cell>
          <cell r="S18490">
            <v>9</v>
          </cell>
        </row>
        <row r="18491">
          <cell r="B18491">
            <v>42980</v>
          </cell>
          <cell r="H18491">
            <v>12</v>
          </cell>
          <cell r="K18491">
            <v>0</v>
          </cell>
          <cell r="O18491">
            <v>173</v>
          </cell>
          <cell r="P18491" t="str">
            <v>Berkhart</v>
          </cell>
          <cell r="Q18491">
            <v>3</v>
          </cell>
          <cell r="S18491">
            <v>9</v>
          </cell>
        </row>
        <row r="18492">
          <cell r="B18492">
            <v>42980</v>
          </cell>
          <cell r="H18492">
            <v>12</v>
          </cell>
          <cell r="K18492">
            <v>0</v>
          </cell>
          <cell r="O18492">
            <v>377</v>
          </cell>
          <cell r="P18492" t="str">
            <v>Berkhart</v>
          </cell>
          <cell r="Q18492">
            <v>5</v>
          </cell>
          <cell r="S18492">
            <v>9</v>
          </cell>
        </row>
        <row r="18493">
          <cell r="B18493">
            <v>42980</v>
          </cell>
          <cell r="H18493">
            <v>5</v>
          </cell>
          <cell r="K18493">
            <v>48</v>
          </cell>
          <cell r="O18493">
            <v>97</v>
          </cell>
          <cell r="P18493" t="str">
            <v>Berkhart</v>
          </cell>
          <cell r="Q18493">
            <v>4</v>
          </cell>
          <cell r="S18493">
            <v>9</v>
          </cell>
        </row>
        <row r="18494">
          <cell r="B18494">
            <v>42980</v>
          </cell>
          <cell r="H18494">
            <v>5</v>
          </cell>
          <cell r="K18494">
            <v>83</v>
          </cell>
          <cell r="O18494">
            <v>164</v>
          </cell>
          <cell r="P18494" t="str">
            <v>Berkhart</v>
          </cell>
          <cell r="Q18494">
            <v>3</v>
          </cell>
          <cell r="S18494">
            <v>9</v>
          </cell>
        </row>
        <row r="18495">
          <cell r="B18495">
            <v>42980</v>
          </cell>
          <cell r="H18495">
            <v>5</v>
          </cell>
          <cell r="K18495">
            <v>65</v>
          </cell>
          <cell r="O18495">
            <v>41</v>
          </cell>
          <cell r="P18495" t="str">
            <v>Berkhart</v>
          </cell>
          <cell r="Q18495">
            <v>3</v>
          </cell>
          <cell r="S18495">
            <v>9</v>
          </cell>
        </row>
        <row r="18496">
          <cell r="B18496">
            <v>42980</v>
          </cell>
          <cell r="H18496">
            <v>11</v>
          </cell>
          <cell r="K18496">
            <v>0</v>
          </cell>
          <cell r="O18496">
            <v>110</v>
          </cell>
          <cell r="P18496" t="str">
            <v>Berkhart</v>
          </cell>
          <cell r="Q18496">
            <v>3</v>
          </cell>
          <cell r="S18496">
            <v>9</v>
          </cell>
        </row>
        <row r="18497">
          <cell r="B18497">
            <v>42980</v>
          </cell>
          <cell r="H18497">
            <v>14</v>
          </cell>
          <cell r="K18497">
            <v>0</v>
          </cell>
          <cell r="O18497">
            <v>77</v>
          </cell>
          <cell r="P18497" t="str">
            <v>Berkhart</v>
          </cell>
          <cell r="Q18497">
            <v>4</v>
          </cell>
          <cell r="S18497">
            <v>9</v>
          </cell>
        </row>
        <row r="18498">
          <cell r="B18498">
            <v>42980</v>
          </cell>
          <cell r="H18498">
            <v>10</v>
          </cell>
          <cell r="K18498">
            <v>0</v>
          </cell>
          <cell r="O18498">
            <v>52</v>
          </cell>
          <cell r="P18498" t="str">
            <v>Berkhart</v>
          </cell>
          <cell r="Q18498">
            <v>1</v>
          </cell>
          <cell r="S18498">
            <v>9</v>
          </cell>
        </row>
        <row r="18499">
          <cell r="B18499">
            <v>42980</v>
          </cell>
          <cell r="H18499">
            <v>6</v>
          </cell>
          <cell r="K18499">
            <v>21</v>
          </cell>
          <cell r="O18499">
            <v>45</v>
          </cell>
          <cell r="P18499" t="str">
            <v>Berkhart</v>
          </cell>
          <cell r="Q18499">
            <v>2</v>
          </cell>
          <cell r="S18499">
            <v>9</v>
          </cell>
        </row>
        <row r="18500">
          <cell r="B18500">
            <v>42980</v>
          </cell>
          <cell r="H18500">
            <v>10</v>
          </cell>
          <cell r="K18500">
            <v>0</v>
          </cell>
          <cell r="O18500">
            <v>80</v>
          </cell>
          <cell r="P18500" t="str">
            <v>Berkhart</v>
          </cell>
          <cell r="Q18500">
            <v>5</v>
          </cell>
          <cell r="S18500">
            <v>9</v>
          </cell>
        </row>
        <row r="18501">
          <cell r="B18501">
            <v>42980</v>
          </cell>
          <cell r="H18501">
            <v>7</v>
          </cell>
          <cell r="K18501">
            <v>33</v>
          </cell>
          <cell r="O18501">
            <v>148</v>
          </cell>
          <cell r="P18501" t="str">
            <v>Berkhart</v>
          </cell>
          <cell r="Q18501">
            <v>4</v>
          </cell>
          <cell r="S18501">
            <v>9</v>
          </cell>
        </row>
        <row r="18502">
          <cell r="B18502">
            <v>42980</v>
          </cell>
          <cell r="H18502">
            <v>13</v>
          </cell>
          <cell r="K18502">
            <v>0</v>
          </cell>
          <cell r="O18502">
            <v>56</v>
          </cell>
          <cell r="P18502" t="str">
            <v>Berkhart</v>
          </cell>
          <cell r="Q18502">
            <v>3</v>
          </cell>
          <cell r="S18502">
            <v>9</v>
          </cell>
        </row>
        <row r="18503">
          <cell r="B18503">
            <v>42980</v>
          </cell>
          <cell r="H18503">
            <v>13</v>
          </cell>
          <cell r="K18503">
            <v>0</v>
          </cell>
          <cell r="O18503">
            <v>178</v>
          </cell>
          <cell r="P18503" t="str">
            <v>Berkhart</v>
          </cell>
          <cell r="Q18503">
            <v>2</v>
          </cell>
          <cell r="S18503">
            <v>9</v>
          </cell>
        </row>
        <row r="18504">
          <cell r="B18504">
            <v>42980</v>
          </cell>
          <cell r="H18504">
            <v>5</v>
          </cell>
          <cell r="K18504">
            <v>49</v>
          </cell>
          <cell r="O18504">
            <v>192</v>
          </cell>
          <cell r="P18504" t="str">
            <v>Berkhart</v>
          </cell>
          <cell r="Q18504">
            <v>2</v>
          </cell>
          <cell r="S18504">
            <v>9</v>
          </cell>
        </row>
        <row r="18505">
          <cell r="B18505">
            <v>42980</v>
          </cell>
          <cell r="H18505">
            <v>1</v>
          </cell>
          <cell r="K18505">
            <v>0</v>
          </cell>
          <cell r="O18505">
            <v>117</v>
          </cell>
          <cell r="P18505" t="str">
            <v>Berkhart</v>
          </cell>
          <cell r="Q18505">
            <v>4</v>
          </cell>
          <cell r="S18505">
            <v>9</v>
          </cell>
        </row>
        <row r="18506">
          <cell r="B18506">
            <v>42980</v>
          </cell>
          <cell r="H18506">
            <v>5</v>
          </cell>
          <cell r="K18506">
            <v>12</v>
          </cell>
          <cell r="O18506">
            <v>119</v>
          </cell>
          <cell r="P18506" t="str">
            <v>Berkhart</v>
          </cell>
          <cell r="Q18506">
            <v>1</v>
          </cell>
          <cell r="S18506">
            <v>9</v>
          </cell>
        </row>
        <row r="18507">
          <cell r="B18507">
            <v>42980</v>
          </cell>
          <cell r="H18507">
            <v>5</v>
          </cell>
          <cell r="K18507">
            <v>28</v>
          </cell>
          <cell r="O18507">
            <v>0</v>
          </cell>
          <cell r="Q18507">
            <v>0</v>
          </cell>
          <cell r="S18507">
            <v>9</v>
          </cell>
        </row>
        <row r="18508">
          <cell r="B18508">
            <v>42980</v>
          </cell>
          <cell r="H18508">
            <v>15</v>
          </cell>
          <cell r="K18508">
            <v>0</v>
          </cell>
          <cell r="O18508">
            <v>198</v>
          </cell>
          <cell r="P18508" t="str">
            <v>Berkhart</v>
          </cell>
          <cell r="Q18508">
            <v>2</v>
          </cell>
          <cell r="S18508">
            <v>9</v>
          </cell>
        </row>
        <row r="18509">
          <cell r="B18509">
            <v>42980</v>
          </cell>
          <cell r="H18509">
            <v>9</v>
          </cell>
          <cell r="K18509">
            <v>0</v>
          </cell>
          <cell r="O18509">
            <v>100</v>
          </cell>
          <cell r="P18509" t="str">
            <v>Berkhart</v>
          </cell>
          <cell r="Q18509">
            <v>2</v>
          </cell>
          <cell r="S18509">
            <v>9</v>
          </cell>
        </row>
        <row r="18510">
          <cell r="B18510">
            <v>42980</v>
          </cell>
          <cell r="H18510">
            <v>10</v>
          </cell>
          <cell r="K18510">
            <v>0</v>
          </cell>
          <cell r="O18510">
            <v>182</v>
          </cell>
          <cell r="P18510" t="str">
            <v>Berkhart</v>
          </cell>
          <cell r="Q18510">
            <v>1</v>
          </cell>
          <cell r="S18510">
            <v>9</v>
          </cell>
        </row>
        <row r="18511">
          <cell r="B18511">
            <v>42980</v>
          </cell>
          <cell r="H18511">
            <v>10</v>
          </cell>
          <cell r="K18511">
            <v>0</v>
          </cell>
          <cell r="O18511">
            <v>21</v>
          </cell>
          <cell r="P18511" t="str">
            <v>Berkhart</v>
          </cell>
          <cell r="Q18511">
            <v>3</v>
          </cell>
          <cell r="S18511">
            <v>9</v>
          </cell>
        </row>
        <row r="18512">
          <cell r="B18512">
            <v>42980</v>
          </cell>
          <cell r="H18512">
            <v>11</v>
          </cell>
          <cell r="K18512">
            <v>0</v>
          </cell>
          <cell r="O18512">
            <v>237</v>
          </cell>
          <cell r="P18512" t="str">
            <v>Berkhart</v>
          </cell>
          <cell r="Q18512">
            <v>3</v>
          </cell>
          <cell r="S18512">
            <v>9</v>
          </cell>
        </row>
        <row r="18513">
          <cell r="B18513">
            <v>42981</v>
          </cell>
          <cell r="H18513">
            <v>64</v>
          </cell>
          <cell r="K18513">
            <v>0</v>
          </cell>
          <cell r="O18513">
            <v>0</v>
          </cell>
          <cell r="Q18513">
            <v>0</v>
          </cell>
          <cell r="S18513">
            <v>9</v>
          </cell>
        </row>
        <row r="18514">
          <cell r="B18514">
            <v>42981</v>
          </cell>
          <cell r="H18514">
            <v>0</v>
          </cell>
          <cell r="K18514">
            <v>0</v>
          </cell>
          <cell r="O18514">
            <v>0</v>
          </cell>
          <cell r="Q18514">
            <v>0</v>
          </cell>
          <cell r="S18514">
            <v>9</v>
          </cell>
        </row>
        <row r="18515">
          <cell r="B18515">
            <v>42981</v>
          </cell>
          <cell r="H18515">
            <v>23</v>
          </cell>
          <cell r="K18515">
            <v>0</v>
          </cell>
          <cell r="O18515">
            <v>0</v>
          </cell>
          <cell r="Q18515">
            <v>0</v>
          </cell>
          <cell r="S18515">
            <v>9</v>
          </cell>
        </row>
        <row r="18516">
          <cell r="B18516">
            <v>42981</v>
          </cell>
          <cell r="H18516">
            <v>68</v>
          </cell>
          <cell r="K18516">
            <v>0</v>
          </cell>
          <cell r="O18516">
            <v>0</v>
          </cell>
          <cell r="Q18516">
            <v>0</v>
          </cell>
          <cell r="S18516">
            <v>9</v>
          </cell>
        </row>
        <row r="18517">
          <cell r="B18517">
            <v>42981</v>
          </cell>
          <cell r="H18517">
            <v>18</v>
          </cell>
          <cell r="K18517">
            <v>0</v>
          </cell>
          <cell r="O18517">
            <v>0</v>
          </cell>
          <cell r="Q18517">
            <v>0</v>
          </cell>
          <cell r="S18517">
            <v>9</v>
          </cell>
        </row>
        <row r="18518">
          <cell r="B18518">
            <v>42981</v>
          </cell>
          <cell r="H18518">
            <v>40</v>
          </cell>
          <cell r="K18518">
            <v>0</v>
          </cell>
          <cell r="O18518">
            <v>0</v>
          </cell>
          <cell r="Q18518">
            <v>0</v>
          </cell>
          <cell r="S18518">
            <v>9</v>
          </cell>
        </row>
        <row r="18519">
          <cell r="B18519">
            <v>42981</v>
          </cell>
          <cell r="H18519">
            <v>5</v>
          </cell>
          <cell r="K18519">
            <v>38</v>
          </cell>
          <cell r="O18519">
            <v>373</v>
          </cell>
          <cell r="P18519" t="str">
            <v>Katz</v>
          </cell>
          <cell r="Q18519">
            <v>4</v>
          </cell>
          <cell r="S18519">
            <v>9</v>
          </cell>
        </row>
        <row r="18520">
          <cell r="B18520">
            <v>42981</v>
          </cell>
          <cell r="H18520">
            <v>5</v>
          </cell>
          <cell r="K18520">
            <v>18</v>
          </cell>
          <cell r="O18520">
            <v>0</v>
          </cell>
          <cell r="Q18520">
            <v>0</v>
          </cell>
          <cell r="S18520">
            <v>9</v>
          </cell>
        </row>
        <row r="18521">
          <cell r="B18521">
            <v>42981</v>
          </cell>
          <cell r="H18521">
            <v>0</v>
          </cell>
          <cell r="K18521">
            <v>0</v>
          </cell>
          <cell r="O18521">
            <v>0</v>
          </cell>
          <cell r="Q18521">
            <v>0</v>
          </cell>
          <cell r="S18521">
            <v>9</v>
          </cell>
        </row>
        <row r="18522">
          <cell r="B18522">
            <v>42981</v>
          </cell>
          <cell r="H18522">
            <v>13</v>
          </cell>
          <cell r="K18522">
            <v>0</v>
          </cell>
          <cell r="O18522">
            <v>7</v>
          </cell>
          <cell r="P18522" t="str">
            <v>Grojovin</v>
          </cell>
          <cell r="Q18522">
            <v>1</v>
          </cell>
          <cell r="S18522">
            <v>9</v>
          </cell>
        </row>
        <row r="18523">
          <cell r="B18523">
            <v>42981</v>
          </cell>
          <cell r="H18523">
            <v>11</v>
          </cell>
          <cell r="K18523">
            <v>0</v>
          </cell>
          <cell r="O18523">
            <v>97</v>
          </cell>
          <cell r="P18523" t="str">
            <v>DuPreez</v>
          </cell>
          <cell r="Q18523">
            <v>4</v>
          </cell>
          <cell r="S18523">
            <v>9</v>
          </cell>
        </row>
        <row r="18524">
          <cell r="B18524">
            <v>42981</v>
          </cell>
          <cell r="H18524">
            <v>12</v>
          </cell>
          <cell r="K18524">
            <v>0</v>
          </cell>
          <cell r="O18524">
            <v>257</v>
          </cell>
          <cell r="P18524" t="str">
            <v>Katz</v>
          </cell>
          <cell r="Q18524">
            <v>4</v>
          </cell>
          <cell r="S18524">
            <v>9</v>
          </cell>
        </row>
        <row r="18525">
          <cell r="B18525">
            <v>42981</v>
          </cell>
          <cell r="H18525">
            <v>10</v>
          </cell>
          <cell r="K18525">
            <v>0</v>
          </cell>
          <cell r="O18525">
            <v>72</v>
          </cell>
          <cell r="P18525" t="str">
            <v>DuPreez</v>
          </cell>
          <cell r="Q18525">
            <v>4</v>
          </cell>
          <cell r="S18525">
            <v>9</v>
          </cell>
        </row>
        <row r="18526">
          <cell r="B18526">
            <v>42981</v>
          </cell>
          <cell r="H18526">
            <v>17</v>
          </cell>
          <cell r="K18526">
            <v>0</v>
          </cell>
          <cell r="O18526">
            <v>22</v>
          </cell>
          <cell r="P18526" t="str">
            <v>DuPreez</v>
          </cell>
          <cell r="Q18526">
            <v>5</v>
          </cell>
          <cell r="S18526">
            <v>9</v>
          </cell>
        </row>
        <row r="18527">
          <cell r="B18527">
            <v>42981</v>
          </cell>
          <cell r="H18527">
            <v>13</v>
          </cell>
          <cell r="K18527">
            <v>0</v>
          </cell>
          <cell r="O18527">
            <v>16</v>
          </cell>
          <cell r="P18527" t="str">
            <v>DuPreez</v>
          </cell>
          <cell r="Q18527">
            <v>5</v>
          </cell>
          <cell r="S18527">
            <v>9</v>
          </cell>
        </row>
        <row r="18528">
          <cell r="B18528">
            <v>42981</v>
          </cell>
          <cell r="H18528">
            <v>14</v>
          </cell>
          <cell r="K18528">
            <v>0</v>
          </cell>
          <cell r="O18528">
            <v>6</v>
          </cell>
          <cell r="P18528" t="str">
            <v>Ellis</v>
          </cell>
          <cell r="Q18528">
            <v>1</v>
          </cell>
          <cell r="S18528">
            <v>9</v>
          </cell>
        </row>
        <row r="18529">
          <cell r="B18529">
            <v>42981</v>
          </cell>
          <cell r="H18529">
            <v>10</v>
          </cell>
          <cell r="K18529">
            <v>0</v>
          </cell>
          <cell r="O18529">
            <v>71</v>
          </cell>
          <cell r="P18529" t="str">
            <v>Katz</v>
          </cell>
          <cell r="Q18529">
            <v>3</v>
          </cell>
          <cell r="S18529">
            <v>9</v>
          </cell>
        </row>
        <row r="18530">
          <cell r="B18530">
            <v>42981</v>
          </cell>
          <cell r="H18530">
            <v>9</v>
          </cell>
          <cell r="K18530">
            <v>0</v>
          </cell>
          <cell r="O18530">
            <v>81</v>
          </cell>
          <cell r="P18530" t="str">
            <v>Berkhart</v>
          </cell>
          <cell r="Q18530">
            <v>2</v>
          </cell>
          <cell r="S18530">
            <v>9</v>
          </cell>
        </row>
        <row r="18531">
          <cell r="B18531">
            <v>42981</v>
          </cell>
          <cell r="H18531">
            <v>10</v>
          </cell>
          <cell r="K18531">
            <v>0</v>
          </cell>
          <cell r="O18531">
            <v>314</v>
          </cell>
          <cell r="P18531" t="str">
            <v>Katz</v>
          </cell>
          <cell r="Q18531">
            <v>3</v>
          </cell>
          <cell r="S18531">
            <v>9</v>
          </cell>
        </row>
        <row r="18532">
          <cell r="B18532">
            <v>42981</v>
          </cell>
          <cell r="H18532">
            <v>15</v>
          </cell>
          <cell r="K18532">
            <v>0</v>
          </cell>
          <cell r="O18532">
            <v>259</v>
          </cell>
          <cell r="P18532" t="str">
            <v>DuPreez</v>
          </cell>
          <cell r="Q18532">
            <v>3</v>
          </cell>
          <cell r="S18532">
            <v>9</v>
          </cell>
        </row>
        <row r="18533">
          <cell r="B18533">
            <v>42981</v>
          </cell>
          <cell r="H18533">
            <v>25</v>
          </cell>
          <cell r="K18533">
            <v>0</v>
          </cell>
          <cell r="O18533">
            <v>36</v>
          </cell>
          <cell r="P18533" t="str">
            <v>Berkhart</v>
          </cell>
          <cell r="Q18533">
            <v>2</v>
          </cell>
          <cell r="S18533">
            <v>9</v>
          </cell>
        </row>
        <row r="18534">
          <cell r="B18534">
            <v>42981</v>
          </cell>
          <cell r="H18534">
            <v>15</v>
          </cell>
          <cell r="K18534">
            <v>0</v>
          </cell>
          <cell r="O18534">
            <v>45</v>
          </cell>
          <cell r="P18534" t="str">
            <v>DuPreez</v>
          </cell>
          <cell r="Q18534">
            <v>4</v>
          </cell>
          <cell r="S18534">
            <v>9</v>
          </cell>
        </row>
        <row r="18535">
          <cell r="B18535">
            <v>42981</v>
          </cell>
          <cell r="H18535">
            <v>14</v>
          </cell>
          <cell r="K18535">
            <v>0</v>
          </cell>
          <cell r="O18535">
            <v>38</v>
          </cell>
          <cell r="P18535" t="str">
            <v>DuPreez</v>
          </cell>
          <cell r="Q18535">
            <v>4</v>
          </cell>
          <cell r="S18535">
            <v>9</v>
          </cell>
        </row>
        <row r="18536">
          <cell r="B18536">
            <v>42981</v>
          </cell>
          <cell r="H18536">
            <v>10</v>
          </cell>
          <cell r="K18536">
            <v>0</v>
          </cell>
          <cell r="O18536">
            <v>132</v>
          </cell>
          <cell r="P18536" t="str">
            <v>Berkhart</v>
          </cell>
          <cell r="Q18536">
            <v>4</v>
          </cell>
          <cell r="S18536">
            <v>9</v>
          </cell>
        </row>
        <row r="18537">
          <cell r="B18537">
            <v>42981</v>
          </cell>
          <cell r="H18537">
            <v>13</v>
          </cell>
          <cell r="K18537">
            <v>0</v>
          </cell>
          <cell r="O18537">
            <v>79</v>
          </cell>
          <cell r="P18537" t="str">
            <v>DuPreez</v>
          </cell>
          <cell r="Q18537">
            <v>5</v>
          </cell>
          <cell r="S18537">
            <v>9</v>
          </cell>
        </row>
        <row r="18538">
          <cell r="B18538">
            <v>42981</v>
          </cell>
          <cell r="H18538">
            <v>14</v>
          </cell>
          <cell r="K18538">
            <v>0</v>
          </cell>
          <cell r="O18538">
            <v>58</v>
          </cell>
          <cell r="P18538" t="str">
            <v>Berkhart</v>
          </cell>
          <cell r="Q18538">
            <v>4</v>
          </cell>
          <cell r="S18538">
            <v>9</v>
          </cell>
        </row>
        <row r="18539">
          <cell r="B18539">
            <v>42981</v>
          </cell>
          <cell r="H18539">
            <v>12</v>
          </cell>
          <cell r="K18539">
            <v>0</v>
          </cell>
          <cell r="O18539">
            <v>93</v>
          </cell>
          <cell r="P18539" t="str">
            <v>DuPreez</v>
          </cell>
          <cell r="Q18539">
            <v>4</v>
          </cell>
          <cell r="S18539">
            <v>9</v>
          </cell>
        </row>
        <row r="18540">
          <cell r="B18540">
            <v>42981</v>
          </cell>
          <cell r="H18540">
            <v>12</v>
          </cell>
          <cell r="K18540">
            <v>0</v>
          </cell>
          <cell r="O18540">
            <v>66</v>
          </cell>
          <cell r="P18540" t="str">
            <v>Berkhart</v>
          </cell>
          <cell r="Q18540">
            <v>5</v>
          </cell>
          <cell r="S18540">
            <v>9</v>
          </cell>
        </row>
        <row r="18541">
          <cell r="B18541">
            <v>42981</v>
          </cell>
          <cell r="H18541">
            <v>9</v>
          </cell>
          <cell r="K18541">
            <v>20</v>
          </cell>
          <cell r="O18541">
            <v>0</v>
          </cell>
          <cell r="Q18541">
            <v>0</v>
          </cell>
          <cell r="S18541">
            <v>9</v>
          </cell>
        </row>
        <row r="18542">
          <cell r="B18542">
            <v>42981</v>
          </cell>
          <cell r="H18542">
            <v>13</v>
          </cell>
          <cell r="K18542">
            <v>0</v>
          </cell>
          <cell r="O18542">
            <v>90</v>
          </cell>
          <cell r="P18542" t="str">
            <v>DuPreez</v>
          </cell>
          <cell r="Q18542">
            <v>2</v>
          </cell>
          <cell r="S18542">
            <v>9</v>
          </cell>
        </row>
        <row r="18543">
          <cell r="B18543">
            <v>42981</v>
          </cell>
          <cell r="H18543">
            <v>14</v>
          </cell>
          <cell r="K18543">
            <v>0</v>
          </cell>
          <cell r="O18543">
            <v>104</v>
          </cell>
          <cell r="P18543" t="str">
            <v>Berkhart</v>
          </cell>
          <cell r="Q18543">
            <v>2</v>
          </cell>
          <cell r="S18543">
            <v>9</v>
          </cell>
        </row>
        <row r="18544">
          <cell r="B18544">
            <v>42981</v>
          </cell>
          <cell r="H18544">
            <v>20</v>
          </cell>
          <cell r="K18544">
            <v>0</v>
          </cell>
          <cell r="O18544">
            <v>38</v>
          </cell>
          <cell r="P18544" t="str">
            <v>DuPreez</v>
          </cell>
          <cell r="Q18544">
            <v>3</v>
          </cell>
          <cell r="S18544">
            <v>9</v>
          </cell>
        </row>
        <row r="18545">
          <cell r="B18545">
            <v>42981</v>
          </cell>
          <cell r="H18545">
            <v>11</v>
          </cell>
          <cell r="K18545">
            <v>0</v>
          </cell>
          <cell r="O18545">
            <v>71</v>
          </cell>
          <cell r="P18545" t="str">
            <v>Berkhart</v>
          </cell>
          <cell r="Q18545">
            <v>2</v>
          </cell>
          <cell r="S18545">
            <v>9</v>
          </cell>
        </row>
        <row r="18546">
          <cell r="B18546">
            <v>42981</v>
          </cell>
          <cell r="H18546">
            <v>16</v>
          </cell>
          <cell r="K18546">
            <v>0</v>
          </cell>
          <cell r="O18546">
            <v>391</v>
          </cell>
          <cell r="P18546" t="str">
            <v>DuPreez</v>
          </cell>
          <cell r="Q18546">
            <v>5</v>
          </cell>
          <cell r="S18546">
            <v>9</v>
          </cell>
        </row>
        <row r="18547">
          <cell r="B18547">
            <v>42981</v>
          </cell>
          <cell r="H18547">
            <v>9</v>
          </cell>
          <cell r="K18547">
            <v>0</v>
          </cell>
          <cell r="O18547">
            <v>115</v>
          </cell>
          <cell r="P18547" t="str">
            <v>Berkhart</v>
          </cell>
          <cell r="Q18547">
            <v>2</v>
          </cell>
          <cell r="S18547">
            <v>9</v>
          </cell>
        </row>
        <row r="18548">
          <cell r="B18548">
            <v>42981</v>
          </cell>
          <cell r="H18548">
            <v>5</v>
          </cell>
          <cell r="K18548">
            <v>91</v>
          </cell>
          <cell r="O18548">
            <v>79</v>
          </cell>
          <cell r="P18548" t="str">
            <v>Berkhart</v>
          </cell>
          <cell r="Q18548">
            <v>2</v>
          </cell>
          <cell r="S18548">
            <v>9</v>
          </cell>
        </row>
        <row r="18549">
          <cell r="B18549">
            <v>42981</v>
          </cell>
          <cell r="H18549">
            <v>6</v>
          </cell>
          <cell r="K18549">
            <v>23</v>
          </cell>
          <cell r="O18549">
            <v>64</v>
          </cell>
          <cell r="P18549" t="str">
            <v>Berkhart</v>
          </cell>
          <cell r="Q18549">
            <v>1</v>
          </cell>
          <cell r="S18549">
            <v>9</v>
          </cell>
        </row>
        <row r="18550">
          <cell r="B18550">
            <v>42981</v>
          </cell>
          <cell r="H18550">
            <v>6</v>
          </cell>
          <cell r="K18550">
            <v>7</v>
          </cell>
          <cell r="O18550">
            <v>51</v>
          </cell>
          <cell r="P18550" t="str">
            <v>Berkhart</v>
          </cell>
          <cell r="Q18550">
            <v>3</v>
          </cell>
          <cell r="S18550">
            <v>9</v>
          </cell>
        </row>
        <row r="18551">
          <cell r="B18551">
            <v>42981</v>
          </cell>
          <cell r="H18551">
            <v>5</v>
          </cell>
          <cell r="K18551">
            <v>10</v>
          </cell>
          <cell r="O18551">
            <v>197</v>
          </cell>
          <cell r="P18551" t="str">
            <v>Berkhart</v>
          </cell>
          <cell r="Q18551">
            <v>1</v>
          </cell>
          <cell r="S18551">
            <v>9</v>
          </cell>
        </row>
        <row r="18552">
          <cell r="B18552">
            <v>42981</v>
          </cell>
          <cell r="H18552">
            <v>8</v>
          </cell>
          <cell r="K18552">
            <v>0</v>
          </cell>
          <cell r="O18552">
            <v>26</v>
          </cell>
          <cell r="P18552" t="str">
            <v>Berkhart</v>
          </cell>
          <cell r="Q18552">
            <v>3</v>
          </cell>
          <cell r="S18552">
            <v>9</v>
          </cell>
        </row>
        <row r="18553">
          <cell r="B18553">
            <v>42981</v>
          </cell>
          <cell r="H18553">
            <v>9</v>
          </cell>
          <cell r="K18553">
            <v>0</v>
          </cell>
          <cell r="O18553">
            <v>36</v>
          </cell>
          <cell r="P18553" t="str">
            <v>Berkhart</v>
          </cell>
          <cell r="Q18553">
            <v>2</v>
          </cell>
          <cell r="S18553">
            <v>9</v>
          </cell>
        </row>
        <row r="18554">
          <cell r="B18554">
            <v>42981</v>
          </cell>
          <cell r="H18554">
            <v>10</v>
          </cell>
          <cell r="K18554">
            <v>34</v>
          </cell>
          <cell r="O18554">
            <v>408</v>
          </cell>
          <cell r="P18554" t="str">
            <v>Berkhart</v>
          </cell>
          <cell r="Q18554">
            <v>3</v>
          </cell>
          <cell r="S18554">
            <v>9</v>
          </cell>
        </row>
        <row r="18555">
          <cell r="B18555">
            <v>42981</v>
          </cell>
          <cell r="H18555">
            <v>13</v>
          </cell>
          <cell r="K18555">
            <v>0</v>
          </cell>
          <cell r="O18555">
            <v>506</v>
          </cell>
          <cell r="P18555" t="str">
            <v>Katz</v>
          </cell>
          <cell r="Q18555">
            <v>5</v>
          </cell>
          <cell r="S18555">
            <v>9</v>
          </cell>
        </row>
        <row r="18556">
          <cell r="B18556">
            <v>42981</v>
          </cell>
          <cell r="H18556">
            <v>6</v>
          </cell>
          <cell r="K18556">
            <v>36</v>
          </cell>
          <cell r="O18556">
            <v>40</v>
          </cell>
          <cell r="P18556" t="str">
            <v>DuPreez</v>
          </cell>
          <cell r="Q18556">
            <v>4</v>
          </cell>
          <cell r="S18556">
            <v>9</v>
          </cell>
        </row>
        <row r="18557">
          <cell r="B18557">
            <v>42981</v>
          </cell>
          <cell r="H18557">
            <v>9</v>
          </cell>
          <cell r="K18557">
            <v>48</v>
          </cell>
          <cell r="O18557">
            <v>118</v>
          </cell>
          <cell r="P18557" t="str">
            <v>DuPreez</v>
          </cell>
          <cell r="Q18557">
            <v>3</v>
          </cell>
          <cell r="S18557">
            <v>9</v>
          </cell>
        </row>
        <row r="18558">
          <cell r="B18558">
            <v>42981</v>
          </cell>
          <cell r="H18558">
            <v>13</v>
          </cell>
          <cell r="K18558">
            <v>0</v>
          </cell>
          <cell r="O18558">
            <v>34</v>
          </cell>
          <cell r="P18558" t="str">
            <v>DuPreez</v>
          </cell>
          <cell r="Q18558">
            <v>2</v>
          </cell>
          <cell r="S18558">
            <v>9</v>
          </cell>
        </row>
        <row r="18559">
          <cell r="B18559">
            <v>42981</v>
          </cell>
          <cell r="H18559">
            <v>10</v>
          </cell>
          <cell r="K18559">
            <v>0</v>
          </cell>
          <cell r="O18559">
            <v>55</v>
          </cell>
          <cell r="P18559" t="str">
            <v>DuPreez</v>
          </cell>
          <cell r="Q18559">
            <v>3</v>
          </cell>
          <cell r="S18559">
            <v>9</v>
          </cell>
        </row>
        <row r="18560">
          <cell r="B18560">
            <v>42981</v>
          </cell>
          <cell r="H18560">
            <v>9</v>
          </cell>
          <cell r="K18560">
            <v>0</v>
          </cell>
          <cell r="O18560">
            <v>64</v>
          </cell>
          <cell r="P18560" t="str">
            <v>Berkhart</v>
          </cell>
          <cell r="Q18560">
            <v>4</v>
          </cell>
          <cell r="S18560">
            <v>9</v>
          </cell>
        </row>
        <row r="18561">
          <cell r="B18561">
            <v>42981</v>
          </cell>
          <cell r="H18561">
            <v>14</v>
          </cell>
          <cell r="K18561">
            <v>0</v>
          </cell>
          <cell r="O18561">
            <v>361</v>
          </cell>
          <cell r="P18561" t="str">
            <v>Katz</v>
          </cell>
          <cell r="Q18561">
            <v>5</v>
          </cell>
          <cell r="S18561">
            <v>9</v>
          </cell>
        </row>
        <row r="18562">
          <cell r="B18562">
            <v>42981</v>
          </cell>
          <cell r="H18562">
            <v>12</v>
          </cell>
          <cell r="K18562">
            <v>0</v>
          </cell>
          <cell r="O18562">
            <v>131</v>
          </cell>
          <cell r="P18562" t="str">
            <v>Berkhart</v>
          </cell>
          <cell r="Q18562">
            <v>1</v>
          </cell>
          <cell r="S18562">
            <v>9</v>
          </cell>
        </row>
        <row r="18563">
          <cell r="B18563">
            <v>42981</v>
          </cell>
          <cell r="H18563">
            <v>16</v>
          </cell>
          <cell r="K18563">
            <v>0</v>
          </cell>
          <cell r="O18563">
            <v>38</v>
          </cell>
          <cell r="P18563" t="str">
            <v>DuPreez</v>
          </cell>
          <cell r="Q18563">
            <v>2</v>
          </cell>
          <cell r="S18563">
            <v>9</v>
          </cell>
        </row>
        <row r="18564">
          <cell r="B18564">
            <v>42981</v>
          </cell>
          <cell r="H18564">
            <v>14</v>
          </cell>
          <cell r="K18564">
            <v>0</v>
          </cell>
          <cell r="O18564">
            <v>44</v>
          </cell>
          <cell r="P18564" t="str">
            <v>DuPreez</v>
          </cell>
          <cell r="Q18564">
            <v>3</v>
          </cell>
          <cell r="S18564">
            <v>9</v>
          </cell>
        </row>
        <row r="18565">
          <cell r="B18565">
            <v>42981</v>
          </cell>
          <cell r="H18565">
            <v>6</v>
          </cell>
          <cell r="K18565">
            <v>23</v>
          </cell>
          <cell r="O18565">
            <v>183</v>
          </cell>
          <cell r="P18565" t="str">
            <v>Berkhart</v>
          </cell>
          <cell r="Q18565">
            <v>2</v>
          </cell>
          <cell r="S18565">
            <v>9</v>
          </cell>
        </row>
        <row r="18566">
          <cell r="B18566">
            <v>42981</v>
          </cell>
          <cell r="H18566">
            <v>15</v>
          </cell>
          <cell r="K18566">
            <v>0</v>
          </cell>
          <cell r="O18566">
            <v>186</v>
          </cell>
          <cell r="P18566" t="str">
            <v>DuPreez</v>
          </cell>
          <cell r="Q18566">
            <v>4</v>
          </cell>
          <cell r="S18566">
            <v>9</v>
          </cell>
        </row>
        <row r="18567">
          <cell r="B18567">
            <v>42981</v>
          </cell>
          <cell r="H18567">
            <v>13</v>
          </cell>
          <cell r="K18567">
            <v>0</v>
          </cell>
          <cell r="O18567">
            <v>294</v>
          </cell>
          <cell r="P18567" t="str">
            <v>Berkhart</v>
          </cell>
          <cell r="Q18567">
            <v>3</v>
          </cell>
          <cell r="S18567">
            <v>9</v>
          </cell>
        </row>
        <row r="18568">
          <cell r="B18568">
            <v>42981</v>
          </cell>
          <cell r="H18568">
            <v>6</v>
          </cell>
          <cell r="K18568">
            <v>24</v>
          </cell>
          <cell r="O18568">
            <v>114</v>
          </cell>
          <cell r="P18568" t="str">
            <v>DuPreez</v>
          </cell>
          <cell r="Q18568">
            <v>2</v>
          </cell>
          <cell r="S18568">
            <v>9</v>
          </cell>
        </row>
        <row r="18569">
          <cell r="B18569">
            <v>42981</v>
          </cell>
          <cell r="H18569">
            <v>10</v>
          </cell>
          <cell r="K18569">
            <v>0</v>
          </cell>
          <cell r="O18569">
            <v>77</v>
          </cell>
          <cell r="P18569" t="str">
            <v>Katz</v>
          </cell>
          <cell r="Q18569">
            <v>5</v>
          </cell>
          <cell r="S18569">
            <v>9</v>
          </cell>
        </row>
        <row r="18570">
          <cell r="B18570">
            <v>42981</v>
          </cell>
          <cell r="H18570">
            <v>9</v>
          </cell>
          <cell r="K18570">
            <v>5</v>
          </cell>
          <cell r="O18570">
            <v>0</v>
          </cell>
          <cell r="Q18570">
            <v>0</v>
          </cell>
          <cell r="S18570">
            <v>9</v>
          </cell>
        </row>
        <row r="18571">
          <cell r="B18571">
            <v>42981</v>
          </cell>
          <cell r="H18571">
            <v>9</v>
          </cell>
          <cell r="K18571">
            <v>46</v>
          </cell>
          <cell r="O18571">
            <v>6</v>
          </cell>
          <cell r="P18571" t="str">
            <v>DuPreez</v>
          </cell>
          <cell r="Q18571">
            <v>4</v>
          </cell>
          <cell r="S18571">
            <v>9</v>
          </cell>
        </row>
        <row r="18572">
          <cell r="B18572">
            <v>42981</v>
          </cell>
          <cell r="H18572">
            <v>10</v>
          </cell>
          <cell r="K18572">
            <v>12</v>
          </cell>
          <cell r="O18572">
            <v>159</v>
          </cell>
          <cell r="P18572" t="str">
            <v>Berkhart</v>
          </cell>
          <cell r="Q18572">
            <v>3</v>
          </cell>
          <cell r="S18572">
            <v>9</v>
          </cell>
        </row>
        <row r="18573">
          <cell r="B18573">
            <v>42981</v>
          </cell>
          <cell r="H18573">
            <v>10</v>
          </cell>
          <cell r="K18573">
            <v>0</v>
          </cell>
          <cell r="O18573">
            <v>120</v>
          </cell>
          <cell r="P18573" t="str">
            <v>Katz</v>
          </cell>
          <cell r="Q18573">
            <v>5</v>
          </cell>
          <cell r="S18573">
            <v>9</v>
          </cell>
        </row>
        <row r="18574">
          <cell r="B18574">
            <v>42981</v>
          </cell>
          <cell r="H18574">
            <v>13</v>
          </cell>
          <cell r="K18574">
            <v>0</v>
          </cell>
          <cell r="O18574">
            <v>130</v>
          </cell>
          <cell r="P18574" t="str">
            <v>DuPreez</v>
          </cell>
          <cell r="Q18574">
            <v>3</v>
          </cell>
          <cell r="S18574">
            <v>9</v>
          </cell>
        </row>
        <row r="18575">
          <cell r="B18575">
            <v>42981</v>
          </cell>
          <cell r="H18575">
            <v>10</v>
          </cell>
          <cell r="K18575">
            <v>0</v>
          </cell>
          <cell r="O18575">
            <v>170</v>
          </cell>
          <cell r="P18575" t="str">
            <v>Katz</v>
          </cell>
          <cell r="Q18575">
            <v>3</v>
          </cell>
          <cell r="S18575">
            <v>9</v>
          </cell>
        </row>
        <row r="18576">
          <cell r="B18576">
            <v>42981</v>
          </cell>
          <cell r="H18576">
            <v>9</v>
          </cell>
          <cell r="K18576">
            <v>35</v>
          </cell>
          <cell r="O18576">
            <v>32</v>
          </cell>
          <cell r="P18576" t="str">
            <v>DuPreez</v>
          </cell>
          <cell r="Q18576">
            <v>3</v>
          </cell>
          <cell r="S18576">
            <v>9</v>
          </cell>
        </row>
        <row r="18577">
          <cell r="B18577">
            <v>42981</v>
          </cell>
          <cell r="H18577">
            <v>5</v>
          </cell>
          <cell r="K18577">
            <v>25</v>
          </cell>
          <cell r="O18577">
            <v>416</v>
          </cell>
          <cell r="P18577" t="str">
            <v>Berkhart</v>
          </cell>
          <cell r="Q18577">
            <v>4</v>
          </cell>
          <cell r="S18577">
            <v>9</v>
          </cell>
        </row>
        <row r="18578">
          <cell r="B18578">
            <v>42981</v>
          </cell>
          <cell r="H18578">
            <v>6</v>
          </cell>
          <cell r="K18578">
            <v>5</v>
          </cell>
          <cell r="O18578">
            <v>18</v>
          </cell>
          <cell r="P18578" t="str">
            <v>DuPreez</v>
          </cell>
          <cell r="Q18578">
            <v>4</v>
          </cell>
          <cell r="S18578">
            <v>9</v>
          </cell>
        </row>
        <row r="18579">
          <cell r="B18579">
            <v>42981</v>
          </cell>
          <cell r="H18579">
            <v>5</v>
          </cell>
          <cell r="K18579">
            <v>13</v>
          </cell>
          <cell r="O18579">
            <v>103</v>
          </cell>
          <cell r="P18579" t="str">
            <v>DuPreez</v>
          </cell>
          <cell r="Q18579">
            <v>4</v>
          </cell>
          <cell r="S18579">
            <v>9</v>
          </cell>
        </row>
        <row r="18580">
          <cell r="B18580">
            <v>42981</v>
          </cell>
          <cell r="H18580">
            <v>12</v>
          </cell>
          <cell r="K18580">
            <v>0</v>
          </cell>
          <cell r="O18580">
            <v>1214</v>
          </cell>
          <cell r="P18580" t="str">
            <v>Katz</v>
          </cell>
          <cell r="Q18580">
            <v>4</v>
          </cell>
          <cell r="S18580">
            <v>9</v>
          </cell>
        </row>
        <row r="18581">
          <cell r="B18581">
            <v>42981</v>
          </cell>
          <cell r="H18581">
            <v>5</v>
          </cell>
          <cell r="K18581">
            <v>17</v>
          </cell>
          <cell r="O18581">
            <v>1</v>
          </cell>
          <cell r="P18581" t="str">
            <v>DuPreez</v>
          </cell>
          <cell r="Q18581">
            <v>5</v>
          </cell>
          <cell r="S18581">
            <v>9</v>
          </cell>
        </row>
        <row r="18582">
          <cell r="B18582">
            <v>42981</v>
          </cell>
          <cell r="H18582">
            <v>5</v>
          </cell>
          <cell r="K18582">
            <v>22</v>
          </cell>
          <cell r="O18582">
            <v>60</v>
          </cell>
          <cell r="P18582" t="str">
            <v>DuPreez</v>
          </cell>
          <cell r="Q18582">
            <v>4</v>
          </cell>
          <cell r="S18582">
            <v>9</v>
          </cell>
        </row>
        <row r="18583">
          <cell r="B18583">
            <v>42981</v>
          </cell>
          <cell r="H18583">
            <v>5</v>
          </cell>
          <cell r="K18583">
            <v>61</v>
          </cell>
          <cell r="O18583">
            <v>184</v>
          </cell>
          <cell r="P18583" t="str">
            <v>DuPreez</v>
          </cell>
          <cell r="Q18583">
            <v>3</v>
          </cell>
          <cell r="S18583">
            <v>9</v>
          </cell>
        </row>
        <row r="18584">
          <cell r="B18584">
            <v>42981</v>
          </cell>
          <cell r="H18584">
            <v>10</v>
          </cell>
          <cell r="K18584">
            <v>207</v>
          </cell>
          <cell r="O18584">
            <v>11</v>
          </cell>
          <cell r="P18584" t="str">
            <v>Berkhart</v>
          </cell>
          <cell r="Q18584">
            <v>3</v>
          </cell>
          <cell r="S18584">
            <v>9</v>
          </cell>
        </row>
        <row r="18585">
          <cell r="B18585">
            <v>42981</v>
          </cell>
          <cell r="H18585">
            <v>5</v>
          </cell>
          <cell r="K18585">
            <v>12</v>
          </cell>
          <cell r="O18585">
            <v>256</v>
          </cell>
          <cell r="P18585" t="str">
            <v>Berkhart</v>
          </cell>
          <cell r="Q18585">
            <v>4</v>
          </cell>
          <cell r="S18585">
            <v>9</v>
          </cell>
        </row>
        <row r="18586">
          <cell r="B18586">
            <v>42981</v>
          </cell>
          <cell r="H18586">
            <v>6</v>
          </cell>
          <cell r="K18586">
            <v>5</v>
          </cell>
          <cell r="O18586">
            <v>150</v>
          </cell>
          <cell r="P18586" t="str">
            <v>DuPreez</v>
          </cell>
          <cell r="Q18586">
            <v>4</v>
          </cell>
          <cell r="S18586">
            <v>9</v>
          </cell>
        </row>
        <row r="18587">
          <cell r="B18587">
            <v>42981</v>
          </cell>
          <cell r="H18587">
            <v>13</v>
          </cell>
          <cell r="K18587">
            <v>0</v>
          </cell>
          <cell r="O18587">
            <v>58</v>
          </cell>
          <cell r="P18587" t="str">
            <v>DuPreez</v>
          </cell>
          <cell r="Q18587">
            <v>5</v>
          </cell>
          <cell r="S18587">
            <v>9</v>
          </cell>
        </row>
        <row r="18588">
          <cell r="B18588">
            <v>42981</v>
          </cell>
          <cell r="H18588">
            <v>9</v>
          </cell>
          <cell r="K18588">
            <v>4</v>
          </cell>
          <cell r="O18588">
            <v>33</v>
          </cell>
          <cell r="P18588" t="str">
            <v>Berkhart</v>
          </cell>
          <cell r="Q18588">
            <v>4</v>
          </cell>
          <cell r="S18588">
            <v>9</v>
          </cell>
        </row>
        <row r="18589">
          <cell r="B18589">
            <v>42981</v>
          </cell>
          <cell r="H18589">
            <v>5</v>
          </cell>
          <cell r="K18589">
            <v>26</v>
          </cell>
          <cell r="O18589">
            <v>184</v>
          </cell>
          <cell r="P18589" t="str">
            <v>DuPreez</v>
          </cell>
          <cell r="Q18589">
            <v>3</v>
          </cell>
          <cell r="S18589">
            <v>9</v>
          </cell>
        </row>
        <row r="18590">
          <cell r="B18590">
            <v>42981</v>
          </cell>
          <cell r="H18590">
            <v>5</v>
          </cell>
          <cell r="K18590">
            <v>26</v>
          </cell>
          <cell r="O18590">
            <v>294</v>
          </cell>
          <cell r="P18590" t="str">
            <v>Berkhart</v>
          </cell>
          <cell r="Q18590">
            <v>3</v>
          </cell>
          <cell r="S18590">
            <v>9</v>
          </cell>
        </row>
        <row r="18591">
          <cell r="B18591">
            <v>42981</v>
          </cell>
          <cell r="H18591">
            <v>6</v>
          </cell>
          <cell r="K18591">
            <v>33</v>
          </cell>
          <cell r="O18591">
            <v>74</v>
          </cell>
          <cell r="P18591" t="str">
            <v>DuPreez</v>
          </cell>
          <cell r="Q18591">
            <v>4</v>
          </cell>
          <cell r="S18591">
            <v>9</v>
          </cell>
        </row>
        <row r="18592">
          <cell r="B18592">
            <v>42981</v>
          </cell>
          <cell r="H18592">
            <v>10</v>
          </cell>
          <cell r="K18592">
            <v>0</v>
          </cell>
          <cell r="O18592">
            <v>60</v>
          </cell>
          <cell r="P18592" t="str">
            <v>Berkhart</v>
          </cell>
          <cell r="Q18592">
            <v>4</v>
          </cell>
          <cell r="S18592">
            <v>9</v>
          </cell>
        </row>
        <row r="18593">
          <cell r="B18593">
            <v>42981</v>
          </cell>
          <cell r="H18593">
            <v>14</v>
          </cell>
          <cell r="K18593">
            <v>0</v>
          </cell>
          <cell r="O18593">
            <v>140</v>
          </cell>
          <cell r="P18593" t="str">
            <v>DuPreez</v>
          </cell>
          <cell r="Q18593">
            <v>5</v>
          </cell>
          <cell r="S18593">
            <v>9</v>
          </cell>
        </row>
        <row r="18594">
          <cell r="B18594">
            <v>42981</v>
          </cell>
          <cell r="H18594">
            <v>9</v>
          </cell>
          <cell r="K18594">
            <v>0</v>
          </cell>
          <cell r="O18594">
            <v>50</v>
          </cell>
          <cell r="P18594" t="str">
            <v>Berkhart</v>
          </cell>
          <cell r="Q18594">
            <v>4</v>
          </cell>
          <cell r="S18594">
            <v>9</v>
          </cell>
        </row>
        <row r="18595">
          <cell r="B18595">
            <v>42981</v>
          </cell>
          <cell r="H18595">
            <v>11</v>
          </cell>
          <cell r="K18595">
            <v>0</v>
          </cell>
          <cell r="O18595">
            <v>189</v>
          </cell>
          <cell r="P18595" t="str">
            <v>DuPreez</v>
          </cell>
          <cell r="Q18595">
            <v>3</v>
          </cell>
          <cell r="S18595">
            <v>9</v>
          </cell>
        </row>
        <row r="18596">
          <cell r="B18596">
            <v>42981</v>
          </cell>
          <cell r="H18596">
            <v>11</v>
          </cell>
          <cell r="K18596">
            <v>0</v>
          </cell>
          <cell r="O18596">
            <v>1587</v>
          </cell>
          <cell r="P18596" t="str">
            <v>Katz</v>
          </cell>
          <cell r="Q18596">
            <v>4</v>
          </cell>
          <cell r="S18596">
            <v>9</v>
          </cell>
        </row>
        <row r="18597">
          <cell r="B18597">
            <v>42981</v>
          </cell>
          <cell r="H18597">
            <v>9</v>
          </cell>
          <cell r="K18597">
            <v>0</v>
          </cell>
          <cell r="O18597">
            <v>57</v>
          </cell>
          <cell r="P18597" t="str">
            <v>Berkhart</v>
          </cell>
          <cell r="Q18597">
            <v>4</v>
          </cell>
          <cell r="S18597">
            <v>9</v>
          </cell>
        </row>
        <row r="18598">
          <cell r="B18598">
            <v>42981</v>
          </cell>
          <cell r="H18598">
            <v>10</v>
          </cell>
          <cell r="K18598">
            <v>0</v>
          </cell>
          <cell r="O18598">
            <v>127</v>
          </cell>
          <cell r="P18598" t="str">
            <v>Berkhart</v>
          </cell>
          <cell r="Q18598">
            <v>2</v>
          </cell>
          <cell r="S18598">
            <v>9</v>
          </cell>
        </row>
        <row r="18599">
          <cell r="B18599">
            <v>42981</v>
          </cell>
          <cell r="H18599">
            <v>16</v>
          </cell>
          <cell r="K18599">
            <v>0</v>
          </cell>
          <cell r="O18599">
            <v>120</v>
          </cell>
          <cell r="P18599" t="str">
            <v>DuPreez</v>
          </cell>
          <cell r="Q18599">
            <v>3</v>
          </cell>
          <cell r="S18599">
            <v>9</v>
          </cell>
        </row>
        <row r="18600">
          <cell r="B18600">
            <v>42981</v>
          </cell>
          <cell r="H18600">
            <v>10</v>
          </cell>
          <cell r="K18600">
            <v>28</v>
          </cell>
          <cell r="O18600">
            <v>153</v>
          </cell>
          <cell r="P18600" t="str">
            <v>Berkhart</v>
          </cell>
          <cell r="Q18600">
            <v>1</v>
          </cell>
          <cell r="S18600">
            <v>9</v>
          </cell>
        </row>
        <row r="18601">
          <cell r="B18601">
            <v>42981</v>
          </cell>
          <cell r="H18601">
            <v>10</v>
          </cell>
          <cell r="K18601">
            <v>32</v>
          </cell>
          <cell r="O18601">
            <v>405</v>
          </cell>
          <cell r="P18601" t="str">
            <v>DuPreez</v>
          </cell>
          <cell r="Q18601">
            <v>3</v>
          </cell>
          <cell r="S18601">
            <v>9</v>
          </cell>
        </row>
        <row r="18602">
          <cell r="B18602">
            <v>42981</v>
          </cell>
          <cell r="H18602">
            <v>9</v>
          </cell>
          <cell r="K18602">
            <v>202</v>
          </cell>
          <cell r="O18602">
            <v>137</v>
          </cell>
          <cell r="P18602" t="str">
            <v>Berkhart</v>
          </cell>
          <cell r="Q18602">
            <v>1</v>
          </cell>
          <cell r="S18602">
            <v>9</v>
          </cell>
        </row>
        <row r="18603">
          <cell r="B18603">
            <v>42981</v>
          </cell>
          <cell r="H18603">
            <v>5</v>
          </cell>
          <cell r="K18603">
            <v>23</v>
          </cell>
          <cell r="O18603">
            <v>38</v>
          </cell>
          <cell r="P18603" t="str">
            <v>Berkhart</v>
          </cell>
          <cell r="Q18603">
            <v>5</v>
          </cell>
          <cell r="S18603">
            <v>9</v>
          </cell>
        </row>
        <row r="18604">
          <cell r="B18604">
            <v>42981</v>
          </cell>
          <cell r="H18604">
            <v>7</v>
          </cell>
          <cell r="K18604">
            <v>56</v>
          </cell>
          <cell r="O18604">
            <v>376</v>
          </cell>
          <cell r="P18604" t="str">
            <v>Berkhart</v>
          </cell>
          <cell r="Q18604">
            <v>2</v>
          </cell>
          <cell r="S18604">
            <v>9</v>
          </cell>
        </row>
        <row r="18605">
          <cell r="B18605">
            <v>42981</v>
          </cell>
          <cell r="H18605">
            <v>5</v>
          </cell>
          <cell r="K18605">
            <v>11</v>
          </cell>
          <cell r="O18605">
            <v>0</v>
          </cell>
          <cell r="Q18605">
            <v>0</v>
          </cell>
          <cell r="S18605">
            <v>9</v>
          </cell>
        </row>
        <row r="18606">
          <cell r="B18606">
            <v>42981</v>
          </cell>
          <cell r="H18606">
            <v>6</v>
          </cell>
          <cell r="K18606">
            <v>40</v>
          </cell>
          <cell r="O18606">
            <v>45</v>
          </cell>
          <cell r="P18606" t="str">
            <v>DuPreez</v>
          </cell>
          <cell r="Q18606">
            <v>3</v>
          </cell>
          <cell r="S18606">
            <v>9</v>
          </cell>
        </row>
        <row r="18607">
          <cell r="B18607">
            <v>42981</v>
          </cell>
          <cell r="H18607">
            <v>5</v>
          </cell>
          <cell r="K18607">
            <v>18</v>
          </cell>
          <cell r="O18607">
            <v>313</v>
          </cell>
          <cell r="P18607" t="str">
            <v>DuPreez</v>
          </cell>
          <cell r="Q18607">
            <v>5</v>
          </cell>
          <cell r="S18607">
            <v>9</v>
          </cell>
        </row>
        <row r="18608">
          <cell r="B18608">
            <v>42981</v>
          </cell>
          <cell r="H18608">
            <v>5</v>
          </cell>
          <cell r="K18608">
            <v>55</v>
          </cell>
          <cell r="O18608">
            <v>67</v>
          </cell>
          <cell r="P18608" t="str">
            <v>Berkhart</v>
          </cell>
          <cell r="Q18608">
            <v>3</v>
          </cell>
          <cell r="S18608">
            <v>9</v>
          </cell>
        </row>
        <row r="18609">
          <cell r="B18609">
            <v>42981</v>
          </cell>
          <cell r="H18609">
            <v>5</v>
          </cell>
          <cell r="K18609">
            <v>41</v>
          </cell>
          <cell r="O18609">
            <v>111</v>
          </cell>
          <cell r="P18609" t="str">
            <v>Berkhart</v>
          </cell>
          <cell r="Q18609">
            <v>3</v>
          </cell>
          <cell r="S18609">
            <v>9</v>
          </cell>
        </row>
        <row r="18610">
          <cell r="B18610">
            <v>42981</v>
          </cell>
          <cell r="H18610">
            <v>10</v>
          </cell>
          <cell r="K18610">
            <v>0</v>
          </cell>
          <cell r="O18610">
            <v>85</v>
          </cell>
          <cell r="P18610" t="str">
            <v>DuPreez</v>
          </cell>
          <cell r="Q18610">
            <v>4</v>
          </cell>
          <cell r="S18610">
            <v>9</v>
          </cell>
        </row>
        <row r="18611">
          <cell r="B18611">
            <v>42981</v>
          </cell>
          <cell r="H18611">
            <v>11</v>
          </cell>
          <cell r="K18611">
            <v>0</v>
          </cell>
          <cell r="O18611">
            <v>984</v>
          </cell>
          <cell r="P18611" t="str">
            <v>Katz</v>
          </cell>
          <cell r="Q18611">
            <v>2</v>
          </cell>
          <cell r="S18611">
            <v>9</v>
          </cell>
        </row>
        <row r="18612">
          <cell r="B18612">
            <v>42981</v>
          </cell>
          <cell r="H18612">
            <v>15</v>
          </cell>
          <cell r="K18612">
            <v>0</v>
          </cell>
          <cell r="O18612">
            <v>78</v>
          </cell>
          <cell r="P18612" t="str">
            <v>DuPreez</v>
          </cell>
          <cell r="Q18612">
            <v>3</v>
          </cell>
          <cell r="S18612">
            <v>9</v>
          </cell>
        </row>
        <row r="18613">
          <cell r="B18613">
            <v>42981</v>
          </cell>
          <cell r="H18613">
            <v>9</v>
          </cell>
          <cell r="K18613">
            <v>0</v>
          </cell>
          <cell r="O18613">
            <v>105</v>
          </cell>
          <cell r="P18613" t="str">
            <v>Berkhart</v>
          </cell>
          <cell r="Q18613">
            <v>3</v>
          </cell>
          <cell r="S18613">
            <v>9</v>
          </cell>
        </row>
        <row r="18614">
          <cell r="B18614">
            <v>42981</v>
          </cell>
          <cell r="H18614">
            <v>19</v>
          </cell>
          <cell r="K18614">
            <v>0</v>
          </cell>
          <cell r="O18614">
            <v>45</v>
          </cell>
          <cell r="P18614" t="str">
            <v>DuPreez</v>
          </cell>
          <cell r="Q18614">
            <v>3</v>
          </cell>
          <cell r="S18614">
            <v>9</v>
          </cell>
        </row>
        <row r="18615">
          <cell r="B18615">
            <v>42981</v>
          </cell>
          <cell r="H18615">
            <v>14</v>
          </cell>
          <cell r="K18615">
            <v>0</v>
          </cell>
          <cell r="O18615">
            <v>260</v>
          </cell>
          <cell r="P18615" t="str">
            <v>Berkhart</v>
          </cell>
          <cell r="Q18615">
            <v>1</v>
          </cell>
          <cell r="S18615">
            <v>9</v>
          </cell>
        </row>
        <row r="18616">
          <cell r="B18616">
            <v>42981</v>
          </cell>
          <cell r="H18616">
            <v>10</v>
          </cell>
          <cell r="K18616">
            <v>0</v>
          </cell>
          <cell r="O18616">
            <v>200</v>
          </cell>
          <cell r="P18616" t="str">
            <v>Berkhart</v>
          </cell>
          <cell r="Q18616">
            <v>3</v>
          </cell>
          <cell r="S18616">
            <v>9</v>
          </cell>
        </row>
        <row r="18617">
          <cell r="B18617">
            <v>42981</v>
          </cell>
          <cell r="H18617">
            <v>12</v>
          </cell>
          <cell r="K18617">
            <v>0</v>
          </cell>
          <cell r="O18617">
            <v>202</v>
          </cell>
          <cell r="P18617" t="str">
            <v>DuPreez</v>
          </cell>
          <cell r="Q18617">
            <v>3</v>
          </cell>
          <cell r="S18617">
            <v>9</v>
          </cell>
        </row>
        <row r="18618">
          <cell r="B18618">
            <v>42981</v>
          </cell>
          <cell r="H18618">
            <v>6</v>
          </cell>
          <cell r="K18618">
            <v>94</v>
          </cell>
          <cell r="O18618">
            <v>57</v>
          </cell>
          <cell r="P18618" t="str">
            <v>Berkhart</v>
          </cell>
          <cell r="Q18618">
            <v>4</v>
          </cell>
          <cell r="S18618">
            <v>9</v>
          </cell>
        </row>
        <row r="18619">
          <cell r="B18619">
            <v>42981</v>
          </cell>
          <cell r="H18619">
            <v>9</v>
          </cell>
          <cell r="K18619">
            <v>65</v>
          </cell>
          <cell r="O18619">
            <v>115</v>
          </cell>
          <cell r="P18619" t="str">
            <v>DuPreez</v>
          </cell>
          <cell r="Q18619">
            <v>1</v>
          </cell>
          <cell r="S18619">
            <v>9</v>
          </cell>
        </row>
        <row r="18620">
          <cell r="B18620">
            <v>42981</v>
          </cell>
          <cell r="H18620">
            <v>9</v>
          </cell>
          <cell r="K18620">
            <v>42</v>
          </cell>
          <cell r="O18620">
            <v>81</v>
          </cell>
          <cell r="P18620" t="str">
            <v>Berkhart</v>
          </cell>
          <cell r="Q18620">
            <v>2</v>
          </cell>
          <cell r="S18620">
            <v>9</v>
          </cell>
        </row>
        <row r="18621">
          <cell r="B18621">
            <v>42981</v>
          </cell>
          <cell r="H18621">
            <v>6</v>
          </cell>
          <cell r="K18621">
            <v>22</v>
          </cell>
          <cell r="O18621">
            <v>155</v>
          </cell>
          <cell r="P18621" t="str">
            <v>DuPreez</v>
          </cell>
          <cell r="Q18621">
            <v>5</v>
          </cell>
          <cell r="S18621">
            <v>9</v>
          </cell>
        </row>
        <row r="18622">
          <cell r="B18622">
            <v>42981</v>
          </cell>
          <cell r="H18622">
            <v>6</v>
          </cell>
          <cell r="K18622">
            <v>97</v>
          </cell>
          <cell r="O18622">
            <v>380</v>
          </cell>
          <cell r="P18622" t="str">
            <v>Katz</v>
          </cell>
          <cell r="Q18622">
            <v>5</v>
          </cell>
          <cell r="S18622">
            <v>9</v>
          </cell>
        </row>
        <row r="18623">
          <cell r="B18623">
            <v>42981</v>
          </cell>
          <cell r="H18623">
            <v>6</v>
          </cell>
          <cell r="K18623">
            <v>38</v>
          </cell>
          <cell r="O18623">
            <v>0</v>
          </cell>
          <cell r="Q18623">
            <v>0</v>
          </cell>
          <cell r="S18623">
            <v>9</v>
          </cell>
        </row>
        <row r="18624">
          <cell r="B18624">
            <v>42981</v>
          </cell>
          <cell r="H18624">
            <v>6</v>
          </cell>
          <cell r="K18624">
            <v>27</v>
          </cell>
          <cell r="O18624">
            <v>60</v>
          </cell>
          <cell r="P18624" t="str">
            <v>Berkhart</v>
          </cell>
          <cell r="Q18624">
            <v>3</v>
          </cell>
          <cell r="S18624">
            <v>9</v>
          </cell>
        </row>
        <row r="18625">
          <cell r="B18625">
            <v>42981</v>
          </cell>
          <cell r="H18625">
            <v>6</v>
          </cell>
          <cell r="K18625">
            <v>48</v>
          </cell>
          <cell r="O18625">
            <v>89</v>
          </cell>
          <cell r="P18625" t="str">
            <v>DuPreez</v>
          </cell>
          <cell r="Q18625">
            <v>3</v>
          </cell>
          <cell r="S18625">
            <v>9</v>
          </cell>
        </row>
        <row r="18626">
          <cell r="B18626">
            <v>42981</v>
          </cell>
          <cell r="H18626">
            <v>6</v>
          </cell>
          <cell r="K18626">
            <v>24</v>
          </cell>
          <cell r="O18626">
            <v>128</v>
          </cell>
          <cell r="P18626" t="str">
            <v>Berkhart</v>
          </cell>
          <cell r="Q18626">
            <v>4</v>
          </cell>
          <cell r="S18626">
            <v>9</v>
          </cell>
        </row>
        <row r="18627">
          <cell r="B18627">
            <v>42981</v>
          </cell>
          <cell r="H18627">
            <v>6</v>
          </cell>
          <cell r="K18627">
            <v>15</v>
          </cell>
          <cell r="O18627">
            <v>178</v>
          </cell>
          <cell r="P18627" t="str">
            <v>DuPreez</v>
          </cell>
          <cell r="Q18627">
            <v>3</v>
          </cell>
          <cell r="S18627">
            <v>9</v>
          </cell>
        </row>
        <row r="18628">
          <cell r="B18628">
            <v>42981</v>
          </cell>
          <cell r="H18628">
            <v>1</v>
          </cell>
          <cell r="K18628">
            <v>0</v>
          </cell>
          <cell r="O18628">
            <v>73</v>
          </cell>
          <cell r="P18628" t="str">
            <v>Berkhart</v>
          </cell>
          <cell r="Q18628">
            <v>4</v>
          </cell>
          <cell r="S18628">
            <v>9</v>
          </cell>
        </row>
        <row r="18629">
          <cell r="B18629">
            <v>42981</v>
          </cell>
          <cell r="H18629">
            <v>6</v>
          </cell>
          <cell r="K18629">
            <v>31</v>
          </cell>
          <cell r="O18629">
            <v>552</v>
          </cell>
          <cell r="P18629" t="str">
            <v>Katz</v>
          </cell>
          <cell r="Q18629">
            <v>5</v>
          </cell>
          <cell r="S18629">
            <v>9</v>
          </cell>
        </row>
        <row r="18630">
          <cell r="B18630">
            <v>42981</v>
          </cell>
          <cell r="H18630">
            <v>6</v>
          </cell>
          <cell r="K18630">
            <v>34</v>
          </cell>
          <cell r="O18630">
            <v>26</v>
          </cell>
          <cell r="P18630" t="str">
            <v>Berkhart</v>
          </cell>
          <cell r="Q18630">
            <v>2</v>
          </cell>
          <cell r="S18630">
            <v>9</v>
          </cell>
        </row>
        <row r="18631">
          <cell r="B18631">
            <v>42981</v>
          </cell>
          <cell r="H18631">
            <v>10</v>
          </cell>
          <cell r="K18631">
            <v>0</v>
          </cell>
          <cell r="O18631">
            <v>111</v>
          </cell>
          <cell r="P18631" t="str">
            <v>DuPreez</v>
          </cell>
          <cell r="Q18631">
            <v>5</v>
          </cell>
          <cell r="S18631">
            <v>9</v>
          </cell>
        </row>
        <row r="18632">
          <cell r="B18632">
            <v>42981</v>
          </cell>
          <cell r="H18632">
            <v>13</v>
          </cell>
          <cell r="K18632">
            <v>0</v>
          </cell>
          <cell r="O18632">
            <v>35</v>
          </cell>
          <cell r="P18632" t="str">
            <v>Berkhart</v>
          </cell>
          <cell r="Q18632">
            <v>2</v>
          </cell>
          <cell r="S18632">
            <v>9</v>
          </cell>
        </row>
        <row r="18633">
          <cell r="B18633">
            <v>42981</v>
          </cell>
          <cell r="H18633">
            <v>14</v>
          </cell>
          <cell r="K18633">
            <v>0</v>
          </cell>
          <cell r="O18633">
            <v>106</v>
          </cell>
          <cell r="P18633" t="str">
            <v>Berkhart</v>
          </cell>
          <cell r="Q18633">
            <v>4</v>
          </cell>
          <cell r="S18633">
            <v>9</v>
          </cell>
        </row>
        <row r="18634">
          <cell r="B18634">
            <v>42981</v>
          </cell>
          <cell r="H18634">
            <v>16</v>
          </cell>
          <cell r="K18634">
            <v>0</v>
          </cell>
          <cell r="O18634">
            <v>73</v>
          </cell>
          <cell r="P18634" t="str">
            <v>DuPreez</v>
          </cell>
          <cell r="Q18634">
            <v>5</v>
          </cell>
          <cell r="S18634">
            <v>9</v>
          </cell>
        </row>
        <row r="18635">
          <cell r="B18635">
            <v>42981</v>
          </cell>
          <cell r="H18635">
            <v>9</v>
          </cell>
          <cell r="K18635">
            <v>0</v>
          </cell>
          <cell r="O18635">
            <v>58</v>
          </cell>
          <cell r="P18635" t="str">
            <v>Berkhart</v>
          </cell>
          <cell r="Q18635">
            <v>4</v>
          </cell>
          <cell r="S18635">
            <v>9</v>
          </cell>
        </row>
        <row r="18636">
          <cell r="B18636">
            <v>42981</v>
          </cell>
          <cell r="H18636">
            <v>16</v>
          </cell>
          <cell r="K18636">
            <v>0</v>
          </cell>
          <cell r="O18636">
            <v>78</v>
          </cell>
          <cell r="P18636" t="str">
            <v>DuPreez</v>
          </cell>
          <cell r="Q18636">
            <v>3</v>
          </cell>
          <cell r="S18636">
            <v>9</v>
          </cell>
        </row>
        <row r="18637">
          <cell r="B18637">
            <v>42981</v>
          </cell>
          <cell r="H18637">
            <v>9</v>
          </cell>
          <cell r="K18637">
            <v>0</v>
          </cell>
          <cell r="O18637">
            <v>455</v>
          </cell>
          <cell r="P18637" t="str">
            <v>Berkhart</v>
          </cell>
          <cell r="Q18637">
            <v>5</v>
          </cell>
          <cell r="S18637">
            <v>9</v>
          </cell>
        </row>
        <row r="18638">
          <cell r="B18638">
            <v>42981</v>
          </cell>
          <cell r="H18638">
            <v>13</v>
          </cell>
          <cell r="K18638">
            <v>0</v>
          </cell>
          <cell r="O18638">
            <v>91</v>
          </cell>
          <cell r="P18638" t="str">
            <v>DuPreez</v>
          </cell>
          <cell r="Q18638">
            <v>3</v>
          </cell>
          <cell r="S18638">
            <v>9</v>
          </cell>
        </row>
        <row r="18639">
          <cell r="B18639">
            <v>42981</v>
          </cell>
          <cell r="H18639">
            <v>5</v>
          </cell>
          <cell r="K18639">
            <v>25</v>
          </cell>
          <cell r="O18639">
            <v>82</v>
          </cell>
          <cell r="P18639" t="str">
            <v>DuPreez</v>
          </cell>
          <cell r="Q18639">
            <v>1</v>
          </cell>
          <cell r="S18639">
            <v>9</v>
          </cell>
        </row>
        <row r="18640">
          <cell r="B18640">
            <v>42981</v>
          </cell>
          <cell r="H18640">
            <v>11</v>
          </cell>
          <cell r="K18640">
            <v>0</v>
          </cell>
          <cell r="O18640">
            <v>962</v>
          </cell>
          <cell r="P18640" t="str">
            <v>Katz</v>
          </cell>
          <cell r="Q18640">
            <v>4</v>
          </cell>
          <cell r="S18640">
            <v>9</v>
          </cell>
        </row>
        <row r="18641">
          <cell r="B18641">
            <v>42981</v>
          </cell>
          <cell r="H18641">
            <v>5</v>
          </cell>
          <cell r="K18641">
            <v>19</v>
          </cell>
          <cell r="O18641">
            <v>1</v>
          </cell>
          <cell r="P18641" t="str">
            <v>DuPreez</v>
          </cell>
          <cell r="Q18641">
            <v>5</v>
          </cell>
          <cell r="S18641">
            <v>9</v>
          </cell>
        </row>
        <row r="18642">
          <cell r="B18642">
            <v>42981</v>
          </cell>
          <cell r="H18642">
            <v>6</v>
          </cell>
          <cell r="K18642">
            <v>52</v>
          </cell>
          <cell r="O18642">
            <v>159</v>
          </cell>
          <cell r="P18642" t="str">
            <v>Berkhart</v>
          </cell>
          <cell r="Q18642">
            <v>3</v>
          </cell>
          <cell r="S18642">
            <v>9</v>
          </cell>
        </row>
        <row r="18643">
          <cell r="B18643">
            <v>42981</v>
          </cell>
          <cell r="H18643">
            <v>6</v>
          </cell>
          <cell r="K18643">
            <v>62</v>
          </cell>
          <cell r="O18643">
            <v>39</v>
          </cell>
          <cell r="P18643" t="str">
            <v>Berkhart</v>
          </cell>
          <cell r="Q18643">
            <v>5</v>
          </cell>
          <cell r="S18643">
            <v>9</v>
          </cell>
        </row>
        <row r="18644">
          <cell r="B18644">
            <v>42981</v>
          </cell>
          <cell r="H18644">
            <v>5</v>
          </cell>
          <cell r="K18644">
            <v>138</v>
          </cell>
          <cell r="O18644">
            <v>828</v>
          </cell>
          <cell r="P18644" t="str">
            <v>Berkhart</v>
          </cell>
          <cell r="Q18644">
            <v>3</v>
          </cell>
          <cell r="S18644">
            <v>9</v>
          </cell>
        </row>
        <row r="18645">
          <cell r="B18645">
            <v>42981</v>
          </cell>
          <cell r="H18645">
            <v>6</v>
          </cell>
          <cell r="K18645">
            <v>30</v>
          </cell>
          <cell r="O18645">
            <v>187</v>
          </cell>
          <cell r="P18645" t="str">
            <v>Katz</v>
          </cell>
          <cell r="Q18645">
            <v>4</v>
          </cell>
          <cell r="S18645">
            <v>9</v>
          </cell>
        </row>
        <row r="18646">
          <cell r="B18646">
            <v>42981</v>
          </cell>
          <cell r="H18646">
            <v>5</v>
          </cell>
          <cell r="K18646">
            <v>13</v>
          </cell>
          <cell r="O18646">
            <v>72</v>
          </cell>
          <cell r="P18646" t="str">
            <v>Katz</v>
          </cell>
          <cell r="Q18646">
            <v>4</v>
          </cell>
          <cell r="S18646">
            <v>9</v>
          </cell>
        </row>
        <row r="18647">
          <cell r="B18647">
            <v>42981</v>
          </cell>
          <cell r="H18647">
            <v>6</v>
          </cell>
          <cell r="K18647">
            <v>71</v>
          </cell>
          <cell r="O18647">
            <v>460</v>
          </cell>
          <cell r="P18647" t="str">
            <v>Katz</v>
          </cell>
          <cell r="Q18647">
            <v>1</v>
          </cell>
          <cell r="S18647">
            <v>9</v>
          </cell>
        </row>
        <row r="18648">
          <cell r="B18648">
            <v>42981</v>
          </cell>
          <cell r="H18648">
            <v>5</v>
          </cell>
          <cell r="K18648">
            <v>144</v>
          </cell>
          <cell r="O18648">
            <v>90</v>
          </cell>
          <cell r="P18648" t="str">
            <v>Berkhart</v>
          </cell>
          <cell r="Q18648">
            <v>3</v>
          </cell>
          <cell r="S18648">
            <v>9</v>
          </cell>
        </row>
        <row r="18649">
          <cell r="B18649">
            <v>42981</v>
          </cell>
          <cell r="H18649">
            <v>73</v>
          </cell>
          <cell r="K18649">
            <v>0</v>
          </cell>
          <cell r="O18649">
            <v>0</v>
          </cell>
          <cell r="Q18649">
            <v>0</v>
          </cell>
          <cell r="S18649">
            <v>9</v>
          </cell>
        </row>
        <row r="18650">
          <cell r="B18650">
            <v>42981</v>
          </cell>
          <cell r="H18650">
            <v>6</v>
          </cell>
          <cell r="K18650">
            <v>11</v>
          </cell>
          <cell r="O18650">
            <v>29</v>
          </cell>
          <cell r="P18650" t="str">
            <v>Berkhart</v>
          </cell>
          <cell r="Q18650">
            <v>5</v>
          </cell>
          <cell r="S18650">
            <v>9</v>
          </cell>
        </row>
        <row r="18651">
          <cell r="B18651">
            <v>42981</v>
          </cell>
          <cell r="H18651">
            <v>10</v>
          </cell>
          <cell r="K18651">
            <v>0</v>
          </cell>
          <cell r="O18651">
            <v>111</v>
          </cell>
          <cell r="P18651" t="str">
            <v>Berkhart</v>
          </cell>
          <cell r="Q18651">
            <v>4</v>
          </cell>
          <cell r="S18651">
            <v>9</v>
          </cell>
        </row>
        <row r="18652">
          <cell r="B18652">
            <v>42981</v>
          </cell>
          <cell r="H18652">
            <v>13</v>
          </cell>
          <cell r="K18652">
            <v>0</v>
          </cell>
          <cell r="O18652">
            <v>113</v>
          </cell>
          <cell r="P18652" t="str">
            <v>Katz</v>
          </cell>
          <cell r="Q18652">
            <v>4</v>
          </cell>
          <cell r="S18652">
            <v>9</v>
          </cell>
        </row>
        <row r="18653">
          <cell r="B18653">
            <v>42981</v>
          </cell>
          <cell r="H18653">
            <v>11</v>
          </cell>
          <cell r="K18653">
            <v>0</v>
          </cell>
          <cell r="O18653">
            <v>86</v>
          </cell>
          <cell r="P18653" t="str">
            <v>Berkhart</v>
          </cell>
          <cell r="Q18653">
            <v>3</v>
          </cell>
          <cell r="S18653">
            <v>9</v>
          </cell>
        </row>
        <row r="18654">
          <cell r="B18654">
            <v>42981</v>
          </cell>
          <cell r="H18654">
            <v>14</v>
          </cell>
          <cell r="K18654">
            <v>0</v>
          </cell>
          <cell r="O18654">
            <v>452</v>
          </cell>
          <cell r="P18654" t="str">
            <v>Katz</v>
          </cell>
          <cell r="Q18654">
            <v>5</v>
          </cell>
          <cell r="S18654">
            <v>9</v>
          </cell>
        </row>
        <row r="18655">
          <cell r="B18655">
            <v>42981</v>
          </cell>
          <cell r="H18655">
            <v>14</v>
          </cell>
          <cell r="K18655">
            <v>0</v>
          </cell>
          <cell r="O18655">
            <v>82</v>
          </cell>
          <cell r="P18655" t="str">
            <v>Berkhart</v>
          </cell>
          <cell r="Q18655">
            <v>4</v>
          </cell>
          <cell r="S18655">
            <v>9</v>
          </cell>
        </row>
        <row r="18656">
          <cell r="B18656">
            <v>42981</v>
          </cell>
          <cell r="H18656">
            <v>9</v>
          </cell>
          <cell r="K18656">
            <v>27</v>
          </cell>
          <cell r="O18656">
            <v>102</v>
          </cell>
          <cell r="P18656" t="str">
            <v>Berkhart</v>
          </cell>
          <cell r="Q18656">
            <v>2</v>
          </cell>
          <cell r="S18656">
            <v>9</v>
          </cell>
        </row>
        <row r="18657">
          <cell r="B18657">
            <v>42981</v>
          </cell>
          <cell r="H18657">
            <v>10</v>
          </cell>
          <cell r="K18657">
            <v>210</v>
          </cell>
          <cell r="O18657">
            <v>222</v>
          </cell>
          <cell r="P18657" t="str">
            <v>Berkhart</v>
          </cell>
          <cell r="Q18657">
            <v>4</v>
          </cell>
          <cell r="S18657">
            <v>9</v>
          </cell>
        </row>
        <row r="18658">
          <cell r="B18658">
            <v>42981</v>
          </cell>
          <cell r="H18658">
            <v>6</v>
          </cell>
          <cell r="K18658">
            <v>72</v>
          </cell>
          <cell r="O18658">
            <v>111</v>
          </cell>
          <cell r="P18658" t="str">
            <v>DuPreez</v>
          </cell>
          <cell r="Q18658">
            <v>4</v>
          </cell>
          <cell r="S18658">
            <v>9</v>
          </cell>
        </row>
        <row r="18659">
          <cell r="B18659">
            <v>42981</v>
          </cell>
          <cell r="H18659">
            <v>6</v>
          </cell>
          <cell r="K18659">
            <v>4</v>
          </cell>
          <cell r="O18659">
            <v>231</v>
          </cell>
          <cell r="P18659" t="str">
            <v>Katz</v>
          </cell>
          <cell r="Q18659">
            <v>3</v>
          </cell>
          <cell r="S18659">
            <v>9</v>
          </cell>
        </row>
        <row r="18660">
          <cell r="B18660">
            <v>42981</v>
          </cell>
          <cell r="H18660">
            <v>6</v>
          </cell>
          <cell r="K18660">
            <v>34</v>
          </cell>
          <cell r="O18660">
            <v>87</v>
          </cell>
          <cell r="P18660" t="str">
            <v>DuPreez</v>
          </cell>
          <cell r="Q18660">
            <v>3</v>
          </cell>
          <cell r="S18660">
            <v>9</v>
          </cell>
        </row>
        <row r="18661">
          <cell r="B18661">
            <v>42981</v>
          </cell>
          <cell r="H18661">
            <v>6</v>
          </cell>
          <cell r="K18661">
            <v>59</v>
          </cell>
          <cell r="O18661">
            <v>228</v>
          </cell>
          <cell r="P18661" t="str">
            <v>Katz</v>
          </cell>
          <cell r="Q18661">
            <v>4</v>
          </cell>
          <cell r="S18661">
            <v>9</v>
          </cell>
        </row>
        <row r="18662">
          <cell r="B18662">
            <v>42981</v>
          </cell>
          <cell r="H18662">
            <v>9</v>
          </cell>
          <cell r="K18662">
            <v>45</v>
          </cell>
          <cell r="O18662">
            <v>70</v>
          </cell>
          <cell r="P18662" t="str">
            <v>DuPreez</v>
          </cell>
          <cell r="Q18662">
            <v>3</v>
          </cell>
          <cell r="S18662">
            <v>9</v>
          </cell>
        </row>
        <row r="18663">
          <cell r="B18663">
            <v>42981</v>
          </cell>
          <cell r="H18663">
            <v>9</v>
          </cell>
          <cell r="K18663">
            <v>0</v>
          </cell>
          <cell r="O18663">
            <v>53</v>
          </cell>
          <cell r="P18663" t="str">
            <v>DuPreez</v>
          </cell>
          <cell r="Q18663">
            <v>3</v>
          </cell>
          <cell r="S18663">
            <v>9</v>
          </cell>
        </row>
        <row r="18664">
          <cell r="B18664">
            <v>42981</v>
          </cell>
          <cell r="H18664">
            <v>15</v>
          </cell>
          <cell r="K18664">
            <v>0</v>
          </cell>
          <cell r="O18664">
            <v>4</v>
          </cell>
          <cell r="P18664" t="str">
            <v>Berkhart</v>
          </cell>
          <cell r="Q18664">
            <v>1</v>
          </cell>
          <cell r="S18664">
            <v>9</v>
          </cell>
        </row>
        <row r="18665">
          <cell r="B18665">
            <v>42981</v>
          </cell>
          <cell r="H18665">
            <v>12</v>
          </cell>
          <cell r="K18665">
            <v>0</v>
          </cell>
          <cell r="O18665">
            <v>115</v>
          </cell>
          <cell r="P18665" t="str">
            <v>DuPreez</v>
          </cell>
          <cell r="Q18665">
            <v>3</v>
          </cell>
          <cell r="S18665">
            <v>9</v>
          </cell>
        </row>
        <row r="18666">
          <cell r="B18666">
            <v>42981</v>
          </cell>
          <cell r="H18666">
            <v>13</v>
          </cell>
          <cell r="K18666">
            <v>0</v>
          </cell>
          <cell r="O18666">
            <v>79</v>
          </cell>
          <cell r="P18666" t="str">
            <v>Berkhart</v>
          </cell>
          <cell r="Q18666">
            <v>1</v>
          </cell>
          <cell r="S18666">
            <v>9</v>
          </cell>
        </row>
        <row r="18667">
          <cell r="B18667">
            <v>42981</v>
          </cell>
          <cell r="H18667">
            <v>18</v>
          </cell>
          <cell r="K18667">
            <v>0</v>
          </cell>
          <cell r="O18667">
            <v>143</v>
          </cell>
          <cell r="P18667" t="str">
            <v>DuPreez</v>
          </cell>
          <cell r="Q18667">
            <v>5</v>
          </cell>
          <cell r="S18667">
            <v>9</v>
          </cell>
        </row>
        <row r="18668">
          <cell r="B18668">
            <v>42981</v>
          </cell>
          <cell r="H18668">
            <v>10</v>
          </cell>
          <cell r="K18668">
            <v>0</v>
          </cell>
          <cell r="O18668">
            <v>31</v>
          </cell>
          <cell r="P18668" t="str">
            <v>Berkhart</v>
          </cell>
          <cell r="Q18668">
            <v>2</v>
          </cell>
          <cell r="S18668">
            <v>9</v>
          </cell>
        </row>
        <row r="18669">
          <cell r="B18669">
            <v>42981</v>
          </cell>
          <cell r="H18669">
            <v>5</v>
          </cell>
          <cell r="K18669">
            <v>12</v>
          </cell>
          <cell r="O18669">
            <v>173</v>
          </cell>
          <cell r="P18669" t="str">
            <v>DuPreez</v>
          </cell>
          <cell r="Q18669">
            <v>3</v>
          </cell>
          <cell r="S18669">
            <v>9</v>
          </cell>
        </row>
        <row r="18670">
          <cell r="B18670">
            <v>42981</v>
          </cell>
          <cell r="H18670">
            <v>6</v>
          </cell>
          <cell r="K18670">
            <v>19</v>
          </cell>
          <cell r="O18670">
            <v>128</v>
          </cell>
          <cell r="P18670" t="str">
            <v>Berkhart</v>
          </cell>
          <cell r="Q18670">
            <v>2</v>
          </cell>
          <cell r="S18670">
            <v>9</v>
          </cell>
        </row>
        <row r="18671">
          <cell r="B18671">
            <v>42981</v>
          </cell>
          <cell r="H18671">
            <v>6</v>
          </cell>
          <cell r="K18671">
            <v>88</v>
          </cell>
          <cell r="O18671">
            <v>119</v>
          </cell>
          <cell r="P18671" t="str">
            <v>DuPreez</v>
          </cell>
          <cell r="Q18671">
            <v>3</v>
          </cell>
          <cell r="S18671">
            <v>9</v>
          </cell>
        </row>
        <row r="18672">
          <cell r="B18672">
            <v>42981</v>
          </cell>
          <cell r="H18672">
            <v>5</v>
          </cell>
          <cell r="K18672">
            <v>4</v>
          </cell>
          <cell r="O18672">
            <v>210</v>
          </cell>
          <cell r="P18672" t="str">
            <v>Berkhart</v>
          </cell>
          <cell r="Q18672">
            <v>3</v>
          </cell>
          <cell r="S18672">
            <v>9</v>
          </cell>
        </row>
        <row r="18673">
          <cell r="B18673">
            <v>42981</v>
          </cell>
          <cell r="H18673">
            <v>11</v>
          </cell>
          <cell r="K18673">
            <v>47</v>
          </cell>
          <cell r="O18673">
            <v>47</v>
          </cell>
          <cell r="P18673" t="str">
            <v>DuPreez</v>
          </cell>
          <cell r="Q18673">
            <v>4</v>
          </cell>
          <cell r="S18673">
            <v>9</v>
          </cell>
        </row>
        <row r="18674">
          <cell r="B18674">
            <v>42981</v>
          </cell>
          <cell r="H18674">
            <v>5</v>
          </cell>
          <cell r="K18674">
            <v>28</v>
          </cell>
          <cell r="O18674">
            <v>50</v>
          </cell>
          <cell r="P18674" t="str">
            <v>DuPreez</v>
          </cell>
          <cell r="Q18674">
            <v>2</v>
          </cell>
          <cell r="S18674">
            <v>9</v>
          </cell>
        </row>
        <row r="18675">
          <cell r="B18675">
            <v>42981</v>
          </cell>
          <cell r="H18675">
            <v>1</v>
          </cell>
          <cell r="K18675">
            <v>13</v>
          </cell>
          <cell r="O18675">
            <v>16</v>
          </cell>
          <cell r="P18675" t="str">
            <v>Berkhart</v>
          </cell>
          <cell r="Q18675">
            <v>2</v>
          </cell>
          <cell r="S18675">
            <v>9</v>
          </cell>
        </row>
        <row r="18676">
          <cell r="B18676">
            <v>42981</v>
          </cell>
          <cell r="H18676">
            <v>6</v>
          </cell>
          <cell r="K18676">
            <v>4</v>
          </cell>
          <cell r="O18676">
            <v>36</v>
          </cell>
          <cell r="P18676" t="str">
            <v>Berkhart</v>
          </cell>
          <cell r="Q18676">
            <v>3</v>
          </cell>
          <cell r="S18676">
            <v>9</v>
          </cell>
        </row>
        <row r="18677">
          <cell r="B18677">
            <v>42981</v>
          </cell>
          <cell r="H18677">
            <v>6</v>
          </cell>
          <cell r="K18677">
            <v>7</v>
          </cell>
          <cell r="O18677">
            <v>2157</v>
          </cell>
          <cell r="P18677" t="str">
            <v>Katz</v>
          </cell>
          <cell r="Q18677">
            <v>5</v>
          </cell>
          <cell r="S18677">
            <v>9</v>
          </cell>
        </row>
        <row r="18678">
          <cell r="B18678">
            <v>42981</v>
          </cell>
          <cell r="H18678">
            <v>8</v>
          </cell>
          <cell r="K18678">
            <v>0</v>
          </cell>
          <cell r="O18678">
            <v>114</v>
          </cell>
          <cell r="P18678" t="str">
            <v>DuPreez</v>
          </cell>
          <cell r="Q18678">
            <v>3</v>
          </cell>
          <cell r="S18678">
            <v>9</v>
          </cell>
        </row>
        <row r="18679">
          <cell r="B18679">
            <v>42981</v>
          </cell>
          <cell r="H18679">
            <v>15</v>
          </cell>
          <cell r="K18679">
            <v>0</v>
          </cell>
          <cell r="O18679">
            <v>558</v>
          </cell>
          <cell r="P18679" t="str">
            <v>Berkhart</v>
          </cell>
          <cell r="Q18679">
            <v>4</v>
          </cell>
          <cell r="S18679">
            <v>9</v>
          </cell>
        </row>
        <row r="18680">
          <cell r="B18680">
            <v>42981</v>
          </cell>
          <cell r="H18680">
            <v>10</v>
          </cell>
          <cell r="K18680">
            <v>0</v>
          </cell>
          <cell r="O18680">
            <v>89</v>
          </cell>
          <cell r="P18680" t="str">
            <v>DuPreez</v>
          </cell>
          <cell r="Q18680">
            <v>5</v>
          </cell>
          <cell r="S18680">
            <v>9</v>
          </cell>
        </row>
        <row r="18681">
          <cell r="B18681">
            <v>42981</v>
          </cell>
          <cell r="H18681">
            <v>5</v>
          </cell>
          <cell r="K18681">
            <v>35</v>
          </cell>
          <cell r="O18681">
            <v>62</v>
          </cell>
          <cell r="P18681" t="str">
            <v>DuPreez</v>
          </cell>
          <cell r="Q18681">
            <v>4</v>
          </cell>
          <cell r="S18681">
            <v>9</v>
          </cell>
        </row>
        <row r="18682">
          <cell r="B18682">
            <v>42981</v>
          </cell>
          <cell r="H18682">
            <v>5</v>
          </cell>
          <cell r="K18682">
            <v>13</v>
          </cell>
          <cell r="O18682">
            <v>35</v>
          </cell>
          <cell r="P18682" t="str">
            <v>DuPreez</v>
          </cell>
          <cell r="Q18682">
            <v>1</v>
          </cell>
          <cell r="S18682">
            <v>9</v>
          </cell>
        </row>
        <row r="18683">
          <cell r="B18683">
            <v>42981</v>
          </cell>
          <cell r="H18683">
            <v>17</v>
          </cell>
          <cell r="K18683">
            <v>0</v>
          </cell>
          <cell r="O18683">
            <v>98</v>
          </cell>
          <cell r="P18683" t="str">
            <v>DuPreez</v>
          </cell>
          <cell r="Q18683">
            <v>5</v>
          </cell>
          <cell r="S18683">
            <v>9</v>
          </cell>
        </row>
        <row r="18684">
          <cell r="B18684">
            <v>42981</v>
          </cell>
          <cell r="H18684">
            <v>9</v>
          </cell>
          <cell r="K18684">
            <v>0</v>
          </cell>
          <cell r="O18684">
            <v>7</v>
          </cell>
          <cell r="P18684" t="str">
            <v>Stevens</v>
          </cell>
          <cell r="Q18684">
            <v>1</v>
          </cell>
          <cell r="S18684">
            <v>9</v>
          </cell>
        </row>
        <row r="18685">
          <cell r="B18685">
            <v>42981</v>
          </cell>
          <cell r="H18685">
            <v>14</v>
          </cell>
          <cell r="K18685">
            <v>0</v>
          </cell>
          <cell r="O18685">
            <v>37</v>
          </cell>
          <cell r="P18685" t="str">
            <v>DuPreez</v>
          </cell>
          <cell r="Q18685">
            <v>4</v>
          </cell>
          <cell r="S18685">
            <v>9</v>
          </cell>
        </row>
        <row r="18686">
          <cell r="B18686">
            <v>42981</v>
          </cell>
          <cell r="H18686">
            <v>5</v>
          </cell>
          <cell r="K18686">
            <v>45</v>
          </cell>
          <cell r="O18686">
            <v>230</v>
          </cell>
          <cell r="P18686" t="str">
            <v>DuPreez</v>
          </cell>
          <cell r="Q18686">
            <v>3</v>
          </cell>
          <cell r="S18686">
            <v>9</v>
          </cell>
        </row>
        <row r="18687">
          <cell r="B18687">
            <v>42981</v>
          </cell>
          <cell r="H18687">
            <v>6</v>
          </cell>
          <cell r="K18687">
            <v>23</v>
          </cell>
          <cell r="O18687">
            <v>61</v>
          </cell>
          <cell r="P18687" t="str">
            <v>Berkhart</v>
          </cell>
          <cell r="Q18687">
            <v>2</v>
          </cell>
          <cell r="S18687">
            <v>9</v>
          </cell>
        </row>
        <row r="18688">
          <cell r="B18688">
            <v>42981</v>
          </cell>
          <cell r="H18688">
            <v>10</v>
          </cell>
          <cell r="K18688">
            <v>37</v>
          </cell>
          <cell r="O18688">
            <v>85</v>
          </cell>
          <cell r="P18688" t="str">
            <v>Berkhart</v>
          </cell>
          <cell r="Q18688">
            <v>3</v>
          </cell>
          <cell r="S18688">
            <v>9</v>
          </cell>
        </row>
        <row r="18689">
          <cell r="B18689">
            <v>42981</v>
          </cell>
          <cell r="H18689">
            <v>16</v>
          </cell>
          <cell r="K18689">
            <v>0</v>
          </cell>
          <cell r="O18689">
            <v>80</v>
          </cell>
          <cell r="P18689" t="str">
            <v>DuPreez</v>
          </cell>
          <cell r="Q18689">
            <v>5</v>
          </cell>
          <cell r="S18689">
            <v>9</v>
          </cell>
        </row>
        <row r="18690">
          <cell r="B18690">
            <v>42981</v>
          </cell>
          <cell r="H18690">
            <v>15</v>
          </cell>
          <cell r="K18690">
            <v>0</v>
          </cell>
          <cell r="O18690">
            <v>148</v>
          </cell>
          <cell r="P18690" t="str">
            <v>Berkhart</v>
          </cell>
          <cell r="Q18690">
            <v>3</v>
          </cell>
          <cell r="S18690">
            <v>9</v>
          </cell>
        </row>
        <row r="18691">
          <cell r="B18691">
            <v>42981</v>
          </cell>
          <cell r="H18691">
            <v>13</v>
          </cell>
          <cell r="K18691">
            <v>0</v>
          </cell>
          <cell r="O18691">
            <v>244</v>
          </cell>
          <cell r="P18691" t="str">
            <v>DuPreez</v>
          </cell>
          <cell r="Q18691">
            <v>4</v>
          </cell>
          <cell r="S18691">
            <v>9</v>
          </cell>
        </row>
        <row r="18692">
          <cell r="B18692">
            <v>42981</v>
          </cell>
          <cell r="H18692">
            <v>9</v>
          </cell>
          <cell r="K18692">
            <v>0</v>
          </cell>
          <cell r="O18692">
            <v>53</v>
          </cell>
          <cell r="P18692" t="str">
            <v>Berkhart</v>
          </cell>
          <cell r="Q18692">
            <v>3</v>
          </cell>
          <cell r="S18692">
            <v>9</v>
          </cell>
        </row>
        <row r="18693">
          <cell r="B18693">
            <v>42981</v>
          </cell>
          <cell r="H18693">
            <v>16</v>
          </cell>
          <cell r="K18693">
            <v>0</v>
          </cell>
          <cell r="O18693">
            <v>44</v>
          </cell>
          <cell r="P18693" t="str">
            <v>DuPreez</v>
          </cell>
          <cell r="Q18693">
            <v>3</v>
          </cell>
          <cell r="S18693">
            <v>9</v>
          </cell>
        </row>
        <row r="18694">
          <cell r="B18694">
            <v>42981</v>
          </cell>
          <cell r="H18694">
            <v>15</v>
          </cell>
          <cell r="K18694">
            <v>0</v>
          </cell>
          <cell r="O18694">
            <v>51</v>
          </cell>
          <cell r="P18694" t="str">
            <v>Berkhart</v>
          </cell>
          <cell r="Q18694">
            <v>4</v>
          </cell>
          <cell r="S18694">
            <v>9</v>
          </cell>
        </row>
        <row r="18695">
          <cell r="B18695">
            <v>42981</v>
          </cell>
          <cell r="H18695">
            <v>19</v>
          </cell>
          <cell r="K18695">
            <v>0</v>
          </cell>
          <cell r="O18695">
            <v>317</v>
          </cell>
          <cell r="P18695" t="str">
            <v>DuPreez</v>
          </cell>
          <cell r="Q18695">
            <v>4</v>
          </cell>
          <cell r="S18695">
            <v>9</v>
          </cell>
        </row>
        <row r="18696">
          <cell r="B18696">
            <v>42981</v>
          </cell>
          <cell r="H18696">
            <v>14</v>
          </cell>
          <cell r="K18696">
            <v>0</v>
          </cell>
          <cell r="O18696">
            <v>66</v>
          </cell>
          <cell r="P18696" t="str">
            <v>Berkhart</v>
          </cell>
          <cell r="Q18696">
            <v>5</v>
          </cell>
          <cell r="S18696">
            <v>9</v>
          </cell>
        </row>
        <row r="18697">
          <cell r="B18697">
            <v>42981</v>
          </cell>
          <cell r="H18697">
            <v>12</v>
          </cell>
          <cell r="K18697">
            <v>0</v>
          </cell>
          <cell r="O18697">
            <v>215</v>
          </cell>
          <cell r="P18697" t="str">
            <v>Katz</v>
          </cell>
          <cell r="Q18697">
            <v>4</v>
          </cell>
          <cell r="S18697">
            <v>9</v>
          </cell>
        </row>
        <row r="18698">
          <cell r="B18698">
            <v>42981</v>
          </cell>
          <cell r="H18698">
            <v>18</v>
          </cell>
          <cell r="K18698">
            <v>0</v>
          </cell>
          <cell r="O18698">
            <v>81</v>
          </cell>
          <cell r="P18698" t="str">
            <v>DuPreez</v>
          </cell>
          <cell r="Q18698">
            <v>3</v>
          </cell>
          <cell r="S18698">
            <v>9</v>
          </cell>
        </row>
        <row r="18699">
          <cell r="B18699">
            <v>42981</v>
          </cell>
          <cell r="H18699">
            <v>6</v>
          </cell>
          <cell r="K18699">
            <v>18</v>
          </cell>
          <cell r="O18699">
            <v>92</v>
          </cell>
          <cell r="P18699" t="str">
            <v>Katz</v>
          </cell>
          <cell r="Q18699">
            <v>5</v>
          </cell>
          <cell r="S18699">
            <v>9</v>
          </cell>
        </row>
        <row r="18700">
          <cell r="B18700">
            <v>42981</v>
          </cell>
          <cell r="H18700">
            <v>6</v>
          </cell>
          <cell r="K18700">
            <v>26</v>
          </cell>
          <cell r="O18700">
            <v>47</v>
          </cell>
          <cell r="P18700" t="str">
            <v>DuPreez</v>
          </cell>
          <cell r="Q18700">
            <v>3</v>
          </cell>
          <cell r="S18700">
            <v>9</v>
          </cell>
        </row>
        <row r="18701">
          <cell r="B18701">
            <v>42981</v>
          </cell>
          <cell r="H18701">
            <v>6</v>
          </cell>
          <cell r="K18701">
            <v>70</v>
          </cell>
          <cell r="O18701">
            <v>255</v>
          </cell>
          <cell r="P18701" t="str">
            <v>Katz</v>
          </cell>
          <cell r="Q18701">
            <v>4</v>
          </cell>
          <cell r="S18701">
            <v>9</v>
          </cell>
        </row>
        <row r="18702">
          <cell r="B18702">
            <v>42981</v>
          </cell>
          <cell r="H18702">
            <v>5</v>
          </cell>
          <cell r="K18702">
            <v>48</v>
          </cell>
          <cell r="O18702">
            <v>7</v>
          </cell>
          <cell r="P18702" t="str">
            <v>DuPreez</v>
          </cell>
          <cell r="Q18702">
            <v>4</v>
          </cell>
          <cell r="S18702">
            <v>9</v>
          </cell>
        </row>
        <row r="18703">
          <cell r="B18703">
            <v>42981</v>
          </cell>
          <cell r="H18703">
            <v>18</v>
          </cell>
          <cell r="K18703">
            <v>0</v>
          </cell>
          <cell r="O18703">
            <v>51</v>
          </cell>
          <cell r="P18703" t="str">
            <v>DuPreez</v>
          </cell>
          <cell r="Q18703">
            <v>3</v>
          </cell>
          <cell r="S18703">
            <v>9</v>
          </cell>
        </row>
        <row r="18704">
          <cell r="B18704">
            <v>42981</v>
          </cell>
          <cell r="H18704">
            <v>13</v>
          </cell>
          <cell r="K18704">
            <v>0</v>
          </cell>
          <cell r="O18704">
            <v>261</v>
          </cell>
          <cell r="P18704" t="str">
            <v>Berkhart</v>
          </cell>
          <cell r="Q18704">
            <v>3</v>
          </cell>
          <cell r="S18704">
            <v>9</v>
          </cell>
        </row>
        <row r="18705">
          <cell r="B18705">
            <v>42981</v>
          </cell>
          <cell r="H18705">
            <v>12</v>
          </cell>
          <cell r="K18705">
            <v>0</v>
          </cell>
          <cell r="O18705">
            <v>5</v>
          </cell>
          <cell r="P18705" t="str">
            <v>Berkhart</v>
          </cell>
          <cell r="Q18705">
            <v>3</v>
          </cell>
          <cell r="S18705">
            <v>9</v>
          </cell>
        </row>
        <row r="18706">
          <cell r="B18706">
            <v>42981</v>
          </cell>
          <cell r="H18706">
            <v>17</v>
          </cell>
          <cell r="K18706">
            <v>0</v>
          </cell>
          <cell r="O18706">
            <v>83</v>
          </cell>
          <cell r="P18706" t="str">
            <v>DuPreez</v>
          </cell>
          <cell r="Q18706">
            <v>4</v>
          </cell>
          <cell r="S18706">
            <v>9</v>
          </cell>
        </row>
        <row r="18707">
          <cell r="B18707">
            <v>42981</v>
          </cell>
          <cell r="H18707">
            <v>10</v>
          </cell>
          <cell r="K18707">
            <v>8</v>
          </cell>
          <cell r="O18707">
            <v>46</v>
          </cell>
          <cell r="P18707" t="str">
            <v>DuPreez</v>
          </cell>
          <cell r="Q18707">
            <v>4</v>
          </cell>
          <cell r="S18707">
            <v>9</v>
          </cell>
        </row>
        <row r="18708">
          <cell r="B18708">
            <v>42981</v>
          </cell>
          <cell r="H18708">
            <v>14</v>
          </cell>
          <cell r="K18708">
            <v>0</v>
          </cell>
          <cell r="O18708">
            <v>133</v>
          </cell>
          <cell r="P18708" t="str">
            <v>Berkhart</v>
          </cell>
          <cell r="Q18708">
            <v>4</v>
          </cell>
          <cell r="S18708">
            <v>9</v>
          </cell>
        </row>
        <row r="18709">
          <cell r="B18709">
            <v>42981</v>
          </cell>
          <cell r="H18709">
            <v>19</v>
          </cell>
          <cell r="K18709">
            <v>0</v>
          </cell>
          <cell r="O18709">
            <v>18</v>
          </cell>
          <cell r="P18709" t="str">
            <v>DuPreez</v>
          </cell>
          <cell r="Q18709">
            <v>2</v>
          </cell>
          <cell r="S18709">
            <v>9</v>
          </cell>
        </row>
        <row r="18710">
          <cell r="B18710">
            <v>42981</v>
          </cell>
          <cell r="H18710">
            <v>13</v>
          </cell>
          <cell r="K18710">
            <v>0</v>
          </cell>
          <cell r="O18710">
            <v>37</v>
          </cell>
          <cell r="P18710" t="str">
            <v>Berkhart</v>
          </cell>
          <cell r="Q18710">
            <v>5</v>
          </cell>
          <cell r="S18710">
            <v>9</v>
          </cell>
        </row>
        <row r="18711">
          <cell r="B18711">
            <v>42981</v>
          </cell>
          <cell r="H18711">
            <v>6</v>
          </cell>
          <cell r="K18711">
            <v>24</v>
          </cell>
          <cell r="O18711">
            <v>279</v>
          </cell>
          <cell r="P18711" t="str">
            <v>Katz</v>
          </cell>
          <cell r="Q18711">
            <v>4</v>
          </cell>
          <cell r="S18711">
            <v>9</v>
          </cell>
        </row>
        <row r="18712">
          <cell r="B18712">
            <v>42981</v>
          </cell>
          <cell r="H18712">
            <v>17</v>
          </cell>
          <cell r="K18712">
            <v>0</v>
          </cell>
          <cell r="O18712">
            <v>30</v>
          </cell>
          <cell r="P18712" t="str">
            <v>DuPreez</v>
          </cell>
          <cell r="Q18712">
            <v>2</v>
          </cell>
          <cell r="S18712">
            <v>9</v>
          </cell>
        </row>
        <row r="18713">
          <cell r="B18713">
            <v>42981</v>
          </cell>
          <cell r="H18713">
            <v>13</v>
          </cell>
          <cell r="K18713">
            <v>0</v>
          </cell>
          <cell r="O18713">
            <v>153</v>
          </cell>
          <cell r="P18713" t="str">
            <v>Berkhart</v>
          </cell>
          <cell r="Q18713">
            <v>4</v>
          </cell>
          <cell r="S18713">
            <v>9</v>
          </cell>
        </row>
        <row r="18714">
          <cell r="B18714">
            <v>42981</v>
          </cell>
          <cell r="H18714">
            <v>18</v>
          </cell>
          <cell r="K18714">
            <v>0</v>
          </cell>
          <cell r="O18714">
            <v>8</v>
          </cell>
          <cell r="P18714" t="str">
            <v>DuPreez</v>
          </cell>
          <cell r="Q18714">
            <v>3</v>
          </cell>
          <cell r="S18714">
            <v>9</v>
          </cell>
        </row>
        <row r="18715">
          <cell r="B18715">
            <v>42981</v>
          </cell>
          <cell r="H18715">
            <v>9</v>
          </cell>
          <cell r="K18715">
            <v>141</v>
          </cell>
          <cell r="O18715">
            <v>62</v>
          </cell>
          <cell r="P18715" t="str">
            <v>Berkhart</v>
          </cell>
          <cell r="Q18715">
            <v>1</v>
          </cell>
          <cell r="S18715">
            <v>9</v>
          </cell>
        </row>
        <row r="18716">
          <cell r="B18716">
            <v>42981</v>
          </cell>
          <cell r="H18716">
            <v>6</v>
          </cell>
          <cell r="K18716">
            <v>32</v>
          </cell>
          <cell r="O18716">
            <v>60</v>
          </cell>
          <cell r="P18716" t="str">
            <v>Berkhart</v>
          </cell>
          <cell r="Q18716">
            <v>5</v>
          </cell>
          <cell r="S18716">
            <v>9</v>
          </cell>
        </row>
        <row r="18717">
          <cell r="B18717">
            <v>42981</v>
          </cell>
          <cell r="H18717">
            <v>5</v>
          </cell>
          <cell r="K18717">
            <v>14</v>
          </cell>
          <cell r="O18717">
            <v>130</v>
          </cell>
          <cell r="P18717" t="str">
            <v>DuPreez</v>
          </cell>
          <cell r="Q18717">
            <v>5</v>
          </cell>
          <cell r="S18717">
            <v>9</v>
          </cell>
        </row>
        <row r="18718">
          <cell r="B18718">
            <v>42981</v>
          </cell>
          <cell r="H18718">
            <v>9</v>
          </cell>
          <cell r="K18718">
            <v>66</v>
          </cell>
          <cell r="O18718">
            <v>40</v>
          </cell>
          <cell r="P18718" t="str">
            <v>Berkhart</v>
          </cell>
          <cell r="Q18718">
            <v>3</v>
          </cell>
          <cell r="S18718">
            <v>9</v>
          </cell>
        </row>
        <row r="18719">
          <cell r="B18719">
            <v>42981</v>
          </cell>
          <cell r="H18719">
            <v>17</v>
          </cell>
          <cell r="K18719">
            <v>0</v>
          </cell>
          <cell r="O18719">
            <v>257</v>
          </cell>
          <cell r="P18719" t="str">
            <v>Katz</v>
          </cell>
          <cell r="Q18719">
            <v>4</v>
          </cell>
          <cell r="S18719">
            <v>9</v>
          </cell>
        </row>
        <row r="18720">
          <cell r="B18720">
            <v>42981</v>
          </cell>
          <cell r="H18720">
            <v>15</v>
          </cell>
          <cell r="K18720">
            <v>0</v>
          </cell>
          <cell r="O18720">
            <v>146</v>
          </cell>
          <cell r="P18720" t="str">
            <v>Berkhart</v>
          </cell>
          <cell r="Q18720">
            <v>1</v>
          </cell>
          <cell r="S18720">
            <v>9</v>
          </cell>
        </row>
        <row r="18721">
          <cell r="B18721">
            <v>42981</v>
          </cell>
          <cell r="H18721">
            <v>18</v>
          </cell>
          <cell r="K18721">
            <v>0</v>
          </cell>
          <cell r="O18721">
            <v>307</v>
          </cell>
          <cell r="P18721" t="str">
            <v>DuPreez</v>
          </cell>
          <cell r="Q18721">
            <v>3</v>
          </cell>
          <cell r="S18721">
            <v>9</v>
          </cell>
        </row>
        <row r="18722">
          <cell r="B18722">
            <v>42981</v>
          </cell>
          <cell r="H18722">
            <v>11</v>
          </cell>
          <cell r="K18722">
            <v>0</v>
          </cell>
          <cell r="O18722">
            <v>106</v>
          </cell>
          <cell r="P18722" t="str">
            <v>Katz</v>
          </cell>
          <cell r="Q18722">
            <v>1</v>
          </cell>
          <cell r="S18722">
            <v>9</v>
          </cell>
        </row>
        <row r="18723">
          <cell r="B18723">
            <v>42981</v>
          </cell>
          <cell r="H18723">
            <v>9</v>
          </cell>
          <cell r="K18723">
            <v>0</v>
          </cell>
          <cell r="O18723">
            <v>117</v>
          </cell>
          <cell r="P18723" t="str">
            <v>Berkhart</v>
          </cell>
          <cell r="Q18723">
            <v>3</v>
          </cell>
          <cell r="S18723">
            <v>9</v>
          </cell>
        </row>
        <row r="18724">
          <cell r="B18724">
            <v>42981</v>
          </cell>
          <cell r="H18724">
            <v>16</v>
          </cell>
          <cell r="K18724">
            <v>0</v>
          </cell>
          <cell r="O18724">
            <v>60</v>
          </cell>
          <cell r="P18724" t="str">
            <v>DuPreez</v>
          </cell>
          <cell r="Q18724">
            <v>4</v>
          </cell>
          <cell r="S18724">
            <v>9</v>
          </cell>
        </row>
        <row r="18725">
          <cell r="B18725">
            <v>42981</v>
          </cell>
          <cell r="H18725">
            <v>11</v>
          </cell>
          <cell r="K18725">
            <v>0</v>
          </cell>
          <cell r="O18725">
            <v>39</v>
          </cell>
          <cell r="P18725" t="str">
            <v>Berkhart</v>
          </cell>
          <cell r="Q18725">
            <v>4</v>
          </cell>
          <cell r="S18725">
            <v>9</v>
          </cell>
        </row>
        <row r="18726">
          <cell r="B18726">
            <v>42981</v>
          </cell>
          <cell r="H18726">
            <v>16</v>
          </cell>
          <cell r="K18726">
            <v>0</v>
          </cell>
          <cell r="O18726">
            <v>44</v>
          </cell>
          <cell r="P18726" t="str">
            <v>DuPreez</v>
          </cell>
          <cell r="Q18726">
            <v>5</v>
          </cell>
          <cell r="S18726">
            <v>9</v>
          </cell>
        </row>
        <row r="18727">
          <cell r="B18727">
            <v>42981</v>
          </cell>
          <cell r="H18727">
            <v>9</v>
          </cell>
          <cell r="K18727">
            <v>24</v>
          </cell>
          <cell r="O18727">
            <v>51</v>
          </cell>
          <cell r="P18727" t="str">
            <v>DuPreez</v>
          </cell>
          <cell r="Q18727">
            <v>5</v>
          </cell>
          <cell r="S18727">
            <v>9</v>
          </cell>
        </row>
        <row r="18728">
          <cell r="B18728">
            <v>42981</v>
          </cell>
          <cell r="H18728">
            <v>5</v>
          </cell>
          <cell r="K18728">
            <v>13</v>
          </cell>
          <cell r="O18728">
            <v>1</v>
          </cell>
          <cell r="P18728" t="str">
            <v>DuPreez</v>
          </cell>
          <cell r="Q18728">
            <v>3</v>
          </cell>
          <cell r="S18728">
            <v>9</v>
          </cell>
        </row>
        <row r="18729">
          <cell r="B18729">
            <v>42981</v>
          </cell>
          <cell r="H18729">
            <v>13</v>
          </cell>
          <cell r="K18729">
            <v>0</v>
          </cell>
          <cell r="O18729">
            <v>25</v>
          </cell>
          <cell r="P18729" t="str">
            <v>DuPreez</v>
          </cell>
          <cell r="Q18729">
            <v>3</v>
          </cell>
          <cell r="S18729">
            <v>9</v>
          </cell>
        </row>
        <row r="18730">
          <cell r="B18730">
            <v>42981</v>
          </cell>
          <cell r="H18730">
            <v>6</v>
          </cell>
          <cell r="K18730">
            <v>21</v>
          </cell>
          <cell r="O18730">
            <v>84</v>
          </cell>
          <cell r="P18730" t="str">
            <v>DuPreez</v>
          </cell>
          <cell r="Q18730">
            <v>3</v>
          </cell>
          <cell r="S18730">
            <v>9</v>
          </cell>
        </row>
        <row r="18731">
          <cell r="B18731">
            <v>42981</v>
          </cell>
          <cell r="H18731">
            <v>5</v>
          </cell>
          <cell r="K18731">
            <v>41</v>
          </cell>
          <cell r="O18731">
            <v>106</v>
          </cell>
          <cell r="P18731" t="str">
            <v>DuPreez</v>
          </cell>
          <cell r="Q18731">
            <v>4</v>
          </cell>
          <cell r="S18731">
            <v>9</v>
          </cell>
        </row>
        <row r="18732">
          <cell r="B18732">
            <v>42981</v>
          </cell>
          <cell r="H18732">
            <v>9</v>
          </cell>
          <cell r="K18732">
            <v>140</v>
          </cell>
          <cell r="O18732">
            <v>0</v>
          </cell>
          <cell r="Q18732">
            <v>0</v>
          </cell>
          <cell r="S18732">
            <v>9</v>
          </cell>
        </row>
        <row r="18733">
          <cell r="B18733">
            <v>42981</v>
          </cell>
          <cell r="H18733">
            <v>6</v>
          </cell>
          <cell r="K18733">
            <v>40</v>
          </cell>
          <cell r="O18733">
            <v>1046</v>
          </cell>
          <cell r="P18733" t="str">
            <v>Katz</v>
          </cell>
          <cell r="Q18733">
            <v>3</v>
          </cell>
          <cell r="S18733">
            <v>9</v>
          </cell>
        </row>
        <row r="18734">
          <cell r="B18734">
            <v>42981</v>
          </cell>
          <cell r="H18734">
            <v>9</v>
          </cell>
          <cell r="K18734">
            <v>106</v>
          </cell>
          <cell r="O18734">
            <v>42</v>
          </cell>
          <cell r="P18734" t="str">
            <v>DuPreez</v>
          </cell>
          <cell r="Q18734">
            <v>3</v>
          </cell>
          <cell r="S18734">
            <v>9</v>
          </cell>
        </row>
        <row r="18735">
          <cell r="B18735">
            <v>42981</v>
          </cell>
          <cell r="H18735">
            <v>6</v>
          </cell>
          <cell r="K18735">
            <v>59</v>
          </cell>
          <cell r="O18735">
            <v>6</v>
          </cell>
          <cell r="P18735" t="str">
            <v>Berkhart</v>
          </cell>
          <cell r="Q18735">
            <v>2</v>
          </cell>
          <cell r="S18735">
            <v>9</v>
          </cell>
        </row>
        <row r="18736">
          <cell r="B18736">
            <v>42981</v>
          </cell>
          <cell r="H18736">
            <v>12</v>
          </cell>
          <cell r="K18736">
            <v>0</v>
          </cell>
          <cell r="O18736">
            <v>68</v>
          </cell>
          <cell r="P18736" t="str">
            <v>DuPreez</v>
          </cell>
          <cell r="Q18736">
            <v>4</v>
          </cell>
          <cell r="S18736">
            <v>9</v>
          </cell>
        </row>
        <row r="18737">
          <cell r="B18737">
            <v>42981</v>
          </cell>
          <cell r="H18737">
            <v>18</v>
          </cell>
          <cell r="K18737">
            <v>0</v>
          </cell>
          <cell r="O18737">
            <v>76</v>
          </cell>
          <cell r="P18737" t="str">
            <v>DuPreez</v>
          </cell>
          <cell r="Q18737">
            <v>3</v>
          </cell>
          <cell r="S18737">
            <v>9</v>
          </cell>
        </row>
        <row r="18738">
          <cell r="B18738">
            <v>42981</v>
          </cell>
          <cell r="H18738">
            <v>17</v>
          </cell>
          <cell r="K18738">
            <v>0</v>
          </cell>
          <cell r="O18738">
            <v>69</v>
          </cell>
          <cell r="P18738" t="str">
            <v>DuPreez</v>
          </cell>
          <cell r="Q18738">
            <v>3</v>
          </cell>
          <cell r="S18738">
            <v>9</v>
          </cell>
        </row>
        <row r="18739">
          <cell r="B18739">
            <v>42981</v>
          </cell>
          <cell r="H18739">
            <v>10</v>
          </cell>
          <cell r="K18739">
            <v>0</v>
          </cell>
          <cell r="O18739">
            <v>42</v>
          </cell>
          <cell r="P18739" t="str">
            <v>DuPreez</v>
          </cell>
          <cell r="Q18739">
            <v>4</v>
          </cell>
          <cell r="S18739">
            <v>9</v>
          </cell>
        </row>
        <row r="18740">
          <cell r="B18740">
            <v>42981</v>
          </cell>
          <cell r="H18740">
            <v>9</v>
          </cell>
          <cell r="K18740">
            <v>0</v>
          </cell>
          <cell r="O18740">
            <v>735</v>
          </cell>
          <cell r="P18740" t="str">
            <v>Katz</v>
          </cell>
          <cell r="Q18740">
            <v>4</v>
          </cell>
          <cell r="S18740">
            <v>9</v>
          </cell>
        </row>
        <row r="18741">
          <cell r="B18741">
            <v>42981</v>
          </cell>
          <cell r="H18741">
            <v>19</v>
          </cell>
          <cell r="K18741">
            <v>0</v>
          </cell>
          <cell r="O18741">
            <v>174</v>
          </cell>
          <cell r="P18741" t="str">
            <v>DuPreez</v>
          </cell>
          <cell r="Q18741">
            <v>3</v>
          </cell>
          <cell r="S18741">
            <v>9</v>
          </cell>
        </row>
        <row r="18742">
          <cell r="B18742">
            <v>42981</v>
          </cell>
          <cell r="H18742">
            <v>15</v>
          </cell>
          <cell r="K18742">
            <v>0</v>
          </cell>
          <cell r="O18742">
            <v>19</v>
          </cell>
          <cell r="P18742" t="str">
            <v>DuPreez</v>
          </cell>
          <cell r="Q18742">
            <v>2</v>
          </cell>
          <cell r="S18742">
            <v>9</v>
          </cell>
        </row>
        <row r="18743">
          <cell r="B18743">
            <v>42981</v>
          </cell>
          <cell r="H18743">
            <v>22</v>
          </cell>
          <cell r="K18743">
            <v>6</v>
          </cell>
          <cell r="O18743">
            <v>19</v>
          </cell>
          <cell r="P18743" t="str">
            <v>DuPreez</v>
          </cell>
          <cell r="Q18743">
            <v>5</v>
          </cell>
          <cell r="S18743">
            <v>9</v>
          </cell>
        </row>
        <row r="18744">
          <cell r="B18744">
            <v>42981</v>
          </cell>
          <cell r="H18744">
            <v>5</v>
          </cell>
          <cell r="K18744">
            <v>20</v>
          </cell>
          <cell r="O18744">
            <v>70</v>
          </cell>
          <cell r="P18744" t="str">
            <v>DuPreez</v>
          </cell>
          <cell r="Q18744">
            <v>4</v>
          </cell>
          <cell r="S18744">
            <v>9</v>
          </cell>
        </row>
        <row r="18745">
          <cell r="B18745">
            <v>42981</v>
          </cell>
          <cell r="H18745">
            <v>11</v>
          </cell>
          <cell r="K18745">
            <v>0</v>
          </cell>
          <cell r="O18745">
            <v>49</v>
          </cell>
          <cell r="P18745" t="str">
            <v>DuPreez</v>
          </cell>
          <cell r="Q18745">
            <v>2</v>
          </cell>
          <cell r="S18745">
            <v>9</v>
          </cell>
        </row>
        <row r="18746">
          <cell r="B18746">
            <v>42981</v>
          </cell>
          <cell r="H18746">
            <v>6</v>
          </cell>
          <cell r="K18746">
            <v>11</v>
          </cell>
          <cell r="O18746">
            <v>89</v>
          </cell>
          <cell r="P18746" t="str">
            <v>DuPreez</v>
          </cell>
          <cell r="Q18746">
            <v>5</v>
          </cell>
          <cell r="S18746">
            <v>9</v>
          </cell>
        </row>
        <row r="18747">
          <cell r="B18747">
            <v>42981</v>
          </cell>
          <cell r="H18747">
            <v>18</v>
          </cell>
          <cell r="K18747">
            <v>0</v>
          </cell>
          <cell r="O18747">
            <v>17</v>
          </cell>
          <cell r="P18747" t="str">
            <v>DuPreez</v>
          </cell>
          <cell r="Q18747">
            <v>3</v>
          </cell>
          <cell r="S18747">
            <v>9</v>
          </cell>
        </row>
        <row r="18748">
          <cell r="B18748">
            <v>42981</v>
          </cell>
          <cell r="H18748">
            <v>11</v>
          </cell>
          <cell r="K18748">
            <v>0</v>
          </cell>
          <cell r="O18748">
            <v>124</v>
          </cell>
          <cell r="P18748" t="str">
            <v>Katz</v>
          </cell>
          <cell r="Q18748">
            <v>3</v>
          </cell>
          <cell r="S18748">
            <v>9</v>
          </cell>
        </row>
        <row r="18749">
          <cell r="B18749">
            <v>42981</v>
          </cell>
          <cell r="H18749">
            <v>6</v>
          </cell>
          <cell r="K18749">
            <v>7</v>
          </cell>
          <cell r="O18749">
            <v>161</v>
          </cell>
          <cell r="P18749" t="str">
            <v>Katz</v>
          </cell>
          <cell r="Q18749">
            <v>1</v>
          </cell>
          <cell r="S18749">
            <v>9</v>
          </cell>
        </row>
        <row r="18750">
          <cell r="B18750">
            <v>42981</v>
          </cell>
          <cell r="H18750">
            <v>11</v>
          </cell>
          <cell r="K18750">
            <v>0</v>
          </cell>
          <cell r="O18750">
            <v>73</v>
          </cell>
          <cell r="P18750" t="str">
            <v>Katz</v>
          </cell>
          <cell r="Q18750">
            <v>3</v>
          </cell>
          <cell r="S18750">
            <v>9</v>
          </cell>
        </row>
        <row r="18751">
          <cell r="B18751">
            <v>42981</v>
          </cell>
          <cell r="H18751">
            <v>14</v>
          </cell>
          <cell r="K18751">
            <v>0</v>
          </cell>
          <cell r="O18751">
            <v>352</v>
          </cell>
          <cell r="P18751" t="str">
            <v>Katz</v>
          </cell>
          <cell r="Q18751">
            <v>2</v>
          </cell>
          <cell r="S18751">
            <v>9</v>
          </cell>
        </row>
        <row r="18752">
          <cell r="B18752">
            <v>42981</v>
          </cell>
          <cell r="H18752">
            <v>10</v>
          </cell>
          <cell r="K18752">
            <v>0</v>
          </cell>
          <cell r="O18752">
            <v>156</v>
          </cell>
          <cell r="P18752" t="str">
            <v>Katz</v>
          </cell>
          <cell r="Q18752">
            <v>3</v>
          </cell>
          <cell r="S18752">
            <v>9</v>
          </cell>
        </row>
        <row r="18753">
          <cell r="B18753">
            <v>42981</v>
          </cell>
          <cell r="H18753">
            <v>5</v>
          </cell>
          <cell r="K18753">
            <v>206</v>
          </cell>
          <cell r="O18753">
            <v>137</v>
          </cell>
          <cell r="P18753" t="str">
            <v>Grojovin</v>
          </cell>
          <cell r="Q18753">
            <v>3</v>
          </cell>
          <cell r="S18753">
            <v>9</v>
          </cell>
        </row>
        <row r="18754">
          <cell r="B18754">
            <v>42981</v>
          </cell>
          <cell r="H18754">
            <v>13</v>
          </cell>
          <cell r="K18754">
            <v>0</v>
          </cell>
          <cell r="O18754">
            <v>0</v>
          </cell>
          <cell r="Q18754">
            <v>0</v>
          </cell>
          <cell r="S18754">
            <v>9</v>
          </cell>
        </row>
        <row r="18755">
          <cell r="B18755">
            <v>42981</v>
          </cell>
          <cell r="H18755">
            <v>0</v>
          </cell>
          <cell r="K18755">
            <v>0</v>
          </cell>
          <cell r="O18755">
            <v>0</v>
          </cell>
          <cell r="Q18755">
            <v>0</v>
          </cell>
          <cell r="S18755">
            <v>9</v>
          </cell>
        </row>
        <row r="18756">
          <cell r="B18756">
            <v>42981</v>
          </cell>
          <cell r="H18756">
            <v>27</v>
          </cell>
          <cell r="K18756">
            <v>0</v>
          </cell>
          <cell r="O18756">
            <v>0</v>
          </cell>
          <cell r="Q18756">
            <v>0</v>
          </cell>
          <cell r="S18756">
            <v>9</v>
          </cell>
        </row>
        <row r="18757">
          <cell r="B18757">
            <v>42981</v>
          </cell>
          <cell r="H18757">
            <v>23</v>
          </cell>
          <cell r="K18757">
            <v>0</v>
          </cell>
          <cell r="O18757">
            <v>0</v>
          </cell>
          <cell r="Q18757">
            <v>0</v>
          </cell>
          <cell r="S18757">
            <v>9</v>
          </cell>
        </row>
        <row r="18758">
          <cell r="B18758">
            <v>42981</v>
          </cell>
          <cell r="H18758">
            <v>37</v>
          </cell>
          <cell r="K18758">
            <v>0</v>
          </cell>
          <cell r="O18758">
            <v>0</v>
          </cell>
          <cell r="Q18758">
            <v>0</v>
          </cell>
          <cell r="S18758">
            <v>9</v>
          </cell>
        </row>
        <row r="18759">
          <cell r="B18759">
            <v>42981</v>
          </cell>
          <cell r="H18759">
            <v>37</v>
          </cell>
          <cell r="K18759">
            <v>0</v>
          </cell>
          <cell r="O18759">
            <v>0</v>
          </cell>
          <cell r="Q18759">
            <v>0</v>
          </cell>
          <cell r="S18759">
            <v>9</v>
          </cell>
        </row>
        <row r="18760">
          <cell r="B18760">
            <v>42981</v>
          </cell>
          <cell r="H18760">
            <v>41</v>
          </cell>
          <cell r="K18760">
            <v>0</v>
          </cell>
          <cell r="O18760">
            <v>0</v>
          </cell>
          <cell r="Q18760">
            <v>0</v>
          </cell>
          <cell r="S18760">
            <v>9</v>
          </cell>
        </row>
        <row r="18761">
          <cell r="B18761">
            <v>42981</v>
          </cell>
          <cell r="H18761">
            <v>17</v>
          </cell>
          <cell r="K18761">
            <v>0</v>
          </cell>
          <cell r="O18761">
            <v>0</v>
          </cell>
          <cell r="Q18761">
            <v>0</v>
          </cell>
          <cell r="S18761">
            <v>9</v>
          </cell>
        </row>
        <row r="18762">
          <cell r="B18762">
            <v>42981</v>
          </cell>
          <cell r="H18762">
            <v>38</v>
          </cell>
          <cell r="K18762">
            <v>0</v>
          </cell>
          <cell r="O18762">
            <v>0</v>
          </cell>
          <cell r="Q18762">
            <v>0</v>
          </cell>
          <cell r="S18762">
            <v>9</v>
          </cell>
        </row>
        <row r="18763">
          <cell r="B18763">
            <v>42981</v>
          </cell>
          <cell r="H18763">
            <v>12</v>
          </cell>
          <cell r="K18763">
            <v>0</v>
          </cell>
          <cell r="O18763">
            <v>0</v>
          </cell>
          <cell r="Q18763">
            <v>0</v>
          </cell>
          <cell r="S18763">
            <v>9</v>
          </cell>
        </row>
        <row r="18764">
          <cell r="B18764">
            <v>42982</v>
          </cell>
          <cell r="H18764">
            <v>29</v>
          </cell>
          <cell r="K18764">
            <v>0</v>
          </cell>
          <cell r="O18764">
            <v>0</v>
          </cell>
          <cell r="Q18764">
            <v>0</v>
          </cell>
          <cell r="S18764">
            <v>9</v>
          </cell>
        </row>
        <row r="18765">
          <cell r="B18765">
            <v>42982</v>
          </cell>
          <cell r="H18765">
            <v>19</v>
          </cell>
          <cell r="K18765">
            <v>0</v>
          </cell>
          <cell r="O18765">
            <v>0</v>
          </cell>
          <cell r="Q18765">
            <v>0</v>
          </cell>
          <cell r="S18765">
            <v>9</v>
          </cell>
        </row>
        <row r="18766">
          <cell r="B18766">
            <v>42982</v>
          </cell>
          <cell r="H18766">
            <v>17</v>
          </cell>
          <cell r="K18766">
            <v>0</v>
          </cell>
          <cell r="O18766">
            <v>0</v>
          </cell>
          <cell r="Q18766">
            <v>0</v>
          </cell>
          <cell r="S18766">
            <v>9</v>
          </cell>
        </row>
        <row r="18767">
          <cell r="B18767">
            <v>42982</v>
          </cell>
          <cell r="H18767">
            <v>5</v>
          </cell>
          <cell r="K18767">
            <v>88</v>
          </cell>
          <cell r="O18767">
            <v>98</v>
          </cell>
          <cell r="P18767" t="str">
            <v>Berkhart</v>
          </cell>
          <cell r="Q18767">
            <v>2</v>
          </cell>
          <cell r="S18767">
            <v>9</v>
          </cell>
        </row>
        <row r="18768">
          <cell r="B18768">
            <v>42982</v>
          </cell>
          <cell r="H18768">
            <v>5</v>
          </cell>
          <cell r="K18768">
            <v>157</v>
          </cell>
          <cell r="O18768">
            <v>28</v>
          </cell>
          <cell r="P18768" t="str">
            <v>Berkhart</v>
          </cell>
          <cell r="Q18768">
            <v>2</v>
          </cell>
          <cell r="S18768">
            <v>9</v>
          </cell>
        </row>
        <row r="18769">
          <cell r="B18769">
            <v>42982</v>
          </cell>
          <cell r="H18769">
            <v>10</v>
          </cell>
          <cell r="K18769">
            <v>112</v>
          </cell>
          <cell r="O18769">
            <v>33</v>
          </cell>
          <cell r="P18769" t="str">
            <v>Berkhart</v>
          </cell>
          <cell r="Q18769">
            <v>2</v>
          </cell>
          <cell r="S18769">
            <v>9</v>
          </cell>
        </row>
        <row r="18770">
          <cell r="B18770">
            <v>42982</v>
          </cell>
          <cell r="H18770">
            <v>5</v>
          </cell>
          <cell r="K18770">
            <v>27</v>
          </cell>
          <cell r="O18770">
            <v>21</v>
          </cell>
          <cell r="P18770" t="str">
            <v>Berkhart</v>
          </cell>
          <cell r="Q18770">
            <v>2</v>
          </cell>
          <cell r="S18770">
            <v>9</v>
          </cell>
        </row>
        <row r="18771">
          <cell r="B18771">
            <v>42982</v>
          </cell>
          <cell r="H18771">
            <v>10</v>
          </cell>
          <cell r="K18771">
            <v>0</v>
          </cell>
          <cell r="O18771">
            <v>274</v>
          </cell>
          <cell r="P18771" t="str">
            <v>Berkhart</v>
          </cell>
          <cell r="Q18771">
            <v>3</v>
          </cell>
          <cell r="S18771">
            <v>9</v>
          </cell>
        </row>
        <row r="18772">
          <cell r="B18772">
            <v>42982</v>
          </cell>
          <cell r="H18772">
            <v>6</v>
          </cell>
          <cell r="K18772">
            <v>20</v>
          </cell>
          <cell r="O18772">
            <v>52</v>
          </cell>
          <cell r="P18772" t="str">
            <v>Berkhart</v>
          </cell>
          <cell r="Q18772">
            <v>3</v>
          </cell>
          <cell r="S18772">
            <v>9</v>
          </cell>
        </row>
        <row r="18773">
          <cell r="B18773">
            <v>42982</v>
          </cell>
          <cell r="H18773">
            <v>10</v>
          </cell>
          <cell r="K18773">
            <v>38</v>
          </cell>
          <cell r="O18773">
            <v>24</v>
          </cell>
          <cell r="P18773" t="str">
            <v>Berkhart</v>
          </cell>
          <cell r="Q18773">
            <v>2</v>
          </cell>
          <cell r="S18773">
            <v>9</v>
          </cell>
        </row>
        <row r="18774">
          <cell r="B18774">
            <v>42982</v>
          </cell>
          <cell r="H18774">
            <v>10</v>
          </cell>
          <cell r="K18774">
            <v>202</v>
          </cell>
          <cell r="O18774">
            <v>22</v>
          </cell>
          <cell r="P18774" t="str">
            <v>Berkhart</v>
          </cell>
          <cell r="Q18774">
            <v>4</v>
          </cell>
          <cell r="S18774">
            <v>9</v>
          </cell>
        </row>
        <row r="18775">
          <cell r="B18775">
            <v>42982</v>
          </cell>
          <cell r="H18775">
            <v>5</v>
          </cell>
          <cell r="K18775">
            <v>3</v>
          </cell>
          <cell r="O18775">
            <v>98</v>
          </cell>
          <cell r="P18775" t="str">
            <v>Berkhart</v>
          </cell>
          <cell r="Q18775">
            <v>4</v>
          </cell>
          <cell r="S18775">
            <v>9</v>
          </cell>
        </row>
        <row r="18776">
          <cell r="B18776">
            <v>42982</v>
          </cell>
          <cell r="H18776">
            <v>6</v>
          </cell>
          <cell r="K18776">
            <v>30</v>
          </cell>
          <cell r="O18776">
            <v>56</v>
          </cell>
          <cell r="P18776" t="str">
            <v>Berkhart</v>
          </cell>
          <cell r="Q18776">
            <v>4</v>
          </cell>
          <cell r="S18776">
            <v>9</v>
          </cell>
        </row>
        <row r="18777">
          <cell r="B18777">
            <v>42982</v>
          </cell>
          <cell r="H18777">
            <v>6</v>
          </cell>
          <cell r="K18777">
            <v>19</v>
          </cell>
          <cell r="O18777">
            <v>393</v>
          </cell>
          <cell r="P18777" t="str">
            <v>Berkhart</v>
          </cell>
          <cell r="Q18777">
            <v>1</v>
          </cell>
          <cell r="S18777">
            <v>9</v>
          </cell>
        </row>
        <row r="18778">
          <cell r="B18778">
            <v>42982</v>
          </cell>
          <cell r="H18778">
            <v>9</v>
          </cell>
          <cell r="K18778">
            <v>75</v>
          </cell>
          <cell r="O18778">
            <v>97</v>
          </cell>
          <cell r="P18778" t="str">
            <v>Berkhart</v>
          </cell>
          <cell r="Q18778">
            <v>3</v>
          </cell>
          <cell r="S18778">
            <v>9</v>
          </cell>
        </row>
        <row r="18779">
          <cell r="B18779">
            <v>42982</v>
          </cell>
          <cell r="H18779">
            <v>15</v>
          </cell>
          <cell r="K18779">
            <v>0</v>
          </cell>
          <cell r="O18779">
            <v>149</v>
          </cell>
          <cell r="P18779" t="str">
            <v>Berkhart</v>
          </cell>
          <cell r="Q18779">
            <v>3</v>
          </cell>
          <cell r="S18779">
            <v>9</v>
          </cell>
        </row>
        <row r="18780">
          <cell r="B18780">
            <v>42982</v>
          </cell>
          <cell r="H18780">
            <v>15</v>
          </cell>
          <cell r="K18780">
            <v>0</v>
          </cell>
          <cell r="O18780">
            <v>4</v>
          </cell>
          <cell r="P18780" t="str">
            <v>Adams</v>
          </cell>
          <cell r="Q18780">
            <v>1</v>
          </cell>
          <cell r="S18780">
            <v>9</v>
          </cell>
        </row>
        <row r="18781">
          <cell r="B18781">
            <v>42982</v>
          </cell>
          <cell r="H18781">
            <v>5</v>
          </cell>
          <cell r="K18781">
            <v>22</v>
          </cell>
          <cell r="O18781">
            <v>202</v>
          </cell>
          <cell r="P18781" t="str">
            <v>Berkhart</v>
          </cell>
          <cell r="Q18781">
            <v>1</v>
          </cell>
          <cell r="S18781">
            <v>9</v>
          </cell>
        </row>
        <row r="18782">
          <cell r="B18782">
            <v>42982</v>
          </cell>
          <cell r="H18782">
            <v>6</v>
          </cell>
          <cell r="K18782">
            <v>59</v>
          </cell>
          <cell r="O18782">
            <v>66</v>
          </cell>
          <cell r="P18782" t="str">
            <v>Berkhart</v>
          </cell>
          <cell r="Q18782">
            <v>3</v>
          </cell>
          <cell r="S18782">
            <v>9</v>
          </cell>
        </row>
        <row r="18783">
          <cell r="B18783">
            <v>42982</v>
          </cell>
          <cell r="H18783">
            <v>20</v>
          </cell>
          <cell r="K18783">
            <v>0</v>
          </cell>
          <cell r="O18783">
            <v>196</v>
          </cell>
          <cell r="P18783" t="str">
            <v>Berkhart</v>
          </cell>
          <cell r="Q18783">
            <v>4</v>
          </cell>
          <cell r="S18783">
            <v>9</v>
          </cell>
        </row>
        <row r="18784">
          <cell r="B18784">
            <v>42982</v>
          </cell>
          <cell r="H18784">
            <v>9</v>
          </cell>
          <cell r="K18784">
            <v>0</v>
          </cell>
          <cell r="O18784">
            <v>247</v>
          </cell>
          <cell r="P18784" t="str">
            <v>Berkhart</v>
          </cell>
          <cell r="Q18784">
            <v>3</v>
          </cell>
          <cell r="S18784">
            <v>9</v>
          </cell>
        </row>
        <row r="18785">
          <cell r="B18785">
            <v>42982</v>
          </cell>
          <cell r="H18785">
            <v>10</v>
          </cell>
          <cell r="K18785">
            <v>0</v>
          </cell>
          <cell r="O18785">
            <v>249</v>
          </cell>
          <cell r="P18785" t="str">
            <v>Berkhart</v>
          </cell>
          <cell r="Q18785">
            <v>3</v>
          </cell>
          <cell r="S18785">
            <v>9</v>
          </cell>
        </row>
        <row r="18786">
          <cell r="B18786">
            <v>42982</v>
          </cell>
          <cell r="H18786">
            <v>5</v>
          </cell>
          <cell r="K18786">
            <v>196</v>
          </cell>
          <cell r="O18786">
            <v>274</v>
          </cell>
          <cell r="P18786" t="str">
            <v>Berkhart</v>
          </cell>
          <cell r="Q18786">
            <v>3</v>
          </cell>
          <cell r="S18786">
            <v>9</v>
          </cell>
        </row>
        <row r="18787">
          <cell r="B18787">
            <v>42982</v>
          </cell>
          <cell r="H18787">
            <v>6</v>
          </cell>
          <cell r="K18787">
            <v>164</v>
          </cell>
          <cell r="O18787">
            <v>0</v>
          </cell>
          <cell r="Q18787">
            <v>0</v>
          </cell>
          <cell r="S18787">
            <v>9</v>
          </cell>
        </row>
        <row r="18788">
          <cell r="B18788">
            <v>42982</v>
          </cell>
          <cell r="H18788">
            <v>12</v>
          </cell>
          <cell r="K18788">
            <v>0</v>
          </cell>
          <cell r="O18788">
            <v>36</v>
          </cell>
          <cell r="P18788" t="str">
            <v>Berkhart</v>
          </cell>
          <cell r="Q18788">
            <v>3</v>
          </cell>
          <cell r="S18788">
            <v>9</v>
          </cell>
        </row>
        <row r="18789">
          <cell r="B18789">
            <v>42982</v>
          </cell>
          <cell r="H18789">
            <v>9</v>
          </cell>
          <cell r="K18789">
            <v>0</v>
          </cell>
          <cell r="O18789">
            <v>4</v>
          </cell>
          <cell r="P18789" t="str">
            <v>Berkhart</v>
          </cell>
          <cell r="Q18789">
            <v>2</v>
          </cell>
          <cell r="S18789">
            <v>9</v>
          </cell>
        </row>
        <row r="18790">
          <cell r="B18790">
            <v>42982</v>
          </cell>
          <cell r="H18790">
            <v>10</v>
          </cell>
          <cell r="K18790">
            <v>0</v>
          </cell>
          <cell r="O18790">
            <v>303</v>
          </cell>
          <cell r="P18790" t="str">
            <v>Berkhart</v>
          </cell>
          <cell r="Q18790">
            <v>4</v>
          </cell>
          <cell r="S18790">
            <v>9</v>
          </cell>
        </row>
        <row r="18791">
          <cell r="B18791">
            <v>42982</v>
          </cell>
          <cell r="H18791">
            <v>10</v>
          </cell>
          <cell r="K18791">
            <v>121</v>
          </cell>
          <cell r="O18791">
            <v>0</v>
          </cell>
          <cell r="Q18791">
            <v>0</v>
          </cell>
          <cell r="S18791">
            <v>9</v>
          </cell>
        </row>
        <row r="18792">
          <cell r="B18792">
            <v>42982</v>
          </cell>
          <cell r="H18792">
            <v>8</v>
          </cell>
          <cell r="K18792">
            <v>0</v>
          </cell>
          <cell r="O18792">
            <v>42</v>
          </cell>
          <cell r="P18792" t="str">
            <v>Berkhart</v>
          </cell>
          <cell r="Q18792">
            <v>3</v>
          </cell>
          <cell r="S18792">
            <v>9</v>
          </cell>
        </row>
        <row r="18793">
          <cell r="B18793">
            <v>42982</v>
          </cell>
          <cell r="H18793">
            <v>10</v>
          </cell>
          <cell r="K18793">
            <v>0</v>
          </cell>
          <cell r="O18793">
            <v>33</v>
          </cell>
          <cell r="P18793" t="str">
            <v>Berkhart</v>
          </cell>
          <cell r="Q18793">
            <v>4</v>
          </cell>
          <cell r="S18793">
            <v>9</v>
          </cell>
        </row>
        <row r="18794">
          <cell r="B18794">
            <v>42982</v>
          </cell>
          <cell r="H18794">
            <v>12</v>
          </cell>
          <cell r="K18794">
            <v>0</v>
          </cell>
          <cell r="O18794">
            <v>196</v>
          </cell>
          <cell r="P18794" t="str">
            <v>Berkhart</v>
          </cell>
          <cell r="Q18794">
            <v>5</v>
          </cell>
          <cell r="S18794">
            <v>9</v>
          </cell>
        </row>
        <row r="18795">
          <cell r="B18795">
            <v>42982</v>
          </cell>
          <cell r="H18795">
            <v>16</v>
          </cell>
          <cell r="K18795">
            <v>0</v>
          </cell>
          <cell r="O18795">
            <v>186</v>
          </cell>
          <cell r="P18795" t="str">
            <v>Berkhart</v>
          </cell>
          <cell r="Q18795">
            <v>1</v>
          </cell>
          <cell r="S18795">
            <v>9</v>
          </cell>
        </row>
        <row r="18796">
          <cell r="B18796">
            <v>42982</v>
          </cell>
          <cell r="H18796">
            <v>10</v>
          </cell>
          <cell r="K18796">
            <v>0</v>
          </cell>
          <cell r="O18796">
            <v>175</v>
          </cell>
          <cell r="P18796" t="str">
            <v>Berkhart</v>
          </cell>
          <cell r="Q18796">
            <v>3</v>
          </cell>
          <cell r="S18796">
            <v>9</v>
          </cell>
        </row>
        <row r="18797">
          <cell r="B18797">
            <v>42982</v>
          </cell>
          <cell r="H18797">
            <v>12</v>
          </cell>
          <cell r="K18797">
            <v>0</v>
          </cell>
          <cell r="O18797">
            <v>98</v>
          </cell>
          <cell r="P18797" t="str">
            <v>Berkhart</v>
          </cell>
          <cell r="Q18797">
            <v>2</v>
          </cell>
          <cell r="S18797">
            <v>9</v>
          </cell>
        </row>
        <row r="18798">
          <cell r="B18798">
            <v>42982</v>
          </cell>
          <cell r="H18798">
            <v>10</v>
          </cell>
          <cell r="K18798">
            <v>0</v>
          </cell>
          <cell r="O18798">
            <v>53</v>
          </cell>
          <cell r="P18798" t="str">
            <v>Berkhart</v>
          </cell>
          <cell r="Q18798">
            <v>3</v>
          </cell>
          <cell r="S18798">
            <v>9</v>
          </cell>
        </row>
        <row r="18799">
          <cell r="B18799">
            <v>42982</v>
          </cell>
          <cell r="H18799">
            <v>11</v>
          </cell>
          <cell r="K18799">
            <v>0</v>
          </cell>
          <cell r="O18799">
            <v>58</v>
          </cell>
          <cell r="P18799" t="str">
            <v>Berkhart</v>
          </cell>
          <cell r="Q18799">
            <v>4</v>
          </cell>
          <cell r="S18799">
            <v>9</v>
          </cell>
        </row>
        <row r="18800">
          <cell r="B18800">
            <v>42982</v>
          </cell>
          <cell r="H18800">
            <v>9</v>
          </cell>
          <cell r="K18800">
            <v>0</v>
          </cell>
          <cell r="O18800">
            <v>62</v>
          </cell>
          <cell r="P18800" t="str">
            <v>Berkhart</v>
          </cell>
          <cell r="Q18800">
            <v>3</v>
          </cell>
          <cell r="S18800">
            <v>9</v>
          </cell>
        </row>
        <row r="18801">
          <cell r="B18801">
            <v>42982</v>
          </cell>
          <cell r="H18801">
            <v>14</v>
          </cell>
          <cell r="K18801">
            <v>0</v>
          </cell>
          <cell r="O18801">
            <v>67</v>
          </cell>
          <cell r="P18801" t="str">
            <v>Berkhart</v>
          </cell>
          <cell r="Q18801">
            <v>4</v>
          </cell>
          <cell r="S18801">
            <v>9</v>
          </cell>
        </row>
        <row r="18802">
          <cell r="B18802">
            <v>42982</v>
          </cell>
          <cell r="H18802">
            <v>10</v>
          </cell>
          <cell r="K18802">
            <v>0</v>
          </cell>
          <cell r="O18802">
            <v>177</v>
          </cell>
          <cell r="P18802" t="str">
            <v>Berkhart</v>
          </cell>
          <cell r="Q18802">
            <v>4</v>
          </cell>
          <cell r="S18802">
            <v>9</v>
          </cell>
        </row>
        <row r="18803">
          <cell r="B18803">
            <v>42982</v>
          </cell>
          <cell r="H18803">
            <v>14</v>
          </cell>
          <cell r="K18803">
            <v>0</v>
          </cell>
          <cell r="O18803">
            <v>50</v>
          </cell>
          <cell r="P18803" t="str">
            <v>Berkhart</v>
          </cell>
          <cell r="Q18803">
            <v>3</v>
          </cell>
          <cell r="S18803">
            <v>9</v>
          </cell>
        </row>
        <row r="18804">
          <cell r="B18804">
            <v>42982</v>
          </cell>
          <cell r="H18804">
            <v>11</v>
          </cell>
          <cell r="K18804">
            <v>0</v>
          </cell>
          <cell r="O18804">
            <v>92</v>
          </cell>
          <cell r="P18804" t="str">
            <v>Berkhart</v>
          </cell>
          <cell r="Q18804">
            <v>4</v>
          </cell>
          <cell r="S18804">
            <v>9</v>
          </cell>
        </row>
        <row r="18805">
          <cell r="B18805">
            <v>42982</v>
          </cell>
          <cell r="H18805">
            <v>5</v>
          </cell>
          <cell r="K18805">
            <v>26</v>
          </cell>
          <cell r="O18805">
            <v>57</v>
          </cell>
          <cell r="P18805" t="str">
            <v>Berkhart</v>
          </cell>
          <cell r="Q18805">
            <v>4</v>
          </cell>
          <cell r="S18805">
            <v>9</v>
          </cell>
        </row>
        <row r="18806">
          <cell r="B18806">
            <v>42982</v>
          </cell>
          <cell r="H18806">
            <v>12</v>
          </cell>
          <cell r="K18806">
            <v>0</v>
          </cell>
          <cell r="O18806">
            <v>252</v>
          </cell>
          <cell r="P18806" t="str">
            <v>Berkhart</v>
          </cell>
          <cell r="Q18806">
            <v>3</v>
          </cell>
          <cell r="S18806">
            <v>9</v>
          </cell>
        </row>
        <row r="18807">
          <cell r="B18807">
            <v>42982</v>
          </cell>
          <cell r="H18807">
            <v>10</v>
          </cell>
          <cell r="K18807">
            <v>0</v>
          </cell>
          <cell r="O18807">
            <v>193</v>
          </cell>
          <cell r="P18807" t="str">
            <v>Berkhart</v>
          </cell>
          <cell r="Q18807">
            <v>2</v>
          </cell>
          <cell r="S18807">
            <v>9</v>
          </cell>
        </row>
        <row r="18808">
          <cell r="B18808">
            <v>42982</v>
          </cell>
          <cell r="H18808">
            <v>13</v>
          </cell>
          <cell r="K18808">
            <v>0</v>
          </cell>
          <cell r="O18808">
            <v>39</v>
          </cell>
          <cell r="P18808" t="str">
            <v>Berkhart</v>
          </cell>
          <cell r="Q18808">
            <v>4</v>
          </cell>
          <cell r="S18808">
            <v>9</v>
          </cell>
        </row>
        <row r="18809">
          <cell r="B18809">
            <v>42982</v>
          </cell>
          <cell r="H18809">
            <v>10</v>
          </cell>
          <cell r="K18809">
            <v>0</v>
          </cell>
          <cell r="O18809">
            <v>55</v>
          </cell>
          <cell r="P18809" t="str">
            <v>Berkhart</v>
          </cell>
          <cell r="Q18809">
            <v>3</v>
          </cell>
          <cell r="S18809">
            <v>9</v>
          </cell>
        </row>
        <row r="18810">
          <cell r="B18810">
            <v>42982</v>
          </cell>
          <cell r="H18810">
            <v>9</v>
          </cell>
          <cell r="K18810">
            <v>0</v>
          </cell>
          <cell r="O18810">
            <v>26</v>
          </cell>
          <cell r="P18810" t="str">
            <v>Berkhart</v>
          </cell>
          <cell r="Q18810">
            <v>5</v>
          </cell>
          <cell r="S18810">
            <v>9</v>
          </cell>
        </row>
        <row r="18811">
          <cell r="B18811">
            <v>42982</v>
          </cell>
          <cell r="H18811">
            <v>15</v>
          </cell>
          <cell r="K18811">
            <v>0</v>
          </cell>
          <cell r="O18811">
            <v>130</v>
          </cell>
          <cell r="P18811" t="str">
            <v>Berkhart</v>
          </cell>
          <cell r="Q18811">
            <v>5</v>
          </cell>
          <cell r="S18811">
            <v>9</v>
          </cell>
        </row>
        <row r="18812">
          <cell r="B18812">
            <v>42982</v>
          </cell>
          <cell r="H18812">
            <v>10</v>
          </cell>
          <cell r="K18812">
            <v>0</v>
          </cell>
          <cell r="O18812">
            <v>142</v>
          </cell>
          <cell r="P18812" t="str">
            <v>Berkhart</v>
          </cell>
          <cell r="Q18812">
            <v>3</v>
          </cell>
          <cell r="S18812">
            <v>9</v>
          </cell>
        </row>
        <row r="18813">
          <cell r="B18813">
            <v>42982</v>
          </cell>
          <cell r="H18813">
            <v>14</v>
          </cell>
          <cell r="K18813">
            <v>0</v>
          </cell>
          <cell r="O18813">
            <v>24</v>
          </cell>
          <cell r="P18813" t="str">
            <v>Berkhart</v>
          </cell>
          <cell r="Q18813">
            <v>5</v>
          </cell>
          <cell r="S18813">
            <v>9</v>
          </cell>
        </row>
        <row r="18814">
          <cell r="B18814">
            <v>42982</v>
          </cell>
          <cell r="H18814">
            <v>9</v>
          </cell>
          <cell r="K18814">
            <v>0</v>
          </cell>
          <cell r="O18814">
            <v>222</v>
          </cell>
          <cell r="P18814" t="str">
            <v>Berkhart</v>
          </cell>
          <cell r="Q18814">
            <v>4</v>
          </cell>
          <cell r="S18814">
            <v>9</v>
          </cell>
        </row>
        <row r="18815">
          <cell r="B18815">
            <v>42982</v>
          </cell>
          <cell r="H18815">
            <v>12</v>
          </cell>
          <cell r="K18815">
            <v>0</v>
          </cell>
          <cell r="O18815">
            <v>64</v>
          </cell>
          <cell r="P18815" t="str">
            <v>Berkhart</v>
          </cell>
          <cell r="Q18815">
            <v>4</v>
          </cell>
          <cell r="S18815">
            <v>9</v>
          </cell>
        </row>
        <row r="18816">
          <cell r="B18816">
            <v>42982</v>
          </cell>
          <cell r="H18816">
            <v>8</v>
          </cell>
          <cell r="K18816">
            <v>0</v>
          </cell>
          <cell r="O18816">
            <v>218</v>
          </cell>
          <cell r="P18816" t="str">
            <v>Berkhart</v>
          </cell>
          <cell r="Q18816">
            <v>2</v>
          </cell>
          <cell r="S18816">
            <v>9</v>
          </cell>
        </row>
        <row r="18817">
          <cell r="B18817">
            <v>42982</v>
          </cell>
          <cell r="H18817">
            <v>11</v>
          </cell>
          <cell r="K18817">
            <v>0</v>
          </cell>
          <cell r="O18817">
            <v>150</v>
          </cell>
          <cell r="P18817" t="str">
            <v>Berkhart</v>
          </cell>
          <cell r="Q18817">
            <v>3</v>
          </cell>
          <cell r="S18817">
            <v>9</v>
          </cell>
        </row>
        <row r="18818">
          <cell r="B18818">
            <v>42982</v>
          </cell>
          <cell r="H18818">
            <v>10</v>
          </cell>
          <cell r="K18818">
            <v>46</v>
          </cell>
          <cell r="O18818">
            <v>23</v>
          </cell>
          <cell r="P18818" t="str">
            <v>Berkhart</v>
          </cell>
          <cell r="Q18818">
            <v>2</v>
          </cell>
          <cell r="S18818">
            <v>9</v>
          </cell>
        </row>
        <row r="18819">
          <cell r="B18819">
            <v>42982</v>
          </cell>
          <cell r="H18819">
            <v>11</v>
          </cell>
          <cell r="K18819">
            <v>0</v>
          </cell>
          <cell r="O18819">
            <v>300</v>
          </cell>
          <cell r="P18819" t="str">
            <v>Berkhart</v>
          </cell>
          <cell r="Q18819">
            <v>3</v>
          </cell>
          <cell r="S18819">
            <v>9</v>
          </cell>
        </row>
        <row r="18820">
          <cell r="B18820">
            <v>42982</v>
          </cell>
          <cell r="H18820">
            <v>14</v>
          </cell>
          <cell r="K18820">
            <v>0</v>
          </cell>
          <cell r="O18820">
            <v>72</v>
          </cell>
          <cell r="P18820" t="str">
            <v>Berkhart</v>
          </cell>
          <cell r="Q18820">
            <v>3</v>
          </cell>
          <cell r="S18820">
            <v>9</v>
          </cell>
        </row>
        <row r="18821">
          <cell r="B18821">
            <v>42982</v>
          </cell>
          <cell r="H18821">
            <v>12</v>
          </cell>
          <cell r="K18821">
            <v>0</v>
          </cell>
          <cell r="O18821">
            <v>320</v>
          </cell>
          <cell r="P18821" t="str">
            <v>Berkhart</v>
          </cell>
          <cell r="Q18821">
            <v>1</v>
          </cell>
          <cell r="S18821">
            <v>9</v>
          </cell>
        </row>
        <row r="18822">
          <cell r="B18822">
            <v>42982</v>
          </cell>
          <cell r="H18822">
            <v>11</v>
          </cell>
          <cell r="K18822">
            <v>0</v>
          </cell>
          <cell r="O18822">
            <v>135</v>
          </cell>
          <cell r="P18822" t="str">
            <v>Berkhart</v>
          </cell>
          <cell r="Q18822">
            <v>5</v>
          </cell>
          <cell r="S18822">
            <v>9</v>
          </cell>
        </row>
        <row r="18823">
          <cell r="B18823">
            <v>42982</v>
          </cell>
          <cell r="H18823">
            <v>9</v>
          </cell>
          <cell r="K18823">
            <v>0</v>
          </cell>
          <cell r="O18823">
            <v>108</v>
          </cell>
          <cell r="P18823" t="str">
            <v>Berkhart</v>
          </cell>
          <cell r="Q18823">
            <v>4</v>
          </cell>
          <cell r="S18823">
            <v>9</v>
          </cell>
        </row>
        <row r="18824">
          <cell r="B18824">
            <v>42982</v>
          </cell>
          <cell r="H18824">
            <v>10</v>
          </cell>
          <cell r="K18824">
            <v>0</v>
          </cell>
          <cell r="O18824">
            <v>312</v>
          </cell>
          <cell r="P18824" t="str">
            <v>Berkhart</v>
          </cell>
          <cell r="Q18824">
            <v>4</v>
          </cell>
          <cell r="S18824">
            <v>9</v>
          </cell>
        </row>
        <row r="18825">
          <cell r="B18825">
            <v>42982</v>
          </cell>
          <cell r="H18825">
            <v>13</v>
          </cell>
          <cell r="K18825">
            <v>0</v>
          </cell>
          <cell r="O18825">
            <v>84</v>
          </cell>
          <cell r="P18825" t="str">
            <v>Berkhart</v>
          </cell>
          <cell r="Q18825">
            <v>4</v>
          </cell>
          <cell r="S18825">
            <v>9</v>
          </cell>
        </row>
        <row r="18826">
          <cell r="B18826">
            <v>42983</v>
          </cell>
          <cell r="H18826">
            <v>19</v>
          </cell>
          <cell r="K18826">
            <v>0</v>
          </cell>
          <cell r="O18826">
            <v>0</v>
          </cell>
          <cell r="Q18826">
            <v>0</v>
          </cell>
          <cell r="S18826">
            <v>9</v>
          </cell>
        </row>
        <row r="18827">
          <cell r="B18827">
            <v>42983</v>
          </cell>
          <cell r="H18827">
            <v>5</v>
          </cell>
          <cell r="K18827">
            <v>82</v>
          </cell>
          <cell r="O18827">
            <v>142</v>
          </cell>
          <cell r="P18827" t="str">
            <v>Stevens</v>
          </cell>
          <cell r="Q18827">
            <v>4</v>
          </cell>
          <cell r="S18827">
            <v>9</v>
          </cell>
        </row>
        <row r="18828">
          <cell r="B18828">
            <v>42983</v>
          </cell>
          <cell r="H18828">
            <v>6</v>
          </cell>
          <cell r="K18828">
            <v>13</v>
          </cell>
          <cell r="O18828">
            <v>46</v>
          </cell>
          <cell r="P18828" t="str">
            <v>Stevens</v>
          </cell>
          <cell r="Q18828">
            <v>5</v>
          </cell>
          <cell r="S18828">
            <v>9</v>
          </cell>
        </row>
        <row r="18829">
          <cell r="B18829">
            <v>42983</v>
          </cell>
          <cell r="H18829">
            <v>6</v>
          </cell>
          <cell r="K18829">
            <v>60</v>
          </cell>
          <cell r="O18829">
            <v>259</v>
          </cell>
          <cell r="P18829" t="str">
            <v>Stevens</v>
          </cell>
          <cell r="Q18829">
            <v>3</v>
          </cell>
          <cell r="S18829">
            <v>9</v>
          </cell>
        </row>
        <row r="18830">
          <cell r="B18830">
            <v>42983</v>
          </cell>
          <cell r="H18830">
            <v>8</v>
          </cell>
          <cell r="K18830">
            <v>0</v>
          </cell>
          <cell r="O18830">
            <v>67</v>
          </cell>
          <cell r="P18830" t="str">
            <v>Stevens</v>
          </cell>
          <cell r="Q18830">
            <v>3</v>
          </cell>
          <cell r="S18830">
            <v>9</v>
          </cell>
        </row>
        <row r="18831">
          <cell r="B18831">
            <v>42983</v>
          </cell>
          <cell r="H18831">
            <v>6</v>
          </cell>
          <cell r="K18831">
            <v>35</v>
          </cell>
          <cell r="O18831">
            <v>130</v>
          </cell>
          <cell r="P18831" t="str">
            <v>Stevens</v>
          </cell>
          <cell r="Q18831">
            <v>4</v>
          </cell>
          <cell r="S18831">
            <v>9</v>
          </cell>
        </row>
        <row r="18832">
          <cell r="B18832">
            <v>42983</v>
          </cell>
          <cell r="H18832">
            <v>5</v>
          </cell>
          <cell r="K18832">
            <v>66</v>
          </cell>
          <cell r="O18832">
            <v>381</v>
          </cell>
          <cell r="P18832" t="str">
            <v>Daniels</v>
          </cell>
          <cell r="Q18832">
            <v>3</v>
          </cell>
          <cell r="S18832">
            <v>9</v>
          </cell>
        </row>
        <row r="18833">
          <cell r="B18833">
            <v>42983</v>
          </cell>
          <cell r="H18833">
            <v>5</v>
          </cell>
          <cell r="K18833">
            <v>20</v>
          </cell>
          <cell r="O18833">
            <v>505</v>
          </cell>
          <cell r="P18833" t="str">
            <v>Stevens</v>
          </cell>
          <cell r="Q18833">
            <v>4</v>
          </cell>
          <cell r="S18833">
            <v>9</v>
          </cell>
        </row>
        <row r="18834">
          <cell r="B18834">
            <v>42983</v>
          </cell>
          <cell r="H18834">
            <v>5</v>
          </cell>
          <cell r="K18834">
            <v>347</v>
          </cell>
          <cell r="O18834">
            <v>377</v>
          </cell>
          <cell r="P18834" t="str">
            <v>Daniels</v>
          </cell>
          <cell r="Q18834">
            <v>5</v>
          </cell>
          <cell r="S18834">
            <v>9</v>
          </cell>
        </row>
        <row r="18835">
          <cell r="B18835">
            <v>42983</v>
          </cell>
          <cell r="H18835">
            <v>6</v>
          </cell>
          <cell r="K18835">
            <v>22</v>
          </cell>
          <cell r="O18835">
            <v>343</v>
          </cell>
          <cell r="P18835" t="str">
            <v>Stevens</v>
          </cell>
          <cell r="Q18835">
            <v>5</v>
          </cell>
          <cell r="S18835">
            <v>9</v>
          </cell>
        </row>
        <row r="18836">
          <cell r="B18836">
            <v>42983</v>
          </cell>
          <cell r="H18836">
            <v>9</v>
          </cell>
          <cell r="K18836">
            <v>132</v>
          </cell>
          <cell r="O18836">
            <v>0</v>
          </cell>
          <cell r="Q18836">
            <v>0</v>
          </cell>
          <cell r="S18836">
            <v>9</v>
          </cell>
        </row>
        <row r="18837">
          <cell r="B18837">
            <v>42983</v>
          </cell>
          <cell r="H18837">
            <v>5</v>
          </cell>
          <cell r="K18837">
            <v>117</v>
          </cell>
          <cell r="O18837">
            <v>189</v>
          </cell>
          <cell r="P18837" t="str">
            <v>Stevens</v>
          </cell>
          <cell r="Q18837">
            <v>4</v>
          </cell>
          <cell r="S18837">
            <v>9</v>
          </cell>
        </row>
        <row r="18838">
          <cell r="B18838">
            <v>42983</v>
          </cell>
          <cell r="H18838">
            <v>9</v>
          </cell>
          <cell r="K18838">
            <v>0</v>
          </cell>
          <cell r="O18838">
            <v>72</v>
          </cell>
          <cell r="P18838" t="str">
            <v>Stevens</v>
          </cell>
          <cell r="Q18838">
            <v>4</v>
          </cell>
          <cell r="S18838">
            <v>9</v>
          </cell>
        </row>
        <row r="18839">
          <cell r="B18839">
            <v>42983</v>
          </cell>
          <cell r="H18839">
            <v>5</v>
          </cell>
          <cell r="K18839">
            <v>36</v>
          </cell>
          <cell r="O18839">
            <v>79</v>
          </cell>
          <cell r="P18839" t="str">
            <v>Stevens</v>
          </cell>
          <cell r="Q18839">
            <v>4</v>
          </cell>
          <cell r="S18839">
            <v>9</v>
          </cell>
        </row>
        <row r="18840">
          <cell r="B18840">
            <v>42983</v>
          </cell>
          <cell r="H18840">
            <v>10</v>
          </cell>
          <cell r="K18840">
            <v>0</v>
          </cell>
          <cell r="O18840">
            <v>63</v>
          </cell>
          <cell r="P18840" t="str">
            <v>Stevens</v>
          </cell>
          <cell r="Q18840">
            <v>2</v>
          </cell>
          <cell r="S18840">
            <v>9</v>
          </cell>
        </row>
        <row r="18841">
          <cell r="B18841">
            <v>42983</v>
          </cell>
          <cell r="H18841">
            <v>6</v>
          </cell>
          <cell r="K18841">
            <v>0</v>
          </cell>
          <cell r="O18841">
            <v>0</v>
          </cell>
          <cell r="Q18841">
            <v>0</v>
          </cell>
          <cell r="S18841">
            <v>9</v>
          </cell>
        </row>
        <row r="18842">
          <cell r="B18842">
            <v>42983</v>
          </cell>
          <cell r="H18842">
            <v>6</v>
          </cell>
          <cell r="K18842">
            <v>29</v>
          </cell>
          <cell r="O18842">
            <v>255</v>
          </cell>
          <cell r="P18842" t="str">
            <v>Stevens</v>
          </cell>
          <cell r="Q18842">
            <v>3</v>
          </cell>
          <cell r="S18842">
            <v>9</v>
          </cell>
        </row>
        <row r="18843">
          <cell r="B18843">
            <v>42983</v>
          </cell>
          <cell r="H18843">
            <v>6</v>
          </cell>
          <cell r="K18843">
            <v>10</v>
          </cell>
          <cell r="O18843">
            <v>0</v>
          </cell>
          <cell r="Q18843">
            <v>0</v>
          </cell>
          <cell r="S18843">
            <v>9</v>
          </cell>
        </row>
        <row r="18844">
          <cell r="B18844">
            <v>42983</v>
          </cell>
          <cell r="H18844">
            <v>10</v>
          </cell>
          <cell r="K18844">
            <v>129</v>
          </cell>
          <cell r="O18844">
            <v>21</v>
          </cell>
          <cell r="P18844" t="str">
            <v>Stevens</v>
          </cell>
          <cell r="Q18844">
            <v>3</v>
          </cell>
          <cell r="S18844">
            <v>9</v>
          </cell>
        </row>
        <row r="18845">
          <cell r="B18845">
            <v>42983</v>
          </cell>
          <cell r="H18845">
            <v>13</v>
          </cell>
          <cell r="K18845">
            <v>0</v>
          </cell>
          <cell r="O18845">
            <v>244</v>
          </cell>
          <cell r="P18845" t="str">
            <v>Stevens</v>
          </cell>
          <cell r="Q18845">
            <v>3</v>
          </cell>
          <cell r="S18845">
            <v>9</v>
          </cell>
        </row>
        <row r="18846">
          <cell r="B18846">
            <v>42983</v>
          </cell>
          <cell r="H18846">
            <v>10</v>
          </cell>
          <cell r="K18846">
            <v>0</v>
          </cell>
          <cell r="O18846">
            <v>310</v>
          </cell>
          <cell r="P18846" t="str">
            <v>Stevens</v>
          </cell>
          <cell r="Q18846">
            <v>2</v>
          </cell>
          <cell r="S18846">
            <v>9</v>
          </cell>
        </row>
        <row r="18847">
          <cell r="B18847">
            <v>42983</v>
          </cell>
          <cell r="H18847">
            <v>8</v>
          </cell>
          <cell r="K18847">
            <v>0</v>
          </cell>
          <cell r="O18847">
            <v>109</v>
          </cell>
          <cell r="P18847" t="str">
            <v>Katz</v>
          </cell>
          <cell r="Q18847">
            <v>5</v>
          </cell>
          <cell r="S18847">
            <v>9</v>
          </cell>
        </row>
        <row r="18848">
          <cell r="B18848">
            <v>42983</v>
          </cell>
          <cell r="H18848">
            <v>6</v>
          </cell>
          <cell r="K18848">
            <v>28</v>
          </cell>
          <cell r="O18848">
            <v>51</v>
          </cell>
          <cell r="P18848" t="str">
            <v>Stevens</v>
          </cell>
          <cell r="Q18848">
            <v>2</v>
          </cell>
          <cell r="S18848">
            <v>9</v>
          </cell>
        </row>
        <row r="18849">
          <cell r="B18849">
            <v>42983</v>
          </cell>
          <cell r="H18849">
            <v>6</v>
          </cell>
          <cell r="K18849">
            <v>9</v>
          </cell>
          <cell r="O18849">
            <v>241</v>
          </cell>
          <cell r="P18849" t="str">
            <v>Stevens</v>
          </cell>
          <cell r="Q18849">
            <v>3</v>
          </cell>
          <cell r="S18849">
            <v>9</v>
          </cell>
        </row>
        <row r="18850">
          <cell r="B18850">
            <v>42983</v>
          </cell>
          <cell r="H18850">
            <v>12</v>
          </cell>
          <cell r="K18850">
            <v>0</v>
          </cell>
          <cell r="O18850">
            <v>125</v>
          </cell>
          <cell r="P18850" t="str">
            <v>Katz</v>
          </cell>
          <cell r="Q18850">
            <v>3</v>
          </cell>
          <cell r="S18850">
            <v>9</v>
          </cell>
        </row>
        <row r="18851">
          <cell r="B18851">
            <v>42983</v>
          </cell>
          <cell r="H18851">
            <v>574</v>
          </cell>
          <cell r="K18851">
            <v>0</v>
          </cell>
          <cell r="O18851">
            <v>0</v>
          </cell>
          <cell r="Q18851">
            <v>0</v>
          </cell>
          <cell r="S18851">
            <v>9</v>
          </cell>
        </row>
        <row r="18852">
          <cell r="B18852">
            <v>42983</v>
          </cell>
          <cell r="H18852">
            <v>6</v>
          </cell>
          <cell r="K18852">
            <v>11</v>
          </cell>
          <cell r="O18852">
            <v>117</v>
          </cell>
          <cell r="P18852" t="str">
            <v>Stevens</v>
          </cell>
          <cell r="Q18852">
            <v>5</v>
          </cell>
          <cell r="S18852">
            <v>9</v>
          </cell>
        </row>
        <row r="18853">
          <cell r="B18853">
            <v>42983</v>
          </cell>
          <cell r="H18853">
            <v>6</v>
          </cell>
          <cell r="K18853">
            <v>38</v>
          </cell>
          <cell r="O18853">
            <v>100</v>
          </cell>
          <cell r="P18853" t="str">
            <v>Stevens</v>
          </cell>
          <cell r="Q18853">
            <v>5</v>
          </cell>
          <cell r="S18853">
            <v>9</v>
          </cell>
        </row>
        <row r="18854">
          <cell r="B18854">
            <v>42983</v>
          </cell>
          <cell r="H18854">
            <v>6</v>
          </cell>
          <cell r="K18854">
            <v>10</v>
          </cell>
          <cell r="O18854">
            <v>135</v>
          </cell>
          <cell r="P18854" t="str">
            <v>Stevens</v>
          </cell>
          <cell r="Q18854">
            <v>4</v>
          </cell>
          <cell r="S18854">
            <v>9</v>
          </cell>
        </row>
        <row r="18855">
          <cell r="B18855">
            <v>42983</v>
          </cell>
          <cell r="H18855">
            <v>6</v>
          </cell>
          <cell r="K18855">
            <v>7</v>
          </cell>
          <cell r="O18855">
            <v>440</v>
          </cell>
          <cell r="P18855" t="str">
            <v>Stevens</v>
          </cell>
          <cell r="Q18855">
            <v>3</v>
          </cell>
          <cell r="S18855">
            <v>9</v>
          </cell>
        </row>
        <row r="18856">
          <cell r="B18856">
            <v>42983</v>
          </cell>
          <cell r="H18856">
            <v>5</v>
          </cell>
          <cell r="K18856">
            <v>64</v>
          </cell>
          <cell r="O18856">
            <v>142</v>
          </cell>
          <cell r="P18856" t="str">
            <v>Stevens</v>
          </cell>
          <cell r="Q18856">
            <v>5</v>
          </cell>
          <cell r="S18856">
            <v>9</v>
          </cell>
        </row>
        <row r="18857">
          <cell r="B18857">
            <v>42983</v>
          </cell>
          <cell r="H18857">
            <v>9</v>
          </cell>
          <cell r="K18857">
            <v>174</v>
          </cell>
          <cell r="O18857">
            <v>0</v>
          </cell>
          <cell r="Q18857">
            <v>0</v>
          </cell>
          <cell r="S18857">
            <v>9</v>
          </cell>
        </row>
        <row r="18858">
          <cell r="B18858">
            <v>42983</v>
          </cell>
          <cell r="H18858">
            <v>5</v>
          </cell>
          <cell r="K18858">
            <v>54</v>
          </cell>
          <cell r="O18858">
            <v>122</v>
          </cell>
          <cell r="P18858" t="str">
            <v>Stevens</v>
          </cell>
          <cell r="Q18858">
            <v>4</v>
          </cell>
          <cell r="S18858">
            <v>9</v>
          </cell>
        </row>
        <row r="18859">
          <cell r="B18859">
            <v>42983</v>
          </cell>
          <cell r="H18859">
            <v>6</v>
          </cell>
          <cell r="K18859">
            <v>154</v>
          </cell>
          <cell r="O18859">
            <v>107</v>
          </cell>
          <cell r="P18859" t="str">
            <v>Stevens</v>
          </cell>
          <cell r="Q18859">
            <v>4</v>
          </cell>
          <cell r="S18859">
            <v>9</v>
          </cell>
        </row>
        <row r="18860">
          <cell r="B18860">
            <v>42983</v>
          </cell>
          <cell r="H18860">
            <v>6</v>
          </cell>
          <cell r="K18860">
            <v>138</v>
          </cell>
          <cell r="O18860">
            <v>59</v>
          </cell>
          <cell r="P18860" t="str">
            <v>Stevens</v>
          </cell>
          <cell r="Q18860">
            <v>2</v>
          </cell>
          <cell r="S18860">
            <v>9</v>
          </cell>
        </row>
        <row r="18861">
          <cell r="B18861">
            <v>42983</v>
          </cell>
          <cell r="H18861">
            <v>6</v>
          </cell>
          <cell r="K18861">
            <v>186</v>
          </cell>
          <cell r="O18861">
            <v>157</v>
          </cell>
          <cell r="P18861" t="str">
            <v>Stevens</v>
          </cell>
          <cell r="Q18861">
            <v>2</v>
          </cell>
          <cell r="S18861">
            <v>9</v>
          </cell>
        </row>
        <row r="18862">
          <cell r="B18862">
            <v>42983</v>
          </cell>
          <cell r="H18862">
            <v>6</v>
          </cell>
          <cell r="K18862">
            <v>58</v>
          </cell>
          <cell r="O18862">
            <v>106</v>
          </cell>
          <cell r="P18862" t="str">
            <v>Stevens</v>
          </cell>
          <cell r="Q18862">
            <v>1</v>
          </cell>
          <cell r="S18862">
            <v>9</v>
          </cell>
        </row>
        <row r="18863">
          <cell r="B18863">
            <v>42983</v>
          </cell>
          <cell r="H18863">
            <v>9</v>
          </cell>
          <cell r="K18863">
            <v>25</v>
          </cell>
          <cell r="O18863">
            <v>59</v>
          </cell>
          <cell r="P18863" t="str">
            <v>Stevens</v>
          </cell>
          <cell r="Q18863">
            <v>3</v>
          </cell>
          <cell r="S18863">
            <v>9</v>
          </cell>
        </row>
        <row r="18864">
          <cell r="B18864">
            <v>42983</v>
          </cell>
          <cell r="H18864">
            <v>6</v>
          </cell>
          <cell r="K18864">
            <v>23</v>
          </cell>
          <cell r="O18864">
            <v>1680</v>
          </cell>
          <cell r="P18864" t="str">
            <v>Stevens</v>
          </cell>
          <cell r="Q18864">
            <v>5</v>
          </cell>
          <cell r="S18864">
            <v>9</v>
          </cell>
        </row>
        <row r="18865">
          <cell r="B18865">
            <v>42983</v>
          </cell>
          <cell r="H18865">
            <v>6</v>
          </cell>
          <cell r="K18865">
            <v>62</v>
          </cell>
          <cell r="O18865">
            <v>175</v>
          </cell>
          <cell r="P18865" t="str">
            <v>Katz</v>
          </cell>
          <cell r="Q18865">
            <v>2</v>
          </cell>
          <cell r="S18865">
            <v>9</v>
          </cell>
        </row>
        <row r="18866">
          <cell r="B18866">
            <v>42983</v>
          </cell>
          <cell r="H18866">
            <v>6</v>
          </cell>
          <cell r="K18866">
            <v>141</v>
          </cell>
          <cell r="O18866">
            <v>152</v>
          </cell>
          <cell r="P18866" t="str">
            <v>Katz</v>
          </cell>
          <cell r="Q18866">
            <v>3</v>
          </cell>
          <cell r="S18866">
            <v>9</v>
          </cell>
        </row>
        <row r="18867">
          <cell r="B18867">
            <v>42983</v>
          </cell>
          <cell r="H18867">
            <v>6</v>
          </cell>
          <cell r="K18867">
            <v>126</v>
          </cell>
          <cell r="O18867">
            <v>87</v>
          </cell>
          <cell r="P18867" t="str">
            <v>Daniels</v>
          </cell>
          <cell r="Q18867">
            <v>3</v>
          </cell>
          <cell r="S18867">
            <v>9</v>
          </cell>
        </row>
        <row r="18868">
          <cell r="B18868">
            <v>42983</v>
          </cell>
          <cell r="H18868">
            <v>10</v>
          </cell>
          <cell r="K18868">
            <v>0</v>
          </cell>
          <cell r="O18868">
            <v>265</v>
          </cell>
          <cell r="P18868" t="str">
            <v>Katz</v>
          </cell>
          <cell r="Q18868">
            <v>5</v>
          </cell>
          <cell r="S18868">
            <v>9</v>
          </cell>
        </row>
        <row r="18869">
          <cell r="B18869">
            <v>42983</v>
          </cell>
          <cell r="H18869">
            <v>5</v>
          </cell>
          <cell r="K18869">
            <v>208</v>
          </cell>
          <cell r="O18869">
            <v>275</v>
          </cell>
          <cell r="P18869" t="str">
            <v>Katz</v>
          </cell>
          <cell r="Q18869">
            <v>5</v>
          </cell>
          <cell r="S18869">
            <v>9</v>
          </cell>
        </row>
        <row r="18870">
          <cell r="B18870">
            <v>42983</v>
          </cell>
          <cell r="H18870">
            <v>5</v>
          </cell>
          <cell r="K18870">
            <v>12</v>
          </cell>
          <cell r="O18870">
            <v>0</v>
          </cell>
          <cell r="Q18870">
            <v>0</v>
          </cell>
          <cell r="S18870">
            <v>9</v>
          </cell>
        </row>
        <row r="18871">
          <cell r="B18871">
            <v>42983</v>
          </cell>
          <cell r="H18871">
            <v>6</v>
          </cell>
          <cell r="K18871">
            <v>74</v>
          </cell>
          <cell r="O18871">
            <v>0</v>
          </cell>
          <cell r="Q18871">
            <v>0</v>
          </cell>
          <cell r="S18871">
            <v>9</v>
          </cell>
        </row>
        <row r="18872">
          <cell r="B18872">
            <v>42983</v>
          </cell>
          <cell r="H18872">
            <v>5</v>
          </cell>
          <cell r="K18872">
            <v>165</v>
          </cell>
          <cell r="O18872">
            <v>317</v>
          </cell>
          <cell r="P18872" t="str">
            <v>Stevens</v>
          </cell>
          <cell r="Q18872">
            <v>3</v>
          </cell>
          <cell r="S18872">
            <v>9</v>
          </cell>
        </row>
        <row r="18873">
          <cell r="B18873">
            <v>42983</v>
          </cell>
          <cell r="H18873">
            <v>5</v>
          </cell>
          <cell r="K18873">
            <v>60</v>
          </cell>
          <cell r="O18873">
            <v>36</v>
          </cell>
          <cell r="P18873" t="str">
            <v>Stevens</v>
          </cell>
          <cell r="Q18873">
            <v>3</v>
          </cell>
          <cell r="S18873">
            <v>9</v>
          </cell>
        </row>
        <row r="18874">
          <cell r="B18874">
            <v>42983</v>
          </cell>
          <cell r="H18874">
            <v>9</v>
          </cell>
          <cell r="K18874">
            <v>4</v>
          </cell>
          <cell r="O18874">
            <v>141</v>
          </cell>
          <cell r="P18874" t="str">
            <v>Stevens</v>
          </cell>
          <cell r="Q18874">
            <v>5</v>
          </cell>
          <cell r="S18874">
            <v>9</v>
          </cell>
        </row>
        <row r="18875">
          <cell r="B18875">
            <v>42983</v>
          </cell>
          <cell r="H18875">
            <v>6</v>
          </cell>
          <cell r="K18875">
            <v>180</v>
          </cell>
          <cell r="O18875">
            <v>36</v>
          </cell>
          <cell r="P18875" t="str">
            <v>Stevens</v>
          </cell>
          <cell r="Q18875">
            <v>3</v>
          </cell>
          <cell r="S18875">
            <v>9</v>
          </cell>
        </row>
        <row r="18876">
          <cell r="B18876">
            <v>42983</v>
          </cell>
          <cell r="H18876">
            <v>6</v>
          </cell>
          <cell r="K18876">
            <v>13</v>
          </cell>
          <cell r="O18876">
            <v>150</v>
          </cell>
          <cell r="P18876" t="str">
            <v>Stevens</v>
          </cell>
          <cell r="Q18876">
            <v>5</v>
          </cell>
          <cell r="S18876">
            <v>9</v>
          </cell>
        </row>
        <row r="18877">
          <cell r="B18877">
            <v>42983</v>
          </cell>
          <cell r="H18877">
            <v>6</v>
          </cell>
          <cell r="K18877">
            <v>135</v>
          </cell>
          <cell r="O18877">
            <v>101</v>
          </cell>
          <cell r="P18877" t="str">
            <v>Stevens</v>
          </cell>
          <cell r="Q18877">
            <v>5</v>
          </cell>
          <cell r="S18877">
            <v>9</v>
          </cell>
        </row>
        <row r="18878">
          <cell r="B18878">
            <v>42983</v>
          </cell>
          <cell r="H18878">
            <v>5</v>
          </cell>
          <cell r="K18878">
            <v>191</v>
          </cell>
          <cell r="O18878">
            <v>249</v>
          </cell>
          <cell r="P18878" t="str">
            <v>Stevens</v>
          </cell>
          <cell r="Q18878">
            <v>2</v>
          </cell>
          <cell r="S18878">
            <v>9</v>
          </cell>
        </row>
        <row r="18879">
          <cell r="B18879">
            <v>42983</v>
          </cell>
          <cell r="H18879">
            <v>9</v>
          </cell>
          <cell r="K18879">
            <v>414</v>
          </cell>
          <cell r="O18879">
            <v>47</v>
          </cell>
          <cell r="P18879" t="str">
            <v>Stevens</v>
          </cell>
          <cell r="Q18879">
            <v>3</v>
          </cell>
          <cell r="S18879">
            <v>9</v>
          </cell>
        </row>
        <row r="18880">
          <cell r="B18880">
            <v>42983</v>
          </cell>
          <cell r="H18880">
            <v>5</v>
          </cell>
          <cell r="K18880">
            <v>102</v>
          </cell>
          <cell r="O18880">
            <v>47</v>
          </cell>
          <cell r="P18880" t="str">
            <v>Stevens</v>
          </cell>
          <cell r="Q18880">
            <v>3</v>
          </cell>
          <cell r="S18880">
            <v>9</v>
          </cell>
        </row>
        <row r="18881">
          <cell r="B18881">
            <v>42983</v>
          </cell>
          <cell r="H18881">
            <v>6</v>
          </cell>
          <cell r="K18881">
            <v>82</v>
          </cell>
          <cell r="O18881">
            <v>180</v>
          </cell>
          <cell r="P18881" t="str">
            <v>Stevens</v>
          </cell>
          <cell r="Q18881">
            <v>3</v>
          </cell>
          <cell r="S18881">
            <v>9</v>
          </cell>
        </row>
        <row r="18882">
          <cell r="B18882">
            <v>42983</v>
          </cell>
          <cell r="H18882">
            <v>5</v>
          </cell>
          <cell r="K18882">
            <v>368</v>
          </cell>
          <cell r="O18882">
            <v>185</v>
          </cell>
          <cell r="P18882" t="str">
            <v>Stevens</v>
          </cell>
          <cell r="Q18882">
            <v>3</v>
          </cell>
          <cell r="S18882">
            <v>9</v>
          </cell>
        </row>
        <row r="18883">
          <cell r="B18883">
            <v>42983</v>
          </cell>
          <cell r="H18883">
            <v>6</v>
          </cell>
          <cell r="K18883">
            <v>239</v>
          </cell>
          <cell r="O18883">
            <v>75</v>
          </cell>
          <cell r="P18883" t="str">
            <v>Stevens</v>
          </cell>
          <cell r="Q18883">
            <v>3</v>
          </cell>
          <cell r="S18883">
            <v>9</v>
          </cell>
        </row>
        <row r="18884">
          <cell r="B18884">
            <v>42983</v>
          </cell>
          <cell r="H18884">
            <v>6</v>
          </cell>
          <cell r="K18884">
            <v>433</v>
          </cell>
          <cell r="O18884">
            <v>65</v>
          </cell>
          <cell r="P18884" t="str">
            <v>Stevens</v>
          </cell>
          <cell r="Q18884">
            <v>5</v>
          </cell>
          <cell r="S18884">
            <v>9</v>
          </cell>
        </row>
        <row r="18885">
          <cell r="B18885">
            <v>42983</v>
          </cell>
          <cell r="H18885">
            <v>6</v>
          </cell>
          <cell r="K18885">
            <v>177</v>
          </cell>
          <cell r="O18885">
            <v>0</v>
          </cell>
          <cell r="Q18885">
            <v>0</v>
          </cell>
          <cell r="S18885">
            <v>9</v>
          </cell>
        </row>
        <row r="18886">
          <cell r="B18886">
            <v>42983</v>
          </cell>
          <cell r="H18886">
            <v>6</v>
          </cell>
          <cell r="K18886">
            <v>43</v>
          </cell>
          <cell r="O18886">
            <v>0</v>
          </cell>
          <cell r="Q18886">
            <v>0</v>
          </cell>
          <cell r="S18886">
            <v>9</v>
          </cell>
        </row>
        <row r="18887">
          <cell r="B18887">
            <v>42983</v>
          </cell>
          <cell r="H18887">
            <v>5</v>
          </cell>
          <cell r="K18887">
            <v>249</v>
          </cell>
          <cell r="O18887">
            <v>0</v>
          </cell>
          <cell r="Q18887">
            <v>0</v>
          </cell>
          <cell r="S18887">
            <v>9</v>
          </cell>
        </row>
        <row r="18888">
          <cell r="B18888">
            <v>42983</v>
          </cell>
          <cell r="H18888">
            <v>5</v>
          </cell>
          <cell r="K18888">
            <v>298</v>
          </cell>
          <cell r="O18888">
            <v>56</v>
          </cell>
          <cell r="P18888" t="str">
            <v>Stevens</v>
          </cell>
          <cell r="Q18888">
            <v>5</v>
          </cell>
          <cell r="S18888">
            <v>9</v>
          </cell>
        </row>
        <row r="18889">
          <cell r="B18889">
            <v>42983</v>
          </cell>
          <cell r="H18889">
            <v>6</v>
          </cell>
          <cell r="K18889">
            <v>223</v>
          </cell>
          <cell r="O18889">
            <v>222</v>
          </cell>
          <cell r="P18889" t="str">
            <v>Stevens</v>
          </cell>
          <cell r="Q18889">
            <v>4</v>
          </cell>
          <cell r="S18889">
            <v>9</v>
          </cell>
        </row>
        <row r="18890">
          <cell r="B18890">
            <v>42983</v>
          </cell>
          <cell r="H18890">
            <v>6</v>
          </cell>
          <cell r="K18890">
            <v>20</v>
          </cell>
          <cell r="O18890">
            <v>0</v>
          </cell>
          <cell r="Q18890">
            <v>0</v>
          </cell>
          <cell r="S18890">
            <v>9</v>
          </cell>
        </row>
        <row r="18891">
          <cell r="B18891">
            <v>42983</v>
          </cell>
          <cell r="H18891">
            <v>9</v>
          </cell>
          <cell r="K18891">
            <v>78</v>
          </cell>
          <cell r="O18891">
            <v>146</v>
          </cell>
          <cell r="P18891" t="str">
            <v>Stevens</v>
          </cell>
          <cell r="Q18891">
            <v>3</v>
          </cell>
          <cell r="S18891">
            <v>9</v>
          </cell>
        </row>
        <row r="18892">
          <cell r="B18892">
            <v>42983</v>
          </cell>
          <cell r="H18892">
            <v>10</v>
          </cell>
          <cell r="K18892">
            <v>211</v>
          </cell>
          <cell r="O18892">
            <v>0</v>
          </cell>
          <cell r="Q18892">
            <v>0</v>
          </cell>
          <cell r="S18892">
            <v>9</v>
          </cell>
        </row>
        <row r="18893">
          <cell r="B18893">
            <v>42983</v>
          </cell>
          <cell r="H18893">
            <v>6</v>
          </cell>
          <cell r="K18893">
            <v>54</v>
          </cell>
          <cell r="O18893">
            <v>0</v>
          </cell>
          <cell r="Q18893">
            <v>0</v>
          </cell>
          <cell r="S18893">
            <v>9</v>
          </cell>
        </row>
        <row r="18894">
          <cell r="B18894">
            <v>42983</v>
          </cell>
          <cell r="H18894">
            <v>5</v>
          </cell>
          <cell r="K18894">
            <v>12</v>
          </cell>
          <cell r="O18894">
            <v>579</v>
          </cell>
          <cell r="P18894" t="str">
            <v>Stevens</v>
          </cell>
          <cell r="Q18894">
            <v>4</v>
          </cell>
          <cell r="S18894">
            <v>9</v>
          </cell>
        </row>
        <row r="18895">
          <cell r="B18895">
            <v>42983</v>
          </cell>
          <cell r="H18895">
            <v>10</v>
          </cell>
          <cell r="K18895">
            <v>392</v>
          </cell>
          <cell r="O18895">
            <v>610</v>
          </cell>
          <cell r="P18895" t="str">
            <v>Stevens</v>
          </cell>
          <cell r="Q18895">
            <v>5</v>
          </cell>
          <cell r="S18895">
            <v>9</v>
          </cell>
        </row>
        <row r="18896">
          <cell r="B18896">
            <v>42983</v>
          </cell>
          <cell r="H18896">
            <v>10</v>
          </cell>
          <cell r="K18896">
            <v>0</v>
          </cell>
          <cell r="O18896">
            <v>258</v>
          </cell>
          <cell r="P18896" t="str">
            <v>Daniels</v>
          </cell>
          <cell r="Q18896">
            <v>4</v>
          </cell>
          <cell r="S18896">
            <v>9</v>
          </cell>
        </row>
        <row r="18897">
          <cell r="B18897">
            <v>42983</v>
          </cell>
          <cell r="H18897">
            <v>0</v>
          </cell>
          <cell r="K18897">
            <v>0</v>
          </cell>
          <cell r="O18897">
            <v>0</v>
          </cell>
          <cell r="Q18897">
            <v>0</v>
          </cell>
          <cell r="S18897">
            <v>9</v>
          </cell>
        </row>
        <row r="18898">
          <cell r="B18898">
            <v>42983</v>
          </cell>
          <cell r="H18898">
            <v>-112</v>
          </cell>
          <cell r="K18898">
            <v>308</v>
          </cell>
          <cell r="O18898">
            <v>275</v>
          </cell>
          <cell r="P18898" t="str">
            <v>Daniels</v>
          </cell>
          <cell r="Q18898">
            <v>4</v>
          </cell>
          <cell r="S18898">
            <v>9</v>
          </cell>
        </row>
        <row r="18899">
          <cell r="B18899">
            <v>42983</v>
          </cell>
          <cell r="H18899">
            <v>5</v>
          </cell>
          <cell r="K18899">
            <v>182</v>
          </cell>
          <cell r="O18899">
            <v>38</v>
          </cell>
          <cell r="P18899" t="str">
            <v>Stevens</v>
          </cell>
          <cell r="Q18899">
            <v>2</v>
          </cell>
          <cell r="S18899">
            <v>9</v>
          </cell>
        </row>
        <row r="18900">
          <cell r="B18900">
            <v>42983</v>
          </cell>
          <cell r="H18900">
            <v>6</v>
          </cell>
          <cell r="K18900">
            <v>104</v>
          </cell>
          <cell r="O18900">
            <v>49</v>
          </cell>
          <cell r="P18900" t="str">
            <v>Stevens</v>
          </cell>
          <cell r="Q18900">
            <v>5</v>
          </cell>
          <cell r="S18900">
            <v>9</v>
          </cell>
        </row>
        <row r="18901">
          <cell r="B18901">
            <v>42983</v>
          </cell>
          <cell r="H18901">
            <v>6</v>
          </cell>
          <cell r="K18901">
            <v>47</v>
          </cell>
          <cell r="O18901">
            <v>176</v>
          </cell>
          <cell r="P18901" t="str">
            <v>Stevens</v>
          </cell>
          <cell r="Q18901">
            <v>4</v>
          </cell>
          <cell r="S18901">
            <v>9</v>
          </cell>
        </row>
        <row r="18902">
          <cell r="B18902">
            <v>42983</v>
          </cell>
          <cell r="H18902">
            <v>6</v>
          </cell>
          <cell r="K18902">
            <v>83</v>
          </cell>
          <cell r="O18902">
            <v>426</v>
          </cell>
          <cell r="P18902" t="str">
            <v>Stevens</v>
          </cell>
          <cell r="Q18902">
            <v>4</v>
          </cell>
          <cell r="S18902">
            <v>9</v>
          </cell>
        </row>
        <row r="18903">
          <cell r="B18903">
            <v>42983</v>
          </cell>
          <cell r="H18903">
            <v>6</v>
          </cell>
          <cell r="K18903">
            <v>65</v>
          </cell>
          <cell r="O18903">
            <v>54</v>
          </cell>
          <cell r="P18903" t="str">
            <v>Stevens</v>
          </cell>
          <cell r="Q18903">
            <v>3</v>
          </cell>
          <cell r="S18903">
            <v>9</v>
          </cell>
        </row>
        <row r="18904">
          <cell r="B18904">
            <v>42983</v>
          </cell>
          <cell r="H18904">
            <v>10</v>
          </cell>
          <cell r="K18904">
            <v>259</v>
          </cell>
          <cell r="O18904">
            <v>0</v>
          </cell>
          <cell r="Q18904">
            <v>0</v>
          </cell>
          <cell r="S18904">
            <v>9</v>
          </cell>
        </row>
        <row r="18905">
          <cell r="B18905">
            <v>42983</v>
          </cell>
          <cell r="H18905">
            <v>5</v>
          </cell>
          <cell r="K18905">
            <v>13</v>
          </cell>
          <cell r="O18905">
            <v>0</v>
          </cell>
          <cell r="Q18905">
            <v>0</v>
          </cell>
          <cell r="S18905">
            <v>9</v>
          </cell>
        </row>
        <row r="18906">
          <cell r="B18906">
            <v>42983</v>
          </cell>
          <cell r="H18906">
            <v>10</v>
          </cell>
          <cell r="K18906">
            <v>0</v>
          </cell>
          <cell r="O18906">
            <v>215</v>
          </cell>
          <cell r="P18906" t="str">
            <v>Katz</v>
          </cell>
          <cell r="Q18906">
            <v>3</v>
          </cell>
          <cell r="S18906">
            <v>9</v>
          </cell>
        </row>
        <row r="18907">
          <cell r="B18907">
            <v>42983</v>
          </cell>
          <cell r="H18907">
            <v>17</v>
          </cell>
          <cell r="K18907">
            <v>0</v>
          </cell>
          <cell r="O18907">
            <v>107</v>
          </cell>
          <cell r="P18907" t="str">
            <v>Stevens</v>
          </cell>
          <cell r="Q18907">
            <v>4</v>
          </cell>
          <cell r="S18907">
            <v>9</v>
          </cell>
        </row>
        <row r="18908">
          <cell r="B18908">
            <v>42983</v>
          </cell>
          <cell r="H18908">
            <v>11</v>
          </cell>
          <cell r="K18908">
            <v>0</v>
          </cell>
          <cell r="O18908">
            <v>1083</v>
          </cell>
          <cell r="P18908" t="str">
            <v>Katz</v>
          </cell>
          <cell r="Q18908">
            <v>4</v>
          </cell>
          <cell r="S18908">
            <v>9</v>
          </cell>
        </row>
        <row r="18909">
          <cell r="B18909">
            <v>42983</v>
          </cell>
          <cell r="H18909">
            <v>10</v>
          </cell>
          <cell r="K18909">
            <v>0</v>
          </cell>
          <cell r="O18909">
            <v>143</v>
          </cell>
          <cell r="P18909" t="str">
            <v>Stevens</v>
          </cell>
          <cell r="Q18909">
            <v>5</v>
          </cell>
          <cell r="S18909">
            <v>9</v>
          </cell>
        </row>
        <row r="18910">
          <cell r="B18910">
            <v>42983</v>
          </cell>
          <cell r="H18910">
            <v>6</v>
          </cell>
          <cell r="K18910">
            <v>7</v>
          </cell>
          <cell r="O18910">
            <v>180</v>
          </cell>
          <cell r="P18910" t="str">
            <v>Stevens</v>
          </cell>
          <cell r="Q18910">
            <v>5</v>
          </cell>
          <cell r="S18910">
            <v>9</v>
          </cell>
        </row>
        <row r="18911">
          <cell r="B18911">
            <v>42983</v>
          </cell>
          <cell r="H18911">
            <v>10</v>
          </cell>
          <cell r="K18911">
            <v>141</v>
          </cell>
          <cell r="O18911">
            <v>81</v>
          </cell>
          <cell r="P18911" t="str">
            <v>Stevens</v>
          </cell>
          <cell r="Q18911">
            <v>5</v>
          </cell>
          <cell r="S18911">
            <v>9</v>
          </cell>
        </row>
        <row r="18912">
          <cell r="B18912">
            <v>42983</v>
          </cell>
          <cell r="H18912">
            <v>12</v>
          </cell>
          <cell r="K18912">
            <v>0</v>
          </cell>
          <cell r="O18912">
            <v>539</v>
          </cell>
          <cell r="P18912" t="str">
            <v>Grojovin</v>
          </cell>
          <cell r="Q18912">
            <v>4</v>
          </cell>
          <cell r="S18912">
            <v>9</v>
          </cell>
        </row>
        <row r="18913">
          <cell r="B18913">
            <v>42983</v>
          </cell>
          <cell r="H18913">
            <v>12</v>
          </cell>
          <cell r="K18913">
            <v>0</v>
          </cell>
          <cell r="O18913">
            <v>87</v>
          </cell>
          <cell r="P18913" t="str">
            <v>Stevens</v>
          </cell>
          <cell r="Q18913">
            <v>5</v>
          </cell>
          <cell r="S18913">
            <v>9</v>
          </cell>
        </row>
        <row r="18914">
          <cell r="B18914">
            <v>42983</v>
          </cell>
          <cell r="H18914">
            <v>9</v>
          </cell>
          <cell r="K18914">
            <v>0</v>
          </cell>
          <cell r="O18914">
            <v>671</v>
          </cell>
          <cell r="P18914" t="str">
            <v>Stevens</v>
          </cell>
          <cell r="Q18914">
            <v>3</v>
          </cell>
          <cell r="S18914">
            <v>9</v>
          </cell>
        </row>
        <row r="18915">
          <cell r="B18915">
            <v>42983</v>
          </cell>
          <cell r="H18915">
            <v>5</v>
          </cell>
          <cell r="K18915">
            <v>137</v>
          </cell>
          <cell r="O18915">
            <v>424</v>
          </cell>
          <cell r="P18915" t="str">
            <v>Grojovin</v>
          </cell>
          <cell r="Q18915">
            <v>4</v>
          </cell>
          <cell r="S18915">
            <v>9</v>
          </cell>
        </row>
        <row r="18916">
          <cell r="B18916">
            <v>42983</v>
          </cell>
          <cell r="H18916">
            <v>5</v>
          </cell>
          <cell r="K18916">
            <v>35</v>
          </cell>
          <cell r="O18916">
            <v>0</v>
          </cell>
          <cell r="Q18916">
            <v>0</v>
          </cell>
          <cell r="S18916">
            <v>9</v>
          </cell>
        </row>
        <row r="18917">
          <cell r="B18917">
            <v>42983</v>
          </cell>
          <cell r="H18917">
            <v>13</v>
          </cell>
          <cell r="K18917">
            <v>0</v>
          </cell>
          <cell r="O18917">
            <v>169</v>
          </cell>
          <cell r="P18917" t="str">
            <v>Katz</v>
          </cell>
          <cell r="Q18917">
            <v>5</v>
          </cell>
          <cell r="S18917">
            <v>9</v>
          </cell>
        </row>
        <row r="18918">
          <cell r="B18918">
            <v>42983</v>
          </cell>
          <cell r="H18918">
            <v>15</v>
          </cell>
          <cell r="K18918">
            <v>0</v>
          </cell>
          <cell r="O18918">
            <v>108</v>
          </cell>
          <cell r="P18918" t="str">
            <v>Stevens</v>
          </cell>
          <cell r="Q18918">
            <v>3</v>
          </cell>
          <cell r="S18918">
            <v>9</v>
          </cell>
        </row>
        <row r="18919">
          <cell r="B18919">
            <v>42983</v>
          </cell>
          <cell r="H18919">
            <v>6</v>
          </cell>
          <cell r="K18919">
            <v>12</v>
          </cell>
          <cell r="O18919">
            <v>138</v>
          </cell>
          <cell r="P18919" t="str">
            <v>Grojovin</v>
          </cell>
          <cell r="Q18919">
            <v>2</v>
          </cell>
          <cell r="S18919">
            <v>9</v>
          </cell>
        </row>
        <row r="18920">
          <cell r="B18920">
            <v>42983</v>
          </cell>
          <cell r="H18920">
            <v>11</v>
          </cell>
          <cell r="K18920">
            <v>0</v>
          </cell>
          <cell r="O18920">
            <v>271</v>
          </cell>
          <cell r="P18920" t="str">
            <v>Katz</v>
          </cell>
          <cell r="Q18920">
            <v>3</v>
          </cell>
          <cell r="S18920">
            <v>9</v>
          </cell>
        </row>
        <row r="18921">
          <cell r="B18921">
            <v>42983</v>
          </cell>
          <cell r="H18921">
            <v>11</v>
          </cell>
          <cell r="K18921">
            <v>0</v>
          </cell>
          <cell r="O18921">
            <v>56</v>
          </cell>
          <cell r="P18921" t="str">
            <v>Stevens</v>
          </cell>
          <cell r="Q18921">
            <v>5</v>
          </cell>
          <cell r="S18921">
            <v>9</v>
          </cell>
        </row>
        <row r="18922">
          <cell r="B18922">
            <v>42983</v>
          </cell>
          <cell r="H18922">
            <v>15</v>
          </cell>
          <cell r="K18922">
            <v>0</v>
          </cell>
          <cell r="O18922">
            <v>45</v>
          </cell>
          <cell r="P18922" t="str">
            <v>Stevens</v>
          </cell>
          <cell r="Q18922">
            <v>3</v>
          </cell>
          <cell r="S18922">
            <v>9</v>
          </cell>
        </row>
        <row r="18923">
          <cell r="B18923">
            <v>42983</v>
          </cell>
          <cell r="H18923">
            <v>12</v>
          </cell>
          <cell r="K18923">
            <v>0</v>
          </cell>
          <cell r="O18923">
            <v>1232</v>
          </cell>
          <cell r="P18923" t="str">
            <v>Stevens</v>
          </cell>
          <cell r="Q18923">
            <v>4</v>
          </cell>
          <cell r="S18923">
            <v>9</v>
          </cell>
        </row>
        <row r="18924">
          <cell r="B18924">
            <v>42983</v>
          </cell>
          <cell r="H18924">
            <v>5</v>
          </cell>
          <cell r="K18924">
            <v>283</v>
          </cell>
          <cell r="O18924">
            <v>157</v>
          </cell>
          <cell r="P18924" t="str">
            <v>Stevens</v>
          </cell>
          <cell r="Q18924">
            <v>5</v>
          </cell>
          <cell r="S18924">
            <v>9</v>
          </cell>
        </row>
        <row r="18925">
          <cell r="B18925">
            <v>42983</v>
          </cell>
          <cell r="H18925">
            <v>5</v>
          </cell>
          <cell r="K18925">
            <v>11</v>
          </cell>
          <cell r="O18925">
            <v>160</v>
          </cell>
          <cell r="P18925" t="str">
            <v>Stevens</v>
          </cell>
          <cell r="Q18925">
            <v>4</v>
          </cell>
          <cell r="S18925">
            <v>9</v>
          </cell>
        </row>
        <row r="18926">
          <cell r="B18926">
            <v>42983</v>
          </cell>
          <cell r="H18926">
            <v>6</v>
          </cell>
          <cell r="K18926">
            <v>74</v>
          </cell>
          <cell r="O18926">
            <v>101</v>
          </cell>
          <cell r="P18926" t="str">
            <v>Stevens</v>
          </cell>
          <cell r="Q18926">
            <v>2</v>
          </cell>
          <cell r="S18926">
            <v>9</v>
          </cell>
        </row>
        <row r="18927">
          <cell r="B18927">
            <v>42983</v>
          </cell>
          <cell r="H18927">
            <v>9</v>
          </cell>
          <cell r="K18927">
            <v>0</v>
          </cell>
          <cell r="O18927">
            <v>308</v>
          </cell>
          <cell r="P18927" t="str">
            <v>Stevens</v>
          </cell>
          <cell r="Q18927">
            <v>4</v>
          </cell>
          <cell r="S18927">
            <v>9</v>
          </cell>
        </row>
        <row r="18928">
          <cell r="B18928">
            <v>42983</v>
          </cell>
          <cell r="H18928">
            <v>12</v>
          </cell>
          <cell r="K18928">
            <v>0</v>
          </cell>
          <cell r="O18928">
            <v>79</v>
          </cell>
          <cell r="P18928" t="str">
            <v>Katz</v>
          </cell>
          <cell r="Q18928">
            <v>3</v>
          </cell>
          <cell r="S18928">
            <v>9</v>
          </cell>
        </row>
        <row r="18929">
          <cell r="B18929">
            <v>42983</v>
          </cell>
          <cell r="H18929">
            <v>5</v>
          </cell>
          <cell r="K18929">
            <v>27</v>
          </cell>
          <cell r="O18929">
            <v>1093</v>
          </cell>
          <cell r="P18929" t="str">
            <v>Katz</v>
          </cell>
          <cell r="Q18929">
            <v>4</v>
          </cell>
          <cell r="S18929">
            <v>9</v>
          </cell>
        </row>
        <row r="18930">
          <cell r="B18930">
            <v>42983</v>
          </cell>
          <cell r="H18930">
            <v>0</v>
          </cell>
          <cell r="K18930">
            <v>0</v>
          </cell>
          <cell r="O18930">
            <v>0</v>
          </cell>
          <cell r="Q18930">
            <v>0</v>
          </cell>
          <cell r="S18930">
            <v>9</v>
          </cell>
        </row>
        <row r="18931">
          <cell r="B18931">
            <v>42983</v>
          </cell>
          <cell r="H18931">
            <v>6</v>
          </cell>
          <cell r="K18931">
            <v>168</v>
          </cell>
          <cell r="O18931">
            <v>129</v>
          </cell>
          <cell r="P18931" t="str">
            <v>Stevens</v>
          </cell>
          <cell r="Q18931">
            <v>5</v>
          </cell>
          <cell r="S18931">
            <v>9</v>
          </cell>
        </row>
        <row r="18932">
          <cell r="B18932">
            <v>42983</v>
          </cell>
          <cell r="H18932">
            <v>6</v>
          </cell>
          <cell r="K18932">
            <v>40</v>
          </cell>
          <cell r="O18932">
            <v>211</v>
          </cell>
          <cell r="P18932" t="str">
            <v>Stevens</v>
          </cell>
          <cell r="Q18932">
            <v>3</v>
          </cell>
          <cell r="S18932">
            <v>9</v>
          </cell>
        </row>
        <row r="18933">
          <cell r="B18933">
            <v>42983</v>
          </cell>
          <cell r="H18933">
            <v>5</v>
          </cell>
          <cell r="K18933">
            <v>174</v>
          </cell>
          <cell r="O18933">
            <v>92</v>
          </cell>
          <cell r="P18933" t="str">
            <v>Stevens</v>
          </cell>
          <cell r="Q18933">
            <v>3</v>
          </cell>
          <cell r="S18933">
            <v>9</v>
          </cell>
        </row>
        <row r="18934">
          <cell r="B18934">
            <v>42983</v>
          </cell>
          <cell r="H18934">
            <v>12</v>
          </cell>
          <cell r="K18934">
            <v>0</v>
          </cell>
          <cell r="O18934">
            <v>173</v>
          </cell>
          <cell r="P18934" t="str">
            <v>Stevens</v>
          </cell>
          <cell r="Q18934">
            <v>3</v>
          </cell>
          <cell r="S18934">
            <v>9</v>
          </cell>
        </row>
        <row r="18935">
          <cell r="B18935">
            <v>42983</v>
          </cell>
          <cell r="H18935">
            <v>14</v>
          </cell>
          <cell r="K18935">
            <v>0</v>
          </cell>
          <cell r="O18935">
            <v>232</v>
          </cell>
          <cell r="P18935" t="str">
            <v>Stevens</v>
          </cell>
          <cell r="Q18935">
            <v>4</v>
          </cell>
          <cell r="S18935">
            <v>9</v>
          </cell>
        </row>
        <row r="18936">
          <cell r="B18936">
            <v>42983</v>
          </cell>
          <cell r="H18936">
            <v>9</v>
          </cell>
          <cell r="K18936">
            <v>26</v>
          </cell>
          <cell r="O18936">
            <v>0</v>
          </cell>
          <cell r="Q18936">
            <v>0</v>
          </cell>
          <cell r="S18936">
            <v>9</v>
          </cell>
        </row>
        <row r="18937">
          <cell r="B18937">
            <v>42983</v>
          </cell>
          <cell r="H18937">
            <v>10</v>
          </cell>
          <cell r="K18937">
            <v>31</v>
          </cell>
          <cell r="O18937">
            <v>154</v>
          </cell>
          <cell r="P18937" t="str">
            <v>Stevens</v>
          </cell>
          <cell r="Q18937">
            <v>3</v>
          </cell>
          <cell r="S18937">
            <v>9</v>
          </cell>
        </row>
        <row r="18938">
          <cell r="B18938">
            <v>42983</v>
          </cell>
          <cell r="H18938">
            <v>11</v>
          </cell>
          <cell r="K18938">
            <v>0</v>
          </cell>
          <cell r="O18938">
            <v>145</v>
          </cell>
          <cell r="P18938" t="str">
            <v>Katz</v>
          </cell>
          <cell r="Q18938">
            <v>5</v>
          </cell>
          <cell r="S18938">
            <v>9</v>
          </cell>
        </row>
        <row r="18939">
          <cell r="B18939">
            <v>42983</v>
          </cell>
          <cell r="H18939">
            <v>6</v>
          </cell>
          <cell r="K18939">
            <v>59</v>
          </cell>
          <cell r="O18939">
            <v>391</v>
          </cell>
          <cell r="P18939" t="str">
            <v>Stevens</v>
          </cell>
          <cell r="Q18939">
            <v>3</v>
          </cell>
          <cell r="S18939">
            <v>9</v>
          </cell>
        </row>
        <row r="18940">
          <cell r="B18940">
            <v>42983</v>
          </cell>
          <cell r="H18940">
            <v>10</v>
          </cell>
          <cell r="K18940">
            <v>0</v>
          </cell>
          <cell r="O18940">
            <v>18</v>
          </cell>
          <cell r="P18940" t="str">
            <v>Ellis</v>
          </cell>
          <cell r="Q18940">
            <v>2</v>
          </cell>
          <cell r="S18940">
            <v>9</v>
          </cell>
        </row>
        <row r="18941">
          <cell r="B18941">
            <v>42983</v>
          </cell>
          <cell r="H18941">
            <v>16</v>
          </cell>
          <cell r="K18941">
            <v>0</v>
          </cell>
          <cell r="O18941">
            <v>50</v>
          </cell>
          <cell r="P18941" t="str">
            <v>Katz</v>
          </cell>
          <cell r="Q18941">
            <v>3</v>
          </cell>
          <cell r="S18941">
            <v>9</v>
          </cell>
        </row>
        <row r="18942">
          <cell r="B18942">
            <v>42983</v>
          </cell>
          <cell r="H18942">
            <v>11</v>
          </cell>
          <cell r="K18942">
            <v>0</v>
          </cell>
          <cell r="O18942">
            <v>293</v>
          </cell>
          <cell r="P18942" t="str">
            <v>Katz</v>
          </cell>
          <cell r="Q18942">
            <v>5</v>
          </cell>
          <cell r="S18942">
            <v>9</v>
          </cell>
        </row>
        <row r="18943">
          <cell r="B18943">
            <v>42983</v>
          </cell>
          <cell r="H18943">
            <v>6</v>
          </cell>
          <cell r="K18943">
            <v>5</v>
          </cell>
          <cell r="O18943">
            <v>238</v>
          </cell>
          <cell r="P18943" t="str">
            <v>Stevens</v>
          </cell>
          <cell r="Q18943">
            <v>4</v>
          </cell>
          <cell r="S18943">
            <v>9</v>
          </cell>
        </row>
        <row r="18944">
          <cell r="B18944">
            <v>42983</v>
          </cell>
          <cell r="H18944">
            <v>11</v>
          </cell>
          <cell r="K18944">
            <v>0</v>
          </cell>
          <cell r="O18944">
            <v>76</v>
          </cell>
          <cell r="P18944" t="str">
            <v>Stevens</v>
          </cell>
          <cell r="Q18944">
            <v>4</v>
          </cell>
          <cell r="S18944">
            <v>9</v>
          </cell>
        </row>
        <row r="18945">
          <cell r="B18945">
            <v>42983</v>
          </cell>
          <cell r="H18945">
            <v>6</v>
          </cell>
          <cell r="K18945">
            <v>29</v>
          </cell>
          <cell r="O18945">
            <v>357</v>
          </cell>
          <cell r="P18945" t="str">
            <v>Stevens</v>
          </cell>
          <cell r="Q18945">
            <v>5</v>
          </cell>
          <cell r="S18945">
            <v>9</v>
          </cell>
        </row>
        <row r="18946">
          <cell r="B18946">
            <v>42983</v>
          </cell>
          <cell r="H18946">
            <v>10</v>
          </cell>
          <cell r="K18946">
            <v>299</v>
          </cell>
          <cell r="O18946">
            <v>0</v>
          </cell>
          <cell r="Q18946">
            <v>0</v>
          </cell>
          <cell r="S18946">
            <v>9</v>
          </cell>
        </row>
        <row r="18947">
          <cell r="B18947">
            <v>42983</v>
          </cell>
          <cell r="H18947">
            <v>5</v>
          </cell>
          <cell r="K18947">
            <v>201</v>
          </cell>
          <cell r="O18947">
            <v>88</v>
          </cell>
          <cell r="P18947" t="str">
            <v>Stevens</v>
          </cell>
          <cell r="Q18947">
            <v>3</v>
          </cell>
          <cell r="S18947">
            <v>9</v>
          </cell>
        </row>
        <row r="18948">
          <cell r="B18948">
            <v>42983</v>
          </cell>
          <cell r="H18948">
            <v>5</v>
          </cell>
          <cell r="K18948">
            <v>192</v>
          </cell>
          <cell r="O18948">
            <v>188</v>
          </cell>
          <cell r="P18948" t="str">
            <v>Stevens</v>
          </cell>
          <cell r="Q18948">
            <v>2</v>
          </cell>
          <cell r="S18948">
            <v>9</v>
          </cell>
        </row>
        <row r="18949">
          <cell r="B18949">
            <v>42983</v>
          </cell>
          <cell r="H18949">
            <v>12</v>
          </cell>
          <cell r="K18949">
            <v>0</v>
          </cell>
          <cell r="O18949">
            <v>109</v>
          </cell>
          <cell r="P18949" t="str">
            <v>Katz</v>
          </cell>
          <cell r="Q18949">
            <v>5</v>
          </cell>
          <cell r="S18949">
            <v>9</v>
          </cell>
        </row>
        <row r="18950">
          <cell r="B18950">
            <v>42983</v>
          </cell>
          <cell r="H18950">
            <v>6</v>
          </cell>
          <cell r="K18950">
            <v>85</v>
          </cell>
          <cell r="O18950">
            <v>87</v>
          </cell>
          <cell r="P18950" t="str">
            <v>Katz</v>
          </cell>
          <cell r="Q18950">
            <v>4</v>
          </cell>
          <cell r="S18950">
            <v>9</v>
          </cell>
        </row>
        <row r="18951">
          <cell r="B18951">
            <v>42983</v>
          </cell>
          <cell r="H18951">
            <v>6</v>
          </cell>
          <cell r="K18951">
            <v>169</v>
          </cell>
          <cell r="O18951">
            <v>184</v>
          </cell>
          <cell r="P18951" t="str">
            <v>Stevens</v>
          </cell>
          <cell r="Q18951">
            <v>4</v>
          </cell>
          <cell r="S18951">
            <v>9</v>
          </cell>
        </row>
        <row r="18952">
          <cell r="B18952">
            <v>42983</v>
          </cell>
          <cell r="H18952">
            <v>5</v>
          </cell>
          <cell r="K18952">
            <v>338</v>
          </cell>
          <cell r="O18952">
            <v>92</v>
          </cell>
          <cell r="P18952" t="str">
            <v>Stevens</v>
          </cell>
          <cell r="Q18952">
            <v>2</v>
          </cell>
          <cell r="S18952">
            <v>9</v>
          </cell>
        </row>
        <row r="18953">
          <cell r="B18953">
            <v>42983</v>
          </cell>
          <cell r="H18953">
            <v>9</v>
          </cell>
          <cell r="K18953">
            <v>383</v>
          </cell>
          <cell r="O18953">
            <v>191</v>
          </cell>
          <cell r="P18953" t="str">
            <v>Stevens</v>
          </cell>
          <cell r="Q18953">
            <v>1</v>
          </cell>
          <cell r="S18953">
            <v>9</v>
          </cell>
        </row>
        <row r="18954">
          <cell r="B18954">
            <v>42983</v>
          </cell>
          <cell r="H18954">
            <v>5</v>
          </cell>
          <cell r="K18954">
            <v>70</v>
          </cell>
          <cell r="O18954">
            <v>300</v>
          </cell>
          <cell r="P18954" t="str">
            <v>Katz</v>
          </cell>
          <cell r="Q18954">
            <v>3</v>
          </cell>
          <cell r="S18954">
            <v>9</v>
          </cell>
        </row>
        <row r="18955">
          <cell r="B18955">
            <v>42983</v>
          </cell>
          <cell r="H18955">
            <v>11</v>
          </cell>
          <cell r="K18955">
            <v>0</v>
          </cell>
          <cell r="O18955">
            <v>141</v>
          </cell>
          <cell r="P18955" t="str">
            <v>Stevens</v>
          </cell>
          <cell r="Q18955">
            <v>2</v>
          </cell>
          <cell r="S18955">
            <v>9</v>
          </cell>
        </row>
        <row r="18956">
          <cell r="B18956">
            <v>42983</v>
          </cell>
          <cell r="H18956">
            <v>11</v>
          </cell>
          <cell r="K18956">
            <v>0</v>
          </cell>
          <cell r="O18956">
            <v>654</v>
          </cell>
          <cell r="P18956" t="str">
            <v>Stevens</v>
          </cell>
          <cell r="Q18956">
            <v>3</v>
          </cell>
          <cell r="S18956">
            <v>9</v>
          </cell>
        </row>
        <row r="18957">
          <cell r="B18957">
            <v>42983</v>
          </cell>
          <cell r="H18957">
            <v>6</v>
          </cell>
          <cell r="K18957">
            <v>238</v>
          </cell>
          <cell r="O18957">
            <v>145</v>
          </cell>
          <cell r="P18957" t="str">
            <v>Stevens</v>
          </cell>
          <cell r="Q18957">
            <v>5</v>
          </cell>
          <cell r="S18957">
            <v>9</v>
          </cell>
        </row>
        <row r="18958">
          <cell r="B18958">
            <v>42983</v>
          </cell>
          <cell r="H18958">
            <v>6</v>
          </cell>
          <cell r="K18958">
            <v>151</v>
          </cell>
          <cell r="O18958">
            <v>209</v>
          </cell>
          <cell r="P18958" t="str">
            <v>Stevens</v>
          </cell>
          <cell r="Q18958">
            <v>3</v>
          </cell>
          <cell r="S18958">
            <v>9</v>
          </cell>
        </row>
        <row r="18959">
          <cell r="B18959">
            <v>42983</v>
          </cell>
          <cell r="H18959">
            <v>6</v>
          </cell>
          <cell r="K18959">
            <v>45</v>
          </cell>
          <cell r="O18959">
            <v>0</v>
          </cell>
          <cell r="Q18959">
            <v>0</v>
          </cell>
          <cell r="S18959">
            <v>9</v>
          </cell>
        </row>
        <row r="18960">
          <cell r="B18960">
            <v>42983</v>
          </cell>
          <cell r="H18960">
            <v>5</v>
          </cell>
          <cell r="K18960">
            <v>185</v>
          </cell>
          <cell r="O18960">
            <v>188</v>
          </cell>
          <cell r="P18960" t="str">
            <v>Berkhart</v>
          </cell>
          <cell r="Q18960">
            <v>4</v>
          </cell>
          <cell r="S18960">
            <v>9</v>
          </cell>
        </row>
        <row r="18961">
          <cell r="B18961">
            <v>42983</v>
          </cell>
          <cell r="H18961">
            <v>9</v>
          </cell>
          <cell r="K18961">
            <v>364</v>
          </cell>
          <cell r="O18961">
            <v>50</v>
          </cell>
          <cell r="P18961" t="str">
            <v>Berkhart</v>
          </cell>
          <cell r="Q18961">
            <v>2</v>
          </cell>
          <cell r="S18961">
            <v>9</v>
          </cell>
        </row>
        <row r="18962">
          <cell r="B18962">
            <v>42983</v>
          </cell>
          <cell r="H18962">
            <v>6</v>
          </cell>
          <cell r="K18962">
            <v>218</v>
          </cell>
          <cell r="O18962">
            <v>45</v>
          </cell>
          <cell r="P18962" t="str">
            <v>Berkhart</v>
          </cell>
          <cell r="Q18962">
            <v>2</v>
          </cell>
          <cell r="S18962">
            <v>9</v>
          </cell>
        </row>
        <row r="18963">
          <cell r="B18963">
            <v>42983</v>
          </cell>
          <cell r="H18963">
            <v>6</v>
          </cell>
          <cell r="K18963">
            <v>223</v>
          </cell>
          <cell r="O18963">
            <v>85</v>
          </cell>
          <cell r="P18963" t="str">
            <v>Berkhart</v>
          </cell>
          <cell r="Q18963">
            <v>1</v>
          </cell>
          <cell r="S18963">
            <v>9</v>
          </cell>
        </row>
        <row r="18964">
          <cell r="B18964">
            <v>42983</v>
          </cell>
          <cell r="H18964">
            <v>10</v>
          </cell>
          <cell r="K18964">
            <v>384</v>
          </cell>
          <cell r="O18964">
            <v>114</v>
          </cell>
          <cell r="P18964" t="str">
            <v>Berkhart</v>
          </cell>
          <cell r="Q18964">
            <v>2</v>
          </cell>
          <cell r="S18964">
            <v>9</v>
          </cell>
        </row>
        <row r="18965">
          <cell r="B18965">
            <v>42983</v>
          </cell>
          <cell r="H18965">
            <v>6</v>
          </cell>
          <cell r="K18965">
            <v>239</v>
          </cell>
          <cell r="O18965">
            <v>138</v>
          </cell>
          <cell r="P18965" t="str">
            <v>Berkhart</v>
          </cell>
          <cell r="Q18965">
            <v>2</v>
          </cell>
          <cell r="S18965">
            <v>9</v>
          </cell>
        </row>
        <row r="18966">
          <cell r="B18966">
            <v>42983</v>
          </cell>
          <cell r="H18966">
            <v>5</v>
          </cell>
          <cell r="K18966">
            <v>29</v>
          </cell>
          <cell r="O18966">
            <v>198</v>
          </cell>
          <cell r="P18966" t="str">
            <v>Berkhart</v>
          </cell>
          <cell r="Q18966">
            <v>4</v>
          </cell>
          <cell r="S18966">
            <v>9</v>
          </cell>
        </row>
        <row r="18967">
          <cell r="B18967">
            <v>42983</v>
          </cell>
          <cell r="H18967">
            <v>6</v>
          </cell>
          <cell r="K18967">
            <v>148</v>
          </cell>
          <cell r="O18967">
            <v>43</v>
          </cell>
          <cell r="P18967" t="str">
            <v>Berkhart</v>
          </cell>
          <cell r="Q18967">
            <v>4</v>
          </cell>
          <cell r="S18967">
            <v>9</v>
          </cell>
        </row>
        <row r="18968">
          <cell r="B18968">
            <v>42983</v>
          </cell>
          <cell r="H18968">
            <v>6</v>
          </cell>
          <cell r="K18968">
            <v>16</v>
          </cell>
          <cell r="O18968">
            <v>125</v>
          </cell>
          <cell r="P18968" t="str">
            <v>Berkhart</v>
          </cell>
          <cell r="Q18968">
            <v>3</v>
          </cell>
          <cell r="S18968">
            <v>9</v>
          </cell>
        </row>
        <row r="18969">
          <cell r="B18969">
            <v>42983</v>
          </cell>
          <cell r="H18969">
            <v>5</v>
          </cell>
          <cell r="K18969">
            <v>74</v>
          </cell>
          <cell r="O18969">
            <v>63</v>
          </cell>
          <cell r="P18969" t="str">
            <v>Berkhart</v>
          </cell>
          <cell r="Q18969">
            <v>4</v>
          </cell>
          <cell r="S18969">
            <v>9</v>
          </cell>
        </row>
        <row r="18970">
          <cell r="B18970">
            <v>42983</v>
          </cell>
          <cell r="H18970">
            <v>5</v>
          </cell>
          <cell r="K18970">
            <v>136</v>
          </cell>
          <cell r="O18970">
            <v>227</v>
          </cell>
          <cell r="P18970" t="str">
            <v>Berkhart</v>
          </cell>
          <cell r="Q18970">
            <v>4</v>
          </cell>
          <cell r="S18970">
            <v>9</v>
          </cell>
        </row>
        <row r="18971">
          <cell r="B18971">
            <v>42983</v>
          </cell>
          <cell r="H18971">
            <v>9</v>
          </cell>
          <cell r="K18971">
            <v>212</v>
          </cell>
          <cell r="O18971">
            <v>0</v>
          </cell>
          <cell r="Q18971">
            <v>0</v>
          </cell>
          <cell r="S18971">
            <v>9</v>
          </cell>
        </row>
        <row r="18972">
          <cell r="B18972">
            <v>42983</v>
          </cell>
          <cell r="H18972">
            <v>5</v>
          </cell>
          <cell r="K18972">
            <v>105</v>
          </cell>
          <cell r="O18972">
            <v>766</v>
          </cell>
          <cell r="P18972" t="str">
            <v>Berkhart</v>
          </cell>
          <cell r="Q18972">
            <v>4</v>
          </cell>
          <cell r="S18972">
            <v>9</v>
          </cell>
        </row>
        <row r="18973">
          <cell r="B18973">
            <v>42983</v>
          </cell>
          <cell r="H18973">
            <v>5</v>
          </cell>
          <cell r="K18973">
            <v>102</v>
          </cell>
          <cell r="O18973">
            <v>266</v>
          </cell>
          <cell r="P18973" t="str">
            <v>Katz</v>
          </cell>
          <cell r="Q18973">
            <v>4</v>
          </cell>
          <cell r="S18973">
            <v>9</v>
          </cell>
        </row>
        <row r="18974">
          <cell r="B18974">
            <v>42983</v>
          </cell>
          <cell r="H18974">
            <v>9</v>
          </cell>
          <cell r="K18974">
            <v>348</v>
          </cell>
          <cell r="O18974">
            <v>70</v>
          </cell>
          <cell r="P18974" t="str">
            <v>Berkhart</v>
          </cell>
          <cell r="Q18974">
            <v>3</v>
          </cell>
          <cell r="S18974">
            <v>9</v>
          </cell>
        </row>
        <row r="18975">
          <cell r="B18975">
            <v>42983</v>
          </cell>
          <cell r="H18975">
            <v>5</v>
          </cell>
          <cell r="K18975">
            <v>45</v>
          </cell>
          <cell r="O18975">
            <v>508</v>
          </cell>
          <cell r="P18975" t="str">
            <v>Katz</v>
          </cell>
          <cell r="Q18975">
            <v>4</v>
          </cell>
          <cell r="S18975">
            <v>9</v>
          </cell>
        </row>
        <row r="18976">
          <cell r="B18976">
            <v>42983</v>
          </cell>
          <cell r="H18976">
            <v>6</v>
          </cell>
          <cell r="K18976">
            <v>145</v>
          </cell>
          <cell r="O18976">
            <v>63</v>
          </cell>
          <cell r="P18976" t="str">
            <v>Berkhart</v>
          </cell>
          <cell r="Q18976">
            <v>4</v>
          </cell>
          <cell r="S18976">
            <v>9</v>
          </cell>
        </row>
        <row r="18977">
          <cell r="B18977">
            <v>42983</v>
          </cell>
          <cell r="H18977">
            <v>6</v>
          </cell>
          <cell r="K18977">
            <v>232</v>
          </cell>
          <cell r="O18977">
            <v>75</v>
          </cell>
          <cell r="P18977" t="str">
            <v>Berkhart</v>
          </cell>
          <cell r="Q18977">
            <v>4</v>
          </cell>
          <cell r="S18977">
            <v>9</v>
          </cell>
        </row>
        <row r="18978">
          <cell r="B18978">
            <v>42983</v>
          </cell>
          <cell r="H18978">
            <v>6</v>
          </cell>
          <cell r="K18978">
            <v>23</v>
          </cell>
          <cell r="O18978">
            <v>122</v>
          </cell>
          <cell r="P18978" t="str">
            <v>Berkhart</v>
          </cell>
          <cell r="Q18978">
            <v>2</v>
          </cell>
          <cell r="S18978">
            <v>9</v>
          </cell>
        </row>
        <row r="18979">
          <cell r="B18979">
            <v>42983</v>
          </cell>
          <cell r="H18979">
            <v>6</v>
          </cell>
          <cell r="K18979">
            <v>142</v>
          </cell>
          <cell r="O18979">
            <v>863</v>
          </cell>
          <cell r="P18979" t="str">
            <v>Katz</v>
          </cell>
          <cell r="Q18979">
            <v>3</v>
          </cell>
          <cell r="S18979">
            <v>9</v>
          </cell>
        </row>
        <row r="18980">
          <cell r="B18980">
            <v>42983</v>
          </cell>
          <cell r="H18980">
            <v>6</v>
          </cell>
          <cell r="K18980">
            <v>138</v>
          </cell>
          <cell r="O18980">
            <v>44</v>
          </cell>
          <cell r="P18980" t="str">
            <v>Berkhart</v>
          </cell>
          <cell r="Q18980">
            <v>4</v>
          </cell>
          <cell r="S18980">
            <v>9</v>
          </cell>
        </row>
        <row r="18981">
          <cell r="B18981">
            <v>42983</v>
          </cell>
          <cell r="H18981">
            <v>5</v>
          </cell>
          <cell r="K18981">
            <v>150</v>
          </cell>
          <cell r="O18981">
            <v>798</v>
          </cell>
          <cell r="P18981" t="str">
            <v>Berkhart</v>
          </cell>
          <cell r="Q18981">
            <v>4</v>
          </cell>
          <cell r="S18981">
            <v>9</v>
          </cell>
        </row>
        <row r="18982">
          <cell r="B18982">
            <v>42983</v>
          </cell>
          <cell r="H18982">
            <v>8</v>
          </cell>
          <cell r="K18982">
            <v>465</v>
          </cell>
          <cell r="O18982">
            <v>43</v>
          </cell>
          <cell r="P18982" t="str">
            <v>Berkhart</v>
          </cell>
          <cell r="Q18982">
            <v>5</v>
          </cell>
          <cell r="S18982">
            <v>9</v>
          </cell>
        </row>
        <row r="18983">
          <cell r="B18983">
            <v>42983</v>
          </cell>
          <cell r="H18983">
            <v>6</v>
          </cell>
          <cell r="K18983">
            <v>359</v>
          </cell>
          <cell r="O18983">
            <v>39</v>
          </cell>
          <cell r="P18983" t="str">
            <v>Berkhart</v>
          </cell>
          <cell r="Q18983">
            <v>1</v>
          </cell>
          <cell r="S18983">
            <v>9</v>
          </cell>
        </row>
        <row r="18984">
          <cell r="B18984">
            <v>42983</v>
          </cell>
          <cell r="H18984">
            <v>6</v>
          </cell>
          <cell r="K18984">
            <v>390</v>
          </cell>
          <cell r="O18984">
            <v>189</v>
          </cell>
          <cell r="P18984" t="str">
            <v>Berkhart</v>
          </cell>
          <cell r="Q18984">
            <v>3</v>
          </cell>
          <cell r="S18984">
            <v>9</v>
          </cell>
        </row>
        <row r="18985">
          <cell r="B18985">
            <v>42983</v>
          </cell>
          <cell r="H18985">
            <v>5</v>
          </cell>
          <cell r="K18985">
            <v>199</v>
          </cell>
          <cell r="O18985">
            <v>81</v>
          </cell>
          <cell r="P18985" t="str">
            <v>Berkhart</v>
          </cell>
          <cell r="Q18985">
            <v>2</v>
          </cell>
          <cell r="S18985">
            <v>9</v>
          </cell>
        </row>
        <row r="18986">
          <cell r="B18986">
            <v>42983</v>
          </cell>
          <cell r="H18986">
            <v>6</v>
          </cell>
          <cell r="K18986">
            <v>173</v>
          </cell>
          <cell r="O18986">
            <v>1411</v>
          </cell>
          <cell r="P18986" t="str">
            <v>Katz</v>
          </cell>
          <cell r="Q18986">
            <v>5</v>
          </cell>
          <cell r="S18986">
            <v>9</v>
          </cell>
        </row>
        <row r="18987">
          <cell r="B18987">
            <v>42983</v>
          </cell>
          <cell r="H18987">
            <v>10</v>
          </cell>
          <cell r="K18987">
            <v>4</v>
          </cell>
          <cell r="O18987">
            <v>0</v>
          </cell>
          <cell r="Q18987">
            <v>0</v>
          </cell>
          <cell r="S18987">
            <v>9</v>
          </cell>
        </row>
        <row r="18988">
          <cell r="B18988">
            <v>42983</v>
          </cell>
          <cell r="H18988">
            <v>5</v>
          </cell>
          <cell r="K18988">
            <v>359</v>
          </cell>
          <cell r="O18988">
            <v>297</v>
          </cell>
          <cell r="P18988" t="str">
            <v>Berkhart</v>
          </cell>
          <cell r="Q18988">
            <v>3</v>
          </cell>
          <cell r="S18988">
            <v>9</v>
          </cell>
        </row>
        <row r="18989">
          <cell r="B18989">
            <v>42983</v>
          </cell>
          <cell r="H18989">
            <v>10</v>
          </cell>
          <cell r="K18989">
            <v>484</v>
          </cell>
          <cell r="O18989">
            <v>0</v>
          </cell>
          <cell r="Q18989">
            <v>0</v>
          </cell>
          <cell r="S18989">
            <v>9</v>
          </cell>
        </row>
        <row r="18990">
          <cell r="B18990">
            <v>42983</v>
          </cell>
          <cell r="H18990">
            <v>6</v>
          </cell>
          <cell r="K18990">
            <v>121</v>
          </cell>
          <cell r="O18990">
            <v>634</v>
          </cell>
          <cell r="P18990" t="str">
            <v>Berkhart</v>
          </cell>
          <cell r="Q18990">
            <v>1</v>
          </cell>
          <cell r="S18990">
            <v>9</v>
          </cell>
        </row>
        <row r="18991">
          <cell r="B18991">
            <v>42983</v>
          </cell>
          <cell r="H18991">
            <v>10</v>
          </cell>
          <cell r="K18991">
            <v>167</v>
          </cell>
          <cell r="O18991">
            <v>0</v>
          </cell>
          <cell r="Q18991">
            <v>0</v>
          </cell>
          <cell r="S18991">
            <v>9</v>
          </cell>
        </row>
        <row r="18992">
          <cell r="B18992">
            <v>42983</v>
          </cell>
          <cell r="H18992">
            <v>9</v>
          </cell>
          <cell r="K18992">
            <v>349</v>
          </cell>
          <cell r="O18992">
            <v>135</v>
          </cell>
          <cell r="P18992" t="str">
            <v>Berkhart</v>
          </cell>
          <cell r="Q18992">
            <v>3</v>
          </cell>
          <cell r="S18992">
            <v>9</v>
          </cell>
        </row>
        <row r="18993">
          <cell r="B18993">
            <v>42983</v>
          </cell>
          <cell r="H18993">
            <v>10</v>
          </cell>
          <cell r="K18993">
            <v>74</v>
          </cell>
          <cell r="O18993">
            <v>0</v>
          </cell>
          <cell r="Q18993">
            <v>0</v>
          </cell>
          <cell r="S18993">
            <v>9</v>
          </cell>
        </row>
        <row r="18994">
          <cell r="B18994">
            <v>42983</v>
          </cell>
          <cell r="H18994">
            <v>9</v>
          </cell>
          <cell r="K18994">
            <v>64</v>
          </cell>
          <cell r="O18994">
            <v>0</v>
          </cell>
          <cell r="Q18994">
            <v>0</v>
          </cell>
          <cell r="S18994">
            <v>9</v>
          </cell>
        </row>
        <row r="18995">
          <cell r="B18995">
            <v>42983</v>
          </cell>
          <cell r="H18995">
            <v>9</v>
          </cell>
          <cell r="K18995">
            <v>152</v>
          </cell>
          <cell r="O18995">
            <v>0</v>
          </cell>
          <cell r="Q18995">
            <v>0</v>
          </cell>
          <cell r="S18995">
            <v>9</v>
          </cell>
        </row>
        <row r="18996">
          <cell r="B18996">
            <v>42983</v>
          </cell>
          <cell r="H18996">
            <v>8</v>
          </cell>
          <cell r="K18996">
            <v>137</v>
          </cell>
          <cell r="O18996">
            <v>162</v>
          </cell>
          <cell r="P18996" t="str">
            <v>Berkhart</v>
          </cell>
          <cell r="Q18996">
            <v>4</v>
          </cell>
          <cell r="S18996">
            <v>9</v>
          </cell>
        </row>
        <row r="18997">
          <cell r="B18997">
            <v>42983</v>
          </cell>
          <cell r="H18997">
            <v>5</v>
          </cell>
          <cell r="K18997">
            <v>33</v>
          </cell>
          <cell r="O18997">
            <v>36</v>
          </cell>
          <cell r="P18997" t="str">
            <v>Berkhart</v>
          </cell>
          <cell r="Q18997">
            <v>4</v>
          </cell>
          <cell r="S18997">
            <v>9</v>
          </cell>
        </row>
        <row r="18998">
          <cell r="B18998">
            <v>42983</v>
          </cell>
          <cell r="H18998">
            <v>2</v>
          </cell>
          <cell r="K18998">
            <v>0</v>
          </cell>
          <cell r="O18998">
            <v>0</v>
          </cell>
          <cell r="Q18998">
            <v>0</v>
          </cell>
          <cell r="S18998">
            <v>9</v>
          </cell>
        </row>
        <row r="18999">
          <cell r="B18999">
            <v>42983</v>
          </cell>
          <cell r="H18999">
            <v>5</v>
          </cell>
          <cell r="K18999">
            <v>28</v>
          </cell>
          <cell r="O18999">
            <v>68</v>
          </cell>
          <cell r="P18999" t="str">
            <v>Berkhart</v>
          </cell>
          <cell r="Q18999">
            <v>1</v>
          </cell>
          <cell r="S18999">
            <v>9</v>
          </cell>
        </row>
        <row r="19000">
          <cell r="B19000">
            <v>42983</v>
          </cell>
          <cell r="H19000">
            <v>9</v>
          </cell>
          <cell r="K19000">
            <v>321</v>
          </cell>
          <cell r="O19000">
            <v>97</v>
          </cell>
          <cell r="P19000" t="str">
            <v>Berkhart</v>
          </cell>
          <cell r="Q19000">
            <v>2</v>
          </cell>
          <cell r="S19000">
            <v>9</v>
          </cell>
        </row>
        <row r="19001">
          <cell r="B19001">
            <v>42983</v>
          </cell>
          <cell r="H19001">
            <v>5</v>
          </cell>
          <cell r="K19001">
            <v>35</v>
          </cell>
          <cell r="O19001">
            <v>49</v>
          </cell>
          <cell r="P19001" t="str">
            <v>Berkhart</v>
          </cell>
          <cell r="Q19001">
            <v>3</v>
          </cell>
          <cell r="S19001">
            <v>9</v>
          </cell>
        </row>
        <row r="19002">
          <cell r="B19002">
            <v>42983</v>
          </cell>
          <cell r="H19002">
            <v>5</v>
          </cell>
          <cell r="K19002">
            <v>78</v>
          </cell>
          <cell r="O19002">
            <v>212</v>
          </cell>
          <cell r="P19002" t="str">
            <v>Berkhart</v>
          </cell>
          <cell r="Q19002">
            <v>2</v>
          </cell>
          <cell r="S19002">
            <v>9</v>
          </cell>
        </row>
        <row r="19003">
          <cell r="B19003">
            <v>42983</v>
          </cell>
          <cell r="H19003">
            <v>5</v>
          </cell>
          <cell r="K19003">
            <v>58</v>
          </cell>
          <cell r="O19003">
            <v>225</v>
          </cell>
          <cell r="P19003" t="str">
            <v>Berkhart</v>
          </cell>
          <cell r="Q19003">
            <v>2</v>
          </cell>
          <cell r="S19003">
            <v>9</v>
          </cell>
        </row>
        <row r="19004">
          <cell r="B19004">
            <v>42983</v>
          </cell>
          <cell r="H19004">
            <v>6</v>
          </cell>
          <cell r="K19004">
            <v>92</v>
          </cell>
          <cell r="O19004">
            <v>59</v>
          </cell>
          <cell r="P19004" t="str">
            <v>Berkhart</v>
          </cell>
          <cell r="Q19004">
            <v>3</v>
          </cell>
          <cell r="S19004">
            <v>9</v>
          </cell>
        </row>
        <row r="19005">
          <cell r="B19005">
            <v>42983</v>
          </cell>
          <cell r="H19005">
            <v>6</v>
          </cell>
          <cell r="K19005">
            <v>109</v>
          </cell>
          <cell r="O19005">
            <v>489</v>
          </cell>
          <cell r="P19005" t="str">
            <v>Berkhart</v>
          </cell>
          <cell r="Q19005">
            <v>2</v>
          </cell>
          <cell r="S19005">
            <v>9</v>
          </cell>
        </row>
        <row r="19006">
          <cell r="B19006">
            <v>42983</v>
          </cell>
          <cell r="H19006">
            <v>3</v>
          </cell>
          <cell r="K19006">
            <v>0</v>
          </cell>
          <cell r="O19006">
            <v>15</v>
          </cell>
          <cell r="P19006" t="str">
            <v>Grojovin</v>
          </cell>
          <cell r="Q19006">
            <v>5</v>
          </cell>
          <cell r="S19006">
            <v>9</v>
          </cell>
        </row>
        <row r="19007">
          <cell r="B19007">
            <v>42983</v>
          </cell>
          <cell r="H19007">
            <v>2</v>
          </cell>
          <cell r="K19007">
            <v>0</v>
          </cell>
          <cell r="O19007">
            <v>30</v>
          </cell>
          <cell r="P19007" t="str">
            <v>Grojovin</v>
          </cell>
          <cell r="Q19007">
            <v>1</v>
          </cell>
          <cell r="S19007">
            <v>9</v>
          </cell>
        </row>
        <row r="19008">
          <cell r="B19008">
            <v>42983</v>
          </cell>
          <cell r="H19008">
            <v>5</v>
          </cell>
          <cell r="K19008">
            <v>119</v>
          </cell>
          <cell r="O19008">
            <v>185</v>
          </cell>
          <cell r="P19008" t="str">
            <v>Berkhart</v>
          </cell>
          <cell r="Q19008">
            <v>2</v>
          </cell>
          <cell r="S19008">
            <v>9</v>
          </cell>
        </row>
        <row r="19009">
          <cell r="B19009">
            <v>42983</v>
          </cell>
          <cell r="H19009">
            <v>5</v>
          </cell>
          <cell r="K19009">
            <v>77</v>
          </cell>
          <cell r="O19009">
            <v>82</v>
          </cell>
          <cell r="P19009" t="str">
            <v>Berkhart</v>
          </cell>
          <cell r="Q19009">
            <v>4</v>
          </cell>
          <cell r="S19009">
            <v>9</v>
          </cell>
        </row>
        <row r="19010">
          <cell r="B19010">
            <v>42983</v>
          </cell>
          <cell r="H19010">
            <v>10</v>
          </cell>
          <cell r="K19010">
            <v>286</v>
          </cell>
          <cell r="O19010">
            <v>28</v>
          </cell>
          <cell r="P19010" t="str">
            <v>Berkhart</v>
          </cell>
          <cell r="Q19010">
            <v>5</v>
          </cell>
          <cell r="S19010">
            <v>9</v>
          </cell>
        </row>
        <row r="19011">
          <cell r="B19011">
            <v>42983</v>
          </cell>
          <cell r="H19011">
            <v>5</v>
          </cell>
          <cell r="K19011">
            <v>33</v>
          </cell>
          <cell r="O19011">
            <v>144</v>
          </cell>
          <cell r="P19011" t="str">
            <v>Berkhart</v>
          </cell>
          <cell r="Q19011">
            <v>1</v>
          </cell>
          <cell r="S19011">
            <v>9</v>
          </cell>
        </row>
        <row r="19012">
          <cell r="B19012">
            <v>42983</v>
          </cell>
          <cell r="H19012">
            <v>6</v>
          </cell>
          <cell r="K19012">
            <v>143</v>
          </cell>
          <cell r="O19012">
            <v>81</v>
          </cell>
          <cell r="P19012" t="str">
            <v>Berkhart</v>
          </cell>
          <cell r="Q19012">
            <v>2</v>
          </cell>
          <cell r="S19012">
            <v>9</v>
          </cell>
        </row>
        <row r="19013">
          <cell r="B19013">
            <v>42983</v>
          </cell>
          <cell r="H19013">
            <v>5</v>
          </cell>
          <cell r="K19013">
            <v>182</v>
          </cell>
          <cell r="O19013">
            <v>18</v>
          </cell>
          <cell r="P19013" t="str">
            <v>Berkhart</v>
          </cell>
          <cell r="Q19013">
            <v>3</v>
          </cell>
          <cell r="S19013">
            <v>9</v>
          </cell>
        </row>
        <row r="19014">
          <cell r="B19014">
            <v>42983</v>
          </cell>
          <cell r="H19014">
            <v>6</v>
          </cell>
          <cell r="K19014">
            <v>113</v>
          </cell>
          <cell r="O19014">
            <v>123</v>
          </cell>
          <cell r="P19014" t="str">
            <v>Berkhart</v>
          </cell>
          <cell r="Q19014">
            <v>2</v>
          </cell>
          <cell r="S19014">
            <v>9</v>
          </cell>
        </row>
        <row r="19015">
          <cell r="B19015">
            <v>42983</v>
          </cell>
          <cell r="H19015">
            <v>6</v>
          </cell>
          <cell r="K19015">
            <v>84</v>
          </cell>
          <cell r="O19015">
            <v>40</v>
          </cell>
          <cell r="P19015" t="str">
            <v>Berkhart</v>
          </cell>
          <cell r="Q19015">
            <v>2</v>
          </cell>
          <cell r="S19015">
            <v>9</v>
          </cell>
        </row>
        <row r="19016">
          <cell r="B19016">
            <v>42983</v>
          </cell>
          <cell r="H19016">
            <v>5</v>
          </cell>
          <cell r="K19016">
            <v>25</v>
          </cell>
          <cell r="O19016">
            <v>0</v>
          </cell>
          <cell r="Q19016">
            <v>0</v>
          </cell>
          <cell r="S19016">
            <v>9</v>
          </cell>
        </row>
        <row r="19017">
          <cell r="B19017">
            <v>42983</v>
          </cell>
          <cell r="H19017">
            <v>10</v>
          </cell>
          <cell r="K19017">
            <v>0</v>
          </cell>
          <cell r="O19017">
            <v>96</v>
          </cell>
          <cell r="P19017" t="str">
            <v>Berkhart</v>
          </cell>
          <cell r="Q19017">
            <v>2</v>
          </cell>
          <cell r="S19017">
            <v>9</v>
          </cell>
        </row>
        <row r="19018">
          <cell r="B19018">
            <v>42983</v>
          </cell>
          <cell r="H19018">
            <v>16</v>
          </cell>
          <cell r="K19018">
            <v>0</v>
          </cell>
          <cell r="O19018">
            <v>12</v>
          </cell>
          <cell r="P19018" t="str">
            <v>Berkhart</v>
          </cell>
          <cell r="Q19018">
            <v>4</v>
          </cell>
          <cell r="S19018">
            <v>9</v>
          </cell>
        </row>
        <row r="19019">
          <cell r="B19019">
            <v>42983</v>
          </cell>
          <cell r="H19019">
            <v>10</v>
          </cell>
          <cell r="K19019">
            <v>0</v>
          </cell>
          <cell r="O19019">
            <v>80</v>
          </cell>
          <cell r="P19019" t="str">
            <v>Berkhart</v>
          </cell>
          <cell r="Q19019">
            <v>4</v>
          </cell>
          <cell r="S19019">
            <v>9</v>
          </cell>
        </row>
        <row r="19020">
          <cell r="B19020">
            <v>42983</v>
          </cell>
          <cell r="H19020">
            <v>6</v>
          </cell>
          <cell r="K19020">
            <v>23</v>
          </cell>
          <cell r="O19020">
            <v>86</v>
          </cell>
          <cell r="P19020" t="str">
            <v>Berkhart</v>
          </cell>
          <cell r="Q19020">
            <v>2</v>
          </cell>
          <cell r="S19020">
            <v>9</v>
          </cell>
        </row>
        <row r="19021">
          <cell r="B19021">
            <v>42983</v>
          </cell>
          <cell r="H19021">
            <v>13</v>
          </cell>
          <cell r="K19021">
            <v>0</v>
          </cell>
          <cell r="O19021">
            <v>60</v>
          </cell>
          <cell r="P19021" t="str">
            <v>Berkhart</v>
          </cell>
          <cell r="Q19021">
            <v>2</v>
          </cell>
          <cell r="S19021">
            <v>9</v>
          </cell>
        </row>
        <row r="19022">
          <cell r="B19022">
            <v>42983</v>
          </cell>
          <cell r="H19022">
            <v>11</v>
          </cell>
          <cell r="K19022">
            <v>0</v>
          </cell>
          <cell r="O19022">
            <v>87</v>
          </cell>
          <cell r="P19022" t="str">
            <v>Berkhart</v>
          </cell>
          <cell r="Q19022">
            <v>1</v>
          </cell>
          <cell r="S19022">
            <v>9</v>
          </cell>
        </row>
        <row r="19023">
          <cell r="B19023">
            <v>42983</v>
          </cell>
          <cell r="H19023">
            <v>6</v>
          </cell>
          <cell r="K19023">
            <v>11</v>
          </cell>
          <cell r="O19023">
            <v>62</v>
          </cell>
          <cell r="P19023" t="str">
            <v>Berkhart</v>
          </cell>
          <cell r="Q19023">
            <v>4</v>
          </cell>
          <cell r="S19023">
            <v>9</v>
          </cell>
        </row>
        <row r="19024">
          <cell r="B19024">
            <v>42983</v>
          </cell>
          <cell r="H19024">
            <v>5</v>
          </cell>
          <cell r="K19024">
            <v>57</v>
          </cell>
          <cell r="O19024">
            <v>166</v>
          </cell>
          <cell r="P19024" t="str">
            <v>Berkhart</v>
          </cell>
          <cell r="Q19024">
            <v>3</v>
          </cell>
          <cell r="S19024">
            <v>9</v>
          </cell>
        </row>
        <row r="19025">
          <cell r="B19025">
            <v>42983</v>
          </cell>
          <cell r="H19025">
            <v>26</v>
          </cell>
          <cell r="K19025">
            <v>116</v>
          </cell>
          <cell r="O19025">
            <v>32</v>
          </cell>
          <cell r="P19025" t="str">
            <v>Berkhart</v>
          </cell>
          <cell r="Q19025">
            <v>1</v>
          </cell>
          <cell r="S19025">
            <v>9</v>
          </cell>
        </row>
        <row r="19026">
          <cell r="B19026">
            <v>42983</v>
          </cell>
          <cell r="H19026">
            <v>9</v>
          </cell>
          <cell r="K19026">
            <v>54</v>
          </cell>
          <cell r="O19026">
            <v>86</v>
          </cell>
          <cell r="P19026" t="str">
            <v>Berkhart</v>
          </cell>
          <cell r="Q19026">
            <v>1</v>
          </cell>
          <cell r="S19026">
            <v>9</v>
          </cell>
        </row>
        <row r="19027">
          <cell r="B19027">
            <v>42983</v>
          </cell>
          <cell r="H19027">
            <v>5</v>
          </cell>
          <cell r="K19027">
            <v>46</v>
          </cell>
          <cell r="O19027">
            <v>169</v>
          </cell>
          <cell r="P19027" t="str">
            <v>Berkhart</v>
          </cell>
          <cell r="Q19027">
            <v>3</v>
          </cell>
          <cell r="S19027">
            <v>9</v>
          </cell>
        </row>
        <row r="19028">
          <cell r="B19028">
            <v>42983</v>
          </cell>
          <cell r="H19028">
            <v>5</v>
          </cell>
          <cell r="K19028">
            <v>24</v>
          </cell>
          <cell r="O19028">
            <v>56</v>
          </cell>
          <cell r="P19028" t="str">
            <v>Berkhart</v>
          </cell>
          <cell r="Q19028">
            <v>3</v>
          </cell>
          <cell r="S19028">
            <v>9</v>
          </cell>
        </row>
        <row r="19029">
          <cell r="B19029">
            <v>42983</v>
          </cell>
          <cell r="H19029">
            <v>10</v>
          </cell>
          <cell r="K19029">
            <v>60</v>
          </cell>
          <cell r="O19029">
            <v>0</v>
          </cell>
          <cell r="Q19029">
            <v>0</v>
          </cell>
          <cell r="S19029">
            <v>9</v>
          </cell>
        </row>
        <row r="19030">
          <cell r="B19030">
            <v>42983</v>
          </cell>
          <cell r="H19030">
            <v>5</v>
          </cell>
          <cell r="K19030">
            <v>26</v>
          </cell>
          <cell r="O19030">
            <v>304</v>
          </cell>
          <cell r="P19030" t="str">
            <v>Berkhart</v>
          </cell>
          <cell r="Q19030">
            <v>3</v>
          </cell>
          <cell r="S19030">
            <v>9</v>
          </cell>
        </row>
        <row r="19031">
          <cell r="B19031">
            <v>42983</v>
          </cell>
          <cell r="H19031">
            <v>9</v>
          </cell>
          <cell r="K19031">
            <v>108</v>
          </cell>
          <cell r="O19031">
            <v>75</v>
          </cell>
          <cell r="P19031" t="str">
            <v>Berkhart</v>
          </cell>
          <cell r="Q19031">
            <v>4</v>
          </cell>
          <cell r="S19031">
            <v>9</v>
          </cell>
        </row>
        <row r="19032">
          <cell r="B19032">
            <v>42983</v>
          </cell>
          <cell r="H19032">
            <v>-47</v>
          </cell>
          <cell r="K19032">
            <v>65</v>
          </cell>
          <cell r="O19032">
            <v>62</v>
          </cell>
          <cell r="P19032" t="str">
            <v>Berkhart</v>
          </cell>
          <cell r="Q19032">
            <v>2</v>
          </cell>
          <cell r="S19032">
            <v>9</v>
          </cell>
        </row>
        <row r="19033">
          <cell r="B19033">
            <v>42983</v>
          </cell>
          <cell r="H19033">
            <v>5</v>
          </cell>
          <cell r="K19033">
            <v>15</v>
          </cell>
          <cell r="O19033">
            <v>304</v>
          </cell>
          <cell r="P19033" t="str">
            <v>Berkhart</v>
          </cell>
          <cell r="Q19033">
            <v>3</v>
          </cell>
          <cell r="S19033">
            <v>9</v>
          </cell>
        </row>
        <row r="19034">
          <cell r="B19034">
            <v>42983</v>
          </cell>
          <cell r="H19034">
            <v>6</v>
          </cell>
          <cell r="K19034">
            <v>40</v>
          </cell>
          <cell r="O19034">
            <v>63</v>
          </cell>
          <cell r="P19034" t="str">
            <v>Berkhart</v>
          </cell>
          <cell r="Q19034">
            <v>3</v>
          </cell>
          <cell r="S19034">
            <v>9</v>
          </cell>
        </row>
        <row r="19035">
          <cell r="B19035">
            <v>42983</v>
          </cell>
          <cell r="H19035">
            <v>8</v>
          </cell>
          <cell r="K19035">
            <v>0</v>
          </cell>
          <cell r="O19035">
            <v>91</v>
          </cell>
          <cell r="P19035" t="str">
            <v>Berkhart</v>
          </cell>
          <cell r="Q19035">
            <v>5</v>
          </cell>
          <cell r="S19035">
            <v>9</v>
          </cell>
        </row>
        <row r="19036">
          <cell r="B19036">
            <v>42983</v>
          </cell>
          <cell r="H19036">
            <v>15</v>
          </cell>
          <cell r="K19036">
            <v>0</v>
          </cell>
          <cell r="O19036">
            <v>41</v>
          </cell>
          <cell r="P19036" t="str">
            <v>Berkhart</v>
          </cell>
          <cell r="Q19036">
            <v>4</v>
          </cell>
          <cell r="S19036">
            <v>9</v>
          </cell>
        </row>
        <row r="19037">
          <cell r="B19037">
            <v>42983</v>
          </cell>
          <cell r="H19037">
            <v>5</v>
          </cell>
          <cell r="K19037">
            <v>10</v>
          </cell>
          <cell r="O19037">
            <v>40</v>
          </cell>
          <cell r="P19037" t="str">
            <v>Berkhart</v>
          </cell>
          <cell r="Q19037">
            <v>3</v>
          </cell>
          <cell r="S19037">
            <v>9</v>
          </cell>
        </row>
        <row r="19038">
          <cell r="B19038">
            <v>42983</v>
          </cell>
          <cell r="H19038">
            <v>5</v>
          </cell>
          <cell r="K19038">
            <v>48</v>
          </cell>
          <cell r="O19038">
            <v>293</v>
          </cell>
          <cell r="P19038" t="str">
            <v>Berkhart</v>
          </cell>
          <cell r="Q19038">
            <v>4</v>
          </cell>
          <cell r="S19038">
            <v>9</v>
          </cell>
        </row>
        <row r="19039">
          <cell r="B19039">
            <v>42983</v>
          </cell>
          <cell r="H19039">
            <v>6</v>
          </cell>
          <cell r="K19039">
            <v>60</v>
          </cell>
          <cell r="O19039">
            <v>233</v>
          </cell>
          <cell r="P19039" t="str">
            <v>Berkhart</v>
          </cell>
          <cell r="Q19039">
            <v>3</v>
          </cell>
          <cell r="S19039">
            <v>9</v>
          </cell>
        </row>
        <row r="19040">
          <cell r="B19040">
            <v>42983</v>
          </cell>
          <cell r="H19040">
            <v>21</v>
          </cell>
          <cell r="K19040">
            <v>0</v>
          </cell>
          <cell r="O19040">
            <v>350</v>
          </cell>
          <cell r="P19040" t="str">
            <v>Berkhart</v>
          </cell>
          <cell r="Q19040">
            <v>1</v>
          </cell>
          <cell r="S19040">
            <v>9</v>
          </cell>
        </row>
        <row r="19041">
          <cell r="B19041">
            <v>42983</v>
          </cell>
          <cell r="H19041">
            <v>6</v>
          </cell>
          <cell r="K19041">
            <v>43</v>
          </cell>
          <cell r="O19041">
            <v>62</v>
          </cell>
          <cell r="P19041" t="str">
            <v>Berkhart</v>
          </cell>
          <cell r="Q19041">
            <v>2</v>
          </cell>
          <cell r="S19041">
            <v>9</v>
          </cell>
        </row>
        <row r="19042">
          <cell r="B19042">
            <v>42983</v>
          </cell>
          <cell r="H19042">
            <v>9</v>
          </cell>
          <cell r="K19042">
            <v>0</v>
          </cell>
          <cell r="O19042">
            <v>37</v>
          </cell>
          <cell r="P19042" t="str">
            <v>Berkhart</v>
          </cell>
          <cell r="Q19042">
            <v>3</v>
          </cell>
          <cell r="S19042">
            <v>9</v>
          </cell>
        </row>
        <row r="19043">
          <cell r="B19043">
            <v>42983</v>
          </cell>
          <cell r="H19043">
            <v>0</v>
          </cell>
          <cell r="K19043">
            <v>11</v>
          </cell>
          <cell r="O19043">
            <v>17</v>
          </cell>
          <cell r="P19043" t="str">
            <v>Grojovin</v>
          </cell>
          <cell r="Q19043">
            <v>5</v>
          </cell>
          <cell r="S19043">
            <v>9</v>
          </cell>
        </row>
        <row r="19044">
          <cell r="B19044">
            <v>42983</v>
          </cell>
          <cell r="H19044">
            <v>2</v>
          </cell>
          <cell r="K19044">
            <v>0</v>
          </cell>
          <cell r="O19044">
            <v>4</v>
          </cell>
          <cell r="P19044" t="str">
            <v>Berkhart</v>
          </cell>
          <cell r="Q19044">
            <v>3</v>
          </cell>
          <cell r="S19044">
            <v>9</v>
          </cell>
        </row>
        <row r="19045">
          <cell r="B19045">
            <v>42983</v>
          </cell>
          <cell r="H19045">
            <v>2</v>
          </cell>
          <cell r="K19045">
            <v>0</v>
          </cell>
          <cell r="O19045">
            <v>155</v>
          </cell>
          <cell r="P19045" t="str">
            <v>Berkhart</v>
          </cell>
          <cell r="Q19045">
            <v>4</v>
          </cell>
          <cell r="S19045">
            <v>9</v>
          </cell>
        </row>
        <row r="19046">
          <cell r="B19046">
            <v>42983</v>
          </cell>
          <cell r="H19046">
            <v>14</v>
          </cell>
          <cell r="K19046">
            <v>0</v>
          </cell>
          <cell r="O19046">
            <v>314</v>
          </cell>
          <cell r="P19046" t="str">
            <v>Berkhart</v>
          </cell>
          <cell r="Q19046">
            <v>3</v>
          </cell>
          <cell r="S19046">
            <v>9</v>
          </cell>
        </row>
        <row r="19047">
          <cell r="B19047">
            <v>42983</v>
          </cell>
          <cell r="H19047">
            <v>10</v>
          </cell>
          <cell r="K19047">
            <v>0</v>
          </cell>
          <cell r="O19047">
            <v>58</v>
          </cell>
          <cell r="P19047" t="str">
            <v>Berkhart</v>
          </cell>
          <cell r="Q19047">
            <v>4</v>
          </cell>
          <cell r="S19047">
            <v>9</v>
          </cell>
        </row>
        <row r="19048">
          <cell r="B19048">
            <v>42983</v>
          </cell>
          <cell r="H19048">
            <v>12</v>
          </cell>
          <cell r="K19048">
            <v>0</v>
          </cell>
          <cell r="O19048">
            <v>118</v>
          </cell>
          <cell r="P19048" t="str">
            <v>Berkhart</v>
          </cell>
          <cell r="Q19048">
            <v>3</v>
          </cell>
          <cell r="S19048">
            <v>9</v>
          </cell>
        </row>
        <row r="19049">
          <cell r="B19049">
            <v>42983</v>
          </cell>
          <cell r="H19049">
            <v>9</v>
          </cell>
          <cell r="K19049">
            <v>41</v>
          </cell>
          <cell r="O19049">
            <v>29</v>
          </cell>
          <cell r="P19049" t="str">
            <v>Berkhart</v>
          </cell>
          <cell r="Q19049">
            <v>1</v>
          </cell>
          <cell r="S19049">
            <v>9</v>
          </cell>
        </row>
        <row r="19050">
          <cell r="B19050">
            <v>42983</v>
          </cell>
          <cell r="H19050">
            <v>9</v>
          </cell>
          <cell r="K19050">
            <v>0</v>
          </cell>
          <cell r="O19050">
            <v>56</v>
          </cell>
          <cell r="P19050" t="str">
            <v>Berkhart</v>
          </cell>
          <cell r="Q19050">
            <v>3</v>
          </cell>
          <cell r="S19050">
            <v>9</v>
          </cell>
        </row>
        <row r="19051">
          <cell r="B19051">
            <v>42983</v>
          </cell>
          <cell r="H19051">
            <v>5</v>
          </cell>
          <cell r="K19051">
            <v>24</v>
          </cell>
          <cell r="O19051">
            <v>29</v>
          </cell>
          <cell r="P19051" t="str">
            <v>Berkhart</v>
          </cell>
          <cell r="Q19051">
            <v>4</v>
          </cell>
          <cell r="S19051">
            <v>9</v>
          </cell>
        </row>
        <row r="19052">
          <cell r="B19052">
            <v>42983</v>
          </cell>
          <cell r="H19052">
            <v>10</v>
          </cell>
          <cell r="K19052">
            <v>0</v>
          </cell>
          <cell r="O19052">
            <v>233</v>
          </cell>
          <cell r="P19052" t="str">
            <v>Berkhart</v>
          </cell>
          <cell r="Q19052">
            <v>3</v>
          </cell>
          <cell r="S19052">
            <v>9</v>
          </cell>
        </row>
        <row r="19053">
          <cell r="B19053">
            <v>42983</v>
          </cell>
          <cell r="H19053">
            <v>6</v>
          </cell>
          <cell r="K19053">
            <v>29</v>
          </cell>
          <cell r="O19053">
            <v>479</v>
          </cell>
          <cell r="P19053" t="str">
            <v>Berkhart</v>
          </cell>
          <cell r="Q19053">
            <v>3</v>
          </cell>
          <cell r="S19053">
            <v>9</v>
          </cell>
        </row>
        <row r="19054">
          <cell r="B19054">
            <v>42983</v>
          </cell>
          <cell r="H19054">
            <v>9</v>
          </cell>
          <cell r="K19054">
            <v>131</v>
          </cell>
          <cell r="O19054">
            <v>0</v>
          </cell>
          <cell r="Q19054">
            <v>0</v>
          </cell>
          <cell r="S19054">
            <v>9</v>
          </cell>
        </row>
        <row r="19055">
          <cell r="B19055">
            <v>42983</v>
          </cell>
          <cell r="H19055">
            <v>6</v>
          </cell>
          <cell r="K19055">
            <v>100</v>
          </cell>
          <cell r="O19055">
            <v>97</v>
          </cell>
          <cell r="P19055" t="str">
            <v>Berkhart</v>
          </cell>
          <cell r="Q19055">
            <v>4</v>
          </cell>
          <cell r="S19055">
            <v>9</v>
          </cell>
        </row>
        <row r="19056">
          <cell r="B19056">
            <v>42983</v>
          </cell>
          <cell r="H19056">
            <v>13</v>
          </cell>
          <cell r="K19056">
            <v>0</v>
          </cell>
          <cell r="O19056">
            <v>77</v>
          </cell>
          <cell r="P19056" t="str">
            <v>Berkhart</v>
          </cell>
          <cell r="Q19056">
            <v>2</v>
          </cell>
          <cell r="S19056">
            <v>9</v>
          </cell>
        </row>
        <row r="19057">
          <cell r="B19057">
            <v>42983</v>
          </cell>
          <cell r="H19057">
            <v>9</v>
          </cell>
          <cell r="K19057">
            <v>0</v>
          </cell>
          <cell r="O19057">
            <v>143</v>
          </cell>
          <cell r="P19057" t="str">
            <v>Berkhart</v>
          </cell>
          <cell r="Q19057">
            <v>4</v>
          </cell>
          <cell r="S19057">
            <v>9</v>
          </cell>
        </row>
        <row r="19058">
          <cell r="B19058">
            <v>42983</v>
          </cell>
          <cell r="H19058">
            <v>11</v>
          </cell>
          <cell r="K19058">
            <v>0</v>
          </cell>
          <cell r="O19058">
            <v>226</v>
          </cell>
          <cell r="P19058" t="str">
            <v>Berkhart</v>
          </cell>
          <cell r="Q19058">
            <v>2</v>
          </cell>
          <cell r="S19058">
            <v>9</v>
          </cell>
        </row>
        <row r="19059">
          <cell r="B19059">
            <v>42983</v>
          </cell>
          <cell r="H19059">
            <v>8</v>
          </cell>
          <cell r="K19059">
            <v>0</v>
          </cell>
          <cell r="O19059">
            <v>83</v>
          </cell>
          <cell r="P19059" t="str">
            <v>Berkhart</v>
          </cell>
          <cell r="Q19059">
            <v>4</v>
          </cell>
          <cell r="S19059">
            <v>9</v>
          </cell>
        </row>
        <row r="19060">
          <cell r="B19060">
            <v>42983</v>
          </cell>
          <cell r="H19060">
            <v>10</v>
          </cell>
          <cell r="K19060">
            <v>0</v>
          </cell>
          <cell r="O19060">
            <v>50</v>
          </cell>
          <cell r="P19060" t="str">
            <v>Berkhart</v>
          </cell>
          <cell r="Q19060">
            <v>5</v>
          </cell>
          <cell r="S19060">
            <v>9</v>
          </cell>
        </row>
        <row r="19061">
          <cell r="B19061">
            <v>42983</v>
          </cell>
          <cell r="H19061">
            <v>5</v>
          </cell>
          <cell r="K19061">
            <v>40</v>
          </cell>
          <cell r="O19061">
            <v>43</v>
          </cell>
          <cell r="P19061" t="str">
            <v>Berkhart</v>
          </cell>
          <cell r="Q19061">
            <v>3</v>
          </cell>
          <cell r="S19061">
            <v>9</v>
          </cell>
        </row>
        <row r="19062">
          <cell r="B19062">
            <v>42983</v>
          </cell>
          <cell r="H19062">
            <v>12</v>
          </cell>
          <cell r="K19062">
            <v>0</v>
          </cell>
          <cell r="O19062">
            <v>121</v>
          </cell>
          <cell r="P19062" t="str">
            <v>Berkhart</v>
          </cell>
          <cell r="Q19062">
            <v>2</v>
          </cell>
          <cell r="S19062">
            <v>9</v>
          </cell>
        </row>
        <row r="19063">
          <cell r="B19063">
            <v>42983</v>
          </cell>
          <cell r="H19063">
            <v>9</v>
          </cell>
          <cell r="K19063">
            <v>0</v>
          </cell>
          <cell r="O19063">
            <v>21</v>
          </cell>
          <cell r="P19063" t="str">
            <v>Berkhart</v>
          </cell>
          <cell r="Q19063">
            <v>1</v>
          </cell>
          <cell r="S19063">
            <v>9</v>
          </cell>
        </row>
        <row r="19064">
          <cell r="B19064">
            <v>42983</v>
          </cell>
          <cell r="H19064">
            <v>6</v>
          </cell>
          <cell r="K19064">
            <v>59</v>
          </cell>
          <cell r="O19064">
            <v>62</v>
          </cell>
          <cell r="P19064" t="str">
            <v>Berkhart</v>
          </cell>
          <cell r="Q19064">
            <v>1</v>
          </cell>
          <cell r="S19064">
            <v>9</v>
          </cell>
        </row>
        <row r="19065">
          <cell r="B19065">
            <v>42983</v>
          </cell>
          <cell r="H19065">
            <v>6</v>
          </cell>
          <cell r="K19065">
            <v>61</v>
          </cell>
          <cell r="O19065">
            <v>121</v>
          </cell>
          <cell r="P19065" t="str">
            <v>Berkhart</v>
          </cell>
          <cell r="Q19065">
            <v>3</v>
          </cell>
          <cell r="S19065">
            <v>9</v>
          </cell>
        </row>
        <row r="19066">
          <cell r="B19066">
            <v>42983</v>
          </cell>
          <cell r="H19066">
            <v>5</v>
          </cell>
          <cell r="K19066">
            <v>13</v>
          </cell>
          <cell r="O19066">
            <v>46</v>
          </cell>
          <cell r="P19066" t="str">
            <v>Berkhart</v>
          </cell>
          <cell r="Q19066">
            <v>3</v>
          </cell>
          <cell r="S19066">
            <v>9</v>
          </cell>
        </row>
        <row r="19067">
          <cell r="B19067">
            <v>42983</v>
          </cell>
          <cell r="H19067">
            <v>6</v>
          </cell>
          <cell r="K19067">
            <v>67</v>
          </cell>
          <cell r="O19067">
            <v>25</v>
          </cell>
          <cell r="P19067" t="str">
            <v>Berkhart</v>
          </cell>
          <cell r="Q19067">
            <v>5</v>
          </cell>
          <cell r="S19067">
            <v>9</v>
          </cell>
        </row>
        <row r="19068">
          <cell r="B19068">
            <v>42983</v>
          </cell>
          <cell r="H19068">
            <v>9</v>
          </cell>
          <cell r="K19068">
            <v>0</v>
          </cell>
          <cell r="O19068">
            <v>107</v>
          </cell>
          <cell r="P19068" t="str">
            <v>Berkhart</v>
          </cell>
          <cell r="Q19068">
            <v>2</v>
          </cell>
          <cell r="S19068">
            <v>9</v>
          </cell>
        </row>
        <row r="19069">
          <cell r="B19069">
            <v>42983</v>
          </cell>
          <cell r="H19069">
            <v>5</v>
          </cell>
          <cell r="K19069">
            <v>17</v>
          </cell>
          <cell r="O19069">
            <v>31</v>
          </cell>
          <cell r="P19069" t="str">
            <v>Berkhart</v>
          </cell>
          <cell r="Q19069">
            <v>2</v>
          </cell>
          <cell r="S19069">
            <v>9</v>
          </cell>
        </row>
        <row r="19070">
          <cell r="B19070">
            <v>42983</v>
          </cell>
          <cell r="H19070">
            <v>13</v>
          </cell>
          <cell r="K19070">
            <v>0</v>
          </cell>
          <cell r="O19070">
            <v>216</v>
          </cell>
          <cell r="P19070" t="str">
            <v>Berkhart</v>
          </cell>
          <cell r="Q19070">
            <v>3</v>
          </cell>
          <cell r="S19070">
            <v>9</v>
          </cell>
        </row>
        <row r="19071">
          <cell r="B19071">
            <v>42983</v>
          </cell>
          <cell r="H19071">
            <v>6</v>
          </cell>
          <cell r="K19071">
            <v>38</v>
          </cell>
          <cell r="O19071">
            <v>182</v>
          </cell>
          <cell r="P19071" t="str">
            <v>Berkhart</v>
          </cell>
          <cell r="Q19071">
            <v>1</v>
          </cell>
          <cell r="S19071">
            <v>9</v>
          </cell>
        </row>
        <row r="19072">
          <cell r="B19072">
            <v>42983</v>
          </cell>
          <cell r="H19072">
            <v>8</v>
          </cell>
          <cell r="K19072">
            <v>18</v>
          </cell>
          <cell r="O19072">
            <v>0</v>
          </cell>
          <cell r="Q19072">
            <v>0</v>
          </cell>
          <cell r="S19072">
            <v>9</v>
          </cell>
        </row>
        <row r="19073">
          <cell r="B19073">
            <v>42983</v>
          </cell>
          <cell r="H19073">
            <v>12</v>
          </cell>
          <cell r="K19073">
            <v>0</v>
          </cell>
          <cell r="O19073">
            <v>813</v>
          </cell>
          <cell r="P19073" t="str">
            <v>Berkhart</v>
          </cell>
          <cell r="Q19073">
            <v>1</v>
          </cell>
          <cell r="S19073">
            <v>9</v>
          </cell>
        </row>
        <row r="19074">
          <cell r="B19074">
            <v>42983</v>
          </cell>
          <cell r="H19074">
            <v>5</v>
          </cell>
          <cell r="K19074">
            <v>107</v>
          </cell>
          <cell r="O19074">
            <v>59</v>
          </cell>
          <cell r="P19074" t="str">
            <v>Berkhart</v>
          </cell>
          <cell r="Q19074">
            <v>4</v>
          </cell>
          <cell r="S19074">
            <v>9</v>
          </cell>
        </row>
        <row r="19075">
          <cell r="B19075">
            <v>42983</v>
          </cell>
          <cell r="H19075">
            <v>9</v>
          </cell>
          <cell r="K19075">
            <v>0</v>
          </cell>
          <cell r="O19075">
            <v>57</v>
          </cell>
          <cell r="P19075" t="str">
            <v>Berkhart</v>
          </cell>
          <cell r="Q19075">
            <v>4</v>
          </cell>
          <cell r="S19075">
            <v>9</v>
          </cell>
        </row>
        <row r="19076">
          <cell r="B19076">
            <v>42983</v>
          </cell>
          <cell r="H19076">
            <v>9</v>
          </cell>
          <cell r="K19076">
            <v>0</v>
          </cell>
          <cell r="O19076">
            <v>3</v>
          </cell>
          <cell r="P19076" t="str">
            <v>Berkhart</v>
          </cell>
          <cell r="Q19076">
            <v>1</v>
          </cell>
          <cell r="S19076">
            <v>9</v>
          </cell>
        </row>
        <row r="19077">
          <cell r="B19077">
            <v>42983</v>
          </cell>
          <cell r="H19077">
            <v>10</v>
          </cell>
          <cell r="K19077">
            <v>0</v>
          </cell>
          <cell r="O19077">
            <v>397</v>
          </cell>
          <cell r="P19077" t="str">
            <v>Berkhart</v>
          </cell>
          <cell r="Q19077">
            <v>3</v>
          </cell>
          <cell r="S19077">
            <v>9</v>
          </cell>
        </row>
        <row r="19078">
          <cell r="B19078">
            <v>42983</v>
          </cell>
          <cell r="H19078">
            <v>1</v>
          </cell>
          <cell r="K19078">
            <v>0</v>
          </cell>
          <cell r="O19078">
            <v>256</v>
          </cell>
          <cell r="P19078" t="str">
            <v>Berkhart</v>
          </cell>
          <cell r="Q19078">
            <v>5</v>
          </cell>
          <cell r="S19078">
            <v>9</v>
          </cell>
        </row>
        <row r="19079">
          <cell r="B19079">
            <v>42983</v>
          </cell>
          <cell r="H19079">
            <v>10</v>
          </cell>
          <cell r="K19079">
            <v>32</v>
          </cell>
          <cell r="O19079">
            <v>113</v>
          </cell>
          <cell r="P19079" t="str">
            <v>Berkhart</v>
          </cell>
          <cell r="Q19079">
            <v>4</v>
          </cell>
          <cell r="S19079">
            <v>9</v>
          </cell>
        </row>
        <row r="19080">
          <cell r="B19080">
            <v>42983</v>
          </cell>
          <cell r="H19080">
            <v>4</v>
          </cell>
          <cell r="K19080">
            <v>46</v>
          </cell>
          <cell r="O19080">
            <v>37</v>
          </cell>
          <cell r="P19080" t="str">
            <v>Berkhart</v>
          </cell>
          <cell r="Q19080">
            <v>3</v>
          </cell>
          <cell r="S19080">
            <v>9</v>
          </cell>
        </row>
        <row r="19081">
          <cell r="B19081">
            <v>42983</v>
          </cell>
          <cell r="H19081">
            <v>6</v>
          </cell>
          <cell r="K19081">
            <v>0</v>
          </cell>
          <cell r="O19081">
            <v>27</v>
          </cell>
          <cell r="P19081" t="str">
            <v>Berkhart</v>
          </cell>
          <cell r="Q19081">
            <v>5</v>
          </cell>
          <cell r="S19081">
            <v>9</v>
          </cell>
        </row>
        <row r="19082">
          <cell r="B19082">
            <v>42983</v>
          </cell>
          <cell r="H19082">
            <v>12</v>
          </cell>
          <cell r="K19082">
            <v>0</v>
          </cell>
          <cell r="O19082">
            <v>16</v>
          </cell>
          <cell r="P19082" t="str">
            <v>Berkhart</v>
          </cell>
          <cell r="Q19082">
            <v>3</v>
          </cell>
          <cell r="S19082">
            <v>9</v>
          </cell>
        </row>
        <row r="19083">
          <cell r="B19083">
            <v>42983</v>
          </cell>
          <cell r="H19083">
            <v>10</v>
          </cell>
          <cell r="K19083">
            <v>0</v>
          </cell>
          <cell r="O19083">
            <v>281</v>
          </cell>
          <cell r="P19083" t="str">
            <v>Berkhart</v>
          </cell>
          <cell r="Q19083">
            <v>1</v>
          </cell>
          <cell r="S19083">
            <v>9</v>
          </cell>
        </row>
        <row r="19084">
          <cell r="B19084">
            <v>42983</v>
          </cell>
          <cell r="H19084">
            <v>20</v>
          </cell>
          <cell r="K19084">
            <v>0</v>
          </cell>
          <cell r="O19084">
            <v>256</v>
          </cell>
          <cell r="P19084" t="str">
            <v>Berkhart</v>
          </cell>
          <cell r="Q19084">
            <v>2</v>
          </cell>
          <cell r="S19084">
            <v>9</v>
          </cell>
        </row>
        <row r="19085">
          <cell r="B19085">
            <v>42983</v>
          </cell>
          <cell r="H19085">
            <v>23</v>
          </cell>
          <cell r="K19085">
            <v>0</v>
          </cell>
          <cell r="O19085">
            <v>137</v>
          </cell>
          <cell r="P19085" t="str">
            <v>Berkhart</v>
          </cell>
          <cell r="Q19085">
            <v>1</v>
          </cell>
          <cell r="S19085">
            <v>9</v>
          </cell>
        </row>
        <row r="19086">
          <cell r="B19086">
            <v>42983</v>
          </cell>
          <cell r="H19086">
            <v>19</v>
          </cell>
          <cell r="K19086">
            <v>0</v>
          </cell>
          <cell r="O19086">
            <v>78</v>
          </cell>
          <cell r="P19086" t="str">
            <v>DuPreez</v>
          </cell>
          <cell r="Q19086">
            <v>4</v>
          </cell>
          <cell r="S19086">
            <v>9</v>
          </cell>
        </row>
        <row r="19087">
          <cell r="B19087">
            <v>42983</v>
          </cell>
          <cell r="H19087">
            <v>16</v>
          </cell>
          <cell r="K19087">
            <v>0</v>
          </cell>
          <cell r="O19087">
            <v>93</v>
          </cell>
          <cell r="P19087" t="str">
            <v>DuPreez</v>
          </cell>
          <cell r="Q19087">
            <v>4</v>
          </cell>
          <cell r="S19087">
            <v>9</v>
          </cell>
        </row>
        <row r="19088">
          <cell r="B19088">
            <v>42983</v>
          </cell>
          <cell r="H19088">
            <v>8</v>
          </cell>
          <cell r="K19088">
            <v>0</v>
          </cell>
          <cell r="O19088">
            <v>219</v>
          </cell>
          <cell r="P19088" t="str">
            <v>Berkhart</v>
          </cell>
          <cell r="Q19088">
            <v>3</v>
          </cell>
          <cell r="S19088">
            <v>9</v>
          </cell>
        </row>
        <row r="19089">
          <cell r="B19089">
            <v>42983</v>
          </cell>
          <cell r="H19089">
            <v>18</v>
          </cell>
          <cell r="K19089">
            <v>0</v>
          </cell>
          <cell r="O19089">
            <v>214</v>
          </cell>
          <cell r="P19089" t="str">
            <v>DuPreez</v>
          </cell>
          <cell r="Q19089">
            <v>3</v>
          </cell>
          <cell r="S19089">
            <v>9</v>
          </cell>
        </row>
        <row r="19090">
          <cell r="B19090">
            <v>42983</v>
          </cell>
          <cell r="H19090">
            <v>1</v>
          </cell>
          <cell r="K19090">
            <v>0</v>
          </cell>
          <cell r="O19090">
            <v>139</v>
          </cell>
          <cell r="P19090" t="str">
            <v>Berkhart</v>
          </cell>
          <cell r="Q19090">
            <v>3</v>
          </cell>
          <cell r="S19090">
            <v>9</v>
          </cell>
        </row>
        <row r="19091">
          <cell r="B19091">
            <v>42983</v>
          </cell>
          <cell r="H19091">
            <v>6</v>
          </cell>
          <cell r="K19091">
            <v>21</v>
          </cell>
          <cell r="O19091">
            <v>278</v>
          </cell>
          <cell r="P19091" t="str">
            <v>DuPreez</v>
          </cell>
          <cell r="Q19091">
            <v>4</v>
          </cell>
          <cell r="S19091">
            <v>9</v>
          </cell>
        </row>
        <row r="19092">
          <cell r="B19092">
            <v>42983</v>
          </cell>
          <cell r="H19092">
            <v>5</v>
          </cell>
          <cell r="K19092">
            <v>26</v>
          </cell>
          <cell r="O19092">
            <v>117</v>
          </cell>
          <cell r="P19092" t="str">
            <v>Berkhart</v>
          </cell>
          <cell r="Q19092">
            <v>4</v>
          </cell>
          <cell r="S19092">
            <v>9</v>
          </cell>
        </row>
        <row r="19093">
          <cell r="B19093">
            <v>42983</v>
          </cell>
          <cell r="H19093">
            <v>12</v>
          </cell>
          <cell r="K19093">
            <v>0</v>
          </cell>
          <cell r="O19093">
            <v>285</v>
          </cell>
          <cell r="P19093" t="str">
            <v>Berkhart</v>
          </cell>
          <cell r="Q19093">
            <v>3</v>
          </cell>
          <cell r="S19093">
            <v>9</v>
          </cell>
        </row>
        <row r="19094">
          <cell r="B19094">
            <v>42983</v>
          </cell>
          <cell r="H19094">
            <v>10</v>
          </cell>
          <cell r="K19094">
            <v>209</v>
          </cell>
          <cell r="O19094">
            <v>0</v>
          </cell>
          <cell r="Q19094">
            <v>0</v>
          </cell>
          <cell r="S19094">
            <v>9</v>
          </cell>
        </row>
        <row r="19095">
          <cell r="B19095">
            <v>42983</v>
          </cell>
          <cell r="H19095">
            <v>16</v>
          </cell>
          <cell r="K19095">
            <v>0</v>
          </cell>
          <cell r="O19095">
            <v>211</v>
          </cell>
          <cell r="P19095" t="str">
            <v>DuPreez</v>
          </cell>
          <cell r="Q19095">
            <v>3</v>
          </cell>
          <cell r="S19095">
            <v>9</v>
          </cell>
        </row>
        <row r="19096">
          <cell r="B19096">
            <v>42983</v>
          </cell>
          <cell r="H19096">
            <v>9</v>
          </cell>
          <cell r="K19096">
            <v>0</v>
          </cell>
          <cell r="O19096">
            <v>161</v>
          </cell>
          <cell r="P19096" t="str">
            <v>Berkhart</v>
          </cell>
          <cell r="Q19096">
            <v>1</v>
          </cell>
          <cell r="S19096">
            <v>9</v>
          </cell>
        </row>
        <row r="19097">
          <cell r="B19097">
            <v>42983</v>
          </cell>
          <cell r="H19097">
            <v>5</v>
          </cell>
          <cell r="K19097">
            <v>54</v>
          </cell>
          <cell r="O19097">
            <v>154</v>
          </cell>
          <cell r="P19097" t="str">
            <v>DuPreez</v>
          </cell>
          <cell r="Q19097">
            <v>4</v>
          </cell>
          <cell r="S19097">
            <v>9</v>
          </cell>
        </row>
        <row r="19098">
          <cell r="B19098">
            <v>42983</v>
          </cell>
          <cell r="H19098">
            <v>5</v>
          </cell>
          <cell r="K19098">
            <v>148</v>
          </cell>
          <cell r="O19098">
            <v>70</v>
          </cell>
          <cell r="P19098" t="str">
            <v>DuPreez</v>
          </cell>
          <cell r="Q19098">
            <v>4</v>
          </cell>
          <cell r="S19098">
            <v>9</v>
          </cell>
        </row>
        <row r="19099">
          <cell r="B19099">
            <v>42983</v>
          </cell>
          <cell r="H19099">
            <v>9</v>
          </cell>
          <cell r="K19099">
            <v>98</v>
          </cell>
          <cell r="O19099">
            <v>0</v>
          </cell>
          <cell r="Q19099">
            <v>0</v>
          </cell>
          <cell r="S19099">
            <v>9</v>
          </cell>
        </row>
        <row r="19100">
          <cell r="B19100">
            <v>42983</v>
          </cell>
          <cell r="H19100">
            <v>5</v>
          </cell>
          <cell r="K19100">
            <v>8</v>
          </cell>
          <cell r="O19100">
            <v>221</v>
          </cell>
          <cell r="P19100" t="str">
            <v>Berkhart</v>
          </cell>
          <cell r="Q19100">
            <v>3</v>
          </cell>
          <cell r="S19100">
            <v>9</v>
          </cell>
        </row>
        <row r="19101">
          <cell r="B19101">
            <v>42983</v>
          </cell>
          <cell r="H19101">
            <v>9</v>
          </cell>
          <cell r="K19101">
            <v>84</v>
          </cell>
          <cell r="O19101">
            <v>90</v>
          </cell>
          <cell r="P19101" t="str">
            <v>Berkhart</v>
          </cell>
          <cell r="Q19101">
            <v>4</v>
          </cell>
          <cell r="S19101">
            <v>9</v>
          </cell>
        </row>
        <row r="19102">
          <cell r="B19102">
            <v>42983</v>
          </cell>
          <cell r="H19102">
            <v>5</v>
          </cell>
          <cell r="K19102">
            <v>7</v>
          </cell>
          <cell r="O19102">
            <v>115</v>
          </cell>
          <cell r="P19102" t="str">
            <v>DuPreez</v>
          </cell>
          <cell r="Q19102">
            <v>4</v>
          </cell>
          <cell r="S19102">
            <v>9</v>
          </cell>
        </row>
        <row r="19103">
          <cell r="B19103">
            <v>42983</v>
          </cell>
          <cell r="H19103">
            <v>10</v>
          </cell>
          <cell r="K19103">
            <v>183</v>
          </cell>
          <cell r="O19103">
            <v>37</v>
          </cell>
          <cell r="P19103" t="str">
            <v>Berkhart</v>
          </cell>
          <cell r="Q19103">
            <v>3</v>
          </cell>
          <cell r="S19103">
            <v>9</v>
          </cell>
        </row>
        <row r="19104">
          <cell r="B19104">
            <v>42983</v>
          </cell>
          <cell r="H19104">
            <v>6</v>
          </cell>
          <cell r="K19104">
            <v>92</v>
          </cell>
          <cell r="O19104">
            <v>74</v>
          </cell>
          <cell r="P19104" t="str">
            <v>Berkhart</v>
          </cell>
          <cell r="Q19104">
            <v>4</v>
          </cell>
          <cell r="S19104">
            <v>9</v>
          </cell>
        </row>
        <row r="19105">
          <cell r="B19105">
            <v>42983</v>
          </cell>
          <cell r="H19105">
            <v>5</v>
          </cell>
          <cell r="K19105">
            <v>119</v>
          </cell>
          <cell r="O19105">
            <v>63</v>
          </cell>
          <cell r="P19105" t="str">
            <v>Berkhart</v>
          </cell>
          <cell r="Q19105">
            <v>4</v>
          </cell>
          <cell r="S19105">
            <v>9</v>
          </cell>
        </row>
        <row r="19106">
          <cell r="B19106">
            <v>42983</v>
          </cell>
          <cell r="H19106">
            <v>6</v>
          </cell>
          <cell r="K19106">
            <v>129</v>
          </cell>
          <cell r="O19106">
            <v>66</v>
          </cell>
          <cell r="P19106" t="str">
            <v>DuPreez</v>
          </cell>
          <cell r="Q19106">
            <v>3</v>
          </cell>
          <cell r="S19106">
            <v>9</v>
          </cell>
        </row>
        <row r="19107">
          <cell r="B19107">
            <v>42983</v>
          </cell>
          <cell r="H19107">
            <v>5</v>
          </cell>
          <cell r="K19107">
            <v>23</v>
          </cell>
          <cell r="O19107">
            <v>89</v>
          </cell>
          <cell r="P19107" t="str">
            <v>DuPreez</v>
          </cell>
          <cell r="Q19107">
            <v>3</v>
          </cell>
          <cell r="S19107">
            <v>9</v>
          </cell>
        </row>
        <row r="19108">
          <cell r="B19108">
            <v>42983</v>
          </cell>
          <cell r="H19108">
            <v>6</v>
          </cell>
          <cell r="K19108">
            <v>45</v>
          </cell>
          <cell r="O19108">
            <v>113</v>
          </cell>
          <cell r="P19108" t="str">
            <v>Berkhart</v>
          </cell>
          <cell r="Q19108">
            <v>4</v>
          </cell>
          <cell r="S19108">
            <v>9</v>
          </cell>
        </row>
        <row r="19109">
          <cell r="B19109">
            <v>42983</v>
          </cell>
          <cell r="H19109">
            <v>6</v>
          </cell>
          <cell r="K19109">
            <v>74</v>
          </cell>
          <cell r="O19109">
            <v>76</v>
          </cell>
          <cell r="P19109" t="str">
            <v>DuPreez</v>
          </cell>
          <cell r="Q19109">
            <v>4</v>
          </cell>
          <cell r="S19109">
            <v>9</v>
          </cell>
        </row>
        <row r="19110">
          <cell r="B19110">
            <v>42983</v>
          </cell>
          <cell r="H19110">
            <v>9</v>
          </cell>
          <cell r="K19110">
            <v>0</v>
          </cell>
          <cell r="O19110">
            <v>278</v>
          </cell>
          <cell r="P19110" t="str">
            <v>Berkhart</v>
          </cell>
          <cell r="Q19110">
            <v>3</v>
          </cell>
          <cell r="S19110">
            <v>9</v>
          </cell>
        </row>
        <row r="19111">
          <cell r="B19111">
            <v>42983</v>
          </cell>
          <cell r="H19111">
            <v>14</v>
          </cell>
          <cell r="K19111">
            <v>69</v>
          </cell>
          <cell r="O19111">
            <v>178</v>
          </cell>
          <cell r="P19111" t="str">
            <v>DuPreez</v>
          </cell>
          <cell r="Q19111">
            <v>3</v>
          </cell>
          <cell r="S19111">
            <v>9</v>
          </cell>
        </row>
        <row r="19112">
          <cell r="B19112">
            <v>42983</v>
          </cell>
          <cell r="H19112">
            <v>9</v>
          </cell>
          <cell r="K19112">
            <v>51</v>
          </cell>
          <cell r="O19112">
            <v>170</v>
          </cell>
          <cell r="P19112" t="str">
            <v>DuPreez</v>
          </cell>
          <cell r="Q19112">
            <v>2</v>
          </cell>
          <cell r="S19112">
            <v>9</v>
          </cell>
        </row>
        <row r="19113">
          <cell r="B19113">
            <v>42983</v>
          </cell>
          <cell r="H19113">
            <v>9</v>
          </cell>
          <cell r="K19113">
            <v>117</v>
          </cell>
          <cell r="O19113">
            <v>99</v>
          </cell>
          <cell r="P19113" t="str">
            <v>Berkhart</v>
          </cell>
          <cell r="Q19113">
            <v>2</v>
          </cell>
          <cell r="S19113">
            <v>9</v>
          </cell>
        </row>
        <row r="19114">
          <cell r="B19114">
            <v>42983</v>
          </cell>
          <cell r="H19114">
            <v>6</v>
          </cell>
          <cell r="K19114">
            <v>106</v>
          </cell>
          <cell r="O19114">
            <v>96</v>
          </cell>
          <cell r="P19114" t="str">
            <v>Berkhart</v>
          </cell>
          <cell r="Q19114">
            <v>2</v>
          </cell>
          <cell r="S19114">
            <v>9</v>
          </cell>
        </row>
        <row r="19115">
          <cell r="B19115">
            <v>42983</v>
          </cell>
          <cell r="H19115">
            <v>6</v>
          </cell>
          <cell r="K19115">
            <v>112</v>
          </cell>
          <cell r="O19115">
            <v>397</v>
          </cell>
          <cell r="P19115" t="str">
            <v>DuPreez</v>
          </cell>
          <cell r="Q19115">
            <v>3</v>
          </cell>
          <cell r="S19115">
            <v>9</v>
          </cell>
        </row>
        <row r="19116">
          <cell r="B19116">
            <v>42983</v>
          </cell>
          <cell r="H19116">
            <v>6</v>
          </cell>
          <cell r="K19116">
            <v>27</v>
          </cell>
          <cell r="O19116">
            <v>578</v>
          </cell>
          <cell r="P19116" t="str">
            <v>Berkhart</v>
          </cell>
          <cell r="Q19116">
            <v>5</v>
          </cell>
          <cell r="S19116">
            <v>9</v>
          </cell>
        </row>
        <row r="19117">
          <cell r="B19117">
            <v>42983</v>
          </cell>
          <cell r="H19117">
            <v>6</v>
          </cell>
          <cell r="K19117">
            <v>158</v>
          </cell>
          <cell r="O19117">
            <v>74</v>
          </cell>
          <cell r="P19117" t="str">
            <v>DuPreez</v>
          </cell>
          <cell r="Q19117">
            <v>3</v>
          </cell>
          <cell r="S19117">
            <v>9</v>
          </cell>
        </row>
        <row r="19118">
          <cell r="B19118">
            <v>42983</v>
          </cell>
          <cell r="H19118">
            <v>9</v>
          </cell>
          <cell r="K19118">
            <v>16</v>
          </cell>
          <cell r="O19118">
            <v>0</v>
          </cell>
          <cell r="Q19118">
            <v>0</v>
          </cell>
          <cell r="S19118">
            <v>9</v>
          </cell>
        </row>
        <row r="19119">
          <cell r="B19119">
            <v>42983</v>
          </cell>
          <cell r="H19119">
            <v>6</v>
          </cell>
          <cell r="K19119">
            <v>34</v>
          </cell>
          <cell r="O19119">
            <v>192</v>
          </cell>
          <cell r="P19119" t="str">
            <v>DuPreez</v>
          </cell>
          <cell r="Q19119">
            <v>4</v>
          </cell>
          <cell r="S19119">
            <v>9</v>
          </cell>
        </row>
        <row r="19120">
          <cell r="B19120">
            <v>42983</v>
          </cell>
          <cell r="H19120">
            <v>10</v>
          </cell>
          <cell r="K19120">
            <v>0</v>
          </cell>
          <cell r="O19120">
            <v>206</v>
          </cell>
          <cell r="P19120" t="str">
            <v>Berkhart</v>
          </cell>
          <cell r="Q19120">
            <v>3</v>
          </cell>
          <cell r="S19120">
            <v>9</v>
          </cell>
        </row>
        <row r="19121">
          <cell r="B19121">
            <v>42983</v>
          </cell>
          <cell r="H19121">
            <v>6</v>
          </cell>
          <cell r="K19121">
            <v>37</v>
          </cell>
          <cell r="O19121">
            <v>73</v>
          </cell>
          <cell r="P19121" t="str">
            <v>DuPreez</v>
          </cell>
          <cell r="Q19121">
            <v>2</v>
          </cell>
          <cell r="S19121">
            <v>9</v>
          </cell>
        </row>
        <row r="19122">
          <cell r="B19122">
            <v>42983</v>
          </cell>
          <cell r="H19122">
            <v>17</v>
          </cell>
          <cell r="K19122">
            <v>0</v>
          </cell>
          <cell r="O19122">
            <v>134</v>
          </cell>
          <cell r="P19122" t="str">
            <v>Berkhart</v>
          </cell>
          <cell r="Q19122">
            <v>3</v>
          </cell>
          <cell r="S19122">
            <v>9</v>
          </cell>
        </row>
        <row r="19123">
          <cell r="B19123">
            <v>42983</v>
          </cell>
          <cell r="H19123">
            <v>12</v>
          </cell>
          <cell r="K19123">
            <v>0</v>
          </cell>
          <cell r="O19123">
            <v>142</v>
          </cell>
          <cell r="P19123" t="str">
            <v>DuPreez</v>
          </cell>
          <cell r="Q19123">
            <v>4</v>
          </cell>
          <cell r="S19123">
            <v>9</v>
          </cell>
        </row>
        <row r="19124">
          <cell r="B19124">
            <v>42983</v>
          </cell>
          <cell r="H19124">
            <v>19</v>
          </cell>
          <cell r="K19124">
            <v>0</v>
          </cell>
          <cell r="O19124">
            <v>157</v>
          </cell>
          <cell r="P19124" t="str">
            <v>DuPreez</v>
          </cell>
          <cell r="Q19124">
            <v>2</v>
          </cell>
          <cell r="S19124">
            <v>9</v>
          </cell>
        </row>
        <row r="19125">
          <cell r="B19125">
            <v>42983</v>
          </cell>
          <cell r="H19125">
            <v>5</v>
          </cell>
          <cell r="K19125">
            <v>25</v>
          </cell>
          <cell r="O19125">
            <v>181</v>
          </cell>
          <cell r="P19125" t="str">
            <v>Berkhart</v>
          </cell>
          <cell r="Q19125">
            <v>3</v>
          </cell>
          <cell r="S19125">
            <v>9</v>
          </cell>
        </row>
        <row r="19126">
          <cell r="B19126">
            <v>42983</v>
          </cell>
          <cell r="H19126">
            <v>11</v>
          </cell>
          <cell r="K19126">
            <v>0</v>
          </cell>
          <cell r="O19126">
            <v>347</v>
          </cell>
          <cell r="P19126" t="str">
            <v>DuPreez</v>
          </cell>
          <cell r="Q19126">
            <v>4</v>
          </cell>
          <cell r="S19126">
            <v>9</v>
          </cell>
        </row>
        <row r="19127">
          <cell r="B19127">
            <v>42983</v>
          </cell>
          <cell r="H19127">
            <v>10</v>
          </cell>
          <cell r="K19127">
            <v>0</v>
          </cell>
          <cell r="O19127">
            <v>246</v>
          </cell>
          <cell r="P19127" t="str">
            <v>Berkhart</v>
          </cell>
          <cell r="Q19127">
            <v>3</v>
          </cell>
          <cell r="S19127">
            <v>9</v>
          </cell>
        </row>
        <row r="19128">
          <cell r="B19128">
            <v>42983</v>
          </cell>
          <cell r="H19128">
            <v>15</v>
          </cell>
          <cell r="K19128">
            <v>0</v>
          </cell>
          <cell r="O19128">
            <v>231</v>
          </cell>
          <cell r="P19128" t="str">
            <v>DuPreez</v>
          </cell>
          <cell r="Q19128">
            <v>3</v>
          </cell>
          <cell r="S19128">
            <v>9</v>
          </cell>
        </row>
        <row r="19129">
          <cell r="B19129">
            <v>42983</v>
          </cell>
          <cell r="H19129">
            <v>6</v>
          </cell>
          <cell r="K19129">
            <v>114</v>
          </cell>
          <cell r="O19129">
            <v>145</v>
          </cell>
          <cell r="P19129" t="str">
            <v>DuPreez</v>
          </cell>
          <cell r="Q19129">
            <v>4</v>
          </cell>
          <cell r="S19129">
            <v>9</v>
          </cell>
        </row>
        <row r="19130">
          <cell r="B19130">
            <v>42983</v>
          </cell>
          <cell r="H19130">
            <v>6</v>
          </cell>
          <cell r="K19130">
            <v>59</v>
          </cell>
          <cell r="O19130">
            <v>67</v>
          </cell>
          <cell r="P19130" t="str">
            <v>Berkhart</v>
          </cell>
          <cell r="Q19130">
            <v>3</v>
          </cell>
          <cell r="S19130">
            <v>9</v>
          </cell>
        </row>
        <row r="19131">
          <cell r="B19131">
            <v>42983</v>
          </cell>
          <cell r="H19131">
            <v>15</v>
          </cell>
          <cell r="K19131">
            <v>0</v>
          </cell>
          <cell r="O19131">
            <v>377</v>
          </cell>
          <cell r="P19131" t="str">
            <v>Berkhart</v>
          </cell>
          <cell r="Q19131">
            <v>5</v>
          </cell>
          <cell r="S19131">
            <v>9</v>
          </cell>
        </row>
        <row r="19132">
          <cell r="B19132">
            <v>42983</v>
          </cell>
          <cell r="H19132">
            <v>13</v>
          </cell>
          <cell r="K19132">
            <v>0</v>
          </cell>
          <cell r="O19132">
            <v>140</v>
          </cell>
          <cell r="P19132" t="str">
            <v>DuPreez</v>
          </cell>
          <cell r="Q19132">
            <v>3</v>
          </cell>
          <cell r="S19132">
            <v>9</v>
          </cell>
        </row>
        <row r="19133">
          <cell r="B19133">
            <v>42983</v>
          </cell>
          <cell r="H19133">
            <v>15</v>
          </cell>
          <cell r="K19133">
            <v>0</v>
          </cell>
          <cell r="O19133">
            <v>88</v>
          </cell>
          <cell r="P19133" t="str">
            <v>DuPreez</v>
          </cell>
          <cell r="Q19133">
            <v>1</v>
          </cell>
          <cell r="S19133">
            <v>9</v>
          </cell>
        </row>
        <row r="19134">
          <cell r="B19134">
            <v>42983</v>
          </cell>
          <cell r="H19134">
            <v>16</v>
          </cell>
          <cell r="K19134">
            <v>0</v>
          </cell>
          <cell r="O19134">
            <v>219</v>
          </cell>
          <cell r="P19134" t="str">
            <v>DuPreez</v>
          </cell>
          <cell r="Q19134">
            <v>3</v>
          </cell>
          <cell r="S19134">
            <v>9</v>
          </cell>
        </row>
        <row r="19135">
          <cell r="B19135">
            <v>42983</v>
          </cell>
          <cell r="H19135">
            <v>5</v>
          </cell>
          <cell r="K19135">
            <v>9</v>
          </cell>
          <cell r="O19135">
            <v>466</v>
          </cell>
          <cell r="P19135" t="str">
            <v>DuPreez</v>
          </cell>
          <cell r="Q19135">
            <v>3</v>
          </cell>
          <cell r="S19135">
            <v>9</v>
          </cell>
        </row>
        <row r="19136">
          <cell r="B19136">
            <v>42983</v>
          </cell>
          <cell r="H19136">
            <v>15</v>
          </cell>
          <cell r="K19136">
            <v>0</v>
          </cell>
          <cell r="O19136">
            <v>295</v>
          </cell>
          <cell r="P19136" t="str">
            <v>DuPreez</v>
          </cell>
          <cell r="Q19136">
            <v>4</v>
          </cell>
          <cell r="S19136">
            <v>9</v>
          </cell>
        </row>
        <row r="19137">
          <cell r="B19137">
            <v>42983</v>
          </cell>
          <cell r="H19137">
            <v>17</v>
          </cell>
          <cell r="K19137">
            <v>0</v>
          </cell>
          <cell r="O19137">
            <v>55</v>
          </cell>
          <cell r="P19137" t="str">
            <v>DuPreez</v>
          </cell>
          <cell r="Q19137">
            <v>4</v>
          </cell>
          <cell r="S19137">
            <v>9</v>
          </cell>
        </row>
        <row r="19138">
          <cell r="B19138">
            <v>42983</v>
          </cell>
          <cell r="H19138">
            <v>5</v>
          </cell>
          <cell r="K19138">
            <v>48</v>
          </cell>
          <cell r="O19138">
            <v>132</v>
          </cell>
          <cell r="P19138" t="str">
            <v>DuPreez</v>
          </cell>
          <cell r="Q19138">
            <v>3</v>
          </cell>
          <cell r="S19138">
            <v>9</v>
          </cell>
        </row>
        <row r="19139">
          <cell r="B19139">
            <v>42983</v>
          </cell>
          <cell r="H19139">
            <v>15</v>
          </cell>
          <cell r="K19139">
            <v>0</v>
          </cell>
          <cell r="O19139">
            <v>63</v>
          </cell>
          <cell r="P19139" t="str">
            <v>DuPreez</v>
          </cell>
          <cell r="Q19139">
            <v>3</v>
          </cell>
          <cell r="S19139">
            <v>9</v>
          </cell>
        </row>
        <row r="19140">
          <cell r="B19140">
            <v>42983</v>
          </cell>
          <cell r="H19140">
            <v>6</v>
          </cell>
          <cell r="K19140">
            <v>67</v>
          </cell>
          <cell r="O19140">
            <v>260</v>
          </cell>
          <cell r="P19140" t="str">
            <v>DuPreez</v>
          </cell>
          <cell r="Q19140">
            <v>4</v>
          </cell>
          <cell r="S19140">
            <v>9</v>
          </cell>
        </row>
        <row r="19141">
          <cell r="B19141">
            <v>42983</v>
          </cell>
          <cell r="H19141">
            <v>14</v>
          </cell>
          <cell r="K19141">
            <v>0</v>
          </cell>
          <cell r="O19141">
            <v>257</v>
          </cell>
          <cell r="P19141" t="str">
            <v>DuPreez</v>
          </cell>
          <cell r="Q19141">
            <v>5</v>
          </cell>
          <cell r="S19141">
            <v>9</v>
          </cell>
        </row>
        <row r="19142">
          <cell r="B19142">
            <v>42984</v>
          </cell>
          <cell r="H19142">
            <v>27</v>
          </cell>
          <cell r="K19142">
            <v>0</v>
          </cell>
          <cell r="O19142">
            <v>0</v>
          </cell>
          <cell r="Q19142">
            <v>0</v>
          </cell>
          <cell r="S19142">
            <v>9</v>
          </cell>
        </row>
        <row r="19143">
          <cell r="B19143">
            <v>42984</v>
          </cell>
          <cell r="H19143">
            <v>9</v>
          </cell>
          <cell r="K19143">
            <v>0</v>
          </cell>
          <cell r="O19143">
            <v>93</v>
          </cell>
          <cell r="P19143" t="str">
            <v>Berkhart</v>
          </cell>
          <cell r="Q19143">
            <v>3</v>
          </cell>
          <cell r="S19143">
            <v>9</v>
          </cell>
        </row>
        <row r="19144">
          <cell r="B19144">
            <v>42984</v>
          </cell>
          <cell r="H19144">
            <v>63</v>
          </cell>
          <cell r="K19144">
            <v>0</v>
          </cell>
          <cell r="O19144">
            <v>0</v>
          </cell>
          <cell r="Q19144">
            <v>0</v>
          </cell>
          <cell r="S19144">
            <v>9</v>
          </cell>
        </row>
        <row r="19145">
          <cell r="B19145">
            <v>42984</v>
          </cell>
          <cell r="H19145">
            <v>12</v>
          </cell>
          <cell r="K19145">
            <v>0</v>
          </cell>
          <cell r="O19145">
            <v>138</v>
          </cell>
          <cell r="P19145" t="str">
            <v>Stevens</v>
          </cell>
          <cell r="Q19145">
            <v>4</v>
          </cell>
          <cell r="S19145">
            <v>9</v>
          </cell>
        </row>
        <row r="19146">
          <cell r="B19146">
            <v>42984</v>
          </cell>
          <cell r="H19146">
            <v>9</v>
          </cell>
          <cell r="K19146">
            <v>160</v>
          </cell>
          <cell r="O19146">
            <v>0</v>
          </cell>
          <cell r="Q19146">
            <v>0</v>
          </cell>
          <cell r="S19146">
            <v>9</v>
          </cell>
        </row>
        <row r="19147">
          <cell r="B19147">
            <v>42984</v>
          </cell>
          <cell r="H19147">
            <v>10</v>
          </cell>
          <cell r="K19147">
            <v>0</v>
          </cell>
          <cell r="O19147">
            <v>60</v>
          </cell>
          <cell r="P19147" t="str">
            <v>Berkhart</v>
          </cell>
          <cell r="Q19147">
            <v>2</v>
          </cell>
          <cell r="S19147">
            <v>9</v>
          </cell>
        </row>
        <row r="19148">
          <cell r="B19148">
            <v>42984</v>
          </cell>
          <cell r="H19148">
            <v>12</v>
          </cell>
          <cell r="K19148">
            <v>0</v>
          </cell>
          <cell r="O19148">
            <v>52</v>
          </cell>
          <cell r="P19148" t="str">
            <v>Stevens</v>
          </cell>
          <cell r="Q19148">
            <v>3</v>
          </cell>
          <cell r="S19148">
            <v>9</v>
          </cell>
        </row>
        <row r="19149">
          <cell r="B19149">
            <v>42984</v>
          </cell>
          <cell r="H19149">
            <v>15</v>
          </cell>
          <cell r="K19149">
            <v>0</v>
          </cell>
          <cell r="O19149">
            <v>938</v>
          </cell>
          <cell r="P19149" t="str">
            <v>Berkhart</v>
          </cell>
          <cell r="Q19149">
            <v>3</v>
          </cell>
          <cell r="S19149">
            <v>9</v>
          </cell>
        </row>
        <row r="19150">
          <cell r="B19150">
            <v>42984</v>
          </cell>
          <cell r="H19150">
            <v>15</v>
          </cell>
          <cell r="K19150">
            <v>0</v>
          </cell>
          <cell r="O19150">
            <v>83</v>
          </cell>
          <cell r="P19150" t="str">
            <v>Stevens</v>
          </cell>
          <cell r="Q19150">
            <v>3</v>
          </cell>
          <cell r="S19150">
            <v>9</v>
          </cell>
        </row>
        <row r="19151">
          <cell r="B19151">
            <v>42984</v>
          </cell>
          <cell r="H19151">
            <v>10</v>
          </cell>
          <cell r="K19151">
            <v>0</v>
          </cell>
          <cell r="O19151">
            <v>81</v>
          </cell>
          <cell r="P19151" t="str">
            <v>Stevens</v>
          </cell>
          <cell r="Q19151">
            <v>3</v>
          </cell>
          <cell r="S19151">
            <v>9</v>
          </cell>
        </row>
        <row r="19152">
          <cell r="B19152">
            <v>42984</v>
          </cell>
          <cell r="H19152">
            <v>11</v>
          </cell>
          <cell r="K19152">
            <v>0</v>
          </cell>
          <cell r="O19152">
            <v>62</v>
          </cell>
          <cell r="P19152" t="str">
            <v>Stevens</v>
          </cell>
          <cell r="Q19152">
            <v>4</v>
          </cell>
          <cell r="S19152">
            <v>9</v>
          </cell>
        </row>
        <row r="19153">
          <cell r="B19153">
            <v>42984</v>
          </cell>
          <cell r="H19153">
            <v>10</v>
          </cell>
          <cell r="K19153">
            <v>0</v>
          </cell>
          <cell r="O19153">
            <v>68</v>
          </cell>
          <cell r="P19153" t="str">
            <v>Stevens</v>
          </cell>
          <cell r="Q19153">
            <v>3</v>
          </cell>
          <cell r="S19153">
            <v>9</v>
          </cell>
        </row>
        <row r="19154">
          <cell r="B19154">
            <v>42984</v>
          </cell>
          <cell r="H19154">
            <v>15</v>
          </cell>
          <cell r="K19154">
            <v>0</v>
          </cell>
          <cell r="O19154">
            <v>235</v>
          </cell>
          <cell r="P19154" t="str">
            <v>Berkhart</v>
          </cell>
          <cell r="Q19154">
            <v>3</v>
          </cell>
          <cell r="S19154">
            <v>9</v>
          </cell>
        </row>
        <row r="19155">
          <cell r="B19155">
            <v>42984</v>
          </cell>
          <cell r="H19155">
            <v>9</v>
          </cell>
          <cell r="K19155">
            <v>0</v>
          </cell>
          <cell r="O19155">
            <v>90</v>
          </cell>
          <cell r="P19155" t="str">
            <v>Berkhart</v>
          </cell>
          <cell r="Q19155">
            <v>4</v>
          </cell>
          <cell r="S19155">
            <v>9</v>
          </cell>
        </row>
        <row r="19156">
          <cell r="B19156">
            <v>42984</v>
          </cell>
          <cell r="H19156">
            <v>5</v>
          </cell>
          <cell r="K19156">
            <v>58</v>
          </cell>
          <cell r="O19156">
            <v>265</v>
          </cell>
          <cell r="P19156" t="str">
            <v>Berkhart</v>
          </cell>
          <cell r="Q19156">
            <v>1</v>
          </cell>
          <cell r="S19156">
            <v>9</v>
          </cell>
        </row>
        <row r="19157">
          <cell r="B19157">
            <v>42984</v>
          </cell>
          <cell r="H19157">
            <v>14</v>
          </cell>
          <cell r="K19157">
            <v>0</v>
          </cell>
          <cell r="O19157">
            <v>49</v>
          </cell>
          <cell r="P19157" t="str">
            <v>Berkhart</v>
          </cell>
          <cell r="Q19157">
            <v>5</v>
          </cell>
          <cell r="S19157">
            <v>9</v>
          </cell>
        </row>
        <row r="19158">
          <cell r="B19158">
            <v>42984</v>
          </cell>
          <cell r="H19158">
            <v>9</v>
          </cell>
          <cell r="K19158">
            <v>0</v>
          </cell>
          <cell r="O19158">
            <v>54</v>
          </cell>
          <cell r="P19158" t="str">
            <v>Berkhart</v>
          </cell>
          <cell r="Q19158">
            <v>2</v>
          </cell>
          <cell r="S19158">
            <v>9</v>
          </cell>
        </row>
        <row r="19159">
          <cell r="B19159">
            <v>42984</v>
          </cell>
          <cell r="H19159">
            <v>8</v>
          </cell>
          <cell r="K19159">
            <v>0</v>
          </cell>
          <cell r="O19159">
            <v>104</v>
          </cell>
          <cell r="P19159" t="str">
            <v>Berkhart</v>
          </cell>
          <cell r="Q19159">
            <v>4</v>
          </cell>
          <cell r="S19159">
            <v>9</v>
          </cell>
        </row>
        <row r="19160">
          <cell r="B19160">
            <v>42984</v>
          </cell>
          <cell r="H19160">
            <v>6</v>
          </cell>
          <cell r="K19160">
            <v>12</v>
          </cell>
          <cell r="O19160">
            <v>48</v>
          </cell>
          <cell r="P19160" t="str">
            <v>Berkhart</v>
          </cell>
          <cell r="Q19160">
            <v>3</v>
          </cell>
          <cell r="S19160">
            <v>9</v>
          </cell>
        </row>
        <row r="19161">
          <cell r="B19161">
            <v>42984</v>
          </cell>
          <cell r="H19161">
            <v>13</v>
          </cell>
          <cell r="K19161">
            <v>0</v>
          </cell>
          <cell r="O19161">
            <v>29</v>
          </cell>
          <cell r="P19161" t="str">
            <v>Berkhart</v>
          </cell>
          <cell r="Q19161">
            <v>2</v>
          </cell>
          <cell r="S19161">
            <v>9</v>
          </cell>
        </row>
        <row r="19162">
          <cell r="B19162">
            <v>42984</v>
          </cell>
          <cell r="H19162">
            <v>9</v>
          </cell>
          <cell r="K19162">
            <v>0</v>
          </cell>
          <cell r="O19162">
            <v>48</v>
          </cell>
          <cell r="P19162" t="str">
            <v>Stevens</v>
          </cell>
          <cell r="Q19162">
            <v>5</v>
          </cell>
          <cell r="S19162">
            <v>9</v>
          </cell>
        </row>
        <row r="19163">
          <cell r="B19163">
            <v>42984</v>
          </cell>
          <cell r="H19163">
            <v>9</v>
          </cell>
          <cell r="K19163">
            <v>0</v>
          </cell>
          <cell r="O19163">
            <v>72</v>
          </cell>
          <cell r="P19163" t="str">
            <v>Berkhart</v>
          </cell>
          <cell r="Q19163">
            <v>2</v>
          </cell>
          <cell r="S19163">
            <v>9</v>
          </cell>
        </row>
        <row r="19164">
          <cell r="B19164">
            <v>42984</v>
          </cell>
          <cell r="H19164">
            <v>13</v>
          </cell>
          <cell r="K19164">
            <v>0</v>
          </cell>
          <cell r="O19164">
            <v>42</v>
          </cell>
          <cell r="P19164" t="str">
            <v>Stevens</v>
          </cell>
          <cell r="Q19164">
            <v>3</v>
          </cell>
          <cell r="S19164">
            <v>9</v>
          </cell>
        </row>
        <row r="19165">
          <cell r="B19165">
            <v>42984</v>
          </cell>
          <cell r="H19165">
            <v>10</v>
          </cell>
          <cell r="K19165">
            <v>0</v>
          </cell>
          <cell r="O19165">
            <v>119</v>
          </cell>
          <cell r="P19165" t="str">
            <v>Stevens</v>
          </cell>
          <cell r="Q19165">
            <v>4</v>
          </cell>
          <cell r="S19165">
            <v>9</v>
          </cell>
        </row>
        <row r="19166">
          <cell r="B19166">
            <v>42984</v>
          </cell>
          <cell r="H19166">
            <v>9</v>
          </cell>
          <cell r="K19166">
            <v>0</v>
          </cell>
          <cell r="O19166">
            <v>162</v>
          </cell>
          <cell r="P19166" t="str">
            <v>Stevens</v>
          </cell>
          <cell r="Q19166">
            <v>3</v>
          </cell>
          <cell r="S19166">
            <v>9</v>
          </cell>
        </row>
        <row r="19167">
          <cell r="B19167">
            <v>42984</v>
          </cell>
          <cell r="H19167">
            <v>11</v>
          </cell>
          <cell r="K19167">
            <v>0</v>
          </cell>
          <cell r="O19167">
            <v>59</v>
          </cell>
          <cell r="P19167" t="str">
            <v>Berkhart</v>
          </cell>
          <cell r="Q19167">
            <v>5</v>
          </cell>
          <cell r="S19167">
            <v>9</v>
          </cell>
        </row>
        <row r="19168">
          <cell r="B19168">
            <v>42984</v>
          </cell>
          <cell r="H19168">
            <v>8</v>
          </cell>
          <cell r="K19168">
            <v>0</v>
          </cell>
          <cell r="O19168">
            <v>93</v>
          </cell>
          <cell r="P19168" t="str">
            <v>Stevens</v>
          </cell>
          <cell r="Q19168">
            <v>2</v>
          </cell>
          <cell r="S19168">
            <v>9</v>
          </cell>
        </row>
        <row r="19169">
          <cell r="B19169">
            <v>42984</v>
          </cell>
          <cell r="H19169">
            <v>16</v>
          </cell>
          <cell r="K19169">
            <v>0</v>
          </cell>
          <cell r="O19169">
            <v>171</v>
          </cell>
          <cell r="P19169" t="str">
            <v>Berkhart</v>
          </cell>
          <cell r="Q19169">
            <v>4</v>
          </cell>
          <cell r="S19169">
            <v>9</v>
          </cell>
        </row>
        <row r="19170">
          <cell r="B19170">
            <v>42984</v>
          </cell>
          <cell r="H19170">
            <v>9</v>
          </cell>
          <cell r="K19170">
            <v>71</v>
          </cell>
          <cell r="O19170">
            <v>26</v>
          </cell>
          <cell r="P19170" t="str">
            <v>Berkhart</v>
          </cell>
          <cell r="Q19170">
            <v>4</v>
          </cell>
          <cell r="S19170">
            <v>9</v>
          </cell>
        </row>
        <row r="19171">
          <cell r="B19171">
            <v>42984</v>
          </cell>
          <cell r="H19171">
            <v>14</v>
          </cell>
          <cell r="K19171">
            <v>0</v>
          </cell>
          <cell r="O19171">
            <v>99</v>
          </cell>
          <cell r="P19171" t="str">
            <v>Stevens</v>
          </cell>
          <cell r="Q19171">
            <v>4</v>
          </cell>
          <cell r="S19171">
            <v>9</v>
          </cell>
        </row>
        <row r="19172">
          <cell r="B19172">
            <v>42984</v>
          </cell>
          <cell r="H19172">
            <v>9</v>
          </cell>
          <cell r="K19172">
            <v>0</v>
          </cell>
          <cell r="O19172">
            <v>108</v>
          </cell>
          <cell r="P19172" t="str">
            <v>Berkhart</v>
          </cell>
          <cell r="Q19172">
            <v>3</v>
          </cell>
          <cell r="S19172">
            <v>9</v>
          </cell>
        </row>
        <row r="19173">
          <cell r="B19173">
            <v>42984</v>
          </cell>
          <cell r="H19173">
            <v>9</v>
          </cell>
          <cell r="K19173">
            <v>0</v>
          </cell>
          <cell r="O19173">
            <v>185</v>
          </cell>
          <cell r="P19173" t="str">
            <v>Stevens</v>
          </cell>
          <cell r="Q19173">
            <v>5</v>
          </cell>
          <cell r="S19173">
            <v>9</v>
          </cell>
        </row>
        <row r="19174">
          <cell r="B19174">
            <v>42984</v>
          </cell>
          <cell r="H19174">
            <v>9</v>
          </cell>
          <cell r="K19174">
            <v>0</v>
          </cell>
          <cell r="O19174">
            <v>160</v>
          </cell>
          <cell r="P19174" t="str">
            <v>Berkhart</v>
          </cell>
          <cell r="Q19174">
            <v>5</v>
          </cell>
          <cell r="S19174">
            <v>9</v>
          </cell>
        </row>
        <row r="19175">
          <cell r="B19175">
            <v>42984</v>
          </cell>
          <cell r="H19175">
            <v>6</v>
          </cell>
          <cell r="K19175">
            <v>140</v>
          </cell>
          <cell r="O19175">
            <v>70</v>
          </cell>
          <cell r="P19175" t="str">
            <v>Berkhart</v>
          </cell>
          <cell r="Q19175">
            <v>3</v>
          </cell>
          <cell r="S19175">
            <v>9</v>
          </cell>
        </row>
        <row r="19176">
          <cell r="B19176">
            <v>42984</v>
          </cell>
          <cell r="H19176">
            <v>11</v>
          </cell>
          <cell r="K19176">
            <v>0</v>
          </cell>
          <cell r="O19176">
            <v>52</v>
          </cell>
          <cell r="P19176" t="str">
            <v>Stevens</v>
          </cell>
          <cell r="Q19176">
            <v>2</v>
          </cell>
          <cell r="S19176">
            <v>9</v>
          </cell>
        </row>
        <row r="19177">
          <cell r="B19177">
            <v>42984</v>
          </cell>
          <cell r="H19177">
            <v>10</v>
          </cell>
          <cell r="K19177">
            <v>0</v>
          </cell>
          <cell r="O19177">
            <v>50</v>
          </cell>
          <cell r="P19177" t="str">
            <v>Berkhart</v>
          </cell>
          <cell r="Q19177">
            <v>2</v>
          </cell>
          <cell r="S19177">
            <v>9</v>
          </cell>
        </row>
        <row r="19178">
          <cell r="B19178">
            <v>42984</v>
          </cell>
          <cell r="H19178">
            <v>16</v>
          </cell>
          <cell r="K19178">
            <v>0</v>
          </cell>
          <cell r="O19178">
            <v>805</v>
          </cell>
          <cell r="P19178" t="str">
            <v>Katz</v>
          </cell>
          <cell r="Q19178">
            <v>3</v>
          </cell>
          <cell r="S19178">
            <v>9</v>
          </cell>
        </row>
        <row r="19179">
          <cell r="B19179">
            <v>42984</v>
          </cell>
          <cell r="H19179">
            <v>9</v>
          </cell>
          <cell r="K19179">
            <v>0</v>
          </cell>
          <cell r="O19179">
            <v>56</v>
          </cell>
          <cell r="P19179" t="str">
            <v>Stevens</v>
          </cell>
          <cell r="Q19179">
            <v>4</v>
          </cell>
          <cell r="S19179">
            <v>9</v>
          </cell>
        </row>
        <row r="19180">
          <cell r="B19180">
            <v>42984</v>
          </cell>
          <cell r="H19180">
            <v>8</v>
          </cell>
          <cell r="K19180">
            <v>0</v>
          </cell>
          <cell r="O19180">
            <v>204</v>
          </cell>
          <cell r="P19180" t="str">
            <v>Berkhart</v>
          </cell>
          <cell r="Q19180">
            <v>4</v>
          </cell>
          <cell r="S19180">
            <v>9</v>
          </cell>
        </row>
        <row r="19181">
          <cell r="B19181">
            <v>42984</v>
          </cell>
          <cell r="H19181">
            <v>11</v>
          </cell>
          <cell r="K19181">
            <v>0</v>
          </cell>
          <cell r="O19181">
            <v>58</v>
          </cell>
          <cell r="P19181" t="str">
            <v>Stevens</v>
          </cell>
          <cell r="Q19181">
            <v>5</v>
          </cell>
          <cell r="S19181">
            <v>9</v>
          </cell>
        </row>
        <row r="19182">
          <cell r="B19182">
            <v>42984</v>
          </cell>
          <cell r="H19182">
            <v>9</v>
          </cell>
          <cell r="K19182">
            <v>0</v>
          </cell>
          <cell r="O19182">
            <v>146</v>
          </cell>
          <cell r="P19182" t="str">
            <v>Stevens</v>
          </cell>
          <cell r="Q19182">
            <v>3</v>
          </cell>
          <cell r="S19182">
            <v>9</v>
          </cell>
        </row>
        <row r="19183">
          <cell r="B19183">
            <v>42984</v>
          </cell>
          <cell r="H19183">
            <v>11</v>
          </cell>
          <cell r="K19183">
            <v>0</v>
          </cell>
          <cell r="O19183">
            <v>57</v>
          </cell>
          <cell r="P19183" t="str">
            <v>Berkhart</v>
          </cell>
          <cell r="Q19183">
            <v>3</v>
          </cell>
          <cell r="S19183">
            <v>9</v>
          </cell>
        </row>
        <row r="19184">
          <cell r="B19184">
            <v>42984</v>
          </cell>
          <cell r="H19184">
            <v>9</v>
          </cell>
          <cell r="K19184">
            <v>0</v>
          </cell>
          <cell r="O19184">
            <v>145</v>
          </cell>
          <cell r="P19184" t="str">
            <v>Stevens</v>
          </cell>
          <cell r="Q19184">
            <v>4</v>
          </cell>
          <cell r="S19184">
            <v>9</v>
          </cell>
        </row>
        <row r="19185">
          <cell r="B19185">
            <v>42984</v>
          </cell>
          <cell r="H19185">
            <v>9</v>
          </cell>
          <cell r="K19185">
            <v>0</v>
          </cell>
          <cell r="O19185">
            <v>26</v>
          </cell>
          <cell r="P19185" t="str">
            <v>Berkhart</v>
          </cell>
          <cell r="Q19185">
            <v>2</v>
          </cell>
          <cell r="S19185">
            <v>9</v>
          </cell>
        </row>
        <row r="19186">
          <cell r="B19186">
            <v>42984</v>
          </cell>
          <cell r="H19186">
            <v>10</v>
          </cell>
          <cell r="K19186">
            <v>0</v>
          </cell>
          <cell r="O19186">
            <v>16</v>
          </cell>
          <cell r="P19186" t="str">
            <v>Stevens</v>
          </cell>
          <cell r="Q19186">
            <v>5</v>
          </cell>
          <cell r="S19186">
            <v>9</v>
          </cell>
        </row>
        <row r="19187">
          <cell r="B19187">
            <v>42984</v>
          </cell>
          <cell r="H19187">
            <v>10</v>
          </cell>
          <cell r="K19187">
            <v>0</v>
          </cell>
          <cell r="O19187">
            <v>579</v>
          </cell>
          <cell r="P19187" t="str">
            <v>Berkhart</v>
          </cell>
          <cell r="Q19187">
            <v>1</v>
          </cell>
          <cell r="S19187">
            <v>9</v>
          </cell>
        </row>
        <row r="19188">
          <cell r="B19188">
            <v>42984</v>
          </cell>
          <cell r="H19188">
            <v>9</v>
          </cell>
          <cell r="K19188">
            <v>0</v>
          </cell>
          <cell r="O19188">
            <v>409</v>
          </cell>
          <cell r="P19188" t="str">
            <v>Stevens</v>
          </cell>
          <cell r="Q19188">
            <v>4</v>
          </cell>
          <cell r="S19188">
            <v>9</v>
          </cell>
        </row>
        <row r="19189">
          <cell r="B19189">
            <v>42984</v>
          </cell>
          <cell r="H19189">
            <v>9</v>
          </cell>
          <cell r="K19189">
            <v>0</v>
          </cell>
          <cell r="O19189">
            <v>1902</v>
          </cell>
          <cell r="P19189" t="str">
            <v>Stevens</v>
          </cell>
          <cell r="Q19189">
            <v>4</v>
          </cell>
          <cell r="S19189">
            <v>9</v>
          </cell>
        </row>
        <row r="19190">
          <cell r="B19190">
            <v>42984</v>
          </cell>
          <cell r="H19190">
            <v>10</v>
          </cell>
          <cell r="K19190">
            <v>0</v>
          </cell>
          <cell r="O19190">
            <v>99</v>
          </cell>
          <cell r="P19190" t="str">
            <v>Berkhart</v>
          </cell>
          <cell r="Q19190">
            <v>1</v>
          </cell>
          <cell r="S19190">
            <v>9</v>
          </cell>
        </row>
        <row r="19191">
          <cell r="B19191">
            <v>42984</v>
          </cell>
          <cell r="H19191">
            <v>14</v>
          </cell>
          <cell r="K19191">
            <v>0</v>
          </cell>
          <cell r="O19191">
            <v>122</v>
          </cell>
          <cell r="P19191" t="str">
            <v>Berkhart</v>
          </cell>
          <cell r="Q19191">
            <v>3</v>
          </cell>
          <cell r="S19191">
            <v>9</v>
          </cell>
        </row>
        <row r="19192">
          <cell r="B19192">
            <v>42984</v>
          </cell>
          <cell r="H19192">
            <v>12</v>
          </cell>
          <cell r="K19192">
            <v>0</v>
          </cell>
          <cell r="O19192">
            <v>95</v>
          </cell>
          <cell r="P19192" t="str">
            <v>Berkhart</v>
          </cell>
          <cell r="Q19192">
            <v>3</v>
          </cell>
          <cell r="S19192">
            <v>9</v>
          </cell>
        </row>
        <row r="19193">
          <cell r="B19193">
            <v>42984</v>
          </cell>
          <cell r="H19193">
            <v>11</v>
          </cell>
          <cell r="K19193">
            <v>0</v>
          </cell>
          <cell r="O19193">
            <v>70</v>
          </cell>
          <cell r="P19193" t="str">
            <v>Berkhart</v>
          </cell>
          <cell r="Q19193">
            <v>4</v>
          </cell>
          <cell r="S19193">
            <v>9</v>
          </cell>
        </row>
        <row r="19194">
          <cell r="B19194">
            <v>42984</v>
          </cell>
          <cell r="H19194">
            <v>10</v>
          </cell>
          <cell r="K19194">
            <v>0</v>
          </cell>
          <cell r="O19194">
            <v>149</v>
          </cell>
          <cell r="P19194" t="str">
            <v>Berkhart</v>
          </cell>
          <cell r="Q19194">
            <v>3</v>
          </cell>
          <cell r="S19194">
            <v>9</v>
          </cell>
        </row>
        <row r="19195">
          <cell r="B19195">
            <v>42984</v>
          </cell>
          <cell r="H19195">
            <v>6</v>
          </cell>
          <cell r="K19195">
            <v>14</v>
          </cell>
          <cell r="O19195">
            <v>1273</v>
          </cell>
          <cell r="P19195" t="str">
            <v>Stevens</v>
          </cell>
          <cell r="Q19195">
            <v>4</v>
          </cell>
          <cell r="S19195">
            <v>9</v>
          </cell>
        </row>
        <row r="19196">
          <cell r="B19196">
            <v>42984</v>
          </cell>
          <cell r="H19196">
            <v>6</v>
          </cell>
          <cell r="K19196">
            <v>42</v>
          </cell>
          <cell r="O19196">
            <v>200</v>
          </cell>
          <cell r="P19196" t="str">
            <v>Berkhart</v>
          </cell>
          <cell r="Q19196">
            <v>2</v>
          </cell>
          <cell r="S19196">
            <v>9</v>
          </cell>
        </row>
        <row r="19197">
          <cell r="B19197">
            <v>42984</v>
          </cell>
          <cell r="H19197">
            <v>9</v>
          </cell>
          <cell r="K19197">
            <v>0</v>
          </cell>
          <cell r="O19197">
            <v>49</v>
          </cell>
          <cell r="P19197" t="str">
            <v>Berkhart</v>
          </cell>
          <cell r="Q19197">
            <v>5</v>
          </cell>
          <cell r="S19197">
            <v>9</v>
          </cell>
        </row>
        <row r="19198">
          <cell r="B19198">
            <v>42984</v>
          </cell>
          <cell r="H19198">
            <v>9</v>
          </cell>
          <cell r="K19198">
            <v>0</v>
          </cell>
          <cell r="O19198">
            <v>134</v>
          </cell>
          <cell r="P19198" t="str">
            <v>Berkhart</v>
          </cell>
          <cell r="Q19198">
            <v>4</v>
          </cell>
          <cell r="S19198">
            <v>9</v>
          </cell>
        </row>
        <row r="19199">
          <cell r="B19199">
            <v>42984</v>
          </cell>
          <cell r="H19199">
            <v>5</v>
          </cell>
          <cell r="K19199">
            <v>0</v>
          </cell>
          <cell r="O19199">
            <v>0</v>
          </cell>
          <cell r="Q19199">
            <v>0</v>
          </cell>
          <cell r="S19199">
            <v>9</v>
          </cell>
        </row>
        <row r="19200">
          <cell r="B19200">
            <v>42984</v>
          </cell>
          <cell r="H19200">
            <v>9</v>
          </cell>
          <cell r="K19200">
            <v>0</v>
          </cell>
          <cell r="O19200">
            <v>49</v>
          </cell>
          <cell r="P19200" t="str">
            <v>Berkhart</v>
          </cell>
          <cell r="Q19200">
            <v>1</v>
          </cell>
          <cell r="S19200">
            <v>9</v>
          </cell>
        </row>
        <row r="19201">
          <cell r="B19201">
            <v>42984</v>
          </cell>
          <cell r="H19201">
            <v>5</v>
          </cell>
          <cell r="K19201">
            <v>5</v>
          </cell>
          <cell r="O19201">
            <v>710</v>
          </cell>
          <cell r="P19201" t="str">
            <v>Berkhart</v>
          </cell>
          <cell r="Q19201">
            <v>3</v>
          </cell>
          <cell r="S19201">
            <v>9</v>
          </cell>
        </row>
        <row r="19202">
          <cell r="B19202">
            <v>42984</v>
          </cell>
          <cell r="H19202">
            <v>5</v>
          </cell>
          <cell r="K19202">
            <v>110</v>
          </cell>
          <cell r="O19202">
            <v>67</v>
          </cell>
          <cell r="P19202" t="str">
            <v>Stevens</v>
          </cell>
          <cell r="Q19202">
            <v>3</v>
          </cell>
          <cell r="S19202">
            <v>9</v>
          </cell>
        </row>
        <row r="19203">
          <cell r="B19203">
            <v>42984</v>
          </cell>
          <cell r="H19203">
            <v>5</v>
          </cell>
          <cell r="K19203">
            <v>80</v>
          </cell>
          <cell r="O19203">
            <v>279</v>
          </cell>
          <cell r="P19203" t="str">
            <v>Stevens</v>
          </cell>
          <cell r="Q19203">
            <v>3</v>
          </cell>
          <cell r="S19203">
            <v>9</v>
          </cell>
        </row>
        <row r="19204">
          <cell r="B19204">
            <v>42984</v>
          </cell>
          <cell r="H19204">
            <v>6</v>
          </cell>
          <cell r="K19204">
            <v>67</v>
          </cell>
          <cell r="O19204">
            <v>505</v>
          </cell>
          <cell r="P19204" t="str">
            <v>Stevens</v>
          </cell>
          <cell r="Q19204">
            <v>1</v>
          </cell>
          <cell r="S19204">
            <v>9</v>
          </cell>
        </row>
        <row r="19205">
          <cell r="B19205">
            <v>42984</v>
          </cell>
          <cell r="H19205">
            <v>10</v>
          </cell>
          <cell r="K19205">
            <v>0</v>
          </cell>
          <cell r="O19205">
            <v>760</v>
          </cell>
          <cell r="P19205" t="str">
            <v>Katz</v>
          </cell>
          <cell r="Q19205">
            <v>4</v>
          </cell>
          <cell r="S19205">
            <v>9</v>
          </cell>
        </row>
        <row r="19206">
          <cell r="B19206">
            <v>42984</v>
          </cell>
          <cell r="H19206">
            <v>6</v>
          </cell>
          <cell r="K19206">
            <v>127</v>
          </cell>
          <cell r="O19206">
            <v>47</v>
          </cell>
          <cell r="P19206" t="str">
            <v>Berkhart</v>
          </cell>
          <cell r="Q19206">
            <v>3</v>
          </cell>
          <cell r="S19206">
            <v>9</v>
          </cell>
        </row>
        <row r="19207">
          <cell r="B19207">
            <v>42984</v>
          </cell>
          <cell r="H19207">
            <v>9</v>
          </cell>
          <cell r="K19207">
            <v>14</v>
          </cell>
          <cell r="O19207">
            <v>0</v>
          </cell>
          <cell r="Q19207">
            <v>0</v>
          </cell>
          <cell r="S19207">
            <v>9</v>
          </cell>
        </row>
        <row r="19208">
          <cell r="B19208">
            <v>42984</v>
          </cell>
          <cell r="H19208">
            <v>295</v>
          </cell>
          <cell r="K19208">
            <v>0</v>
          </cell>
          <cell r="O19208">
            <v>0</v>
          </cell>
          <cell r="Q19208">
            <v>0</v>
          </cell>
          <cell r="S19208">
            <v>9</v>
          </cell>
        </row>
        <row r="19209">
          <cell r="B19209">
            <v>42984</v>
          </cell>
          <cell r="H19209">
            <v>5</v>
          </cell>
          <cell r="K19209">
            <v>78</v>
          </cell>
          <cell r="O19209">
            <v>216</v>
          </cell>
          <cell r="P19209" t="str">
            <v>Stevens</v>
          </cell>
          <cell r="Q19209">
            <v>3</v>
          </cell>
          <cell r="S19209">
            <v>9</v>
          </cell>
        </row>
        <row r="19210">
          <cell r="B19210">
            <v>42984</v>
          </cell>
          <cell r="H19210">
            <v>6</v>
          </cell>
          <cell r="K19210">
            <v>50</v>
          </cell>
          <cell r="O19210">
            <v>49</v>
          </cell>
          <cell r="P19210" t="str">
            <v>Berkhart</v>
          </cell>
          <cell r="Q19210">
            <v>2</v>
          </cell>
          <cell r="S19210">
            <v>9</v>
          </cell>
        </row>
        <row r="19211">
          <cell r="B19211">
            <v>42984</v>
          </cell>
          <cell r="H19211">
            <v>5</v>
          </cell>
          <cell r="K19211">
            <v>74</v>
          </cell>
          <cell r="O19211">
            <v>33</v>
          </cell>
          <cell r="P19211" t="str">
            <v>Berkhart</v>
          </cell>
          <cell r="Q19211">
            <v>3</v>
          </cell>
          <cell r="S19211">
            <v>9</v>
          </cell>
        </row>
        <row r="19212">
          <cell r="B19212">
            <v>42984</v>
          </cell>
          <cell r="H19212">
            <v>6</v>
          </cell>
          <cell r="K19212">
            <v>90</v>
          </cell>
          <cell r="O19212">
            <v>138</v>
          </cell>
          <cell r="P19212" t="str">
            <v>Berkhart</v>
          </cell>
          <cell r="Q19212">
            <v>4</v>
          </cell>
          <cell r="S19212">
            <v>9</v>
          </cell>
        </row>
        <row r="19213">
          <cell r="B19213">
            <v>42984</v>
          </cell>
          <cell r="H19213">
            <v>5</v>
          </cell>
          <cell r="K19213">
            <v>161</v>
          </cell>
          <cell r="O19213">
            <v>352</v>
          </cell>
          <cell r="P19213" t="str">
            <v>Stevens</v>
          </cell>
          <cell r="Q19213">
            <v>3</v>
          </cell>
          <cell r="S19213">
            <v>9</v>
          </cell>
        </row>
        <row r="19214">
          <cell r="B19214">
            <v>42984</v>
          </cell>
          <cell r="H19214">
            <v>6</v>
          </cell>
          <cell r="K19214">
            <v>135</v>
          </cell>
          <cell r="O19214">
            <v>188</v>
          </cell>
          <cell r="P19214" t="str">
            <v>Berkhart</v>
          </cell>
          <cell r="Q19214">
            <v>3</v>
          </cell>
          <cell r="S19214">
            <v>9</v>
          </cell>
        </row>
        <row r="19215">
          <cell r="B19215">
            <v>42984</v>
          </cell>
          <cell r="H19215">
            <v>0</v>
          </cell>
          <cell r="K19215">
            <v>0</v>
          </cell>
          <cell r="O19215">
            <v>0</v>
          </cell>
          <cell r="Q19215">
            <v>0</v>
          </cell>
          <cell r="S19215">
            <v>9</v>
          </cell>
        </row>
        <row r="19216">
          <cell r="B19216">
            <v>42984</v>
          </cell>
          <cell r="H19216">
            <v>6</v>
          </cell>
          <cell r="K19216">
            <v>297</v>
          </cell>
          <cell r="O19216">
            <v>75</v>
          </cell>
          <cell r="P19216" t="str">
            <v>Berkhart</v>
          </cell>
          <cell r="Q19216">
            <v>1</v>
          </cell>
          <cell r="S19216">
            <v>9</v>
          </cell>
        </row>
        <row r="19217">
          <cell r="B19217">
            <v>42984</v>
          </cell>
          <cell r="H19217">
            <v>6</v>
          </cell>
          <cell r="K19217">
            <v>13</v>
          </cell>
          <cell r="O19217">
            <v>0</v>
          </cell>
          <cell r="Q19217">
            <v>0</v>
          </cell>
          <cell r="S19217">
            <v>9</v>
          </cell>
        </row>
        <row r="19218">
          <cell r="B19218">
            <v>42984</v>
          </cell>
          <cell r="H19218">
            <v>6</v>
          </cell>
          <cell r="K19218">
            <v>230</v>
          </cell>
          <cell r="O19218">
            <v>65</v>
          </cell>
          <cell r="P19218" t="str">
            <v>Berkhart</v>
          </cell>
          <cell r="Q19218">
            <v>3</v>
          </cell>
          <cell r="S19218">
            <v>9</v>
          </cell>
        </row>
        <row r="19219">
          <cell r="B19219">
            <v>42984</v>
          </cell>
          <cell r="H19219">
            <v>6</v>
          </cell>
          <cell r="K19219">
            <v>127</v>
          </cell>
          <cell r="O19219">
            <v>200</v>
          </cell>
          <cell r="P19219" t="str">
            <v>Stevens</v>
          </cell>
          <cell r="Q19219">
            <v>3</v>
          </cell>
          <cell r="S19219">
            <v>9</v>
          </cell>
        </row>
        <row r="19220">
          <cell r="B19220">
            <v>42984</v>
          </cell>
          <cell r="H19220">
            <v>6</v>
          </cell>
          <cell r="K19220">
            <v>183</v>
          </cell>
          <cell r="O19220">
            <v>309</v>
          </cell>
          <cell r="P19220" t="str">
            <v>Katz</v>
          </cell>
          <cell r="Q19220">
            <v>3</v>
          </cell>
          <cell r="S19220">
            <v>9</v>
          </cell>
        </row>
        <row r="19221">
          <cell r="B19221">
            <v>42984</v>
          </cell>
          <cell r="H19221">
            <v>6</v>
          </cell>
          <cell r="K19221">
            <v>21</v>
          </cell>
          <cell r="O19221">
            <v>395</v>
          </cell>
          <cell r="P19221" t="str">
            <v>Berkhart</v>
          </cell>
          <cell r="Q19221">
            <v>2</v>
          </cell>
          <cell r="S19221">
            <v>9</v>
          </cell>
        </row>
        <row r="19222">
          <cell r="B19222">
            <v>42984</v>
          </cell>
          <cell r="H19222">
            <v>6</v>
          </cell>
          <cell r="K19222">
            <v>136</v>
          </cell>
          <cell r="O19222">
            <v>97</v>
          </cell>
          <cell r="P19222" t="str">
            <v>Stevens</v>
          </cell>
          <cell r="Q19222">
            <v>4</v>
          </cell>
          <cell r="S19222">
            <v>9</v>
          </cell>
        </row>
        <row r="19223">
          <cell r="B19223">
            <v>42984</v>
          </cell>
          <cell r="H19223">
            <v>5</v>
          </cell>
          <cell r="K19223">
            <v>133</v>
          </cell>
          <cell r="O19223">
            <v>847</v>
          </cell>
          <cell r="P19223" t="str">
            <v>Stevens</v>
          </cell>
          <cell r="Q19223">
            <v>3</v>
          </cell>
          <cell r="S19223">
            <v>9</v>
          </cell>
        </row>
        <row r="19224">
          <cell r="B19224">
            <v>42984</v>
          </cell>
          <cell r="H19224">
            <v>0</v>
          </cell>
          <cell r="K19224">
            <v>0</v>
          </cell>
          <cell r="O19224">
            <v>0</v>
          </cell>
          <cell r="Q19224">
            <v>0</v>
          </cell>
          <cell r="S19224">
            <v>9</v>
          </cell>
        </row>
        <row r="19225">
          <cell r="B19225">
            <v>42984</v>
          </cell>
          <cell r="H19225">
            <v>6</v>
          </cell>
          <cell r="K19225">
            <v>84</v>
          </cell>
          <cell r="O19225">
            <v>127</v>
          </cell>
          <cell r="P19225" t="str">
            <v>Berkhart</v>
          </cell>
          <cell r="Q19225">
            <v>4</v>
          </cell>
          <cell r="S19225">
            <v>9</v>
          </cell>
        </row>
        <row r="19226">
          <cell r="B19226">
            <v>42984</v>
          </cell>
          <cell r="H19226">
            <v>6</v>
          </cell>
          <cell r="K19226">
            <v>10</v>
          </cell>
          <cell r="O19226">
            <v>0</v>
          </cell>
          <cell r="Q19226">
            <v>0</v>
          </cell>
          <cell r="S19226">
            <v>9</v>
          </cell>
        </row>
        <row r="19227">
          <cell r="B19227">
            <v>42984</v>
          </cell>
          <cell r="H19227">
            <v>11</v>
          </cell>
          <cell r="K19227">
            <v>0</v>
          </cell>
          <cell r="O19227">
            <v>58</v>
          </cell>
          <cell r="P19227" t="str">
            <v>Katz</v>
          </cell>
          <cell r="Q19227">
            <v>3</v>
          </cell>
          <cell r="S19227">
            <v>9</v>
          </cell>
        </row>
        <row r="19228">
          <cell r="B19228">
            <v>42984</v>
          </cell>
          <cell r="H19228">
            <v>6</v>
          </cell>
          <cell r="K19228">
            <v>104</v>
          </cell>
          <cell r="O19228">
            <v>117</v>
          </cell>
          <cell r="P19228" t="str">
            <v>Berkhart</v>
          </cell>
          <cell r="Q19228">
            <v>4</v>
          </cell>
          <cell r="S19228">
            <v>9</v>
          </cell>
        </row>
        <row r="19229">
          <cell r="B19229">
            <v>42984</v>
          </cell>
          <cell r="H19229">
            <v>6</v>
          </cell>
          <cell r="K19229">
            <v>170</v>
          </cell>
          <cell r="O19229">
            <v>166</v>
          </cell>
          <cell r="P19229" t="str">
            <v>Berkhart</v>
          </cell>
          <cell r="Q19229">
            <v>2</v>
          </cell>
          <cell r="S19229">
            <v>9</v>
          </cell>
        </row>
        <row r="19230">
          <cell r="B19230">
            <v>42984</v>
          </cell>
          <cell r="H19230">
            <v>15</v>
          </cell>
          <cell r="K19230">
            <v>0</v>
          </cell>
          <cell r="O19230">
            <v>377</v>
          </cell>
          <cell r="P19230" t="str">
            <v>Katz</v>
          </cell>
          <cell r="Q19230">
            <v>3</v>
          </cell>
          <cell r="S19230">
            <v>9</v>
          </cell>
        </row>
        <row r="19231">
          <cell r="B19231">
            <v>42984</v>
          </cell>
          <cell r="H19231">
            <v>6</v>
          </cell>
          <cell r="K19231">
            <v>22</v>
          </cell>
          <cell r="O19231">
            <v>0</v>
          </cell>
          <cell r="Q19231">
            <v>0</v>
          </cell>
          <cell r="S19231">
            <v>9</v>
          </cell>
        </row>
        <row r="19232">
          <cell r="B19232">
            <v>42984</v>
          </cell>
          <cell r="H19232">
            <v>6</v>
          </cell>
          <cell r="K19232">
            <v>145</v>
          </cell>
          <cell r="O19232">
            <v>412</v>
          </cell>
          <cell r="P19232" t="str">
            <v>Berkhart</v>
          </cell>
          <cell r="Q19232">
            <v>4</v>
          </cell>
          <cell r="S19232">
            <v>9</v>
          </cell>
        </row>
        <row r="19233">
          <cell r="B19233">
            <v>42984</v>
          </cell>
          <cell r="H19233">
            <v>0</v>
          </cell>
          <cell r="K19233">
            <v>38</v>
          </cell>
          <cell r="O19233">
            <v>136</v>
          </cell>
          <cell r="P19233" t="str">
            <v>Berkhart</v>
          </cell>
          <cell r="Q19233">
            <v>4</v>
          </cell>
          <cell r="S19233">
            <v>9</v>
          </cell>
        </row>
        <row r="19234">
          <cell r="B19234">
            <v>42984</v>
          </cell>
          <cell r="H19234">
            <v>6</v>
          </cell>
          <cell r="K19234">
            <v>23</v>
          </cell>
          <cell r="O19234">
            <v>48</v>
          </cell>
          <cell r="P19234" t="str">
            <v>Berkhart</v>
          </cell>
          <cell r="Q19234">
            <v>4</v>
          </cell>
          <cell r="S19234">
            <v>9</v>
          </cell>
        </row>
        <row r="19235">
          <cell r="B19235">
            <v>42984</v>
          </cell>
          <cell r="H19235">
            <v>7</v>
          </cell>
          <cell r="K19235">
            <v>0</v>
          </cell>
          <cell r="O19235">
            <v>0</v>
          </cell>
          <cell r="Q19235">
            <v>0</v>
          </cell>
          <cell r="S19235">
            <v>9</v>
          </cell>
        </row>
        <row r="19236">
          <cell r="B19236">
            <v>42984</v>
          </cell>
          <cell r="H19236">
            <v>9</v>
          </cell>
          <cell r="K19236">
            <v>0</v>
          </cell>
          <cell r="O19236">
            <v>55</v>
          </cell>
          <cell r="P19236" t="str">
            <v>Berkhart</v>
          </cell>
          <cell r="Q19236">
            <v>4</v>
          </cell>
          <cell r="S19236">
            <v>9</v>
          </cell>
        </row>
        <row r="19237">
          <cell r="B19237">
            <v>42984</v>
          </cell>
          <cell r="H19237">
            <v>6</v>
          </cell>
          <cell r="K19237">
            <v>37</v>
          </cell>
          <cell r="O19237">
            <v>359</v>
          </cell>
          <cell r="P19237" t="str">
            <v>Berkhart</v>
          </cell>
          <cell r="Q19237">
            <v>4</v>
          </cell>
          <cell r="S19237">
            <v>9</v>
          </cell>
        </row>
        <row r="19238">
          <cell r="B19238">
            <v>42984</v>
          </cell>
          <cell r="H19238">
            <v>14</v>
          </cell>
          <cell r="K19238">
            <v>0</v>
          </cell>
          <cell r="O19238">
            <v>256</v>
          </cell>
          <cell r="P19238" t="str">
            <v>Katz</v>
          </cell>
          <cell r="Q19238">
            <v>3</v>
          </cell>
          <cell r="S19238">
            <v>9</v>
          </cell>
        </row>
        <row r="19239">
          <cell r="B19239">
            <v>42984</v>
          </cell>
          <cell r="H19239">
            <v>0</v>
          </cell>
          <cell r="K19239">
            <v>160</v>
          </cell>
          <cell r="O19239">
            <v>165</v>
          </cell>
          <cell r="P19239" t="str">
            <v>Berkhart</v>
          </cell>
          <cell r="Q19239">
            <v>4</v>
          </cell>
          <cell r="S19239">
            <v>9</v>
          </cell>
        </row>
        <row r="19240">
          <cell r="B19240">
            <v>42984</v>
          </cell>
          <cell r="H19240">
            <v>6</v>
          </cell>
          <cell r="K19240">
            <v>67</v>
          </cell>
          <cell r="O19240">
            <v>45</v>
          </cell>
          <cell r="P19240" t="str">
            <v>Berkhart</v>
          </cell>
          <cell r="Q19240">
            <v>3</v>
          </cell>
          <cell r="S19240">
            <v>9</v>
          </cell>
        </row>
        <row r="19241">
          <cell r="B19241">
            <v>42984</v>
          </cell>
          <cell r="H19241">
            <v>5</v>
          </cell>
          <cell r="K19241">
            <v>50</v>
          </cell>
          <cell r="O19241">
            <v>83</v>
          </cell>
          <cell r="P19241" t="str">
            <v>Stevens</v>
          </cell>
          <cell r="Q19241">
            <v>1</v>
          </cell>
          <cell r="S19241">
            <v>9</v>
          </cell>
        </row>
        <row r="19242">
          <cell r="B19242">
            <v>42984</v>
          </cell>
          <cell r="H19242">
            <v>-51</v>
          </cell>
          <cell r="K19242">
            <v>96</v>
          </cell>
          <cell r="O19242">
            <v>63</v>
          </cell>
          <cell r="P19242" t="str">
            <v>Stevens</v>
          </cell>
          <cell r="Q19242">
            <v>4</v>
          </cell>
          <cell r="S19242">
            <v>9</v>
          </cell>
        </row>
        <row r="19243">
          <cell r="B19243">
            <v>42984</v>
          </cell>
          <cell r="H19243">
            <v>15</v>
          </cell>
          <cell r="K19243">
            <v>0</v>
          </cell>
          <cell r="O19243">
            <v>190</v>
          </cell>
          <cell r="P19243" t="str">
            <v>Berkhart</v>
          </cell>
          <cell r="Q19243">
            <v>5</v>
          </cell>
          <cell r="S19243">
            <v>9</v>
          </cell>
        </row>
        <row r="19244">
          <cell r="B19244">
            <v>42984</v>
          </cell>
          <cell r="H19244">
            <v>3</v>
          </cell>
          <cell r="K19244">
            <v>0</v>
          </cell>
          <cell r="O19244">
            <v>196</v>
          </cell>
          <cell r="P19244" t="str">
            <v>Stevens</v>
          </cell>
          <cell r="Q19244">
            <v>1</v>
          </cell>
          <cell r="S19244">
            <v>9</v>
          </cell>
        </row>
        <row r="19245">
          <cell r="B19245">
            <v>42984</v>
          </cell>
          <cell r="H19245">
            <v>13</v>
          </cell>
          <cell r="K19245">
            <v>0</v>
          </cell>
          <cell r="O19245">
            <v>85</v>
          </cell>
          <cell r="P19245" t="str">
            <v>Stevens</v>
          </cell>
          <cell r="Q19245">
            <v>5</v>
          </cell>
          <cell r="S19245">
            <v>9</v>
          </cell>
        </row>
        <row r="19246">
          <cell r="B19246">
            <v>42984</v>
          </cell>
          <cell r="H19246">
            <v>9</v>
          </cell>
          <cell r="K19246">
            <v>0</v>
          </cell>
          <cell r="O19246">
            <v>245</v>
          </cell>
          <cell r="P19246" t="str">
            <v>Berkhart</v>
          </cell>
          <cell r="Q19246">
            <v>4</v>
          </cell>
          <cell r="S19246">
            <v>9</v>
          </cell>
        </row>
        <row r="19247">
          <cell r="B19247">
            <v>42984</v>
          </cell>
          <cell r="H19247">
            <v>6</v>
          </cell>
          <cell r="K19247">
            <v>16</v>
          </cell>
          <cell r="O19247">
            <v>623</v>
          </cell>
          <cell r="P19247" t="str">
            <v>Stevens</v>
          </cell>
          <cell r="Q19247">
            <v>2</v>
          </cell>
          <cell r="S19247">
            <v>9</v>
          </cell>
        </row>
        <row r="19248">
          <cell r="B19248">
            <v>42984</v>
          </cell>
          <cell r="H19248">
            <v>0</v>
          </cell>
          <cell r="K19248">
            <v>36</v>
          </cell>
          <cell r="O19248">
            <v>0</v>
          </cell>
          <cell r="Q19248">
            <v>0</v>
          </cell>
          <cell r="S19248">
            <v>9</v>
          </cell>
        </row>
        <row r="19249">
          <cell r="B19249">
            <v>42984</v>
          </cell>
          <cell r="H19249">
            <v>6</v>
          </cell>
          <cell r="K19249">
            <v>21</v>
          </cell>
          <cell r="O19249">
            <v>80</v>
          </cell>
          <cell r="P19249" t="str">
            <v>Berkhart</v>
          </cell>
          <cell r="Q19249">
            <v>3</v>
          </cell>
          <cell r="S19249">
            <v>9</v>
          </cell>
        </row>
        <row r="19250">
          <cell r="B19250">
            <v>42984</v>
          </cell>
          <cell r="H19250">
            <v>9</v>
          </cell>
          <cell r="K19250">
            <v>84</v>
          </cell>
          <cell r="O19250">
            <v>0</v>
          </cell>
          <cell r="Q19250">
            <v>0</v>
          </cell>
          <cell r="S19250">
            <v>9</v>
          </cell>
        </row>
        <row r="19251">
          <cell r="B19251">
            <v>42984</v>
          </cell>
          <cell r="H19251">
            <v>6</v>
          </cell>
          <cell r="K19251">
            <v>49</v>
          </cell>
          <cell r="O19251">
            <v>57</v>
          </cell>
          <cell r="P19251" t="str">
            <v>Berkhart</v>
          </cell>
          <cell r="Q19251">
            <v>3</v>
          </cell>
          <cell r="S19251">
            <v>9</v>
          </cell>
        </row>
        <row r="19252">
          <cell r="B19252">
            <v>42984</v>
          </cell>
          <cell r="H19252">
            <v>6</v>
          </cell>
          <cell r="K19252">
            <v>53</v>
          </cell>
          <cell r="O19252">
            <v>106</v>
          </cell>
          <cell r="P19252" t="str">
            <v>Berkhart</v>
          </cell>
          <cell r="Q19252">
            <v>3</v>
          </cell>
          <cell r="S19252">
            <v>9</v>
          </cell>
        </row>
        <row r="19253">
          <cell r="B19253">
            <v>42984</v>
          </cell>
          <cell r="H19253">
            <v>0</v>
          </cell>
          <cell r="K19253">
            <v>121</v>
          </cell>
          <cell r="O19253">
            <v>28</v>
          </cell>
          <cell r="P19253" t="str">
            <v>Stevens</v>
          </cell>
          <cell r="Q19253">
            <v>4</v>
          </cell>
          <cell r="S19253">
            <v>9</v>
          </cell>
        </row>
        <row r="19254">
          <cell r="B19254">
            <v>42984</v>
          </cell>
          <cell r="H19254">
            <v>6</v>
          </cell>
          <cell r="K19254">
            <v>121</v>
          </cell>
          <cell r="O19254">
            <v>182</v>
          </cell>
          <cell r="P19254" t="str">
            <v>Stevens</v>
          </cell>
          <cell r="Q19254">
            <v>3</v>
          </cell>
          <cell r="S19254">
            <v>9</v>
          </cell>
        </row>
        <row r="19255">
          <cell r="B19255">
            <v>42984</v>
          </cell>
          <cell r="H19255">
            <v>5</v>
          </cell>
          <cell r="K19255">
            <v>41</v>
          </cell>
          <cell r="O19255">
            <v>182</v>
          </cell>
          <cell r="P19255" t="str">
            <v>Berkhart</v>
          </cell>
          <cell r="Q19255">
            <v>4</v>
          </cell>
          <cell r="S19255">
            <v>9</v>
          </cell>
        </row>
        <row r="19256">
          <cell r="B19256">
            <v>42984</v>
          </cell>
          <cell r="H19256">
            <v>6</v>
          </cell>
          <cell r="K19256">
            <v>128</v>
          </cell>
          <cell r="O19256">
            <v>5</v>
          </cell>
          <cell r="P19256" t="str">
            <v>Berkhart</v>
          </cell>
          <cell r="Q19256">
            <v>3</v>
          </cell>
          <cell r="S19256">
            <v>9</v>
          </cell>
        </row>
        <row r="19257">
          <cell r="B19257">
            <v>42984</v>
          </cell>
          <cell r="H19257">
            <v>5</v>
          </cell>
          <cell r="K19257">
            <v>19</v>
          </cell>
          <cell r="O19257">
            <v>97</v>
          </cell>
          <cell r="P19257" t="str">
            <v>Berkhart</v>
          </cell>
          <cell r="Q19257">
            <v>5</v>
          </cell>
          <cell r="S19257">
            <v>9</v>
          </cell>
        </row>
        <row r="19258">
          <cell r="B19258">
            <v>42984</v>
          </cell>
          <cell r="H19258">
            <v>9</v>
          </cell>
          <cell r="K19258">
            <v>0</v>
          </cell>
          <cell r="O19258">
            <v>137</v>
          </cell>
          <cell r="P19258" t="str">
            <v>Stevens</v>
          </cell>
          <cell r="Q19258">
            <v>3</v>
          </cell>
          <cell r="S19258">
            <v>9</v>
          </cell>
        </row>
        <row r="19259">
          <cell r="B19259">
            <v>42984</v>
          </cell>
          <cell r="H19259">
            <v>9</v>
          </cell>
          <cell r="K19259">
            <v>0</v>
          </cell>
          <cell r="O19259">
            <v>215</v>
          </cell>
          <cell r="P19259" t="str">
            <v>Stevens</v>
          </cell>
          <cell r="Q19259">
            <v>4</v>
          </cell>
          <cell r="S19259">
            <v>9</v>
          </cell>
        </row>
        <row r="19260">
          <cell r="B19260">
            <v>42984</v>
          </cell>
          <cell r="H19260">
            <v>26</v>
          </cell>
          <cell r="K19260">
            <v>0</v>
          </cell>
          <cell r="O19260">
            <v>50</v>
          </cell>
          <cell r="P19260" t="str">
            <v>Berkhart</v>
          </cell>
          <cell r="Q19260">
            <v>3</v>
          </cell>
          <cell r="S19260">
            <v>9</v>
          </cell>
        </row>
        <row r="19261">
          <cell r="B19261">
            <v>42984</v>
          </cell>
          <cell r="H19261">
            <v>12</v>
          </cell>
          <cell r="K19261">
            <v>0</v>
          </cell>
          <cell r="O19261">
            <v>74</v>
          </cell>
          <cell r="P19261" t="str">
            <v>Berkhart</v>
          </cell>
          <cell r="Q19261">
            <v>3</v>
          </cell>
          <cell r="S19261">
            <v>9</v>
          </cell>
        </row>
        <row r="19262">
          <cell r="B19262">
            <v>42984</v>
          </cell>
          <cell r="H19262">
            <v>9</v>
          </cell>
          <cell r="K19262">
            <v>0</v>
          </cell>
          <cell r="O19262">
            <v>95</v>
          </cell>
          <cell r="P19262" t="str">
            <v>Berkhart</v>
          </cell>
          <cell r="Q19262">
            <v>4</v>
          </cell>
          <cell r="S19262">
            <v>9</v>
          </cell>
        </row>
        <row r="19263">
          <cell r="B19263">
            <v>42984</v>
          </cell>
          <cell r="H19263">
            <v>0</v>
          </cell>
          <cell r="K19263">
            <v>9</v>
          </cell>
          <cell r="O19263">
            <v>70</v>
          </cell>
          <cell r="P19263" t="str">
            <v>Stevens</v>
          </cell>
          <cell r="Q19263">
            <v>5</v>
          </cell>
          <cell r="S19263">
            <v>9</v>
          </cell>
        </row>
        <row r="19264">
          <cell r="B19264">
            <v>42984</v>
          </cell>
          <cell r="H19264">
            <v>9</v>
          </cell>
          <cell r="K19264">
            <v>0</v>
          </cell>
          <cell r="O19264">
            <v>59</v>
          </cell>
          <cell r="P19264" t="str">
            <v>Berkhart</v>
          </cell>
          <cell r="Q19264">
            <v>2</v>
          </cell>
          <cell r="S19264">
            <v>9</v>
          </cell>
        </row>
        <row r="19265">
          <cell r="B19265">
            <v>42984</v>
          </cell>
          <cell r="H19265">
            <v>9</v>
          </cell>
          <cell r="K19265">
            <v>0</v>
          </cell>
          <cell r="O19265">
            <v>484</v>
          </cell>
          <cell r="P19265" t="str">
            <v>Stevens</v>
          </cell>
          <cell r="Q19265">
            <v>3</v>
          </cell>
          <cell r="S19265">
            <v>9</v>
          </cell>
        </row>
        <row r="19266">
          <cell r="B19266">
            <v>42984</v>
          </cell>
          <cell r="H19266">
            <v>11</v>
          </cell>
          <cell r="K19266">
            <v>0</v>
          </cell>
          <cell r="O19266">
            <v>177</v>
          </cell>
          <cell r="P19266" t="str">
            <v>Berkhart</v>
          </cell>
          <cell r="Q19266">
            <v>1</v>
          </cell>
          <cell r="S19266">
            <v>9</v>
          </cell>
        </row>
        <row r="19267">
          <cell r="B19267">
            <v>42984</v>
          </cell>
          <cell r="H19267">
            <v>6</v>
          </cell>
          <cell r="K19267">
            <v>49</v>
          </cell>
          <cell r="O19267">
            <v>419</v>
          </cell>
          <cell r="P19267" t="str">
            <v>Berkhart</v>
          </cell>
          <cell r="Q19267">
            <v>3</v>
          </cell>
          <cell r="S19267">
            <v>9</v>
          </cell>
        </row>
        <row r="19268">
          <cell r="B19268">
            <v>42984</v>
          </cell>
          <cell r="H19268">
            <v>9</v>
          </cell>
          <cell r="K19268">
            <v>0</v>
          </cell>
          <cell r="O19268">
            <v>209</v>
          </cell>
          <cell r="P19268" t="str">
            <v>Stevens</v>
          </cell>
          <cell r="Q19268">
            <v>5</v>
          </cell>
          <cell r="S19268">
            <v>9</v>
          </cell>
        </row>
        <row r="19269">
          <cell r="B19269">
            <v>42984</v>
          </cell>
          <cell r="H19269">
            <v>13</v>
          </cell>
          <cell r="K19269">
            <v>0</v>
          </cell>
          <cell r="O19269">
            <v>2241</v>
          </cell>
          <cell r="P19269" t="str">
            <v>Katz</v>
          </cell>
          <cell r="Q19269">
            <v>3</v>
          </cell>
          <cell r="S19269">
            <v>9</v>
          </cell>
        </row>
        <row r="19270">
          <cell r="B19270">
            <v>42984</v>
          </cell>
          <cell r="H19270">
            <v>6</v>
          </cell>
          <cell r="K19270">
            <v>99</v>
          </cell>
          <cell r="O19270">
            <v>119</v>
          </cell>
          <cell r="P19270" t="str">
            <v>Berkhart</v>
          </cell>
          <cell r="Q19270">
            <v>3</v>
          </cell>
          <cell r="S19270">
            <v>9</v>
          </cell>
        </row>
        <row r="19271">
          <cell r="B19271">
            <v>42984</v>
          </cell>
          <cell r="H19271">
            <v>5</v>
          </cell>
          <cell r="K19271">
            <v>29</v>
          </cell>
          <cell r="O19271">
            <v>131</v>
          </cell>
          <cell r="P19271" t="str">
            <v>Berkhart</v>
          </cell>
          <cell r="Q19271">
            <v>3</v>
          </cell>
          <cell r="S19271">
            <v>9</v>
          </cell>
        </row>
        <row r="19272">
          <cell r="B19272">
            <v>42984</v>
          </cell>
          <cell r="H19272">
            <v>6</v>
          </cell>
          <cell r="K19272">
            <v>3</v>
          </cell>
          <cell r="O19272">
            <v>0</v>
          </cell>
          <cell r="Q19272">
            <v>0</v>
          </cell>
          <cell r="S19272">
            <v>9</v>
          </cell>
        </row>
        <row r="19273">
          <cell r="B19273">
            <v>42984</v>
          </cell>
          <cell r="H19273">
            <v>13</v>
          </cell>
          <cell r="K19273">
            <v>0</v>
          </cell>
          <cell r="O19273">
            <v>40</v>
          </cell>
          <cell r="P19273" t="str">
            <v>Berkhart</v>
          </cell>
          <cell r="Q19273">
            <v>3</v>
          </cell>
          <cell r="S19273">
            <v>9</v>
          </cell>
        </row>
        <row r="19274">
          <cell r="B19274">
            <v>42984</v>
          </cell>
          <cell r="H19274">
            <v>10</v>
          </cell>
          <cell r="K19274">
            <v>0</v>
          </cell>
          <cell r="O19274">
            <v>115</v>
          </cell>
          <cell r="P19274" t="str">
            <v>Berkhart</v>
          </cell>
          <cell r="Q19274">
            <v>5</v>
          </cell>
          <cell r="S19274">
            <v>9</v>
          </cell>
        </row>
        <row r="19275">
          <cell r="B19275">
            <v>42984</v>
          </cell>
          <cell r="H19275">
            <v>5</v>
          </cell>
          <cell r="K19275">
            <v>163</v>
          </cell>
          <cell r="O19275">
            <v>103</v>
          </cell>
          <cell r="P19275" t="str">
            <v>Stevens</v>
          </cell>
          <cell r="Q19275">
            <v>4</v>
          </cell>
          <cell r="S19275">
            <v>9</v>
          </cell>
        </row>
        <row r="19276">
          <cell r="B19276">
            <v>42984</v>
          </cell>
          <cell r="H19276">
            <v>6</v>
          </cell>
          <cell r="K19276">
            <v>8</v>
          </cell>
          <cell r="O19276">
            <v>0</v>
          </cell>
          <cell r="Q19276">
            <v>0</v>
          </cell>
          <cell r="S19276">
            <v>9</v>
          </cell>
        </row>
        <row r="19277">
          <cell r="B19277">
            <v>42984</v>
          </cell>
          <cell r="H19277">
            <v>6</v>
          </cell>
          <cell r="K19277">
            <v>26</v>
          </cell>
          <cell r="O19277">
            <v>60</v>
          </cell>
          <cell r="P19277" t="str">
            <v>Stevens</v>
          </cell>
          <cell r="Q19277">
            <v>4</v>
          </cell>
          <cell r="S19277">
            <v>9</v>
          </cell>
        </row>
        <row r="19278">
          <cell r="B19278">
            <v>42984</v>
          </cell>
          <cell r="H19278">
            <v>6</v>
          </cell>
          <cell r="K19278">
            <v>85</v>
          </cell>
          <cell r="O19278">
            <v>61</v>
          </cell>
          <cell r="P19278" t="str">
            <v>Berkhart</v>
          </cell>
          <cell r="Q19278">
            <v>1</v>
          </cell>
          <cell r="S19278">
            <v>9</v>
          </cell>
        </row>
        <row r="19279">
          <cell r="B19279">
            <v>42984</v>
          </cell>
          <cell r="H19279">
            <v>9</v>
          </cell>
          <cell r="K19279">
            <v>0</v>
          </cell>
          <cell r="O19279">
            <v>345</v>
          </cell>
          <cell r="P19279" t="str">
            <v>Stevens</v>
          </cell>
          <cell r="Q19279">
            <v>4</v>
          </cell>
          <cell r="S19279">
            <v>9</v>
          </cell>
        </row>
        <row r="19280">
          <cell r="B19280">
            <v>42984</v>
          </cell>
          <cell r="H19280">
            <v>9</v>
          </cell>
          <cell r="K19280">
            <v>0</v>
          </cell>
          <cell r="O19280">
            <v>156</v>
          </cell>
          <cell r="P19280" t="str">
            <v>Berkhart</v>
          </cell>
          <cell r="Q19280">
            <v>2</v>
          </cell>
          <cell r="S19280">
            <v>9</v>
          </cell>
        </row>
        <row r="19281">
          <cell r="B19281">
            <v>42984</v>
          </cell>
          <cell r="H19281">
            <v>8</v>
          </cell>
          <cell r="K19281">
            <v>0</v>
          </cell>
          <cell r="O19281">
            <v>78</v>
          </cell>
          <cell r="P19281" t="str">
            <v>Berkhart</v>
          </cell>
          <cell r="Q19281">
            <v>3</v>
          </cell>
          <cell r="S19281">
            <v>9</v>
          </cell>
        </row>
        <row r="19282">
          <cell r="B19282">
            <v>42984</v>
          </cell>
          <cell r="H19282">
            <v>9</v>
          </cell>
          <cell r="K19282">
            <v>27</v>
          </cell>
          <cell r="O19282">
            <v>0</v>
          </cell>
          <cell r="Q19282">
            <v>0</v>
          </cell>
          <cell r="S19282">
            <v>9</v>
          </cell>
        </row>
        <row r="19283">
          <cell r="B19283">
            <v>42984</v>
          </cell>
          <cell r="H19283">
            <v>14</v>
          </cell>
          <cell r="K19283">
            <v>0</v>
          </cell>
          <cell r="O19283">
            <v>219</v>
          </cell>
          <cell r="P19283" t="str">
            <v>Stevens</v>
          </cell>
          <cell r="Q19283">
            <v>2</v>
          </cell>
          <cell r="S19283">
            <v>9</v>
          </cell>
        </row>
        <row r="19284">
          <cell r="B19284">
            <v>42984</v>
          </cell>
          <cell r="H19284">
            <v>10</v>
          </cell>
          <cell r="K19284">
            <v>0</v>
          </cell>
          <cell r="O19284">
            <v>68</v>
          </cell>
          <cell r="P19284" t="str">
            <v>Stevens</v>
          </cell>
          <cell r="Q19284">
            <v>4</v>
          </cell>
          <cell r="S19284">
            <v>9</v>
          </cell>
        </row>
        <row r="19285">
          <cell r="B19285">
            <v>42984</v>
          </cell>
          <cell r="H19285">
            <v>8</v>
          </cell>
          <cell r="K19285">
            <v>0</v>
          </cell>
          <cell r="O19285">
            <v>99</v>
          </cell>
          <cell r="P19285" t="str">
            <v>Berkhart</v>
          </cell>
          <cell r="Q19285">
            <v>3</v>
          </cell>
          <cell r="S19285">
            <v>9</v>
          </cell>
        </row>
        <row r="19286">
          <cell r="B19286">
            <v>42984</v>
          </cell>
          <cell r="H19286">
            <v>9</v>
          </cell>
          <cell r="K19286">
            <v>0</v>
          </cell>
          <cell r="O19286">
            <v>97</v>
          </cell>
          <cell r="P19286" t="str">
            <v>Stevens</v>
          </cell>
          <cell r="Q19286">
            <v>5</v>
          </cell>
          <cell r="S19286">
            <v>9</v>
          </cell>
        </row>
        <row r="19287">
          <cell r="B19287">
            <v>42984</v>
          </cell>
          <cell r="H19287">
            <v>10</v>
          </cell>
          <cell r="K19287">
            <v>0</v>
          </cell>
          <cell r="O19287">
            <v>115</v>
          </cell>
          <cell r="P19287" t="str">
            <v>Stevens</v>
          </cell>
          <cell r="Q19287">
            <v>5</v>
          </cell>
          <cell r="S19287">
            <v>9</v>
          </cell>
        </row>
        <row r="19288">
          <cell r="B19288">
            <v>42984</v>
          </cell>
          <cell r="H19288">
            <v>12</v>
          </cell>
          <cell r="K19288">
            <v>0</v>
          </cell>
          <cell r="O19288">
            <v>32</v>
          </cell>
          <cell r="P19288" t="str">
            <v>Berkhart</v>
          </cell>
          <cell r="Q19288">
            <v>4</v>
          </cell>
          <cell r="S19288">
            <v>9</v>
          </cell>
        </row>
        <row r="19289">
          <cell r="B19289">
            <v>42984</v>
          </cell>
          <cell r="H19289">
            <v>12</v>
          </cell>
          <cell r="K19289">
            <v>0</v>
          </cell>
          <cell r="O19289">
            <v>658</v>
          </cell>
          <cell r="P19289" t="str">
            <v>Stevens</v>
          </cell>
          <cell r="Q19289">
            <v>3</v>
          </cell>
          <cell r="S19289">
            <v>9</v>
          </cell>
        </row>
        <row r="19290">
          <cell r="B19290">
            <v>42984</v>
          </cell>
          <cell r="H19290">
            <v>9</v>
          </cell>
          <cell r="K19290">
            <v>0</v>
          </cell>
          <cell r="O19290">
            <v>47</v>
          </cell>
          <cell r="P19290" t="str">
            <v>Berkhart</v>
          </cell>
          <cell r="Q19290">
            <v>5</v>
          </cell>
          <cell r="S19290">
            <v>9</v>
          </cell>
        </row>
        <row r="19291">
          <cell r="B19291">
            <v>42984</v>
          </cell>
          <cell r="H19291">
            <v>2</v>
          </cell>
          <cell r="K19291">
            <v>0</v>
          </cell>
          <cell r="O19291">
            <v>147</v>
          </cell>
          <cell r="P19291" t="str">
            <v>Berkhart</v>
          </cell>
          <cell r="Q19291">
            <v>4</v>
          </cell>
          <cell r="S19291">
            <v>9</v>
          </cell>
        </row>
        <row r="19292">
          <cell r="B19292">
            <v>42984</v>
          </cell>
          <cell r="H19292">
            <v>16</v>
          </cell>
          <cell r="K19292">
            <v>0</v>
          </cell>
          <cell r="O19292">
            <v>87</v>
          </cell>
          <cell r="P19292" t="str">
            <v>Stevens</v>
          </cell>
          <cell r="Q19292">
            <v>1</v>
          </cell>
          <cell r="S19292">
            <v>9</v>
          </cell>
        </row>
        <row r="19293">
          <cell r="B19293">
            <v>42984</v>
          </cell>
          <cell r="H19293">
            <v>8</v>
          </cell>
          <cell r="K19293">
            <v>0</v>
          </cell>
          <cell r="O19293">
            <v>152</v>
          </cell>
          <cell r="P19293" t="str">
            <v>Stevens</v>
          </cell>
          <cell r="Q19293">
            <v>5</v>
          </cell>
          <cell r="S19293">
            <v>9</v>
          </cell>
        </row>
        <row r="19294">
          <cell r="B19294">
            <v>42984</v>
          </cell>
          <cell r="H19294">
            <v>10</v>
          </cell>
          <cell r="K19294">
            <v>157</v>
          </cell>
          <cell r="O19294">
            <v>0</v>
          </cell>
          <cell r="Q19294">
            <v>0</v>
          </cell>
          <cell r="S19294">
            <v>9</v>
          </cell>
        </row>
        <row r="19295">
          <cell r="B19295">
            <v>42984</v>
          </cell>
          <cell r="H19295">
            <v>10</v>
          </cell>
          <cell r="K19295">
            <v>0</v>
          </cell>
          <cell r="O19295">
            <v>114</v>
          </cell>
          <cell r="P19295" t="str">
            <v>Berkhart</v>
          </cell>
          <cell r="Q19295">
            <v>3</v>
          </cell>
          <cell r="S19295">
            <v>9</v>
          </cell>
        </row>
        <row r="19296">
          <cell r="B19296">
            <v>42984</v>
          </cell>
          <cell r="H19296">
            <v>10</v>
          </cell>
          <cell r="K19296">
            <v>0</v>
          </cell>
          <cell r="O19296">
            <v>111</v>
          </cell>
          <cell r="P19296" t="str">
            <v>Stevens</v>
          </cell>
          <cell r="Q19296">
            <v>5</v>
          </cell>
          <cell r="S19296">
            <v>9</v>
          </cell>
        </row>
        <row r="19297">
          <cell r="B19297">
            <v>42984</v>
          </cell>
          <cell r="H19297">
            <v>9</v>
          </cell>
          <cell r="K19297">
            <v>0</v>
          </cell>
          <cell r="O19297">
            <v>84</v>
          </cell>
          <cell r="P19297" t="str">
            <v>Berkhart</v>
          </cell>
          <cell r="Q19297">
            <v>3</v>
          </cell>
          <cell r="S19297">
            <v>9</v>
          </cell>
        </row>
        <row r="19298">
          <cell r="B19298">
            <v>42984</v>
          </cell>
          <cell r="H19298">
            <v>16</v>
          </cell>
          <cell r="K19298">
            <v>0</v>
          </cell>
          <cell r="O19298">
            <v>119</v>
          </cell>
          <cell r="P19298" t="str">
            <v>Stevens</v>
          </cell>
          <cell r="Q19298">
            <v>4</v>
          </cell>
          <cell r="S19298">
            <v>9</v>
          </cell>
        </row>
        <row r="19299">
          <cell r="B19299">
            <v>42984</v>
          </cell>
          <cell r="H19299">
            <v>10</v>
          </cell>
          <cell r="K19299">
            <v>0</v>
          </cell>
          <cell r="O19299">
            <v>123</v>
          </cell>
          <cell r="P19299" t="str">
            <v>Stevens</v>
          </cell>
          <cell r="Q19299">
            <v>3</v>
          </cell>
          <cell r="S19299">
            <v>9</v>
          </cell>
        </row>
        <row r="19300">
          <cell r="B19300">
            <v>42984</v>
          </cell>
          <cell r="H19300">
            <v>8</v>
          </cell>
          <cell r="K19300">
            <v>0</v>
          </cell>
          <cell r="O19300">
            <v>113</v>
          </cell>
          <cell r="P19300" t="str">
            <v>Berkhart</v>
          </cell>
          <cell r="Q19300">
            <v>4</v>
          </cell>
          <cell r="S19300">
            <v>9</v>
          </cell>
        </row>
        <row r="19301">
          <cell r="B19301">
            <v>42984</v>
          </cell>
          <cell r="H19301">
            <v>9</v>
          </cell>
          <cell r="K19301">
            <v>0</v>
          </cell>
          <cell r="O19301">
            <v>123</v>
          </cell>
          <cell r="P19301" t="str">
            <v>Berkhart</v>
          </cell>
          <cell r="Q19301">
            <v>3</v>
          </cell>
          <cell r="S19301">
            <v>9</v>
          </cell>
        </row>
        <row r="19302">
          <cell r="B19302">
            <v>42984</v>
          </cell>
          <cell r="H19302">
            <v>9</v>
          </cell>
          <cell r="K19302">
            <v>0</v>
          </cell>
          <cell r="O19302">
            <v>134</v>
          </cell>
          <cell r="P19302" t="str">
            <v>Berkhart</v>
          </cell>
          <cell r="Q19302">
            <v>4</v>
          </cell>
          <cell r="S19302">
            <v>9</v>
          </cell>
        </row>
        <row r="19303">
          <cell r="B19303">
            <v>42984</v>
          </cell>
          <cell r="H19303">
            <v>6</v>
          </cell>
          <cell r="K19303">
            <v>70</v>
          </cell>
          <cell r="O19303">
            <v>58</v>
          </cell>
          <cell r="P19303" t="str">
            <v>Berkhart</v>
          </cell>
          <cell r="Q19303">
            <v>3</v>
          </cell>
          <cell r="S19303">
            <v>9</v>
          </cell>
        </row>
        <row r="19304">
          <cell r="B19304">
            <v>42984</v>
          </cell>
          <cell r="H19304">
            <v>9</v>
          </cell>
          <cell r="K19304">
            <v>0</v>
          </cell>
          <cell r="O19304">
            <v>71</v>
          </cell>
          <cell r="P19304" t="str">
            <v>Stevens</v>
          </cell>
          <cell r="Q19304">
            <v>4</v>
          </cell>
          <cell r="S19304">
            <v>9</v>
          </cell>
        </row>
        <row r="19305">
          <cell r="B19305">
            <v>42984</v>
          </cell>
          <cell r="H19305">
            <v>10</v>
          </cell>
          <cell r="K19305">
            <v>0</v>
          </cell>
          <cell r="O19305">
            <v>62</v>
          </cell>
          <cell r="P19305" t="str">
            <v>Stevens</v>
          </cell>
          <cell r="Q19305">
            <v>3</v>
          </cell>
          <cell r="S19305">
            <v>9</v>
          </cell>
        </row>
        <row r="19306">
          <cell r="B19306">
            <v>42984</v>
          </cell>
          <cell r="H19306">
            <v>8</v>
          </cell>
          <cell r="K19306">
            <v>0</v>
          </cell>
          <cell r="O19306">
            <v>97</v>
          </cell>
          <cell r="P19306" t="str">
            <v>Berkhart</v>
          </cell>
          <cell r="Q19306">
            <v>4</v>
          </cell>
          <cell r="S19306">
            <v>9</v>
          </cell>
        </row>
        <row r="19307">
          <cell r="B19307">
            <v>42984</v>
          </cell>
          <cell r="H19307">
            <v>9</v>
          </cell>
          <cell r="K19307">
            <v>0</v>
          </cell>
          <cell r="O19307">
            <v>68</v>
          </cell>
          <cell r="P19307" t="str">
            <v>Stevens</v>
          </cell>
          <cell r="Q19307">
            <v>5</v>
          </cell>
          <cell r="S19307">
            <v>9</v>
          </cell>
        </row>
        <row r="19308">
          <cell r="B19308">
            <v>42984</v>
          </cell>
          <cell r="H19308">
            <v>13</v>
          </cell>
          <cell r="K19308">
            <v>0</v>
          </cell>
          <cell r="O19308">
            <v>69</v>
          </cell>
          <cell r="P19308" t="str">
            <v>Stevens</v>
          </cell>
          <cell r="Q19308">
            <v>5</v>
          </cell>
          <cell r="S19308">
            <v>9</v>
          </cell>
        </row>
        <row r="19309">
          <cell r="B19309">
            <v>42984</v>
          </cell>
          <cell r="H19309">
            <v>9</v>
          </cell>
          <cell r="K19309">
            <v>0</v>
          </cell>
          <cell r="O19309">
            <v>75</v>
          </cell>
          <cell r="P19309" t="str">
            <v>Stevens</v>
          </cell>
          <cell r="Q19309">
            <v>3</v>
          </cell>
          <cell r="S19309">
            <v>9</v>
          </cell>
        </row>
        <row r="19310">
          <cell r="B19310">
            <v>42984</v>
          </cell>
          <cell r="H19310">
            <v>8</v>
          </cell>
          <cell r="K19310">
            <v>0</v>
          </cell>
          <cell r="O19310">
            <v>163</v>
          </cell>
          <cell r="P19310" t="str">
            <v>Berkhart</v>
          </cell>
          <cell r="Q19310">
            <v>2</v>
          </cell>
          <cell r="S19310">
            <v>9</v>
          </cell>
        </row>
        <row r="19311">
          <cell r="B19311">
            <v>42984</v>
          </cell>
          <cell r="H19311">
            <v>10</v>
          </cell>
          <cell r="K19311">
            <v>0</v>
          </cell>
          <cell r="O19311">
            <v>73</v>
          </cell>
          <cell r="P19311" t="str">
            <v>Stevens</v>
          </cell>
          <cell r="Q19311">
            <v>4</v>
          </cell>
          <cell r="S19311">
            <v>9</v>
          </cell>
        </row>
        <row r="19312">
          <cell r="B19312">
            <v>42984</v>
          </cell>
          <cell r="H19312">
            <v>9</v>
          </cell>
          <cell r="K19312">
            <v>0</v>
          </cell>
          <cell r="O19312">
            <v>141</v>
          </cell>
          <cell r="P19312" t="str">
            <v>Stevens</v>
          </cell>
          <cell r="Q19312">
            <v>3</v>
          </cell>
          <cell r="S19312">
            <v>9</v>
          </cell>
        </row>
        <row r="19313">
          <cell r="B19313">
            <v>42984</v>
          </cell>
          <cell r="H19313">
            <v>13</v>
          </cell>
          <cell r="K19313">
            <v>0</v>
          </cell>
          <cell r="O19313">
            <v>128</v>
          </cell>
          <cell r="P19313" t="str">
            <v>Berkhart</v>
          </cell>
          <cell r="Q19313">
            <v>3</v>
          </cell>
          <cell r="S19313">
            <v>9</v>
          </cell>
        </row>
        <row r="19314">
          <cell r="B19314">
            <v>42984</v>
          </cell>
          <cell r="H19314">
            <v>9</v>
          </cell>
          <cell r="K19314">
            <v>0</v>
          </cell>
          <cell r="O19314">
            <v>32</v>
          </cell>
          <cell r="P19314" t="str">
            <v>Berkhart</v>
          </cell>
          <cell r="Q19314">
            <v>1</v>
          </cell>
          <cell r="S19314">
            <v>9</v>
          </cell>
        </row>
        <row r="19315">
          <cell r="B19315">
            <v>42984</v>
          </cell>
          <cell r="H19315">
            <v>9</v>
          </cell>
          <cell r="K19315">
            <v>0</v>
          </cell>
          <cell r="O19315">
            <v>99</v>
          </cell>
          <cell r="P19315" t="str">
            <v>Stevens</v>
          </cell>
          <cell r="Q19315">
            <v>5</v>
          </cell>
          <cell r="S19315">
            <v>9</v>
          </cell>
        </row>
        <row r="19316">
          <cell r="B19316">
            <v>42984</v>
          </cell>
          <cell r="H19316">
            <v>16</v>
          </cell>
          <cell r="K19316">
            <v>0</v>
          </cell>
          <cell r="O19316">
            <v>126</v>
          </cell>
          <cell r="P19316" t="str">
            <v>Berkhart</v>
          </cell>
          <cell r="Q19316">
            <v>3</v>
          </cell>
          <cell r="S19316">
            <v>9</v>
          </cell>
        </row>
        <row r="19317">
          <cell r="B19317">
            <v>42984</v>
          </cell>
          <cell r="H19317">
            <v>13</v>
          </cell>
          <cell r="K19317">
            <v>0</v>
          </cell>
          <cell r="O19317">
            <v>243</v>
          </cell>
          <cell r="P19317" t="str">
            <v>Stevens</v>
          </cell>
          <cell r="Q19317">
            <v>4</v>
          </cell>
          <cell r="S19317">
            <v>9</v>
          </cell>
        </row>
        <row r="19318">
          <cell r="B19318">
            <v>42984</v>
          </cell>
          <cell r="H19318">
            <v>9</v>
          </cell>
          <cell r="K19318">
            <v>0</v>
          </cell>
          <cell r="O19318">
            <v>147</v>
          </cell>
          <cell r="P19318" t="str">
            <v>Berkhart</v>
          </cell>
          <cell r="Q19318">
            <v>4</v>
          </cell>
          <cell r="S19318">
            <v>9</v>
          </cell>
        </row>
        <row r="19319">
          <cell r="B19319">
            <v>42984</v>
          </cell>
          <cell r="H19319">
            <v>13</v>
          </cell>
          <cell r="K19319">
            <v>0</v>
          </cell>
          <cell r="O19319">
            <v>444</v>
          </cell>
          <cell r="P19319" t="str">
            <v>Katz</v>
          </cell>
          <cell r="Q19319">
            <v>5</v>
          </cell>
          <cell r="S19319">
            <v>9</v>
          </cell>
        </row>
        <row r="19320">
          <cell r="B19320">
            <v>42984</v>
          </cell>
          <cell r="H19320">
            <v>9</v>
          </cell>
          <cell r="K19320">
            <v>0</v>
          </cell>
          <cell r="O19320">
            <v>8</v>
          </cell>
          <cell r="P19320" t="str">
            <v>Berkhart</v>
          </cell>
          <cell r="Q19320">
            <v>5</v>
          </cell>
          <cell r="S19320">
            <v>9</v>
          </cell>
        </row>
        <row r="19321">
          <cell r="B19321">
            <v>42984</v>
          </cell>
          <cell r="H19321">
            <v>8</v>
          </cell>
          <cell r="K19321">
            <v>0</v>
          </cell>
          <cell r="O19321">
            <v>320</v>
          </cell>
          <cell r="P19321" t="str">
            <v>Stevens</v>
          </cell>
          <cell r="Q19321">
            <v>3</v>
          </cell>
          <cell r="S19321">
            <v>9</v>
          </cell>
        </row>
        <row r="19322">
          <cell r="B19322">
            <v>42984</v>
          </cell>
          <cell r="H19322">
            <v>9</v>
          </cell>
          <cell r="K19322">
            <v>0</v>
          </cell>
          <cell r="O19322">
            <v>208</v>
          </cell>
          <cell r="P19322" t="str">
            <v>Berkhart</v>
          </cell>
          <cell r="Q19322">
            <v>4</v>
          </cell>
          <cell r="S19322">
            <v>9</v>
          </cell>
        </row>
        <row r="19323">
          <cell r="B19323">
            <v>42984</v>
          </cell>
          <cell r="H19323">
            <v>9</v>
          </cell>
          <cell r="K19323">
            <v>10</v>
          </cell>
          <cell r="O19323">
            <v>0</v>
          </cell>
          <cell r="Q19323">
            <v>0</v>
          </cell>
          <cell r="S19323">
            <v>9</v>
          </cell>
        </row>
        <row r="19324">
          <cell r="B19324">
            <v>42984</v>
          </cell>
          <cell r="H19324">
            <v>9</v>
          </cell>
          <cell r="K19324">
            <v>0</v>
          </cell>
          <cell r="O19324">
            <v>70</v>
          </cell>
          <cell r="P19324" t="str">
            <v>Stevens</v>
          </cell>
          <cell r="Q19324">
            <v>5</v>
          </cell>
          <cell r="S19324">
            <v>9</v>
          </cell>
        </row>
        <row r="19325">
          <cell r="B19325">
            <v>42984</v>
          </cell>
          <cell r="H19325">
            <v>11</v>
          </cell>
          <cell r="K19325">
            <v>0</v>
          </cell>
          <cell r="O19325">
            <v>143</v>
          </cell>
          <cell r="P19325" t="str">
            <v>Berkhart</v>
          </cell>
          <cell r="Q19325">
            <v>4</v>
          </cell>
          <cell r="S19325">
            <v>9</v>
          </cell>
        </row>
        <row r="19326">
          <cell r="B19326">
            <v>42984</v>
          </cell>
          <cell r="H19326">
            <v>7</v>
          </cell>
          <cell r="K19326">
            <v>11</v>
          </cell>
          <cell r="O19326">
            <v>116</v>
          </cell>
          <cell r="P19326" t="str">
            <v>Stevens</v>
          </cell>
          <cell r="Q19326">
            <v>3</v>
          </cell>
          <cell r="S19326">
            <v>9</v>
          </cell>
        </row>
        <row r="19327">
          <cell r="B19327">
            <v>42984</v>
          </cell>
          <cell r="H19327">
            <v>15</v>
          </cell>
          <cell r="K19327">
            <v>0</v>
          </cell>
          <cell r="O19327">
            <v>208</v>
          </cell>
          <cell r="P19327" t="str">
            <v>Stevens</v>
          </cell>
          <cell r="Q19327">
            <v>3</v>
          </cell>
          <cell r="S19327">
            <v>9</v>
          </cell>
        </row>
        <row r="19328">
          <cell r="B19328">
            <v>42984</v>
          </cell>
          <cell r="H19328">
            <v>9</v>
          </cell>
          <cell r="K19328">
            <v>0</v>
          </cell>
          <cell r="O19328">
            <v>54</v>
          </cell>
          <cell r="P19328" t="str">
            <v>Berkhart</v>
          </cell>
          <cell r="Q19328">
            <v>2</v>
          </cell>
          <cell r="S19328">
            <v>9</v>
          </cell>
        </row>
        <row r="19329">
          <cell r="B19329">
            <v>42984</v>
          </cell>
          <cell r="H19329">
            <v>9</v>
          </cell>
          <cell r="K19329">
            <v>0</v>
          </cell>
          <cell r="O19329">
            <v>179</v>
          </cell>
          <cell r="P19329" t="str">
            <v>Berkhart</v>
          </cell>
          <cell r="Q19329">
            <v>2</v>
          </cell>
          <cell r="S19329">
            <v>9</v>
          </cell>
        </row>
        <row r="19330">
          <cell r="B19330">
            <v>42984</v>
          </cell>
          <cell r="H19330">
            <v>14</v>
          </cell>
          <cell r="K19330">
            <v>0</v>
          </cell>
          <cell r="O19330">
            <v>761</v>
          </cell>
          <cell r="P19330" t="str">
            <v>Katz</v>
          </cell>
          <cell r="Q19330">
            <v>4</v>
          </cell>
          <cell r="S19330">
            <v>9</v>
          </cell>
        </row>
        <row r="19331">
          <cell r="B19331">
            <v>42984</v>
          </cell>
          <cell r="H19331">
            <v>3</v>
          </cell>
          <cell r="K19331">
            <v>0</v>
          </cell>
          <cell r="O19331">
            <v>109</v>
          </cell>
          <cell r="P19331" t="str">
            <v>Berkhart</v>
          </cell>
          <cell r="Q19331">
            <v>2</v>
          </cell>
          <cell r="S19331">
            <v>9</v>
          </cell>
        </row>
        <row r="19332">
          <cell r="B19332">
            <v>42984</v>
          </cell>
          <cell r="H19332">
            <v>14</v>
          </cell>
          <cell r="K19332">
            <v>0</v>
          </cell>
          <cell r="O19332">
            <v>36</v>
          </cell>
          <cell r="P19332" t="str">
            <v>Stevens</v>
          </cell>
          <cell r="Q19332">
            <v>2</v>
          </cell>
          <cell r="S19332">
            <v>9</v>
          </cell>
        </row>
        <row r="19333">
          <cell r="B19333">
            <v>42984</v>
          </cell>
          <cell r="H19333">
            <v>17</v>
          </cell>
          <cell r="K19333">
            <v>0</v>
          </cell>
          <cell r="O19333">
            <v>102</v>
          </cell>
          <cell r="P19333" t="str">
            <v>Berkhart</v>
          </cell>
          <cell r="Q19333">
            <v>4</v>
          </cell>
          <cell r="S19333">
            <v>9</v>
          </cell>
        </row>
        <row r="19334">
          <cell r="B19334">
            <v>42984</v>
          </cell>
          <cell r="H19334">
            <v>9</v>
          </cell>
          <cell r="K19334">
            <v>0</v>
          </cell>
          <cell r="O19334">
            <v>70</v>
          </cell>
          <cell r="P19334" t="str">
            <v>Stevens</v>
          </cell>
          <cell r="Q19334">
            <v>4</v>
          </cell>
          <cell r="S19334">
            <v>9</v>
          </cell>
        </row>
        <row r="19335">
          <cell r="B19335">
            <v>42984</v>
          </cell>
          <cell r="H19335">
            <v>10</v>
          </cell>
          <cell r="K19335">
            <v>0</v>
          </cell>
          <cell r="O19335">
            <v>581</v>
          </cell>
          <cell r="P19335" t="str">
            <v>Stevens</v>
          </cell>
          <cell r="Q19335">
            <v>4</v>
          </cell>
          <cell r="S19335">
            <v>9</v>
          </cell>
        </row>
        <row r="19336">
          <cell r="B19336">
            <v>42984</v>
          </cell>
          <cell r="H19336">
            <v>13</v>
          </cell>
          <cell r="K19336">
            <v>0</v>
          </cell>
          <cell r="O19336">
            <v>79</v>
          </cell>
          <cell r="P19336" t="str">
            <v>Berkhart</v>
          </cell>
          <cell r="Q19336">
            <v>4</v>
          </cell>
          <cell r="S19336">
            <v>9</v>
          </cell>
        </row>
        <row r="19337">
          <cell r="B19337">
            <v>42984</v>
          </cell>
          <cell r="H19337">
            <v>9</v>
          </cell>
          <cell r="K19337">
            <v>0</v>
          </cell>
          <cell r="O19337">
            <v>197</v>
          </cell>
          <cell r="P19337" t="str">
            <v>Berkhart</v>
          </cell>
          <cell r="Q19337">
            <v>2</v>
          </cell>
          <cell r="S19337">
            <v>9</v>
          </cell>
        </row>
        <row r="19338">
          <cell r="B19338">
            <v>42984</v>
          </cell>
          <cell r="H19338">
            <v>6</v>
          </cell>
          <cell r="K19338">
            <v>25</v>
          </cell>
          <cell r="O19338">
            <v>39</v>
          </cell>
          <cell r="P19338" t="str">
            <v>Berkhart</v>
          </cell>
          <cell r="Q19338">
            <v>4</v>
          </cell>
          <cell r="S19338">
            <v>9</v>
          </cell>
        </row>
        <row r="19339">
          <cell r="B19339">
            <v>42984</v>
          </cell>
          <cell r="H19339">
            <v>9</v>
          </cell>
          <cell r="K19339">
            <v>0</v>
          </cell>
          <cell r="O19339">
            <v>84</v>
          </cell>
          <cell r="P19339" t="str">
            <v>Berkhart</v>
          </cell>
          <cell r="Q19339">
            <v>3</v>
          </cell>
          <cell r="S19339">
            <v>9</v>
          </cell>
        </row>
        <row r="19340">
          <cell r="B19340">
            <v>42984</v>
          </cell>
          <cell r="H19340">
            <v>11</v>
          </cell>
          <cell r="K19340">
            <v>0</v>
          </cell>
          <cell r="O19340">
            <v>218</v>
          </cell>
          <cell r="P19340" t="str">
            <v>Berkhart</v>
          </cell>
          <cell r="Q19340">
            <v>4</v>
          </cell>
          <cell r="S19340">
            <v>9</v>
          </cell>
        </row>
        <row r="19341">
          <cell r="B19341">
            <v>42984</v>
          </cell>
          <cell r="H19341">
            <v>5</v>
          </cell>
          <cell r="K19341">
            <v>114</v>
          </cell>
          <cell r="O19341">
            <v>197</v>
          </cell>
          <cell r="P19341" t="str">
            <v>Berkhart</v>
          </cell>
          <cell r="Q19341">
            <v>4</v>
          </cell>
          <cell r="S19341">
            <v>9</v>
          </cell>
        </row>
        <row r="19342">
          <cell r="B19342">
            <v>42984</v>
          </cell>
          <cell r="H19342">
            <v>9</v>
          </cell>
          <cell r="K19342">
            <v>74</v>
          </cell>
          <cell r="O19342">
            <v>132</v>
          </cell>
          <cell r="P19342" t="str">
            <v>Berkhart</v>
          </cell>
          <cell r="Q19342">
            <v>5</v>
          </cell>
          <cell r="S19342">
            <v>9</v>
          </cell>
        </row>
        <row r="19343">
          <cell r="B19343">
            <v>42984</v>
          </cell>
          <cell r="H19343">
            <v>11</v>
          </cell>
          <cell r="K19343">
            <v>0</v>
          </cell>
          <cell r="O19343">
            <v>64</v>
          </cell>
          <cell r="P19343" t="str">
            <v>Stevens</v>
          </cell>
          <cell r="Q19343">
            <v>4</v>
          </cell>
          <cell r="S19343">
            <v>9</v>
          </cell>
        </row>
        <row r="19344">
          <cell r="B19344">
            <v>42984</v>
          </cell>
          <cell r="H19344">
            <v>9</v>
          </cell>
          <cell r="K19344">
            <v>17</v>
          </cell>
          <cell r="O19344">
            <v>145</v>
          </cell>
          <cell r="P19344" t="str">
            <v>Berkhart</v>
          </cell>
          <cell r="Q19344">
            <v>5</v>
          </cell>
          <cell r="S19344">
            <v>9</v>
          </cell>
        </row>
        <row r="19345">
          <cell r="B19345">
            <v>42984</v>
          </cell>
          <cell r="H19345">
            <v>10</v>
          </cell>
          <cell r="K19345">
            <v>0</v>
          </cell>
          <cell r="O19345">
            <v>35</v>
          </cell>
          <cell r="P19345" t="str">
            <v>Stevens</v>
          </cell>
          <cell r="Q19345">
            <v>4</v>
          </cell>
          <cell r="S19345">
            <v>9</v>
          </cell>
        </row>
        <row r="19346">
          <cell r="B19346">
            <v>42984</v>
          </cell>
          <cell r="H19346">
            <v>9</v>
          </cell>
          <cell r="K19346">
            <v>0</v>
          </cell>
          <cell r="O19346">
            <v>308</v>
          </cell>
          <cell r="P19346" t="str">
            <v>Stevens</v>
          </cell>
          <cell r="Q19346">
            <v>3</v>
          </cell>
          <cell r="S19346">
            <v>9</v>
          </cell>
        </row>
        <row r="19347">
          <cell r="B19347">
            <v>42984</v>
          </cell>
          <cell r="H19347">
            <v>9</v>
          </cell>
          <cell r="K19347">
            <v>16</v>
          </cell>
          <cell r="O19347">
            <v>113</v>
          </cell>
          <cell r="P19347" t="str">
            <v>Berkhart</v>
          </cell>
          <cell r="Q19347">
            <v>3</v>
          </cell>
          <cell r="S19347">
            <v>9</v>
          </cell>
        </row>
        <row r="19348">
          <cell r="B19348">
            <v>42984</v>
          </cell>
          <cell r="H19348">
            <v>6</v>
          </cell>
          <cell r="K19348">
            <v>27</v>
          </cell>
          <cell r="O19348">
            <v>56</v>
          </cell>
          <cell r="P19348" t="str">
            <v>Berkhart</v>
          </cell>
          <cell r="Q19348">
            <v>3</v>
          </cell>
          <cell r="S19348">
            <v>9</v>
          </cell>
        </row>
        <row r="19349">
          <cell r="B19349">
            <v>42984</v>
          </cell>
          <cell r="H19349">
            <v>2</v>
          </cell>
          <cell r="K19349">
            <v>0</v>
          </cell>
          <cell r="O19349">
            <v>128</v>
          </cell>
          <cell r="P19349" t="str">
            <v>Berkhart</v>
          </cell>
          <cell r="Q19349">
            <v>1</v>
          </cell>
          <cell r="S19349">
            <v>9</v>
          </cell>
        </row>
        <row r="19350">
          <cell r="B19350">
            <v>42984</v>
          </cell>
          <cell r="H19350">
            <v>14</v>
          </cell>
          <cell r="K19350">
            <v>0</v>
          </cell>
          <cell r="O19350">
            <v>66</v>
          </cell>
          <cell r="P19350" t="str">
            <v>Stevens</v>
          </cell>
          <cell r="Q19350">
            <v>3</v>
          </cell>
          <cell r="S19350">
            <v>9</v>
          </cell>
        </row>
        <row r="19351">
          <cell r="B19351">
            <v>42984</v>
          </cell>
          <cell r="H19351">
            <v>10</v>
          </cell>
          <cell r="K19351">
            <v>51</v>
          </cell>
          <cell r="O19351">
            <v>158</v>
          </cell>
          <cell r="P19351" t="str">
            <v>Berkhart</v>
          </cell>
          <cell r="Q19351">
            <v>4</v>
          </cell>
          <cell r="S19351">
            <v>9</v>
          </cell>
        </row>
        <row r="19352">
          <cell r="B19352">
            <v>42984</v>
          </cell>
          <cell r="H19352">
            <v>10</v>
          </cell>
          <cell r="K19352">
            <v>0</v>
          </cell>
          <cell r="O19352">
            <v>105</v>
          </cell>
          <cell r="P19352" t="str">
            <v>Stevens</v>
          </cell>
          <cell r="Q19352">
            <v>3</v>
          </cell>
          <cell r="S19352">
            <v>9</v>
          </cell>
        </row>
        <row r="19353">
          <cell r="B19353">
            <v>42984</v>
          </cell>
          <cell r="H19353">
            <v>14</v>
          </cell>
          <cell r="K19353">
            <v>0</v>
          </cell>
          <cell r="O19353">
            <v>27</v>
          </cell>
          <cell r="P19353" t="str">
            <v>Berkhart</v>
          </cell>
          <cell r="Q19353">
            <v>3</v>
          </cell>
          <cell r="S19353">
            <v>9</v>
          </cell>
        </row>
        <row r="19354">
          <cell r="B19354">
            <v>42984</v>
          </cell>
          <cell r="H19354">
            <v>17</v>
          </cell>
          <cell r="K19354">
            <v>0</v>
          </cell>
          <cell r="O19354">
            <v>303</v>
          </cell>
          <cell r="P19354" t="str">
            <v>Berkhart</v>
          </cell>
          <cell r="Q19354">
            <v>5</v>
          </cell>
          <cell r="S19354">
            <v>9</v>
          </cell>
        </row>
        <row r="19355">
          <cell r="B19355">
            <v>42984</v>
          </cell>
          <cell r="H19355">
            <v>14</v>
          </cell>
          <cell r="K19355">
            <v>0</v>
          </cell>
          <cell r="O19355">
            <v>129</v>
          </cell>
          <cell r="P19355" t="str">
            <v>Katz</v>
          </cell>
          <cell r="Q19355">
            <v>1</v>
          </cell>
          <cell r="S19355">
            <v>9</v>
          </cell>
        </row>
        <row r="19356">
          <cell r="B19356">
            <v>42984</v>
          </cell>
          <cell r="H19356">
            <v>15</v>
          </cell>
          <cell r="K19356">
            <v>0</v>
          </cell>
          <cell r="O19356">
            <v>97</v>
          </cell>
          <cell r="P19356" t="str">
            <v>Katz</v>
          </cell>
          <cell r="Q19356">
            <v>4</v>
          </cell>
          <cell r="S19356">
            <v>9</v>
          </cell>
        </row>
        <row r="19357">
          <cell r="B19357">
            <v>42984</v>
          </cell>
          <cell r="H19357">
            <v>11</v>
          </cell>
          <cell r="K19357">
            <v>0</v>
          </cell>
          <cell r="O19357">
            <v>232</v>
          </cell>
          <cell r="P19357" t="str">
            <v>Katz</v>
          </cell>
          <cell r="Q19357">
            <v>3</v>
          </cell>
          <cell r="S19357">
            <v>9</v>
          </cell>
        </row>
        <row r="19358">
          <cell r="B19358">
            <v>42984</v>
          </cell>
          <cell r="H19358">
            <v>6</v>
          </cell>
          <cell r="K19358">
            <v>57</v>
          </cell>
          <cell r="O19358">
            <v>136</v>
          </cell>
          <cell r="P19358" t="str">
            <v>Katz</v>
          </cell>
          <cell r="Q19358">
            <v>5</v>
          </cell>
          <cell r="S19358">
            <v>9</v>
          </cell>
        </row>
        <row r="19359">
          <cell r="B19359">
            <v>42984</v>
          </cell>
          <cell r="H19359">
            <v>11</v>
          </cell>
          <cell r="K19359">
            <v>0</v>
          </cell>
          <cell r="O19359">
            <v>202</v>
          </cell>
          <cell r="P19359" t="str">
            <v>Katz</v>
          </cell>
          <cell r="Q19359">
            <v>5</v>
          </cell>
          <cell r="S19359">
            <v>9</v>
          </cell>
        </row>
        <row r="19360">
          <cell r="B19360">
            <v>42984</v>
          </cell>
          <cell r="H19360">
            <v>6</v>
          </cell>
          <cell r="K19360">
            <v>37</v>
          </cell>
          <cell r="O19360">
            <v>327</v>
          </cell>
          <cell r="P19360" t="str">
            <v>Daniels</v>
          </cell>
          <cell r="Q19360">
            <v>4</v>
          </cell>
          <cell r="S19360">
            <v>9</v>
          </cell>
        </row>
        <row r="19361">
          <cell r="B19361">
            <v>42984</v>
          </cell>
          <cell r="H19361">
            <v>5</v>
          </cell>
          <cell r="K19361">
            <v>50</v>
          </cell>
          <cell r="O19361">
            <v>56</v>
          </cell>
          <cell r="P19361" t="str">
            <v>Daniels</v>
          </cell>
          <cell r="Q19361">
            <v>4</v>
          </cell>
          <cell r="S19361">
            <v>9</v>
          </cell>
        </row>
        <row r="19362">
          <cell r="B19362">
            <v>42984</v>
          </cell>
          <cell r="H19362">
            <v>6</v>
          </cell>
          <cell r="K19362">
            <v>96</v>
          </cell>
          <cell r="O19362">
            <v>0</v>
          </cell>
          <cell r="Q19362">
            <v>0</v>
          </cell>
          <cell r="S19362">
            <v>9</v>
          </cell>
        </row>
        <row r="19363">
          <cell r="B19363">
            <v>42984</v>
          </cell>
          <cell r="H19363">
            <v>5</v>
          </cell>
          <cell r="K19363">
            <v>90</v>
          </cell>
          <cell r="O19363">
            <v>77</v>
          </cell>
          <cell r="P19363" t="str">
            <v>Daniels</v>
          </cell>
          <cell r="Q19363">
            <v>5</v>
          </cell>
          <cell r="S19363">
            <v>9</v>
          </cell>
        </row>
        <row r="19364">
          <cell r="B19364">
            <v>42984</v>
          </cell>
          <cell r="H19364">
            <v>5</v>
          </cell>
          <cell r="K19364">
            <v>78</v>
          </cell>
          <cell r="O19364">
            <v>50</v>
          </cell>
          <cell r="P19364" t="str">
            <v>Daniels</v>
          </cell>
          <cell r="Q19364">
            <v>5</v>
          </cell>
          <cell r="S19364">
            <v>9</v>
          </cell>
        </row>
        <row r="19365">
          <cell r="B19365">
            <v>42984</v>
          </cell>
          <cell r="H19365">
            <v>10</v>
          </cell>
          <cell r="K19365">
            <v>0</v>
          </cell>
          <cell r="O19365">
            <v>111</v>
          </cell>
          <cell r="P19365" t="str">
            <v>Daniels</v>
          </cell>
          <cell r="Q19365">
            <v>4</v>
          </cell>
          <cell r="S19365">
            <v>9</v>
          </cell>
        </row>
        <row r="19366">
          <cell r="B19366">
            <v>42984</v>
          </cell>
          <cell r="H19366">
            <v>6</v>
          </cell>
          <cell r="K19366">
            <v>50</v>
          </cell>
          <cell r="O19366">
            <v>108</v>
          </cell>
          <cell r="P19366" t="str">
            <v>Daniels</v>
          </cell>
          <cell r="Q19366">
            <v>4</v>
          </cell>
          <cell r="S19366">
            <v>9</v>
          </cell>
        </row>
        <row r="19367">
          <cell r="B19367">
            <v>42984</v>
          </cell>
          <cell r="H19367">
            <v>5</v>
          </cell>
          <cell r="K19367">
            <v>93</v>
          </cell>
          <cell r="O19367">
            <v>395</v>
          </cell>
          <cell r="P19367" t="str">
            <v>Daniels</v>
          </cell>
          <cell r="Q19367">
            <v>4</v>
          </cell>
          <cell r="S19367">
            <v>9</v>
          </cell>
        </row>
        <row r="19368">
          <cell r="B19368">
            <v>42984</v>
          </cell>
          <cell r="H19368">
            <v>6</v>
          </cell>
          <cell r="K19368">
            <v>156</v>
          </cell>
          <cell r="O19368">
            <v>84</v>
          </cell>
          <cell r="P19368" t="str">
            <v>Daniels</v>
          </cell>
          <cell r="Q19368">
            <v>3</v>
          </cell>
          <cell r="S19368">
            <v>9</v>
          </cell>
        </row>
        <row r="19369">
          <cell r="B19369">
            <v>42984</v>
          </cell>
          <cell r="H19369">
            <v>6</v>
          </cell>
          <cell r="K19369">
            <v>73</v>
          </cell>
          <cell r="O19369">
            <v>131</v>
          </cell>
          <cell r="P19369" t="str">
            <v>Daniels</v>
          </cell>
          <cell r="Q19369">
            <v>4</v>
          </cell>
          <cell r="S19369">
            <v>9</v>
          </cell>
        </row>
        <row r="19370">
          <cell r="B19370">
            <v>42984</v>
          </cell>
          <cell r="H19370">
            <v>10</v>
          </cell>
          <cell r="K19370">
            <v>0</v>
          </cell>
          <cell r="O19370">
            <v>110</v>
          </cell>
          <cell r="P19370" t="str">
            <v>Daniels</v>
          </cell>
          <cell r="Q19370">
            <v>1</v>
          </cell>
          <cell r="S19370">
            <v>9</v>
          </cell>
        </row>
        <row r="19371">
          <cell r="B19371">
            <v>42984</v>
          </cell>
          <cell r="H19371">
            <v>16</v>
          </cell>
          <cell r="K19371">
            <v>0</v>
          </cell>
          <cell r="O19371">
            <v>69</v>
          </cell>
          <cell r="P19371" t="str">
            <v>Daniels</v>
          </cell>
          <cell r="Q19371">
            <v>3</v>
          </cell>
          <cell r="S19371">
            <v>9</v>
          </cell>
        </row>
        <row r="19372">
          <cell r="B19372">
            <v>42984</v>
          </cell>
          <cell r="H19372">
            <v>14</v>
          </cell>
          <cell r="K19372">
            <v>0</v>
          </cell>
          <cell r="O19372">
            <v>255</v>
          </cell>
          <cell r="P19372" t="str">
            <v>Daniels</v>
          </cell>
          <cell r="Q19372">
            <v>4</v>
          </cell>
          <cell r="S19372">
            <v>9</v>
          </cell>
        </row>
        <row r="19373">
          <cell r="B19373">
            <v>42984</v>
          </cell>
          <cell r="H19373">
            <v>20</v>
          </cell>
          <cell r="K19373">
            <v>0</v>
          </cell>
          <cell r="O19373">
            <v>813</v>
          </cell>
          <cell r="P19373" t="str">
            <v>Daniels</v>
          </cell>
          <cell r="Q19373">
            <v>5</v>
          </cell>
          <cell r="S19373">
            <v>9</v>
          </cell>
        </row>
        <row r="19374">
          <cell r="B19374">
            <v>42984</v>
          </cell>
          <cell r="H19374">
            <v>6</v>
          </cell>
          <cell r="K19374">
            <v>131</v>
          </cell>
          <cell r="O19374">
            <v>243</v>
          </cell>
          <cell r="P19374" t="str">
            <v>Grojovin</v>
          </cell>
          <cell r="Q19374">
            <v>4</v>
          </cell>
          <cell r="S19374">
            <v>9</v>
          </cell>
        </row>
        <row r="19375">
          <cell r="B19375">
            <v>42984</v>
          </cell>
          <cell r="H19375">
            <v>5</v>
          </cell>
          <cell r="K19375">
            <v>271</v>
          </cell>
          <cell r="O19375">
            <v>122</v>
          </cell>
          <cell r="P19375" t="str">
            <v>Grojovin</v>
          </cell>
          <cell r="Q19375">
            <v>3</v>
          </cell>
          <cell r="S19375">
            <v>9</v>
          </cell>
        </row>
        <row r="19376">
          <cell r="B19376">
            <v>42984</v>
          </cell>
          <cell r="H19376">
            <v>5</v>
          </cell>
          <cell r="K19376">
            <v>61</v>
          </cell>
          <cell r="O19376">
            <v>505</v>
          </cell>
          <cell r="P19376" t="str">
            <v>Grojovin</v>
          </cell>
          <cell r="Q19376">
            <v>5</v>
          </cell>
          <cell r="S19376">
            <v>9</v>
          </cell>
        </row>
        <row r="19377">
          <cell r="B19377">
            <v>42984</v>
          </cell>
          <cell r="H19377">
            <v>6</v>
          </cell>
          <cell r="K19377">
            <v>503</v>
          </cell>
          <cell r="O19377">
            <v>160</v>
          </cell>
          <cell r="P19377" t="str">
            <v>Grojovin</v>
          </cell>
          <cell r="Q19377">
            <v>5</v>
          </cell>
          <cell r="S19377">
            <v>9</v>
          </cell>
        </row>
        <row r="19378">
          <cell r="B19378">
            <v>42984</v>
          </cell>
          <cell r="H19378">
            <v>5</v>
          </cell>
          <cell r="K19378">
            <v>259</v>
          </cell>
          <cell r="O19378">
            <v>138</v>
          </cell>
          <cell r="P19378" t="str">
            <v>Daniels</v>
          </cell>
          <cell r="Q19378">
            <v>4</v>
          </cell>
          <cell r="S19378">
            <v>9</v>
          </cell>
        </row>
        <row r="19379">
          <cell r="B19379">
            <v>42984</v>
          </cell>
          <cell r="H19379">
            <v>5</v>
          </cell>
          <cell r="K19379">
            <v>148</v>
          </cell>
          <cell r="O19379">
            <v>2323</v>
          </cell>
          <cell r="P19379" t="str">
            <v>Daniels</v>
          </cell>
          <cell r="Q19379">
            <v>5</v>
          </cell>
          <cell r="S19379">
            <v>9</v>
          </cell>
        </row>
        <row r="19380">
          <cell r="B19380">
            <v>42984</v>
          </cell>
          <cell r="H19380">
            <v>7</v>
          </cell>
          <cell r="K19380">
            <v>134</v>
          </cell>
          <cell r="O19380">
            <v>229</v>
          </cell>
          <cell r="P19380" t="str">
            <v>Grojovin</v>
          </cell>
          <cell r="Q19380">
            <v>2</v>
          </cell>
          <cell r="S19380">
            <v>9</v>
          </cell>
        </row>
        <row r="19381">
          <cell r="B19381">
            <v>42984</v>
          </cell>
          <cell r="H19381">
            <v>6</v>
          </cell>
          <cell r="K19381">
            <v>61</v>
          </cell>
          <cell r="O19381">
            <v>718</v>
          </cell>
          <cell r="P19381" t="str">
            <v>Daniels</v>
          </cell>
          <cell r="Q19381">
            <v>4</v>
          </cell>
          <cell r="S19381">
            <v>9</v>
          </cell>
        </row>
        <row r="19382">
          <cell r="B19382">
            <v>42984</v>
          </cell>
          <cell r="H19382">
            <v>5</v>
          </cell>
          <cell r="K19382">
            <v>36</v>
          </cell>
          <cell r="O19382">
            <v>144</v>
          </cell>
          <cell r="P19382" t="str">
            <v>Daniels</v>
          </cell>
          <cell r="Q19382">
            <v>5</v>
          </cell>
          <cell r="S19382">
            <v>9</v>
          </cell>
        </row>
        <row r="19383">
          <cell r="B19383">
            <v>42984</v>
          </cell>
          <cell r="H19383">
            <v>19</v>
          </cell>
          <cell r="K19383">
            <v>0</v>
          </cell>
          <cell r="O19383">
            <v>366</v>
          </cell>
          <cell r="P19383" t="str">
            <v>Daniels</v>
          </cell>
          <cell r="Q19383">
            <v>5</v>
          </cell>
          <cell r="S19383">
            <v>9</v>
          </cell>
        </row>
        <row r="19384">
          <cell r="B19384">
            <v>42984</v>
          </cell>
          <cell r="H19384">
            <v>14</v>
          </cell>
          <cell r="K19384">
            <v>0</v>
          </cell>
          <cell r="O19384">
            <v>38</v>
          </cell>
          <cell r="P19384" t="str">
            <v>Daniels</v>
          </cell>
          <cell r="Q19384">
            <v>5</v>
          </cell>
          <cell r="S19384">
            <v>9</v>
          </cell>
        </row>
        <row r="19385">
          <cell r="B19385">
            <v>42984</v>
          </cell>
          <cell r="H19385">
            <v>9</v>
          </cell>
          <cell r="K19385">
            <v>22</v>
          </cell>
          <cell r="O19385">
            <v>0</v>
          </cell>
          <cell r="Q19385">
            <v>0</v>
          </cell>
          <cell r="S19385">
            <v>9</v>
          </cell>
        </row>
        <row r="19386">
          <cell r="B19386">
            <v>42984</v>
          </cell>
          <cell r="H19386">
            <v>10</v>
          </cell>
          <cell r="K19386">
            <v>0</v>
          </cell>
          <cell r="O19386">
            <v>202</v>
          </cell>
          <cell r="P19386" t="str">
            <v>Daniels</v>
          </cell>
          <cell r="Q19386">
            <v>4</v>
          </cell>
          <cell r="S19386">
            <v>9</v>
          </cell>
        </row>
        <row r="19387">
          <cell r="B19387">
            <v>42984</v>
          </cell>
          <cell r="H19387">
            <v>18</v>
          </cell>
          <cell r="K19387">
            <v>0</v>
          </cell>
          <cell r="O19387">
            <v>421</v>
          </cell>
          <cell r="P19387" t="str">
            <v>Daniels</v>
          </cell>
          <cell r="Q19387">
            <v>3</v>
          </cell>
          <cell r="S19387">
            <v>9</v>
          </cell>
        </row>
        <row r="19388">
          <cell r="B19388">
            <v>42984</v>
          </cell>
          <cell r="H19388">
            <v>9</v>
          </cell>
          <cell r="K19388">
            <v>0</v>
          </cell>
          <cell r="O19388">
            <v>765</v>
          </cell>
          <cell r="P19388" t="str">
            <v>Daniels</v>
          </cell>
          <cell r="Q19388">
            <v>5</v>
          </cell>
          <cell r="S19388">
            <v>9</v>
          </cell>
        </row>
        <row r="19389">
          <cell r="B19389">
            <v>42984</v>
          </cell>
          <cell r="H19389">
            <v>5</v>
          </cell>
          <cell r="K19389">
            <v>38</v>
          </cell>
          <cell r="O19389">
            <v>0</v>
          </cell>
          <cell r="Q19389">
            <v>0</v>
          </cell>
          <cell r="S19389">
            <v>9</v>
          </cell>
        </row>
        <row r="19390">
          <cell r="B19390">
            <v>42984</v>
          </cell>
          <cell r="H19390">
            <v>5</v>
          </cell>
          <cell r="K19390">
            <v>9</v>
          </cell>
          <cell r="O19390">
            <v>0</v>
          </cell>
          <cell r="Q19390">
            <v>0</v>
          </cell>
          <cell r="S19390">
            <v>9</v>
          </cell>
        </row>
        <row r="19391">
          <cell r="B19391">
            <v>42984</v>
          </cell>
          <cell r="H19391">
            <v>9</v>
          </cell>
          <cell r="K19391">
            <v>0</v>
          </cell>
          <cell r="O19391">
            <v>3</v>
          </cell>
          <cell r="P19391" t="str">
            <v>Ellis</v>
          </cell>
          <cell r="Q19391">
            <v>2</v>
          </cell>
          <cell r="S19391">
            <v>9</v>
          </cell>
        </row>
        <row r="19392">
          <cell r="B19392">
            <v>42984</v>
          </cell>
          <cell r="H19392">
            <v>11</v>
          </cell>
          <cell r="K19392">
            <v>0</v>
          </cell>
          <cell r="O19392">
            <v>228</v>
          </cell>
          <cell r="P19392" t="str">
            <v>Daniels</v>
          </cell>
          <cell r="Q19392">
            <v>4</v>
          </cell>
          <cell r="S19392">
            <v>9</v>
          </cell>
        </row>
        <row r="19393">
          <cell r="B19393">
            <v>42984</v>
          </cell>
          <cell r="H19393">
            <v>13</v>
          </cell>
          <cell r="K19393">
            <v>0</v>
          </cell>
          <cell r="O19393">
            <v>122</v>
          </cell>
          <cell r="P19393" t="str">
            <v>Daniels</v>
          </cell>
          <cell r="Q19393">
            <v>3</v>
          </cell>
          <cell r="S19393">
            <v>9</v>
          </cell>
        </row>
        <row r="19394">
          <cell r="B19394">
            <v>42984</v>
          </cell>
          <cell r="H19394">
            <v>13</v>
          </cell>
          <cell r="K19394">
            <v>0</v>
          </cell>
          <cell r="O19394">
            <v>649</v>
          </cell>
          <cell r="P19394" t="str">
            <v>Daniels</v>
          </cell>
          <cell r="Q19394">
            <v>4</v>
          </cell>
          <cell r="S19394">
            <v>9</v>
          </cell>
        </row>
        <row r="19395">
          <cell r="B19395">
            <v>42985</v>
          </cell>
          <cell r="H19395">
            <v>19</v>
          </cell>
          <cell r="K19395">
            <v>0</v>
          </cell>
          <cell r="O19395">
            <v>0</v>
          </cell>
          <cell r="Q19395">
            <v>0</v>
          </cell>
          <cell r="S19395">
            <v>9</v>
          </cell>
        </row>
        <row r="19396">
          <cell r="B19396">
            <v>42985</v>
          </cell>
          <cell r="H19396">
            <v>10</v>
          </cell>
          <cell r="K19396">
            <v>149</v>
          </cell>
          <cell r="O19396">
            <v>0</v>
          </cell>
          <cell r="Q19396">
            <v>0</v>
          </cell>
          <cell r="S19396">
            <v>9</v>
          </cell>
        </row>
        <row r="19397">
          <cell r="B19397">
            <v>42985</v>
          </cell>
          <cell r="H19397">
            <v>11</v>
          </cell>
          <cell r="K19397">
            <v>0</v>
          </cell>
          <cell r="O19397">
            <v>231</v>
          </cell>
          <cell r="P19397" t="str">
            <v>Berkhart</v>
          </cell>
          <cell r="Q19397">
            <v>3</v>
          </cell>
          <cell r="S19397">
            <v>9</v>
          </cell>
        </row>
        <row r="19398">
          <cell r="B19398">
            <v>42985</v>
          </cell>
          <cell r="H19398">
            <v>12</v>
          </cell>
          <cell r="K19398">
            <v>0</v>
          </cell>
          <cell r="O19398">
            <v>168</v>
          </cell>
          <cell r="P19398" t="str">
            <v>Berkhart</v>
          </cell>
          <cell r="Q19398">
            <v>5</v>
          </cell>
          <cell r="S19398">
            <v>9</v>
          </cell>
        </row>
        <row r="19399">
          <cell r="B19399">
            <v>42985</v>
          </cell>
          <cell r="H19399">
            <v>11</v>
          </cell>
          <cell r="K19399">
            <v>0</v>
          </cell>
          <cell r="O19399">
            <v>156</v>
          </cell>
          <cell r="P19399" t="str">
            <v>Katz</v>
          </cell>
          <cell r="Q19399">
            <v>3</v>
          </cell>
          <cell r="S19399">
            <v>9</v>
          </cell>
        </row>
        <row r="19400">
          <cell r="B19400">
            <v>42985</v>
          </cell>
          <cell r="H19400">
            <v>11</v>
          </cell>
          <cell r="K19400">
            <v>0</v>
          </cell>
          <cell r="O19400">
            <v>288</v>
          </cell>
          <cell r="P19400" t="str">
            <v>Berkhart</v>
          </cell>
          <cell r="Q19400">
            <v>3</v>
          </cell>
          <cell r="S19400">
            <v>9</v>
          </cell>
        </row>
        <row r="19401">
          <cell r="B19401">
            <v>42985</v>
          </cell>
          <cell r="H19401">
            <v>10</v>
          </cell>
          <cell r="K19401">
            <v>7</v>
          </cell>
          <cell r="O19401">
            <v>42</v>
          </cell>
          <cell r="P19401" t="str">
            <v>Berkhart</v>
          </cell>
          <cell r="Q19401">
            <v>4</v>
          </cell>
          <cell r="S19401">
            <v>9</v>
          </cell>
        </row>
        <row r="19402">
          <cell r="B19402">
            <v>42985</v>
          </cell>
          <cell r="H19402">
            <v>14</v>
          </cell>
          <cell r="K19402">
            <v>0</v>
          </cell>
          <cell r="O19402">
            <v>56</v>
          </cell>
          <cell r="P19402" t="str">
            <v>Berkhart</v>
          </cell>
          <cell r="Q19402">
            <v>3</v>
          </cell>
          <cell r="S19402">
            <v>9</v>
          </cell>
        </row>
        <row r="19403">
          <cell r="B19403">
            <v>42985</v>
          </cell>
          <cell r="H19403">
            <v>9</v>
          </cell>
          <cell r="K19403">
            <v>37</v>
          </cell>
          <cell r="O19403">
            <v>27</v>
          </cell>
          <cell r="P19403" t="str">
            <v>Berkhart</v>
          </cell>
          <cell r="Q19403">
            <v>3</v>
          </cell>
          <cell r="S19403">
            <v>9</v>
          </cell>
        </row>
        <row r="19404">
          <cell r="B19404">
            <v>42985</v>
          </cell>
          <cell r="H19404">
            <v>9</v>
          </cell>
          <cell r="K19404">
            <v>12</v>
          </cell>
          <cell r="O19404">
            <v>177</v>
          </cell>
          <cell r="P19404" t="str">
            <v>Berkhart</v>
          </cell>
          <cell r="Q19404">
            <v>3</v>
          </cell>
          <cell r="S19404">
            <v>9</v>
          </cell>
        </row>
        <row r="19405">
          <cell r="B19405">
            <v>42985</v>
          </cell>
          <cell r="H19405">
            <v>12</v>
          </cell>
          <cell r="K19405">
            <v>0</v>
          </cell>
          <cell r="O19405">
            <v>90</v>
          </cell>
          <cell r="P19405" t="str">
            <v>Katz</v>
          </cell>
          <cell r="Q19405">
            <v>5</v>
          </cell>
          <cell r="S19405">
            <v>9</v>
          </cell>
        </row>
        <row r="19406">
          <cell r="B19406">
            <v>42985</v>
          </cell>
          <cell r="H19406">
            <v>11</v>
          </cell>
          <cell r="K19406">
            <v>0</v>
          </cell>
          <cell r="O19406">
            <v>700</v>
          </cell>
          <cell r="P19406" t="str">
            <v>Berkhart</v>
          </cell>
          <cell r="Q19406">
            <v>4</v>
          </cell>
          <cell r="S19406">
            <v>9</v>
          </cell>
        </row>
        <row r="19407">
          <cell r="B19407">
            <v>42985</v>
          </cell>
          <cell r="H19407">
            <v>10</v>
          </cell>
          <cell r="K19407">
            <v>0</v>
          </cell>
          <cell r="O19407">
            <v>2724</v>
          </cell>
          <cell r="P19407" t="str">
            <v>Katz</v>
          </cell>
          <cell r="Q19407">
            <v>5</v>
          </cell>
          <cell r="S19407">
            <v>9</v>
          </cell>
        </row>
        <row r="19408">
          <cell r="B19408">
            <v>42985</v>
          </cell>
          <cell r="H19408">
            <v>9</v>
          </cell>
          <cell r="K19408">
            <v>0</v>
          </cell>
          <cell r="O19408">
            <v>44</v>
          </cell>
          <cell r="P19408" t="str">
            <v>Berkhart</v>
          </cell>
          <cell r="Q19408">
            <v>3</v>
          </cell>
          <cell r="S19408">
            <v>9</v>
          </cell>
        </row>
        <row r="19409">
          <cell r="B19409">
            <v>42985</v>
          </cell>
          <cell r="H19409">
            <v>8</v>
          </cell>
          <cell r="K19409">
            <v>0</v>
          </cell>
          <cell r="O19409">
            <v>84</v>
          </cell>
          <cell r="P19409" t="str">
            <v>Berkhart</v>
          </cell>
          <cell r="Q19409">
            <v>4</v>
          </cell>
          <cell r="S19409">
            <v>9</v>
          </cell>
        </row>
        <row r="19410">
          <cell r="B19410">
            <v>42985</v>
          </cell>
          <cell r="H19410">
            <v>9</v>
          </cell>
          <cell r="K19410">
            <v>0</v>
          </cell>
          <cell r="O19410">
            <v>439</v>
          </cell>
          <cell r="P19410" t="str">
            <v>Berkhart</v>
          </cell>
          <cell r="Q19410">
            <v>4</v>
          </cell>
          <cell r="S19410">
            <v>9</v>
          </cell>
        </row>
        <row r="19411">
          <cell r="B19411">
            <v>42985</v>
          </cell>
          <cell r="H19411">
            <v>10</v>
          </cell>
          <cell r="K19411">
            <v>154</v>
          </cell>
          <cell r="O19411">
            <v>0</v>
          </cell>
          <cell r="Q19411">
            <v>0</v>
          </cell>
          <cell r="S19411">
            <v>9</v>
          </cell>
        </row>
        <row r="19412">
          <cell r="B19412">
            <v>42985</v>
          </cell>
          <cell r="H19412">
            <v>12</v>
          </cell>
          <cell r="K19412">
            <v>0</v>
          </cell>
          <cell r="O19412">
            <v>201</v>
          </cell>
          <cell r="P19412" t="str">
            <v>Berkhart</v>
          </cell>
          <cell r="Q19412">
            <v>2</v>
          </cell>
          <cell r="S19412">
            <v>9</v>
          </cell>
        </row>
        <row r="19413">
          <cell r="B19413">
            <v>42985</v>
          </cell>
          <cell r="H19413">
            <v>6</v>
          </cell>
          <cell r="K19413">
            <v>31</v>
          </cell>
          <cell r="O19413">
            <v>92</v>
          </cell>
          <cell r="P19413" t="str">
            <v>Berkhart</v>
          </cell>
          <cell r="Q19413">
            <v>3</v>
          </cell>
          <cell r="S19413">
            <v>9</v>
          </cell>
        </row>
        <row r="19414">
          <cell r="B19414">
            <v>42985</v>
          </cell>
          <cell r="H19414">
            <v>5</v>
          </cell>
          <cell r="K19414">
            <v>81</v>
          </cell>
          <cell r="O19414">
            <v>105</v>
          </cell>
          <cell r="P19414" t="str">
            <v>Berkhart</v>
          </cell>
          <cell r="Q19414">
            <v>3</v>
          </cell>
          <cell r="S19414">
            <v>9</v>
          </cell>
        </row>
        <row r="19415">
          <cell r="B19415">
            <v>42985</v>
          </cell>
          <cell r="H19415">
            <v>5</v>
          </cell>
          <cell r="K19415">
            <v>19</v>
          </cell>
          <cell r="O19415">
            <v>691</v>
          </cell>
          <cell r="P19415" t="str">
            <v>Berkhart</v>
          </cell>
          <cell r="Q19415">
            <v>5</v>
          </cell>
          <cell r="S19415">
            <v>9</v>
          </cell>
        </row>
        <row r="19416">
          <cell r="B19416">
            <v>42985</v>
          </cell>
          <cell r="H19416">
            <v>5</v>
          </cell>
          <cell r="K19416">
            <v>98</v>
          </cell>
          <cell r="O19416">
            <v>0</v>
          </cell>
          <cell r="Q19416">
            <v>0</v>
          </cell>
          <cell r="S19416">
            <v>9</v>
          </cell>
        </row>
        <row r="19417">
          <cell r="B19417">
            <v>42985</v>
          </cell>
          <cell r="H19417">
            <v>14</v>
          </cell>
          <cell r="K19417">
            <v>0</v>
          </cell>
          <cell r="O19417">
            <v>176</v>
          </cell>
          <cell r="P19417" t="str">
            <v>Berkhart</v>
          </cell>
          <cell r="Q19417">
            <v>2</v>
          </cell>
          <cell r="S19417">
            <v>9</v>
          </cell>
        </row>
        <row r="19418">
          <cell r="B19418">
            <v>42985</v>
          </cell>
          <cell r="H19418">
            <v>6</v>
          </cell>
          <cell r="K19418">
            <v>19</v>
          </cell>
          <cell r="O19418">
            <v>571</v>
          </cell>
          <cell r="P19418" t="str">
            <v>Berkhart</v>
          </cell>
          <cell r="Q19418">
            <v>3</v>
          </cell>
          <cell r="S19418">
            <v>9</v>
          </cell>
        </row>
        <row r="19419">
          <cell r="B19419">
            <v>42985</v>
          </cell>
          <cell r="H19419">
            <v>13</v>
          </cell>
          <cell r="K19419">
            <v>0</v>
          </cell>
          <cell r="O19419">
            <v>454</v>
          </cell>
          <cell r="P19419" t="str">
            <v>Katz</v>
          </cell>
          <cell r="Q19419">
            <v>1</v>
          </cell>
          <cell r="S19419">
            <v>9</v>
          </cell>
        </row>
        <row r="19420">
          <cell r="B19420">
            <v>42985</v>
          </cell>
          <cell r="H19420">
            <v>10</v>
          </cell>
          <cell r="K19420">
            <v>0</v>
          </cell>
          <cell r="O19420">
            <v>0</v>
          </cell>
          <cell r="Q19420">
            <v>0</v>
          </cell>
          <cell r="S19420">
            <v>9</v>
          </cell>
        </row>
        <row r="19421">
          <cell r="B19421">
            <v>42985</v>
          </cell>
          <cell r="H19421">
            <v>20</v>
          </cell>
          <cell r="K19421">
            <v>0</v>
          </cell>
          <cell r="O19421">
            <v>141</v>
          </cell>
          <cell r="P19421" t="str">
            <v>Berkhart</v>
          </cell>
          <cell r="Q19421">
            <v>3</v>
          </cell>
          <cell r="S19421">
            <v>9</v>
          </cell>
        </row>
        <row r="19422">
          <cell r="B19422">
            <v>42985</v>
          </cell>
          <cell r="H19422">
            <v>10</v>
          </cell>
          <cell r="K19422">
            <v>0</v>
          </cell>
          <cell r="O19422">
            <v>127</v>
          </cell>
          <cell r="P19422" t="str">
            <v>Berkhart</v>
          </cell>
          <cell r="Q19422">
            <v>2</v>
          </cell>
          <cell r="S19422">
            <v>9</v>
          </cell>
        </row>
        <row r="19423">
          <cell r="B19423">
            <v>42985</v>
          </cell>
          <cell r="H19423">
            <v>6</v>
          </cell>
          <cell r="K19423">
            <v>19</v>
          </cell>
          <cell r="O19423">
            <v>649</v>
          </cell>
          <cell r="P19423" t="str">
            <v>Katz</v>
          </cell>
          <cell r="Q19423">
            <v>4</v>
          </cell>
          <cell r="S19423">
            <v>9</v>
          </cell>
        </row>
        <row r="19424">
          <cell r="B19424">
            <v>42985</v>
          </cell>
          <cell r="H19424">
            <v>9</v>
          </cell>
          <cell r="K19424">
            <v>0</v>
          </cell>
          <cell r="O19424">
            <v>27</v>
          </cell>
          <cell r="P19424" t="str">
            <v>Berkhart</v>
          </cell>
          <cell r="Q19424">
            <v>5</v>
          </cell>
          <cell r="S19424">
            <v>9</v>
          </cell>
        </row>
        <row r="19425">
          <cell r="B19425">
            <v>42985</v>
          </cell>
          <cell r="H19425">
            <v>6</v>
          </cell>
          <cell r="K19425">
            <v>22</v>
          </cell>
          <cell r="O19425">
            <v>130</v>
          </cell>
          <cell r="P19425" t="str">
            <v>Berkhart</v>
          </cell>
          <cell r="Q19425">
            <v>4</v>
          </cell>
          <cell r="S19425">
            <v>9</v>
          </cell>
        </row>
        <row r="19426">
          <cell r="B19426">
            <v>42985</v>
          </cell>
          <cell r="H19426">
            <v>5</v>
          </cell>
          <cell r="K19426">
            <v>15</v>
          </cell>
          <cell r="O19426">
            <v>0</v>
          </cell>
          <cell r="Q19426">
            <v>0</v>
          </cell>
          <cell r="S19426">
            <v>9</v>
          </cell>
        </row>
        <row r="19427">
          <cell r="B19427">
            <v>42985</v>
          </cell>
          <cell r="H19427">
            <v>5</v>
          </cell>
          <cell r="K19427">
            <v>5</v>
          </cell>
          <cell r="O19427">
            <v>141</v>
          </cell>
          <cell r="P19427" t="str">
            <v>Berkhart</v>
          </cell>
          <cell r="Q19427">
            <v>3</v>
          </cell>
          <cell r="S19427">
            <v>9</v>
          </cell>
        </row>
        <row r="19428">
          <cell r="B19428">
            <v>42985</v>
          </cell>
          <cell r="H19428">
            <v>6</v>
          </cell>
          <cell r="K19428">
            <v>12</v>
          </cell>
          <cell r="O19428">
            <v>0</v>
          </cell>
          <cell r="Q19428">
            <v>0</v>
          </cell>
          <cell r="S19428">
            <v>9</v>
          </cell>
        </row>
        <row r="19429">
          <cell r="B19429">
            <v>42985</v>
          </cell>
          <cell r="H19429">
            <v>9</v>
          </cell>
          <cell r="K19429">
            <v>0</v>
          </cell>
          <cell r="O19429">
            <v>52</v>
          </cell>
          <cell r="P19429" t="str">
            <v>Berkhart</v>
          </cell>
          <cell r="Q19429">
            <v>3</v>
          </cell>
          <cell r="S19429">
            <v>9</v>
          </cell>
        </row>
        <row r="19430">
          <cell r="B19430">
            <v>42985</v>
          </cell>
          <cell r="H19430">
            <v>6</v>
          </cell>
          <cell r="K19430">
            <v>28</v>
          </cell>
          <cell r="O19430">
            <v>77</v>
          </cell>
          <cell r="P19430" t="str">
            <v>Berkhart</v>
          </cell>
          <cell r="Q19430">
            <v>3</v>
          </cell>
          <cell r="S19430">
            <v>9</v>
          </cell>
        </row>
        <row r="19431">
          <cell r="B19431">
            <v>42985</v>
          </cell>
          <cell r="H19431">
            <v>17</v>
          </cell>
          <cell r="K19431">
            <v>0</v>
          </cell>
          <cell r="O19431">
            <v>370</v>
          </cell>
          <cell r="P19431" t="str">
            <v>Katz</v>
          </cell>
          <cell r="Q19431">
            <v>5</v>
          </cell>
          <cell r="S19431">
            <v>9</v>
          </cell>
        </row>
        <row r="19432">
          <cell r="B19432">
            <v>42985</v>
          </cell>
          <cell r="H19432">
            <v>11</v>
          </cell>
          <cell r="K19432">
            <v>0</v>
          </cell>
          <cell r="O19432">
            <v>206</v>
          </cell>
          <cell r="P19432" t="str">
            <v>Berkhart</v>
          </cell>
          <cell r="Q19432">
            <v>1</v>
          </cell>
          <cell r="S19432">
            <v>9</v>
          </cell>
        </row>
        <row r="19433">
          <cell r="B19433">
            <v>42985</v>
          </cell>
          <cell r="H19433">
            <v>6</v>
          </cell>
          <cell r="K19433">
            <v>61</v>
          </cell>
          <cell r="O19433">
            <v>55</v>
          </cell>
          <cell r="P19433" t="str">
            <v>Berkhart</v>
          </cell>
          <cell r="Q19433">
            <v>4</v>
          </cell>
          <cell r="S19433">
            <v>9</v>
          </cell>
        </row>
        <row r="19434">
          <cell r="B19434">
            <v>42985</v>
          </cell>
          <cell r="H19434">
            <v>6</v>
          </cell>
          <cell r="K19434">
            <v>38</v>
          </cell>
          <cell r="O19434">
            <v>463</v>
          </cell>
          <cell r="P19434" t="str">
            <v>Berkhart</v>
          </cell>
          <cell r="Q19434">
            <v>2</v>
          </cell>
          <cell r="S19434">
            <v>9</v>
          </cell>
        </row>
        <row r="19435">
          <cell r="B19435">
            <v>42985</v>
          </cell>
          <cell r="H19435">
            <v>6</v>
          </cell>
          <cell r="K19435">
            <v>66</v>
          </cell>
          <cell r="O19435">
            <v>35</v>
          </cell>
          <cell r="P19435" t="str">
            <v>Berkhart</v>
          </cell>
          <cell r="Q19435">
            <v>4</v>
          </cell>
          <cell r="S19435">
            <v>9</v>
          </cell>
        </row>
        <row r="19436">
          <cell r="B19436">
            <v>42985</v>
          </cell>
          <cell r="H19436">
            <v>6</v>
          </cell>
          <cell r="K19436">
            <v>48</v>
          </cell>
          <cell r="O19436">
            <v>35</v>
          </cell>
          <cell r="P19436" t="str">
            <v>Berkhart</v>
          </cell>
          <cell r="Q19436">
            <v>4</v>
          </cell>
          <cell r="S19436">
            <v>9</v>
          </cell>
        </row>
        <row r="19437">
          <cell r="B19437">
            <v>42985</v>
          </cell>
          <cell r="H19437">
            <v>6</v>
          </cell>
          <cell r="K19437">
            <v>19</v>
          </cell>
          <cell r="O19437">
            <v>406</v>
          </cell>
          <cell r="P19437" t="str">
            <v>Berkhart</v>
          </cell>
          <cell r="Q19437">
            <v>5</v>
          </cell>
          <cell r="S19437">
            <v>9</v>
          </cell>
        </row>
        <row r="19438">
          <cell r="B19438">
            <v>42985</v>
          </cell>
          <cell r="H19438">
            <v>14</v>
          </cell>
          <cell r="K19438">
            <v>0</v>
          </cell>
          <cell r="O19438">
            <v>33</v>
          </cell>
          <cell r="P19438" t="str">
            <v>Katz</v>
          </cell>
          <cell r="Q19438">
            <v>5</v>
          </cell>
          <cell r="S19438">
            <v>9</v>
          </cell>
        </row>
        <row r="19439">
          <cell r="B19439">
            <v>42985</v>
          </cell>
          <cell r="H19439">
            <v>6</v>
          </cell>
          <cell r="K19439">
            <v>85</v>
          </cell>
          <cell r="O19439">
            <v>16</v>
          </cell>
          <cell r="P19439" t="str">
            <v>Berkhart</v>
          </cell>
          <cell r="Q19439">
            <v>3</v>
          </cell>
          <cell r="S19439">
            <v>9</v>
          </cell>
        </row>
        <row r="19440">
          <cell r="B19440">
            <v>42985</v>
          </cell>
          <cell r="H19440">
            <v>5</v>
          </cell>
          <cell r="K19440">
            <v>93</v>
          </cell>
          <cell r="O19440">
            <v>141</v>
          </cell>
          <cell r="P19440" t="str">
            <v>Berkhart</v>
          </cell>
          <cell r="Q19440">
            <v>3</v>
          </cell>
          <cell r="S19440">
            <v>9</v>
          </cell>
        </row>
        <row r="19441">
          <cell r="B19441">
            <v>42985</v>
          </cell>
          <cell r="H19441">
            <v>12</v>
          </cell>
          <cell r="K19441">
            <v>0</v>
          </cell>
          <cell r="O19441">
            <v>172</v>
          </cell>
          <cell r="P19441" t="str">
            <v>Katz</v>
          </cell>
          <cell r="Q19441">
            <v>5</v>
          </cell>
          <cell r="S19441">
            <v>9</v>
          </cell>
        </row>
        <row r="19442">
          <cell r="B19442">
            <v>42985</v>
          </cell>
          <cell r="H19442">
            <v>6</v>
          </cell>
          <cell r="K19442">
            <v>153</v>
          </cell>
          <cell r="O19442">
            <v>149</v>
          </cell>
          <cell r="P19442" t="str">
            <v>Berkhart</v>
          </cell>
          <cell r="Q19442">
            <v>4</v>
          </cell>
          <cell r="S19442">
            <v>9</v>
          </cell>
        </row>
        <row r="19443">
          <cell r="B19443">
            <v>42985</v>
          </cell>
          <cell r="H19443">
            <v>6</v>
          </cell>
          <cell r="K19443">
            <v>43</v>
          </cell>
          <cell r="O19443">
            <v>0</v>
          </cell>
          <cell r="Q19443">
            <v>0</v>
          </cell>
          <cell r="S19443">
            <v>9</v>
          </cell>
        </row>
        <row r="19444">
          <cell r="B19444">
            <v>42985</v>
          </cell>
          <cell r="H19444">
            <v>6</v>
          </cell>
          <cell r="K19444">
            <v>19</v>
          </cell>
          <cell r="O19444">
            <v>97</v>
          </cell>
          <cell r="P19444" t="str">
            <v>Katz</v>
          </cell>
          <cell r="Q19444">
            <v>3</v>
          </cell>
          <cell r="S19444">
            <v>9</v>
          </cell>
        </row>
        <row r="19445">
          <cell r="B19445">
            <v>42985</v>
          </cell>
          <cell r="H19445">
            <v>6</v>
          </cell>
          <cell r="K19445">
            <v>140</v>
          </cell>
          <cell r="O19445">
            <v>77</v>
          </cell>
          <cell r="P19445" t="str">
            <v>Berkhart</v>
          </cell>
          <cell r="Q19445">
            <v>2</v>
          </cell>
          <cell r="S19445">
            <v>9</v>
          </cell>
        </row>
        <row r="19446">
          <cell r="B19446">
            <v>42985</v>
          </cell>
          <cell r="H19446">
            <v>6</v>
          </cell>
          <cell r="K19446">
            <v>32</v>
          </cell>
          <cell r="O19446">
            <v>67</v>
          </cell>
          <cell r="P19446" t="str">
            <v>Berkhart</v>
          </cell>
          <cell r="Q19446">
            <v>4</v>
          </cell>
          <cell r="S19446">
            <v>9</v>
          </cell>
        </row>
        <row r="19447">
          <cell r="B19447">
            <v>42985</v>
          </cell>
          <cell r="H19447">
            <v>13</v>
          </cell>
          <cell r="K19447">
            <v>0</v>
          </cell>
          <cell r="O19447">
            <v>95</v>
          </cell>
          <cell r="P19447" t="str">
            <v>Berkhart</v>
          </cell>
          <cell r="Q19447">
            <v>5</v>
          </cell>
          <cell r="S19447">
            <v>9</v>
          </cell>
        </row>
        <row r="19448">
          <cell r="B19448">
            <v>42985</v>
          </cell>
          <cell r="H19448">
            <v>6</v>
          </cell>
          <cell r="K19448">
            <v>39</v>
          </cell>
          <cell r="O19448">
            <v>114</v>
          </cell>
          <cell r="P19448" t="str">
            <v>Berkhart</v>
          </cell>
          <cell r="Q19448">
            <v>3</v>
          </cell>
          <cell r="S19448">
            <v>9</v>
          </cell>
        </row>
        <row r="19449">
          <cell r="B19449">
            <v>42985</v>
          </cell>
          <cell r="H19449">
            <v>5</v>
          </cell>
          <cell r="K19449">
            <v>44</v>
          </cell>
          <cell r="O19449">
            <v>933</v>
          </cell>
          <cell r="P19449" t="str">
            <v>Katz</v>
          </cell>
          <cell r="Q19449">
            <v>5</v>
          </cell>
          <cell r="S19449">
            <v>9</v>
          </cell>
        </row>
        <row r="19450">
          <cell r="B19450">
            <v>42985</v>
          </cell>
          <cell r="H19450">
            <v>5</v>
          </cell>
          <cell r="K19450">
            <v>72</v>
          </cell>
          <cell r="O19450">
            <v>97</v>
          </cell>
          <cell r="P19450" t="str">
            <v>Berkhart</v>
          </cell>
          <cell r="Q19450">
            <v>1</v>
          </cell>
          <cell r="S19450">
            <v>9</v>
          </cell>
        </row>
        <row r="19451">
          <cell r="B19451">
            <v>42985</v>
          </cell>
          <cell r="H19451">
            <v>9</v>
          </cell>
          <cell r="K19451">
            <v>0</v>
          </cell>
          <cell r="O19451">
            <v>73</v>
          </cell>
          <cell r="P19451" t="str">
            <v>Berkhart</v>
          </cell>
          <cell r="Q19451">
            <v>4</v>
          </cell>
          <cell r="S19451">
            <v>9</v>
          </cell>
        </row>
        <row r="19452">
          <cell r="B19452">
            <v>42985</v>
          </cell>
          <cell r="H19452">
            <v>6</v>
          </cell>
          <cell r="K19452">
            <v>31</v>
          </cell>
          <cell r="O19452">
            <v>30</v>
          </cell>
          <cell r="P19452" t="str">
            <v>Berkhart</v>
          </cell>
          <cell r="Q19452">
            <v>1</v>
          </cell>
          <cell r="S19452">
            <v>9</v>
          </cell>
        </row>
        <row r="19453">
          <cell r="B19453">
            <v>42985</v>
          </cell>
          <cell r="H19453">
            <v>6</v>
          </cell>
          <cell r="K19453">
            <v>98</v>
          </cell>
          <cell r="O19453">
            <v>96</v>
          </cell>
          <cell r="P19453" t="str">
            <v>Berkhart</v>
          </cell>
          <cell r="Q19453">
            <v>4</v>
          </cell>
          <cell r="S19453">
            <v>9</v>
          </cell>
        </row>
        <row r="19454">
          <cell r="B19454">
            <v>42985</v>
          </cell>
          <cell r="H19454">
            <v>10</v>
          </cell>
          <cell r="K19454">
            <v>0</v>
          </cell>
          <cell r="O19454">
            <v>692</v>
          </cell>
          <cell r="P19454" t="str">
            <v>Berkhart</v>
          </cell>
          <cell r="Q19454">
            <v>3</v>
          </cell>
          <cell r="S19454">
            <v>9</v>
          </cell>
        </row>
        <row r="19455">
          <cell r="B19455">
            <v>42985</v>
          </cell>
          <cell r="H19455">
            <v>5</v>
          </cell>
          <cell r="K19455">
            <v>12</v>
          </cell>
          <cell r="O19455">
            <v>323</v>
          </cell>
          <cell r="P19455" t="str">
            <v>Berkhart</v>
          </cell>
          <cell r="Q19455">
            <v>5</v>
          </cell>
          <cell r="S19455">
            <v>9</v>
          </cell>
        </row>
        <row r="19456">
          <cell r="B19456">
            <v>42985</v>
          </cell>
          <cell r="H19456">
            <v>5</v>
          </cell>
          <cell r="K19456">
            <v>62</v>
          </cell>
          <cell r="O19456">
            <v>157</v>
          </cell>
          <cell r="P19456" t="str">
            <v>Berkhart</v>
          </cell>
          <cell r="Q19456">
            <v>4</v>
          </cell>
          <cell r="S19456">
            <v>9</v>
          </cell>
        </row>
        <row r="19457">
          <cell r="B19457">
            <v>42985</v>
          </cell>
          <cell r="H19457">
            <v>6</v>
          </cell>
          <cell r="K19457">
            <v>33</v>
          </cell>
          <cell r="O19457">
            <v>37</v>
          </cell>
          <cell r="P19457" t="str">
            <v>Berkhart</v>
          </cell>
          <cell r="Q19457">
            <v>3</v>
          </cell>
          <cell r="S19457">
            <v>9</v>
          </cell>
        </row>
        <row r="19458">
          <cell r="B19458">
            <v>42985</v>
          </cell>
          <cell r="H19458">
            <v>6</v>
          </cell>
          <cell r="K19458">
            <v>58</v>
          </cell>
          <cell r="O19458">
            <v>399</v>
          </cell>
          <cell r="P19458" t="str">
            <v>Berkhart</v>
          </cell>
          <cell r="Q19458">
            <v>2</v>
          </cell>
          <cell r="S19458">
            <v>9</v>
          </cell>
        </row>
        <row r="19459">
          <cell r="B19459">
            <v>42985</v>
          </cell>
          <cell r="H19459">
            <v>6</v>
          </cell>
          <cell r="K19459">
            <v>172</v>
          </cell>
          <cell r="O19459">
            <v>351</v>
          </cell>
          <cell r="P19459" t="str">
            <v>Berkhart</v>
          </cell>
          <cell r="Q19459">
            <v>5</v>
          </cell>
          <cell r="S19459">
            <v>9</v>
          </cell>
        </row>
        <row r="19460">
          <cell r="B19460">
            <v>42985</v>
          </cell>
          <cell r="H19460">
            <v>6</v>
          </cell>
          <cell r="K19460">
            <v>160</v>
          </cell>
          <cell r="O19460">
            <v>0</v>
          </cell>
          <cell r="Q19460">
            <v>0</v>
          </cell>
          <cell r="S19460">
            <v>9</v>
          </cell>
        </row>
        <row r="19461">
          <cell r="B19461">
            <v>42985</v>
          </cell>
          <cell r="H19461">
            <v>10</v>
          </cell>
          <cell r="K19461">
            <v>0</v>
          </cell>
          <cell r="O19461">
            <v>0</v>
          </cell>
          <cell r="Q19461">
            <v>0</v>
          </cell>
          <cell r="S19461">
            <v>9</v>
          </cell>
        </row>
        <row r="19462">
          <cell r="B19462">
            <v>42985</v>
          </cell>
          <cell r="H19462">
            <v>5</v>
          </cell>
          <cell r="K19462">
            <v>105</v>
          </cell>
          <cell r="O19462">
            <v>128</v>
          </cell>
          <cell r="P19462" t="str">
            <v>Berkhart</v>
          </cell>
          <cell r="Q19462">
            <v>2</v>
          </cell>
          <cell r="S19462">
            <v>9</v>
          </cell>
        </row>
        <row r="19463">
          <cell r="B19463">
            <v>42985</v>
          </cell>
          <cell r="H19463">
            <v>5</v>
          </cell>
          <cell r="K19463">
            <v>196</v>
          </cell>
          <cell r="O19463">
            <v>145</v>
          </cell>
          <cell r="P19463" t="str">
            <v>Berkhart</v>
          </cell>
          <cell r="Q19463">
            <v>3</v>
          </cell>
          <cell r="S19463">
            <v>9</v>
          </cell>
        </row>
        <row r="19464">
          <cell r="B19464">
            <v>42985</v>
          </cell>
          <cell r="H19464">
            <v>6</v>
          </cell>
          <cell r="K19464">
            <v>199</v>
          </cell>
          <cell r="O19464">
            <v>201</v>
          </cell>
          <cell r="P19464" t="str">
            <v>Berkhart</v>
          </cell>
          <cell r="Q19464">
            <v>4</v>
          </cell>
          <cell r="S19464">
            <v>9</v>
          </cell>
        </row>
        <row r="19465">
          <cell r="B19465">
            <v>42985</v>
          </cell>
          <cell r="H19465">
            <v>5</v>
          </cell>
          <cell r="K19465">
            <v>337</v>
          </cell>
          <cell r="O19465">
            <v>97</v>
          </cell>
          <cell r="P19465" t="str">
            <v>Berkhart</v>
          </cell>
          <cell r="Q19465">
            <v>4</v>
          </cell>
          <cell r="S19465">
            <v>9</v>
          </cell>
        </row>
        <row r="19466">
          <cell r="B19466">
            <v>42985</v>
          </cell>
          <cell r="H19466">
            <v>6</v>
          </cell>
          <cell r="K19466">
            <v>181</v>
          </cell>
          <cell r="O19466">
            <v>61</v>
          </cell>
          <cell r="P19466" t="str">
            <v>Berkhart</v>
          </cell>
          <cell r="Q19466">
            <v>4</v>
          </cell>
          <cell r="S19466">
            <v>9</v>
          </cell>
        </row>
        <row r="19467">
          <cell r="B19467">
            <v>42985</v>
          </cell>
          <cell r="H19467">
            <v>6</v>
          </cell>
          <cell r="K19467">
            <v>14</v>
          </cell>
          <cell r="O19467">
            <v>530</v>
          </cell>
          <cell r="P19467" t="str">
            <v>Berkhart</v>
          </cell>
          <cell r="Q19467">
            <v>2</v>
          </cell>
          <cell r="S19467">
            <v>9</v>
          </cell>
        </row>
        <row r="19468">
          <cell r="B19468">
            <v>42985</v>
          </cell>
          <cell r="H19468">
            <v>5</v>
          </cell>
          <cell r="K19468">
            <v>8</v>
          </cell>
          <cell r="O19468">
            <v>85</v>
          </cell>
          <cell r="P19468" t="str">
            <v>Berkhart</v>
          </cell>
          <cell r="Q19468">
            <v>3</v>
          </cell>
          <cell r="S19468">
            <v>9</v>
          </cell>
        </row>
        <row r="19469">
          <cell r="B19469">
            <v>42985</v>
          </cell>
          <cell r="H19469">
            <v>9</v>
          </cell>
          <cell r="K19469">
            <v>0</v>
          </cell>
          <cell r="O19469">
            <v>369</v>
          </cell>
          <cell r="P19469" t="str">
            <v>Katz</v>
          </cell>
          <cell r="Q19469">
            <v>4</v>
          </cell>
          <cell r="S19469">
            <v>9</v>
          </cell>
        </row>
        <row r="19470">
          <cell r="B19470">
            <v>42985</v>
          </cell>
          <cell r="H19470">
            <v>6</v>
          </cell>
          <cell r="K19470">
            <v>69</v>
          </cell>
          <cell r="O19470">
            <v>67</v>
          </cell>
          <cell r="P19470" t="str">
            <v>Berkhart</v>
          </cell>
          <cell r="Q19470">
            <v>2</v>
          </cell>
          <cell r="S19470">
            <v>9</v>
          </cell>
        </row>
        <row r="19471">
          <cell r="B19471">
            <v>42985</v>
          </cell>
          <cell r="H19471">
            <v>0</v>
          </cell>
          <cell r="K19471">
            <v>0</v>
          </cell>
          <cell r="O19471">
            <v>0</v>
          </cell>
          <cell r="Q19471">
            <v>0</v>
          </cell>
          <cell r="S19471">
            <v>9</v>
          </cell>
        </row>
        <row r="19472">
          <cell r="B19472">
            <v>42985</v>
          </cell>
          <cell r="H19472">
            <v>10</v>
          </cell>
          <cell r="K19472">
            <v>0</v>
          </cell>
          <cell r="O19472">
            <v>59</v>
          </cell>
          <cell r="P19472" t="str">
            <v>Berkhart</v>
          </cell>
          <cell r="Q19472">
            <v>5</v>
          </cell>
          <cell r="S19472">
            <v>9</v>
          </cell>
        </row>
        <row r="19473">
          <cell r="B19473">
            <v>42985</v>
          </cell>
          <cell r="H19473">
            <v>6</v>
          </cell>
          <cell r="K19473">
            <v>33</v>
          </cell>
          <cell r="O19473">
            <v>73</v>
          </cell>
          <cell r="P19473" t="str">
            <v>Berkhart</v>
          </cell>
          <cell r="Q19473">
            <v>1</v>
          </cell>
          <cell r="S19473">
            <v>9</v>
          </cell>
        </row>
        <row r="19474">
          <cell r="B19474">
            <v>42985</v>
          </cell>
          <cell r="H19474">
            <v>13</v>
          </cell>
          <cell r="K19474">
            <v>0</v>
          </cell>
          <cell r="O19474">
            <v>67</v>
          </cell>
          <cell r="P19474" t="str">
            <v>Berkhart</v>
          </cell>
          <cell r="Q19474">
            <v>1</v>
          </cell>
          <cell r="S19474">
            <v>9</v>
          </cell>
        </row>
        <row r="19475">
          <cell r="B19475">
            <v>42985</v>
          </cell>
          <cell r="H19475">
            <v>6</v>
          </cell>
          <cell r="K19475">
            <v>17</v>
          </cell>
          <cell r="O19475">
            <v>617</v>
          </cell>
          <cell r="P19475" t="str">
            <v>Berkhart</v>
          </cell>
          <cell r="Q19475">
            <v>1</v>
          </cell>
          <cell r="S19475">
            <v>9</v>
          </cell>
        </row>
        <row r="19476">
          <cell r="B19476">
            <v>42985</v>
          </cell>
          <cell r="H19476">
            <v>9</v>
          </cell>
          <cell r="K19476">
            <v>0</v>
          </cell>
          <cell r="O19476">
            <v>327</v>
          </cell>
          <cell r="P19476" t="str">
            <v>Berkhart</v>
          </cell>
          <cell r="Q19476">
            <v>4</v>
          </cell>
          <cell r="S19476">
            <v>9</v>
          </cell>
        </row>
        <row r="19477">
          <cell r="B19477">
            <v>42985</v>
          </cell>
          <cell r="H19477">
            <v>10</v>
          </cell>
          <cell r="K19477">
            <v>72</v>
          </cell>
          <cell r="O19477">
            <v>0</v>
          </cell>
          <cell r="Q19477">
            <v>0</v>
          </cell>
          <cell r="S19477">
            <v>9</v>
          </cell>
        </row>
        <row r="19478">
          <cell r="B19478">
            <v>42985</v>
          </cell>
          <cell r="H19478">
            <v>20</v>
          </cell>
          <cell r="K19478">
            <v>0</v>
          </cell>
          <cell r="O19478">
            <v>91</v>
          </cell>
          <cell r="P19478" t="str">
            <v>Berkhart</v>
          </cell>
          <cell r="Q19478">
            <v>4</v>
          </cell>
          <cell r="S19478">
            <v>9</v>
          </cell>
        </row>
        <row r="19479">
          <cell r="B19479">
            <v>42985</v>
          </cell>
          <cell r="H19479">
            <v>11</v>
          </cell>
          <cell r="K19479">
            <v>0</v>
          </cell>
          <cell r="O19479">
            <v>580</v>
          </cell>
          <cell r="P19479" t="str">
            <v>Katz</v>
          </cell>
          <cell r="Q19479">
            <v>4</v>
          </cell>
          <cell r="S19479">
            <v>9</v>
          </cell>
        </row>
        <row r="19480">
          <cell r="B19480">
            <v>42985</v>
          </cell>
          <cell r="H19480">
            <v>22</v>
          </cell>
          <cell r="K19480">
            <v>0</v>
          </cell>
          <cell r="O19480">
            <v>242</v>
          </cell>
          <cell r="P19480" t="str">
            <v>Berkhart</v>
          </cell>
          <cell r="Q19480">
            <v>2</v>
          </cell>
          <cell r="S19480">
            <v>9</v>
          </cell>
        </row>
        <row r="19481">
          <cell r="B19481">
            <v>42985</v>
          </cell>
          <cell r="H19481">
            <v>15</v>
          </cell>
          <cell r="K19481">
            <v>0</v>
          </cell>
          <cell r="O19481">
            <v>247</v>
          </cell>
          <cell r="P19481" t="str">
            <v>Berkhart</v>
          </cell>
          <cell r="Q19481">
            <v>4</v>
          </cell>
          <cell r="S19481">
            <v>9</v>
          </cell>
        </row>
        <row r="19482">
          <cell r="B19482">
            <v>42985</v>
          </cell>
          <cell r="H19482">
            <v>18</v>
          </cell>
          <cell r="K19482">
            <v>0</v>
          </cell>
          <cell r="O19482">
            <v>707</v>
          </cell>
          <cell r="P19482" t="str">
            <v>Berkhart</v>
          </cell>
          <cell r="Q19482">
            <v>4</v>
          </cell>
          <cell r="S19482">
            <v>9</v>
          </cell>
        </row>
        <row r="19483">
          <cell r="B19483">
            <v>42985</v>
          </cell>
          <cell r="H19483">
            <v>19</v>
          </cell>
          <cell r="K19483">
            <v>0</v>
          </cell>
          <cell r="O19483">
            <v>170</v>
          </cell>
          <cell r="P19483" t="str">
            <v>Berkhart</v>
          </cell>
          <cell r="Q19483">
            <v>5</v>
          </cell>
          <cell r="S19483">
            <v>9</v>
          </cell>
        </row>
        <row r="19484">
          <cell r="B19484">
            <v>42985</v>
          </cell>
          <cell r="H19484">
            <v>11</v>
          </cell>
          <cell r="K19484">
            <v>0</v>
          </cell>
          <cell r="O19484">
            <v>144</v>
          </cell>
          <cell r="P19484" t="str">
            <v>Berkhart</v>
          </cell>
          <cell r="Q19484">
            <v>1</v>
          </cell>
          <cell r="S19484">
            <v>9</v>
          </cell>
        </row>
        <row r="19485">
          <cell r="B19485">
            <v>42985</v>
          </cell>
          <cell r="H19485">
            <v>5</v>
          </cell>
          <cell r="K19485">
            <v>15</v>
          </cell>
          <cell r="O19485">
            <v>64</v>
          </cell>
          <cell r="P19485" t="str">
            <v>Berkhart</v>
          </cell>
          <cell r="Q19485">
            <v>5</v>
          </cell>
          <cell r="S19485">
            <v>9</v>
          </cell>
        </row>
        <row r="19486">
          <cell r="B19486">
            <v>42985</v>
          </cell>
          <cell r="H19486">
            <v>6</v>
          </cell>
          <cell r="K19486">
            <v>38</v>
          </cell>
          <cell r="O19486">
            <v>213</v>
          </cell>
          <cell r="P19486" t="str">
            <v>Berkhart</v>
          </cell>
          <cell r="Q19486">
            <v>2</v>
          </cell>
          <cell r="S19486">
            <v>9</v>
          </cell>
        </row>
        <row r="19487">
          <cell r="B19487">
            <v>42985</v>
          </cell>
          <cell r="H19487">
            <v>5</v>
          </cell>
          <cell r="K19487">
            <v>11</v>
          </cell>
          <cell r="O19487">
            <v>96</v>
          </cell>
          <cell r="P19487" t="str">
            <v>Berkhart</v>
          </cell>
          <cell r="Q19487">
            <v>5</v>
          </cell>
          <cell r="S19487">
            <v>9</v>
          </cell>
        </row>
        <row r="19488">
          <cell r="B19488">
            <v>42985</v>
          </cell>
          <cell r="H19488">
            <v>6</v>
          </cell>
          <cell r="K19488">
            <v>109</v>
          </cell>
          <cell r="O19488">
            <v>220</v>
          </cell>
          <cell r="P19488" t="str">
            <v>Berkhart</v>
          </cell>
          <cell r="Q19488">
            <v>3</v>
          </cell>
          <cell r="S19488">
            <v>9</v>
          </cell>
        </row>
        <row r="19489">
          <cell r="B19489">
            <v>42985</v>
          </cell>
          <cell r="H19489">
            <v>9</v>
          </cell>
          <cell r="K19489">
            <v>0</v>
          </cell>
          <cell r="O19489">
            <v>51</v>
          </cell>
          <cell r="P19489" t="str">
            <v>Berkhart</v>
          </cell>
          <cell r="Q19489">
            <v>5</v>
          </cell>
          <cell r="S19489">
            <v>9</v>
          </cell>
        </row>
        <row r="19490">
          <cell r="B19490">
            <v>42985</v>
          </cell>
          <cell r="H19490">
            <v>9</v>
          </cell>
          <cell r="K19490">
            <v>0</v>
          </cell>
          <cell r="O19490">
            <v>39</v>
          </cell>
          <cell r="P19490" t="str">
            <v>Berkhart</v>
          </cell>
          <cell r="Q19490">
            <v>2</v>
          </cell>
          <cell r="S19490">
            <v>9</v>
          </cell>
        </row>
        <row r="19491">
          <cell r="B19491">
            <v>42985</v>
          </cell>
          <cell r="H19491">
            <v>12</v>
          </cell>
          <cell r="K19491">
            <v>0</v>
          </cell>
          <cell r="O19491">
            <v>66</v>
          </cell>
          <cell r="P19491" t="str">
            <v>Berkhart</v>
          </cell>
          <cell r="Q19491">
            <v>3</v>
          </cell>
          <cell r="S19491">
            <v>9</v>
          </cell>
        </row>
        <row r="19492">
          <cell r="B19492">
            <v>42985</v>
          </cell>
          <cell r="H19492">
            <v>11</v>
          </cell>
          <cell r="K19492">
            <v>0</v>
          </cell>
          <cell r="O19492">
            <v>54</v>
          </cell>
          <cell r="P19492" t="str">
            <v>Berkhart</v>
          </cell>
          <cell r="Q19492">
            <v>5</v>
          </cell>
          <cell r="S19492">
            <v>9</v>
          </cell>
        </row>
        <row r="19493">
          <cell r="B19493">
            <v>42985</v>
          </cell>
          <cell r="H19493">
            <v>6</v>
          </cell>
          <cell r="K19493">
            <v>22</v>
          </cell>
          <cell r="O19493">
            <v>100</v>
          </cell>
          <cell r="P19493" t="str">
            <v>Berkhart</v>
          </cell>
          <cell r="Q19493">
            <v>4</v>
          </cell>
          <cell r="S19493">
            <v>9</v>
          </cell>
        </row>
        <row r="19494">
          <cell r="B19494">
            <v>42985</v>
          </cell>
          <cell r="H19494">
            <v>14</v>
          </cell>
          <cell r="K19494">
            <v>0</v>
          </cell>
          <cell r="O19494">
            <v>527</v>
          </cell>
          <cell r="P19494" t="str">
            <v>Katz</v>
          </cell>
          <cell r="Q19494">
            <v>4</v>
          </cell>
          <cell r="S19494">
            <v>9</v>
          </cell>
        </row>
        <row r="19495">
          <cell r="B19495">
            <v>42985</v>
          </cell>
          <cell r="H19495">
            <v>9</v>
          </cell>
          <cell r="K19495">
            <v>0</v>
          </cell>
          <cell r="O19495">
            <v>87</v>
          </cell>
          <cell r="P19495" t="str">
            <v>Berkhart</v>
          </cell>
          <cell r="Q19495">
            <v>5</v>
          </cell>
          <cell r="S19495">
            <v>9</v>
          </cell>
        </row>
        <row r="19496">
          <cell r="B19496">
            <v>42985</v>
          </cell>
          <cell r="H19496">
            <v>11</v>
          </cell>
          <cell r="K19496">
            <v>0</v>
          </cell>
          <cell r="O19496">
            <v>147</v>
          </cell>
          <cell r="P19496" t="str">
            <v>Berkhart</v>
          </cell>
          <cell r="Q19496">
            <v>2</v>
          </cell>
          <cell r="S19496">
            <v>9</v>
          </cell>
        </row>
        <row r="19497">
          <cell r="B19497">
            <v>42985</v>
          </cell>
          <cell r="H19497">
            <v>10</v>
          </cell>
          <cell r="K19497">
            <v>0</v>
          </cell>
          <cell r="O19497">
            <v>78</v>
          </cell>
          <cell r="P19497" t="str">
            <v>Berkhart</v>
          </cell>
          <cell r="Q19497">
            <v>5</v>
          </cell>
          <cell r="S19497">
            <v>9</v>
          </cell>
        </row>
        <row r="19498">
          <cell r="B19498">
            <v>42985</v>
          </cell>
          <cell r="H19498">
            <v>10</v>
          </cell>
          <cell r="K19498">
            <v>0</v>
          </cell>
          <cell r="O19498">
            <v>96</v>
          </cell>
          <cell r="P19498" t="str">
            <v>Berkhart</v>
          </cell>
          <cell r="Q19498">
            <v>2</v>
          </cell>
          <cell r="S19498">
            <v>9</v>
          </cell>
        </row>
        <row r="19499">
          <cell r="B19499">
            <v>42985</v>
          </cell>
          <cell r="H19499">
            <v>6</v>
          </cell>
          <cell r="K19499">
            <v>5</v>
          </cell>
          <cell r="O19499">
            <v>71</v>
          </cell>
          <cell r="P19499" t="str">
            <v>Berkhart</v>
          </cell>
          <cell r="Q19499">
            <v>3</v>
          </cell>
          <cell r="S19499">
            <v>9</v>
          </cell>
        </row>
        <row r="19500">
          <cell r="B19500">
            <v>42985</v>
          </cell>
          <cell r="H19500">
            <v>15</v>
          </cell>
          <cell r="K19500">
            <v>0</v>
          </cell>
          <cell r="O19500">
            <v>212</v>
          </cell>
          <cell r="P19500" t="str">
            <v>Katz</v>
          </cell>
          <cell r="Q19500">
            <v>4</v>
          </cell>
          <cell r="S19500">
            <v>9</v>
          </cell>
        </row>
        <row r="19501">
          <cell r="B19501">
            <v>42985</v>
          </cell>
          <cell r="H19501">
            <v>6</v>
          </cell>
          <cell r="K19501">
            <v>16</v>
          </cell>
          <cell r="O19501">
            <v>448</v>
          </cell>
          <cell r="P19501" t="str">
            <v>Katz</v>
          </cell>
          <cell r="Q19501">
            <v>3</v>
          </cell>
          <cell r="S19501">
            <v>9</v>
          </cell>
        </row>
        <row r="19502">
          <cell r="B19502">
            <v>42985</v>
          </cell>
          <cell r="H19502">
            <v>10</v>
          </cell>
          <cell r="K19502">
            <v>0</v>
          </cell>
          <cell r="O19502">
            <v>83</v>
          </cell>
          <cell r="P19502" t="str">
            <v>Berkhart</v>
          </cell>
          <cell r="Q19502">
            <v>2</v>
          </cell>
          <cell r="S19502">
            <v>9</v>
          </cell>
        </row>
        <row r="19503">
          <cell r="B19503">
            <v>42985</v>
          </cell>
          <cell r="H19503">
            <v>14</v>
          </cell>
          <cell r="K19503">
            <v>0</v>
          </cell>
          <cell r="O19503">
            <v>110</v>
          </cell>
          <cell r="P19503" t="str">
            <v>Stevens</v>
          </cell>
          <cell r="Q19503">
            <v>5</v>
          </cell>
          <cell r="S19503">
            <v>9</v>
          </cell>
        </row>
        <row r="19504">
          <cell r="B19504">
            <v>42985</v>
          </cell>
          <cell r="H19504">
            <v>10</v>
          </cell>
          <cell r="K19504">
            <v>0</v>
          </cell>
          <cell r="O19504">
            <v>55</v>
          </cell>
          <cell r="P19504" t="str">
            <v>Stevens</v>
          </cell>
          <cell r="Q19504">
            <v>4</v>
          </cell>
          <cell r="S19504">
            <v>9</v>
          </cell>
        </row>
        <row r="19505">
          <cell r="B19505">
            <v>42985</v>
          </cell>
          <cell r="H19505">
            <v>10</v>
          </cell>
          <cell r="K19505">
            <v>7</v>
          </cell>
          <cell r="O19505">
            <v>0</v>
          </cell>
          <cell r="Q19505">
            <v>0</v>
          </cell>
          <cell r="S19505">
            <v>9</v>
          </cell>
        </row>
        <row r="19506">
          <cell r="B19506">
            <v>42985</v>
          </cell>
          <cell r="H19506">
            <v>10</v>
          </cell>
          <cell r="K19506">
            <v>0</v>
          </cell>
          <cell r="O19506">
            <v>118</v>
          </cell>
          <cell r="P19506" t="str">
            <v>Stevens</v>
          </cell>
          <cell r="Q19506">
            <v>2</v>
          </cell>
          <cell r="S19506">
            <v>9</v>
          </cell>
        </row>
        <row r="19507">
          <cell r="B19507">
            <v>42985</v>
          </cell>
          <cell r="H19507">
            <v>14</v>
          </cell>
          <cell r="K19507">
            <v>0</v>
          </cell>
          <cell r="O19507">
            <v>94</v>
          </cell>
          <cell r="P19507" t="str">
            <v>Stevens</v>
          </cell>
          <cell r="Q19507">
            <v>3</v>
          </cell>
          <cell r="S19507">
            <v>9</v>
          </cell>
        </row>
        <row r="19508">
          <cell r="B19508">
            <v>42985</v>
          </cell>
          <cell r="H19508">
            <v>11</v>
          </cell>
          <cell r="K19508">
            <v>0</v>
          </cell>
          <cell r="O19508">
            <v>501</v>
          </cell>
          <cell r="P19508" t="str">
            <v>Stevens</v>
          </cell>
          <cell r="Q19508">
            <v>2</v>
          </cell>
          <cell r="S19508">
            <v>9</v>
          </cell>
        </row>
        <row r="19509">
          <cell r="B19509">
            <v>42985</v>
          </cell>
          <cell r="H19509">
            <v>6</v>
          </cell>
          <cell r="K19509">
            <v>65</v>
          </cell>
          <cell r="O19509">
            <v>33</v>
          </cell>
          <cell r="P19509" t="str">
            <v>Stevens</v>
          </cell>
          <cell r="Q19509">
            <v>3</v>
          </cell>
          <cell r="S19509">
            <v>9</v>
          </cell>
        </row>
        <row r="19510">
          <cell r="B19510">
            <v>42985</v>
          </cell>
          <cell r="H19510">
            <v>6</v>
          </cell>
          <cell r="K19510">
            <v>77</v>
          </cell>
          <cell r="O19510">
            <v>600</v>
          </cell>
          <cell r="P19510" t="str">
            <v>Stevens</v>
          </cell>
          <cell r="Q19510">
            <v>2</v>
          </cell>
          <cell r="S19510">
            <v>9</v>
          </cell>
        </row>
        <row r="19511">
          <cell r="B19511">
            <v>42985</v>
          </cell>
          <cell r="H19511">
            <v>11</v>
          </cell>
          <cell r="K19511">
            <v>0</v>
          </cell>
          <cell r="O19511">
            <v>110</v>
          </cell>
          <cell r="P19511" t="str">
            <v>Katz</v>
          </cell>
          <cell r="Q19511">
            <v>4</v>
          </cell>
          <cell r="S19511">
            <v>9</v>
          </cell>
        </row>
        <row r="19512">
          <cell r="B19512">
            <v>42985</v>
          </cell>
          <cell r="H19512">
            <v>11</v>
          </cell>
          <cell r="K19512">
            <v>0</v>
          </cell>
          <cell r="O19512">
            <v>116</v>
          </cell>
          <cell r="P19512" t="str">
            <v>Katz</v>
          </cell>
          <cell r="Q19512">
            <v>5</v>
          </cell>
          <cell r="S19512">
            <v>9</v>
          </cell>
        </row>
        <row r="19513">
          <cell r="B19513">
            <v>42985</v>
          </cell>
          <cell r="H19513">
            <v>10</v>
          </cell>
          <cell r="K19513">
            <v>335</v>
          </cell>
          <cell r="O19513">
            <v>0</v>
          </cell>
          <cell r="Q19513">
            <v>0</v>
          </cell>
          <cell r="S19513">
            <v>9</v>
          </cell>
        </row>
        <row r="19514">
          <cell r="B19514">
            <v>42985</v>
          </cell>
          <cell r="H19514">
            <v>6</v>
          </cell>
          <cell r="K19514">
            <v>34</v>
          </cell>
          <cell r="O19514">
            <v>158</v>
          </cell>
          <cell r="P19514" t="str">
            <v>Katz</v>
          </cell>
          <cell r="Q19514">
            <v>1</v>
          </cell>
          <cell r="S19514">
            <v>9</v>
          </cell>
        </row>
        <row r="19515">
          <cell r="B19515">
            <v>42985</v>
          </cell>
          <cell r="H19515">
            <v>6</v>
          </cell>
          <cell r="K19515">
            <v>266</v>
          </cell>
          <cell r="O19515">
            <v>46</v>
          </cell>
          <cell r="P19515" t="str">
            <v>Stevens</v>
          </cell>
          <cell r="Q19515">
            <v>3</v>
          </cell>
          <cell r="S19515">
            <v>9</v>
          </cell>
        </row>
        <row r="19516">
          <cell r="B19516">
            <v>42985</v>
          </cell>
          <cell r="H19516">
            <v>5</v>
          </cell>
          <cell r="K19516">
            <v>25</v>
          </cell>
          <cell r="O19516">
            <v>0</v>
          </cell>
          <cell r="Q19516">
            <v>0</v>
          </cell>
          <cell r="S19516">
            <v>9</v>
          </cell>
        </row>
        <row r="19517">
          <cell r="B19517">
            <v>42985</v>
          </cell>
          <cell r="H19517">
            <v>6</v>
          </cell>
          <cell r="K19517">
            <v>143</v>
          </cell>
          <cell r="O19517">
            <v>245</v>
          </cell>
          <cell r="P19517" t="str">
            <v>Stevens</v>
          </cell>
          <cell r="Q19517">
            <v>3</v>
          </cell>
          <cell r="S19517">
            <v>9</v>
          </cell>
        </row>
        <row r="19518">
          <cell r="B19518">
            <v>42985</v>
          </cell>
          <cell r="H19518">
            <v>14</v>
          </cell>
          <cell r="K19518">
            <v>0</v>
          </cell>
          <cell r="O19518">
            <v>127</v>
          </cell>
          <cell r="P19518" t="str">
            <v>Katz</v>
          </cell>
          <cell r="Q19518">
            <v>5</v>
          </cell>
          <cell r="S19518">
            <v>9</v>
          </cell>
        </row>
        <row r="19519">
          <cell r="B19519">
            <v>42985</v>
          </cell>
          <cell r="H19519">
            <v>6</v>
          </cell>
          <cell r="K19519">
            <v>49</v>
          </cell>
          <cell r="O19519">
            <v>62</v>
          </cell>
          <cell r="P19519" t="str">
            <v>Katz</v>
          </cell>
          <cell r="Q19519">
            <v>4</v>
          </cell>
          <cell r="S19519">
            <v>9</v>
          </cell>
        </row>
        <row r="19520">
          <cell r="B19520">
            <v>42985</v>
          </cell>
          <cell r="H19520">
            <v>6</v>
          </cell>
          <cell r="K19520">
            <v>67</v>
          </cell>
          <cell r="O19520">
            <v>77</v>
          </cell>
          <cell r="P19520" t="str">
            <v>Stevens</v>
          </cell>
          <cell r="Q19520">
            <v>5</v>
          </cell>
          <cell r="S19520">
            <v>9</v>
          </cell>
        </row>
        <row r="19521">
          <cell r="B19521">
            <v>42985</v>
          </cell>
          <cell r="H19521">
            <v>12</v>
          </cell>
          <cell r="K19521">
            <v>0</v>
          </cell>
          <cell r="O19521">
            <v>221</v>
          </cell>
          <cell r="P19521" t="str">
            <v>Katz</v>
          </cell>
          <cell r="Q19521">
            <v>4</v>
          </cell>
          <cell r="S19521">
            <v>9</v>
          </cell>
        </row>
        <row r="19522">
          <cell r="B19522">
            <v>42985</v>
          </cell>
          <cell r="H19522">
            <v>10</v>
          </cell>
          <cell r="K19522">
            <v>0</v>
          </cell>
          <cell r="O19522">
            <v>786</v>
          </cell>
          <cell r="P19522" t="str">
            <v>Katz</v>
          </cell>
          <cell r="Q19522">
            <v>5</v>
          </cell>
          <cell r="S19522">
            <v>9</v>
          </cell>
        </row>
        <row r="19523">
          <cell r="B19523">
            <v>42985</v>
          </cell>
          <cell r="H19523">
            <v>6</v>
          </cell>
          <cell r="K19523">
            <v>87</v>
          </cell>
          <cell r="O19523">
            <v>112</v>
          </cell>
          <cell r="P19523" t="str">
            <v>Stevens</v>
          </cell>
          <cell r="Q19523">
            <v>1</v>
          </cell>
          <cell r="S19523">
            <v>9</v>
          </cell>
        </row>
        <row r="19524">
          <cell r="B19524">
            <v>42985</v>
          </cell>
          <cell r="H19524">
            <v>6</v>
          </cell>
          <cell r="K19524">
            <v>32</v>
          </cell>
          <cell r="O19524">
            <v>66</v>
          </cell>
          <cell r="P19524" t="str">
            <v>Stevens</v>
          </cell>
          <cell r="Q19524">
            <v>3</v>
          </cell>
          <cell r="S19524">
            <v>9</v>
          </cell>
        </row>
        <row r="19525">
          <cell r="B19525">
            <v>42985</v>
          </cell>
          <cell r="H19525">
            <v>6</v>
          </cell>
          <cell r="K19525">
            <v>91</v>
          </cell>
          <cell r="O19525">
            <v>125</v>
          </cell>
          <cell r="P19525" t="str">
            <v>Stevens</v>
          </cell>
          <cell r="Q19525">
            <v>3</v>
          </cell>
          <cell r="S19525">
            <v>9</v>
          </cell>
        </row>
        <row r="19526">
          <cell r="B19526">
            <v>42985</v>
          </cell>
          <cell r="H19526">
            <v>6</v>
          </cell>
          <cell r="K19526">
            <v>44</v>
          </cell>
          <cell r="O19526">
            <v>340</v>
          </cell>
          <cell r="P19526" t="str">
            <v>Stevens</v>
          </cell>
          <cell r="Q19526">
            <v>3</v>
          </cell>
          <cell r="S19526">
            <v>9</v>
          </cell>
        </row>
        <row r="19527">
          <cell r="B19527">
            <v>42985</v>
          </cell>
          <cell r="H19527">
            <v>6</v>
          </cell>
          <cell r="K19527">
            <v>212</v>
          </cell>
          <cell r="O19527">
            <v>210</v>
          </cell>
          <cell r="P19527" t="str">
            <v>Katz</v>
          </cell>
          <cell r="Q19527">
            <v>4</v>
          </cell>
          <cell r="S19527">
            <v>9</v>
          </cell>
        </row>
        <row r="19528">
          <cell r="B19528">
            <v>42985</v>
          </cell>
          <cell r="H19528">
            <v>5</v>
          </cell>
          <cell r="K19528">
            <v>249</v>
          </cell>
          <cell r="O19528">
            <v>96</v>
          </cell>
          <cell r="P19528" t="str">
            <v>Stevens</v>
          </cell>
          <cell r="Q19528">
            <v>2</v>
          </cell>
          <cell r="S19528">
            <v>9</v>
          </cell>
        </row>
        <row r="19529">
          <cell r="B19529">
            <v>42985</v>
          </cell>
          <cell r="H19529">
            <v>6</v>
          </cell>
          <cell r="K19529">
            <v>28</v>
          </cell>
          <cell r="O19529">
            <v>90</v>
          </cell>
          <cell r="P19529" t="str">
            <v>Stevens</v>
          </cell>
          <cell r="Q19529">
            <v>4</v>
          </cell>
          <cell r="S19529">
            <v>9</v>
          </cell>
        </row>
        <row r="19530">
          <cell r="B19530">
            <v>42985</v>
          </cell>
          <cell r="H19530">
            <v>6</v>
          </cell>
          <cell r="K19530">
            <v>41</v>
          </cell>
          <cell r="O19530">
            <v>123</v>
          </cell>
          <cell r="P19530" t="str">
            <v>Stevens</v>
          </cell>
          <cell r="Q19530">
            <v>5</v>
          </cell>
          <cell r="S19530">
            <v>9</v>
          </cell>
        </row>
        <row r="19531">
          <cell r="B19531">
            <v>42985</v>
          </cell>
          <cell r="H19531">
            <v>11</v>
          </cell>
          <cell r="K19531">
            <v>0</v>
          </cell>
          <cell r="O19531">
            <v>249</v>
          </cell>
          <cell r="P19531" t="str">
            <v>Katz</v>
          </cell>
          <cell r="Q19531">
            <v>4</v>
          </cell>
          <cell r="S19531">
            <v>9</v>
          </cell>
        </row>
        <row r="19532">
          <cell r="B19532">
            <v>42985</v>
          </cell>
          <cell r="H19532">
            <v>6</v>
          </cell>
          <cell r="K19532">
            <v>14</v>
          </cell>
          <cell r="O19532">
            <v>550</v>
          </cell>
          <cell r="P19532" t="str">
            <v>Katz</v>
          </cell>
          <cell r="Q19532">
            <v>5</v>
          </cell>
          <cell r="S19532">
            <v>9</v>
          </cell>
        </row>
        <row r="19533">
          <cell r="B19533">
            <v>42985</v>
          </cell>
          <cell r="H19533">
            <v>9</v>
          </cell>
          <cell r="K19533">
            <v>0</v>
          </cell>
          <cell r="O19533">
            <v>160</v>
          </cell>
          <cell r="P19533" t="str">
            <v>Stevens</v>
          </cell>
          <cell r="Q19533">
            <v>3</v>
          </cell>
          <cell r="S19533">
            <v>9</v>
          </cell>
        </row>
        <row r="19534">
          <cell r="B19534">
            <v>42985</v>
          </cell>
          <cell r="H19534">
            <v>15</v>
          </cell>
          <cell r="K19534">
            <v>0</v>
          </cell>
          <cell r="O19534">
            <v>502</v>
          </cell>
          <cell r="P19534" t="str">
            <v>Daniels</v>
          </cell>
          <cell r="Q19534">
            <v>3</v>
          </cell>
          <cell r="S19534">
            <v>9</v>
          </cell>
        </row>
        <row r="19535">
          <cell r="B19535">
            <v>42985</v>
          </cell>
          <cell r="H19535">
            <v>9</v>
          </cell>
          <cell r="K19535">
            <v>0</v>
          </cell>
          <cell r="O19535">
            <v>132</v>
          </cell>
          <cell r="P19535" t="str">
            <v>Stevens</v>
          </cell>
          <cell r="Q19535">
            <v>3</v>
          </cell>
          <cell r="S19535">
            <v>9</v>
          </cell>
        </row>
        <row r="19536">
          <cell r="B19536">
            <v>42985</v>
          </cell>
          <cell r="H19536">
            <v>11</v>
          </cell>
          <cell r="K19536">
            <v>0</v>
          </cell>
          <cell r="O19536">
            <v>195</v>
          </cell>
          <cell r="P19536" t="str">
            <v>Stevens</v>
          </cell>
          <cell r="Q19536">
            <v>3</v>
          </cell>
          <cell r="S19536">
            <v>9</v>
          </cell>
        </row>
        <row r="19537">
          <cell r="B19537">
            <v>42985</v>
          </cell>
          <cell r="H19537">
            <v>18</v>
          </cell>
          <cell r="K19537">
            <v>0</v>
          </cell>
          <cell r="O19537">
            <v>44</v>
          </cell>
          <cell r="P19537" t="str">
            <v>Daniels</v>
          </cell>
          <cell r="Q19537">
            <v>2</v>
          </cell>
          <cell r="S19537">
            <v>9</v>
          </cell>
        </row>
        <row r="19538">
          <cell r="B19538">
            <v>42985</v>
          </cell>
          <cell r="H19538">
            <v>11</v>
          </cell>
          <cell r="K19538">
            <v>0</v>
          </cell>
          <cell r="O19538">
            <v>281</v>
          </cell>
          <cell r="P19538" t="str">
            <v>Daniels</v>
          </cell>
          <cell r="Q19538">
            <v>3</v>
          </cell>
          <cell r="S19538">
            <v>9</v>
          </cell>
        </row>
        <row r="19539">
          <cell r="B19539">
            <v>42985</v>
          </cell>
          <cell r="H19539">
            <v>17</v>
          </cell>
          <cell r="K19539">
            <v>0</v>
          </cell>
          <cell r="O19539">
            <v>163</v>
          </cell>
          <cell r="P19539" t="str">
            <v>Daniels</v>
          </cell>
          <cell r="Q19539">
            <v>5</v>
          </cell>
          <cell r="S19539">
            <v>9</v>
          </cell>
        </row>
        <row r="19540">
          <cell r="B19540">
            <v>42985</v>
          </cell>
          <cell r="H19540">
            <v>5</v>
          </cell>
          <cell r="K19540">
            <v>62</v>
          </cell>
          <cell r="O19540">
            <v>67</v>
          </cell>
          <cell r="P19540" t="str">
            <v>Daniels</v>
          </cell>
          <cell r="Q19540">
            <v>4</v>
          </cell>
          <cell r="S19540">
            <v>9</v>
          </cell>
        </row>
        <row r="19541">
          <cell r="B19541">
            <v>42985</v>
          </cell>
          <cell r="H19541">
            <v>5</v>
          </cell>
          <cell r="K19541">
            <v>107</v>
          </cell>
          <cell r="O19541">
            <v>54</v>
          </cell>
          <cell r="P19541" t="str">
            <v>Daniels</v>
          </cell>
          <cell r="Q19541">
            <v>4</v>
          </cell>
          <cell r="S19541">
            <v>9</v>
          </cell>
        </row>
        <row r="19542">
          <cell r="B19542">
            <v>42985</v>
          </cell>
          <cell r="H19542">
            <v>17</v>
          </cell>
          <cell r="K19542">
            <v>0</v>
          </cell>
          <cell r="O19542">
            <v>564</v>
          </cell>
          <cell r="P19542" t="str">
            <v>Daniels</v>
          </cell>
          <cell r="Q19542">
            <v>5</v>
          </cell>
          <cell r="S19542">
            <v>9</v>
          </cell>
        </row>
        <row r="19543">
          <cell r="B19543">
            <v>42985</v>
          </cell>
          <cell r="H19543">
            <v>18</v>
          </cell>
          <cell r="K19543">
            <v>0</v>
          </cell>
          <cell r="O19543">
            <v>177</v>
          </cell>
          <cell r="P19543" t="str">
            <v>Katz</v>
          </cell>
          <cell r="Q19543">
            <v>5</v>
          </cell>
          <cell r="S19543">
            <v>9</v>
          </cell>
        </row>
        <row r="19544">
          <cell r="B19544">
            <v>42985</v>
          </cell>
          <cell r="H19544">
            <v>13</v>
          </cell>
          <cell r="K19544">
            <v>0</v>
          </cell>
          <cell r="O19544">
            <v>1624</v>
          </cell>
          <cell r="P19544" t="str">
            <v>Stevens</v>
          </cell>
          <cell r="Q19544">
            <v>4</v>
          </cell>
          <cell r="S19544">
            <v>9</v>
          </cell>
        </row>
        <row r="19545">
          <cell r="B19545">
            <v>42985</v>
          </cell>
          <cell r="H19545">
            <v>5</v>
          </cell>
          <cell r="K19545">
            <v>69</v>
          </cell>
          <cell r="O19545">
            <v>118</v>
          </cell>
          <cell r="P19545" t="str">
            <v>Daniels</v>
          </cell>
          <cell r="Q19545">
            <v>3</v>
          </cell>
          <cell r="S19545">
            <v>9</v>
          </cell>
        </row>
        <row r="19546">
          <cell r="B19546">
            <v>42985</v>
          </cell>
          <cell r="H19546">
            <v>10</v>
          </cell>
          <cell r="K19546">
            <v>26</v>
          </cell>
          <cell r="O19546">
            <v>0</v>
          </cell>
          <cell r="Q19546">
            <v>0</v>
          </cell>
          <cell r="S19546">
            <v>9</v>
          </cell>
        </row>
        <row r="19547">
          <cell r="B19547">
            <v>42985</v>
          </cell>
          <cell r="H19547">
            <v>6</v>
          </cell>
          <cell r="K19547">
            <v>99</v>
          </cell>
          <cell r="O19547">
            <v>144</v>
          </cell>
          <cell r="P19547" t="str">
            <v>Daniels</v>
          </cell>
          <cell r="Q19547">
            <v>4</v>
          </cell>
          <cell r="S19547">
            <v>9</v>
          </cell>
        </row>
        <row r="19548">
          <cell r="B19548">
            <v>42985</v>
          </cell>
          <cell r="H19548">
            <v>16</v>
          </cell>
          <cell r="K19548">
            <v>0</v>
          </cell>
          <cell r="O19548">
            <v>57</v>
          </cell>
          <cell r="P19548" t="str">
            <v>Daniels</v>
          </cell>
          <cell r="Q19548">
            <v>5</v>
          </cell>
          <cell r="S19548">
            <v>9</v>
          </cell>
        </row>
        <row r="19549">
          <cell r="B19549">
            <v>42985</v>
          </cell>
          <cell r="H19549">
            <v>15</v>
          </cell>
          <cell r="K19549">
            <v>0</v>
          </cell>
          <cell r="O19549">
            <v>272</v>
          </cell>
          <cell r="P19549" t="str">
            <v>Daniels</v>
          </cell>
          <cell r="Q19549">
            <v>3</v>
          </cell>
          <cell r="S19549">
            <v>9</v>
          </cell>
        </row>
        <row r="19550">
          <cell r="B19550">
            <v>42985</v>
          </cell>
          <cell r="H19550">
            <v>11</v>
          </cell>
          <cell r="K19550">
            <v>0</v>
          </cell>
          <cell r="O19550">
            <v>98</v>
          </cell>
          <cell r="P19550" t="str">
            <v>Stevens</v>
          </cell>
          <cell r="Q19550">
            <v>2</v>
          </cell>
          <cell r="S19550">
            <v>9</v>
          </cell>
        </row>
        <row r="19551">
          <cell r="B19551">
            <v>42985</v>
          </cell>
          <cell r="H19551">
            <v>9</v>
          </cell>
          <cell r="K19551">
            <v>0</v>
          </cell>
          <cell r="O19551">
            <v>42</v>
          </cell>
          <cell r="P19551" t="str">
            <v>Stevens</v>
          </cell>
          <cell r="Q19551">
            <v>5</v>
          </cell>
          <cell r="S19551">
            <v>9</v>
          </cell>
        </row>
        <row r="19552">
          <cell r="B19552">
            <v>42985</v>
          </cell>
          <cell r="H19552">
            <v>9</v>
          </cell>
          <cell r="K19552">
            <v>0</v>
          </cell>
          <cell r="O19552">
            <v>13</v>
          </cell>
          <cell r="P19552" t="str">
            <v>Stevens</v>
          </cell>
          <cell r="Q19552">
            <v>4</v>
          </cell>
          <cell r="S19552">
            <v>9</v>
          </cell>
        </row>
        <row r="19553">
          <cell r="B19553">
            <v>42985</v>
          </cell>
          <cell r="H19553">
            <v>5</v>
          </cell>
          <cell r="K19553">
            <v>53</v>
          </cell>
          <cell r="O19553">
            <v>215</v>
          </cell>
          <cell r="P19553" t="str">
            <v>Stevens</v>
          </cell>
          <cell r="Q19553">
            <v>3</v>
          </cell>
          <cell r="S19553">
            <v>9</v>
          </cell>
        </row>
        <row r="19554">
          <cell r="B19554">
            <v>42985</v>
          </cell>
          <cell r="H19554">
            <v>9</v>
          </cell>
          <cell r="K19554">
            <v>35</v>
          </cell>
          <cell r="O19554">
            <v>85</v>
          </cell>
          <cell r="P19554" t="str">
            <v>DuPreez</v>
          </cell>
          <cell r="Q19554">
            <v>3</v>
          </cell>
          <cell r="S19554">
            <v>9</v>
          </cell>
        </row>
        <row r="19555">
          <cell r="B19555">
            <v>42985</v>
          </cell>
          <cell r="H19555">
            <v>6</v>
          </cell>
          <cell r="K19555">
            <v>25</v>
          </cell>
          <cell r="O19555">
            <v>316</v>
          </cell>
          <cell r="P19555" t="str">
            <v>Stevens</v>
          </cell>
          <cell r="Q19555">
            <v>3</v>
          </cell>
          <cell r="S19555">
            <v>9</v>
          </cell>
        </row>
        <row r="19556">
          <cell r="B19556">
            <v>42985</v>
          </cell>
          <cell r="H19556">
            <v>6</v>
          </cell>
          <cell r="K19556">
            <v>36</v>
          </cell>
          <cell r="O19556">
            <v>259</v>
          </cell>
          <cell r="P19556" t="str">
            <v>Daniels</v>
          </cell>
          <cell r="Q19556">
            <v>2</v>
          </cell>
          <cell r="S19556">
            <v>9</v>
          </cell>
        </row>
        <row r="19557">
          <cell r="B19557">
            <v>42985</v>
          </cell>
          <cell r="H19557">
            <v>14</v>
          </cell>
          <cell r="K19557">
            <v>0</v>
          </cell>
          <cell r="O19557">
            <v>66</v>
          </cell>
          <cell r="P19557" t="str">
            <v>DuPreez</v>
          </cell>
          <cell r="Q19557">
            <v>4</v>
          </cell>
          <cell r="S19557">
            <v>9</v>
          </cell>
        </row>
        <row r="19558">
          <cell r="B19558">
            <v>42985</v>
          </cell>
          <cell r="H19558">
            <v>11</v>
          </cell>
          <cell r="K19558">
            <v>0</v>
          </cell>
          <cell r="O19558">
            <v>128</v>
          </cell>
          <cell r="P19558" t="str">
            <v>DuPreez</v>
          </cell>
          <cell r="Q19558">
            <v>3</v>
          </cell>
          <cell r="S19558">
            <v>9</v>
          </cell>
        </row>
        <row r="19559">
          <cell r="B19559">
            <v>42985</v>
          </cell>
          <cell r="H19559">
            <v>13</v>
          </cell>
          <cell r="K19559">
            <v>0</v>
          </cell>
          <cell r="O19559">
            <v>106</v>
          </cell>
          <cell r="P19559" t="str">
            <v>Stevens</v>
          </cell>
          <cell r="Q19559">
            <v>4</v>
          </cell>
          <cell r="S19559">
            <v>9</v>
          </cell>
        </row>
        <row r="19560">
          <cell r="B19560">
            <v>42985</v>
          </cell>
          <cell r="H19560">
            <v>16</v>
          </cell>
          <cell r="K19560">
            <v>0</v>
          </cell>
          <cell r="O19560">
            <v>59</v>
          </cell>
          <cell r="P19560" t="str">
            <v>Daniels</v>
          </cell>
          <cell r="Q19560">
            <v>5</v>
          </cell>
          <cell r="S19560">
            <v>9</v>
          </cell>
        </row>
        <row r="19561">
          <cell r="B19561">
            <v>42985</v>
          </cell>
          <cell r="H19561">
            <v>19</v>
          </cell>
          <cell r="K19561">
            <v>0</v>
          </cell>
          <cell r="O19561">
            <v>49</v>
          </cell>
          <cell r="P19561" t="str">
            <v>DuPreez</v>
          </cell>
          <cell r="Q19561">
            <v>3</v>
          </cell>
          <cell r="S19561">
            <v>9</v>
          </cell>
        </row>
        <row r="19562">
          <cell r="B19562">
            <v>42985</v>
          </cell>
          <cell r="H19562">
            <v>13</v>
          </cell>
          <cell r="K19562">
            <v>0</v>
          </cell>
          <cell r="O19562">
            <v>292</v>
          </cell>
          <cell r="P19562" t="str">
            <v>Stevens</v>
          </cell>
          <cell r="Q19562">
            <v>3</v>
          </cell>
          <cell r="S19562">
            <v>9</v>
          </cell>
        </row>
        <row r="19563">
          <cell r="B19563">
            <v>42985</v>
          </cell>
          <cell r="H19563">
            <v>16</v>
          </cell>
          <cell r="K19563">
            <v>0</v>
          </cell>
          <cell r="O19563">
            <v>40</v>
          </cell>
          <cell r="P19563" t="str">
            <v>Daniels</v>
          </cell>
          <cell r="Q19563">
            <v>4</v>
          </cell>
          <cell r="S19563">
            <v>9</v>
          </cell>
        </row>
        <row r="19564">
          <cell r="B19564">
            <v>42985</v>
          </cell>
          <cell r="H19564">
            <v>12</v>
          </cell>
          <cell r="K19564">
            <v>0</v>
          </cell>
          <cell r="O19564">
            <v>200</v>
          </cell>
          <cell r="P19564" t="str">
            <v>Daniels</v>
          </cell>
          <cell r="Q19564">
            <v>5</v>
          </cell>
          <cell r="S19564">
            <v>9</v>
          </cell>
        </row>
        <row r="19565">
          <cell r="B19565">
            <v>42985</v>
          </cell>
          <cell r="H19565">
            <v>14</v>
          </cell>
          <cell r="K19565">
            <v>0</v>
          </cell>
          <cell r="O19565">
            <v>54</v>
          </cell>
          <cell r="P19565" t="str">
            <v>DuPreez</v>
          </cell>
          <cell r="Q19565">
            <v>5</v>
          </cell>
          <cell r="S19565">
            <v>9</v>
          </cell>
        </row>
        <row r="19566">
          <cell r="B19566">
            <v>42985</v>
          </cell>
          <cell r="H19566">
            <v>14</v>
          </cell>
          <cell r="K19566">
            <v>0</v>
          </cell>
          <cell r="O19566">
            <v>19</v>
          </cell>
          <cell r="P19566" t="str">
            <v>Stevens</v>
          </cell>
          <cell r="Q19566">
            <v>2</v>
          </cell>
          <cell r="S19566">
            <v>9</v>
          </cell>
        </row>
        <row r="19567">
          <cell r="B19567">
            <v>42985</v>
          </cell>
          <cell r="H19567">
            <v>8</v>
          </cell>
          <cell r="K19567">
            <v>0</v>
          </cell>
          <cell r="O19567">
            <v>87</v>
          </cell>
          <cell r="P19567" t="str">
            <v>Stevens</v>
          </cell>
          <cell r="Q19567">
            <v>3</v>
          </cell>
          <cell r="S19567">
            <v>9</v>
          </cell>
        </row>
        <row r="19568">
          <cell r="B19568">
            <v>42985</v>
          </cell>
          <cell r="H19568">
            <v>13</v>
          </cell>
          <cell r="K19568">
            <v>0</v>
          </cell>
          <cell r="O19568">
            <v>102</v>
          </cell>
          <cell r="P19568" t="str">
            <v>DuPreez</v>
          </cell>
          <cell r="Q19568">
            <v>3</v>
          </cell>
          <cell r="S19568">
            <v>9</v>
          </cell>
        </row>
        <row r="19569">
          <cell r="B19569">
            <v>42985</v>
          </cell>
          <cell r="H19569">
            <v>9</v>
          </cell>
          <cell r="K19569">
            <v>0</v>
          </cell>
          <cell r="O19569">
            <v>52</v>
          </cell>
          <cell r="P19569" t="str">
            <v>DuPreez</v>
          </cell>
          <cell r="Q19569">
            <v>2</v>
          </cell>
          <cell r="S19569">
            <v>9</v>
          </cell>
        </row>
        <row r="19570">
          <cell r="B19570">
            <v>42985</v>
          </cell>
          <cell r="H19570">
            <v>9</v>
          </cell>
          <cell r="K19570">
            <v>0</v>
          </cell>
          <cell r="O19570">
            <v>120</v>
          </cell>
          <cell r="P19570" t="str">
            <v>Daniels</v>
          </cell>
          <cell r="Q19570">
            <v>4</v>
          </cell>
          <cell r="S19570">
            <v>9</v>
          </cell>
        </row>
        <row r="19571">
          <cell r="B19571">
            <v>42985</v>
          </cell>
          <cell r="H19571">
            <v>13</v>
          </cell>
          <cell r="K19571">
            <v>0</v>
          </cell>
          <cell r="O19571">
            <v>227</v>
          </cell>
          <cell r="P19571" t="str">
            <v>DuPreez</v>
          </cell>
          <cell r="Q19571">
            <v>3</v>
          </cell>
          <cell r="S19571">
            <v>9</v>
          </cell>
        </row>
        <row r="19572">
          <cell r="B19572">
            <v>42985</v>
          </cell>
          <cell r="H19572">
            <v>9</v>
          </cell>
          <cell r="K19572">
            <v>0</v>
          </cell>
          <cell r="O19572">
            <v>158</v>
          </cell>
          <cell r="P19572" t="str">
            <v>Daniels</v>
          </cell>
          <cell r="Q19572">
            <v>4</v>
          </cell>
          <cell r="S19572">
            <v>9</v>
          </cell>
        </row>
        <row r="19573">
          <cell r="B19573">
            <v>42985</v>
          </cell>
          <cell r="H19573">
            <v>10</v>
          </cell>
          <cell r="K19573">
            <v>0</v>
          </cell>
          <cell r="O19573">
            <v>126</v>
          </cell>
          <cell r="P19573" t="str">
            <v>DuPreez</v>
          </cell>
          <cell r="Q19573">
            <v>2</v>
          </cell>
          <cell r="S19573">
            <v>9</v>
          </cell>
        </row>
        <row r="19574">
          <cell r="B19574">
            <v>42985</v>
          </cell>
          <cell r="H19574">
            <v>11</v>
          </cell>
          <cell r="K19574">
            <v>0</v>
          </cell>
          <cell r="O19574">
            <v>90</v>
          </cell>
          <cell r="P19574" t="str">
            <v>Stevens</v>
          </cell>
          <cell r="Q19574">
            <v>5</v>
          </cell>
          <cell r="S19574">
            <v>9</v>
          </cell>
        </row>
        <row r="19575">
          <cell r="B19575">
            <v>42985</v>
          </cell>
          <cell r="H19575">
            <v>14</v>
          </cell>
          <cell r="K19575">
            <v>0</v>
          </cell>
          <cell r="O19575">
            <v>119</v>
          </cell>
          <cell r="P19575" t="str">
            <v>DuPreez</v>
          </cell>
          <cell r="Q19575">
            <v>2</v>
          </cell>
          <cell r="S19575">
            <v>9</v>
          </cell>
        </row>
        <row r="19576">
          <cell r="B19576">
            <v>42985</v>
          </cell>
          <cell r="H19576">
            <v>10</v>
          </cell>
          <cell r="K19576">
            <v>0</v>
          </cell>
          <cell r="O19576">
            <v>129</v>
          </cell>
          <cell r="P19576" t="str">
            <v>Stevens</v>
          </cell>
          <cell r="Q19576">
            <v>3</v>
          </cell>
          <cell r="S19576">
            <v>9</v>
          </cell>
        </row>
        <row r="19577">
          <cell r="B19577">
            <v>42985</v>
          </cell>
          <cell r="H19577">
            <v>17</v>
          </cell>
          <cell r="K19577">
            <v>0</v>
          </cell>
          <cell r="O19577">
            <v>56</v>
          </cell>
          <cell r="P19577" t="str">
            <v>DuPreez</v>
          </cell>
          <cell r="Q19577">
            <v>3</v>
          </cell>
          <cell r="S19577">
            <v>9</v>
          </cell>
        </row>
        <row r="19578">
          <cell r="B19578">
            <v>42985</v>
          </cell>
          <cell r="H19578">
            <v>9</v>
          </cell>
          <cell r="K19578">
            <v>0</v>
          </cell>
          <cell r="O19578">
            <v>78</v>
          </cell>
          <cell r="P19578" t="str">
            <v>Stevens</v>
          </cell>
          <cell r="Q19578">
            <v>5</v>
          </cell>
          <cell r="S19578">
            <v>9</v>
          </cell>
        </row>
        <row r="19579">
          <cell r="B19579">
            <v>42985</v>
          </cell>
          <cell r="H19579">
            <v>15</v>
          </cell>
          <cell r="K19579">
            <v>0</v>
          </cell>
          <cell r="O19579">
            <v>80</v>
          </cell>
          <cell r="P19579" t="str">
            <v>DuPreez</v>
          </cell>
          <cell r="Q19579">
            <v>3</v>
          </cell>
          <cell r="S19579">
            <v>9</v>
          </cell>
        </row>
        <row r="19580">
          <cell r="B19580">
            <v>42985</v>
          </cell>
          <cell r="H19580">
            <v>11</v>
          </cell>
          <cell r="K19580">
            <v>0</v>
          </cell>
          <cell r="O19580">
            <v>57</v>
          </cell>
          <cell r="P19580" t="str">
            <v>Stevens</v>
          </cell>
          <cell r="Q19580">
            <v>4</v>
          </cell>
          <cell r="S19580">
            <v>9</v>
          </cell>
        </row>
        <row r="19581">
          <cell r="B19581">
            <v>42985</v>
          </cell>
          <cell r="H19581">
            <v>10</v>
          </cell>
          <cell r="K19581">
            <v>0</v>
          </cell>
          <cell r="O19581">
            <v>836</v>
          </cell>
          <cell r="P19581" t="str">
            <v>Stevens</v>
          </cell>
          <cell r="Q19581">
            <v>5</v>
          </cell>
          <cell r="S19581">
            <v>9</v>
          </cell>
        </row>
        <row r="19582">
          <cell r="B19582">
            <v>42985</v>
          </cell>
          <cell r="H19582">
            <v>14</v>
          </cell>
          <cell r="K19582">
            <v>0</v>
          </cell>
          <cell r="O19582">
            <v>110</v>
          </cell>
          <cell r="P19582" t="str">
            <v>DuPreez</v>
          </cell>
          <cell r="Q19582">
            <v>4</v>
          </cell>
          <cell r="S19582">
            <v>9</v>
          </cell>
        </row>
        <row r="19583">
          <cell r="B19583">
            <v>42985</v>
          </cell>
          <cell r="H19583">
            <v>17</v>
          </cell>
          <cell r="K19583">
            <v>0</v>
          </cell>
          <cell r="O19583">
            <v>87</v>
          </cell>
          <cell r="P19583" t="str">
            <v>DuPreez</v>
          </cell>
          <cell r="Q19583">
            <v>2</v>
          </cell>
          <cell r="S19583">
            <v>9</v>
          </cell>
        </row>
        <row r="19584">
          <cell r="B19584">
            <v>42985</v>
          </cell>
          <cell r="H19584">
            <v>14</v>
          </cell>
          <cell r="K19584">
            <v>0</v>
          </cell>
          <cell r="O19584">
            <v>1</v>
          </cell>
          <cell r="P19584" t="str">
            <v>DuPreez</v>
          </cell>
          <cell r="Q19584">
            <v>3</v>
          </cell>
          <cell r="S19584">
            <v>9</v>
          </cell>
        </row>
        <row r="19585">
          <cell r="B19585">
            <v>42985</v>
          </cell>
          <cell r="H19585">
            <v>15</v>
          </cell>
          <cell r="K19585">
            <v>0</v>
          </cell>
          <cell r="O19585">
            <v>77</v>
          </cell>
          <cell r="P19585" t="str">
            <v>DuPreez</v>
          </cell>
          <cell r="Q19585">
            <v>5</v>
          </cell>
          <cell r="S19585">
            <v>9</v>
          </cell>
        </row>
        <row r="19586">
          <cell r="B19586">
            <v>42985</v>
          </cell>
          <cell r="H19586">
            <v>11</v>
          </cell>
          <cell r="K19586">
            <v>0</v>
          </cell>
          <cell r="O19586">
            <v>427</v>
          </cell>
          <cell r="P19586" t="str">
            <v>Stevens</v>
          </cell>
          <cell r="Q19586">
            <v>3</v>
          </cell>
          <cell r="S19586">
            <v>9</v>
          </cell>
        </row>
        <row r="19587">
          <cell r="B19587">
            <v>42985</v>
          </cell>
          <cell r="H19587">
            <v>13</v>
          </cell>
          <cell r="K19587">
            <v>0</v>
          </cell>
          <cell r="O19587">
            <v>54</v>
          </cell>
          <cell r="P19587" t="str">
            <v>DuPreez</v>
          </cell>
          <cell r="Q19587">
            <v>1</v>
          </cell>
          <cell r="S19587">
            <v>9</v>
          </cell>
        </row>
        <row r="19588">
          <cell r="B19588">
            <v>42985</v>
          </cell>
          <cell r="H19588">
            <v>9</v>
          </cell>
          <cell r="K19588">
            <v>0</v>
          </cell>
          <cell r="O19588">
            <v>677</v>
          </cell>
          <cell r="P19588" t="str">
            <v>Stevens</v>
          </cell>
          <cell r="Q19588">
            <v>4</v>
          </cell>
          <cell r="S19588">
            <v>9</v>
          </cell>
        </row>
        <row r="19589">
          <cell r="B19589">
            <v>42985</v>
          </cell>
          <cell r="H19589">
            <v>17</v>
          </cell>
          <cell r="K19589">
            <v>0</v>
          </cell>
          <cell r="O19589">
            <v>94</v>
          </cell>
          <cell r="P19589" t="str">
            <v>DuPreez</v>
          </cell>
          <cell r="Q19589">
            <v>5</v>
          </cell>
          <cell r="S19589">
            <v>9</v>
          </cell>
        </row>
        <row r="19590">
          <cell r="B19590">
            <v>42985</v>
          </cell>
          <cell r="H19590">
            <v>12</v>
          </cell>
          <cell r="K19590">
            <v>0</v>
          </cell>
          <cell r="O19590">
            <v>225</v>
          </cell>
          <cell r="P19590" t="str">
            <v>Stevens</v>
          </cell>
          <cell r="Q19590">
            <v>5</v>
          </cell>
          <cell r="S19590">
            <v>9</v>
          </cell>
        </row>
        <row r="19591">
          <cell r="B19591">
            <v>42985</v>
          </cell>
          <cell r="H19591">
            <v>15</v>
          </cell>
          <cell r="K19591">
            <v>0</v>
          </cell>
          <cell r="O19591">
            <v>42</v>
          </cell>
          <cell r="P19591" t="str">
            <v>DuPreez</v>
          </cell>
          <cell r="Q19591">
            <v>5</v>
          </cell>
          <cell r="S19591">
            <v>9</v>
          </cell>
        </row>
        <row r="19592">
          <cell r="B19592">
            <v>42985</v>
          </cell>
          <cell r="H19592">
            <v>14</v>
          </cell>
          <cell r="K19592">
            <v>0</v>
          </cell>
          <cell r="O19592">
            <v>168</v>
          </cell>
          <cell r="P19592" t="str">
            <v>DuPreez</v>
          </cell>
          <cell r="Q19592">
            <v>5</v>
          </cell>
          <cell r="S19592">
            <v>9</v>
          </cell>
        </row>
        <row r="19593">
          <cell r="B19593">
            <v>42985</v>
          </cell>
          <cell r="H19593">
            <v>13</v>
          </cell>
          <cell r="K19593">
            <v>0</v>
          </cell>
          <cell r="O19593">
            <v>206</v>
          </cell>
          <cell r="P19593" t="str">
            <v>DuPreez</v>
          </cell>
          <cell r="Q19593">
            <v>5</v>
          </cell>
          <cell r="S19593">
            <v>9</v>
          </cell>
        </row>
        <row r="19594">
          <cell r="B19594">
            <v>42985</v>
          </cell>
          <cell r="H19594">
            <v>12</v>
          </cell>
          <cell r="K19594">
            <v>0</v>
          </cell>
          <cell r="O19594">
            <v>52</v>
          </cell>
          <cell r="P19594" t="str">
            <v>Stevens</v>
          </cell>
          <cell r="Q19594">
            <v>5</v>
          </cell>
          <cell r="S19594">
            <v>9</v>
          </cell>
        </row>
        <row r="19595">
          <cell r="B19595">
            <v>42985</v>
          </cell>
          <cell r="H19595">
            <v>14</v>
          </cell>
          <cell r="K19595">
            <v>0</v>
          </cell>
          <cell r="O19595">
            <v>64</v>
          </cell>
          <cell r="P19595" t="str">
            <v>DuPreez</v>
          </cell>
          <cell r="Q19595">
            <v>2</v>
          </cell>
          <cell r="S19595">
            <v>9</v>
          </cell>
        </row>
        <row r="19596">
          <cell r="B19596">
            <v>42985</v>
          </cell>
          <cell r="H19596">
            <v>9</v>
          </cell>
          <cell r="K19596">
            <v>0</v>
          </cell>
          <cell r="O19596">
            <v>73</v>
          </cell>
          <cell r="P19596" t="str">
            <v>Stevens</v>
          </cell>
          <cell r="Q19596">
            <v>3</v>
          </cell>
          <cell r="S19596">
            <v>9</v>
          </cell>
        </row>
        <row r="19597">
          <cell r="B19597">
            <v>42985</v>
          </cell>
          <cell r="H19597">
            <v>17</v>
          </cell>
          <cell r="K19597">
            <v>0</v>
          </cell>
          <cell r="O19597">
            <v>70</v>
          </cell>
          <cell r="P19597" t="str">
            <v>DuPreez</v>
          </cell>
          <cell r="Q19597">
            <v>3</v>
          </cell>
          <cell r="S19597">
            <v>9</v>
          </cell>
        </row>
        <row r="19598">
          <cell r="B19598">
            <v>42985</v>
          </cell>
          <cell r="H19598">
            <v>18</v>
          </cell>
          <cell r="K19598">
            <v>0</v>
          </cell>
          <cell r="O19598">
            <v>94</v>
          </cell>
          <cell r="P19598" t="str">
            <v>DuPreez</v>
          </cell>
          <cell r="Q19598">
            <v>5</v>
          </cell>
          <cell r="S19598">
            <v>9</v>
          </cell>
        </row>
        <row r="19599">
          <cell r="B19599">
            <v>42985</v>
          </cell>
          <cell r="H19599">
            <v>12</v>
          </cell>
          <cell r="K19599">
            <v>0</v>
          </cell>
          <cell r="O19599">
            <v>559</v>
          </cell>
          <cell r="P19599" t="str">
            <v>Stevens</v>
          </cell>
          <cell r="Q19599">
            <v>4</v>
          </cell>
          <cell r="S19599">
            <v>9</v>
          </cell>
        </row>
        <row r="19600">
          <cell r="B19600">
            <v>42985</v>
          </cell>
          <cell r="H19600">
            <v>14</v>
          </cell>
          <cell r="K19600">
            <v>0</v>
          </cell>
          <cell r="O19600">
            <v>67</v>
          </cell>
          <cell r="P19600" t="str">
            <v>DuPreez</v>
          </cell>
          <cell r="Q19600">
            <v>4</v>
          </cell>
          <cell r="S19600">
            <v>9</v>
          </cell>
        </row>
        <row r="19601">
          <cell r="B19601">
            <v>42985</v>
          </cell>
          <cell r="H19601">
            <v>5</v>
          </cell>
          <cell r="K19601">
            <v>77</v>
          </cell>
          <cell r="O19601">
            <v>1</v>
          </cell>
          <cell r="P19601" t="str">
            <v>DuPreez</v>
          </cell>
          <cell r="Q19601">
            <v>3</v>
          </cell>
          <cell r="S19601">
            <v>9</v>
          </cell>
        </row>
        <row r="19602">
          <cell r="B19602">
            <v>42985</v>
          </cell>
          <cell r="H19602">
            <v>15</v>
          </cell>
          <cell r="K19602">
            <v>0</v>
          </cell>
          <cell r="O19602">
            <v>477</v>
          </cell>
          <cell r="P19602" t="str">
            <v>Stevens</v>
          </cell>
          <cell r="Q19602">
            <v>3</v>
          </cell>
          <cell r="S19602">
            <v>9</v>
          </cell>
        </row>
        <row r="19603">
          <cell r="B19603">
            <v>42985</v>
          </cell>
          <cell r="H19603">
            <v>14</v>
          </cell>
          <cell r="K19603">
            <v>0</v>
          </cell>
          <cell r="O19603">
            <v>43</v>
          </cell>
          <cell r="P19603" t="str">
            <v>DuPreez</v>
          </cell>
          <cell r="Q19603">
            <v>1</v>
          </cell>
          <cell r="S19603">
            <v>9</v>
          </cell>
        </row>
        <row r="19604">
          <cell r="B19604">
            <v>42985</v>
          </cell>
          <cell r="H19604">
            <v>15</v>
          </cell>
          <cell r="K19604">
            <v>0</v>
          </cell>
          <cell r="O19604">
            <v>98</v>
          </cell>
          <cell r="P19604" t="str">
            <v>DuPreez</v>
          </cell>
          <cell r="Q19604">
            <v>5</v>
          </cell>
          <cell r="S19604">
            <v>9</v>
          </cell>
        </row>
        <row r="19605">
          <cell r="B19605">
            <v>42985</v>
          </cell>
          <cell r="H19605">
            <v>16</v>
          </cell>
          <cell r="K19605">
            <v>0</v>
          </cell>
          <cell r="O19605">
            <v>45</v>
          </cell>
          <cell r="P19605" t="str">
            <v>DuPreez</v>
          </cell>
          <cell r="Q19605">
            <v>5</v>
          </cell>
          <cell r="S19605">
            <v>9</v>
          </cell>
        </row>
        <row r="19606">
          <cell r="B19606">
            <v>42985</v>
          </cell>
          <cell r="H19606">
            <v>15</v>
          </cell>
          <cell r="K19606">
            <v>0</v>
          </cell>
          <cell r="O19606">
            <v>15</v>
          </cell>
          <cell r="P19606" t="str">
            <v>DuPreez</v>
          </cell>
          <cell r="Q19606">
            <v>3</v>
          </cell>
          <cell r="S19606">
            <v>9</v>
          </cell>
        </row>
        <row r="19607">
          <cell r="B19607">
            <v>42985</v>
          </cell>
          <cell r="H19607">
            <v>19</v>
          </cell>
          <cell r="K19607">
            <v>0</v>
          </cell>
          <cell r="O19607">
            <v>116</v>
          </cell>
          <cell r="P19607" t="str">
            <v>DuPreez</v>
          </cell>
          <cell r="Q19607">
            <v>4</v>
          </cell>
          <cell r="S19607">
            <v>9</v>
          </cell>
        </row>
        <row r="19608">
          <cell r="B19608">
            <v>42985</v>
          </cell>
          <cell r="H19608">
            <v>14</v>
          </cell>
          <cell r="K19608">
            <v>0</v>
          </cell>
          <cell r="O19608">
            <v>88</v>
          </cell>
          <cell r="P19608" t="str">
            <v>DuPreez</v>
          </cell>
          <cell r="Q19608">
            <v>5</v>
          </cell>
          <cell r="S19608">
            <v>9</v>
          </cell>
        </row>
        <row r="19609">
          <cell r="B19609">
            <v>42985</v>
          </cell>
          <cell r="H19609">
            <v>0</v>
          </cell>
          <cell r="K19609">
            <v>88</v>
          </cell>
          <cell r="O19609">
            <v>34</v>
          </cell>
          <cell r="P19609" t="str">
            <v>DuPreez</v>
          </cell>
          <cell r="Q19609">
            <v>3</v>
          </cell>
          <cell r="S19609">
            <v>9</v>
          </cell>
        </row>
        <row r="19610">
          <cell r="B19610">
            <v>42985</v>
          </cell>
          <cell r="H19610">
            <v>17</v>
          </cell>
          <cell r="K19610">
            <v>0</v>
          </cell>
          <cell r="O19610">
            <v>215</v>
          </cell>
          <cell r="P19610" t="str">
            <v>DuPreez</v>
          </cell>
          <cell r="Q19610">
            <v>1</v>
          </cell>
          <cell r="S19610">
            <v>9</v>
          </cell>
        </row>
        <row r="19611">
          <cell r="B19611">
            <v>42985</v>
          </cell>
          <cell r="H19611">
            <v>8</v>
          </cell>
          <cell r="K19611">
            <v>0</v>
          </cell>
          <cell r="O19611">
            <v>142</v>
          </cell>
          <cell r="P19611" t="str">
            <v>Stevens</v>
          </cell>
          <cell r="Q19611">
            <v>3</v>
          </cell>
          <cell r="S19611">
            <v>9</v>
          </cell>
        </row>
        <row r="19612">
          <cell r="B19612">
            <v>42985</v>
          </cell>
          <cell r="H19612">
            <v>15</v>
          </cell>
          <cell r="K19612">
            <v>0</v>
          </cell>
          <cell r="O19612">
            <v>84</v>
          </cell>
          <cell r="P19612" t="str">
            <v>DuPreez</v>
          </cell>
          <cell r="Q19612">
            <v>4</v>
          </cell>
          <cell r="S19612">
            <v>9</v>
          </cell>
        </row>
        <row r="19613">
          <cell r="B19613">
            <v>42985</v>
          </cell>
          <cell r="H19613">
            <v>14</v>
          </cell>
          <cell r="K19613">
            <v>0</v>
          </cell>
          <cell r="O19613">
            <v>398</v>
          </cell>
          <cell r="P19613" t="str">
            <v>DuPreez</v>
          </cell>
          <cell r="Q19613">
            <v>3</v>
          </cell>
          <cell r="S19613">
            <v>9</v>
          </cell>
        </row>
        <row r="19614">
          <cell r="B19614">
            <v>42985</v>
          </cell>
          <cell r="H19614">
            <v>9</v>
          </cell>
          <cell r="K19614">
            <v>0</v>
          </cell>
          <cell r="O19614">
            <v>7</v>
          </cell>
          <cell r="P19614" t="str">
            <v>Berkhart</v>
          </cell>
          <cell r="Q19614">
            <v>1</v>
          </cell>
          <cell r="S19614">
            <v>9</v>
          </cell>
        </row>
        <row r="19615">
          <cell r="B19615">
            <v>42985</v>
          </cell>
          <cell r="H19615">
            <v>11</v>
          </cell>
          <cell r="K19615">
            <v>0</v>
          </cell>
          <cell r="O19615">
            <v>58</v>
          </cell>
          <cell r="P19615" t="str">
            <v>Stevens</v>
          </cell>
          <cell r="Q19615">
            <v>5</v>
          </cell>
          <cell r="S19615">
            <v>9</v>
          </cell>
        </row>
        <row r="19616">
          <cell r="B19616">
            <v>42985</v>
          </cell>
          <cell r="H19616">
            <v>17</v>
          </cell>
          <cell r="K19616">
            <v>0</v>
          </cell>
          <cell r="O19616">
            <v>38</v>
          </cell>
          <cell r="P19616" t="str">
            <v>DuPreez</v>
          </cell>
          <cell r="Q19616">
            <v>4</v>
          </cell>
          <cell r="S19616">
            <v>9</v>
          </cell>
        </row>
        <row r="19617">
          <cell r="B19617">
            <v>42985</v>
          </cell>
          <cell r="H19617">
            <v>8</v>
          </cell>
          <cell r="K19617">
            <v>0</v>
          </cell>
          <cell r="O19617">
            <v>181</v>
          </cell>
          <cell r="P19617" t="str">
            <v>Stevens</v>
          </cell>
          <cell r="Q19617">
            <v>4</v>
          </cell>
          <cell r="S19617">
            <v>9</v>
          </cell>
        </row>
        <row r="19618">
          <cell r="B19618">
            <v>42985</v>
          </cell>
          <cell r="H19618">
            <v>21</v>
          </cell>
          <cell r="K19618">
            <v>11</v>
          </cell>
          <cell r="O19618">
            <v>1</v>
          </cell>
          <cell r="P19618" t="str">
            <v>DuPreez</v>
          </cell>
          <cell r="Q19618">
            <v>5</v>
          </cell>
          <cell r="S19618">
            <v>9</v>
          </cell>
        </row>
        <row r="19619">
          <cell r="B19619">
            <v>42985</v>
          </cell>
          <cell r="H19619">
            <v>14</v>
          </cell>
          <cell r="K19619">
            <v>0</v>
          </cell>
          <cell r="O19619">
            <v>141</v>
          </cell>
          <cell r="P19619" t="str">
            <v>DuPreez</v>
          </cell>
          <cell r="Q19619">
            <v>3</v>
          </cell>
          <cell r="S19619">
            <v>9</v>
          </cell>
        </row>
        <row r="19620">
          <cell r="B19620">
            <v>42985</v>
          </cell>
          <cell r="H19620">
            <v>9</v>
          </cell>
          <cell r="K19620">
            <v>0</v>
          </cell>
          <cell r="O19620">
            <v>95</v>
          </cell>
          <cell r="P19620" t="str">
            <v>Stevens</v>
          </cell>
          <cell r="Q19620">
            <v>3</v>
          </cell>
          <cell r="S19620">
            <v>9</v>
          </cell>
        </row>
        <row r="19621">
          <cell r="B19621">
            <v>42985</v>
          </cell>
          <cell r="H19621">
            <v>12</v>
          </cell>
          <cell r="K19621">
            <v>0</v>
          </cell>
          <cell r="O19621">
            <v>63</v>
          </cell>
          <cell r="P19621" t="str">
            <v>DuPreez</v>
          </cell>
          <cell r="Q19621">
            <v>2</v>
          </cell>
          <cell r="S19621">
            <v>9</v>
          </cell>
        </row>
        <row r="19622">
          <cell r="B19622">
            <v>42985</v>
          </cell>
          <cell r="H19622">
            <v>10</v>
          </cell>
          <cell r="K19622">
            <v>0</v>
          </cell>
          <cell r="O19622">
            <v>37</v>
          </cell>
          <cell r="P19622" t="str">
            <v>Stevens</v>
          </cell>
          <cell r="Q19622">
            <v>4</v>
          </cell>
          <cell r="S19622">
            <v>9</v>
          </cell>
        </row>
        <row r="19623">
          <cell r="B19623">
            <v>42985</v>
          </cell>
          <cell r="H19623">
            <v>12</v>
          </cell>
          <cell r="K19623">
            <v>0</v>
          </cell>
          <cell r="O19623">
            <v>499</v>
          </cell>
          <cell r="P19623" t="str">
            <v>DuPreez</v>
          </cell>
          <cell r="Q19623">
            <v>3</v>
          </cell>
          <cell r="S19623">
            <v>9</v>
          </cell>
        </row>
        <row r="19624">
          <cell r="B19624">
            <v>42985</v>
          </cell>
          <cell r="H19624">
            <v>13</v>
          </cell>
          <cell r="K19624">
            <v>0</v>
          </cell>
          <cell r="O19624">
            <v>24</v>
          </cell>
          <cell r="P19624" t="str">
            <v>Stevens</v>
          </cell>
          <cell r="Q19624">
            <v>5</v>
          </cell>
          <cell r="S19624">
            <v>9</v>
          </cell>
        </row>
        <row r="19625">
          <cell r="B19625">
            <v>42985</v>
          </cell>
          <cell r="H19625">
            <v>16</v>
          </cell>
          <cell r="K19625">
            <v>0</v>
          </cell>
          <cell r="O19625">
            <v>447</v>
          </cell>
          <cell r="P19625" t="str">
            <v>Stevens</v>
          </cell>
          <cell r="Q19625">
            <v>5</v>
          </cell>
          <cell r="S19625">
            <v>9</v>
          </cell>
        </row>
        <row r="19626">
          <cell r="B19626">
            <v>42985</v>
          </cell>
          <cell r="H19626">
            <v>9</v>
          </cell>
          <cell r="K19626">
            <v>0</v>
          </cell>
          <cell r="O19626">
            <v>64</v>
          </cell>
          <cell r="P19626" t="str">
            <v>DuPreez</v>
          </cell>
          <cell r="Q19626">
            <v>3</v>
          </cell>
          <cell r="S19626">
            <v>9</v>
          </cell>
        </row>
        <row r="19627">
          <cell r="B19627">
            <v>42985</v>
          </cell>
          <cell r="H19627">
            <v>10</v>
          </cell>
          <cell r="K19627">
            <v>0</v>
          </cell>
          <cell r="O19627">
            <v>55</v>
          </cell>
          <cell r="P19627" t="str">
            <v>DuPreez</v>
          </cell>
          <cell r="Q19627">
            <v>3</v>
          </cell>
          <cell r="S19627">
            <v>9</v>
          </cell>
        </row>
        <row r="19628">
          <cell r="B19628">
            <v>42985</v>
          </cell>
          <cell r="H19628">
            <v>9</v>
          </cell>
          <cell r="K19628">
            <v>0</v>
          </cell>
          <cell r="O19628">
            <v>59</v>
          </cell>
          <cell r="P19628" t="str">
            <v>Stevens</v>
          </cell>
          <cell r="Q19628">
            <v>3</v>
          </cell>
          <cell r="S19628">
            <v>9</v>
          </cell>
        </row>
        <row r="19629">
          <cell r="B19629">
            <v>42985</v>
          </cell>
          <cell r="H19629">
            <v>15</v>
          </cell>
          <cell r="K19629">
            <v>0</v>
          </cell>
          <cell r="O19629">
            <v>95</v>
          </cell>
          <cell r="P19629" t="str">
            <v>DuPreez</v>
          </cell>
          <cell r="Q19629">
            <v>3</v>
          </cell>
          <cell r="S19629">
            <v>9</v>
          </cell>
        </row>
        <row r="19630">
          <cell r="B19630">
            <v>42985</v>
          </cell>
          <cell r="H19630">
            <v>12</v>
          </cell>
          <cell r="K19630">
            <v>0</v>
          </cell>
          <cell r="O19630">
            <v>176</v>
          </cell>
          <cell r="P19630" t="str">
            <v>Stevens</v>
          </cell>
          <cell r="Q19630">
            <v>2</v>
          </cell>
          <cell r="S19630">
            <v>9</v>
          </cell>
        </row>
        <row r="19631">
          <cell r="B19631">
            <v>42985</v>
          </cell>
          <cell r="H19631">
            <v>12</v>
          </cell>
          <cell r="K19631">
            <v>0</v>
          </cell>
          <cell r="O19631">
            <v>192</v>
          </cell>
          <cell r="P19631" t="str">
            <v>DuPreez</v>
          </cell>
          <cell r="Q19631">
            <v>3</v>
          </cell>
          <cell r="S19631">
            <v>9</v>
          </cell>
        </row>
        <row r="19632">
          <cell r="B19632">
            <v>42985</v>
          </cell>
          <cell r="H19632">
            <v>15</v>
          </cell>
          <cell r="K19632">
            <v>0</v>
          </cell>
          <cell r="O19632">
            <v>120</v>
          </cell>
          <cell r="P19632" t="str">
            <v>DuPreez</v>
          </cell>
          <cell r="Q19632">
            <v>3</v>
          </cell>
          <cell r="S19632">
            <v>9</v>
          </cell>
        </row>
        <row r="19633">
          <cell r="B19633">
            <v>42985</v>
          </cell>
          <cell r="H19633">
            <v>16</v>
          </cell>
          <cell r="K19633">
            <v>0</v>
          </cell>
          <cell r="O19633">
            <v>120</v>
          </cell>
          <cell r="P19633" t="str">
            <v>DuPreez</v>
          </cell>
          <cell r="Q19633">
            <v>3</v>
          </cell>
          <cell r="S19633">
            <v>9</v>
          </cell>
        </row>
        <row r="19634">
          <cell r="B19634">
            <v>42985</v>
          </cell>
          <cell r="H19634">
            <v>6</v>
          </cell>
          <cell r="K19634">
            <v>87</v>
          </cell>
          <cell r="O19634">
            <v>49</v>
          </cell>
          <cell r="P19634" t="str">
            <v>Stevens</v>
          </cell>
          <cell r="Q19634">
            <v>4</v>
          </cell>
          <cell r="S19634">
            <v>9</v>
          </cell>
        </row>
        <row r="19635">
          <cell r="B19635">
            <v>42985</v>
          </cell>
          <cell r="H19635">
            <v>5</v>
          </cell>
          <cell r="K19635">
            <v>140</v>
          </cell>
          <cell r="O19635">
            <v>95</v>
          </cell>
          <cell r="P19635" t="str">
            <v>Stevens</v>
          </cell>
          <cell r="Q19635">
            <v>3</v>
          </cell>
          <cell r="S19635">
            <v>9</v>
          </cell>
        </row>
        <row r="19636">
          <cell r="B19636">
            <v>42985</v>
          </cell>
          <cell r="H19636">
            <v>6</v>
          </cell>
          <cell r="K19636">
            <v>97</v>
          </cell>
          <cell r="O19636">
            <v>225</v>
          </cell>
          <cell r="P19636" t="str">
            <v>Daniels</v>
          </cell>
          <cell r="Q19636">
            <v>4</v>
          </cell>
          <cell r="S19636">
            <v>9</v>
          </cell>
        </row>
        <row r="19637">
          <cell r="B19637">
            <v>42985</v>
          </cell>
          <cell r="H19637">
            <v>12</v>
          </cell>
          <cell r="K19637">
            <v>13</v>
          </cell>
          <cell r="O19637">
            <v>72</v>
          </cell>
          <cell r="P19637" t="str">
            <v>Stevens</v>
          </cell>
          <cell r="Q19637">
            <v>4</v>
          </cell>
          <cell r="S19637">
            <v>9</v>
          </cell>
        </row>
        <row r="19638">
          <cell r="B19638">
            <v>42985</v>
          </cell>
          <cell r="H19638">
            <v>14</v>
          </cell>
          <cell r="K19638">
            <v>0</v>
          </cell>
          <cell r="O19638">
            <v>60</v>
          </cell>
          <cell r="P19638" t="str">
            <v>DuPreez</v>
          </cell>
          <cell r="Q19638">
            <v>5</v>
          </cell>
          <cell r="S19638">
            <v>9</v>
          </cell>
        </row>
        <row r="19639">
          <cell r="B19639">
            <v>42985</v>
          </cell>
          <cell r="H19639">
            <v>6</v>
          </cell>
          <cell r="K19639">
            <v>19</v>
          </cell>
          <cell r="O19639">
            <v>33</v>
          </cell>
          <cell r="P19639" t="str">
            <v>DuPreez</v>
          </cell>
          <cell r="Q19639">
            <v>5</v>
          </cell>
          <cell r="S19639">
            <v>9</v>
          </cell>
        </row>
        <row r="19640">
          <cell r="B19640">
            <v>42985</v>
          </cell>
          <cell r="H19640">
            <v>26</v>
          </cell>
          <cell r="K19640">
            <v>0</v>
          </cell>
          <cell r="O19640">
            <v>243</v>
          </cell>
          <cell r="P19640" t="str">
            <v>Stevens</v>
          </cell>
          <cell r="Q19640">
            <v>4</v>
          </cell>
          <cell r="S19640">
            <v>9</v>
          </cell>
        </row>
        <row r="19641">
          <cell r="B19641">
            <v>42985</v>
          </cell>
          <cell r="H19641">
            <v>11</v>
          </cell>
          <cell r="K19641">
            <v>0</v>
          </cell>
          <cell r="O19641">
            <v>213</v>
          </cell>
          <cell r="P19641" t="str">
            <v>Daniels</v>
          </cell>
          <cell r="Q19641">
            <v>5</v>
          </cell>
          <cell r="S19641">
            <v>9</v>
          </cell>
        </row>
        <row r="19642">
          <cell r="B19642">
            <v>42985</v>
          </cell>
          <cell r="H19642">
            <v>10</v>
          </cell>
          <cell r="K19642">
            <v>0</v>
          </cell>
          <cell r="O19642">
            <v>390</v>
          </cell>
          <cell r="P19642" t="str">
            <v>Stevens</v>
          </cell>
          <cell r="Q19642">
            <v>5</v>
          </cell>
          <cell r="S19642">
            <v>9</v>
          </cell>
        </row>
        <row r="19643">
          <cell r="B19643">
            <v>42985</v>
          </cell>
          <cell r="H19643">
            <v>15</v>
          </cell>
          <cell r="K19643">
            <v>0</v>
          </cell>
          <cell r="O19643">
            <v>164</v>
          </cell>
          <cell r="P19643" t="str">
            <v>Daniels</v>
          </cell>
          <cell r="Q19643">
            <v>5</v>
          </cell>
          <cell r="S19643">
            <v>9</v>
          </cell>
        </row>
        <row r="19644">
          <cell r="B19644">
            <v>42985</v>
          </cell>
          <cell r="H19644">
            <v>13</v>
          </cell>
          <cell r="K19644">
            <v>0</v>
          </cell>
          <cell r="O19644">
            <v>545</v>
          </cell>
          <cell r="P19644" t="str">
            <v>Daniels</v>
          </cell>
          <cell r="Q19644">
            <v>3</v>
          </cell>
          <cell r="S19644">
            <v>9</v>
          </cell>
        </row>
        <row r="19645">
          <cell r="B19645">
            <v>42985</v>
          </cell>
          <cell r="H19645">
            <v>15</v>
          </cell>
          <cell r="K19645">
            <v>0</v>
          </cell>
          <cell r="O19645">
            <v>58</v>
          </cell>
          <cell r="P19645" t="str">
            <v>DuPreez</v>
          </cell>
          <cell r="Q19645">
            <v>4</v>
          </cell>
          <cell r="S19645">
            <v>9</v>
          </cell>
        </row>
        <row r="19646">
          <cell r="B19646">
            <v>42985</v>
          </cell>
          <cell r="H19646">
            <v>10</v>
          </cell>
          <cell r="K19646">
            <v>0</v>
          </cell>
          <cell r="O19646">
            <v>245</v>
          </cell>
          <cell r="P19646" t="str">
            <v>Stevens</v>
          </cell>
          <cell r="Q19646">
            <v>4</v>
          </cell>
          <cell r="S19646">
            <v>9</v>
          </cell>
        </row>
        <row r="19647">
          <cell r="B19647">
            <v>42985</v>
          </cell>
          <cell r="H19647">
            <v>15</v>
          </cell>
          <cell r="K19647">
            <v>0</v>
          </cell>
          <cell r="O19647">
            <v>164</v>
          </cell>
          <cell r="P19647" t="str">
            <v>DuPreez</v>
          </cell>
          <cell r="Q19647">
            <v>4</v>
          </cell>
          <cell r="S19647">
            <v>9</v>
          </cell>
        </row>
        <row r="19648">
          <cell r="B19648">
            <v>42985</v>
          </cell>
          <cell r="H19648">
            <v>13</v>
          </cell>
          <cell r="K19648">
            <v>0</v>
          </cell>
          <cell r="O19648">
            <v>703</v>
          </cell>
          <cell r="P19648" t="str">
            <v>Daniels</v>
          </cell>
          <cell r="Q19648">
            <v>3</v>
          </cell>
          <cell r="S19648">
            <v>9</v>
          </cell>
        </row>
        <row r="19649">
          <cell r="B19649">
            <v>42985</v>
          </cell>
          <cell r="H19649">
            <v>13</v>
          </cell>
          <cell r="K19649">
            <v>0</v>
          </cell>
          <cell r="O19649">
            <v>78</v>
          </cell>
          <cell r="P19649" t="str">
            <v>DuPreez</v>
          </cell>
          <cell r="Q19649">
            <v>4</v>
          </cell>
          <cell r="S19649">
            <v>9</v>
          </cell>
        </row>
        <row r="19650">
          <cell r="B19650">
            <v>42985</v>
          </cell>
          <cell r="H19650">
            <v>14</v>
          </cell>
          <cell r="K19650">
            <v>0</v>
          </cell>
          <cell r="O19650">
            <v>113</v>
          </cell>
          <cell r="P19650" t="str">
            <v>Stevens</v>
          </cell>
          <cell r="Q19650">
            <v>4</v>
          </cell>
          <cell r="S19650">
            <v>9</v>
          </cell>
        </row>
        <row r="19651">
          <cell r="B19651">
            <v>42985</v>
          </cell>
          <cell r="H19651">
            <v>14</v>
          </cell>
          <cell r="K19651">
            <v>0</v>
          </cell>
          <cell r="O19651">
            <v>78</v>
          </cell>
          <cell r="P19651" t="str">
            <v>DuPreez</v>
          </cell>
          <cell r="Q19651">
            <v>2</v>
          </cell>
          <cell r="S19651">
            <v>9</v>
          </cell>
        </row>
        <row r="19652">
          <cell r="B19652">
            <v>42985</v>
          </cell>
          <cell r="H19652">
            <v>10</v>
          </cell>
          <cell r="K19652">
            <v>0</v>
          </cell>
          <cell r="O19652">
            <v>40</v>
          </cell>
          <cell r="P19652" t="str">
            <v>Stevens</v>
          </cell>
          <cell r="Q19652">
            <v>5</v>
          </cell>
          <cell r="S19652">
            <v>9</v>
          </cell>
        </row>
        <row r="19653">
          <cell r="B19653">
            <v>42985</v>
          </cell>
          <cell r="H19653">
            <v>10</v>
          </cell>
          <cell r="K19653">
            <v>0</v>
          </cell>
          <cell r="O19653">
            <v>197</v>
          </cell>
          <cell r="P19653" t="str">
            <v>DuPreez</v>
          </cell>
          <cell r="Q19653">
            <v>1</v>
          </cell>
          <cell r="S19653">
            <v>9</v>
          </cell>
        </row>
        <row r="19654">
          <cell r="B19654">
            <v>42985</v>
          </cell>
          <cell r="H19654">
            <v>8</v>
          </cell>
          <cell r="K19654">
            <v>0</v>
          </cell>
          <cell r="O19654">
            <v>40</v>
          </cell>
          <cell r="P19654" t="str">
            <v>Stevens</v>
          </cell>
          <cell r="Q19654">
            <v>3</v>
          </cell>
          <cell r="S19654">
            <v>9</v>
          </cell>
        </row>
        <row r="19655">
          <cell r="B19655">
            <v>42985</v>
          </cell>
          <cell r="H19655">
            <v>15</v>
          </cell>
          <cell r="K19655">
            <v>0</v>
          </cell>
          <cell r="O19655">
            <v>85</v>
          </cell>
          <cell r="P19655" t="str">
            <v>DuPreez</v>
          </cell>
          <cell r="Q19655">
            <v>4</v>
          </cell>
          <cell r="S19655">
            <v>9</v>
          </cell>
        </row>
        <row r="19656">
          <cell r="B19656">
            <v>42985</v>
          </cell>
          <cell r="H19656">
            <v>12</v>
          </cell>
          <cell r="K19656">
            <v>0</v>
          </cell>
          <cell r="O19656">
            <v>302</v>
          </cell>
          <cell r="P19656" t="str">
            <v>Stevens</v>
          </cell>
          <cell r="Q19656">
            <v>4</v>
          </cell>
          <cell r="S19656">
            <v>9</v>
          </cell>
        </row>
        <row r="19657">
          <cell r="B19657">
            <v>42985</v>
          </cell>
          <cell r="H19657">
            <v>12</v>
          </cell>
          <cell r="K19657">
            <v>0</v>
          </cell>
          <cell r="O19657">
            <v>68</v>
          </cell>
          <cell r="P19657" t="str">
            <v>DuPreez</v>
          </cell>
          <cell r="Q19657">
            <v>4</v>
          </cell>
          <cell r="S19657">
            <v>9</v>
          </cell>
        </row>
        <row r="19658">
          <cell r="B19658">
            <v>42985</v>
          </cell>
          <cell r="H19658">
            <v>13</v>
          </cell>
          <cell r="K19658">
            <v>0</v>
          </cell>
          <cell r="O19658">
            <v>134</v>
          </cell>
          <cell r="P19658" t="str">
            <v>DuPreez</v>
          </cell>
          <cell r="Q19658">
            <v>3</v>
          </cell>
          <cell r="S19658">
            <v>9</v>
          </cell>
        </row>
        <row r="19659">
          <cell r="B19659">
            <v>42985</v>
          </cell>
          <cell r="H19659">
            <v>38</v>
          </cell>
          <cell r="K19659">
            <v>0</v>
          </cell>
          <cell r="O19659">
            <v>0</v>
          </cell>
          <cell r="Q19659">
            <v>0</v>
          </cell>
          <cell r="S19659">
            <v>9</v>
          </cell>
        </row>
        <row r="19660">
          <cell r="B19660">
            <v>42985</v>
          </cell>
          <cell r="H19660">
            <v>13</v>
          </cell>
          <cell r="K19660">
            <v>0</v>
          </cell>
          <cell r="O19660">
            <v>28</v>
          </cell>
          <cell r="P19660" t="str">
            <v>DuPreez</v>
          </cell>
          <cell r="Q19660">
            <v>5</v>
          </cell>
          <cell r="S19660">
            <v>9</v>
          </cell>
        </row>
        <row r="19661">
          <cell r="B19661">
            <v>42985</v>
          </cell>
          <cell r="H19661">
            <v>16</v>
          </cell>
          <cell r="K19661">
            <v>0</v>
          </cell>
          <cell r="O19661">
            <v>96</v>
          </cell>
          <cell r="P19661" t="str">
            <v>DuPreez</v>
          </cell>
          <cell r="Q19661">
            <v>4</v>
          </cell>
          <cell r="S19661">
            <v>9</v>
          </cell>
        </row>
        <row r="19662">
          <cell r="B19662">
            <v>42985</v>
          </cell>
          <cell r="H19662">
            <v>6</v>
          </cell>
          <cell r="K19662">
            <v>23</v>
          </cell>
          <cell r="O19662">
            <v>194</v>
          </cell>
          <cell r="P19662" t="str">
            <v>Daniels</v>
          </cell>
          <cell r="Q19662">
            <v>4</v>
          </cell>
          <cell r="S19662">
            <v>9</v>
          </cell>
        </row>
        <row r="19663">
          <cell r="B19663">
            <v>42985</v>
          </cell>
          <cell r="H19663">
            <v>6</v>
          </cell>
          <cell r="K19663">
            <v>25</v>
          </cell>
          <cell r="O19663">
            <v>59</v>
          </cell>
          <cell r="P19663" t="str">
            <v>DuPreez</v>
          </cell>
          <cell r="Q19663">
            <v>3</v>
          </cell>
          <cell r="S19663">
            <v>9</v>
          </cell>
        </row>
        <row r="19664">
          <cell r="B19664">
            <v>42985</v>
          </cell>
          <cell r="H19664">
            <v>15</v>
          </cell>
          <cell r="K19664">
            <v>0</v>
          </cell>
          <cell r="O19664">
            <v>134</v>
          </cell>
          <cell r="P19664" t="str">
            <v>DuPreez</v>
          </cell>
          <cell r="Q19664">
            <v>3</v>
          </cell>
          <cell r="S19664">
            <v>9</v>
          </cell>
        </row>
        <row r="19665">
          <cell r="B19665">
            <v>42985</v>
          </cell>
          <cell r="H19665">
            <v>15</v>
          </cell>
          <cell r="K19665">
            <v>0</v>
          </cell>
          <cell r="O19665">
            <v>157</v>
          </cell>
          <cell r="P19665" t="str">
            <v>Daniels</v>
          </cell>
          <cell r="Q19665">
            <v>5</v>
          </cell>
          <cell r="S19665">
            <v>9</v>
          </cell>
        </row>
        <row r="19666">
          <cell r="B19666">
            <v>42985</v>
          </cell>
          <cell r="H19666">
            <v>15</v>
          </cell>
          <cell r="K19666">
            <v>0</v>
          </cell>
          <cell r="O19666">
            <v>174</v>
          </cell>
          <cell r="P19666" t="str">
            <v>DuPreez</v>
          </cell>
          <cell r="Q19666">
            <v>4</v>
          </cell>
          <cell r="S19666">
            <v>9</v>
          </cell>
        </row>
        <row r="19667">
          <cell r="B19667">
            <v>42985</v>
          </cell>
          <cell r="H19667">
            <v>11</v>
          </cell>
          <cell r="K19667">
            <v>0</v>
          </cell>
          <cell r="O19667">
            <v>157</v>
          </cell>
          <cell r="P19667" t="str">
            <v>DuPreez</v>
          </cell>
          <cell r="Q19667">
            <v>3</v>
          </cell>
          <cell r="S19667">
            <v>9</v>
          </cell>
        </row>
        <row r="19668">
          <cell r="B19668">
            <v>42985</v>
          </cell>
          <cell r="H19668">
            <v>6</v>
          </cell>
          <cell r="K19668">
            <v>112</v>
          </cell>
          <cell r="O19668">
            <v>319</v>
          </cell>
          <cell r="P19668" t="str">
            <v>DuPreez</v>
          </cell>
          <cell r="Q19668">
            <v>4</v>
          </cell>
          <cell r="S19668">
            <v>9</v>
          </cell>
        </row>
        <row r="19669">
          <cell r="B19669">
            <v>42985</v>
          </cell>
          <cell r="H19669">
            <v>7</v>
          </cell>
          <cell r="K19669">
            <v>113</v>
          </cell>
          <cell r="O19669">
            <v>132</v>
          </cell>
          <cell r="P19669" t="str">
            <v>Daniels</v>
          </cell>
          <cell r="Q19669">
            <v>1</v>
          </cell>
          <cell r="S19669">
            <v>9</v>
          </cell>
        </row>
        <row r="19670">
          <cell r="B19670">
            <v>42985</v>
          </cell>
          <cell r="H19670">
            <v>11</v>
          </cell>
          <cell r="K19670">
            <v>0</v>
          </cell>
          <cell r="O19670">
            <v>187</v>
          </cell>
          <cell r="P19670" t="str">
            <v>DuPreez</v>
          </cell>
          <cell r="Q19670">
            <v>2</v>
          </cell>
          <cell r="S19670">
            <v>9</v>
          </cell>
        </row>
        <row r="19671">
          <cell r="B19671">
            <v>42985</v>
          </cell>
          <cell r="H19671">
            <v>5</v>
          </cell>
          <cell r="K19671">
            <v>9</v>
          </cell>
          <cell r="O19671">
            <v>464</v>
          </cell>
          <cell r="P19671" t="str">
            <v>Daniels</v>
          </cell>
          <cell r="Q19671">
            <v>5</v>
          </cell>
          <cell r="S19671">
            <v>9</v>
          </cell>
        </row>
        <row r="19672">
          <cell r="B19672">
            <v>42985</v>
          </cell>
          <cell r="H19672">
            <v>5</v>
          </cell>
          <cell r="K19672">
            <v>8</v>
          </cell>
          <cell r="O19672">
            <v>41</v>
          </cell>
          <cell r="P19672" t="str">
            <v>DuPreez</v>
          </cell>
          <cell r="Q19672">
            <v>3</v>
          </cell>
          <cell r="S19672">
            <v>9</v>
          </cell>
        </row>
        <row r="19673">
          <cell r="B19673">
            <v>42985</v>
          </cell>
          <cell r="H19673">
            <v>13</v>
          </cell>
          <cell r="K19673">
            <v>0</v>
          </cell>
          <cell r="O19673">
            <v>238</v>
          </cell>
          <cell r="P19673" t="str">
            <v>DuPreez</v>
          </cell>
          <cell r="Q19673">
            <v>5</v>
          </cell>
          <cell r="S19673">
            <v>9</v>
          </cell>
        </row>
        <row r="19674">
          <cell r="B19674">
            <v>42985</v>
          </cell>
          <cell r="H19674">
            <v>2</v>
          </cell>
          <cell r="K19674">
            <v>0</v>
          </cell>
          <cell r="O19674">
            <v>48</v>
          </cell>
          <cell r="P19674" t="str">
            <v>DuPreez</v>
          </cell>
          <cell r="Q19674">
            <v>4</v>
          </cell>
          <cell r="S19674">
            <v>9</v>
          </cell>
        </row>
        <row r="19675">
          <cell r="B19675">
            <v>42985</v>
          </cell>
          <cell r="H19675">
            <v>22</v>
          </cell>
          <cell r="K19675">
            <v>7</v>
          </cell>
          <cell r="O19675">
            <v>46</v>
          </cell>
          <cell r="P19675" t="str">
            <v>DuPreez</v>
          </cell>
          <cell r="Q19675">
            <v>4</v>
          </cell>
          <cell r="S19675">
            <v>9</v>
          </cell>
        </row>
        <row r="19676">
          <cell r="B19676">
            <v>42985</v>
          </cell>
          <cell r="H19676">
            <v>10</v>
          </cell>
          <cell r="K19676">
            <v>269</v>
          </cell>
          <cell r="O19676">
            <v>344</v>
          </cell>
          <cell r="P19676" t="str">
            <v>Daniels</v>
          </cell>
          <cell r="Q19676">
            <v>5</v>
          </cell>
          <cell r="S19676">
            <v>9</v>
          </cell>
        </row>
        <row r="19677">
          <cell r="B19677">
            <v>42985</v>
          </cell>
          <cell r="H19677">
            <v>5</v>
          </cell>
          <cell r="K19677">
            <v>16</v>
          </cell>
          <cell r="O19677">
            <v>182</v>
          </cell>
          <cell r="P19677" t="str">
            <v>Daniels</v>
          </cell>
          <cell r="Q19677">
            <v>2</v>
          </cell>
          <cell r="S19677">
            <v>9</v>
          </cell>
        </row>
        <row r="19678">
          <cell r="B19678">
            <v>42985</v>
          </cell>
          <cell r="H19678">
            <v>23</v>
          </cell>
          <cell r="K19678">
            <v>0</v>
          </cell>
          <cell r="O19678">
            <v>55</v>
          </cell>
          <cell r="P19678" t="str">
            <v>DuPreez</v>
          </cell>
          <cell r="Q19678">
            <v>4</v>
          </cell>
          <cell r="S19678">
            <v>9</v>
          </cell>
        </row>
        <row r="19679">
          <cell r="B19679">
            <v>42985</v>
          </cell>
          <cell r="H19679">
            <v>10</v>
          </cell>
          <cell r="K19679">
            <v>0</v>
          </cell>
          <cell r="O19679">
            <v>98</v>
          </cell>
          <cell r="P19679" t="str">
            <v>DuPreez</v>
          </cell>
          <cell r="Q19679">
            <v>1</v>
          </cell>
          <cell r="S19679">
            <v>9</v>
          </cell>
        </row>
        <row r="19680">
          <cell r="B19680">
            <v>42985</v>
          </cell>
          <cell r="H19680">
            <v>13</v>
          </cell>
          <cell r="K19680">
            <v>0</v>
          </cell>
          <cell r="O19680">
            <v>139</v>
          </cell>
          <cell r="P19680" t="str">
            <v>Daniels</v>
          </cell>
          <cell r="Q19680">
            <v>5</v>
          </cell>
          <cell r="S19680">
            <v>9</v>
          </cell>
        </row>
        <row r="19681">
          <cell r="B19681">
            <v>42985</v>
          </cell>
          <cell r="H19681">
            <v>6</v>
          </cell>
          <cell r="K19681">
            <v>60</v>
          </cell>
          <cell r="O19681">
            <v>765</v>
          </cell>
          <cell r="P19681" t="str">
            <v>DuPreez</v>
          </cell>
          <cell r="Q19681">
            <v>2</v>
          </cell>
          <cell r="S19681">
            <v>9</v>
          </cell>
        </row>
        <row r="19682">
          <cell r="B19682">
            <v>42985</v>
          </cell>
          <cell r="H19682">
            <v>9</v>
          </cell>
          <cell r="K19682">
            <v>0</v>
          </cell>
          <cell r="O19682">
            <v>94</v>
          </cell>
          <cell r="P19682" t="str">
            <v>Daniels</v>
          </cell>
          <cell r="Q19682">
            <v>4</v>
          </cell>
          <cell r="S19682">
            <v>9</v>
          </cell>
        </row>
        <row r="19683">
          <cell r="B19683">
            <v>42985</v>
          </cell>
          <cell r="H19683">
            <v>11</v>
          </cell>
          <cell r="K19683">
            <v>0</v>
          </cell>
          <cell r="O19683">
            <v>300</v>
          </cell>
          <cell r="P19683" t="str">
            <v>Daniels</v>
          </cell>
          <cell r="Q19683">
            <v>2</v>
          </cell>
          <cell r="S19683">
            <v>9</v>
          </cell>
        </row>
        <row r="19684">
          <cell r="B19684">
            <v>42985</v>
          </cell>
          <cell r="H19684">
            <v>12</v>
          </cell>
          <cell r="K19684">
            <v>0</v>
          </cell>
          <cell r="O19684">
            <v>101</v>
          </cell>
          <cell r="P19684" t="str">
            <v>DuPreez</v>
          </cell>
          <cell r="Q19684">
            <v>4</v>
          </cell>
          <cell r="S19684">
            <v>9</v>
          </cell>
        </row>
        <row r="19685">
          <cell r="B19685">
            <v>42985</v>
          </cell>
          <cell r="H19685">
            <v>9</v>
          </cell>
          <cell r="K19685">
            <v>0</v>
          </cell>
          <cell r="O19685">
            <v>221</v>
          </cell>
          <cell r="P19685" t="str">
            <v>DuPreez</v>
          </cell>
          <cell r="Q19685">
            <v>4</v>
          </cell>
          <cell r="S19685">
            <v>9</v>
          </cell>
        </row>
        <row r="19686">
          <cell r="B19686">
            <v>42985</v>
          </cell>
          <cell r="H19686">
            <v>10</v>
          </cell>
          <cell r="K19686">
            <v>0</v>
          </cell>
          <cell r="O19686">
            <v>57</v>
          </cell>
          <cell r="P19686" t="str">
            <v>DuPreez</v>
          </cell>
          <cell r="Q19686">
            <v>3</v>
          </cell>
          <cell r="S19686">
            <v>9</v>
          </cell>
        </row>
        <row r="19687">
          <cell r="B19687">
            <v>42986</v>
          </cell>
          <cell r="H19687">
            <v>35</v>
          </cell>
          <cell r="K19687">
            <v>0</v>
          </cell>
          <cell r="O19687">
            <v>0</v>
          </cell>
          <cell r="Q19687">
            <v>0</v>
          </cell>
          <cell r="S19687">
            <v>9</v>
          </cell>
        </row>
        <row r="19688">
          <cell r="B19688">
            <v>42986</v>
          </cell>
          <cell r="H19688">
            <v>14</v>
          </cell>
          <cell r="K19688">
            <v>0</v>
          </cell>
          <cell r="O19688">
            <v>0</v>
          </cell>
          <cell r="Q19688">
            <v>0</v>
          </cell>
          <cell r="S19688">
            <v>9</v>
          </cell>
        </row>
        <row r="19689">
          <cell r="B19689">
            <v>42986</v>
          </cell>
          <cell r="H19689">
            <v>26</v>
          </cell>
          <cell r="K19689">
            <v>0</v>
          </cell>
          <cell r="O19689">
            <v>0</v>
          </cell>
          <cell r="Q19689">
            <v>0</v>
          </cell>
          <cell r="S19689">
            <v>9</v>
          </cell>
        </row>
        <row r="19690">
          <cell r="B19690">
            <v>42986</v>
          </cell>
          <cell r="H19690">
            <v>9</v>
          </cell>
          <cell r="K19690">
            <v>0</v>
          </cell>
          <cell r="O19690">
            <v>264</v>
          </cell>
          <cell r="P19690" t="str">
            <v>Berkhart</v>
          </cell>
          <cell r="Q19690">
            <v>3</v>
          </cell>
          <cell r="S19690">
            <v>9</v>
          </cell>
        </row>
        <row r="19691">
          <cell r="B19691">
            <v>42986</v>
          </cell>
          <cell r="H19691">
            <v>10</v>
          </cell>
          <cell r="K19691">
            <v>0</v>
          </cell>
          <cell r="O19691">
            <v>50</v>
          </cell>
          <cell r="P19691" t="str">
            <v>Stevens</v>
          </cell>
          <cell r="Q19691">
            <v>5</v>
          </cell>
          <cell r="S19691">
            <v>9</v>
          </cell>
        </row>
        <row r="19692">
          <cell r="B19692">
            <v>42986</v>
          </cell>
          <cell r="H19692">
            <v>9</v>
          </cell>
          <cell r="K19692">
            <v>0</v>
          </cell>
          <cell r="O19692">
            <v>11</v>
          </cell>
          <cell r="P19692" t="str">
            <v>Stevens</v>
          </cell>
          <cell r="Q19692">
            <v>5</v>
          </cell>
          <cell r="S19692">
            <v>9</v>
          </cell>
        </row>
        <row r="19693">
          <cell r="B19693">
            <v>42986</v>
          </cell>
          <cell r="H19693">
            <v>14</v>
          </cell>
          <cell r="K19693">
            <v>0</v>
          </cell>
          <cell r="O19693">
            <v>10</v>
          </cell>
          <cell r="P19693" t="str">
            <v>Stevens</v>
          </cell>
          <cell r="Q19693">
            <v>1</v>
          </cell>
          <cell r="S19693">
            <v>9</v>
          </cell>
        </row>
        <row r="19694">
          <cell r="B19694">
            <v>42986</v>
          </cell>
          <cell r="H19694">
            <v>12</v>
          </cell>
          <cell r="K19694">
            <v>0</v>
          </cell>
          <cell r="O19694">
            <v>49</v>
          </cell>
          <cell r="P19694" t="str">
            <v>Berkhart</v>
          </cell>
          <cell r="Q19694">
            <v>3</v>
          </cell>
          <cell r="S19694">
            <v>9</v>
          </cell>
        </row>
        <row r="19695">
          <cell r="B19695">
            <v>42986</v>
          </cell>
          <cell r="H19695">
            <v>9</v>
          </cell>
          <cell r="K19695">
            <v>0</v>
          </cell>
          <cell r="O19695">
            <v>61</v>
          </cell>
          <cell r="P19695" t="str">
            <v>Stevens</v>
          </cell>
          <cell r="Q19695">
            <v>5</v>
          </cell>
          <cell r="S19695">
            <v>9</v>
          </cell>
        </row>
        <row r="19696">
          <cell r="B19696">
            <v>42986</v>
          </cell>
          <cell r="H19696">
            <v>16</v>
          </cell>
          <cell r="K19696">
            <v>0</v>
          </cell>
          <cell r="O19696">
            <v>34</v>
          </cell>
          <cell r="P19696" t="str">
            <v>Berkhart</v>
          </cell>
          <cell r="Q19696">
            <v>2</v>
          </cell>
          <cell r="S19696">
            <v>9</v>
          </cell>
        </row>
        <row r="19697">
          <cell r="B19697">
            <v>42986</v>
          </cell>
          <cell r="H19697">
            <v>13</v>
          </cell>
          <cell r="K19697">
            <v>0</v>
          </cell>
          <cell r="O19697">
            <v>77</v>
          </cell>
          <cell r="P19697" t="str">
            <v>Stevens</v>
          </cell>
          <cell r="Q19697">
            <v>5</v>
          </cell>
          <cell r="S19697">
            <v>9</v>
          </cell>
        </row>
        <row r="19698">
          <cell r="B19698">
            <v>42986</v>
          </cell>
          <cell r="H19698">
            <v>17</v>
          </cell>
          <cell r="K19698">
            <v>0</v>
          </cell>
          <cell r="O19698">
            <v>86</v>
          </cell>
          <cell r="P19698" t="str">
            <v>Berkhart</v>
          </cell>
          <cell r="Q19698">
            <v>4</v>
          </cell>
          <cell r="S19698">
            <v>9</v>
          </cell>
        </row>
        <row r="19699">
          <cell r="B19699">
            <v>42986</v>
          </cell>
          <cell r="H19699">
            <v>11</v>
          </cell>
          <cell r="K19699">
            <v>0</v>
          </cell>
          <cell r="O19699">
            <v>126</v>
          </cell>
          <cell r="P19699" t="str">
            <v>Berkhart</v>
          </cell>
          <cell r="Q19699">
            <v>5</v>
          </cell>
          <cell r="S19699">
            <v>9</v>
          </cell>
        </row>
        <row r="19700">
          <cell r="B19700">
            <v>42986</v>
          </cell>
          <cell r="H19700">
            <v>5</v>
          </cell>
          <cell r="K19700">
            <v>75</v>
          </cell>
          <cell r="O19700">
            <v>282</v>
          </cell>
          <cell r="P19700" t="str">
            <v>Stevens</v>
          </cell>
          <cell r="Q19700">
            <v>3</v>
          </cell>
          <cell r="S19700">
            <v>9</v>
          </cell>
        </row>
        <row r="19701">
          <cell r="B19701">
            <v>42986</v>
          </cell>
          <cell r="H19701">
            <v>11</v>
          </cell>
          <cell r="K19701">
            <v>0</v>
          </cell>
          <cell r="O19701">
            <v>99</v>
          </cell>
          <cell r="P19701" t="str">
            <v>Berkhart</v>
          </cell>
          <cell r="Q19701">
            <v>5</v>
          </cell>
          <cell r="S19701">
            <v>9</v>
          </cell>
        </row>
        <row r="19702">
          <cell r="B19702">
            <v>42986</v>
          </cell>
          <cell r="H19702">
            <v>9</v>
          </cell>
          <cell r="K19702">
            <v>0</v>
          </cell>
          <cell r="O19702">
            <v>179</v>
          </cell>
          <cell r="P19702" t="str">
            <v>Stevens</v>
          </cell>
          <cell r="Q19702">
            <v>5</v>
          </cell>
          <cell r="S19702">
            <v>9</v>
          </cell>
        </row>
        <row r="19703">
          <cell r="B19703">
            <v>42986</v>
          </cell>
          <cell r="H19703">
            <v>8</v>
          </cell>
          <cell r="K19703">
            <v>0</v>
          </cell>
          <cell r="O19703">
            <v>123</v>
          </cell>
          <cell r="P19703" t="str">
            <v>Berkhart</v>
          </cell>
          <cell r="Q19703">
            <v>5</v>
          </cell>
          <cell r="S19703">
            <v>9</v>
          </cell>
        </row>
        <row r="19704">
          <cell r="B19704">
            <v>42986</v>
          </cell>
          <cell r="H19704">
            <v>10</v>
          </cell>
          <cell r="K19704">
            <v>0</v>
          </cell>
          <cell r="O19704">
            <v>130</v>
          </cell>
          <cell r="P19704" t="str">
            <v>Stevens</v>
          </cell>
          <cell r="Q19704">
            <v>2</v>
          </cell>
          <cell r="S19704">
            <v>9</v>
          </cell>
        </row>
        <row r="19705">
          <cell r="B19705">
            <v>42986</v>
          </cell>
          <cell r="H19705">
            <v>10</v>
          </cell>
          <cell r="K19705">
            <v>0</v>
          </cell>
          <cell r="O19705">
            <v>64</v>
          </cell>
          <cell r="P19705" t="str">
            <v>Berkhart</v>
          </cell>
          <cell r="Q19705">
            <v>1</v>
          </cell>
          <cell r="S19705">
            <v>9</v>
          </cell>
        </row>
        <row r="19706">
          <cell r="B19706">
            <v>42986</v>
          </cell>
          <cell r="H19706">
            <v>14</v>
          </cell>
          <cell r="K19706">
            <v>0</v>
          </cell>
          <cell r="O19706">
            <v>345</v>
          </cell>
          <cell r="P19706" t="str">
            <v>Stevens</v>
          </cell>
          <cell r="Q19706">
            <v>5</v>
          </cell>
          <cell r="S19706">
            <v>9</v>
          </cell>
        </row>
        <row r="19707">
          <cell r="B19707">
            <v>42986</v>
          </cell>
          <cell r="H19707">
            <v>8</v>
          </cell>
          <cell r="K19707">
            <v>0</v>
          </cell>
          <cell r="O19707">
            <v>108</v>
          </cell>
          <cell r="P19707" t="str">
            <v>Berkhart</v>
          </cell>
          <cell r="Q19707">
            <v>4</v>
          </cell>
          <cell r="S19707">
            <v>9</v>
          </cell>
        </row>
        <row r="19708">
          <cell r="B19708">
            <v>42986</v>
          </cell>
          <cell r="H19708">
            <v>9</v>
          </cell>
          <cell r="K19708">
            <v>89</v>
          </cell>
          <cell r="O19708">
            <v>10</v>
          </cell>
          <cell r="P19708" t="str">
            <v>Stevens</v>
          </cell>
          <cell r="Q19708">
            <v>3</v>
          </cell>
          <cell r="S19708">
            <v>9</v>
          </cell>
        </row>
        <row r="19709">
          <cell r="B19709">
            <v>42986</v>
          </cell>
          <cell r="H19709">
            <v>10</v>
          </cell>
          <cell r="K19709">
            <v>61</v>
          </cell>
          <cell r="O19709">
            <v>72</v>
          </cell>
          <cell r="P19709" t="str">
            <v>Stevens</v>
          </cell>
          <cell r="Q19709">
            <v>5</v>
          </cell>
          <cell r="S19709">
            <v>9</v>
          </cell>
        </row>
        <row r="19710">
          <cell r="B19710">
            <v>42986</v>
          </cell>
          <cell r="H19710">
            <v>15</v>
          </cell>
          <cell r="K19710">
            <v>0</v>
          </cell>
          <cell r="O19710">
            <v>57</v>
          </cell>
          <cell r="P19710" t="str">
            <v>Stevens</v>
          </cell>
          <cell r="Q19710">
            <v>5</v>
          </cell>
          <cell r="S19710">
            <v>9</v>
          </cell>
        </row>
        <row r="19711">
          <cell r="B19711">
            <v>42986</v>
          </cell>
          <cell r="H19711">
            <v>67</v>
          </cell>
          <cell r="K19711">
            <v>0</v>
          </cell>
          <cell r="O19711">
            <v>294</v>
          </cell>
          <cell r="P19711" t="str">
            <v>Stevens</v>
          </cell>
          <cell r="Q19711">
            <v>3</v>
          </cell>
          <cell r="S19711">
            <v>9</v>
          </cell>
        </row>
        <row r="19712">
          <cell r="B19712">
            <v>42986</v>
          </cell>
          <cell r="H19712">
            <v>10</v>
          </cell>
          <cell r="K19712">
            <v>0</v>
          </cell>
          <cell r="O19712">
            <v>102</v>
          </cell>
          <cell r="P19712" t="str">
            <v>Berkhart</v>
          </cell>
          <cell r="Q19712">
            <v>3</v>
          </cell>
          <cell r="S19712">
            <v>9</v>
          </cell>
        </row>
        <row r="19713">
          <cell r="B19713">
            <v>42986</v>
          </cell>
          <cell r="H19713">
            <v>11</v>
          </cell>
          <cell r="K19713">
            <v>0</v>
          </cell>
          <cell r="O19713">
            <v>573</v>
          </cell>
          <cell r="P19713" t="str">
            <v>Berkhart</v>
          </cell>
          <cell r="Q19713">
            <v>3</v>
          </cell>
          <cell r="S19713">
            <v>9</v>
          </cell>
        </row>
        <row r="19714">
          <cell r="B19714">
            <v>42986</v>
          </cell>
          <cell r="H19714">
            <v>5</v>
          </cell>
          <cell r="K19714">
            <v>95</v>
          </cell>
          <cell r="O19714">
            <v>196</v>
          </cell>
          <cell r="P19714" t="str">
            <v>Stevens</v>
          </cell>
          <cell r="Q19714">
            <v>4</v>
          </cell>
          <cell r="S19714">
            <v>9</v>
          </cell>
        </row>
        <row r="19715">
          <cell r="B19715">
            <v>42986</v>
          </cell>
          <cell r="H19715">
            <v>6</v>
          </cell>
          <cell r="K19715">
            <v>29</v>
          </cell>
          <cell r="O19715">
            <v>202</v>
          </cell>
          <cell r="P19715" t="str">
            <v>Stevens</v>
          </cell>
          <cell r="Q19715">
            <v>3</v>
          </cell>
          <cell r="S19715">
            <v>9</v>
          </cell>
        </row>
        <row r="19716">
          <cell r="B19716">
            <v>42986</v>
          </cell>
          <cell r="H19716">
            <v>10</v>
          </cell>
          <cell r="K19716">
            <v>18</v>
          </cell>
          <cell r="O19716">
            <v>111</v>
          </cell>
          <cell r="P19716" t="str">
            <v>Stevens</v>
          </cell>
          <cell r="Q19716">
            <v>4</v>
          </cell>
          <cell r="S19716">
            <v>9</v>
          </cell>
        </row>
        <row r="19717">
          <cell r="B19717">
            <v>42986</v>
          </cell>
          <cell r="H19717">
            <v>9</v>
          </cell>
          <cell r="K19717">
            <v>0</v>
          </cell>
          <cell r="O19717">
            <v>57</v>
          </cell>
          <cell r="P19717" t="str">
            <v>Berkhart</v>
          </cell>
          <cell r="Q19717">
            <v>5</v>
          </cell>
          <cell r="S19717">
            <v>9</v>
          </cell>
        </row>
        <row r="19718">
          <cell r="B19718">
            <v>42986</v>
          </cell>
          <cell r="H19718">
            <v>9</v>
          </cell>
          <cell r="K19718">
            <v>30</v>
          </cell>
          <cell r="O19718">
            <v>184</v>
          </cell>
          <cell r="P19718" t="str">
            <v>Stevens</v>
          </cell>
          <cell r="Q19718">
            <v>5</v>
          </cell>
          <cell r="S19718">
            <v>9</v>
          </cell>
        </row>
        <row r="19719">
          <cell r="B19719">
            <v>42986</v>
          </cell>
          <cell r="H19719">
            <v>10</v>
          </cell>
          <cell r="K19719">
            <v>123</v>
          </cell>
          <cell r="O19719">
            <v>0</v>
          </cell>
          <cell r="Q19719">
            <v>0</v>
          </cell>
          <cell r="S19719">
            <v>9</v>
          </cell>
        </row>
        <row r="19720">
          <cell r="B19720">
            <v>42986</v>
          </cell>
          <cell r="H19720">
            <v>11</v>
          </cell>
          <cell r="K19720">
            <v>0</v>
          </cell>
          <cell r="O19720">
            <v>273</v>
          </cell>
          <cell r="P19720" t="str">
            <v>Berkhart</v>
          </cell>
          <cell r="Q19720">
            <v>3</v>
          </cell>
          <cell r="S19720">
            <v>9</v>
          </cell>
        </row>
        <row r="19721">
          <cell r="B19721">
            <v>42986</v>
          </cell>
          <cell r="H19721">
            <v>9</v>
          </cell>
          <cell r="K19721">
            <v>20</v>
          </cell>
          <cell r="O19721">
            <v>213</v>
          </cell>
          <cell r="P19721" t="str">
            <v>Stevens</v>
          </cell>
          <cell r="Q19721">
            <v>1</v>
          </cell>
          <cell r="S19721">
            <v>9</v>
          </cell>
        </row>
        <row r="19722">
          <cell r="B19722">
            <v>42986</v>
          </cell>
          <cell r="H19722">
            <v>14</v>
          </cell>
          <cell r="K19722">
            <v>0</v>
          </cell>
          <cell r="O19722">
            <v>247</v>
          </cell>
          <cell r="P19722" t="str">
            <v>Berkhart</v>
          </cell>
          <cell r="Q19722">
            <v>2</v>
          </cell>
          <cell r="S19722">
            <v>9</v>
          </cell>
        </row>
        <row r="19723">
          <cell r="B19723">
            <v>42986</v>
          </cell>
          <cell r="H19723">
            <v>9</v>
          </cell>
          <cell r="K19723">
            <v>0</v>
          </cell>
          <cell r="O19723">
            <v>56</v>
          </cell>
          <cell r="P19723" t="str">
            <v>Berkhart</v>
          </cell>
          <cell r="Q19723">
            <v>2</v>
          </cell>
          <cell r="S19723">
            <v>9</v>
          </cell>
        </row>
        <row r="19724">
          <cell r="B19724">
            <v>42986</v>
          </cell>
          <cell r="H19724">
            <v>11</v>
          </cell>
          <cell r="K19724">
            <v>0</v>
          </cell>
          <cell r="O19724">
            <v>132</v>
          </cell>
          <cell r="P19724" t="str">
            <v>Berkhart</v>
          </cell>
          <cell r="Q19724">
            <v>3</v>
          </cell>
          <cell r="S19724">
            <v>9</v>
          </cell>
        </row>
        <row r="19725">
          <cell r="B19725">
            <v>42986</v>
          </cell>
          <cell r="H19725">
            <v>9</v>
          </cell>
          <cell r="K19725">
            <v>0</v>
          </cell>
          <cell r="O19725">
            <v>88</v>
          </cell>
          <cell r="P19725" t="str">
            <v>Berkhart</v>
          </cell>
          <cell r="Q19725">
            <v>3</v>
          </cell>
          <cell r="S19725">
            <v>9</v>
          </cell>
        </row>
        <row r="19726">
          <cell r="B19726">
            <v>42986</v>
          </cell>
          <cell r="H19726">
            <v>9</v>
          </cell>
          <cell r="K19726">
            <v>0</v>
          </cell>
          <cell r="O19726">
            <v>147</v>
          </cell>
          <cell r="P19726" t="str">
            <v>Berkhart</v>
          </cell>
          <cell r="Q19726">
            <v>2</v>
          </cell>
          <cell r="S19726">
            <v>9</v>
          </cell>
        </row>
        <row r="19727">
          <cell r="B19727">
            <v>42986</v>
          </cell>
          <cell r="H19727">
            <v>6</v>
          </cell>
          <cell r="K19727">
            <v>23</v>
          </cell>
          <cell r="O19727">
            <v>142</v>
          </cell>
          <cell r="P19727" t="str">
            <v>Berkhart</v>
          </cell>
          <cell r="Q19727">
            <v>2</v>
          </cell>
          <cell r="S19727">
            <v>9</v>
          </cell>
        </row>
        <row r="19728">
          <cell r="B19728">
            <v>42986</v>
          </cell>
          <cell r="H19728">
            <v>16</v>
          </cell>
          <cell r="K19728">
            <v>0</v>
          </cell>
          <cell r="O19728">
            <v>111</v>
          </cell>
          <cell r="P19728" t="str">
            <v>Stevens</v>
          </cell>
          <cell r="Q19728">
            <v>4</v>
          </cell>
          <cell r="S19728">
            <v>9</v>
          </cell>
        </row>
        <row r="19729">
          <cell r="B19729">
            <v>42986</v>
          </cell>
          <cell r="H19729">
            <v>5</v>
          </cell>
          <cell r="K19729">
            <v>68</v>
          </cell>
          <cell r="O19729">
            <v>143</v>
          </cell>
          <cell r="P19729" t="str">
            <v>Stevens</v>
          </cell>
          <cell r="Q19729">
            <v>3</v>
          </cell>
          <cell r="S19729">
            <v>9</v>
          </cell>
        </row>
        <row r="19730">
          <cell r="B19730">
            <v>42986</v>
          </cell>
          <cell r="H19730">
            <v>6</v>
          </cell>
          <cell r="K19730">
            <v>58</v>
          </cell>
          <cell r="O19730">
            <v>39</v>
          </cell>
          <cell r="P19730" t="str">
            <v>Berkhart</v>
          </cell>
          <cell r="Q19730">
            <v>3</v>
          </cell>
          <cell r="S19730">
            <v>9</v>
          </cell>
        </row>
        <row r="19731">
          <cell r="B19731">
            <v>42986</v>
          </cell>
          <cell r="H19731">
            <v>9</v>
          </cell>
          <cell r="K19731">
            <v>148</v>
          </cell>
          <cell r="O19731">
            <v>81</v>
          </cell>
          <cell r="P19731" t="str">
            <v>Stevens</v>
          </cell>
          <cell r="Q19731">
            <v>3</v>
          </cell>
          <cell r="S19731">
            <v>9</v>
          </cell>
        </row>
        <row r="19732">
          <cell r="B19732">
            <v>42986</v>
          </cell>
          <cell r="H19732">
            <v>9</v>
          </cell>
          <cell r="K19732">
            <v>188</v>
          </cell>
          <cell r="O19732">
            <v>39</v>
          </cell>
          <cell r="P19732" t="str">
            <v>Stevens</v>
          </cell>
          <cell r="Q19732">
            <v>4</v>
          </cell>
          <cell r="S19732">
            <v>9</v>
          </cell>
        </row>
        <row r="19733">
          <cell r="B19733">
            <v>42986</v>
          </cell>
          <cell r="H19733">
            <v>10</v>
          </cell>
          <cell r="K19733">
            <v>208</v>
          </cell>
          <cell r="O19733">
            <v>48</v>
          </cell>
          <cell r="P19733" t="str">
            <v>Stevens</v>
          </cell>
          <cell r="Q19733">
            <v>3</v>
          </cell>
          <cell r="S19733">
            <v>9</v>
          </cell>
        </row>
        <row r="19734">
          <cell r="B19734">
            <v>42986</v>
          </cell>
          <cell r="H19734">
            <v>9</v>
          </cell>
          <cell r="K19734">
            <v>0</v>
          </cell>
          <cell r="O19734">
            <v>67</v>
          </cell>
          <cell r="P19734" t="str">
            <v>Berkhart</v>
          </cell>
          <cell r="Q19734">
            <v>2</v>
          </cell>
          <cell r="S19734">
            <v>9</v>
          </cell>
        </row>
        <row r="19735">
          <cell r="B19735">
            <v>42986</v>
          </cell>
          <cell r="H19735">
            <v>9</v>
          </cell>
          <cell r="K19735">
            <v>198</v>
          </cell>
          <cell r="O19735">
            <v>27</v>
          </cell>
          <cell r="P19735" t="str">
            <v>Stevens</v>
          </cell>
          <cell r="Q19735">
            <v>2</v>
          </cell>
          <cell r="S19735">
            <v>9</v>
          </cell>
        </row>
        <row r="19736">
          <cell r="B19736">
            <v>42986</v>
          </cell>
          <cell r="H19736">
            <v>8</v>
          </cell>
          <cell r="K19736">
            <v>0</v>
          </cell>
          <cell r="O19736">
            <v>44</v>
          </cell>
          <cell r="P19736" t="str">
            <v>Berkhart</v>
          </cell>
          <cell r="Q19736">
            <v>5</v>
          </cell>
          <cell r="S19736">
            <v>9</v>
          </cell>
        </row>
        <row r="19737">
          <cell r="B19737">
            <v>42986</v>
          </cell>
          <cell r="H19737">
            <v>10</v>
          </cell>
          <cell r="K19737">
            <v>70</v>
          </cell>
          <cell r="O19737">
            <v>61</v>
          </cell>
          <cell r="P19737" t="str">
            <v>Stevens</v>
          </cell>
          <cell r="Q19737">
            <v>1</v>
          </cell>
          <cell r="S19737">
            <v>9</v>
          </cell>
        </row>
        <row r="19738">
          <cell r="B19738">
            <v>42986</v>
          </cell>
          <cell r="H19738">
            <v>14</v>
          </cell>
          <cell r="K19738">
            <v>0</v>
          </cell>
          <cell r="O19738">
            <v>50</v>
          </cell>
          <cell r="P19738" t="str">
            <v>Berkhart</v>
          </cell>
          <cell r="Q19738">
            <v>2</v>
          </cell>
          <cell r="S19738">
            <v>9</v>
          </cell>
        </row>
        <row r="19739">
          <cell r="B19739">
            <v>42986</v>
          </cell>
          <cell r="H19739">
            <v>6</v>
          </cell>
          <cell r="K19739">
            <v>11</v>
          </cell>
          <cell r="O19739">
            <v>196</v>
          </cell>
          <cell r="P19739" t="str">
            <v>Berkhart</v>
          </cell>
          <cell r="Q19739">
            <v>2</v>
          </cell>
          <cell r="S19739">
            <v>9</v>
          </cell>
        </row>
        <row r="19740">
          <cell r="B19740">
            <v>42986</v>
          </cell>
          <cell r="H19740">
            <v>9</v>
          </cell>
          <cell r="K19740">
            <v>12</v>
          </cell>
          <cell r="O19740">
            <v>40</v>
          </cell>
          <cell r="P19740" t="str">
            <v>Stevens</v>
          </cell>
          <cell r="Q19740">
            <v>2</v>
          </cell>
          <cell r="S19740">
            <v>9</v>
          </cell>
        </row>
        <row r="19741">
          <cell r="B19741">
            <v>42986</v>
          </cell>
          <cell r="H19741">
            <v>6</v>
          </cell>
          <cell r="K19741">
            <v>29</v>
          </cell>
          <cell r="O19741">
            <v>149</v>
          </cell>
          <cell r="P19741" t="str">
            <v>Stevens</v>
          </cell>
          <cell r="Q19741">
            <v>2</v>
          </cell>
          <cell r="S19741">
            <v>9</v>
          </cell>
        </row>
        <row r="19742">
          <cell r="B19742">
            <v>42986</v>
          </cell>
          <cell r="H19742">
            <v>5</v>
          </cell>
          <cell r="K19742">
            <v>105</v>
          </cell>
          <cell r="O19742">
            <v>160</v>
          </cell>
          <cell r="P19742" t="str">
            <v>Berkhart</v>
          </cell>
          <cell r="Q19742">
            <v>3</v>
          </cell>
          <cell r="S19742">
            <v>9</v>
          </cell>
        </row>
        <row r="19743">
          <cell r="B19743">
            <v>42986</v>
          </cell>
          <cell r="H19743">
            <v>6</v>
          </cell>
          <cell r="K19743">
            <v>137</v>
          </cell>
          <cell r="O19743">
            <v>37</v>
          </cell>
          <cell r="P19743" t="str">
            <v>Stevens</v>
          </cell>
          <cell r="Q19743">
            <v>5</v>
          </cell>
          <cell r="S19743">
            <v>9</v>
          </cell>
        </row>
        <row r="19744">
          <cell r="B19744">
            <v>42986</v>
          </cell>
          <cell r="H19744">
            <v>5</v>
          </cell>
          <cell r="K19744">
            <v>87</v>
          </cell>
          <cell r="O19744">
            <v>126</v>
          </cell>
          <cell r="P19744" t="str">
            <v>Stevens</v>
          </cell>
          <cell r="Q19744">
            <v>5</v>
          </cell>
          <cell r="S19744">
            <v>9</v>
          </cell>
        </row>
        <row r="19745">
          <cell r="B19745">
            <v>42986</v>
          </cell>
          <cell r="H19745">
            <v>4</v>
          </cell>
          <cell r="K19745">
            <v>71</v>
          </cell>
          <cell r="O19745">
            <v>96</v>
          </cell>
          <cell r="P19745" t="str">
            <v>Stevens</v>
          </cell>
          <cell r="Q19745">
            <v>3</v>
          </cell>
          <cell r="S19745">
            <v>9</v>
          </cell>
        </row>
        <row r="19746">
          <cell r="B19746">
            <v>42986</v>
          </cell>
          <cell r="H19746">
            <v>9</v>
          </cell>
          <cell r="K19746">
            <v>0</v>
          </cell>
          <cell r="O19746">
            <v>183</v>
          </cell>
          <cell r="P19746" t="str">
            <v>Berkhart</v>
          </cell>
          <cell r="Q19746">
            <v>3</v>
          </cell>
          <cell r="S19746">
            <v>9</v>
          </cell>
        </row>
        <row r="19747">
          <cell r="B19747">
            <v>42986</v>
          </cell>
          <cell r="H19747">
            <v>5</v>
          </cell>
          <cell r="K19747">
            <v>36</v>
          </cell>
          <cell r="O19747">
            <v>23</v>
          </cell>
          <cell r="P19747" t="str">
            <v>Berkhart</v>
          </cell>
          <cell r="Q19747">
            <v>5</v>
          </cell>
          <cell r="S19747">
            <v>9</v>
          </cell>
        </row>
        <row r="19748">
          <cell r="B19748">
            <v>42986</v>
          </cell>
          <cell r="H19748">
            <v>5</v>
          </cell>
          <cell r="K19748">
            <v>3</v>
          </cell>
          <cell r="O19748">
            <v>142</v>
          </cell>
          <cell r="P19748" t="str">
            <v>Berkhart</v>
          </cell>
          <cell r="Q19748">
            <v>3</v>
          </cell>
          <cell r="S19748">
            <v>9</v>
          </cell>
        </row>
        <row r="19749">
          <cell r="B19749">
            <v>42986</v>
          </cell>
          <cell r="H19749">
            <v>9</v>
          </cell>
          <cell r="K19749">
            <v>0</v>
          </cell>
          <cell r="O19749">
            <v>177</v>
          </cell>
          <cell r="P19749" t="str">
            <v>Berkhart</v>
          </cell>
          <cell r="Q19749">
            <v>3</v>
          </cell>
          <cell r="S19749">
            <v>9</v>
          </cell>
        </row>
        <row r="19750">
          <cell r="B19750">
            <v>42986</v>
          </cell>
          <cell r="H19750">
            <v>5</v>
          </cell>
          <cell r="K19750">
            <v>150</v>
          </cell>
          <cell r="O19750">
            <v>36</v>
          </cell>
          <cell r="P19750" t="str">
            <v>Berkhart</v>
          </cell>
          <cell r="Q19750">
            <v>4</v>
          </cell>
          <cell r="S19750">
            <v>9</v>
          </cell>
        </row>
        <row r="19751">
          <cell r="B19751">
            <v>42986</v>
          </cell>
          <cell r="H19751">
            <v>6</v>
          </cell>
          <cell r="K19751">
            <v>189</v>
          </cell>
          <cell r="O19751">
            <v>41</v>
          </cell>
          <cell r="P19751" t="str">
            <v>Berkhart</v>
          </cell>
          <cell r="Q19751">
            <v>3</v>
          </cell>
          <cell r="S19751">
            <v>9</v>
          </cell>
        </row>
        <row r="19752">
          <cell r="B19752">
            <v>42986</v>
          </cell>
          <cell r="H19752">
            <v>5</v>
          </cell>
          <cell r="K19752">
            <v>71</v>
          </cell>
          <cell r="O19752">
            <v>28</v>
          </cell>
          <cell r="P19752" t="str">
            <v>Berkhart</v>
          </cell>
          <cell r="Q19752">
            <v>1</v>
          </cell>
          <cell r="S19752">
            <v>9</v>
          </cell>
        </row>
        <row r="19753">
          <cell r="B19753">
            <v>42986</v>
          </cell>
          <cell r="H19753">
            <v>6</v>
          </cell>
          <cell r="K19753">
            <v>40</v>
          </cell>
          <cell r="O19753">
            <v>90</v>
          </cell>
          <cell r="P19753" t="str">
            <v>Berkhart</v>
          </cell>
          <cell r="Q19753">
            <v>5</v>
          </cell>
          <cell r="S19753">
            <v>9</v>
          </cell>
        </row>
        <row r="19754">
          <cell r="B19754">
            <v>42986</v>
          </cell>
          <cell r="H19754">
            <v>9</v>
          </cell>
          <cell r="K19754">
            <v>0</v>
          </cell>
          <cell r="O19754">
            <v>437</v>
          </cell>
          <cell r="P19754" t="str">
            <v>Stevens</v>
          </cell>
          <cell r="Q19754">
            <v>3</v>
          </cell>
          <cell r="S19754">
            <v>9</v>
          </cell>
        </row>
        <row r="19755">
          <cell r="B19755">
            <v>42986</v>
          </cell>
          <cell r="H19755">
            <v>6</v>
          </cell>
          <cell r="K19755">
            <v>6</v>
          </cell>
          <cell r="O19755">
            <v>944</v>
          </cell>
          <cell r="P19755" t="str">
            <v>Berkhart</v>
          </cell>
          <cell r="Q19755">
            <v>3</v>
          </cell>
          <cell r="S19755">
            <v>9</v>
          </cell>
        </row>
        <row r="19756">
          <cell r="B19756">
            <v>42986</v>
          </cell>
          <cell r="H19756">
            <v>8</v>
          </cell>
          <cell r="K19756">
            <v>133</v>
          </cell>
          <cell r="O19756">
            <v>103</v>
          </cell>
          <cell r="P19756" t="str">
            <v>Stevens</v>
          </cell>
          <cell r="Q19756">
            <v>5</v>
          </cell>
          <cell r="S19756">
            <v>9</v>
          </cell>
        </row>
        <row r="19757">
          <cell r="B19757">
            <v>42986</v>
          </cell>
          <cell r="H19757">
            <v>9</v>
          </cell>
          <cell r="K19757">
            <v>159</v>
          </cell>
          <cell r="O19757">
            <v>37</v>
          </cell>
          <cell r="P19757" t="str">
            <v>Stevens</v>
          </cell>
          <cell r="Q19757">
            <v>5</v>
          </cell>
          <cell r="S19757">
            <v>9</v>
          </cell>
        </row>
        <row r="19758">
          <cell r="B19758">
            <v>42986</v>
          </cell>
          <cell r="H19758">
            <v>5</v>
          </cell>
          <cell r="K19758">
            <v>65</v>
          </cell>
          <cell r="O19758">
            <v>51</v>
          </cell>
          <cell r="P19758" t="str">
            <v>Stevens</v>
          </cell>
          <cell r="Q19758">
            <v>4</v>
          </cell>
          <cell r="S19758">
            <v>9</v>
          </cell>
        </row>
        <row r="19759">
          <cell r="B19759">
            <v>42986</v>
          </cell>
          <cell r="H19759">
            <v>9</v>
          </cell>
          <cell r="K19759">
            <v>86</v>
          </cell>
          <cell r="O19759">
            <v>80</v>
          </cell>
          <cell r="P19759" t="str">
            <v>Stevens</v>
          </cell>
          <cell r="Q19759">
            <v>5</v>
          </cell>
          <cell r="S19759">
            <v>9</v>
          </cell>
        </row>
        <row r="19760">
          <cell r="B19760">
            <v>42986</v>
          </cell>
          <cell r="H19760">
            <v>12</v>
          </cell>
          <cell r="K19760">
            <v>0</v>
          </cell>
          <cell r="O19760">
            <v>83</v>
          </cell>
          <cell r="P19760" t="str">
            <v>Stevens</v>
          </cell>
          <cell r="Q19760">
            <v>4</v>
          </cell>
          <cell r="S19760">
            <v>9</v>
          </cell>
        </row>
        <row r="19761">
          <cell r="B19761">
            <v>42986</v>
          </cell>
          <cell r="H19761">
            <v>6</v>
          </cell>
          <cell r="K19761">
            <v>15</v>
          </cell>
          <cell r="O19761">
            <v>61</v>
          </cell>
          <cell r="P19761" t="str">
            <v>Stevens</v>
          </cell>
          <cell r="Q19761">
            <v>4</v>
          </cell>
          <cell r="S19761">
            <v>9</v>
          </cell>
        </row>
        <row r="19762">
          <cell r="B19762">
            <v>42986</v>
          </cell>
          <cell r="H19762">
            <v>8</v>
          </cell>
          <cell r="K19762">
            <v>0</v>
          </cell>
          <cell r="O19762">
            <v>35</v>
          </cell>
          <cell r="P19762" t="str">
            <v>Stevens</v>
          </cell>
          <cell r="Q19762">
            <v>3</v>
          </cell>
          <cell r="S19762">
            <v>9</v>
          </cell>
        </row>
        <row r="19763">
          <cell r="B19763">
            <v>42986</v>
          </cell>
          <cell r="H19763">
            <v>6</v>
          </cell>
          <cell r="K19763">
            <v>21</v>
          </cell>
          <cell r="O19763">
            <v>63</v>
          </cell>
          <cell r="P19763" t="str">
            <v>Stevens</v>
          </cell>
          <cell r="Q19763">
            <v>4</v>
          </cell>
          <cell r="S19763">
            <v>9</v>
          </cell>
        </row>
        <row r="19764">
          <cell r="B19764">
            <v>42986</v>
          </cell>
          <cell r="H19764">
            <v>10</v>
          </cell>
          <cell r="K19764">
            <v>83</v>
          </cell>
          <cell r="O19764">
            <v>111</v>
          </cell>
          <cell r="P19764" t="str">
            <v>Stevens</v>
          </cell>
          <cell r="Q19764">
            <v>4</v>
          </cell>
          <cell r="S19764">
            <v>9</v>
          </cell>
        </row>
        <row r="19765">
          <cell r="B19765">
            <v>42986</v>
          </cell>
          <cell r="H19765">
            <v>6</v>
          </cell>
          <cell r="K19765">
            <v>31</v>
          </cell>
          <cell r="O19765">
            <v>61</v>
          </cell>
          <cell r="P19765" t="str">
            <v>Stevens</v>
          </cell>
          <cell r="Q19765">
            <v>2</v>
          </cell>
          <cell r="S19765">
            <v>9</v>
          </cell>
        </row>
        <row r="19766">
          <cell r="B19766">
            <v>42986</v>
          </cell>
          <cell r="H19766">
            <v>15</v>
          </cell>
          <cell r="K19766">
            <v>0</v>
          </cell>
          <cell r="O19766">
            <v>37</v>
          </cell>
          <cell r="P19766" t="str">
            <v>Berkhart</v>
          </cell>
          <cell r="Q19766">
            <v>2</v>
          </cell>
          <cell r="S19766">
            <v>9</v>
          </cell>
        </row>
        <row r="19767">
          <cell r="B19767">
            <v>42986</v>
          </cell>
          <cell r="H19767">
            <v>13</v>
          </cell>
          <cell r="K19767">
            <v>0</v>
          </cell>
          <cell r="O19767">
            <v>192</v>
          </cell>
          <cell r="P19767" t="str">
            <v>Stevens</v>
          </cell>
          <cell r="Q19767">
            <v>2</v>
          </cell>
          <cell r="S19767">
            <v>9</v>
          </cell>
        </row>
        <row r="19768">
          <cell r="B19768">
            <v>42986</v>
          </cell>
          <cell r="H19768">
            <v>6</v>
          </cell>
          <cell r="K19768">
            <v>65</v>
          </cell>
          <cell r="O19768">
            <v>420</v>
          </cell>
          <cell r="P19768" t="str">
            <v>Stevens</v>
          </cell>
          <cell r="Q19768">
            <v>3</v>
          </cell>
          <cell r="S19768">
            <v>9</v>
          </cell>
        </row>
        <row r="19769">
          <cell r="B19769">
            <v>42986</v>
          </cell>
          <cell r="H19769">
            <v>6</v>
          </cell>
          <cell r="K19769">
            <v>75</v>
          </cell>
          <cell r="O19769">
            <v>264</v>
          </cell>
          <cell r="P19769" t="str">
            <v>Berkhart</v>
          </cell>
          <cell r="Q19769">
            <v>2</v>
          </cell>
          <cell r="S19769">
            <v>9</v>
          </cell>
        </row>
        <row r="19770">
          <cell r="B19770">
            <v>42986</v>
          </cell>
          <cell r="H19770">
            <v>14</v>
          </cell>
          <cell r="K19770">
            <v>0</v>
          </cell>
          <cell r="O19770">
            <v>314</v>
          </cell>
          <cell r="P19770" t="str">
            <v>Katz</v>
          </cell>
          <cell r="Q19770">
            <v>4</v>
          </cell>
          <cell r="S19770">
            <v>9</v>
          </cell>
        </row>
        <row r="19771">
          <cell r="B19771">
            <v>42986</v>
          </cell>
          <cell r="H19771">
            <v>14</v>
          </cell>
          <cell r="K19771">
            <v>0</v>
          </cell>
          <cell r="O19771">
            <v>44</v>
          </cell>
          <cell r="P19771" t="str">
            <v>Berkhart</v>
          </cell>
          <cell r="Q19771">
            <v>5</v>
          </cell>
          <cell r="S19771">
            <v>9</v>
          </cell>
        </row>
        <row r="19772">
          <cell r="B19772">
            <v>42986</v>
          </cell>
          <cell r="H19772">
            <v>13</v>
          </cell>
          <cell r="K19772">
            <v>0</v>
          </cell>
          <cell r="O19772">
            <v>42</v>
          </cell>
          <cell r="P19772" t="str">
            <v>Berkhart</v>
          </cell>
          <cell r="Q19772">
            <v>3</v>
          </cell>
          <cell r="S19772">
            <v>9</v>
          </cell>
        </row>
        <row r="19773">
          <cell r="B19773">
            <v>42986</v>
          </cell>
          <cell r="H19773">
            <v>10</v>
          </cell>
          <cell r="K19773">
            <v>0</v>
          </cell>
          <cell r="O19773">
            <v>292</v>
          </cell>
          <cell r="P19773" t="str">
            <v>Stevens</v>
          </cell>
          <cell r="Q19773">
            <v>3</v>
          </cell>
          <cell r="S19773">
            <v>9</v>
          </cell>
        </row>
        <row r="19774">
          <cell r="B19774">
            <v>42986</v>
          </cell>
          <cell r="H19774">
            <v>14</v>
          </cell>
          <cell r="K19774">
            <v>0</v>
          </cell>
          <cell r="O19774">
            <v>19</v>
          </cell>
          <cell r="P19774" t="str">
            <v>Berkhart</v>
          </cell>
          <cell r="Q19774">
            <v>3</v>
          </cell>
          <cell r="S19774">
            <v>9</v>
          </cell>
        </row>
        <row r="19775">
          <cell r="B19775">
            <v>42986</v>
          </cell>
          <cell r="H19775">
            <v>6</v>
          </cell>
          <cell r="K19775">
            <v>27</v>
          </cell>
          <cell r="O19775">
            <v>54</v>
          </cell>
          <cell r="P19775" t="str">
            <v>Berkhart</v>
          </cell>
          <cell r="Q19775">
            <v>1</v>
          </cell>
          <cell r="S19775">
            <v>9</v>
          </cell>
        </row>
        <row r="19776">
          <cell r="B19776">
            <v>42986</v>
          </cell>
          <cell r="H19776">
            <v>6</v>
          </cell>
          <cell r="K19776">
            <v>69</v>
          </cell>
          <cell r="O19776">
            <v>249</v>
          </cell>
          <cell r="P19776" t="str">
            <v>Berkhart</v>
          </cell>
          <cell r="Q19776">
            <v>1</v>
          </cell>
          <cell r="S19776">
            <v>9</v>
          </cell>
        </row>
        <row r="19777">
          <cell r="B19777">
            <v>42986</v>
          </cell>
          <cell r="H19777">
            <v>6</v>
          </cell>
          <cell r="K19777">
            <v>250</v>
          </cell>
          <cell r="O19777">
            <v>248</v>
          </cell>
          <cell r="P19777" t="str">
            <v>Stevens</v>
          </cell>
          <cell r="Q19777">
            <v>3</v>
          </cell>
          <cell r="S19777">
            <v>9</v>
          </cell>
        </row>
        <row r="19778">
          <cell r="B19778">
            <v>42986</v>
          </cell>
          <cell r="H19778">
            <v>6</v>
          </cell>
          <cell r="K19778">
            <v>206</v>
          </cell>
          <cell r="O19778">
            <v>155</v>
          </cell>
          <cell r="P19778" t="str">
            <v>Berkhart</v>
          </cell>
          <cell r="Q19778">
            <v>1</v>
          </cell>
          <cell r="S19778">
            <v>9</v>
          </cell>
        </row>
        <row r="19779">
          <cell r="B19779">
            <v>42986</v>
          </cell>
          <cell r="H19779">
            <v>6</v>
          </cell>
          <cell r="K19779">
            <v>225</v>
          </cell>
          <cell r="O19779">
            <v>137</v>
          </cell>
          <cell r="P19779" t="str">
            <v>Stevens</v>
          </cell>
          <cell r="Q19779">
            <v>5</v>
          </cell>
          <cell r="S19779">
            <v>9</v>
          </cell>
        </row>
        <row r="19780">
          <cell r="B19780">
            <v>42986</v>
          </cell>
          <cell r="H19780">
            <v>6</v>
          </cell>
          <cell r="K19780">
            <v>159</v>
          </cell>
          <cell r="O19780">
            <v>356</v>
          </cell>
          <cell r="P19780" t="str">
            <v>Berkhart</v>
          </cell>
          <cell r="Q19780">
            <v>3</v>
          </cell>
          <cell r="S19780">
            <v>9</v>
          </cell>
        </row>
        <row r="19781">
          <cell r="B19781">
            <v>42986</v>
          </cell>
          <cell r="H19781">
            <v>6</v>
          </cell>
          <cell r="K19781">
            <v>211</v>
          </cell>
          <cell r="O19781">
            <v>55</v>
          </cell>
          <cell r="P19781" t="str">
            <v>Stevens</v>
          </cell>
          <cell r="Q19781">
            <v>5</v>
          </cell>
          <cell r="S19781">
            <v>9</v>
          </cell>
        </row>
        <row r="19782">
          <cell r="B19782">
            <v>42986</v>
          </cell>
          <cell r="H19782">
            <v>9</v>
          </cell>
          <cell r="K19782">
            <v>0</v>
          </cell>
          <cell r="O19782">
            <v>81</v>
          </cell>
          <cell r="P19782" t="str">
            <v>Stevens</v>
          </cell>
          <cell r="Q19782">
            <v>5</v>
          </cell>
          <cell r="S19782">
            <v>9</v>
          </cell>
        </row>
        <row r="19783">
          <cell r="B19783">
            <v>42986</v>
          </cell>
          <cell r="H19783">
            <v>6</v>
          </cell>
          <cell r="K19783">
            <v>63</v>
          </cell>
          <cell r="O19783">
            <v>97</v>
          </cell>
          <cell r="P19783" t="str">
            <v>Stevens</v>
          </cell>
          <cell r="Q19783">
            <v>4</v>
          </cell>
          <cell r="S19783">
            <v>9</v>
          </cell>
        </row>
        <row r="19784">
          <cell r="B19784">
            <v>42986</v>
          </cell>
          <cell r="H19784">
            <v>6</v>
          </cell>
          <cell r="K19784">
            <v>36</v>
          </cell>
          <cell r="O19784">
            <v>648</v>
          </cell>
          <cell r="P19784" t="str">
            <v>Berkhart</v>
          </cell>
          <cell r="Q19784">
            <v>5</v>
          </cell>
          <cell r="S19784">
            <v>9</v>
          </cell>
        </row>
        <row r="19785">
          <cell r="B19785">
            <v>42986</v>
          </cell>
          <cell r="H19785">
            <v>5</v>
          </cell>
          <cell r="K19785">
            <v>56</v>
          </cell>
          <cell r="O19785">
            <v>7</v>
          </cell>
          <cell r="P19785" t="str">
            <v>Stevens</v>
          </cell>
          <cell r="Q19785">
            <v>4</v>
          </cell>
          <cell r="S19785">
            <v>9</v>
          </cell>
        </row>
        <row r="19786">
          <cell r="B19786">
            <v>42986</v>
          </cell>
          <cell r="H19786">
            <v>10</v>
          </cell>
          <cell r="K19786">
            <v>54</v>
          </cell>
          <cell r="O19786">
            <v>0</v>
          </cell>
          <cell r="Q19786">
            <v>0</v>
          </cell>
          <cell r="S19786">
            <v>9</v>
          </cell>
        </row>
        <row r="19787">
          <cell r="B19787">
            <v>42986</v>
          </cell>
          <cell r="H19787">
            <v>5</v>
          </cell>
          <cell r="K19787">
            <v>113</v>
          </cell>
          <cell r="O19787">
            <v>288</v>
          </cell>
          <cell r="P19787" t="str">
            <v>Stevens</v>
          </cell>
          <cell r="Q19787">
            <v>3</v>
          </cell>
          <cell r="S19787">
            <v>9</v>
          </cell>
        </row>
        <row r="19788">
          <cell r="B19788">
            <v>42986</v>
          </cell>
          <cell r="H19788">
            <v>5</v>
          </cell>
          <cell r="K19788">
            <v>19</v>
          </cell>
          <cell r="O19788">
            <v>0</v>
          </cell>
          <cell r="Q19788">
            <v>0</v>
          </cell>
          <cell r="S19788">
            <v>9</v>
          </cell>
        </row>
        <row r="19789">
          <cell r="B19789">
            <v>42986</v>
          </cell>
          <cell r="H19789">
            <v>6</v>
          </cell>
          <cell r="K19789">
            <v>192</v>
          </cell>
          <cell r="O19789">
            <v>119</v>
          </cell>
          <cell r="P19789" t="str">
            <v>Stevens</v>
          </cell>
          <cell r="Q19789">
            <v>3</v>
          </cell>
          <cell r="S19789">
            <v>9</v>
          </cell>
        </row>
        <row r="19790">
          <cell r="B19790">
            <v>42986</v>
          </cell>
          <cell r="H19790">
            <v>5</v>
          </cell>
          <cell r="K19790">
            <v>73</v>
          </cell>
          <cell r="O19790">
            <v>190</v>
          </cell>
          <cell r="P19790" t="str">
            <v>Katz</v>
          </cell>
          <cell r="Q19790">
            <v>2</v>
          </cell>
          <cell r="S19790">
            <v>9</v>
          </cell>
        </row>
        <row r="19791">
          <cell r="B19791">
            <v>42986</v>
          </cell>
          <cell r="H19791">
            <v>5</v>
          </cell>
          <cell r="K19791">
            <v>93</v>
          </cell>
          <cell r="O19791">
            <v>164</v>
          </cell>
          <cell r="P19791" t="str">
            <v>Stevens</v>
          </cell>
          <cell r="Q19791">
            <v>3</v>
          </cell>
          <cell r="S19791">
            <v>9</v>
          </cell>
        </row>
        <row r="19792">
          <cell r="B19792">
            <v>42986</v>
          </cell>
          <cell r="H19792">
            <v>6</v>
          </cell>
          <cell r="K19792">
            <v>84</v>
          </cell>
          <cell r="O19792">
            <v>198</v>
          </cell>
          <cell r="P19792" t="str">
            <v>Berkhart</v>
          </cell>
          <cell r="Q19792">
            <v>2</v>
          </cell>
          <cell r="S19792">
            <v>9</v>
          </cell>
        </row>
        <row r="19793">
          <cell r="B19793">
            <v>42986</v>
          </cell>
          <cell r="H19793">
            <v>5</v>
          </cell>
          <cell r="K19793">
            <v>107</v>
          </cell>
          <cell r="O19793">
            <v>115</v>
          </cell>
          <cell r="P19793" t="str">
            <v>Stevens</v>
          </cell>
          <cell r="Q19793">
            <v>3</v>
          </cell>
          <cell r="S19793">
            <v>9</v>
          </cell>
        </row>
        <row r="19794">
          <cell r="B19794">
            <v>42986</v>
          </cell>
          <cell r="H19794">
            <v>10</v>
          </cell>
          <cell r="K19794">
            <v>0</v>
          </cell>
          <cell r="O19794">
            <v>167</v>
          </cell>
          <cell r="P19794" t="str">
            <v>Katz</v>
          </cell>
          <cell r="Q19794">
            <v>5</v>
          </cell>
          <cell r="S19794">
            <v>9</v>
          </cell>
        </row>
        <row r="19795">
          <cell r="B19795">
            <v>42986</v>
          </cell>
          <cell r="H19795">
            <v>9</v>
          </cell>
          <cell r="K19795">
            <v>129</v>
          </cell>
          <cell r="O19795">
            <v>114</v>
          </cell>
          <cell r="P19795" t="str">
            <v>Berkhart</v>
          </cell>
          <cell r="Q19795">
            <v>2</v>
          </cell>
          <cell r="S19795">
            <v>9</v>
          </cell>
        </row>
        <row r="19796">
          <cell r="B19796">
            <v>42986</v>
          </cell>
          <cell r="H19796">
            <v>6</v>
          </cell>
          <cell r="K19796">
            <v>24</v>
          </cell>
          <cell r="O19796">
            <v>85</v>
          </cell>
          <cell r="P19796" t="str">
            <v>Stevens</v>
          </cell>
          <cell r="Q19796">
            <v>5</v>
          </cell>
          <cell r="S19796">
            <v>9</v>
          </cell>
        </row>
        <row r="19797">
          <cell r="B19797">
            <v>42986</v>
          </cell>
          <cell r="H19797">
            <v>6</v>
          </cell>
          <cell r="K19797">
            <v>33</v>
          </cell>
          <cell r="O19797">
            <v>50</v>
          </cell>
          <cell r="P19797" t="str">
            <v>Berkhart</v>
          </cell>
          <cell r="Q19797">
            <v>2</v>
          </cell>
          <cell r="S19797">
            <v>9</v>
          </cell>
        </row>
        <row r="19798">
          <cell r="B19798">
            <v>42986</v>
          </cell>
          <cell r="H19798">
            <v>5</v>
          </cell>
          <cell r="K19798">
            <v>70</v>
          </cell>
          <cell r="O19798">
            <v>89</v>
          </cell>
          <cell r="P19798" t="str">
            <v>Berkhart</v>
          </cell>
          <cell r="Q19798">
            <v>3</v>
          </cell>
          <cell r="S19798">
            <v>9</v>
          </cell>
        </row>
        <row r="19799">
          <cell r="B19799">
            <v>42986</v>
          </cell>
          <cell r="H19799">
            <v>6</v>
          </cell>
          <cell r="K19799">
            <v>113</v>
          </cell>
          <cell r="O19799">
            <v>904</v>
          </cell>
          <cell r="P19799" t="str">
            <v>Stevens</v>
          </cell>
          <cell r="Q19799">
            <v>5</v>
          </cell>
          <cell r="S19799">
            <v>9</v>
          </cell>
        </row>
        <row r="19800">
          <cell r="B19800">
            <v>42986</v>
          </cell>
          <cell r="H19800">
            <v>10</v>
          </cell>
          <cell r="K19800">
            <v>0</v>
          </cell>
          <cell r="O19800">
            <v>68</v>
          </cell>
          <cell r="P19800" t="str">
            <v>Berkhart</v>
          </cell>
          <cell r="Q19800">
            <v>2</v>
          </cell>
          <cell r="S19800">
            <v>9</v>
          </cell>
        </row>
        <row r="19801">
          <cell r="B19801">
            <v>42986</v>
          </cell>
          <cell r="H19801">
            <v>5</v>
          </cell>
          <cell r="K19801">
            <v>40</v>
          </cell>
          <cell r="O19801">
            <v>120</v>
          </cell>
          <cell r="P19801" t="str">
            <v>Berkhart</v>
          </cell>
          <cell r="Q19801">
            <v>4</v>
          </cell>
          <cell r="S19801">
            <v>9</v>
          </cell>
        </row>
        <row r="19802">
          <cell r="B19802">
            <v>42986</v>
          </cell>
          <cell r="H19802">
            <v>12</v>
          </cell>
          <cell r="K19802">
            <v>0</v>
          </cell>
          <cell r="O19802">
            <v>178</v>
          </cell>
          <cell r="P19802" t="str">
            <v>Katz</v>
          </cell>
          <cell r="Q19802">
            <v>5</v>
          </cell>
          <cell r="S19802">
            <v>9</v>
          </cell>
        </row>
        <row r="19803">
          <cell r="B19803">
            <v>42986</v>
          </cell>
          <cell r="H19803">
            <v>10</v>
          </cell>
          <cell r="K19803">
            <v>0</v>
          </cell>
          <cell r="O19803">
            <v>527</v>
          </cell>
          <cell r="P19803" t="str">
            <v>Berkhart</v>
          </cell>
          <cell r="Q19803">
            <v>1</v>
          </cell>
          <cell r="S19803">
            <v>9</v>
          </cell>
        </row>
        <row r="19804">
          <cell r="B19804">
            <v>42986</v>
          </cell>
          <cell r="H19804">
            <v>6</v>
          </cell>
          <cell r="K19804">
            <v>150</v>
          </cell>
          <cell r="O19804">
            <v>0</v>
          </cell>
          <cell r="Q19804">
            <v>0</v>
          </cell>
          <cell r="S19804">
            <v>9</v>
          </cell>
        </row>
        <row r="19805">
          <cell r="B19805">
            <v>42986</v>
          </cell>
          <cell r="H19805">
            <v>9</v>
          </cell>
          <cell r="K19805">
            <v>495</v>
          </cell>
          <cell r="O19805">
            <v>34</v>
          </cell>
          <cell r="P19805" t="str">
            <v>Stevens</v>
          </cell>
          <cell r="Q19805">
            <v>5</v>
          </cell>
          <cell r="S19805">
            <v>9</v>
          </cell>
        </row>
        <row r="19806">
          <cell r="B19806">
            <v>42986</v>
          </cell>
          <cell r="H19806">
            <v>6</v>
          </cell>
          <cell r="K19806">
            <v>210</v>
          </cell>
          <cell r="O19806">
            <v>235</v>
          </cell>
          <cell r="P19806" t="str">
            <v>Stevens</v>
          </cell>
          <cell r="Q19806">
            <v>3</v>
          </cell>
          <cell r="S19806">
            <v>9</v>
          </cell>
        </row>
        <row r="19807">
          <cell r="B19807">
            <v>42986</v>
          </cell>
          <cell r="H19807">
            <v>10</v>
          </cell>
          <cell r="K19807">
            <v>42</v>
          </cell>
          <cell r="O19807">
            <v>0</v>
          </cell>
          <cell r="Q19807">
            <v>0</v>
          </cell>
          <cell r="S19807">
            <v>9</v>
          </cell>
        </row>
        <row r="19808">
          <cell r="B19808">
            <v>42986</v>
          </cell>
          <cell r="H19808">
            <v>5</v>
          </cell>
          <cell r="K19808">
            <v>51</v>
          </cell>
          <cell r="O19808">
            <v>114</v>
          </cell>
          <cell r="P19808" t="str">
            <v>Berkhart</v>
          </cell>
          <cell r="Q19808">
            <v>4</v>
          </cell>
          <cell r="S19808">
            <v>9</v>
          </cell>
        </row>
        <row r="19809">
          <cell r="B19809">
            <v>42986</v>
          </cell>
          <cell r="H19809">
            <v>9</v>
          </cell>
          <cell r="K19809">
            <v>0</v>
          </cell>
          <cell r="O19809">
            <v>572</v>
          </cell>
          <cell r="P19809" t="str">
            <v>Katz</v>
          </cell>
          <cell r="Q19809">
            <v>4</v>
          </cell>
          <cell r="S19809">
            <v>9</v>
          </cell>
        </row>
        <row r="19810">
          <cell r="B19810">
            <v>42986</v>
          </cell>
          <cell r="H19810">
            <v>13</v>
          </cell>
          <cell r="K19810">
            <v>0</v>
          </cell>
          <cell r="O19810">
            <v>132</v>
          </cell>
          <cell r="P19810" t="str">
            <v>Berkhart</v>
          </cell>
          <cell r="Q19810">
            <v>3</v>
          </cell>
          <cell r="S19810">
            <v>9</v>
          </cell>
        </row>
        <row r="19811">
          <cell r="B19811">
            <v>42986</v>
          </cell>
          <cell r="H19811">
            <v>5</v>
          </cell>
          <cell r="K19811">
            <v>31</v>
          </cell>
          <cell r="O19811">
            <v>138</v>
          </cell>
          <cell r="P19811" t="str">
            <v>Stevens</v>
          </cell>
          <cell r="Q19811">
            <v>5</v>
          </cell>
          <cell r="S19811">
            <v>9</v>
          </cell>
        </row>
        <row r="19812">
          <cell r="B19812">
            <v>42986</v>
          </cell>
          <cell r="H19812">
            <v>10</v>
          </cell>
          <cell r="K19812">
            <v>0</v>
          </cell>
          <cell r="O19812">
            <v>166</v>
          </cell>
          <cell r="P19812" t="str">
            <v>Berkhart</v>
          </cell>
          <cell r="Q19812">
            <v>3</v>
          </cell>
          <cell r="S19812">
            <v>9</v>
          </cell>
        </row>
        <row r="19813">
          <cell r="B19813">
            <v>42986</v>
          </cell>
          <cell r="H19813">
            <v>9</v>
          </cell>
          <cell r="K19813">
            <v>17</v>
          </cell>
          <cell r="O19813">
            <v>0</v>
          </cell>
          <cell r="Q19813">
            <v>0</v>
          </cell>
          <cell r="S19813">
            <v>9</v>
          </cell>
        </row>
        <row r="19814">
          <cell r="B19814">
            <v>42986</v>
          </cell>
          <cell r="H19814">
            <v>5</v>
          </cell>
          <cell r="K19814">
            <v>5</v>
          </cell>
          <cell r="O19814">
            <v>221</v>
          </cell>
          <cell r="P19814" t="str">
            <v>Stevens</v>
          </cell>
          <cell r="Q19814">
            <v>1</v>
          </cell>
          <cell r="S19814">
            <v>9</v>
          </cell>
        </row>
        <row r="19815">
          <cell r="B19815">
            <v>42986</v>
          </cell>
          <cell r="H19815">
            <v>8</v>
          </cell>
          <cell r="K19815">
            <v>23</v>
          </cell>
          <cell r="O19815">
            <v>76</v>
          </cell>
          <cell r="P19815" t="str">
            <v>Stevens</v>
          </cell>
          <cell r="Q19815">
            <v>5</v>
          </cell>
          <cell r="S19815">
            <v>9</v>
          </cell>
        </row>
        <row r="19816">
          <cell r="B19816">
            <v>42986</v>
          </cell>
          <cell r="H19816">
            <v>9</v>
          </cell>
          <cell r="K19816">
            <v>0</v>
          </cell>
          <cell r="O19816">
            <v>22</v>
          </cell>
          <cell r="P19816" t="str">
            <v>Berkhart</v>
          </cell>
          <cell r="Q19816">
            <v>3</v>
          </cell>
          <cell r="S19816">
            <v>9</v>
          </cell>
        </row>
        <row r="19817">
          <cell r="B19817">
            <v>42986</v>
          </cell>
          <cell r="H19817">
            <v>6</v>
          </cell>
          <cell r="K19817">
            <v>8</v>
          </cell>
          <cell r="O19817">
            <v>74</v>
          </cell>
          <cell r="P19817" t="str">
            <v>Berkhart</v>
          </cell>
          <cell r="Q19817">
            <v>4</v>
          </cell>
          <cell r="S19817">
            <v>9</v>
          </cell>
        </row>
        <row r="19818">
          <cell r="B19818">
            <v>42986</v>
          </cell>
          <cell r="H19818">
            <v>11</v>
          </cell>
          <cell r="K19818">
            <v>0</v>
          </cell>
          <cell r="O19818">
            <v>197</v>
          </cell>
          <cell r="P19818" t="str">
            <v>Katz</v>
          </cell>
          <cell r="Q19818">
            <v>5</v>
          </cell>
          <cell r="S19818">
            <v>9</v>
          </cell>
        </row>
        <row r="19819">
          <cell r="B19819">
            <v>42986</v>
          </cell>
          <cell r="H19819">
            <v>17</v>
          </cell>
          <cell r="K19819">
            <v>0</v>
          </cell>
          <cell r="O19819">
            <v>180</v>
          </cell>
          <cell r="P19819" t="str">
            <v>Berkhart</v>
          </cell>
          <cell r="Q19819">
            <v>3</v>
          </cell>
          <cell r="S19819">
            <v>9</v>
          </cell>
        </row>
        <row r="19820">
          <cell r="B19820">
            <v>42986</v>
          </cell>
          <cell r="H19820">
            <v>6</v>
          </cell>
          <cell r="K19820">
            <v>9</v>
          </cell>
          <cell r="O19820">
            <v>108</v>
          </cell>
          <cell r="P19820" t="str">
            <v>Stevens</v>
          </cell>
          <cell r="Q19820">
            <v>4</v>
          </cell>
          <cell r="S19820">
            <v>9</v>
          </cell>
        </row>
        <row r="19821">
          <cell r="B19821">
            <v>42986</v>
          </cell>
          <cell r="H19821">
            <v>10</v>
          </cell>
          <cell r="K19821">
            <v>0</v>
          </cell>
          <cell r="O19821">
            <v>277</v>
          </cell>
          <cell r="P19821" t="str">
            <v>Berkhart</v>
          </cell>
          <cell r="Q19821">
            <v>2</v>
          </cell>
          <cell r="S19821">
            <v>9</v>
          </cell>
        </row>
        <row r="19822">
          <cell r="B19822">
            <v>42986</v>
          </cell>
          <cell r="H19822">
            <v>10</v>
          </cell>
          <cell r="K19822">
            <v>0</v>
          </cell>
          <cell r="O19822">
            <v>259</v>
          </cell>
          <cell r="P19822" t="str">
            <v>Stevens</v>
          </cell>
          <cell r="Q19822">
            <v>3</v>
          </cell>
          <cell r="S19822">
            <v>9</v>
          </cell>
        </row>
        <row r="19823">
          <cell r="B19823">
            <v>42986</v>
          </cell>
          <cell r="H19823">
            <v>5</v>
          </cell>
          <cell r="K19823">
            <v>203</v>
          </cell>
          <cell r="O19823">
            <v>538</v>
          </cell>
          <cell r="P19823" t="str">
            <v>Stevens</v>
          </cell>
          <cell r="Q19823">
            <v>4</v>
          </cell>
          <cell r="S19823">
            <v>9</v>
          </cell>
        </row>
        <row r="19824">
          <cell r="B19824">
            <v>42986</v>
          </cell>
          <cell r="H19824">
            <v>5</v>
          </cell>
          <cell r="K19824">
            <v>160</v>
          </cell>
          <cell r="O19824">
            <v>62</v>
          </cell>
          <cell r="P19824" t="str">
            <v>Berkhart</v>
          </cell>
          <cell r="Q19824">
            <v>2</v>
          </cell>
          <cell r="S19824">
            <v>9</v>
          </cell>
        </row>
        <row r="19825">
          <cell r="B19825">
            <v>42986</v>
          </cell>
          <cell r="H19825">
            <v>9</v>
          </cell>
          <cell r="K19825">
            <v>0</v>
          </cell>
          <cell r="O19825">
            <v>294</v>
          </cell>
          <cell r="P19825" t="str">
            <v>Berkhart</v>
          </cell>
          <cell r="Q19825">
            <v>3</v>
          </cell>
          <cell r="S19825">
            <v>9</v>
          </cell>
        </row>
        <row r="19826">
          <cell r="B19826">
            <v>42986</v>
          </cell>
          <cell r="H19826">
            <v>12</v>
          </cell>
          <cell r="K19826">
            <v>0</v>
          </cell>
          <cell r="O19826">
            <v>84</v>
          </cell>
          <cell r="P19826" t="str">
            <v>Berkhart</v>
          </cell>
          <cell r="Q19826">
            <v>2</v>
          </cell>
          <cell r="S19826">
            <v>9</v>
          </cell>
        </row>
        <row r="19827">
          <cell r="B19827">
            <v>42986</v>
          </cell>
          <cell r="H19827">
            <v>9</v>
          </cell>
          <cell r="K19827">
            <v>0</v>
          </cell>
          <cell r="O19827">
            <v>98</v>
          </cell>
          <cell r="P19827" t="str">
            <v>Berkhart</v>
          </cell>
          <cell r="Q19827">
            <v>1</v>
          </cell>
          <cell r="S19827">
            <v>9</v>
          </cell>
        </row>
        <row r="19828">
          <cell r="B19828">
            <v>42986</v>
          </cell>
          <cell r="H19828">
            <v>15</v>
          </cell>
          <cell r="K19828">
            <v>0</v>
          </cell>
          <cell r="O19828">
            <v>48</v>
          </cell>
          <cell r="P19828" t="str">
            <v>Stevens</v>
          </cell>
          <cell r="Q19828">
            <v>3</v>
          </cell>
          <cell r="S19828">
            <v>9</v>
          </cell>
        </row>
        <row r="19829">
          <cell r="B19829">
            <v>42986</v>
          </cell>
          <cell r="H19829">
            <v>5</v>
          </cell>
          <cell r="K19829">
            <v>0</v>
          </cell>
          <cell r="O19829">
            <v>0</v>
          </cell>
          <cell r="Q19829">
            <v>0</v>
          </cell>
          <cell r="S19829">
            <v>9</v>
          </cell>
        </row>
        <row r="19830">
          <cell r="B19830">
            <v>42986</v>
          </cell>
          <cell r="H19830">
            <v>10</v>
          </cell>
          <cell r="K19830">
            <v>0</v>
          </cell>
          <cell r="O19830">
            <v>205</v>
          </cell>
          <cell r="P19830" t="str">
            <v>Berkhart</v>
          </cell>
          <cell r="Q19830">
            <v>3</v>
          </cell>
          <cell r="S19830">
            <v>9</v>
          </cell>
        </row>
        <row r="19831">
          <cell r="B19831">
            <v>42986</v>
          </cell>
          <cell r="H19831">
            <v>10</v>
          </cell>
          <cell r="K19831">
            <v>0</v>
          </cell>
          <cell r="O19831">
            <v>819</v>
          </cell>
          <cell r="P19831" t="str">
            <v>Berkhart</v>
          </cell>
          <cell r="Q19831">
            <v>3</v>
          </cell>
          <cell r="S19831">
            <v>9</v>
          </cell>
        </row>
        <row r="19832">
          <cell r="B19832">
            <v>42986</v>
          </cell>
          <cell r="H19832">
            <v>12</v>
          </cell>
          <cell r="K19832">
            <v>0</v>
          </cell>
          <cell r="O19832">
            <v>235</v>
          </cell>
          <cell r="P19832" t="str">
            <v>Stevens</v>
          </cell>
          <cell r="Q19832">
            <v>5</v>
          </cell>
          <cell r="S19832">
            <v>9</v>
          </cell>
        </row>
        <row r="19833">
          <cell r="B19833">
            <v>42986</v>
          </cell>
          <cell r="H19833">
            <v>9</v>
          </cell>
          <cell r="K19833">
            <v>67</v>
          </cell>
          <cell r="O19833">
            <v>102</v>
          </cell>
          <cell r="P19833" t="str">
            <v>Stevens</v>
          </cell>
          <cell r="Q19833">
            <v>5</v>
          </cell>
          <cell r="S19833">
            <v>9</v>
          </cell>
        </row>
        <row r="19834">
          <cell r="B19834">
            <v>42986</v>
          </cell>
          <cell r="H19834">
            <v>5</v>
          </cell>
          <cell r="K19834">
            <v>109</v>
          </cell>
          <cell r="O19834">
            <v>50</v>
          </cell>
          <cell r="P19834" t="str">
            <v>Stevens</v>
          </cell>
          <cell r="Q19834">
            <v>1</v>
          </cell>
          <cell r="S19834">
            <v>9</v>
          </cell>
        </row>
        <row r="19835">
          <cell r="B19835">
            <v>42986</v>
          </cell>
          <cell r="H19835">
            <v>6</v>
          </cell>
          <cell r="K19835">
            <v>40</v>
          </cell>
          <cell r="O19835">
            <v>38</v>
          </cell>
          <cell r="P19835" t="str">
            <v>Stevens</v>
          </cell>
          <cell r="Q19835">
            <v>5</v>
          </cell>
          <cell r="S19835">
            <v>9</v>
          </cell>
        </row>
        <row r="19836">
          <cell r="B19836">
            <v>42986</v>
          </cell>
          <cell r="H19836">
            <v>6</v>
          </cell>
          <cell r="K19836">
            <v>72</v>
          </cell>
          <cell r="O19836">
            <v>491</v>
          </cell>
          <cell r="P19836" t="str">
            <v>Stevens</v>
          </cell>
          <cell r="Q19836">
            <v>4</v>
          </cell>
          <cell r="S19836">
            <v>9</v>
          </cell>
        </row>
        <row r="19837">
          <cell r="B19837">
            <v>42986</v>
          </cell>
          <cell r="H19837">
            <v>10</v>
          </cell>
          <cell r="K19837">
            <v>0</v>
          </cell>
          <cell r="O19837">
            <v>748</v>
          </cell>
          <cell r="P19837" t="str">
            <v>Katz</v>
          </cell>
          <cell r="Q19837">
            <v>4</v>
          </cell>
          <cell r="S19837">
            <v>9</v>
          </cell>
        </row>
        <row r="19838">
          <cell r="B19838">
            <v>42986</v>
          </cell>
          <cell r="H19838">
            <v>9</v>
          </cell>
          <cell r="K19838">
            <v>0</v>
          </cell>
          <cell r="O19838">
            <v>651</v>
          </cell>
          <cell r="P19838" t="str">
            <v>Berkhart</v>
          </cell>
          <cell r="Q19838">
            <v>4</v>
          </cell>
          <cell r="S19838">
            <v>9</v>
          </cell>
        </row>
        <row r="19839">
          <cell r="B19839">
            <v>42986</v>
          </cell>
          <cell r="H19839">
            <v>9</v>
          </cell>
          <cell r="K19839">
            <v>8</v>
          </cell>
          <cell r="O19839">
            <v>6</v>
          </cell>
          <cell r="P19839" t="str">
            <v>Stevens</v>
          </cell>
          <cell r="Q19839">
            <v>5</v>
          </cell>
          <cell r="S19839">
            <v>9</v>
          </cell>
        </row>
        <row r="19840">
          <cell r="B19840">
            <v>42986</v>
          </cell>
          <cell r="H19840">
            <v>10</v>
          </cell>
          <cell r="K19840">
            <v>0</v>
          </cell>
          <cell r="O19840">
            <v>122</v>
          </cell>
          <cell r="P19840" t="str">
            <v>Berkhart</v>
          </cell>
          <cell r="Q19840">
            <v>1</v>
          </cell>
          <cell r="S19840">
            <v>9</v>
          </cell>
        </row>
        <row r="19841">
          <cell r="B19841">
            <v>42986</v>
          </cell>
          <cell r="H19841">
            <v>8</v>
          </cell>
          <cell r="K19841">
            <v>0</v>
          </cell>
          <cell r="O19841">
            <v>42</v>
          </cell>
          <cell r="P19841" t="str">
            <v>Stevens</v>
          </cell>
          <cell r="Q19841">
            <v>2</v>
          </cell>
          <cell r="S19841">
            <v>9</v>
          </cell>
        </row>
        <row r="19842">
          <cell r="B19842">
            <v>42986</v>
          </cell>
          <cell r="H19842">
            <v>6</v>
          </cell>
          <cell r="K19842">
            <v>12</v>
          </cell>
          <cell r="O19842">
            <v>82</v>
          </cell>
          <cell r="P19842" t="str">
            <v>Berkhart</v>
          </cell>
          <cell r="Q19842">
            <v>4</v>
          </cell>
          <cell r="S19842">
            <v>9</v>
          </cell>
        </row>
        <row r="19843">
          <cell r="B19843">
            <v>42986</v>
          </cell>
          <cell r="H19843">
            <v>5</v>
          </cell>
          <cell r="K19843">
            <v>29</v>
          </cell>
          <cell r="O19843">
            <v>773</v>
          </cell>
          <cell r="P19843" t="str">
            <v>Berkhart</v>
          </cell>
          <cell r="Q19843">
            <v>2</v>
          </cell>
          <cell r="S19843">
            <v>9</v>
          </cell>
        </row>
        <row r="19844">
          <cell r="B19844">
            <v>42986</v>
          </cell>
          <cell r="H19844">
            <v>5</v>
          </cell>
          <cell r="K19844">
            <v>10</v>
          </cell>
          <cell r="O19844">
            <v>7</v>
          </cell>
          <cell r="P19844" t="str">
            <v>Stevens</v>
          </cell>
          <cell r="Q19844">
            <v>3</v>
          </cell>
          <cell r="S19844">
            <v>9</v>
          </cell>
        </row>
        <row r="19845">
          <cell r="B19845">
            <v>42986</v>
          </cell>
          <cell r="H19845">
            <v>5</v>
          </cell>
          <cell r="K19845">
            <v>3</v>
          </cell>
          <cell r="O19845">
            <v>80</v>
          </cell>
          <cell r="P19845" t="str">
            <v>Stevens</v>
          </cell>
          <cell r="Q19845">
            <v>3</v>
          </cell>
          <cell r="S19845">
            <v>9</v>
          </cell>
        </row>
        <row r="19846">
          <cell r="B19846">
            <v>42986</v>
          </cell>
          <cell r="H19846">
            <v>12</v>
          </cell>
          <cell r="K19846">
            <v>0</v>
          </cell>
          <cell r="O19846">
            <v>102</v>
          </cell>
          <cell r="P19846" t="str">
            <v>Stevens</v>
          </cell>
          <cell r="Q19846">
            <v>4</v>
          </cell>
          <cell r="S19846">
            <v>9</v>
          </cell>
        </row>
        <row r="19847">
          <cell r="B19847">
            <v>42986</v>
          </cell>
          <cell r="H19847">
            <v>5</v>
          </cell>
          <cell r="K19847">
            <v>22</v>
          </cell>
          <cell r="O19847">
            <v>83</v>
          </cell>
          <cell r="P19847" t="str">
            <v>Stevens</v>
          </cell>
          <cell r="Q19847">
            <v>4</v>
          </cell>
          <cell r="S19847">
            <v>9</v>
          </cell>
        </row>
        <row r="19848">
          <cell r="B19848">
            <v>42986</v>
          </cell>
          <cell r="H19848">
            <v>6</v>
          </cell>
          <cell r="K19848">
            <v>62</v>
          </cell>
          <cell r="O19848">
            <v>943</v>
          </cell>
          <cell r="P19848" t="str">
            <v>Stevens</v>
          </cell>
          <cell r="Q19848">
            <v>2</v>
          </cell>
          <cell r="S19848">
            <v>9</v>
          </cell>
        </row>
        <row r="19849">
          <cell r="B19849">
            <v>42986</v>
          </cell>
          <cell r="H19849">
            <v>6</v>
          </cell>
          <cell r="K19849">
            <v>121</v>
          </cell>
          <cell r="O19849">
            <v>174</v>
          </cell>
          <cell r="P19849" t="str">
            <v>Berkhart</v>
          </cell>
          <cell r="Q19849">
            <v>3</v>
          </cell>
          <cell r="S19849">
            <v>9</v>
          </cell>
        </row>
        <row r="19850">
          <cell r="B19850">
            <v>42986</v>
          </cell>
          <cell r="H19850">
            <v>6</v>
          </cell>
          <cell r="K19850">
            <v>18</v>
          </cell>
          <cell r="O19850">
            <v>69</v>
          </cell>
          <cell r="P19850" t="str">
            <v>Berkhart</v>
          </cell>
          <cell r="Q19850">
            <v>2</v>
          </cell>
          <cell r="S19850">
            <v>9</v>
          </cell>
        </row>
        <row r="19851">
          <cell r="B19851">
            <v>42986</v>
          </cell>
          <cell r="H19851">
            <v>5</v>
          </cell>
          <cell r="K19851">
            <v>51</v>
          </cell>
          <cell r="O19851">
            <v>155</v>
          </cell>
          <cell r="P19851" t="str">
            <v>Berkhart</v>
          </cell>
          <cell r="Q19851">
            <v>3</v>
          </cell>
          <cell r="S19851">
            <v>9</v>
          </cell>
        </row>
        <row r="19852">
          <cell r="B19852">
            <v>42986</v>
          </cell>
          <cell r="H19852">
            <v>13</v>
          </cell>
          <cell r="K19852">
            <v>0</v>
          </cell>
          <cell r="O19852">
            <v>17</v>
          </cell>
          <cell r="P19852" t="str">
            <v>Katz</v>
          </cell>
          <cell r="Q19852">
            <v>5</v>
          </cell>
          <cell r="S19852">
            <v>9</v>
          </cell>
        </row>
        <row r="19853">
          <cell r="B19853">
            <v>42986</v>
          </cell>
          <cell r="H19853">
            <v>9</v>
          </cell>
          <cell r="K19853">
            <v>0</v>
          </cell>
          <cell r="O19853">
            <v>96</v>
          </cell>
          <cell r="P19853" t="str">
            <v>Katz</v>
          </cell>
          <cell r="Q19853">
            <v>3</v>
          </cell>
          <cell r="S19853">
            <v>9</v>
          </cell>
        </row>
        <row r="19854">
          <cell r="B19854">
            <v>42986</v>
          </cell>
          <cell r="H19854">
            <v>6</v>
          </cell>
          <cell r="K19854">
            <v>118</v>
          </cell>
          <cell r="O19854">
            <v>246</v>
          </cell>
          <cell r="P19854" t="str">
            <v>Berkhart</v>
          </cell>
          <cell r="Q19854">
            <v>4</v>
          </cell>
          <cell r="S19854">
            <v>9</v>
          </cell>
        </row>
        <row r="19855">
          <cell r="B19855">
            <v>42986</v>
          </cell>
          <cell r="H19855">
            <v>6</v>
          </cell>
          <cell r="K19855">
            <v>171</v>
          </cell>
          <cell r="O19855">
            <v>115</v>
          </cell>
          <cell r="P19855" t="str">
            <v>Stevens</v>
          </cell>
          <cell r="Q19855">
            <v>3</v>
          </cell>
          <cell r="S19855">
            <v>9</v>
          </cell>
        </row>
        <row r="19856">
          <cell r="B19856">
            <v>42986</v>
          </cell>
          <cell r="H19856">
            <v>6</v>
          </cell>
          <cell r="K19856">
            <v>282</v>
          </cell>
          <cell r="O19856">
            <v>57</v>
          </cell>
          <cell r="P19856" t="str">
            <v>Stevens</v>
          </cell>
          <cell r="Q19856">
            <v>3</v>
          </cell>
          <cell r="S19856">
            <v>9</v>
          </cell>
        </row>
        <row r="19857">
          <cell r="B19857">
            <v>42986</v>
          </cell>
          <cell r="H19857">
            <v>6</v>
          </cell>
          <cell r="K19857">
            <v>332</v>
          </cell>
          <cell r="O19857">
            <v>51</v>
          </cell>
          <cell r="P19857" t="str">
            <v>Stevens</v>
          </cell>
          <cell r="Q19857">
            <v>3</v>
          </cell>
          <cell r="S19857">
            <v>9</v>
          </cell>
        </row>
        <row r="19858">
          <cell r="B19858">
            <v>42986</v>
          </cell>
          <cell r="H19858">
            <v>5</v>
          </cell>
          <cell r="K19858">
            <v>65</v>
          </cell>
          <cell r="O19858">
            <v>119</v>
          </cell>
          <cell r="P19858" t="str">
            <v>Berkhart</v>
          </cell>
          <cell r="Q19858">
            <v>4</v>
          </cell>
          <cell r="S19858">
            <v>9</v>
          </cell>
        </row>
        <row r="19859">
          <cell r="B19859">
            <v>42986</v>
          </cell>
          <cell r="H19859">
            <v>5</v>
          </cell>
          <cell r="K19859">
            <v>93</v>
          </cell>
          <cell r="O19859">
            <v>63</v>
          </cell>
          <cell r="P19859" t="str">
            <v>Stevens</v>
          </cell>
          <cell r="Q19859">
            <v>4</v>
          </cell>
          <cell r="S19859">
            <v>9</v>
          </cell>
        </row>
        <row r="19860">
          <cell r="B19860">
            <v>42986</v>
          </cell>
          <cell r="H19860">
            <v>15</v>
          </cell>
          <cell r="K19860">
            <v>0</v>
          </cell>
          <cell r="O19860">
            <v>53</v>
          </cell>
          <cell r="P19860" t="str">
            <v>Berkhart</v>
          </cell>
          <cell r="Q19860">
            <v>4</v>
          </cell>
          <cell r="S19860">
            <v>9</v>
          </cell>
        </row>
        <row r="19861">
          <cell r="B19861">
            <v>42986</v>
          </cell>
          <cell r="H19861">
            <v>9</v>
          </cell>
          <cell r="K19861">
            <v>0</v>
          </cell>
          <cell r="O19861">
            <v>455</v>
          </cell>
          <cell r="P19861" t="str">
            <v>Berkhart</v>
          </cell>
          <cell r="Q19861">
            <v>4</v>
          </cell>
          <cell r="S19861">
            <v>9</v>
          </cell>
        </row>
        <row r="19862">
          <cell r="B19862">
            <v>42986</v>
          </cell>
          <cell r="H19862">
            <v>10</v>
          </cell>
          <cell r="K19862">
            <v>88</v>
          </cell>
          <cell r="O19862">
            <v>65</v>
          </cell>
          <cell r="P19862" t="str">
            <v>Stevens</v>
          </cell>
          <cell r="Q19862">
            <v>2</v>
          </cell>
          <cell r="S19862">
            <v>9</v>
          </cell>
        </row>
        <row r="19863">
          <cell r="B19863">
            <v>42986</v>
          </cell>
          <cell r="H19863">
            <v>15</v>
          </cell>
          <cell r="K19863">
            <v>0</v>
          </cell>
          <cell r="O19863">
            <v>205</v>
          </cell>
          <cell r="P19863" t="str">
            <v>Berkhart</v>
          </cell>
          <cell r="Q19863">
            <v>4</v>
          </cell>
          <cell r="S19863">
            <v>9</v>
          </cell>
        </row>
        <row r="19864">
          <cell r="B19864">
            <v>42986</v>
          </cell>
          <cell r="H19864">
            <v>23</v>
          </cell>
          <cell r="K19864">
            <v>0</v>
          </cell>
          <cell r="O19864">
            <v>89</v>
          </cell>
          <cell r="P19864" t="str">
            <v>Stevens</v>
          </cell>
          <cell r="Q19864">
            <v>3</v>
          </cell>
          <cell r="S19864">
            <v>9</v>
          </cell>
        </row>
        <row r="19865">
          <cell r="B19865">
            <v>42986</v>
          </cell>
          <cell r="H19865">
            <v>14</v>
          </cell>
          <cell r="K19865">
            <v>0</v>
          </cell>
          <cell r="O19865">
            <v>98</v>
          </cell>
          <cell r="P19865" t="str">
            <v>Katz</v>
          </cell>
          <cell r="Q19865">
            <v>5</v>
          </cell>
          <cell r="S19865">
            <v>9</v>
          </cell>
        </row>
        <row r="19866">
          <cell r="B19866">
            <v>42986</v>
          </cell>
          <cell r="H19866">
            <v>10</v>
          </cell>
          <cell r="K19866">
            <v>0</v>
          </cell>
          <cell r="O19866">
            <v>71</v>
          </cell>
          <cell r="P19866" t="str">
            <v>Stevens</v>
          </cell>
          <cell r="Q19866">
            <v>5</v>
          </cell>
          <cell r="S19866">
            <v>9</v>
          </cell>
        </row>
        <row r="19867">
          <cell r="B19867">
            <v>42986</v>
          </cell>
          <cell r="H19867">
            <v>9</v>
          </cell>
          <cell r="K19867">
            <v>0</v>
          </cell>
          <cell r="O19867">
            <v>108</v>
          </cell>
          <cell r="P19867" t="str">
            <v>Stevens</v>
          </cell>
          <cell r="Q19867">
            <v>2</v>
          </cell>
          <cell r="S19867">
            <v>9</v>
          </cell>
        </row>
        <row r="19868">
          <cell r="B19868">
            <v>42986</v>
          </cell>
          <cell r="H19868">
            <v>13</v>
          </cell>
          <cell r="K19868">
            <v>0</v>
          </cell>
          <cell r="O19868">
            <v>30</v>
          </cell>
          <cell r="P19868" t="str">
            <v>Stevens</v>
          </cell>
          <cell r="Q19868">
            <v>3</v>
          </cell>
          <cell r="S19868">
            <v>9</v>
          </cell>
        </row>
        <row r="19869">
          <cell r="B19869">
            <v>42986</v>
          </cell>
          <cell r="H19869">
            <v>12</v>
          </cell>
          <cell r="K19869">
            <v>0</v>
          </cell>
          <cell r="O19869">
            <v>605</v>
          </cell>
          <cell r="P19869" t="str">
            <v>Katz</v>
          </cell>
          <cell r="Q19869">
            <v>3</v>
          </cell>
          <cell r="S19869">
            <v>9</v>
          </cell>
        </row>
        <row r="19870">
          <cell r="B19870">
            <v>42986</v>
          </cell>
          <cell r="H19870">
            <v>10</v>
          </cell>
          <cell r="K19870">
            <v>0</v>
          </cell>
          <cell r="O19870">
            <v>107</v>
          </cell>
          <cell r="P19870" t="str">
            <v>Berkhart</v>
          </cell>
          <cell r="Q19870">
            <v>3</v>
          </cell>
          <cell r="S19870">
            <v>9</v>
          </cell>
        </row>
        <row r="19871">
          <cell r="B19871">
            <v>42986</v>
          </cell>
          <cell r="H19871">
            <v>16</v>
          </cell>
          <cell r="K19871">
            <v>0</v>
          </cell>
          <cell r="O19871">
            <v>59</v>
          </cell>
          <cell r="P19871" t="str">
            <v>Stevens</v>
          </cell>
          <cell r="Q19871">
            <v>3</v>
          </cell>
          <cell r="S19871">
            <v>9</v>
          </cell>
        </row>
        <row r="19872">
          <cell r="B19872">
            <v>42986</v>
          </cell>
          <cell r="H19872">
            <v>12</v>
          </cell>
          <cell r="K19872">
            <v>0</v>
          </cell>
          <cell r="O19872">
            <v>78</v>
          </cell>
          <cell r="P19872" t="str">
            <v>Stevens</v>
          </cell>
          <cell r="Q19872">
            <v>3</v>
          </cell>
          <cell r="S19872">
            <v>9</v>
          </cell>
        </row>
        <row r="19873">
          <cell r="B19873">
            <v>42986</v>
          </cell>
          <cell r="H19873">
            <v>9</v>
          </cell>
          <cell r="K19873">
            <v>87</v>
          </cell>
          <cell r="O19873">
            <v>0</v>
          </cell>
          <cell r="Q19873">
            <v>0</v>
          </cell>
          <cell r="S19873">
            <v>9</v>
          </cell>
        </row>
        <row r="19874">
          <cell r="B19874">
            <v>42986</v>
          </cell>
          <cell r="H19874">
            <v>14</v>
          </cell>
          <cell r="K19874">
            <v>0</v>
          </cell>
          <cell r="O19874">
            <v>71</v>
          </cell>
          <cell r="P19874" t="str">
            <v>Berkhart</v>
          </cell>
          <cell r="Q19874">
            <v>3</v>
          </cell>
          <cell r="S19874">
            <v>9</v>
          </cell>
        </row>
        <row r="19875">
          <cell r="B19875">
            <v>42986</v>
          </cell>
          <cell r="H19875">
            <v>16</v>
          </cell>
          <cell r="K19875">
            <v>0</v>
          </cell>
          <cell r="O19875">
            <v>915</v>
          </cell>
          <cell r="P19875" t="str">
            <v>Stevens</v>
          </cell>
          <cell r="Q19875">
            <v>3</v>
          </cell>
          <cell r="S19875">
            <v>9</v>
          </cell>
        </row>
        <row r="19876">
          <cell r="B19876">
            <v>42986</v>
          </cell>
          <cell r="H19876">
            <v>10</v>
          </cell>
          <cell r="K19876">
            <v>0</v>
          </cell>
          <cell r="O19876">
            <v>407</v>
          </cell>
          <cell r="P19876" t="str">
            <v>Berkhart</v>
          </cell>
          <cell r="Q19876">
            <v>2</v>
          </cell>
          <cell r="S19876">
            <v>9</v>
          </cell>
        </row>
        <row r="19877">
          <cell r="B19877">
            <v>42986</v>
          </cell>
          <cell r="H19877">
            <v>6</v>
          </cell>
          <cell r="K19877">
            <v>46</v>
          </cell>
          <cell r="O19877">
            <v>396</v>
          </cell>
          <cell r="P19877" t="str">
            <v>Berkhart</v>
          </cell>
          <cell r="Q19877">
            <v>3</v>
          </cell>
          <cell r="S19877">
            <v>9</v>
          </cell>
        </row>
        <row r="19878">
          <cell r="B19878">
            <v>42986</v>
          </cell>
          <cell r="H19878">
            <v>9</v>
          </cell>
          <cell r="K19878">
            <v>0</v>
          </cell>
          <cell r="O19878">
            <v>3</v>
          </cell>
          <cell r="P19878" t="str">
            <v>Stevens</v>
          </cell>
          <cell r="Q19878">
            <v>1</v>
          </cell>
          <cell r="S19878">
            <v>9</v>
          </cell>
        </row>
        <row r="19879">
          <cell r="B19879">
            <v>42986</v>
          </cell>
          <cell r="H19879">
            <v>5</v>
          </cell>
          <cell r="K19879">
            <v>32</v>
          </cell>
          <cell r="O19879">
            <v>120</v>
          </cell>
          <cell r="P19879" t="str">
            <v>Berkhart</v>
          </cell>
          <cell r="Q19879">
            <v>1</v>
          </cell>
          <cell r="S19879">
            <v>9</v>
          </cell>
        </row>
        <row r="19880">
          <cell r="B19880">
            <v>42986</v>
          </cell>
          <cell r="H19880">
            <v>9</v>
          </cell>
          <cell r="K19880">
            <v>0</v>
          </cell>
          <cell r="O19880">
            <v>65</v>
          </cell>
          <cell r="P19880" t="str">
            <v>Stevens</v>
          </cell>
          <cell r="Q19880">
            <v>5</v>
          </cell>
          <cell r="S19880">
            <v>9</v>
          </cell>
        </row>
        <row r="19881">
          <cell r="B19881">
            <v>42986</v>
          </cell>
          <cell r="H19881">
            <v>10</v>
          </cell>
          <cell r="K19881">
            <v>0</v>
          </cell>
          <cell r="O19881">
            <v>250</v>
          </cell>
          <cell r="P19881" t="str">
            <v>Berkhart</v>
          </cell>
          <cell r="Q19881">
            <v>4</v>
          </cell>
          <cell r="S19881">
            <v>9</v>
          </cell>
        </row>
        <row r="19882">
          <cell r="B19882">
            <v>42986</v>
          </cell>
          <cell r="H19882">
            <v>9</v>
          </cell>
          <cell r="K19882">
            <v>0</v>
          </cell>
          <cell r="O19882">
            <v>53</v>
          </cell>
          <cell r="P19882" t="str">
            <v>Stevens</v>
          </cell>
          <cell r="Q19882">
            <v>5</v>
          </cell>
          <cell r="S19882">
            <v>9</v>
          </cell>
        </row>
        <row r="19883">
          <cell r="B19883">
            <v>42986</v>
          </cell>
          <cell r="H19883">
            <v>9</v>
          </cell>
          <cell r="K19883">
            <v>0</v>
          </cell>
          <cell r="O19883">
            <v>336</v>
          </cell>
          <cell r="P19883" t="str">
            <v>Stevens</v>
          </cell>
          <cell r="Q19883">
            <v>3</v>
          </cell>
          <cell r="S19883">
            <v>9</v>
          </cell>
        </row>
        <row r="19884">
          <cell r="B19884">
            <v>42986</v>
          </cell>
          <cell r="H19884">
            <v>5</v>
          </cell>
          <cell r="K19884">
            <v>36</v>
          </cell>
          <cell r="O19884">
            <v>238</v>
          </cell>
          <cell r="P19884" t="str">
            <v>Berkhart</v>
          </cell>
          <cell r="Q19884">
            <v>3</v>
          </cell>
          <cell r="S19884">
            <v>9</v>
          </cell>
        </row>
        <row r="19885">
          <cell r="B19885">
            <v>42986</v>
          </cell>
          <cell r="H19885">
            <v>6</v>
          </cell>
          <cell r="K19885">
            <v>91</v>
          </cell>
          <cell r="O19885">
            <v>175</v>
          </cell>
          <cell r="P19885" t="str">
            <v>Berkhart</v>
          </cell>
          <cell r="Q19885">
            <v>5</v>
          </cell>
          <cell r="S19885">
            <v>9</v>
          </cell>
        </row>
        <row r="19886">
          <cell r="B19886">
            <v>42986</v>
          </cell>
          <cell r="H19886">
            <v>6</v>
          </cell>
          <cell r="K19886">
            <v>15</v>
          </cell>
          <cell r="O19886">
            <v>954</v>
          </cell>
          <cell r="P19886" t="str">
            <v>Stevens</v>
          </cell>
          <cell r="Q19886">
            <v>5</v>
          </cell>
          <cell r="S19886">
            <v>9</v>
          </cell>
        </row>
        <row r="19887">
          <cell r="B19887">
            <v>42986</v>
          </cell>
          <cell r="H19887">
            <v>6</v>
          </cell>
          <cell r="K19887">
            <v>74</v>
          </cell>
          <cell r="O19887">
            <v>25</v>
          </cell>
          <cell r="P19887" t="str">
            <v>Berkhart</v>
          </cell>
          <cell r="Q19887">
            <v>5</v>
          </cell>
          <cell r="S19887">
            <v>9</v>
          </cell>
        </row>
        <row r="19888">
          <cell r="B19888">
            <v>42986</v>
          </cell>
          <cell r="H19888">
            <v>5</v>
          </cell>
          <cell r="K19888">
            <v>81</v>
          </cell>
          <cell r="O19888">
            <v>79</v>
          </cell>
          <cell r="P19888" t="str">
            <v>Berkhart</v>
          </cell>
          <cell r="Q19888">
            <v>3</v>
          </cell>
          <cell r="S19888">
            <v>9</v>
          </cell>
        </row>
        <row r="19889">
          <cell r="B19889">
            <v>42986</v>
          </cell>
          <cell r="H19889">
            <v>6</v>
          </cell>
          <cell r="K19889">
            <v>42</v>
          </cell>
          <cell r="O19889">
            <v>115</v>
          </cell>
          <cell r="P19889" t="str">
            <v>Berkhart</v>
          </cell>
          <cell r="Q19889">
            <v>1</v>
          </cell>
          <cell r="S19889">
            <v>9</v>
          </cell>
        </row>
        <row r="19890">
          <cell r="B19890">
            <v>42986</v>
          </cell>
          <cell r="H19890">
            <v>9</v>
          </cell>
          <cell r="K19890">
            <v>0</v>
          </cell>
          <cell r="O19890">
            <v>162</v>
          </cell>
          <cell r="P19890" t="str">
            <v>Berkhart</v>
          </cell>
          <cell r="Q19890">
            <v>4</v>
          </cell>
          <cell r="S19890">
            <v>9</v>
          </cell>
        </row>
        <row r="19891">
          <cell r="B19891">
            <v>42986</v>
          </cell>
          <cell r="H19891">
            <v>6</v>
          </cell>
          <cell r="K19891">
            <v>94</v>
          </cell>
          <cell r="O19891">
            <v>0</v>
          </cell>
          <cell r="Q19891">
            <v>0</v>
          </cell>
          <cell r="S19891">
            <v>9</v>
          </cell>
        </row>
        <row r="19892">
          <cell r="B19892">
            <v>42986</v>
          </cell>
          <cell r="H19892">
            <v>5</v>
          </cell>
          <cell r="K19892">
            <v>49</v>
          </cell>
          <cell r="O19892">
            <v>64</v>
          </cell>
          <cell r="P19892" t="str">
            <v>Berkhart</v>
          </cell>
          <cell r="Q19892">
            <v>4</v>
          </cell>
          <cell r="S19892">
            <v>9</v>
          </cell>
        </row>
        <row r="19893">
          <cell r="B19893">
            <v>42986</v>
          </cell>
          <cell r="H19893">
            <v>10</v>
          </cell>
          <cell r="K19893">
            <v>0</v>
          </cell>
          <cell r="O19893">
            <v>113</v>
          </cell>
          <cell r="P19893" t="str">
            <v>Berkhart</v>
          </cell>
          <cell r="Q19893">
            <v>3</v>
          </cell>
          <cell r="S19893">
            <v>9</v>
          </cell>
        </row>
        <row r="19894">
          <cell r="B19894">
            <v>42986</v>
          </cell>
          <cell r="H19894">
            <v>7</v>
          </cell>
          <cell r="K19894">
            <v>0</v>
          </cell>
          <cell r="O19894">
            <v>645</v>
          </cell>
          <cell r="P19894" t="str">
            <v>Berkhart</v>
          </cell>
          <cell r="Q19894">
            <v>3</v>
          </cell>
          <cell r="S19894">
            <v>9</v>
          </cell>
        </row>
        <row r="19895">
          <cell r="B19895">
            <v>42986</v>
          </cell>
          <cell r="H19895">
            <v>6</v>
          </cell>
          <cell r="K19895">
            <v>28</v>
          </cell>
          <cell r="O19895">
            <v>211</v>
          </cell>
          <cell r="P19895" t="str">
            <v>Stevens</v>
          </cell>
          <cell r="Q19895">
            <v>3</v>
          </cell>
          <cell r="S19895">
            <v>9</v>
          </cell>
        </row>
        <row r="19896">
          <cell r="B19896">
            <v>42986</v>
          </cell>
          <cell r="H19896">
            <v>5</v>
          </cell>
          <cell r="K19896">
            <v>144</v>
          </cell>
          <cell r="O19896">
            <v>84</v>
          </cell>
          <cell r="P19896" t="str">
            <v>Stevens</v>
          </cell>
          <cell r="Q19896">
            <v>4</v>
          </cell>
          <cell r="S19896">
            <v>9</v>
          </cell>
        </row>
        <row r="19897">
          <cell r="B19897">
            <v>42986</v>
          </cell>
          <cell r="H19897">
            <v>5</v>
          </cell>
          <cell r="K19897">
            <v>160</v>
          </cell>
          <cell r="O19897">
            <v>232</v>
          </cell>
          <cell r="P19897" t="str">
            <v>Stevens</v>
          </cell>
          <cell r="Q19897">
            <v>5</v>
          </cell>
          <cell r="S19897">
            <v>9</v>
          </cell>
        </row>
        <row r="19898">
          <cell r="B19898">
            <v>42986</v>
          </cell>
          <cell r="H19898">
            <v>10</v>
          </cell>
          <cell r="K19898">
            <v>0</v>
          </cell>
          <cell r="O19898">
            <v>151</v>
          </cell>
          <cell r="P19898" t="str">
            <v>Katz</v>
          </cell>
          <cell r="Q19898">
            <v>3</v>
          </cell>
          <cell r="S19898">
            <v>9</v>
          </cell>
        </row>
        <row r="19899">
          <cell r="B19899">
            <v>42986</v>
          </cell>
          <cell r="H19899">
            <v>5</v>
          </cell>
          <cell r="K19899">
            <v>11</v>
          </cell>
          <cell r="O19899">
            <v>0</v>
          </cell>
          <cell r="Q19899">
            <v>0</v>
          </cell>
          <cell r="S19899">
            <v>9</v>
          </cell>
        </row>
        <row r="19900">
          <cell r="B19900">
            <v>42986</v>
          </cell>
          <cell r="H19900">
            <v>12</v>
          </cell>
          <cell r="K19900">
            <v>0</v>
          </cell>
          <cell r="O19900">
            <v>269</v>
          </cell>
          <cell r="P19900" t="str">
            <v>Katz</v>
          </cell>
          <cell r="Q19900">
            <v>3</v>
          </cell>
          <cell r="S19900">
            <v>9</v>
          </cell>
        </row>
        <row r="19901">
          <cell r="B19901">
            <v>42986</v>
          </cell>
          <cell r="H19901">
            <v>13</v>
          </cell>
          <cell r="K19901">
            <v>0</v>
          </cell>
          <cell r="O19901">
            <v>109</v>
          </cell>
          <cell r="P19901" t="str">
            <v>Berkhart</v>
          </cell>
          <cell r="Q19901">
            <v>3</v>
          </cell>
          <cell r="S19901">
            <v>9</v>
          </cell>
        </row>
        <row r="19902">
          <cell r="B19902">
            <v>42986</v>
          </cell>
          <cell r="H19902">
            <v>8</v>
          </cell>
          <cell r="K19902">
            <v>0</v>
          </cell>
          <cell r="O19902">
            <v>33</v>
          </cell>
          <cell r="P19902" t="str">
            <v>Stevens</v>
          </cell>
          <cell r="Q19902">
            <v>5</v>
          </cell>
          <cell r="S19902">
            <v>9</v>
          </cell>
        </row>
        <row r="19903">
          <cell r="B19903">
            <v>42986</v>
          </cell>
          <cell r="H19903">
            <v>9</v>
          </cell>
          <cell r="K19903">
            <v>0</v>
          </cell>
          <cell r="O19903">
            <v>560</v>
          </cell>
          <cell r="P19903" t="str">
            <v>Berkhart</v>
          </cell>
          <cell r="Q19903">
            <v>3</v>
          </cell>
          <cell r="S19903">
            <v>9</v>
          </cell>
        </row>
        <row r="19904">
          <cell r="B19904">
            <v>42986</v>
          </cell>
          <cell r="H19904">
            <v>10</v>
          </cell>
          <cell r="K19904">
            <v>0</v>
          </cell>
          <cell r="O19904">
            <v>88</v>
          </cell>
          <cell r="P19904" t="str">
            <v>Berkhart</v>
          </cell>
          <cell r="Q19904">
            <v>3</v>
          </cell>
          <cell r="S19904">
            <v>9</v>
          </cell>
        </row>
        <row r="19905">
          <cell r="B19905">
            <v>42986</v>
          </cell>
          <cell r="H19905">
            <v>20</v>
          </cell>
          <cell r="K19905">
            <v>0</v>
          </cell>
          <cell r="O19905">
            <v>195</v>
          </cell>
          <cell r="P19905" t="str">
            <v>Berkhart</v>
          </cell>
          <cell r="Q19905">
            <v>3</v>
          </cell>
          <cell r="S19905">
            <v>9</v>
          </cell>
        </row>
        <row r="19906">
          <cell r="B19906">
            <v>42986</v>
          </cell>
          <cell r="H19906">
            <v>13</v>
          </cell>
          <cell r="K19906">
            <v>0</v>
          </cell>
          <cell r="O19906">
            <v>10</v>
          </cell>
          <cell r="P19906" t="str">
            <v>Stevens</v>
          </cell>
          <cell r="Q19906">
            <v>3</v>
          </cell>
          <cell r="S19906">
            <v>9</v>
          </cell>
        </row>
        <row r="19907">
          <cell r="B19907">
            <v>42986</v>
          </cell>
          <cell r="H19907">
            <v>9</v>
          </cell>
          <cell r="K19907">
            <v>0</v>
          </cell>
          <cell r="O19907">
            <v>248</v>
          </cell>
          <cell r="P19907" t="str">
            <v>Stevens</v>
          </cell>
          <cell r="Q19907">
            <v>3</v>
          </cell>
          <cell r="S19907">
            <v>9</v>
          </cell>
        </row>
        <row r="19908">
          <cell r="B19908">
            <v>42986</v>
          </cell>
          <cell r="H19908">
            <v>9</v>
          </cell>
          <cell r="K19908">
            <v>0</v>
          </cell>
          <cell r="O19908">
            <v>168</v>
          </cell>
          <cell r="P19908" t="str">
            <v>Berkhart</v>
          </cell>
          <cell r="Q19908">
            <v>2</v>
          </cell>
          <cell r="S19908">
            <v>9</v>
          </cell>
        </row>
        <row r="19909">
          <cell r="B19909">
            <v>42986</v>
          </cell>
          <cell r="H19909">
            <v>9</v>
          </cell>
          <cell r="K19909">
            <v>0</v>
          </cell>
          <cell r="O19909">
            <v>19</v>
          </cell>
          <cell r="P19909" t="str">
            <v>Berkhart</v>
          </cell>
          <cell r="Q19909">
            <v>2</v>
          </cell>
          <cell r="S19909">
            <v>9</v>
          </cell>
        </row>
        <row r="19910">
          <cell r="B19910">
            <v>42986</v>
          </cell>
          <cell r="H19910">
            <v>10</v>
          </cell>
          <cell r="K19910">
            <v>0</v>
          </cell>
          <cell r="O19910">
            <v>416</v>
          </cell>
          <cell r="P19910" t="str">
            <v>Berkhart</v>
          </cell>
          <cell r="Q19910">
            <v>2</v>
          </cell>
          <cell r="S19910">
            <v>9</v>
          </cell>
        </row>
        <row r="19911">
          <cell r="B19911">
            <v>42986</v>
          </cell>
          <cell r="H19911">
            <v>12</v>
          </cell>
          <cell r="K19911">
            <v>0</v>
          </cell>
          <cell r="O19911">
            <v>363</v>
          </cell>
          <cell r="P19911" t="str">
            <v>Katz</v>
          </cell>
          <cell r="Q19911">
            <v>3</v>
          </cell>
          <cell r="S19911">
            <v>9</v>
          </cell>
        </row>
        <row r="19912">
          <cell r="B19912">
            <v>42986</v>
          </cell>
          <cell r="H19912">
            <v>9</v>
          </cell>
          <cell r="K19912">
            <v>0</v>
          </cell>
          <cell r="O19912">
            <v>259</v>
          </cell>
          <cell r="P19912" t="str">
            <v>Stevens</v>
          </cell>
          <cell r="Q19912">
            <v>3</v>
          </cell>
          <cell r="S19912">
            <v>9</v>
          </cell>
        </row>
        <row r="19913">
          <cell r="B19913">
            <v>42986</v>
          </cell>
          <cell r="H19913">
            <v>12</v>
          </cell>
          <cell r="K19913">
            <v>0</v>
          </cell>
          <cell r="O19913">
            <v>53</v>
          </cell>
          <cell r="P19913" t="str">
            <v>Stevens</v>
          </cell>
          <cell r="Q19913">
            <v>4</v>
          </cell>
          <cell r="S19913">
            <v>9</v>
          </cell>
        </row>
        <row r="19914">
          <cell r="B19914">
            <v>42986</v>
          </cell>
          <cell r="H19914">
            <v>6</v>
          </cell>
          <cell r="K19914">
            <v>21</v>
          </cell>
          <cell r="O19914">
            <v>379</v>
          </cell>
          <cell r="P19914" t="str">
            <v>Berkhart</v>
          </cell>
          <cell r="Q19914">
            <v>3</v>
          </cell>
          <cell r="S19914">
            <v>9</v>
          </cell>
        </row>
        <row r="19915">
          <cell r="B19915">
            <v>42986</v>
          </cell>
          <cell r="H19915">
            <v>51</v>
          </cell>
          <cell r="K19915">
            <v>0</v>
          </cell>
          <cell r="O19915">
            <v>57</v>
          </cell>
          <cell r="P19915" t="str">
            <v>Katz</v>
          </cell>
          <cell r="Q19915">
            <v>2</v>
          </cell>
          <cell r="S19915">
            <v>9</v>
          </cell>
        </row>
        <row r="19916">
          <cell r="B19916">
            <v>42986</v>
          </cell>
          <cell r="H19916">
            <v>9</v>
          </cell>
          <cell r="K19916">
            <v>0</v>
          </cell>
          <cell r="O19916">
            <v>56</v>
          </cell>
          <cell r="P19916" t="str">
            <v>Stevens</v>
          </cell>
          <cell r="Q19916">
            <v>4</v>
          </cell>
          <cell r="S19916">
            <v>9</v>
          </cell>
        </row>
        <row r="19917">
          <cell r="B19917">
            <v>42986</v>
          </cell>
          <cell r="H19917">
            <v>5</v>
          </cell>
          <cell r="K19917">
            <v>10</v>
          </cell>
          <cell r="O19917">
            <v>208</v>
          </cell>
          <cell r="P19917" t="str">
            <v>Stevens</v>
          </cell>
          <cell r="Q19917">
            <v>4</v>
          </cell>
          <cell r="S19917">
            <v>9</v>
          </cell>
        </row>
        <row r="19918">
          <cell r="B19918">
            <v>42986</v>
          </cell>
          <cell r="H19918">
            <v>13</v>
          </cell>
          <cell r="K19918">
            <v>0</v>
          </cell>
          <cell r="O19918">
            <v>263</v>
          </cell>
          <cell r="P19918" t="str">
            <v>Berkhart</v>
          </cell>
          <cell r="Q19918">
            <v>2</v>
          </cell>
          <cell r="S19918">
            <v>9</v>
          </cell>
        </row>
        <row r="19919">
          <cell r="B19919">
            <v>42986</v>
          </cell>
          <cell r="H19919">
            <v>13</v>
          </cell>
          <cell r="K19919">
            <v>0</v>
          </cell>
          <cell r="O19919">
            <v>292</v>
          </cell>
          <cell r="P19919" t="str">
            <v>Katz</v>
          </cell>
          <cell r="Q19919">
            <v>3</v>
          </cell>
          <cell r="S19919">
            <v>9</v>
          </cell>
        </row>
        <row r="19920">
          <cell r="B19920">
            <v>42986</v>
          </cell>
          <cell r="H19920">
            <v>13</v>
          </cell>
          <cell r="K19920">
            <v>0</v>
          </cell>
          <cell r="O19920">
            <v>28</v>
          </cell>
          <cell r="P19920" t="str">
            <v>Stevens</v>
          </cell>
          <cell r="Q19920">
            <v>1</v>
          </cell>
          <cell r="S19920">
            <v>9</v>
          </cell>
        </row>
        <row r="19921">
          <cell r="B19921">
            <v>42986</v>
          </cell>
          <cell r="H19921">
            <v>10</v>
          </cell>
          <cell r="K19921">
            <v>129</v>
          </cell>
          <cell r="O19921">
            <v>0</v>
          </cell>
          <cell r="Q19921">
            <v>0</v>
          </cell>
          <cell r="S19921">
            <v>9</v>
          </cell>
        </row>
        <row r="19922">
          <cell r="B19922">
            <v>42986</v>
          </cell>
          <cell r="H19922">
            <v>9</v>
          </cell>
          <cell r="K19922">
            <v>16</v>
          </cell>
          <cell r="O19922">
            <v>0</v>
          </cell>
          <cell r="Q19922">
            <v>0</v>
          </cell>
          <cell r="S19922">
            <v>9</v>
          </cell>
        </row>
        <row r="19923">
          <cell r="B19923">
            <v>42986</v>
          </cell>
          <cell r="H19923">
            <v>6</v>
          </cell>
          <cell r="K19923">
            <v>147</v>
          </cell>
          <cell r="O19923">
            <v>79</v>
          </cell>
          <cell r="P19923" t="str">
            <v>Katz</v>
          </cell>
          <cell r="Q19923">
            <v>4</v>
          </cell>
          <cell r="S19923">
            <v>9</v>
          </cell>
        </row>
        <row r="19924">
          <cell r="B19924">
            <v>42986</v>
          </cell>
          <cell r="H19924">
            <v>5</v>
          </cell>
          <cell r="K19924">
            <v>134</v>
          </cell>
          <cell r="O19924">
            <v>81</v>
          </cell>
          <cell r="P19924" t="str">
            <v>Katz</v>
          </cell>
          <cell r="Q19924">
            <v>4</v>
          </cell>
          <cell r="S19924">
            <v>9</v>
          </cell>
        </row>
        <row r="19925">
          <cell r="B19925">
            <v>42986</v>
          </cell>
          <cell r="H19925">
            <v>6</v>
          </cell>
          <cell r="K19925">
            <v>175</v>
          </cell>
          <cell r="O19925">
            <v>248</v>
          </cell>
          <cell r="P19925" t="str">
            <v>Katz</v>
          </cell>
          <cell r="Q19925">
            <v>4</v>
          </cell>
          <cell r="S19925">
            <v>9</v>
          </cell>
        </row>
        <row r="19926">
          <cell r="B19926">
            <v>42986</v>
          </cell>
          <cell r="H19926">
            <v>5</v>
          </cell>
          <cell r="K19926">
            <v>44</v>
          </cell>
          <cell r="O19926">
            <v>0</v>
          </cell>
          <cell r="Q19926">
            <v>0</v>
          </cell>
          <cell r="S19926">
            <v>9</v>
          </cell>
        </row>
        <row r="19927">
          <cell r="B19927">
            <v>42986</v>
          </cell>
          <cell r="H19927">
            <v>5</v>
          </cell>
          <cell r="K19927">
            <v>168</v>
          </cell>
          <cell r="O19927">
            <v>0</v>
          </cell>
          <cell r="Q19927">
            <v>0</v>
          </cell>
          <cell r="S19927">
            <v>9</v>
          </cell>
        </row>
        <row r="19928">
          <cell r="B19928">
            <v>42986</v>
          </cell>
          <cell r="H19928">
            <v>5</v>
          </cell>
          <cell r="K19928">
            <v>21</v>
          </cell>
          <cell r="O19928">
            <v>152</v>
          </cell>
          <cell r="P19928" t="str">
            <v>Daniels</v>
          </cell>
          <cell r="Q19928">
            <v>4</v>
          </cell>
          <cell r="S19928">
            <v>9</v>
          </cell>
        </row>
        <row r="19929">
          <cell r="B19929">
            <v>42986</v>
          </cell>
          <cell r="H19929">
            <v>6</v>
          </cell>
          <cell r="K19929">
            <v>143</v>
          </cell>
          <cell r="O19929">
            <v>134</v>
          </cell>
          <cell r="P19929" t="str">
            <v>Daniels</v>
          </cell>
          <cell r="Q19929">
            <v>4</v>
          </cell>
          <cell r="S19929">
            <v>9</v>
          </cell>
        </row>
        <row r="19930">
          <cell r="B19930">
            <v>42986</v>
          </cell>
          <cell r="H19930">
            <v>6</v>
          </cell>
          <cell r="K19930">
            <v>101</v>
          </cell>
          <cell r="O19930">
            <v>773</v>
          </cell>
          <cell r="P19930" t="str">
            <v>Daniels</v>
          </cell>
          <cell r="Q19930">
            <v>5</v>
          </cell>
          <cell r="S19930">
            <v>9</v>
          </cell>
        </row>
        <row r="19931">
          <cell r="B19931">
            <v>42986</v>
          </cell>
          <cell r="H19931">
            <v>9</v>
          </cell>
          <cell r="K19931">
            <v>242</v>
          </cell>
          <cell r="O19931">
            <v>230</v>
          </cell>
          <cell r="P19931" t="str">
            <v>DuPreez</v>
          </cell>
          <cell r="Q19931">
            <v>4</v>
          </cell>
          <cell r="S19931">
            <v>9</v>
          </cell>
        </row>
        <row r="19932">
          <cell r="B19932">
            <v>42986</v>
          </cell>
          <cell r="H19932">
            <v>10</v>
          </cell>
          <cell r="K19932">
            <v>351</v>
          </cell>
          <cell r="O19932">
            <v>82</v>
          </cell>
          <cell r="P19932" t="str">
            <v>DuPreez</v>
          </cell>
          <cell r="Q19932">
            <v>4</v>
          </cell>
          <cell r="S19932">
            <v>9</v>
          </cell>
        </row>
        <row r="19933">
          <cell r="B19933">
            <v>42986</v>
          </cell>
          <cell r="H19933">
            <v>16</v>
          </cell>
          <cell r="K19933">
            <v>0</v>
          </cell>
          <cell r="O19933">
            <v>145</v>
          </cell>
          <cell r="P19933" t="str">
            <v>Katz</v>
          </cell>
          <cell r="Q19933">
            <v>5</v>
          </cell>
          <cell r="S19933">
            <v>9</v>
          </cell>
        </row>
        <row r="19934">
          <cell r="B19934">
            <v>42986</v>
          </cell>
          <cell r="H19934">
            <v>19</v>
          </cell>
          <cell r="K19934">
            <v>0</v>
          </cell>
          <cell r="O19934">
            <v>204</v>
          </cell>
          <cell r="P19934" t="str">
            <v>DuPreez</v>
          </cell>
          <cell r="Q19934">
            <v>2</v>
          </cell>
          <cell r="S19934">
            <v>9</v>
          </cell>
        </row>
        <row r="19935">
          <cell r="B19935">
            <v>42986</v>
          </cell>
          <cell r="H19935">
            <v>5</v>
          </cell>
          <cell r="K19935">
            <v>40</v>
          </cell>
          <cell r="O19935">
            <v>193</v>
          </cell>
          <cell r="P19935" t="str">
            <v>DuPreez</v>
          </cell>
          <cell r="Q19935">
            <v>5</v>
          </cell>
          <cell r="S19935">
            <v>9</v>
          </cell>
        </row>
        <row r="19936">
          <cell r="B19936">
            <v>42986</v>
          </cell>
          <cell r="H19936">
            <v>6</v>
          </cell>
          <cell r="K19936">
            <v>140</v>
          </cell>
          <cell r="O19936">
            <v>58</v>
          </cell>
          <cell r="P19936" t="str">
            <v>DuPreez</v>
          </cell>
          <cell r="Q19936">
            <v>4</v>
          </cell>
          <cell r="S19936">
            <v>9</v>
          </cell>
        </row>
        <row r="19937">
          <cell r="B19937">
            <v>42986</v>
          </cell>
          <cell r="H19937">
            <v>5</v>
          </cell>
          <cell r="K19937">
            <v>81</v>
          </cell>
          <cell r="O19937">
            <v>178</v>
          </cell>
          <cell r="P19937" t="str">
            <v>DuPreez</v>
          </cell>
          <cell r="Q19937">
            <v>3</v>
          </cell>
          <cell r="S19937">
            <v>9</v>
          </cell>
        </row>
        <row r="19938">
          <cell r="B19938">
            <v>42986</v>
          </cell>
          <cell r="H19938">
            <v>10</v>
          </cell>
          <cell r="K19938">
            <v>36</v>
          </cell>
          <cell r="O19938">
            <v>0</v>
          </cell>
          <cell r="Q19938">
            <v>0</v>
          </cell>
          <cell r="S19938">
            <v>9</v>
          </cell>
        </row>
        <row r="19939">
          <cell r="B19939">
            <v>42986</v>
          </cell>
          <cell r="H19939">
            <v>5</v>
          </cell>
          <cell r="K19939">
            <v>90</v>
          </cell>
          <cell r="O19939">
            <v>940</v>
          </cell>
          <cell r="P19939" t="str">
            <v>DuPreez</v>
          </cell>
          <cell r="Q19939">
            <v>2</v>
          </cell>
          <cell r="S19939">
            <v>9</v>
          </cell>
        </row>
        <row r="19940">
          <cell r="B19940">
            <v>42986</v>
          </cell>
          <cell r="H19940">
            <v>11</v>
          </cell>
          <cell r="K19940">
            <v>0</v>
          </cell>
          <cell r="O19940">
            <v>121</v>
          </cell>
          <cell r="P19940" t="str">
            <v>Daniels</v>
          </cell>
          <cell r="Q19940">
            <v>5</v>
          </cell>
          <cell r="S19940">
            <v>9</v>
          </cell>
        </row>
        <row r="19941">
          <cell r="B19941">
            <v>42986</v>
          </cell>
          <cell r="H19941">
            <v>15</v>
          </cell>
          <cell r="K19941">
            <v>0</v>
          </cell>
          <cell r="O19941">
            <v>99</v>
          </cell>
          <cell r="P19941" t="str">
            <v>Daniels</v>
          </cell>
          <cell r="Q19941">
            <v>4</v>
          </cell>
          <cell r="S19941">
            <v>9</v>
          </cell>
        </row>
        <row r="19942">
          <cell r="B19942">
            <v>42986</v>
          </cell>
          <cell r="H19942">
            <v>9</v>
          </cell>
          <cell r="K19942">
            <v>230</v>
          </cell>
          <cell r="O19942">
            <v>277</v>
          </cell>
          <cell r="P19942" t="str">
            <v>DuPreez</v>
          </cell>
          <cell r="Q19942">
            <v>3</v>
          </cell>
          <cell r="S19942">
            <v>9</v>
          </cell>
        </row>
        <row r="19943">
          <cell r="B19943">
            <v>42986</v>
          </cell>
          <cell r="H19943">
            <v>5</v>
          </cell>
          <cell r="K19943">
            <v>40</v>
          </cell>
          <cell r="O19943">
            <v>129</v>
          </cell>
          <cell r="P19943" t="str">
            <v>DuPreez</v>
          </cell>
          <cell r="Q19943">
            <v>2</v>
          </cell>
          <cell r="S19943">
            <v>9</v>
          </cell>
        </row>
        <row r="19944">
          <cell r="B19944">
            <v>42986</v>
          </cell>
          <cell r="H19944">
            <v>13</v>
          </cell>
          <cell r="K19944">
            <v>0</v>
          </cell>
          <cell r="O19944">
            <v>46</v>
          </cell>
          <cell r="P19944" t="str">
            <v>Katz</v>
          </cell>
          <cell r="Q19944">
            <v>3</v>
          </cell>
          <cell r="S19944">
            <v>9</v>
          </cell>
        </row>
        <row r="19945">
          <cell r="B19945">
            <v>42986</v>
          </cell>
          <cell r="H19945">
            <v>6</v>
          </cell>
          <cell r="K19945">
            <v>37</v>
          </cell>
          <cell r="O19945">
            <v>151</v>
          </cell>
          <cell r="P19945" t="str">
            <v>Daniels</v>
          </cell>
          <cell r="Q19945">
            <v>4</v>
          </cell>
          <cell r="S19945">
            <v>9</v>
          </cell>
        </row>
        <row r="19946">
          <cell r="B19946">
            <v>42986</v>
          </cell>
          <cell r="H19946">
            <v>12</v>
          </cell>
          <cell r="K19946">
            <v>0</v>
          </cell>
          <cell r="O19946">
            <v>7</v>
          </cell>
          <cell r="P19946" t="str">
            <v>Katz</v>
          </cell>
          <cell r="Q19946">
            <v>4</v>
          </cell>
          <cell r="S19946">
            <v>9</v>
          </cell>
        </row>
        <row r="19947">
          <cell r="B19947">
            <v>42986</v>
          </cell>
          <cell r="H19947">
            <v>5</v>
          </cell>
          <cell r="K19947">
            <v>99</v>
          </cell>
          <cell r="O19947">
            <v>171</v>
          </cell>
          <cell r="P19947" t="str">
            <v>Katz</v>
          </cell>
          <cell r="Q19947">
            <v>5</v>
          </cell>
          <cell r="S19947">
            <v>9</v>
          </cell>
        </row>
        <row r="19948">
          <cell r="B19948">
            <v>42986</v>
          </cell>
          <cell r="H19948">
            <v>10</v>
          </cell>
          <cell r="K19948">
            <v>178</v>
          </cell>
          <cell r="O19948">
            <v>52</v>
          </cell>
          <cell r="P19948" t="str">
            <v>DuPreez</v>
          </cell>
          <cell r="Q19948">
            <v>4</v>
          </cell>
          <cell r="S19948">
            <v>9</v>
          </cell>
        </row>
        <row r="19949">
          <cell r="B19949">
            <v>42986</v>
          </cell>
          <cell r="H19949">
            <v>13</v>
          </cell>
          <cell r="K19949">
            <v>73</v>
          </cell>
          <cell r="O19949">
            <v>485</v>
          </cell>
          <cell r="P19949" t="str">
            <v>Katz</v>
          </cell>
          <cell r="Q19949">
            <v>1</v>
          </cell>
          <cell r="S19949">
            <v>9</v>
          </cell>
        </row>
        <row r="19950">
          <cell r="B19950">
            <v>42986</v>
          </cell>
          <cell r="H19950">
            <v>9</v>
          </cell>
          <cell r="K19950">
            <v>0</v>
          </cell>
          <cell r="O19950">
            <v>358</v>
          </cell>
          <cell r="P19950" t="str">
            <v>DuPreez</v>
          </cell>
          <cell r="Q19950">
            <v>3</v>
          </cell>
          <cell r="S19950">
            <v>9</v>
          </cell>
        </row>
        <row r="19951">
          <cell r="B19951">
            <v>42986</v>
          </cell>
          <cell r="H19951">
            <v>6</v>
          </cell>
          <cell r="K19951">
            <v>47</v>
          </cell>
          <cell r="O19951">
            <v>165</v>
          </cell>
          <cell r="P19951" t="str">
            <v>Daniels</v>
          </cell>
          <cell r="Q19951">
            <v>5</v>
          </cell>
          <cell r="S19951">
            <v>9</v>
          </cell>
        </row>
        <row r="19952">
          <cell r="B19952">
            <v>42986</v>
          </cell>
          <cell r="H19952">
            <v>9</v>
          </cell>
          <cell r="K19952">
            <v>90</v>
          </cell>
          <cell r="O19952">
            <v>0</v>
          </cell>
          <cell r="Q19952">
            <v>0</v>
          </cell>
          <cell r="S19952">
            <v>9</v>
          </cell>
        </row>
        <row r="19953">
          <cell r="B19953">
            <v>42986</v>
          </cell>
          <cell r="H19953">
            <v>14</v>
          </cell>
          <cell r="K19953">
            <v>0</v>
          </cell>
          <cell r="O19953">
            <v>17</v>
          </cell>
          <cell r="P19953" t="str">
            <v>DuPreez</v>
          </cell>
          <cell r="Q19953">
            <v>5</v>
          </cell>
          <cell r="S19953">
            <v>9</v>
          </cell>
        </row>
        <row r="19954">
          <cell r="B19954">
            <v>42986</v>
          </cell>
          <cell r="H19954">
            <v>5</v>
          </cell>
          <cell r="K19954">
            <v>8</v>
          </cell>
          <cell r="O19954">
            <v>0</v>
          </cell>
          <cell r="Q19954">
            <v>0</v>
          </cell>
          <cell r="S19954">
            <v>9</v>
          </cell>
        </row>
        <row r="19955">
          <cell r="B19955">
            <v>42986</v>
          </cell>
          <cell r="H19955">
            <v>9</v>
          </cell>
          <cell r="K19955">
            <v>0</v>
          </cell>
          <cell r="O19955">
            <v>117</v>
          </cell>
          <cell r="P19955" t="str">
            <v>DuPreez</v>
          </cell>
          <cell r="Q19955">
            <v>3</v>
          </cell>
          <cell r="S19955">
            <v>9</v>
          </cell>
        </row>
        <row r="19956">
          <cell r="B19956">
            <v>42986</v>
          </cell>
          <cell r="H19956">
            <v>10</v>
          </cell>
          <cell r="K19956">
            <v>119</v>
          </cell>
          <cell r="O19956">
            <v>0</v>
          </cell>
          <cell r="Q19956">
            <v>0</v>
          </cell>
          <cell r="S19956">
            <v>9</v>
          </cell>
        </row>
        <row r="19957">
          <cell r="B19957">
            <v>42986</v>
          </cell>
          <cell r="H19957">
            <v>11</v>
          </cell>
          <cell r="K19957">
            <v>0</v>
          </cell>
          <cell r="O19957">
            <v>61</v>
          </cell>
          <cell r="P19957" t="str">
            <v>Daniels</v>
          </cell>
          <cell r="Q19957">
            <v>5</v>
          </cell>
          <cell r="S19957">
            <v>9</v>
          </cell>
        </row>
        <row r="19958">
          <cell r="B19958">
            <v>42986</v>
          </cell>
          <cell r="H19958">
            <v>9</v>
          </cell>
          <cell r="K19958">
            <v>0</v>
          </cell>
          <cell r="O19958">
            <v>110</v>
          </cell>
          <cell r="P19958" t="str">
            <v>DuPreez</v>
          </cell>
          <cell r="Q19958">
            <v>5</v>
          </cell>
          <cell r="S19958">
            <v>9</v>
          </cell>
        </row>
        <row r="19959">
          <cell r="B19959">
            <v>42986</v>
          </cell>
          <cell r="H19959">
            <v>9</v>
          </cell>
          <cell r="K19959">
            <v>62</v>
          </cell>
          <cell r="O19959">
            <v>24</v>
          </cell>
          <cell r="P19959" t="str">
            <v>DuPreez</v>
          </cell>
          <cell r="Q19959">
            <v>4</v>
          </cell>
          <cell r="S19959">
            <v>9</v>
          </cell>
        </row>
        <row r="19960">
          <cell r="B19960">
            <v>42986</v>
          </cell>
          <cell r="H19960">
            <v>12</v>
          </cell>
          <cell r="K19960">
            <v>0</v>
          </cell>
          <cell r="O19960">
            <v>317</v>
          </cell>
          <cell r="P19960" t="str">
            <v>Daniels</v>
          </cell>
          <cell r="Q19960">
            <v>4</v>
          </cell>
          <cell r="S19960">
            <v>9</v>
          </cell>
        </row>
        <row r="19961">
          <cell r="B19961">
            <v>42986</v>
          </cell>
          <cell r="H19961">
            <v>6</v>
          </cell>
          <cell r="K19961">
            <v>24</v>
          </cell>
          <cell r="O19961">
            <v>65</v>
          </cell>
          <cell r="P19961" t="str">
            <v>DuPreez</v>
          </cell>
          <cell r="Q19961">
            <v>3</v>
          </cell>
          <cell r="S19961">
            <v>9</v>
          </cell>
        </row>
        <row r="19962">
          <cell r="B19962">
            <v>42986</v>
          </cell>
          <cell r="H19962">
            <v>5</v>
          </cell>
          <cell r="K19962">
            <v>85</v>
          </cell>
          <cell r="O19962">
            <v>109</v>
          </cell>
          <cell r="P19962" t="str">
            <v>DuPreez</v>
          </cell>
          <cell r="Q19962">
            <v>4</v>
          </cell>
          <cell r="S19962">
            <v>9</v>
          </cell>
        </row>
        <row r="19963">
          <cell r="B19963">
            <v>42986</v>
          </cell>
          <cell r="H19963">
            <v>10</v>
          </cell>
          <cell r="K19963">
            <v>35</v>
          </cell>
          <cell r="O19963">
            <v>29</v>
          </cell>
          <cell r="P19963" t="str">
            <v>DuPreez</v>
          </cell>
          <cell r="Q19963">
            <v>3</v>
          </cell>
          <cell r="S19963">
            <v>9</v>
          </cell>
        </row>
        <row r="19964">
          <cell r="B19964">
            <v>42986</v>
          </cell>
          <cell r="H19964">
            <v>12</v>
          </cell>
          <cell r="K19964">
            <v>0</v>
          </cell>
          <cell r="O19964">
            <v>88</v>
          </cell>
          <cell r="P19964" t="str">
            <v>DuPreez</v>
          </cell>
          <cell r="Q19964">
            <v>3</v>
          </cell>
          <cell r="S19964">
            <v>9</v>
          </cell>
        </row>
        <row r="19965">
          <cell r="B19965">
            <v>42986</v>
          </cell>
          <cell r="H19965">
            <v>12</v>
          </cell>
          <cell r="K19965">
            <v>0</v>
          </cell>
          <cell r="O19965">
            <v>409</v>
          </cell>
          <cell r="P19965" t="str">
            <v>Katz</v>
          </cell>
          <cell r="Q19965">
            <v>4</v>
          </cell>
          <cell r="S19965">
            <v>9</v>
          </cell>
        </row>
        <row r="19966">
          <cell r="B19966">
            <v>42986</v>
          </cell>
          <cell r="H19966">
            <v>12</v>
          </cell>
          <cell r="K19966">
            <v>0</v>
          </cell>
          <cell r="O19966">
            <v>97</v>
          </cell>
          <cell r="P19966" t="str">
            <v>DuPreez</v>
          </cell>
          <cell r="Q19966">
            <v>4</v>
          </cell>
          <cell r="S19966">
            <v>9</v>
          </cell>
        </row>
        <row r="19967">
          <cell r="B19967">
            <v>42986</v>
          </cell>
          <cell r="H19967">
            <v>6</v>
          </cell>
          <cell r="K19967">
            <v>46</v>
          </cell>
          <cell r="O19967">
            <v>108</v>
          </cell>
          <cell r="P19967" t="str">
            <v>Daniels</v>
          </cell>
          <cell r="Q19967">
            <v>4</v>
          </cell>
          <cell r="S19967">
            <v>9</v>
          </cell>
        </row>
        <row r="19968">
          <cell r="B19968">
            <v>42986</v>
          </cell>
          <cell r="H19968">
            <v>14</v>
          </cell>
          <cell r="K19968">
            <v>0</v>
          </cell>
          <cell r="O19968">
            <v>84</v>
          </cell>
          <cell r="P19968" t="str">
            <v>DuPreez</v>
          </cell>
          <cell r="Q19968">
            <v>3</v>
          </cell>
          <cell r="S19968">
            <v>9</v>
          </cell>
        </row>
        <row r="19969">
          <cell r="B19969">
            <v>42986</v>
          </cell>
          <cell r="H19969">
            <v>5</v>
          </cell>
          <cell r="K19969">
            <v>91</v>
          </cell>
          <cell r="O19969">
            <v>131</v>
          </cell>
          <cell r="P19969" t="str">
            <v>DuPreez</v>
          </cell>
          <cell r="Q19969">
            <v>5</v>
          </cell>
          <cell r="S19969">
            <v>9</v>
          </cell>
        </row>
        <row r="19970">
          <cell r="B19970">
            <v>42986</v>
          </cell>
          <cell r="H19970">
            <v>11</v>
          </cell>
          <cell r="K19970">
            <v>0</v>
          </cell>
          <cell r="O19970">
            <v>342</v>
          </cell>
          <cell r="P19970" t="str">
            <v>Daniels</v>
          </cell>
          <cell r="Q19970">
            <v>1</v>
          </cell>
          <cell r="S19970">
            <v>9</v>
          </cell>
        </row>
        <row r="19971">
          <cell r="B19971">
            <v>42986</v>
          </cell>
          <cell r="H19971">
            <v>10</v>
          </cell>
          <cell r="K19971">
            <v>10</v>
          </cell>
          <cell r="O19971">
            <v>74</v>
          </cell>
          <cell r="P19971" t="str">
            <v>DuPreez</v>
          </cell>
          <cell r="Q19971">
            <v>2</v>
          </cell>
          <cell r="S19971">
            <v>9</v>
          </cell>
        </row>
        <row r="19972">
          <cell r="B19972">
            <v>42986</v>
          </cell>
          <cell r="H19972">
            <v>10</v>
          </cell>
          <cell r="K19972">
            <v>35</v>
          </cell>
          <cell r="O19972">
            <v>46</v>
          </cell>
          <cell r="P19972" t="str">
            <v>DuPreez</v>
          </cell>
          <cell r="Q19972">
            <v>2</v>
          </cell>
          <cell r="S19972">
            <v>9</v>
          </cell>
        </row>
        <row r="19973">
          <cell r="B19973">
            <v>42986</v>
          </cell>
          <cell r="H19973">
            <v>5</v>
          </cell>
          <cell r="K19973">
            <v>77</v>
          </cell>
          <cell r="O19973">
            <v>67</v>
          </cell>
          <cell r="P19973" t="str">
            <v>DuPreez</v>
          </cell>
          <cell r="Q19973">
            <v>4</v>
          </cell>
          <cell r="S19973">
            <v>9</v>
          </cell>
        </row>
        <row r="19974">
          <cell r="B19974">
            <v>42986</v>
          </cell>
          <cell r="H19974">
            <v>6</v>
          </cell>
          <cell r="K19974">
            <v>102</v>
          </cell>
          <cell r="O19974">
            <v>59</v>
          </cell>
          <cell r="P19974" t="str">
            <v>DuPreez</v>
          </cell>
          <cell r="Q19974">
            <v>5</v>
          </cell>
          <cell r="S19974">
            <v>9</v>
          </cell>
        </row>
        <row r="19975">
          <cell r="B19975">
            <v>42986</v>
          </cell>
          <cell r="H19975">
            <v>6</v>
          </cell>
          <cell r="K19975">
            <v>109</v>
          </cell>
          <cell r="O19975">
            <v>282</v>
          </cell>
          <cell r="P19975" t="str">
            <v>Daniels</v>
          </cell>
          <cell r="Q19975">
            <v>4</v>
          </cell>
          <cell r="S19975">
            <v>9</v>
          </cell>
        </row>
        <row r="19976">
          <cell r="B19976">
            <v>42986</v>
          </cell>
          <cell r="H19976">
            <v>10</v>
          </cell>
          <cell r="K19976">
            <v>336</v>
          </cell>
          <cell r="O19976">
            <v>74</v>
          </cell>
          <cell r="P19976" t="str">
            <v>DuPreez</v>
          </cell>
          <cell r="Q19976">
            <v>5</v>
          </cell>
          <cell r="S19976">
            <v>9</v>
          </cell>
        </row>
        <row r="19977">
          <cell r="B19977">
            <v>42986</v>
          </cell>
          <cell r="H19977">
            <v>6</v>
          </cell>
          <cell r="K19977">
            <v>79</v>
          </cell>
          <cell r="O19977">
            <v>85</v>
          </cell>
          <cell r="P19977" t="str">
            <v>DuPreez</v>
          </cell>
          <cell r="Q19977">
            <v>4</v>
          </cell>
          <cell r="S19977">
            <v>9</v>
          </cell>
        </row>
        <row r="19978">
          <cell r="B19978">
            <v>42986</v>
          </cell>
          <cell r="H19978">
            <v>0</v>
          </cell>
          <cell r="K19978">
            <v>0</v>
          </cell>
          <cell r="O19978">
            <v>0</v>
          </cell>
          <cell r="Q19978">
            <v>0</v>
          </cell>
          <cell r="S19978">
            <v>9</v>
          </cell>
        </row>
        <row r="19979">
          <cell r="B19979">
            <v>42986</v>
          </cell>
          <cell r="H19979">
            <v>10</v>
          </cell>
          <cell r="K19979">
            <v>110</v>
          </cell>
          <cell r="O19979">
            <v>62</v>
          </cell>
          <cell r="P19979" t="str">
            <v>DuPreez</v>
          </cell>
          <cell r="Q19979">
            <v>3</v>
          </cell>
          <cell r="S19979">
            <v>9</v>
          </cell>
        </row>
        <row r="19980">
          <cell r="B19980">
            <v>42986</v>
          </cell>
          <cell r="H19980">
            <v>6</v>
          </cell>
          <cell r="K19980">
            <v>69</v>
          </cell>
          <cell r="O19980">
            <v>102</v>
          </cell>
          <cell r="P19980" t="str">
            <v>DuPreez</v>
          </cell>
          <cell r="Q19980">
            <v>5</v>
          </cell>
          <cell r="S19980">
            <v>9</v>
          </cell>
        </row>
        <row r="19981">
          <cell r="B19981">
            <v>42986</v>
          </cell>
          <cell r="H19981">
            <v>6</v>
          </cell>
          <cell r="K19981">
            <v>97</v>
          </cell>
          <cell r="O19981">
            <v>110</v>
          </cell>
          <cell r="P19981" t="str">
            <v>DuPreez</v>
          </cell>
          <cell r="Q19981">
            <v>4</v>
          </cell>
          <cell r="S19981">
            <v>9</v>
          </cell>
        </row>
        <row r="19982">
          <cell r="B19982">
            <v>42986</v>
          </cell>
          <cell r="H19982">
            <v>9</v>
          </cell>
          <cell r="K19982">
            <v>84</v>
          </cell>
          <cell r="O19982">
            <v>59</v>
          </cell>
          <cell r="P19982" t="str">
            <v>DuPreez</v>
          </cell>
          <cell r="Q19982">
            <v>2</v>
          </cell>
          <cell r="S19982">
            <v>9</v>
          </cell>
        </row>
        <row r="19983">
          <cell r="B19983">
            <v>42986</v>
          </cell>
          <cell r="H19983">
            <v>10</v>
          </cell>
          <cell r="K19983">
            <v>0</v>
          </cell>
          <cell r="O19983">
            <v>736</v>
          </cell>
          <cell r="P19983" t="str">
            <v>Daniels</v>
          </cell>
          <cell r="Q19983">
            <v>5</v>
          </cell>
          <cell r="S19983">
            <v>9</v>
          </cell>
        </row>
        <row r="19984">
          <cell r="B19984">
            <v>42986</v>
          </cell>
          <cell r="H19984">
            <v>13</v>
          </cell>
          <cell r="K19984">
            <v>0</v>
          </cell>
          <cell r="O19984">
            <v>194</v>
          </cell>
          <cell r="P19984" t="str">
            <v>DuPreez</v>
          </cell>
          <cell r="Q19984">
            <v>4</v>
          </cell>
          <cell r="S19984">
            <v>9</v>
          </cell>
        </row>
        <row r="19985">
          <cell r="B19985">
            <v>42986</v>
          </cell>
          <cell r="H19985">
            <v>14</v>
          </cell>
          <cell r="K19985">
            <v>0</v>
          </cell>
          <cell r="O19985">
            <v>44</v>
          </cell>
          <cell r="P19985" t="str">
            <v>DuPreez</v>
          </cell>
          <cell r="Q19985">
            <v>3</v>
          </cell>
          <cell r="S19985">
            <v>9</v>
          </cell>
        </row>
        <row r="19986">
          <cell r="B19986">
            <v>42986</v>
          </cell>
          <cell r="H19986">
            <v>16</v>
          </cell>
          <cell r="K19986">
            <v>0</v>
          </cell>
          <cell r="O19986">
            <v>177</v>
          </cell>
          <cell r="P19986" t="str">
            <v>DuPreez</v>
          </cell>
          <cell r="Q19986">
            <v>5</v>
          </cell>
          <cell r="S19986">
            <v>9</v>
          </cell>
        </row>
        <row r="19987">
          <cell r="B19987">
            <v>42986</v>
          </cell>
          <cell r="H19987">
            <v>12</v>
          </cell>
          <cell r="K19987">
            <v>0</v>
          </cell>
          <cell r="O19987">
            <v>196</v>
          </cell>
          <cell r="P19987" t="str">
            <v>Daniels</v>
          </cell>
          <cell r="Q19987">
            <v>3</v>
          </cell>
          <cell r="S19987">
            <v>9</v>
          </cell>
        </row>
        <row r="19988">
          <cell r="B19988">
            <v>42986</v>
          </cell>
          <cell r="H19988">
            <v>15</v>
          </cell>
          <cell r="K19988">
            <v>0</v>
          </cell>
          <cell r="O19988">
            <v>28</v>
          </cell>
          <cell r="P19988" t="str">
            <v>DuPreez</v>
          </cell>
          <cell r="Q19988">
            <v>1</v>
          </cell>
          <cell r="S19988">
            <v>9</v>
          </cell>
        </row>
        <row r="19989">
          <cell r="B19989">
            <v>42986</v>
          </cell>
          <cell r="H19989">
            <v>13</v>
          </cell>
          <cell r="K19989">
            <v>0</v>
          </cell>
          <cell r="O19989">
            <v>55</v>
          </cell>
          <cell r="P19989" t="str">
            <v>DuPreez</v>
          </cell>
          <cell r="Q19989">
            <v>3</v>
          </cell>
          <cell r="S19989">
            <v>9</v>
          </cell>
        </row>
        <row r="19990">
          <cell r="B19990">
            <v>42986</v>
          </cell>
          <cell r="H19990">
            <v>16</v>
          </cell>
          <cell r="K19990">
            <v>0</v>
          </cell>
          <cell r="O19990">
            <v>23</v>
          </cell>
          <cell r="P19990" t="str">
            <v>DuPreez</v>
          </cell>
          <cell r="Q19990">
            <v>4</v>
          </cell>
          <cell r="S19990">
            <v>9</v>
          </cell>
        </row>
        <row r="19991">
          <cell r="B19991">
            <v>42986</v>
          </cell>
          <cell r="H19991">
            <v>13</v>
          </cell>
          <cell r="K19991">
            <v>0</v>
          </cell>
          <cell r="O19991">
            <v>206</v>
          </cell>
          <cell r="P19991" t="str">
            <v>DuPreez</v>
          </cell>
          <cell r="Q19991">
            <v>4</v>
          </cell>
          <cell r="S19991">
            <v>9</v>
          </cell>
        </row>
        <row r="19992">
          <cell r="B19992">
            <v>42986</v>
          </cell>
          <cell r="H19992">
            <v>18</v>
          </cell>
          <cell r="K19992">
            <v>0</v>
          </cell>
          <cell r="O19992">
            <v>130</v>
          </cell>
          <cell r="P19992" t="str">
            <v>Daniels</v>
          </cell>
          <cell r="Q19992">
            <v>1</v>
          </cell>
          <cell r="S19992">
            <v>9</v>
          </cell>
        </row>
        <row r="19993">
          <cell r="B19993">
            <v>42986</v>
          </cell>
          <cell r="H19993">
            <v>9</v>
          </cell>
          <cell r="K19993">
            <v>88</v>
          </cell>
          <cell r="O19993">
            <v>19</v>
          </cell>
          <cell r="P19993" t="str">
            <v>DuPreez</v>
          </cell>
          <cell r="Q19993">
            <v>5</v>
          </cell>
          <cell r="S19993">
            <v>9</v>
          </cell>
        </row>
        <row r="19994">
          <cell r="B19994">
            <v>42986</v>
          </cell>
          <cell r="H19994">
            <v>15</v>
          </cell>
          <cell r="K19994">
            <v>0</v>
          </cell>
          <cell r="O19994">
            <v>85</v>
          </cell>
          <cell r="P19994" t="str">
            <v>DuPreez</v>
          </cell>
          <cell r="Q19994">
            <v>3</v>
          </cell>
          <cell r="S19994">
            <v>9</v>
          </cell>
        </row>
        <row r="19995">
          <cell r="B19995">
            <v>42986</v>
          </cell>
          <cell r="H19995">
            <v>13</v>
          </cell>
          <cell r="K19995">
            <v>0</v>
          </cell>
          <cell r="O19995">
            <v>187</v>
          </cell>
          <cell r="P19995" t="str">
            <v>DuPreez</v>
          </cell>
          <cell r="Q19995">
            <v>2</v>
          </cell>
          <cell r="S19995">
            <v>9</v>
          </cell>
        </row>
        <row r="19996">
          <cell r="B19996">
            <v>42986</v>
          </cell>
          <cell r="H19996">
            <v>10</v>
          </cell>
          <cell r="K19996">
            <v>0</v>
          </cell>
          <cell r="O19996">
            <v>42</v>
          </cell>
          <cell r="P19996" t="str">
            <v>DuPreez</v>
          </cell>
          <cell r="Q19996">
            <v>1</v>
          </cell>
          <cell r="S19996">
            <v>9</v>
          </cell>
        </row>
        <row r="19997">
          <cell r="B19997">
            <v>42986</v>
          </cell>
          <cell r="H19997">
            <v>5</v>
          </cell>
          <cell r="K19997">
            <v>39</v>
          </cell>
          <cell r="O19997">
            <v>73</v>
          </cell>
          <cell r="P19997" t="str">
            <v>DuPreez</v>
          </cell>
          <cell r="Q19997">
            <v>3</v>
          </cell>
          <cell r="S19997">
            <v>9</v>
          </cell>
        </row>
        <row r="19998">
          <cell r="B19998">
            <v>42986</v>
          </cell>
          <cell r="H19998">
            <v>14</v>
          </cell>
          <cell r="K19998">
            <v>0</v>
          </cell>
          <cell r="O19998">
            <v>291</v>
          </cell>
          <cell r="P19998" t="str">
            <v>DuPreez</v>
          </cell>
          <cell r="Q19998">
            <v>5</v>
          </cell>
          <cell r="S19998">
            <v>9</v>
          </cell>
        </row>
        <row r="19999">
          <cell r="B19999">
            <v>42986</v>
          </cell>
          <cell r="H19999">
            <v>6</v>
          </cell>
          <cell r="K19999">
            <v>17</v>
          </cell>
          <cell r="O19999">
            <v>523</v>
          </cell>
          <cell r="P19999" t="str">
            <v>Daniels</v>
          </cell>
          <cell r="Q19999">
            <v>5</v>
          </cell>
          <cell r="S19999">
            <v>9</v>
          </cell>
        </row>
        <row r="20000">
          <cell r="B20000">
            <v>42986</v>
          </cell>
          <cell r="H20000">
            <v>17</v>
          </cell>
          <cell r="K20000">
            <v>0</v>
          </cell>
          <cell r="O20000">
            <v>190</v>
          </cell>
          <cell r="P20000" t="str">
            <v>DuPreez</v>
          </cell>
          <cell r="Q20000">
            <v>3</v>
          </cell>
          <cell r="S20000">
            <v>9</v>
          </cell>
        </row>
        <row r="20001">
          <cell r="B20001">
            <v>42986</v>
          </cell>
          <cell r="H20001">
            <v>14</v>
          </cell>
          <cell r="K20001">
            <v>0</v>
          </cell>
          <cell r="O20001">
            <v>101</v>
          </cell>
          <cell r="P20001" t="str">
            <v>DuPreez</v>
          </cell>
          <cell r="Q20001">
            <v>4</v>
          </cell>
          <cell r="S20001">
            <v>9</v>
          </cell>
        </row>
        <row r="20002">
          <cell r="B20002">
            <v>42986</v>
          </cell>
          <cell r="H20002">
            <v>5</v>
          </cell>
          <cell r="K20002">
            <v>16</v>
          </cell>
          <cell r="O20002">
            <v>494</v>
          </cell>
          <cell r="P20002" t="str">
            <v>Daniels</v>
          </cell>
          <cell r="Q20002">
            <v>2</v>
          </cell>
          <cell r="S20002">
            <v>9</v>
          </cell>
        </row>
        <row r="20003">
          <cell r="B20003">
            <v>42986</v>
          </cell>
          <cell r="H20003">
            <v>6</v>
          </cell>
          <cell r="K20003">
            <v>9</v>
          </cell>
          <cell r="O20003">
            <v>447</v>
          </cell>
          <cell r="P20003" t="str">
            <v>DuPreez</v>
          </cell>
          <cell r="Q20003">
            <v>5</v>
          </cell>
          <cell r="S20003">
            <v>9</v>
          </cell>
        </row>
        <row r="20004">
          <cell r="B20004">
            <v>42986</v>
          </cell>
          <cell r="H20004">
            <v>5</v>
          </cell>
          <cell r="K20004">
            <v>5</v>
          </cell>
          <cell r="O20004">
            <v>127</v>
          </cell>
          <cell r="P20004" t="str">
            <v>DuPreez</v>
          </cell>
          <cell r="Q20004">
            <v>3</v>
          </cell>
          <cell r="S20004">
            <v>9</v>
          </cell>
        </row>
        <row r="20005">
          <cell r="B20005">
            <v>42986</v>
          </cell>
          <cell r="H20005">
            <v>30</v>
          </cell>
          <cell r="K20005">
            <v>0</v>
          </cell>
          <cell r="O20005">
            <v>90</v>
          </cell>
          <cell r="P20005" t="str">
            <v>DuPreez</v>
          </cell>
          <cell r="Q20005">
            <v>1</v>
          </cell>
          <cell r="S20005">
            <v>9</v>
          </cell>
        </row>
        <row r="20006">
          <cell r="B20006">
            <v>42986</v>
          </cell>
          <cell r="H20006">
            <v>21</v>
          </cell>
          <cell r="K20006">
            <v>0</v>
          </cell>
          <cell r="O20006">
            <v>1</v>
          </cell>
          <cell r="P20006" t="str">
            <v>DuPreez</v>
          </cell>
          <cell r="Q20006">
            <v>5</v>
          </cell>
          <cell r="S20006">
            <v>9</v>
          </cell>
        </row>
        <row r="20007">
          <cell r="B20007">
            <v>42986</v>
          </cell>
          <cell r="H20007">
            <v>20</v>
          </cell>
          <cell r="K20007">
            <v>0</v>
          </cell>
          <cell r="O20007">
            <v>168</v>
          </cell>
          <cell r="P20007" t="str">
            <v>DuPreez</v>
          </cell>
          <cell r="Q20007">
            <v>5</v>
          </cell>
          <cell r="S20007">
            <v>9</v>
          </cell>
        </row>
        <row r="20008">
          <cell r="B20008">
            <v>42986</v>
          </cell>
          <cell r="H20008">
            <v>17</v>
          </cell>
          <cell r="K20008">
            <v>0</v>
          </cell>
          <cell r="O20008">
            <v>115</v>
          </cell>
          <cell r="P20008" t="str">
            <v>DuPreez</v>
          </cell>
          <cell r="Q20008">
            <v>3</v>
          </cell>
          <cell r="S20008">
            <v>9</v>
          </cell>
        </row>
        <row r="20009">
          <cell r="B20009">
            <v>42986</v>
          </cell>
          <cell r="H20009">
            <v>16</v>
          </cell>
          <cell r="K20009">
            <v>0</v>
          </cell>
          <cell r="O20009">
            <v>0</v>
          </cell>
          <cell r="Q20009">
            <v>0</v>
          </cell>
          <cell r="S20009">
            <v>9</v>
          </cell>
        </row>
        <row r="20010">
          <cell r="B20010">
            <v>42986</v>
          </cell>
          <cell r="H20010">
            <v>15</v>
          </cell>
          <cell r="K20010">
            <v>0</v>
          </cell>
          <cell r="O20010">
            <v>56</v>
          </cell>
          <cell r="P20010" t="str">
            <v>DuPreez</v>
          </cell>
          <cell r="Q20010">
            <v>5</v>
          </cell>
          <cell r="S20010">
            <v>9</v>
          </cell>
        </row>
        <row r="20011">
          <cell r="B20011">
            <v>42986</v>
          </cell>
          <cell r="H20011">
            <v>17</v>
          </cell>
          <cell r="K20011">
            <v>0</v>
          </cell>
          <cell r="O20011">
            <v>36</v>
          </cell>
          <cell r="P20011" t="str">
            <v>DuPreez</v>
          </cell>
          <cell r="Q20011">
            <v>2</v>
          </cell>
          <cell r="S20011">
            <v>9</v>
          </cell>
        </row>
        <row r="20012">
          <cell r="B20012">
            <v>42986</v>
          </cell>
          <cell r="H20012">
            <v>10</v>
          </cell>
          <cell r="K20012">
            <v>18</v>
          </cell>
          <cell r="O20012">
            <v>23</v>
          </cell>
          <cell r="P20012" t="str">
            <v>DuPreez</v>
          </cell>
          <cell r="Q20012">
            <v>5</v>
          </cell>
          <cell r="S20012">
            <v>9</v>
          </cell>
        </row>
        <row r="20013">
          <cell r="B20013">
            <v>42986</v>
          </cell>
          <cell r="H20013">
            <v>11</v>
          </cell>
          <cell r="K20013">
            <v>0</v>
          </cell>
          <cell r="O20013">
            <v>124</v>
          </cell>
          <cell r="P20013" t="str">
            <v>DuPreez</v>
          </cell>
          <cell r="Q20013">
            <v>5</v>
          </cell>
          <cell r="S20013">
            <v>9</v>
          </cell>
        </row>
        <row r="20014">
          <cell r="B20014">
            <v>42986</v>
          </cell>
          <cell r="H20014">
            <v>10</v>
          </cell>
          <cell r="K20014">
            <v>0</v>
          </cell>
          <cell r="O20014">
            <v>140</v>
          </cell>
          <cell r="P20014" t="str">
            <v>DuPreez</v>
          </cell>
          <cell r="Q20014">
            <v>3</v>
          </cell>
          <cell r="S20014">
            <v>9</v>
          </cell>
        </row>
        <row r="20015">
          <cell r="B20015">
            <v>42986</v>
          </cell>
          <cell r="H20015">
            <v>11</v>
          </cell>
          <cell r="K20015">
            <v>0</v>
          </cell>
          <cell r="O20015">
            <v>151</v>
          </cell>
          <cell r="P20015" t="str">
            <v>DuPreez</v>
          </cell>
          <cell r="Q20015">
            <v>5</v>
          </cell>
          <cell r="S20015">
            <v>9</v>
          </cell>
        </row>
        <row r="20016">
          <cell r="B20016">
            <v>42986</v>
          </cell>
          <cell r="H20016">
            <v>13</v>
          </cell>
          <cell r="K20016">
            <v>0</v>
          </cell>
          <cell r="O20016">
            <v>97</v>
          </cell>
          <cell r="P20016" t="str">
            <v>DuPreez</v>
          </cell>
          <cell r="Q20016">
            <v>3</v>
          </cell>
          <cell r="S20016">
            <v>9</v>
          </cell>
        </row>
        <row r="20017">
          <cell r="B20017">
            <v>42986</v>
          </cell>
          <cell r="H20017">
            <v>12</v>
          </cell>
          <cell r="K20017">
            <v>0</v>
          </cell>
          <cell r="O20017">
            <v>206</v>
          </cell>
          <cell r="P20017" t="str">
            <v>DuPreez</v>
          </cell>
          <cell r="Q20017">
            <v>3</v>
          </cell>
          <cell r="S20017">
            <v>9</v>
          </cell>
        </row>
        <row r="20018">
          <cell r="B20018">
            <v>42986</v>
          </cell>
          <cell r="H20018">
            <v>13</v>
          </cell>
          <cell r="K20018">
            <v>0</v>
          </cell>
          <cell r="O20018">
            <v>40</v>
          </cell>
          <cell r="P20018" t="str">
            <v>DuPreez</v>
          </cell>
          <cell r="Q20018">
            <v>5</v>
          </cell>
          <cell r="S20018">
            <v>9</v>
          </cell>
        </row>
        <row r="20019">
          <cell r="B20019">
            <v>42986</v>
          </cell>
          <cell r="H20019">
            <v>20</v>
          </cell>
          <cell r="K20019">
            <v>0</v>
          </cell>
          <cell r="O20019">
            <v>66</v>
          </cell>
          <cell r="P20019" t="str">
            <v>DuPreez</v>
          </cell>
          <cell r="Q20019">
            <v>3</v>
          </cell>
          <cell r="S20019">
            <v>9</v>
          </cell>
        </row>
        <row r="20020">
          <cell r="B20020">
            <v>42986</v>
          </cell>
          <cell r="H20020">
            <v>15</v>
          </cell>
          <cell r="K20020">
            <v>0</v>
          </cell>
          <cell r="O20020">
            <v>55</v>
          </cell>
          <cell r="P20020" t="str">
            <v>DuPreez</v>
          </cell>
          <cell r="Q20020">
            <v>3</v>
          </cell>
          <cell r="S20020">
            <v>9</v>
          </cell>
        </row>
        <row r="20021">
          <cell r="B20021">
            <v>42986</v>
          </cell>
          <cell r="H20021">
            <v>10</v>
          </cell>
          <cell r="K20021">
            <v>0</v>
          </cell>
          <cell r="O20021">
            <v>69</v>
          </cell>
          <cell r="P20021" t="str">
            <v>DuPreez</v>
          </cell>
          <cell r="Q20021">
            <v>4</v>
          </cell>
          <cell r="S20021">
            <v>9</v>
          </cell>
        </row>
        <row r="20022">
          <cell r="B20022">
            <v>42986</v>
          </cell>
          <cell r="H20022">
            <v>14</v>
          </cell>
          <cell r="K20022">
            <v>0</v>
          </cell>
          <cell r="O20022">
            <v>77</v>
          </cell>
          <cell r="P20022" t="str">
            <v>DuPreez</v>
          </cell>
          <cell r="Q20022">
            <v>5</v>
          </cell>
          <cell r="S20022">
            <v>9</v>
          </cell>
        </row>
        <row r="20023">
          <cell r="B20023">
            <v>42986</v>
          </cell>
          <cell r="H20023">
            <v>6</v>
          </cell>
          <cell r="K20023">
            <v>52</v>
          </cell>
          <cell r="O20023">
            <v>11</v>
          </cell>
          <cell r="P20023" t="str">
            <v>DuPreez</v>
          </cell>
          <cell r="Q20023">
            <v>5</v>
          </cell>
          <cell r="S20023">
            <v>9</v>
          </cell>
        </row>
        <row r="20024">
          <cell r="B20024">
            <v>42986</v>
          </cell>
          <cell r="H20024">
            <v>12</v>
          </cell>
          <cell r="K20024">
            <v>0</v>
          </cell>
          <cell r="O20024">
            <v>54</v>
          </cell>
          <cell r="P20024" t="str">
            <v>DuPreez</v>
          </cell>
          <cell r="Q20024">
            <v>3</v>
          </cell>
          <cell r="S20024">
            <v>9</v>
          </cell>
        </row>
        <row r="20025">
          <cell r="B20025">
            <v>42986</v>
          </cell>
          <cell r="H20025">
            <v>15</v>
          </cell>
          <cell r="K20025">
            <v>0</v>
          </cell>
          <cell r="O20025">
            <v>50</v>
          </cell>
          <cell r="P20025" t="str">
            <v>DuPreez</v>
          </cell>
          <cell r="Q20025">
            <v>2</v>
          </cell>
          <cell r="S20025">
            <v>9</v>
          </cell>
        </row>
        <row r="20026">
          <cell r="B20026">
            <v>42986</v>
          </cell>
          <cell r="H20026">
            <v>12</v>
          </cell>
          <cell r="K20026">
            <v>0</v>
          </cell>
          <cell r="O20026">
            <v>201</v>
          </cell>
          <cell r="P20026" t="str">
            <v>DuPreez</v>
          </cell>
          <cell r="Q20026">
            <v>4</v>
          </cell>
          <cell r="S20026">
            <v>9</v>
          </cell>
        </row>
        <row r="20027">
          <cell r="B20027">
            <v>42986</v>
          </cell>
          <cell r="H20027">
            <v>15</v>
          </cell>
          <cell r="K20027">
            <v>0</v>
          </cell>
          <cell r="O20027">
            <v>75</v>
          </cell>
          <cell r="P20027" t="str">
            <v>DuPreez</v>
          </cell>
          <cell r="Q20027">
            <v>4</v>
          </cell>
          <cell r="S20027">
            <v>9</v>
          </cell>
        </row>
        <row r="20028">
          <cell r="B20028">
            <v>42986</v>
          </cell>
          <cell r="H20028">
            <v>12</v>
          </cell>
          <cell r="K20028">
            <v>0</v>
          </cell>
          <cell r="O20028">
            <v>103</v>
          </cell>
          <cell r="P20028" t="str">
            <v>DuPreez</v>
          </cell>
          <cell r="Q20028">
            <v>5</v>
          </cell>
          <cell r="S20028">
            <v>9</v>
          </cell>
        </row>
        <row r="20029">
          <cell r="B20029">
            <v>42986</v>
          </cell>
          <cell r="H20029">
            <v>15</v>
          </cell>
          <cell r="K20029">
            <v>0</v>
          </cell>
          <cell r="O20029">
            <v>44</v>
          </cell>
          <cell r="P20029" t="str">
            <v>DuPreez</v>
          </cell>
          <cell r="Q20029">
            <v>2</v>
          </cell>
          <cell r="S20029">
            <v>9</v>
          </cell>
        </row>
        <row r="20030">
          <cell r="B20030">
            <v>42986</v>
          </cell>
          <cell r="H20030">
            <v>11</v>
          </cell>
          <cell r="K20030">
            <v>0</v>
          </cell>
          <cell r="O20030">
            <v>150</v>
          </cell>
          <cell r="P20030" t="str">
            <v>DuPreez</v>
          </cell>
          <cell r="Q20030">
            <v>5</v>
          </cell>
          <cell r="S20030">
            <v>9</v>
          </cell>
        </row>
        <row r="20031">
          <cell r="B20031">
            <v>42986</v>
          </cell>
          <cell r="H20031">
            <v>11</v>
          </cell>
          <cell r="K20031">
            <v>0</v>
          </cell>
          <cell r="O20031">
            <v>132</v>
          </cell>
          <cell r="P20031" t="str">
            <v>DuPreez</v>
          </cell>
          <cell r="Q20031">
            <v>5</v>
          </cell>
          <cell r="S20031">
            <v>9</v>
          </cell>
        </row>
        <row r="20032">
          <cell r="B20032">
            <v>42986</v>
          </cell>
          <cell r="H20032">
            <v>9</v>
          </cell>
          <cell r="K20032">
            <v>0</v>
          </cell>
          <cell r="O20032">
            <v>77</v>
          </cell>
          <cell r="P20032" t="str">
            <v>DuPreez</v>
          </cell>
          <cell r="Q20032">
            <v>5</v>
          </cell>
          <cell r="S20032">
            <v>9</v>
          </cell>
        </row>
        <row r="20033">
          <cell r="B20033">
            <v>42986</v>
          </cell>
          <cell r="H20033">
            <v>15</v>
          </cell>
          <cell r="K20033">
            <v>0</v>
          </cell>
          <cell r="O20033">
            <v>46</v>
          </cell>
          <cell r="P20033" t="str">
            <v>DuPreez</v>
          </cell>
          <cell r="Q20033">
            <v>3</v>
          </cell>
          <cell r="S20033">
            <v>9</v>
          </cell>
        </row>
        <row r="20034">
          <cell r="B20034">
            <v>42986</v>
          </cell>
          <cell r="H20034">
            <v>17</v>
          </cell>
          <cell r="K20034">
            <v>0</v>
          </cell>
          <cell r="O20034">
            <v>33</v>
          </cell>
          <cell r="P20034" t="str">
            <v>DuPreez</v>
          </cell>
          <cell r="Q20034">
            <v>3</v>
          </cell>
          <cell r="S20034">
            <v>9</v>
          </cell>
        </row>
        <row r="20035">
          <cell r="B20035">
            <v>42986</v>
          </cell>
          <cell r="H20035">
            <v>10</v>
          </cell>
          <cell r="K20035">
            <v>0</v>
          </cell>
          <cell r="O20035">
            <v>32</v>
          </cell>
          <cell r="P20035" t="str">
            <v>DuPreez</v>
          </cell>
          <cell r="Q20035">
            <v>4</v>
          </cell>
          <cell r="S20035">
            <v>9</v>
          </cell>
        </row>
        <row r="20036">
          <cell r="B20036">
            <v>42986</v>
          </cell>
          <cell r="H20036">
            <v>10</v>
          </cell>
          <cell r="K20036">
            <v>0</v>
          </cell>
          <cell r="O20036">
            <v>126</v>
          </cell>
          <cell r="P20036" t="str">
            <v>DuPreez</v>
          </cell>
          <cell r="Q20036">
            <v>2</v>
          </cell>
          <cell r="S20036">
            <v>9</v>
          </cell>
        </row>
        <row r="20037">
          <cell r="B20037">
            <v>42986</v>
          </cell>
          <cell r="H20037">
            <v>6</v>
          </cell>
          <cell r="K20037">
            <v>44</v>
          </cell>
          <cell r="O20037">
            <v>118</v>
          </cell>
          <cell r="P20037" t="str">
            <v>DuPreez</v>
          </cell>
          <cell r="Q20037">
            <v>3</v>
          </cell>
          <cell r="S20037">
            <v>9</v>
          </cell>
        </row>
        <row r="20038">
          <cell r="B20038">
            <v>42986</v>
          </cell>
          <cell r="H20038">
            <v>6</v>
          </cell>
          <cell r="K20038">
            <v>35</v>
          </cell>
          <cell r="O20038">
            <v>68</v>
          </cell>
          <cell r="P20038" t="str">
            <v>DuPreez</v>
          </cell>
          <cell r="Q20038">
            <v>3</v>
          </cell>
          <cell r="S20038">
            <v>9</v>
          </cell>
        </row>
        <row r="20039">
          <cell r="B20039">
            <v>42986</v>
          </cell>
          <cell r="H20039">
            <v>11</v>
          </cell>
          <cell r="K20039">
            <v>0</v>
          </cell>
          <cell r="O20039">
            <v>248</v>
          </cell>
          <cell r="P20039" t="str">
            <v>DuPreez</v>
          </cell>
          <cell r="Q20039">
            <v>3</v>
          </cell>
          <cell r="S20039">
            <v>9</v>
          </cell>
        </row>
        <row r="20040">
          <cell r="B20040">
            <v>42986</v>
          </cell>
          <cell r="H20040">
            <v>18</v>
          </cell>
          <cell r="K20040">
            <v>0</v>
          </cell>
          <cell r="O20040">
            <v>44</v>
          </cell>
          <cell r="P20040" t="str">
            <v>DuPreez</v>
          </cell>
          <cell r="Q20040">
            <v>3</v>
          </cell>
          <cell r="S20040">
            <v>9</v>
          </cell>
        </row>
        <row r="20041">
          <cell r="B20041">
            <v>42986</v>
          </cell>
          <cell r="H20041">
            <v>13</v>
          </cell>
          <cell r="K20041">
            <v>0</v>
          </cell>
          <cell r="O20041">
            <v>231</v>
          </cell>
          <cell r="P20041" t="str">
            <v>DuPreez</v>
          </cell>
          <cell r="Q20041">
            <v>5</v>
          </cell>
          <cell r="S20041">
            <v>9</v>
          </cell>
        </row>
        <row r="20042">
          <cell r="B20042">
            <v>42986</v>
          </cell>
          <cell r="H20042">
            <v>15</v>
          </cell>
          <cell r="K20042">
            <v>0</v>
          </cell>
          <cell r="O20042">
            <v>44</v>
          </cell>
          <cell r="P20042" t="str">
            <v>DuPreez</v>
          </cell>
          <cell r="Q20042">
            <v>4</v>
          </cell>
          <cell r="S20042">
            <v>9</v>
          </cell>
        </row>
        <row r="20043">
          <cell r="B20043">
            <v>42986</v>
          </cell>
          <cell r="H20043">
            <v>16</v>
          </cell>
          <cell r="K20043">
            <v>0</v>
          </cell>
          <cell r="O20043">
            <v>190</v>
          </cell>
          <cell r="P20043" t="str">
            <v>DuPreez</v>
          </cell>
          <cell r="Q20043">
            <v>5</v>
          </cell>
          <cell r="S20043">
            <v>9</v>
          </cell>
        </row>
        <row r="20044">
          <cell r="B20044">
            <v>42986</v>
          </cell>
          <cell r="H20044">
            <v>13</v>
          </cell>
          <cell r="K20044">
            <v>0</v>
          </cell>
          <cell r="O20044">
            <v>76</v>
          </cell>
          <cell r="P20044" t="str">
            <v>Daniels</v>
          </cell>
          <cell r="Q20044">
            <v>5</v>
          </cell>
          <cell r="S20044">
            <v>9</v>
          </cell>
        </row>
        <row r="20045">
          <cell r="B20045">
            <v>42986</v>
          </cell>
          <cell r="H20045">
            <v>21</v>
          </cell>
          <cell r="K20045">
            <v>0</v>
          </cell>
          <cell r="O20045">
            <v>86</v>
          </cell>
          <cell r="P20045" t="str">
            <v>Daniels</v>
          </cell>
          <cell r="Q20045">
            <v>4</v>
          </cell>
          <cell r="S20045">
            <v>9</v>
          </cell>
        </row>
        <row r="20046">
          <cell r="B20046">
            <v>42986</v>
          </cell>
          <cell r="H20046">
            <v>11</v>
          </cell>
          <cell r="K20046">
            <v>0</v>
          </cell>
          <cell r="O20046">
            <v>9</v>
          </cell>
          <cell r="P20046" t="str">
            <v>DuPreez</v>
          </cell>
          <cell r="Q20046">
            <v>5</v>
          </cell>
          <cell r="S20046">
            <v>9</v>
          </cell>
        </row>
        <row r="20047">
          <cell r="B20047">
            <v>42986</v>
          </cell>
          <cell r="H20047">
            <v>20</v>
          </cell>
          <cell r="K20047">
            <v>0</v>
          </cell>
          <cell r="O20047">
            <v>235</v>
          </cell>
          <cell r="P20047" t="str">
            <v>Daniels</v>
          </cell>
          <cell r="Q20047">
            <v>3</v>
          </cell>
          <cell r="S20047">
            <v>9</v>
          </cell>
        </row>
        <row r="20048">
          <cell r="B20048">
            <v>42986</v>
          </cell>
          <cell r="H20048">
            <v>16</v>
          </cell>
          <cell r="K20048">
            <v>0</v>
          </cell>
          <cell r="O20048">
            <v>179</v>
          </cell>
          <cell r="P20048" t="str">
            <v>DuPreez</v>
          </cell>
          <cell r="Q20048">
            <v>4</v>
          </cell>
          <cell r="S20048">
            <v>9</v>
          </cell>
        </row>
        <row r="20049">
          <cell r="B20049">
            <v>42986</v>
          </cell>
          <cell r="H20049">
            <v>9</v>
          </cell>
          <cell r="K20049">
            <v>164</v>
          </cell>
          <cell r="O20049">
            <v>0</v>
          </cell>
          <cell r="Q20049">
            <v>0</v>
          </cell>
          <cell r="S20049">
            <v>9</v>
          </cell>
        </row>
        <row r="20050">
          <cell r="B20050">
            <v>42986</v>
          </cell>
          <cell r="H20050">
            <v>14</v>
          </cell>
          <cell r="K20050">
            <v>0</v>
          </cell>
          <cell r="O20050">
            <v>128</v>
          </cell>
          <cell r="P20050" t="str">
            <v>DuPreez</v>
          </cell>
          <cell r="Q20050">
            <v>2</v>
          </cell>
          <cell r="S20050">
            <v>9</v>
          </cell>
        </row>
        <row r="20051">
          <cell r="B20051">
            <v>42986</v>
          </cell>
          <cell r="H20051">
            <v>13</v>
          </cell>
          <cell r="K20051">
            <v>0</v>
          </cell>
          <cell r="O20051">
            <v>32</v>
          </cell>
          <cell r="P20051" t="str">
            <v>DuPreez</v>
          </cell>
          <cell r="Q20051">
            <v>2</v>
          </cell>
          <cell r="S20051">
            <v>9</v>
          </cell>
        </row>
        <row r="20052">
          <cell r="B20052">
            <v>42986</v>
          </cell>
          <cell r="H20052">
            <v>13</v>
          </cell>
          <cell r="K20052">
            <v>0</v>
          </cell>
          <cell r="O20052">
            <v>702</v>
          </cell>
          <cell r="P20052" t="str">
            <v>Daniels</v>
          </cell>
          <cell r="Q20052">
            <v>4</v>
          </cell>
          <cell r="S20052">
            <v>9</v>
          </cell>
        </row>
        <row r="20053">
          <cell r="B20053">
            <v>42986</v>
          </cell>
          <cell r="H20053">
            <v>6</v>
          </cell>
          <cell r="K20053">
            <v>41</v>
          </cell>
          <cell r="O20053">
            <v>380</v>
          </cell>
          <cell r="P20053" t="str">
            <v>DuPreez</v>
          </cell>
          <cell r="Q20053">
            <v>2</v>
          </cell>
          <cell r="S20053">
            <v>9</v>
          </cell>
        </row>
        <row r="20054">
          <cell r="B20054">
            <v>42986</v>
          </cell>
          <cell r="H20054">
            <v>6</v>
          </cell>
          <cell r="K20054">
            <v>129</v>
          </cell>
          <cell r="O20054">
            <v>46</v>
          </cell>
          <cell r="P20054" t="str">
            <v>DuPreez</v>
          </cell>
          <cell r="Q20054">
            <v>3</v>
          </cell>
          <cell r="S20054">
            <v>9</v>
          </cell>
        </row>
        <row r="20055">
          <cell r="B20055">
            <v>42986</v>
          </cell>
          <cell r="H20055">
            <v>6</v>
          </cell>
          <cell r="K20055">
            <v>122</v>
          </cell>
          <cell r="O20055">
            <v>40</v>
          </cell>
          <cell r="P20055" t="str">
            <v>DuPreez</v>
          </cell>
          <cell r="Q20055">
            <v>5</v>
          </cell>
          <cell r="S20055">
            <v>9</v>
          </cell>
        </row>
        <row r="20056">
          <cell r="B20056">
            <v>42986</v>
          </cell>
          <cell r="H20056">
            <v>6</v>
          </cell>
          <cell r="K20056">
            <v>13</v>
          </cell>
          <cell r="O20056">
            <v>87</v>
          </cell>
          <cell r="P20056" t="str">
            <v>DuPreez</v>
          </cell>
          <cell r="Q20056">
            <v>5</v>
          </cell>
          <cell r="S20056">
            <v>9</v>
          </cell>
        </row>
        <row r="20057">
          <cell r="B20057">
            <v>42986</v>
          </cell>
          <cell r="H20057">
            <v>6</v>
          </cell>
          <cell r="K20057">
            <v>108</v>
          </cell>
          <cell r="O20057">
            <v>264</v>
          </cell>
          <cell r="P20057" t="str">
            <v>DuPreez</v>
          </cell>
          <cell r="Q20057">
            <v>3</v>
          </cell>
          <cell r="S20057">
            <v>9</v>
          </cell>
        </row>
        <row r="20058">
          <cell r="B20058">
            <v>42986</v>
          </cell>
          <cell r="H20058">
            <v>6</v>
          </cell>
          <cell r="K20058">
            <v>47</v>
          </cell>
          <cell r="O20058">
            <v>88</v>
          </cell>
          <cell r="P20058" t="str">
            <v>Daniels</v>
          </cell>
          <cell r="Q20058">
            <v>4</v>
          </cell>
          <cell r="S20058">
            <v>9</v>
          </cell>
        </row>
        <row r="20059">
          <cell r="B20059">
            <v>42986</v>
          </cell>
          <cell r="H20059">
            <v>14</v>
          </cell>
          <cell r="K20059">
            <v>0</v>
          </cell>
          <cell r="O20059">
            <v>118</v>
          </cell>
          <cell r="P20059" t="str">
            <v>Daniels</v>
          </cell>
          <cell r="Q20059">
            <v>5</v>
          </cell>
          <cell r="S20059">
            <v>9</v>
          </cell>
        </row>
        <row r="20060">
          <cell r="B20060">
            <v>42986</v>
          </cell>
          <cell r="H20060">
            <v>14</v>
          </cell>
          <cell r="K20060">
            <v>0</v>
          </cell>
          <cell r="O20060">
            <v>43</v>
          </cell>
          <cell r="P20060" t="str">
            <v>DuPreez</v>
          </cell>
          <cell r="Q20060">
            <v>4</v>
          </cell>
          <cell r="S20060">
            <v>9</v>
          </cell>
        </row>
        <row r="20061">
          <cell r="B20061">
            <v>42986</v>
          </cell>
          <cell r="H20061">
            <v>9</v>
          </cell>
          <cell r="K20061">
            <v>4</v>
          </cell>
          <cell r="O20061">
            <v>53</v>
          </cell>
          <cell r="P20061" t="str">
            <v>DuPreez</v>
          </cell>
          <cell r="Q20061">
            <v>5</v>
          </cell>
          <cell r="S20061">
            <v>9</v>
          </cell>
        </row>
        <row r="20062">
          <cell r="B20062">
            <v>42986</v>
          </cell>
          <cell r="H20062">
            <v>13</v>
          </cell>
          <cell r="K20062">
            <v>0</v>
          </cell>
          <cell r="O20062">
            <v>69</v>
          </cell>
          <cell r="P20062" t="str">
            <v>Daniels</v>
          </cell>
          <cell r="Q20062">
            <v>1</v>
          </cell>
          <cell r="S20062">
            <v>9</v>
          </cell>
        </row>
        <row r="20063">
          <cell r="B20063">
            <v>42986</v>
          </cell>
          <cell r="H20063">
            <v>9</v>
          </cell>
          <cell r="K20063">
            <v>0</v>
          </cell>
          <cell r="O20063">
            <v>69</v>
          </cell>
          <cell r="P20063" t="str">
            <v>DuPreez</v>
          </cell>
          <cell r="Q20063">
            <v>3</v>
          </cell>
          <cell r="S20063">
            <v>9</v>
          </cell>
        </row>
        <row r="20064">
          <cell r="B20064">
            <v>42986</v>
          </cell>
          <cell r="H20064">
            <v>5</v>
          </cell>
          <cell r="K20064">
            <v>33</v>
          </cell>
          <cell r="O20064">
            <v>111</v>
          </cell>
          <cell r="P20064" t="str">
            <v>Daniels</v>
          </cell>
          <cell r="Q20064">
            <v>2</v>
          </cell>
          <cell r="S20064">
            <v>9</v>
          </cell>
        </row>
        <row r="20065">
          <cell r="B20065">
            <v>42986</v>
          </cell>
          <cell r="H20065">
            <v>6</v>
          </cell>
          <cell r="K20065">
            <v>159</v>
          </cell>
          <cell r="O20065">
            <v>118</v>
          </cell>
          <cell r="P20065" t="str">
            <v>DuPreez</v>
          </cell>
          <cell r="Q20065">
            <v>1</v>
          </cell>
          <cell r="S20065">
            <v>9</v>
          </cell>
        </row>
        <row r="20066">
          <cell r="B20066">
            <v>42986</v>
          </cell>
          <cell r="H20066">
            <v>6</v>
          </cell>
          <cell r="K20066">
            <v>111</v>
          </cell>
          <cell r="O20066">
            <v>307</v>
          </cell>
          <cell r="P20066" t="str">
            <v>Daniels</v>
          </cell>
          <cell r="Q20066">
            <v>4</v>
          </cell>
          <cell r="S20066">
            <v>9</v>
          </cell>
        </row>
        <row r="20067">
          <cell r="B20067">
            <v>42986</v>
          </cell>
          <cell r="H20067">
            <v>5</v>
          </cell>
          <cell r="K20067">
            <v>136</v>
          </cell>
          <cell r="O20067">
            <v>80</v>
          </cell>
          <cell r="P20067" t="str">
            <v>DuPreez</v>
          </cell>
          <cell r="Q20067">
            <v>3</v>
          </cell>
          <cell r="S20067">
            <v>9</v>
          </cell>
        </row>
        <row r="20068">
          <cell r="B20068">
            <v>42986</v>
          </cell>
          <cell r="H20068">
            <v>6</v>
          </cell>
          <cell r="K20068">
            <v>109</v>
          </cell>
          <cell r="O20068">
            <v>42</v>
          </cell>
          <cell r="P20068" t="str">
            <v>DuPreez</v>
          </cell>
          <cell r="Q20068">
            <v>5</v>
          </cell>
          <cell r="S20068">
            <v>9</v>
          </cell>
        </row>
        <row r="20069">
          <cell r="B20069">
            <v>42986</v>
          </cell>
          <cell r="H20069">
            <v>6</v>
          </cell>
          <cell r="K20069">
            <v>63</v>
          </cell>
          <cell r="O20069">
            <v>43</v>
          </cell>
          <cell r="P20069" t="str">
            <v>DuPreez</v>
          </cell>
          <cell r="Q20069">
            <v>3</v>
          </cell>
          <cell r="S20069">
            <v>9</v>
          </cell>
        </row>
        <row r="20070">
          <cell r="B20070">
            <v>42986</v>
          </cell>
          <cell r="H20070">
            <v>5</v>
          </cell>
          <cell r="K20070">
            <v>39</v>
          </cell>
          <cell r="O20070">
            <v>65</v>
          </cell>
          <cell r="P20070" t="str">
            <v>Daniels</v>
          </cell>
          <cell r="Q20070">
            <v>4</v>
          </cell>
          <cell r="S20070">
            <v>9</v>
          </cell>
        </row>
        <row r="20071">
          <cell r="B20071">
            <v>42986</v>
          </cell>
          <cell r="H20071">
            <v>5</v>
          </cell>
          <cell r="K20071">
            <v>161</v>
          </cell>
          <cell r="O20071">
            <v>156</v>
          </cell>
          <cell r="P20071" t="str">
            <v>Daniels</v>
          </cell>
          <cell r="Q20071">
            <v>4</v>
          </cell>
          <cell r="S20071">
            <v>9</v>
          </cell>
        </row>
        <row r="20072">
          <cell r="B20072">
            <v>42986</v>
          </cell>
          <cell r="H20072">
            <v>5</v>
          </cell>
          <cell r="K20072">
            <v>85</v>
          </cell>
          <cell r="O20072">
            <v>219</v>
          </cell>
          <cell r="P20072" t="str">
            <v>DuPreez</v>
          </cell>
          <cell r="Q20072">
            <v>3</v>
          </cell>
          <cell r="S20072">
            <v>9</v>
          </cell>
        </row>
        <row r="20073">
          <cell r="B20073">
            <v>42986</v>
          </cell>
          <cell r="H20073">
            <v>5</v>
          </cell>
          <cell r="K20073">
            <v>54</v>
          </cell>
          <cell r="O20073">
            <v>126</v>
          </cell>
          <cell r="P20073" t="str">
            <v>DuPreez</v>
          </cell>
          <cell r="Q20073">
            <v>3</v>
          </cell>
          <cell r="S20073">
            <v>9</v>
          </cell>
        </row>
        <row r="20074">
          <cell r="B20074">
            <v>42986</v>
          </cell>
          <cell r="H20074">
            <v>11</v>
          </cell>
          <cell r="K20074">
            <v>0</v>
          </cell>
          <cell r="O20074">
            <v>89</v>
          </cell>
          <cell r="P20074" t="str">
            <v>Daniels</v>
          </cell>
          <cell r="Q20074">
            <v>5</v>
          </cell>
          <cell r="S20074">
            <v>9</v>
          </cell>
        </row>
        <row r="20075">
          <cell r="B20075">
            <v>42986</v>
          </cell>
          <cell r="H20075">
            <v>14</v>
          </cell>
          <cell r="K20075">
            <v>0</v>
          </cell>
          <cell r="O20075">
            <v>63</v>
          </cell>
          <cell r="P20075" t="str">
            <v>DuPreez</v>
          </cell>
          <cell r="Q20075">
            <v>4</v>
          </cell>
          <cell r="S20075">
            <v>9</v>
          </cell>
        </row>
        <row r="20076">
          <cell r="B20076">
            <v>42986</v>
          </cell>
          <cell r="H20076">
            <v>16</v>
          </cell>
          <cell r="K20076">
            <v>0</v>
          </cell>
          <cell r="O20076">
            <v>151</v>
          </cell>
          <cell r="P20076" t="str">
            <v>DuPreez</v>
          </cell>
          <cell r="Q20076">
            <v>3</v>
          </cell>
          <cell r="S20076">
            <v>9</v>
          </cell>
        </row>
        <row r="20077">
          <cell r="B20077">
            <v>42986</v>
          </cell>
          <cell r="H20077">
            <v>10</v>
          </cell>
          <cell r="K20077">
            <v>62</v>
          </cell>
          <cell r="O20077">
            <v>87</v>
          </cell>
          <cell r="P20077" t="str">
            <v>DuPreez</v>
          </cell>
          <cell r="Q20077">
            <v>3</v>
          </cell>
          <cell r="S20077">
            <v>9</v>
          </cell>
        </row>
        <row r="20078">
          <cell r="B20078">
            <v>42986</v>
          </cell>
          <cell r="H20078">
            <v>6</v>
          </cell>
          <cell r="K20078">
            <v>54</v>
          </cell>
          <cell r="O20078">
            <v>89</v>
          </cell>
          <cell r="P20078" t="str">
            <v>DuPreez</v>
          </cell>
          <cell r="Q20078">
            <v>3</v>
          </cell>
          <cell r="S20078">
            <v>9</v>
          </cell>
        </row>
        <row r="20079">
          <cell r="B20079">
            <v>42986</v>
          </cell>
          <cell r="H20079">
            <v>10</v>
          </cell>
          <cell r="K20079">
            <v>16</v>
          </cell>
          <cell r="O20079">
            <v>13</v>
          </cell>
          <cell r="P20079" t="str">
            <v>DuPreez</v>
          </cell>
          <cell r="Q20079">
            <v>2</v>
          </cell>
          <cell r="S20079">
            <v>9</v>
          </cell>
        </row>
        <row r="20080">
          <cell r="B20080">
            <v>42986</v>
          </cell>
          <cell r="H20080">
            <v>12</v>
          </cell>
          <cell r="K20080">
            <v>0</v>
          </cell>
          <cell r="O20080">
            <v>139</v>
          </cell>
          <cell r="P20080" t="str">
            <v>DuPreez</v>
          </cell>
          <cell r="Q20080">
            <v>3</v>
          </cell>
          <cell r="S20080">
            <v>9</v>
          </cell>
        </row>
        <row r="20081">
          <cell r="B20081">
            <v>42986</v>
          </cell>
          <cell r="H20081">
            <v>6</v>
          </cell>
          <cell r="K20081">
            <v>136</v>
          </cell>
          <cell r="O20081">
            <v>9</v>
          </cell>
          <cell r="P20081" t="str">
            <v>DuPreez</v>
          </cell>
          <cell r="Q20081">
            <v>4</v>
          </cell>
          <cell r="S20081">
            <v>9</v>
          </cell>
        </row>
        <row r="20082">
          <cell r="B20082">
            <v>42986</v>
          </cell>
          <cell r="H20082">
            <v>6</v>
          </cell>
          <cell r="K20082">
            <v>86</v>
          </cell>
          <cell r="O20082">
            <v>42</v>
          </cell>
          <cell r="P20082" t="str">
            <v>DuPreez</v>
          </cell>
          <cell r="Q20082">
            <v>4</v>
          </cell>
          <cell r="S20082">
            <v>9</v>
          </cell>
        </row>
        <row r="20083">
          <cell r="B20083">
            <v>42986</v>
          </cell>
          <cell r="H20083">
            <v>6</v>
          </cell>
          <cell r="K20083">
            <v>43</v>
          </cell>
          <cell r="O20083">
            <v>37</v>
          </cell>
          <cell r="P20083" t="str">
            <v>DuPreez</v>
          </cell>
          <cell r="Q20083">
            <v>5</v>
          </cell>
          <cell r="S20083">
            <v>9</v>
          </cell>
        </row>
        <row r="20084">
          <cell r="B20084">
            <v>42986</v>
          </cell>
          <cell r="H20084">
            <v>6</v>
          </cell>
          <cell r="K20084">
            <v>15</v>
          </cell>
          <cell r="O20084">
            <v>222</v>
          </cell>
          <cell r="P20084" t="str">
            <v>DuPreez</v>
          </cell>
          <cell r="Q20084">
            <v>4</v>
          </cell>
          <cell r="S20084">
            <v>9</v>
          </cell>
        </row>
        <row r="20085">
          <cell r="B20085">
            <v>42986</v>
          </cell>
          <cell r="H20085">
            <v>6</v>
          </cell>
          <cell r="K20085">
            <v>118</v>
          </cell>
          <cell r="O20085">
            <v>38</v>
          </cell>
          <cell r="P20085" t="str">
            <v>Daniels</v>
          </cell>
          <cell r="Q20085">
            <v>5</v>
          </cell>
          <cell r="S20085">
            <v>9</v>
          </cell>
        </row>
        <row r="20086">
          <cell r="B20086">
            <v>42986</v>
          </cell>
          <cell r="H20086">
            <v>5</v>
          </cell>
          <cell r="K20086">
            <v>41</v>
          </cell>
          <cell r="O20086">
            <v>193</v>
          </cell>
          <cell r="P20086" t="str">
            <v>Daniels</v>
          </cell>
          <cell r="Q20086">
            <v>3</v>
          </cell>
          <cell r="S20086">
            <v>9</v>
          </cell>
        </row>
        <row r="20087">
          <cell r="B20087">
            <v>42986</v>
          </cell>
          <cell r="H20087">
            <v>9</v>
          </cell>
          <cell r="K20087">
            <v>292</v>
          </cell>
          <cell r="O20087">
            <v>20</v>
          </cell>
          <cell r="P20087" t="str">
            <v>DuPreez</v>
          </cell>
          <cell r="Q20087">
            <v>2</v>
          </cell>
          <cell r="S20087">
            <v>9</v>
          </cell>
        </row>
        <row r="20088">
          <cell r="B20088">
            <v>42986</v>
          </cell>
          <cell r="H20088">
            <v>9</v>
          </cell>
          <cell r="K20088">
            <v>0</v>
          </cell>
          <cell r="O20088">
            <v>65</v>
          </cell>
          <cell r="P20088" t="str">
            <v>Daniels</v>
          </cell>
          <cell r="Q20088">
            <v>5</v>
          </cell>
          <cell r="S20088">
            <v>9</v>
          </cell>
        </row>
        <row r="20089">
          <cell r="B20089">
            <v>42986</v>
          </cell>
          <cell r="H20089">
            <v>10</v>
          </cell>
          <cell r="K20089">
            <v>18</v>
          </cell>
          <cell r="O20089">
            <v>9</v>
          </cell>
          <cell r="P20089" t="str">
            <v>DuPreez</v>
          </cell>
          <cell r="Q20089">
            <v>3</v>
          </cell>
          <cell r="S20089">
            <v>9</v>
          </cell>
        </row>
        <row r="20090">
          <cell r="B20090">
            <v>42986</v>
          </cell>
          <cell r="H20090">
            <v>10</v>
          </cell>
          <cell r="K20090">
            <v>0</v>
          </cell>
          <cell r="O20090">
            <v>187</v>
          </cell>
          <cell r="P20090" t="str">
            <v>Daniels</v>
          </cell>
          <cell r="Q20090">
            <v>5</v>
          </cell>
          <cell r="S20090">
            <v>9</v>
          </cell>
        </row>
        <row r="20091">
          <cell r="B20091">
            <v>42986</v>
          </cell>
          <cell r="H20091">
            <v>13</v>
          </cell>
          <cell r="K20091">
            <v>0</v>
          </cell>
          <cell r="O20091">
            <v>29</v>
          </cell>
          <cell r="P20091" t="str">
            <v>DuPreez</v>
          </cell>
          <cell r="Q20091">
            <v>5</v>
          </cell>
          <cell r="S20091">
            <v>9</v>
          </cell>
        </row>
        <row r="20092">
          <cell r="B20092">
            <v>42986</v>
          </cell>
          <cell r="H20092">
            <v>6</v>
          </cell>
          <cell r="K20092">
            <v>11</v>
          </cell>
          <cell r="O20092">
            <v>101</v>
          </cell>
          <cell r="P20092" t="str">
            <v>DuPreez</v>
          </cell>
          <cell r="Q20092">
            <v>5</v>
          </cell>
          <cell r="S20092">
            <v>9</v>
          </cell>
        </row>
        <row r="20093">
          <cell r="B20093">
            <v>42986</v>
          </cell>
          <cell r="H20093">
            <v>12</v>
          </cell>
          <cell r="K20093">
            <v>0</v>
          </cell>
          <cell r="O20093">
            <v>46</v>
          </cell>
          <cell r="P20093" t="str">
            <v>DuPreez</v>
          </cell>
          <cell r="Q20093">
            <v>4</v>
          </cell>
          <cell r="S20093">
            <v>9</v>
          </cell>
        </row>
        <row r="20094">
          <cell r="B20094">
            <v>42986</v>
          </cell>
          <cell r="H20094">
            <v>11</v>
          </cell>
          <cell r="K20094">
            <v>0</v>
          </cell>
          <cell r="O20094">
            <v>74</v>
          </cell>
          <cell r="P20094" t="str">
            <v>DuPreez</v>
          </cell>
          <cell r="Q20094">
            <v>3</v>
          </cell>
          <cell r="S20094">
            <v>9</v>
          </cell>
        </row>
        <row r="20095">
          <cell r="B20095">
            <v>42986</v>
          </cell>
          <cell r="H20095">
            <v>14</v>
          </cell>
          <cell r="K20095">
            <v>0</v>
          </cell>
          <cell r="O20095">
            <v>72</v>
          </cell>
          <cell r="P20095" t="str">
            <v>DuPreez</v>
          </cell>
          <cell r="Q20095">
            <v>2</v>
          </cell>
          <cell r="S20095">
            <v>9</v>
          </cell>
        </row>
        <row r="20096">
          <cell r="B20096">
            <v>42986</v>
          </cell>
          <cell r="H20096">
            <v>14</v>
          </cell>
          <cell r="K20096">
            <v>0</v>
          </cell>
          <cell r="O20096">
            <v>44</v>
          </cell>
          <cell r="P20096" t="str">
            <v>DuPreez</v>
          </cell>
          <cell r="Q20096">
            <v>4</v>
          </cell>
          <cell r="S20096">
            <v>9</v>
          </cell>
        </row>
        <row r="20097">
          <cell r="B20097">
            <v>42986</v>
          </cell>
          <cell r="H20097">
            <v>6</v>
          </cell>
          <cell r="K20097">
            <v>15</v>
          </cell>
          <cell r="O20097">
            <v>289</v>
          </cell>
          <cell r="P20097" t="str">
            <v>DuPreez</v>
          </cell>
          <cell r="Q20097">
            <v>3</v>
          </cell>
          <cell r="S20097">
            <v>9</v>
          </cell>
        </row>
        <row r="20098">
          <cell r="B20098">
            <v>42986</v>
          </cell>
          <cell r="H20098">
            <v>12</v>
          </cell>
          <cell r="K20098">
            <v>0</v>
          </cell>
          <cell r="O20098">
            <v>75</v>
          </cell>
          <cell r="P20098" t="str">
            <v>DuPreez</v>
          </cell>
          <cell r="Q20098">
            <v>4</v>
          </cell>
          <cell r="S20098">
            <v>9</v>
          </cell>
        </row>
        <row r="20099">
          <cell r="B20099">
            <v>42986</v>
          </cell>
          <cell r="H20099">
            <v>16</v>
          </cell>
          <cell r="K20099">
            <v>0</v>
          </cell>
          <cell r="O20099">
            <v>74</v>
          </cell>
          <cell r="P20099" t="str">
            <v>DuPreez</v>
          </cell>
          <cell r="Q20099">
            <v>2</v>
          </cell>
          <cell r="S20099">
            <v>9</v>
          </cell>
        </row>
        <row r="20100">
          <cell r="B20100">
            <v>42986</v>
          </cell>
          <cell r="H20100">
            <v>19</v>
          </cell>
          <cell r="K20100">
            <v>0</v>
          </cell>
          <cell r="O20100">
            <v>89</v>
          </cell>
          <cell r="P20100" t="str">
            <v>DuPreez</v>
          </cell>
          <cell r="Q20100">
            <v>2</v>
          </cell>
          <cell r="S20100">
            <v>9</v>
          </cell>
        </row>
        <row r="20101">
          <cell r="B20101">
            <v>42986</v>
          </cell>
          <cell r="H20101">
            <v>35</v>
          </cell>
          <cell r="K20101">
            <v>0</v>
          </cell>
          <cell r="O20101">
            <v>78</v>
          </cell>
          <cell r="P20101" t="str">
            <v>Daniels</v>
          </cell>
          <cell r="Q20101">
            <v>2</v>
          </cell>
          <cell r="S20101">
            <v>9</v>
          </cell>
        </row>
        <row r="20102">
          <cell r="B20102">
            <v>42987</v>
          </cell>
          <cell r="H20102">
            <v>0</v>
          </cell>
          <cell r="K20102">
            <v>0</v>
          </cell>
          <cell r="O20102">
            <v>0</v>
          </cell>
          <cell r="Q20102">
            <v>0</v>
          </cell>
          <cell r="S20102">
            <v>9</v>
          </cell>
        </row>
        <row r="20103">
          <cell r="B20103">
            <v>42987</v>
          </cell>
          <cell r="H20103">
            <v>9</v>
          </cell>
          <cell r="K20103">
            <v>0</v>
          </cell>
          <cell r="O20103">
            <v>0</v>
          </cell>
          <cell r="Q20103">
            <v>0</v>
          </cell>
          <cell r="S20103">
            <v>9</v>
          </cell>
        </row>
        <row r="20104">
          <cell r="B20104">
            <v>42987</v>
          </cell>
          <cell r="H20104">
            <v>10</v>
          </cell>
          <cell r="K20104">
            <v>0</v>
          </cell>
          <cell r="O20104">
            <v>125</v>
          </cell>
          <cell r="P20104" t="str">
            <v>Berkhart</v>
          </cell>
          <cell r="Q20104">
            <v>4</v>
          </cell>
          <cell r="S20104">
            <v>9</v>
          </cell>
        </row>
        <row r="20105">
          <cell r="B20105">
            <v>42987</v>
          </cell>
          <cell r="H20105">
            <v>11</v>
          </cell>
          <cell r="K20105">
            <v>0</v>
          </cell>
          <cell r="O20105">
            <v>71</v>
          </cell>
          <cell r="P20105" t="str">
            <v>Stevens</v>
          </cell>
          <cell r="Q20105">
            <v>3</v>
          </cell>
          <cell r="S20105">
            <v>9</v>
          </cell>
        </row>
        <row r="20106">
          <cell r="B20106">
            <v>42987</v>
          </cell>
          <cell r="H20106">
            <v>11</v>
          </cell>
          <cell r="K20106">
            <v>0</v>
          </cell>
          <cell r="O20106">
            <v>4</v>
          </cell>
          <cell r="P20106" t="str">
            <v>Berkhart</v>
          </cell>
          <cell r="Q20106">
            <v>1</v>
          </cell>
          <cell r="S20106">
            <v>9</v>
          </cell>
        </row>
        <row r="20107">
          <cell r="B20107">
            <v>42987</v>
          </cell>
          <cell r="H20107">
            <v>2</v>
          </cell>
          <cell r="K20107">
            <v>0</v>
          </cell>
          <cell r="O20107">
            <v>7</v>
          </cell>
          <cell r="P20107" t="str">
            <v>Stevens</v>
          </cell>
          <cell r="Q20107">
            <v>3</v>
          </cell>
          <cell r="S20107">
            <v>9</v>
          </cell>
        </row>
        <row r="20108">
          <cell r="B20108">
            <v>42987</v>
          </cell>
          <cell r="H20108">
            <v>9</v>
          </cell>
          <cell r="K20108">
            <v>76</v>
          </cell>
          <cell r="O20108">
            <v>0</v>
          </cell>
          <cell r="Q20108">
            <v>0</v>
          </cell>
          <cell r="S20108">
            <v>9</v>
          </cell>
        </row>
        <row r="20109">
          <cell r="B20109">
            <v>42987</v>
          </cell>
          <cell r="H20109">
            <v>8</v>
          </cell>
          <cell r="K20109">
            <v>0</v>
          </cell>
          <cell r="O20109">
            <v>167</v>
          </cell>
          <cell r="P20109" t="str">
            <v>Stevens</v>
          </cell>
          <cell r="Q20109">
            <v>3</v>
          </cell>
          <cell r="S20109">
            <v>9</v>
          </cell>
        </row>
        <row r="20110">
          <cell r="B20110">
            <v>42987</v>
          </cell>
          <cell r="H20110">
            <v>16</v>
          </cell>
          <cell r="K20110">
            <v>0</v>
          </cell>
          <cell r="O20110">
            <v>132</v>
          </cell>
          <cell r="P20110" t="str">
            <v>Berkhart</v>
          </cell>
          <cell r="Q20110">
            <v>3</v>
          </cell>
          <cell r="S20110">
            <v>9</v>
          </cell>
        </row>
        <row r="20111">
          <cell r="B20111">
            <v>42987</v>
          </cell>
          <cell r="H20111">
            <v>15</v>
          </cell>
          <cell r="K20111">
            <v>0</v>
          </cell>
          <cell r="O20111">
            <v>110</v>
          </cell>
          <cell r="P20111" t="str">
            <v>Berkhart</v>
          </cell>
          <cell r="Q20111">
            <v>3</v>
          </cell>
          <cell r="S20111">
            <v>9</v>
          </cell>
        </row>
        <row r="20112">
          <cell r="B20112">
            <v>42987</v>
          </cell>
          <cell r="H20112">
            <v>11</v>
          </cell>
          <cell r="K20112">
            <v>0</v>
          </cell>
          <cell r="O20112">
            <v>648</v>
          </cell>
          <cell r="P20112" t="str">
            <v>Stevens</v>
          </cell>
          <cell r="Q20112">
            <v>5</v>
          </cell>
          <cell r="S20112">
            <v>9</v>
          </cell>
        </row>
        <row r="20113">
          <cell r="B20113">
            <v>42987</v>
          </cell>
          <cell r="H20113">
            <v>10</v>
          </cell>
          <cell r="K20113">
            <v>0</v>
          </cell>
          <cell r="O20113">
            <v>67</v>
          </cell>
          <cell r="P20113" t="str">
            <v>Berkhart</v>
          </cell>
          <cell r="Q20113">
            <v>1</v>
          </cell>
          <cell r="S20113">
            <v>9</v>
          </cell>
        </row>
        <row r="20114">
          <cell r="B20114">
            <v>42987</v>
          </cell>
          <cell r="H20114">
            <v>9</v>
          </cell>
          <cell r="K20114">
            <v>5</v>
          </cell>
          <cell r="O20114">
            <v>24</v>
          </cell>
          <cell r="P20114" t="str">
            <v>Berkhart</v>
          </cell>
          <cell r="Q20114">
            <v>2</v>
          </cell>
          <cell r="S20114">
            <v>9</v>
          </cell>
        </row>
        <row r="20115">
          <cell r="B20115">
            <v>42987</v>
          </cell>
          <cell r="H20115">
            <v>9</v>
          </cell>
          <cell r="K20115">
            <v>0</v>
          </cell>
          <cell r="O20115">
            <v>209</v>
          </cell>
          <cell r="P20115" t="str">
            <v>Berkhart</v>
          </cell>
          <cell r="Q20115">
            <v>4</v>
          </cell>
          <cell r="S20115">
            <v>9</v>
          </cell>
        </row>
        <row r="20116">
          <cell r="B20116">
            <v>42987</v>
          </cell>
          <cell r="H20116">
            <v>9</v>
          </cell>
          <cell r="K20116">
            <v>4</v>
          </cell>
          <cell r="O20116">
            <v>114</v>
          </cell>
          <cell r="P20116" t="str">
            <v>Berkhart</v>
          </cell>
          <cell r="Q20116">
            <v>3</v>
          </cell>
          <cell r="S20116">
            <v>9</v>
          </cell>
        </row>
        <row r="20117">
          <cell r="B20117">
            <v>42987</v>
          </cell>
          <cell r="H20117">
            <v>12</v>
          </cell>
          <cell r="K20117">
            <v>0</v>
          </cell>
          <cell r="O20117">
            <v>88</v>
          </cell>
          <cell r="P20117" t="str">
            <v>Berkhart</v>
          </cell>
          <cell r="Q20117">
            <v>4</v>
          </cell>
          <cell r="S20117">
            <v>9</v>
          </cell>
        </row>
        <row r="20118">
          <cell r="B20118">
            <v>42987</v>
          </cell>
          <cell r="H20118">
            <v>10</v>
          </cell>
          <cell r="K20118">
            <v>0</v>
          </cell>
          <cell r="O20118">
            <v>229</v>
          </cell>
          <cell r="P20118" t="str">
            <v>Stevens</v>
          </cell>
          <cell r="Q20118">
            <v>3</v>
          </cell>
          <cell r="S20118">
            <v>9</v>
          </cell>
        </row>
        <row r="20119">
          <cell r="B20119">
            <v>42987</v>
          </cell>
          <cell r="H20119">
            <v>12</v>
          </cell>
          <cell r="K20119">
            <v>0</v>
          </cell>
          <cell r="O20119">
            <v>60</v>
          </cell>
          <cell r="P20119" t="str">
            <v>Berkhart</v>
          </cell>
          <cell r="Q20119">
            <v>3</v>
          </cell>
          <cell r="S20119">
            <v>9</v>
          </cell>
        </row>
        <row r="20120">
          <cell r="B20120">
            <v>42987</v>
          </cell>
          <cell r="H20120">
            <v>10</v>
          </cell>
          <cell r="K20120">
            <v>30</v>
          </cell>
          <cell r="O20120">
            <v>77</v>
          </cell>
          <cell r="P20120" t="str">
            <v>Berkhart</v>
          </cell>
          <cell r="Q20120">
            <v>3</v>
          </cell>
          <cell r="S20120">
            <v>9</v>
          </cell>
        </row>
        <row r="20121">
          <cell r="B20121">
            <v>42987</v>
          </cell>
          <cell r="H20121">
            <v>10</v>
          </cell>
          <cell r="K20121">
            <v>61</v>
          </cell>
          <cell r="O20121">
            <v>44</v>
          </cell>
          <cell r="P20121" t="str">
            <v>Berkhart</v>
          </cell>
          <cell r="Q20121">
            <v>3</v>
          </cell>
          <cell r="S20121">
            <v>9</v>
          </cell>
        </row>
        <row r="20122">
          <cell r="B20122">
            <v>42987</v>
          </cell>
          <cell r="H20122">
            <v>9</v>
          </cell>
          <cell r="K20122">
            <v>0</v>
          </cell>
          <cell r="O20122">
            <v>126</v>
          </cell>
          <cell r="P20122" t="str">
            <v>Stevens</v>
          </cell>
          <cell r="Q20122">
            <v>1</v>
          </cell>
          <cell r="S20122">
            <v>9</v>
          </cell>
        </row>
        <row r="20123">
          <cell r="B20123">
            <v>42987</v>
          </cell>
          <cell r="H20123">
            <v>14</v>
          </cell>
          <cell r="K20123">
            <v>0</v>
          </cell>
          <cell r="O20123">
            <v>69</v>
          </cell>
          <cell r="P20123" t="str">
            <v>Berkhart</v>
          </cell>
          <cell r="Q20123">
            <v>3</v>
          </cell>
          <cell r="S20123">
            <v>9</v>
          </cell>
        </row>
        <row r="20124">
          <cell r="B20124">
            <v>42987</v>
          </cell>
          <cell r="H20124">
            <v>9</v>
          </cell>
          <cell r="K20124">
            <v>0</v>
          </cell>
          <cell r="O20124">
            <v>467</v>
          </cell>
          <cell r="P20124" t="str">
            <v>Stevens</v>
          </cell>
          <cell r="Q20124">
            <v>4</v>
          </cell>
          <cell r="S20124">
            <v>9</v>
          </cell>
        </row>
        <row r="20125">
          <cell r="B20125">
            <v>42987</v>
          </cell>
          <cell r="H20125">
            <v>9</v>
          </cell>
          <cell r="K20125">
            <v>0</v>
          </cell>
          <cell r="O20125">
            <v>28</v>
          </cell>
          <cell r="P20125" t="str">
            <v>Berkhart</v>
          </cell>
          <cell r="Q20125">
            <v>3</v>
          </cell>
          <cell r="S20125">
            <v>9</v>
          </cell>
        </row>
        <row r="20126">
          <cell r="B20126">
            <v>42987</v>
          </cell>
          <cell r="H20126">
            <v>16</v>
          </cell>
          <cell r="K20126">
            <v>0</v>
          </cell>
          <cell r="O20126">
            <v>52</v>
          </cell>
          <cell r="P20126" t="str">
            <v>Berkhart</v>
          </cell>
          <cell r="Q20126">
            <v>4</v>
          </cell>
          <cell r="S20126">
            <v>9</v>
          </cell>
        </row>
        <row r="20127">
          <cell r="B20127">
            <v>42987</v>
          </cell>
          <cell r="H20127">
            <v>18</v>
          </cell>
          <cell r="K20127">
            <v>0</v>
          </cell>
          <cell r="O20127">
            <v>130</v>
          </cell>
          <cell r="P20127" t="str">
            <v>Berkhart</v>
          </cell>
          <cell r="Q20127">
            <v>1</v>
          </cell>
          <cell r="S20127">
            <v>9</v>
          </cell>
        </row>
        <row r="20128">
          <cell r="B20128">
            <v>42987</v>
          </cell>
          <cell r="H20128">
            <v>10</v>
          </cell>
          <cell r="K20128">
            <v>0</v>
          </cell>
          <cell r="O20128">
            <v>69</v>
          </cell>
          <cell r="P20128" t="str">
            <v>Stevens</v>
          </cell>
          <cell r="Q20128">
            <v>3</v>
          </cell>
          <cell r="S20128">
            <v>9</v>
          </cell>
        </row>
        <row r="20129">
          <cell r="B20129">
            <v>42987</v>
          </cell>
          <cell r="H20129">
            <v>9</v>
          </cell>
          <cell r="K20129">
            <v>43</v>
          </cell>
          <cell r="O20129">
            <v>0</v>
          </cell>
          <cell r="Q20129">
            <v>0</v>
          </cell>
          <cell r="S20129">
            <v>9</v>
          </cell>
        </row>
        <row r="20130">
          <cell r="B20130">
            <v>42987</v>
          </cell>
          <cell r="H20130">
            <v>9</v>
          </cell>
          <cell r="K20130">
            <v>0</v>
          </cell>
          <cell r="O20130">
            <v>93</v>
          </cell>
          <cell r="P20130" t="str">
            <v>Stevens</v>
          </cell>
          <cell r="Q20130">
            <v>5</v>
          </cell>
          <cell r="S20130">
            <v>9</v>
          </cell>
        </row>
        <row r="20131">
          <cell r="B20131">
            <v>42987</v>
          </cell>
          <cell r="H20131">
            <v>11</v>
          </cell>
          <cell r="K20131">
            <v>0</v>
          </cell>
          <cell r="O20131">
            <v>235</v>
          </cell>
          <cell r="P20131" t="str">
            <v>Berkhart</v>
          </cell>
          <cell r="Q20131">
            <v>5</v>
          </cell>
          <cell r="S20131">
            <v>9</v>
          </cell>
        </row>
        <row r="20132">
          <cell r="B20132">
            <v>42987</v>
          </cell>
          <cell r="H20132">
            <v>9</v>
          </cell>
          <cell r="K20132">
            <v>0</v>
          </cell>
          <cell r="O20132">
            <v>136</v>
          </cell>
          <cell r="P20132" t="str">
            <v>Stevens</v>
          </cell>
          <cell r="Q20132">
            <v>4</v>
          </cell>
          <cell r="S20132">
            <v>9</v>
          </cell>
        </row>
        <row r="20133">
          <cell r="B20133">
            <v>42987</v>
          </cell>
          <cell r="H20133">
            <v>18</v>
          </cell>
          <cell r="K20133">
            <v>0</v>
          </cell>
          <cell r="O20133">
            <v>930</v>
          </cell>
          <cell r="P20133" t="str">
            <v>Katz</v>
          </cell>
          <cell r="Q20133">
            <v>3</v>
          </cell>
          <cell r="S20133">
            <v>9</v>
          </cell>
        </row>
        <row r="20134">
          <cell r="B20134">
            <v>42987</v>
          </cell>
          <cell r="H20134">
            <v>5</v>
          </cell>
          <cell r="K20134">
            <v>11</v>
          </cell>
          <cell r="O20134">
            <v>96</v>
          </cell>
          <cell r="P20134" t="str">
            <v>Stevens</v>
          </cell>
          <cell r="Q20134">
            <v>3</v>
          </cell>
          <cell r="S20134">
            <v>9</v>
          </cell>
        </row>
        <row r="20135">
          <cell r="B20135">
            <v>42987</v>
          </cell>
          <cell r="H20135">
            <v>13</v>
          </cell>
          <cell r="K20135">
            <v>0</v>
          </cell>
          <cell r="O20135">
            <v>122</v>
          </cell>
          <cell r="P20135" t="str">
            <v>Berkhart</v>
          </cell>
          <cell r="Q20135">
            <v>5</v>
          </cell>
          <cell r="S20135">
            <v>9</v>
          </cell>
        </row>
        <row r="20136">
          <cell r="B20136">
            <v>42987</v>
          </cell>
          <cell r="H20136">
            <v>8</v>
          </cell>
          <cell r="K20136">
            <v>0</v>
          </cell>
          <cell r="O20136">
            <v>50</v>
          </cell>
          <cell r="P20136" t="str">
            <v>Stevens</v>
          </cell>
          <cell r="Q20136">
            <v>2</v>
          </cell>
          <cell r="S20136">
            <v>9</v>
          </cell>
        </row>
        <row r="20137">
          <cell r="B20137">
            <v>42987</v>
          </cell>
          <cell r="H20137">
            <v>10</v>
          </cell>
          <cell r="K20137">
            <v>0</v>
          </cell>
          <cell r="O20137">
            <v>192</v>
          </cell>
          <cell r="P20137" t="str">
            <v>Stevens</v>
          </cell>
          <cell r="Q20137">
            <v>3</v>
          </cell>
          <cell r="S20137">
            <v>9</v>
          </cell>
        </row>
        <row r="20138">
          <cell r="B20138">
            <v>42987</v>
          </cell>
          <cell r="H20138">
            <v>6</v>
          </cell>
          <cell r="K20138">
            <v>18</v>
          </cell>
          <cell r="O20138">
            <v>116</v>
          </cell>
          <cell r="P20138" t="str">
            <v>Berkhart</v>
          </cell>
          <cell r="Q20138">
            <v>2</v>
          </cell>
          <cell r="S20138">
            <v>9</v>
          </cell>
        </row>
        <row r="20139">
          <cell r="B20139">
            <v>42987</v>
          </cell>
          <cell r="H20139">
            <v>13</v>
          </cell>
          <cell r="K20139">
            <v>0</v>
          </cell>
          <cell r="O20139">
            <v>59</v>
          </cell>
          <cell r="P20139" t="str">
            <v>Stevens</v>
          </cell>
          <cell r="Q20139">
            <v>3</v>
          </cell>
          <cell r="S20139">
            <v>9</v>
          </cell>
        </row>
        <row r="20140">
          <cell r="B20140">
            <v>42987</v>
          </cell>
          <cell r="H20140">
            <v>11</v>
          </cell>
          <cell r="K20140">
            <v>0</v>
          </cell>
          <cell r="O20140">
            <v>95</v>
          </cell>
          <cell r="P20140" t="str">
            <v>Berkhart</v>
          </cell>
          <cell r="Q20140">
            <v>3</v>
          </cell>
          <cell r="S20140">
            <v>9</v>
          </cell>
        </row>
        <row r="20141">
          <cell r="B20141">
            <v>42987</v>
          </cell>
          <cell r="H20141">
            <v>6</v>
          </cell>
          <cell r="K20141">
            <v>8</v>
          </cell>
          <cell r="O20141">
            <v>22</v>
          </cell>
          <cell r="P20141" t="str">
            <v>Stevens</v>
          </cell>
          <cell r="Q20141">
            <v>4</v>
          </cell>
          <cell r="S20141">
            <v>9</v>
          </cell>
        </row>
        <row r="20142">
          <cell r="B20142">
            <v>42987</v>
          </cell>
          <cell r="H20142">
            <v>7</v>
          </cell>
          <cell r="K20142">
            <v>0</v>
          </cell>
          <cell r="O20142">
            <v>71</v>
          </cell>
          <cell r="P20142" t="str">
            <v>Stevens</v>
          </cell>
          <cell r="Q20142">
            <v>3</v>
          </cell>
          <cell r="S20142">
            <v>9</v>
          </cell>
        </row>
        <row r="20143">
          <cell r="B20143">
            <v>42987</v>
          </cell>
          <cell r="H20143">
            <v>8</v>
          </cell>
          <cell r="K20143">
            <v>0</v>
          </cell>
          <cell r="O20143">
            <v>37</v>
          </cell>
          <cell r="P20143" t="str">
            <v>Berkhart</v>
          </cell>
          <cell r="Q20143">
            <v>4</v>
          </cell>
          <cell r="S20143">
            <v>9</v>
          </cell>
        </row>
        <row r="20144">
          <cell r="B20144">
            <v>42987</v>
          </cell>
          <cell r="H20144">
            <v>9</v>
          </cell>
          <cell r="K20144">
            <v>32</v>
          </cell>
          <cell r="O20144">
            <v>79</v>
          </cell>
          <cell r="P20144" t="str">
            <v>Berkhart</v>
          </cell>
          <cell r="Q20144">
            <v>1</v>
          </cell>
          <cell r="S20144">
            <v>9</v>
          </cell>
        </row>
        <row r="20145">
          <cell r="B20145">
            <v>42987</v>
          </cell>
          <cell r="H20145">
            <v>8</v>
          </cell>
          <cell r="K20145">
            <v>0</v>
          </cell>
          <cell r="O20145">
            <v>178</v>
          </cell>
          <cell r="P20145" t="str">
            <v>Stevens</v>
          </cell>
          <cell r="Q20145">
            <v>3</v>
          </cell>
          <cell r="S20145">
            <v>9</v>
          </cell>
        </row>
        <row r="20146">
          <cell r="B20146">
            <v>42987</v>
          </cell>
          <cell r="H20146">
            <v>6</v>
          </cell>
          <cell r="K20146">
            <v>14</v>
          </cell>
          <cell r="O20146">
            <v>180</v>
          </cell>
          <cell r="P20146" t="str">
            <v>Berkhart</v>
          </cell>
          <cell r="Q20146">
            <v>3</v>
          </cell>
          <cell r="S20146">
            <v>9</v>
          </cell>
        </row>
        <row r="20147">
          <cell r="B20147">
            <v>42987</v>
          </cell>
          <cell r="H20147">
            <v>12</v>
          </cell>
          <cell r="K20147">
            <v>0</v>
          </cell>
          <cell r="O20147">
            <v>87</v>
          </cell>
          <cell r="P20147" t="str">
            <v>Stevens</v>
          </cell>
          <cell r="Q20147">
            <v>3</v>
          </cell>
          <cell r="S20147">
            <v>9</v>
          </cell>
        </row>
        <row r="20148">
          <cell r="B20148">
            <v>42987</v>
          </cell>
          <cell r="H20148">
            <v>19</v>
          </cell>
          <cell r="K20148">
            <v>0</v>
          </cell>
          <cell r="O20148">
            <v>220</v>
          </cell>
          <cell r="P20148" t="str">
            <v>Berkhart</v>
          </cell>
          <cell r="Q20148">
            <v>5</v>
          </cell>
          <cell r="S20148">
            <v>9</v>
          </cell>
        </row>
        <row r="20149">
          <cell r="B20149">
            <v>42987</v>
          </cell>
          <cell r="H20149">
            <v>10</v>
          </cell>
          <cell r="K20149">
            <v>0</v>
          </cell>
          <cell r="O20149">
            <v>828</v>
          </cell>
          <cell r="P20149" t="str">
            <v>Stevens</v>
          </cell>
          <cell r="Q20149">
            <v>4</v>
          </cell>
          <cell r="S20149">
            <v>9</v>
          </cell>
        </row>
        <row r="20150">
          <cell r="B20150">
            <v>42987</v>
          </cell>
          <cell r="H20150">
            <v>12</v>
          </cell>
          <cell r="K20150">
            <v>0</v>
          </cell>
          <cell r="O20150">
            <v>37</v>
          </cell>
          <cell r="P20150" t="str">
            <v>Berkhart</v>
          </cell>
          <cell r="Q20150">
            <v>3</v>
          </cell>
          <cell r="S20150">
            <v>9</v>
          </cell>
        </row>
        <row r="20151">
          <cell r="B20151">
            <v>42987</v>
          </cell>
          <cell r="H20151">
            <v>14</v>
          </cell>
          <cell r="K20151">
            <v>0</v>
          </cell>
          <cell r="O20151">
            <v>85</v>
          </cell>
          <cell r="P20151" t="str">
            <v>Berkhart</v>
          </cell>
          <cell r="Q20151">
            <v>4</v>
          </cell>
          <cell r="S20151">
            <v>9</v>
          </cell>
        </row>
        <row r="20152">
          <cell r="B20152">
            <v>42987</v>
          </cell>
          <cell r="H20152">
            <v>14</v>
          </cell>
          <cell r="K20152">
            <v>0</v>
          </cell>
          <cell r="O20152">
            <v>260</v>
          </cell>
          <cell r="P20152" t="str">
            <v>Berkhart</v>
          </cell>
          <cell r="Q20152">
            <v>3</v>
          </cell>
          <cell r="S20152">
            <v>9</v>
          </cell>
        </row>
        <row r="20153">
          <cell r="B20153">
            <v>42987</v>
          </cell>
          <cell r="H20153">
            <v>9</v>
          </cell>
          <cell r="K20153">
            <v>78</v>
          </cell>
          <cell r="O20153">
            <v>0</v>
          </cell>
          <cell r="Q20153">
            <v>0</v>
          </cell>
          <cell r="S20153">
            <v>9</v>
          </cell>
        </row>
        <row r="20154">
          <cell r="B20154">
            <v>42987</v>
          </cell>
          <cell r="H20154">
            <v>6</v>
          </cell>
          <cell r="K20154">
            <v>103</v>
          </cell>
          <cell r="O20154">
            <v>332</v>
          </cell>
          <cell r="P20154" t="str">
            <v>Berkhart</v>
          </cell>
          <cell r="Q20154">
            <v>3</v>
          </cell>
          <cell r="S20154">
            <v>9</v>
          </cell>
        </row>
        <row r="20155">
          <cell r="B20155">
            <v>42987</v>
          </cell>
          <cell r="H20155">
            <v>9</v>
          </cell>
          <cell r="K20155">
            <v>0</v>
          </cell>
          <cell r="O20155">
            <v>151</v>
          </cell>
          <cell r="P20155" t="str">
            <v>Stevens</v>
          </cell>
          <cell r="Q20155">
            <v>4</v>
          </cell>
          <cell r="S20155">
            <v>9</v>
          </cell>
        </row>
        <row r="20156">
          <cell r="B20156">
            <v>42987</v>
          </cell>
          <cell r="H20156">
            <v>6</v>
          </cell>
          <cell r="K20156">
            <v>7</v>
          </cell>
          <cell r="O20156">
            <v>172</v>
          </cell>
          <cell r="P20156" t="str">
            <v>Berkhart</v>
          </cell>
          <cell r="Q20156">
            <v>4</v>
          </cell>
          <cell r="S20156">
            <v>9</v>
          </cell>
        </row>
        <row r="20157">
          <cell r="B20157">
            <v>42987</v>
          </cell>
          <cell r="H20157">
            <v>12</v>
          </cell>
          <cell r="K20157">
            <v>0</v>
          </cell>
          <cell r="O20157">
            <v>530</v>
          </cell>
          <cell r="P20157" t="str">
            <v>Katz</v>
          </cell>
          <cell r="Q20157">
            <v>3</v>
          </cell>
          <cell r="S20157">
            <v>9</v>
          </cell>
        </row>
        <row r="20158">
          <cell r="B20158">
            <v>42987</v>
          </cell>
          <cell r="H20158">
            <v>11</v>
          </cell>
          <cell r="K20158">
            <v>0</v>
          </cell>
          <cell r="O20158">
            <v>289</v>
          </cell>
          <cell r="P20158" t="str">
            <v>Berkhart</v>
          </cell>
          <cell r="Q20158">
            <v>3</v>
          </cell>
          <cell r="S20158">
            <v>9</v>
          </cell>
        </row>
        <row r="20159">
          <cell r="B20159">
            <v>42987</v>
          </cell>
          <cell r="H20159">
            <v>11</v>
          </cell>
          <cell r="K20159">
            <v>0</v>
          </cell>
          <cell r="O20159">
            <v>96</v>
          </cell>
          <cell r="P20159" t="str">
            <v>Stevens</v>
          </cell>
          <cell r="Q20159">
            <v>5</v>
          </cell>
          <cell r="S20159">
            <v>9</v>
          </cell>
        </row>
        <row r="20160">
          <cell r="B20160">
            <v>42987</v>
          </cell>
          <cell r="H20160">
            <v>8</v>
          </cell>
          <cell r="K20160">
            <v>0</v>
          </cell>
          <cell r="O20160">
            <v>95</v>
          </cell>
          <cell r="P20160" t="str">
            <v>Stevens</v>
          </cell>
          <cell r="Q20160">
            <v>4</v>
          </cell>
          <cell r="S20160">
            <v>9</v>
          </cell>
        </row>
        <row r="20161">
          <cell r="B20161">
            <v>42987</v>
          </cell>
          <cell r="H20161">
            <v>13</v>
          </cell>
          <cell r="K20161">
            <v>0</v>
          </cell>
          <cell r="O20161">
            <v>169</v>
          </cell>
          <cell r="P20161" t="str">
            <v>Berkhart</v>
          </cell>
          <cell r="Q20161">
            <v>3</v>
          </cell>
          <cell r="S20161">
            <v>9</v>
          </cell>
        </row>
        <row r="20162">
          <cell r="B20162">
            <v>42987</v>
          </cell>
          <cell r="H20162">
            <v>8</v>
          </cell>
          <cell r="K20162">
            <v>0</v>
          </cell>
          <cell r="O20162">
            <v>959</v>
          </cell>
          <cell r="P20162" t="str">
            <v>Stevens</v>
          </cell>
          <cell r="Q20162">
            <v>3</v>
          </cell>
          <cell r="S20162">
            <v>9</v>
          </cell>
        </row>
        <row r="20163">
          <cell r="B20163">
            <v>42987</v>
          </cell>
          <cell r="H20163">
            <v>5</v>
          </cell>
          <cell r="K20163">
            <v>29</v>
          </cell>
          <cell r="O20163">
            <v>184</v>
          </cell>
          <cell r="P20163" t="str">
            <v>Berkhart</v>
          </cell>
          <cell r="Q20163">
            <v>4</v>
          </cell>
          <cell r="S20163">
            <v>9</v>
          </cell>
        </row>
        <row r="20164">
          <cell r="B20164">
            <v>42987</v>
          </cell>
          <cell r="H20164">
            <v>11</v>
          </cell>
          <cell r="K20164">
            <v>0</v>
          </cell>
          <cell r="O20164">
            <v>29</v>
          </cell>
          <cell r="P20164" t="str">
            <v>Berkhart</v>
          </cell>
          <cell r="Q20164">
            <v>3</v>
          </cell>
          <cell r="S20164">
            <v>9</v>
          </cell>
        </row>
        <row r="20165">
          <cell r="B20165">
            <v>42987</v>
          </cell>
          <cell r="H20165">
            <v>10</v>
          </cell>
          <cell r="K20165">
            <v>0</v>
          </cell>
          <cell r="O20165">
            <v>38</v>
          </cell>
          <cell r="P20165" t="str">
            <v>Berkhart</v>
          </cell>
          <cell r="Q20165">
            <v>2</v>
          </cell>
          <cell r="S20165">
            <v>9</v>
          </cell>
        </row>
        <row r="20166">
          <cell r="B20166">
            <v>42987</v>
          </cell>
          <cell r="H20166">
            <v>13</v>
          </cell>
          <cell r="K20166">
            <v>0</v>
          </cell>
          <cell r="O20166">
            <v>175</v>
          </cell>
          <cell r="P20166" t="str">
            <v>Berkhart</v>
          </cell>
          <cell r="Q20166">
            <v>4</v>
          </cell>
          <cell r="S20166">
            <v>9</v>
          </cell>
        </row>
        <row r="20167">
          <cell r="B20167">
            <v>42987</v>
          </cell>
          <cell r="H20167">
            <v>13</v>
          </cell>
          <cell r="K20167">
            <v>0</v>
          </cell>
          <cell r="O20167">
            <v>136</v>
          </cell>
          <cell r="P20167" t="str">
            <v>Berkhart</v>
          </cell>
          <cell r="Q20167">
            <v>4</v>
          </cell>
          <cell r="S20167">
            <v>9</v>
          </cell>
        </row>
        <row r="20168">
          <cell r="B20168">
            <v>42987</v>
          </cell>
          <cell r="H20168">
            <v>9</v>
          </cell>
          <cell r="K20168">
            <v>0</v>
          </cell>
          <cell r="O20168">
            <v>188</v>
          </cell>
          <cell r="P20168" t="str">
            <v>Stevens</v>
          </cell>
          <cell r="Q20168">
            <v>2</v>
          </cell>
          <cell r="S20168">
            <v>9</v>
          </cell>
        </row>
        <row r="20169">
          <cell r="B20169">
            <v>42987</v>
          </cell>
          <cell r="H20169">
            <v>12</v>
          </cell>
          <cell r="K20169">
            <v>0</v>
          </cell>
          <cell r="O20169">
            <v>297</v>
          </cell>
          <cell r="P20169" t="str">
            <v>Berkhart</v>
          </cell>
          <cell r="Q20169">
            <v>2</v>
          </cell>
          <cell r="S20169">
            <v>9</v>
          </cell>
        </row>
        <row r="20170">
          <cell r="B20170">
            <v>42987</v>
          </cell>
          <cell r="H20170">
            <v>10</v>
          </cell>
          <cell r="K20170">
            <v>169</v>
          </cell>
          <cell r="O20170">
            <v>76</v>
          </cell>
          <cell r="P20170" t="str">
            <v>Berkhart</v>
          </cell>
          <cell r="Q20170">
            <v>1</v>
          </cell>
          <cell r="S20170">
            <v>9</v>
          </cell>
        </row>
        <row r="20171">
          <cell r="B20171">
            <v>42987</v>
          </cell>
          <cell r="H20171">
            <v>10</v>
          </cell>
          <cell r="K20171">
            <v>0</v>
          </cell>
          <cell r="O20171">
            <v>89</v>
          </cell>
          <cell r="P20171" t="str">
            <v>Stevens</v>
          </cell>
          <cell r="Q20171">
            <v>3</v>
          </cell>
          <cell r="S20171">
            <v>9</v>
          </cell>
        </row>
        <row r="20172">
          <cell r="B20172">
            <v>42987</v>
          </cell>
          <cell r="H20172">
            <v>9</v>
          </cell>
          <cell r="K20172">
            <v>0</v>
          </cell>
          <cell r="O20172">
            <v>213</v>
          </cell>
          <cell r="P20172" t="str">
            <v>Stevens</v>
          </cell>
          <cell r="Q20172">
            <v>3</v>
          </cell>
          <cell r="S20172">
            <v>9</v>
          </cell>
        </row>
        <row r="20173">
          <cell r="B20173">
            <v>42987</v>
          </cell>
          <cell r="H20173">
            <v>9</v>
          </cell>
          <cell r="K20173">
            <v>0</v>
          </cell>
          <cell r="O20173">
            <v>71</v>
          </cell>
          <cell r="P20173" t="str">
            <v>Berkhart</v>
          </cell>
          <cell r="Q20173">
            <v>4</v>
          </cell>
          <cell r="S20173">
            <v>9</v>
          </cell>
        </row>
        <row r="20174">
          <cell r="B20174">
            <v>42987</v>
          </cell>
          <cell r="H20174">
            <v>10</v>
          </cell>
          <cell r="K20174">
            <v>5</v>
          </cell>
          <cell r="O20174">
            <v>32</v>
          </cell>
          <cell r="P20174" t="str">
            <v>Berkhart</v>
          </cell>
          <cell r="Q20174">
            <v>3</v>
          </cell>
          <cell r="S20174">
            <v>9</v>
          </cell>
        </row>
        <row r="20175">
          <cell r="B20175">
            <v>42987</v>
          </cell>
          <cell r="H20175">
            <v>13</v>
          </cell>
          <cell r="K20175">
            <v>0</v>
          </cell>
          <cell r="O20175">
            <v>47</v>
          </cell>
          <cell r="P20175" t="str">
            <v>Berkhart</v>
          </cell>
          <cell r="Q20175">
            <v>3</v>
          </cell>
          <cell r="S20175">
            <v>9</v>
          </cell>
        </row>
        <row r="20176">
          <cell r="B20176">
            <v>42987</v>
          </cell>
          <cell r="H20176">
            <v>9</v>
          </cell>
          <cell r="K20176">
            <v>0</v>
          </cell>
          <cell r="O20176">
            <v>28</v>
          </cell>
          <cell r="P20176" t="str">
            <v>Stevens</v>
          </cell>
          <cell r="Q20176">
            <v>4</v>
          </cell>
          <cell r="S20176">
            <v>9</v>
          </cell>
        </row>
        <row r="20177">
          <cell r="B20177">
            <v>42987</v>
          </cell>
          <cell r="H20177">
            <v>9</v>
          </cell>
          <cell r="K20177">
            <v>0</v>
          </cell>
          <cell r="O20177">
            <v>271</v>
          </cell>
          <cell r="P20177" t="str">
            <v>Berkhart</v>
          </cell>
          <cell r="Q20177">
            <v>1</v>
          </cell>
          <cell r="S20177">
            <v>9</v>
          </cell>
        </row>
        <row r="20178">
          <cell r="B20178">
            <v>42987</v>
          </cell>
          <cell r="H20178">
            <v>9</v>
          </cell>
          <cell r="K20178">
            <v>0</v>
          </cell>
          <cell r="O20178">
            <v>141</v>
          </cell>
          <cell r="P20178" t="str">
            <v>Stevens</v>
          </cell>
          <cell r="Q20178">
            <v>2</v>
          </cell>
          <cell r="S20178">
            <v>9</v>
          </cell>
        </row>
        <row r="20179">
          <cell r="B20179">
            <v>42987</v>
          </cell>
          <cell r="H20179">
            <v>8</v>
          </cell>
          <cell r="K20179">
            <v>0</v>
          </cell>
          <cell r="O20179">
            <v>44</v>
          </cell>
          <cell r="P20179" t="str">
            <v>Stevens</v>
          </cell>
          <cell r="Q20179">
            <v>2</v>
          </cell>
          <cell r="S20179">
            <v>9</v>
          </cell>
        </row>
        <row r="20180">
          <cell r="B20180">
            <v>42987</v>
          </cell>
          <cell r="H20180">
            <v>14</v>
          </cell>
          <cell r="K20180">
            <v>0</v>
          </cell>
          <cell r="O20180">
            <v>133</v>
          </cell>
          <cell r="P20180" t="str">
            <v>Berkhart</v>
          </cell>
          <cell r="Q20180">
            <v>4</v>
          </cell>
          <cell r="S20180">
            <v>9</v>
          </cell>
        </row>
        <row r="20181">
          <cell r="B20181">
            <v>42987</v>
          </cell>
          <cell r="H20181">
            <v>9</v>
          </cell>
          <cell r="K20181">
            <v>0</v>
          </cell>
          <cell r="O20181">
            <v>2525</v>
          </cell>
          <cell r="P20181" t="str">
            <v>Stevens</v>
          </cell>
          <cell r="Q20181">
            <v>4</v>
          </cell>
          <cell r="S20181">
            <v>9</v>
          </cell>
        </row>
        <row r="20182">
          <cell r="B20182">
            <v>42987</v>
          </cell>
          <cell r="H20182">
            <v>12</v>
          </cell>
          <cell r="K20182">
            <v>0</v>
          </cell>
          <cell r="O20182">
            <v>804</v>
          </cell>
          <cell r="P20182" t="str">
            <v>Katz</v>
          </cell>
          <cell r="Q20182">
            <v>4</v>
          </cell>
          <cell r="S20182">
            <v>9</v>
          </cell>
        </row>
        <row r="20183">
          <cell r="B20183">
            <v>42987</v>
          </cell>
          <cell r="H20183">
            <v>9</v>
          </cell>
          <cell r="K20183">
            <v>7</v>
          </cell>
          <cell r="O20183">
            <v>54</v>
          </cell>
          <cell r="P20183" t="str">
            <v>Berkhart</v>
          </cell>
          <cell r="Q20183">
            <v>3</v>
          </cell>
          <cell r="S20183">
            <v>9</v>
          </cell>
        </row>
        <row r="20184">
          <cell r="B20184">
            <v>42987</v>
          </cell>
          <cell r="H20184">
            <v>9</v>
          </cell>
          <cell r="K20184">
            <v>0</v>
          </cell>
          <cell r="O20184">
            <v>89</v>
          </cell>
          <cell r="P20184" t="str">
            <v>Berkhart</v>
          </cell>
          <cell r="Q20184">
            <v>4</v>
          </cell>
          <cell r="S20184">
            <v>9</v>
          </cell>
        </row>
        <row r="20185">
          <cell r="B20185">
            <v>42987</v>
          </cell>
          <cell r="H20185">
            <v>9</v>
          </cell>
          <cell r="K20185">
            <v>0</v>
          </cell>
          <cell r="O20185">
            <v>136</v>
          </cell>
          <cell r="P20185" t="str">
            <v>Stevens</v>
          </cell>
          <cell r="Q20185">
            <v>5</v>
          </cell>
          <cell r="S20185">
            <v>9</v>
          </cell>
        </row>
        <row r="20186">
          <cell r="B20186">
            <v>42987</v>
          </cell>
          <cell r="H20186">
            <v>9</v>
          </cell>
          <cell r="K20186">
            <v>0</v>
          </cell>
          <cell r="O20186">
            <v>19</v>
          </cell>
          <cell r="P20186" t="str">
            <v>Berkhart</v>
          </cell>
          <cell r="Q20186">
            <v>4</v>
          </cell>
          <cell r="S20186">
            <v>9</v>
          </cell>
        </row>
        <row r="20187">
          <cell r="B20187">
            <v>42987</v>
          </cell>
          <cell r="H20187">
            <v>9</v>
          </cell>
          <cell r="K20187">
            <v>0</v>
          </cell>
          <cell r="O20187">
            <v>36</v>
          </cell>
          <cell r="P20187" t="str">
            <v>Berkhart</v>
          </cell>
          <cell r="Q20187">
            <v>3</v>
          </cell>
          <cell r="S20187">
            <v>9</v>
          </cell>
        </row>
        <row r="20188">
          <cell r="B20188">
            <v>42987</v>
          </cell>
          <cell r="H20188">
            <v>10</v>
          </cell>
          <cell r="K20188">
            <v>0</v>
          </cell>
          <cell r="O20188">
            <v>197</v>
          </cell>
          <cell r="P20188" t="str">
            <v>Stevens</v>
          </cell>
          <cell r="Q20188">
            <v>5</v>
          </cell>
          <cell r="S20188">
            <v>9</v>
          </cell>
        </row>
        <row r="20189">
          <cell r="B20189">
            <v>42987</v>
          </cell>
          <cell r="H20189">
            <v>15</v>
          </cell>
          <cell r="K20189">
            <v>0</v>
          </cell>
          <cell r="O20189">
            <v>60</v>
          </cell>
          <cell r="P20189" t="str">
            <v>Berkhart</v>
          </cell>
          <cell r="Q20189">
            <v>2</v>
          </cell>
          <cell r="S20189">
            <v>9</v>
          </cell>
        </row>
        <row r="20190">
          <cell r="B20190">
            <v>42987</v>
          </cell>
          <cell r="H20190">
            <v>8</v>
          </cell>
          <cell r="K20190">
            <v>0</v>
          </cell>
          <cell r="O20190">
            <v>707</v>
          </cell>
          <cell r="P20190" t="str">
            <v>Stevens</v>
          </cell>
          <cell r="Q20190">
            <v>5</v>
          </cell>
          <cell r="S20190">
            <v>9</v>
          </cell>
        </row>
        <row r="20191">
          <cell r="B20191">
            <v>42987</v>
          </cell>
          <cell r="H20191">
            <v>9</v>
          </cell>
          <cell r="K20191">
            <v>0</v>
          </cell>
          <cell r="O20191">
            <v>104</v>
          </cell>
          <cell r="P20191" t="str">
            <v>Berkhart</v>
          </cell>
          <cell r="Q20191">
            <v>4</v>
          </cell>
          <cell r="S20191">
            <v>9</v>
          </cell>
        </row>
        <row r="20192">
          <cell r="B20192">
            <v>42987</v>
          </cell>
          <cell r="H20192">
            <v>9</v>
          </cell>
          <cell r="K20192">
            <v>37</v>
          </cell>
          <cell r="O20192">
            <v>154</v>
          </cell>
          <cell r="P20192" t="str">
            <v>Berkhart</v>
          </cell>
          <cell r="Q20192">
            <v>1</v>
          </cell>
          <cell r="S20192">
            <v>9</v>
          </cell>
        </row>
        <row r="20193">
          <cell r="B20193">
            <v>42987</v>
          </cell>
          <cell r="H20193">
            <v>9</v>
          </cell>
          <cell r="K20193">
            <v>0</v>
          </cell>
          <cell r="O20193">
            <v>18</v>
          </cell>
          <cell r="P20193" t="str">
            <v>Berkhart</v>
          </cell>
          <cell r="Q20193">
            <v>5</v>
          </cell>
          <cell r="S20193">
            <v>9</v>
          </cell>
        </row>
        <row r="20194">
          <cell r="B20194">
            <v>42987</v>
          </cell>
          <cell r="H20194">
            <v>5</v>
          </cell>
          <cell r="K20194">
            <v>13</v>
          </cell>
          <cell r="O20194">
            <v>59</v>
          </cell>
          <cell r="P20194" t="str">
            <v>Berkhart</v>
          </cell>
          <cell r="Q20194">
            <v>3</v>
          </cell>
          <cell r="S20194">
            <v>9</v>
          </cell>
        </row>
        <row r="20195">
          <cell r="B20195">
            <v>42987</v>
          </cell>
          <cell r="H20195">
            <v>8</v>
          </cell>
          <cell r="K20195">
            <v>0</v>
          </cell>
          <cell r="O20195">
            <v>92</v>
          </cell>
          <cell r="P20195" t="str">
            <v>Berkhart</v>
          </cell>
          <cell r="Q20195">
            <v>4</v>
          </cell>
          <cell r="S20195">
            <v>9</v>
          </cell>
        </row>
        <row r="20196">
          <cell r="B20196">
            <v>42987</v>
          </cell>
          <cell r="H20196">
            <v>11</v>
          </cell>
          <cell r="K20196">
            <v>0</v>
          </cell>
          <cell r="O20196">
            <v>93</v>
          </cell>
          <cell r="P20196" t="str">
            <v>Stevens</v>
          </cell>
          <cell r="Q20196">
            <v>5</v>
          </cell>
          <cell r="S20196">
            <v>9</v>
          </cell>
        </row>
        <row r="20197">
          <cell r="B20197">
            <v>42987</v>
          </cell>
          <cell r="H20197">
            <v>10</v>
          </cell>
          <cell r="K20197">
            <v>0</v>
          </cell>
          <cell r="O20197">
            <v>52</v>
          </cell>
          <cell r="P20197" t="str">
            <v>Berkhart</v>
          </cell>
          <cell r="Q20197">
            <v>4</v>
          </cell>
          <cell r="S20197">
            <v>9</v>
          </cell>
        </row>
        <row r="20198">
          <cell r="B20198">
            <v>42987</v>
          </cell>
          <cell r="H20198">
            <v>14</v>
          </cell>
          <cell r="K20198">
            <v>0</v>
          </cell>
          <cell r="O20198">
            <v>131</v>
          </cell>
          <cell r="P20198" t="str">
            <v>Berkhart</v>
          </cell>
          <cell r="Q20198">
            <v>2</v>
          </cell>
          <cell r="S20198">
            <v>9</v>
          </cell>
        </row>
        <row r="20199">
          <cell r="B20199">
            <v>42987</v>
          </cell>
          <cell r="H20199">
            <v>8</v>
          </cell>
          <cell r="K20199">
            <v>0</v>
          </cell>
          <cell r="O20199">
            <v>89</v>
          </cell>
          <cell r="P20199" t="str">
            <v>Stevens</v>
          </cell>
          <cell r="Q20199">
            <v>4</v>
          </cell>
          <cell r="S20199">
            <v>9</v>
          </cell>
        </row>
        <row r="20200">
          <cell r="B20200">
            <v>42987</v>
          </cell>
          <cell r="H20200">
            <v>12</v>
          </cell>
          <cell r="K20200">
            <v>0</v>
          </cell>
          <cell r="O20200">
            <v>238</v>
          </cell>
          <cell r="P20200" t="str">
            <v>Stevens</v>
          </cell>
          <cell r="Q20200">
            <v>3</v>
          </cell>
          <cell r="S20200">
            <v>9</v>
          </cell>
        </row>
        <row r="20201">
          <cell r="B20201">
            <v>42987</v>
          </cell>
          <cell r="H20201">
            <v>11</v>
          </cell>
          <cell r="K20201">
            <v>0</v>
          </cell>
          <cell r="O20201">
            <v>97</v>
          </cell>
          <cell r="P20201" t="str">
            <v>Berkhart</v>
          </cell>
          <cell r="Q20201">
            <v>3</v>
          </cell>
          <cell r="S20201">
            <v>9</v>
          </cell>
        </row>
        <row r="20202">
          <cell r="B20202">
            <v>42987</v>
          </cell>
          <cell r="H20202">
            <v>12</v>
          </cell>
          <cell r="K20202">
            <v>0</v>
          </cell>
          <cell r="O20202">
            <v>113</v>
          </cell>
          <cell r="P20202" t="str">
            <v>Katz</v>
          </cell>
          <cell r="Q20202">
            <v>4</v>
          </cell>
          <cell r="S20202">
            <v>9</v>
          </cell>
        </row>
        <row r="20203">
          <cell r="B20203">
            <v>42987</v>
          </cell>
          <cell r="H20203">
            <v>10</v>
          </cell>
          <cell r="K20203">
            <v>0</v>
          </cell>
          <cell r="O20203">
            <v>191</v>
          </cell>
          <cell r="P20203" t="str">
            <v>Berkhart</v>
          </cell>
          <cell r="Q20203">
            <v>3</v>
          </cell>
          <cell r="S20203">
            <v>9</v>
          </cell>
        </row>
        <row r="20204">
          <cell r="B20204">
            <v>42987</v>
          </cell>
          <cell r="H20204">
            <v>8</v>
          </cell>
          <cell r="K20204">
            <v>0</v>
          </cell>
          <cell r="O20204">
            <v>474</v>
          </cell>
          <cell r="P20204" t="str">
            <v>Stevens</v>
          </cell>
          <cell r="Q20204">
            <v>4</v>
          </cell>
          <cell r="S20204">
            <v>9</v>
          </cell>
        </row>
        <row r="20205">
          <cell r="B20205">
            <v>42987</v>
          </cell>
          <cell r="H20205">
            <v>14</v>
          </cell>
          <cell r="K20205">
            <v>0</v>
          </cell>
          <cell r="O20205">
            <v>25</v>
          </cell>
          <cell r="P20205" t="str">
            <v>Berkhart</v>
          </cell>
          <cell r="Q20205">
            <v>2</v>
          </cell>
          <cell r="S20205">
            <v>9</v>
          </cell>
        </row>
        <row r="20206">
          <cell r="B20206">
            <v>42987</v>
          </cell>
          <cell r="H20206">
            <v>13</v>
          </cell>
          <cell r="K20206">
            <v>0</v>
          </cell>
          <cell r="O20206">
            <v>27</v>
          </cell>
          <cell r="P20206" t="str">
            <v>Berkhart</v>
          </cell>
          <cell r="Q20206">
            <v>4</v>
          </cell>
          <cell r="S20206">
            <v>9</v>
          </cell>
        </row>
        <row r="20207">
          <cell r="B20207">
            <v>42987</v>
          </cell>
          <cell r="H20207">
            <v>12</v>
          </cell>
          <cell r="K20207">
            <v>0</v>
          </cell>
          <cell r="O20207">
            <v>4</v>
          </cell>
          <cell r="P20207" t="str">
            <v>Stevens</v>
          </cell>
          <cell r="Q20207">
            <v>2</v>
          </cell>
          <cell r="S20207">
            <v>9</v>
          </cell>
        </row>
        <row r="20208">
          <cell r="B20208">
            <v>42987</v>
          </cell>
          <cell r="H20208">
            <v>13</v>
          </cell>
          <cell r="K20208">
            <v>0</v>
          </cell>
          <cell r="O20208">
            <v>51</v>
          </cell>
          <cell r="P20208" t="str">
            <v>Stevens</v>
          </cell>
          <cell r="Q20208">
            <v>4</v>
          </cell>
          <cell r="S20208">
            <v>9</v>
          </cell>
        </row>
        <row r="20209">
          <cell r="B20209">
            <v>42987</v>
          </cell>
          <cell r="H20209">
            <v>9</v>
          </cell>
          <cell r="K20209">
            <v>0</v>
          </cell>
          <cell r="O20209">
            <v>105</v>
          </cell>
          <cell r="P20209" t="str">
            <v>Stevens</v>
          </cell>
          <cell r="Q20209">
            <v>2</v>
          </cell>
          <cell r="S20209">
            <v>9</v>
          </cell>
        </row>
        <row r="20210">
          <cell r="B20210">
            <v>42987</v>
          </cell>
          <cell r="H20210">
            <v>9</v>
          </cell>
          <cell r="K20210">
            <v>0</v>
          </cell>
          <cell r="O20210">
            <v>54</v>
          </cell>
          <cell r="P20210" t="str">
            <v>Stevens</v>
          </cell>
          <cell r="Q20210">
            <v>4</v>
          </cell>
          <cell r="S20210">
            <v>9</v>
          </cell>
        </row>
        <row r="20211">
          <cell r="B20211">
            <v>42987</v>
          </cell>
          <cell r="H20211">
            <v>22</v>
          </cell>
          <cell r="K20211">
            <v>0</v>
          </cell>
          <cell r="O20211">
            <v>66</v>
          </cell>
          <cell r="P20211" t="str">
            <v>Berkhart</v>
          </cell>
          <cell r="Q20211">
            <v>2</v>
          </cell>
          <cell r="S20211">
            <v>9</v>
          </cell>
        </row>
        <row r="20212">
          <cell r="B20212">
            <v>42987</v>
          </cell>
          <cell r="H20212">
            <v>12</v>
          </cell>
          <cell r="K20212">
            <v>0</v>
          </cell>
          <cell r="O20212">
            <v>121</v>
          </cell>
          <cell r="P20212" t="str">
            <v>Katz</v>
          </cell>
          <cell r="Q20212">
            <v>5</v>
          </cell>
          <cell r="S20212">
            <v>9</v>
          </cell>
        </row>
        <row r="20213">
          <cell r="B20213">
            <v>42987</v>
          </cell>
          <cell r="H20213">
            <v>11</v>
          </cell>
          <cell r="K20213">
            <v>0</v>
          </cell>
          <cell r="O20213">
            <v>65</v>
          </cell>
          <cell r="P20213" t="str">
            <v>Stevens</v>
          </cell>
          <cell r="Q20213">
            <v>1</v>
          </cell>
          <cell r="S20213">
            <v>9</v>
          </cell>
        </row>
        <row r="20214">
          <cell r="B20214">
            <v>42987</v>
          </cell>
          <cell r="H20214">
            <v>19</v>
          </cell>
          <cell r="K20214">
            <v>0</v>
          </cell>
          <cell r="O20214">
            <v>113</v>
          </cell>
          <cell r="P20214" t="str">
            <v>Berkhart</v>
          </cell>
          <cell r="Q20214">
            <v>1</v>
          </cell>
          <cell r="S20214">
            <v>9</v>
          </cell>
        </row>
        <row r="20215">
          <cell r="B20215">
            <v>42987</v>
          </cell>
          <cell r="H20215">
            <v>11</v>
          </cell>
          <cell r="K20215">
            <v>0</v>
          </cell>
          <cell r="O20215">
            <v>99</v>
          </cell>
          <cell r="P20215" t="str">
            <v>Stevens</v>
          </cell>
          <cell r="Q20215">
            <v>3</v>
          </cell>
          <cell r="S20215">
            <v>9</v>
          </cell>
        </row>
        <row r="20216">
          <cell r="B20216">
            <v>42987</v>
          </cell>
          <cell r="H20216">
            <v>10</v>
          </cell>
          <cell r="K20216">
            <v>0</v>
          </cell>
          <cell r="O20216">
            <v>185</v>
          </cell>
          <cell r="P20216" t="str">
            <v>Berkhart</v>
          </cell>
          <cell r="Q20216">
            <v>4</v>
          </cell>
          <cell r="S20216">
            <v>9</v>
          </cell>
        </row>
        <row r="20217">
          <cell r="B20217">
            <v>42987</v>
          </cell>
          <cell r="H20217">
            <v>8</v>
          </cell>
          <cell r="K20217">
            <v>0</v>
          </cell>
          <cell r="O20217">
            <v>0</v>
          </cell>
          <cell r="Q20217">
            <v>0</v>
          </cell>
          <cell r="S20217">
            <v>9</v>
          </cell>
        </row>
        <row r="20218">
          <cell r="B20218">
            <v>42987</v>
          </cell>
          <cell r="H20218">
            <v>14</v>
          </cell>
          <cell r="K20218">
            <v>0</v>
          </cell>
          <cell r="O20218">
            <v>97</v>
          </cell>
          <cell r="P20218" t="str">
            <v>Berkhart</v>
          </cell>
          <cell r="Q20218">
            <v>3</v>
          </cell>
          <cell r="S20218">
            <v>9</v>
          </cell>
        </row>
        <row r="20219">
          <cell r="B20219">
            <v>42987</v>
          </cell>
          <cell r="H20219">
            <v>14</v>
          </cell>
          <cell r="K20219">
            <v>0</v>
          </cell>
          <cell r="O20219">
            <v>32</v>
          </cell>
          <cell r="P20219" t="str">
            <v>Berkhart</v>
          </cell>
          <cell r="Q20219">
            <v>4</v>
          </cell>
          <cell r="S20219">
            <v>9</v>
          </cell>
        </row>
        <row r="20220">
          <cell r="B20220">
            <v>42987</v>
          </cell>
          <cell r="H20220">
            <v>11</v>
          </cell>
          <cell r="K20220">
            <v>0</v>
          </cell>
          <cell r="O20220">
            <v>519</v>
          </cell>
          <cell r="P20220" t="str">
            <v>Stevens</v>
          </cell>
          <cell r="Q20220">
            <v>4</v>
          </cell>
          <cell r="S20220">
            <v>9</v>
          </cell>
        </row>
        <row r="20221">
          <cell r="B20221">
            <v>42987</v>
          </cell>
          <cell r="H20221">
            <v>16</v>
          </cell>
          <cell r="K20221">
            <v>0</v>
          </cell>
          <cell r="O20221">
            <v>31</v>
          </cell>
          <cell r="P20221" t="str">
            <v>Berkhart</v>
          </cell>
          <cell r="Q20221">
            <v>4</v>
          </cell>
          <cell r="S20221">
            <v>9</v>
          </cell>
        </row>
        <row r="20222">
          <cell r="B20222">
            <v>42987</v>
          </cell>
          <cell r="H20222">
            <v>11</v>
          </cell>
          <cell r="K20222">
            <v>0</v>
          </cell>
          <cell r="O20222">
            <v>96</v>
          </cell>
          <cell r="P20222" t="str">
            <v>Berkhart</v>
          </cell>
          <cell r="Q20222">
            <v>4</v>
          </cell>
          <cell r="S20222">
            <v>9</v>
          </cell>
        </row>
        <row r="20223">
          <cell r="B20223">
            <v>42987</v>
          </cell>
          <cell r="H20223">
            <v>12</v>
          </cell>
          <cell r="K20223">
            <v>0</v>
          </cell>
          <cell r="O20223">
            <v>223</v>
          </cell>
          <cell r="P20223" t="str">
            <v>Berkhart</v>
          </cell>
          <cell r="Q20223">
            <v>4</v>
          </cell>
          <cell r="S20223">
            <v>9</v>
          </cell>
        </row>
        <row r="20224">
          <cell r="B20224">
            <v>42987</v>
          </cell>
          <cell r="H20224">
            <v>9</v>
          </cell>
          <cell r="K20224">
            <v>0</v>
          </cell>
          <cell r="O20224">
            <v>193</v>
          </cell>
          <cell r="P20224" t="str">
            <v>Berkhart</v>
          </cell>
          <cell r="Q20224">
            <v>3</v>
          </cell>
          <cell r="S20224">
            <v>9</v>
          </cell>
        </row>
        <row r="20225">
          <cell r="B20225">
            <v>42987</v>
          </cell>
          <cell r="H20225">
            <v>11</v>
          </cell>
          <cell r="K20225">
            <v>0</v>
          </cell>
          <cell r="O20225">
            <v>329</v>
          </cell>
          <cell r="P20225" t="str">
            <v>Stevens</v>
          </cell>
          <cell r="Q20225">
            <v>4</v>
          </cell>
          <cell r="S20225">
            <v>9</v>
          </cell>
        </row>
        <row r="20226">
          <cell r="B20226">
            <v>42987</v>
          </cell>
          <cell r="H20226">
            <v>10</v>
          </cell>
          <cell r="K20226">
            <v>222</v>
          </cell>
          <cell r="O20226">
            <v>51</v>
          </cell>
          <cell r="P20226" t="str">
            <v>Berkhart</v>
          </cell>
          <cell r="Q20226">
            <v>4</v>
          </cell>
          <cell r="S20226">
            <v>9</v>
          </cell>
        </row>
        <row r="20227">
          <cell r="B20227">
            <v>42987</v>
          </cell>
          <cell r="H20227">
            <v>9</v>
          </cell>
          <cell r="K20227">
            <v>0</v>
          </cell>
          <cell r="O20227">
            <v>782</v>
          </cell>
          <cell r="P20227" t="str">
            <v>Berkhart</v>
          </cell>
          <cell r="Q20227">
            <v>4</v>
          </cell>
          <cell r="S20227">
            <v>9</v>
          </cell>
        </row>
        <row r="20228">
          <cell r="B20228">
            <v>42987</v>
          </cell>
          <cell r="H20228">
            <v>12</v>
          </cell>
          <cell r="K20228">
            <v>0</v>
          </cell>
          <cell r="O20228">
            <v>155</v>
          </cell>
          <cell r="P20228" t="str">
            <v>Katz</v>
          </cell>
          <cell r="Q20228">
            <v>3</v>
          </cell>
          <cell r="S20228">
            <v>9</v>
          </cell>
        </row>
        <row r="20229">
          <cell r="B20229">
            <v>42987</v>
          </cell>
          <cell r="H20229">
            <v>12</v>
          </cell>
          <cell r="K20229">
            <v>0</v>
          </cell>
          <cell r="O20229">
            <v>119</v>
          </cell>
          <cell r="P20229" t="str">
            <v>Stevens</v>
          </cell>
          <cell r="Q20229">
            <v>3</v>
          </cell>
          <cell r="S20229">
            <v>9</v>
          </cell>
        </row>
        <row r="20230">
          <cell r="B20230">
            <v>42987</v>
          </cell>
          <cell r="H20230">
            <v>6</v>
          </cell>
          <cell r="K20230">
            <v>23</v>
          </cell>
          <cell r="O20230">
            <v>68</v>
          </cell>
          <cell r="P20230" t="str">
            <v>Stevens</v>
          </cell>
          <cell r="Q20230">
            <v>3</v>
          </cell>
          <cell r="S20230">
            <v>9</v>
          </cell>
        </row>
        <row r="20231">
          <cell r="B20231">
            <v>42987</v>
          </cell>
          <cell r="H20231">
            <v>8</v>
          </cell>
          <cell r="K20231">
            <v>0</v>
          </cell>
          <cell r="O20231">
            <v>159</v>
          </cell>
          <cell r="P20231" t="str">
            <v>Stevens</v>
          </cell>
          <cell r="Q20231">
            <v>4</v>
          </cell>
          <cell r="S20231">
            <v>9</v>
          </cell>
        </row>
        <row r="20232">
          <cell r="B20232">
            <v>42987</v>
          </cell>
          <cell r="H20232">
            <v>5</v>
          </cell>
          <cell r="K20232">
            <v>120</v>
          </cell>
          <cell r="O20232">
            <v>26</v>
          </cell>
          <cell r="P20232" t="str">
            <v>Stevens</v>
          </cell>
          <cell r="Q20232">
            <v>3</v>
          </cell>
          <cell r="S20232">
            <v>9</v>
          </cell>
        </row>
        <row r="20233">
          <cell r="B20233">
            <v>42987</v>
          </cell>
          <cell r="H20233">
            <v>5</v>
          </cell>
          <cell r="K20233">
            <v>104</v>
          </cell>
          <cell r="O20233">
            <v>138</v>
          </cell>
          <cell r="P20233" t="str">
            <v>Stevens</v>
          </cell>
          <cell r="Q20233">
            <v>1</v>
          </cell>
          <cell r="S20233">
            <v>9</v>
          </cell>
        </row>
        <row r="20234">
          <cell r="B20234">
            <v>42987</v>
          </cell>
          <cell r="H20234">
            <v>6</v>
          </cell>
          <cell r="K20234">
            <v>36</v>
          </cell>
          <cell r="O20234">
            <v>50</v>
          </cell>
          <cell r="P20234" t="str">
            <v>Berkhart</v>
          </cell>
          <cell r="Q20234">
            <v>4</v>
          </cell>
          <cell r="S20234">
            <v>9</v>
          </cell>
        </row>
        <row r="20235">
          <cell r="B20235">
            <v>42987</v>
          </cell>
          <cell r="H20235">
            <v>9</v>
          </cell>
          <cell r="K20235">
            <v>0</v>
          </cell>
          <cell r="O20235">
            <v>15</v>
          </cell>
          <cell r="P20235" t="str">
            <v>Stevens</v>
          </cell>
          <cell r="Q20235">
            <v>5</v>
          </cell>
          <cell r="S20235">
            <v>9</v>
          </cell>
        </row>
        <row r="20236">
          <cell r="B20236">
            <v>42987</v>
          </cell>
          <cell r="H20236">
            <v>6</v>
          </cell>
          <cell r="K20236">
            <v>6</v>
          </cell>
          <cell r="O20236">
            <v>11</v>
          </cell>
          <cell r="P20236" t="str">
            <v>Stevens</v>
          </cell>
          <cell r="Q20236">
            <v>4</v>
          </cell>
          <cell r="S20236">
            <v>9</v>
          </cell>
        </row>
        <row r="20237">
          <cell r="B20237">
            <v>42987</v>
          </cell>
          <cell r="H20237">
            <v>17</v>
          </cell>
          <cell r="K20237">
            <v>0</v>
          </cell>
          <cell r="O20237">
            <v>42</v>
          </cell>
          <cell r="P20237" t="str">
            <v>Berkhart</v>
          </cell>
          <cell r="Q20237">
            <v>2</v>
          </cell>
          <cell r="S20237">
            <v>9</v>
          </cell>
        </row>
        <row r="20238">
          <cell r="B20238">
            <v>42987</v>
          </cell>
          <cell r="H20238">
            <v>11</v>
          </cell>
          <cell r="K20238">
            <v>0</v>
          </cell>
          <cell r="O20238">
            <v>592</v>
          </cell>
          <cell r="P20238" t="str">
            <v>Katz</v>
          </cell>
          <cell r="Q20238">
            <v>4</v>
          </cell>
          <cell r="S20238">
            <v>9</v>
          </cell>
        </row>
        <row r="20239">
          <cell r="B20239">
            <v>42987</v>
          </cell>
          <cell r="H20239">
            <v>11</v>
          </cell>
          <cell r="K20239">
            <v>0</v>
          </cell>
          <cell r="O20239">
            <v>48</v>
          </cell>
          <cell r="P20239" t="str">
            <v>Stevens</v>
          </cell>
          <cell r="Q20239">
            <v>5</v>
          </cell>
          <cell r="S20239">
            <v>9</v>
          </cell>
        </row>
        <row r="20240">
          <cell r="B20240">
            <v>42987</v>
          </cell>
          <cell r="H20240">
            <v>15</v>
          </cell>
          <cell r="K20240">
            <v>0</v>
          </cell>
          <cell r="O20240">
            <v>58</v>
          </cell>
          <cell r="P20240" t="str">
            <v>Berkhart</v>
          </cell>
          <cell r="Q20240">
            <v>4</v>
          </cell>
          <cell r="S20240">
            <v>9</v>
          </cell>
        </row>
        <row r="20241">
          <cell r="B20241">
            <v>42987</v>
          </cell>
          <cell r="H20241">
            <v>8</v>
          </cell>
          <cell r="K20241">
            <v>0</v>
          </cell>
          <cell r="O20241">
            <v>24</v>
          </cell>
          <cell r="P20241" t="str">
            <v>Stevens</v>
          </cell>
          <cell r="Q20241">
            <v>4</v>
          </cell>
          <cell r="S20241">
            <v>9</v>
          </cell>
        </row>
        <row r="20242">
          <cell r="B20242">
            <v>42987</v>
          </cell>
          <cell r="H20242">
            <v>11</v>
          </cell>
          <cell r="K20242">
            <v>0</v>
          </cell>
          <cell r="O20242">
            <v>65</v>
          </cell>
          <cell r="P20242" t="str">
            <v>Berkhart</v>
          </cell>
          <cell r="Q20242">
            <v>3</v>
          </cell>
          <cell r="S20242">
            <v>9</v>
          </cell>
        </row>
        <row r="20243">
          <cell r="B20243">
            <v>42987</v>
          </cell>
          <cell r="H20243">
            <v>11</v>
          </cell>
          <cell r="K20243">
            <v>0</v>
          </cell>
          <cell r="O20243">
            <v>25</v>
          </cell>
          <cell r="P20243" t="str">
            <v>Stevens</v>
          </cell>
          <cell r="Q20243">
            <v>4</v>
          </cell>
          <cell r="S20243">
            <v>9</v>
          </cell>
        </row>
        <row r="20244">
          <cell r="B20244">
            <v>42987</v>
          </cell>
          <cell r="H20244">
            <v>29</v>
          </cell>
          <cell r="K20244">
            <v>0</v>
          </cell>
          <cell r="O20244">
            <v>130</v>
          </cell>
          <cell r="P20244" t="str">
            <v>Berkhart</v>
          </cell>
          <cell r="Q20244">
            <v>2</v>
          </cell>
          <cell r="S20244">
            <v>9</v>
          </cell>
        </row>
        <row r="20245">
          <cell r="B20245">
            <v>42987</v>
          </cell>
          <cell r="H20245">
            <v>10</v>
          </cell>
          <cell r="K20245">
            <v>0</v>
          </cell>
          <cell r="O20245">
            <v>55</v>
          </cell>
          <cell r="P20245" t="str">
            <v>Stevens</v>
          </cell>
          <cell r="Q20245">
            <v>4</v>
          </cell>
          <cell r="S20245">
            <v>9</v>
          </cell>
        </row>
        <row r="20246">
          <cell r="B20246">
            <v>42987</v>
          </cell>
          <cell r="H20246">
            <v>9</v>
          </cell>
          <cell r="K20246">
            <v>0</v>
          </cell>
          <cell r="O20246">
            <v>228</v>
          </cell>
          <cell r="P20246" t="str">
            <v>Stevens</v>
          </cell>
          <cell r="Q20246">
            <v>5</v>
          </cell>
          <cell r="S20246">
            <v>9</v>
          </cell>
        </row>
        <row r="20247">
          <cell r="B20247">
            <v>42987</v>
          </cell>
          <cell r="H20247">
            <v>10</v>
          </cell>
          <cell r="K20247">
            <v>0</v>
          </cell>
          <cell r="O20247">
            <v>212</v>
          </cell>
          <cell r="P20247" t="str">
            <v>Berkhart</v>
          </cell>
          <cell r="Q20247">
            <v>4</v>
          </cell>
          <cell r="S20247">
            <v>9</v>
          </cell>
        </row>
        <row r="20248">
          <cell r="B20248">
            <v>42987</v>
          </cell>
          <cell r="H20248">
            <v>10</v>
          </cell>
          <cell r="K20248">
            <v>52</v>
          </cell>
          <cell r="O20248">
            <v>315</v>
          </cell>
          <cell r="P20248" t="str">
            <v>Berkhart</v>
          </cell>
          <cell r="Q20248">
            <v>1</v>
          </cell>
          <cell r="S20248">
            <v>9</v>
          </cell>
        </row>
        <row r="20249">
          <cell r="B20249">
            <v>42987</v>
          </cell>
          <cell r="H20249">
            <v>9</v>
          </cell>
          <cell r="K20249">
            <v>0</v>
          </cell>
          <cell r="O20249">
            <v>130</v>
          </cell>
          <cell r="P20249" t="str">
            <v>Stevens</v>
          </cell>
          <cell r="Q20249">
            <v>2</v>
          </cell>
          <cell r="S20249">
            <v>9</v>
          </cell>
        </row>
        <row r="20250">
          <cell r="B20250">
            <v>42987</v>
          </cell>
          <cell r="H20250">
            <v>16</v>
          </cell>
          <cell r="K20250">
            <v>0</v>
          </cell>
          <cell r="O20250">
            <v>279</v>
          </cell>
          <cell r="P20250" t="str">
            <v>Berkhart</v>
          </cell>
          <cell r="Q20250">
            <v>2</v>
          </cell>
          <cell r="S20250">
            <v>9</v>
          </cell>
        </row>
        <row r="20251">
          <cell r="B20251">
            <v>42987</v>
          </cell>
          <cell r="H20251">
            <v>9</v>
          </cell>
          <cell r="K20251">
            <v>0</v>
          </cell>
          <cell r="O20251">
            <v>44</v>
          </cell>
          <cell r="P20251" t="str">
            <v>Stevens</v>
          </cell>
          <cell r="Q20251">
            <v>4</v>
          </cell>
          <cell r="S20251">
            <v>9</v>
          </cell>
        </row>
        <row r="20252">
          <cell r="B20252">
            <v>42987</v>
          </cell>
          <cell r="H20252">
            <v>16</v>
          </cell>
          <cell r="K20252">
            <v>0</v>
          </cell>
          <cell r="O20252">
            <v>94</v>
          </cell>
          <cell r="P20252" t="str">
            <v>Berkhart</v>
          </cell>
          <cell r="Q20252">
            <v>5</v>
          </cell>
          <cell r="S20252">
            <v>9</v>
          </cell>
        </row>
        <row r="20253">
          <cell r="B20253">
            <v>42987</v>
          </cell>
          <cell r="H20253">
            <v>12</v>
          </cell>
          <cell r="K20253">
            <v>0</v>
          </cell>
          <cell r="O20253">
            <v>138</v>
          </cell>
          <cell r="P20253" t="str">
            <v>Stevens</v>
          </cell>
          <cell r="Q20253">
            <v>5</v>
          </cell>
          <cell r="S20253">
            <v>9</v>
          </cell>
        </row>
        <row r="20254">
          <cell r="B20254">
            <v>42987</v>
          </cell>
          <cell r="H20254">
            <v>13</v>
          </cell>
          <cell r="K20254">
            <v>0</v>
          </cell>
          <cell r="O20254">
            <v>151</v>
          </cell>
          <cell r="P20254" t="str">
            <v>Berkhart</v>
          </cell>
          <cell r="Q20254">
            <v>3</v>
          </cell>
          <cell r="S20254">
            <v>9</v>
          </cell>
        </row>
        <row r="20255">
          <cell r="B20255">
            <v>42987</v>
          </cell>
          <cell r="H20255">
            <v>11</v>
          </cell>
          <cell r="K20255">
            <v>0</v>
          </cell>
          <cell r="O20255">
            <v>1548</v>
          </cell>
          <cell r="P20255" t="str">
            <v>Berkhart</v>
          </cell>
          <cell r="Q20255">
            <v>5</v>
          </cell>
          <cell r="S20255">
            <v>9</v>
          </cell>
        </row>
        <row r="20256">
          <cell r="B20256">
            <v>42987</v>
          </cell>
          <cell r="H20256">
            <v>10</v>
          </cell>
          <cell r="K20256">
            <v>0</v>
          </cell>
          <cell r="O20256">
            <v>58</v>
          </cell>
          <cell r="P20256" t="str">
            <v>Stevens</v>
          </cell>
          <cell r="Q20256">
            <v>2</v>
          </cell>
          <cell r="S20256">
            <v>9</v>
          </cell>
        </row>
        <row r="20257">
          <cell r="B20257">
            <v>42987</v>
          </cell>
          <cell r="H20257">
            <v>13</v>
          </cell>
          <cell r="K20257">
            <v>0</v>
          </cell>
          <cell r="O20257">
            <v>574</v>
          </cell>
          <cell r="P20257" t="str">
            <v>Katz</v>
          </cell>
          <cell r="Q20257">
            <v>3</v>
          </cell>
          <cell r="S20257">
            <v>9</v>
          </cell>
        </row>
        <row r="20258">
          <cell r="B20258">
            <v>42987</v>
          </cell>
          <cell r="H20258">
            <v>9</v>
          </cell>
          <cell r="K20258">
            <v>0</v>
          </cell>
          <cell r="O20258">
            <v>83</v>
          </cell>
          <cell r="P20258" t="str">
            <v>Stevens</v>
          </cell>
          <cell r="Q20258">
            <v>3</v>
          </cell>
          <cell r="S20258">
            <v>9</v>
          </cell>
        </row>
        <row r="20259">
          <cell r="B20259">
            <v>42987</v>
          </cell>
          <cell r="H20259">
            <v>6</v>
          </cell>
          <cell r="K20259">
            <v>74</v>
          </cell>
          <cell r="O20259">
            <v>103</v>
          </cell>
          <cell r="P20259" t="str">
            <v>Stevens</v>
          </cell>
          <cell r="Q20259">
            <v>3</v>
          </cell>
          <cell r="S20259">
            <v>9</v>
          </cell>
        </row>
        <row r="20260">
          <cell r="B20260">
            <v>42987</v>
          </cell>
          <cell r="H20260">
            <v>14</v>
          </cell>
          <cell r="K20260">
            <v>0</v>
          </cell>
          <cell r="O20260">
            <v>414</v>
          </cell>
          <cell r="P20260" t="str">
            <v>Katz</v>
          </cell>
          <cell r="Q20260">
            <v>3</v>
          </cell>
          <cell r="S20260">
            <v>9</v>
          </cell>
        </row>
        <row r="20261">
          <cell r="B20261">
            <v>42987</v>
          </cell>
          <cell r="H20261">
            <v>6</v>
          </cell>
          <cell r="K20261">
            <v>87</v>
          </cell>
          <cell r="O20261">
            <v>95</v>
          </cell>
          <cell r="P20261" t="str">
            <v>Stevens</v>
          </cell>
          <cell r="Q20261">
            <v>3</v>
          </cell>
          <cell r="S20261">
            <v>9</v>
          </cell>
        </row>
        <row r="20262">
          <cell r="B20262">
            <v>42987</v>
          </cell>
          <cell r="H20262">
            <v>6</v>
          </cell>
          <cell r="K20262">
            <v>130</v>
          </cell>
          <cell r="O20262">
            <v>637</v>
          </cell>
          <cell r="P20262" t="str">
            <v>Stevens</v>
          </cell>
          <cell r="Q20262">
            <v>3</v>
          </cell>
          <cell r="S20262">
            <v>9</v>
          </cell>
        </row>
        <row r="20263">
          <cell r="B20263">
            <v>42987</v>
          </cell>
          <cell r="H20263">
            <v>5</v>
          </cell>
          <cell r="K20263">
            <v>119</v>
          </cell>
          <cell r="O20263">
            <v>539</v>
          </cell>
          <cell r="P20263" t="str">
            <v>Berkhart</v>
          </cell>
          <cell r="Q20263">
            <v>3</v>
          </cell>
          <cell r="S20263">
            <v>9</v>
          </cell>
        </row>
        <row r="20264">
          <cell r="B20264">
            <v>42987</v>
          </cell>
          <cell r="H20264">
            <v>10</v>
          </cell>
          <cell r="K20264">
            <v>0</v>
          </cell>
          <cell r="O20264">
            <v>0</v>
          </cell>
          <cell r="Q20264">
            <v>0</v>
          </cell>
          <cell r="S20264">
            <v>9</v>
          </cell>
        </row>
        <row r="20265">
          <cell r="B20265">
            <v>42987</v>
          </cell>
          <cell r="H20265">
            <v>6</v>
          </cell>
          <cell r="K20265">
            <v>8</v>
          </cell>
          <cell r="O20265">
            <v>87</v>
          </cell>
          <cell r="P20265" t="str">
            <v>Stevens</v>
          </cell>
          <cell r="Q20265">
            <v>4</v>
          </cell>
          <cell r="S20265">
            <v>9</v>
          </cell>
        </row>
        <row r="20266">
          <cell r="B20266">
            <v>42987</v>
          </cell>
          <cell r="H20266">
            <v>9</v>
          </cell>
          <cell r="K20266">
            <v>324</v>
          </cell>
          <cell r="O20266">
            <v>246</v>
          </cell>
          <cell r="P20266" t="str">
            <v>Berkhart</v>
          </cell>
          <cell r="Q20266">
            <v>4</v>
          </cell>
          <cell r="S20266">
            <v>9</v>
          </cell>
        </row>
        <row r="20267">
          <cell r="B20267">
            <v>42987</v>
          </cell>
          <cell r="H20267">
            <v>6</v>
          </cell>
          <cell r="K20267">
            <v>210</v>
          </cell>
          <cell r="O20267">
            <v>228</v>
          </cell>
          <cell r="P20267" t="str">
            <v>Stevens</v>
          </cell>
          <cell r="Q20267">
            <v>4</v>
          </cell>
          <cell r="S20267">
            <v>9</v>
          </cell>
        </row>
        <row r="20268">
          <cell r="B20268">
            <v>42987</v>
          </cell>
          <cell r="H20268">
            <v>5</v>
          </cell>
          <cell r="K20268">
            <v>13</v>
          </cell>
          <cell r="O20268">
            <v>799</v>
          </cell>
          <cell r="P20268" t="str">
            <v>Stevens</v>
          </cell>
          <cell r="Q20268">
            <v>5</v>
          </cell>
          <cell r="S20268">
            <v>9</v>
          </cell>
        </row>
        <row r="20269">
          <cell r="B20269">
            <v>42987</v>
          </cell>
          <cell r="H20269">
            <v>5</v>
          </cell>
          <cell r="K20269">
            <v>180</v>
          </cell>
          <cell r="O20269">
            <v>0</v>
          </cell>
          <cell r="Q20269">
            <v>0</v>
          </cell>
          <cell r="S20269">
            <v>9</v>
          </cell>
        </row>
        <row r="20270">
          <cell r="B20270">
            <v>42987</v>
          </cell>
          <cell r="H20270">
            <v>10</v>
          </cell>
          <cell r="K20270">
            <v>49</v>
          </cell>
          <cell r="O20270">
            <v>94</v>
          </cell>
          <cell r="P20270" t="str">
            <v>Berkhart</v>
          </cell>
          <cell r="Q20270">
            <v>3</v>
          </cell>
          <cell r="S20270">
            <v>9</v>
          </cell>
        </row>
        <row r="20271">
          <cell r="B20271">
            <v>42987</v>
          </cell>
          <cell r="H20271">
            <v>9</v>
          </cell>
          <cell r="K20271">
            <v>0</v>
          </cell>
          <cell r="O20271">
            <v>52</v>
          </cell>
          <cell r="P20271" t="str">
            <v>Stevens</v>
          </cell>
          <cell r="Q20271">
            <v>4</v>
          </cell>
          <cell r="S20271">
            <v>9</v>
          </cell>
        </row>
        <row r="20272">
          <cell r="B20272">
            <v>42987</v>
          </cell>
          <cell r="H20272">
            <v>10</v>
          </cell>
          <cell r="K20272">
            <v>0</v>
          </cell>
          <cell r="O20272">
            <v>52</v>
          </cell>
          <cell r="P20272" t="str">
            <v>Berkhart</v>
          </cell>
          <cell r="Q20272">
            <v>1</v>
          </cell>
          <cell r="S20272">
            <v>9</v>
          </cell>
        </row>
        <row r="20273">
          <cell r="B20273">
            <v>42987</v>
          </cell>
          <cell r="H20273">
            <v>10</v>
          </cell>
          <cell r="K20273">
            <v>22</v>
          </cell>
          <cell r="O20273">
            <v>73</v>
          </cell>
          <cell r="P20273" t="str">
            <v>Berkhart</v>
          </cell>
          <cell r="Q20273">
            <v>3</v>
          </cell>
          <cell r="S20273">
            <v>9</v>
          </cell>
        </row>
        <row r="20274">
          <cell r="B20274">
            <v>42987</v>
          </cell>
          <cell r="H20274">
            <v>9</v>
          </cell>
          <cell r="K20274">
            <v>0</v>
          </cell>
          <cell r="O20274">
            <v>130</v>
          </cell>
          <cell r="P20274" t="str">
            <v>Stevens</v>
          </cell>
          <cell r="Q20274">
            <v>3</v>
          </cell>
          <cell r="S20274">
            <v>9</v>
          </cell>
        </row>
        <row r="20275">
          <cell r="B20275">
            <v>42987</v>
          </cell>
          <cell r="H20275">
            <v>12</v>
          </cell>
          <cell r="K20275">
            <v>0</v>
          </cell>
          <cell r="O20275">
            <v>234</v>
          </cell>
          <cell r="P20275" t="str">
            <v>Berkhart</v>
          </cell>
          <cell r="Q20275">
            <v>2</v>
          </cell>
          <cell r="S20275">
            <v>9</v>
          </cell>
        </row>
        <row r="20276">
          <cell r="B20276">
            <v>42987</v>
          </cell>
          <cell r="H20276">
            <v>8</v>
          </cell>
          <cell r="K20276">
            <v>0</v>
          </cell>
          <cell r="O20276">
            <v>102</v>
          </cell>
          <cell r="P20276" t="str">
            <v>Stevens</v>
          </cell>
          <cell r="Q20276">
            <v>1</v>
          </cell>
          <cell r="S20276">
            <v>9</v>
          </cell>
        </row>
        <row r="20277">
          <cell r="B20277">
            <v>42987</v>
          </cell>
          <cell r="H20277">
            <v>11</v>
          </cell>
          <cell r="K20277">
            <v>0</v>
          </cell>
          <cell r="O20277">
            <v>47</v>
          </cell>
          <cell r="P20277" t="str">
            <v>Stevens</v>
          </cell>
          <cell r="Q20277">
            <v>5</v>
          </cell>
          <cell r="S20277">
            <v>9</v>
          </cell>
        </row>
        <row r="20278">
          <cell r="B20278">
            <v>42987</v>
          </cell>
          <cell r="H20278">
            <v>9</v>
          </cell>
          <cell r="K20278">
            <v>0</v>
          </cell>
          <cell r="O20278">
            <v>629</v>
          </cell>
          <cell r="P20278" t="str">
            <v>Berkhart</v>
          </cell>
          <cell r="Q20278">
            <v>4</v>
          </cell>
          <cell r="S20278">
            <v>9</v>
          </cell>
        </row>
        <row r="20279">
          <cell r="B20279">
            <v>42987</v>
          </cell>
          <cell r="H20279">
            <v>11</v>
          </cell>
          <cell r="K20279">
            <v>0</v>
          </cell>
          <cell r="O20279">
            <v>731</v>
          </cell>
          <cell r="P20279" t="str">
            <v>Katz</v>
          </cell>
          <cell r="Q20279">
            <v>3</v>
          </cell>
          <cell r="S20279">
            <v>9</v>
          </cell>
        </row>
        <row r="20280">
          <cell r="B20280">
            <v>42987</v>
          </cell>
          <cell r="H20280">
            <v>5</v>
          </cell>
          <cell r="K20280">
            <v>37</v>
          </cell>
          <cell r="O20280">
            <v>85</v>
          </cell>
          <cell r="P20280" t="str">
            <v>Stevens</v>
          </cell>
          <cell r="Q20280">
            <v>3</v>
          </cell>
          <cell r="S20280">
            <v>9</v>
          </cell>
        </row>
        <row r="20281">
          <cell r="B20281">
            <v>42987</v>
          </cell>
          <cell r="H20281">
            <v>6</v>
          </cell>
          <cell r="K20281">
            <v>89</v>
          </cell>
          <cell r="O20281">
            <v>63</v>
          </cell>
          <cell r="P20281" t="str">
            <v>Stevens</v>
          </cell>
          <cell r="Q20281">
            <v>3</v>
          </cell>
          <cell r="S20281">
            <v>9</v>
          </cell>
        </row>
        <row r="20282">
          <cell r="B20282">
            <v>42987</v>
          </cell>
          <cell r="H20282">
            <v>5</v>
          </cell>
          <cell r="K20282">
            <v>36</v>
          </cell>
          <cell r="O20282">
            <v>89</v>
          </cell>
          <cell r="P20282" t="str">
            <v>Stevens</v>
          </cell>
          <cell r="Q20282">
            <v>4</v>
          </cell>
          <cell r="S20282">
            <v>9</v>
          </cell>
        </row>
        <row r="20283">
          <cell r="B20283">
            <v>42987</v>
          </cell>
          <cell r="H20283">
            <v>6</v>
          </cell>
          <cell r="K20283">
            <v>42</v>
          </cell>
          <cell r="O20283">
            <v>149</v>
          </cell>
          <cell r="P20283" t="str">
            <v>Stevens</v>
          </cell>
          <cell r="Q20283">
            <v>2</v>
          </cell>
          <cell r="S20283">
            <v>9</v>
          </cell>
        </row>
        <row r="20284">
          <cell r="B20284">
            <v>42987</v>
          </cell>
          <cell r="H20284">
            <v>18</v>
          </cell>
          <cell r="K20284">
            <v>0</v>
          </cell>
          <cell r="O20284">
            <v>22</v>
          </cell>
          <cell r="P20284" t="str">
            <v>Grojovin</v>
          </cell>
          <cell r="Q20284">
            <v>1</v>
          </cell>
          <cell r="S20284">
            <v>9</v>
          </cell>
        </row>
        <row r="20285">
          <cell r="B20285">
            <v>42987</v>
          </cell>
          <cell r="H20285">
            <v>5</v>
          </cell>
          <cell r="K20285">
            <v>110</v>
          </cell>
          <cell r="O20285">
            <v>438</v>
          </cell>
          <cell r="P20285" t="str">
            <v>Stevens</v>
          </cell>
          <cell r="Q20285">
            <v>3</v>
          </cell>
          <cell r="S20285">
            <v>9</v>
          </cell>
        </row>
        <row r="20286">
          <cell r="B20286">
            <v>42987</v>
          </cell>
          <cell r="H20286">
            <v>10</v>
          </cell>
          <cell r="K20286">
            <v>384</v>
          </cell>
          <cell r="O20286">
            <v>100</v>
          </cell>
          <cell r="P20286" t="str">
            <v>Berkhart</v>
          </cell>
          <cell r="Q20286">
            <v>1</v>
          </cell>
          <cell r="S20286">
            <v>9</v>
          </cell>
        </row>
        <row r="20287">
          <cell r="B20287">
            <v>42987</v>
          </cell>
          <cell r="H20287">
            <v>5</v>
          </cell>
          <cell r="K20287">
            <v>193</v>
          </cell>
          <cell r="O20287">
            <v>169</v>
          </cell>
          <cell r="P20287" t="str">
            <v>Berkhart</v>
          </cell>
          <cell r="Q20287">
            <v>2</v>
          </cell>
          <cell r="S20287">
            <v>9</v>
          </cell>
        </row>
        <row r="20288">
          <cell r="B20288">
            <v>42987</v>
          </cell>
          <cell r="H20288">
            <v>5</v>
          </cell>
          <cell r="K20288">
            <v>193</v>
          </cell>
          <cell r="O20288">
            <v>40</v>
          </cell>
          <cell r="P20288" t="str">
            <v>Stevens</v>
          </cell>
          <cell r="Q20288">
            <v>4</v>
          </cell>
          <cell r="S20288">
            <v>9</v>
          </cell>
        </row>
        <row r="20289">
          <cell r="B20289">
            <v>42987</v>
          </cell>
          <cell r="H20289">
            <v>9</v>
          </cell>
          <cell r="K20289">
            <v>0</v>
          </cell>
          <cell r="O20289">
            <v>31</v>
          </cell>
          <cell r="P20289" t="str">
            <v>Stevens</v>
          </cell>
          <cell r="Q20289">
            <v>3</v>
          </cell>
          <cell r="S20289">
            <v>9</v>
          </cell>
        </row>
        <row r="20290">
          <cell r="B20290">
            <v>42987</v>
          </cell>
          <cell r="H20290">
            <v>9</v>
          </cell>
          <cell r="K20290">
            <v>0</v>
          </cell>
          <cell r="O20290">
            <v>541</v>
          </cell>
          <cell r="P20290" t="str">
            <v>Berkhart</v>
          </cell>
          <cell r="Q20290">
            <v>1</v>
          </cell>
          <cell r="S20290">
            <v>9</v>
          </cell>
        </row>
        <row r="20291">
          <cell r="B20291">
            <v>42987</v>
          </cell>
          <cell r="H20291">
            <v>6</v>
          </cell>
          <cell r="K20291">
            <v>113</v>
          </cell>
          <cell r="O20291">
            <v>35</v>
          </cell>
          <cell r="P20291" t="str">
            <v>Stevens</v>
          </cell>
          <cell r="Q20291">
            <v>3</v>
          </cell>
          <cell r="S20291">
            <v>9</v>
          </cell>
        </row>
        <row r="20292">
          <cell r="B20292">
            <v>42987</v>
          </cell>
          <cell r="H20292">
            <v>5</v>
          </cell>
          <cell r="K20292">
            <v>14</v>
          </cell>
          <cell r="O20292">
            <v>94</v>
          </cell>
          <cell r="P20292" t="str">
            <v>Stevens</v>
          </cell>
          <cell r="Q20292">
            <v>2</v>
          </cell>
          <cell r="S20292">
            <v>9</v>
          </cell>
        </row>
        <row r="20293">
          <cell r="B20293">
            <v>42987</v>
          </cell>
          <cell r="H20293">
            <v>6</v>
          </cell>
          <cell r="K20293">
            <v>144</v>
          </cell>
          <cell r="O20293">
            <v>80</v>
          </cell>
          <cell r="P20293" t="str">
            <v>Berkhart</v>
          </cell>
          <cell r="Q20293">
            <v>4</v>
          </cell>
          <cell r="S20293">
            <v>9</v>
          </cell>
        </row>
        <row r="20294">
          <cell r="B20294">
            <v>42987</v>
          </cell>
          <cell r="H20294">
            <v>5</v>
          </cell>
          <cell r="K20294">
            <v>41</v>
          </cell>
          <cell r="O20294">
            <v>357</v>
          </cell>
          <cell r="P20294" t="str">
            <v>Stevens</v>
          </cell>
          <cell r="Q20294">
            <v>3</v>
          </cell>
          <cell r="S20294">
            <v>9</v>
          </cell>
        </row>
        <row r="20295">
          <cell r="B20295">
            <v>42987</v>
          </cell>
          <cell r="H20295">
            <v>5</v>
          </cell>
          <cell r="K20295">
            <v>117</v>
          </cell>
          <cell r="O20295">
            <v>437</v>
          </cell>
          <cell r="P20295" t="str">
            <v>Berkhart</v>
          </cell>
          <cell r="Q20295">
            <v>4</v>
          </cell>
          <cell r="S20295">
            <v>9</v>
          </cell>
        </row>
        <row r="20296">
          <cell r="B20296">
            <v>42987</v>
          </cell>
          <cell r="H20296">
            <v>5</v>
          </cell>
          <cell r="K20296">
            <v>48</v>
          </cell>
          <cell r="O20296">
            <v>287</v>
          </cell>
          <cell r="P20296" t="str">
            <v>Katz</v>
          </cell>
          <cell r="Q20296">
            <v>5</v>
          </cell>
          <cell r="S20296">
            <v>9</v>
          </cell>
        </row>
        <row r="20297">
          <cell r="B20297">
            <v>42987</v>
          </cell>
          <cell r="H20297">
            <v>5</v>
          </cell>
          <cell r="K20297">
            <v>236</v>
          </cell>
          <cell r="O20297">
            <v>64</v>
          </cell>
          <cell r="P20297" t="str">
            <v>Stevens</v>
          </cell>
          <cell r="Q20297">
            <v>4</v>
          </cell>
          <cell r="S20297">
            <v>9</v>
          </cell>
        </row>
        <row r="20298">
          <cell r="B20298">
            <v>42987</v>
          </cell>
          <cell r="H20298">
            <v>6</v>
          </cell>
          <cell r="K20298">
            <v>247</v>
          </cell>
          <cell r="O20298">
            <v>141</v>
          </cell>
          <cell r="P20298" t="str">
            <v>Katz</v>
          </cell>
          <cell r="Q20298">
            <v>5</v>
          </cell>
          <cell r="S20298">
            <v>9</v>
          </cell>
        </row>
        <row r="20299">
          <cell r="B20299">
            <v>42987</v>
          </cell>
          <cell r="H20299">
            <v>5</v>
          </cell>
          <cell r="K20299">
            <v>249</v>
          </cell>
          <cell r="O20299">
            <v>131</v>
          </cell>
          <cell r="P20299" t="str">
            <v>Stevens</v>
          </cell>
          <cell r="Q20299">
            <v>2</v>
          </cell>
          <cell r="S20299">
            <v>9</v>
          </cell>
        </row>
        <row r="20300">
          <cell r="B20300">
            <v>42987</v>
          </cell>
          <cell r="H20300">
            <v>6</v>
          </cell>
          <cell r="K20300">
            <v>143</v>
          </cell>
          <cell r="O20300">
            <v>129</v>
          </cell>
          <cell r="P20300" t="str">
            <v>Stevens</v>
          </cell>
          <cell r="Q20300">
            <v>4</v>
          </cell>
          <cell r="S20300">
            <v>9</v>
          </cell>
        </row>
        <row r="20301">
          <cell r="B20301">
            <v>42987</v>
          </cell>
          <cell r="H20301">
            <v>5</v>
          </cell>
          <cell r="K20301">
            <v>99</v>
          </cell>
          <cell r="O20301">
            <v>106</v>
          </cell>
          <cell r="P20301" t="str">
            <v>Berkhart</v>
          </cell>
          <cell r="Q20301">
            <v>3</v>
          </cell>
          <cell r="S20301">
            <v>9</v>
          </cell>
        </row>
        <row r="20302">
          <cell r="B20302">
            <v>42987</v>
          </cell>
          <cell r="H20302">
            <v>6</v>
          </cell>
          <cell r="K20302">
            <v>152</v>
          </cell>
          <cell r="O20302">
            <v>385</v>
          </cell>
          <cell r="P20302" t="str">
            <v>Berkhart</v>
          </cell>
          <cell r="Q20302">
            <v>3</v>
          </cell>
          <cell r="S20302">
            <v>9</v>
          </cell>
        </row>
        <row r="20303">
          <cell r="B20303">
            <v>42987</v>
          </cell>
          <cell r="H20303">
            <v>6</v>
          </cell>
          <cell r="K20303">
            <v>12</v>
          </cell>
          <cell r="O20303">
            <v>263</v>
          </cell>
          <cell r="P20303" t="str">
            <v>Katz</v>
          </cell>
          <cell r="Q20303">
            <v>4</v>
          </cell>
          <cell r="S20303">
            <v>9</v>
          </cell>
        </row>
        <row r="20304">
          <cell r="B20304">
            <v>42987</v>
          </cell>
          <cell r="H20304">
            <v>9</v>
          </cell>
          <cell r="K20304">
            <v>0</v>
          </cell>
          <cell r="O20304">
            <v>371</v>
          </cell>
          <cell r="P20304" t="str">
            <v>Stevens</v>
          </cell>
          <cell r="Q20304">
            <v>3</v>
          </cell>
          <cell r="S20304">
            <v>9</v>
          </cell>
        </row>
        <row r="20305">
          <cell r="B20305">
            <v>42987</v>
          </cell>
          <cell r="H20305">
            <v>6</v>
          </cell>
          <cell r="K20305">
            <v>170</v>
          </cell>
          <cell r="O20305">
            <v>95</v>
          </cell>
          <cell r="P20305" t="str">
            <v>Berkhart</v>
          </cell>
          <cell r="Q20305">
            <v>3</v>
          </cell>
          <cell r="S20305">
            <v>9</v>
          </cell>
        </row>
        <row r="20306">
          <cell r="B20306">
            <v>42987</v>
          </cell>
          <cell r="H20306">
            <v>5</v>
          </cell>
          <cell r="K20306">
            <v>54</v>
          </cell>
          <cell r="O20306">
            <v>77</v>
          </cell>
          <cell r="P20306" t="str">
            <v>Stevens</v>
          </cell>
          <cell r="Q20306">
            <v>5</v>
          </cell>
          <cell r="S20306">
            <v>9</v>
          </cell>
        </row>
        <row r="20307">
          <cell r="B20307">
            <v>42987</v>
          </cell>
          <cell r="H20307">
            <v>6</v>
          </cell>
          <cell r="K20307">
            <v>79</v>
          </cell>
          <cell r="O20307">
            <v>379</v>
          </cell>
          <cell r="P20307" t="str">
            <v>Berkhart</v>
          </cell>
          <cell r="Q20307">
            <v>2</v>
          </cell>
          <cell r="S20307">
            <v>9</v>
          </cell>
        </row>
        <row r="20308">
          <cell r="B20308">
            <v>42987</v>
          </cell>
          <cell r="H20308">
            <v>13</v>
          </cell>
          <cell r="K20308">
            <v>0</v>
          </cell>
          <cell r="O20308">
            <v>73</v>
          </cell>
          <cell r="P20308" t="str">
            <v>Katz</v>
          </cell>
          <cell r="Q20308">
            <v>4</v>
          </cell>
          <cell r="S20308">
            <v>9</v>
          </cell>
        </row>
        <row r="20309">
          <cell r="B20309">
            <v>42987</v>
          </cell>
          <cell r="H20309">
            <v>12</v>
          </cell>
          <cell r="K20309">
            <v>0</v>
          </cell>
          <cell r="O20309">
            <v>501</v>
          </cell>
          <cell r="P20309" t="str">
            <v>Katz</v>
          </cell>
          <cell r="Q20309">
            <v>3</v>
          </cell>
          <cell r="S20309">
            <v>9</v>
          </cell>
        </row>
        <row r="20310">
          <cell r="B20310">
            <v>42987</v>
          </cell>
          <cell r="H20310">
            <v>6</v>
          </cell>
          <cell r="K20310">
            <v>40</v>
          </cell>
          <cell r="O20310">
            <v>645</v>
          </cell>
          <cell r="P20310" t="str">
            <v>Stevens</v>
          </cell>
          <cell r="Q20310">
            <v>5</v>
          </cell>
          <cell r="S20310">
            <v>9</v>
          </cell>
        </row>
        <row r="20311">
          <cell r="B20311">
            <v>42987</v>
          </cell>
          <cell r="H20311">
            <v>6</v>
          </cell>
          <cell r="K20311">
            <v>16</v>
          </cell>
          <cell r="O20311">
            <v>127</v>
          </cell>
          <cell r="P20311" t="str">
            <v>Daniels</v>
          </cell>
          <cell r="Q20311">
            <v>5</v>
          </cell>
          <cell r="S20311">
            <v>9</v>
          </cell>
        </row>
        <row r="20312">
          <cell r="B20312">
            <v>42987</v>
          </cell>
          <cell r="H20312">
            <v>5</v>
          </cell>
          <cell r="K20312">
            <v>110</v>
          </cell>
          <cell r="O20312">
            <v>88</v>
          </cell>
          <cell r="P20312" t="str">
            <v>Daniels</v>
          </cell>
          <cell r="Q20312">
            <v>5</v>
          </cell>
          <cell r="S20312">
            <v>9</v>
          </cell>
        </row>
        <row r="20313">
          <cell r="B20313">
            <v>42987</v>
          </cell>
          <cell r="H20313">
            <v>6</v>
          </cell>
          <cell r="K20313">
            <v>196</v>
          </cell>
          <cell r="O20313">
            <v>205</v>
          </cell>
          <cell r="P20313" t="str">
            <v>Katz</v>
          </cell>
          <cell r="Q20313">
            <v>4</v>
          </cell>
          <cell r="S20313">
            <v>9</v>
          </cell>
        </row>
        <row r="20314">
          <cell r="B20314">
            <v>42987</v>
          </cell>
          <cell r="H20314">
            <v>6</v>
          </cell>
          <cell r="K20314">
            <v>279</v>
          </cell>
          <cell r="O20314">
            <v>206</v>
          </cell>
          <cell r="P20314" t="str">
            <v>Katz</v>
          </cell>
          <cell r="Q20314">
            <v>3</v>
          </cell>
          <cell r="S20314">
            <v>9</v>
          </cell>
        </row>
        <row r="20315">
          <cell r="B20315">
            <v>42987</v>
          </cell>
          <cell r="H20315">
            <v>6</v>
          </cell>
          <cell r="K20315">
            <v>286</v>
          </cell>
          <cell r="O20315">
            <v>38</v>
          </cell>
          <cell r="P20315" t="str">
            <v>Berkhart</v>
          </cell>
          <cell r="Q20315">
            <v>4</v>
          </cell>
          <cell r="S20315">
            <v>9</v>
          </cell>
        </row>
        <row r="20316">
          <cell r="B20316">
            <v>42987</v>
          </cell>
          <cell r="H20316">
            <v>5</v>
          </cell>
          <cell r="K20316">
            <v>107</v>
          </cell>
          <cell r="O20316">
            <v>293</v>
          </cell>
          <cell r="P20316" t="str">
            <v>Stevens</v>
          </cell>
          <cell r="Q20316">
            <v>3</v>
          </cell>
          <cell r="S20316">
            <v>9</v>
          </cell>
        </row>
        <row r="20317">
          <cell r="B20317">
            <v>42987</v>
          </cell>
          <cell r="H20317">
            <v>5</v>
          </cell>
          <cell r="K20317">
            <v>96</v>
          </cell>
          <cell r="O20317">
            <v>112</v>
          </cell>
          <cell r="P20317" t="str">
            <v>Daniels</v>
          </cell>
          <cell r="Q20317">
            <v>4</v>
          </cell>
          <cell r="S20317">
            <v>9</v>
          </cell>
        </row>
        <row r="20318">
          <cell r="B20318">
            <v>42987</v>
          </cell>
          <cell r="H20318">
            <v>5</v>
          </cell>
          <cell r="K20318">
            <v>27</v>
          </cell>
          <cell r="O20318">
            <v>731</v>
          </cell>
          <cell r="P20318" t="str">
            <v>Berkhart</v>
          </cell>
          <cell r="Q20318">
            <v>2</v>
          </cell>
          <cell r="S20318">
            <v>9</v>
          </cell>
        </row>
        <row r="20319">
          <cell r="B20319">
            <v>42987</v>
          </cell>
          <cell r="H20319">
            <v>5</v>
          </cell>
          <cell r="K20319">
            <v>36</v>
          </cell>
          <cell r="O20319">
            <v>427</v>
          </cell>
          <cell r="P20319" t="str">
            <v>Daniels</v>
          </cell>
          <cell r="Q20319">
            <v>5</v>
          </cell>
          <cell r="S20319">
            <v>9</v>
          </cell>
        </row>
        <row r="20320">
          <cell r="B20320">
            <v>42987</v>
          </cell>
          <cell r="H20320">
            <v>10</v>
          </cell>
          <cell r="K20320">
            <v>0</v>
          </cell>
          <cell r="O20320">
            <v>178</v>
          </cell>
          <cell r="P20320" t="str">
            <v>Katz</v>
          </cell>
          <cell r="Q20320">
            <v>4</v>
          </cell>
          <cell r="S20320">
            <v>9</v>
          </cell>
        </row>
        <row r="20321">
          <cell r="B20321">
            <v>42987</v>
          </cell>
          <cell r="H20321">
            <v>5</v>
          </cell>
          <cell r="K20321">
            <v>49</v>
          </cell>
          <cell r="O20321">
            <v>709</v>
          </cell>
          <cell r="P20321" t="str">
            <v>Daniels</v>
          </cell>
          <cell r="Q20321">
            <v>1</v>
          </cell>
          <cell r="S20321">
            <v>9</v>
          </cell>
        </row>
        <row r="20322">
          <cell r="B20322">
            <v>42987</v>
          </cell>
          <cell r="H20322">
            <v>10</v>
          </cell>
          <cell r="K20322">
            <v>154</v>
          </cell>
          <cell r="O20322">
            <v>0</v>
          </cell>
          <cell r="Q20322">
            <v>0</v>
          </cell>
          <cell r="S20322">
            <v>9</v>
          </cell>
        </row>
        <row r="20323">
          <cell r="B20323">
            <v>42987</v>
          </cell>
          <cell r="H20323">
            <v>6</v>
          </cell>
          <cell r="K20323">
            <v>9</v>
          </cell>
          <cell r="O20323">
            <v>0</v>
          </cell>
          <cell r="Q20323">
            <v>0</v>
          </cell>
          <cell r="S20323">
            <v>9</v>
          </cell>
        </row>
        <row r="20324">
          <cell r="B20324">
            <v>42987</v>
          </cell>
          <cell r="H20324">
            <v>6</v>
          </cell>
          <cell r="K20324">
            <v>231</v>
          </cell>
          <cell r="O20324">
            <v>0</v>
          </cell>
          <cell r="Q20324">
            <v>0</v>
          </cell>
          <cell r="S20324">
            <v>9</v>
          </cell>
        </row>
        <row r="20325">
          <cell r="B20325">
            <v>42987</v>
          </cell>
          <cell r="H20325">
            <v>6</v>
          </cell>
          <cell r="K20325">
            <v>53</v>
          </cell>
          <cell r="O20325">
            <v>0</v>
          </cell>
          <cell r="Q20325">
            <v>0</v>
          </cell>
          <cell r="S20325">
            <v>9</v>
          </cell>
        </row>
        <row r="20326">
          <cell r="B20326">
            <v>42987</v>
          </cell>
          <cell r="H20326">
            <v>9</v>
          </cell>
          <cell r="K20326">
            <v>0</v>
          </cell>
          <cell r="O20326">
            <v>0</v>
          </cell>
          <cell r="Q20326">
            <v>0</v>
          </cell>
          <cell r="S20326">
            <v>9</v>
          </cell>
        </row>
        <row r="20327">
          <cell r="B20327">
            <v>42987</v>
          </cell>
          <cell r="H20327">
            <v>6</v>
          </cell>
          <cell r="K20327">
            <v>63</v>
          </cell>
          <cell r="O20327">
            <v>103</v>
          </cell>
          <cell r="P20327" t="str">
            <v>Daniels</v>
          </cell>
          <cell r="Q20327">
            <v>3</v>
          </cell>
          <cell r="S20327">
            <v>9</v>
          </cell>
        </row>
        <row r="20328">
          <cell r="B20328">
            <v>42987</v>
          </cell>
          <cell r="H20328">
            <v>5</v>
          </cell>
          <cell r="K20328">
            <v>152</v>
          </cell>
          <cell r="O20328">
            <v>543</v>
          </cell>
          <cell r="P20328" t="str">
            <v>Daniels</v>
          </cell>
          <cell r="Q20328">
            <v>4</v>
          </cell>
          <cell r="S20328">
            <v>9</v>
          </cell>
        </row>
        <row r="20329">
          <cell r="B20329">
            <v>42987</v>
          </cell>
          <cell r="H20329">
            <v>5</v>
          </cell>
          <cell r="K20329">
            <v>15</v>
          </cell>
          <cell r="O20329">
            <v>0</v>
          </cell>
          <cell r="Q20329">
            <v>0</v>
          </cell>
          <cell r="S20329">
            <v>9</v>
          </cell>
        </row>
        <row r="20330">
          <cell r="B20330">
            <v>42987</v>
          </cell>
          <cell r="H20330">
            <v>6</v>
          </cell>
          <cell r="K20330">
            <v>49</v>
          </cell>
          <cell r="O20330">
            <v>262</v>
          </cell>
          <cell r="P20330" t="str">
            <v>Daniels</v>
          </cell>
          <cell r="Q20330">
            <v>2</v>
          </cell>
          <cell r="S20330">
            <v>9</v>
          </cell>
        </row>
        <row r="20331">
          <cell r="B20331">
            <v>42987</v>
          </cell>
          <cell r="H20331">
            <v>6</v>
          </cell>
          <cell r="K20331">
            <v>96</v>
          </cell>
          <cell r="O20331">
            <v>43</v>
          </cell>
          <cell r="P20331" t="str">
            <v>Daniels</v>
          </cell>
          <cell r="Q20331">
            <v>3</v>
          </cell>
          <cell r="S20331">
            <v>9</v>
          </cell>
        </row>
        <row r="20332">
          <cell r="B20332">
            <v>42987</v>
          </cell>
          <cell r="H20332">
            <v>13</v>
          </cell>
          <cell r="K20332">
            <v>0</v>
          </cell>
          <cell r="O20332">
            <v>1030</v>
          </cell>
          <cell r="P20332" t="str">
            <v>Daniels</v>
          </cell>
          <cell r="Q20332">
            <v>4</v>
          </cell>
          <cell r="S20332">
            <v>9</v>
          </cell>
        </row>
        <row r="20333">
          <cell r="B20333">
            <v>42987</v>
          </cell>
          <cell r="H20333">
            <v>6</v>
          </cell>
          <cell r="K20333">
            <v>87</v>
          </cell>
          <cell r="O20333">
            <v>134</v>
          </cell>
          <cell r="P20333" t="str">
            <v>Daniels</v>
          </cell>
          <cell r="Q20333">
            <v>5</v>
          </cell>
          <cell r="S20333">
            <v>9</v>
          </cell>
        </row>
        <row r="20334">
          <cell r="B20334">
            <v>42987</v>
          </cell>
          <cell r="H20334">
            <v>9</v>
          </cell>
          <cell r="K20334">
            <v>0</v>
          </cell>
          <cell r="O20334">
            <v>129</v>
          </cell>
          <cell r="P20334" t="str">
            <v>Daniels</v>
          </cell>
          <cell r="Q20334">
            <v>1</v>
          </cell>
          <cell r="S20334">
            <v>9</v>
          </cell>
        </row>
        <row r="20335">
          <cell r="B20335">
            <v>42987</v>
          </cell>
          <cell r="H20335">
            <v>13</v>
          </cell>
          <cell r="K20335">
            <v>0</v>
          </cell>
          <cell r="O20335">
            <v>312</v>
          </cell>
          <cell r="P20335" t="str">
            <v>Daniels</v>
          </cell>
          <cell r="Q20335">
            <v>3</v>
          </cell>
          <cell r="S20335">
            <v>9</v>
          </cell>
        </row>
        <row r="20336">
          <cell r="B20336">
            <v>42987</v>
          </cell>
          <cell r="H20336">
            <v>0</v>
          </cell>
          <cell r="K20336">
            <v>216</v>
          </cell>
          <cell r="O20336">
            <v>0</v>
          </cell>
          <cell r="Q20336">
            <v>0</v>
          </cell>
          <cell r="S20336">
            <v>9</v>
          </cell>
        </row>
        <row r="20337">
          <cell r="B20337">
            <v>42988</v>
          </cell>
          <cell r="H20337">
            <v>10</v>
          </cell>
          <cell r="K20337">
            <v>876</v>
          </cell>
          <cell r="O20337">
            <v>73</v>
          </cell>
          <cell r="P20337" t="str">
            <v>Stevens</v>
          </cell>
          <cell r="Q20337">
            <v>3</v>
          </cell>
          <cell r="S20337">
            <v>9</v>
          </cell>
        </row>
        <row r="20338">
          <cell r="B20338">
            <v>42988</v>
          </cell>
          <cell r="H20338">
            <v>10</v>
          </cell>
          <cell r="K20338">
            <v>0</v>
          </cell>
          <cell r="O20338">
            <v>81</v>
          </cell>
          <cell r="P20338" t="str">
            <v>Adams</v>
          </cell>
          <cell r="Q20338">
            <v>2</v>
          </cell>
          <cell r="S20338">
            <v>9</v>
          </cell>
        </row>
        <row r="20339">
          <cell r="B20339">
            <v>42988</v>
          </cell>
          <cell r="H20339">
            <v>18</v>
          </cell>
          <cell r="K20339">
            <v>0</v>
          </cell>
          <cell r="O20339">
            <v>128</v>
          </cell>
          <cell r="P20339" t="str">
            <v>DuPreez</v>
          </cell>
          <cell r="Q20339">
            <v>3</v>
          </cell>
          <cell r="S20339">
            <v>9</v>
          </cell>
        </row>
        <row r="20340">
          <cell r="B20340">
            <v>42988</v>
          </cell>
          <cell r="H20340">
            <v>10</v>
          </cell>
          <cell r="K20340">
            <v>0</v>
          </cell>
          <cell r="O20340">
            <v>36</v>
          </cell>
          <cell r="P20340" t="str">
            <v>Berkhart</v>
          </cell>
          <cell r="Q20340">
            <v>3</v>
          </cell>
          <cell r="S20340">
            <v>9</v>
          </cell>
        </row>
        <row r="20341">
          <cell r="B20341">
            <v>42988</v>
          </cell>
          <cell r="H20341">
            <v>12</v>
          </cell>
          <cell r="K20341">
            <v>0</v>
          </cell>
          <cell r="O20341">
            <v>35</v>
          </cell>
          <cell r="P20341" t="str">
            <v>DuPreez</v>
          </cell>
          <cell r="Q20341">
            <v>3</v>
          </cell>
          <cell r="S20341">
            <v>9</v>
          </cell>
        </row>
        <row r="20342">
          <cell r="B20342">
            <v>42988</v>
          </cell>
          <cell r="H20342">
            <v>10</v>
          </cell>
          <cell r="K20342">
            <v>0</v>
          </cell>
          <cell r="O20342">
            <v>81</v>
          </cell>
          <cell r="P20342" t="str">
            <v>Adams</v>
          </cell>
          <cell r="Q20342">
            <v>2</v>
          </cell>
          <cell r="S20342">
            <v>9</v>
          </cell>
        </row>
        <row r="20343">
          <cell r="B20343">
            <v>42988</v>
          </cell>
          <cell r="H20343">
            <v>15</v>
          </cell>
          <cell r="K20343">
            <v>0</v>
          </cell>
          <cell r="O20343">
            <v>49</v>
          </cell>
          <cell r="P20343" t="str">
            <v>Berkhart</v>
          </cell>
          <cell r="Q20343">
            <v>5</v>
          </cell>
          <cell r="S20343">
            <v>9</v>
          </cell>
        </row>
        <row r="20344">
          <cell r="B20344">
            <v>42988</v>
          </cell>
          <cell r="H20344">
            <v>13</v>
          </cell>
          <cell r="K20344">
            <v>0</v>
          </cell>
          <cell r="O20344">
            <v>67</v>
          </cell>
          <cell r="P20344" t="str">
            <v>DuPreez</v>
          </cell>
          <cell r="Q20344">
            <v>4</v>
          </cell>
          <cell r="S20344">
            <v>9</v>
          </cell>
        </row>
        <row r="20345">
          <cell r="B20345">
            <v>42988</v>
          </cell>
          <cell r="H20345">
            <v>9</v>
          </cell>
          <cell r="K20345">
            <v>0</v>
          </cell>
          <cell r="O20345">
            <v>4</v>
          </cell>
          <cell r="P20345" t="str">
            <v>Grojovin</v>
          </cell>
          <cell r="Q20345">
            <v>5</v>
          </cell>
          <cell r="S20345">
            <v>9</v>
          </cell>
        </row>
        <row r="20346">
          <cell r="B20346">
            <v>42988</v>
          </cell>
          <cell r="H20346">
            <v>9</v>
          </cell>
          <cell r="K20346">
            <v>0</v>
          </cell>
          <cell r="O20346">
            <v>80</v>
          </cell>
          <cell r="P20346" t="str">
            <v>Adams</v>
          </cell>
          <cell r="Q20346">
            <v>1</v>
          </cell>
          <cell r="S20346">
            <v>9</v>
          </cell>
        </row>
        <row r="20347">
          <cell r="B20347">
            <v>42988</v>
          </cell>
          <cell r="H20347">
            <v>10</v>
          </cell>
          <cell r="K20347">
            <v>0</v>
          </cell>
          <cell r="O20347">
            <v>494</v>
          </cell>
          <cell r="P20347" t="str">
            <v>Berkhart</v>
          </cell>
          <cell r="Q20347">
            <v>1</v>
          </cell>
          <cell r="S20347">
            <v>9</v>
          </cell>
        </row>
        <row r="20348">
          <cell r="B20348">
            <v>42988</v>
          </cell>
          <cell r="H20348">
            <v>11</v>
          </cell>
          <cell r="K20348">
            <v>0</v>
          </cell>
          <cell r="O20348">
            <v>110</v>
          </cell>
          <cell r="P20348" t="str">
            <v>Stevens</v>
          </cell>
          <cell r="Q20348">
            <v>3</v>
          </cell>
          <cell r="S20348">
            <v>9</v>
          </cell>
        </row>
        <row r="20349">
          <cell r="B20349">
            <v>42988</v>
          </cell>
          <cell r="H20349">
            <v>10</v>
          </cell>
          <cell r="K20349">
            <v>0</v>
          </cell>
          <cell r="O20349">
            <v>108</v>
          </cell>
          <cell r="P20349" t="str">
            <v>Adams</v>
          </cell>
          <cell r="Q20349">
            <v>4</v>
          </cell>
          <cell r="S20349">
            <v>9</v>
          </cell>
        </row>
        <row r="20350">
          <cell r="B20350">
            <v>42988</v>
          </cell>
          <cell r="H20350">
            <v>13</v>
          </cell>
          <cell r="K20350">
            <v>0</v>
          </cell>
          <cell r="O20350">
            <v>137</v>
          </cell>
          <cell r="P20350" t="str">
            <v>Stevens</v>
          </cell>
          <cell r="Q20350">
            <v>4</v>
          </cell>
          <cell r="S20350">
            <v>9</v>
          </cell>
        </row>
        <row r="20351">
          <cell r="B20351">
            <v>42988</v>
          </cell>
          <cell r="H20351">
            <v>13</v>
          </cell>
          <cell r="K20351">
            <v>0</v>
          </cell>
          <cell r="O20351">
            <v>22</v>
          </cell>
          <cell r="P20351" t="str">
            <v>Berkhart</v>
          </cell>
          <cell r="Q20351">
            <v>4</v>
          </cell>
          <cell r="S20351">
            <v>9</v>
          </cell>
        </row>
        <row r="20352">
          <cell r="B20352">
            <v>42988</v>
          </cell>
          <cell r="H20352">
            <v>14</v>
          </cell>
          <cell r="K20352">
            <v>0</v>
          </cell>
          <cell r="O20352">
            <v>70</v>
          </cell>
          <cell r="P20352" t="str">
            <v>DuPreez</v>
          </cell>
          <cell r="Q20352">
            <v>3</v>
          </cell>
          <cell r="S20352">
            <v>9</v>
          </cell>
        </row>
        <row r="20353">
          <cell r="B20353">
            <v>42988</v>
          </cell>
          <cell r="H20353">
            <v>9</v>
          </cell>
          <cell r="K20353">
            <v>0</v>
          </cell>
          <cell r="O20353">
            <v>59</v>
          </cell>
          <cell r="P20353" t="str">
            <v>Adams</v>
          </cell>
          <cell r="Q20353">
            <v>2</v>
          </cell>
          <cell r="S20353">
            <v>9</v>
          </cell>
        </row>
        <row r="20354">
          <cell r="B20354">
            <v>42988</v>
          </cell>
          <cell r="H20354">
            <v>10</v>
          </cell>
          <cell r="K20354">
            <v>0</v>
          </cell>
          <cell r="O20354">
            <v>70</v>
          </cell>
          <cell r="P20354" t="str">
            <v>Stevens</v>
          </cell>
          <cell r="Q20354">
            <v>4</v>
          </cell>
          <cell r="S20354">
            <v>9</v>
          </cell>
        </row>
        <row r="20355">
          <cell r="B20355">
            <v>42988</v>
          </cell>
          <cell r="H20355">
            <v>11</v>
          </cell>
          <cell r="K20355">
            <v>0</v>
          </cell>
          <cell r="O20355">
            <v>83</v>
          </cell>
          <cell r="P20355" t="str">
            <v>Berkhart</v>
          </cell>
          <cell r="Q20355">
            <v>3</v>
          </cell>
          <cell r="S20355">
            <v>9</v>
          </cell>
        </row>
        <row r="20356">
          <cell r="B20356">
            <v>42988</v>
          </cell>
          <cell r="H20356">
            <v>11</v>
          </cell>
          <cell r="K20356">
            <v>0</v>
          </cell>
          <cell r="O20356">
            <v>72</v>
          </cell>
          <cell r="P20356" t="str">
            <v>DuPreez</v>
          </cell>
          <cell r="Q20356">
            <v>2</v>
          </cell>
          <cell r="S20356">
            <v>9</v>
          </cell>
        </row>
        <row r="20357">
          <cell r="B20357">
            <v>42988</v>
          </cell>
          <cell r="H20357">
            <v>10</v>
          </cell>
          <cell r="K20357">
            <v>0</v>
          </cell>
          <cell r="O20357">
            <v>137</v>
          </cell>
          <cell r="P20357" t="str">
            <v>Stevens</v>
          </cell>
          <cell r="Q20357">
            <v>2</v>
          </cell>
          <cell r="S20357">
            <v>9</v>
          </cell>
        </row>
        <row r="20358">
          <cell r="B20358">
            <v>42988</v>
          </cell>
          <cell r="H20358">
            <v>12</v>
          </cell>
          <cell r="K20358">
            <v>0</v>
          </cell>
          <cell r="O20358">
            <v>44</v>
          </cell>
          <cell r="P20358" t="str">
            <v>Berkhart</v>
          </cell>
          <cell r="Q20358">
            <v>4</v>
          </cell>
          <cell r="S20358">
            <v>9</v>
          </cell>
        </row>
        <row r="20359">
          <cell r="B20359">
            <v>42988</v>
          </cell>
          <cell r="H20359">
            <v>16</v>
          </cell>
          <cell r="K20359">
            <v>0</v>
          </cell>
          <cell r="O20359">
            <v>60</v>
          </cell>
          <cell r="P20359" t="str">
            <v>DuPreez</v>
          </cell>
          <cell r="Q20359">
            <v>3</v>
          </cell>
          <cell r="S20359">
            <v>9</v>
          </cell>
        </row>
        <row r="20360">
          <cell r="B20360">
            <v>42988</v>
          </cell>
          <cell r="H20360">
            <v>9</v>
          </cell>
          <cell r="K20360">
            <v>0</v>
          </cell>
          <cell r="O20360">
            <v>85</v>
          </cell>
          <cell r="P20360" t="str">
            <v>Stevens</v>
          </cell>
          <cell r="Q20360">
            <v>2</v>
          </cell>
          <cell r="S20360">
            <v>9</v>
          </cell>
        </row>
        <row r="20361">
          <cell r="B20361">
            <v>42988</v>
          </cell>
          <cell r="H20361">
            <v>16</v>
          </cell>
          <cell r="K20361">
            <v>0</v>
          </cell>
          <cell r="O20361">
            <v>30</v>
          </cell>
          <cell r="P20361" t="str">
            <v>Berkhart</v>
          </cell>
          <cell r="Q20361">
            <v>4</v>
          </cell>
          <cell r="S20361">
            <v>9</v>
          </cell>
        </row>
        <row r="20362">
          <cell r="B20362">
            <v>42988</v>
          </cell>
          <cell r="H20362">
            <v>13</v>
          </cell>
          <cell r="K20362">
            <v>0</v>
          </cell>
          <cell r="O20362">
            <v>75</v>
          </cell>
          <cell r="P20362" t="str">
            <v>Adams</v>
          </cell>
          <cell r="Q20362">
            <v>2</v>
          </cell>
          <cell r="S20362">
            <v>9</v>
          </cell>
        </row>
        <row r="20363">
          <cell r="B20363">
            <v>42988</v>
          </cell>
          <cell r="H20363">
            <v>16</v>
          </cell>
          <cell r="K20363">
            <v>0</v>
          </cell>
          <cell r="O20363">
            <v>16</v>
          </cell>
          <cell r="P20363" t="str">
            <v>DuPreez</v>
          </cell>
          <cell r="Q20363">
            <v>2</v>
          </cell>
          <cell r="S20363">
            <v>9</v>
          </cell>
        </row>
        <row r="20364">
          <cell r="B20364">
            <v>42988</v>
          </cell>
          <cell r="H20364">
            <v>76</v>
          </cell>
          <cell r="K20364">
            <v>0</v>
          </cell>
          <cell r="O20364">
            <v>563</v>
          </cell>
          <cell r="P20364" t="str">
            <v>Stevens</v>
          </cell>
          <cell r="Q20364">
            <v>3</v>
          </cell>
          <cell r="S20364">
            <v>9</v>
          </cell>
        </row>
        <row r="20365">
          <cell r="B20365">
            <v>42988</v>
          </cell>
          <cell r="H20365">
            <v>12</v>
          </cell>
          <cell r="K20365">
            <v>0</v>
          </cell>
          <cell r="O20365">
            <v>176</v>
          </cell>
          <cell r="P20365" t="str">
            <v>Berkhart</v>
          </cell>
          <cell r="Q20365">
            <v>4</v>
          </cell>
          <cell r="S20365">
            <v>9</v>
          </cell>
        </row>
        <row r="20366">
          <cell r="B20366">
            <v>42988</v>
          </cell>
          <cell r="H20366">
            <v>14</v>
          </cell>
          <cell r="K20366">
            <v>0</v>
          </cell>
          <cell r="O20366">
            <v>34</v>
          </cell>
          <cell r="P20366" t="str">
            <v>DuPreez</v>
          </cell>
          <cell r="Q20366">
            <v>3</v>
          </cell>
          <cell r="S20366">
            <v>9</v>
          </cell>
        </row>
        <row r="20367">
          <cell r="B20367">
            <v>42988</v>
          </cell>
          <cell r="H20367">
            <v>13</v>
          </cell>
          <cell r="K20367">
            <v>0</v>
          </cell>
          <cell r="O20367">
            <v>60</v>
          </cell>
          <cell r="P20367" t="str">
            <v>Adams</v>
          </cell>
          <cell r="Q20367">
            <v>2</v>
          </cell>
          <cell r="S20367">
            <v>9</v>
          </cell>
        </row>
        <row r="20368">
          <cell r="B20368">
            <v>42988</v>
          </cell>
          <cell r="H20368">
            <v>11</v>
          </cell>
          <cell r="K20368">
            <v>0</v>
          </cell>
          <cell r="O20368">
            <v>87</v>
          </cell>
          <cell r="P20368" t="str">
            <v>DuPreez</v>
          </cell>
          <cell r="Q20368">
            <v>2</v>
          </cell>
          <cell r="S20368">
            <v>9</v>
          </cell>
        </row>
        <row r="20369">
          <cell r="B20369">
            <v>42988</v>
          </cell>
          <cell r="H20369">
            <v>12</v>
          </cell>
          <cell r="K20369">
            <v>0</v>
          </cell>
          <cell r="O20369">
            <v>280</v>
          </cell>
          <cell r="P20369" t="str">
            <v>Berkhart</v>
          </cell>
          <cell r="Q20369">
            <v>4</v>
          </cell>
          <cell r="S20369">
            <v>9</v>
          </cell>
        </row>
        <row r="20370">
          <cell r="B20370">
            <v>42988</v>
          </cell>
          <cell r="H20370">
            <v>9</v>
          </cell>
          <cell r="K20370">
            <v>0</v>
          </cell>
          <cell r="O20370">
            <v>261</v>
          </cell>
          <cell r="P20370" t="str">
            <v>Adams</v>
          </cell>
          <cell r="Q20370">
            <v>2</v>
          </cell>
          <cell r="S20370">
            <v>9</v>
          </cell>
        </row>
        <row r="20371">
          <cell r="B20371">
            <v>42988</v>
          </cell>
          <cell r="H20371">
            <v>20</v>
          </cell>
          <cell r="K20371">
            <v>0</v>
          </cell>
          <cell r="O20371">
            <v>67</v>
          </cell>
          <cell r="P20371" t="str">
            <v>DuPreez</v>
          </cell>
          <cell r="Q20371">
            <v>5</v>
          </cell>
          <cell r="S20371">
            <v>9</v>
          </cell>
        </row>
        <row r="20372">
          <cell r="B20372">
            <v>42988</v>
          </cell>
          <cell r="H20372">
            <v>9</v>
          </cell>
          <cell r="K20372">
            <v>25</v>
          </cell>
          <cell r="O20372">
            <v>43</v>
          </cell>
          <cell r="P20372" t="str">
            <v>DuPreez</v>
          </cell>
          <cell r="Q20372">
            <v>3</v>
          </cell>
          <cell r="S20372">
            <v>9</v>
          </cell>
        </row>
        <row r="20373">
          <cell r="B20373">
            <v>42988</v>
          </cell>
          <cell r="H20373">
            <v>13</v>
          </cell>
          <cell r="K20373">
            <v>0</v>
          </cell>
          <cell r="O20373">
            <v>315</v>
          </cell>
          <cell r="P20373" t="str">
            <v>Stevens</v>
          </cell>
          <cell r="Q20373">
            <v>3</v>
          </cell>
          <cell r="S20373">
            <v>9</v>
          </cell>
        </row>
        <row r="20374">
          <cell r="B20374">
            <v>42988</v>
          </cell>
          <cell r="H20374">
            <v>14</v>
          </cell>
          <cell r="K20374">
            <v>0</v>
          </cell>
          <cell r="O20374">
            <v>124</v>
          </cell>
          <cell r="P20374" t="str">
            <v>DuPreez</v>
          </cell>
          <cell r="Q20374">
            <v>4</v>
          </cell>
          <cell r="S20374">
            <v>9</v>
          </cell>
        </row>
        <row r="20375">
          <cell r="B20375">
            <v>42988</v>
          </cell>
          <cell r="H20375">
            <v>17</v>
          </cell>
          <cell r="K20375">
            <v>0</v>
          </cell>
          <cell r="O20375">
            <v>221</v>
          </cell>
          <cell r="P20375" t="str">
            <v>Berkhart</v>
          </cell>
          <cell r="Q20375">
            <v>4</v>
          </cell>
          <cell r="S20375">
            <v>9</v>
          </cell>
        </row>
        <row r="20376">
          <cell r="B20376">
            <v>42988</v>
          </cell>
          <cell r="H20376">
            <v>9</v>
          </cell>
          <cell r="K20376">
            <v>0</v>
          </cell>
          <cell r="O20376">
            <v>253</v>
          </cell>
          <cell r="P20376" t="str">
            <v>Adams</v>
          </cell>
          <cell r="Q20376">
            <v>1</v>
          </cell>
          <cell r="S20376">
            <v>9</v>
          </cell>
        </row>
        <row r="20377">
          <cell r="B20377">
            <v>42988</v>
          </cell>
          <cell r="H20377">
            <v>15</v>
          </cell>
          <cell r="K20377">
            <v>0</v>
          </cell>
          <cell r="O20377">
            <v>470</v>
          </cell>
          <cell r="P20377" t="str">
            <v>DuPreez</v>
          </cell>
          <cell r="Q20377">
            <v>3</v>
          </cell>
          <cell r="S20377">
            <v>9</v>
          </cell>
        </row>
        <row r="20378">
          <cell r="B20378">
            <v>42988</v>
          </cell>
          <cell r="H20378">
            <v>13</v>
          </cell>
          <cell r="K20378">
            <v>0</v>
          </cell>
          <cell r="O20378">
            <v>27</v>
          </cell>
          <cell r="P20378" t="str">
            <v>Adams</v>
          </cell>
          <cell r="Q20378">
            <v>5</v>
          </cell>
          <cell r="S20378">
            <v>9</v>
          </cell>
        </row>
        <row r="20379">
          <cell r="B20379">
            <v>42988</v>
          </cell>
          <cell r="H20379">
            <v>8</v>
          </cell>
          <cell r="K20379">
            <v>0</v>
          </cell>
          <cell r="O20379">
            <v>264</v>
          </cell>
          <cell r="P20379" t="str">
            <v>Stevens</v>
          </cell>
          <cell r="Q20379">
            <v>4</v>
          </cell>
          <cell r="S20379">
            <v>9</v>
          </cell>
        </row>
        <row r="20380">
          <cell r="B20380">
            <v>42988</v>
          </cell>
          <cell r="H20380">
            <v>15</v>
          </cell>
          <cell r="K20380">
            <v>0</v>
          </cell>
          <cell r="O20380">
            <v>28</v>
          </cell>
          <cell r="P20380" t="str">
            <v>Adams</v>
          </cell>
          <cell r="Q20380">
            <v>1</v>
          </cell>
          <cell r="S20380">
            <v>9</v>
          </cell>
        </row>
        <row r="20381">
          <cell r="B20381">
            <v>42988</v>
          </cell>
          <cell r="H20381">
            <v>14</v>
          </cell>
          <cell r="K20381">
            <v>0</v>
          </cell>
          <cell r="O20381">
            <v>110</v>
          </cell>
          <cell r="P20381" t="str">
            <v>DuPreez</v>
          </cell>
          <cell r="Q20381">
            <v>5</v>
          </cell>
          <cell r="S20381">
            <v>9</v>
          </cell>
        </row>
        <row r="20382">
          <cell r="B20382">
            <v>42988</v>
          </cell>
          <cell r="H20382">
            <v>10</v>
          </cell>
          <cell r="K20382">
            <v>0</v>
          </cell>
          <cell r="O20382">
            <v>141</v>
          </cell>
          <cell r="P20382" t="str">
            <v>Adams</v>
          </cell>
          <cell r="Q20382">
            <v>3</v>
          </cell>
          <cell r="S20382">
            <v>9</v>
          </cell>
        </row>
        <row r="20383">
          <cell r="B20383">
            <v>42988</v>
          </cell>
          <cell r="H20383">
            <v>21</v>
          </cell>
          <cell r="K20383">
            <v>0</v>
          </cell>
          <cell r="O20383">
            <v>274</v>
          </cell>
          <cell r="P20383" t="str">
            <v>Berkhart</v>
          </cell>
          <cell r="Q20383">
            <v>3</v>
          </cell>
          <cell r="S20383">
            <v>9</v>
          </cell>
        </row>
        <row r="20384">
          <cell r="B20384">
            <v>42988</v>
          </cell>
          <cell r="H20384">
            <v>10</v>
          </cell>
          <cell r="K20384">
            <v>0</v>
          </cell>
          <cell r="O20384">
            <v>357</v>
          </cell>
          <cell r="P20384" t="str">
            <v>Adams</v>
          </cell>
          <cell r="Q20384">
            <v>2</v>
          </cell>
          <cell r="S20384">
            <v>9</v>
          </cell>
        </row>
        <row r="20385">
          <cell r="B20385">
            <v>42988</v>
          </cell>
          <cell r="H20385">
            <v>16</v>
          </cell>
          <cell r="K20385">
            <v>0</v>
          </cell>
          <cell r="O20385">
            <v>138</v>
          </cell>
          <cell r="P20385" t="str">
            <v>DuPreez</v>
          </cell>
          <cell r="Q20385">
            <v>4</v>
          </cell>
          <cell r="S20385">
            <v>9</v>
          </cell>
        </row>
        <row r="20386">
          <cell r="B20386">
            <v>42988</v>
          </cell>
          <cell r="H20386">
            <v>12</v>
          </cell>
          <cell r="K20386">
            <v>0</v>
          </cell>
          <cell r="O20386">
            <v>194</v>
          </cell>
          <cell r="P20386" t="str">
            <v>Stevens</v>
          </cell>
          <cell r="Q20386">
            <v>3</v>
          </cell>
          <cell r="S20386">
            <v>9</v>
          </cell>
        </row>
        <row r="20387">
          <cell r="B20387">
            <v>42988</v>
          </cell>
          <cell r="H20387">
            <v>14</v>
          </cell>
          <cell r="K20387">
            <v>0</v>
          </cell>
          <cell r="O20387">
            <v>125</v>
          </cell>
          <cell r="P20387" t="str">
            <v>Berkhart</v>
          </cell>
          <cell r="Q20387">
            <v>4</v>
          </cell>
          <cell r="S20387">
            <v>9</v>
          </cell>
        </row>
        <row r="20388">
          <cell r="B20388">
            <v>42988</v>
          </cell>
          <cell r="H20388">
            <v>10</v>
          </cell>
          <cell r="K20388">
            <v>27</v>
          </cell>
          <cell r="O20388">
            <v>45</v>
          </cell>
          <cell r="P20388" t="str">
            <v>DuPreez</v>
          </cell>
          <cell r="Q20388">
            <v>4</v>
          </cell>
          <cell r="S20388">
            <v>9</v>
          </cell>
        </row>
        <row r="20389">
          <cell r="B20389">
            <v>42988</v>
          </cell>
          <cell r="H20389">
            <v>19</v>
          </cell>
          <cell r="K20389">
            <v>0</v>
          </cell>
          <cell r="O20389">
            <v>30</v>
          </cell>
          <cell r="P20389" t="str">
            <v>DuPreez</v>
          </cell>
          <cell r="Q20389">
            <v>3</v>
          </cell>
          <cell r="S20389">
            <v>9</v>
          </cell>
        </row>
        <row r="20390">
          <cell r="B20390">
            <v>42988</v>
          </cell>
          <cell r="H20390">
            <v>19</v>
          </cell>
          <cell r="K20390">
            <v>0</v>
          </cell>
          <cell r="O20390">
            <v>25</v>
          </cell>
          <cell r="P20390" t="str">
            <v>Berkhart</v>
          </cell>
          <cell r="Q20390">
            <v>2</v>
          </cell>
          <cell r="S20390">
            <v>9</v>
          </cell>
        </row>
        <row r="20391">
          <cell r="B20391">
            <v>42988</v>
          </cell>
          <cell r="H20391">
            <v>16</v>
          </cell>
          <cell r="K20391">
            <v>0</v>
          </cell>
          <cell r="O20391">
            <v>47</v>
          </cell>
          <cell r="P20391" t="str">
            <v>Stevens</v>
          </cell>
          <cell r="Q20391">
            <v>5</v>
          </cell>
          <cell r="S20391">
            <v>9</v>
          </cell>
        </row>
        <row r="20392">
          <cell r="B20392">
            <v>42988</v>
          </cell>
          <cell r="H20392">
            <v>12</v>
          </cell>
          <cell r="K20392">
            <v>0</v>
          </cell>
          <cell r="O20392">
            <v>362</v>
          </cell>
          <cell r="P20392" t="str">
            <v>DuPreez</v>
          </cell>
          <cell r="Q20392">
            <v>5</v>
          </cell>
          <cell r="S20392">
            <v>9</v>
          </cell>
        </row>
        <row r="20393">
          <cell r="B20393">
            <v>42988</v>
          </cell>
          <cell r="H20393">
            <v>10</v>
          </cell>
          <cell r="K20393">
            <v>0</v>
          </cell>
          <cell r="O20393">
            <v>63</v>
          </cell>
          <cell r="P20393" t="str">
            <v>Adams</v>
          </cell>
          <cell r="Q20393">
            <v>1</v>
          </cell>
          <cell r="S20393">
            <v>9</v>
          </cell>
        </row>
        <row r="20394">
          <cell r="B20394">
            <v>42988</v>
          </cell>
          <cell r="H20394">
            <v>15</v>
          </cell>
          <cell r="K20394">
            <v>0</v>
          </cell>
          <cell r="O20394">
            <v>22</v>
          </cell>
          <cell r="P20394" t="str">
            <v>Berkhart</v>
          </cell>
          <cell r="Q20394">
            <v>4</v>
          </cell>
          <cell r="S20394">
            <v>9</v>
          </cell>
        </row>
        <row r="20395">
          <cell r="B20395">
            <v>42988</v>
          </cell>
          <cell r="H20395">
            <v>13</v>
          </cell>
          <cell r="K20395">
            <v>0</v>
          </cell>
          <cell r="O20395">
            <v>108</v>
          </cell>
          <cell r="P20395" t="str">
            <v>Stevens</v>
          </cell>
          <cell r="Q20395">
            <v>3</v>
          </cell>
          <cell r="S20395">
            <v>9</v>
          </cell>
        </row>
        <row r="20396">
          <cell r="B20396">
            <v>42988</v>
          </cell>
          <cell r="H20396">
            <v>9</v>
          </cell>
          <cell r="K20396">
            <v>0</v>
          </cell>
          <cell r="O20396">
            <v>120</v>
          </cell>
          <cell r="P20396" t="str">
            <v>Adams</v>
          </cell>
          <cell r="Q20396">
            <v>2</v>
          </cell>
          <cell r="S20396">
            <v>9</v>
          </cell>
        </row>
        <row r="20397">
          <cell r="B20397">
            <v>42988</v>
          </cell>
          <cell r="H20397">
            <v>11</v>
          </cell>
          <cell r="K20397">
            <v>0</v>
          </cell>
          <cell r="O20397">
            <v>139</v>
          </cell>
          <cell r="P20397" t="str">
            <v>Berkhart</v>
          </cell>
          <cell r="Q20397">
            <v>1</v>
          </cell>
          <cell r="S20397">
            <v>9</v>
          </cell>
        </row>
        <row r="20398">
          <cell r="B20398">
            <v>42988</v>
          </cell>
          <cell r="H20398">
            <v>6</v>
          </cell>
          <cell r="K20398">
            <v>80</v>
          </cell>
          <cell r="O20398">
            <v>186</v>
          </cell>
          <cell r="P20398" t="str">
            <v>Stevens</v>
          </cell>
          <cell r="Q20398">
            <v>3</v>
          </cell>
          <cell r="S20398">
            <v>9</v>
          </cell>
        </row>
        <row r="20399">
          <cell r="B20399">
            <v>42988</v>
          </cell>
          <cell r="H20399">
            <v>6</v>
          </cell>
          <cell r="K20399">
            <v>57</v>
          </cell>
          <cell r="O20399">
            <v>106</v>
          </cell>
          <cell r="P20399" t="str">
            <v>Adams</v>
          </cell>
          <cell r="Q20399">
            <v>1</v>
          </cell>
          <cell r="S20399">
            <v>9</v>
          </cell>
        </row>
        <row r="20400">
          <cell r="B20400">
            <v>42988</v>
          </cell>
          <cell r="H20400">
            <v>9</v>
          </cell>
          <cell r="K20400">
            <v>55</v>
          </cell>
          <cell r="O20400">
            <v>110</v>
          </cell>
          <cell r="P20400" t="str">
            <v>DuPreez</v>
          </cell>
          <cell r="Q20400">
            <v>3</v>
          </cell>
          <cell r="S20400">
            <v>9</v>
          </cell>
        </row>
        <row r="20401">
          <cell r="B20401">
            <v>42988</v>
          </cell>
          <cell r="H20401">
            <v>9</v>
          </cell>
          <cell r="K20401">
            <v>37</v>
          </cell>
          <cell r="O20401">
            <v>284</v>
          </cell>
          <cell r="P20401" t="str">
            <v>Adams</v>
          </cell>
          <cell r="Q20401">
            <v>2</v>
          </cell>
          <cell r="S20401">
            <v>9</v>
          </cell>
        </row>
        <row r="20402">
          <cell r="B20402">
            <v>42988</v>
          </cell>
          <cell r="H20402">
            <v>9</v>
          </cell>
          <cell r="K20402">
            <v>70</v>
          </cell>
          <cell r="O20402">
            <v>56</v>
          </cell>
          <cell r="P20402" t="str">
            <v>DuPreez</v>
          </cell>
          <cell r="Q20402">
            <v>3</v>
          </cell>
          <cell r="S20402">
            <v>9</v>
          </cell>
        </row>
        <row r="20403">
          <cell r="B20403">
            <v>42988</v>
          </cell>
          <cell r="H20403">
            <v>13</v>
          </cell>
          <cell r="K20403">
            <v>0</v>
          </cell>
          <cell r="O20403">
            <v>101</v>
          </cell>
          <cell r="P20403" t="str">
            <v>Berkhart</v>
          </cell>
          <cell r="Q20403">
            <v>4</v>
          </cell>
          <cell r="S20403">
            <v>9</v>
          </cell>
        </row>
        <row r="20404">
          <cell r="B20404">
            <v>42988</v>
          </cell>
          <cell r="H20404">
            <v>14</v>
          </cell>
          <cell r="K20404">
            <v>0</v>
          </cell>
          <cell r="O20404">
            <v>314</v>
          </cell>
          <cell r="P20404" t="str">
            <v>DuPreez</v>
          </cell>
          <cell r="Q20404">
            <v>2</v>
          </cell>
          <cell r="S20404">
            <v>9</v>
          </cell>
        </row>
        <row r="20405">
          <cell r="B20405">
            <v>42988</v>
          </cell>
          <cell r="H20405">
            <v>16</v>
          </cell>
          <cell r="K20405">
            <v>0</v>
          </cell>
          <cell r="O20405">
            <v>19</v>
          </cell>
          <cell r="P20405" t="str">
            <v>Berkhart</v>
          </cell>
          <cell r="Q20405">
            <v>4</v>
          </cell>
          <cell r="S20405">
            <v>9</v>
          </cell>
        </row>
        <row r="20406">
          <cell r="B20406">
            <v>42988</v>
          </cell>
          <cell r="H20406">
            <v>11</v>
          </cell>
          <cell r="K20406">
            <v>0</v>
          </cell>
          <cell r="O20406">
            <v>103</v>
          </cell>
          <cell r="P20406" t="str">
            <v>Berkhart</v>
          </cell>
          <cell r="Q20406">
            <v>2</v>
          </cell>
          <cell r="S20406">
            <v>9</v>
          </cell>
        </row>
        <row r="20407">
          <cell r="B20407">
            <v>42988</v>
          </cell>
          <cell r="H20407">
            <v>12</v>
          </cell>
          <cell r="K20407">
            <v>0</v>
          </cell>
          <cell r="O20407">
            <v>46</v>
          </cell>
          <cell r="P20407" t="str">
            <v>Stevens</v>
          </cell>
          <cell r="Q20407">
            <v>4</v>
          </cell>
          <cell r="S20407">
            <v>9</v>
          </cell>
        </row>
        <row r="20408">
          <cell r="B20408">
            <v>42988</v>
          </cell>
          <cell r="H20408">
            <v>13</v>
          </cell>
          <cell r="K20408">
            <v>0</v>
          </cell>
          <cell r="O20408">
            <v>33</v>
          </cell>
          <cell r="P20408" t="str">
            <v>Stevens</v>
          </cell>
          <cell r="Q20408">
            <v>3</v>
          </cell>
          <cell r="S20408">
            <v>9</v>
          </cell>
        </row>
        <row r="20409">
          <cell r="B20409">
            <v>42988</v>
          </cell>
          <cell r="H20409">
            <v>10</v>
          </cell>
          <cell r="K20409">
            <v>0</v>
          </cell>
          <cell r="O20409">
            <v>62</v>
          </cell>
          <cell r="P20409" t="str">
            <v>Berkhart</v>
          </cell>
          <cell r="Q20409">
            <v>3</v>
          </cell>
          <cell r="S20409">
            <v>9</v>
          </cell>
        </row>
        <row r="20410">
          <cell r="B20410">
            <v>42988</v>
          </cell>
          <cell r="H20410">
            <v>16</v>
          </cell>
          <cell r="K20410">
            <v>0</v>
          </cell>
          <cell r="O20410">
            <v>32</v>
          </cell>
          <cell r="P20410" t="str">
            <v>DuPreez</v>
          </cell>
          <cell r="Q20410">
            <v>4</v>
          </cell>
          <cell r="S20410">
            <v>9</v>
          </cell>
        </row>
        <row r="20411">
          <cell r="B20411">
            <v>42988</v>
          </cell>
          <cell r="H20411">
            <v>9</v>
          </cell>
          <cell r="K20411">
            <v>0</v>
          </cell>
          <cell r="O20411">
            <v>89</v>
          </cell>
          <cell r="P20411" t="str">
            <v>Stevens</v>
          </cell>
          <cell r="Q20411">
            <v>3</v>
          </cell>
          <cell r="S20411">
            <v>9</v>
          </cell>
        </row>
        <row r="20412">
          <cell r="B20412">
            <v>42988</v>
          </cell>
          <cell r="H20412">
            <v>9</v>
          </cell>
          <cell r="K20412">
            <v>0</v>
          </cell>
          <cell r="O20412">
            <v>59</v>
          </cell>
          <cell r="P20412" t="str">
            <v>Berkhart</v>
          </cell>
          <cell r="Q20412">
            <v>4</v>
          </cell>
          <cell r="S20412">
            <v>9</v>
          </cell>
        </row>
        <row r="20413">
          <cell r="B20413">
            <v>42988</v>
          </cell>
          <cell r="H20413">
            <v>11</v>
          </cell>
          <cell r="K20413">
            <v>0</v>
          </cell>
          <cell r="O20413">
            <v>77</v>
          </cell>
          <cell r="P20413" t="str">
            <v>DuPreez</v>
          </cell>
          <cell r="Q20413">
            <v>4</v>
          </cell>
          <cell r="S20413">
            <v>9</v>
          </cell>
        </row>
        <row r="20414">
          <cell r="B20414">
            <v>42988</v>
          </cell>
          <cell r="H20414">
            <v>5</v>
          </cell>
          <cell r="K20414">
            <v>38</v>
          </cell>
          <cell r="O20414">
            <v>82</v>
          </cell>
          <cell r="P20414" t="str">
            <v>Berkhart</v>
          </cell>
          <cell r="Q20414">
            <v>3</v>
          </cell>
          <cell r="S20414">
            <v>9</v>
          </cell>
        </row>
        <row r="20415">
          <cell r="B20415">
            <v>42988</v>
          </cell>
          <cell r="H20415">
            <v>20</v>
          </cell>
          <cell r="K20415">
            <v>0</v>
          </cell>
          <cell r="O20415">
            <v>36</v>
          </cell>
          <cell r="P20415" t="str">
            <v>DuPreez</v>
          </cell>
          <cell r="Q20415">
            <v>4</v>
          </cell>
          <cell r="S20415">
            <v>9</v>
          </cell>
        </row>
        <row r="20416">
          <cell r="B20416">
            <v>42988</v>
          </cell>
          <cell r="H20416">
            <v>9</v>
          </cell>
          <cell r="K20416">
            <v>0</v>
          </cell>
          <cell r="O20416">
            <v>74</v>
          </cell>
          <cell r="P20416" t="str">
            <v>Stevens</v>
          </cell>
          <cell r="Q20416">
            <v>2</v>
          </cell>
          <cell r="S20416">
            <v>9</v>
          </cell>
        </row>
        <row r="20417">
          <cell r="B20417">
            <v>42988</v>
          </cell>
          <cell r="H20417">
            <v>12</v>
          </cell>
          <cell r="K20417">
            <v>0</v>
          </cell>
          <cell r="O20417">
            <v>115</v>
          </cell>
          <cell r="P20417" t="str">
            <v>Berkhart</v>
          </cell>
          <cell r="Q20417">
            <v>2</v>
          </cell>
          <cell r="S20417">
            <v>9</v>
          </cell>
        </row>
        <row r="20418">
          <cell r="B20418">
            <v>42988</v>
          </cell>
          <cell r="H20418">
            <v>15</v>
          </cell>
          <cell r="K20418">
            <v>0</v>
          </cell>
          <cell r="O20418">
            <v>105</v>
          </cell>
          <cell r="P20418" t="str">
            <v>DuPreez</v>
          </cell>
          <cell r="Q20418">
            <v>2</v>
          </cell>
          <cell r="S20418">
            <v>9</v>
          </cell>
        </row>
        <row r="20419">
          <cell r="B20419">
            <v>42988</v>
          </cell>
          <cell r="H20419">
            <v>13</v>
          </cell>
          <cell r="K20419">
            <v>0</v>
          </cell>
          <cell r="O20419">
            <v>396</v>
          </cell>
          <cell r="P20419" t="str">
            <v>Stevens</v>
          </cell>
          <cell r="Q20419">
            <v>3</v>
          </cell>
          <cell r="S20419">
            <v>9</v>
          </cell>
        </row>
        <row r="20420">
          <cell r="B20420">
            <v>42988</v>
          </cell>
          <cell r="H20420">
            <v>10</v>
          </cell>
          <cell r="K20420">
            <v>0</v>
          </cell>
          <cell r="O20420">
            <v>20</v>
          </cell>
          <cell r="P20420" t="str">
            <v>Adams</v>
          </cell>
          <cell r="Q20420">
            <v>3</v>
          </cell>
          <cell r="S20420">
            <v>9</v>
          </cell>
        </row>
        <row r="20421">
          <cell r="B20421">
            <v>42988</v>
          </cell>
          <cell r="H20421">
            <v>10</v>
          </cell>
          <cell r="K20421">
            <v>0</v>
          </cell>
          <cell r="O20421">
            <v>31</v>
          </cell>
          <cell r="P20421" t="str">
            <v>Berkhart</v>
          </cell>
          <cell r="Q20421">
            <v>3</v>
          </cell>
          <cell r="S20421">
            <v>9</v>
          </cell>
        </row>
        <row r="20422">
          <cell r="B20422">
            <v>42988</v>
          </cell>
          <cell r="H20422">
            <v>9</v>
          </cell>
          <cell r="K20422">
            <v>0</v>
          </cell>
          <cell r="O20422">
            <v>164</v>
          </cell>
          <cell r="P20422" t="str">
            <v>DuPreez</v>
          </cell>
          <cell r="Q20422">
            <v>5</v>
          </cell>
          <cell r="S20422">
            <v>9</v>
          </cell>
        </row>
        <row r="20423">
          <cell r="B20423">
            <v>42988</v>
          </cell>
          <cell r="H20423">
            <v>8</v>
          </cell>
          <cell r="K20423">
            <v>0</v>
          </cell>
          <cell r="O20423">
            <v>161</v>
          </cell>
          <cell r="P20423" t="str">
            <v>Adams</v>
          </cell>
          <cell r="Q20423">
            <v>2</v>
          </cell>
          <cell r="S20423">
            <v>9</v>
          </cell>
        </row>
        <row r="20424">
          <cell r="B20424">
            <v>42988</v>
          </cell>
          <cell r="H20424">
            <v>10</v>
          </cell>
          <cell r="K20424">
            <v>0</v>
          </cell>
          <cell r="O20424">
            <v>135</v>
          </cell>
          <cell r="P20424" t="str">
            <v>Berkhart</v>
          </cell>
          <cell r="Q20424">
            <v>2</v>
          </cell>
          <cell r="S20424">
            <v>9</v>
          </cell>
        </row>
        <row r="20425">
          <cell r="B20425">
            <v>42988</v>
          </cell>
          <cell r="H20425">
            <v>6</v>
          </cell>
          <cell r="K20425">
            <v>96</v>
          </cell>
          <cell r="O20425">
            <v>231</v>
          </cell>
          <cell r="P20425" t="str">
            <v>Stevens</v>
          </cell>
          <cell r="Q20425">
            <v>3</v>
          </cell>
          <cell r="S20425">
            <v>9</v>
          </cell>
        </row>
        <row r="20426">
          <cell r="B20426">
            <v>42988</v>
          </cell>
          <cell r="H20426">
            <v>6</v>
          </cell>
          <cell r="K20426">
            <v>65</v>
          </cell>
          <cell r="O20426">
            <v>6</v>
          </cell>
          <cell r="P20426" t="str">
            <v>DuPreez</v>
          </cell>
          <cell r="Q20426">
            <v>5</v>
          </cell>
          <cell r="S20426">
            <v>9</v>
          </cell>
        </row>
        <row r="20427">
          <cell r="B20427">
            <v>42988</v>
          </cell>
          <cell r="H20427">
            <v>5</v>
          </cell>
          <cell r="K20427">
            <v>57</v>
          </cell>
          <cell r="O20427">
            <v>1</v>
          </cell>
          <cell r="P20427" t="str">
            <v>DuPreez</v>
          </cell>
          <cell r="Q20427">
            <v>3</v>
          </cell>
          <cell r="S20427">
            <v>9</v>
          </cell>
        </row>
        <row r="20428">
          <cell r="B20428">
            <v>42988</v>
          </cell>
          <cell r="H20428">
            <v>8</v>
          </cell>
          <cell r="K20428">
            <v>0</v>
          </cell>
          <cell r="O20428">
            <v>274</v>
          </cell>
          <cell r="P20428" t="str">
            <v>Berkhart</v>
          </cell>
          <cell r="Q20428">
            <v>3</v>
          </cell>
          <cell r="S20428">
            <v>9</v>
          </cell>
        </row>
        <row r="20429">
          <cell r="B20429">
            <v>42988</v>
          </cell>
          <cell r="H20429">
            <v>11</v>
          </cell>
          <cell r="K20429">
            <v>0</v>
          </cell>
          <cell r="O20429">
            <v>184</v>
          </cell>
          <cell r="P20429" t="str">
            <v>DuPreez</v>
          </cell>
          <cell r="Q20429">
            <v>3</v>
          </cell>
          <cell r="S20429">
            <v>9</v>
          </cell>
        </row>
        <row r="20430">
          <cell r="B20430">
            <v>42988</v>
          </cell>
          <cell r="H20430">
            <v>9</v>
          </cell>
          <cell r="K20430">
            <v>0</v>
          </cell>
          <cell r="O20430">
            <v>212</v>
          </cell>
          <cell r="P20430" t="str">
            <v>Adams</v>
          </cell>
          <cell r="Q20430">
            <v>2</v>
          </cell>
          <cell r="S20430">
            <v>9</v>
          </cell>
        </row>
        <row r="20431">
          <cell r="B20431">
            <v>42988</v>
          </cell>
          <cell r="H20431">
            <v>6</v>
          </cell>
          <cell r="K20431">
            <v>19</v>
          </cell>
          <cell r="O20431">
            <v>144</v>
          </cell>
          <cell r="P20431" t="str">
            <v>Stevens</v>
          </cell>
          <cell r="Q20431">
            <v>3</v>
          </cell>
          <cell r="S20431">
            <v>9</v>
          </cell>
        </row>
        <row r="20432">
          <cell r="B20432">
            <v>42988</v>
          </cell>
          <cell r="H20432">
            <v>6</v>
          </cell>
          <cell r="K20432">
            <v>17</v>
          </cell>
          <cell r="O20432">
            <v>124</v>
          </cell>
          <cell r="P20432" t="str">
            <v>Adams</v>
          </cell>
          <cell r="Q20432">
            <v>3</v>
          </cell>
          <cell r="S20432">
            <v>9</v>
          </cell>
        </row>
        <row r="20433">
          <cell r="B20433">
            <v>42988</v>
          </cell>
          <cell r="H20433">
            <v>6</v>
          </cell>
          <cell r="K20433">
            <v>10</v>
          </cell>
          <cell r="O20433">
            <v>54</v>
          </cell>
          <cell r="P20433" t="str">
            <v>Berkhart</v>
          </cell>
          <cell r="Q20433">
            <v>1</v>
          </cell>
          <cell r="S20433">
            <v>9</v>
          </cell>
        </row>
        <row r="20434">
          <cell r="B20434">
            <v>42988</v>
          </cell>
          <cell r="H20434">
            <v>13</v>
          </cell>
          <cell r="K20434">
            <v>0</v>
          </cell>
          <cell r="O20434">
            <v>54</v>
          </cell>
          <cell r="P20434" t="str">
            <v>DuPreez</v>
          </cell>
          <cell r="Q20434">
            <v>3</v>
          </cell>
          <cell r="S20434">
            <v>9</v>
          </cell>
        </row>
        <row r="20435">
          <cell r="B20435">
            <v>42988</v>
          </cell>
          <cell r="H20435">
            <v>13</v>
          </cell>
          <cell r="K20435">
            <v>0</v>
          </cell>
          <cell r="O20435">
            <v>65</v>
          </cell>
          <cell r="P20435" t="str">
            <v>Berkhart</v>
          </cell>
          <cell r="Q20435">
            <v>5</v>
          </cell>
          <cell r="S20435">
            <v>9</v>
          </cell>
        </row>
        <row r="20436">
          <cell r="B20436">
            <v>42988</v>
          </cell>
          <cell r="H20436">
            <v>18</v>
          </cell>
          <cell r="K20436">
            <v>0</v>
          </cell>
          <cell r="O20436">
            <v>299</v>
          </cell>
          <cell r="P20436" t="str">
            <v>Stevens</v>
          </cell>
          <cell r="Q20436">
            <v>5</v>
          </cell>
          <cell r="S20436">
            <v>9</v>
          </cell>
        </row>
        <row r="20437">
          <cell r="B20437">
            <v>42988</v>
          </cell>
          <cell r="H20437">
            <v>13</v>
          </cell>
          <cell r="K20437">
            <v>0</v>
          </cell>
          <cell r="O20437">
            <v>65</v>
          </cell>
          <cell r="P20437" t="str">
            <v>Adams</v>
          </cell>
          <cell r="Q20437">
            <v>2</v>
          </cell>
          <cell r="S20437">
            <v>9</v>
          </cell>
        </row>
        <row r="20438">
          <cell r="B20438">
            <v>42988</v>
          </cell>
          <cell r="H20438">
            <v>10</v>
          </cell>
          <cell r="K20438">
            <v>0</v>
          </cell>
          <cell r="O20438">
            <v>41</v>
          </cell>
          <cell r="P20438" t="str">
            <v>Berkhart</v>
          </cell>
          <cell r="Q20438">
            <v>4</v>
          </cell>
          <cell r="S20438">
            <v>9</v>
          </cell>
        </row>
        <row r="20439">
          <cell r="B20439">
            <v>42988</v>
          </cell>
          <cell r="H20439">
            <v>14</v>
          </cell>
          <cell r="K20439">
            <v>0</v>
          </cell>
          <cell r="O20439">
            <v>258</v>
          </cell>
          <cell r="P20439" t="str">
            <v>DuPreez</v>
          </cell>
          <cell r="Q20439">
            <v>3</v>
          </cell>
          <cell r="S20439">
            <v>9</v>
          </cell>
        </row>
        <row r="20440">
          <cell r="B20440">
            <v>42988</v>
          </cell>
          <cell r="H20440">
            <v>15</v>
          </cell>
          <cell r="K20440">
            <v>0</v>
          </cell>
          <cell r="O20440">
            <v>24</v>
          </cell>
          <cell r="P20440" t="str">
            <v>Berkhart</v>
          </cell>
          <cell r="Q20440">
            <v>4</v>
          </cell>
          <cell r="S20440">
            <v>9</v>
          </cell>
        </row>
        <row r="20441">
          <cell r="B20441">
            <v>42988</v>
          </cell>
          <cell r="H20441">
            <v>9</v>
          </cell>
          <cell r="K20441">
            <v>0</v>
          </cell>
          <cell r="O20441">
            <v>66</v>
          </cell>
          <cell r="P20441" t="str">
            <v>Adams</v>
          </cell>
          <cell r="Q20441">
            <v>3</v>
          </cell>
          <cell r="S20441">
            <v>9</v>
          </cell>
        </row>
        <row r="20442">
          <cell r="B20442">
            <v>42988</v>
          </cell>
          <cell r="H20442">
            <v>9</v>
          </cell>
          <cell r="K20442">
            <v>0</v>
          </cell>
          <cell r="O20442">
            <v>33</v>
          </cell>
          <cell r="P20442" t="str">
            <v>Berkhart</v>
          </cell>
          <cell r="Q20442">
            <v>3</v>
          </cell>
          <cell r="S20442">
            <v>9</v>
          </cell>
        </row>
        <row r="20443">
          <cell r="B20443">
            <v>42988</v>
          </cell>
          <cell r="H20443">
            <v>11</v>
          </cell>
          <cell r="K20443">
            <v>0</v>
          </cell>
          <cell r="O20443">
            <v>107</v>
          </cell>
          <cell r="P20443" t="str">
            <v>Adams</v>
          </cell>
          <cell r="Q20443">
            <v>3</v>
          </cell>
          <cell r="S20443">
            <v>9</v>
          </cell>
        </row>
        <row r="20444">
          <cell r="B20444">
            <v>42988</v>
          </cell>
          <cell r="H20444">
            <v>9</v>
          </cell>
          <cell r="K20444">
            <v>0</v>
          </cell>
          <cell r="O20444">
            <v>115</v>
          </cell>
          <cell r="P20444" t="str">
            <v>Berkhart</v>
          </cell>
          <cell r="Q20444">
            <v>3</v>
          </cell>
          <cell r="S20444">
            <v>9</v>
          </cell>
        </row>
        <row r="20445">
          <cell r="B20445">
            <v>42988</v>
          </cell>
          <cell r="H20445">
            <v>22</v>
          </cell>
          <cell r="K20445">
            <v>0</v>
          </cell>
          <cell r="O20445">
            <v>433</v>
          </cell>
          <cell r="P20445" t="str">
            <v>DuPreez</v>
          </cell>
          <cell r="Q20445">
            <v>4</v>
          </cell>
          <cell r="S20445">
            <v>9</v>
          </cell>
        </row>
        <row r="20446">
          <cell r="B20446">
            <v>42988</v>
          </cell>
          <cell r="H20446">
            <v>6</v>
          </cell>
          <cell r="K20446">
            <v>135</v>
          </cell>
          <cell r="O20446">
            <v>111</v>
          </cell>
          <cell r="P20446" t="str">
            <v>Adams</v>
          </cell>
          <cell r="Q20446">
            <v>4</v>
          </cell>
          <cell r="S20446">
            <v>9</v>
          </cell>
        </row>
        <row r="20447">
          <cell r="B20447">
            <v>42988</v>
          </cell>
          <cell r="H20447">
            <v>6</v>
          </cell>
          <cell r="K20447">
            <v>49</v>
          </cell>
          <cell r="O20447">
            <v>68</v>
          </cell>
          <cell r="P20447" t="str">
            <v>Adams</v>
          </cell>
          <cell r="Q20447">
            <v>2</v>
          </cell>
          <cell r="S20447">
            <v>9</v>
          </cell>
        </row>
        <row r="20448">
          <cell r="B20448">
            <v>42988</v>
          </cell>
          <cell r="H20448">
            <v>6</v>
          </cell>
          <cell r="K20448">
            <v>11</v>
          </cell>
          <cell r="O20448">
            <v>68</v>
          </cell>
          <cell r="P20448" t="str">
            <v>Berkhart</v>
          </cell>
          <cell r="Q20448">
            <v>2</v>
          </cell>
          <cell r="S20448">
            <v>9</v>
          </cell>
        </row>
        <row r="20449">
          <cell r="B20449">
            <v>42988</v>
          </cell>
          <cell r="H20449">
            <v>6</v>
          </cell>
          <cell r="K20449">
            <v>52</v>
          </cell>
          <cell r="O20449">
            <v>149</v>
          </cell>
          <cell r="P20449" t="str">
            <v>Stevens</v>
          </cell>
          <cell r="Q20449">
            <v>2</v>
          </cell>
          <cell r="S20449">
            <v>9</v>
          </cell>
        </row>
        <row r="20450">
          <cell r="B20450">
            <v>42988</v>
          </cell>
          <cell r="H20450">
            <v>9</v>
          </cell>
          <cell r="K20450">
            <v>0</v>
          </cell>
          <cell r="O20450">
            <v>218</v>
          </cell>
          <cell r="P20450" t="str">
            <v>Berkhart</v>
          </cell>
          <cell r="Q20450">
            <v>4</v>
          </cell>
          <cell r="S20450">
            <v>9</v>
          </cell>
        </row>
        <row r="20451">
          <cell r="B20451">
            <v>42988</v>
          </cell>
          <cell r="H20451">
            <v>10</v>
          </cell>
          <cell r="K20451">
            <v>15</v>
          </cell>
          <cell r="O20451">
            <v>65</v>
          </cell>
          <cell r="P20451" t="str">
            <v>Adams</v>
          </cell>
          <cell r="Q20451">
            <v>2</v>
          </cell>
          <cell r="S20451">
            <v>9</v>
          </cell>
        </row>
        <row r="20452">
          <cell r="B20452">
            <v>42988</v>
          </cell>
          <cell r="H20452">
            <v>9</v>
          </cell>
          <cell r="K20452">
            <v>27</v>
          </cell>
          <cell r="O20452">
            <v>0</v>
          </cell>
          <cell r="Q20452">
            <v>0</v>
          </cell>
          <cell r="S20452">
            <v>9</v>
          </cell>
        </row>
        <row r="20453">
          <cell r="B20453">
            <v>42988</v>
          </cell>
          <cell r="H20453">
            <v>15</v>
          </cell>
          <cell r="K20453">
            <v>0</v>
          </cell>
          <cell r="O20453">
            <v>79</v>
          </cell>
          <cell r="P20453" t="str">
            <v>Adams</v>
          </cell>
          <cell r="Q20453">
            <v>2</v>
          </cell>
          <cell r="S20453">
            <v>9</v>
          </cell>
        </row>
        <row r="20454">
          <cell r="B20454">
            <v>42988</v>
          </cell>
          <cell r="H20454">
            <v>9</v>
          </cell>
          <cell r="K20454">
            <v>0</v>
          </cell>
          <cell r="O20454">
            <v>100</v>
          </cell>
          <cell r="P20454" t="str">
            <v>Adams</v>
          </cell>
          <cell r="Q20454">
            <v>3</v>
          </cell>
          <cell r="S20454">
            <v>9</v>
          </cell>
        </row>
        <row r="20455">
          <cell r="B20455">
            <v>42988</v>
          </cell>
          <cell r="H20455">
            <v>9</v>
          </cell>
          <cell r="K20455">
            <v>0</v>
          </cell>
          <cell r="O20455">
            <v>20</v>
          </cell>
          <cell r="P20455" t="str">
            <v>Stevens</v>
          </cell>
          <cell r="Q20455">
            <v>3</v>
          </cell>
          <cell r="S20455">
            <v>9</v>
          </cell>
        </row>
        <row r="20456">
          <cell r="B20456">
            <v>42988</v>
          </cell>
          <cell r="H20456">
            <v>11</v>
          </cell>
          <cell r="K20456">
            <v>0</v>
          </cell>
          <cell r="O20456">
            <v>17</v>
          </cell>
          <cell r="P20456" t="str">
            <v>Berkhart</v>
          </cell>
          <cell r="Q20456">
            <v>4</v>
          </cell>
          <cell r="S20456">
            <v>9</v>
          </cell>
        </row>
        <row r="20457">
          <cell r="B20457">
            <v>42988</v>
          </cell>
          <cell r="H20457">
            <v>10</v>
          </cell>
          <cell r="K20457">
            <v>0</v>
          </cell>
          <cell r="O20457">
            <v>166</v>
          </cell>
          <cell r="P20457" t="str">
            <v>Adams</v>
          </cell>
          <cell r="Q20457">
            <v>2</v>
          </cell>
          <cell r="S20457">
            <v>9</v>
          </cell>
        </row>
        <row r="20458">
          <cell r="B20458">
            <v>42988</v>
          </cell>
          <cell r="H20458">
            <v>13</v>
          </cell>
          <cell r="K20458">
            <v>0</v>
          </cell>
          <cell r="O20458">
            <v>86</v>
          </cell>
          <cell r="P20458" t="str">
            <v>Berkhart</v>
          </cell>
          <cell r="Q20458">
            <v>1</v>
          </cell>
          <cell r="S20458">
            <v>9</v>
          </cell>
        </row>
        <row r="20459">
          <cell r="B20459">
            <v>42988</v>
          </cell>
          <cell r="H20459">
            <v>12</v>
          </cell>
          <cell r="K20459">
            <v>0</v>
          </cell>
          <cell r="O20459">
            <v>337</v>
          </cell>
          <cell r="P20459" t="str">
            <v>Stevens</v>
          </cell>
          <cell r="Q20459">
            <v>4</v>
          </cell>
          <cell r="S20459">
            <v>9</v>
          </cell>
        </row>
        <row r="20460">
          <cell r="B20460">
            <v>42988</v>
          </cell>
          <cell r="H20460">
            <v>6</v>
          </cell>
          <cell r="K20460">
            <v>19</v>
          </cell>
          <cell r="O20460">
            <v>105</v>
          </cell>
          <cell r="P20460" t="str">
            <v>Berkhart</v>
          </cell>
          <cell r="Q20460">
            <v>4</v>
          </cell>
          <cell r="S20460">
            <v>9</v>
          </cell>
        </row>
        <row r="20461">
          <cell r="B20461">
            <v>42988</v>
          </cell>
          <cell r="H20461">
            <v>6</v>
          </cell>
          <cell r="K20461">
            <v>5</v>
          </cell>
          <cell r="O20461">
            <v>123</v>
          </cell>
          <cell r="P20461" t="str">
            <v>Adams</v>
          </cell>
          <cell r="Q20461">
            <v>3</v>
          </cell>
          <cell r="S20461">
            <v>9</v>
          </cell>
        </row>
        <row r="20462">
          <cell r="B20462">
            <v>42988</v>
          </cell>
          <cell r="H20462">
            <v>5</v>
          </cell>
          <cell r="K20462">
            <v>31</v>
          </cell>
          <cell r="O20462">
            <v>51</v>
          </cell>
          <cell r="P20462" t="str">
            <v>Berkhart</v>
          </cell>
          <cell r="Q20462">
            <v>4</v>
          </cell>
          <cell r="S20462">
            <v>9</v>
          </cell>
        </row>
        <row r="20463">
          <cell r="B20463">
            <v>42988</v>
          </cell>
          <cell r="H20463">
            <v>6</v>
          </cell>
          <cell r="K20463">
            <v>37</v>
          </cell>
          <cell r="O20463">
            <v>72</v>
          </cell>
          <cell r="P20463" t="str">
            <v>Adams</v>
          </cell>
          <cell r="Q20463">
            <v>2</v>
          </cell>
          <cell r="S20463">
            <v>9</v>
          </cell>
        </row>
        <row r="20464">
          <cell r="B20464">
            <v>42988</v>
          </cell>
          <cell r="H20464">
            <v>6</v>
          </cell>
          <cell r="K20464">
            <v>110</v>
          </cell>
          <cell r="O20464">
            <v>252</v>
          </cell>
          <cell r="P20464" t="str">
            <v>Adams</v>
          </cell>
          <cell r="Q20464">
            <v>2</v>
          </cell>
          <cell r="S20464">
            <v>9</v>
          </cell>
        </row>
        <row r="20465">
          <cell r="B20465">
            <v>42988</v>
          </cell>
          <cell r="H20465">
            <v>6</v>
          </cell>
          <cell r="K20465">
            <v>4</v>
          </cell>
          <cell r="O20465">
            <v>43</v>
          </cell>
          <cell r="P20465" t="str">
            <v>Berkhart</v>
          </cell>
          <cell r="Q20465">
            <v>3</v>
          </cell>
          <cell r="S20465">
            <v>9</v>
          </cell>
        </row>
        <row r="20466">
          <cell r="B20466">
            <v>42988</v>
          </cell>
          <cell r="H20466">
            <v>6</v>
          </cell>
          <cell r="K20466">
            <v>81</v>
          </cell>
          <cell r="O20466">
            <v>42</v>
          </cell>
          <cell r="P20466" t="str">
            <v>DuPreez</v>
          </cell>
          <cell r="Q20466">
            <v>5</v>
          </cell>
          <cell r="S20466">
            <v>9</v>
          </cell>
        </row>
        <row r="20467">
          <cell r="B20467">
            <v>42988</v>
          </cell>
          <cell r="H20467">
            <v>6</v>
          </cell>
          <cell r="K20467">
            <v>15</v>
          </cell>
          <cell r="O20467">
            <v>53</v>
          </cell>
          <cell r="P20467" t="str">
            <v>DuPreez</v>
          </cell>
          <cell r="Q20467">
            <v>3</v>
          </cell>
          <cell r="S20467">
            <v>9</v>
          </cell>
        </row>
        <row r="20468">
          <cell r="B20468">
            <v>42988</v>
          </cell>
          <cell r="H20468">
            <v>5</v>
          </cell>
          <cell r="K20468">
            <v>36</v>
          </cell>
          <cell r="O20468">
            <v>48</v>
          </cell>
          <cell r="P20468" t="str">
            <v>Berkhart</v>
          </cell>
          <cell r="Q20468">
            <v>3</v>
          </cell>
          <cell r="S20468">
            <v>9</v>
          </cell>
        </row>
        <row r="20469">
          <cell r="B20469">
            <v>42988</v>
          </cell>
          <cell r="H20469">
            <v>5</v>
          </cell>
          <cell r="K20469">
            <v>61</v>
          </cell>
          <cell r="O20469">
            <v>49</v>
          </cell>
          <cell r="P20469" t="str">
            <v>Berkhart</v>
          </cell>
          <cell r="Q20469">
            <v>3</v>
          </cell>
          <cell r="S20469">
            <v>9</v>
          </cell>
        </row>
        <row r="20470">
          <cell r="B20470">
            <v>42988</v>
          </cell>
          <cell r="H20470">
            <v>10</v>
          </cell>
          <cell r="K20470">
            <v>0</v>
          </cell>
          <cell r="O20470">
            <v>68</v>
          </cell>
          <cell r="P20470" t="str">
            <v>Berkhart</v>
          </cell>
          <cell r="Q20470">
            <v>3</v>
          </cell>
          <cell r="S20470">
            <v>9</v>
          </cell>
        </row>
        <row r="20471">
          <cell r="B20471">
            <v>42988</v>
          </cell>
          <cell r="H20471">
            <v>13</v>
          </cell>
          <cell r="K20471">
            <v>0</v>
          </cell>
          <cell r="O20471">
            <v>128</v>
          </cell>
          <cell r="P20471" t="str">
            <v>DuPreez</v>
          </cell>
          <cell r="Q20471">
            <v>5</v>
          </cell>
          <cell r="S20471">
            <v>9</v>
          </cell>
        </row>
        <row r="20472">
          <cell r="B20472">
            <v>42988</v>
          </cell>
          <cell r="H20472">
            <v>6</v>
          </cell>
          <cell r="K20472">
            <v>29</v>
          </cell>
          <cell r="O20472">
            <v>58</v>
          </cell>
          <cell r="P20472" t="str">
            <v>Berkhart</v>
          </cell>
          <cell r="Q20472">
            <v>5</v>
          </cell>
          <cell r="S20472">
            <v>9</v>
          </cell>
        </row>
        <row r="20473">
          <cell r="B20473">
            <v>42988</v>
          </cell>
          <cell r="H20473">
            <v>5</v>
          </cell>
          <cell r="K20473">
            <v>33</v>
          </cell>
          <cell r="O20473">
            <v>73</v>
          </cell>
          <cell r="P20473" t="str">
            <v>Adams</v>
          </cell>
          <cell r="Q20473">
            <v>4</v>
          </cell>
          <cell r="S20473">
            <v>9</v>
          </cell>
        </row>
        <row r="20474">
          <cell r="B20474">
            <v>42988</v>
          </cell>
          <cell r="H20474">
            <v>9</v>
          </cell>
          <cell r="K20474">
            <v>0</v>
          </cell>
          <cell r="O20474">
            <v>37</v>
          </cell>
          <cell r="P20474" t="str">
            <v>Berkhart</v>
          </cell>
          <cell r="Q20474">
            <v>1</v>
          </cell>
          <cell r="S20474">
            <v>9</v>
          </cell>
        </row>
        <row r="20475">
          <cell r="B20475">
            <v>42988</v>
          </cell>
          <cell r="H20475">
            <v>9</v>
          </cell>
          <cell r="K20475">
            <v>0</v>
          </cell>
          <cell r="O20475">
            <v>90</v>
          </cell>
          <cell r="P20475" t="str">
            <v>Adams</v>
          </cell>
          <cell r="Q20475">
            <v>3</v>
          </cell>
          <cell r="S20475">
            <v>9</v>
          </cell>
        </row>
        <row r="20476">
          <cell r="B20476">
            <v>42988</v>
          </cell>
          <cell r="H20476">
            <v>12</v>
          </cell>
          <cell r="K20476">
            <v>0</v>
          </cell>
          <cell r="O20476">
            <v>75</v>
          </cell>
          <cell r="P20476" t="str">
            <v>DuPreez</v>
          </cell>
          <cell r="Q20476">
            <v>4</v>
          </cell>
          <cell r="S20476">
            <v>9</v>
          </cell>
        </row>
        <row r="20477">
          <cell r="B20477">
            <v>42988</v>
          </cell>
          <cell r="H20477">
            <v>11</v>
          </cell>
          <cell r="K20477">
            <v>0</v>
          </cell>
          <cell r="O20477">
            <v>44</v>
          </cell>
          <cell r="P20477" t="str">
            <v>Berkhart</v>
          </cell>
          <cell r="Q20477">
            <v>4</v>
          </cell>
          <cell r="S20477">
            <v>9</v>
          </cell>
        </row>
        <row r="20478">
          <cell r="B20478">
            <v>42988</v>
          </cell>
          <cell r="H20478">
            <v>9</v>
          </cell>
          <cell r="K20478">
            <v>0</v>
          </cell>
          <cell r="O20478">
            <v>108</v>
          </cell>
          <cell r="P20478" t="str">
            <v>Adams</v>
          </cell>
          <cell r="Q20478">
            <v>3</v>
          </cell>
          <cell r="S20478">
            <v>9</v>
          </cell>
        </row>
        <row r="20479">
          <cell r="B20479">
            <v>42988</v>
          </cell>
          <cell r="H20479">
            <v>13</v>
          </cell>
          <cell r="K20479">
            <v>0</v>
          </cell>
          <cell r="O20479">
            <v>31</v>
          </cell>
          <cell r="P20479" t="str">
            <v>DuPreez</v>
          </cell>
          <cell r="Q20479">
            <v>3</v>
          </cell>
          <cell r="S20479">
            <v>9</v>
          </cell>
        </row>
        <row r="20480">
          <cell r="B20480">
            <v>42988</v>
          </cell>
          <cell r="H20480">
            <v>10</v>
          </cell>
          <cell r="K20480">
            <v>0</v>
          </cell>
          <cell r="O20480">
            <v>503</v>
          </cell>
          <cell r="P20480" t="str">
            <v>Berkhart</v>
          </cell>
          <cell r="Q20480">
            <v>5</v>
          </cell>
          <cell r="S20480">
            <v>9</v>
          </cell>
        </row>
        <row r="20481">
          <cell r="B20481">
            <v>42988</v>
          </cell>
          <cell r="H20481">
            <v>9</v>
          </cell>
          <cell r="K20481">
            <v>0</v>
          </cell>
          <cell r="O20481">
            <v>116</v>
          </cell>
          <cell r="P20481" t="str">
            <v>Adams</v>
          </cell>
          <cell r="Q20481">
            <v>3</v>
          </cell>
          <cell r="S20481">
            <v>9</v>
          </cell>
        </row>
        <row r="20482">
          <cell r="B20482">
            <v>42988</v>
          </cell>
          <cell r="H20482">
            <v>12</v>
          </cell>
          <cell r="K20482">
            <v>0</v>
          </cell>
          <cell r="O20482">
            <v>64</v>
          </cell>
          <cell r="P20482" t="str">
            <v>DuPreez</v>
          </cell>
          <cell r="Q20482">
            <v>4</v>
          </cell>
          <cell r="S20482">
            <v>9</v>
          </cell>
        </row>
        <row r="20483">
          <cell r="B20483">
            <v>42988</v>
          </cell>
          <cell r="H20483">
            <v>9</v>
          </cell>
          <cell r="K20483">
            <v>0</v>
          </cell>
          <cell r="O20483">
            <v>132</v>
          </cell>
          <cell r="P20483" t="str">
            <v>Adams</v>
          </cell>
          <cell r="Q20483">
            <v>2</v>
          </cell>
          <cell r="S20483">
            <v>9</v>
          </cell>
        </row>
        <row r="20484">
          <cell r="B20484">
            <v>42988</v>
          </cell>
          <cell r="H20484">
            <v>15</v>
          </cell>
          <cell r="K20484">
            <v>0</v>
          </cell>
          <cell r="O20484">
            <v>49</v>
          </cell>
          <cell r="P20484" t="str">
            <v>DuPreez</v>
          </cell>
          <cell r="Q20484">
            <v>4</v>
          </cell>
          <cell r="S20484">
            <v>9</v>
          </cell>
        </row>
        <row r="20485">
          <cell r="B20485">
            <v>42988</v>
          </cell>
          <cell r="H20485">
            <v>9</v>
          </cell>
          <cell r="K20485">
            <v>0</v>
          </cell>
          <cell r="O20485">
            <v>117</v>
          </cell>
          <cell r="P20485" t="str">
            <v>Adams</v>
          </cell>
          <cell r="Q20485">
            <v>3</v>
          </cell>
          <cell r="S20485">
            <v>9</v>
          </cell>
        </row>
        <row r="20486">
          <cell r="B20486">
            <v>42988</v>
          </cell>
          <cell r="H20486">
            <v>20</v>
          </cell>
          <cell r="K20486">
            <v>0</v>
          </cell>
          <cell r="O20486">
            <v>62</v>
          </cell>
          <cell r="P20486" t="str">
            <v>Berkhart</v>
          </cell>
          <cell r="Q20486">
            <v>4</v>
          </cell>
          <cell r="S20486">
            <v>9</v>
          </cell>
        </row>
        <row r="20487">
          <cell r="B20487">
            <v>42988</v>
          </cell>
          <cell r="H20487">
            <v>28</v>
          </cell>
          <cell r="K20487">
            <v>0</v>
          </cell>
          <cell r="O20487">
            <v>68</v>
          </cell>
          <cell r="P20487" t="str">
            <v>DuPreez</v>
          </cell>
          <cell r="Q20487">
            <v>5</v>
          </cell>
          <cell r="S20487">
            <v>9</v>
          </cell>
        </row>
        <row r="20488">
          <cell r="B20488">
            <v>42988</v>
          </cell>
          <cell r="H20488">
            <v>10</v>
          </cell>
          <cell r="K20488">
            <v>0</v>
          </cell>
          <cell r="O20488">
            <v>118</v>
          </cell>
          <cell r="P20488" t="str">
            <v>Adams</v>
          </cell>
          <cell r="Q20488">
            <v>1</v>
          </cell>
          <cell r="S20488">
            <v>9</v>
          </cell>
        </row>
        <row r="20489">
          <cell r="B20489">
            <v>42988</v>
          </cell>
          <cell r="H20489">
            <v>9</v>
          </cell>
          <cell r="K20489">
            <v>0</v>
          </cell>
          <cell r="O20489">
            <v>161</v>
          </cell>
          <cell r="P20489" t="str">
            <v>Berkhart</v>
          </cell>
          <cell r="Q20489">
            <v>3</v>
          </cell>
          <cell r="S20489">
            <v>9</v>
          </cell>
        </row>
        <row r="20490">
          <cell r="B20490">
            <v>42988</v>
          </cell>
          <cell r="H20490">
            <v>14</v>
          </cell>
          <cell r="K20490">
            <v>0</v>
          </cell>
          <cell r="O20490">
            <v>96</v>
          </cell>
          <cell r="P20490" t="str">
            <v>DuPreez</v>
          </cell>
          <cell r="Q20490">
            <v>4</v>
          </cell>
          <cell r="S20490">
            <v>9</v>
          </cell>
        </row>
        <row r="20491">
          <cell r="B20491">
            <v>42988</v>
          </cell>
          <cell r="H20491">
            <v>9</v>
          </cell>
          <cell r="K20491">
            <v>0</v>
          </cell>
          <cell r="O20491">
            <v>92</v>
          </cell>
          <cell r="P20491" t="str">
            <v>Adams</v>
          </cell>
          <cell r="Q20491">
            <v>4</v>
          </cell>
          <cell r="S20491">
            <v>9</v>
          </cell>
        </row>
        <row r="20492">
          <cell r="B20492">
            <v>42988</v>
          </cell>
          <cell r="H20492">
            <v>14</v>
          </cell>
          <cell r="K20492">
            <v>0</v>
          </cell>
          <cell r="O20492">
            <v>59</v>
          </cell>
          <cell r="P20492" t="str">
            <v>Stevens</v>
          </cell>
          <cell r="Q20492">
            <v>3</v>
          </cell>
          <cell r="S20492">
            <v>9</v>
          </cell>
        </row>
        <row r="20493">
          <cell r="B20493">
            <v>42988</v>
          </cell>
          <cell r="H20493">
            <v>6</v>
          </cell>
          <cell r="K20493">
            <v>0</v>
          </cell>
          <cell r="O20493">
            <v>4</v>
          </cell>
          <cell r="P20493" t="str">
            <v>Grojovin</v>
          </cell>
          <cell r="Q20493">
            <v>2</v>
          </cell>
          <cell r="S20493">
            <v>9</v>
          </cell>
        </row>
        <row r="20494">
          <cell r="B20494">
            <v>42988</v>
          </cell>
          <cell r="H20494">
            <v>14</v>
          </cell>
          <cell r="K20494">
            <v>0</v>
          </cell>
          <cell r="O20494">
            <v>86</v>
          </cell>
          <cell r="P20494" t="str">
            <v>Berkhart</v>
          </cell>
          <cell r="Q20494">
            <v>3</v>
          </cell>
          <cell r="S20494">
            <v>9</v>
          </cell>
        </row>
        <row r="20495">
          <cell r="B20495">
            <v>42988</v>
          </cell>
          <cell r="H20495">
            <v>9</v>
          </cell>
          <cell r="K20495">
            <v>0</v>
          </cell>
          <cell r="O20495">
            <v>89</v>
          </cell>
          <cell r="P20495" t="str">
            <v>Adams</v>
          </cell>
          <cell r="Q20495">
            <v>1</v>
          </cell>
          <cell r="S20495">
            <v>9</v>
          </cell>
        </row>
        <row r="20496">
          <cell r="B20496">
            <v>42988</v>
          </cell>
          <cell r="H20496">
            <v>13</v>
          </cell>
          <cell r="K20496">
            <v>0</v>
          </cell>
          <cell r="O20496">
            <v>18</v>
          </cell>
          <cell r="P20496" t="str">
            <v>DuPreez</v>
          </cell>
          <cell r="Q20496">
            <v>3</v>
          </cell>
          <cell r="S20496">
            <v>9</v>
          </cell>
        </row>
        <row r="20497">
          <cell r="B20497">
            <v>42988</v>
          </cell>
          <cell r="H20497">
            <v>16</v>
          </cell>
          <cell r="K20497">
            <v>0</v>
          </cell>
          <cell r="O20497">
            <v>204</v>
          </cell>
          <cell r="P20497" t="str">
            <v>Stevens</v>
          </cell>
          <cell r="Q20497">
            <v>4</v>
          </cell>
          <cell r="S20497">
            <v>9</v>
          </cell>
        </row>
        <row r="20498">
          <cell r="B20498">
            <v>42988</v>
          </cell>
          <cell r="H20498">
            <v>13</v>
          </cell>
          <cell r="K20498">
            <v>0</v>
          </cell>
          <cell r="O20498">
            <v>50</v>
          </cell>
          <cell r="P20498" t="str">
            <v>Berkhart</v>
          </cell>
          <cell r="Q20498">
            <v>1</v>
          </cell>
          <cell r="S20498">
            <v>9</v>
          </cell>
        </row>
        <row r="20499">
          <cell r="B20499">
            <v>42988</v>
          </cell>
          <cell r="H20499">
            <v>29</v>
          </cell>
          <cell r="K20499">
            <v>0</v>
          </cell>
          <cell r="O20499">
            <v>307</v>
          </cell>
          <cell r="P20499" t="str">
            <v>Adams</v>
          </cell>
          <cell r="Q20499">
            <v>1</v>
          </cell>
          <cell r="S20499">
            <v>9</v>
          </cell>
        </row>
        <row r="20500">
          <cell r="B20500">
            <v>42988</v>
          </cell>
          <cell r="H20500">
            <v>9</v>
          </cell>
          <cell r="K20500">
            <v>0</v>
          </cell>
          <cell r="O20500">
            <v>122</v>
          </cell>
          <cell r="P20500" t="str">
            <v>Berkhart</v>
          </cell>
          <cell r="Q20500">
            <v>3</v>
          </cell>
          <cell r="S20500">
            <v>9</v>
          </cell>
        </row>
        <row r="20501">
          <cell r="B20501">
            <v>42988</v>
          </cell>
          <cell r="H20501">
            <v>10</v>
          </cell>
          <cell r="K20501">
            <v>0</v>
          </cell>
          <cell r="O20501">
            <v>147</v>
          </cell>
          <cell r="P20501" t="str">
            <v>Stevens</v>
          </cell>
          <cell r="Q20501">
            <v>3</v>
          </cell>
          <cell r="S20501">
            <v>9</v>
          </cell>
        </row>
        <row r="20502">
          <cell r="B20502">
            <v>42988</v>
          </cell>
          <cell r="H20502">
            <v>12</v>
          </cell>
          <cell r="K20502">
            <v>0</v>
          </cell>
          <cell r="O20502">
            <v>52</v>
          </cell>
          <cell r="P20502" t="str">
            <v>Berkhart</v>
          </cell>
          <cell r="Q20502">
            <v>1</v>
          </cell>
          <cell r="S20502">
            <v>9</v>
          </cell>
        </row>
        <row r="20503">
          <cell r="B20503">
            <v>42988</v>
          </cell>
          <cell r="H20503">
            <v>9</v>
          </cell>
          <cell r="K20503">
            <v>0</v>
          </cell>
          <cell r="O20503">
            <v>45</v>
          </cell>
          <cell r="P20503" t="str">
            <v>Adams</v>
          </cell>
          <cell r="Q20503">
            <v>3</v>
          </cell>
          <cell r="S20503">
            <v>9</v>
          </cell>
        </row>
        <row r="20504">
          <cell r="B20504">
            <v>42988</v>
          </cell>
          <cell r="H20504">
            <v>9</v>
          </cell>
          <cell r="K20504">
            <v>0</v>
          </cell>
          <cell r="O20504">
            <v>128</v>
          </cell>
          <cell r="P20504" t="str">
            <v>Berkhart</v>
          </cell>
          <cell r="Q20504">
            <v>2</v>
          </cell>
          <cell r="S20504">
            <v>9</v>
          </cell>
        </row>
        <row r="20505">
          <cell r="B20505">
            <v>42988</v>
          </cell>
          <cell r="H20505">
            <v>12</v>
          </cell>
          <cell r="K20505">
            <v>0</v>
          </cell>
          <cell r="O20505">
            <v>172</v>
          </cell>
          <cell r="P20505" t="str">
            <v>Stevens</v>
          </cell>
          <cell r="Q20505">
            <v>4</v>
          </cell>
          <cell r="S20505">
            <v>9</v>
          </cell>
        </row>
        <row r="20506">
          <cell r="B20506">
            <v>42988</v>
          </cell>
          <cell r="H20506">
            <v>11</v>
          </cell>
          <cell r="K20506">
            <v>0</v>
          </cell>
          <cell r="O20506">
            <v>312</v>
          </cell>
          <cell r="P20506" t="str">
            <v>Adams</v>
          </cell>
          <cell r="Q20506">
            <v>1</v>
          </cell>
          <cell r="S20506">
            <v>9</v>
          </cell>
        </row>
        <row r="20507">
          <cell r="B20507">
            <v>42988</v>
          </cell>
          <cell r="H20507">
            <v>10</v>
          </cell>
          <cell r="K20507">
            <v>0</v>
          </cell>
          <cell r="O20507">
            <v>38</v>
          </cell>
          <cell r="P20507" t="str">
            <v>Berkhart</v>
          </cell>
          <cell r="Q20507">
            <v>3</v>
          </cell>
          <cell r="S20507">
            <v>9</v>
          </cell>
        </row>
        <row r="20508">
          <cell r="B20508">
            <v>42988</v>
          </cell>
          <cell r="H20508">
            <v>10</v>
          </cell>
          <cell r="K20508">
            <v>0</v>
          </cell>
          <cell r="O20508">
            <v>27</v>
          </cell>
          <cell r="P20508" t="str">
            <v>Stevens</v>
          </cell>
          <cell r="Q20508">
            <v>5</v>
          </cell>
          <cell r="S20508">
            <v>9</v>
          </cell>
        </row>
        <row r="20509">
          <cell r="B20509">
            <v>42988</v>
          </cell>
          <cell r="H20509">
            <v>11</v>
          </cell>
          <cell r="K20509">
            <v>0</v>
          </cell>
          <cell r="O20509">
            <v>137</v>
          </cell>
          <cell r="P20509" t="str">
            <v>Berkhart</v>
          </cell>
          <cell r="Q20509">
            <v>3</v>
          </cell>
          <cell r="S20509">
            <v>9</v>
          </cell>
        </row>
        <row r="20510">
          <cell r="B20510">
            <v>42988</v>
          </cell>
          <cell r="H20510">
            <v>10</v>
          </cell>
          <cell r="K20510">
            <v>0</v>
          </cell>
          <cell r="O20510">
            <v>207</v>
          </cell>
          <cell r="P20510" t="str">
            <v>Adams</v>
          </cell>
          <cell r="Q20510">
            <v>1</v>
          </cell>
          <cell r="S20510">
            <v>9</v>
          </cell>
        </row>
        <row r="20511">
          <cell r="B20511">
            <v>42988</v>
          </cell>
          <cell r="H20511">
            <v>12</v>
          </cell>
          <cell r="K20511">
            <v>0</v>
          </cell>
          <cell r="O20511">
            <v>120</v>
          </cell>
          <cell r="P20511" t="str">
            <v>Stevens</v>
          </cell>
          <cell r="Q20511">
            <v>3</v>
          </cell>
          <cell r="S20511">
            <v>9</v>
          </cell>
        </row>
        <row r="20512">
          <cell r="B20512">
            <v>42988</v>
          </cell>
          <cell r="H20512">
            <v>10</v>
          </cell>
          <cell r="K20512">
            <v>0</v>
          </cell>
          <cell r="O20512">
            <v>128</v>
          </cell>
          <cell r="P20512" t="str">
            <v>Berkhart</v>
          </cell>
          <cell r="Q20512">
            <v>2</v>
          </cell>
          <cell r="S20512">
            <v>9</v>
          </cell>
        </row>
        <row r="20513">
          <cell r="B20513">
            <v>42988</v>
          </cell>
          <cell r="H20513">
            <v>5</v>
          </cell>
          <cell r="K20513">
            <v>0</v>
          </cell>
          <cell r="O20513">
            <v>3</v>
          </cell>
          <cell r="P20513" t="str">
            <v>Stevens</v>
          </cell>
          <cell r="Q20513">
            <v>4</v>
          </cell>
          <cell r="S20513">
            <v>9</v>
          </cell>
        </row>
        <row r="20514">
          <cell r="B20514">
            <v>42988</v>
          </cell>
          <cell r="H20514">
            <v>13</v>
          </cell>
          <cell r="K20514">
            <v>0</v>
          </cell>
          <cell r="O20514">
            <v>57</v>
          </cell>
          <cell r="P20514" t="str">
            <v>Stevens</v>
          </cell>
          <cell r="Q20514">
            <v>3</v>
          </cell>
          <cell r="S20514">
            <v>9</v>
          </cell>
        </row>
        <row r="20515">
          <cell r="B20515">
            <v>42988</v>
          </cell>
          <cell r="H20515">
            <v>11</v>
          </cell>
          <cell r="K20515">
            <v>0</v>
          </cell>
          <cell r="O20515">
            <v>239</v>
          </cell>
          <cell r="P20515" t="str">
            <v>Adams</v>
          </cell>
          <cell r="Q20515">
            <v>1</v>
          </cell>
          <cell r="S20515">
            <v>9</v>
          </cell>
        </row>
        <row r="20516">
          <cell r="B20516">
            <v>42988</v>
          </cell>
          <cell r="H20516">
            <v>9</v>
          </cell>
          <cell r="K20516">
            <v>0</v>
          </cell>
          <cell r="O20516">
            <v>12</v>
          </cell>
          <cell r="P20516" t="str">
            <v>Berkhart</v>
          </cell>
          <cell r="Q20516">
            <v>2</v>
          </cell>
          <cell r="S20516">
            <v>9</v>
          </cell>
        </row>
        <row r="20517">
          <cell r="B20517">
            <v>42988</v>
          </cell>
          <cell r="H20517">
            <v>15</v>
          </cell>
          <cell r="K20517">
            <v>0</v>
          </cell>
          <cell r="O20517">
            <v>102</v>
          </cell>
          <cell r="P20517" t="str">
            <v>Stevens</v>
          </cell>
          <cell r="Q20517">
            <v>3</v>
          </cell>
          <cell r="S20517">
            <v>9</v>
          </cell>
        </row>
        <row r="20518">
          <cell r="B20518">
            <v>42988</v>
          </cell>
          <cell r="H20518">
            <v>9</v>
          </cell>
          <cell r="K20518">
            <v>0</v>
          </cell>
          <cell r="O20518">
            <v>44</v>
          </cell>
          <cell r="P20518" t="str">
            <v>Berkhart</v>
          </cell>
          <cell r="Q20518">
            <v>1</v>
          </cell>
          <cell r="S20518">
            <v>9</v>
          </cell>
        </row>
        <row r="20519">
          <cell r="B20519">
            <v>42988</v>
          </cell>
          <cell r="H20519">
            <v>11</v>
          </cell>
          <cell r="K20519">
            <v>0</v>
          </cell>
          <cell r="O20519">
            <v>33</v>
          </cell>
          <cell r="P20519" t="str">
            <v>DuPreez</v>
          </cell>
          <cell r="Q20519">
            <v>1</v>
          </cell>
          <cell r="S20519">
            <v>9</v>
          </cell>
        </row>
        <row r="20520">
          <cell r="B20520">
            <v>42988</v>
          </cell>
          <cell r="H20520">
            <v>11</v>
          </cell>
          <cell r="K20520">
            <v>0</v>
          </cell>
          <cell r="O20520">
            <v>88</v>
          </cell>
          <cell r="P20520" t="str">
            <v>DuPreez</v>
          </cell>
          <cell r="Q20520">
            <v>4</v>
          </cell>
          <cell r="S20520">
            <v>9</v>
          </cell>
        </row>
        <row r="20521">
          <cell r="B20521">
            <v>42988</v>
          </cell>
          <cell r="H20521">
            <v>11</v>
          </cell>
          <cell r="K20521">
            <v>26</v>
          </cell>
          <cell r="O20521">
            <v>149</v>
          </cell>
          <cell r="P20521" t="str">
            <v>Berkhart</v>
          </cell>
          <cell r="Q20521">
            <v>1</v>
          </cell>
          <cell r="S20521">
            <v>9</v>
          </cell>
        </row>
        <row r="20522">
          <cell r="B20522">
            <v>42988</v>
          </cell>
          <cell r="H20522">
            <v>9</v>
          </cell>
          <cell r="K20522">
            <v>36</v>
          </cell>
          <cell r="O20522">
            <v>46</v>
          </cell>
          <cell r="P20522" t="str">
            <v>DuPreez</v>
          </cell>
          <cell r="Q20522">
            <v>3</v>
          </cell>
          <cell r="S20522">
            <v>9</v>
          </cell>
        </row>
        <row r="20523">
          <cell r="B20523">
            <v>42988</v>
          </cell>
          <cell r="H20523">
            <v>9</v>
          </cell>
          <cell r="K20523">
            <v>0</v>
          </cell>
          <cell r="O20523">
            <v>100</v>
          </cell>
          <cell r="P20523" t="str">
            <v>Stevens</v>
          </cell>
          <cell r="Q20523">
            <v>5</v>
          </cell>
          <cell r="S20523">
            <v>9</v>
          </cell>
        </row>
        <row r="20524">
          <cell r="B20524">
            <v>42988</v>
          </cell>
          <cell r="H20524">
            <v>14</v>
          </cell>
          <cell r="K20524">
            <v>0</v>
          </cell>
          <cell r="O20524">
            <v>101</v>
          </cell>
          <cell r="P20524" t="str">
            <v>DuPreez</v>
          </cell>
          <cell r="Q20524">
            <v>2</v>
          </cell>
          <cell r="S20524">
            <v>9</v>
          </cell>
        </row>
        <row r="20525">
          <cell r="B20525">
            <v>42988</v>
          </cell>
          <cell r="H20525">
            <v>18</v>
          </cell>
          <cell r="K20525">
            <v>0</v>
          </cell>
          <cell r="O20525">
            <v>88</v>
          </cell>
          <cell r="P20525" t="str">
            <v>Berkhart</v>
          </cell>
          <cell r="Q20525">
            <v>4</v>
          </cell>
          <cell r="S20525">
            <v>9</v>
          </cell>
        </row>
        <row r="20526">
          <cell r="B20526">
            <v>42988</v>
          </cell>
          <cell r="H20526">
            <v>16</v>
          </cell>
          <cell r="K20526">
            <v>0</v>
          </cell>
          <cell r="O20526">
            <v>112</v>
          </cell>
          <cell r="P20526" t="str">
            <v>Stevens</v>
          </cell>
          <cell r="Q20526">
            <v>1</v>
          </cell>
          <cell r="S20526">
            <v>9</v>
          </cell>
        </row>
        <row r="20527">
          <cell r="B20527">
            <v>42988</v>
          </cell>
          <cell r="H20527">
            <v>9</v>
          </cell>
          <cell r="K20527">
            <v>0</v>
          </cell>
          <cell r="O20527">
            <v>58</v>
          </cell>
          <cell r="P20527" t="str">
            <v>Berkhart</v>
          </cell>
          <cell r="Q20527">
            <v>5</v>
          </cell>
          <cell r="S20527">
            <v>9</v>
          </cell>
        </row>
        <row r="20528">
          <cell r="B20528">
            <v>42988</v>
          </cell>
          <cell r="H20528">
            <v>13</v>
          </cell>
          <cell r="K20528">
            <v>0</v>
          </cell>
          <cell r="O20528">
            <v>66</v>
          </cell>
          <cell r="P20528" t="str">
            <v>DuPreez</v>
          </cell>
          <cell r="Q20528">
            <v>2</v>
          </cell>
          <cell r="S20528">
            <v>9</v>
          </cell>
        </row>
        <row r="20529">
          <cell r="B20529">
            <v>42988</v>
          </cell>
          <cell r="H20529">
            <v>11</v>
          </cell>
          <cell r="K20529">
            <v>0</v>
          </cell>
          <cell r="O20529">
            <v>56</v>
          </cell>
          <cell r="P20529" t="str">
            <v>Berkhart</v>
          </cell>
          <cell r="Q20529">
            <v>3</v>
          </cell>
          <cell r="S20529">
            <v>9</v>
          </cell>
        </row>
        <row r="20530">
          <cell r="B20530">
            <v>42988</v>
          </cell>
          <cell r="H20530">
            <v>13</v>
          </cell>
          <cell r="K20530">
            <v>0</v>
          </cell>
          <cell r="O20530">
            <v>109</v>
          </cell>
          <cell r="P20530" t="str">
            <v>Stevens</v>
          </cell>
          <cell r="Q20530">
            <v>4</v>
          </cell>
          <cell r="S20530">
            <v>9</v>
          </cell>
        </row>
        <row r="20531">
          <cell r="B20531">
            <v>42988</v>
          </cell>
          <cell r="H20531">
            <v>9</v>
          </cell>
          <cell r="K20531">
            <v>26</v>
          </cell>
          <cell r="O20531">
            <v>156</v>
          </cell>
          <cell r="P20531" t="str">
            <v>Stevens</v>
          </cell>
          <cell r="Q20531">
            <v>5</v>
          </cell>
          <cell r="S20531">
            <v>9</v>
          </cell>
        </row>
        <row r="20532">
          <cell r="B20532">
            <v>42988</v>
          </cell>
          <cell r="H20532">
            <v>10</v>
          </cell>
          <cell r="K20532">
            <v>49</v>
          </cell>
          <cell r="O20532">
            <v>112</v>
          </cell>
          <cell r="P20532" t="str">
            <v>Stevens</v>
          </cell>
          <cell r="Q20532">
            <v>3</v>
          </cell>
          <cell r="S20532">
            <v>9</v>
          </cell>
        </row>
        <row r="20533">
          <cell r="B20533">
            <v>42988</v>
          </cell>
          <cell r="H20533">
            <v>13</v>
          </cell>
          <cell r="K20533">
            <v>0</v>
          </cell>
          <cell r="O20533">
            <v>151</v>
          </cell>
          <cell r="P20533" t="str">
            <v>Berkhart</v>
          </cell>
          <cell r="Q20533">
            <v>5</v>
          </cell>
          <cell r="S20533">
            <v>9</v>
          </cell>
        </row>
        <row r="20534">
          <cell r="B20534">
            <v>42988</v>
          </cell>
          <cell r="H20534">
            <v>11</v>
          </cell>
          <cell r="K20534">
            <v>0</v>
          </cell>
          <cell r="O20534">
            <v>525</v>
          </cell>
          <cell r="P20534" t="str">
            <v>Stevens</v>
          </cell>
          <cell r="Q20534">
            <v>5</v>
          </cell>
          <cell r="S20534">
            <v>9</v>
          </cell>
        </row>
        <row r="20535">
          <cell r="B20535">
            <v>42988</v>
          </cell>
          <cell r="H20535">
            <v>17</v>
          </cell>
          <cell r="K20535">
            <v>0</v>
          </cell>
          <cell r="O20535">
            <v>34</v>
          </cell>
          <cell r="P20535" t="str">
            <v>DuPreez</v>
          </cell>
          <cell r="Q20535">
            <v>3</v>
          </cell>
          <cell r="S20535">
            <v>9</v>
          </cell>
        </row>
        <row r="20536">
          <cell r="B20536">
            <v>42988</v>
          </cell>
          <cell r="H20536">
            <v>10</v>
          </cell>
          <cell r="K20536">
            <v>0</v>
          </cell>
          <cell r="O20536">
            <v>180</v>
          </cell>
          <cell r="P20536" t="str">
            <v>Adams</v>
          </cell>
          <cell r="Q20536">
            <v>2</v>
          </cell>
          <cell r="S20536">
            <v>9</v>
          </cell>
        </row>
        <row r="20537">
          <cell r="B20537">
            <v>42988</v>
          </cell>
          <cell r="H20537">
            <v>15</v>
          </cell>
          <cell r="K20537">
            <v>0</v>
          </cell>
          <cell r="O20537">
            <v>76</v>
          </cell>
          <cell r="P20537" t="str">
            <v>DuPreez</v>
          </cell>
          <cell r="Q20537">
            <v>2</v>
          </cell>
          <cell r="S20537">
            <v>9</v>
          </cell>
        </row>
        <row r="20538">
          <cell r="B20538">
            <v>42988</v>
          </cell>
          <cell r="H20538">
            <v>17</v>
          </cell>
          <cell r="K20538">
            <v>0</v>
          </cell>
          <cell r="O20538">
            <v>102</v>
          </cell>
          <cell r="P20538" t="str">
            <v>Adams</v>
          </cell>
          <cell r="Q20538">
            <v>4</v>
          </cell>
          <cell r="S20538">
            <v>9</v>
          </cell>
        </row>
        <row r="20539">
          <cell r="B20539">
            <v>42988</v>
          </cell>
          <cell r="H20539">
            <v>12</v>
          </cell>
          <cell r="K20539">
            <v>0</v>
          </cell>
          <cell r="O20539">
            <v>136</v>
          </cell>
          <cell r="P20539" t="str">
            <v>Stevens</v>
          </cell>
          <cell r="Q20539">
            <v>4</v>
          </cell>
          <cell r="S20539">
            <v>9</v>
          </cell>
        </row>
        <row r="20540">
          <cell r="B20540">
            <v>42988</v>
          </cell>
          <cell r="H20540">
            <v>9</v>
          </cell>
          <cell r="K20540">
            <v>105</v>
          </cell>
          <cell r="O20540">
            <v>97</v>
          </cell>
          <cell r="P20540" t="str">
            <v>Stevens</v>
          </cell>
          <cell r="Q20540">
            <v>4</v>
          </cell>
          <cell r="S20540">
            <v>9</v>
          </cell>
        </row>
        <row r="20541">
          <cell r="B20541">
            <v>42988</v>
          </cell>
          <cell r="H20541">
            <v>6</v>
          </cell>
          <cell r="K20541">
            <v>17</v>
          </cell>
          <cell r="O20541">
            <v>268</v>
          </cell>
          <cell r="P20541" t="str">
            <v>DuPreez</v>
          </cell>
          <cell r="Q20541">
            <v>3</v>
          </cell>
          <cell r="S20541">
            <v>9</v>
          </cell>
        </row>
        <row r="20542">
          <cell r="B20542">
            <v>42988</v>
          </cell>
          <cell r="H20542">
            <v>16</v>
          </cell>
          <cell r="K20542">
            <v>0</v>
          </cell>
          <cell r="O20542">
            <v>150</v>
          </cell>
          <cell r="P20542" t="str">
            <v>Stevens</v>
          </cell>
          <cell r="Q20542">
            <v>3</v>
          </cell>
          <cell r="S20542">
            <v>9</v>
          </cell>
        </row>
        <row r="20543">
          <cell r="B20543">
            <v>42988</v>
          </cell>
          <cell r="H20543">
            <v>9</v>
          </cell>
          <cell r="K20543">
            <v>96</v>
          </cell>
          <cell r="O20543">
            <v>148</v>
          </cell>
          <cell r="P20543" t="str">
            <v>Stevens</v>
          </cell>
          <cell r="Q20543">
            <v>3</v>
          </cell>
          <cell r="S20543">
            <v>9</v>
          </cell>
        </row>
        <row r="20544">
          <cell r="B20544">
            <v>42988</v>
          </cell>
          <cell r="H20544">
            <v>19</v>
          </cell>
          <cell r="K20544">
            <v>0</v>
          </cell>
          <cell r="O20544">
            <v>113</v>
          </cell>
          <cell r="P20544" t="str">
            <v>Berkhart</v>
          </cell>
          <cell r="Q20544">
            <v>5</v>
          </cell>
          <cell r="S20544">
            <v>9</v>
          </cell>
        </row>
        <row r="20545">
          <cell r="B20545">
            <v>42988</v>
          </cell>
          <cell r="H20545">
            <v>9</v>
          </cell>
          <cell r="K20545">
            <v>0</v>
          </cell>
          <cell r="O20545">
            <v>151</v>
          </cell>
          <cell r="P20545" t="str">
            <v>Adams</v>
          </cell>
          <cell r="Q20545">
            <v>4</v>
          </cell>
          <cell r="S20545">
            <v>9</v>
          </cell>
        </row>
        <row r="20546">
          <cell r="B20546">
            <v>42988</v>
          </cell>
          <cell r="H20546">
            <v>9</v>
          </cell>
          <cell r="K20546">
            <v>18</v>
          </cell>
          <cell r="O20546">
            <v>338</v>
          </cell>
          <cell r="P20546" t="str">
            <v>Stevens</v>
          </cell>
          <cell r="Q20546">
            <v>3</v>
          </cell>
          <cell r="S20546">
            <v>9</v>
          </cell>
        </row>
        <row r="20547">
          <cell r="B20547">
            <v>42988</v>
          </cell>
          <cell r="H20547">
            <v>11</v>
          </cell>
          <cell r="K20547">
            <v>0</v>
          </cell>
          <cell r="O20547">
            <v>102</v>
          </cell>
          <cell r="P20547" t="str">
            <v>Berkhart</v>
          </cell>
          <cell r="Q20547">
            <v>1</v>
          </cell>
          <cell r="S20547">
            <v>9</v>
          </cell>
        </row>
        <row r="20548">
          <cell r="B20548">
            <v>42988</v>
          </cell>
          <cell r="H20548">
            <v>9</v>
          </cell>
          <cell r="K20548">
            <v>0</v>
          </cell>
          <cell r="O20548">
            <v>72</v>
          </cell>
          <cell r="P20548" t="str">
            <v>Adams</v>
          </cell>
          <cell r="Q20548">
            <v>3</v>
          </cell>
          <cell r="S20548">
            <v>9</v>
          </cell>
        </row>
        <row r="20549">
          <cell r="B20549">
            <v>42988</v>
          </cell>
          <cell r="H20549">
            <v>2</v>
          </cell>
          <cell r="K20549">
            <v>0</v>
          </cell>
          <cell r="O20549">
            <v>1331</v>
          </cell>
          <cell r="P20549" t="str">
            <v>Stevens</v>
          </cell>
          <cell r="Q20549">
            <v>2</v>
          </cell>
          <cell r="S20549">
            <v>9</v>
          </cell>
        </row>
        <row r="20550">
          <cell r="B20550">
            <v>42988</v>
          </cell>
          <cell r="H20550">
            <v>10</v>
          </cell>
          <cell r="K20550">
            <v>0</v>
          </cell>
          <cell r="O20550">
            <v>734</v>
          </cell>
          <cell r="P20550" t="str">
            <v>Adams</v>
          </cell>
          <cell r="Q20550">
            <v>3</v>
          </cell>
          <cell r="S20550">
            <v>9</v>
          </cell>
        </row>
        <row r="20551">
          <cell r="B20551">
            <v>42988</v>
          </cell>
          <cell r="H20551">
            <v>17</v>
          </cell>
          <cell r="K20551">
            <v>0</v>
          </cell>
          <cell r="O20551">
            <v>172</v>
          </cell>
          <cell r="P20551" t="str">
            <v>Stevens</v>
          </cell>
          <cell r="Q20551">
            <v>3</v>
          </cell>
          <cell r="S20551">
            <v>9</v>
          </cell>
        </row>
        <row r="20552">
          <cell r="B20552">
            <v>42988</v>
          </cell>
          <cell r="H20552">
            <v>6</v>
          </cell>
          <cell r="K20552">
            <v>52</v>
          </cell>
          <cell r="O20552">
            <v>61</v>
          </cell>
          <cell r="P20552" t="str">
            <v>Berkhart</v>
          </cell>
          <cell r="Q20552">
            <v>3</v>
          </cell>
          <cell r="S20552">
            <v>9</v>
          </cell>
        </row>
        <row r="20553">
          <cell r="B20553">
            <v>42988</v>
          </cell>
          <cell r="H20553">
            <v>6</v>
          </cell>
          <cell r="K20553">
            <v>61</v>
          </cell>
          <cell r="O20553">
            <v>58</v>
          </cell>
          <cell r="P20553" t="str">
            <v>Stevens</v>
          </cell>
          <cell r="Q20553">
            <v>5</v>
          </cell>
          <cell r="S20553">
            <v>9</v>
          </cell>
        </row>
        <row r="20554">
          <cell r="B20554">
            <v>42988</v>
          </cell>
          <cell r="H20554">
            <v>9</v>
          </cell>
          <cell r="K20554">
            <v>0</v>
          </cell>
          <cell r="O20554">
            <v>105</v>
          </cell>
          <cell r="P20554" t="str">
            <v>Stevens</v>
          </cell>
          <cell r="Q20554">
            <v>4</v>
          </cell>
          <cell r="S20554">
            <v>9</v>
          </cell>
        </row>
        <row r="20555">
          <cell r="B20555">
            <v>42988</v>
          </cell>
          <cell r="H20555">
            <v>5</v>
          </cell>
          <cell r="K20555">
            <v>28</v>
          </cell>
          <cell r="O20555">
            <v>76</v>
          </cell>
          <cell r="P20555" t="str">
            <v>Berkhart</v>
          </cell>
          <cell r="Q20555">
            <v>2</v>
          </cell>
          <cell r="S20555">
            <v>9</v>
          </cell>
        </row>
        <row r="20556">
          <cell r="B20556">
            <v>42988</v>
          </cell>
          <cell r="H20556">
            <v>4</v>
          </cell>
          <cell r="K20556">
            <v>101</v>
          </cell>
          <cell r="O20556">
            <v>353</v>
          </cell>
          <cell r="P20556" t="str">
            <v>Stevens</v>
          </cell>
          <cell r="Q20556">
            <v>3</v>
          </cell>
          <cell r="S20556">
            <v>9</v>
          </cell>
        </row>
        <row r="20557">
          <cell r="B20557">
            <v>42988</v>
          </cell>
          <cell r="H20557">
            <v>6</v>
          </cell>
          <cell r="K20557">
            <v>21</v>
          </cell>
          <cell r="O20557">
            <v>45</v>
          </cell>
          <cell r="P20557" t="str">
            <v>Berkhart</v>
          </cell>
          <cell r="Q20557">
            <v>4</v>
          </cell>
          <cell r="S20557">
            <v>9</v>
          </cell>
        </row>
        <row r="20558">
          <cell r="B20558">
            <v>42988</v>
          </cell>
          <cell r="H20558">
            <v>15</v>
          </cell>
          <cell r="K20558">
            <v>0</v>
          </cell>
          <cell r="O20558">
            <v>67</v>
          </cell>
          <cell r="P20558" t="str">
            <v>Berkhart</v>
          </cell>
          <cell r="Q20558">
            <v>5</v>
          </cell>
          <cell r="S20558">
            <v>9</v>
          </cell>
        </row>
        <row r="20559">
          <cell r="B20559">
            <v>42988</v>
          </cell>
          <cell r="H20559">
            <v>9</v>
          </cell>
          <cell r="K20559">
            <v>27</v>
          </cell>
          <cell r="O20559">
            <v>60</v>
          </cell>
          <cell r="P20559" t="str">
            <v>Berkhart</v>
          </cell>
          <cell r="Q20559">
            <v>4</v>
          </cell>
          <cell r="S20559">
            <v>9</v>
          </cell>
        </row>
        <row r="20560">
          <cell r="B20560">
            <v>42988</v>
          </cell>
          <cell r="H20560">
            <v>5</v>
          </cell>
          <cell r="K20560">
            <v>43</v>
          </cell>
          <cell r="O20560">
            <v>96</v>
          </cell>
          <cell r="P20560" t="str">
            <v>Berkhart</v>
          </cell>
          <cell r="Q20560">
            <v>4</v>
          </cell>
          <cell r="S20560">
            <v>9</v>
          </cell>
        </row>
        <row r="20561">
          <cell r="B20561">
            <v>42988</v>
          </cell>
          <cell r="H20561">
            <v>10</v>
          </cell>
          <cell r="K20561">
            <v>0</v>
          </cell>
          <cell r="O20561">
            <v>242</v>
          </cell>
          <cell r="P20561" t="str">
            <v>Adams</v>
          </cell>
          <cell r="Q20561">
            <v>4</v>
          </cell>
          <cell r="S20561">
            <v>9</v>
          </cell>
        </row>
        <row r="20562">
          <cell r="B20562">
            <v>42988</v>
          </cell>
          <cell r="H20562">
            <v>13</v>
          </cell>
          <cell r="K20562">
            <v>0</v>
          </cell>
          <cell r="O20562">
            <v>124</v>
          </cell>
          <cell r="P20562" t="str">
            <v>Berkhart</v>
          </cell>
          <cell r="Q20562">
            <v>4</v>
          </cell>
          <cell r="S20562">
            <v>9</v>
          </cell>
        </row>
        <row r="20563">
          <cell r="B20563">
            <v>42988</v>
          </cell>
          <cell r="H20563">
            <v>13</v>
          </cell>
          <cell r="K20563">
            <v>0</v>
          </cell>
          <cell r="O20563">
            <v>72</v>
          </cell>
          <cell r="P20563" t="str">
            <v>Berkhart</v>
          </cell>
          <cell r="Q20563">
            <v>4</v>
          </cell>
          <cell r="S20563">
            <v>9</v>
          </cell>
        </row>
        <row r="20564">
          <cell r="B20564">
            <v>42988</v>
          </cell>
          <cell r="H20564">
            <v>11</v>
          </cell>
          <cell r="K20564">
            <v>0</v>
          </cell>
          <cell r="O20564">
            <v>104</v>
          </cell>
          <cell r="P20564" t="str">
            <v>Stevens</v>
          </cell>
          <cell r="Q20564">
            <v>3</v>
          </cell>
          <cell r="S20564">
            <v>9</v>
          </cell>
        </row>
        <row r="20565">
          <cell r="B20565">
            <v>42988</v>
          </cell>
          <cell r="H20565">
            <v>25</v>
          </cell>
          <cell r="K20565">
            <v>0</v>
          </cell>
          <cell r="O20565">
            <v>129</v>
          </cell>
          <cell r="P20565" t="str">
            <v>Berkhart</v>
          </cell>
          <cell r="Q20565">
            <v>4</v>
          </cell>
          <cell r="S20565">
            <v>9</v>
          </cell>
        </row>
        <row r="20566">
          <cell r="B20566">
            <v>42988</v>
          </cell>
          <cell r="H20566">
            <v>12</v>
          </cell>
          <cell r="K20566">
            <v>0</v>
          </cell>
          <cell r="O20566">
            <v>621</v>
          </cell>
          <cell r="P20566" t="str">
            <v>Stevens</v>
          </cell>
          <cell r="Q20566">
            <v>4</v>
          </cell>
          <cell r="S20566">
            <v>9</v>
          </cell>
        </row>
        <row r="20567">
          <cell r="B20567">
            <v>42988</v>
          </cell>
          <cell r="H20567">
            <v>8</v>
          </cell>
          <cell r="K20567">
            <v>0</v>
          </cell>
          <cell r="O20567">
            <v>63</v>
          </cell>
          <cell r="P20567" t="str">
            <v>Adams</v>
          </cell>
          <cell r="Q20567">
            <v>2</v>
          </cell>
          <cell r="S20567">
            <v>9</v>
          </cell>
        </row>
        <row r="20568">
          <cell r="B20568">
            <v>42988</v>
          </cell>
          <cell r="H20568">
            <v>9</v>
          </cell>
          <cell r="K20568">
            <v>0</v>
          </cell>
          <cell r="O20568">
            <v>28</v>
          </cell>
          <cell r="P20568" t="str">
            <v>Adams</v>
          </cell>
          <cell r="Q20568">
            <v>5</v>
          </cell>
          <cell r="S20568">
            <v>9</v>
          </cell>
        </row>
        <row r="20569">
          <cell r="B20569">
            <v>42988</v>
          </cell>
          <cell r="H20569">
            <v>11</v>
          </cell>
          <cell r="K20569">
            <v>0</v>
          </cell>
          <cell r="O20569">
            <v>221</v>
          </cell>
          <cell r="P20569" t="str">
            <v>Berkhart</v>
          </cell>
          <cell r="Q20569">
            <v>5</v>
          </cell>
          <cell r="S20569">
            <v>9</v>
          </cell>
        </row>
        <row r="20570">
          <cell r="B20570">
            <v>42988</v>
          </cell>
          <cell r="H20570">
            <v>8</v>
          </cell>
          <cell r="K20570">
            <v>0</v>
          </cell>
          <cell r="O20570">
            <v>179</v>
          </cell>
          <cell r="P20570" t="str">
            <v>Adams</v>
          </cell>
          <cell r="Q20570">
            <v>4</v>
          </cell>
          <cell r="S20570">
            <v>9</v>
          </cell>
        </row>
        <row r="20571">
          <cell r="B20571">
            <v>42988</v>
          </cell>
          <cell r="H20571">
            <v>13</v>
          </cell>
          <cell r="K20571">
            <v>0</v>
          </cell>
          <cell r="O20571">
            <v>115</v>
          </cell>
          <cell r="P20571" t="str">
            <v>Adams</v>
          </cell>
          <cell r="Q20571">
            <v>2</v>
          </cell>
          <cell r="S20571">
            <v>9</v>
          </cell>
        </row>
        <row r="20572">
          <cell r="B20572">
            <v>42988</v>
          </cell>
          <cell r="H20572">
            <v>12</v>
          </cell>
          <cell r="K20572">
            <v>0</v>
          </cell>
          <cell r="O20572">
            <v>85</v>
          </cell>
          <cell r="P20572" t="str">
            <v>Berkhart</v>
          </cell>
          <cell r="Q20572">
            <v>4</v>
          </cell>
          <cell r="S20572">
            <v>9</v>
          </cell>
        </row>
        <row r="20573">
          <cell r="B20573">
            <v>42988</v>
          </cell>
          <cell r="H20573">
            <v>13</v>
          </cell>
          <cell r="K20573">
            <v>0</v>
          </cell>
          <cell r="O20573">
            <v>196</v>
          </cell>
          <cell r="P20573" t="str">
            <v>Stevens</v>
          </cell>
          <cell r="Q20573">
            <v>4</v>
          </cell>
          <cell r="S20573">
            <v>9</v>
          </cell>
        </row>
        <row r="20574">
          <cell r="B20574">
            <v>42988</v>
          </cell>
          <cell r="H20574">
            <v>12</v>
          </cell>
          <cell r="K20574">
            <v>0</v>
          </cell>
          <cell r="O20574">
            <v>111</v>
          </cell>
          <cell r="P20574" t="str">
            <v>Berkhart</v>
          </cell>
          <cell r="Q20574">
            <v>4</v>
          </cell>
          <cell r="S20574">
            <v>9</v>
          </cell>
        </row>
        <row r="20575">
          <cell r="B20575">
            <v>42988</v>
          </cell>
          <cell r="H20575">
            <v>15</v>
          </cell>
          <cell r="K20575">
            <v>0</v>
          </cell>
          <cell r="O20575">
            <v>157</v>
          </cell>
          <cell r="P20575" t="str">
            <v>Stevens</v>
          </cell>
          <cell r="Q20575">
            <v>5</v>
          </cell>
          <cell r="S20575">
            <v>9</v>
          </cell>
        </row>
        <row r="20576">
          <cell r="B20576">
            <v>42988</v>
          </cell>
          <cell r="H20576">
            <v>11</v>
          </cell>
          <cell r="K20576">
            <v>0</v>
          </cell>
          <cell r="O20576">
            <v>49</v>
          </cell>
          <cell r="P20576" t="str">
            <v>Berkhart</v>
          </cell>
          <cell r="Q20576">
            <v>4</v>
          </cell>
          <cell r="S20576">
            <v>9</v>
          </cell>
        </row>
        <row r="20577">
          <cell r="B20577">
            <v>42988</v>
          </cell>
          <cell r="H20577">
            <v>10</v>
          </cell>
          <cell r="K20577">
            <v>0</v>
          </cell>
          <cell r="O20577">
            <v>53</v>
          </cell>
          <cell r="P20577" t="str">
            <v>Berkhart</v>
          </cell>
          <cell r="Q20577">
            <v>3</v>
          </cell>
          <cell r="S20577">
            <v>9</v>
          </cell>
        </row>
        <row r="20578">
          <cell r="B20578">
            <v>42988</v>
          </cell>
          <cell r="H20578">
            <v>0</v>
          </cell>
          <cell r="K20578">
            <v>0</v>
          </cell>
          <cell r="O20578">
            <v>0</v>
          </cell>
          <cell r="Q20578">
            <v>0</v>
          </cell>
          <cell r="S20578">
            <v>9</v>
          </cell>
        </row>
        <row r="20579">
          <cell r="B20579">
            <v>42988</v>
          </cell>
          <cell r="H20579">
            <v>37</v>
          </cell>
          <cell r="K20579">
            <v>0</v>
          </cell>
          <cell r="O20579">
            <v>0</v>
          </cell>
          <cell r="Q20579">
            <v>0</v>
          </cell>
          <cell r="S20579">
            <v>9</v>
          </cell>
        </row>
        <row r="20580">
          <cell r="B20580">
            <v>42988</v>
          </cell>
          <cell r="H20580">
            <v>23</v>
          </cell>
          <cell r="K20580">
            <v>0</v>
          </cell>
          <cell r="O20580">
            <v>0</v>
          </cell>
          <cell r="Q20580">
            <v>0</v>
          </cell>
          <cell r="S20580">
            <v>9</v>
          </cell>
        </row>
        <row r="20581">
          <cell r="B20581">
            <v>42988</v>
          </cell>
          <cell r="H20581">
            <v>15</v>
          </cell>
          <cell r="K20581">
            <v>0</v>
          </cell>
          <cell r="O20581">
            <v>0</v>
          </cell>
          <cell r="Q20581">
            <v>0</v>
          </cell>
          <cell r="S20581">
            <v>9</v>
          </cell>
        </row>
        <row r="20582">
          <cell r="B20582">
            <v>42988</v>
          </cell>
          <cell r="H20582">
            <v>0</v>
          </cell>
          <cell r="K20582">
            <v>0</v>
          </cell>
          <cell r="O20582">
            <v>0</v>
          </cell>
          <cell r="Q20582">
            <v>0</v>
          </cell>
          <cell r="S20582">
            <v>9</v>
          </cell>
        </row>
        <row r="20583">
          <cell r="B20583">
            <v>42988</v>
          </cell>
          <cell r="H20583">
            <v>49</v>
          </cell>
          <cell r="K20583">
            <v>0</v>
          </cell>
          <cell r="O20583">
            <v>0</v>
          </cell>
          <cell r="Q20583">
            <v>0</v>
          </cell>
          <cell r="S20583">
            <v>9</v>
          </cell>
        </row>
        <row r="20584">
          <cell r="B20584">
            <v>42988</v>
          </cell>
          <cell r="H20584">
            <v>0</v>
          </cell>
          <cell r="K20584">
            <v>0</v>
          </cell>
          <cell r="O20584">
            <v>0</v>
          </cell>
          <cell r="Q20584">
            <v>0</v>
          </cell>
          <cell r="S20584">
            <v>9</v>
          </cell>
        </row>
        <row r="20585">
          <cell r="B20585">
            <v>42989</v>
          </cell>
          <cell r="H20585">
            <v>15</v>
          </cell>
          <cell r="K20585">
            <v>0</v>
          </cell>
          <cell r="O20585">
            <v>0</v>
          </cell>
          <cell r="Q20585">
            <v>0</v>
          </cell>
          <cell r="S20585">
            <v>9</v>
          </cell>
        </row>
        <row r="20586">
          <cell r="B20586">
            <v>42989</v>
          </cell>
          <cell r="H20586">
            <v>9</v>
          </cell>
          <cell r="K20586">
            <v>0</v>
          </cell>
          <cell r="O20586">
            <v>0</v>
          </cell>
          <cell r="Q20586">
            <v>0</v>
          </cell>
          <cell r="S20586">
            <v>9</v>
          </cell>
        </row>
        <row r="20587">
          <cell r="B20587">
            <v>42990</v>
          </cell>
          <cell r="H20587">
            <v>27</v>
          </cell>
          <cell r="K20587">
            <v>0</v>
          </cell>
          <cell r="O20587">
            <v>0</v>
          </cell>
          <cell r="Q20587">
            <v>0</v>
          </cell>
          <cell r="S20587">
            <v>9</v>
          </cell>
        </row>
        <row r="20588">
          <cell r="B20588">
            <v>42990</v>
          </cell>
          <cell r="H20588">
            <v>64</v>
          </cell>
          <cell r="K20588">
            <v>0</v>
          </cell>
          <cell r="O20588">
            <v>0</v>
          </cell>
          <cell r="Q20588">
            <v>0</v>
          </cell>
          <cell r="S20588">
            <v>9</v>
          </cell>
        </row>
        <row r="20589">
          <cell r="B20589">
            <v>42990</v>
          </cell>
          <cell r="H20589">
            <v>1</v>
          </cell>
          <cell r="K20589">
            <v>0</v>
          </cell>
          <cell r="O20589">
            <v>0</v>
          </cell>
          <cell r="Q20589">
            <v>0</v>
          </cell>
          <cell r="S20589">
            <v>9</v>
          </cell>
        </row>
        <row r="20590">
          <cell r="B20590">
            <v>42990</v>
          </cell>
          <cell r="H20590">
            <v>19</v>
          </cell>
          <cell r="K20590">
            <v>0</v>
          </cell>
          <cell r="O20590">
            <v>0</v>
          </cell>
          <cell r="Q20590">
            <v>0</v>
          </cell>
          <cell r="S20590">
            <v>9</v>
          </cell>
        </row>
        <row r="20591">
          <cell r="B20591">
            <v>42990</v>
          </cell>
          <cell r="H20591">
            <v>21</v>
          </cell>
          <cell r="K20591">
            <v>0</v>
          </cell>
          <cell r="O20591">
            <v>0</v>
          </cell>
          <cell r="Q20591">
            <v>0</v>
          </cell>
          <cell r="S20591">
            <v>9</v>
          </cell>
        </row>
        <row r="20592">
          <cell r="B20592">
            <v>42990</v>
          </cell>
          <cell r="H20592">
            <v>0</v>
          </cell>
          <cell r="K20592">
            <v>0</v>
          </cell>
          <cell r="O20592">
            <v>0</v>
          </cell>
          <cell r="Q20592">
            <v>0</v>
          </cell>
          <cell r="S20592">
            <v>9</v>
          </cell>
        </row>
        <row r="20593">
          <cell r="B20593">
            <v>42990</v>
          </cell>
          <cell r="H20593">
            <v>11</v>
          </cell>
          <cell r="K20593">
            <v>0</v>
          </cell>
          <cell r="O20593">
            <v>0</v>
          </cell>
          <cell r="Q20593">
            <v>0</v>
          </cell>
          <cell r="S20593">
            <v>9</v>
          </cell>
        </row>
        <row r="20594">
          <cell r="B20594">
            <v>42990</v>
          </cell>
          <cell r="H20594">
            <v>0</v>
          </cell>
          <cell r="K20594">
            <v>0</v>
          </cell>
          <cell r="O20594">
            <v>0</v>
          </cell>
          <cell r="Q20594">
            <v>0</v>
          </cell>
          <cell r="S20594">
            <v>9</v>
          </cell>
        </row>
        <row r="20595">
          <cell r="B20595">
            <v>42990</v>
          </cell>
          <cell r="H20595">
            <v>19</v>
          </cell>
          <cell r="K20595">
            <v>0</v>
          </cell>
          <cell r="O20595">
            <v>0</v>
          </cell>
          <cell r="Q20595">
            <v>0</v>
          </cell>
          <cell r="S20595">
            <v>9</v>
          </cell>
        </row>
        <row r="20596">
          <cell r="B20596">
            <v>42990</v>
          </cell>
          <cell r="H20596">
            <v>15</v>
          </cell>
          <cell r="K20596">
            <v>0</v>
          </cell>
          <cell r="O20596">
            <v>0</v>
          </cell>
          <cell r="Q20596">
            <v>0</v>
          </cell>
          <cell r="S20596">
            <v>9</v>
          </cell>
        </row>
        <row r="20597">
          <cell r="B20597">
            <v>42990</v>
          </cell>
          <cell r="H20597">
            <v>9</v>
          </cell>
          <cell r="K20597">
            <v>0</v>
          </cell>
          <cell r="O20597">
            <v>234</v>
          </cell>
          <cell r="P20597" t="str">
            <v>Adams</v>
          </cell>
          <cell r="Q20597">
            <v>2</v>
          </cell>
          <cell r="S20597">
            <v>9</v>
          </cell>
        </row>
        <row r="20598">
          <cell r="B20598">
            <v>42990</v>
          </cell>
          <cell r="H20598">
            <v>8</v>
          </cell>
          <cell r="K20598">
            <v>0</v>
          </cell>
          <cell r="O20598">
            <v>121</v>
          </cell>
          <cell r="P20598" t="str">
            <v>Adams</v>
          </cell>
          <cell r="Q20598">
            <v>2</v>
          </cell>
          <cell r="S20598">
            <v>9</v>
          </cell>
        </row>
        <row r="20599">
          <cell r="B20599">
            <v>42990</v>
          </cell>
          <cell r="H20599">
            <v>14</v>
          </cell>
          <cell r="K20599">
            <v>0</v>
          </cell>
          <cell r="O20599">
            <v>1970</v>
          </cell>
          <cell r="P20599" t="str">
            <v>Adams</v>
          </cell>
          <cell r="Q20599">
            <v>3</v>
          </cell>
          <cell r="S20599">
            <v>9</v>
          </cell>
        </row>
        <row r="20600">
          <cell r="B20600">
            <v>42990</v>
          </cell>
          <cell r="H20600">
            <v>9</v>
          </cell>
          <cell r="K20600">
            <v>0</v>
          </cell>
          <cell r="O20600">
            <v>144</v>
          </cell>
          <cell r="P20600" t="str">
            <v>Adams</v>
          </cell>
          <cell r="Q20600">
            <v>2</v>
          </cell>
          <cell r="S20600">
            <v>9</v>
          </cell>
        </row>
        <row r="20601">
          <cell r="B20601">
            <v>42990</v>
          </cell>
          <cell r="H20601">
            <v>9</v>
          </cell>
          <cell r="K20601">
            <v>0</v>
          </cell>
          <cell r="O20601">
            <v>107</v>
          </cell>
          <cell r="P20601" t="str">
            <v>Adams</v>
          </cell>
          <cell r="Q20601">
            <v>3</v>
          </cell>
          <cell r="S20601">
            <v>9</v>
          </cell>
        </row>
        <row r="20602">
          <cell r="B20602">
            <v>42990</v>
          </cell>
          <cell r="H20602">
            <v>10</v>
          </cell>
          <cell r="K20602">
            <v>0</v>
          </cell>
          <cell r="O20602">
            <v>145</v>
          </cell>
          <cell r="P20602" t="str">
            <v>Adams</v>
          </cell>
          <cell r="Q20602">
            <v>5</v>
          </cell>
          <cell r="S20602">
            <v>9</v>
          </cell>
        </row>
        <row r="20603">
          <cell r="B20603">
            <v>42990</v>
          </cell>
          <cell r="H20603">
            <v>5</v>
          </cell>
          <cell r="K20603">
            <v>20</v>
          </cell>
          <cell r="O20603">
            <v>118</v>
          </cell>
          <cell r="P20603" t="str">
            <v>Adams</v>
          </cell>
          <cell r="Q20603">
            <v>4</v>
          </cell>
          <cell r="S20603">
            <v>9</v>
          </cell>
        </row>
        <row r="20604">
          <cell r="B20604">
            <v>42990</v>
          </cell>
          <cell r="H20604">
            <v>9</v>
          </cell>
          <cell r="K20604">
            <v>0</v>
          </cell>
          <cell r="O20604">
            <v>155</v>
          </cell>
          <cell r="P20604" t="str">
            <v>Adams</v>
          </cell>
          <cell r="Q20604">
            <v>2</v>
          </cell>
          <cell r="S20604">
            <v>9</v>
          </cell>
        </row>
        <row r="20605">
          <cell r="B20605">
            <v>42990</v>
          </cell>
          <cell r="H20605">
            <v>11</v>
          </cell>
          <cell r="K20605">
            <v>0</v>
          </cell>
          <cell r="O20605">
            <v>85</v>
          </cell>
          <cell r="P20605" t="str">
            <v>Adams</v>
          </cell>
          <cell r="Q20605">
            <v>4</v>
          </cell>
          <cell r="S20605">
            <v>9</v>
          </cell>
        </row>
        <row r="20606">
          <cell r="B20606">
            <v>42990</v>
          </cell>
          <cell r="H20606">
            <v>6</v>
          </cell>
          <cell r="K20606">
            <v>22</v>
          </cell>
          <cell r="O20606">
            <v>418</v>
          </cell>
          <cell r="P20606" t="str">
            <v>Adams</v>
          </cell>
          <cell r="Q20606">
            <v>3</v>
          </cell>
          <cell r="S20606">
            <v>9</v>
          </cell>
        </row>
        <row r="20607">
          <cell r="B20607">
            <v>42990</v>
          </cell>
          <cell r="H20607">
            <v>6</v>
          </cell>
          <cell r="K20607">
            <v>73</v>
          </cell>
          <cell r="O20607">
            <v>194</v>
          </cell>
          <cell r="P20607" t="str">
            <v>Katz</v>
          </cell>
          <cell r="Q20607">
            <v>4</v>
          </cell>
          <cell r="S20607">
            <v>9</v>
          </cell>
        </row>
        <row r="20608">
          <cell r="B20608">
            <v>42990</v>
          </cell>
          <cell r="H20608">
            <v>10</v>
          </cell>
          <cell r="K20608">
            <v>0</v>
          </cell>
          <cell r="O20608">
            <v>26</v>
          </cell>
          <cell r="P20608" t="str">
            <v>Katz</v>
          </cell>
          <cell r="Q20608">
            <v>5</v>
          </cell>
          <cell r="S20608">
            <v>9</v>
          </cell>
        </row>
        <row r="20609">
          <cell r="B20609">
            <v>42990</v>
          </cell>
          <cell r="H20609">
            <v>10</v>
          </cell>
          <cell r="K20609">
            <v>0</v>
          </cell>
          <cell r="O20609">
            <v>7</v>
          </cell>
          <cell r="P20609" t="str">
            <v>Katz</v>
          </cell>
          <cell r="Q20609">
            <v>4</v>
          </cell>
          <cell r="S20609">
            <v>9</v>
          </cell>
        </row>
        <row r="20610">
          <cell r="B20610">
            <v>42990</v>
          </cell>
          <cell r="H20610">
            <v>9</v>
          </cell>
          <cell r="K20610">
            <v>0</v>
          </cell>
          <cell r="O20610">
            <v>476</v>
          </cell>
          <cell r="P20610" t="str">
            <v>Katz</v>
          </cell>
          <cell r="Q20610">
            <v>4</v>
          </cell>
          <cell r="S20610">
            <v>9</v>
          </cell>
        </row>
        <row r="20611">
          <cell r="B20611">
            <v>42990</v>
          </cell>
          <cell r="H20611">
            <v>10</v>
          </cell>
          <cell r="K20611">
            <v>0</v>
          </cell>
          <cell r="O20611">
            <v>447</v>
          </cell>
          <cell r="P20611" t="str">
            <v>Adams</v>
          </cell>
          <cell r="Q20611">
            <v>1</v>
          </cell>
          <cell r="S20611">
            <v>9</v>
          </cell>
        </row>
        <row r="20612">
          <cell r="B20612">
            <v>42990</v>
          </cell>
          <cell r="H20612">
            <v>5</v>
          </cell>
          <cell r="K20612">
            <v>88</v>
          </cell>
          <cell r="O20612">
            <v>151</v>
          </cell>
          <cell r="P20612" t="str">
            <v>Katz</v>
          </cell>
          <cell r="Q20612">
            <v>3</v>
          </cell>
          <cell r="S20612">
            <v>9</v>
          </cell>
        </row>
        <row r="20613">
          <cell r="B20613">
            <v>42990</v>
          </cell>
          <cell r="H20613">
            <v>9</v>
          </cell>
          <cell r="K20613">
            <v>0</v>
          </cell>
          <cell r="O20613">
            <v>110</v>
          </cell>
          <cell r="P20613" t="str">
            <v>Adams</v>
          </cell>
          <cell r="Q20613">
            <v>3</v>
          </cell>
          <cell r="S20613">
            <v>9</v>
          </cell>
        </row>
        <row r="20614">
          <cell r="B20614">
            <v>42990</v>
          </cell>
          <cell r="H20614">
            <v>9</v>
          </cell>
          <cell r="K20614">
            <v>0</v>
          </cell>
          <cell r="O20614">
            <v>83</v>
          </cell>
          <cell r="P20614" t="str">
            <v>Adams</v>
          </cell>
          <cell r="Q20614">
            <v>4</v>
          </cell>
          <cell r="S20614">
            <v>9</v>
          </cell>
        </row>
        <row r="20615">
          <cell r="B20615">
            <v>42990</v>
          </cell>
          <cell r="H20615">
            <v>10</v>
          </cell>
          <cell r="K20615">
            <v>0</v>
          </cell>
          <cell r="O20615">
            <v>98</v>
          </cell>
          <cell r="P20615" t="str">
            <v>Adams</v>
          </cell>
          <cell r="Q20615">
            <v>3</v>
          </cell>
          <cell r="S20615">
            <v>9</v>
          </cell>
        </row>
        <row r="20616">
          <cell r="B20616">
            <v>42990</v>
          </cell>
          <cell r="H20616">
            <v>11</v>
          </cell>
          <cell r="K20616">
            <v>0</v>
          </cell>
          <cell r="O20616">
            <v>230</v>
          </cell>
          <cell r="P20616" t="str">
            <v>Katz</v>
          </cell>
          <cell r="Q20616">
            <v>4</v>
          </cell>
          <cell r="S20616">
            <v>9</v>
          </cell>
        </row>
        <row r="20617">
          <cell r="B20617">
            <v>42990</v>
          </cell>
          <cell r="H20617">
            <v>9</v>
          </cell>
          <cell r="K20617">
            <v>0</v>
          </cell>
          <cell r="O20617">
            <v>280</v>
          </cell>
          <cell r="P20617" t="str">
            <v>Adams</v>
          </cell>
          <cell r="Q20617">
            <v>2</v>
          </cell>
          <cell r="S20617">
            <v>9</v>
          </cell>
        </row>
        <row r="20618">
          <cell r="B20618">
            <v>42990</v>
          </cell>
          <cell r="H20618">
            <v>14</v>
          </cell>
          <cell r="K20618">
            <v>0</v>
          </cell>
          <cell r="O20618">
            <v>33</v>
          </cell>
          <cell r="P20618" t="str">
            <v>Adams</v>
          </cell>
          <cell r="Q20618">
            <v>4</v>
          </cell>
          <cell r="S20618">
            <v>9</v>
          </cell>
        </row>
        <row r="20619">
          <cell r="B20619">
            <v>42990</v>
          </cell>
          <cell r="H20619">
            <v>10</v>
          </cell>
          <cell r="K20619">
            <v>0</v>
          </cell>
          <cell r="O20619">
            <v>161</v>
          </cell>
          <cell r="P20619" t="str">
            <v>Katz</v>
          </cell>
          <cell r="Q20619">
            <v>4</v>
          </cell>
          <cell r="S20619">
            <v>9</v>
          </cell>
        </row>
        <row r="20620">
          <cell r="B20620">
            <v>42990</v>
          </cell>
          <cell r="H20620">
            <v>11</v>
          </cell>
          <cell r="K20620">
            <v>0</v>
          </cell>
          <cell r="O20620">
            <v>64</v>
          </cell>
          <cell r="P20620" t="str">
            <v>Katz</v>
          </cell>
          <cell r="Q20620">
            <v>4</v>
          </cell>
          <cell r="S20620">
            <v>9</v>
          </cell>
        </row>
        <row r="20621">
          <cell r="B20621">
            <v>42990</v>
          </cell>
          <cell r="H20621">
            <v>11</v>
          </cell>
          <cell r="K20621">
            <v>0</v>
          </cell>
          <cell r="O20621">
            <v>162</v>
          </cell>
          <cell r="P20621" t="str">
            <v>Katz</v>
          </cell>
          <cell r="Q20621">
            <v>5</v>
          </cell>
          <cell r="S20621">
            <v>9</v>
          </cell>
        </row>
        <row r="20622">
          <cell r="B20622">
            <v>42990</v>
          </cell>
          <cell r="H20622">
            <v>11</v>
          </cell>
          <cell r="K20622">
            <v>0</v>
          </cell>
          <cell r="O20622">
            <v>175</v>
          </cell>
          <cell r="P20622" t="str">
            <v>Adams</v>
          </cell>
          <cell r="Q20622">
            <v>2</v>
          </cell>
          <cell r="S20622">
            <v>9</v>
          </cell>
        </row>
        <row r="20623">
          <cell r="B20623">
            <v>42990</v>
          </cell>
          <cell r="H20623">
            <v>8</v>
          </cell>
          <cell r="K20623">
            <v>0</v>
          </cell>
          <cell r="O20623">
            <v>387</v>
          </cell>
          <cell r="P20623" t="str">
            <v>Adams</v>
          </cell>
          <cell r="Q20623">
            <v>4</v>
          </cell>
          <cell r="S20623">
            <v>9</v>
          </cell>
        </row>
        <row r="20624">
          <cell r="B20624">
            <v>42990</v>
          </cell>
          <cell r="H20624">
            <v>11</v>
          </cell>
          <cell r="K20624">
            <v>0</v>
          </cell>
          <cell r="O20624">
            <v>566</v>
          </cell>
          <cell r="P20624" t="str">
            <v>Katz</v>
          </cell>
          <cell r="Q20624">
            <v>3</v>
          </cell>
          <cell r="S20624">
            <v>9</v>
          </cell>
        </row>
        <row r="20625">
          <cell r="B20625">
            <v>42990</v>
          </cell>
          <cell r="H20625">
            <v>5</v>
          </cell>
          <cell r="K20625">
            <v>46</v>
          </cell>
          <cell r="O20625">
            <v>106</v>
          </cell>
          <cell r="P20625" t="str">
            <v>Adams</v>
          </cell>
          <cell r="Q20625">
            <v>3</v>
          </cell>
          <cell r="S20625">
            <v>9</v>
          </cell>
        </row>
        <row r="20626">
          <cell r="B20626">
            <v>42990</v>
          </cell>
          <cell r="H20626">
            <v>9</v>
          </cell>
          <cell r="K20626">
            <v>0</v>
          </cell>
          <cell r="O20626">
            <v>128</v>
          </cell>
          <cell r="P20626" t="str">
            <v>Adams</v>
          </cell>
          <cell r="Q20626">
            <v>3</v>
          </cell>
          <cell r="S20626">
            <v>9</v>
          </cell>
        </row>
        <row r="20627">
          <cell r="B20627">
            <v>42990</v>
          </cell>
          <cell r="H20627">
            <v>10</v>
          </cell>
          <cell r="K20627">
            <v>0</v>
          </cell>
          <cell r="O20627">
            <v>308</v>
          </cell>
          <cell r="P20627" t="str">
            <v>Adams</v>
          </cell>
          <cell r="Q20627">
            <v>1</v>
          </cell>
          <cell r="S20627">
            <v>9</v>
          </cell>
        </row>
        <row r="20628">
          <cell r="B20628">
            <v>42990</v>
          </cell>
          <cell r="H20628">
            <v>12</v>
          </cell>
          <cell r="K20628">
            <v>0</v>
          </cell>
          <cell r="O20628">
            <v>227</v>
          </cell>
          <cell r="P20628" t="str">
            <v>Katz</v>
          </cell>
          <cell r="Q20628">
            <v>4</v>
          </cell>
          <cell r="S20628">
            <v>9</v>
          </cell>
        </row>
        <row r="20629">
          <cell r="B20629">
            <v>42990</v>
          </cell>
          <cell r="H20629">
            <v>10</v>
          </cell>
          <cell r="K20629">
            <v>0</v>
          </cell>
          <cell r="O20629">
            <v>213</v>
          </cell>
          <cell r="P20629" t="str">
            <v>Adams</v>
          </cell>
          <cell r="Q20629">
            <v>3</v>
          </cell>
          <cell r="S20629">
            <v>9</v>
          </cell>
        </row>
        <row r="20630">
          <cell r="B20630">
            <v>42990</v>
          </cell>
          <cell r="H20630">
            <v>10</v>
          </cell>
          <cell r="K20630">
            <v>0</v>
          </cell>
          <cell r="O20630">
            <v>92</v>
          </cell>
          <cell r="P20630" t="str">
            <v>Adams</v>
          </cell>
          <cell r="Q20630">
            <v>4</v>
          </cell>
          <cell r="S20630">
            <v>9</v>
          </cell>
        </row>
        <row r="20631">
          <cell r="B20631">
            <v>42990</v>
          </cell>
          <cell r="H20631">
            <v>6</v>
          </cell>
          <cell r="K20631">
            <v>25</v>
          </cell>
          <cell r="O20631">
            <v>366</v>
          </cell>
          <cell r="P20631" t="str">
            <v>Adams</v>
          </cell>
          <cell r="Q20631">
            <v>3</v>
          </cell>
          <cell r="S20631">
            <v>9</v>
          </cell>
        </row>
        <row r="20632">
          <cell r="B20632">
            <v>42990</v>
          </cell>
          <cell r="H20632">
            <v>9</v>
          </cell>
          <cell r="K20632">
            <v>0</v>
          </cell>
          <cell r="O20632">
            <v>136</v>
          </cell>
          <cell r="P20632" t="str">
            <v>Adams</v>
          </cell>
          <cell r="Q20632">
            <v>3</v>
          </cell>
          <cell r="S20632">
            <v>9</v>
          </cell>
        </row>
        <row r="20633">
          <cell r="B20633">
            <v>42990</v>
          </cell>
          <cell r="H20633">
            <v>10</v>
          </cell>
          <cell r="K20633">
            <v>0</v>
          </cell>
          <cell r="O20633">
            <v>54</v>
          </cell>
          <cell r="P20633" t="str">
            <v>Adams</v>
          </cell>
          <cell r="Q20633">
            <v>4</v>
          </cell>
          <cell r="S20633">
            <v>9</v>
          </cell>
        </row>
        <row r="20634">
          <cell r="B20634">
            <v>42990</v>
          </cell>
          <cell r="H20634">
            <v>11</v>
          </cell>
          <cell r="K20634">
            <v>0</v>
          </cell>
          <cell r="O20634">
            <v>531</v>
          </cell>
          <cell r="P20634" t="str">
            <v>Katz</v>
          </cell>
          <cell r="Q20634">
            <v>4</v>
          </cell>
          <cell r="S20634">
            <v>9</v>
          </cell>
        </row>
        <row r="20635">
          <cell r="B20635">
            <v>42990</v>
          </cell>
          <cell r="H20635">
            <v>17</v>
          </cell>
          <cell r="K20635">
            <v>0</v>
          </cell>
          <cell r="O20635">
            <v>48</v>
          </cell>
          <cell r="P20635" t="str">
            <v>Adams</v>
          </cell>
          <cell r="Q20635">
            <v>4</v>
          </cell>
          <cell r="S20635">
            <v>9</v>
          </cell>
        </row>
        <row r="20636">
          <cell r="B20636">
            <v>42990</v>
          </cell>
          <cell r="H20636">
            <v>11</v>
          </cell>
          <cell r="K20636">
            <v>0</v>
          </cell>
          <cell r="O20636">
            <v>223</v>
          </cell>
          <cell r="P20636" t="str">
            <v>Adams</v>
          </cell>
          <cell r="Q20636">
            <v>3</v>
          </cell>
          <cell r="S20636">
            <v>9</v>
          </cell>
        </row>
        <row r="20637">
          <cell r="B20637">
            <v>42990</v>
          </cell>
          <cell r="H20637">
            <v>13</v>
          </cell>
          <cell r="K20637">
            <v>0</v>
          </cell>
          <cell r="O20637">
            <v>138</v>
          </cell>
          <cell r="P20637" t="str">
            <v>Katz</v>
          </cell>
          <cell r="Q20637">
            <v>4</v>
          </cell>
          <cell r="S20637">
            <v>9</v>
          </cell>
        </row>
        <row r="20638">
          <cell r="B20638">
            <v>42990</v>
          </cell>
          <cell r="H20638">
            <v>9</v>
          </cell>
          <cell r="K20638">
            <v>0</v>
          </cell>
          <cell r="O20638">
            <v>142</v>
          </cell>
          <cell r="P20638" t="str">
            <v>Adams</v>
          </cell>
          <cell r="Q20638">
            <v>4</v>
          </cell>
          <cell r="S20638">
            <v>9</v>
          </cell>
        </row>
        <row r="20639">
          <cell r="B20639">
            <v>42990</v>
          </cell>
          <cell r="H20639">
            <v>15</v>
          </cell>
          <cell r="K20639">
            <v>0</v>
          </cell>
          <cell r="O20639">
            <v>247</v>
          </cell>
          <cell r="P20639" t="str">
            <v>Adams</v>
          </cell>
          <cell r="Q20639">
            <v>4</v>
          </cell>
          <cell r="S20639">
            <v>9</v>
          </cell>
        </row>
        <row r="20640">
          <cell r="B20640">
            <v>42990</v>
          </cell>
          <cell r="H20640">
            <v>13</v>
          </cell>
          <cell r="K20640">
            <v>0</v>
          </cell>
          <cell r="O20640">
            <v>737</v>
          </cell>
          <cell r="P20640" t="str">
            <v>Katz</v>
          </cell>
          <cell r="Q20640">
            <v>3</v>
          </cell>
          <cell r="S20640">
            <v>9</v>
          </cell>
        </row>
        <row r="20641">
          <cell r="B20641">
            <v>42990</v>
          </cell>
          <cell r="H20641">
            <v>12</v>
          </cell>
          <cell r="K20641">
            <v>0</v>
          </cell>
          <cell r="O20641">
            <v>394</v>
          </cell>
          <cell r="P20641" t="str">
            <v>Adams</v>
          </cell>
          <cell r="Q20641">
            <v>2</v>
          </cell>
          <cell r="S20641">
            <v>9</v>
          </cell>
        </row>
        <row r="20642">
          <cell r="B20642">
            <v>42990</v>
          </cell>
          <cell r="H20642">
            <v>5</v>
          </cell>
          <cell r="K20642">
            <v>67</v>
          </cell>
          <cell r="O20642">
            <v>55</v>
          </cell>
          <cell r="P20642" t="str">
            <v>Adams</v>
          </cell>
          <cell r="Q20642">
            <v>4</v>
          </cell>
          <cell r="S20642">
            <v>9</v>
          </cell>
        </row>
        <row r="20643">
          <cell r="B20643">
            <v>42990</v>
          </cell>
          <cell r="H20643">
            <v>15</v>
          </cell>
          <cell r="K20643">
            <v>0</v>
          </cell>
          <cell r="O20643">
            <v>458</v>
          </cell>
          <cell r="P20643" t="str">
            <v>Katz</v>
          </cell>
          <cell r="Q20643">
            <v>4</v>
          </cell>
          <cell r="S20643">
            <v>9</v>
          </cell>
        </row>
        <row r="20644">
          <cell r="B20644">
            <v>42990</v>
          </cell>
          <cell r="H20644">
            <v>9</v>
          </cell>
          <cell r="K20644">
            <v>0</v>
          </cell>
          <cell r="O20644">
            <v>122</v>
          </cell>
          <cell r="P20644" t="str">
            <v>Adams</v>
          </cell>
          <cell r="Q20644">
            <v>2</v>
          </cell>
          <cell r="S20644">
            <v>9</v>
          </cell>
        </row>
        <row r="20645">
          <cell r="B20645">
            <v>42990</v>
          </cell>
          <cell r="H20645">
            <v>11</v>
          </cell>
          <cell r="K20645">
            <v>0</v>
          </cell>
          <cell r="O20645">
            <v>121</v>
          </cell>
          <cell r="P20645" t="str">
            <v>Adams</v>
          </cell>
          <cell r="Q20645">
            <v>1</v>
          </cell>
          <cell r="S20645">
            <v>9</v>
          </cell>
        </row>
        <row r="20646">
          <cell r="B20646">
            <v>42990</v>
          </cell>
          <cell r="H20646">
            <v>5</v>
          </cell>
          <cell r="K20646">
            <v>11</v>
          </cell>
          <cell r="O20646">
            <v>178</v>
          </cell>
          <cell r="P20646" t="str">
            <v>Adams</v>
          </cell>
          <cell r="Q20646">
            <v>3</v>
          </cell>
          <cell r="S20646">
            <v>9</v>
          </cell>
        </row>
        <row r="20647">
          <cell r="B20647">
            <v>42990</v>
          </cell>
          <cell r="H20647">
            <v>15</v>
          </cell>
          <cell r="K20647">
            <v>0</v>
          </cell>
          <cell r="O20647">
            <v>92</v>
          </cell>
          <cell r="P20647" t="str">
            <v>Katz</v>
          </cell>
          <cell r="Q20647">
            <v>5</v>
          </cell>
          <cell r="S20647">
            <v>9</v>
          </cell>
        </row>
        <row r="20648">
          <cell r="B20648">
            <v>42990</v>
          </cell>
          <cell r="H20648">
            <v>9</v>
          </cell>
          <cell r="K20648">
            <v>0</v>
          </cell>
          <cell r="O20648">
            <v>76</v>
          </cell>
          <cell r="P20648" t="str">
            <v>Adams</v>
          </cell>
          <cell r="Q20648">
            <v>1</v>
          </cell>
          <cell r="S20648">
            <v>9</v>
          </cell>
        </row>
        <row r="20649">
          <cell r="B20649">
            <v>42990</v>
          </cell>
          <cell r="H20649">
            <v>10</v>
          </cell>
          <cell r="K20649">
            <v>0</v>
          </cell>
          <cell r="O20649">
            <v>81</v>
          </cell>
          <cell r="P20649" t="str">
            <v>Adams</v>
          </cell>
          <cell r="Q20649">
            <v>3</v>
          </cell>
          <cell r="S20649">
            <v>9</v>
          </cell>
        </row>
        <row r="20650">
          <cell r="B20650">
            <v>42991</v>
          </cell>
          <cell r="H20650">
            <v>12</v>
          </cell>
          <cell r="K20650">
            <v>0</v>
          </cell>
          <cell r="O20650">
            <v>297</v>
          </cell>
          <cell r="P20650" t="str">
            <v>Katz</v>
          </cell>
          <cell r="Q20650">
            <v>5</v>
          </cell>
          <cell r="S20650">
            <v>9</v>
          </cell>
        </row>
        <row r="20651">
          <cell r="B20651">
            <v>42991</v>
          </cell>
          <cell r="H20651">
            <v>12</v>
          </cell>
          <cell r="K20651">
            <v>0</v>
          </cell>
          <cell r="O20651">
            <v>1848</v>
          </cell>
          <cell r="P20651" t="str">
            <v>Katz</v>
          </cell>
          <cell r="Q20651">
            <v>4</v>
          </cell>
          <cell r="S20651">
            <v>9</v>
          </cell>
        </row>
        <row r="20652">
          <cell r="B20652">
            <v>42991</v>
          </cell>
          <cell r="H20652">
            <v>14</v>
          </cell>
          <cell r="K20652">
            <v>0</v>
          </cell>
          <cell r="O20652">
            <v>26</v>
          </cell>
          <cell r="P20652" t="str">
            <v>Katz</v>
          </cell>
          <cell r="Q20652">
            <v>5</v>
          </cell>
          <cell r="S20652">
            <v>9</v>
          </cell>
        </row>
        <row r="20653">
          <cell r="B20653">
            <v>42991</v>
          </cell>
          <cell r="H20653">
            <v>13</v>
          </cell>
          <cell r="K20653">
            <v>0</v>
          </cell>
          <cell r="O20653">
            <v>247</v>
          </cell>
          <cell r="P20653" t="str">
            <v>Katz</v>
          </cell>
          <cell r="Q20653">
            <v>5</v>
          </cell>
          <cell r="S20653">
            <v>9</v>
          </cell>
        </row>
        <row r="20654">
          <cell r="B20654">
            <v>42991</v>
          </cell>
          <cell r="H20654">
            <v>12</v>
          </cell>
          <cell r="K20654">
            <v>0</v>
          </cell>
          <cell r="O20654">
            <v>167</v>
          </cell>
          <cell r="P20654" t="str">
            <v>Katz</v>
          </cell>
          <cell r="Q20654">
            <v>3</v>
          </cell>
          <cell r="S20654">
            <v>9</v>
          </cell>
        </row>
        <row r="20655">
          <cell r="B20655">
            <v>42991</v>
          </cell>
          <cell r="H20655">
            <v>13</v>
          </cell>
          <cell r="K20655">
            <v>0</v>
          </cell>
          <cell r="O20655">
            <v>305</v>
          </cell>
          <cell r="P20655" t="str">
            <v>Katz</v>
          </cell>
          <cell r="Q20655">
            <v>3</v>
          </cell>
          <cell r="S20655">
            <v>9</v>
          </cell>
        </row>
        <row r="20656">
          <cell r="B20656">
            <v>42991</v>
          </cell>
          <cell r="H20656">
            <v>14</v>
          </cell>
          <cell r="K20656">
            <v>0</v>
          </cell>
          <cell r="O20656">
            <v>36</v>
          </cell>
          <cell r="P20656" t="str">
            <v>Katz</v>
          </cell>
          <cell r="Q20656">
            <v>5</v>
          </cell>
          <cell r="S20656">
            <v>9</v>
          </cell>
        </row>
        <row r="20657">
          <cell r="B20657">
            <v>42991</v>
          </cell>
          <cell r="H20657">
            <v>5</v>
          </cell>
          <cell r="K20657">
            <v>22</v>
          </cell>
          <cell r="O20657">
            <v>582</v>
          </cell>
          <cell r="P20657" t="str">
            <v>Katz</v>
          </cell>
          <cell r="Q20657">
            <v>4</v>
          </cell>
          <cell r="S20657">
            <v>9</v>
          </cell>
        </row>
        <row r="20658">
          <cell r="B20658">
            <v>42991</v>
          </cell>
          <cell r="H20658">
            <v>6</v>
          </cell>
          <cell r="K20658">
            <v>6</v>
          </cell>
          <cell r="O20658">
            <v>8</v>
          </cell>
          <cell r="P20658" t="str">
            <v>Grojovin</v>
          </cell>
          <cell r="Q20658">
            <v>2</v>
          </cell>
          <cell r="S20658">
            <v>9</v>
          </cell>
        </row>
        <row r="20659">
          <cell r="B20659">
            <v>42991</v>
          </cell>
          <cell r="H20659">
            <v>14</v>
          </cell>
          <cell r="K20659">
            <v>0</v>
          </cell>
          <cell r="O20659">
            <v>790</v>
          </cell>
          <cell r="P20659" t="str">
            <v>Katz</v>
          </cell>
          <cell r="Q20659">
            <v>5</v>
          </cell>
          <cell r="S20659">
            <v>9</v>
          </cell>
        </row>
        <row r="20660">
          <cell r="B20660">
            <v>42991</v>
          </cell>
          <cell r="H20660">
            <v>10</v>
          </cell>
          <cell r="K20660">
            <v>0</v>
          </cell>
          <cell r="O20660">
            <v>874</v>
          </cell>
          <cell r="P20660" t="str">
            <v>Katz</v>
          </cell>
          <cell r="Q20660">
            <v>1</v>
          </cell>
          <cell r="S20660">
            <v>9</v>
          </cell>
        </row>
        <row r="20661">
          <cell r="B20661">
            <v>42991</v>
          </cell>
          <cell r="H20661">
            <v>9</v>
          </cell>
          <cell r="K20661">
            <v>15</v>
          </cell>
          <cell r="O20661">
            <v>174</v>
          </cell>
          <cell r="P20661" t="str">
            <v>Berkhart</v>
          </cell>
          <cell r="Q20661">
            <v>3</v>
          </cell>
          <cell r="S20661">
            <v>9</v>
          </cell>
        </row>
        <row r="20662">
          <cell r="B20662">
            <v>42991</v>
          </cell>
          <cell r="H20662">
            <v>13</v>
          </cell>
          <cell r="K20662">
            <v>0</v>
          </cell>
          <cell r="O20662">
            <v>50</v>
          </cell>
          <cell r="P20662" t="str">
            <v>Berkhart</v>
          </cell>
          <cell r="Q20662">
            <v>4</v>
          </cell>
          <cell r="S20662">
            <v>9</v>
          </cell>
        </row>
        <row r="20663">
          <cell r="B20663">
            <v>42991</v>
          </cell>
          <cell r="H20663">
            <v>9</v>
          </cell>
          <cell r="K20663">
            <v>35</v>
          </cell>
          <cell r="O20663">
            <v>26</v>
          </cell>
          <cell r="P20663" t="str">
            <v>Berkhart</v>
          </cell>
          <cell r="Q20663">
            <v>2</v>
          </cell>
          <cell r="S20663">
            <v>9</v>
          </cell>
        </row>
        <row r="20664">
          <cell r="B20664">
            <v>42991</v>
          </cell>
          <cell r="H20664">
            <v>5</v>
          </cell>
          <cell r="K20664">
            <v>24</v>
          </cell>
          <cell r="O20664">
            <v>142</v>
          </cell>
          <cell r="P20664" t="str">
            <v>Berkhart</v>
          </cell>
          <cell r="Q20664">
            <v>2</v>
          </cell>
          <cell r="S20664">
            <v>9</v>
          </cell>
        </row>
        <row r="20665">
          <cell r="B20665">
            <v>42991</v>
          </cell>
          <cell r="H20665">
            <v>6</v>
          </cell>
          <cell r="K20665">
            <v>56</v>
          </cell>
          <cell r="O20665">
            <v>189</v>
          </cell>
          <cell r="P20665" t="str">
            <v>Berkhart</v>
          </cell>
          <cell r="Q20665">
            <v>3</v>
          </cell>
          <cell r="S20665">
            <v>9</v>
          </cell>
        </row>
        <row r="20666">
          <cell r="B20666">
            <v>42991</v>
          </cell>
          <cell r="H20666">
            <v>5</v>
          </cell>
          <cell r="K20666">
            <v>79</v>
          </cell>
          <cell r="O20666">
            <v>68</v>
          </cell>
          <cell r="P20666" t="str">
            <v>Berkhart</v>
          </cell>
          <cell r="Q20666">
            <v>2</v>
          </cell>
          <cell r="S20666">
            <v>9</v>
          </cell>
        </row>
        <row r="20667">
          <cell r="B20667">
            <v>42991</v>
          </cell>
          <cell r="H20667">
            <v>5</v>
          </cell>
          <cell r="K20667">
            <v>11</v>
          </cell>
          <cell r="O20667">
            <v>194</v>
          </cell>
          <cell r="P20667" t="str">
            <v>Berkhart</v>
          </cell>
          <cell r="Q20667">
            <v>5</v>
          </cell>
          <cell r="S20667">
            <v>9</v>
          </cell>
        </row>
        <row r="20668">
          <cell r="B20668">
            <v>42991</v>
          </cell>
          <cell r="H20668">
            <v>11</v>
          </cell>
          <cell r="K20668">
            <v>0</v>
          </cell>
          <cell r="O20668">
            <v>65</v>
          </cell>
          <cell r="P20668" t="str">
            <v>Berkhart</v>
          </cell>
          <cell r="Q20668">
            <v>4</v>
          </cell>
          <cell r="S20668">
            <v>9</v>
          </cell>
        </row>
        <row r="20669">
          <cell r="B20669">
            <v>42991</v>
          </cell>
          <cell r="H20669">
            <v>14</v>
          </cell>
          <cell r="K20669">
            <v>0</v>
          </cell>
          <cell r="O20669">
            <v>196</v>
          </cell>
          <cell r="P20669" t="str">
            <v>Katz</v>
          </cell>
          <cell r="Q20669">
            <v>5</v>
          </cell>
          <cell r="S20669">
            <v>9</v>
          </cell>
        </row>
        <row r="20670">
          <cell r="B20670">
            <v>42991</v>
          </cell>
          <cell r="H20670">
            <v>10</v>
          </cell>
          <cell r="K20670">
            <v>0</v>
          </cell>
          <cell r="O20670">
            <v>88</v>
          </cell>
          <cell r="P20670" t="str">
            <v>Berkhart</v>
          </cell>
          <cell r="Q20670">
            <v>5</v>
          </cell>
          <cell r="S20670">
            <v>9</v>
          </cell>
        </row>
        <row r="20671">
          <cell r="B20671">
            <v>42991</v>
          </cell>
          <cell r="H20671">
            <v>17</v>
          </cell>
          <cell r="K20671">
            <v>0</v>
          </cell>
          <cell r="O20671">
            <v>410</v>
          </cell>
          <cell r="P20671" t="str">
            <v>Berkhart</v>
          </cell>
          <cell r="Q20671">
            <v>3</v>
          </cell>
          <cell r="S20671">
            <v>9</v>
          </cell>
        </row>
        <row r="20672">
          <cell r="B20672">
            <v>42991</v>
          </cell>
          <cell r="H20672">
            <v>6</v>
          </cell>
          <cell r="K20672">
            <v>22</v>
          </cell>
          <cell r="O20672">
            <v>484</v>
          </cell>
          <cell r="P20672" t="str">
            <v>Berkhart</v>
          </cell>
          <cell r="Q20672">
            <v>3</v>
          </cell>
          <cell r="S20672">
            <v>9</v>
          </cell>
        </row>
        <row r="20673">
          <cell r="B20673">
            <v>42991</v>
          </cell>
          <cell r="H20673">
            <v>9</v>
          </cell>
          <cell r="K20673">
            <v>133</v>
          </cell>
          <cell r="O20673">
            <v>0</v>
          </cell>
          <cell r="Q20673">
            <v>0</v>
          </cell>
          <cell r="S20673">
            <v>9</v>
          </cell>
        </row>
        <row r="20674">
          <cell r="B20674">
            <v>42991</v>
          </cell>
          <cell r="H20674">
            <v>5</v>
          </cell>
          <cell r="K20674">
            <v>140</v>
          </cell>
          <cell r="O20674">
            <v>260</v>
          </cell>
          <cell r="P20674" t="str">
            <v>Berkhart</v>
          </cell>
          <cell r="Q20674">
            <v>5</v>
          </cell>
          <cell r="S20674">
            <v>9</v>
          </cell>
        </row>
        <row r="20675">
          <cell r="B20675">
            <v>42991</v>
          </cell>
          <cell r="H20675">
            <v>6</v>
          </cell>
          <cell r="K20675">
            <v>52</v>
          </cell>
          <cell r="O20675">
            <v>152</v>
          </cell>
          <cell r="P20675" t="str">
            <v>Katz</v>
          </cell>
          <cell r="Q20675">
            <v>4</v>
          </cell>
          <cell r="S20675">
            <v>9</v>
          </cell>
        </row>
        <row r="20676">
          <cell r="B20676">
            <v>42991</v>
          </cell>
          <cell r="H20676">
            <v>6</v>
          </cell>
          <cell r="K20676">
            <v>119</v>
          </cell>
          <cell r="O20676">
            <v>100</v>
          </cell>
          <cell r="P20676" t="str">
            <v>Berkhart</v>
          </cell>
          <cell r="Q20676">
            <v>4</v>
          </cell>
          <cell r="S20676">
            <v>9</v>
          </cell>
        </row>
        <row r="20677">
          <cell r="B20677">
            <v>42991</v>
          </cell>
          <cell r="H20677">
            <v>9</v>
          </cell>
          <cell r="K20677">
            <v>0</v>
          </cell>
          <cell r="O20677">
            <v>35</v>
          </cell>
          <cell r="P20677" t="str">
            <v>Berkhart</v>
          </cell>
          <cell r="Q20677">
            <v>3</v>
          </cell>
          <cell r="S20677">
            <v>9</v>
          </cell>
        </row>
        <row r="20678">
          <cell r="B20678">
            <v>42991</v>
          </cell>
          <cell r="H20678">
            <v>5</v>
          </cell>
          <cell r="K20678">
            <v>33</v>
          </cell>
          <cell r="O20678">
            <v>242</v>
          </cell>
          <cell r="P20678" t="str">
            <v>Berkhart</v>
          </cell>
          <cell r="Q20678">
            <v>3</v>
          </cell>
          <cell r="S20678">
            <v>9</v>
          </cell>
        </row>
        <row r="20679">
          <cell r="B20679">
            <v>42991</v>
          </cell>
          <cell r="H20679">
            <v>9</v>
          </cell>
          <cell r="K20679">
            <v>129</v>
          </cell>
          <cell r="O20679">
            <v>0</v>
          </cell>
          <cell r="Q20679">
            <v>0</v>
          </cell>
          <cell r="S20679">
            <v>9</v>
          </cell>
        </row>
        <row r="20680">
          <cell r="B20680">
            <v>42991</v>
          </cell>
          <cell r="H20680">
            <v>6</v>
          </cell>
          <cell r="K20680">
            <v>66</v>
          </cell>
          <cell r="O20680">
            <v>267</v>
          </cell>
          <cell r="P20680" t="str">
            <v>Berkhart</v>
          </cell>
          <cell r="Q20680">
            <v>4</v>
          </cell>
          <cell r="S20680">
            <v>9</v>
          </cell>
        </row>
        <row r="20681">
          <cell r="B20681">
            <v>42991</v>
          </cell>
          <cell r="H20681">
            <v>6</v>
          </cell>
          <cell r="K20681">
            <v>33</v>
          </cell>
          <cell r="O20681">
            <v>0</v>
          </cell>
          <cell r="Q20681">
            <v>0</v>
          </cell>
          <cell r="S20681">
            <v>9</v>
          </cell>
        </row>
        <row r="20682">
          <cell r="B20682">
            <v>42991</v>
          </cell>
          <cell r="H20682">
            <v>11</v>
          </cell>
          <cell r="K20682">
            <v>0</v>
          </cell>
          <cell r="O20682">
            <v>171</v>
          </cell>
          <cell r="P20682" t="str">
            <v>Katz</v>
          </cell>
          <cell r="Q20682">
            <v>4</v>
          </cell>
          <cell r="S20682">
            <v>9</v>
          </cell>
        </row>
        <row r="20683">
          <cell r="B20683">
            <v>42991</v>
          </cell>
          <cell r="H20683">
            <v>5</v>
          </cell>
          <cell r="K20683">
            <v>20</v>
          </cell>
          <cell r="O20683">
            <v>33</v>
          </cell>
          <cell r="P20683" t="str">
            <v>Berkhart</v>
          </cell>
          <cell r="Q20683">
            <v>2</v>
          </cell>
          <cell r="S20683">
            <v>9</v>
          </cell>
        </row>
        <row r="20684">
          <cell r="B20684">
            <v>42991</v>
          </cell>
          <cell r="H20684">
            <v>6</v>
          </cell>
          <cell r="K20684">
            <v>36</v>
          </cell>
          <cell r="O20684">
            <v>32</v>
          </cell>
          <cell r="P20684" t="str">
            <v>Berkhart</v>
          </cell>
          <cell r="Q20684">
            <v>3</v>
          </cell>
          <cell r="S20684">
            <v>9</v>
          </cell>
        </row>
        <row r="20685">
          <cell r="B20685">
            <v>42991</v>
          </cell>
          <cell r="H20685">
            <v>6</v>
          </cell>
          <cell r="K20685">
            <v>64</v>
          </cell>
          <cell r="O20685">
            <v>298</v>
          </cell>
          <cell r="P20685" t="str">
            <v>Berkhart</v>
          </cell>
          <cell r="Q20685">
            <v>3</v>
          </cell>
          <cell r="S20685">
            <v>9</v>
          </cell>
        </row>
        <row r="20686">
          <cell r="B20686">
            <v>42991</v>
          </cell>
          <cell r="H20686">
            <v>6</v>
          </cell>
          <cell r="K20686">
            <v>112</v>
          </cell>
          <cell r="O20686">
            <v>618</v>
          </cell>
          <cell r="P20686" t="str">
            <v>Katz</v>
          </cell>
          <cell r="Q20686">
            <v>5</v>
          </cell>
          <cell r="S20686">
            <v>9</v>
          </cell>
        </row>
        <row r="20687">
          <cell r="B20687">
            <v>42991</v>
          </cell>
          <cell r="H20687">
            <v>6</v>
          </cell>
          <cell r="K20687">
            <v>258</v>
          </cell>
          <cell r="O20687">
            <v>107</v>
          </cell>
          <cell r="P20687" t="str">
            <v>Berkhart</v>
          </cell>
          <cell r="Q20687">
            <v>1</v>
          </cell>
          <cell r="S20687">
            <v>9</v>
          </cell>
        </row>
        <row r="20688">
          <cell r="B20688">
            <v>42991</v>
          </cell>
          <cell r="H20688">
            <v>6</v>
          </cell>
          <cell r="K20688">
            <v>326</v>
          </cell>
          <cell r="O20688">
            <v>33</v>
          </cell>
          <cell r="P20688" t="str">
            <v>Berkhart</v>
          </cell>
          <cell r="Q20688">
            <v>3</v>
          </cell>
          <cell r="S20688">
            <v>9</v>
          </cell>
        </row>
        <row r="20689">
          <cell r="B20689">
            <v>42991</v>
          </cell>
          <cell r="H20689">
            <v>6</v>
          </cell>
          <cell r="K20689">
            <v>260</v>
          </cell>
          <cell r="O20689">
            <v>196</v>
          </cell>
          <cell r="P20689" t="str">
            <v>Berkhart</v>
          </cell>
          <cell r="Q20689">
            <v>4</v>
          </cell>
          <cell r="S20689">
            <v>9</v>
          </cell>
        </row>
        <row r="20690">
          <cell r="B20690">
            <v>42991</v>
          </cell>
          <cell r="H20690">
            <v>6</v>
          </cell>
          <cell r="K20690">
            <v>137</v>
          </cell>
          <cell r="O20690">
            <v>117</v>
          </cell>
          <cell r="P20690" t="str">
            <v>Berkhart</v>
          </cell>
          <cell r="Q20690">
            <v>1</v>
          </cell>
          <cell r="S20690">
            <v>9</v>
          </cell>
        </row>
        <row r="20691">
          <cell r="B20691">
            <v>42991</v>
          </cell>
          <cell r="H20691">
            <v>12</v>
          </cell>
          <cell r="K20691">
            <v>0</v>
          </cell>
          <cell r="O20691">
            <v>1377</v>
          </cell>
          <cell r="P20691" t="str">
            <v>Katz</v>
          </cell>
          <cell r="Q20691">
            <v>5</v>
          </cell>
          <cell r="S20691">
            <v>9</v>
          </cell>
        </row>
        <row r="20692">
          <cell r="B20692">
            <v>42991</v>
          </cell>
          <cell r="H20692">
            <v>0</v>
          </cell>
          <cell r="K20692">
            <v>0</v>
          </cell>
          <cell r="O20692">
            <v>0</v>
          </cell>
          <cell r="Q20692">
            <v>0</v>
          </cell>
          <cell r="S20692">
            <v>9</v>
          </cell>
        </row>
        <row r="20693">
          <cell r="B20693">
            <v>42991</v>
          </cell>
          <cell r="H20693">
            <v>6</v>
          </cell>
          <cell r="K20693">
            <v>42</v>
          </cell>
          <cell r="O20693">
            <v>0</v>
          </cell>
          <cell r="Q20693">
            <v>0</v>
          </cell>
          <cell r="S20693">
            <v>9</v>
          </cell>
        </row>
        <row r="20694">
          <cell r="B20694">
            <v>42991</v>
          </cell>
          <cell r="H20694">
            <v>10</v>
          </cell>
          <cell r="K20694">
            <v>0</v>
          </cell>
          <cell r="O20694">
            <v>256</v>
          </cell>
          <cell r="P20694" t="str">
            <v>Berkhart</v>
          </cell>
          <cell r="Q20694">
            <v>2</v>
          </cell>
          <cell r="S20694">
            <v>9</v>
          </cell>
        </row>
        <row r="20695">
          <cell r="B20695">
            <v>42991</v>
          </cell>
          <cell r="H20695">
            <v>6</v>
          </cell>
          <cell r="K20695">
            <v>71</v>
          </cell>
          <cell r="O20695">
            <v>273</v>
          </cell>
          <cell r="P20695" t="str">
            <v>Berkhart</v>
          </cell>
          <cell r="Q20695">
            <v>5</v>
          </cell>
          <cell r="S20695">
            <v>9</v>
          </cell>
        </row>
        <row r="20696">
          <cell r="B20696">
            <v>42991</v>
          </cell>
          <cell r="H20696">
            <v>16</v>
          </cell>
          <cell r="K20696">
            <v>0</v>
          </cell>
          <cell r="O20696">
            <v>52</v>
          </cell>
          <cell r="P20696" t="str">
            <v>Stevens</v>
          </cell>
          <cell r="Q20696">
            <v>5</v>
          </cell>
          <cell r="S20696">
            <v>9</v>
          </cell>
        </row>
        <row r="20697">
          <cell r="B20697">
            <v>42991</v>
          </cell>
          <cell r="H20697">
            <v>6</v>
          </cell>
          <cell r="K20697">
            <v>12</v>
          </cell>
          <cell r="O20697">
            <v>315</v>
          </cell>
          <cell r="P20697" t="str">
            <v>Berkhart</v>
          </cell>
          <cell r="Q20697">
            <v>4</v>
          </cell>
          <cell r="S20697">
            <v>9</v>
          </cell>
        </row>
        <row r="20698">
          <cell r="B20698">
            <v>42991</v>
          </cell>
          <cell r="H20698">
            <v>9</v>
          </cell>
          <cell r="K20698">
            <v>0</v>
          </cell>
          <cell r="O20698">
            <v>530</v>
          </cell>
          <cell r="P20698" t="str">
            <v>Berkhart</v>
          </cell>
          <cell r="Q20698">
            <v>4</v>
          </cell>
          <cell r="S20698">
            <v>9</v>
          </cell>
        </row>
        <row r="20699">
          <cell r="B20699">
            <v>42991</v>
          </cell>
          <cell r="H20699">
            <v>13</v>
          </cell>
          <cell r="K20699">
            <v>0</v>
          </cell>
          <cell r="O20699">
            <v>1695</v>
          </cell>
          <cell r="P20699" t="str">
            <v>Katz</v>
          </cell>
          <cell r="Q20699">
            <v>3</v>
          </cell>
          <cell r="S20699">
            <v>9</v>
          </cell>
        </row>
        <row r="20700">
          <cell r="B20700">
            <v>42991</v>
          </cell>
          <cell r="H20700">
            <v>10</v>
          </cell>
          <cell r="K20700">
            <v>66</v>
          </cell>
          <cell r="O20700">
            <v>0</v>
          </cell>
          <cell r="Q20700">
            <v>0</v>
          </cell>
          <cell r="S20700">
            <v>9</v>
          </cell>
        </row>
        <row r="20701">
          <cell r="B20701">
            <v>42991</v>
          </cell>
          <cell r="H20701">
            <v>5</v>
          </cell>
          <cell r="K20701">
            <v>146</v>
          </cell>
          <cell r="O20701">
            <v>322</v>
          </cell>
          <cell r="P20701" t="str">
            <v>Berkhart</v>
          </cell>
          <cell r="Q20701">
            <v>4</v>
          </cell>
          <cell r="S20701">
            <v>9</v>
          </cell>
        </row>
        <row r="20702">
          <cell r="B20702">
            <v>42991</v>
          </cell>
          <cell r="H20702">
            <v>8</v>
          </cell>
          <cell r="K20702">
            <v>0</v>
          </cell>
          <cell r="O20702">
            <v>400</v>
          </cell>
          <cell r="P20702" t="str">
            <v>Berkhart</v>
          </cell>
          <cell r="Q20702">
            <v>5</v>
          </cell>
          <cell r="S20702">
            <v>9</v>
          </cell>
        </row>
        <row r="20703">
          <cell r="B20703">
            <v>42991</v>
          </cell>
          <cell r="H20703">
            <v>5</v>
          </cell>
          <cell r="K20703">
            <v>272</v>
          </cell>
          <cell r="O20703">
            <v>151</v>
          </cell>
          <cell r="P20703" t="str">
            <v>Berkhart</v>
          </cell>
          <cell r="Q20703">
            <v>4</v>
          </cell>
          <cell r="S20703">
            <v>9</v>
          </cell>
        </row>
        <row r="20704">
          <cell r="B20704">
            <v>42991</v>
          </cell>
          <cell r="H20704">
            <v>6</v>
          </cell>
          <cell r="K20704">
            <v>261</v>
          </cell>
          <cell r="O20704">
            <v>102</v>
          </cell>
          <cell r="P20704" t="str">
            <v>Berkhart</v>
          </cell>
          <cell r="Q20704">
            <v>4</v>
          </cell>
          <cell r="S20704">
            <v>9</v>
          </cell>
        </row>
        <row r="20705">
          <cell r="B20705">
            <v>42991</v>
          </cell>
          <cell r="H20705">
            <v>6</v>
          </cell>
          <cell r="K20705">
            <v>339</v>
          </cell>
          <cell r="O20705">
            <v>59</v>
          </cell>
          <cell r="P20705" t="str">
            <v>Berkhart</v>
          </cell>
          <cell r="Q20705">
            <v>4</v>
          </cell>
          <cell r="S20705">
            <v>9</v>
          </cell>
        </row>
        <row r="20706">
          <cell r="B20706">
            <v>42991</v>
          </cell>
          <cell r="H20706">
            <v>6</v>
          </cell>
          <cell r="K20706">
            <v>227</v>
          </cell>
          <cell r="O20706">
            <v>661</v>
          </cell>
          <cell r="P20706" t="str">
            <v>Berkhart</v>
          </cell>
          <cell r="Q20706">
            <v>4</v>
          </cell>
          <cell r="S20706">
            <v>9</v>
          </cell>
        </row>
        <row r="20707">
          <cell r="B20707">
            <v>42991</v>
          </cell>
          <cell r="H20707">
            <v>5</v>
          </cell>
          <cell r="K20707">
            <v>90</v>
          </cell>
          <cell r="O20707">
            <v>157</v>
          </cell>
          <cell r="P20707" t="str">
            <v>Berkhart</v>
          </cell>
          <cell r="Q20707">
            <v>3</v>
          </cell>
          <cell r="S20707">
            <v>9</v>
          </cell>
        </row>
        <row r="20708">
          <cell r="B20708">
            <v>42991</v>
          </cell>
          <cell r="H20708">
            <v>6</v>
          </cell>
          <cell r="K20708">
            <v>102</v>
          </cell>
          <cell r="O20708">
            <v>617</v>
          </cell>
          <cell r="P20708" t="str">
            <v>Berkhart</v>
          </cell>
          <cell r="Q20708">
            <v>2</v>
          </cell>
          <cell r="S20708">
            <v>9</v>
          </cell>
        </row>
        <row r="20709">
          <cell r="B20709">
            <v>42991</v>
          </cell>
          <cell r="H20709">
            <v>6</v>
          </cell>
          <cell r="K20709">
            <v>54</v>
          </cell>
          <cell r="O20709">
            <v>107</v>
          </cell>
          <cell r="P20709" t="str">
            <v>Katz</v>
          </cell>
          <cell r="Q20709">
            <v>5</v>
          </cell>
          <cell r="S20709">
            <v>9</v>
          </cell>
        </row>
        <row r="20710">
          <cell r="B20710">
            <v>42991</v>
          </cell>
          <cell r="H20710">
            <v>5</v>
          </cell>
          <cell r="K20710">
            <v>36</v>
          </cell>
          <cell r="O20710">
            <v>497</v>
          </cell>
          <cell r="P20710" t="str">
            <v>Katz</v>
          </cell>
          <cell r="Q20710">
            <v>4</v>
          </cell>
          <cell r="S20710">
            <v>9</v>
          </cell>
        </row>
        <row r="20711">
          <cell r="B20711">
            <v>42991</v>
          </cell>
          <cell r="H20711">
            <v>9</v>
          </cell>
          <cell r="K20711">
            <v>0</v>
          </cell>
          <cell r="O20711">
            <v>288</v>
          </cell>
          <cell r="P20711" t="str">
            <v>Berkhart</v>
          </cell>
          <cell r="Q20711">
            <v>3</v>
          </cell>
          <cell r="S20711">
            <v>9</v>
          </cell>
        </row>
        <row r="20712">
          <cell r="B20712">
            <v>42991</v>
          </cell>
          <cell r="H20712">
            <v>9</v>
          </cell>
          <cell r="K20712">
            <v>0</v>
          </cell>
          <cell r="O20712">
            <v>109</v>
          </cell>
          <cell r="P20712" t="str">
            <v>Berkhart</v>
          </cell>
          <cell r="Q20712">
            <v>2</v>
          </cell>
          <cell r="S20712">
            <v>9</v>
          </cell>
        </row>
        <row r="20713">
          <cell r="B20713">
            <v>42991</v>
          </cell>
          <cell r="H20713">
            <v>10</v>
          </cell>
          <cell r="K20713">
            <v>0</v>
          </cell>
          <cell r="O20713">
            <v>74</v>
          </cell>
          <cell r="P20713" t="str">
            <v>Berkhart</v>
          </cell>
          <cell r="Q20713">
            <v>4</v>
          </cell>
          <cell r="S20713">
            <v>9</v>
          </cell>
        </row>
        <row r="20714">
          <cell r="B20714">
            <v>42991</v>
          </cell>
          <cell r="H20714">
            <v>9</v>
          </cell>
          <cell r="K20714">
            <v>15</v>
          </cell>
          <cell r="O20714">
            <v>142</v>
          </cell>
          <cell r="P20714" t="str">
            <v>Adams</v>
          </cell>
          <cell r="Q20714">
            <v>2</v>
          </cell>
          <cell r="S20714">
            <v>9</v>
          </cell>
        </row>
        <row r="20715">
          <cell r="B20715">
            <v>42991</v>
          </cell>
          <cell r="H20715">
            <v>10</v>
          </cell>
          <cell r="K20715">
            <v>0</v>
          </cell>
          <cell r="O20715">
            <v>329</v>
          </cell>
          <cell r="P20715" t="str">
            <v>Berkhart</v>
          </cell>
          <cell r="Q20715">
            <v>3</v>
          </cell>
          <cell r="S20715">
            <v>9</v>
          </cell>
        </row>
        <row r="20716">
          <cell r="B20716">
            <v>42991</v>
          </cell>
          <cell r="H20716">
            <v>5</v>
          </cell>
          <cell r="K20716">
            <v>16</v>
          </cell>
          <cell r="O20716">
            <v>89</v>
          </cell>
          <cell r="P20716" t="str">
            <v>Adams</v>
          </cell>
          <cell r="Q20716">
            <v>5</v>
          </cell>
          <cell r="S20716">
            <v>9</v>
          </cell>
        </row>
        <row r="20717">
          <cell r="B20717">
            <v>42991</v>
          </cell>
          <cell r="H20717">
            <v>10</v>
          </cell>
          <cell r="K20717">
            <v>0</v>
          </cell>
          <cell r="O20717">
            <v>346</v>
          </cell>
          <cell r="P20717" t="str">
            <v>Adams</v>
          </cell>
          <cell r="Q20717">
            <v>3</v>
          </cell>
          <cell r="S20717">
            <v>9</v>
          </cell>
        </row>
        <row r="20718">
          <cell r="B20718">
            <v>42991</v>
          </cell>
          <cell r="H20718">
            <v>14</v>
          </cell>
          <cell r="K20718">
            <v>0</v>
          </cell>
          <cell r="O20718">
            <v>66</v>
          </cell>
          <cell r="P20718" t="str">
            <v>Katz</v>
          </cell>
          <cell r="Q20718">
            <v>5</v>
          </cell>
          <cell r="S20718">
            <v>9</v>
          </cell>
        </row>
        <row r="20719">
          <cell r="B20719">
            <v>42991</v>
          </cell>
          <cell r="H20719">
            <v>6</v>
          </cell>
          <cell r="K20719">
            <v>12</v>
          </cell>
          <cell r="O20719">
            <v>132</v>
          </cell>
          <cell r="P20719" t="str">
            <v>Adams</v>
          </cell>
          <cell r="Q20719">
            <v>2</v>
          </cell>
          <cell r="S20719">
            <v>9</v>
          </cell>
        </row>
        <row r="20720">
          <cell r="B20720">
            <v>42991</v>
          </cell>
          <cell r="H20720">
            <v>11</v>
          </cell>
          <cell r="K20720">
            <v>0</v>
          </cell>
          <cell r="O20720">
            <v>264</v>
          </cell>
          <cell r="P20720" t="str">
            <v>Katz</v>
          </cell>
          <cell r="Q20720">
            <v>4</v>
          </cell>
          <cell r="S20720">
            <v>9</v>
          </cell>
        </row>
        <row r="20721">
          <cell r="B20721">
            <v>42991</v>
          </cell>
          <cell r="H20721">
            <v>10</v>
          </cell>
          <cell r="K20721">
            <v>0</v>
          </cell>
          <cell r="O20721">
            <v>256</v>
          </cell>
          <cell r="P20721" t="str">
            <v>Adams</v>
          </cell>
          <cell r="Q20721">
            <v>3</v>
          </cell>
          <cell r="S20721">
            <v>9</v>
          </cell>
        </row>
        <row r="20722">
          <cell r="B20722">
            <v>42991</v>
          </cell>
          <cell r="H20722">
            <v>5</v>
          </cell>
          <cell r="K20722">
            <v>0</v>
          </cell>
          <cell r="O20722">
            <v>0</v>
          </cell>
          <cell r="Q20722">
            <v>0</v>
          </cell>
          <cell r="S20722">
            <v>9</v>
          </cell>
        </row>
        <row r="20723">
          <cell r="B20723">
            <v>42991</v>
          </cell>
          <cell r="H20723">
            <v>13</v>
          </cell>
          <cell r="K20723">
            <v>0</v>
          </cell>
          <cell r="O20723">
            <v>78</v>
          </cell>
          <cell r="P20723" t="str">
            <v>Berkhart</v>
          </cell>
          <cell r="Q20723">
            <v>3</v>
          </cell>
          <cell r="S20723">
            <v>9</v>
          </cell>
        </row>
        <row r="20724">
          <cell r="B20724">
            <v>42991</v>
          </cell>
          <cell r="H20724">
            <v>11</v>
          </cell>
          <cell r="K20724">
            <v>0</v>
          </cell>
          <cell r="O20724">
            <v>31</v>
          </cell>
          <cell r="P20724" t="str">
            <v>Berkhart</v>
          </cell>
          <cell r="Q20724">
            <v>1</v>
          </cell>
          <cell r="S20724">
            <v>9</v>
          </cell>
        </row>
        <row r="20725">
          <cell r="B20725">
            <v>42991</v>
          </cell>
          <cell r="H20725">
            <v>10</v>
          </cell>
          <cell r="K20725">
            <v>0</v>
          </cell>
          <cell r="O20725">
            <v>190</v>
          </cell>
          <cell r="P20725" t="str">
            <v>Adams</v>
          </cell>
          <cell r="Q20725">
            <v>4</v>
          </cell>
          <cell r="S20725">
            <v>9</v>
          </cell>
        </row>
        <row r="20726">
          <cell r="B20726">
            <v>42991</v>
          </cell>
          <cell r="H20726">
            <v>10</v>
          </cell>
          <cell r="K20726">
            <v>0</v>
          </cell>
          <cell r="O20726">
            <v>393</v>
          </cell>
          <cell r="P20726" t="str">
            <v>Berkhart</v>
          </cell>
          <cell r="Q20726">
            <v>3</v>
          </cell>
          <cell r="S20726">
            <v>9</v>
          </cell>
        </row>
        <row r="20727">
          <cell r="B20727">
            <v>42991</v>
          </cell>
          <cell r="H20727">
            <v>11</v>
          </cell>
          <cell r="K20727">
            <v>0</v>
          </cell>
          <cell r="O20727">
            <v>255</v>
          </cell>
          <cell r="P20727" t="str">
            <v>Adams</v>
          </cell>
          <cell r="Q20727">
            <v>1</v>
          </cell>
          <cell r="S20727">
            <v>9</v>
          </cell>
        </row>
        <row r="20728">
          <cell r="B20728">
            <v>42991</v>
          </cell>
          <cell r="H20728">
            <v>10</v>
          </cell>
          <cell r="K20728">
            <v>0</v>
          </cell>
          <cell r="O20728">
            <v>54</v>
          </cell>
          <cell r="P20728" t="str">
            <v>Adams</v>
          </cell>
          <cell r="Q20728">
            <v>3</v>
          </cell>
          <cell r="S20728">
            <v>9</v>
          </cell>
        </row>
        <row r="20729">
          <cell r="B20729">
            <v>42991</v>
          </cell>
          <cell r="H20729">
            <v>9</v>
          </cell>
          <cell r="K20729">
            <v>0</v>
          </cell>
          <cell r="O20729">
            <v>811</v>
          </cell>
          <cell r="P20729" t="str">
            <v>Adams</v>
          </cell>
          <cell r="Q20729">
            <v>1</v>
          </cell>
          <cell r="S20729">
            <v>9</v>
          </cell>
        </row>
        <row r="20730">
          <cell r="B20730">
            <v>42991</v>
          </cell>
          <cell r="H20730">
            <v>5</v>
          </cell>
          <cell r="K20730">
            <v>64</v>
          </cell>
          <cell r="O20730">
            <v>216</v>
          </cell>
          <cell r="P20730" t="str">
            <v>Berkhart</v>
          </cell>
          <cell r="Q20730">
            <v>2</v>
          </cell>
          <cell r="S20730">
            <v>9</v>
          </cell>
        </row>
        <row r="20731">
          <cell r="B20731">
            <v>42991</v>
          </cell>
          <cell r="H20731">
            <v>5</v>
          </cell>
          <cell r="K20731">
            <v>171</v>
          </cell>
          <cell r="O20731">
            <v>32</v>
          </cell>
          <cell r="P20731" t="str">
            <v>Berkhart</v>
          </cell>
          <cell r="Q20731">
            <v>1</v>
          </cell>
          <cell r="S20731">
            <v>9</v>
          </cell>
        </row>
        <row r="20732">
          <cell r="B20732">
            <v>42991</v>
          </cell>
          <cell r="H20732">
            <v>5</v>
          </cell>
          <cell r="K20732">
            <v>185</v>
          </cell>
          <cell r="O20732">
            <v>164</v>
          </cell>
          <cell r="P20732" t="str">
            <v>Berkhart</v>
          </cell>
          <cell r="Q20732">
            <v>3</v>
          </cell>
          <cell r="S20732">
            <v>9</v>
          </cell>
        </row>
        <row r="20733">
          <cell r="B20733">
            <v>42991</v>
          </cell>
          <cell r="H20733">
            <v>6</v>
          </cell>
          <cell r="K20733">
            <v>85</v>
          </cell>
          <cell r="O20733">
            <v>239</v>
          </cell>
          <cell r="P20733" t="str">
            <v>Berkhart</v>
          </cell>
          <cell r="Q20733">
            <v>1</v>
          </cell>
          <cell r="S20733">
            <v>9</v>
          </cell>
        </row>
        <row r="20734">
          <cell r="B20734">
            <v>42991</v>
          </cell>
          <cell r="H20734">
            <v>5</v>
          </cell>
          <cell r="K20734">
            <v>134</v>
          </cell>
          <cell r="O20734">
            <v>398</v>
          </cell>
          <cell r="P20734" t="str">
            <v>Adams</v>
          </cell>
          <cell r="Q20734">
            <v>3</v>
          </cell>
          <cell r="S20734">
            <v>9</v>
          </cell>
        </row>
        <row r="20735">
          <cell r="B20735">
            <v>42991</v>
          </cell>
          <cell r="H20735">
            <v>5</v>
          </cell>
          <cell r="K20735">
            <v>9</v>
          </cell>
          <cell r="O20735">
            <v>71</v>
          </cell>
          <cell r="P20735" t="str">
            <v>Adams</v>
          </cell>
          <cell r="Q20735">
            <v>3</v>
          </cell>
          <cell r="S20735">
            <v>9</v>
          </cell>
        </row>
        <row r="20736">
          <cell r="B20736">
            <v>42991</v>
          </cell>
          <cell r="H20736">
            <v>6</v>
          </cell>
          <cell r="K20736">
            <v>44</v>
          </cell>
          <cell r="O20736">
            <v>218</v>
          </cell>
          <cell r="P20736" t="str">
            <v>Berkhart</v>
          </cell>
          <cell r="Q20736">
            <v>2</v>
          </cell>
          <cell r="S20736">
            <v>9</v>
          </cell>
        </row>
        <row r="20737">
          <cell r="B20737">
            <v>42991</v>
          </cell>
          <cell r="H20737">
            <v>6</v>
          </cell>
          <cell r="K20737">
            <v>162</v>
          </cell>
          <cell r="O20737">
            <v>56</v>
          </cell>
          <cell r="P20737" t="str">
            <v>Berkhart</v>
          </cell>
          <cell r="Q20737">
            <v>3</v>
          </cell>
          <cell r="S20737">
            <v>9</v>
          </cell>
        </row>
        <row r="20738">
          <cell r="B20738">
            <v>42991</v>
          </cell>
          <cell r="H20738">
            <v>5</v>
          </cell>
          <cell r="K20738">
            <v>83</v>
          </cell>
          <cell r="O20738">
            <v>311</v>
          </cell>
          <cell r="P20738" t="str">
            <v>Berkhart</v>
          </cell>
          <cell r="Q20738">
            <v>4</v>
          </cell>
          <cell r="S20738">
            <v>9</v>
          </cell>
        </row>
        <row r="20739">
          <cell r="B20739">
            <v>42991</v>
          </cell>
          <cell r="H20739">
            <v>5</v>
          </cell>
          <cell r="K20739">
            <v>99</v>
          </cell>
          <cell r="O20739">
            <v>225</v>
          </cell>
          <cell r="P20739" t="str">
            <v>Adams</v>
          </cell>
          <cell r="Q20739">
            <v>3</v>
          </cell>
          <cell r="S20739">
            <v>9</v>
          </cell>
        </row>
        <row r="20740">
          <cell r="B20740">
            <v>42991</v>
          </cell>
          <cell r="H20740">
            <v>6</v>
          </cell>
          <cell r="K20740">
            <v>204</v>
          </cell>
          <cell r="O20740">
            <v>82</v>
          </cell>
          <cell r="P20740" t="str">
            <v>Berkhart</v>
          </cell>
          <cell r="Q20740">
            <v>4</v>
          </cell>
          <cell r="S20740">
            <v>9</v>
          </cell>
        </row>
        <row r="20741">
          <cell r="B20741">
            <v>42991</v>
          </cell>
          <cell r="H20741">
            <v>5</v>
          </cell>
          <cell r="K20741">
            <v>124</v>
          </cell>
          <cell r="O20741">
            <v>98</v>
          </cell>
          <cell r="P20741" t="str">
            <v>Adams</v>
          </cell>
          <cell r="Q20741">
            <v>2</v>
          </cell>
          <cell r="S20741">
            <v>9</v>
          </cell>
        </row>
        <row r="20742">
          <cell r="B20742">
            <v>42991</v>
          </cell>
          <cell r="H20742">
            <v>10</v>
          </cell>
          <cell r="K20742">
            <v>0</v>
          </cell>
          <cell r="O20742">
            <v>70</v>
          </cell>
          <cell r="P20742" t="str">
            <v>Adams</v>
          </cell>
          <cell r="Q20742">
            <v>3</v>
          </cell>
          <cell r="S20742">
            <v>9</v>
          </cell>
        </row>
        <row r="20743">
          <cell r="B20743">
            <v>42991</v>
          </cell>
          <cell r="H20743">
            <v>10</v>
          </cell>
          <cell r="K20743">
            <v>0</v>
          </cell>
          <cell r="O20743">
            <v>419</v>
          </cell>
          <cell r="P20743" t="str">
            <v>Berkhart</v>
          </cell>
          <cell r="Q20743">
            <v>3</v>
          </cell>
          <cell r="S20743">
            <v>9</v>
          </cell>
        </row>
        <row r="20744">
          <cell r="B20744">
            <v>42991</v>
          </cell>
          <cell r="H20744">
            <v>10</v>
          </cell>
          <cell r="K20744">
            <v>25</v>
          </cell>
          <cell r="O20744">
            <v>93</v>
          </cell>
          <cell r="P20744" t="str">
            <v>Adams</v>
          </cell>
          <cell r="Q20744">
            <v>3</v>
          </cell>
          <cell r="S20744">
            <v>9</v>
          </cell>
        </row>
        <row r="20745">
          <cell r="B20745">
            <v>42991</v>
          </cell>
          <cell r="H20745">
            <v>6</v>
          </cell>
          <cell r="K20745">
            <v>111</v>
          </cell>
          <cell r="O20745">
            <v>121</v>
          </cell>
          <cell r="P20745" t="str">
            <v>Adams</v>
          </cell>
          <cell r="Q20745">
            <v>3</v>
          </cell>
          <cell r="S20745">
            <v>9</v>
          </cell>
        </row>
        <row r="20746">
          <cell r="B20746">
            <v>42991</v>
          </cell>
          <cell r="H20746">
            <v>5</v>
          </cell>
          <cell r="K20746">
            <v>163</v>
          </cell>
          <cell r="O20746">
            <v>77</v>
          </cell>
          <cell r="P20746" t="str">
            <v>Adams</v>
          </cell>
          <cell r="Q20746">
            <v>4</v>
          </cell>
          <cell r="S20746">
            <v>9</v>
          </cell>
        </row>
        <row r="20747">
          <cell r="B20747">
            <v>42991</v>
          </cell>
          <cell r="H20747">
            <v>6</v>
          </cell>
          <cell r="K20747">
            <v>8</v>
          </cell>
          <cell r="O20747">
            <v>925</v>
          </cell>
          <cell r="P20747" t="str">
            <v>Adams</v>
          </cell>
          <cell r="Q20747">
            <v>4</v>
          </cell>
          <cell r="S20747">
            <v>9</v>
          </cell>
        </row>
        <row r="20748">
          <cell r="B20748">
            <v>42991</v>
          </cell>
          <cell r="H20748">
            <v>5</v>
          </cell>
          <cell r="K20748">
            <v>64</v>
          </cell>
          <cell r="O20748">
            <v>103</v>
          </cell>
          <cell r="P20748" t="str">
            <v>Adams</v>
          </cell>
          <cell r="Q20748">
            <v>1</v>
          </cell>
          <cell r="S20748">
            <v>9</v>
          </cell>
        </row>
        <row r="20749">
          <cell r="B20749">
            <v>42991</v>
          </cell>
          <cell r="H20749">
            <v>10</v>
          </cell>
          <cell r="K20749">
            <v>159</v>
          </cell>
          <cell r="O20749">
            <v>102</v>
          </cell>
          <cell r="P20749" t="str">
            <v>Adams</v>
          </cell>
          <cell r="Q20749">
            <v>1</v>
          </cell>
          <cell r="S20749">
            <v>9</v>
          </cell>
        </row>
        <row r="20750">
          <cell r="B20750">
            <v>42991</v>
          </cell>
          <cell r="H20750">
            <v>6</v>
          </cell>
          <cell r="K20750">
            <v>17</v>
          </cell>
          <cell r="O20750">
            <v>203</v>
          </cell>
          <cell r="P20750" t="str">
            <v>Berkhart</v>
          </cell>
          <cell r="Q20750">
            <v>2</v>
          </cell>
          <cell r="S20750">
            <v>9</v>
          </cell>
        </row>
        <row r="20751">
          <cell r="B20751">
            <v>42991</v>
          </cell>
          <cell r="H20751">
            <v>25</v>
          </cell>
          <cell r="K20751">
            <v>0</v>
          </cell>
          <cell r="O20751">
            <v>93</v>
          </cell>
          <cell r="P20751" t="str">
            <v>Berkhart</v>
          </cell>
          <cell r="Q20751">
            <v>4</v>
          </cell>
          <cell r="S20751">
            <v>9</v>
          </cell>
        </row>
        <row r="20752">
          <cell r="B20752">
            <v>42991</v>
          </cell>
          <cell r="H20752">
            <v>15</v>
          </cell>
          <cell r="K20752">
            <v>0</v>
          </cell>
          <cell r="O20752">
            <v>115</v>
          </cell>
          <cell r="P20752" t="str">
            <v>Adams</v>
          </cell>
          <cell r="Q20752">
            <v>5</v>
          </cell>
          <cell r="S20752">
            <v>9</v>
          </cell>
        </row>
        <row r="20753">
          <cell r="B20753">
            <v>42991</v>
          </cell>
          <cell r="H20753">
            <v>9</v>
          </cell>
          <cell r="K20753">
            <v>0</v>
          </cell>
          <cell r="O20753">
            <v>85</v>
          </cell>
          <cell r="P20753" t="str">
            <v>Berkhart</v>
          </cell>
          <cell r="Q20753">
            <v>4</v>
          </cell>
          <cell r="S20753">
            <v>9</v>
          </cell>
        </row>
        <row r="20754">
          <cell r="B20754">
            <v>42991</v>
          </cell>
          <cell r="H20754">
            <v>15</v>
          </cell>
          <cell r="K20754">
            <v>0</v>
          </cell>
          <cell r="O20754">
            <v>171</v>
          </cell>
          <cell r="P20754" t="str">
            <v>Adams</v>
          </cell>
          <cell r="Q20754">
            <v>4</v>
          </cell>
          <cell r="S20754">
            <v>9</v>
          </cell>
        </row>
        <row r="20755">
          <cell r="B20755">
            <v>42991</v>
          </cell>
          <cell r="H20755">
            <v>9</v>
          </cell>
          <cell r="K20755">
            <v>0</v>
          </cell>
          <cell r="O20755">
            <v>75</v>
          </cell>
          <cell r="P20755" t="str">
            <v>Adams</v>
          </cell>
          <cell r="Q20755">
            <v>4</v>
          </cell>
          <cell r="S20755">
            <v>9</v>
          </cell>
        </row>
        <row r="20756">
          <cell r="B20756">
            <v>42991</v>
          </cell>
          <cell r="H20756">
            <v>13</v>
          </cell>
          <cell r="K20756">
            <v>0</v>
          </cell>
          <cell r="O20756">
            <v>122</v>
          </cell>
          <cell r="P20756" t="str">
            <v>Adams</v>
          </cell>
          <cell r="Q20756">
            <v>3</v>
          </cell>
          <cell r="S20756">
            <v>9</v>
          </cell>
        </row>
        <row r="20757">
          <cell r="B20757">
            <v>42991</v>
          </cell>
          <cell r="H20757">
            <v>15</v>
          </cell>
          <cell r="K20757">
            <v>0</v>
          </cell>
          <cell r="O20757">
            <v>97</v>
          </cell>
          <cell r="P20757" t="str">
            <v>Berkhart</v>
          </cell>
          <cell r="Q20757">
            <v>4</v>
          </cell>
          <cell r="S20757">
            <v>9</v>
          </cell>
        </row>
        <row r="20758">
          <cell r="B20758">
            <v>42991</v>
          </cell>
          <cell r="H20758">
            <v>18</v>
          </cell>
          <cell r="K20758">
            <v>0</v>
          </cell>
          <cell r="O20758">
            <v>194</v>
          </cell>
          <cell r="P20758" t="str">
            <v>Adams</v>
          </cell>
          <cell r="Q20758">
            <v>4</v>
          </cell>
          <cell r="S20758">
            <v>9</v>
          </cell>
        </row>
        <row r="20759">
          <cell r="B20759">
            <v>42991</v>
          </cell>
          <cell r="H20759">
            <v>13</v>
          </cell>
          <cell r="K20759">
            <v>0</v>
          </cell>
          <cell r="O20759">
            <v>181</v>
          </cell>
          <cell r="P20759" t="str">
            <v>Berkhart</v>
          </cell>
          <cell r="Q20759">
            <v>5</v>
          </cell>
          <cell r="S20759">
            <v>9</v>
          </cell>
        </row>
        <row r="20760">
          <cell r="B20760">
            <v>42991</v>
          </cell>
          <cell r="H20760">
            <v>10</v>
          </cell>
          <cell r="K20760">
            <v>0</v>
          </cell>
          <cell r="O20760">
            <v>270</v>
          </cell>
          <cell r="P20760" t="str">
            <v>Berkhart</v>
          </cell>
          <cell r="Q20760">
            <v>4</v>
          </cell>
          <cell r="S20760">
            <v>9</v>
          </cell>
        </row>
        <row r="20761">
          <cell r="B20761">
            <v>42991</v>
          </cell>
          <cell r="H20761">
            <v>13</v>
          </cell>
          <cell r="K20761">
            <v>0</v>
          </cell>
          <cell r="O20761">
            <v>167</v>
          </cell>
          <cell r="P20761" t="str">
            <v>Adams</v>
          </cell>
          <cell r="Q20761">
            <v>3</v>
          </cell>
          <cell r="S20761">
            <v>9</v>
          </cell>
        </row>
        <row r="20762">
          <cell r="B20762">
            <v>42991</v>
          </cell>
          <cell r="H20762">
            <v>10</v>
          </cell>
          <cell r="K20762">
            <v>0</v>
          </cell>
          <cell r="O20762">
            <v>100</v>
          </cell>
          <cell r="P20762" t="str">
            <v>Berkhart</v>
          </cell>
          <cell r="Q20762">
            <v>3</v>
          </cell>
          <cell r="S20762">
            <v>9</v>
          </cell>
        </row>
        <row r="20763">
          <cell r="B20763">
            <v>42991</v>
          </cell>
          <cell r="H20763">
            <v>5</v>
          </cell>
          <cell r="K20763">
            <v>38</v>
          </cell>
          <cell r="O20763">
            <v>92</v>
          </cell>
          <cell r="P20763" t="str">
            <v>Adams</v>
          </cell>
          <cell r="Q20763">
            <v>1</v>
          </cell>
          <cell r="S20763">
            <v>9</v>
          </cell>
        </row>
        <row r="20764">
          <cell r="B20764">
            <v>42991</v>
          </cell>
          <cell r="H20764">
            <v>9</v>
          </cell>
          <cell r="K20764">
            <v>0</v>
          </cell>
          <cell r="O20764">
            <v>284</v>
          </cell>
          <cell r="P20764" t="str">
            <v>Adams</v>
          </cell>
          <cell r="Q20764">
            <v>2</v>
          </cell>
          <cell r="S20764">
            <v>9</v>
          </cell>
        </row>
        <row r="20765">
          <cell r="B20765">
            <v>42991</v>
          </cell>
          <cell r="H20765">
            <v>10</v>
          </cell>
          <cell r="K20765">
            <v>0</v>
          </cell>
          <cell r="O20765">
            <v>104</v>
          </cell>
          <cell r="P20765" t="str">
            <v>Berkhart</v>
          </cell>
          <cell r="Q20765">
            <v>4</v>
          </cell>
          <cell r="S20765">
            <v>9</v>
          </cell>
        </row>
        <row r="20766">
          <cell r="B20766">
            <v>42991</v>
          </cell>
          <cell r="H20766">
            <v>6</v>
          </cell>
          <cell r="K20766">
            <v>125</v>
          </cell>
          <cell r="O20766">
            <v>481</v>
          </cell>
          <cell r="P20766" t="str">
            <v>Berkhart</v>
          </cell>
          <cell r="Q20766">
            <v>3</v>
          </cell>
          <cell r="S20766">
            <v>9</v>
          </cell>
        </row>
        <row r="20767">
          <cell r="B20767">
            <v>42991</v>
          </cell>
          <cell r="H20767">
            <v>5</v>
          </cell>
          <cell r="K20767">
            <v>209</v>
          </cell>
          <cell r="O20767">
            <v>160</v>
          </cell>
          <cell r="P20767" t="str">
            <v>Adams</v>
          </cell>
          <cell r="Q20767">
            <v>4</v>
          </cell>
          <cell r="S20767">
            <v>9</v>
          </cell>
        </row>
        <row r="20768">
          <cell r="B20768">
            <v>42991</v>
          </cell>
          <cell r="H20768">
            <v>14</v>
          </cell>
          <cell r="K20768">
            <v>0</v>
          </cell>
          <cell r="O20768">
            <v>134</v>
          </cell>
          <cell r="P20768" t="str">
            <v>Adams</v>
          </cell>
          <cell r="Q20768">
            <v>3</v>
          </cell>
          <cell r="S20768">
            <v>9</v>
          </cell>
        </row>
        <row r="20769">
          <cell r="B20769">
            <v>42991</v>
          </cell>
          <cell r="H20769">
            <v>13</v>
          </cell>
          <cell r="K20769">
            <v>0</v>
          </cell>
          <cell r="O20769">
            <v>254</v>
          </cell>
          <cell r="P20769" t="str">
            <v>Adams</v>
          </cell>
          <cell r="Q20769">
            <v>3</v>
          </cell>
          <cell r="S20769">
            <v>9</v>
          </cell>
        </row>
        <row r="20770">
          <cell r="B20770">
            <v>42991</v>
          </cell>
          <cell r="H20770">
            <v>22</v>
          </cell>
          <cell r="K20770">
            <v>13</v>
          </cell>
          <cell r="O20770">
            <v>108</v>
          </cell>
          <cell r="P20770" t="str">
            <v>Berkhart</v>
          </cell>
          <cell r="Q20770">
            <v>5</v>
          </cell>
          <cell r="S20770">
            <v>9</v>
          </cell>
        </row>
        <row r="20771">
          <cell r="B20771">
            <v>42991</v>
          </cell>
          <cell r="H20771">
            <v>5</v>
          </cell>
          <cell r="K20771">
            <v>16</v>
          </cell>
          <cell r="O20771">
            <v>113</v>
          </cell>
          <cell r="P20771" t="str">
            <v>Berkhart</v>
          </cell>
          <cell r="Q20771">
            <v>2</v>
          </cell>
          <cell r="S20771">
            <v>9</v>
          </cell>
        </row>
        <row r="20772">
          <cell r="B20772">
            <v>42991</v>
          </cell>
          <cell r="H20772">
            <v>14</v>
          </cell>
          <cell r="K20772">
            <v>0</v>
          </cell>
          <cell r="O20772">
            <v>82</v>
          </cell>
          <cell r="P20772" t="str">
            <v>Adams</v>
          </cell>
          <cell r="Q20772">
            <v>5</v>
          </cell>
          <cell r="S20772">
            <v>9</v>
          </cell>
        </row>
        <row r="20773">
          <cell r="B20773">
            <v>42991</v>
          </cell>
          <cell r="H20773">
            <v>9</v>
          </cell>
          <cell r="K20773">
            <v>13</v>
          </cell>
          <cell r="O20773">
            <v>74</v>
          </cell>
          <cell r="P20773" t="str">
            <v>Adams</v>
          </cell>
          <cell r="Q20773">
            <v>3</v>
          </cell>
          <cell r="S20773">
            <v>9</v>
          </cell>
        </row>
        <row r="20774">
          <cell r="B20774">
            <v>42991</v>
          </cell>
          <cell r="H20774">
            <v>13</v>
          </cell>
          <cell r="K20774">
            <v>0</v>
          </cell>
          <cell r="O20774">
            <v>96</v>
          </cell>
          <cell r="P20774" t="str">
            <v>Berkhart</v>
          </cell>
          <cell r="Q20774">
            <v>5</v>
          </cell>
          <cell r="S20774">
            <v>9</v>
          </cell>
        </row>
        <row r="20775">
          <cell r="B20775">
            <v>42991</v>
          </cell>
          <cell r="H20775">
            <v>10</v>
          </cell>
          <cell r="K20775">
            <v>0</v>
          </cell>
          <cell r="O20775">
            <v>109</v>
          </cell>
          <cell r="P20775" t="str">
            <v>Adams</v>
          </cell>
          <cell r="Q20775">
            <v>4</v>
          </cell>
          <cell r="S20775">
            <v>9</v>
          </cell>
        </row>
        <row r="20776">
          <cell r="B20776">
            <v>42991</v>
          </cell>
          <cell r="H20776">
            <v>12</v>
          </cell>
          <cell r="K20776">
            <v>0</v>
          </cell>
          <cell r="O20776">
            <v>208</v>
          </cell>
          <cell r="P20776" t="str">
            <v>Adams</v>
          </cell>
          <cell r="Q20776">
            <v>1</v>
          </cell>
          <cell r="S20776">
            <v>9</v>
          </cell>
        </row>
        <row r="20777">
          <cell r="B20777">
            <v>42991</v>
          </cell>
          <cell r="H20777">
            <v>11</v>
          </cell>
          <cell r="K20777">
            <v>0</v>
          </cell>
          <cell r="O20777">
            <v>61</v>
          </cell>
          <cell r="P20777" t="str">
            <v>Berkhart</v>
          </cell>
          <cell r="Q20777">
            <v>4</v>
          </cell>
          <cell r="S20777">
            <v>9</v>
          </cell>
        </row>
        <row r="20778">
          <cell r="B20778">
            <v>42991</v>
          </cell>
          <cell r="H20778">
            <v>13</v>
          </cell>
          <cell r="K20778">
            <v>0</v>
          </cell>
          <cell r="O20778">
            <v>96</v>
          </cell>
          <cell r="P20778" t="str">
            <v>Berkhart</v>
          </cell>
          <cell r="Q20778">
            <v>2</v>
          </cell>
          <cell r="S20778">
            <v>9</v>
          </cell>
        </row>
        <row r="20779">
          <cell r="B20779">
            <v>42991</v>
          </cell>
          <cell r="H20779">
            <v>10</v>
          </cell>
          <cell r="K20779">
            <v>0</v>
          </cell>
          <cell r="O20779">
            <v>166</v>
          </cell>
          <cell r="P20779" t="str">
            <v>Adams</v>
          </cell>
          <cell r="Q20779">
            <v>4</v>
          </cell>
          <cell r="S20779">
            <v>9</v>
          </cell>
        </row>
        <row r="20780">
          <cell r="B20780">
            <v>42991</v>
          </cell>
          <cell r="H20780">
            <v>6</v>
          </cell>
          <cell r="K20780">
            <v>37</v>
          </cell>
          <cell r="O20780">
            <v>164</v>
          </cell>
          <cell r="P20780" t="str">
            <v>Berkhart</v>
          </cell>
          <cell r="Q20780">
            <v>5</v>
          </cell>
          <cell r="S20780">
            <v>9</v>
          </cell>
        </row>
        <row r="20781">
          <cell r="B20781">
            <v>42991</v>
          </cell>
          <cell r="H20781">
            <v>10</v>
          </cell>
          <cell r="K20781">
            <v>38</v>
          </cell>
          <cell r="O20781">
            <v>10</v>
          </cell>
          <cell r="P20781" t="str">
            <v>Adams</v>
          </cell>
          <cell r="Q20781">
            <v>3</v>
          </cell>
          <cell r="S20781">
            <v>9</v>
          </cell>
        </row>
        <row r="20782">
          <cell r="B20782">
            <v>42991</v>
          </cell>
          <cell r="H20782">
            <v>6</v>
          </cell>
          <cell r="K20782">
            <v>4</v>
          </cell>
          <cell r="O20782">
            <v>152</v>
          </cell>
          <cell r="P20782" t="str">
            <v>Adams</v>
          </cell>
          <cell r="Q20782">
            <v>3</v>
          </cell>
          <cell r="S20782">
            <v>9</v>
          </cell>
        </row>
        <row r="20783">
          <cell r="B20783">
            <v>42991</v>
          </cell>
          <cell r="H20783">
            <v>10</v>
          </cell>
          <cell r="K20783">
            <v>209</v>
          </cell>
          <cell r="O20783">
            <v>116</v>
          </cell>
          <cell r="P20783" t="str">
            <v>Adams</v>
          </cell>
          <cell r="Q20783">
            <v>4</v>
          </cell>
          <cell r="S20783">
            <v>9</v>
          </cell>
        </row>
        <row r="20784">
          <cell r="B20784">
            <v>42991</v>
          </cell>
          <cell r="H20784">
            <v>-50</v>
          </cell>
          <cell r="K20784">
            <v>158</v>
          </cell>
          <cell r="O20784">
            <v>90</v>
          </cell>
          <cell r="P20784" t="str">
            <v>Adams</v>
          </cell>
          <cell r="Q20784">
            <v>2</v>
          </cell>
          <cell r="S20784">
            <v>9</v>
          </cell>
        </row>
        <row r="20785">
          <cell r="B20785">
            <v>42991</v>
          </cell>
          <cell r="H20785">
            <v>5</v>
          </cell>
          <cell r="K20785">
            <v>15</v>
          </cell>
          <cell r="O20785">
            <v>100</v>
          </cell>
          <cell r="P20785" t="str">
            <v>Berkhart</v>
          </cell>
          <cell r="Q20785">
            <v>4</v>
          </cell>
          <cell r="S20785">
            <v>9</v>
          </cell>
        </row>
        <row r="20786">
          <cell r="B20786">
            <v>42991</v>
          </cell>
          <cell r="H20786">
            <v>6</v>
          </cell>
          <cell r="K20786">
            <v>78</v>
          </cell>
          <cell r="O20786">
            <v>179</v>
          </cell>
          <cell r="P20786" t="str">
            <v>Berkhart</v>
          </cell>
          <cell r="Q20786">
            <v>4</v>
          </cell>
          <cell r="S20786">
            <v>9</v>
          </cell>
        </row>
        <row r="20787">
          <cell r="B20787">
            <v>42991</v>
          </cell>
          <cell r="H20787">
            <v>7</v>
          </cell>
          <cell r="K20787">
            <v>47</v>
          </cell>
          <cell r="O20787">
            <v>56</v>
          </cell>
          <cell r="P20787" t="str">
            <v>Berkhart</v>
          </cell>
          <cell r="Q20787">
            <v>2</v>
          </cell>
          <cell r="S20787">
            <v>9</v>
          </cell>
        </row>
        <row r="20788">
          <cell r="B20788">
            <v>42991</v>
          </cell>
          <cell r="H20788">
            <v>5</v>
          </cell>
          <cell r="K20788">
            <v>16</v>
          </cell>
          <cell r="O20788">
            <v>717</v>
          </cell>
          <cell r="P20788" t="str">
            <v>Adams</v>
          </cell>
          <cell r="Q20788">
            <v>1</v>
          </cell>
          <cell r="S20788">
            <v>9</v>
          </cell>
        </row>
        <row r="20789">
          <cell r="B20789">
            <v>42991</v>
          </cell>
          <cell r="H20789">
            <v>9</v>
          </cell>
          <cell r="K20789">
            <v>0</v>
          </cell>
          <cell r="O20789">
            <v>64</v>
          </cell>
          <cell r="P20789" t="str">
            <v>Berkhart</v>
          </cell>
          <cell r="Q20789">
            <v>3</v>
          </cell>
          <cell r="S20789">
            <v>9</v>
          </cell>
        </row>
        <row r="20790">
          <cell r="B20790">
            <v>42991</v>
          </cell>
          <cell r="H20790">
            <v>11</v>
          </cell>
          <cell r="K20790">
            <v>0</v>
          </cell>
          <cell r="O20790">
            <v>55</v>
          </cell>
          <cell r="P20790" t="str">
            <v>Berkhart</v>
          </cell>
          <cell r="Q20790">
            <v>4</v>
          </cell>
          <cell r="S20790">
            <v>9</v>
          </cell>
        </row>
        <row r="20791">
          <cell r="B20791">
            <v>42991</v>
          </cell>
          <cell r="H20791">
            <v>6</v>
          </cell>
          <cell r="K20791">
            <v>60</v>
          </cell>
          <cell r="O20791">
            <v>78</v>
          </cell>
          <cell r="P20791" t="str">
            <v>Berkhart</v>
          </cell>
          <cell r="Q20791">
            <v>5</v>
          </cell>
          <cell r="S20791">
            <v>9</v>
          </cell>
        </row>
        <row r="20792">
          <cell r="B20792">
            <v>42991</v>
          </cell>
          <cell r="H20792">
            <v>5</v>
          </cell>
          <cell r="K20792">
            <v>92</v>
          </cell>
          <cell r="O20792">
            <v>262</v>
          </cell>
          <cell r="P20792" t="str">
            <v>Berkhart</v>
          </cell>
          <cell r="Q20792">
            <v>3</v>
          </cell>
          <cell r="S20792">
            <v>9</v>
          </cell>
        </row>
        <row r="20793">
          <cell r="B20793">
            <v>42991</v>
          </cell>
          <cell r="H20793">
            <v>8</v>
          </cell>
          <cell r="K20793">
            <v>0</v>
          </cell>
          <cell r="O20793">
            <v>310</v>
          </cell>
          <cell r="P20793" t="str">
            <v>Adams</v>
          </cell>
          <cell r="Q20793">
            <v>3</v>
          </cell>
          <cell r="S20793">
            <v>9</v>
          </cell>
        </row>
        <row r="20794">
          <cell r="B20794">
            <v>42991</v>
          </cell>
          <cell r="H20794">
            <v>9</v>
          </cell>
          <cell r="K20794">
            <v>0</v>
          </cell>
          <cell r="O20794">
            <v>32</v>
          </cell>
          <cell r="P20794" t="str">
            <v>Berkhart</v>
          </cell>
          <cell r="Q20794">
            <v>2</v>
          </cell>
          <cell r="S20794">
            <v>9</v>
          </cell>
        </row>
        <row r="20795">
          <cell r="B20795">
            <v>42991</v>
          </cell>
          <cell r="H20795">
            <v>13</v>
          </cell>
          <cell r="K20795">
            <v>0</v>
          </cell>
          <cell r="O20795">
            <v>9</v>
          </cell>
          <cell r="P20795" t="str">
            <v>Adams</v>
          </cell>
          <cell r="Q20795">
            <v>2</v>
          </cell>
          <cell r="S20795">
            <v>9</v>
          </cell>
        </row>
        <row r="20796">
          <cell r="B20796">
            <v>42991</v>
          </cell>
          <cell r="H20796">
            <v>9</v>
          </cell>
          <cell r="K20796">
            <v>0</v>
          </cell>
          <cell r="O20796">
            <v>214</v>
          </cell>
          <cell r="P20796" t="str">
            <v>Adams</v>
          </cell>
          <cell r="Q20796">
            <v>1</v>
          </cell>
          <cell r="S20796">
            <v>9</v>
          </cell>
        </row>
        <row r="20797">
          <cell r="B20797">
            <v>42991</v>
          </cell>
          <cell r="H20797">
            <v>14</v>
          </cell>
          <cell r="K20797">
            <v>0</v>
          </cell>
          <cell r="O20797">
            <v>64</v>
          </cell>
          <cell r="P20797" t="str">
            <v>Berkhart</v>
          </cell>
          <cell r="Q20797">
            <v>4</v>
          </cell>
          <cell r="S20797">
            <v>9</v>
          </cell>
        </row>
        <row r="20798">
          <cell r="B20798">
            <v>42991</v>
          </cell>
          <cell r="H20798">
            <v>13</v>
          </cell>
          <cell r="K20798">
            <v>0</v>
          </cell>
          <cell r="O20798">
            <v>248</v>
          </cell>
          <cell r="P20798" t="str">
            <v>Adams</v>
          </cell>
          <cell r="Q20798">
            <v>2</v>
          </cell>
          <cell r="S20798">
            <v>9</v>
          </cell>
        </row>
        <row r="20799">
          <cell r="B20799">
            <v>42991</v>
          </cell>
          <cell r="H20799">
            <v>16</v>
          </cell>
          <cell r="K20799">
            <v>0</v>
          </cell>
          <cell r="O20799">
            <v>178</v>
          </cell>
          <cell r="P20799" t="str">
            <v>Berkhart</v>
          </cell>
          <cell r="Q20799">
            <v>5</v>
          </cell>
          <cell r="S20799">
            <v>9</v>
          </cell>
        </row>
        <row r="20800">
          <cell r="B20800">
            <v>42991</v>
          </cell>
          <cell r="H20800">
            <v>6</v>
          </cell>
          <cell r="K20800">
            <v>38</v>
          </cell>
          <cell r="O20800">
            <v>442</v>
          </cell>
          <cell r="P20800" t="str">
            <v>Adams</v>
          </cell>
          <cell r="Q20800">
            <v>1</v>
          </cell>
          <cell r="S20800">
            <v>9</v>
          </cell>
        </row>
        <row r="20801">
          <cell r="B20801">
            <v>42991</v>
          </cell>
          <cell r="H20801">
            <v>6</v>
          </cell>
          <cell r="K20801">
            <v>46</v>
          </cell>
          <cell r="O20801">
            <v>210</v>
          </cell>
          <cell r="P20801" t="str">
            <v>Berkhart</v>
          </cell>
          <cell r="Q20801">
            <v>4</v>
          </cell>
          <cell r="S20801">
            <v>9</v>
          </cell>
        </row>
        <row r="20802">
          <cell r="B20802">
            <v>42991</v>
          </cell>
          <cell r="H20802">
            <v>10</v>
          </cell>
          <cell r="K20802">
            <v>0</v>
          </cell>
          <cell r="O20802">
            <v>72</v>
          </cell>
          <cell r="P20802" t="str">
            <v>Berkhart</v>
          </cell>
          <cell r="Q20802">
            <v>2</v>
          </cell>
          <cell r="S20802">
            <v>9</v>
          </cell>
        </row>
        <row r="20803">
          <cell r="B20803">
            <v>42991</v>
          </cell>
          <cell r="H20803">
            <v>6</v>
          </cell>
          <cell r="K20803">
            <v>36</v>
          </cell>
          <cell r="O20803">
            <v>153</v>
          </cell>
          <cell r="P20803" t="str">
            <v>Berkhart</v>
          </cell>
          <cell r="Q20803">
            <v>4</v>
          </cell>
          <cell r="S20803">
            <v>9</v>
          </cell>
        </row>
        <row r="20804">
          <cell r="B20804">
            <v>42991</v>
          </cell>
          <cell r="H20804">
            <v>6</v>
          </cell>
          <cell r="K20804">
            <v>58</v>
          </cell>
          <cell r="O20804">
            <v>92</v>
          </cell>
          <cell r="P20804" t="str">
            <v>Adams</v>
          </cell>
          <cell r="Q20804">
            <v>2</v>
          </cell>
          <cell r="S20804">
            <v>9</v>
          </cell>
        </row>
        <row r="20805">
          <cell r="B20805">
            <v>42991</v>
          </cell>
          <cell r="H20805">
            <v>6</v>
          </cell>
          <cell r="K20805">
            <v>38</v>
          </cell>
          <cell r="O20805">
            <v>21</v>
          </cell>
          <cell r="P20805" t="str">
            <v>Berkhart</v>
          </cell>
          <cell r="Q20805">
            <v>5</v>
          </cell>
          <cell r="S20805">
            <v>9</v>
          </cell>
        </row>
        <row r="20806">
          <cell r="B20806">
            <v>42991</v>
          </cell>
          <cell r="H20806">
            <v>11</v>
          </cell>
          <cell r="K20806">
            <v>0</v>
          </cell>
          <cell r="O20806">
            <v>105</v>
          </cell>
          <cell r="P20806" t="str">
            <v>Berkhart</v>
          </cell>
          <cell r="Q20806">
            <v>1</v>
          </cell>
          <cell r="S20806">
            <v>9</v>
          </cell>
        </row>
        <row r="20807">
          <cell r="B20807">
            <v>42991</v>
          </cell>
          <cell r="H20807">
            <v>4</v>
          </cell>
          <cell r="K20807">
            <v>3</v>
          </cell>
          <cell r="O20807">
            <v>52</v>
          </cell>
          <cell r="P20807" t="str">
            <v>Berkhart</v>
          </cell>
          <cell r="Q20807">
            <v>1</v>
          </cell>
          <cell r="S20807">
            <v>9</v>
          </cell>
        </row>
        <row r="20808">
          <cell r="B20808">
            <v>42991</v>
          </cell>
          <cell r="H20808">
            <v>6</v>
          </cell>
          <cell r="K20808">
            <v>27</v>
          </cell>
          <cell r="O20808">
            <v>111</v>
          </cell>
          <cell r="P20808" t="str">
            <v>Berkhart</v>
          </cell>
          <cell r="Q20808">
            <v>4</v>
          </cell>
          <cell r="S20808">
            <v>9</v>
          </cell>
        </row>
        <row r="20809">
          <cell r="B20809">
            <v>42991</v>
          </cell>
          <cell r="H20809">
            <v>6</v>
          </cell>
          <cell r="K20809">
            <v>99</v>
          </cell>
          <cell r="O20809">
            <v>144</v>
          </cell>
          <cell r="P20809" t="str">
            <v>Berkhart</v>
          </cell>
          <cell r="Q20809">
            <v>3</v>
          </cell>
          <cell r="S20809">
            <v>9</v>
          </cell>
        </row>
        <row r="20810">
          <cell r="B20810">
            <v>42991</v>
          </cell>
          <cell r="H20810">
            <v>5</v>
          </cell>
          <cell r="K20810">
            <v>37</v>
          </cell>
          <cell r="O20810">
            <v>55</v>
          </cell>
          <cell r="P20810" t="str">
            <v>Berkhart</v>
          </cell>
          <cell r="Q20810">
            <v>3</v>
          </cell>
          <cell r="S20810">
            <v>9</v>
          </cell>
        </row>
        <row r="20811">
          <cell r="B20811">
            <v>42991</v>
          </cell>
          <cell r="H20811">
            <v>14</v>
          </cell>
          <cell r="K20811">
            <v>0</v>
          </cell>
          <cell r="O20811">
            <v>144</v>
          </cell>
          <cell r="P20811" t="str">
            <v>Berkhart</v>
          </cell>
          <cell r="Q20811">
            <v>3</v>
          </cell>
          <cell r="S20811">
            <v>9</v>
          </cell>
        </row>
        <row r="20812">
          <cell r="B20812">
            <v>42991</v>
          </cell>
          <cell r="H20812">
            <v>6</v>
          </cell>
          <cell r="K20812">
            <v>176</v>
          </cell>
          <cell r="O20812">
            <v>192</v>
          </cell>
          <cell r="P20812" t="str">
            <v>Berkhart</v>
          </cell>
          <cell r="Q20812">
            <v>2</v>
          </cell>
          <cell r="S20812">
            <v>9</v>
          </cell>
        </row>
        <row r="20813">
          <cell r="B20813">
            <v>42991</v>
          </cell>
          <cell r="H20813">
            <v>5</v>
          </cell>
          <cell r="K20813">
            <v>107</v>
          </cell>
          <cell r="O20813">
            <v>67</v>
          </cell>
          <cell r="P20813" t="str">
            <v>Berkhart</v>
          </cell>
          <cell r="Q20813">
            <v>5</v>
          </cell>
          <cell r="S20813">
            <v>9</v>
          </cell>
        </row>
        <row r="20814">
          <cell r="B20814">
            <v>42991</v>
          </cell>
          <cell r="H20814">
            <v>0</v>
          </cell>
          <cell r="K20814">
            <v>0</v>
          </cell>
          <cell r="O20814">
            <v>0</v>
          </cell>
          <cell r="Q20814">
            <v>0</v>
          </cell>
          <cell r="S20814">
            <v>9</v>
          </cell>
        </row>
        <row r="20815">
          <cell r="B20815">
            <v>42991</v>
          </cell>
          <cell r="H20815">
            <v>7</v>
          </cell>
          <cell r="K20815">
            <v>11</v>
          </cell>
          <cell r="O20815">
            <v>152</v>
          </cell>
          <cell r="P20815" t="str">
            <v>Berkhart</v>
          </cell>
          <cell r="Q20815">
            <v>4</v>
          </cell>
          <cell r="S20815">
            <v>9</v>
          </cell>
        </row>
        <row r="20816">
          <cell r="B20816">
            <v>42991</v>
          </cell>
          <cell r="H20816">
            <v>3</v>
          </cell>
          <cell r="K20816">
            <v>0</v>
          </cell>
          <cell r="O20816">
            <v>23</v>
          </cell>
          <cell r="P20816" t="str">
            <v>Grojovin</v>
          </cell>
          <cell r="Q20816">
            <v>3</v>
          </cell>
          <cell r="S20816">
            <v>9</v>
          </cell>
        </row>
        <row r="20817">
          <cell r="B20817">
            <v>42991</v>
          </cell>
          <cell r="H20817">
            <v>6</v>
          </cell>
          <cell r="K20817">
            <v>12</v>
          </cell>
          <cell r="O20817">
            <v>131</v>
          </cell>
          <cell r="P20817" t="str">
            <v>Berkhart</v>
          </cell>
          <cell r="Q20817">
            <v>3</v>
          </cell>
          <cell r="S20817">
            <v>9</v>
          </cell>
        </row>
        <row r="20818">
          <cell r="B20818">
            <v>42991</v>
          </cell>
          <cell r="H20818">
            <v>2</v>
          </cell>
          <cell r="K20818">
            <v>0</v>
          </cell>
          <cell r="O20818">
            <v>129</v>
          </cell>
          <cell r="P20818" t="str">
            <v>Grojovin</v>
          </cell>
          <cell r="Q20818">
            <v>3</v>
          </cell>
          <cell r="S20818">
            <v>9</v>
          </cell>
        </row>
        <row r="20819">
          <cell r="B20819">
            <v>42991</v>
          </cell>
          <cell r="H20819">
            <v>9</v>
          </cell>
          <cell r="K20819">
            <v>0</v>
          </cell>
          <cell r="O20819">
            <v>269</v>
          </cell>
          <cell r="P20819" t="str">
            <v>Berkhart</v>
          </cell>
          <cell r="Q20819">
            <v>3</v>
          </cell>
          <cell r="S20819">
            <v>9</v>
          </cell>
        </row>
        <row r="20820">
          <cell r="B20820">
            <v>42991</v>
          </cell>
          <cell r="H20820">
            <v>5</v>
          </cell>
          <cell r="K20820">
            <v>43</v>
          </cell>
          <cell r="O20820">
            <v>262</v>
          </cell>
          <cell r="P20820" t="str">
            <v>Adams</v>
          </cell>
          <cell r="Q20820">
            <v>3</v>
          </cell>
          <cell r="S20820">
            <v>9</v>
          </cell>
        </row>
        <row r="20821">
          <cell r="B20821">
            <v>42991</v>
          </cell>
          <cell r="H20821">
            <v>5</v>
          </cell>
          <cell r="K20821">
            <v>154</v>
          </cell>
          <cell r="O20821">
            <v>161</v>
          </cell>
          <cell r="P20821" t="str">
            <v>Berkhart</v>
          </cell>
          <cell r="Q20821">
            <v>4</v>
          </cell>
          <cell r="S20821">
            <v>9</v>
          </cell>
        </row>
        <row r="20822">
          <cell r="B20822">
            <v>42991</v>
          </cell>
          <cell r="H20822">
            <v>6</v>
          </cell>
          <cell r="K20822">
            <v>27</v>
          </cell>
          <cell r="O20822">
            <v>0</v>
          </cell>
          <cell r="Q20822">
            <v>0</v>
          </cell>
          <cell r="S20822">
            <v>9</v>
          </cell>
        </row>
        <row r="20823">
          <cell r="B20823">
            <v>42991</v>
          </cell>
          <cell r="H20823">
            <v>10</v>
          </cell>
          <cell r="K20823">
            <v>0</v>
          </cell>
          <cell r="O20823">
            <v>95</v>
          </cell>
          <cell r="P20823" t="str">
            <v>Adams</v>
          </cell>
          <cell r="Q20823">
            <v>3</v>
          </cell>
          <cell r="S20823">
            <v>9</v>
          </cell>
        </row>
        <row r="20824">
          <cell r="B20824">
            <v>42991</v>
          </cell>
          <cell r="H20824">
            <v>9</v>
          </cell>
          <cell r="K20824">
            <v>0</v>
          </cell>
          <cell r="O20824">
            <v>127</v>
          </cell>
          <cell r="P20824" t="str">
            <v>Berkhart</v>
          </cell>
          <cell r="Q20824">
            <v>1</v>
          </cell>
          <cell r="S20824">
            <v>9</v>
          </cell>
        </row>
        <row r="20825">
          <cell r="B20825">
            <v>42991</v>
          </cell>
          <cell r="H20825">
            <v>5</v>
          </cell>
          <cell r="K20825">
            <v>8</v>
          </cell>
          <cell r="O20825">
            <v>189</v>
          </cell>
          <cell r="P20825" t="str">
            <v>Adams</v>
          </cell>
          <cell r="Q20825">
            <v>3</v>
          </cell>
          <cell r="S20825">
            <v>9</v>
          </cell>
        </row>
        <row r="20826">
          <cell r="B20826">
            <v>42991</v>
          </cell>
          <cell r="H20826">
            <v>6</v>
          </cell>
          <cell r="K20826">
            <v>26</v>
          </cell>
          <cell r="O20826">
            <v>514</v>
          </cell>
          <cell r="P20826" t="str">
            <v>Berkhart</v>
          </cell>
          <cell r="Q20826">
            <v>4</v>
          </cell>
          <cell r="S20826">
            <v>9</v>
          </cell>
        </row>
        <row r="20827">
          <cell r="B20827">
            <v>42991</v>
          </cell>
          <cell r="H20827">
            <v>6</v>
          </cell>
          <cell r="K20827">
            <v>85</v>
          </cell>
          <cell r="O20827">
            <v>149</v>
          </cell>
          <cell r="P20827" t="str">
            <v>Adams</v>
          </cell>
          <cell r="Q20827">
            <v>2</v>
          </cell>
          <cell r="S20827">
            <v>9</v>
          </cell>
        </row>
        <row r="20828">
          <cell r="B20828">
            <v>42991</v>
          </cell>
          <cell r="H20828">
            <v>10</v>
          </cell>
          <cell r="K20828">
            <v>0</v>
          </cell>
          <cell r="O20828">
            <v>217</v>
          </cell>
          <cell r="P20828" t="str">
            <v>Adams</v>
          </cell>
          <cell r="Q20828">
            <v>1</v>
          </cell>
          <cell r="S20828">
            <v>9</v>
          </cell>
        </row>
        <row r="20829">
          <cell r="B20829">
            <v>42991</v>
          </cell>
          <cell r="H20829">
            <v>5</v>
          </cell>
          <cell r="K20829">
            <v>199</v>
          </cell>
          <cell r="O20829">
            <v>61</v>
          </cell>
          <cell r="P20829" t="str">
            <v>Adams</v>
          </cell>
          <cell r="Q20829">
            <v>3</v>
          </cell>
          <cell r="S20829">
            <v>9</v>
          </cell>
        </row>
        <row r="20830">
          <cell r="B20830">
            <v>42991</v>
          </cell>
          <cell r="H20830">
            <v>11</v>
          </cell>
          <cell r="K20830">
            <v>0</v>
          </cell>
          <cell r="O20830">
            <v>41</v>
          </cell>
          <cell r="P20830" t="str">
            <v>Berkhart</v>
          </cell>
          <cell r="Q20830">
            <v>1</v>
          </cell>
          <cell r="S20830">
            <v>9</v>
          </cell>
        </row>
        <row r="20831">
          <cell r="B20831">
            <v>42991</v>
          </cell>
          <cell r="H20831">
            <v>19</v>
          </cell>
          <cell r="K20831">
            <v>0</v>
          </cell>
          <cell r="O20831">
            <v>260</v>
          </cell>
          <cell r="P20831" t="str">
            <v>Adams</v>
          </cell>
          <cell r="Q20831">
            <v>3</v>
          </cell>
          <cell r="S20831">
            <v>9</v>
          </cell>
        </row>
        <row r="20832">
          <cell r="B20832">
            <v>42991</v>
          </cell>
          <cell r="H20832">
            <v>8</v>
          </cell>
          <cell r="K20832">
            <v>0</v>
          </cell>
          <cell r="O20832">
            <v>47</v>
          </cell>
          <cell r="P20832" t="str">
            <v>Berkhart</v>
          </cell>
          <cell r="Q20832">
            <v>3</v>
          </cell>
          <cell r="S20832">
            <v>9</v>
          </cell>
        </row>
        <row r="20833">
          <cell r="B20833">
            <v>42991</v>
          </cell>
          <cell r="H20833">
            <v>10</v>
          </cell>
          <cell r="K20833">
            <v>0</v>
          </cell>
          <cell r="O20833">
            <v>142</v>
          </cell>
          <cell r="P20833" t="str">
            <v>Adams</v>
          </cell>
          <cell r="Q20833">
            <v>4</v>
          </cell>
          <cell r="S20833">
            <v>9</v>
          </cell>
        </row>
        <row r="20834">
          <cell r="B20834">
            <v>42991</v>
          </cell>
          <cell r="H20834">
            <v>14</v>
          </cell>
          <cell r="K20834">
            <v>0</v>
          </cell>
          <cell r="O20834">
            <v>31</v>
          </cell>
          <cell r="P20834" t="str">
            <v>Berkhart</v>
          </cell>
          <cell r="Q20834">
            <v>3</v>
          </cell>
          <cell r="S20834">
            <v>9</v>
          </cell>
        </row>
        <row r="20835">
          <cell r="B20835">
            <v>42991</v>
          </cell>
          <cell r="H20835">
            <v>14</v>
          </cell>
          <cell r="K20835">
            <v>0</v>
          </cell>
          <cell r="O20835">
            <v>577</v>
          </cell>
          <cell r="P20835" t="str">
            <v>Adams</v>
          </cell>
          <cell r="Q20835">
            <v>1</v>
          </cell>
          <cell r="S20835">
            <v>9</v>
          </cell>
        </row>
        <row r="20836">
          <cell r="B20836">
            <v>42991</v>
          </cell>
          <cell r="H20836">
            <v>57</v>
          </cell>
          <cell r="K20836">
            <v>0</v>
          </cell>
          <cell r="O20836">
            <v>140</v>
          </cell>
          <cell r="P20836" t="str">
            <v>Berkhart</v>
          </cell>
          <cell r="Q20836">
            <v>4</v>
          </cell>
          <cell r="S20836">
            <v>9</v>
          </cell>
        </row>
        <row r="20837">
          <cell r="B20837">
            <v>42991</v>
          </cell>
          <cell r="H20837">
            <v>5</v>
          </cell>
          <cell r="K20837">
            <v>24</v>
          </cell>
          <cell r="O20837">
            <v>283</v>
          </cell>
          <cell r="P20837" t="str">
            <v>Berkhart</v>
          </cell>
          <cell r="Q20837">
            <v>3</v>
          </cell>
          <cell r="S20837">
            <v>9</v>
          </cell>
        </row>
        <row r="20838">
          <cell r="B20838">
            <v>42991</v>
          </cell>
          <cell r="H20838">
            <v>11</v>
          </cell>
          <cell r="K20838">
            <v>0</v>
          </cell>
          <cell r="O20838">
            <v>71</v>
          </cell>
          <cell r="P20838" t="str">
            <v>Berkhart</v>
          </cell>
          <cell r="Q20838">
            <v>3</v>
          </cell>
          <cell r="S20838">
            <v>9</v>
          </cell>
        </row>
        <row r="20839">
          <cell r="B20839">
            <v>42991</v>
          </cell>
          <cell r="H20839">
            <v>9</v>
          </cell>
          <cell r="K20839">
            <v>0</v>
          </cell>
          <cell r="O20839">
            <v>11</v>
          </cell>
          <cell r="P20839" t="str">
            <v>Berkhart</v>
          </cell>
          <cell r="Q20839">
            <v>1</v>
          </cell>
          <cell r="S20839">
            <v>9</v>
          </cell>
        </row>
        <row r="20840">
          <cell r="B20840">
            <v>42991</v>
          </cell>
          <cell r="H20840">
            <v>9</v>
          </cell>
          <cell r="K20840">
            <v>0</v>
          </cell>
          <cell r="O20840">
            <v>35</v>
          </cell>
          <cell r="P20840" t="str">
            <v>Berkhart</v>
          </cell>
          <cell r="Q20840">
            <v>2</v>
          </cell>
          <cell r="S20840">
            <v>9</v>
          </cell>
        </row>
        <row r="20841">
          <cell r="B20841">
            <v>42991</v>
          </cell>
          <cell r="H20841">
            <v>6</v>
          </cell>
          <cell r="K20841">
            <v>11</v>
          </cell>
          <cell r="O20841">
            <v>324</v>
          </cell>
          <cell r="P20841" t="str">
            <v>Adams</v>
          </cell>
          <cell r="Q20841">
            <v>4</v>
          </cell>
          <cell r="S20841">
            <v>9</v>
          </cell>
        </row>
        <row r="20842">
          <cell r="B20842">
            <v>42991</v>
          </cell>
          <cell r="H20842">
            <v>5</v>
          </cell>
          <cell r="K20842">
            <v>7</v>
          </cell>
          <cell r="O20842">
            <v>61</v>
          </cell>
          <cell r="P20842" t="str">
            <v>Berkhart</v>
          </cell>
          <cell r="Q20842">
            <v>1</v>
          </cell>
          <cell r="S20842">
            <v>9</v>
          </cell>
        </row>
        <row r="20843">
          <cell r="B20843">
            <v>42991</v>
          </cell>
          <cell r="H20843">
            <v>9</v>
          </cell>
          <cell r="K20843">
            <v>0</v>
          </cell>
          <cell r="O20843">
            <v>436</v>
          </cell>
          <cell r="P20843" t="str">
            <v>Berkhart</v>
          </cell>
          <cell r="Q20843">
            <v>2</v>
          </cell>
          <cell r="S20843">
            <v>9</v>
          </cell>
        </row>
        <row r="20844">
          <cell r="B20844">
            <v>42991</v>
          </cell>
          <cell r="H20844">
            <v>13</v>
          </cell>
          <cell r="K20844">
            <v>0</v>
          </cell>
          <cell r="O20844">
            <v>353</v>
          </cell>
          <cell r="P20844" t="str">
            <v>Adams</v>
          </cell>
          <cell r="Q20844">
            <v>3</v>
          </cell>
          <cell r="S20844">
            <v>9</v>
          </cell>
        </row>
        <row r="20845">
          <cell r="B20845">
            <v>42991</v>
          </cell>
          <cell r="H20845">
            <v>6</v>
          </cell>
          <cell r="K20845">
            <v>31</v>
          </cell>
          <cell r="O20845">
            <v>96</v>
          </cell>
          <cell r="P20845" t="str">
            <v>Berkhart</v>
          </cell>
          <cell r="Q20845">
            <v>1</v>
          </cell>
          <cell r="S20845">
            <v>9</v>
          </cell>
        </row>
        <row r="20846">
          <cell r="B20846">
            <v>42991</v>
          </cell>
          <cell r="H20846">
            <v>8</v>
          </cell>
          <cell r="K20846">
            <v>0</v>
          </cell>
          <cell r="O20846">
            <v>99</v>
          </cell>
          <cell r="P20846" t="str">
            <v>Adams</v>
          </cell>
          <cell r="Q20846">
            <v>2</v>
          </cell>
          <cell r="S20846">
            <v>9</v>
          </cell>
        </row>
        <row r="20847">
          <cell r="B20847">
            <v>42991</v>
          </cell>
          <cell r="H20847">
            <v>12</v>
          </cell>
          <cell r="K20847">
            <v>0</v>
          </cell>
          <cell r="O20847">
            <v>432</v>
          </cell>
          <cell r="P20847" t="str">
            <v>Berkhart</v>
          </cell>
          <cell r="Q20847">
            <v>4</v>
          </cell>
          <cell r="S20847">
            <v>9</v>
          </cell>
        </row>
        <row r="20848">
          <cell r="B20848">
            <v>42991</v>
          </cell>
          <cell r="H20848">
            <v>6</v>
          </cell>
          <cell r="K20848">
            <v>27</v>
          </cell>
          <cell r="O20848">
            <v>88</v>
          </cell>
          <cell r="P20848" t="str">
            <v>Adams</v>
          </cell>
          <cell r="Q20848">
            <v>2</v>
          </cell>
          <cell r="S20848">
            <v>9</v>
          </cell>
        </row>
        <row r="20849">
          <cell r="B20849">
            <v>42991</v>
          </cell>
          <cell r="H20849">
            <v>10</v>
          </cell>
          <cell r="K20849">
            <v>0</v>
          </cell>
          <cell r="O20849">
            <v>470</v>
          </cell>
          <cell r="P20849" t="str">
            <v>Adams</v>
          </cell>
          <cell r="Q20849">
            <v>4</v>
          </cell>
          <cell r="S20849">
            <v>9</v>
          </cell>
        </row>
        <row r="20850">
          <cell r="B20850">
            <v>42991</v>
          </cell>
          <cell r="H20850">
            <v>9</v>
          </cell>
          <cell r="K20850">
            <v>0</v>
          </cell>
          <cell r="O20850">
            <v>124</v>
          </cell>
          <cell r="P20850" t="str">
            <v>Berkhart</v>
          </cell>
          <cell r="Q20850">
            <v>4</v>
          </cell>
          <cell r="S20850">
            <v>9</v>
          </cell>
        </row>
        <row r="20851">
          <cell r="B20851">
            <v>42991</v>
          </cell>
          <cell r="H20851">
            <v>10</v>
          </cell>
          <cell r="K20851">
            <v>73</v>
          </cell>
          <cell r="O20851">
            <v>0</v>
          </cell>
          <cell r="Q20851">
            <v>0</v>
          </cell>
          <cell r="S20851">
            <v>9</v>
          </cell>
        </row>
        <row r="20852">
          <cell r="B20852">
            <v>42991</v>
          </cell>
          <cell r="H20852">
            <v>5</v>
          </cell>
          <cell r="K20852">
            <v>21</v>
          </cell>
          <cell r="O20852">
            <v>47</v>
          </cell>
          <cell r="P20852" t="str">
            <v>Berkhart</v>
          </cell>
          <cell r="Q20852">
            <v>3</v>
          </cell>
          <cell r="S20852">
            <v>9</v>
          </cell>
        </row>
        <row r="20853">
          <cell r="B20853">
            <v>42991</v>
          </cell>
          <cell r="H20853">
            <v>9</v>
          </cell>
          <cell r="K20853">
            <v>0</v>
          </cell>
          <cell r="O20853">
            <v>412</v>
          </cell>
          <cell r="P20853" t="str">
            <v>Adams</v>
          </cell>
          <cell r="Q20853">
            <v>3</v>
          </cell>
          <cell r="S20853">
            <v>9</v>
          </cell>
        </row>
        <row r="20854">
          <cell r="B20854">
            <v>42991</v>
          </cell>
          <cell r="H20854">
            <v>8</v>
          </cell>
          <cell r="K20854">
            <v>0</v>
          </cell>
          <cell r="O20854">
            <v>317</v>
          </cell>
          <cell r="P20854" t="str">
            <v>Berkhart</v>
          </cell>
          <cell r="Q20854">
            <v>4</v>
          </cell>
          <cell r="S20854">
            <v>9</v>
          </cell>
        </row>
        <row r="20855">
          <cell r="B20855">
            <v>42991</v>
          </cell>
          <cell r="H20855">
            <v>13</v>
          </cell>
          <cell r="K20855">
            <v>0</v>
          </cell>
          <cell r="O20855">
            <v>12</v>
          </cell>
          <cell r="P20855" t="str">
            <v>Adams</v>
          </cell>
          <cell r="Q20855">
            <v>3</v>
          </cell>
          <cell r="S20855">
            <v>9</v>
          </cell>
        </row>
        <row r="20856">
          <cell r="B20856">
            <v>42991</v>
          </cell>
          <cell r="H20856">
            <v>8</v>
          </cell>
          <cell r="K20856">
            <v>0</v>
          </cell>
          <cell r="O20856">
            <v>187</v>
          </cell>
          <cell r="P20856" t="str">
            <v>Adams</v>
          </cell>
          <cell r="Q20856">
            <v>2</v>
          </cell>
          <cell r="S20856">
            <v>9</v>
          </cell>
        </row>
        <row r="20857">
          <cell r="B20857">
            <v>42991</v>
          </cell>
          <cell r="H20857">
            <v>9</v>
          </cell>
          <cell r="K20857">
            <v>78</v>
          </cell>
          <cell r="O20857">
            <v>0</v>
          </cell>
          <cell r="Q20857">
            <v>0</v>
          </cell>
          <cell r="S20857">
            <v>9</v>
          </cell>
        </row>
        <row r="20858">
          <cell r="B20858">
            <v>42991</v>
          </cell>
          <cell r="H20858">
            <v>6</v>
          </cell>
          <cell r="K20858">
            <v>13</v>
          </cell>
          <cell r="O20858">
            <v>432</v>
          </cell>
          <cell r="P20858" t="str">
            <v>Adams</v>
          </cell>
          <cell r="Q20858">
            <v>1</v>
          </cell>
          <cell r="S20858">
            <v>9</v>
          </cell>
        </row>
        <row r="20859">
          <cell r="B20859">
            <v>42991</v>
          </cell>
          <cell r="H20859">
            <v>5</v>
          </cell>
          <cell r="K20859">
            <v>194</v>
          </cell>
          <cell r="O20859">
            <v>295</v>
          </cell>
          <cell r="P20859" t="str">
            <v>Adams</v>
          </cell>
          <cell r="Q20859">
            <v>2</v>
          </cell>
          <cell r="S20859">
            <v>9</v>
          </cell>
        </row>
        <row r="20860">
          <cell r="B20860">
            <v>42991</v>
          </cell>
          <cell r="H20860">
            <v>9</v>
          </cell>
          <cell r="K20860">
            <v>263</v>
          </cell>
          <cell r="O20860">
            <v>280</v>
          </cell>
          <cell r="P20860" t="str">
            <v>Adams</v>
          </cell>
          <cell r="Q20860">
            <v>1</v>
          </cell>
          <cell r="S20860">
            <v>9</v>
          </cell>
        </row>
        <row r="20861">
          <cell r="B20861">
            <v>42991</v>
          </cell>
          <cell r="H20861">
            <v>9</v>
          </cell>
          <cell r="K20861">
            <v>0</v>
          </cell>
          <cell r="O20861">
            <v>89</v>
          </cell>
          <cell r="P20861" t="str">
            <v>Adams</v>
          </cell>
          <cell r="Q20861">
            <v>1</v>
          </cell>
          <cell r="S20861">
            <v>9</v>
          </cell>
        </row>
        <row r="20862">
          <cell r="B20862">
            <v>42991</v>
          </cell>
          <cell r="H20862">
            <v>10</v>
          </cell>
          <cell r="K20862">
            <v>0</v>
          </cell>
          <cell r="O20862">
            <v>60</v>
          </cell>
          <cell r="P20862" t="str">
            <v>Adams</v>
          </cell>
          <cell r="Q20862">
            <v>2</v>
          </cell>
          <cell r="S20862">
            <v>9</v>
          </cell>
        </row>
        <row r="20863">
          <cell r="B20863">
            <v>42991</v>
          </cell>
          <cell r="H20863">
            <v>10</v>
          </cell>
          <cell r="K20863">
            <v>0</v>
          </cell>
          <cell r="O20863">
            <v>167</v>
          </cell>
          <cell r="P20863" t="str">
            <v>Adams</v>
          </cell>
          <cell r="Q20863">
            <v>3</v>
          </cell>
          <cell r="S20863">
            <v>9</v>
          </cell>
        </row>
        <row r="20864">
          <cell r="B20864">
            <v>42991</v>
          </cell>
          <cell r="H20864">
            <v>5</v>
          </cell>
          <cell r="K20864">
            <v>20</v>
          </cell>
          <cell r="O20864">
            <v>126</v>
          </cell>
          <cell r="P20864" t="str">
            <v>Adams</v>
          </cell>
          <cell r="Q20864">
            <v>2</v>
          </cell>
          <cell r="S20864">
            <v>9</v>
          </cell>
        </row>
        <row r="20865">
          <cell r="B20865">
            <v>42991</v>
          </cell>
          <cell r="H20865">
            <v>6</v>
          </cell>
          <cell r="K20865">
            <v>128</v>
          </cell>
          <cell r="O20865">
            <v>254</v>
          </cell>
          <cell r="P20865" t="str">
            <v>Adams</v>
          </cell>
          <cell r="Q20865">
            <v>2</v>
          </cell>
          <cell r="S20865">
            <v>9</v>
          </cell>
        </row>
        <row r="20866">
          <cell r="B20866">
            <v>42991</v>
          </cell>
          <cell r="H20866">
            <v>6</v>
          </cell>
          <cell r="K20866">
            <v>102</v>
          </cell>
          <cell r="O20866">
            <v>87</v>
          </cell>
          <cell r="P20866" t="str">
            <v>Adams</v>
          </cell>
          <cell r="Q20866">
            <v>3</v>
          </cell>
          <cell r="S20866">
            <v>9</v>
          </cell>
        </row>
        <row r="20867">
          <cell r="B20867">
            <v>42991</v>
          </cell>
          <cell r="H20867">
            <v>8</v>
          </cell>
          <cell r="K20867">
            <v>0</v>
          </cell>
          <cell r="O20867">
            <v>83</v>
          </cell>
          <cell r="P20867" t="str">
            <v>Adams</v>
          </cell>
          <cell r="Q20867">
            <v>2</v>
          </cell>
          <cell r="S20867">
            <v>9</v>
          </cell>
        </row>
        <row r="20868">
          <cell r="B20868">
            <v>42991</v>
          </cell>
          <cell r="H20868">
            <v>10</v>
          </cell>
          <cell r="K20868">
            <v>0</v>
          </cell>
          <cell r="O20868">
            <v>379</v>
          </cell>
          <cell r="P20868" t="str">
            <v>Adams</v>
          </cell>
          <cell r="Q20868">
            <v>1</v>
          </cell>
          <cell r="S20868">
            <v>9</v>
          </cell>
        </row>
        <row r="20869">
          <cell r="B20869">
            <v>42991</v>
          </cell>
          <cell r="H20869">
            <v>7</v>
          </cell>
          <cell r="K20869">
            <v>47</v>
          </cell>
          <cell r="O20869">
            <v>0</v>
          </cell>
          <cell r="Q20869">
            <v>0</v>
          </cell>
          <cell r="S20869">
            <v>9</v>
          </cell>
        </row>
        <row r="20870">
          <cell r="B20870">
            <v>42991</v>
          </cell>
          <cell r="H20870">
            <v>6</v>
          </cell>
          <cell r="K20870">
            <v>54</v>
          </cell>
          <cell r="O20870">
            <v>423</v>
          </cell>
          <cell r="P20870" t="str">
            <v>Adams</v>
          </cell>
          <cell r="Q20870">
            <v>2</v>
          </cell>
          <cell r="S20870">
            <v>9</v>
          </cell>
        </row>
        <row r="20871">
          <cell r="B20871">
            <v>42991</v>
          </cell>
          <cell r="H20871">
            <v>5</v>
          </cell>
          <cell r="K20871">
            <v>177</v>
          </cell>
          <cell r="O20871">
            <v>109</v>
          </cell>
          <cell r="P20871" t="str">
            <v>Grojovin</v>
          </cell>
          <cell r="Q20871">
            <v>4</v>
          </cell>
          <cell r="S20871">
            <v>9</v>
          </cell>
        </row>
        <row r="20872">
          <cell r="B20872">
            <v>42991</v>
          </cell>
          <cell r="H20872">
            <v>6</v>
          </cell>
          <cell r="K20872">
            <v>234</v>
          </cell>
          <cell r="O20872">
            <v>496</v>
          </cell>
          <cell r="P20872" t="str">
            <v>Grojovin</v>
          </cell>
          <cell r="Q20872">
            <v>2</v>
          </cell>
          <cell r="S20872">
            <v>9</v>
          </cell>
        </row>
        <row r="20873">
          <cell r="B20873">
            <v>42991</v>
          </cell>
          <cell r="H20873">
            <v>6</v>
          </cell>
          <cell r="K20873">
            <v>339</v>
          </cell>
          <cell r="O20873">
            <v>262</v>
          </cell>
          <cell r="P20873" t="str">
            <v>Adams</v>
          </cell>
          <cell r="Q20873">
            <v>2</v>
          </cell>
          <cell r="S20873">
            <v>9</v>
          </cell>
        </row>
        <row r="20874">
          <cell r="B20874">
            <v>42991</v>
          </cell>
          <cell r="H20874">
            <v>6</v>
          </cell>
          <cell r="K20874">
            <v>174</v>
          </cell>
          <cell r="O20874">
            <v>302</v>
          </cell>
          <cell r="P20874" t="str">
            <v>Adams</v>
          </cell>
          <cell r="Q20874">
            <v>4</v>
          </cell>
          <cell r="S20874">
            <v>9</v>
          </cell>
        </row>
        <row r="20875">
          <cell r="B20875">
            <v>42991</v>
          </cell>
          <cell r="H20875">
            <v>5</v>
          </cell>
          <cell r="K20875">
            <v>41</v>
          </cell>
          <cell r="O20875">
            <v>107</v>
          </cell>
          <cell r="P20875" t="str">
            <v>Grojovin</v>
          </cell>
          <cell r="Q20875">
            <v>4</v>
          </cell>
          <cell r="S20875">
            <v>9</v>
          </cell>
        </row>
        <row r="20876">
          <cell r="B20876">
            <v>42991</v>
          </cell>
          <cell r="H20876">
            <v>6</v>
          </cell>
          <cell r="K20876">
            <v>138</v>
          </cell>
          <cell r="O20876">
            <v>113</v>
          </cell>
          <cell r="P20876" t="str">
            <v>Grojovin</v>
          </cell>
          <cell r="Q20876">
            <v>5</v>
          </cell>
          <cell r="S20876">
            <v>9</v>
          </cell>
        </row>
        <row r="20877">
          <cell r="B20877">
            <v>42991</v>
          </cell>
          <cell r="H20877">
            <v>5</v>
          </cell>
          <cell r="K20877">
            <v>40</v>
          </cell>
          <cell r="O20877">
            <v>183</v>
          </cell>
          <cell r="P20877" t="str">
            <v>Adams</v>
          </cell>
          <cell r="Q20877">
            <v>3</v>
          </cell>
          <cell r="S20877">
            <v>9</v>
          </cell>
        </row>
        <row r="20878">
          <cell r="B20878">
            <v>42991</v>
          </cell>
          <cell r="H20878">
            <v>6</v>
          </cell>
          <cell r="K20878">
            <v>29</v>
          </cell>
          <cell r="O20878">
            <v>188</v>
          </cell>
          <cell r="P20878" t="str">
            <v>Grojovin</v>
          </cell>
          <cell r="Q20878">
            <v>4</v>
          </cell>
          <cell r="S20878">
            <v>9</v>
          </cell>
        </row>
        <row r="20879">
          <cell r="B20879">
            <v>42991</v>
          </cell>
          <cell r="H20879">
            <v>5</v>
          </cell>
          <cell r="K20879">
            <v>52</v>
          </cell>
          <cell r="O20879">
            <v>108</v>
          </cell>
          <cell r="P20879" t="str">
            <v>Adams</v>
          </cell>
          <cell r="Q20879">
            <v>2</v>
          </cell>
          <cell r="S20879">
            <v>9</v>
          </cell>
        </row>
        <row r="20880">
          <cell r="B20880">
            <v>42991</v>
          </cell>
          <cell r="H20880">
            <v>9</v>
          </cell>
          <cell r="K20880">
            <v>132</v>
          </cell>
          <cell r="O20880">
            <v>299</v>
          </cell>
          <cell r="P20880" t="str">
            <v>Adams</v>
          </cell>
          <cell r="Q20880">
            <v>2</v>
          </cell>
          <cell r="S20880">
            <v>9</v>
          </cell>
        </row>
        <row r="20881">
          <cell r="B20881">
            <v>42991</v>
          </cell>
          <cell r="H20881">
            <v>6</v>
          </cell>
          <cell r="K20881">
            <v>100</v>
          </cell>
          <cell r="O20881">
            <v>318</v>
          </cell>
          <cell r="P20881" t="str">
            <v>Grojovin</v>
          </cell>
          <cell r="Q20881">
            <v>5</v>
          </cell>
          <cell r="S20881">
            <v>9</v>
          </cell>
        </row>
        <row r="20882">
          <cell r="B20882">
            <v>42991</v>
          </cell>
          <cell r="H20882">
            <v>12</v>
          </cell>
          <cell r="K20882">
            <v>0</v>
          </cell>
          <cell r="O20882">
            <v>94</v>
          </cell>
          <cell r="P20882" t="str">
            <v>Adams</v>
          </cell>
          <cell r="Q20882">
            <v>2</v>
          </cell>
          <cell r="S20882">
            <v>9</v>
          </cell>
        </row>
        <row r="20883">
          <cell r="B20883">
            <v>42991</v>
          </cell>
          <cell r="H20883">
            <v>5</v>
          </cell>
          <cell r="K20883">
            <v>27</v>
          </cell>
          <cell r="O20883">
            <v>123</v>
          </cell>
          <cell r="P20883" t="str">
            <v>Grojovin</v>
          </cell>
          <cell r="Q20883">
            <v>4</v>
          </cell>
          <cell r="S20883">
            <v>9</v>
          </cell>
        </row>
        <row r="20884">
          <cell r="B20884">
            <v>42991</v>
          </cell>
          <cell r="H20884">
            <v>5</v>
          </cell>
          <cell r="K20884">
            <v>19</v>
          </cell>
          <cell r="O20884">
            <v>275</v>
          </cell>
          <cell r="P20884" t="str">
            <v>Adams</v>
          </cell>
          <cell r="Q20884">
            <v>3</v>
          </cell>
          <cell r="S20884">
            <v>9</v>
          </cell>
        </row>
        <row r="20885">
          <cell r="B20885">
            <v>42991</v>
          </cell>
          <cell r="H20885">
            <v>6</v>
          </cell>
          <cell r="K20885">
            <v>8</v>
          </cell>
          <cell r="O20885">
            <v>84</v>
          </cell>
          <cell r="P20885" t="str">
            <v>Grojovin</v>
          </cell>
          <cell r="Q20885">
            <v>2</v>
          </cell>
          <cell r="S20885">
            <v>9</v>
          </cell>
        </row>
        <row r="20886">
          <cell r="B20886">
            <v>42991</v>
          </cell>
          <cell r="H20886">
            <v>10</v>
          </cell>
          <cell r="K20886">
            <v>0</v>
          </cell>
          <cell r="O20886">
            <v>172</v>
          </cell>
          <cell r="P20886" t="str">
            <v>Adams</v>
          </cell>
          <cell r="Q20886">
            <v>2</v>
          </cell>
          <cell r="S20886">
            <v>9</v>
          </cell>
        </row>
        <row r="20887">
          <cell r="B20887">
            <v>42991</v>
          </cell>
          <cell r="H20887">
            <v>8</v>
          </cell>
          <cell r="K20887">
            <v>0</v>
          </cell>
          <cell r="O20887">
            <v>93</v>
          </cell>
          <cell r="P20887" t="str">
            <v>Adams</v>
          </cell>
          <cell r="Q20887">
            <v>1</v>
          </cell>
          <cell r="S20887">
            <v>9</v>
          </cell>
        </row>
        <row r="20888">
          <cell r="B20888">
            <v>42991</v>
          </cell>
          <cell r="H20888">
            <v>9</v>
          </cell>
          <cell r="K20888">
            <v>0</v>
          </cell>
          <cell r="O20888">
            <v>286</v>
          </cell>
          <cell r="P20888" t="str">
            <v>Adams</v>
          </cell>
          <cell r="Q20888">
            <v>2</v>
          </cell>
          <cell r="S20888">
            <v>9</v>
          </cell>
        </row>
        <row r="20889">
          <cell r="B20889">
            <v>42991</v>
          </cell>
          <cell r="H20889">
            <v>9</v>
          </cell>
          <cell r="K20889">
            <v>0</v>
          </cell>
          <cell r="O20889">
            <v>535</v>
          </cell>
          <cell r="P20889" t="str">
            <v>Adams</v>
          </cell>
          <cell r="Q20889">
            <v>4</v>
          </cell>
          <cell r="S20889">
            <v>9</v>
          </cell>
        </row>
        <row r="20890">
          <cell r="B20890">
            <v>42991</v>
          </cell>
          <cell r="H20890">
            <v>21</v>
          </cell>
          <cell r="K20890">
            <v>13</v>
          </cell>
          <cell r="O20890">
            <v>278</v>
          </cell>
          <cell r="P20890" t="str">
            <v>Adams</v>
          </cell>
          <cell r="Q20890">
            <v>2</v>
          </cell>
          <cell r="S20890">
            <v>9</v>
          </cell>
        </row>
        <row r="20891">
          <cell r="B20891">
            <v>42991</v>
          </cell>
          <cell r="H20891">
            <v>5</v>
          </cell>
          <cell r="K20891">
            <v>51</v>
          </cell>
          <cell r="O20891">
            <v>92</v>
          </cell>
          <cell r="P20891" t="str">
            <v>Adams</v>
          </cell>
          <cell r="Q20891">
            <v>4</v>
          </cell>
          <cell r="S20891">
            <v>9</v>
          </cell>
        </row>
        <row r="20892">
          <cell r="B20892">
            <v>42991</v>
          </cell>
          <cell r="H20892">
            <v>9</v>
          </cell>
          <cell r="K20892">
            <v>0</v>
          </cell>
          <cell r="O20892">
            <v>250</v>
          </cell>
          <cell r="P20892" t="str">
            <v>Adams</v>
          </cell>
          <cell r="Q20892">
            <v>4</v>
          </cell>
          <cell r="S20892">
            <v>9</v>
          </cell>
        </row>
        <row r="20893">
          <cell r="B20893">
            <v>42991</v>
          </cell>
          <cell r="H20893">
            <v>9</v>
          </cell>
          <cell r="K20893">
            <v>0</v>
          </cell>
          <cell r="O20893">
            <v>91</v>
          </cell>
          <cell r="P20893" t="str">
            <v>Adams</v>
          </cell>
          <cell r="Q20893">
            <v>3</v>
          </cell>
          <cell r="S20893">
            <v>9</v>
          </cell>
        </row>
        <row r="20894">
          <cell r="B20894">
            <v>42991</v>
          </cell>
          <cell r="H20894">
            <v>8</v>
          </cell>
          <cell r="K20894">
            <v>0</v>
          </cell>
          <cell r="O20894">
            <v>24</v>
          </cell>
          <cell r="P20894" t="str">
            <v>Adams</v>
          </cell>
          <cell r="Q20894">
            <v>4</v>
          </cell>
          <cell r="S20894">
            <v>9</v>
          </cell>
        </row>
        <row r="20895">
          <cell r="B20895">
            <v>42991</v>
          </cell>
          <cell r="H20895">
            <v>6</v>
          </cell>
          <cell r="K20895">
            <v>89</v>
          </cell>
          <cell r="O20895">
            <v>255</v>
          </cell>
          <cell r="P20895" t="str">
            <v>Adams</v>
          </cell>
          <cell r="Q20895">
            <v>4</v>
          </cell>
          <cell r="S20895">
            <v>9</v>
          </cell>
        </row>
        <row r="20896">
          <cell r="B20896">
            <v>42991</v>
          </cell>
          <cell r="H20896">
            <v>5</v>
          </cell>
          <cell r="K20896">
            <v>45</v>
          </cell>
          <cell r="O20896">
            <v>99</v>
          </cell>
          <cell r="P20896" t="str">
            <v>Grojovin</v>
          </cell>
          <cell r="Q20896">
            <v>3</v>
          </cell>
          <cell r="S20896">
            <v>9</v>
          </cell>
        </row>
        <row r="20897">
          <cell r="B20897">
            <v>42991</v>
          </cell>
          <cell r="H20897">
            <v>16</v>
          </cell>
          <cell r="K20897">
            <v>0</v>
          </cell>
          <cell r="O20897">
            <v>70</v>
          </cell>
          <cell r="P20897" t="str">
            <v>Adams</v>
          </cell>
          <cell r="Q20897">
            <v>4</v>
          </cell>
          <cell r="S20897">
            <v>9</v>
          </cell>
        </row>
        <row r="20898">
          <cell r="B20898">
            <v>42991</v>
          </cell>
          <cell r="H20898">
            <v>9</v>
          </cell>
          <cell r="K20898">
            <v>0</v>
          </cell>
          <cell r="O20898">
            <v>220</v>
          </cell>
          <cell r="P20898" t="str">
            <v>Adams</v>
          </cell>
          <cell r="Q20898">
            <v>3</v>
          </cell>
          <cell r="S20898">
            <v>9</v>
          </cell>
        </row>
        <row r="20899">
          <cell r="B20899">
            <v>42991</v>
          </cell>
          <cell r="H20899">
            <v>13</v>
          </cell>
          <cell r="K20899">
            <v>0</v>
          </cell>
          <cell r="O20899">
            <v>39</v>
          </cell>
          <cell r="P20899" t="str">
            <v>Adams</v>
          </cell>
          <cell r="Q20899">
            <v>1</v>
          </cell>
          <cell r="S20899">
            <v>9</v>
          </cell>
        </row>
        <row r="20900">
          <cell r="B20900">
            <v>42991</v>
          </cell>
          <cell r="H20900">
            <v>22</v>
          </cell>
          <cell r="K20900">
            <v>14</v>
          </cell>
          <cell r="O20900">
            <v>81</v>
          </cell>
          <cell r="P20900" t="str">
            <v>Adams</v>
          </cell>
          <cell r="Q20900">
            <v>3</v>
          </cell>
          <cell r="S20900">
            <v>9</v>
          </cell>
        </row>
        <row r="20901">
          <cell r="B20901">
            <v>42991</v>
          </cell>
          <cell r="H20901">
            <v>6</v>
          </cell>
          <cell r="K20901">
            <v>14</v>
          </cell>
          <cell r="O20901">
            <v>150</v>
          </cell>
          <cell r="P20901" t="str">
            <v>Adams</v>
          </cell>
          <cell r="Q20901">
            <v>5</v>
          </cell>
          <cell r="S20901">
            <v>9</v>
          </cell>
        </row>
        <row r="20902">
          <cell r="B20902">
            <v>42991</v>
          </cell>
          <cell r="H20902">
            <v>8</v>
          </cell>
          <cell r="K20902">
            <v>0</v>
          </cell>
          <cell r="O20902">
            <v>294</v>
          </cell>
          <cell r="P20902" t="str">
            <v>Adams</v>
          </cell>
          <cell r="Q20902">
            <v>4</v>
          </cell>
          <cell r="S20902">
            <v>9</v>
          </cell>
        </row>
        <row r="20903">
          <cell r="B20903">
            <v>42992</v>
          </cell>
          <cell r="H20903">
            <v>5</v>
          </cell>
          <cell r="K20903">
            <v>127</v>
          </cell>
          <cell r="O20903">
            <v>86</v>
          </cell>
          <cell r="P20903" t="str">
            <v>Grojovin</v>
          </cell>
          <cell r="Q20903">
            <v>4</v>
          </cell>
          <cell r="S20903">
            <v>9</v>
          </cell>
        </row>
        <row r="20904">
          <cell r="B20904">
            <v>42992</v>
          </cell>
          <cell r="H20904">
            <v>70</v>
          </cell>
          <cell r="K20904">
            <v>0</v>
          </cell>
          <cell r="O20904">
            <v>0</v>
          </cell>
          <cell r="Q20904">
            <v>0</v>
          </cell>
          <cell r="S20904">
            <v>9</v>
          </cell>
        </row>
        <row r="20905">
          <cell r="B20905">
            <v>42992</v>
          </cell>
          <cell r="H20905">
            <v>9</v>
          </cell>
          <cell r="K20905">
            <v>52</v>
          </cell>
          <cell r="O20905">
            <v>0</v>
          </cell>
          <cell r="Q20905">
            <v>0</v>
          </cell>
          <cell r="S20905">
            <v>9</v>
          </cell>
        </row>
        <row r="20906">
          <cell r="B20906">
            <v>42992</v>
          </cell>
          <cell r="H20906">
            <v>2</v>
          </cell>
          <cell r="K20906">
            <v>0</v>
          </cell>
          <cell r="O20906">
            <v>103</v>
          </cell>
          <cell r="P20906" t="str">
            <v>Berkhart</v>
          </cell>
          <cell r="Q20906">
            <v>3</v>
          </cell>
          <cell r="S20906">
            <v>9</v>
          </cell>
        </row>
        <row r="20907">
          <cell r="B20907">
            <v>42992</v>
          </cell>
          <cell r="H20907">
            <v>9</v>
          </cell>
          <cell r="K20907">
            <v>57</v>
          </cell>
          <cell r="O20907">
            <v>235</v>
          </cell>
          <cell r="P20907" t="str">
            <v>Berkhart</v>
          </cell>
          <cell r="Q20907">
            <v>3</v>
          </cell>
          <cell r="S20907">
            <v>9</v>
          </cell>
        </row>
        <row r="20908">
          <cell r="B20908">
            <v>42992</v>
          </cell>
          <cell r="H20908">
            <v>11</v>
          </cell>
          <cell r="K20908">
            <v>0</v>
          </cell>
          <cell r="O20908">
            <v>136</v>
          </cell>
          <cell r="P20908" t="str">
            <v>Berkhart</v>
          </cell>
          <cell r="Q20908">
            <v>3</v>
          </cell>
          <cell r="S20908">
            <v>9</v>
          </cell>
        </row>
        <row r="20909">
          <cell r="B20909">
            <v>42992</v>
          </cell>
          <cell r="H20909">
            <v>9</v>
          </cell>
          <cell r="K20909">
            <v>0</v>
          </cell>
          <cell r="O20909">
            <v>229</v>
          </cell>
          <cell r="P20909" t="str">
            <v>Berkhart</v>
          </cell>
          <cell r="Q20909">
            <v>3</v>
          </cell>
          <cell r="S20909">
            <v>9</v>
          </cell>
        </row>
        <row r="20910">
          <cell r="B20910">
            <v>42992</v>
          </cell>
          <cell r="H20910">
            <v>13</v>
          </cell>
          <cell r="K20910">
            <v>0</v>
          </cell>
          <cell r="O20910">
            <v>90</v>
          </cell>
          <cell r="P20910" t="str">
            <v>Berkhart</v>
          </cell>
          <cell r="Q20910">
            <v>4</v>
          </cell>
          <cell r="S20910">
            <v>9</v>
          </cell>
        </row>
        <row r="20911">
          <cell r="B20911">
            <v>42992</v>
          </cell>
          <cell r="H20911">
            <v>9</v>
          </cell>
          <cell r="K20911">
            <v>25</v>
          </cell>
          <cell r="O20911">
            <v>124</v>
          </cell>
          <cell r="P20911" t="str">
            <v>Berkhart</v>
          </cell>
          <cell r="Q20911">
            <v>3</v>
          </cell>
          <cell r="S20911">
            <v>9</v>
          </cell>
        </row>
        <row r="20912">
          <cell r="B20912">
            <v>42992</v>
          </cell>
          <cell r="H20912">
            <v>5</v>
          </cell>
          <cell r="K20912">
            <v>7</v>
          </cell>
          <cell r="O20912">
            <v>387</v>
          </cell>
          <cell r="P20912" t="str">
            <v>Berkhart</v>
          </cell>
          <cell r="Q20912">
            <v>3</v>
          </cell>
          <cell r="S20912">
            <v>9</v>
          </cell>
        </row>
        <row r="20913">
          <cell r="B20913">
            <v>42992</v>
          </cell>
          <cell r="H20913">
            <v>9</v>
          </cell>
          <cell r="K20913">
            <v>238</v>
          </cell>
          <cell r="O20913">
            <v>0</v>
          </cell>
          <cell r="Q20913">
            <v>0</v>
          </cell>
          <cell r="S20913">
            <v>9</v>
          </cell>
        </row>
        <row r="20914">
          <cell r="B20914">
            <v>42992</v>
          </cell>
          <cell r="H20914">
            <v>9</v>
          </cell>
          <cell r="K20914">
            <v>47</v>
          </cell>
          <cell r="O20914">
            <v>0</v>
          </cell>
          <cell r="Q20914">
            <v>0</v>
          </cell>
          <cell r="S20914">
            <v>9</v>
          </cell>
        </row>
        <row r="20915">
          <cell r="B20915">
            <v>42992</v>
          </cell>
          <cell r="H20915">
            <v>6</v>
          </cell>
          <cell r="K20915">
            <v>49</v>
          </cell>
          <cell r="O20915">
            <v>0</v>
          </cell>
          <cell r="Q20915">
            <v>0</v>
          </cell>
          <cell r="S20915">
            <v>9</v>
          </cell>
        </row>
        <row r="20916">
          <cell r="B20916">
            <v>42992</v>
          </cell>
          <cell r="H20916">
            <v>6</v>
          </cell>
          <cell r="K20916">
            <v>26</v>
          </cell>
          <cell r="O20916">
            <v>104</v>
          </cell>
          <cell r="P20916" t="str">
            <v>Berkhart</v>
          </cell>
          <cell r="Q20916">
            <v>3</v>
          </cell>
          <cell r="S20916">
            <v>9</v>
          </cell>
        </row>
        <row r="20917">
          <cell r="B20917">
            <v>42992</v>
          </cell>
          <cell r="H20917">
            <v>5</v>
          </cell>
          <cell r="K20917">
            <v>22</v>
          </cell>
          <cell r="O20917">
            <v>0</v>
          </cell>
          <cell r="Q20917">
            <v>0</v>
          </cell>
          <cell r="S20917">
            <v>9</v>
          </cell>
        </row>
        <row r="20918">
          <cell r="B20918">
            <v>42992</v>
          </cell>
          <cell r="H20918">
            <v>6</v>
          </cell>
          <cell r="K20918">
            <v>29</v>
          </cell>
          <cell r="O20918">
            <v>50</v>
          </cell>
          <cell r="P20918" t="str">
            <v>Berkhart</v>
          </cell>
          <cell r="Q20918">
            <v>4</v>
          </cell>
          <cell r="S20918">
            <v>9</v>
          </cell>
        </row>
        <row r="20919">
          <cell r="B20919">
            <v>42992</v>
          </cell>
          <cell r="H20919">
            <v>5</v>
          </cell>
          <cell r="K20919">
            <v>18</v>
          </cell>
          <cell r="O20919">
            <v>289</v>
          </cell>
          <cell r="P20919" t="str">
            <v>Berkhart</v>
          </cell>
          <cell r="Q20919">
            <v>3</v>
          </cell>
          <cell r="S20919">
            <v>9</v>
          </cell>
        </row>
        <row r="20920">
          <cell r="B20920">
            <v>42992</v>
          </cell>
          <cell r="H20920">
            <v>20</v>
          </cell>
          <cell r="K20920">
            <v>0</v>
          </cell>
          <cell r="O20920">
            <v>264</v>
          </cell>
          <cell r="P20920" t="str">
            <v>Berkhart</v>
          </cell>
          <cell r="Q20920">
            <v>1</v>
          </cell>
          <cell r="S20920">
            <v>9</v>
          </cell>
        </row>
        <row r="20921">
          <cell r="B20921">
            <v>42992</v>
          </cell>
          <cell r="H20921">
            <v>10</v>
          </cell>
          <cell r="K20921">
            <v>0</v>
          </cell>
          <cell r="O20921">
            <v>48</v>
          </cell>
          <cell r="P20921" t="str">
            <v>Berkhart</v>
          </cell>
          <cell r="Q20921">
            <v>2</v>
          </cell>
          <cell r="S20921">
            <v>9</v>
          </cell>
        </row>
        <row r="20922">
          <cell r="B20922">
            <v>42992</v>
          </cell>
          <cell r="H20922">
            <v>13</v>
          </cell>
          <cell r="K20922">
            <v>0</v>
          </cell>
          <cell r="O20922">
            <v>505</v>
          </cell>
          <cell r="P20922" t="str">
            <v>Katz</v>
          </cell>
          <cell r="Q20922">
            <v>3</v>
          </cell>
          <cell r="S20922">
            <v>9</v>
          </cell>
        </row>
        <row r="20923">
          <cell r="B20923">
            <v>42992</v>
          </cell>
          <cell r="H20923">
            <v>10</v>
          </cell>
          <cell r="K20923">
            <v>0</v>
          </cell>
          <cell r="O20923">
            <v>427</v>
          </cell>
          <cell r="P20923" t="str">
            <v>Berkhart</v>
          </cell>
          <cell r="Q20923">
            <v>4</v>
          </cell>
          <cell r="S20923">
            <v>9</v>
          </cell>
        </row>
        <row r="20924">
          <cell r="B20924">
            <v>42992</v>
          </cell>
          <cell r="H20924">
            <v>10</v>
          </cell>
          <cell r="K20924">
            <v>396</v>
          </cell>
          <cell r="O20924">
            <v>258</v>
          </cell>
          <cell r="P20924" t="str">
            <v>Adams</v>
          </cell>
          <cell r="Q20924">
            <v>4</v>
          </cell>
          <cell r="S20924">
            <v>9</v>
          </cell>
        </row>
        <row r="20925">
          <cell r="B20925">
            <v>42992</v>
          </cell>
          <cell r="H20925">
            <v>9</v>
          </cell>
          <cell r="K20925">
            <v>171</v>
          </cell>
          <cell r="O20925">
            <v>0</v>
          </cell>
          <cell r="Q20925">
            <v>0</v>
          </cell>
          <cell r="S20925">
            <v>9</v>
          </cell>
        </row>
        <row r="20926">
          <cell r="B20926">
            <v>42992</v>
          </cell>
          <cell r="H20926">
            <v>9</v>
          </cell>
          <cell r="K20926">
            <v>0</v>
          </cell>
          <cell r="O20926">
            <v>180</v>
          </cell>
          <cell r="P20926" t="str">
            <v>Berkhart</v>
          </cell>
          <cell r="Q20926">
            <v>3</v>
          </cell>
          <cell r="S20926">
            <v>9</v>
          </cell>
        </row>
        <row r="20927">
          <cell r="B20927">
            <v>42992</v>
          </cell>
          <cell r="H20927">
            <v>11</v>
          </cell>
          <cell r="K20927">
            <v>0</v>
          </cell>
          <cell r="O20927">
            <v>123</v>
          </cell>
          <cell r="P20927" t="str">
            <v>Berkhart</v>
          </cell>
          <cell r="Q20927">
            <v>5</v>
          </cell>
          <cell r="S20927">
            <v>9</v>
          </cell>
        </row>
        <row r="20928">
          <cell r="B20928">
            <v>42992</v>
          </cell>
          <cell r="H20928">
            <v>9</v>
          </cell>
          <cell r="K20928">
            <v>85</v>
          </cell>
          <cell r="O20928">
            <v>148</v>
          </cell>
          <cell r="P20928" t="str">
            <v>Adams</v>
          </cell>
          <cell r="Q20928">
            <v>1</v>
          </cell>
          <cell r="S20928">
            <v>9</v>
          </cell>
        </row>
        <row r="20929">
          <cell r="B20929">
            <v>42992</v>
          </cell>
          <cell r="H20929">
            <v>13</v>
          </cell>
          <cell r="K20929">
            <v>0</v>
          </cell>
          <cell r="O20929">
            <v>3110</v>
          </cell>
          <cell r="P20929" t="str">
            <v>Katz</v>
          </cell>
          <cell r="Q20929">
            <v>3</v>
          </cell>
          <cell r="S20929">
            <v>9</v>
          </cell>
        </row>
        <row r="20930">
          <cell r="B20930">
            <v>42992</v>
          </cell>
          <cell r="H20930">
            <v>13</v>
          </cell>
          <cell r="K20930">
            <v>0</v>
          </cell>
          <cell r="O20930">
            <v>73</v>
          </cell>
          <cell r="P20930" t="str">
            <v>Adams</v>
          </cell>
          <cell r="Q20930">
            <v>2</v>
          </cell>
          <cell r="S20930">
            <v>9</v>
          </cell>
        </row>
        <row r="20931">
          <cell r="B20931">
            <v>42992</v>
          </cell>
          <cell r="H20931">
            <v>20</v>
          </cell>
          <cell r="K20931">
            <v>0</v>
          </cell>
          <cell r="O20931">
            <v>49</v>
          </cell>
          <cell r="P20931" t="str">
            <v>Berkhart</v>
          </cell>
          <cell r="Q20931">
            <v>2</v>
          </cell>
          <cell r="S20931">
            <v>9</v>
          </cell>
        </row>
        <row r="20932">
          <cell r="B20932">
            <v>42992</v>
          </cell>
          <cell r="H20932">
            <v>9</v>
          </cell>
          <cell r="K20932">
            <v>0</v>
          </cell>
          <cell r="O20932">
            <v>52</v>
          </cell>
          <cell r="P20932" t="str">
            <v>Berkhart</v>
          </cell>
          <cell r="Q20932">
            <v>3</v>
          </cell>
          <cell r="S20932">
            <v>9</v>
          </cell>
        </row>
        <row r="20933">
          <cell r="B20933">
            <v>42992</v>
          </cell>
          <cell r="H20933">
            <v>13</v>
          </cell>
          <cell r="K20933">
            <v>0</v>
          </cell>
          <cell r="O20933">
            <v>779</v>
          </cell>
          <cell r="P20933" t="str">
            <v>Berkhart</v>
          </cell>
          <cell r="Q20933">
            <v>5</v>
          </cell>
          <cell r="S20933">
            <v>9</v>
          </cell>
        </row>
        <row r="20934">
          <cell r="B20934">
            <v>42992</v>
          </cell>
          <cell r="H20934">
            <v>9</v>
          </cell>
          <cell r="K20934">
            <v>163</v>
          </cell>
          <cell r="O20934">
            <v>57</v>
          </cell>
          <cell r="P20934" t="str">
            <v>Adams</v>
          </cell>
          <cell r="Q20934">
            <v>3</v>
          </cell>
          <cell r="S20934">
            <v>9</v>
          </cell>
        </row>
        <row r="20935">
          <cell r="B20935">
            <v>42992</v>
          </cell>
          <cell r="H20935">
            <v>10</v>
          </cell>
          <cell r="K20935">
            <v>197</v>
          </cell>
          <cell r="O20935">
            <v>1117</v>
          </cell>
          <cell r="P20935" t="str">
            <v>Adams</v>
          </cell>
          <cell r="Q20935">
            <v>3</v>
          </cell>
          <cell r="S20935">
            <v>9</v>
          </cell>
        </row>
        <row r="20936">
          <cell r="B20936">
            <v>42992</v>
          </cell>
          <cell r="H20936">
            <v>10</v>
          </cell>
          <cell r="K20936">
            <v>0</v>
          </cell>
          <cell r="O20936">
            <v>116</v>
          </cell>
          <cell r="P20936" t="str">
            <v>Berkhart</v>
          </cell>
          <cell r="Q20936">
            <v>2</v>
          </cell>
          <cell r="S20936">
            <v>9</v>
          </cell>
        </row>
        <row r="20937">
          <cell r="B20937">
            <v>42992</v>
          </cell>
          <cell r="H20937">
            <v>15</v>
          </cell>
          <cell r="K20937">
            <v>0</v>
          </cell>
          <cell r="O20937">
            <v>70</v>
          </cell>
          <cell r="P20937" t="str">
            <v>Berkhart</v>
          </cell>
          <cell r="Q20937">
            <v>3</v>
          </cell>
          <cell r="S20937">
            <v>9</v>
          </cell>
        </row>
        <row r="20938">
          <cell r="B20938">
            <v>42992</v>
          </cell>
          <cell r="H20938">
            <v>9</v>
          </cell>
          <cell r="K20938">
            <v>0</v>
          </cell>
          <cell r="O20938">
            <v>795</v>
          </cell>
          <cell r="P20938" t="str">
            <v>Berkhart</v>
          </cell>
          <cell r="Q20938">
            <v>3</v>
          </cell>
          <cell r="S20938">
            <v>9</v>
          </cell>
        </row>
        <row r="20939">
          <cell r="B20939">
            <v>42992</v>
          </cell>
          <cell r="H20939">
            <v>6</v>
          </cell>
          <cell r="K20939">
            <v>57</v>
          </cell>
          <cell r="O20939">
            <v>110</v>
          </cell>
          <cell r="P20939" t="str">
            <v>Adams</v>
          </cell>
          <cell r="Q20939">
            <v>3</v>
          </cell>
          <cell r="S20939">
            <v>9</v>
          </cell>
        </row>
        <row r="20940">
          <cell r="B20940">
            <v>42992</v>
          </cell>
          <cell r="H20940">
            <v>9</v>
          </cell>
          <cell r="K20940">
            <v>0</v>
          </cell>
          <cell r="O20940">
            <v>256</v>
          </cell>
          <cell r="P20940" t="str">
            <v>Adams</v>
          </cell>
          <cell r="Q20940">
            <v>4</v>
          </cell>
          <cell r="S20940">
            <v>9</v>
          </cell>
        </row>
        <row r="20941">
          <cell r="B20941">
            <v>42992</v>
          </cell>
          <cell r="H20941">
            <v>6</v>
          </cell>
          <cell r="K20941">
            <v>40</v>
          </cell>
          <cell r="O20941">
            <v>180</v>
          </cell>
          <cell r="P20941" t="str">
            <v>Berkhart</v>
          </cell>
          <cell r="Q20941">
            <v>3</v>
          </cell>
          <cell r="S20941">
            <v>9</v>
          </cell>
        </row>
        <row r="20942">
          <cell r="B20942">
            <v>42992</v>
          </cell>
          <cell r="H20942">
            <v>5</v>
          </cell>
          <cell r="K20942">
            <v>24</v>
          </cell>
          <cell r="O20942">
            <v>0</v>
          </cell>
          <cell r="Q20942">
            <v>0</v>
          </cell>
          <cell r="S20942">
            <v>9</v>
          </cell>
        </row>
        <row r="20943">
          <cell r="B20943">
            <v>42992</v>
          </cell>
          <cell r="H20943">
            <v>8</v>
          </cell>
          <cell r="K20943">
            <v>0</v>
          </cell>
          <cell r="O20943">
            <v>157</v>
          </cell>
          <cell r="P20943" t="str">
            <v>Berkhart</v>
          </cell>
          <cell r="Q20943">
            <v>2</v>
          </cell>
          <cell r="S20943">
            <v>9</v>
          </cell>
        </row>
        <row r="20944">
          <cell r="B20944">
            <v>42992</v>
          </cell>
          <cell r="H20944">
            <v>10</v>
          </cell>
          <cell r="K20944">
            <v>0</v>
          </cell>
          <cell r="O20944">
            <v>169</v>
          </cell>
          <cell r="P20944" t="str">
            <v>Adams</v>
          </cell>
          <cell r="Q20944">
            <v>1</v>
          </cell>
          <cell r="S20944">
            <v>9</v>
          </cell>
        </row>
        <row r="20945">
          <cell r="B20945">
            <v>42992</v>
          </cell>
          <cell r="H20945">
            <v>9</v>
          </cell>
          <cell r="K20945">
            <v>0</v>
          </cell>
          <cell r="O20945">
            <v>449</v>
          </cell>
          <cell r="P20945" t="str">
            <v>Berkhart</v>
          </cell>
          <cell r="Q20945">
            <v>2</v>
          </cell>
          <cell r="S20945">
            <v>9</v>
          </cell>
        </row>
        <row r="20946">
          <cell r="B20946">
            <v>42992</v>
          </cell>
          <cell r="H20946">
            <v>9</v>
          </cell>
          <cell r="K20946">
            <v>0</v>
          </cell>
          <cell r="O20946">
            <v>251</v>
          </cell>
          <cell r="P20946" t="str">
            <v>Adams</v>
          </cell>
          <cell r="Q20946">
            <v>3</v>
          </cell>
          <cell r="S20946">
            <v>9</v>
          </cell>
        </row>
        <row r="20947">
          <cell r="B20947">
            <v>42992</v>
          </cell>
          <cell r="H20947">
            <v>6</v>
          </cell>
          <cell r="K20947">
            <v>20</v>
          </cell>
          <cell r="O20947">
            <v>25</v>
          </cell>
          <cell r="P20947" t="str">
            <v>Adams</v>
          </cell>
          <cell r="Q20947">
            <v>2</v>
          </cell>
          <cell r="S20947">
            <v>9</v>
          </cell>
        </row>
        <row r="20948">
          <cell r="B20948">
            <v>42992</v>
          </cell>
          <cell r="H20948">
            <v>11</v>
          </cell>
          <cell r="K20948">
            <v>0</v>
          </cell>
          <cell r="O20948">
            <v>303</v>
          </cell>
          <cell r="P20948" t="str">
            <v>Adams</v>
          </cell>
          <cell r="Q20948">
            <v>3</v>
          </cell>
          <cell r="S20948">
            <v>9</v>
          </cell>
        </row>
        <row r="20949">
          <cell r="B20949">
            <v>42992</v>
          </cell>
          <cell r="H20949">
            <v>9</v>
          </cell>
          <cell r="K20949">
            <v>283</v>
          </cell>
          <cell r="O20949">
            <v>74</v>
          </cell>
          <cell r="P20949" t="str">
            <v>Adams</v>
          </cell>
          <cell r="Q20949">
            <v>2</v>
          </cell>
          <cell r="S20949">
            <v>9</v>
          </cell>
        </row>
        <row r="20950">
          <cell r="B20950">
            <v>42992</v>
          </cell>
          <cell r="H20950">
            <v>11</v>
          </cell>
          <cell r="K20950">
            <v>0</v>
          </cell>
          <cell r="O20950">
            <v>43</v>
          </cell>
          <cell r="P20950" t="str">
            <v>Berkhart</v>
          </cell>
          <cell r="Q20950">
            <v>4</v>
          </cell>
          <cell r="S20950">
            <v>9</v>
          </cell>
        </row>
        <row r="20951">
          <cell r="B20951">
            <v>42992</v>
          </cell>
          <cell r="H20951">
            <v>10</v>
          </cell>
          <cell r="K20951">
            <v>0</v>
          </cell>
          <cell r="O20951">
            <v>40</v>
          </cell>
          <cell r="P20951" t="str">
            <v>Berkhart</v>
          </cell>
          <cell r="Q20951">
            <v>1</v>
          </cell>
          <cell r="S20951">
            <v>9</v>
          </cell>
        </row>
        <row r="20952">
          <cell r="B20952">
            <v>42992</v>
          </cell>
          <cell r="H20952">
            <v>9</v>
          </cell>
          <cell r="K20952">
            <v>0</v>
          </cell>
          <cell r="O20952">
            <v>41</v>
          </cell>
          <cell r="P20952" t="str">
            <v>Berkhart</v>
          </cell>
          <cell r="Q20952">
            <v>4</v>
          </cell>
          <cell r="S20952">
            <v>9</v>
          </cell>
        </row>
        <row r="20953">
          <cell r="B20953">
            <v>42992</v>
          </cell>
          <cell r="H20953">
            <v>12</v>
          </cell>
          <cell r="K20953">
            <v>0</v>
          </cell>
          <cell r="O20953">
            <v>99</v>
          </cell>
          <cell r="P20953" t="str">
            <v>Adams</v>
          </cell>
          <cell r="Q20953">
            <v>2</v>
          </cell>
          <cell r="S20953">
            <v>9</v>
          </cell>
        </row>
        <row r="20954">
          <cell r="B20954">
            <v>42992</v>
          </cell>
          <cell r="H20954">
            <v>9</v>
          </cell>
          <cell r="K20954">
            <v>0</v>
          </cell>
          <cell r="O20954">
            <v>13</v>
          </cell>
          <cell r="P20954" t="str">
            <v>Berkhart</v>
          </cell>
          <cell r="Q20954">
            <v>3</v>
          </cell>
          <cell r="S20954">
            <v>9</v>
          </cell>
        </row>
        <row r="20955">
          <cell r="B20955">
            <v>42992</v>
          </cell>
          <cell r="H20955">
            <v>9</v>
          </cell>
          <cell r="K20955">
            <v>0</v>
          </cell>
          <cell r="O20955">
            <v>310</v>
          </cell>
          <cell r="P20955" t="str">
            <v>Adams</v>
          </cell>
          <cell r="Q20955">
            <v>4</v>
          </cell>
          <cell r="S20955">
            <v>9</v>
          </cell>
        </row>
        <row r="20956">
          <cell r="B20956">
            <v>42992</v>
          </cell>
          <cell r="H20956">
            <v>6</v>
          </cell>
          <cell r="K20956">
            <v>99</v>
          </cell>
          <cell r="O20956">
            <v>55</v>
          </cell>
          <cell r="P20956" t="str">
            <v>Berkhart</v>
          </cell>
          <cell r="Q20956">
            <v>4</v>
          </cell>
          <cell r="S20956">
            <v>9</v>
          </cell>
        </row>
        <row r="20957">
          <cell r="B20957">
            <v>42992</v>
          </cell>
          <cell r="H20957">
            <v>9</v>
          </cell>
          <cell r="K20957">
            <v>70</v>
          </cell>
          <cell r="O20957">
            <v>46</v>
          </cell>
          <cell r="P20957" t="str">
            <v>Adams</v>
          </cell>
          <cell r="Q20957">
            <v>3</v>
          </cell>
          <cell r="S20957">
            <v>9</v>
          </cell>
        </row>
        <row r="20958">
          <cell r="B20958">
            <v>42992</v>
          </cell>
          <cell r="H20958">
            <v>6</v>
          </cell>
          <cell r="K20958">
            <v>13</v>
          </cell>
          <cell r="O20958">
            <v>715</v>
          </cell>
          <cell r="P20958" t="str">
            <v>Adams</v>
          </cell>
          <cell r="Q20958">
            <v>4</v>
          </cell>
          <cell r="S20958">
            <v>9</v>
          </cell>
        </row>
        <row r="20959">
          <cell r="B20959">
            <v>42992</v>
          </cell>
          <cell r="H20959">
            <v>9</v>
          </cell>
          <cell r="K20959">
            <v>199</v>
          </cell>
          <cell r="O20959">
            <v>0</v>
          </cell>
          <cell r="Q20959">
            <v>0</v>
          </cell>
          <cell r="S20959">
            <v>9</v>
          </cell>
        </row>
        <row r="20960">
          <cell r="B20960">
            <v>42992</v>
          </cell>
          <cell r="H20960">
            <v>6</v>
          </cell>
          <cell r="K20960">
            <v>121</v>
          </cell>
          <cell r="O20960">
            <v>174</v>
          </cell>
          <cell r="P20960" t="str">
            <v>Berkhart</v>
          </cell>
          <cell r="Q20960">
            <v>3</v>
          </cell>
          <cell r="S20960">
            <v>9</v>
          </cell>
        </row>
        <row r="20961">
          <cell r="B20961">
            <v>42992</v>
          </cell>
          <cell r="H20961">
            <v>6</v>
          </cell>
          <cell r="K20961">
            <v>37</v>
          </cell>
          <cell r="O20961">
            <v>88</v>
          </cell>
          <cell r="P20961" t="str">
            <v>Katz</v>
          </cell>
          <cell r="Q20961">
            <v>3</v>
          </cell>
          <cell r="S20961">
            <v>9</v>
          </cell>
        </row>
        <row r="20962">
          <cell r="B20962">
            <v>42992</v>
          </cell>
          <cell r="H20962">
            <v>6</v>
          </cell>
          <cell r="K20962">
            <v>10</v>
          </cell>
          <cell r="O20962">
            <v>224</v>
          </cell>
          <cell r="P20962" t="str">
            <v>Berkhart</v>
          </cell>
          <cell r="Q20962">
            <v>3</v>
          </cell>
          <cell r="S20962">
            <v>9</v>
          </cell>
        </row>
        <row r="20963">
          <cell r="B20963">
            <v>42992</v>
          </cell>
          <cell r="H20963">
            <v>6</v>
          </cell>
          <cell r="K20963">
            <v>22</v>
          </cell>
          <cell r="O20963">
            <v>267</v>
          </cell>
          <cell r="P20963" t="str">
            <v>Berkhart</v>
          </cell>
          <cell r="Q20963">
            <v>3</v>
          </cell>
          <cell r="S20963">
            <v>9</v>
          </cell>
        </row>
        <row r="20964">
          <cell r="B20964">
            <v>42992</v>
          </cell>
          <cell r="H20964">
            <v>6</v>
          </cell>
          <cell r="K20964">
            <v>4</v>
          </cell>
          <cell r="O20964">
            <v>347</v>
          </cell>
          <cell r="P20964" t="str">
            <v>Adams</v>
          </cell>
          <cell r="Q20964">
            <v>4</v>
          </cell>
          <cell r="S20964">
            <v>9</v>
          </cell>
        </row>
        <row r="20965">
          <cell r="B20965">
            <v>42992</v>
          </cell>
          <cell r="H20965">
            <v>9</v>
          </cell>
          <cell r="K20965">
            <v>0</v>
          </cell>
          <cell r="O20965">
            <v>135</v>
          </cell>
          <cell r="P20965" t="str">
            <v>Katz</v>
          </cell>
          <cell r="Q20965">
            <v>4</v>
          </cell>
          <cell r="S20965">
            <v>9</v>
          </cell>
        </row>
        <row r="20966">
          <cell r="B20966">
            <v>42992</v>
          </cell>
          <cell r="H20966">
            <v>8</v>
          </cell>
          <cell r="K20966">
            <v>0</v>
          </cell>
          <cell r="O20966">
            <v>175</v>
          </cell>
          <cell r="P20966" t="str">
            <v>Berkhart</v>
          </cell>
          <cell r="Q20966">
            <v>5</v>
          </cell>
          <cell r="S20966">
            <v>9</v>
          </cell>
        </row>
        <row r="20967">
          <cell r="B20967">
            <v>42992</v>
          </cell>
          <cell r="H20967">
            <v>7</v>
          </cell>
          <cell r="K20967">
            <v>0</v>
          </cell>
          <cell r="O20967">
            <v>130</v>
          </cell>
          <cell r="P20967" t="str">
            <v>Daniels</v>
          </cell>
          <cell r="Q20967">
            <v>3</v>
          </cell>
          <cell r="S20967">
            <v>9</v>
          </cell>
        </row>
        <row r="20968">
          <cell r="B20968">
            <v>42992</v>
          </cell>
          <cell r="H20968">
            <v>6</v>
          </cell>
          <cell r="K20968">
            <v>27</v>
          </cell>
          <cell r="O20968">
            <v>671</v>
          </cell>
          <cell r="P20968" t="str">
            <v>Adams</v>
          </cell>
          <cell r="Q20968">
            <v>2</v>
          </cell>
          <cell r="S20968">
            <v>9</v>
          </cell>
        </row>
        <row r="20969">
          <cell r="B20969">
            <v>42992</v>
          </cell>
          <cell r="H20969">
            <v>9</v>
          </cell>
          <cell r="K20969">
            <v>0</v>
          </cell>
          <cell r="O20969">
            <v>303</v>
          </cell>
          <cell r="P20969" t="str">
            <v>Daniels</v>
          </cell>
          <cell r="Q20969">
            <v>3</v>
          </cell>
          <cell r="S20969">
            <v>9</v>
          </cell>
        </row>
        <row r="20970">
          <cell r="B20970">
            <v>42992</v>
          </cell>
          <cell r="H20970">
            <v>12</v>
          </cell>
          <cell r="K20970">
            <v>0</v>
          </cell>
          <cell r="O20970">
            <v>1351</v>
          </cell>
          <cell r="P20970" t="str">
            <v>Katz</v>
          </cell>
          <cell r="Q20970">
            <v>2</v>
          </cell>
          <cell r="S20970">
            <v>9</v>
          </cell>
        </row>
        <row r="20971">
          <cell r="B20971">
            <v>42992</v>
          </cell>
          <cell r="H20971">
            <v>6</v>
          </cell>
          <cell r="K20971">
            <v>29</v>
          </cell>
          <cell r="O20971">
            <v>102</v>
          </cell>
          <cell r="P20971" t="str">
            <v>Berkhart</v>
          </cell>
          <cell r="Q20971">
            <v>2</v>
          </cell>
          <cell r="S20971">
            <v>9</v>
          </cell>
        </row>
        <row r="20972">
          <cell r="B20972">
            <v>42992</v>
          </cell>
          <cell r="H20972">
            <v>6</v>
          </cell>
          <cell r="K20972">
            <v>130</v>
          </cell>
          <cell r="O20972">
            <v>58</v>
          </cell>
          <cell r="P20972" t="str">
            <v>Berkhart</v>
          </cell>
          <cell r="Q20972">
            <v>3</v>
          </cell>
          <cell r="S20972">
            <v>9</v>
          </cell>
        </row>
        <row r="20973">
          <cell r="B20973">
            <v>42992</v>
          </cell>
          <cell r="H20973">
            <v>7</v>
          </cell>
          <cell r="K20973">
            <v>158</v>
          </cell>
          <cell r="O20973">
            <v>492</v>
          </cell>
          <cell r="P20973" t="str">
            <v>Berkhart</v>
          </cell>
          <cell r="Q20973">
            <v>1</v>
          </cell>
          <cell r="S20973">
            <v>9</v>
          </cell>
        </row>
        <row r="20974">
          <cell r="B20974">
            <v>42992</v>
          </cell>
          <cell r="H20974">
            <v>5</v>
          </cell>
          <cell r="K20974">
            <v>167</v>
          </cell>
          <cell r="O20974">
            <v>111</v>
          </cell>
          <cell r="P20974" t="str">
            <v>Daniels</v>
          </cell>
          <cell r="Q20974">
            <v>5</v>
          </cell>
          <cell r="S20974">
            <v>9</v>
          </cell>
        </row>
        <row r="20975">
          <cell r="B20975">
            <v>42992</v>
          </cell>
          <cell r="H20975">
            <v>5</v>
          </cell>
          <cell r="K20975">
            <v>86</v>
          </cell>
          <cell r="O20975">
            <v>74</v>
          </cell>
          <cell r="P20975" t="str">
            <v>Adams</v>
          </cell>
          <cell r="Q20975">
            <v>4</v>
          </cell>
          <cell r="S20975">
            <v>9</v>
          </cell>
        </row>
        <row r="20976">
          <cell r="B20976">
            <v>42992</v>
          </cell>
          <cell r="H20976">
            <v>5</v>
          </cell>
          <cell r="K20976">
            <v>27</v>
          </cell>
          <cell r="O20976">
            <v>12</v>
          </cell>
          <cell r="P20976" t="str">
            <v>Daniels</v>
          </cell>
          <cell r="Q20976">
            <v>4</v>
          </cell>
          <cell r="S20976">
            <v>9</v>
          </cell>
        </row>
        <row r="20977">
          <cell r="B20977">
            <v>42992</v>
          </cell>
          <cell r="H20977">
            <v>10</v>
          </cell>
          <cell r="K20977">
            <v>0</v>
          </cell>
          <cell r="O20977">
            <v>410</v>
          </cell>
          <cell r="P20977" t="str">
            <v>Adams</v>
          </cell>
          <cell r="Q20977">
            <v>5</v>
          </cell>
          <cell r="S20977">
            <v>9</v>
          </cell>
        </row>
        <row r="20978">
          <cell r="B20978">
            <v>42992</v>
          </cell>
          <cell r="H20978">
            <v>11</v>
          </cell>
          <cell r="K20978">
            <v>0</v>
          </cell>
          <cell r="O20978">
            <v>32</v>
          </cell>
          <cell r="P20978" t="str">
            <v>Daniels</v>
          </cell>
          <cell r="Q20978">
            <v>3</v>
          </cell>
          <cell r="S20978">
            <v>9</v>
          </cell>
        </row>
        <row r="20979">
          <cell r="B20979">
            <v>42992</v>
          </cell>
          <cell r="H20979">
            <v>15</v>
          </cell>
          <cell r="K20979">
            <v>0</v>
          </cell>
          <cell r="O20979">
            <v>40</v>
          </cell>
          <cell r="P20979" t="str">
            <v>Daniels</v>
          </cell>
          <cell r="Q20979">
            <v>1</v>
          </cell>
          <cell r="S20979">
            <v>9</v>
          </cell>
        </row>
        <row r="20980">
          <cell r="B20980">
            <v>42992</v>
          </cell>
          <cell r="H20980">
            <v>13</v>
          </cell>
          <cell r="K20980">
            <v>0</v>
          </cell>
          <cell r="O20980">
            <v>75</v>
          </cell>
          <cell r="P20980" t="str">
            <v>Berkhart</v>
          </cell>
          <cell r="Q20980">
            <v>2</v>
          </cell>
          <cell r="S20980">
            <v>9</v>
          </cell>
        </row>
        <row r="20981">
          <cell r="B20981">
            <v>42992</v>
          </cell>
          <cell r="H20981">
            <v>12</v>
          </cell>
          <cell r="K20981">
            <v>0</v>
          </cell>
          <cell r="O20981">
            <v>428</v>
          </cell>
          <cell r="P20981" t="str">
            <v>Adams</v>
          </cell>
          <cell r="Q20981">
            <v>3</v>
          </cell>
          <cell r="S20981">
            <v>9</v>
          </cell>
        </row>
        <row r="20982">
          <cell r="B20982">
            <v>42992</v>
          </cell>
          <cell r="H20982">
            <v>10</v>
          </cell>
          <cell r="K20982">
            <v>0</v>
          </cell>
          <cell r="O20982">
            <v>197</v>
          </cell>
          <cell r="P20982" t="str">
            <v>Berkhart</v>
          </cell>
          <cell r="Q20982">
            <v>4</v>
          </cell>
          <cell r="S20982">
            <v>9</v>
          </cell>
        </row>
        <row r="20983">
          <cell r="B20983">
            <v>42992</v>
          </cell>
          <cell r="H20983">
            <v>6</v>
          </cell>
          <cell r="K20983">
            <v>44</v>
          </cell>
          <cell r="O20983">
            <v>317</v>
          </cell>
          <cell r="P20983" t="str">
            <v>Berkhart</v>
          </cell>
          <cell r="Q20983">
            <v>3</v>
          </cell>
          <cell r="S20983">
            <v>9</v>
          </cell>
        </row>
        <row r="20984">
          <cell r="B20984">
            <v>42992</v>
          </cell>
          <cell r="H20984">
            <v>5</v>
          </cell>
          <cell r="K20984">
            <v>62</v>
          </cell>
          <cell r="O20984">
            <v>325</v>
          </cell>
          <cell r="P20984" t="str">
            <v>Adams</v>
          </cell>
          <cell r="Q20984">
            <v>4</v>
          </cell>
          <cell r="S20984">
            <v>9</v>
          </cell>
        </row>
        <row r="20985">
          <cell r="B20985">
            <v>42992</v>
          </cell>
          <cell r="H20985">
            <v>10</v>
          </cell>
          <cell r="K20985">
            <v>347</v>
          </cell>
          <cell r="O20985">
            <v>185</v>
          </cell>
          <cell r="P20985" t="str">
            <v>Adams</v>
          </cell>
          <cell r="Q20985">
            <v>2</v>
          </cell>
          <cell r="S20985">
            <v>9</v>
          </cell>
        </row>
        <row r="20986">
          <cell r="B20986">
            <v>42992</v>
          </cell>
          <cell r="H20986">
            <v>6</v>
          </cell>
          <cell r="K20986">
            <v>56</v>
          </cell>
          <cell r="O20986">
            <v>239</v>
          </cell>
          <cell r="P20986" t="str">
            <v>Daniels</v>
          </cell>
          <cell r="Q20986">
            <v>4</v>
          </cell>
          <cell r="S20986">
            <v>9</v>
          </cell>
        </row>
        <row r="20987">
          <cell r="B20987">
            <v>42992</v>
          </cell>
          <cell r="H20987">
            <v>6</v>
          </cell>
          <cell r="K20987">
            <v>122</v>
          </cell>
          <cell r="O20987">
            <v>41</v>
          </cell>
          <cell r="P20987" t="str">
            <v>Berkhart</v>
          </cell>
          <cell r="Q20987">
            <v>2</v>
          </cell>
          <cell r="S20987">
            <v>9</v>
          </cell>
        </row>
        <row r="20988">
          <cell r="B20988">
            <v>42992</v>
          </cell>
          <cell r="H20988">
            <v>5</v>
          </cell>
          <cell r="K20988">
            <v>26</v>
          </cell>
          <cell r="O20988">
            <v>4</v>
          </cell>
          <cell r="P20988" t="str">
            <v>Berkhart</v>
          </cell>
          <cell r="Q20988">
            <v>2</v>
          </cell>
          <cell r="S20988">
            <v>9</v>
          </cell>
        </row>
        <row r="20989">
          <cell r="B20989">
            <v>42992</v>
          </cell>
          <cell r="H20989">
            <v>6</v>
          </cell>
          <cell r="K20989">
            <v>50</v>
          </cell>
          <cell r="O20989">
            <v>116</v>
          </cell>
          <cell r="P20989" t="str">
            <v>Berkhart</v>
          </cell>
          <cell r="Q20989">
            <v>4</v>
          </cell>
          <cell r="S20989">
            <v>9</v>
          </cell>
        </row>
        <row r="20990">
          <cell r="B20990">
            <v>42992</v>
          </cell>
          <cell r="H20990">
            <v>6</v>
          </cell>
          <cell r="K20990">
            <v>22</v>
          </cell>
          <cell r="O20990">
            <v>205</v>
          </cell>
          <cell r="P20990" t="str">
            <v>Daniels</v>
          </cell>
          <cell r="Q20990">
            <v>5</v>
          </cell>
          <cell r="S20990">
            <v>9</v>
          </cell>
        </row>
        <row r="20991">
          <cell r="B20991">
            <v>42992</v>
          </cell>
          <cell r="H20991">
            <v>6</v>
          </cell>
          <cell r="K20991">
            <v>6</v>
          </cell>
          <cell r="O20991">
            <v>191</v>
          </cell>
          <cell r="P20991" t="str">
            <v>Berkhart</v>
          </cell>
          <cell r="Q20991">
            <v>2</v>
          </cell>
          <cell r="S20991">
            <v>9</v>
          </cell>
        </row>
        <row r="20992">
          <cell r="B20992">
            <v>42992</v>
          </cell>
          <cell r="H20992">
            <v>5</v>
          </cell>
          <cell r="K20992">
            <v>44</v>
          </cell>
          <cell r="O20992">
            <v>138</v>
          </cell>
          <cell r="P20992" t="str">
            <v>Adams</v>
          </cell>
          <cell r="Q20992">
            <v>3</v>
          </cell>
          <cell r="S20992">
            <v>9</v>
          </cell>
        </row>
        <row r="20993">
          <cell r="B20993">
            <v>42992</v>
          </cell>
          <cell r="H20993">
            <v>6</v>
          </cell>
          <cell r="K20993">
            <v>120</v>
          </cell>
          <cell r="O20993">
            <v>221</v>
          </cell>
          <cell r="P20993" t="str">
            <v>Adams</v>
          </cell>
          <cell r="Q20993">
            <v>1</v>
          </cell>
          <cell r="S20993">
            <v>9</v>
          </cell>
        </row>
        <row r="20994">
          <cell r="B20994">
            <v>42992</v>
          </cell>
          <cell r="H20994">
            <v>6</v>
          </cell>
          <cell r="K20994">
            <v>73</v>
          </cell>
          <cell r="O20994">
            <v>128</v>
          </cell>
          <cell r="P20994" t="str">
            <v>Berkhart</v>
          </cell>
          <cell r="Q20994">
            <v>3</v>
          </cell>
          <cell r="S20994">
            <v>9</v>
          </cell>
        </row>
        <row r="20995">
          <cell r="B20995">
            <v>42992</v>
          </cell>
          <cell r="H20995">
            <v>6</v>
          </cell>
          <cell r="K20995">
            <v>170</v>
          </cell>
          <cell r="O20995">
            <v>82</v>
          </cell>
          <cell r="P20995" t="str">
            <v>Berkhart</v>
          </cell>
          <cell r="Q20995">
            <v>5</v>
          </cell>
          <cell r="S20995">
            <v>9</v>
          </cell>
        </row>
        <row r="20996">
          <cell r="B20996">
            <v>42992</v>
          </cell>
          <cell r="H20996">
            <v>6</v>
          </cell>
          <cell r="K20996">
            <v>18</v>
          </cell>
          <cell r="O20996">
            <v>144</v>
          </cell>
          <cell r="P20996" t="str">
            <v>Adams</v>
          </cell>
          <cell r="Q20996">
            <v>3</v>
          </cell>
          <cell r="S20996">
            <v>9</v>
          </cell>
        </row>
        <row r="20997">
          <cell r="B20997">
            <v>42992</v>
          </cell>
          <cell r="H20997">
            <v>5</v>
          </cell>
          <cell r="K20997">
            <v>30</v>
          </cell>
          <cell r="O20997">
            <v>47</v>
          </cell>
          <cell r="P20997" t="str">
            <v>Berkhart</v>
          </cell>
          <cell r="Q20997">
            <v>3</v>
          </cell>
          <cell r="S20997">
            <v>9</v>
          </cell>
        </row>
        <row r="20998">
          <cell r="B20998">
            <v>42992</v>
          </cell>
          <cell r="H20998">
            <v>6</v>
          </cell>
          <cell r="K20998">
            <v>33</v>
          </cell>
          <cell r="O20998">
            <v>112</v>
          </cell>
          <cell r="P20998" t="str">
            <v>Berkhart</v>
          </cell>
          <cell r="Q20998">
            <v>4</v>
          </cell>
          <cell r="S20998">
            <v>9</v>
          </cell>
        </row>
        <row r="20999">
          <cell r="B20999">
            <v>42992</v>
          </cell>
          <cell r="H20999">
            <v>6</v>
          </cell>
          <cell r="K20999">
            <v>18</v>
          </cell>
          <cell r="O20999">
            <v>256</v>
          </cell>
          <cell r="P20999" t="str">
            <v>Adams</v>
          </cell>
          <cell r="Q20999">
            <v>3</v>
          </cell>
          <cell r="S20999">
            <v>9</v>
          </cell>
        </row>
        <row r="21000">
          <cell r="B21000">
            <v>42992</v>
          </cell>
          <cell r="H21000">
            <v>6</v>
          </cell>
          <cell r="K21000">
            <v>40</v>
          </cell>
          <cell r="O21000">
            <v>495</v>
          </cell>
          <cell r="P21000" t="str">
            <v>Daniels</v>
          </cell>
          <cell r="Q21000">
            <v>4</v>
          </cell>
          <cell r="S21000">
            <v>9</v>
          </cell>
        </row>
        <row r="21001">
          <cell r="B21001">
            <v>42992</v>
          </cell>
          <cell r="H21001">
            <v>6</v>
          </cell>
          <cell r="K21001">
            <v>16</v>
          </cell>
          <cell r="O21001">
            <v>123</v>
          </cell>
          <cell r="P21001" t="str">
            <v>Berkhart</v>
          </cell>
          <cell r="Q21001">
            <v>1</v>
          </cell>
          <cell r="S21001">
            <v>9</v>
          </cell>
        </row>
        <row r="21002">
          <cell r="B21002">
            <v>42992</v>
          </cell>
          <cell r="H21002">
            <v>9</v>
          </cell>
          <cell r="K21002">
            <v>208</v>
          </cell>
          <cell r="O21002">
            <v>110</v>
          </cell>
          <cell r="P21002" t="str">
            <v>Adams</v>
          </cell>
          <cell r="Q21002">
            <v>2</v>
          </cell>
          <cell r="S21002">
            <v>9</v>
          </cell>
        </row>
        <row r="21003">
          <cell r="B21003">
            <v>42992</v>
          </cell>
          <cell r="H21003">
            <v>10</v>
          </cell>
          <cell r="K21003">
            <v>0</v>
          </cell>
          <cell r="O21003">
            <v>251</v>
          </cell>
          <cell r="P21003" t="str">
            <v>Berkhart</v>
          </cell>
          <cell r="Q21003">
            <v>5</v>
          </cell>
          <cell r="S21003">
            <v>9</v>
          </cell>
        </row>
        <row r="21004">
          <cell r="B21004">
            <v>42992</v>
          </cell>
          <cell r="H21004">
            <v>10</v>
          </cell>
          <cell r="K21004">
            <v>0</v>
          </cell>
          <cell r="O21004">
            <v>608</v>
          </cell>
          <cell r="P21004" t="str">
            <v>Adams</v>
          </cell>
          <cell r="Q21004">
            <v>1</v>
          </cell>
          <cell r="S21004">
            <v>9</v>
          </cell>
        </row>
        <row r="21005">
          <cell r="B21005">
            <v>42992</v>
          </cell>
          <cell r="H21005">
            <v>9</v>
          </cell>
          <cell r="K21005">
            <v>0</v>
          </cell>
          <cell r="O21005">
            <v>63</v>
          </cell>
          <cell r="P21005" t="str">
            <v>Daniels</v>
          </cell>
          <cell r="Q21005">
            <v>5</v>
          </cell>
          <cell r="S21005">
            <v>9</v>
          </cell>
        </row>
        <row r="21006">
          <cell r="B21006">
            <v>42992</v>
          </cell>
          <cell r="H21006">
            <v>10</v>
          </cell>
          <cell r="K21006">
            <v>0</v>
          </cell>
          <cell r="O21006">
            <v>320</v>
          </cell>
          <cell r="P21006" t="str">
            <v>Berkhart</v>
          </cell>
          <cell r="Q21006">
            <v>3</v>
          </cell>
          <cell r="S21006">
            <v>9</v>
          </cell>
        </row>
        <row r="21007">
          <cell r="B21007">
            <v>42992</v>
          </cell>
          <cell r="H21007">
            <v>5</v>
          </cell>
          <cell r="K21007">
            <v>25</v>
          </cell>
          <cell r="O21007">
            <v>268</v>
          </cell>
          <cell r="P21007" t="str">
            <v>Daniels</v>
          </cell>
          <cell r="Q21007">
            <v>5</v>
          </cell>
          <cell r="S21007">
            <v>9</v>
          </cell>
        </row>
        <row r="21008">
          <cell r="B21008">
            <v>42992</v>
          </cell>
          <cell r="H21008">
            <v>9</v>
          </cell>
          <cell r="K21008">
            <v>54</v>
          </cell>
          <cell r="O21008">
            <v>113</v>
          </cell>
          <cell r="P21008" t="str">
            <v>Berkhart</v>
          </cell>
          <cell r="Q21008">
            <v>1</v>
          </cell>
          <cell r="S21008">
            <v>9</v>
          </cell>
        </row>
        <row r="21009">
          <cell r="B21009">
            <v>42992</v>
          </cell>
          <cell r="H21009">
            <v>10</v>
          </cell>
          <cell r="K21009">
            <v>51</v>
          </cell>
          <cell r="O21009">
            <v>37</v>
          </cell>
          <cell r="P21009" t="str">
            <v>Adams</v>
          </cell>
          <cell r="Q21009">
            <v>1</v>
          </cell>
          <cell r="S21009">
            <v>9</v>
          </cell>
        </row>
        <row r="21010">
          <cell r="B21010">
            <v>42992</v>
          </cell>
          <cell r="H21010">
            <v>9</v>
          </cell>
          <cell r="K21010">
            <v>51</v>
          </cell>
          <cell r="O21010">
            <v>30</v>
          </cell>
          <cell r="P21010" t="str">
            <v>Adams</v>
          </cell>
          <cell r="Q21010">
            <v>4</v>
          </cell>
          <cell r="S21010">
            <v>9</v>
          </cell>
        </row>
        <row r="21011">
          <cell r="B21011">
            <v>42992</v>
          </cell>
          <cell r="H21011">
            <v>13</v>
          </cell>
          <cell r="K21011">
            <v>0</v>
          </cell>
          <cell r="O21011">
            <v>287</v>
          </cell>
          <cell r="P21011" t="str">
            <v>Berkhart</v>
          </cell>
          <cell r="Q21011">
            <v>4</v>
          </cell>
          <cell r="S21011">
            <v>9</v>
          </cell>
        </row>
        <row r="21012">
          <cell r="B21012">
            <v>42992</v>
          </cell>
          <cell r="H21012">
            <v>9</v>
          </cell>
          <cell r="K21012">
            <v>258</v>
          </cell>
          <cell r="O21012">
            <v>223</v>
          </cell>
          <cell r="P21012" t="str">
            <v>Berkhart</v>
          </cell>
          <cell r="Q21012">
            <v>2</v>
          </cell>
          <cell r="S21012">
            <v>9</v>
          </cell>
        </row>
        <row r="21013">
          <cell r="B21013">
            <v>42992</v>
          </cell>
          <cell r="H21013">
            <v>5</v>
          </cell>
          <cell r="K21013">
            <v>34</v>
          </cell>
          <cell r="O21013">
            <v>347</v>
          </cell>
          <cell r="P21013" t="str">
            <v>Adams</v>
          </cell>
          <cell r="Q21013">
            <v>4</v>
          </cell>
          <cell r="S21013">
            <v>9</v>
          </cell>
        </row>
        <row r="21014">
          <cell r="B21014">
            <v>42992</v>
          </cell>
          <cell r="H21014">
            <v>6</v>
          </cell>
          <cell r="K21014">
            <v>159</v>
          </cell>
          <cell r="O21014">
            <v>332</v>
          </cell>
          <cell r="P21014" t="str">
            <v>Daniels</v>
          </cell>
          <cell r="Q21014">
            <v>4</v>
          </cell>
          <cell r="S21014">
            <v>9</v>
          </cell>
        </row>
        <row r="21015">
          <cell r="B21015">
            <v>42992</v>
          </cell>
          <cell r="H21015">
            <v>6</v>
          </cell>
          <cell r="K21015">
            <v>183</v>
          </cell>
          <cell r="O21015">
            <v>218</v>
          </cell>
          <cell r="P21015" t="str">
            <v>Adams</v>
          </cell>
          <cell r="Q21015">
            <v>1</v>
          </cell>
          <cell r="S21015">
            <v>9</v>
          </cell>
        </row>
        <row r="21016">
          <cell r="B21016">
            <v>42992</v>
          </cell>
          <cell r="H21016">
            <v>5</v>
          </cell>
          <cell r="K21016">
            <v>224</v>
          </cell>
          <cell r="O21016">
            <v>261</v>
          </cell>
          <cell r="P21016" t="str">
            <v>Berkhart</v>
          </cell>
          <cell r="Q21016">
            <v>3</v>
          </cell>
          <cell r="S21016">
            <v>9</v>
          </cell>
        </row>
        <row r="21017">
          <cell r="B21017">
            <v>42992</v>
          </cell>
          <cell r="H21017">
            <v>10</v>
          </cell>
          <cell r="K21017">
            <v>104</v>
          </cell>
          <cell r="O21017">
            <v>0</v>
          </cell>
          <cell r="Q21017">
            <v>0</v>
          </cell>
          <cell r="S21017">
            <v>9</v>
          </cell>
        </row>
        <row r="21018">
          <cell r="B21018">
            <v>42992</v>
          </cell>
          <cell r="H21018">
            <v>10</v>
          </cell>
          <cell r="K21018">
            <v>365</v>
          </cell>
          <cell r="O21018">
            <v>169</v>
          </cell>
          <cell r="P21018" t="str">
            <v>Adams</v>
          </cell>
          <cell r="Q21018">
            <v>1</v>
          </cell>
          <cell r="S21018">
            <v>9</v>
          </cell>
        </row>
        <row r="21019">
          <cell r="B21019">
            <v>42992</v>
          </cell>
          <cell r="H21019">
            <v>6</v>
          </cell>
          <cell r="K21019">
            <v>36</v>
          </cell>
          <cell r="O21019">
            <v>264</v>
          </cell>
          <cell r="P21019" t="str">
            <v>Adams</v>
          </cell>
          <cell r="Q21019">
            <v>5</v>
          </cell>
          <cell r="S21019">
            <v>9</v>
          </cell>
        </row>
        <row r="21020">
          <cell r="B21020">
            <v>42992</v>
          </cell>
          <cell r="H21020">
            <v>6</v>
          </cell>
          <cell r="K21020">
            <v>36</v>
          </cell>
          <cell r="O21020">
            <v>175</v>
          </cell>
          <cell r="P21020" t="str">
            <v>Berkhart</v>
          </cell>
          <cell r="Q21020">
            <v>4</v>
          </cell>
          <cell r="S21020">
            <v>9</v>
          </cell>
        </row>
        <row r="21021">
          <cell r="B21021">
            <v>42992</v>
          </cell>
          <cell r="H21021">
            <v>5</v>
          </cell>
          <cell r="K21021">
            <v>115</v>
          </cell>
          <cell r="O21021">
            <v>513</v>
          </cell>
          <cell r="P21021" t="str">
            <v>Daniels</v>
          </cell>
          <cell r="Q21021">
            <v>3</v>
          </cell>
          <cell r="S21021">
            <v>9</v>
          </cell>
        </row>
        <row r="21022">
          <cell r="B21022">
            <v>42992</v>
          </cell>
          <cell r="H21022">
            <v>6</v>
          </cell>
          <cell r="K21022">
            <v>62</v>
          </cell>
          <cell r="O21022">
            <v>273</v>
          </cell>
          <cell r="P21022" t="str">
            <v>Katz</v>
          </cell>
          <cell r="Q21022">
            <v>4</v>
          </cell>
          <cell r="S21022">
            <v>9</v>
          </cell>
        </row>
        <row r="21023">
          <cell r="B21023">
            <v>42992</v>
          </cell>
          <cell r="H21023">
            <v>9</v>
          </cell>
          <cell r="K21023">
            <v>0</v>
          </cell>
          <cell r="O21023">
            <v>56</v>
          </cell>
          <cell r="P21023" t="str">
            <v>Berkhart</v>
          </cell>
          <cell r="Q21023">
            <v>3</v>
          </cell>
          <cell r="S21023">
            <v>9</v>
          </cell>
        </row>
        <row r="21024">
          <cell r="B21024">
            <v>42992</v>
          </cell>
          <cell r="H21024">
            <v>10</v>
          </cell>
          <cell r="K21024">
            <v>0</v>
          </cell>
          <cell r="O21024">
            <v>333</v>
          </cell>
          <cell r="P21024" t="str">
            <v>Adams</v>
          </cell>
          <cell r="Q21024">
            <v>2</v>
          </cell>
          <cell r="S21024">
            <v>9</v>
          </cell>
        </row>
        <row r="21025">
          <cell r="B21025">
            <v>42992</v>
          </cell>
          <cell r="H21025">
            <v>9</v>
          </cell>
          <cell r="K21025">
            <v>4</v>
          </cell>
          <cell r="O21025">
            <v>47</v>
          </cell>
          <cell r="P21025" t="str">
            <v>Berkhart</v>
          </cell>
          <cell r="Q21025">
            <v>2</v>
          </cell>
          <cell r="S21025">
            <v>9</v>
          </cell>
        </row>
        <row r="21026">
          <cell r="B21026">
            <v>42992</v>
          </cell>
          <cell r="H21026">
            <v>6</v>
          </cell>
          <cell r="K21026">
            <v>12</v>
          </cell>
          <cell r="O21026">
            <v>73</v>
          </cell>
          <cell r="P21026" t="str">
            <v>Berkhart</v>
          </cell>
          <cell r="Q21026">
            <v>4</v>
          </cell>
          <cell r="S21026">
            <v>9</v>
          </cell>
        </row>
        <row r="21027">
          <cell r="B21027">
            <v>42992</v>
          </cell>
          <cell r="H21027">
            <v>5</v>
          </cell>
          <cell r="K21027">
            <v>28</v>
          </cell>
          <cell r="O21027">
            <v>47</v>
          </cell>
          <cell r="P21027" t="str">
            <v>Berkhart</v>
          </cell>
          <cell r="Q21027">
            <v>3</v>
          </cell>
          <cell r="S21027">
            <v>9</v>
          </cell>
        </row>
        <row r="21028">
          <cell r="B21028">
            <v>42992</v>
          </cell>
          <cell r="H21028">
            <v>8</v>
          </cell>
          <cell r="K21028">
            <v>39</v>
          </cell>
          <cell r="O21028">
            <v>98</v>
          </cell>
          <cell r="P21028" t="str">
            <v>Berkhart</v>
          </cell>
          <cell r="Q21028">
            <v>3</v>
          </cell>
          <cell r="S21028">
            <v>9</v>
          </cell>
        </row>
        <row r="21029">
          <cell r="B21029">
            <v>42992</v>
          </cell>
          <cell r="H21029">
            <v>9</v>
          </cell>
          <cell r="K21029">
            <v>0</v>
          </cell>
          <cell r="O21029">
            <v>55</v>
          </cell>
          <cell r="P21029" t="str">
            <v>Adams</v>
          </cell>
          <cell r="Q21029">
            <v>3</v>
          </cell>
          <cell r="S21029">
            <v>9</v>
          </cell>
        </row>
        <row r="21030">
          <cell r="B21030">
            <v>42992</v>
          </cell>
          <cell r="H21030">
            <v>10</v>
          </cell>
          <cell r="K21030">
            <v>0</v>
          </cell>
          <cell r="O21030">
            <v>85</v>
          </cell>
          <cell r="P21030" t="str">
            <v>Berkhart</v>
          </cell>
          <cell r="Q21030">
            <v>4</v>
          </cell>
          <cell r="S21030">
            <v>9</v>
          </cell>
        </row>
        <row r="21031">
          <cell r="B21031">
            <v>42992</v>
          </cell>
          <cell r="H21031">
            <v>14</v>
          </cell>
          <cell r="K21031">
            <v>0</v>
          </cell>
          <cell r="O21031">
            <v>141</v>
          </cell>
          <cell r="P21031" t="str">
            <v>Berkhart</v>
          </cell>
          <cell r="Q21031">
            <v>2</v>
          </cell>
          <cell r="S21031">
            <v>9</v>
          </cell>
        </row>
        <row r="21032">
          <cell r="B21032">
            <v>42992</v>
          </cell>
          <cell r="H21032">
            <v>8</v>
          </cell>
          <cell r="K21032">
            <v>0</v>
          </cell>
          <cell r="O21032">
            <v>53</v>
          </cell>
          <cell r="P21032" t="str">
            <v>Berkhart</v>
          </cell>
          <cell r="Q21032">
            <v>3</v>
          </cell>
          <cell r="S21032">
            <v>9</v>
          </cell>
        </row>
        <row r="21033">
          <cell r="B21033">
            <v>42992</v>
          </cell>
          <cell r="H21033">
            <v>11</v>
          </cell>
          <cell r="K21033">
            <v>0</v>
          </cell>
          <cell r="O21033">
            <v>266</v>
          </cell>
          <cell r="P21033" t="str">
            <v>Berkhart</v>
          </cell>
          <cell r="Q21033">
            <v>3</v>
          </cell>
          <cell r="S21033">
            <v>9</v>
          </cell>
        </row>
        <row r="21034">
          <cell r="B21034">
            <v>42992</v>
          </cell>
          <cell r="H21034">
            <v>14</v>
          </cell>
          <cell r="K21034">
            <v>0</v>
          </cell>
          <cell r="O21034">
            <v>95</v>
          </cell>
          <cell r="P21034" t="str">
            <v>Katz</v>
          </cell>
          <cell r="Q21034">
            <v>4</v>
          </cell>
          <cell r="S21034">
            <v>9</v>
          </cell>
        </row>
        <row r="21035">
          <cell r="B21035">
            <v>42992</v>
          </cell>
          <cell r="H21035">
            <v>8</v>
          </cell>
          <cell r="K21035">
            <v>0</v>
          </cell>
          <cell r="O21035">
            <v>194</v>
          </cell>
          <cell r="P21035" t="str">
            <v>Adams</v>
          </cell>
          <cell r="Q21035">
            <v>3</v>
          </cell>
          <cell r="S21035">
            <v>9</v>
          </cell>
        </row>
        <row r="21036">
          <cell r="B21036">
            <v>42992</v>
          </cell>
          <cell r="H21036">
            <v>16</v>
          </cell>
          <cell r="K21036">
            <v>0</v>
          </cell>
          <cell r="O21036">
            <v>124</v>
          </cell>
          <cell r="P21036" t="str">
            <v>Berkhart</v>
          </cell>
          <cell r="Q21036">
            <v>2</v>
          </cell>
          <cell r="S21036">
            <v>9</v>
          </cell>
        </row>
        <row r="21037">
          <cell r="B21037">
            <v>42992</v>
          </cell>
          <cell r="H21037">
            <v>9</v>
          </cell>
          <cell r="K21037">
            <v>54</v>
          </cell>
          <cell r="O21037">
            <v>373</v>
          </cell>
          <cell r="P21037" t="str">
            <v>Adams</v>
          </cell>
          <cell r="Q21037">
            <v>4</v>
          </cell>
          <cell r="S21037">
            <v>9</v>
          </cell>
        </row>
        <row r="21038">
          <cell r="B21038">
            <v>42992</v>
          </cell>
          <cell r="H21038">
            <v>9</v>
          </cell>
          <cell r="K21038">
            <v>345</v>
          </cell>
          <cell r="O21038">
            <v>143</v>
          </cell>
          <cell r="P21038" t="str">
            <v>Adams</v>
          </cell>
          <cell r="Q21038">
            <v>3</v>
          </cell>
          <cell r="S21038">
            <v>9</v>
          </cell>
        </row>
        <row r="21039">
          <cell r="B21039">
            <v>42992</v>
          </cell>
          <cell r="H21039">
            <v>11</v>
          </cell>
          <cell r="K21039">
            <v>0</v>
          </cell>
          <cell r="O21039">
            <v>267</v>
          </cell>
          <cell r="P21039" t="str">
            <v>Daniels</v>
          </cell>
          <cell r="Q21039">
            <v>4</v>
          </cell>
          <cell r="S21039">
            <v>9</v>
          </cell>
        </row>
        <row r="21040">
          <cell r="B21040">
            <v>42992</v>
          </cell>
          <cell r="H21040">
            <v>9</v>
          </cell>
          <cell r="K21040">
            <v>89</v>
          </cell>
          <cell r="O21040">
            <v>0</v>
          </cell>
          <cell r="Q21040">
            <v>0</v>
          </cell>
          <cell r="S21040">
            <v>9</v>
          </cell>
        </row>
        <row r="21041">
          <cell r="B21041">
            <v>42992</v>
          </cell>
          <cell r="H21041">
            <v>11</v>
          </cell>
          <cell r="K21041">
            <v>0</v>
          </cell>
          <cell r="O21041">
            <v>63</v>
          </cell>
          <cell r="P21041" t="str">
            <v>Berkhart</v>
          </cell>
          <cell r="Q21041">
            <v>4</v>
          </cell>
          <cell r="S21041">
            <v>9</v>
          </cell>
        </row>
        <row r="21042">
          <cell r="B21042">
            <v>42992</v>
          </cell>
          <cell r="H21042">
            <v>9</v>
          </cell>
          <cell r="K21042">
            <v>0</v>
          </cell>
          <cell r="O21042">
            <v>64</v>
          </cell>
          <cell r="P21042" t="str">
            <v>Berkhart</v>
          </cell>
          <cell r="Q21042">
            <v>4</v>
          </cell>
          <cell r="S21042">
            <v>9</v>
          </cell>
        </row>
        <row r="21043">
          <cell r="B21043">
            <v>42992</v>
          </cell>
          <cell r="H21043">
            <v>12</v>
          </cell>
          <cell r="K21043">
            <v>0</v>
          </cell>
          <cell r="O21043">
            <v>54</v>
          </cell>
          <cell r="P21043" t="str">
            <v>Berkhart</v>
          </cell>
          <cell r="Q21043">
            <v>4</v>
          </cell>
          <cell r="S21043">
            <v>9</v>
          </cell>
        </row>
        <row r="21044">
          <cell r="B21044">
            <v>42992</v>
          </cell>
          <cell r="H21044">
            <v>21</v>
          </cell>
          <cell r="K21044">
            <v>0</v>
          </cell>
          <cell r="O21044">
            <v>48</v>
          </cell>
          <cell r="P21044" t="str">
            <v>Daniels</v>
          </cell>
          <cell r="Q21044">
            <v>5</v>
          </cell>
          <cell r="S21044">
            <v>9</v>
          </cell>
        </row>
        <row r="21045">
          <cell r="B21045">
            <v>42992</v>
          </cell>
          <cell r="H21045">
            <v>9</v>
          </cell>
          <cell r="K21045">
            <v>0</v>
          </cell>
          <cell r="O21045">
            <v>104</v>
          </cell>
          <cell r="P21045" t="str">
            <v>Adams</v>
          </cell>
          <cell r="Q21045">
            <v>1</v>
          </cell>
          <cell r="S21045">
            <v>9</v>
          </cell>
        </row>
        <row r="21046">
          <cell r="B21046">
            <v>42992</v>
          </cell>
          <cell r="H21046">
            <v>2</v>
          </cell>
          <cell r="K21046">
            <v>0</v>
          </cell>
          <cell r="O21046">
            <v>37</v>
          </cell>
          <cell r="P21046" t="str">
            <v>Berkhart</v>
          </cell>
          <cell r="Q21046">
            <v>5</v>
          </cell>
          <cell r="S21046">
            <v>9</v>
          </cell>
        </row>
        <row r="21047">
          <cell r="B21047">
            <v>42992</v>
          </cell>
          <cell r="H21047">
            <v>8</v>
          </cell>
          <cell r="K21047">
            <v>0</v>
          </cell>
          <cell r="O21047">
            <v>206</v>
          </cell>
          <cell r="P21047" t="str">
            <v>Berkhart</v>
          </cell>
          <cell r="Q21047">
            <v>2</v>
          </cell>
          <cell r="S21047">
            <v>9</v>
          </cell>
        </row>
        <row r="21048">
          <cell r="B21048">
            <v>42992</v>
          </cell>
          <cell r="H21048">
            <v>8</v>
          </cell>
          <cell r="K21048">
            <v>0</v>
          </cell>
          <cell r="O21048">
            <v>356</v>
          </cell>
          <cell r="P21048" t="str">
            <v>Adams</v>
          </cell>
          <cell r="Q21048">
            <v>2</v>
          </cell>
          <cell r="S21048">
            <v>9</v>
          </cell>
        </row>
        <row r="21049">
          <cell r="B21049">
            <v>42992</v>
          </cell>
          <cell r="H21049">
            <v>13</v>
          </cell>
          <cell r="K21049">
            <v>0</v>
          </cell>
          <cell r="O21049">
            <v>56</v>
          </cell>
          <cell r="P21049" t="str">
            <v>Katz</v>
          </cell>
          <cell r="Q21049">
            <v>3</v>
          </cell>
          <cell r="S21049">
            <v>9</v>
          </cell>
        </row>
        <row r="21050">
          <cell r="B21050">
            <v>42992</v>
          </cell>
          <cell r="H21050">
            <v>9</v>
          </cell>
          <cell r="K21050">
            <v>238</v>
          </cell>
          <cell r="O21050">
            <v>126</v>
          </cell>
          <cell r="P21050" t="str">
            <v>Adams</v>
          </cell>
          <cell r="Q21050">
            <v>4</v>
          </cell>
          <cell r="S21050">
            <v>9</v>
          </cell>
        </row>
        <row r="21051">
          <cell r="B21051">
            <v>42992</v>
          </cell>
          <cell r="H21051">
            <v>5</v>
          </cell>
          <cell r="K21051">
            <v>66</v>
          </cell>
          <cell r="O21051">
            <v>415</v>
          </cell>
          <cell r="P21051" t="str">
            <v>Berkhart</v>
          </cell>
          <cell r="Q21051">
            <v>4</v>
          </cell>
          <cell r="S21051">
            <v>9</v>
          </cell>
        </row>
        <row r="21052">
          <cell r="B21052">
            <v>42992</v>
          </cell>
          <cell r="H21052">
            <v>5</v>
          </cell>
          <cell r="K21052">
            <v>73</v>
          </cell>
          <cell r="O21052">
            <v>761</v>
          </cell>
          <cell r="P21052" t="str">
            <v>Daniels</v>
          </cell>
          <cell r="Q21052">
            <v>4</v>
          </cell>
          <cell r="S21052">
            <v>9</v>
          </cell>
        </row>
        <row r="21053">
          <cell r="B21053">
            <v>42992</v>
          </cell>
          <cell r="H21053">
            <v>12</v>
          </cell>
          <cell r="K21053">
            <v>0</v>
          </cell>
          <cell r="O21053">
            <v>129</v>
          </cell>
          <cell r="P21053" t="str">
            <v>Katz</v>
          </cell>
          <cell r="Q21053">
            <v>4</v>
          </cell>
          <cell r="S21053">
            <v>9</v>
          </cell>
        </row>
        <row r="21054">
          <cell r="B21054">
            <v>42992</v>
          </cell>
          <cell r="H21054">
            <v>6</v>
          </cell>
          <cell r="K21054">
            <v>31</v>
          </cell>
          <cell r="O21054">
            <v>56</v>
          </cell>
          <cell r="P21054" t="str">
            <v>Adams</v>
          </cell>
          <cell r="Q21054">
            <v>3</v>
          </cell>
          <cell r="S21054">
            <v>9</v>
          </cell>
        </row>
        <row r="21055">
          <cell r="B21055">
            <v>42992</v>
          </cell>
          <cell r="H21055">
            <v>10</v>
          </cell>
          <cell r="K21055">
            <v>0</v>
          </cell>
          <cell r="O21055">
            <v>153</v>
          </cell>
          <cell r="P21055" t="str">
            <v>Adams</v>
          </cell>
          <cell r="Q21055">
            <v>2</v>
          </cell>
          <cell r="S21055">
            <v>9</v>
          </cell>
        </row>
        <row r="21056">
          <cell r="B21056">
            <v>42992</v>
          </cell>
          <cell r="H21056">
            <v>8</v>
          </cell>
          <cell r="K21056">
            <v>0</v>
          </cell>
          <cell r="O21056">
            <v>98</v>
          </cell>
          <cell r="P21056" t="str">
            <v>Berkhart</v>
          </cell>
          <cell r="Q21056">
            <v>3</v>
          </cell>
          <cell r="S21056">
            <v>9</v>
          </cell>
        </row>
        <row r="21057">
          <cell r="B21057">
            <v>42992</v>
          </cell>
          <cell r="H21057">
            <v>13</v>
          </cell>
          <cell r="K21057">
            <v>0</v>
          </cell>
          <cell r="O21057">
            <v>113</v>
          </cell>
          <cell r="P21057" t="str">
            <v>Adams</v>
          </cell>
          <cell r="Q21057">
            <v>2</v>
          </cell>
          <cell r="S21057">
            <v>9</v>
          </cell>
        </row>
        <row r="21058">
          <cell r="B21058">
            <v>42992</v>
          </cell>
          <cell r="H21058">
            <v>12</v>
          </cell>
          <cell r="K21058">
            <v>0</v>
          </cell>
          <cell r="O21058">
            <v>482</v>
          </cell>
          <cell r="P21058" t="str">
            <v>Berkhart</v>
          </cell>
          <cell r="Q21058">
            <v>2</v>
          </cell>
          <cell r="S21058">
            <v>9</v>
          </cell>
        </row>
        <row r="21059">
          <cell r="B21059">
            <v>42992</v>
          </cell>
          <cell r="H21059">
            <v>9</v>
          </cell>
          <cell r="K21059">
            <v>0</v>
          </cell>
          <cell r="O21059">
            <v>270</v>
          </cell>
          <cell r="P21059" t="str">
            <v>Adams</v>
          </cell>
          <cell r="Q21059">
            <v>3</v>
          </cell>
          <cell r="S21059">
            <v>9</v>
          </cell>
        </row>
        <row r="21060">
          <cell r="B21060">
            <v>42992</v>
          </cell>
          <cell r="H21060">
            <v>13</v>
          </cell>
          <cell r="K21060">
            <v>0</v>
          </cell>
          <cell r="O21060">
            <v>333</v>
          </cell>
          <cell r="P21060" t="str">
            <v>Katz</v>
          </cell>
          <cell r="Q21060">
            <v>5</v>
          </cell>
          <cell r="S21060">
            <v>9</v>
          </cell>
        </row>
        <row r="21061">
          <cell r="B21061">
            <v>42992</v>
          </cell>
          <cell r="H21061">
            <v>9</v>
          </cell>
          <cell r="K21061">
            <v>0</v>
          </cell>
          <cell r="O21061">
            <v>247</v>
          </cell>
          <cell r="P21061" t="str">
            <v>Adams</v>
          </cell>
          <cell r="Q21061">
            <v>1</v>
          </cell>
          <cell r="S21061">
            <v>9</v>
          </cell>
        </row>
        <row r="21062">
          <cell r="B21062">
            <v>42992</v>
          </cell>
          <cell r="H21062">
            <v>10</v>
          </cell>
          <cell r="K21062">
            <v>0</v>
          </cell>
          <cell r="O21062">
            <v>108</v>
          </cell>
          <cell r="P21062" t="str">
            <v>Berkhart</v>
          </cell>
          <cell r="Q21062">
            <v>5</v>
          </cell>
          <cell r="S21062">
            <v>9</v>
          </cell>
        </row>
        <row r="21063">
          <cell r="B21063">
            <v>42992</v>
          </cell>
          <cell r="H21063">
            <v>9</v>
          </cell>
          <cell r="K21063">
            <v>41</v>
          </cell>
          <cell r="O21063">
            <v>394</v>
          </cell>
          <cell r="P21063" t="str">
            <v>Adams</v>
          </cell>
          <cell r="Q21063">
            <v>4</v>
          </cell>
          <cell r="S21063">
            <v>9</v>
          </cell>
        </row>
        <row r="21064">
          <cell r="B21064">
            <v>42992</v>
          </cell>
          <cell r="H21064">
            <v>9</v>
          </cell>
          <cell r="K21064">
            <v>425</v>
          </cell>
          <cell r="O21064">
            <v>343</v>
          </cell>
          <cell r="P21064" t="str">
            <v>Adams</v>
          </cell>
          <cell r="Q21064">
            <v>4</v>
          </cell>
          <cell r="S21064">
            <v>9</v>
          </cell>
        </row>
        <row r="21065">
          <cell r="B21065">
            <v>42992</v>
          </cell>
          <cell r="H21065">
            <v>6</v>
          </cell>
          <cell r="K21065">
            <v>11</v>
          </cell>
          <cell r="O21065">
            <v>264</v>
          </cell>
          <cell r="P21065" t="str">
            <v>Berkhart</v>
          </cell>
          <cell r="Q21065">
            <v>4</v>
          </cell>
          <cell r="S21065">
            <v>9</v>
          </cell>
        </row>
        <row r="21066">
          <cell r="B21066">
            <v>42992</v>
          </cell>
          <cell r="H21066">
            <v>5</v>
          </cell>
          <cell r="K21066">
            <v>8</v>
          </cell>
          <cell r="O21066">
            <v>376</v>
          </cell>
          <cell r="P21066" t="str">
            <v>Berkhart</v>
          </cell>
          <cell r="Q21066">
            <v>3</v>
          </cell>
          <cell r="S21066">
            <v>9</v>
          </cell>
        </row>
        <row r="21067">
          <cell r="B21067">
            <v>42992</v>
          </cell>
          <cell r="H21067">
            <v>14</v>
          </cell>
          <cell r="K21067">
            <v>0</v>
          </cell>
          <cell r="O21067">
            <v>1166</v>
          </cell>
          <cell r="P21067" t="str">
            <v>Katz</v>
          </cell>
          <cell r="Q21067">
            <v>4</v>
          </cell>
          <cell r="S21067">
            <v>9</v>
          </cell>
        </row>
        <row r="21068">
          <cell r="B21068">
            <v>42992</v>
          </cell>
          <cell r="H21068">
            <v>5</v>
          </cell>
          <cell r="K21068">
            <v>145</v>
          </cell>
          <cell r="O21068">
            <v>62</v>
          </cell>
          <cell r="P21068" t="str">
            <v>Berkhart</v>
          </cell>
          <cell r="Q21068">
            <v>4</v>
          </cell>
          <cell r="S21068">
            <v>9</v>
          </cell>
        </row>
        <row r="21069">
          <cell r="B21069">
            <v>42992</v>
          </cell>
          <cell r="H21069">
            <v>10</v>
          </cell>
          <cell r="K21069">
            <v>32</v>
          </cell>
          <cell r="O21069">
            <v>60</v>
          </cell>
          <cell r="P21069" t="str">
            <v>Adams</v>
          </cell>
          <cell r="Q21069">
            <v>3</v>
          </cell>
          <cell r="S21069">
            <v>9</v>
          </cell>
        </row>
        <row r="21070">
          <cell r="B21070">
            <v>42992</v>
          </cell>
          <cell r="H21070">
            <v>20</v>
          </cell>
          <cell r="K21070">
            <v>0</v>
          </cell>
          <cell r="O21070">
            <v>108</v>
          </cell>
          <cell r="P21070" t="str">
            <v>Berkhart</v>
          </cell>
          <cell r="Q21070">
            <v>4</v>
          </cell>
          <cell r="S21070">
            <v>9</v>
          </cell>
        </row>
        <row r="21071">
          <cell r="B21071">
            <v>42992</v>
          </cell>
          <cell r="H21071">
            <v>10</v>
          </cell>
          <cell r="K21071">
            <v>45</v>
          </cell>
          <cell r="O21071">
            <v>300</v>
          </cell>
          <cell r="P21071" t="str">
            <v>Adams</v>
          </cell>
          <cell r="Q21071">
            <v>3</v>
          </cell>
          <cell r="S21071">
            <v>9</v>
          </cell>
        </row>
        <row r="21072">
          <cell r="B21072">
            <v>42992</v>
          </cell>
          <cell r="H21072">
            <v>9</v>
          </cell>
          <cell r="K21072">
            <v>244</v>
          </cell>
          <cell r="O21072">
            <v>190</v>
          </cell>
          <cell r="P21072" t="str">
            <v>Adams</v>
          </cell>
          <cell r="Q21072">
            <v>5</v>
          </cell>
          <cell r="S21072">
            <v>9</v>
          </cell>
        </row>
        <row r="21073">
          <cell r="B21073">
            <v>42992</v>
          </cell>
          <cell r="H21073">
            <v>10</v>
          </cell>
          <cell r="K21073">
            <v>0</v>
          </cell>
          <cell r="O21073">
            <v>77</v>
          </cell>
          <cell r="P21073" t="str">
            <v>Berkhart</v>
          </cell>
          <cell r="Q21073">
            <v>3</v>
          </cell>
          <cell r="S21073">
            <v>9</v>
          </cell>
        </row>
        <row r="21074">
          <cell r="B21074">
            <v>42992</v>
          </cell>
          <cell r="H21074">
            <v>10</v>
          </cell>
          <cell r="K21074">
            <v>0</v>
          </cell>
          <cell r="O21074">
            <v>429</v>
          </cell>
          <cell r="P21074" t="str">
            <v>Berkhart</v>
          </cell>
          <cell r="Q21074">
            <v>2</v>
          </cell>
          <cell r="S21074">
            <v>9</v>
          </cell>
        </row>
        <row r="21075">
          <cell r="B21075">
            <v>42992</v>
          </cell>
          <cell r="H21075">
            <v>6</v>
          </cell>
          <cell r="K21075">
            <v>96</v>
          </cell>
          <cell r="O21075">
            <v>105</v>
          </cell>
          <cell r="P21075" t="str">
            <v>Adams</v>
          </cell>
          <cell r="Q21075">
            <v>5</v>
          </cell>
          <cell r="S21075">
            <v>9</v>
          </cell>
        </row>
        <row r="21076">
          <cell r="B21076">
            <v>42992</v>
          </cell>
          <cell r="H21076">
            <v>6</v>
          </cell>
          <cell r="K21076">
            <v>111</v>
          </cell>
          <cell r="O21076">
            <v>479</v>
          </cell>
          <cell r="P21076" t="str">
            <v>Katz</v>
          </cell>
          <cell r="Q21076">
            <v>4</v>
          </cell>
          <cell r="S21076">
            <v>9</v>
          </cell>
        </row>
        <row r="21077">
          <cell r="B21077">
            <v>42992</v>
          </cell>
          <cell r="H21077">
            <v>6</v>
          </cell>
          <cell r="K21077">
            <v>3</v>
          </cell>
          <cell r="O21077">
            <v>213</v>
          </cell>
          <cell r="P21077" t="str">
            <v>Adams</v>
          </cell>
          <cell r="Q21077">
            <v>2</v>
          </cell>
          <cell r="S21077">
            <v>9</v>
          </cell>
        </row>
        <row r="21078">
          <cell r="B21078">
            <v>42992</v>
          </cell>
          <cell r="H21078">
            <v>9</v>
          </cell>
          <cell r="K21078">
            <v>0</v>
          </cell>
          <cell r="O21078">
            <v>170</v>
          </cell>
          <cell r="P21078" t="str">
            <v>Adams</v>
          </cell>
          <cell r="Q21078">
            <v>5</v>
          </cell>
          <cell r="S21078">
            <v>9</v>
          </cell>
        </row>
        <row r="21079">
          <cell r="B21079">
            <v>42992</v>
          </cell>
          <cell r="H21079">
            <v>6</v>
          </cell>
          <cell r="K21079">
            <v>124</v>
          </cell>
          <cell r="O21079">
            <v>35</v>
          </cell>
          <cell r="P21079" t="str">
            <v>Berkhart</v>
          </cell>
          <cell r="Q21079">
            <v>5</v>
          </cell>
          <cell r="S21079">
            <v>9</v>
          </cell>
        </row>
        <row r="21080">
          <cell r="B21080">
            <v>42992</v>
          </cell>
          <cell r="H21080">
            <v>9</v>
          </cell>
          <cell r="K21080">
            <v>0</v>
          </cell>
          <cell r="O21080">
            <v>80</v>
          </cell>
          <cell r="P21080" t="str">
            <v>Berkhart</v>
          </cell>
          <cell r="Q21080">
            <v>4</v>
          </cell>
          <cell r="S21080">
            <v>9</v>
          </cell>
        </row>
        <row r="21081">
          <cell r="B21081">
            <v>42992</v>
          </cell>
          <cell r="H21081">
            <v>9</v>
          </cell>
          <cell r="K21081">
            <v>0</v>
          </cell>
          <cell r="O21081">
            <v>295</v>
          </cell>
          <cell r="P21081" t="str">
            <v>Adams</v>
          </cell>
          <cell r="Q21081">
            <v>5</v>
          </cell>
          <cell r="S21081">
            <v>9</v>
          </cell>
        </row>
        <row r="21082">
          <cell r="B21082">
            <v>42992</v>
          </cell>
          <cell r="H21082">
            <v>10</v>
          </cell>
          <cell r="K21082">
            <v>0</v>
          </cell>
          <cell r="O21082">
            <v>81</v>
          </cell>
          <cell r="P21082" t="str">
            <v>Berkhart</v>
          </cell>
          <cell r="Q21082">
            <v>4</v>
          </cell>
          <cell r="S21082">
            <v>9</v>
          </cell>
        </row>
        <row r="21083">
          <cell r="B21083">
            <v>42992</v>
          </cell>
          <cell r="H21083">
            <v>6</v>
          </cell>
          <cell r="K21083">
            <v>34</v>
          </cell>
          <cell r="O21083">
            <v>239</v>
          </cell>
          <cell r="P21083" t="str">
            <v>Berkhart</v>
          </cell>
          <cell r="Q21083">
            <v>4</v>
          </cell>
          <cell r="S21083">
            <v>9</v>
          </cell>
        </row>
        <row r="21084">
          <cell r="B21084">
            <v>42992</v>
          </cell>
          <cell r="H21084">
            <v>9</v>
          </cell>
          <cell r="K21084">
            <v>0</v>
          </cell>
          <cell r="O21084">
            <v>301</v>
          </cell>
          <cell r="P21084" t="str">
            <v>Adams</v>
          </cell>
          <cell r="Q21084">
            <v>1</v>
          </cell>
          <cell r="S21084">
            <v>9</v>
          </cell>
        </row>
        <row r="21085">
          <cell r="B21085">
            <v>42992</v>
          </cell>
          <cell r="H21085">
            <v>6</v>
          </cell>
          <cell r="K21085">
            <v>47</v>
          </cell>
          <cell r="O21085">
            <v>212</v>
          </cell>
          <cell r="P21085" t="str">
            <v>Adams</v>
          </cell>
          <cell r="Q21085">
            <v>3</v>
          </cell>
          <cell r="S21085">
            <v>9</v>
          </cell>
        </row>
        <row r="21086">
          <cell r="B21086">
            <v>42992</v>
          </cell>
          <cell r="H21086">
            <v>10</v>
          </cell>
          <cell r="K21086">
            <v>422</v>
          </cell>
          <cell r="O21086">
            <v>189</v>
          </cell>
          <cell r="P21086" t="str">
            <v>Adams</v>
          </cell>
          <cell r="Q21086">
            <v>3</v>
          </cell>
          <cell r="S21086">
            <v>9</v>
          </cell>
        </row>
        <row r="21087">
          <cell r="B21087">
            <v>42992</v>
          </cell>
          <cell r="H21087">
            <v>6</v>
          </cell>
          <cell r="K21087">
            <v>21</v>
          </cell>
          <cell r="O21087">
            <v>204</v>
          </cell>
          <cell r="P21087" t="str">
            <v>Berkhart</v>
          </cell>
          <cell r="Q21087">
            <v>4</v>
          </cell>
          <cell r="S21087">
            <v>9</v>
          </cell>
        </row>
        <row r="21088">
          <cell r="B21088">
            <v>42992</v>
          </cell>
          <cell r="H21088">
            <v>5</v>
          </cell>
          <cell r="K21088">
            <v>177</v>
          </cell>
          <cell r="O21088">
            <v>81</v>
          </cell>
          <cell r="P21088" t="str">
            <v>Berkhart</v>
          </cell>
          <cell r="Q21088">
            <v>4</v>
          </cell>
          <cell r="S21088">
            <v>9</v>
          </cell>
        </row>
        <row r="21089">
          <cell r="B21089">
            <v>42992</v>
          </cell>
          <cell r="H21089">
            <v>5</v>
          </cell>
          <cell r="K21089">
            <v>187</v>
          </cell>
          <cell r="O21089">
            <v>108</v>
          </cell>
          <cell r="P21089" t="str">
            <v>Adams</v>
          </cell>
          <cell r="Q21089">
            <v>4</v>
          </cell>
          <cell r="S21089">
            <v>9</v>
          </cell>
        </row>
        <row r="21090">
          <cell r="B21090">
            <v>42992</v>
          </cell>
          <cell r="H21090">
            <v>6</v>
          </cell>
          <cell r="K21090">
            <v>179</v>
          </cell>
          <cell r="O21090">
            <v>424</v>
          </cell>
          <cell r="P21090" t="str">
            <v>Adams</v>
          </cell>
          <cell r="Q21090">
            <v>4</v>
          </cell>
          <cell r="S21090">
            <v>9</v>
          </cell>
        </row>
        <row r="21091">
          <cell r="B21091">
            <v>42992</v>
          </cell>
          <cell r="H21091">
            <v>5</v>
          </cell>
          <cell r="K21091">
            <v>205</v>
          </cell>
          <cell r="O21091">
            <v>388</v>
          </cell>
          <cell r="P21091" t="str">
            <v>Daniels</v>
          </cell>
          <cell r="Q21091">
            <v>5</v>
          </cell>
          <cell r="S21091">
            <v>9</v>
          </cell>
        </row>
        <row r="21092">
          <cell r="B21092">
            <v>42992</v>
          </cell>
          <cell r="H21092">
            <v>5</v>
          </cell>
          <cell r="K21092">
            <v>384</v>
          </cell>
          <cell r="O21092">
            <v>171</v>
          </cell>
          <cell r="P21092" t="str">
            <v>Adams</v>
          </cell>
          <cell r="Q21092">
            <v>4</v>
          </cell>
          <cell r="S21092">
            <v>9</v>
          </cell>
        </row>
        <row r="21093">
          <cell r="B21093">
            <v>42992</v>
          </cell>
          <cell r="H21093">
            <v>5</v>
          </cell>
          <cell r="K21093">
            <v>144</v>
          </cell>
          <cell r="O21093">
            <v>0</v>
          </cell>
          <cell r="Q21093">
            <v>0</v>
          </cell>
          <cell r="S21093">
            <v>9</v>
          </cell>
        </row>
        <row r="21094">
          <cell r="B21094">
            <v>42992</v>
          </cell>
          <cell r="H21094">
            <v>13</v>
          </cell>
          <cell r="K21094">
            <v>0</v>
          </cell>
          <cell r="O21094">
            <v>331</v>
          </cell>
          <cell r="P21094" t="str">
            <v>Katz</v>
          </cell>
          <cell r="Q21094">
            <v>3</v>
          </cell>
          <cell r="S21094">
            <v>9</v>
          </cell>
        </row>
        <row r="21095">
          <cell r="B21095">
            <v>42992</v>
          </cell>
          <cell r="H21095">
            <v>5</v>
          </cell>
          <cell r="K21095">
            <v>148</v>
          </cell>
          <cell r="O21095">
            <v>321</v>
          </cell>
          <cell r="P21095" t="str">
            <v>Berkhart</v>
          </cell>
          <cell r="Q21095">
            <v>3</v>
          </cell>
          <cell r="S21095">
            <v>9</v>
          </cell>
        </row>
        <row r="21096">
          <cell r="B21096">
            <v>42992</v>
          </cell>
          <cell r="H21096">
            <v>6</v>
          </cell>
          <cell r="K21096">
            <v>163</v>
          </cell>
          <cell r="O21096">
            <v>105</v>
          </cell>
          <cell r="P21096" t="str">
            <v>Daniels</v>
          </cell>
          <cell r="Q21096">
            <v>4</v>
          </cell>
          <cell r="S21096">
            <v>9</v>
          </cell>
        </row>
        <row r="21097">
          <cell r="B21097">
            <v>42992</v>
          </cell>
          <cell r="H21097">
            <v>5</v>
          </cell>
          <cell r="K21097">
            <v>165</v>
          </cell>
          <cell r="O21097">
            <v>792</v>
          </cell>
          <cell r="P21097" t="str">
            <v>Adams</v>
          </cell>
          <cell r="Q21097">
            <v>3</v>
          </cell>
          <cell r="S21097">
            <v>9</v>
          </cell>
        </row>
        <row r="21098">
          <cell r="B21098">
            <v>42992</v>
          </cell>
          <cell r="H21098">
            <v>5</v>
          </cell>
          <cell r="K21098">
            <v>54</v>
          </cell>
          <cell r="O21098">
            <v>455</v>
          </cell>
          <cell r="P21098" t="str">
            <v>Katz</v>
          </cell>
          <cell r="Q21098">
            <v>4</v>
          </cell>
          <cell r="S21098">
            <v>9</v>
          </cell>
        </row>
        <row r="21099">
          <cell r="B21099">
            <v>42992</v>
          </cell>
          <cell r="H21099">
            <v>5</v>
          </cell>
          <cell r="K21099">
            <v>79</v>
          </cell>
          <cell r="O21099">
            <v>194</v>
          </cell>
          <cell r="P21099" t="str">
            <v>Daniels</v>
          </cell>
          <cell r="Q21099">
            <v>4</v>
          </cell>
          <cell r="S21099">
            <v>9</v>
          </cell>
        </row>
        <row r="21100">
          <cell r="B21100">
            <v>42992</v>
          </cell>
          <cell r="H21100">
            <v>-75</v>
          </cell>
          <cell r="K21100">
            <v>186</v>
          </cell>
          <cell r="O21100">
            <v>194</v>
          </cell>
          <cell r="P21100" t="str">
            <v>Berkhart</v>
          </cell>
          <cell r="Q21100">
            <v>2</v>
          </cell>
          <cell r="S21100">
            <v>9</v>
          </cell>
        </row>
        <row r="21101">
          <cell r="B21101">
            <v>42992</v>
          </cell>
          <cell r="H21101">
            <v>12</v>
          </cell>
          <cell r="K21101">
            <v>0</v>
          </cell>
          <cell r="O21101">
            <v>135</v>
          </cell>
          <cell r="P21101" t="str">
            <v>Berkhart</v>
          </cell>
          <cell r="Q21101">
            <v>4</v>
          </cell>
          <cell r="S21101">
            <v>9</v>
          </cell>
        </row>
        <row r="21102">
          <cell r="B21102">
            <v>42992</v>
          </cell>
          <cell r="H21102">
            <v>16</v>
          </cell>
          <cell r="K21102">
            <v>0</v>
          </cell>
          <cell r="O21102">
            <v>146</v>
          </cell>
          <cell r="P21102" t="str">
            <v>Katz</v>
          </cell>
          <cell r="Q21102">
            <v>3</v>
          </cell>
          <cell r="S21102">
            <v>9</v>
          </cell>
        </row>
        <row r="21103">
          <cell r="B21103">
            <v>42992</v>
          </cell>
          <cell r="H21103">
            <v>5</v>
          </cell>
          <cell r="K21103">
            <v>5</v>
          </cell>
          <cell r="O21103">
            <v>272</v>
          </cell>
          <cell r="P21103" t="str">
            <v>Berkhart</v>
          </cell>
          <cell r="Q21103">
            <v>2</v>
          </cell>
          <cell r="S21103">
            <v>9</v>
          </cell>
        </row>
        <row r="21104">
          <cell r="B21104">
            <v>42992</v>
          </cell>
          <cell r="H21104">
            <v>5</v>
          </cell>
          <cell r="K21104">
            <v>314</v>
          </cell>
          <cell r="O21104">
            <v>47</v>
          </cell>
          <cell r="P21104" t="str">
            <v>Berkhart</v>
          </cell>
          <cell r="Q21104">
            <v>3</v>
          </cell>
          <cell r="S21104">
            <v>9</v>
          </cell>
        </row>
        <row r="21105">
          <cell r="B21105">
            <v>42992</v>
          </cell>
          <cell r="H21105">
            <v>5</v>
          </cell>
          <cell r="K21105">
            <v>140</v>
          </cell>
          <cell r="O21105">
            <v>133</v>
          </cell>
          <cell r="P21105" t="str">
            <v>Adams</v>
          </cell>
          <cell r="Q21105">
            <v>2</v>
          </cell>
          <cell r="S21105">
            <v>9</v>
          </cell>
        </row>
        <row r="21106">
          <cell r="B21106">
            <v>42992</v>
          </cell>
          <cell r="H21106">
            <v>6</v>
          </cell>
          <cell r="K21106">
            <v>216</v>
          </cell>
          <cell r="O21106">
            <v>49</v>
          </cell>
          <cell r="P21106" t="str">
            <v>Berkhart</v>
          </cell>
          <cell r="Q21106">
            <v>1</v>
          </cell>
          <cell r="S21106">
            <v>9</v>
          </cell>
        </row>
        <row r="21107">
          <cell r="B21107">
            <v>42992</v>
          </cell>
          <cell r="H21107">
            <v>6</v>
          </cell>
          <cell r="K21107">
            <v>237</v>
          </cell>
          <cell r="O21107">
            <v>83</v>
          </cell>
          <cell r="P21107" t="str">
            <v>Adams</v>
          </cell>
          <cell r="Q21107">
            <v>2</v>
          </cell>
          <cell r="S21107">
            <v>9</v>
          </cell>
        </row>
        <row r="21108">
          <cell r="B21108">
            <v>42992</v>
          </cell>
          <cell r="H21108">
            <v>6</v>
          </cell>
          <cell r="K21108">
            <v>20</v>
          </cell>
          <cell r="O21108">
            <v>100</v>
          </cell>
          <cell r="P21108" t="str">
            <v>Berkhart</v>
          </cell>
          <cell r="Q21108">
            <v>2</v>
          </cell>
          <cell r="S21108">
            <v>9</v>
          </cell>
        </row>
        <row r="21109">
          <cell r="B21109">
            <v>42992</v>
          </cell>
          <cell r="H21109">
            <v>9</v>
          </cell>
          <cell r="K21109">
            <v>28</v>
          </cell>
          <cell r="O21109">
            <v>107</v>
          </cell>
          <cell r="P21109" t="str">
            <v>Adams</v>
          </cell>
          <cell r="Q21109">
            <v>2</v>
          </cell>
          <cell r="S21109">
            <v>9</v>
          </cell>
        </row>
        <row r="21110">
          <cell r="B21110">
            <v>42992</v>
          </cell>
          <cell r="H21110">
            <v>5</v>
          </cell>
          <cell r="K21110">
            <v>20</v>
          </cell>
          <cell r="O21110">
            <v>654</v>
          </cell>
          <cell r="P21110" t="str">
            <v>Adams</v>
          </cell>
          <cell r="Q21110">
            <v>1</v>
          </cell>
          <cell r="S21110">
            <v>9</v>
          </cell>
        </row>
        <row r="21111">
          <cell r="B21111">
            <v>42992</v>
          </cell>
          <cell r="H21111">
            <v>17</v>
          </cell>
          <cell r="K21111">
            <v>0</v>
          </cell>
          <cell r="O21111">
            <v>42</v>
          </cell>
          <cell r="P21111" t="str">
            <v>Berkhart</v>
          </cell>
          <cell r="Q21111">
            <v>3</v>
          </cell>
          <cell r="S21111">
            <v>9</v>
          </cell>
        </row>
        <row r="21112">
          <cell r="B21112">
            <v>42992</v>
          </cell>
          <cell r="H21112">
            <v>6</v>
          </cell>
          <cell r="K21112">
            <v>14</v>
          </cell>
          <cell r="O21112">
            <v>122</v>
          </cell>
          <cell r="P21112" t="str">
            <v>Berkhart</v>
          </cell>
          <cell r="Q21112">
            <v>2</v>
          </cell>
          <cell r="S21112">
            <v>9</v>
          </cell>
        </row>
        <row r="21113">
          <cell r="B21113">
            <v>42992</v>
          </cell>
          <cell r="H21113">
            <v>6</v>
          </cell>
          <cell r="K21113">
            <v>12</v>
          </cell>
          <cell r="O21113">
            <v>38</v>
          </cell>
          <cell r="P21113" t="str">
            <v>Berkhart</v>
          </cell>
          <cell r="Q21113">
            <v>3</v>
          </cell>
          <cell r="S21113">
            <v>9</v>
          </cell>
        </row>
        <row r="21114">
          <cell r="B21114">
            <v>42992</v>
          </cell>
          <cell r="H21114">
            <v>10</v>
          </cell>
          <cell r="K21114">
            <v>0</v>
          </cell>
          <cell r="O21114">
            <v>100</v>
          </cell>
          <cell r="P21114" t="str">
            <v>Katz</v>
          </cell>
          <cell r="Q21114">
            <v>5</v>
          </cell>
          <cell r="S21114">
            <v>9</v>
          </cell>
        </row>
        <row r="21115">
          <cell r="B21115">
            <v>42992</v>
          </cell>
          <cell r="H21115">
            <v>6</v>
          </cell>
          <cell r="K21115">
            <v>20</v>
          </cell>
          <cell r="O21115">
            <v>54</v>
          </cell>
          <cell r="P21115" t="str">
            <v>Berkhart</v>
          </cell>
          <cell r="Q21115">
            <v>2</v>
          </cell>
          <cell r="S21115">
            <v>9</v>
          </cell>
        </row>
        <row r="21116">
          <cell r="B21116">
            <v>42992</v>
          </cell>
          <cell r="H21116">
            <v>6</v>
          </cell>
          <cell r="K21116">
            <v>27</v>
          </cell>
          <cell r="O21116">
            <v>201</v>
          </cell>
          <cell r="P21116" t="str">
            <v>Berkhart</v>
          </cell>
          <cell r="Q21116">
            <v>3</v>
          </cell>
          <cell r="S21116">
            <v>9</v>
          </cell>
        </row>
        <row r="21117">
          <cell r="B21117">
            <v>42992</v>
          </cell>
          <cell r="H21117">
            <v>6</v>
          </cell>
          <cell r="K21117">
            <v>16</v>
          </cell>
          <cell r="O21117">
            <v>51</v>
          </cell>
          <cell r="P21117" t="str">
            <v>Katz</v>
          </cell>
          <cell r="Q21117">
            <v>1</v>
          </cell>
          <cell r="S21117">
            <v>9</v>
          </cell>
        </row>
        <row r="21118">
          <cell r="B21118">
            <v>42992</v>
          </cell>
          <cell r="H21118">
            <v>5</v>
          </cell>
          <cell r="K21118">
            <v>168</v>
          </cell>
          <cell r="O21118">
            <v>267</v>
          </cell>
          <cell r="P21118" t="str">
            <v>Berkhart</v>
          </cell>
          <cell r="Q21118">
            <v>4</v>
          </cell>
          <cell r="S21118">
            <v>9</v>
          </cell>
        </row>
        <row r="21119">
          <cell r="B21119">
            <v>42992</v>
          </cell>
          <cell r="H21119">
            <v>6</v>
          </cell>
          <cell r="K21119">
            <v>51</v>
          </cell>
          <cell r="O21119">
            <v>3206</v>
          </cell>
          <cell r="P21119" t="str">
            <v>Katz</v>
          </cell>
          <cell r="Q21119">
            <v>3</v>
          </cell>
          <cell r="S21119">
            <v>9</v>
          </cell>
        </row>
        <row r="21120">
          <cell r="B21120">
            <v>42992</v>
          </cell>
          <cell r="H21120">
            <v>10</v>
          </cell>
          <cell r="K21120">
            <v>111</v>
          </cell>
          <cell r="O21120">
            <v>0</v>
          </cell>
          <cell r="Q21120">
            <v>0</v>
          </cell>
          <cell r="S21120">
            <v>9</v>
          </cell>
        </row>
        <row r="21121">
          <cell r="B21121">
            <v>42992</v>
          </cell>
          <cell r="H21121">
            <v>6</v>
          </cell>
          <cell r="K21121">
            <v>203</v>
          </cell>
          <cell r="O21121">
            <v>266</v>
          </cell>
          <cell r="P21121" t="str">
            <v>Adams</v>
          </cell>
          <cell r="Q21121">
            <v>2</v>
          </cell>
          <cell r="S21121">
            <v>9</v>
          </cell>
        </row>
        <row r="21122">
          <cell r="B21122">
            <v>42992</v>
          </cell>
          <cell r="H21122">
            <v>6</v>
          </cell>
          <cell r="K21122">
            <v>315</v>
          </cell>
          <cell r="O21122">
            <v>130</v>
          </cell>
          <cell r="P21122" t="str">
            <v>Berkhart</v>
          </cell>
          <cell r="Q21122">
            <v>4</v>
          </cell>
          <cell r="S21122">
            <v>9</v>
          </cell>
        </row>
        <row r="21123">
          <cell r="B21123">
            <v>42992</v>
          </cell>
          <cell r="H21123">
            <v>10</v>
          </cell>
          <cell r="K21123">
            <v>192</v>
          </cell>
          <cell r="O21123">
            <v>0</v>
          </cell>
          <cell r="Q21123">
            <v>0</v>
          </cell>
          <cell r="S21123">
            <v>9</v>
          </cell>
        </row>
        <row r="21124">
          <cell r="B21124">
            <v>42992</v>
          </cell>
          <cell r="H21124">
            <v>5</v>
          </cell>
          <cell r="K21124">
            <v>148</v>
          </cell>
          <cell r="O21124">
            <v>127</v>
          </cell>
          <cell r="P21124" t="str">
            <v>Adams</v>
          </cell>
          <cell r="Q21124">
            <v>1</v>
          </cell>
          <cell r="S21124">
            <v>9</v>
          </cell>
        </row>
        <row r="21125">
          <cell r="B21125">
            <v>42992</v>
          </cell>
          <cell r="H21125">
            <v>6</v>
          </cell>
          <cell r="K21125">
            <v>185</v>
          </cell>
          <cell r="O21125">
            <v>171</v>
          </cell>
          <cell r="P21125" t="str">
            <v>Berkhart</v>
          </cell>
          <cell r="Q21125">
            <v>3</v>
          </cell>
          <cell r="S21125">
            <v>9</v>
          </cell>
        </row>
        <row r="21126">
          <cell r="B21126">
            <v>42992</v>
          </cell>
          <cell r="H21126">
            <v>10</v>
          </cell>
          <cell r="K21126">
            <v>265</v>
          </cell>
          <cell r="O21126">
            <v>96</v>
          </cell>
          <cell r="P21126" t="str">
            <v>Adams</v>
          </cell>
          <cell r="Q21126">
            <v>1</v>
          </cell>
          <cell r="S21126">
            <v>9</v>
          </cell>
        </row>
        <row r="21127">
          <cell r="B21127">
            <v>42992</v>
          </cell>
          <cell r="H21127">
            <v>6</v>
          </cell>
          <cell r="K21127">
            <v>60</v>
          </cell>
          <cell r="O21127">
            <v>44</v>
          </cell>
          <cell r="P21127" t="str">
            <v>Berkhart</v>
          </cell>
          <cell r="Q21127">
            <v>5</v>
          </cell>
          <cell r="S21127">
            <v>9</v>
          </cell>
        </row>
        <row r="21128">
          <cell r="B21128">
            <v>42992</v>
          </cell>
          <cell r="H21128">
            <v>12</v>
          </cell>
          <cell r="K21128">
            <v>0</v>
          </cell>
          <cell r="O21128">
            <v>22</v>
          </cell>
          <cell r="P21128" t="str">
            <v>Adams</v>
          </cell>
          <cell r="Q21128">
            <v>3</v>
          </cell>
          <cell r="S21128">
            <v>9</v>
          </cell>
        </row>
        <row r="21129">
          <cell r="B21129">
            <v>42992</v>
          </cell>
          <cell r="H21129">
            <v>9</v>
          </cell>
          <cell r="K21129">
            <v>0</v>
          </cell>
          <cell r="O21129">
            <v>41</v>
          </cell>
          <cell r="P21129" t="str">
            <v>Adams</v>
          </cell>
          <cell r="Q21129">
            <v>3</v>
          </cell>
          <cell r="S21129">
            <v>9</v>
          </cell>
        </row>
        <row r="21130">
          <cell r="B21130">
            <v>42992</v>
          </cell>
          <cell r="H21130">
            <v>9</v>
          </cell>
          <cell r="K21130">
            <v>0</v>
          </cell>
          <cell r="O21130">
            <v>319</v>
          </cell>
          <cell r="P21130" t="str">
            <v>Adams</v>
          </cell>
          <cell r="Q21130">
            <v>3</v>
          </cell>
          <cell r="S21130">
            <v>9</v>
          </cell>
        </row>
        <row r="21131">
          <cell r="B21131">
            <v>42992</v>
          </cell>
          <cell r="H21131">
            <v>9</v>
          </cell>
          <cell r="K21131">
            <v>230</v>
          </cell>
          <cell r="O21131">
            <v>501</v>
          </cell>
          <cell r="P21131" t="str">
            <v>Adams</v>
          </cell>
          <cell r="Q21131">
            <v>4</v>
          </cell>
          <cell r="S21131">
            <v>9</v>
          </cell>
        </row>
        <row r="21132">
          <cell r="B21132">
            <v>42992</v>
          </cell>
          <cell r="H21132">
            <v>6</v>
          </cell>
          <cell r="K21132">
            <v>131</v>
          </cell>
          <cell r="O21132">
            <v>72</v>
          </cell>
          <cell r="P21132" t="str">
            <v>Adams</v>
          </cell>
          <cell r="Q21132">
            <v>2</v>
          </cell>
          <cell r="S21132">
            <v>9</v>
          </cell>
        </row>
        <row r="21133">
          <cell r="B21133">
            <v>42992</v>
          </cell>
          <cell r="H21133">
            <v>6</v>
          </cell>
          <cell r="K21133">
            <v>485</v>
          </cell>
          <cell r="O21133">
            <v>399</v>
          </cell>
          <cell r="P21133" t="str">
            <v>Adams</v>
          </cell>
          <cell r="Q21133">
            <v>3</v>
          </cell>
          <cell r="S21133">
            <v>9</v>
          </cell>
        </row>
        <row r="21134">
          <cell r="B21134">
            <v>42992</v>
          </cell>
          <cell r="H21134">
            <v>6</v>
          </cell>
          <cell r="K21134">
            <v>125</v>
          </cell>
          <cell r="O21134">
            <v>0</v>
          </cell>
          <cell r="Q21134">
            <v>0</v>
          </cell>
          <cell r="S21134">
            <v>9</v>
          </cell>
        </row>
        <row r="21135">
          <cell r="B21135">
            <v>42992</v>
          </cell>
          <cell r="H21135">
            <v>5</v>
          </cell>
          <cell r="K21135">
            <v>285</v>
          </cell>
          <cell r="O21135">
            <v>155</v>
          </cell>
          <cell r="P21135" t="str">
            <v>Berkhart</v>
          </cell>
          <cell r="Q21135">
            <v>4</v>
          </cell>
          <cell r="S21135">
            <v>9</v>
          </cell>
        </row>
        <row r="21136">
          <cell r="B21136">
            <v>42992</v>
          </cell>
          <cell r="H21136">
            <v>6</v>
          </cell>
          <cell r="K21136">
            <v>264</v>
          </cell>
          <cell r="O21136">
            <v>391</v>
          </cell>
          <cell r="P21136" t="str">
            <v>Berkhart</v>
          </cell>
          <cell r="Q21136">
            <v>5</v>
          </cell>
          <cell r="S21136">
            <v>9</v>
          </cell>
        </row>
        <row r="21137">
          <cell r="B21137">
            <v>42992</v>
          </cell>
          <cell r="H21137">
            <v>6</v>
          </cell>
          <cell r="K21137">
            <v>91</v>
          </cell>
          <cell r="O21137">
            <v>0</v>
          </cell>
          <cell r="Q21137">
            <v>0</v>
          </cell>
          <cell r="S21137">
            <v>9</v>
          </cell>
        </row>
        <row r="21138">
          <cell r="B21138">
            <v>42992</v>
          </cell>
          <cell r="H21138">
            <v>6</v>
          </cell>
          <cell r="K21138">
            <v>211</v>
          </cell>
          <cell r="O21138">
            <v>244</v>
          </cell>
          <cell r="P21138" t="str">
            <v>Adams</v>
          </cell>
          <cell r="Q21138">
            <v>3</v>
          </cell>
          <cell r="S21138">
            <v>9</v>
          </cell>
        </row>
        <row r="21139">
          <cell r="B21139">
            <v>42992</v>
          </cell>
          <cell r="H21139">
            <v>5</v>
          </cell>
          <cell r="K21139">
            <v>156</v>
          </cell>
          <cell r="O21139">
            <v>588</v>
          </cell>
          <cell r="P21139" t="str">
            <v>Adams</v>
          </cell>
          <cell r="Q21139">
            <v>2</v>
          </cell>
          <cell r="S21139">
            <v>9</v>
          </cell>
        </row>
        <row r="21140">
          <cell r="B21140">
            <v>42992</v>
          </cell>
          <cell r="H21140">
            <v>6</v>
          </cell>
          <cell r="K21140">
            <v>147</v>
          </cell>
          <cell r="O21140">
            <v>196</v>
          </cell>
          <cell r="P21140" t="str">
            <v>Berkhart</v>
          </cell>
          <cell r="Q21140">
            <v>2</v>
          </cell>
          <cell r="S21140">
            <v>9</v>
          </cell>
        </row>
        <row r="21141">
          <cell r="B21141">
            <v>42992</v>
          </cell>
          <cell r="H21141">
            <v>6</v>
          </cell>
          <cell r="K21141">
            <v>128</v>
          </cell>
          <cell r="O21141">
            <v>53</v>
          </cell>
          <cell r="P21141" t="str">
            <v>Berkhart</v>
          </cell>
          <cell r="Q21141">
            <v>3</v>
          </cell>
          <cell r="S21141">
            <v>9</v>
          </cell>
        </row>
        <row r="21142">
          <cell r="B21142">
            <v>42992</v>
          </cell>
          <cell r="H21142">
            <v>6</v>
          </cell>
          <cell r="K21142">
            <v>168</v>
          </cell>
          <cell r="O21142">
            <v>81</v>
          </cell>
          <cell r="P21142" t="str">
            <v>Berkhart</v>
          </cell>
          <cell r="Q21142">
            <v>3</v>
          </cell>
          <cell r="S21142">
            <v>9</v>
          </cell>
        </row>
        <row r="21143">
          <cell r="B21143">
            <v>42992</v>
          </cell>
          <cell r="H21143">
            <v>17</v>
          </cell>
          <cell r="K21143">
            <v>0</v>
          </cell>
          <cell r="O21143">
            <v>25</v>
          </cell>
          <cell r="P21143" t="str">
            <v>Berkhart</v>
          </cell>
          <cell r="Q21143">
            <v>2</v>
          </cell>
          <cell r="S21143">
            <v>9</v>
          </cell>
        </row>
        <row r="21144">
          <cell r="B21144">
            <v>42992</v>
          </cell>
          <cell r="H21144">
            <v>10</v>
          </cell>
          <cell r="K21144">
            <v>0</v>
          </cell>
          <cell r="O21144">
            <v>215</v>
          </cell>
          <cell r="P21144" t="str">
            <v>Berkhart</v>
          </cell>
          <cell r="Q21144">
            <v>3</v>
          </cell>
          <cell r="S21144">
            <v>9</v>
          </cell>
        </row>
        <row r="21145">
          <cell r="B21145">
            <v>42992</v>
          </cell>
          <cell r="H21145">
            <v>5</v>
          </cell>
          <cell r="K21145">
            <v>69</v>
          </cell>
          <cell r="O21145">
            <v>400</v>
          </cell>
          <cell r="P21145" t="str">
            <v>Adams</v>
          </cell>
          <cell r="Q21145">
            <v>4</v>
          </cell>
          <cell r="S21145">
            <v>9</v>
          </cell>
        </row>
        <row r="21146">
          <cell r="B21146">
            <v>42992</v>
          </cell>
          <cell r="H21146">
            <v>6</v>
          </cell>
          <cell r="K21146">
            <v>67</v>
          </cell>
          <cell r="O21146">
            <v>181</v>
          </cell>
          <cell r="P21146" t="str">
            <v>Berkhart</v>
          </cell>
          <cell r="Q21146">
            <v>3</v>
          </cell>
          <cell r="S21146">
            <v>9</v>
          </cell>
        </row>
        <row r="21147">
          <cell r="B21147">
            <v>42992</v>
          </cell>
          <cell r="H21147">
            <v>6</v>
          </cell>
          <cell r="K21147">
            <v>83</v>
          </cell>
          <cell r="O21147">
            <v>308</v>
          </cell>
          <cell r="P21147" t="str">
            <v>Berkhart</v>
          </cell>
          <cell r="Q21147">
            <v>4</v>
          </cell>
          <cell r="S21147">
            <v>9</v>
          </cell>
        </row>
        <row r="21148">
          <cell r="B21148">
            <v>42992</v>
          </cell>
          <cell r="H21148">
            <v>6</v>
          </cell>
          <cell r="K21148">
            <v>76</v>
          </cell>
          <cell r="O21148">
            <v>757</v>
          </cell>
          <cell r="P21148" t="str">
            <v>Daniels</v>
          </cell>
          <cell r="Q21148">
            <v>4</v>
          </cell>
          <cell r="S21148">
            <v>9</v>
          </cell>
        </row>
        <row r="21149">
          <cell r="B21149">
            <v>42992</v>
          </cell>
          <cell r="H21149">
            <v>6</v>
          </cell>
          <cell r="K21149">
            <v>66</v>
          </cell>
          <cell r="O21149">
            <v>142</v>
          </cell>
          <cell r="P21149" t="str">
            <v>Adams</v>
          </cell>
          <cell r="Q21149">
            <v>3</v>
          </cell>
          <cell r="S21149">
            <v>9</v>
          </cell>
        </row>
        <row r="21150">
          <cell r="B21150">
            <v>42992</v>
          </cell>
          <cell r="H21150">
            <v>5</v>
          </cell>
          <cell r="K21150">
            <v>120</v>
          </cell>
          <cell r="O21150">
            <v>204</v>
          </cell>
          <cell r="P21150" t="str">
            <v>Adams</v>
          </cell>
          <cell r="Q21150">
            <v>4</v>
          </cell>
          <cell r="S21150">
            <v>9</v>
          </cell>
        </row>
        <row r="21151">
          <cell r="B21151">
            <v>42992</v>
          </cell>
          <cell r="H21151">
            <v>9</v>
          </cell>
          <cell r="K21151">
            <v>191</v>
          </cell>
          <cell r="O21151">
            <v>193</v>
          </cell>
          <cell r="P21151" t="str">
            <v>Berkhart</v>
          </cell>
          <cell r="Q21151">
            <v>3</v>
          </cell>
          <cell r="S21151">
            <v>9</v>
          </cell>
        </row>
        <row r="21152">
          <cell r="B21152">
            <v>42992</v>
          </cell>
          <cell r="H21152">
            <v>15</v>
          </cell>
          <cell r="K21152">
            <v>0</v>
          </cell>
          <cell r="O21152">
            <v>12</v>
          </cell>
          <cell r="P21152" t="str">
            <v>Berkhart</v>
          </cell>
          <cell r="Q21152">
            <v>2</v>
          </cell>
          <cell r="S21152">
            <v>9</v>
          </cell>
        </row>
        <row r="21153">
          <cell r="B21153">
            <v>42992</v>
          </cell>
          <cell r="H21153">
            <v>11</v>
          </cell>
          <cell r="K21153">
            <v>0</v>
          </cell>
          <cell r="O21153">
            <v>98</v>
          </cell>
          <cell r="P21153" t="str">
            <v>Adams</v>
          </cell>
          <cell r="Q21153">
            <v>2</v>
          </cell>
          <cell r="S21153">
            <v>9</v>
          </cell>
        </row>
        <row r="21154">
          <cell r="B21154">
            <v>42992</v>
          </cell>
          <cell r="H21154">
            <v>6</v>
          </cell>
          <cell r="K21154">
            <v>28</v>
          </cell>
          <cell r="O21154">
            <v>343</v>
          </cell>
          <cell r="P21154" t="str">
            <v>Adams</v>
          </cell>
          <cell r="Q21154">
            <v>3</v>
          </cell>
          <cell r="S21154">
            <v>9</v>
          </cell>
        </row>
        <row r="21155">
          <cell r="B21155">
            <v>42992</v>
          </cell>
          <cell r="H21155">
            <v>5</v>
          </cell>
          <cell r="K21155">
            <v>185</v>
          </cell>
          <cell r="O21155">
            <v>82</v>
          </cell>
          <cell r="P21155" t="str">
            <v>Berkhart</v>
          </cell>
          <cell r="Q21155">
            <v>2</v>
          </cell>
          <cell r="S21155">
            <v>9</v>
          </cell>
        </row>
        <row r="21156">
          <cell r="B21156">
            <v>42992</v>
          </cell>
          <cell r="H21156">
            <v>5</v>
          </cell>
          <cell r="K21156">
            <v>141</v>
          </cell>
          <cell r="O21156">
            <v>38</v>
          </cell>
          <cell r="P21156" t="str">
            <v>Berkhart</v>
          </cell>
          <cell r="Q21156">
            <v>4</v>
          </cell>
          <cell r="S21156">
            <v>9</v>
          </cell>
        </row>
        <row r="21157">
          <cell r="B21157">
            <v>42992</v>
          </cell>
          <cell r="H21157">
            <v>6</v>
          </cell>
          <cell r="K21157">
            <v>59</v>
          </cell>
          <cell r="O21157">
            <v>52</v>
          </cell>
          <cell r="P21157" t="str">
            <v>Berkhart</v>
          </cell>
          <cell r="Q21157">
            <v>2</v>
          </cell>
          <cell r="S21157">
            <v>9</v>
          </cell>
        </row>
        <row r="21158">
          <cell r="B21158">
            <v>42992</v>
          </cell>
          <cell r="H21158">
            <v>15</v>
          </cell>
          <cell r="K21158">
            <v>0</v>
          </cell>
          <cell r="O21158">
            <v>0</v>
          </cell>
          <cell r="Q21158">
            <v>0</v>
          </cell>
          <cell r="S21158">
            <v>9</v>
          </cell>
        </row>
        <row r="21159">
          <cell r="B21159">
            <v>42992</v>
          </cell>
          <cell r="H21159">
            <v>10</v>
          </cell>
          <cell r="K21159">
            <v>0</v>
          </cell>
          <cell r="O21159">
            <v>243</v>
          </cell>
          <cell r="P21159" t="str">
            <v>Adams</v>
          </cell>
          <cell r="Q21159">
            <v>3</v>
          </cell>
          <cell r="S21159">
            <v>9</v>
          </cell>
        </row>
        <row r="21160">
          <cell r="B21160">
            <v>42992</v>
          </cell>
          <cell r="H21160">
            <v>13</v>
          </cell>
          <cell r="K21160">
            <v>0</v>
          </cell>
          <cell r="O21160">
            <v>27</v>
          </cell>
          <cell r="P21160" t="str">
            <v>Adams</v>
          </cell>
          <cell r="Q21160">
            <v>3</v>
          </cell>
          <cell r="S21160">
            <v>9</v>
          </cell>
        </row>
        <row r="21161">
          <cell r="B21161">
            <v>42992</v>
          </cell>
          <cell r="H21161">
            <v>11</v>
          </cell>
          <cell r="K21161">
            <v>0</v>
          </cell>
          <cell r="O21161">
            <v>180</v>
          </cell>
          <cell r="P21161" t="str">
            <v>Adams</v>
          </cell>
          <cell r="Q21161">
            <v>3</v>
          </cell>
          <cell r="S21161">
            <v>9</v>
          </cell>
        </row>
        <row r="21162">
          <cell r="B21162">
            <v>42992</v>
          </cell>
          <cell r="H21162">
            <v>6</v>
          </cell>
          <cell r="K21162">
            <v>127</v>
          </cell>
          <cell r="O21162">
            <v>319</v>
          </cell>
          <cell r="P21162" t="str">
            <v>Adams</v>
          </cell>
          <cell r="Q21162">
            <v>2</v>
          </cell>
          <cell r="S21162">
            <v>9</v>
          </cell>
        </row>
        <row r="21163">
          <cell r="B21163">
            <v>42992</v>
          </cell>
          <cell r="H21163">
            <v>6</v>
          </cell>
          <cell r="K21163">
            <v>44</v>
          </cell>
          <cell r="O21163">
            <v>161</v>
          </cell>
          <cell r="P21163" t="str">
            <v>Daniels</v>
          </cell>
          <cell r="Q21163">
            <v>4</v>
          </cell>
          <cell r="S21163">
            <v>9</v>
          </cell>
        </row>
        <row r="21164">
          <cell r="B21164">
            <v>42992</v>
          </cell>
          <cell r="H21164">
            <v>5</v>
          </cell>
          <cell r="K21164">
            <v>54</v>
          </cell>
          <cell r="O21164">
            <v>223</v>
          </cell>
          <cell r="P21164" t="str">
            <v>DuPreez</v>
          </cell>
          <cell r="Q21164">
            <v>2</v>
          </cell>
          <cell r="S21164">
            <v>9</v>
          </cell>
        </row>
        <row r="21165">
          <cell r="B21165">
            <v>42992</v>
          </cell>
          <cell r="H21165">
            <v>6</v>
          </cell>
          <cell r="K21165">
            <v>104</v>
          </cell>
          <cell r="O21165">
            <v>271</v>
          </cell>
          <cell r="P21165" t="str">
            <v>Daniels</v>
          </cell>
          <cell r="Q21165">
            <v>3</v>
          </cell>
          <cell r="S21165">
            <v>9</v>
          </cell>
        </row>
        <row r="21166">
          <cell r="B21166">
            <v>42992</v>
          </cell>
          <cell r="H21166">
            <v>9</v>
          </cell>
          <cell r="K21166">
            <v>48</v>
          </cell>
          <cell r="O21166">
            <v>177</v>
          </cell>
          <cell r="P21166" t="str">
            <v>DuPreez</v>
          </cell>
          <cell r="Q21166">
            <v>3</v>
          </cell>
          <cell r="S21166">
            <v>9</v>
          </cell>
        </row>
        <row r="21167">
          <cell r="B21167">
            <v>42992</v>
          </cell>
          <cell r="H21167">
            <v>10</v>
          </cell>
          <cell r="K21167">
            <v>0</v>
          </cell>
          <cell r="O21167">
            <v>229</v>
          </cell>
          <cell r="P21167" t="str">
            <v>Adams</v>
          </cell>
          <cell r="Q21167">
            <v>4</v>
          </cell>
          <cell r="S21167">
            <v>9</v>
          </cell>
        </row>
        <row r="21168">
          <cell r="B21168">
            <v>42992</v>
          </cell>
          <cell r="H21168">
            <v>6</v>
          </cell>
          <cell r="K21168">
            <v>43</v>
          </cell>
          <cell r="O21168">
            <v>268</v>
          </cell>
          <cell r="P21168" t="str">
            <v>Adams</v>
          </cell>
          <cell r="Q21168">
            <v>4</v>
          </cell>
          <cell r="S21168">
            <v>9</v>
          </cell>
        </row>
        <row r="21169">
          <cell r="B21169">
            <v>42992</v>
          </cell>
          <cell r="H21169">
            <v>10</v>
          </cell>
          <cell r="K21169">
            <v>32</v>
          </cell>
          <cell r="O21169">
            <v>0</v>
          </cell>
          <cell r="Q21169">
            <v>0</v>
          </cell>
          <cell r="S21169">
            <v>9</v>
          </cell>
        </row>
        <row r="21170">
          <cell r="B21170">
            <v>42992</v>
          </cell>
          <cell r="H21170">
            <v>6</v>
          </cell>
          <cell r="K21170">
            <v>9</v>
          </cell>
          <cell r="O21170">
            <v>109</v>
          </cell>
          <cell r="P21170" t="str">
            <v>DuPreez</v>
          </cell>
          <cell r="Q21170">
            <v>2</v>
          </cell>
          <cell r="S21170">
            <v>9</v>
          </cell>
        </row>
        <row r="21171">
          <cell r="B21171">
            <v>42992</v>
          </cell>
          <cell r="H21171">
            <v>9</v>
          </cell>
          <cell r="K21171">
            <v>0</v>
          </cell>
          <cell r="O21171">
            <v>4</v>
          </cell>
          <cell r="P21171" t="str">
            <v>Grojovin</v>
          </cell>
          <cell r="Q21171">
            <v>5</v>
          </cell>
          <cell r="S21171">
            <v>9</v>
          </cell>
        </row>
        <row r="21172">
          <cell r="B21172">
            <v>42992</v>
          </cell>
          <cell r="H21172">
            <v>6</v>
          </cell>
          <cell r="K21172">
            <v>56</v>
          </cell>
          <cell r="O21172">
            <v>198</v>
          </cell>
          <cell r="P21172" t="str">
            <v>Adams</v>
          </cell>
          <cell r="Q21172">
            <v>2</v>
          </cell>
          <cell r="S21172">
            <v>9</v>
          </cell>
        </row>
        <row r="21173">
          <cell r="B21173">
            <v>42992</v>
          </cell>
          <cell r="H21173">
            <v>13</v>
          </cell>
          <cell r="K21173">
            <v>0</v>
          </cell>
          <cell r="O21173">
            <v>162</v>
          </cell>
          <cell r="P21173" t="str">
            <v>DuPreez</v>
          </cell>
          <cell r="Q21173">
            <v>2</v>
          </cell>
          <cell r="S21173">
            <v>9</v>
          </cell>
        </row>
        <row r="21174">
          <cell r="B21174">
            <v>42992</v>
          </cell>
          <cell r="H21174">
            <v>9</v>
          </cell>
          <cell r="K21174">
            <v>5</v>
          </cell>
          <cell r="O21174">
            <v>39</v>
          </cell>
          <cell r="P21174" t="str">
            <v>Adams</v>
          </cell>
          <cell r="Q21174">
            <v>2</v>
          </cell>
          <cell r="S21174">
            <v>9</v>
          </cell>
        </row>
        <row r="21175">
          <cell r="B21175">
            <v>42992</v>
          </cell>
          <cell r="H21175">
            <v>9</v>
          </cell>
          <cell r="K21175">
            <v>0</v>
          </cell>
          <cell r="O21175">
            <v>156</v>
          </cell>
          <cell r="P21175" t="str">
            <v>Adams</v>
          </cell>
          <cell r="Q21175">
            <v>4</v>
          </cell>
          <cell r="S21175">
            <v>9</v>
          </cell>
        </row>
        <row r="21176">
          <cell r="B21176">
            <v>42992</v>
          </cell>
          <cell r="H21176">
            <v>6</v>
          </cell>
          <cell r="K21176">
            <v>15</v>
          </cell>
          <cell r="O21176">
            <v>243</v>
          </cell>
          <cell r="P21176" t="str">
            <v>Adams</v>
          </cell>
          <cell r="Q21176">
            <v>3</v>
          </cell>
          <cell r="S21176">
            <v>9</v>
          </cell>
        </row>
        <row r="21177">
          <cell r="B21177">
            <v>42992</v>
          </cell>
          <cell r="H21177">
            <v>6</v>
          </cell>
          <cell r="K21177">
            <v>8</v>
          </cell>
          <cell r="O21177">
            <v>51</v>
          </cell>
          <cell r="P21177" t="str">
            <v>DuPreez</v>
          </cell>
          <cell r="Q21177">
            <v>5</v>
          </cell>
          <cell r="S21177">
            <v>9</v>
          </cell>
        </row>
        <row r="21178">
          <cell r="B21178">
            <v>42992</v>
          </cell>
          <cell r="H21178">
            <v>17</v>
          </cell>
          <cell r="K21178">
            <v>0</v>
          </cell>
          <cell r="O21178">
            <v>198</v>
          </cell>
          <cell r="P21178" t="str">
            <v>DuPreez</v>
          </cell>
          <cell r="Q21178">
            <v>4</v>
          </cell>
          <cell r="S21178">
            <v>9</v>
          </cell>
        </row>
        <row r="21179">
          <cell r="B21179">
            <v>42992</v>
          </cell>
          <cell r="H21179">
            <v>5</v>
          </cell>
          <cell r="K21179">
            <v>43</v>
          </cell>
          <cell r="O21179">
            <v>86</v>
          </cell>
          <cell r="P21179" t="str">
            <v>Adams</v>
          </cell>
          <cell r="Q21179">
            <v>4</v>
          </cell>
          <cell r="S21179">
            <v>9</v>
          </cell>
        </row>
        <row r="21180">
          <cell r="B21180">
            <v>42992</v>
          </cell>
          <cell r="H21180">
            <v>9</v>
          </cell>
          <cell r="K21180">
            <v>255</v>
          </cell>
          <cell r="O21180">
            <v>107</v>
          </cell>
          <cell r="P21180" t="str">
            <v>DuPreez</v>
          </cell>
          <cell r="Q21180">
            <v>5</v>
          </cell>
          <cell r="S21180">
            <v>9</v>
          </cell>
        </row>
        <row r="21181">
          <cell r="B21181">
            <v>42992</v>
          </cell>
          <cell r="H21181">
            <v>6</v>
          </cell>
          <cell r="K21181">
            <v>67</v>
          </cell>
          <cell r="O21181">
            <v>639</v>
          </cell>
          <cell r="P21181" t="str">
            <v>Adams</v>
          </cell>
          <cell r="Q21181">
            <v>3</v>
          </cell>
          <cell r="S21181">
            <v>9</v>
          </cell>
        </row>
        <row r="21182">
          <cell r="B21182">
            <v>42992</v>
          </cell>
          <cell r="H21182">
            <v>6</v>
          </cell>
          <cell r="K21182">
            <v>49</v>
          </cell>
          <cell r="O21182">
            <v>148</v>
          </cell>
          <cell r="P21182" t="str">
            <v>DuPreez</v>
          </cell>
          <cell r="Q21182">
            <v>4</v>
          </cell>
          <cell r="S21182">
            <v>9</v>
          </cell>
        </row>
        <row r="21183">
          <cell r="B21183">
            <v>42992</v>
          </cell>
          <cell r="H21183">
            <v>6</v>
          </cell>
          <cell r="K21183">
            <v>82</v>
          </cell>
          <cell r="O21183">
            <v>73</v>
          </cell>
          <cell r="P21183" t="str">
            <v>DuPreez</v>
          </cell>
          <cell r="Q21183">
            <v>2</v>
          </cell>
          <cell r="S21183">
            <v>9</v>
          </cell>
        </row>
        <row r="21184">
          <cell r="B21184">
            <v>42992</v>
          </cell>
          <cell r="H21184">
            <v>12</v>
          </cell>
          <cell r="K21184">
            <v>0</v>
          </cell>
          <cell r="O21184">
            <v>47</v>
          </cell>
          <cell r="P21184" t="str">
            <v>DuPreez</v>
          </cell>
          <cell r="Q21184">
            <v>4</v>
          </cell>
          <cell r="S21184">
            <v>9</v>
          </cell>
        </row>
        <row r="21185">
          <cell r="B21185">
            <v>42992</v>
          </cell>
          <cell r="H21185">
            <v>9</v>
          </cell>
          <cell r="K21185">
            <v>0</v>
          </cell>
          <cell r="O21185">
            <v>89</v>
          </cell>
          <cell r="P21185" t="str">
            <v>Adams</v>
          </cell>
          <cell r="Q21185">
            <v>5</v>
          </cell>
          <cell r="S21185">
            <v>9</v>
          </cell>
        </row>
        <row r="21186">
          <cell r="B21186">
            <v>42992</v>
          </cell>
          <cell r="H21186">
            <v>14</v>
          </cell>
          <cell r="K21186">
            <v>0</v>
          </cell>
          <cell r="O21186">
            <v>186</v>
          </cell>
          <cell r="P21186" t="str">
            <v>DuPreez</v>
          </cell>
          <cell r="Q21186">
            <v>5</v>
          </cell>
          <cell r="S21186">
            <v>9</v>
          </cell>
        </row>
        <row r="21187">
          <cell r="B21187">
            <v>42992</v>
          </cell>
          <cell r="H21187">
            <v>10</v>
          </cell>
          <cell r="K21187">
            <v>0</v>
          </cell>
          <cell r="O21187">
            <v>197</v>
          </cell>
          <cell r="P21187" t="str">
            <v>Adams</v>
          </cell>
          <cell r="Q21187">
            <v>1</v>
          </cell>
          <cell r="S21187">
            <v>9</v>
          </cell>
        </row>
        <row r="21188">
          <cell r="B21188">
            <v>42992</v>
          </cell>
          <cell r="H21188">
            <v>6</v>
          </cell>
          <cell r="K21188">
            <v>22</v>
          </cell>
          <cell r="O21188">
            <v>11</v>
          </cell>
          <cell r="P21188" t="str">
            <v>DuPreez</v>
          </cell>
          <cell r="Q21188">
            <v>5</v>
          </cell>
          <cell r="S21188">
            <v>9</v>
          </cell>
        </row>
        <row r="21189">
          <cell r="B21189">
            <v>42992</v>
          </cell>
          <cell r="H21189">
            <v>13</v>
          </cell>
          <cell r="K21189">
            <v>0</v>
          </cell>
          <cell r="O21189">
            <v>39</v>
          </cell>
          <cell r="P21189" t="str">
            <v>DuPreez</v>
          </cell>
          <cell r="Q21189">
            <v>5</v>
          </cell>
          <cell r="S21189">
            <v>9</v>
          </cell>
        </row>
        <row r="21190">
          <cell r="B21190">
            <v>42992</v>
          </cell>
          <cell r="H21190">
            <v>10</v>
          </cell>
          <cell r="K21190">
            <v>37</v>
          </cell>
          <cell r="O21190">
            <v>44</v>
          </cell>
          <cell r="P21190" t="str">
            <v>DuPreez</v>
          </cell>
          <cell r="Q21190">
            <v>3</v>
          </cell>
          <cell r="S21190">
            <v>9</v>
          </cell>
        </row>
        <row r="21191">
          <cell r="B21191">
            <v>42992</v>
          </cell>
          <cell r="H21191">
            <v>9</v>
          </cell>
          <cell r="K21191">
            <v>61</v>
          </cell>
          <cell r="O21191">
            <v>51</v>
          </cell>
          <cell r="P21191" t="str">
            <v>Adams</v>
          </cell>
          <cell r="Q21191">
            <v>4</v>
          </cell>
          <cell r="S21191">
            <v>9</v>
          </cell>
        </row>
        <row r="21192">
          <cell r="B21192">
            <v>42992</v>
          </cell>
          <cell r="H21192">
            <v>6</v>
          </cell>
          <cell r="K21192">
            <v>5</v>
          </cell>
          <cell r="O21192">
            <v>82</v>
          </cell>
          <cell r="P21192" t="str">
            <v>DuPreez</v>
          </cell>
          <cell r="Q21192">
            <v>4</v>
          </cell>
          <cell r="S21192">
            <v>9</v>
          </cell>
        </row>
        <row r="21193">
          <cell r="B21193">
            <v>42992</v>
          </cell>
          <cell r="H21193">
            <v>13</v>
          </cell>
          <cell r="K21193">
            <v>0</v>
          </cell>
          <cell r="O21193">
            <v>68</v>
          </cell>
          <cell r="P21193" t="str">
            <v>DuPreez</v>
          </cell>
          <cell r="Q21193">
            <v>5</v>
          </cell>
          <cell r="S21193">
            <v>9</v>
          </cell>
        </row>
        <row r="21194">
          <cell r="B21194">
            <v>42992</v>
          </cell>
          <cell r="H21194">
            <v>6</v>
          </cell>
          <cell r="K21194">
            <v>19</v>
          </cell>
          <cell r="O21194">
            <v>191</v>
          </cell>
          <cell r="P21194" t="str">
            <v>DuPreez</v>
          </cell>
          <cell r="Q21194">
            <v>2</v>
          </cell>
          <cell r="S21194">
            <v>9</v>
          </cell>
        </row>
        <row r="21195">
          <cell r="B21195">
            <v>42992</v>
          </cell>
          <cell r="H21195">
            <v>15</v>
          </cell>
          <cell r="K21195">
            <v>0</v>
          </cell>
          <cell r="O21195">
            <v>222</v>
          </cell>
          <cell r="P21195" t="str">
            <v>Adams</v>
          </cell>
          <cell r="Q21195">
            <v>2</v>
          </cell>
          <cell r="S21195">
            <v>9</v>
          </cell>
        </row>
        <row r="21196">
          <cell r="B21196">
            <v>42992</v>
          </cell>
          <cell r="H21196">
            <v>12</v>
          </cell>
          <cell r="K21196">
            <v>0</v>
          </cell>
          <cell r="O21196">
            <v>106</v>
          </cell>
          <cell r="P21196" t="str">
            <v>DuPreez</v>
          </cell>
          <cell r="Q21196">
            <v>3</v>
          </cell>
          <cell r="S21196">
            <v>9</v>
          </cell>
        </row>
        <row r="21197">
          <cell r="B21197">
            <v>42992</v>
          </cell>
          <cell r="H21197">
            <v>19</v>
          </cell>
          <cell r="K21197">
            <v>0</v>
          </cell>
          <cell r="O21197">
            <v>98</v>
          </cell>
          <cell r="P21197" t="str">
            <v>DuPreez</v>
          </cell>
          <cell r="Q21197">
            <v>5</v>
          </cell>
          <cell r="S21197">
            <v>9</v>
          </cell>
        </row>
        <row r="21198">
          <cell r="B21198">
            <v>42992</v>
          </cell>
          <cell r="H21198">
            <v>9</v>
          </cell>
          <cell r="K21198">
            <v>36</v>
          </cell>
          <cell r="O21198">
            <v>25</v>
          </cell>
          <cell r="P21198" t="str">
            <v>DuPreez</v>
          </cell>
          <cell r="Q21198">
            <v>4</v>
          </cell>
          <cell r="S21198">
            <v>9</v>
          </cell>
        </row>
        <row r="21199">
          <cell r="B21199">
            <v>42992</v>
          </cell>
          <cell r="H21199">
            <v>14</v>
          </cell>
          <cell r="K21199">
            <v>0</v>
          </cell>
          <cell r="O21199">
            <v>403</v>
          </cell>
          <cell r="P21199" t="str">
            <v>DuPreez</v>
          </cell>
          <cell r="Q21199">
            <v>4</v>
          </cell>
          <cell r="S21199">
            <v>9</v>
          </cell>
        </row>
        <row r="21200">
          <cell r="B21200">
            <v>42992</v>
          </cell>
          <cell r="H21200">
            <v>18</v>
          </cell>
          <cell r="K21200">
            <v>0</v>
          </cell>
          <cell r="O21200">
            <v>48</v>
          </cell>
          <cell r="P21200" t="str">
            <v>DuPreez</v>
          </cell>
          <cell r="Q21200">
            <v>5</v>
          </cell>
          <cell r="S21200">
            <v>9</v>
          </cell>
        </row>
        <row r="21201">
          <cell r="B21201">
            <v>42992</v>
          </cell>
          <cell r="H21201">
            <v>5</v>
          </cell>
          <cell r="K21201">
            <v>14</v>
          </cell>
          <cell r="O21201">
            <v>1</v>
          </cell>
          <cell r="P21201" t="str">
            <v>DuPreez</v>
          </cell>
          <cell r="Q21201">
            <v>4</v>
          </cell>
          <cell r="S21201">
            <v>9</v>
          </cell>
        </row>
        <row r="21202">
          <cell r="B21202">
            <v>42992</v>
          </cell>
          <cell r="H21202">
            <v>10</v>
          </cell>
          <cell r="K21202">
            <v>18</v>
          </cell>
          <cell r="O21202">
            <v>12</v>
          </cell>
          <cell r="P21202" t="str">
            <v>DuPreez</v>
          </cell>
          <cell r="Q21202">
            <v>3</v>
          </cell>
          <cell r="S21202">
            <v>9</v>
          </cell>
        </row>
        <row r="21203">
          <cell r="B21203">
            <v>42992</v>
          </cell>
          <cell r="H21203">
            <v>9</v>
          </cell>
          <cell r="K21203">
            <v>0</v>
          </cell>
          <cell r="O21203">
            <v>61</v>
          </cell>
          <cell r="P21203" t="str">
            <v>DuPreez</v>
          </cell>
          <cell r="Q21203">
            <v>3</v>
          </cell>
          <cell r="S21203">
            <v>9</v>
          </cell>
        </row>
        <row r="21204">
          <cell r="B21204">
            <v>42992</v>
          </cell>
          <cell r="H21204">
            <v>14</v>
          </cell>
          <cell r="K21204">
            <v>0</v>
          </cell>
          <cell r="O21204">
            <v>107</v>
          </cell>
          <cell r="P21204" t="str">
            <v>DuPreez</v>
          </cell>
          <cell r="Q21204">
            <v>3</v>
          </cell>
          <cell r="S21204">
            <v>9</v>
          </cell>
        </row>
        <row r="21205">
          <cell r="B21205">
            <v>42992</v>
          </cell>
          <cell r="H21205">
            <v>12</v>
          </cell>
          <cell r="K21205">
            <v>0</v>
          </cell>
          <cell r="O21205">
            <v>50</v>
          </cell>
          <cell r="P21205" t="str">
            <v>DuPreez</v>
          </cell>
          <cell r="Q21205">
            <v>4</v>
          </cell>
          <cell r="S21205">
            <v>9</v>
          </cell>
        </row>
        <row r="21206">
          <cell r="B21206">
            <v>42992</v>
          </cell>
          <cell r="H21206">
            <v>15</v>
          </cell>
          <cell r="K21206">
            <v>0</v>
          </cell>
          <cell r="O21206">
            <v>90</v>
          </cell>
          <cell r="P21206" t="str">
            <v>DuPreez</v>
          </cell>
          <cell r="Q21206">
            <v>3</v>
          </cell>
          <cell r="S21206">
            <v>9</v>
          </cell>
        </row>
        <row r="21207">
          <cell r="B21207">
            <v>42992</v>
          </cell>
          <cell r="H21207">
            <v>15</v>
          </cell>
          <cell r="K21207">
            <v>0</v>
          </cell>
          <cell r="O21207">
            <v>85</v>
          </cell>
          <cell r="P21207" t="str">
            <v>DuPreez</v>
          </cell>
          <cell r="Q21207">
            <v>4</v>
          </cell>
          <cell r="S21207">
            <v>9</v>
          </cell>
        </row>
        <row r="21208">
          <cell r="B21208">
            <v>42992</v>
          </cell>
          <cell r="H21208">
            <v>11</v>
          </cell>
          <cell r="K21208">
            <v>0</v>
          </cell>
          <cell r="O21208">
            <v>242</v>
          </cell>
          <cell r="P21208" t="str">
            <v>DuPreez</v>
          </cell>
          <cell r="Q21208">
            <v>5</v>
          </cell>
          <cell r="S21208">
            <v>9</v>
          </cell>
        </row>
        <row r="21209">
          <cell r="B21209">
            <v>42992</v>
          </cell>
          <cell r="H21209">
            <v>10</v>
          </cell>
          <cell r="K21209">
            <v>0</v>
          </cell>
          <cell r="O21209">
            <v>1</v>
          </cell>
          <cell r="P21209" t="str">
            <v>DuPreez</v>
          </cell>
          <cell r="Q21209">
            <v>3</v>
          </cell>
          <cell r="S21209">
            <v>9</v>
          </cell>
        </row>
        <row r="21210">
          <cell r="B21210">
            <v>42992</v>
          </cell>
          <cell r="H21210">
            <v>12</v>
          </cell>
          <cell r="K21210">
            <v>0</v>
          </cell>
          <cell r="O21210">
            <v>106</v>
          </cell>
          <cell r="P21210" t="str">
            <v>DuPreez</v>
          </cell>
          <cell r="Q21210">
            <v>3</v>
          </cell>
          <cell r="S21210">
            <v>9</v>
          </cell>
        </row>
        <row r="21211">
          <cell r="B21211">
            <v>42992</v>
          </cell>
          <cell r="H21211">
            <v>15</v>
          </cell>
          <cell r="K21211">
            <v>0</v>
          </cell>
          <cell r="O21211">
            <v>109</v>
          </cell>
          <cell r="P21211" t="str">
            <v>DuPreez</v>
          </cell>
          <cell r="Q21211">
            <v>3</v>
          </cell>
          <cell r="S21211">
            <v>9</v>
          </cell>
        </row>
        <row r="21212">
          <cell r="B21212">
            <v>42992</v>
          </cell>
          <cell r="H21212">
            <v>14</v>
          </cell>
          <cell r="K21212">
            <v>0</v>
          </cell>
          <cell r="O21212">
            <v>145</v>
          </cell>
          <cell r="P21212" t="str">
            <v>DuPreez</v>
          </cell>
          <cell r="Q21212">
            <v>2</v>
          </cell>
          <cell r="S21212">
            <v>9</v>
          </cell>
        </row>
        <row r="21213">
          <cell r="B21213">
            <v>42992</v>
          </cell>
          <cell r="H21213">
            <v>14</v>
          </cell>
          <cell r="K21213">
            <v>0</v>
          </cell>
          <cell r="O21213">
            <v>0</v>
          </cell>
          <cell r="Q21213">
            <v>0</v>
          </cell>
          <cell r="S21213">
            <v>9</v>
          </cell>
        </row>
        <row r="21214">
          <cell r="B21214">
            <v>42992</v>
          </cell>
          <cell r="H21214">
            <v>14</v>
          </cell>
          <cell r="K21214">
            <v>0</v>
          </cell>
          <cell r="O21214">
            <v>79</v>
          </cell>
          <cell r="P21214" t="str">
            <v>DuPreez</v>
          </cell>
          <cell r="Q21214">
            <v>4</v>
          </cell>
          <cell r="S21214">
            <v>9</v>
          </cell>
        </row>
        <row r="21215">
          <cell r="B21215">
            <v>42992</v>
          </cell>
          <cell r="H21215">
            <v>17</v>
          </cell>
          <cell r="K21215">
            <v>0</v>
          </cell>
          <cell r="O21215">
            <v>43</v>
          </cell>
          <cell r="P21215" t="str">
            <v>DuPreez</v>
          </cell>
          <cell r="Q21215">
            <v>5</v>
          </cell>
          <cell r="S21215">
            <v>9</v>
          </cell>
        </row>
        <row r="21216">
          <cell r="B21216">
            <v>42992</v>
          </cell>
          <cell r="H21216">
            <v>13</v>
          </cell>
          <cell r="K21216">
            <v>0</v>
          </cell>
          <cell r="O21216">
            <v>80</v>
          </cell>
          <cell r="P21216" t="str">
            <v>DuPreez</v>
          </cell>
          <cell r="Q21216">
            <v>4</v>
          </cell>
          <cell r="S21216">
            <v>9</v>
          </cell>
        </row>
        <row r="21217">
          <cell r="B21217">
            <v>42992</v>
          </cell>
          <cell r="H21217">
            <v>12</v>
          </cell>
          <cell r="K21217">
            <v>0</v>
          </cell>
          <cell r="O21217">
            <v>101</v>
          </cell>
          <cell r="P21217" t="str">
            <v>DuPreez</v>
          </cell>
          <cell r="Q21217">
            <v>5</v>
          </cell>
          <cell r="S21217">
            <v>9</v>
          </cell>
        </row>
        <row r="21218">
          <cell r="B21218">
            <v>42992</v>
          </cell>
          <cell r="H21218">
            <v>15</v>
          </cell>
          <cell r="K21218">
            <v>0</v>
          </cell>
          <cell r="O21218">
            <v>54</v>
          </cell>
          <cell r="P21218" t="str">
            <v>DuPreez</v>
          </cell>
          <cell r="Q21218">
            <v>4</v>
          </cell>
          <cell r="S21218">
            <v>9</v>
          </cell>
        </row>
        <row r="21219">
          <cell r="B21219">
            <v>42992</v>
          </cell>
          <cell r="H21219">
            <v>17</v>
          </cell>
          <cell r="K21219">
            <v>0</v>
          </cell>
          <cell r="O21219">
            <v>65</v>
          </cell>
          <cell r="P21219" t="str">
            <v>DuPreez</v>
          </cell>
          <cell r="Q21219">
            <v>3</v>
          </cell>
          <cell r="S21219">
            <v>9</v>
          </cell>
        </row>
        <row r="21220">
          <cell r="B21220">
            <v>42992</v>
          </cell>
          <cell r="H21220">
            <v>15</v>
          </cell>
          <cell r="K21220">
            <v>0</v>
          </cell>
          <cell r="O21220">
            <v>18</v>
          </cell>
          <cell r="P21220" t="str">
            <v>DuPreez</v>
          </cell>
          <cell r="Q21220">
            <v>2</v>
          </cell>
          <cell r="S21220">
            <v>9</v>
          </cell>
        </row>
        <row r="21221">
          <cell r="B21221">
            <v>42992</v>
          </cell>
          <cell r="H21221">
            <v>17</v>
          </cell>
          <cell r="K21221">
            <v>0</v>
          </cell>
          <cell r="O21221">
            <v>119</v>
          </cell>
          <cell r="P21221" t="str">
            <v>DuPreez</v>
          </cell>
          <cell r="Q21221">
            <v>2</v>
          </cell>
          <cell r="S21221">
            <v>9</v>
          </cell>
        </row>
        <row r="21222">
          <cell r="B21222">
            <v>42992</v>
          </cell>
          <cell r="H21222">
            <v>21</v>
          </cell>
          <cell r="K21222">
            <v>0</v>
          </cell>
          <cell r="O21222">
            <v>147</v>
          </cell>
          <cell r="P21222" t="str">
            <v>DuPreez</v>
          </cell>
          <cell r="Q21222">
            <v>3</v>
          </cell>
          <cell r="S21222">
            <v>9</v>
          </cell>
        </row>
        <row r="21223">
          <cell r="B21223">
            <v>42992</v>
          </cell>
          <cell r="H21223">
            <v>9</v>
          </cell>
          <cell r="K21223">
            <v>48</v>
          </cell>
          <cell r="O21223">
            <v>0</v>
          </cell>
          <cell r="Q21223">
            <v>0</v>
          </cell>
          <cell r="S21223">
            <v>9</v>
          </cell>
        </row>
        <row r="21224">
          <cell r="B21224">
            <v>42992</v>
          </cell>
          <cell r="H21224">
            <v>13</v>
          </cell>
          <cell r="K21224">
            <v>0</v>
          </cell>
          <cell r="O21224">
            <v>1</v>
          </cell>
          <cell r="P21224" t="str">
            <v>DuPreez</v>
          </cell>
          <cell r="Q21224">
            <v>4</v>
          </cell>
          <cell r="S21224">
            <v>9</v>
          </cell>
        </row>
        <row r="21225">
          <cell r="B21225">
            <v>42992</v>
          </cell>
          <cell r="H21225">
            <v>16</v>
          </cell>
          <cell r="K21225">
            <v>0</v>
          </cell>
          <cell r="O21225">
            <v>208</v>
          </cell>
          <cell r="P21225" t="str">
            <v>DuPreez</v>
          </cell>
          <cell r="Q21225">
            <v>3</v>
          </cell>
          <cell r="S21225">
            <v>9</v>
          </cell>
        </row>
        <row r="21226">
          <cell r="B21226">
            <v>42992</v>
          </cell>
          <cell r="H21226">
            <v>17</v>
          </cell>
          <cell r="K21226">
            <v>0</v>
          </cell>
          <cell r="O21226">
            <v>71</v>
          </cell>
          <cell r="P21226" t="str">
            <v>DuPreez</v>
          </cell>
          <cell r="Q21226">
            <v>5</v>
          </cell>
          <cell r="S21226">
            <v>9</v>
          </cell>
        </row>
        <row r="21227">
          <cell r="B21227">
            <v>42992</v>
          </cell>
          <cell r="H21227">
            <v>11</v>
          </cell>
          <cell r="K21227">
            <v>0</v>
          </cell>
          <cell r="O21227">
            <v>128</v>
          </cell>
          <cell r="P21227" t="str">
            <v>DuPreez</v>
          </cell>
          <cell r="Q21227">
            <v>4</v>
          </cell>
          <cell r="S21227">
            <v>9</v>
          </cell>
        </row>
        <row r="21228">
          <cell r="B21228">
            <v>42992</v>
          </cell>
          <cell r="H21228">
            <v>17</v>
          </cell>
          <cell r="K21228">
            <v>0</v>
          </cell>
          <cell r="O21228">
            <v>77</v>
          </cell>
          <cell r="P21228" t="str">
            <v>DuPreez</v>
          </cell>
          <cell r="Q21228">
            <v>5</v>
          </cell>
          <cell r="S21228">
            <v>9</v>
          </cell>
        </row>
        <row r="21229">
          <cell r="B21229">
            <v>42992</v>
          </cell>
          <cell r="H21229">
            <v>14</v>
          </cell>
          <cell r="K21229">
            <v>0</v>
          </cell>
          <cell r="O21229">
            <v>108</v>
          </cell>
          <cell r="P21229" t="str">
            <v>DuPreez</v>
          </cell>
          <cell r="Q21229">
            <v>4</v>
          </cell>
          <cell r="S21229">
            <v>9</v>
          </cell>
        </row>
        <row r="21230">
          <cell r="B21230">
            <v>42992</v>
          </cell>
          <cell r="H21230">
            <v>18</v>
          </cell>
          <cell r="K21230">
            <v>0</v>
          </cell>
          <cell r="O21230">
            <v>3</v>
          </cell>
          <cell r="P21230" t="str">
            <v>DuPreez</v>
          </cell>
          <cell r="Q21230">
            <v>5</v>
          </cell>
          <cell r="S21230">
            <v>9</v>
          </cell>
        </row>
        <row r="21231">
          <cell r="B21231">
            <v>42992</v>
          </cell>
          <cell r="H21231">
            <v>10</v>
          </cell>
          <cell r="K21231">
            <v>0</v>
          </cell>
          <cell r="O21231">
            <v>231</v>
          </cell>
          <cell r="P21231" t="str">
            <v>DuPreez</v>
          </cell>
          <cell r="Q21231">
            <v>5</v>
          </cell>
          <cell r="S21231">
            <v>9</v>
          </cell>
        </row>
        <row r="21232">
          <cell r="B21232">
            <v>42992</v>
          </cell>
          <cell r="H21232">
            <v>16</v>
          </cell>
          <cell r="K21232">
            <v>0</v>
          </cell>
          <cell r="O21232">
            <v>71</v>
          </cell>
          <cell r="P21232" t="str">
            <v>DuPreez</v>
          </cell>
          <cell r="Q21232">
            <v>5</v>
          </cell>
          <cell r="S21232">
            <v>9</v>
          </cell>
        </row>
        <row r="21233">
          <cell r="B21233">
            <v>42992</v>
          </cell>
          <cell r="H21233">
            <v>13</v>
          </cell>
          <cell r="K21233">
            <v>0</v>
          </cell>
          <cell r="O21233">
            <v>275</v>
          </cell>
          <cell r="P21233" t="str">
            <v>DuPreez</v>
          </cell>
          <cell r="Q21233">
            <v>4</v>
          </cell>
          <cell r="S21233">
            <v>9</v>
          </cell>
        </row>
        <row r="21234">
          <cell r="B21234">
            <v>42992</v>
          </cell>
          <cell r="H21234">
            <v>14</v>
          </cell>
          <cell r="K21234">
            <v>0</v>
          </cell>
          <cell r="O21234">
            <v>105</v>
          </cell>
          <cell r="P21234" t="str">
            <v>DuPreez</v>
          </cell>
          <cell r="Q21234">
            <v>5</v>
          </cell>
          <cell r="S21234">
            <v>9</v>
          </cell>
        </row>
        <row r="21235">
          <cell r="B21235">
            <v>42992</v>
          </cell>
          <cell r="H21235">
            <v>5</v>
          </cell>
          <cell r="K21235">
            <v>25</v>
          </cell>
          <cell r="O21235">
            <v>47</v>
          </cell>
          <cell r="P21235" t="str">
            <v>DuPreez</v>
          </cell>
          <cell r="Q21235">
            <v>3</v>
          </cell>
          <cell r="S21235">
            <v>9</v>
          </cell>
        </row>
        <row r="21236">
          <cell r="B21236">
            <v>42992</v>
          </cell>
          <cell r="H21236">
            <v>18</v>
          </cell>
          <cell r="K21236">
            <v>0</v>
          </cell>
          <cell r="O21236">
            <v>96</v>
          </cell>
          <cell r="P21236" t="str">
            <v>DuPreez</v>
          </cell>
          <cell r="Q21236">
            <v>4</v>
          </cell>
          <cell r="S21236">
            <v>9</v>
          </cell>
        </row>
        <row r="21237">
          <cell r="B21237">
            <v>42992</v>
          </cell>
          <cell r="H21237">
            <v>5</v>
          </cell>
          <cell r="K21237">
            <v>39</v>
          </cell>
          <cell r="O21237">
            <v>58</v>
          </cell>
          <cell r="P21237" t="str">
            <v>DuPreez</v>
          </cell>
          <cell r="Q21237">
            <v>3</v>
          </cell>
          <cell r="S21237">
            <v>9</v>
          </cell>
        </row>
        <row r="21238">
          <cell r="B21238">
            <v>42992</v>
          </cell>
          <cell r="H21238">
            <v>14</v>
          </cell>
          <cell r="K21238">
            <v>0</v>
          </cell>
          <cell r="O21238">
            <v>690</v>
          </cell>
          <cell r="P21238" t="str">
            <v>DuPreez</v>
          </cell>
          <cell r="Q21238">
            <v>3</v>
          </cell>
          <cell r="S21238">
            <v>9</v>
          </cell>
        </row>
        <row r="21239">
          <cell r="B21239">
            <v>42992</v>
          </cell>
          <cell r="H21239">
            <v>17</v>
          </cell>
          <cell r="K21239">
            <v>0</v>
          </cell>
          <cell r="O21239">
            <v>42</v>
          </cell>
          <cell r="P21239" t="str">
            <v>DuPreez</v>
          </cell>
          <cell r="Q21239">
            <v>3</v>
          </cell>
          <cell r="S21239">
            <v>9</v>
          </cell>
        </row>
        <row r="21240">
          <cell r="B21240">
            <v>42992</v>
          </cell>
          <cell r="H21240">
            <v>14</v>
          </cell>
          <cell r="K21240">
            <v>0</v>
          </cell>
          <cell r="O21240">
            <v>407</v>
          </cell>
          <cell r="P21240" t="str">
            <v>DuPreez</v>
          </cell>
          <cell r="Q21240">
            <v>5</v>
          </cell>
          <cell r="S21240">
            <v>9</v>
          </cell>
        </row>
        <row r="21241">
          <cell r="B21241">
            <v>42992</v>
          </cell>
          <cell r="H21241">
            <v>16</v>
          </cell>
          <cell r="K21241">
            <v>0</v>
          </cell>
          <cell r="O21241">
            <v>170</v>
          </cell>
          <cell r="P21241" t="str">
            <v>DuPreez</v>
          </cell>
          <cell r="Q21241">
            <v>2</v>
          </cell>
          <cell r="S21241">
            <v>9</v>
          </cell>
        </row>
        <row r="21242">
          <cell r="B21242">
            <v>42992</v>
          </cell>
          <cell r="H21242">
            <v>12</v>
          </cell>
          <cell r="K21242">
            <v>0</v>
          </cell>
          <cell r="O21242">
            <v>59</v>
          </cell>
          <cell r="P21242" t="str">
            <v>DuPreez</v>
          </cell>
          <cell r="Q21242">
            <v>4</v>
          </cell>
          <cell r="S21242">
            <v>9</v>
          </cell>
        </row>
        <row r="21243">
          <cell r="B21243">
            <v>42992</v>
          </cell>
          <cell r="H21243">
            <v>14</v>
          </cell>
          <cell r="K21243">
            <v>0</v>
          </cell>
          <cell r="O21243">
            <v>11</v>
          </cell>
          <cell r="P21243" t="str">
            <v>DuPreez</v>
          </cell>
          <cell r="Q21243">
            <v>3</v>
          </cell>
          <cell r="S21243">
            <v>9</v>
          </cell>
        </row>
        <row r="21244">
          <cell r="B21244">
            <v>42992</v>
          </cell>
          <cell r="H21244">
            <v>14</v>
          </cell>
          <cell r="K21244">
            <v>0</v>
          </cell>
          <cell r="O21244">
            <v>337</v>
          </cell>
          <cell r="P21244" t="str">
            <v>DuPreez</v>
          </cell>
          <cell r="Q21244">
            <v>3</v>
          </cell>
          <cell r="S21244">
            <v>9</v>
          </cell>
        </row>
        <row r="21245">
          <cell r="B21245">
            <v>42992</v>
          </cell>
          <cell r="H21245">
            <v>16</v>
          </cell>
          <cell r="K21245">
            <v>0</v>
          </cell>
          <cell r="O21245">
            <v>59</v>
          </cell>
          <cell r="P21245" t="str">
            <v>DuPreez</v>
          </cell>
          <cell r="Q21245">
            <v>3</v>
          </cell>
          <cell r="S21245">
            <v>9</v>
          </cell>
        </row>
        <row r="21246">
          <cell r="B21246">
            <v>42992</v>
          </cell>
          <cell r="H21246">
            <v>6</v>
          </cell>
          <cell r="K21246">
            <v>13</v>
          </cell>
          <cell r="O21246">
            <v>263</v>
          </cell>
          <cell r="P21246" t="str">
            <v>DuPreez</v>
          </cell>
          <cell r="Q21246">
            <v>3</v>
          </cell>
          <cell r="S21246">
            <v>9</v>
          </cell>
        </row>
        <row r="21247">
          <cell r="B21247">
            <v>42992</v>
          </cell>
          <cell r="H21247">
            <v>16</v>
          </cell>
          <cell r="K21247">
            <v>0</v>
          </cell>
          <cell r="O21247">
            <v>55</v>
          </cell>
          <cell r="P21247" t="str">
            <v>DuPreez</v>
          </cell>
          <cell r="Q21247">
            <v>3</v>
          </cell>
          <cell r="S21247">
            <v>9</v>
          </cell>
        </row>
        <row r="21248">
          <cell r="B21248">
            <v>42992</v>
          </cell>
          <cell r="H21248">
            <v>6</v>
          </cell>
          <cell r="K21248">
            <v>54</v>
          </cell>
          <cell r="O21248">
            <v>68</v>
          </cell>
          <cell r="P21248" t="str">
            <v>DuPreez</v>
          </cell>
          <cell r="Q21248">
            <v>5</v>
          </cell>
          <cell r="S21248">
            <v>9</v>
          </cell>
        </row>
        <row r="21249">
          <cell r="B21249">
            <v>42992</v>
          </cell>
          <cell r="H21249">
            <v>16</v>
          </cell>
          <cell r="K21249">
            <v>0</v>
          </cell>
          <cell r="O21249">
            <v>103</v>
          </cell>
          <cell r="P21249" t="str">
            <v>DuPreez</v>
          </cell>
          <cell r="Q21249">
            <v>1</v>
          </cell>
          <cell r="S21249">
            <v>9</v>
          </cell>
        </row>
        <row r="21250">
          <cell r="B21250">
            <v>42992</v>
          </cell>
          <cell r="H21250">
            <v>16</v>
          </cell>
          <cell r="K21250">
            <v>0</v>
          </cell>
          <cell r="O21250">
            <v>68</v>
          </cell>
          <cell r="P21250" t="str">
            <v>DuPreez</v>
          </cell>
          <cell r="Q21250">
            <v>4</v>
          </cell>
          <cell r="S21250">
            <v>9</v>
          </cell>
        </row>
        <row r="21251">
          <cell r="B21251">
            <v>42992</v>
          </cell>
          <cell r="H21251">
            <v>6</v>
          </cell>
          <cell r="K21251">
            <v>36</v>
          </cell>
          <cell r="O21251">
            <v>58</v>
          </cell>
          <cell r="P21251" t="str">
            <v>DuPreez</v>
          </cell>
          <cell r="Q21251">
            <v>5</v>
          </cell>
          <cell r="S21251">
            <v>9</v>
          </cell>
        </row>
        <row r="21252">
          <cell r="B21252">
            <v>42992</v>
          </cell>
          <cell r="H21252">
            <v>17</v>
          </cell>
          <cell r="K21252">
            <v>0</v>
          </cell>
          <cell r="O21252">
            <v>76</v>
          </cell>
          <cell r="P21252" t="str">
            <v>DuPreez</v>
          </cell>
          <cell r="Q21252">
            <v>5</v>
          </cell>
          <cell r="S21252">
            <v>9</v>
          </cell>
        </row>
        <row r="21253">
          <cell r="B21253">
            <v>42992</v>
          </cell>
          <cell r="H21253">
            <v>13</v>
          </cell>
          <cell r="K21253">
            <v>0</v>
          </cell>
          <cell r="O21253">
            <v>116</v>
          </cell>
          <cell r="P21253" t="str">
            <v>DuPreez</v>
          </cell>
          <cell r="Q21253">
            <v>3</v>
          </cell>
          <cell r="S21253">
            <v>9</v>
          </cell>
        </row>
        <row r="21254">
          <cell r="B21254">
            <v>42992</v>
          </cell>
          <cell r="H21254">
            <v>5</v>
          </cell>
          <cell r="K21254">
            <v>128</v>
          </cell>
          <cell r="O21254">
            <v>10</v>
          </cell>
          <cell r="P21254" t="str">
            <v>DuPreez</v>
          </cell>
          <cell r="Q21254">
            <v>3</v>
          </cell>
          <cell r="S21254">
            <v>9</v>
          </cell>
        </row>
        <row r="21255">
          <cell r="B21255">
            <v>42992</v>
          </cell>
          <cell r="H21255">
            <v>8</v>
          </cell>
          <cell r="K21255">
            <v>4</v>
          </cell>
          <cell r="O21255">
            <v>5</v>
          </cell>
          <cell r="P21255" t="str">
            <v>DuPreez</v>
          </cell>
          <cell r="Q21255">
            <v>4</v>
          </cell>
          <cell r="S21255">
            <v>9</v>
          </cell>
        </row>
        <row r="21256">
          <cell r="B21256">
            <v>42992</v>
          </cell>
          <cell r="H21256">
            <v>14</v>
          </cell>
          <cell r="K21256">
            <v>0</v>
          </cell>
          <cell r="O21256">
            <v>69</v>
          </cell>
          <cell r="P21256" t="str">
            <v>DuPreez</v>
          </cell>
          <cell r="Q21256">
            <v>4</v>
          </cell>
          <cell r="S21256">
            <v>9</v>
          </cell>
        </row>
        <row r="21257">
          <cell r="B21257">
            <v>42992</v>
          </cell>
          <cell r="H21257">
            <v>14</v>
          </cell>
          <cell r="K21257">
            <v>0</v>
          </cell>
          <cell r="O21257">
            <v>85</v>
          </cell>
          <cell r="P21257" t="str">
            <v>DuPreez</v>
          </cell>
          <cell r="Q21257">
            <v>4</v>
          </cell>
          <cell r="S21257">
            <v>9</v>
          </cell>
        </row>
        <row r="21258">
          <cell r="B21258">
            <v>42992</v>
          </cell>
          <cell r="H21258">
            <v>15</v>
          </cell>
          <cell r="K21258">
            <v>0</v>
          </cell>
          <cell r="O21258">
            <v>137</v>
          </cell>
          <cell r="P21258" t="str">
            <v>DuPreez</v>
          </cell>
          <cell r="Q21258">
            <v>3</v>
          </cell>
          <cell r="S21258">
            <v>9</v>
          </cell>
        </row>
        <row r="21259">
          <cell r="B21259">
            <v>42992</v>
          </cell>
          <cell r="H21259">
            <v>6</v>
          </cell>
          <cell r="K21259">
            <v>21</v>
          </cell>
          <cell r="O21259">
            <v>123</v>
          </cell>
          <cell r="P21259" t="str">
            <v>DuPreez</v>
          </cell>
          <cell r="Q21259">
            <v>3</v>
          </cell>
          <cell r="S21259">
            <v>9</v>
          </cell>
        </row>
        <row r="21260">
          <cell r="B21260">
            <v>42992</v>
          </cell>
          <cell r="H21260">
            <v>16</v>
          </cell>
          <cell r="K21260">
            <v>0</v>
          </cell>
          <cell r="O21260">
            <v>58</v>
          </cell>
          <cell r="P21260" t="str">
            <v>DuPreez</v>
          </cell>
          <cell r="Q21260">
            <v>5</v>
          </cell>
          <cell r="S21260">
            <v>9</v>
          </cell>
        </row>
        <row r="21261">
          <cell r="B21261">
            <v>42992</v>
          </cell>
          <cell r="H21261">
            <v>13</v>
          </cell>
          <cell r="K21261">
            <v>0</v>
          </cell>
          <cell r="O21261">
            <v>193</v>
          </cell>
          <cell r="P21261" t="str">
            <v>DuPreez</v>
          </cell>
          <cell r="Q21261">
            <v>3</v>
          </cell>
          <cell r="S21261">
            <v>9</v>
          </cell>
        </row>
        <row r="21262">
          <cell r="B21262">
            <v>42992</v>
          </cell>
          <cell r="H21262">
            <v>6</v>
          </cell>
          <cell r="K21262">
            <v>59</v>
          </cell>
          <cell r="O21262">
            <v>43</v>
          </cell>
          <cell r="P21262" t="str">
            <v>DuPreez</v>
          </cell>
          <cell r="Q21262">
            <v>4</v>
          </cell>
          <cell r="S21262">
            <v>9</v>
          </cell>
        </row>
        <row r="21263">
          <cell r="B21263">
            <v>42992</v>
          </cell>
          <cell r="H21263">
            <v>6</v>
          </cell>
          <cell r="K21263">
            <v>120</v>
          </cell>
          <cell r="O21263">
            <v>127</v>
          </cell>
          <cell r="P21263" t="str">
            <v>DuPreez</v>
          </cell>
          <cell r="Q21263">
            <v>2</v>
          </cell>
          <cell r="S21263">
            <v>9</v>
          </cell>
        </row>
        <row r="21264">
          <cell r="B21264">
            <v>42992</v>
          </cell>
          <cell r="H21264">
            <v>11</v>
          </cell>
          <cell r="K21264">
            <v>0</v>
          </cell>
          <cell r="O21264">
            <v>1</v>
          </cell>
          <cell r="P21264" t="str">
            <v>DuPreez</v>
          </cell>
          <cell r="Q21264">
            <v>5</v>
          </cell>
          <cell r="S21264">
            <v>9</v>
          </cell>
        </row>
        <row r="21265">
          <cell r="B21265">
            <v>42992</v>
          </cell>
          <cell r="H21265">
            <v>15</v>
          </cell>
          <cell r="K21265">
            <v>0</v>
          </cell>
          <cell r="O21265">
            <v>274</v>
          </cell>
          <cell r="P21265" t="str">
            <v>DuPreez</v>
          </cell>
          <cell r="Q21265">
            <v>4</v>
          </cell>
          <cell r="S21265">
            <v>9</v>
          </cell>
        </row>
        <row r="21266">
          <cell r="B21266">
            <v>42992</v>
          </cell>
          <cell r="H21266">
            <v>5</v>
          </cell>
          <cell r="K21266">
            <v>17</v>
          </cell>
          <cell r="O21266">
            <v>54</v>
          </cell>
          <cell r="P21266" t="str">
            <v>DuPreez</v>
          </cell>
          <cell r="Q21266">
            <v>4</v>
          </cell>
          <cell r="S21266">
            <v>9</v>
          </cell>
        </row>
        <row r="21267">
          <cell r="B21267">
            <v>42992</v>
          </cell>
          <cell r="H21267">
            <v>19</v>
          </cell>
          <cell r="K21267">
            <v>0</v>
          </cell>
          <cell r="O21267">
            <v>32</v>
          </cell>
          <cell r="P21267" t="str">
            <v>DuPreez</v>
          </cell>
          <cell r="Q21267">
            <v>4</v>
          </cell>
          <cell r="S21267">
            <v>9</v>
          </cell>
        </row>
        <row r="21268">
          <cell r="B21268">
            <v>42992</v>
          </cell>
          <cell r="H21268">
            <v>12</v>
          </cell>
          <cell r="K21268">
            <v>0</v>
          </cell>
          <cell r="O21268">
            <v>97</v>
          </cell>
          <cell r="P21268" t="str">
            <v>DuPreez</v>
          </cell>
          <cell r="Q21268">
            <v>3</v>
          </cell>
          <cell r="S21268">
            <v>9</v>
          </cell>
        </row>
        <row r="21269">
          <cell r="B21269">
            <v>42992</v>
          </cell>
          <cell r="H21269">
            <v>17</v>
          </cell>
          <cell r="K21269">
            <v>0</v>
          </cell>
          <cell r="O21269">
            <v>60</v>
          </cell>
          <cell r="P21269" t="str">
            <v>DuPreez</v>
          </cell>
          <cell r="Q21269">
            <v>3</v>
          </cell>
          <cell r="S21269">
            <v>9</v>
          </cell>
        </row>
        <row r="21270">
          <cell r="B21270">
            <v>42992</v>
          </cell>
          <cell r="H21270">
            <v>6</v>
          </cell>
          <cell r="K21270">
            <v>29</v>
          </cell>
          <cell r="O21270">
            <v>87</v>
          </cell>
          <cell r="P21270" t="str">
            <v>DuPreez</v>
          </cell>
          <cell r="Q21270">
            <v>3</v>
          </cell>
          <cell r="S21270">
            <v>9</v>
          </cell>
        </row>
        <row r="21271">
          <cell r="B21271">
            <v>42992</v>
          </cell>
          <cell r="H21271">
            <v>20</v>
          </cell>
          <cell r="K21271">
            <v>0</v>
          </cell>
          <cell r="O21271">
            <v>89</v>
          </cell>
          <cell r="P21271" t="str">
            <v>DuPreez</v>
          </cell>
          <cell r="Q21271">
            <v>3</v>
          </cell>
          <cell r="S21271">
            <v>9</v>
          </cell>
        </row>
        <row r="21272">
          <cell r="B21272">
            <v>42992</v>
          </cell>
          <cell r="H21272">
            <v>15</v>
          </cell>
          <cell r="K21272">
            <v>0</v>
          </cell>
          <cell r="O21272">
            <v>55</v>
          </cell>
          <cell r="P21272" t="str">
            <v>DuPreez</v>
          </cell>
          <cell r="Q21272">
            <v>4</v>
          </cell>
          <cell r="S21272">
            <v>9</v>
          </cell>
        </row>
        <row r="21273">
          <cell r="B21273">
            <v>42992</v>
          </cell>
          <cell r="H21273">
            <v>15</v>
          </cell>
          <cell r="K21273">
            <v>0</v>
          </cell>
          <cell r="O21273">
            <v>108</v>
          </cell>
          <cell r="P21273" t="str">
            <v>DuPreez</v>
          </cell>
          <cell r="Q21273">
            <v>5</v>
          </cell>
          <cell r="S21273">
            <v>9</v>
          </cell>
        </row>
        <row r="21274">
          <cell r="B21274">
            <v>42992</v>
          </cell>
          <cell r="H21274">
            <v>13</v>
          </cell>
          <cell r="K21274">
            <v>0</v>
          </cell>
          <cell r="O21274">
            <v>155</v>
          </cell>
          <cell r="P21274" t="str">
            <v>DuPreez</v>
          </cell>
          <cell r="Q21274">
            <v>2</v>
          </cell>
          <cell r="S21274">
            <v>9</v>
          </cell>
        </row>
        <row r="21275">
          <cell r="B21275">
            <v>42992</v>
          </cell>
          <cell r="H21275">
            <v>16</v>
          </cell>
          <cell r="K21275">
            <v>0</v>
          </cell>
          <cell r="O21275">
            <v>81</v>
          </cell>
          <cell r="P21275" t="str">
            <v>DuPreez</v>
          </cell>
          <cell r="Q21275">
            <v>2</v>
          </cell>
          <cell r="S21275">
            <v>9</v>
          </cell>
        </row>
        <row r="21276">
          <cell r="B21276">
            <v>42992</v>
          </cell>
          <cell r="H21276">
            <v>12</v>
          </cell>
          <cell r="K21276">
            <v>0</v>
          </cell>
          <cell r="O21276">
            <v>42</v>
          </cell>
          <cell r="P21276" t="str">
            <v>DuPreez</v>
          </cell>
          <cell r="Q21276">
            <v>2</v>
          </cell>
          <cell r="S21276">
            <v>9</v>
          </cell>
        </row>
        <row r="21277">
          <cell r="B21277">
            <v>42992</v>
          </cell>
          <cell r="H21277">
            <v>16</v>
          </cell>
          <cell r="K21277">
            <v>0</v>
          </cell>
          <cell r="O21277">
            <v>59</v>
          </cell>
          <cell r="P21277" t="str">
            <v>DuPreez</v>
          </cell>
          <cell r="Q21277">
            <v>2</v>
          </cell>
          <cell r="S21277">
            <v>9</v>
          </cell>
        </row>
        <row r="21278">
          <cell r="B21278">
            <v>42992</v>
          </cell>
          <cell r="H21278">
            <v>11</v>
          </cell>
          <cell r="K21278">
            <v>0</v>
          </cell>
          <cell r="O21278">
            <v>52</v>
          </cell>
          <cell r="P21278" t="str">
            <v>DuPreez</v>
          </cell>
          <cell r="Q21278">
            <v>3</v>
          </cell>
          <cell r="S21278">
            <v>9</v>
          </cell>
        </row>
        <row r="21279">
          <cell r="B21279">
            <v>42992</v>
          </cell>
          <cell r="H21279">
            <v>32</v>
          </cell>
          <cell r="K21279">
            <v>0</v>
          </cell>
          <cell r="O21279">
            <v>6</v>
          </cell>
          <cell r="P21279" t="str">
            <v>DuPreez</v>
          </cell>
          <cell r="Q21279">
            <v>4</v>
          </cell>
          <cell r="S21279">
            <v>9</v>
          </cell>
        </row>
        <row r="21280">
          <cell r="B21280">
            <v>42992</v>
          </cell>
          <cell r="H21280">
            <v>10</v>
          </cell>
          <cell r="K21280">
            <v>15</v>
          </cell>
          <cell r="O21280">
            <v>9</v>
          </cell>
          <cell r="P21280" t="str">
            <v>DuPreez</v>
          </cell>
          <cell r="Q21280">
            <v>3</v>
          </cell>
          <cell r="S21280">
            <v>9</v>
          </cell>
        </row>
        <row r="21281">
          <cell r="B21281">
            <v>42992</v>
          </cell>
          <cell r="H21281">
            <v>16</v>
          </cell>
          <cell r="K21281">
            <v>0</v>
          </cell>
          <cell r="O21281">
            <v>8</v>
          </cell>
          <cell r="P21281" t="str">
            <v>DuPreez</v>
          </cell>
          <cell r="Q21281">
            <v>5</v>
          </cell>
          <cell r="S21281">
            <v>9</v>
          </cell>
        </row>
        <row r="21282">
          <cell r="B21282">
            <v>42992</v>
          </cell>
          <cell r="H21282">
            <v>17</v>
          </cell>
          <cell r="K21282">
            <v>0</v>
          </cell>
          <cell r="O21282">
            <v>8</v>
          </cell>
          <cell r="P21282" t="str">
            <v>DuPreez</v>
          </cell>
          <cell r="Q21282">
            <v>4</v>
          </cell>
          <cell r="S21282">
            <v>9</v>
          </cell>
        </row>
        <row r="21283">
          <cell r="B21283">
            <v>42992</v>
          </cell>
          <cell r="H21283">
            <v>6</v>
          </cell>
          <cell r="K21283">
            <v>32</v>
          </cell>
          <cell r="O21283">
            <v>69</v>
          </cell>
          <cell r="P21283" t="str">
            <v>DuPreez</v>
          </cell>
          <cell r="Q21283">
            <v>5</v>
          </cell>
          <cell r="S21283">
            <v>9</v>
          </cell>
        </row>
        <row r="21284">
          <cell r="B21284">
            <v>42993</v>
          </cell>
          <cell r="H21284">
            <v>0</v>
          </cell>
          <cell r="K21284">
            <v>0</v>
          </cell>
          <cell r="O21284">
            <v>0</v>
          </cell>
          <cell r="Q21284">
            <v>0</v>
          </cell>
          <cell r="S21284">
            <v>9</v>
          </cell>
        </row>
        <row r="21285">
          <cell r="B21285">
            <v>42993</v>
          </cell>
          <cell r="H21285">
            <v>25</v>
          </cell>
          <cell r="K21285">
            <v>0</v>
          </cell>
          <cell r="O21285">
            <v>0</v>
          </cell>
          <cell r="Q21285">
            <v>0</v>
          </cell>
          <cell r="S21285">
            <v>9</v>
          </cell>
        </row>
        <row r="21286">
          <cell r="B21286">
            <v>42993</v>
          </cell>
          <cell r="H21286">
            <v>11</v>
          </cell>
          <cell r="K21286">
            <v>0</v>
          </cell>
          <cell r="O21286">
            <v>52</v>
          </cell>
          <cell r="P21286" t="str">
            <v>Stevens</v>
          </cell>
          <cell r="Q21286">
            <v>2</v>
          </cell>
          <cell r="S21286">
            <v>9</v>
          </cell>
        </row>
        <row r="21287">
          <cell r="B21287">
            <v>42993</v>
          </cell>
          <cell r="H21287">
            <v>10</v>
          </cell>
          <cell r="K21287">
            <v>0</v>
          </cell>
          <cell r="O21287">
            <v>123</v>
          </cell>
          <cell r="P21287" t="str">
            <v>Stevens</v>
          </cell>
          <cell r="Q21287">
            <v>3</v>
          </cell>
          <cell r="S21287">
            <v>9</v>
          </cell>
        </row>
        <row r="21288">
          <cell r="B21288">
            <v>42993</v>
          </cell>
          <cell r="H21288">
            <v>12</v>
          </cell>
          <cell r="K21288">
            <v>0</v>
          </cell>
          <cell r="O21288">
            <v>101</v>
          </cell>
          <cell r="P21288" t="str">
            <v>Stevens</v>
          </cell>
          <cell r="Q21288">
            <v>4</v>
          </cell>
          <cell r="S21288">
            <v>9</v>
          </cell>
        </row>
        <row r="21289">
          <cell r="B21289">
            <v>42993</v>
          </cell>
          <cell r="H21289">
            <v>6</v>
          </cell>
          <cell r="K21289">
            <v>12</v>
          </cell>
          <cell r="O21289">
            <v>97</v>
          </cell>
          <cell r="P21289" t="str">
            <v>Stevens</v>
          </cell>
          <cell r="Q21289">
            <v>2</v>
          </cell>
          <cell r="S21289">
            <v>9</v>
          </cell>
        </row>
        <row r="21290">
          <cell r="B21290">
            <v>42993</v>
          </cell>
          <cell r="H21290">
            <v>12</v>
          </cell>
          <cell r="K21290">
            <v>0</v>
          </cell>
          <cell r="O21290">
            <v>96</v>
          </cell>
          <cell r="P21290" t="str">
            <v>Stevens</v>
          </cell>
          <cell r="Q21290">
            <v>4</v>
          </cell>
          <cell r="S21290">
            <v>9</v>
          </cell>
        </row>
        <row r="21291">
          <cell r="B21291">
            <v>42993</v>
          </cell>
          <cell r="H21291">
            <v>13</v>
          </cell>
          <cell r="K21291">
            <v>0</v>
          </cell>
          <cell r="O21291">
            <v>75</v>
          </cell>
          <cell r="P21291" t="str">
            <v>Stevens</v>
          </cell>
          <cell r="Q21291">
            <v>2</v>
          </cell>
          <cell r="S21291">
            <v>9</v>
          </cell>
        </row>
        <row r="21292">
          <cell r="B21292">
            <v>42993</v>
          </cell>
          <cell r="H21292">
            <v>14</v>
          </cell>
          <cell r="K21292">
            <v>0</v>
          </cell>
          <cell r="O21292">
            <v>19</v>
          </cell>
          <cell r="P21292" t="str">
            <v>Stevens</v>
          </cell>
          <cell r="Q21292">
            <v>5</v>
          </cell>
          <cell r="S21292">
            <v>9</v>
          </cell>
        </row>
        <row r="21293">
          <cell r="B21293">
            <v>42993</v>
          </cell>
          <cell r="H21293">
            <v>11</v>
          </cell>
          <cell r="K21293">
            <v>0</v>
          </cell>
          <cell r="O21293">
            <v>281</v>
          </cell>
          <cell r="P21293" t="str">
            <v>Stevens</v>
          </cell>
          <cell r="Q21293">
            <v>4</v>
          </cell>
          <cell r="S21293">
            <v>9</v>
          </cell>
        </row>
        <row r="21294">
          <cell r="B21294">
            <v>42993</v>
          </cell>
          <cell r="H21294">
            <v>10</v>
          </cell>
          <cell r="K21294">
            <v>0</v>
          </cell>
          <cell r="O21294">
            <v>227</v>
          </cell>
          <cell r="P21294" t="str">
            <v>Stevens</v>
          </cell>
          <cell r="Q21294">
            <v>3</v>
          </cell>
          <cell r="S21294">
            <v>9</v>
          </cell>
        </row>
        <row r="21295">
          <cell r="B21295">
            <v>42993</v>
          </cell>
          <cell r="H21295">
            <v>10</v>
          </cell>
          <cell r="K21295">
            <v>0</v>
          </cell>
          <cell r="O21295">
            <v>41</v>
          </cell>
          <cell r="P21295" t="str">
            <v>Stevens</v>
          </cell>
          <cell r="Q21295">
            <v>4</v>
          </cell>
          <cell r="S21295">
            <v>9</v>
          </cell>
        </row>
        <row r="21296">
          <cell r="B21296">
            <v>42993</v>
          </cell>
          <cell r="H21296">
            <v>24</v>
          </cell>
          <cell r="K21296">
            <v>0</v>
          </cell>
          <cell r="O21296">
            <v>107</v>
          </cell>
          <cell r="P21296" t="str">
            <v>Stevens</v>
          </cell>
          <cell r="Q21296">
            <v>3</v>
          </cell>
          <cell r="S21296">
            <v>9</v>
          </cell>
        </row>
        <row r="21297">
          <cell r="B21297">
            <v>42993</v>
          </cell>
          <cell r="H21297">
            <v>16</v>
          </cell>
          <cell r="K21297">
            <v>0</v>
          </cell>
          <cell r="O21297">
            <v>268</v>
          </cell>
          <cell r="P21297" t="str">
            <v>Katz</v>
          </cell>
          <cell r="Q21297">
            <v>4</v>
          </cell>
          <cell r="S21297">
            <v>9</v>
          </cell>
        </row>
        <row r="21298">
          <cell r="B21298">
            <v>42993</v>
          </cell>
          <cell r="H21298">
            <v>10</v>
          </cell>
          <cell r="K21298">
            <v>14</v>
          </cell>
          <cell r="O21298">
            <v>0</v>
          </cell>
          <cell r="Q21298">
            <v>0</v>
          </cell>
          <cell r="S21298">
            <v>9</v>
          </cell>
        </row>
        <row r="21299">
          <cell r="B21299">
            <v>42993</v>
          </cell>
          <cell r="H21299">
            <v>9</v>
          </cell>
          <cell r="K21299">
            <v>0</v>
          </cell>
          <cell r="O21299">
            <v>87</v>
          </cell>
          <cell r="P21299" t="str">
            <v>Katz</v>
          </cell>
          <cell r="Q21299">
            <v>4</v>
          </cell>
          <cell r="S21299">
            <v>9</v>
          </cell>
        </row>
        <row r="21300">
          <cell r="B21300">
            <v>42993</v>
          </cell>
          <cell r="H21300">
            <v>10</v>
          </cell>
          <cell r="K21300">
            <v>0</v>
          </cell>
          <cell r="O21300">
            <v>280</v>
          </cell>
          <cell r="P21300" t="str">
            <v>Stevens</v>
          </cell>
          <cell r="Q21300">
            <v>2</v>
          </cell>
          <cell r="S21300">
            <v>9</v>
          </cell>
        </row>
        <row r="21301">
          <cell r="B21301">
            <v>42993</v>
          </cell>
          <cell r="H21301">
            <v>9</v>
          </cell>
          <cell r="K21301">
            <v>0</v>
          </cell>
          <cell r="O21301">
            <v>616</v>
          </cell>
          <cell r="P21301" t="str">
            <v>Stevens</v>
          </cell>
          <cell r="Q21301">
            <v>5</v>
          </cell>
          <cell r="S21301">
            <v>9</v>
          </cell>
        </row>
        <row r="21302">
          <cell r="B21302">
            <v>42993</v>
          </cell>
          <cell r="H21302">
            <v>4</v>
          </cell>
          <cell r="K21302">
            <v>0</v>
          </cell>
          <cell r="O21302">
            <v>0</v>
          </cell>
          <cell r="Q21302">
            <v>0</v>
          </cell>
          <cell r="S21302">
            <v>9</v>
          </cell>
        </row>
        <row r="21303">
          <cell r="B21303">
            <v>42993</v>
          </cell>
          <cell r="H21303">
            <v>9</v>
          </cell>
          <cell r="K21303">
            <v>32</v>
          </cell>
          <cell r="O21303">
            <v>0</v>
          </cell>
          <cell r="Q21303">
            <v>0</v>
          </cell>
          <cell r="S21303">
            <v>9</v>
          </cell>
        </row>
        <row r="21304">
          <cell r="B21304">
            <v>42993</v>
          </cell>
          <cell r="H21304">
            <v>13</v>
          </cell>
          <cell r="K21304">
            <v>0</v>
          </cell>
          <cell r="O21304">
            <v>115</v>
          </cell>
          <cell r="P21304" t="str">
            <v>Adams</v>
          </cell>
          <cell r="Q21304">
            <v>2</v>
          </cell>
          <cell r="S21304">
            <v>9</v>
          </cell>
        </row>
        <row r="21305">
          <cell r="B21305">
            <v>42993</v>
          </cell>
          <cell r="H21305">
            <v>10</v>
          </cell>
          <cell r="K21305">
            <v>0</v>
          </cell>
          <cell r="O21305">
            <v>140</v>
          </cell>
          <cell r="P21305" t="str">
            <v>Adams</v>
          </cell>
          <cell r="Q21305">
            <v>1</v>
          </cell>
          <cell r="S21305">
            <v>9</v>
          </cell>
        </row>
        <row r="21306">
          <cell r="B21306">
            <v>42993</v>
          </cell>
          <cell r="H21306">
            <v>5</v>
          </cell>
          <cell r="K21306">
            <v>58</v>
          </cell>
          <cell r="O21306">
            <v>447</v>
          </cell>
          <cell r="P21306" t="str">
            <v>Adams</v>
          </cell>
          <cell r="Q21306">
            <v>1</v>
          </cell>
          <cell r="S21306">
            <v>9</v>
          </cell>
        </row>
        <row r="21307">
          <cell r="B21307">
            <v>42993</v>
          </cell>
          <cell r="H21307">
            <v>6</v>
          </cell>
          <cell r="K21307">
            <v>38</v>
          </cell>
          <cell r="O21307">
            <v>198</v>
          </cell>
          <cell r="P21307" t="str">
            <v>Stevens</v>
          </cell>
          <cell r="Q21307">
            <v>3</v>
          </cell>
          <cell r="S21307">
            <v>9</v>
          </cell>
        </row>
        <row r="21308">
          <cell r="B21308">
            <v>42993</v>
          </cell>
          <cell r="H21308">
            <v>10</v>
          </cell>
          <cell r="K21308">
            <v>0</v>
          </cell>
          <cell r="O21308">
            <v>74</v>
          </cell>
          <cell r="P21308" t="str">
            <v>Katz</v>
          </cell>
          <cell r="Q21308">
            <v>2</v>
          </cell>
          <cell r="S21308">
            <v>9</v>
          </cell>
        </row>
        <row r="21309">
          <cell r="B21309">
            <v>42993</v>
          </cell>
          <cell r="H21309">
            <v>9</v>
          </cell>
          <cell r="K21309">
            <v>0</v>
          </cell>
          <cell r="O21309">
            <v>127</v>
          </cell>
          <cell r="P21309" t="str">
            <v>Stevens</v>
          </cell>
          <cell r="Q21309">
            <v>4</v>
          </cell>
          <cell r="S21309">
            <v>9</v>
          </cell>
        </row>
        <row r="21310">
          <cell r="B21310">
            <v>42993</v>
          </cell>
          <cell r="H21310">
            <v>6</v>
          </cell>
          <cell r="K21310">
            <v>14</v>
          </cell>
          <cell r="O21310">
            <v>140</v>
          </cell>
          <cell r="P21310" t="str">
            <v>Katz</v>
          </cell>
          <cell r="Q21310">
            <v>4</v>
          </cell>
          <cell r="S21310">
            <v>9</v>
          </cell>
        </row>
        <row r="21311">
          <cell r="B21311">
            <v>42993</v>
          </cell>
          <cell r="H21311">
            <v>6</v>
          </cell>
          <cell r="K21311">
            <v>33</v>
          </cell>
          <cell r="O21311">
            <v>88</v>
          </cell>
          <cell r="P21311" t="str">
            <v>Stevens</v>
          </cell>
          <cell r="Q21311">
            <v>2</v>
          </cell>
          <cell r="S21311">
            <v>9</v>
          </cell>
        </row>
        <row r="21312">
          <cell r="B21312">
            <v>42993</v>
          </cell>
          <cell r="H21312">
            <v>12</v>
          </cell>
          <cell r="K21312">
            <v>0</v>
          </cell>
          <cell r="O21312">
            <v>123</v>
          </cell>
          <cell r="P21312" t="str">
            <v>Adams</v>
          </cell>
          <cell r="Q21312">
            <v>3</v>
          </cell>
          <cell r="S21312">
            <v>9</v>
          </cell>
        </row>
        <row r="21313">
          <cell r="B21313">
            <v>42993</v>
          </cell>
          <cell r="H21313">
            <v>6</v>
          </cell>
          <cell r="K21313">
            <v>3</v>
          </cell>
          <cell r="O21313">
            <v>198</v>
          </cell>
          <cell r="P21313" t="str">
            <v>Adams</v>
          </cell>
          <cell r="Q21313">
            <v>3</v>
          </cell>
          <cell r="S21313">
            <v>9</v>
          </cell>
        </row>
        <row r="21314">
          <cell r="B21314">
            <v>42993</v>
          </cell>
          <cell r="H21314">
            <v>10</v>
          </cell>
          <cell r="K21314">
            <v>17</v>
          </cell>
          <cell r="O21314">
            <v>37</v>
          </cell>
          <cell r="P21314" t="str">
            <v>Adams</v>
          </cell>
          <cell r="Q21314">
            <v>5</v>
          </cell>
          <cell r="S21314">
            <v>9</v>
          </cell>
        </row>
        <row r="21315">
          <cell r="B21315">
            <v>42993</v>
          </cell>
          <cell r="H21315">
            <v>9</v>
          </cell>
          <cell r="K21315">
            <v>0</v>
          </cell>
          <cell r="O21315">
            <v>140</v>
          </cell>
          <cell r="P21315" t="str">
            <v>Adams</v>
          </cell>
          <cell r="Q21315">
            <v>4</v>
          </cell>
          <cell r="S21315">
            <v>9</v>
          </cell>
        </row>
        <row r="21316">
          <cell r="B21316">
            <v>42993</v>
          </cell>
          <cell r="H21316">
            <v>11</v>
          </cell>
          <cell r="K21316">
            <v>0</v>
          </cell>
          <cell r="O21316">
            <v>80</v>
          </cell>
          <cell r="P21316" t="str">
            <v>Stevens</v>
          </cell>
          <cell r="Q21316">
            <v>5</v>
          </cell>
          <cell r="S21316">
            <v>9</v>
          </cell>
        </row>
        <row r="21317">
          <cell r="B21317">
            <v>42993</v>
          </cell>
          <cell r="H21317">
            <v>19</v>
          </cell>
          <cell r="K21317">
            <v>0</v>
          </cell>
          <cell r="O21317">
            <v>87</v>
          </cell>
          <cell r="P21317" t="str">
            <v>Adams</v>
          </cell>
          <cell r="Q21317">
            <v>4</v>
          </cell>
          <cell r="S21317">
            <v>9</v>
          </cell>
        </row>
        <row r="21318">
          <cell r="B21318">
            <v>42993</v>
          </cell>
          <cell r="H21318">
            <v>10</v>
          </cell>
          <cell r="K21318">
            <v>0</v>
          </cell>
          <cell r="O21318">
            <v>267</v>
          </cell>
          <cell r="P21318" t="str">
            <v>Stevens</v>
          </cell>
          <cell r="Q21318">
            <v>5</v>
          </cell>
          <cell r="S21318">
            <v>9</v>
          </cell>
        </row>
        <row r="21319">
          <cell r="B21319">
            <v>42993</v>
          </cell>
          <cell r="H21319">
            <v>10</v>
          </cell>
          <cell r="K21319">
            <v>0</v>
          </cell>
          <cell r="O21319">
            <v>295</v>
          </cell>
          <cell r="P21319" t="str">
            <v>Adams</v>
          </cell>
          <cell r="Q21319">
            <v>5</v>
          </cell>
          <cell r="S21319">
            <v>9</v>
          </cell>
        </row>
        <row r="21320">
          <cell r="B21320">
            <v>42993</v>
          </cell>
          <cell r="H21320">
            <v>11</v>
          </cell>
          <cell r="K21320">
            <v>0</v>
          </cell>
          <cell r="O21320">
            <v>180</v>
          </cell>
          <cell r="P21320" t="str">
            <v>Stevens</v>
          </cell>
          <cell r="Q21320">
            <v>5</v>
          </cell>
          <cell r="S21320">
            <v>9</v>
          </cell>
        </row>
        <row r="21321">
          <cell r="B21321">
            <v>42993</v>
          </cell>
          <cell r="H21321">
            <v>5</v>
          </cell>
          <cell r="K21321">
            <v>6</v>
          </cell>
          <cell r="O21321">
            <v>71</v>
          </cell>
          <cell r="P21321" t="str">
            <v>Adams</v>
          </cell>
          <cell r="Q21321">
            <v>3</v>
          </cell>
          <cell r="S21321">
            <v>9</v>
          </cell>
        </row>
        <row r="21322">
          <cell r="B21322">
            <v>42993</v>
          </cell>
          <cell r="H21322">
            <v>15</v>
          </cell>
          <cell r="K21322">
            <v>0</v>
          </cell>
          <cell r="O21322">
            <v>193</v>
          </cell>
          <cell r="P21322" t="str">
            <v>Adams</v>
          </cell>
          <cell r="Q21322">
            <v>2</v>
          </cell>
          <cell r="S21322">
            <v>9</v>
          </cell>
        </row>
        <row r="21323">
          <cell r="B21323">
            <v>42993</v>
          </cell>
          <cell r="H21323">
            <v>13</v>
          </cell>
          <cell r="K21323">
            <v>0</v>
          </cell>
          <cell r="O21323">
            <v>32</v>
          </cell>
          <cell r="P21323" t="str">
            <v>Stevens</v>
          </cell>
          <cell r="Q21323">
            <v>3</v>
          </cell>
          <cell r="S21323">
            <v>9</v>
          </cell>
        </row>
        <row r="21324">
          <cell r="B21324">
            <v>42993</v>
          </cell>
          <cell r="H21324">
            <v>10</v>
          </cell>
          <cell r="K21324">
            <v>0</v>
          </cell>
          <cell r="O21324">
            <v>552</v>
          </cell>
          <cell r="P21324" t="str">
            <v>Stevens</v>
          </cell>
          <cell r="Q21324">
            <v>3</v>
          </cell>
          <cell r="S21324">
            <v>9</v>
          </cell>
        </row>
        <row r="21325">
          <cell r="B21325">
            <v>42993</v>
          </cell>
          <cell r="H21325">
            <v>9</v>
          </cell>
          <cell r="K21325">
            <v>0</v>
          </cell>
          <cell r="O21325">
            <v>377</v>
          </cell>
          <cell r="P21325" t="str">
            <v>Adams</v>
          </cell>
          <cell r="Q21325">
            <v>1</v>
          </cell>
          <cell r="S21325">
            <v>9</v>
          </cell>
        </row>
        <row r="21326">
          <cell r="B21326">
            <v>42993</v>
          </cell>
          <cell r="H21326">
            <v>12</v>
          </cell>
          <cell r="K21326">
            <v>0</v>
          </cell>
          <cell r="O21326">
            <v>441</v>
          </cell>
          <cell r="P21326" t="str">
            <v>Katz</v>
          </cell>
          <cell r="Q21326">
            <v>4</v>
          </cell>
          <cell r="S21326">
            <v>9</v>
          </cell>
        </row>
        <row r="21327">
          <cell r="B21327">
            <v>42993</v>
          </cell>
          <cell r="H21327">
            <v>6</v>
          </cell>
          <cell r="K21327">
            <v>47</v>
          </cell>
          <cell r="O21327">
            <v>161</v>
          </cell>
          <cell r="P21327" t="str">
            <v>Stevens</v>
          </cell>
          <cell r="Q21327">
            <v>3</v>
          </cell>
          <cell r="S21327">
            <v>9</v>
          </cell>
        </row>
        <row r="21328">
          <cell r="B21328">
            <v>42993</v>
          </cell>
          <cell r="H21328">
            <v>5</v>
          </cell>
          <cell r="K21328">
            <v>55</v>
          </cell>
          <cell r="O21328">
            <v>231</v>
          </cell>
          <cell r="P21328" t="str">
            <v>Adams</v>
          </cell>
          <cell r="Q21328">
            <v>2</v>
          </cell>
          <cell r="S21328">
            <v>9</v>
          </cell>
        </row>
        <row r="21329">
          <cell r="B21329">
            <v>42993</v>
          </cell>
          <cell r="H21329">
            <v>8</v>
          </cell>
          <cell r="K21329">
            <v>0</v>
          </cell>
          <cell r="O21329">
            <v>116</v>
          </cell>
          <cell r="P21329" t="str">
            <v>Adams</v>
          </cell>
          <cell r="Q21329">
            <v>4</v>
          </cell>
          <cell r="S21329">
            <v>9</v>
          </cell>
        </row>
        <row r="21330">
          <cell r="B21330">
            <v>42993</v>
          </cell>
          <cell r="H21330">
            <v>12</v>
          </cell>
          <cell r="K21330">
            <v>0</v>
          </cell>
          <cell r="O21330">
            <v>1526</v>
          </cell>
          <cell r="P21330" t="str">
            <v>Katz</v>
          </cell>
          <cell r="Q21330">
            <v>5</v>
          </cell>
          <cell r="S21330">
            <v>9</v>
          </cell>
        </row>
        <row r="21331">
          <cell r="B21331">
            <v>42993</v>
          </cell>
          <cell r="H21331">
            <v>14</v>
          </cell>
          <cell r="K21331">
            <v>0</v>
          </cell>
          <cell r="O21331">
            <v>85</v>
          </cell>
          <cell r="P21331" t="str">
            <v>Adams</v>
          </cell>
          <cell r="Q21331">
            <v>2</v>
          </cell>
          <cell r="S21331">
            <v>9</v>
          </cell>
        </row>
        <row r="21332">
          <cell r="B21332">
            <v>42993</v>
          </cell>
          <cell r="H21332">
            <v>9</v>
          </cell>
          <cell r="K21332">
            <v>56</v>
          </cell>
          <cell r="O21332">
            <v>292</v>
          </cell>
          <cell r="P21332" t="str">
            <v>Adams</v>
          </cell>
          <cell r="Q21332">
            <v>2</v>
          </cell>
          <cell r="S21332">
            <v>9</v>
          </cell>
        </row>
        <row r="21333">
          <cell r="B21333">
            <v>42993</v>
          </cell>
          <cell r="H21333">
            <v>9</v>
          </cell>
          <cell r="K21333">
            <v>0</v>
          </cell>
          <cell r="O21333">
            <v>147</v>
          </cell>
          <cell r="P21333" t="str">
            <v>Adams</v>
          </cell>
          <cell r="Q21333">
            <v>5</v>
          </cell>
          <cell r="S21333">
            <v>9</v>
          </cell>
        </row>
        <row r="21334">
          <cell r="B21334">
            <v>42993</v>
          </cell>
          <cell r="H21334">
            <v>6</v>
          </cell>
          <cell r="K21334">
            <v>4</v>
          </cell>
          <cell r="O21334">
            <v>182</v>
          </cell>
          <cell r="P21334" t="str">
            <v>Adams</v>
          </cell>
          <cell r="Q21334">
            <v>3</v>
          </cell>
          <cell r="S21334">
            <v>9</v>
          </cell>
        </row>
        <row r="21335">
          <cell r="B21335">
            <v>42993</v>
          </cell>
          <cell r="H21335">
            <v>6</v>
          </cell>
          <cell r="K21335">
            <v>46</v>
          </cell>
          <cell r="O21335">
            <v>26</v>
          </cell>
          <cell r="P21335" t="str">
            <v>Adams</v>
          </cell>
          <cell r="Q21335">
            <v>3</v>
          </cell>
          <cell r="S21335">
            <v>9</v>
          </cell>
        </row>
        <row r="21336">
          <cell r="B21336">
            <v>42993</v>
          </cell>
          <cell r="H21336">
            <v>10</v>
          </cell>
          <cell r="K21336">
            <v>0</v>
          </cell>
          <cell r="O21336">
            <v>334</v>
          </cell>
          <cell r="P21336" t="str">
            <v>Adams</v>
          </cell>
          <cell r="Q21336">
            <v>4</v>
          </cell>
          <cell r="S21336">
            <v>9</v>
          </cell>
        </row>
        <row r="21337">
          <cell r="B21337">
            <v>42993</v>
          </cell>
          <cell r="H21337">
            <v>5</v>
          </cell>
          <cell r="K21337">
            <v>43</v>
          </cell>
          <cell r="O21337">
            <v>84</v>
          </cell>
          <cell r="P21337" t="str">
            <v>Adams</v>
          </cell>
          <cell r="Q21337">
            <v>3</v>
          </cell>
          <cell r="S21337">
            <v>9</v>
          </cell>
        </row>
        <row r="21338">
          <cell r="B21338">
            <v>42993</v>
          </cell>
          <cell r="H21338">
            <v>6</v>
          </cell>
          <cell r="K21338">
            <v>112</v>
          </cell>
          <cell r="O21338">
            <v>155</v>
          </cell>
          <cell r="P21338" t="str">
            <v>Adams</v>
          </cell>
          <cell r="Q21338">
            <v>4</v>
          </cell>
          <cell r="S21338">
            <v>9</v>
          </cell>
        </row>
        <row r="21339">
          <cell r="B21339">
            <v>42993</v>
          </cell>
          <cell r="H21339">
            <v>5</v>
          </cell>
          <cell r="K21339">
            <v>46</v>
          </cell>
          <cell r="O21339">
            <v>231</v>
          </cell>
          <cell r="P21339" t="str">
            <v>Katz</v>
          </cell>
          <cell r="Q21339">
            <v>5</v>
          </cell>
          <cell r="S21339">
            <v>9</v>
          </cell>
        </row>
        <row r="21340">
          <cell r="B21340">
            <v>42993</v>
          </cell>
          <cell r="H21340">
            <v>6</v>
          </cell>
          <cell r="K21340">
            <v>73</v>
          </cell>
          <cell r="O21340">
            <v>143</v>
          </cell>
          <cell r="P21340" t="str">
            <v>Adams</v>
          </cell>
          <cell r="Q21340">
            <v>4</v>
          </cell>
          <cell r="S21340">
            <v>9</v>
          </cell>
        </row>
        <row r="21341">
          <cell r="B21341">
            <v>42993</v>
          </cell>
          <cell r="H21341">
            <v>6</v>
          </cell>
          <cell r="K21341">
            <v>147</v>
          </cell>
          <cell r="O21341">
            <v>311</v>
          </cell>
          <cell r="P21341" t="str">
            <v>Stevens</v>
          </cell>
          <cell r="Q21341">
            <v>2</v>
          </cell>
          <cell r="S21341">
            <v>9</v>
          </cell>
        </row>
        <row r="21342">
          <cell r="B21342">
            <v>42993</v>
          </cell>
          <cell r="H21342">
            <v>6</v>
          </cell>
          <cell r="K21342">
            <v>197</v>
          </cell>
          <cell r="O21342">
            <v>174</v>
          </cell>
          <cell r="P21342" t="str">
            <v>Adams</v>
          </cell>
          <cell r="Q21342">
            <v>2</v>
          </cell>
          <cell r="S21342">
            <v>9</v>
          </cell>
        </row>
        <row r="21343">
          <cell r="B21343">
            <v>42993</v>
          </cell>
          <cell r="H21343">
            <v>5</v>
          </cell>
          <cell r="K21343">
            <v>174</v>
          </cell>
          <cell r="O21343">
            <v>406</v>
          </cell>
          <cell r="P21343" t="str">
            <v>Katz</v>
          </cell>
          <cell r="Q21343">
            <v>4</v>
          </cell>
          <cell r="S21343">
            <v>9</v>
          </cell>
        </row>
        <row r="21344">
          <cell r="B21344">
            <v>42993</v>
          </cell>
          <cell r="H21344">
            <v>9</v>
          </cell>
          <cell r="K21344">
            <v>263</v>
          </cell>
          <cell r="O21344">
            <v>141</v>
          </cell>
          <cell r="P21344" t="str">
            <v>Adams</v>
          </cell>
          <cell r="Q21344">
            <v>4</v>
          </cell>
          <cell r="S21344">
            <v>9</v>
          </cell>
        </row>
        <row r="21345">
          <cell r="B21345">
            <v>42993</v>
          </cell>
          <cell r="H21345">
            <v>6</v>
          </cell>
          <cell r="K21345">
            <v>24</v>
          </cell>
          <cell r="O21345">
            <v>92</v>
          </cell>
          <cell r="P21345" t="str">
            <v>Adams</v>
          </cell>
          <cell r="Q21345">
            <v>1</v>
          </cell>
          <cell r="S21345">
            <v>9</v>
          </cell>
        </row>
        <row r="21346">
          <cell r="B21346">
            <v>42993</v>
          </cell>
          <cell r="H21346">
            <v>9</v>
          </cell>
          <cell r="K21346">
            <v>53</v>
          </cell>
          <cell r="O21346">
            <v>158</v>
          </cell>
          <cell r="P21346" t="str">
            <v>Adams</v>
          </cell>
          <cell r="Q21346">
            <v>3</v>
          </cell>
          <cell r="S21346">
            <v>9</v>
          </cell>
        </row>
        <row r="21347">
          <cell r="B21347">
            <v>42993</v>
          </cell>
          <cell r="H21347">
            <v>5</v>
          </cell>
          <cell r="K21347">
            <v>15</v>
          </cell>
          <cell r="O21347">
            <v>106</v>
          </cell>
          <cell r="P21347" t="str">
            <v>Adams</v>
          </cell>
          <cell r="Q21347">
            <v>2</v>
          </cell>
          <cell r="S21347">
            <v>9</v>
          </cell>
        </row>
        <row r="21348">
          <cell r="B21348">
            <v>42993</v>
          </cell>
          <cell r="H21348">
            <v>6</v>
          </cell>
          <cell r="K21348">
            <v>5</v>
          </cell>
          <cell r="O21348">
            <v>136</v>
          </cell>
          <cell r="P21348" t="str">
            <v>Adams</v>
          </cell>
          <cell r="Q21348">
            <v>2</v>
          </cell>
          <cell r="S21348">
            <v>9</v>
          </cell>
        </row>
        <row r="21349">
          <cell r="B21349">
            <v>42993</v>
          </cell>
          <cell r="H21349">
            <v>6</v>
          </cell>
          <cell r="K21349">
            <v>34</v>
          </cell>
          <cell r="O21349">
            <v>122</v>
          </cell>
          <cell r="P21349" t="str">
            <v>Stevens</v>
          </cell>
          <cell r="Q21349">
            <v>3</v>
          </cell>
          <cell r="S21349">
            <v>9</v>
          </cell>
        </row>
        <row r="21350">
          <cell r="B21350">
            <v>42993</v>
          </cell>
          <cell r="H21350">
            <v>6</v>
          </cell>
          <cell r="K21350">
            <v>76</v>
          </cell>
          <cell r="O21350">
            <v>291</v>
          </cell>
          <cell r="P21350" t="str">
            <v>Adams</v>
          </cell>
          <cell r="Q21350">
            <v>2</v>
          </cell>
          <cell r="S21350">
            <v>9</v>
          </cell>
        </row>
        <row r="21351">
          <cell r="B21351">
            <v>42993</v>
          </cell>
          <cell r="H21351">
            <v>6</v>
          </cell>
          <cell r="K21351">
            <v>88</v>
          </cell>
          <cell r="O21351">
            <v>118</v>
          </cell>
          <cell r="P21351" t="str">
            <v>Stevens</v>
          </cell>
          <cell r="Q21351">
            <v>3</v>
          </cell>
          <cell r="S21351">
            <v>9</v>
          </cell>
        </row>
        <row r="21352">
          <cell r="B21352">
            <v>42993</v>
          </cell>
          <cell r="H21352">
            <v>9</v>
          </cell>
          <cell r="K21352">
            <v>257</v>
          </cell>
          <cell r="O21352">
            <v>165</v>
          </cell>
          <cell r="P21352" t="str">
            <v>Adams</v>
          </cell>
          <cell r="Q21352">
            <v>3</v>
          </cell>
          <cell r="S21352">
            <v>9</v>
          </cell>
        </row>
        <row r="21353">
          <cell r="B21353">
            <v>42993</v>
          </cell>
          <cell r="H21353">
            <v>6</v>
          </cell>
          <cell r="K21353">
            <v>75</v>
          </cell>
          <cell r="O21353">
            <v>38</v>
          </cell>
          <cell r="P21353" t="str">
            <v>Stevens</v>
          </cell>
          <cell r="Q21353">
            <v>5</v>
          </cell>
          <cell r="S21353">
            <v>9</v>
          </cell>
        </row>
        <row r="21354">
          <cell r="B21354">
            <v>42993</v>
          </cell>
          <cell r="H21354">
            <v>5</v>
          </cell>
          <cell r="K21354">
            <v>25</v>
          </cell>
          <cell r="O21354">
            <v>125</v>
          </cell>
          <cell r="P21354" t="str">
            <v>Stevens</v>
          </cell>
          <cell r="Q21354">
            <v>4</v>
          </cell>
          <cell r="S21354">
            <v>9</v>
          </cell>
        </row>
        <row r="21355">
          <cell r="B21355">
            <v>42993</v>
          </cell>
          <cell r="H21355">
            <v>9</v>
          </cell>
          <cell r="K21355">
            <v>0</v>
          </cell>
          <cell r="O21355">
            <v>0</v>
          </cell>
          <cell r="Q21355">
            <v>0</v>
          </cell>
          <cell r="S21355">
            <v>9</v>
          </cell>
        </row>
        <row r="21356">
          <cell r="B21356">
            <v>42993</v>
          </cell>
          <cell r="H21356">
            <v>11</v>
          </cell>
          <cell r="K21356">
            <v>0</v>
          </cell>
          <cell r="O21356">
            <v>102</v>
          </cell>
          <cell r="P21356" t="str">
            <v>Stevens</v>
          </cell>
          <cell r="Q21356">
            <v>3</v>
          </cell>
          <cell r="S21356">
            <v>9</v>
          </cell>
        </row>
        <row r="21357">
          <cell r="B21357">
            <v>42993</v>
          </cell>
          <cell r="H21357">
            <v>13</v>
          </cell>
          <cell r="K21357">
            <v>0</v>
          </cell>
          <cell r="O21357">
            <v>509</v>
          </cell>
          <cell r="P21357" t="str">
            <v>Katz</v>
          </cell>
          <cell r="Q21357">
            <v>3</v>
          </cell>
          <cell r="S21357">
            <v>9</v>
          </cell>
        </row>
        <row r="21358">
          <cell r="B21358">
            <v>42993</v>
          </cell>
          <cell r="H21358">
            <v>8</v>
          </cell>
          <cell r="K21358">
            <v>0</v>
          </cell>
          <cell r="O21358">
            <v>221</v>
          </cell>
          <cell r="P21358" t="str">
            <v>Stevens</v>
          </cell>
          <cell r="Q21358">
            <v>2</v>
          </cell>
          <cell r="S21358">
            <v>9</v>
          </cell>
        </row>
        <row r="21359">
          <cell r="B21359">
            <v>42993</v>
          </cell>
          <cell r="H21359">
            <v>9</v>
          </cell>
          <cell r="K21359">
            <v>0</v>
          </cell>
          <cell r="O21359">
            <v>607</v>
          </cell>
          <cell r="P21359" t="str">
            <v>Stevens</v>
          </cell>
          <cell r="Q21359">
            <v>2</v>
          </cell>
          <cell r="S21359">
            <v>9</v>
          </cell>
        </row>
        <row r="21360">
          <cell r="B21360">
            <v>42993</v>
          </cell>
          <cell r="H21360">
            <v>8</v>
          </cell>
          <cell r="K21360">
            <v>0</v>
          </cell>
          <cell r="O21360">
            <v>57</v>
          </cell>
          <cell r="P21360" t="str">
            <v>Adams</v>
          </cell>
          <cell r="Q21360">
            <v>5</v>
          </cell>
          <cell r="S21360">
            <v>9</v>
          </cell>
        </row>
        <row r="21361">
          <cell r="B21361">
            <v>42993</v>
          </cell>
          <cell r="H21361">
            <v>10</v>
          </cell>
          <cell r="K21361">
            <v>0</v>
          </cell>
          <cell r="O21361">
            <v>116</v>
          </cell>
          <cell r="P21361" t="str">
            <v>Adams</v>
          </cell>
          <cell r="Q21361">
            <v>2</v>
          </cell>
          <cell r="S21361">
            <v>9</v>
          </cell>
        </row>
        <row r="21362">
          <cell r="B21362">
            <v>42993</v>
          </cell>
          <cell r="H21362">
            <v>6</v>
          </cell>
          <cell r="K21362">
            <v>70</v>
          </cell>
          <cell r="O21362">
            <v>90</v>
          </cell>
          <cell r="P21362" t="str">
            <v>Adams</v>
          </cell>
          <cell r="Q21362">
            <v>3</v>
          </cell>
          <cell r="S21362">
            <v>9</v>
          </cell>
        </row>
        <row r="21363">
          <cell r="B21363">
            <v>42993</v>
          </cell>
          <cell r="H21363">
            <v>13</v>
          </cell>
          <cell r="K21363">
            <v>0</v>
          </cell>
          <cell r="O21363">
            <v>706</v>
          </cell>
          <cell r="P21363" t="str">
            <v>Katz</v>
          </cell>
          <cell r="Q21363">
            <v>4</v>
          </cell>
          <cell r="S21363">
            <v>9</v>
          </cell>
        </row>
        <row r="21364">
          <cell r="B21364">
            <v>42993</v>
          </cell>
          <cell r="H21364">
            <v>10</v>
          </cell>
          <cell r="K21364">
            <v>0</v>
          </cell>
          <cell r="O21364">
            <v>449</v>
          </cell>
          <cell r="P21364" t="str">
            <v>Adams</v>
          </cell>
          <cell r="Q21364">
            <v>2</v>
          </cell>
          <cell r="S21364">
            <v>9</v>
          </cell>
        </row>
        <row r="21365">
          <cell r="B21365">
            <v>42993</v>
          </cell>
          <cell r="H21365">
            <v>5</v>
          </cell>
          <cell r="K21365">
            <v>74</v>
          </cell>
          <cell r="O21365">
            <v>218</v>
          </cell>
          <cell r="P21365" t="str">
            <v>Stevens</v>
          </cell>
          <cell r="Q21365">
            <v>4</v>
          </cell>
          <cell r="S21365">
            <v>9</v>
          </cell>
        </row>
        <row r="21366">
          <cell r="B21366">
            <v>42993</v>
          </cell>
          <cell r="H21366">
            <v>6</v>
          </cell>
          <cell r="K21366">
            <v>9</v>
          </cell>
          <cell r="O21366">
            <v>159</v>
          </cell>
          <cell r="P21366" t="str">
            <v>Stevens</v>
          </cell>
          <cell r="Q21366">
            <v>3</v>
          </cell>
          <cell r="S21366">
            <v>9</v>
          </cell>
        </row>
        <row r="21367">
          <cell r="B21367">
            <v>42993</v>
          </cell>
          <cell r="H21367">
            <v>5</v>
          </cell>
          <cell r="K21367">
            <v>22</v>
          </cell>
          <cell r="O21367">
            <v>129</v>
          </cell>
          <cell r="P21367" t="str">
            <v>Adams</v>
          </cell>
          <cell r="Q21367">
            <v>3</v>
          </cell>
          <cell r="S21367">
            <v>9</v>
          </cell>
        </row>
        <row r="21368">
          <cell r="B21368">
            <v>42993</v>
          </cell>
          <cell r="H21368">
            <v>27</v>
          </cell>
          <cell r="K21368">
            <v>0</v>
          </cell>
          <cell r="O21368">
            <v>145</v>
          </cell>
          <cell r="P21368" t="str">
            <v>Adams</v>
          </cell>
          <cell r="Q21368">
            <v>4</v>
          </cell>
          <cell r="S21368">
            <v>9</v>
          </cell>
        </row>
        <row r="21369">
          <cell r="B21369">
            <v>42993</v>
          </cell>
          <cell r="H21369">
            <v>13</v>
          </cell>
          <cell r="K21369">
            <v>0</v>
          </cell>
          <cell r="O21369">
            <v>60</v>
          </cell>
          <cell r="P21369" t="str">
            <v>Adams</v>
          </cell>
          <cell r="Q21369">
            <v>1</v>
          </cell>
          <cell r="S21369">
            <v>9</v>
          </cell>
        </row>
        <row r="21370">
          <cell r="B21370">
            <v>42993</v>
          </cell>
          <cell r="H21370">
            <v>5</v>
          </cell>
          <cell r="K21370">
            <v>4</v>
          </cell>
          <cell r="O21370">
            <v>140</v>
          </cell>
          <cell r="P21370" t="str">
            <v>Adams</v>
          </cell>
          <cell r="Q21370">
            <v>3</v>
          </cell>
          <cell r="S21370">
            <v>9</v>
          </cell>
        </row>
        <row r="21371">
          <cell r="B21371">
            <v>42993</v>
          </cell>
          <cell r="H21371">
            <v>22</v>
          </cell>
          <cell r="K21371">
            <v>0</v>
          </cell>
          <cell r="O21371">
            <v>122</v>
          </cell>
          <cell r="P21371" t="str">
            <v>Adams</v>
          </cell>
          <cell r="Q21371">
            <v>2</v>
          </cell>
          <cell r="S21371">
            <v>9</v>
          </cell>
        </row>
        <row r="21372">
          <cell r="B21372">
            <v>42993</v>
          </cell>
          <cell r="H21372">
            <v>11</v>
          </cell>
          <cell r="K21372">
            <v>0</v>
          </cell>
          <cell r="O21372">
            <v>26</v>
          </cell>
          <cell r="P21372" t="str">
            <v>Stevens</v>
          </cell>
          <cell r="Q21372">
            <v>3</v>
          </cell>
          <cell r="S21372">
            <v>9</v>
          </cell>
        </row>
        <row r="21373">
          <cell r="B21373">
            <v>42993</v>
          </cell>
          <cell r="H21373">
            <v>12</v>
          </cell>
          <cell r="K21373">
            <v>0</v>
          </cell>
          <cell r="O21373">
            <v>43</v>
          </cell>
          <cell r="P21373" t="str">
            <v>Stevens</v>
          </cell>
          <cell r="Q21373">
            <v>5</v>
          </cell>
          <cell r="S21373">
            <v>9</v>
          </cell>
        </row>
        <row r="21374">
          <cell r="B21374">
            <v>42993</v>
          </cell>
          <cell r="H21374">
            <v>17</v>
          </cell>
          <cell r="K21374">
            <v>0</v>
          </cell>
          <cell r="O21374">
            <v>179</v>
          </cell>
          <cell r="P21374" t="str">
            <v>Adams</v>
          </cell>
          <cell r="Q21374">
            <v>3</v>
          </cell>
          <cell r="S21374">
            <v>9</v>
          </cell>
        </row>
        <row r="21375">
          <cell r="B21375">
            <v>42993</v>
          </cell>
          <cell r="H21375">
            <v>9</v>
          </cell>
          <cell r="K21375">
            <v>0</v>
          </cell>
          <cell r="O21375">
            <v>65</v>
          </cell>
          <cell r="P21375" t="str">
            <v>Stevens</v>
          </cell>
          <cell r="Q21375">
            <v>5</v>
          </cell>
          <cell r="S21375">
            <v>9</v>
          </cell>
        </row>
        <row r="21376">
          <cell r="B21376">
            <v>42993</v>
          </cell>
          <cell r="H21376">
            <v>10</v>
          </cell>
          <cell r="K21376">
            <v>0</v>
          </cell>
          <cell r="O21376">
            <v>114</v>
          </cell>
          <cell r="P21376" t="str">
            <v>Adams</v>
          </cell>
          <cell r="Q21376">
            <v>4</v>
          </cell>
          <cell r="S21376">
            <v>9</v>
          </cell>
        </row>
        <row r="21377">
          <cell r="B21377">
            <v>42993</v>
          </cell>
          <cell r="H21377">
            <v>6</v>
          </cell>
          <cell r="K21377">
            <v>13</v>
          </cell>
          <cell r="O21377">
            <v>144</v>
          </cell>
          <cell r="P21377" t="str">
            <v>Stevens</v>
          </cell>
          <cell r="Q21377">
            <v>5</v>
          </cell>
          <cell r="S21377">
            <v>9</v>
          </cell>
        </row>
        <row r="21378">
          <cell r="B21378">
            <v>42993</v>
          </cell>
          <cell r="H21378">
            <v>10</v>
          </cell>
          <cell r="K21378">
            <v>0</v>
          </cell>
          <cell r="O21378">
            <v>170</v>
          </cell>
          <cell r="P21378" t="str">
            <v>Adams</v>
          </cell>
          <cell r="Q21378">
            <v>1</v>
          </cell>
          <cell r="S21378">
            <v>9</v>
          </cell>
        </row>
        <row r="21379">
          <cell r="B21379">
            <v>42993</v>
          </cell>
          <cell r="H21379">
            <v>6</v>
          </cell>
          <cell r="K21379">
            <v>6</v>
          </cell>
          <cell r="O21379">
            <v>96</v>
          </cell>
          <cell r="P21379" t="str">
            <v>Stevens</v>
          </cell>
          <cell r="Q21379">
            <v>3</v>
          </cell>
          <cell r="S21379">
            <v>9</v>
          </cell>
        </row>
        <row r="21380">
          <cell r="B21380">
            <v>42993</v>
          </cell>
          <cell r="H21380">
            <v>5</v>
          </cell>
          <cell r="K21380">
            <v>20</v>
          </cell>
          <cell r="O21380">
            <v>0</v>
          </cell>
          <cell r="Q21380">
            <v>0</v>
          </cell>
          <cell r="S21380">
            <v>9</v>
          </cell>
        </row>
        <row r="21381">
          <cell r="B21381">
            <v>42993</v>
          </cell>
          <cell r="H21381">
            <v>6</v>
          </cell>
          <cell r="K21381">
            <v>32</v>
          </cell>
          <cell r="O21381">
            <v>250</v>
          </cell>
          <cell r="P21381" t="str">
            <v>Adams</v>
          </cell>
          <cell r="Q21381">
            <v>2</v>
          </cell>
          <cell r="S21381">
            <v>9</v>
          </cell>
        </row>
        <row r="21382">
          <cell r="B21382">
            <v>42993</v>
          </cell>
          <cell r="H21382">
            <v>6</v>
          </cell>
          <cell r="K21382">
            <v>9</v>
          </cell>
          <cell r="O21382">
            <v>87</v>
          </cell>
          <cell r="P21382" t="str">
            <v>Stevens</v>
          </cell>
          <cell r="Q21382">
            <v>3</v>
          </cell>
          <cell r="S21382">
            <v>9</v>
          </cell>
        </row>
        <row r="21383">
          <cell r="B21383">
            <v>42993</v>
          </cell>
          <cell r="H21383">
            <v>6</v>
          </cell>
          <cell r="K21383">
            <v>55</v>
          </cell>
          <cell r="O21383">
            <v>117</v>
          </cell>
          <cell r="P21383" t="str">
            <v>Stevens</v>
          </cell>
          <cell r="Q21383">
            <v>4</v>
          </cell>
          <cell r="S21383">
            <v>9</v>
          </cell>
        </row>
        <row r="21384">
          <cell r="B21384">
            <v>42993</v>
          </cell>
          <cell r="H21384">
            <v>9</v>
          </cell>
          <cell r="K21384">
            <v>0</v>
          </cell>
          <cell r="O21384">
            <v>82</v>
          </cell>
          <cell r="P21384" t="str">
            <v>Stevens</v>
          </cell>
          <cell r="Q21384">
            <v>5</v>
          </cell>
          <cell r="S21384">
            <v>9</v>
          </cell>
        </row>
        <row r="21385">
          <cell r="B21385">
            <v>42993</v>
          </cell>
          <cell r="H21385">
            <v>10</v>
          </cell>
          <cell r="K21385">
            <v>0</v>
          </cell>
          <cell r="O21385">
            <v>32</v>
          </cell>
          <cell r="P21385" t="str">
            <v>Adams</v>
          </cell>
          <cell r="Q21385">
            <v>2</v>
          </cell>
          <cell r="S21385">
            <v>9</v>
          </cell>
        </row>
        <row r="21386">
          <cell r="B21386">
            <v>42993</v>
          </cell>
          <cell r="H21386">
            <v>9</v>
          </cell>
          <cell r="K21386">
            <v>0</v>
          </cell>
          <cell r="O21386">
            <v>299</v>
          </cell>
          <cell r="P21386" t="str">
            <v>Adams</v>
          </cell>
          <cell r="Q21386">
            <v>2</v>
          </cell>
          <cell r="S21386">
            <v>9</v>
          </cell>
        </row>
        <row r="21387">
          <cell r="B21387">
            <v>42993</v>
          </cell>
          <cell r="H21387">
            <v>13</v>
          </cell>
          <cell r="K21387">
            <v>0</v>
          </cell>
          <cell r="O21387">
            <v>116</v>
          </cell>
          <cell r="P21387" t="str">
            <v>Stevens</v>
          </cell>
          <cell r="Q21387">
            <v>2</v>
          </cell>
          <cell r="S21387">
            <v>9</v>
          </cell>
        </row>
        <row r="21388">
          <cell r="B21388">
            <v>42993</v>
          </cell>
          <cell r="H21388">
            <v>8</v>
          </cell>
          <cell r="K21388">
            <v>0</v>
          </cell>
          <cell r="O21388">
            <v>289</v>
          </cell>
          <cell r="P21388" t="str">
            <v>Adams</v>
          </cell>
          <cell r="Q21388">
            <v>3</v>
          </cell>
          <cell r="S21388">
            <v>9</v>
          </cell>
        </row>
        <row r="21389">
          <cell r="B21389">
            <v>42993</v>
          </cell>
          <cell r="H21389">
            <v>8</v>
          </cell>
          <cell r="K21389">
            <v>0</v>
          </cell>
          <cell r="O21389">
            <v>39</v>
          </cell>
          <cell r="P21389" t="str">
            <v>Stevens</v>
          </cell>
          <cell r="Q21389">
            <v>3</v>
          </cell>
          <cell r="S21389">
            <v>9</v>
          </cell>
        </row>
        <row r="21390">
          <cell r="B21390">
            <v>42993</v>
          </cell>
          <cell r="H21390">
            <v>12</v>
          </cell>
          <cell r="K21390">
            <v>0</v>
          </cell>
          <cell r="O21390">
            <v>64</v>
          </cell>
          <cell r="P21390" t="str">
            <v>Stevens</v>
          </cell>
          <cell r="Q21390">
            <v>4</v>
          </cell>
          <cell r="S21390">
            <v>9</v>
          </cell>
        </row>
        <row r="21391">
          <cell r="B21391">
            <v>42993</v>
          </cell>
          <cell r="H21391">
            <v>10</v>
          </cell>
          <cell r="K21391">
            <v>0</v>
          </cell>
          <cell r="O21391">
            <v>101</v>
          </cell>
          <cell r="P21391" t="str">
            <v>Adams</v>
          </cell>
          <cell r="Q21391">
            <v>2</v>
          </cell>
          <cell r="S21391">
            <v>9</v>
          </cell>
        </row>
        <row r="21392">
          <cell r="B21392">
            <v>42993</v>
          </cell>
          <cell r="H21392">
            <v>8</v>
          </cell>
          <cell r="K21392">
            <v>0</v>
          </cell>
          <cell r="O21392">
            <v>186</v>
          </cell>
          <cell r="P21392" t="str">
            <v>Stevens</v>
          </cell>
          <cell r="Q21392">
            <v>1</v>
          </cell>
          <cell r="S21392">
            <v>9</v>
          </cell>
        </row>
        <row r="21393">
          <cell r="B21393">
            <v>42993</v>
          </cell>
          <cell r="H21393">
            <v>10</v>
          </cell>
          <cell r="K21393">
            <v>0</v>
          </cell>
          <cell r="O21393">
            <v>117</v>
          </cell>
          <cell r="P21393" t="str">
            <v>Adams</v>
          </cell>
          <cell r="Q21393">
            <v>5</v>
          </cell>
          <cell r="S21393">
            <v>9</v>
          </cell>
        </row>
        <row r="21394">
          <cell r="B21394">
            <v>42993</v>
          </cell>
          <cell r="H21394">
            <v>9</v>
          </cell>
          <cell r="K21394">
            <v>0</v>
          </cell>
          <cell r="O21394">
            <v>185</v>
          </cell>
          <cell r="P21394" t="str">
            <v>Stevens</v>
          </cell>
          <cell r="Q21394">
            <v>3</v>
          </cell>
          <cell r="S21394">
            <v>9</v>
          </cell>
        </row>
        <row r="21395">
          <cell r="B21395">
            <v>42993</v>
          </cell>
          <cell r="H21395">
            <v>10</v>
          </cell>
          <cell r="K21395">
            <v>0</v>
          </cell>
          <cell r="O21395">
            <v>109</v>
          </cell>
          <cell r="P21395" t="str">
            <v>Adams</v>
          </cell>
          <cell r="Q21395">
            <v>3</v>
          </cell>
          <cell r="S21395">
            <v>9</v>
          </cell>
        </row>
        <row r="21396">
          <cell r="B21396">
            <v>42993</v>
          </cell>
          <cell r="H21396">
            <v>10</v>
          </cell>
          <cell r="K21396">
            <v>0</v>
          </cell>
          <cell r="O21396">
            <v>52</v>
          </cell>
          <cell r="P21396" t="str">
            <v>Stevens</v>
          </cell>
          <cell r="Q21396">
            <v>3</v>
          </cell>
          <cell r="S21396">
            <v>9</v>
          </cell>
        </row>
        <row r="21397">
          <cell r="B21397">
            <v>42993</v>
          </cell>
          <cell r="H21397">
            <v>24</v>
          </cell>
          <cell r="K21397">
            <v>0</v>
          </cell>
          <cell r="O21397">
            <v>136</v>
          </cell>
          <cell r="P21397" t="str">
            <v>Adams</v>
          </cell>
          <cell r="Q21397">
            <v>4</v>
          </cell>
          <cell r="S21397">
            <v>9</v>
          </cell>
        </row>
        <row r="21398">
          <cell r="B21398">
            <v>42993</v>
          </cell>
          <cell r="H21398">
            <v>8</v>
          </cell>
          <cell r="K21398">
            <v>0</v>
          </cell>
          <cell r="O21398">
            <v>116</v>
          </cell>
          <cell r="P21398" t="str">
            <v>Stevens</v>
          </cell>
          <cell r="Q21398">
            <v>3</v>
          </cell>
          <cell r="S21398">
            <v>9</v>
          </cell>
        </row>
        <row r="21399">
          <cell r="B21399">
            <v>42993</v>
          </cell>
          <cell r="H21399">
            <v>10</v>
          </cell>
          <cell r="K21399">
            <v>0</v>
          </cell>
          <cell r="O21399">
            <v>39</v>
          </cell>
          <cell r="P21399" t="str">
            <v>Stevens</v>
          </cell>
          <cell r="Q21399">
            <v>3</v>
          </cell>
          <cell r="S21399">
            <v>9</v>
          </cell>
        </row>
        <row r="21400">
          <cell r="B21400">
            <v>42993</v>
          </cell>
          <cell r="H21400">
            <v>11</v>
          </cell>
          <cell r="K21400">
            <v>0</v>
          </cell>
          <cell r="O21400">
            <v>154</v>
          </cell>
          <cell r="P21400" t="str">
            <v>Adams</v>
          </cell>
          <cell r="Q21400">
            <v>4</v>
          </cell>
          <cell r="S21400">
            <v>9</v>
          </cell>
        </row>
        <row r="21401">
          <cell r="B21401">
            <v>42993</v>
          </cell>
          <cell r="H21401">
            <v>9</v>
          </cell>
          <cell r="K21401">
            <v>0</v>
          </cell>
          <cell r="O21401">
            <v>506</v>
          </cell>
          <cell r="P21401" t="str">
            <v>Katz</v>
          </cell>
          <cell r="Q21401">
            <v>4</v>
          </cell>
          <cell r="S21401">
            <v>9</v>
          </cell>
        </row>
        <row r="21402">
          <cell r="B21402">
            <v>42993</v>
          </cell>
          <cell r="H21402">
            <v>14</v>
          </cell>
          <cell r="K21402">
            <v>0</v>
          </cell>
          <cell r="O21402">
            <v>62</v>
          </cell>
          <cell r="P21402" t="str">
            <v>Stevens</v>
          </cell>
          <cell r="Q21402">
            <v>4</v>
          </cell>
          <cell r="S21402">
            <v>9</v>
          </cell>
        </row>
        <row r="21403">
          <cell r="B21403">
            <v>42993</v>
          </cell>
          <cell r="H21403">
            <v>10</v>
          </cell>
          <cell r="K21403">
            <v>0</v>
          </cell>
          <cell r="O21403">
            <v>97</v>
          </cell>
          <cell r="P21403" t="str">
            <v>Stevens</v>
          </cell>
          <cell r="Q21403">
            <v>3</v>
          </cell>
          <cell r="S21403">
            <v>9</v>
          </cell>
        </row>
        <row r="21404">
          <cell r="B21404">
            <v>42993</v>
          </cell>
          <cell r="H21404">
            <v>10</v>
          </cell>
          <cell r="K21404">
            <v>0</v>
          </cell>
          <cell r="O21404">
            <v>91</v>
          </cell>
          <cell r="P21404" t="str">
            <v>Stevens</v>
          </cell>
          <cell r="Q21404">
            <v>4</v>
          </cell>
          <cell r="S21404">
            <v>9</v>
          </cell>
        </row>
        <row r="21405">
          <cell r="B21405">
            <v>42993</v>
          </cell>
          <cell r="H21405">
            <v>9</v>
          </cell>
          <cell r="K21405">
            <v>0</v>
          </cell>
          <cell r="O21405">
            <v>527</v>
          </cell>
          <cell r="P21405" t="str">
            <v>Adams</v>
          </cell>
          <cell r="Q21405">
            <v>4</v>
          </cell>
          <cell r="S21405">
            <v>9</v>
          </cell>
        </row>
        <row r="21406">
          <cell r="B21406">
            <v>42993</v>
          </cell>
          <cell r="H21406">
            <v>9</v>
          </cell>
          <cell r="K21406">
            <v>5</v>
          </cell>
          <cell r="O21406">
            <v>0</v>
          </cell>
          <cell r="Q21406">
            <v>0</v>
          </cell>
          <cell r="S21406">
            <v>9</v>
          </cell>
        </row>
        <row r="21407">
          <cell r="B21407">
            <v>42993</v>
          </cell>
          <cell r="H21407">
            <v>10</v>
          </cell>
          <cell r="K21407">
            <v>0</v>
          </cell>
          <cell r="O21407">
            <v>78</v>
          </cell>
          <cell r="P21407" t="str">
            <v>Stevens</v>
          </cell>
          <cell r="Q21407">
            <v>3</v>
          </cell>
          <cell r="S21407">
            <v>9</v>
          </cell>
        </row>
        <row r="21408">
          <cell r="B21408">
            <v>42993</v>
          </cell>
          <cell r="H21408">
            <v>10</v>
          </cell>
          <cell r="K21408">
            <v>0</v>
          </cell>
          <cell r="O21408">
            <v>812</v>
          </cell>
          <cell r="P21408" t="str">
            <v>Stevens</v>
          </cell>
          <cell r="Q21408">
            <v>4</v>
          </cell>
          <cell r="S21408">
            <v>9</v>
          </cell>
        </row>
        <row r="21409">
          <cell r="B21409">
            <v>42993</v>
          </cell>
          <cell r="H21409">
            <v>15</v>
          </cell>
          <cell r="K21409">
            <v>0</v>
          </cell>
          <cell r="O21409">
            <v>126</v>
          </cell>
          <cell r="P21409" t="str">
            <v>Adams</v>
          </cell>
          <cell r="Q21409">
            <v>3</v>
          </cell>
          <cell r="S21409">
            <v>9</v>
          </cell>
        </row>
        <row r="21410">
          <cell r="B21410">
            <v>42993</v>
          </cell>
          <cell r="H21410">
            <v>14</v>
          </cell>
          <cell r="K21410">
            <v>0</v>
          </cell>
          <cell r="O21410">
            <v>44</v>
          </cell>
          <cell r="P21410" t="str">
            <v>Adams</v>
          </cell>
          <cell r="Q21410">
            <v>3</v>
          </cell>
          <cell r="S21410">
            <v>9</v>
          </cell>
        </row>
        <row r="21411">
          <cell r="B21411">
            <v>42993</v>
          </cell>
          <cell r="H21411">
            <v>13</v>
          </cell>
          <cell r="K21411">
            <v>0</v>
          </cell>
          <cell r="O21411">
            <v>21</v>
          </cell>
          <cell r="P21411" t="str">
            <v>Stevens</v>
          </cell>
          <cell r="Q21411">
            <v>3</v>
          </cell>
          <cell r="S21411">
            <v>9</v>
          </cell>
        </row>
        <row r="21412">
          <cell r="B21412">
            <v>42993</v>
          </cell>
          <cell r="H21412">
            <v>12</v>
          </cell>
          <cell r="K21412">
            <v>0</v>
          </cell>
          <cell r="O21412">
            <v>168</v>
          </cell>
          <cell r="P21412" t="str">
            <v>Adams</v>
          </cell>
          <cell r="Q21412">
            <v>1</v>
          </cell>
          <cell r="S21412">
            <v>9</v>
          </cell>
        </row>
        <row r="21413">
          <cell r="B21413">
            <v>42993</v>
          </cell>
          <cell r="H21413">
            <v>11</v>
          </cell>
          <cell r="K21413">
            <v>0</v>
          </cell>
          <cell r="O21413">
            <v>113</v>
          </cell>
          <cell r="P21413" t="str">
            <v>Adams</v>
          </cell>
          <cell r="Q21413">
            <v>4</v>
          </cell>
          <cell r="S21413">
            <v>9</v>
          </cell>
        </row>
        <row r="21414">
          <cell r="B21414">
            <v>42993</v>
          </cell>
          <cell r="H21414">
            <v>13</v>
          </cell>
          <cell r="K21414">
            <v>0</v>
          </cell>
          <cell r="O21414">
            <v>167</v>
          </cell>
          <cell r="P21414" t="str">
            <v>Stevens</v>
          </cell>
          <cell r="Q21414">
            <v>4</v>
          </cell>
          <cell r="S21414">
            <v>9</v>
          </cell>
        </row>
        <row r="21415">
          <cell r="B21415">
            <v>42993</v>
          </cell>
          <cell r="H21415">
            <v>6</v>
          </cell>
          <cell r="K21415">
            <v>10</v>
          </cell>
          <cell r="O21415">
            <v>281</v>
          </cell>
          <cell r="P21415" t="str">
            <v>Adams</v>
          </cell>
          <cell r="Q21415">
            <v>3</v>
          </cell>
          <cell r="S21415">
            <v>9</v>
          </cell>
        </row>
        <row r="21416">
          <cell r="B21416">
            <v>42993</v>
          </cell>
          <cell r="H21416">
            <v>9</v>
          </cell>
          <cell r="K21416">
            <v>0</v>
          </cell>
          <cell r="O21416">
            <v>84</v>
          </cell>
          <cell r="P21416" t="str">
            <v>Stevens</v>
          </cell>
          <cell r="Q21416">
            <v>3</v>
          </cell>
          <cell r="S21416">
            <v>9</v>
          </cell>
        </row>
        <row r="21417">
          <cell r="B21417">
            <v>42993</v>
          </cell>
          <cell r="H21417">
            <v>10</v>
          </cell>
          <cell r="K21417">
            <v>0</v>
          </cell>
          <cell r="O21417">
            <v>5</v>
          </cell>
          <cell r="P21417" t="str">
            <v>Katz</v>
          </cell>
          <cell r="Q21417">
            <v>4</v>
          </cell>
          <cell r="S21417">
            <v>9</v>
          </cell>
        </row>
        <row r="21418">
          <cell r="B21418">
            <v>42993</v>
          </cell>
          <cell r="H21418">
            <v>9</v>
          </cell>
          <cell r="K21418">
            <v>0</v>
          </cell>
          <cell r="O21418">
            <v>193</v>
          </cell>
          <cell r="P21418" t="str">
            <v>Stevens</v>
          </cell>
          <cell r="Q21418">
            <v>3</v>
          </cell>
          <cell r="S21418">
            <v>9</v>
          </cell>
        </row>
        <row r="21419">
          <cell r="B21419">
            <v>42993</v>
          </cell>
          <cell r="H21419">
            <v>6</v>
          </cell>
          <cell r="K21419">
            <v>25</v>
          </cell>
          <cell r="O21419">
            <v>217</v>
          </cell>
          <cell r="P21419" t="str">
            <v>Adams</v>
          </cell>
          <cell r="Q21419">
            <v>3</v>
          </cell>
          <cell r="S21419">
            <v>9</v>
          </cell>
        </row>
        <row r="21420">
          <cell r="B21420">
            <v>42993</v>
          </cell>
          <cell r="H21420">
            <v>8</v>
          </cell>
          <cell r="K21420">
            <v>0</v>
          </cell>
          <cell r="O21420">
            <v>54</v>
          </cell>
          <cell r="P21420" t="str">
            <v>Stevens</v>
          </cell>
          <cell r="Q21420">
            <v>3</v>
          </cell>
          <cell r="S21420">
            <v>9</v>
          </cell>
        </row>
        <row r="21421">
          <cell r="B21421">
            <v>42993</v>
          </cell>
          <cell r="H21421">
            <v>10</v>
          </cell>
          <cell r="K21421">
            <v>0</v>
          </cell>
          <cell r="O21421">
            <v>245</v>
          </cell>
          <cell r="P21421" t="str">
            <v>Stevens</v>
          </cell>
          <cell r="Q21421">
            <v>1</v>
          </cell>
          <cell r="S21421">
            <v>9</v>
          </cell>
        </row>
        <row r="21422">
          <cell r="B21422">
            <v>42993</v>
          </cell>
          <cell r="H21422">
            <v>10</v>
          </cell>
          <cell r="K21422">
            <v>0</v>
          </cell>
          <cell r="O21422">
            <v>231</v>
          </cell>
          <cell r="P21422" t="str">
            <v>Adams</v>
          </cell>
          <cell r="Q21422">
            <v>3</v>
          </cell>
          <cell r="S21422">
            <v>9</v>
          </cell>
        </row>
        <row r="21423">
          <cell r="B21423">
            <v>42993</v>
          </cell>
          <cell r="H21423">
            <v>5</v>
          </cell>
          <cell r="K21423">
            <v>49</v>
          </cell>
          <cell r="O21423">
            <v>0</v>
          </cell>
          <cell r="Q21423">
            <v>0</v>
          </cell>
          <cell r="S21423">
            <v>9</v>
          </cell>
        </row>
        <row r="21424">
          <cell r="B21424">
            <v>42993</v>
          </cell>
          <cell r="H21424">
            <v>6</v>
          </cell>
          <cell r="K21424">
            <v>32</v>
          </cell>
          <cell r="O21424">
            <v>62</v>
          </cell>
          <cell r="P21424" t="str">
            <v>Stevens</v>
          </cell>
          <cell r="Q21424">
            <v>5</v>
          </cell>
          <cell r="S21424">
            <v>9</v>
          </cell>
        </row>
        <row r="21425">
          <cell r="B21425">
            <v>42993</v>
          </cell>
          <cell r="H21425">
            <v>10</v>
          </cell>
          <cell r="K21425">
            <v>0</v>
          </cell>
          <cell r="O21425">
            <v>140</v>
          </cell>
          <cell r="P21425" t="str">
            <v>Stevens</v>
          </cell>
          <cell r="Q21425">
            <v>1</v>
          </cell>
          <cell r="S21425">
            <v>9</v>
          </cell>
        </row>
        <row r="21426">
          <cell r="B21426">
            <v>42993</v>
          </cell>
          <cell r="H21426">
            <v>11</v>
          </cell>
          <cell r="K21426">
            <v>0</v>
          </cell>
          <cell r="O21426">
            <v>219</v>
          </cell>
          <cell r="P21426" t="str">
            <v>Stevens</v>
          </cell>
          <cell r="Q21426">
            <v>4</v>
          </cell>
          <cell r="S21426">
            <v>9</v>
          </cell>
        </row>
        <row r="21427">
          <cell r="B21427">
            <v>42993</v>
          </cell>
          <cell r="H21427">
            <v>10</v>
          </cell>
          <cell r="K21427">
            <v>27</v>
          </cell>
          <cell r="O21427">
            <v>209</v>
          </cell>
          <cell r="P21427" t="str">
            <v>Adams</v>
          </cell>
          <cell r="Q21427">
            <v>3</v>
          </cell>
          <cell r="S21427">
            <v>9</v>
          </cell>
        </row>
        <row r="21428">
          <cell r="B21428">
            <v>42993</v>
          </cell>
          <cell r="H21428">
            <v>1</v>
          </cell>
          <cell r="K21428">
            <v>0</v>
          </cell>
          <cell r="O21428">
            <v>335</v>
          </cell>
          <cell r="P21428" t="str">
            <v>Stevens</v>
          </cell>
          <cell r="Q21428">
            <v>4</v>
          </cell>
          <cell r="S21428">
            <v>9</v>
          </cell>
        </row>
        <row r="21429">
          <cell r="B21429">
            <v>42993</v>
          </cell>
          <cell r="H21429">
            <v>18</v>
          </cell>
          <cell r="K21429">
            <v>0</v>
          </cell>
          <cell r="O21429">
            <v>133</v>
          </cell>
          <cell r="P21429" t="str">
            <v>Katz</v>
          </cell>
          <cell r="Q21429">
            <v>3</v>
          </cell>
          <cell r="S21429">
            <v>9</v>
          </cell>
        </row>
        <row r="21430">
          <cell r="B21430">
            <v>42993</v>
          </cell>
          <cell r="H21430">
            <v>11</v>
          </cell>
          <cell r="K21430">
            <v>0</v>
          </cell>
          <cell r="O21430">
            <v>44</v>
          </cell>
          <cell r="P21430" t="str">
            <v>Stevens</v>
          </cell>
          <cell r="Q21430">
            <v>3</v>
          </cell>
          <cell r="S21430">
            <v>9</v>
          </cell>
        </row>
        <row r="21431">
          <cell r="B21431">
            <v>42993</v>
          </cell>
          <cell r="H21431">
            <v>9</v>
          </cell>
          <cell r="K21431">
            <v>0</v>
          </cell>
          <cell r="O21431">
            <v>120</v>
          </cell>
          <cell r="P21431" t="str">
            <v>Stevens</v>
          </cell>
          <cell r="Q21431">
            <v>5</v>
          </cell>
          <cell r="S21431">
            <v>9</v>
          </cell>
        </row>
        <row r="21432">
          <cell r="B21432">
            <v>42993</v>
          </cell>
          <cell r="H21432">
            <v>10</v>
          </cell>
          <cell r="K21432">
            <v>0</v>
          </cell>
          <cell r="O21432">
            <v>1060</v>
          </cell>
          <cell r="P21432" t="str">
            <v>Stevens</v>
          </cell>
          <cell r="Q21432">
            <v>2</v>
          </cell>
          <cell r="S21432">
            <v>9</v>
          </cell>
        </row>
        <row r="21433">
          <cell r="B21433">
            <v>42993</v>
          </cell>
          <cell r="H21433">
            <v>10</v>
          </cell>
          <cell r="K21433">
            <v>8</v>
          </cell>
          <cell r="O21433">
            <v>51</v>
          </cell>
          <cell r="P21433" t="str">
            <v>Berkhart</v>
          </cell>
          <cell r="Q21433">
            <v>3</v>
          </cell>
          <cell r="S21433">
            <v>9</v>
          </cell>
        </row>
        <row r="21434">
          <cell r="B21434">
            <v>42993</v>
          </cell>
          <cell r="H21434">
            <v>18</v>
          </cell>
          <cell r="K21434">
            <v>0</v>
          </cell>
          <cell r="O21434">
            <v>33</v>
          </cell>
          <cell r="P21434" t="str">
            <v>Berkhart</v>
          </cell>
          <cell r="Q21434">
            <v>4</v>
          </cell>
          <cell r="S21434">
            <v>9</v>
          </cell>
        </row>
        <row r="21435">
          <cell r="B21435">
            <v>42993</v>
          </cell>
          <cell r="H21435">
            <v>10</v>
          </cell>
          <cell r="K21435">
            <v>0</v>
          </cell>
          <cell r="O21435">
            <v>611</v>
          </cell>
          <cell r="P21435" t="str">
            <v>Adams</v>
          </cell>
          <cell r="Q21435">
            <v>2</v>
          </cell>
          <cell r="S21435">
            <v>9</v>
          </cell>
        </row>
        <row r="21436">
          <cell r="B21436">
            <v>42993</v>
          </cell>
          <cell r="H21436">
            <v>12</v>
          </cell>
          <cell r="K21436">
            <v>0</v>
          </cell>
          <cell r="O21436">
            <v>99</v>
          </cell>
          <cell r="P21436" t="str">
            <v>Berkhart</v>
          </cell>
          <cell r="Q21436">
            <v>4</v>
          </cell>
          <cell r="S21436">
            <v>9</v>
          </cell>
        </row>
        <row r="21437">
          <cell r="B21437">
            <v>42993</v>
          </cell>
          <cell r="H21437">
            <v>10</v>
          </cell>
          <cell r="K21437">
            <v>86</v>
          </cell>
          <cell r="O21437">
            <v>88</v>
          </cell>
          <cell r="P21437" t="str">
            <v>Berkhart</v>
          </cell>
          <cell r="Q21437">
            <v>4</v>
          </cell>
          <cell r="S21437">
            <v>9</v>
          </cell>
        </row>
        <row r="21438">
          <cell r="B21438">
            <v>42993</v>
          </cell>
          <cell r="H21438">
            <v>10</v>
          </cell>
          <cell r="K21438">
            <v>0</v>
          </cell>
          <cell r="O21438">
            <v>136</v>
          </cell>
          <cell r="P21438" t="str">
            <v>Berkhart</v>
          </cell>
          <cell r="Q21438">
            <v>2</v>
          </cell>
          <cell r="S21438">
            <v>9</v>
          </cell>
        </row>
        <row r="21439">
          <cell r="B21439">
            <v>42993</v>
          </cell>
          <cell r="H21439">
            <v>13</v>
          </cell>
          <cell r="K21439">
            <v>0</v>
          </cell>
          <cell r="O21439">
            <v>701</v>
          </cell>
          <cell r="P21439" t="str">
            <v>Katz</v>
          </cell>
          <cell r="Q21439">
            <v>3</v>
          </cell>
          <cell r="S21439">
            <v>9</v>
          </cell>
        </row>
        <row r="21440">
          <cell r="B21440">
            <v>42993</v>
          </cell>
          <cell r="H21440">
            <v>14</v>
          </cell>
          <cell r="K21440">
            <v>0</v>
          </cell>
          <cell r="O21440">
            <v>64</v>
          </cell>
          <cell r="P21440" t="str">
            <v>Berkhart</v>
          </cell>
          <cell r="Q21440">
            <v>3</v>
          </cell>
          <cell r="S21440">
            <v>9</v>
          </cell>
        </row>
        <row r="21441">
          <cell r="B21441">
            <v>42993</v>
          </cell>
          <cell r="H21441">
            <v>12</v>
          </cell>
          <cell r="K21441">
            <v>0</v>
          </cell>
          <cell r="O21441">
            <v>63</v>
          </cell>
          <cell r="P21441" t="str">
            <v>Berkhart</v>
          </cell>
          <cell r="Q21441">
            <v>3</v>
          </cell>
          <cell r="S21441">
            <v>9</v>
          </cell>
        </row>
        <row r="21442">
          <cell r="B21442">
            <v>42993</v>
          </cell>
          <cell r="H21442">
            <v>13</v>
          </cell>
          <cell r="K21442">
            <v>0</v>
          </cell>
          <cell r="O21442">
            <v>40</v>
          </cell>
          <cell r="P21442" t="str">
            <v>Stevens</v>
          </cell>
          <cell r="Q21442">
            <v>4</v>
          </cell>
          <cell r="S21442">
            <v>9</v>
          </cell>
        </row>
        <row r="21443">
          <cell r="B21443">
            <v>42993</v>
          </cell>
          <cell r="H21443">
            <v>11</v>
          </cell>
          <cell r="K21443">
            <v>0</v>
          </cell>
          <cell r="O21443">
            <v>47</v>
          </cell>
          <cell r="P21443" t="str">
            <v>Stevens</v>
          </cell>
          <cell r="Q21443">
            <v>4</v>
          </cell>
          <cell r="S21443">
            <v>9</v>
          </cell>
        </row>
        <row r="21444">
          <cell r="B21444">
            <v>42993</v>
          </cell>
          <cell r="H21444">
            <v>8</v>
          </cell>
          <cell r="K21444">
            <v>0</v>
          </cell>
          <cell r="O21444">
            <v>50</v>
          </cell>
          <cell r="P21444" t="str">
            <v>Stevens</v>
          </cell>
          <cell r="Q21444">
            <v>4</v>
          </cell>
          <cell r="S21444">
            <v>9</v>
          </cell>
        </row>
        <row r="21445">
          <cell r="B21445">
            <v>42993</v>
          </cell>
          <cell r="H21445">
            <v>16</v>
          </cell>
          <cell r="K21445">
            <v>0</v>
          </cell>
          <cell r="O21445">
            <v>46</v>
          </cell>
          <cell r="P21445" t="str">
            <v>Berkhart</v>
          </cell>
          <cell r="Q21445">
            <v>5</v>
          </cell>
          <cell r="S21445">
            <v>9</v>
          </cell>
        </row>
        <row r="21446">
          <cell r="B21446">
            <v>42993</v>
          </cell>
          <cell r="H21446">
            <v>9</v>
          </cell>
          <cell r="K21446">
            <v>0</v>
          </cell>
          <cell r="O21446">
            <v>55</v>
          </cell>
          <cell r="P21446" t="str">
            <v>Stevens</v>
          </cell>
          <cell r="Q21446">
            <v>5</v>
          </cell>
          <cell r="S21446">
            <v>9</v>
          </cell>
        </row>
        <row r="21447">
          <cell r="B21447">
            <v>42993</v>
          </cell>
          <cell r="H21447">
            <v>5</v>
          </cell>
          <cell r="K21447">
            <v>11</v>
          </cell>
          <cell r="O21447">
            <v>174</v>
          </cell>
          <cell r="P21447" t="str">
            <v>Berkhart</v>
          </cell>
          <cell r="Q21447">
            <v>3</v>
          </cell>
          <cell r="S21447">
            <v>9</v>
          </cell>
        </row>
        <row r="21448">
          <cell r="B21448">
            <v>42993</v>
          </cell>
          <cell r="H21448">
            <v>11</v>
          </cell>
          <cell r="K21448">
            <v>0</v>
          </cell>
          <cell r="O21448">
            <v>259</v>
          </cell>
          <cell r="P21448" t="str">
            <v>Stevens</v>
          </cell>
          <cell r="Q21448">
            <v>3</v>
          </cell>
          <cell r="S21448">
            <v>9</v>
          </cell>
        </row>
        <row r="21449">
          <cell r="B21449">
            <v>42993</v>
          </cell>
          <cell r="H21449">
            <v>9</v>
          </cell>
          <cell r="K21449">
            <v>0</v>
          </cell>
          <cell r="O21449">
            <v>113</v>
          </cell>
          <cell r="P21449" t="str">
            <v>Adams</v>
          </cell>
          <cell r="Q21449">
            <v>3</v>
          </cell>
          <cell r="S21449">
            <v>9</v>
          </cell>
        </row>
        <row r="21450">
          <cell r="B21450">
            <v>42993</v>
          </cell>
          <cell r="H21450">
            <v>9</v>
          </cell>
          <cell r="K21450">
            <v>0</v>
          </cell>
          <cell r="O21450">
            <v>461</v>
          </cell>
          <cell r="P21450" t="str">
            <v>Adams</v>
          </cell>
          <cell r="Q21450">
            <v>3</v>
          </cell>
          <cell r="S21450">
            <v>9</v>
          </cell>
        </row>
        <row r="21451">
          <cell r="B21451">
            <v>42993</v>
          </cell>
          <cell r="H21451">
            <v>8</v>
          </cell>
          <cell r="K21451">
            <v>0</v>
          </cell>
          <cell r="O21451">
            <v>309</v>
          </cell>
          <cell r="P21451" t="str">
            <v>Stevens</v>
          </cell>
          <cell r="Q21451">
            <v>3</v>
          </cell>
          <cell r="S21451">
            <v>9</v>
          </cell>
        </row>
        <row r="21452">
          <cell r="B21452">
            <v>42993</v>
          </cell>
          <cell r="H21452">
            <v>10</v>
          </cell>
          <cell r="K21452">
            <v>0</v>
          </cell>
          <cell r="O21452">
            <v>195</v>
          </cell>
          <cell r="P21452" t="str">
            <v>Berkhart</v>
          </cell>
          <cell r="Q21452">
            <v>5</v>
          </cell>
          <cell r="S21452">
            <v>9</v>
          </cell>
        </row>
        <row r="21453">
          <cell r="B21453">
            <v>42993</v>
          </cell>
          <cell r="H21453">
            <v>6</v>
          </cell>
          <cell r="K21453">
            <v>13</v>
          </cell>
          <cell r="O21453">
            <v>383</v>
          </cell>
          <cell r="P21453" t="str">
            <v>Stevens</v>
          </cell>
          <cell r="Q21453">
            <v>3</v>
          </cell>
          <cell r="S21453">
            <v>9</v>
          </cell>
        </row>
        <row r="21454">
          <cell r="B21454">
            <v>42993</v>
          </cell>
          <cell r="H21454">
            <v>9</v>
          </cell>
          <cell r="K21454">
            <v>0</v>
          </cell>
          <cell r="O21454">
            <v>220</v>
          </cell>
          <cell r="P21454" t="str">
            <v>Berkhart</v>
          </cell>
          <cell r="Q21454">
            <v>3</v>
          </cell>
          <cell r="S21454">
            <v>9</v>
          </cell>
        </row>
        <row r="21455">
          <cell r="B21455">
            <v>42993</v>
          </cell>
          <cell r="H21455">
            <v>9</v>
          </cell>
          <cell r="K21455">
            <v>0</v>
          </cell>
          <cell r="O21455">
            <v>379</v>
          </cell>
          <cell r="P21455" t="str">
            <v>Adams</v>
          </cell>
          <cell r="Q21455">
            <v>1</v>
          </cell>
          <cell r="S21455">
            <v>9</v>
          </cell>
        </row>
        <row r="21456">
          <cell r="B21456">
            <v>42993</v>
          </cell>
          <cell r="H21456">
            <v>10</v>
          </cell>
          <cell r="K21456">
            <v>0</v>
          </cell>
          <cell r="O21456">
            <v>179</v>
          </cell>
          <cell r="P21456" t="str">
            <v>Berkhart</v>
          </cell>
          <cell r="Q21456">
            <v>4</v>
          </cell>
          <cell r="S21456">
            <v>9</v>
          </cell>
        </row>
        <row r="21457">
          <cell r="B21457">
            <v>42993</v>
          </cell>
          <cell r="H21457">
            <v>11</v>
          </cell>
          <cell r="K21457">
            <v>0</v>
          </cell>
          <cell r="O21457">
            <v>267</v>
          </cell>
          <cell r="P21457" t="str">
            <v>Stevens</v>
          </cell>
          <cell r="Q21457">
            <v>5</v>
          </cell>
          <cell r="S21457">
            <v>9</v>
          </cell>
        </row>
        <row r="21458">
          <cell r="B21458">
            <v>42993</v>
          </cell>
          <cell r="H21458">
            <v>6</v>
          </cell>
          <cell r="K21458">
            <v>57</v>
          </cell>
          <cell r="O21458">
            <v>177</v>
          </cell>
          <cell r="P21458" t="str">
            <v>Berkhart</v>
          </cell>
          <cell r="Q21458">
            <v>1</v>
          </cell>
          <cell r="S21458">
            <v>9</v>
          </cell>
        </row>
        <row r="21459">
          <cell r="B21459">
            <v>42993</v>
          </cell>
          <cell r="H21459">
            <v>5</v>
          </cell>
          <cell r="K21459">
            <v>49</v>
          </cell>
          <cell r="O21459">
            <v>68</v>
          </cell>
          <cell r="P21459" t="str">
            <v>Adams</v>
          </cell>
          <cell r="Q21459">
            <v>3</v>
          </cell>
          <cell r="S21459">
            <v>9</v>
          </cell>
        </row>
        <row r="21460">
          <cell r="B21460">
            <v>42993</v>
          </cell>
          <cell r="H21460">
            <v>5</v>
          </cell>
          <cell r="K21460">
            <v>90</v>
          </cell>
          <cell r="O21460">
            <v>280</v>
          </cell>
          <cell r="P21460" t="str">
            <v>Adams</v>
          </cell>
          <cell r="Q21460">
            <v>2</v>
          </cell>
          <cell r="S21460">
            <v>9</v>
          </cell>
        </row>
        <row r="21461">
          <cell r="B21461">
            <v>42993</v>
          </cell>
          <cell r="H21461">
            <v>12</v>
          </cell>
          <cell r="K21461">
            <v>0</v>
          </cell>
          <cell r="O21461">
            <v>342</v>
          </cell>
          <cell r="P21461" t="str">
            <v>Stevens</v>
          </cell>
          <cell r="Q21461">
            <v>2</v>
          </cell>
          <cell r="S21461">
            <v>9</v>
          </cell>
        </row>
        <row r="21462">
          <cell r="B21462">
            <v>42993</v>
          </cell>
          <cell r="H21462">
            <v>10</v>
          </cell>
          <cell r="K21462">
            <v>0</v>
          </cell>
          <cell r="O21462">
            <v>167</v>
          </cell>
          <cell r="P21462" t="str">
            <v>Katz</v>
          </cell>
          <cell r="Q21462">
            <v>3</v>
          </cell>
          <cell r="S21462">
            <v>9</v>
          </cell>
        </row>
        <row r="21463">
          <cell r="B21463">
            <v>42993</v>
          </cell>
          <cell r="H21463">
            <v>9</v>
          </cell>
          <cell r="K21463">
            <v>0</v>
          </cell>
          <cell r="O21463">
            <v>366</v>
          </cell>
          <cell r="P21463" t="str">
            <v>Berkhart</v>
          </cell>
          <cell r="Q21463">
            <v>1</v>
          </cell>
          <cell r="S21463">
            <v>9</v>
          </cell>
        </row>
        <row r="21464">
          <cell r="B21464">
            <v>42993</v>
          </cell>
          <cell r="H21464">
            <v>6</v>
          </cell>
          <cell r="K21464">
            <v>26</v>
          </cell>
          <cell r="O21464">
            <v>87</v>
          </cell>
          <cell r="P21464" t="str">
            <v>Adams</v>
          </cell>
          <cell r="Q21464">
            <v>3</v>
          </cell>
          <cell r="S21464">
            <v>9</v>
          </cell>
        </row>
        <row r="21465">
          <cell r="B21465">
            <v>42993</v>
          </cell>
          <cell r="H21465">
            <v>9</v>
          </cell>
          <cell r="K21465">
            <v>19</v>
          </cell>
          <cell r="O21465">
            <v>13</v>
          </cell>
          <cell r="P21465" t="str">
            <v>Adams</v>
          </cell>
          <cell r="Q21465">
            <v>3</v>
          </cell>
          <cell r="S21465">
            <v>9</v>
          </cell>
        </row>
        <row r="21466">
          <cell r="B21466">
            <v>42993</v>
          </cell>
          <cell r="H21466">
            <v>11</v>
          </cell>
          <cell r="K21466">
            <v>0</v>
          </cell>
          <cell r="O21466">
            <v>227</v>
          </cell>
          <cell r="P21466" t="str">
            <v>Katz</v>
          </cell>
          <cell r="Q21466">
            <v>5</v>
          </cell>
          <cell r="S21466">
            <v>9</v>
          </cell>
        </row>
        <row r="21467">
          <cell r="B21467">
            <v>42993</v>
          </cell>
          <cell r="H21467">
            <v>10</v>
          </cell>
          <cell r="K21467">
            <v>17</v>
          </cell>
          <cell r="O21467">
            <v>339</v>
          </cell>
          <cell r="P21467" t="str">
            <v>Adams</v>
          </cell>
          <cell r="Q21467">
            <v>1</v>
          </cell>
          <cell r="S21467">
            <v>9</v>
          </cell>
        </row>
        <row r="21468">
          <cell r="B21468">
            <v>42993</v>
          </cell>
          <cell r="H21468">
            <v>11</v>
          </cell>
          <cell r="K21468">
            <v>0</v>
          </cell>
          <cell r="O21468">
            <v>101</v>
          </cell>
          <cell r="P21468" t="str">
            <v>Stevens</v>
          </cell>
          <cell r="Q21468">
            <v>3</v>
          </cell>
          <cell r="S21468">
            <v>9</v>
          </cell>
        </row>
        <row r="21469">
          <cell r="B21469">
            <v>42993</v>
          </cell>
          <cell r="H21469">
            <v>6</v>
          </cell>
          <cell r="K21469">
            <v>62</v>
          </cell>
          <cell r="O21469">
            <v>172</v>
          </cell>
          <cell r="P21469" t="str">
            <v>Stevens</v>
          </cell>
          <cell r="Q21469">
            <v>3</v>
          </cell>
          <cell r="S21469">
            <v>9</v>
          </cell>
        </row>
        <row r="21470">
          <cell r="B21470">
            <v>42993</v>
          </cell>
          <cell r="H21470">
            <v>1</v>
          </cell>
          <cell r="K21470">
            <v>0</v>
          </cell>
          <cell r="O21470">
            <v>0</v>
          </cell>
          <cell r="Q21470">
            <v>0</v>
          </cell>
          <cell r="S21470">
            <v>9</v>
          </cell>
        </row>
        <row r="21471">
          <cell r="B21471">
            <v>42993</v>
          </cell>
          <cell r="H21471">
            <v>3</v>
          </cell>
          <cell r="K21471">
            <v>0</v>
          </cell>
          <cell r="O21471">
            <v>137</v>
          </cell>
          <cell r="P21471" t="str">
            <v>Berkhart</v>
          </cell>
          <cell r="Q21471">
            <v>4</v>
          </cell>
          <cell r="S21471">
            <v>9</v>
          </cell>
        </row>
        <row r="21472">
          <cell r="B21472">
            <v>42993</v>
          </cell>
          <cell r="H21472">
            <v>11</v>
          </cell>
          <cell r="K21472">
            <v>0</v>
          </cell>
          <cell r="O21472">
            <v>169</v>
          </cell>
          <cell r="P21472" t="str">
            <v>Katz</v>
          </cell>
          <cell r="Q21472">
            <v>5</v>
          </cell>
          <cell r="S21472">
            <v>9</v>
          </cell>
        </row>
        <row r="21473">
          <cell r="B21473">
            <v>42993</v>
          </cell>
          <cell r="H21473">
            <v>11</v>
          </cell>
          <cell r="K21473">
            <v>0</v>
          </cell>
          <cell r="O21473">
            <v>248</v>
          </cell>
          <cell r="P21473" t="str">
            <v>Stevens</v>
          </cell>
          <cell r="Q21473">
            <v>4</v>
          </cell>
          <cell r="S21473">
            <v>9</v>
          </cell>
        </row>
        <row r="21474">
          <cell r="B21474">
            <v>42993</v>
          </cell>
          <cell r="H21474">
            <v>14</v>
          </cell>
          <cell r="K21474">
            <v>0</v>
          </cell>
          <cell r="O21474">
            <v>24</v>
          </cell>
          <cell r="P21474" t="str">
            <v>Berkhart</v>
          </cell>
          <cell r="Q21474">
            <v>3</v>
          </cell>
          <cell r="S21474">
            <v>9</v>
          </cell>
        </row>
        <row r="21475">
          <cell r="B21475">
            <v>42993</v>
          </cell>
          <cell r="H21475">
            <v>9</v>
          </cell>
          <cell r="K21475">
            <v>0</v>
          </cell>
          <cell r="O21475">
            <v>145</v>
          </cell>
          <cell r="P21475" t="str">
            <v>Adams</v>
          </cell>
          <cell r="Q21475">
            <v>3</v>
          </cell>
          <cell r="S21475">
            <v>9</v>
          </cell>
        </row>
        <row r="21476">
          <cell r="B21476">
            <v>42993</v>
          </cell>
          <cell r="H21476">
            <v>12</v>
          </cell>
          <cell r="K21476">
            <v>0</v>
          </cell>
          <cell r="O21476">
            <v>327</v>
          </cell>
          <cell r="P21476" t="str">
            <v>Berkhart</v>
          </cell>
          <cell r="Q21476">
            <v>1</v>
          </cell>
          <cell r="S21476">
            <v>9</v>
          </cell>
        </row>
        <row r="21477">
          <cell r="B21477">
            <v>42993</v>
          </cell>
          <cell r="H21477">
            <v>11</v>
          </cell>
          <cell r="K21477">
            <v>0</v>
          </cell>
          <cell r="O21477">
            <v>312</v>
          </cell>
          <cell r="P21477" t="str">
            <v>Katz</v>
          </cell>
          <cell r="Q21477">
            <v>5</v>
          </cell>
          <cell r="S21477">
            <v>9</v>
          </cell>
        </row>
        <row r="21478">
          <cell r="B21478">
            <v>42993</v>
          </cell>
          <cell r="H21478">
            <v>11</v>
          </cell>
          <cell r="K21478">
            <v>0</v>
          </cell>
          <cell r="O21478">
            <v>320</v>
          </cell>
          <cell r="P21478" t="str">
            <v>Adams</v>
          </cell>
          <cell r="Q21478">
            <v>3</v>
          </cell>
          <cell r="S21478">
            <v>9</v>
          </cell>
        </row>
        <row r="21479">
          <cell r="B21479">
            <v>42993</v>
          </cell>
          <cell r="H21479">
            <v>22</v>
          </cell>
          <cell r="K21479">
            <v>33</v>
          </cell>
          <cell r="O21479">
            <v>247</v>
          </cell>
          <cell r="P21479" t="str">
            <v>Berkhart</v>
          </cell>
          <cell r="Q21479">
            <v>1</v>
          </cell>
          <cell r="S21479">
            <v>9</v>
          </cell>
        </row>
        <row r="21480">
          <cell r="B21480">
            <v>42993</v>
          </cell>
          <cell r="H21480">
            <v>6</v>
          </cell>
          <cell r="K21480">
            <v>102</v>
          </cell>
          <cell r="O21480">
            <v>1393</v>
          </cell>
          <cell r="P21480" t="str">
            <v>Katz</v>
          </cell>
          <cell r="Q21480">
            <v>5</v>
          </cell>
          <cell r="S21480">
            <v>9</v>
          </cell>
        </row>
        <row r="21481">
          <cell r="B21481">
            <v>42993</v>
          </cell>
          <cell r="H21481">
            <v>5</v>
          </cell>
          <cell r="K21481">
            <v>20</v>
          </cell>
          <cell r="O21481">
            <v>521</v>
          </cell>
          <cell r="P21481" t="str">
            <v>Adams</v>
          </cell>
          <cell r="Q21481">
            <v>2</v>
          </cell>
          <cell r="S21481">
            <v>9</v>
          </cell>
        </row>
        <row r="21482">
          <cell r="B21482">
            <v>42993</v>
          </cell>
          <cell r="H21482">
            <v>5</v>
          </cell>
          <cell r="K21482">
            <v>37</v>
          </cell>
          <cell r="O21482">
            <v>404</v>
          </cell>
          <cell r="P21482" t="str">
            <v>Berkhart</v>
          </cell>
          <cell r="Q21482">
            <v>3</v>
          </cell>
          <cell r="S21482">
            <v>9</v>
          </cell>
        </row>
        <row r="21483">
          <cell r="B21483">
            <v>42993</v>
          </cell>
          <cell r="H21483">
            <v>5</v>
          </cell>
          <cell r="K21483">
            <v>15</v>
          </cell>
          <cell r="O21483">
            <v>334</v>
          </cell>
          <cell r="P21483" t="str">
            <v>Adams</v>
          </cell>
          <cell r="Q21483">
            <v>3</v>
          </cell>
          <cell r="S21483">
            <v>9</v>
          </cell>
        </row>
        <row r="21484">
          <cell r="B21484">
            <v>42993</v>
          </cell>
          <cell r="H21484">
            <v>6</v>
          </cell>
          <cell r="K21484">
            <v>17</v>
          </cell>
          <cell r="O21484">
            <v>214</v>
          </cell>
          <cell r="P21484" t="str">
            <v>Berkhart</v>
          </cell>
          <cell r="Q21484">
            <v>3</v>
          </cell>
          <cell r="S21484">
            <v>9</v>
          </cell>
        </row>
        <row r="21485">
          <cell r="B21485">
            <v>42993</v>
          </cell>
          <cell r="H21485">
            <v>5</v>
          </cell>
          <cell r="K21485">
            <v>17</v>
          </cell>
          <cell r="O21485">
            <v>88</v>
          </cell>
          <cell r="P21485" t="str">
            <v>Adams</v>
          </cell>
          <cell r="Q21485">
            <v>1</v>
          </cell>
          <cell r="S21485">
            <v>9</v>
          </cell>
        </row>
        <row r="21486">
          <cell r="B21486">
            <v>42993</v>
          </cell>
          <cell r="H21486">
            <v>6</v>
          </cell>
          <cell r="K21486">
            <v>76</v>
          </cell>
          <cell r="O21486">
            <v>256</v>
          </cell>
          <cell r="P21486" t="str">
            <v>Adams</v>
          </cell>
          <cell r="Q21486">
            <v>2</v>
          </cell>
          <cell r="S21486">
            <v>9</v>
          </cell>
        </row>
        <row r="21487">
          <cell r="B21487">
            <v>42993</v>
          </cell>
          <cell r="H21487">
            <v>6</v>
          </cell>
          <cell r="K21487">
            <v>146</v>
          </cell>
          <cell r="O21487">
            <v>103</v>
          </cell>
          <cell r="P21487" t="str">
            <v>Berkhart</v>
          </cell>
          <cell r="Q21487">
            <v>3</v>
          </cell>
          <cell r="S21487">
            <v>9</v>
          </cell>
        </row>
        <row r="21488">
          <cell r="B21488">
            <v>42993</v>
          </cell>
          <cell r="H21488">
            <v>6</v>
          </cell>
          <cell r="K21488">
            <v>66</v>
          </cell>
          <cell r="O21488">
            <v>74</v>
          </cell>
          <cell r="P21488" t="str">
            <v>Berkhart</v>
          </cell>
          <cell r="Q21488">
            <v>4</v>
          </cell>
          <cell r="S21488">
            <v>9</v>
          </cell>
        </row>
        <row r="21489">
          <cell r="B21489">
            <v>42993</v>
          </cell>
          <cell r="H21489">
            <v>5</v>
          </cell>
          <cell r="K21489">
            <v>9</v>
          </cell>
          <cell r="O21489">
            <v>0</v>
          </cell>
          <cell r="Q21489">
            <v>0</v>
          </cell>
          <cell r="S21489">
            <v>9</v>
          </cell>
        </row>
        <row r="21490">
          <cell r="B21490">
            <v>42993</v>
          </cell>
          <cell r="H21490">
            <v>6</v>
          </cell>
          <cell r="K21490">
            <v>80</v>
          </cell>
          <cell r="O21490">
            <v>398</v>
          </cell>
          <cell r="P21490" t="str">
            <v>Berkhart</v>
          </cell>
          <cell r="Q21490">
            <v>2</v>
          </cell>
          <cell r="S21490">
            <v>9</v>
          </cell>
        </row>
        <row r="21491">
          <cell r="B21491">
            <v>42993</v>
          </cell>
          <cell r="H21491">
            <v>10</v>
          </cell>
          <cell r="K21491">
            <v>0</v>
          </cell>
          <cell r="O21491">
            <v>73</v>
          </cell>
          <cell r="P21491" t="str">
            <v>Adams</v>
          </cell>
          <cell r="Q21491">
            <v>1</v>
          </cell>
          <cell r="S21491">
            <v>9</v>
          </cell>
        </row>
        <row r="21492">
          <cell r="B21492">
            <v>42993</v>
          </cell>
          <cell r="H21492">
            <v>11</v>
          </cell>
          <cell r="K21492">
            <v>0</v>
          </cell>
          <cell r="O21492">
            <v>11</v>
          </cell>
          <cell r="P21492" t="str">
            <v>Adams</v>
          </cell>
          <cell r="Q21492">
            <v>4</v>
          </cell>
          <cell r="S21492">
            <v>9</v>
          </cell>
        </row>
        <row r="21493">
          <cell r="B21493">
            <v>42993</v>
          </cell>
          <cell r="H21493">
            <v>5</v>
          </cell>
          <cell r="K21493">
            <v>12</v>
          </cell>
          <cell r="O21493">
            <v>74</v>
          </cell>
          <cell r="P21493" t="str">
            <v>Berkhart</v>
          </cell>
          <cell r="Q21493">
            <v>3</v>
          </cell>
          <cell r="S21493">
            <v>9</v>
          </cell>
        </row>
        <row r="21494">
          <cell r="B21494">
            <v>42993</v>
          </cell>
          <cell r="H21494">
            <v>6</v>
          </cell>
          <cell r="K21494">
            <v>45</v>
          </cell>
          <cell r="O21494">
            <v>124</v>
          </cell>
          <cell r="P21494" t="str">
            <v>Berkhart</v>
          </cell>
          <cell r="Q21494">
            <v>1</v>
          </cell>
          <cell r="S21494">
            <v>9</v>
          </cell>
        </row>
        <row r="21495">
          <cell r="B21495">
            <v>42993</v>
          </cell>
          <cell r="H21495">
            <v>6</v>
          </cell>
          <cell r="K21495">
            <v>23</v>
          </cell>
          <cell r="O21495">
            <v>171</v>
          </cell>
          <cell r="P21495" t="str">
            <v>Berkhart</v>
          </cell>
          <cell r="Q21495">
            <v>3</v>
          </cell>
          <cell r="S21495">
            <v>9</v>
          </cell>
        </row>
        <row r="21496">
          <cell r="B21496">
            <v>42993</v>
          </cell>
          <cell r="H21496">
            <v>10</v>
          </cell>
          <cell r="K21496">
            <v>0</v>
          </cell>
          <cell r="O21496">
            <v>65</v>
          </cell>
          <cell r="P21496" t="str">
            <v>Adams</v>
          </cell>
          <cell r="Q21496">
            <v>3</v>
          </cell>
          <cell r="S21496">
            <v>9</v>
          </cell>
        </row>
        <row r="21497">
          <cell r="B21497">
            <v>42993</v>
          </cell>
          <cell r="H21497">
            <v>10</v>
          </cell>
          <cell r="K21497">
            <v>0</v>
          </cell>
          <cell r="O21497">
            <v>178</v>
          </cell>
          <cell r="P21497" t="str">
            <v>Adams</v>
          </cell>
          <cell r="Q21497">
            <v>1</v>
          </cell>
          <cell r="S21497">
            <v>9</v>
          </cell>
        </row>
        <row r="21498">
          <cell r="B21498">
            <v>42993</v>
          </cell>
          <cell r="H21498">
            <v>6</v>
          </cell>
          <cell r="K21498">
            <v>11</v>
          </cell>
          <cell r="O21498">
            <v>396</v>
          </cell>
          <cell r="P21498" t="str">
            <v>Adams</v>
          </cell>
          <cell r="Q21498">
            <v>3</v>
          </cell>
          <cell r="S21498">
            <v>9</v>
          </cell>
        </row>
        <row r="21499">
          <cell r="B21499">
            <v>42993</v>
          </cell>
          <cell r="H21499">
            <v>10</v>
          </cell>
          <cell r="K21499">
            <v>0</v>
          </cell>
          <cell r="O21499">
            <v>72</v>
          </cell>
          <cell r="P21499" t="str">
            <v>Berkhart</v>
          </cell>
          <cell r="Q21499">
            <v>5</v>
          </cell>
          <cell r="S21499">
            <v>9</v>
          </cell>
        </row>
        <row r="21500">
          <cell r="B21500">
            <v>42993</v>
          </cell>
          <cell r="H21500">
            <v>9</v>
          </cell>
          <cell r="K21500">
            <v>0</v>
          </cell>
          <cell r="O21500">
            <v>500</v>
          </cell>
          <cell r="P21500" t="str">
            <v>Berkhart</v>
          </cell>
          <cell r="Q21500">
            <v>3</v>
          </cell>
          <cell r="S21500">
            <v>9</v>
          </cell>
        </row>
        <row r="21501">
          <cell r="B21501">
            <v>42993</v>
          </cell>
          <cell r="H21501">
            <v>9</v>
          </cell>
          <cell r="K21501">
            <v>0</v>
          </cell>
          <cell r="O21501">
            <v>183</v>
          </cell>
          <cell r="P21501" t="str">
            <v>Adams</v>
          </cell>
          <cell r="Q21501">
            <v>3</v>
          </cell>
          <cell r="S21501">
            <v>9</v>
          </cell>
        </row>
        <row r="21502">
          <cell r="B21502">
            <v>42993</v>
          </cell>
          <cell r="H21502">
            <v>9</v>
          </cell>
          <cell r="K21502">
            <v>0</v>
          </cell>
          <cell r="O21502">
            <v>253</v>
          </cell>
          <cell r="P21502" t="str">
            <v>Adams</v>
          </cell>
          <cell r="Q21502">
            <v>3</v>
          </cell>
          <cell r="S21502">
            <v>9</v>
          </cell>
        </row>
        <row r="21503">
          <cell r="B21503">
            <v>42993</v>
          </cell>
          <cell r="H21503">
            <v>12</v>
          </cell>
          <cell r="K21503">
            <v>0</v>
          </cell>
          <cell r="O21503">
            <v>6</v>
          </cell>
          <cell r="P21503" t="str">
            <v>DuPreez</v>
          </cell>
          <cell r="Q21503">
            <v>5</v>
          </cell>
          <cell r="S21503">
            <v>9</v>
          </cell>
        </row>
        <row r="21504">
          <cell r="B21504">
            <v>42993</v>
          </cell>
          <cell r="H21504">
            <v>11</v>
          </cell>
          <cell r="K21504">
            <v>0</v>
          </cell>
          <cell r="O21504">
            <v>139</v>
          </cell>
          <cell r="P21504" t="str">
            <v>Berkhart</v>
          </cell>
          <cell r="Q21504">
            <v>3</v>
          </cell>
          <cell r="S21504">
            <v>9</v>
          </cell>
        </row>
        <row r="21505">
          <cell r="B21505">
            <v>42993</v>
          </cell>
          <cell r="H21505">
            <v>12</v>
          </cell>
          <cell r="K21505">
            <v>0</v>
          </cell>
          <cell r="O21505">
            <v>47</v>
          </cell>
          <cell r="P21505" t="str">
            <v>Adams</v>
          </cell>
          <cell r="Q21505">
            <v>2</v>
          </cell>
          <cell r="S21505">
            <v>9</v>
          </cell>
        </row>
        <row r="21506">
          <cell r="B21506">
            <v>42993</v>
          </cell>
          <cell r="H21506">
            <v>10</v>
          </cell>
          <cell r="K21506">
            <v>0</v>
          </cell>
          <cell r="O21506">
            <v>34</v>
          </cell>
          <cell r="P21506" t="str">
            <v>Berkhart</v>
          </cell>
          <cell r="Q21506">
            <v>2</v>
          </cell>
          <cell r="S21506">
            <v>9</v>
          </cell>
        </row>
        <row r="21507">
          <cell r="B21507">
            <v>42993</v>
          </cell>
          <cell r="H21507">
            <v>6</v>
          </cell>
          <cell r="K21507">
            <v>36</v>
          </cell>
          <cell r="O21507">
            <v>104</v>
          </cell>
          <cell r="P21507" t="str">
            <v>Adams</v>
          </cell>
          <cell r="Q21507">
            <v>1</v>
          </cell>
          <cell r="S21507">
            <v>9</v>
          </cell>
        </row>
        <row r="21508">
          <cell r="B21508">
            <v>42993</v>
          </cell>
          <cell r="H21508">
            <v>9</v>
          </cell>
          <cell r="K21508">
            <v>0</v>
          </cell>
          <cell r="O21508">
            <v>142</v>
          </cell>
          <cell r="P21508" t="str">
            <v>Berkhart</v>
          </cell>
          <cell r="Q21508">
            <v>3</v>
          </cell>
          <cell r="S21508">
            <v>9</v>
          </cell>
        </row>
        <row r="21509">
          <cell r="B21509">
            <v>42993</v>
          </cell>
          <cell r="H21509">
            <v>9</v>
          </cell>
          <cell r="K21509">
            <v>0</v>
          </cell>
          <cell r="O21509">
            <v>287</v>
          </cell>
          <cell r="P21509" t="str">
            <v>Adams</v>
          </cell>
          <cell r="Q21509">
            <v>2</v>
          </cell>
          <cell r="S21509">
            <v>9</v>
          </cell>
        </row>
        <row r="21510">
          <cell r="B21510">
            <v>42993</v>
          </cell>
          <cell r="H21510">
            <v>9</v>
          </cell>
          <cell r="K21510">
            <v>0</v>
          </cell>
          <cell r="O21510">
            <v>196</v>
          </cell>
          <cell r="P21510" t="str">
            <v>Berkhart</v>
          </cell>
          <cell r="Q21510">
            <v>3</v>
          </cell>
          <cell r="S21510">
            <v>9</v>
          </cell>
        </row>
        <row r="21511">
          <cell r="B21511">
            <v>42993</v>
          </cell>
          <cell r="H21511">
            <v>11</v>
          </cell>
          <cell r="K21511">
            <v>0</v>
          </cell>
          <cell r="O21511">
            <v>217</v>
          </cell>
          <cell r="P21511" t="str">
            <v>DuPreez</v>
          </cell>
          <cell r="Q21511">
            <v>3</v>
          </cell>
          <cell r="S21511">
            <v>9</v>
          </cell>
        </row>
        <row r="21512">
          <cell r="B21512">
            <v>42993</v>
          </cell>
          <cell r="H21512">
            <v>10</v>
          </cell>
          <cell r="K21512">
            <v>0</v>
          </cell>
          <cell r="O21512">
            <v>67</v>
          </cell>
          <cell r="P21512" t="str">
            <v>Adams</v>
          </cell>
          <cell r="Q21512">
            <v>4</v>
          </cell>
          <cell r="S21512">
            <v>9</v>
          </cell>
        </row>
        <row r="21513">
          <cell r="B21513">
            <v>42993</v>
          </cell>
          <cell r="H21513">
            <v>10</v>
          </cell>
          <cell r="K21513">
            <v>0</v>
          </cell>
          <cell r="O21513">
            <v>120</v>
          </cell>
          <cell r="P21513" t="str">
            <v>Berkhart</v>
          </cell>
          <cell r="Q21513">
            <v>3</v>
          </cell>
          <cell r="S21513">
            <v>9</v>
          </cell>
        </row>
        <row r="21514">
          <cell r="B21514">
            <v>42993</v>
          </cell>
          <cell r="H21514">
            <v>17</v>
          </cell>
          <cell r="K21514">
            <v>0</v>
          </cell>
          <cell r="O21514">
            <v>66</v>
          </cell>
          <cell r="P21514" t="str">
            <v>DuPreez</v>
          </cell>
          <cell r="Q21514">
            <v>5</v>
          </cell>
          <cell r="S21514">
            <v>9</v>
          </cell>
        </row>
        <row r="21515">
          <cell r="B21515">
            <v>42993</v>
          </cell>
          <cell r="H21515">
            <v>11</v>
          </cell>
          <cell r="K21515">
            <v>0</v>
          </cell>
          <cell r="O21515">
            <v>99</v>
          </cell>
          <cell r="P21515" t="str">
            <v>Berkhart</v>
          </cell>
          <cell r="Q21515">
            <v>1</v>
          </cell>
          <cell r="S21515">
            <v>9</v>
          </cell>
        </row>
        <row r="21516">
          <cell r="B21516">
            <v>42993</v>
          </cell>
          <cell r="H21516">
            <v>9</v>
          </cell>
          <cell r="K21516">
            <v>0</v>
          </cell>
          <cell r="O21516">
            <v>207</v>
          </cell>
          <cell r="P21516" t="str">
            <v>DuPreez</v>
          </cell>
          <cell r="Q21516">
            <v>5</v>
          </cell>
          <cell r="S21516">
            <v>9</v>
          </cell>
        </row>
        <row r="21517">
          <cell r="B21517">
            <v>42993</v>
          </cell>
          <cell r="H21517">
            <v>10</v>
          </cell>
          <cell r="K21517">
            <v>0</v>
          </cell>
          <cell r="O21517">
            <v>173</v>
          </cell>
          <cell r="P21517" t="str">
            <v>Adams</v>
          </cell>
          <cell r="Q21517">
            <v>3</v>
          </cell>
          <cell r="S21517">
            <v>9</v>
          </cell>
        </row>
        <row r="21518">
          <cell r="B21518">
            <v>42993</v>
          </cell>
          <cell r="H21518">
            <v>9</v>
          </cell>
          <cell r="K21518">
            <v>0</v>
          </cell>
          <cell r="O21518">
            <v>490</v>
          </cell>
          <cell r="P21518" t="str">
            <v>Berkhart</v>
          </cell>
          <cell r="Q21518">
            <v>4</v>
          </cell>
          <cell r="S21518">
            <v>9</v>
          </cell>
        </row>
        <row r="21519">
          <cell r="B21519">
            <v>42993</v>
          </cell>
          <cell r="H21519">
            <v>9</v>
          </cell>
          <cell r="K21519">
            <v>10</v>
          </cell>
          <cell r="O21519">
            <v>74</v>
          </cell>
          <cell r="P21519" t="str">
            <v>DuPreez</v>
          </cell>
          <cell r="Q21519">
            <v>5</v>
          </cell>
          <cell r="S21519">
            <v>9</v>
          </cell>
        </row>
        <row r="21520">
          <cell r="B21520">
            <v>42993</v>
          </cell>
          <cell r="H21520">
            <v>16</v>
          </cell>
          <cell r="K21520">
            <v>0</v>
          </cell>
          <cell r="O21520">
            <v>321</v>
          </cell>
          <cell r="P21520" t="str">
            <v>Adams</v>
          </cell>
          <cell r="Q21520">
            <v>3</v>
          </cell>
          <cell r="S21520">
            <v>9</v>
          </cell>
        </row>
        <row r="21521">
          <cell r="B21521">
            <v>42993</v>
          </cell>
          <cell r="H21521">
            <v>14</v>
          </cell>
          <cell r="K21521">
            <v>0</v>
          </cell>
          <cell r="O21521">
            <v>64</v>
          </cell>
          <cell r="P21521" t="str">
            <v>DuPreez</v>
          </cell>
          <cell r="Q21521">
            <v>2</v>
          </cell>
          <cell r="S21521">
            <v>9</v>
          </cell>
        </row>
        <row r="21522">
          <cell r="B21522">
            <v>42993</v>
          </cell>
          <cell r="H21522">
            <v>12</v>
          </cell>
          <cell r="K21522">
            <v>0</v>
          </cell>
          <cell r="O21522">
            <v>85</v>
          </cell>
          <cell r="P21522" t="str">
            <v>Berkhart</v>
          </cell>
          <cell r="Q21522">
            <v>4</v>
          </cell>
          <cell r="S21522">
            <v>9</v>
          </cell>
        </row>
        <row r="21523">
          <cell r="B21523">
            <v>42993</v>
          </cell>
          <cell r="H21523">
            <v>10</v>
          </cell>
          <cell r="K21523">
            <v>0</v>
          </cell>
          <cell r="O21523">
            <v>124</v>
          </cell>
          <cell r="P21523" t="str">
            <v>Adams</v>
          </cell>
          <cell r="Q21523">
            <v>1</v>
          </cell>
          <cell r="S21523">
            <v>9</v>
          </cell>
        </row>
        <row r="21524">
          <cell r="B21524">
            <v>42993</v>
          </cell>
          <cell r="H21524">
            <v>12</v>
          </cell>
          <cell r="K21524">
            <v>0</v>
          </cell>
          <cell r="O21524">
            <v>100</v>
          </cell>
          <cell r="P21524" t="str">
            <v>DuPreez</v>
          </cell>
          <cell r="Q21524">
            <v>4</v>
          </cell>
          <cell r="S21524">
            <v>9</v>
          </cell>
        </row>
        <row r="21525">
          <cell r="B21525">
            <v>42993</v>
          </cell>
          <cell r="H21525">
            <v>9</v>
          </cell>
          <cell r="K21525">
            <v>0</v>
          </cell>
          <cell r="O21525">
            <v>60</v>
          </cell>
          <cell r="P21525" t="str">
            <v>Berkhart</v>
          </cell>
          <cell r="Q21525">
            <v>3</v>
          </cell>
          <cell r="S21525">
            <v>9</v>
          </cell>
        </row>
        <row r="21526">
          <cell r="B21526">
            <v>42993</v>
          </cell>
          <cell r="H21526">
            <v>10</v>
          </cell>
          <cell r="K21526">
            <v>0</v>
          </cell>
          <cell r="O21526">
            <v>191</v>
          </cell>
          <cell r="P21526" t="str">
            <v>Adams</v>
          </cell>
          <cell r="Q21526">
            <v>3</v>
          </cell>
          <cell r="S21526">
            <v>9</v>
          </cell>
        </row>
        <row r="21527">
          <cell r="B21527">
            <v>42993</v>
          </cell>
          <cell r="H21527">
            <v>10</v>
          </cell>
          <cell r="K21527">
            <v>0</v>
          </cell>
          <cell r="O21527">
            <v>122</v>
          </cell>
          <cell r="P21527" t="str">
            <v>DuPreez</v>
          </cell>
          <cell r="Q21527">
            <v>4</v>
          </cell>
          <cell r="S21527">
            <v>9</v>
          </cell>
        </row>
        <row r="21528">
          <cell r="B21528">
            <v>42993</v>
          </cell>
          <cell r="H21528">
            <v>9</v>
          </cell>
          <cell r="K21528">
            <v>0</v>
          </cell>
          <cell r="O21528">
            <v>54</v>
          </cell>
          <cell r="P21528" t="str">
            <v>Berkhart</v>
          </cell>
          <cell r="Q21528">
            <v>4</v>
          </cell>
          <cell r="S21528">
            <v>9</v>
          </cell>
        </row>
        <row r="21529">
          <cell r="B21529">
            <v>42993</v>
          </cell>
          <cell r="H21529">
            <v>16</v>
          </cell>
          <cell r="K21529">
            <v>0</v>
          </cell>
          <cell r="O21529">
            <v>325</v>
          </cell>
          <cell r="P21529" t="str">
            <v>Adams</v>
          </cell>
          <cell r="Q21529">
            <v>4</v>
          </cell>
          <cell r="S21529">
            <v>9</v>
          </cell>
        </row>
        <row r="21530">
          <cell r="B21530">
            <v>42993</v>
          </cell>
          <cell r="H21530">
            <v>20</v>
          </cell>
          <cell r="K21530">
            <v>0</v>
          </cell>
          <cell r="O21530">
            <v>48</v>
          </cell>
          <cell r="P21530" t="str">
            <v>DuPreez</v>
          </cell>
          <cell r="Q21530">
            <v>4</v>
          </cell>
          <cell r="S21530">
            <v>9</v>
          </cell>
        </row>
        <row r="21531">
          <cell r="B21531">
            <v>42993</v>
          </cell>
          <cell r="H21531">
            <v>15</v>
          </cell>
          <cell r="K21531">
            <v>0</v>
          </cell>
          <cell r="O21531">
            <v>287</v>
          </cell>
          <cell r="P21531" t="str">
            <v>Berkhart</v>
          </cell>
          <cell r="Q21531">
            <v>2</v>
          </cell>
          <cell r="S21531">
            <v>9</v>
          </cell>
        </row>
        <row r="21532">
          <cell r="B21532">
            <v>42993</v>
          </cell>
          <cell r="H21532">
            <v>12</v>
          </cell>
          <cell r="K21532">
            <v>0</v>
          </cell>
          <cell r="O21532">
            <v>66</v>
          </cell>
          <cell r="P21532" t="str">
            <v>DuPreez</v>
          </cell>
          <cell r="Q21532">
            <v>3</v>
          </cell>
          <cell r="S21532">
            <v>9</v>
          </cell>
        </row>
        <row r="21533">
          <cell r="B21533">
            <v>42993</v>
          </cell>
          <cell r="H21533">
            <v>13</v>
          </cell>
          <cell r="K21533">
            <v>0</v>
          </cell>
          <cell r="O21533">
            <v>26</v>
          </cell>
          <cell r="P21533" t="str">
            <v>Adams</v>
          </cell>
          <cell r="Q21533">
            <v>4</v>
          </cell>
          <cell r="S21533">
            <v>9</v>
          </cell>
        </row>
        <row r="21534">
          <cell r="B21534">
            <v>42993</v>
          </cell>
          <cell r="H21534">
            <v>11</v>
          </cell>
          <cell r="K21534">
            <v>0</v>
          </cell>
          <cell r="O21534">
            <v>649</v>
          </cell>
          <cell r="P21534" t="str">
            <v>Berkhart</v>
          </cell>
          <cell r="Q21534">
            <v>5</v>
          </cell>
          <cell r="S21534">
            <v>9</v>
          </cell>
        </row>
        <row r="21535">
          <cell r="B21535">
            <v>42993</v>
          </cell>
          <cell r="H21535">
            <v>11</v>
          </cell>
          <cell r="K21535">
            <v>0</v>
          </cell>
          <cell r="O21535">
            <v>14</v>
          </cell>
          <cell r="P21535" t="str">
            <v>Adams</v>
          </cell>
          <cell r="Q21535">
            <v>2</v>
          </cell>
          <cell r="S21535">
            <v>9</v>
          </cell>
        </row>
        <row r="21536">
          <cell r="B21536">
            <v>42993</v>
          </cell>
          <cell r="H21536">
            <v>14</v>
          </cell>
          <cell r="K21536">
            <v>0</v>
          </cell>
          <cell r="O21536">
            <v>62</v>
          </cell>
          <cell r="P21536" t="str">
            <v>DuPreez</v>
          </cell>
          <cell r="Q21536">
            <v>2</v>
          </cell>
          <cell r="S21536">
            <v>9</v>
          </cell>
        </row>
        <row r="21537">
          <cell r="B21537">
            <v>42993</v>
          </cell>
          <cell r="H21537">
            <v>12</v>
          </cell>
          <cell r="K21537">
            <v>0</v>
          </cell>
          <cell r="O21537">
            <v>469</v>
          </cell>
          <cell r="P21537" t="str">
            <v>Adams</v>
          </cell>
          <cell r="Q21537">
            <v>2</v>
          </cell>
          <cell r="S21537">
            <v>9</v>
          </cell>
        </row>
        <row r="21538">
          <cell r="B21538">
            <v>42993</v>
          </cell>
          <cell r="H21538">
            <v>14</v>
          </cell>
          <cell r="K21538">
            <v>0</v>
          </cell>
          <cell r="O21538">
            <v>86</v>
          </cell>
          <cell r="P21538" t="str">
            <v>DuPreez</v>
          </cell>
          <cell r="Q21538">
            <v>2</v>
          </cell>
          <cell r="S21538">
            <v>9</v>
          </cell>
        </row>
        <row r="21539">
          <cell r="B21539">
            <v>42993</v>
          </cell>
          <cell r="H21539">
            <v>17</v>
          </cell>
          <cell r="K21539">
            <v>0</v>
          </cell>
          <cell r="O21539">
            <v>66</v>
          </cell>
          <cell r="P21539" t="str">
            <v>DuPreez</v>
          </cell>
          <cell r="Q21539">
            <v>4</v>
          </cell>
          <cell r="S21539">
            <v>9</v>
          </cell>
        </row>
        <row r="21540">
          <cell r="B21540">
            <v>42993</v>
          </cell>
          <cell r="H21540">
            <v>15</v>
          </cell>
          <cell r="K21540">
            <v>0</v>
          </cell>
          <cell r="O21540">
            <v>184</v>
          </cell>
          <cell r="P21540" t="str">
            <v>DuPreez</v>
          </cell>
          <cell r="Q21540">
            <v>4</v>
          </cell>
          <cell r="S21540">
            <v>9</v>
          </cell>
        </row>
        <row r="21541">
          <cell r="B21541">
            <v>42993</v>
          </cell>
          <cell r="H21541">
            <v>10</v>
          </cell>
          <cell r="K21541">
            <v>0</v>
          </cell>
          <cell r="O21541">
            <v>64</v>
          </cell>
          <cell r="P21541" t="str">
            <v>Berkhart</v>
          </cell>
          <cell r="Q21541">
            <v>3</v>
          </cell>
          <cell r="S21541">
            <v>9</v>
          </cell>
        </row>
        <row r="21542">
          <cell r="B21542">
            <v>42993</v>
          </cell>
          <cell r="H21542">
            <v>17</v>
          </cell>
          <cell r="K21542">
            <v>0</v>
          </cell>
          <cell r="O21542">
            <v>132</v>
          </cell>
          <cell r="P21542" t="str">
            <v>DuPreez</v>
          </cell>
          <cell r="Q21542">
            <v>5</v>
          </cell>
          <cell r="S21542">
            <v>9</v>
          </cell>
        </row>
        <row r="21543">
          <cell r="B21543">
            <v>42993</v>
          </cell>
          <cell r="H21543">
            <v>12</v>
          </cell>
          <cell r="K21543">
            <v>0</v>
          </cell>
          <cell r="O21543">
            <v>111</v>
          </cell>
          <cell r="P21543" t="str">
            <v>DuPreez</v>
          </cell>
          <cell r="Q21543">
            <v>2</v>
          </cell>
          <cell r="S21543">
            <v>9</v>
          </cell>
        </row>
        <row r="21544">
          <cell r="B21544">
            <v>42993</v>
          </cell>
          <cell r="H21544">
            <v>10</v>
          </cell>
          <cell r="K21544">
            <v>0</v>
          </cell>
          <cell r="O21544">
            <v>172</v>
          </cell>
          <cell r="P21544" t="str">
            <v>DuPreez</v>
          </cell>
          <cell r="Q21544">
            <v>3</v>
          </cell>
          <cell r="S21544">
            <v>9</v>
          </cell>
        </row>
        <row r="21545">
          <cell r="B21545">
            <v>42993</v>
          </cell>
          <cell r="H21545">
            <v>13</v>
          </cell>
          <cell r="K21545">
            <v>0</v>
          </cell>
          <cell r="O21545">
            <v>119</v>
          </cell>
          <cell r="P21545" t="str">
            <v>DuPreez</v>
          </cell>
          <cell r="Q21545">
            <v>4</v>
          </cell>
          <cell r="S21545">
            <v>9</v>
          </cell>
        </row>
        <row r="21546">
          <cell r="B21546">
            <v>42993</v>
          </cell>
          <cell r="H21546">
            <v>9</v>
          </cell>
          <cell r="K21546">
            <v>0</v>
          </cell>
          <cell r="O21546">
            <v>52</v>
          </cell>
          <cell r="P21546" t="str">
            <v>Berkhart</v>
          </cell>
          <cell r="Q21546">
            <v>3</v>
          </cell>
          <cell r="S21546">
            <v>9</v>
          </cell>
        </row>
        <row r="21547">
          <cell r="B21547">
            <v>42993</v>
          </cell>
          <cell r="H21547">
            <v>13</v>
          </cell>
          <cell r="K21547">
            <v>0</v>
          </cell>
          <cell r="O21547">
            <v>57</v>
          </cell>
          <cell r="P21547" t="str">
            <v>Berkhart</v>
          </cell>
          <cell r="Q21547">
            <v>2</v>
          </cell>
          <cell r="S21547">
            <v>9</v>
          </cell>
        </row>
        <row r="21548">
          <cell r="B21548">
            <v>42993</v>
          </cell>
          <cell r="H21548">
            <v>11</v>
          </cell>
          <cell r="K21548">
            <v>0</v>
          </cell>
          <cell r="O21548">
            <v>307</v>
          </cell>
          <cell r="P21548" t="str">
            <v>DuPreez</v>
          </cell>
          <cell r="Q21548">
            <v>4</v>
          </cell>
          <cell r="S21548">
            <v>9</v>
          </cell>
        </row>
        <row r="21549">
          <cell r="B21549">
            <v>42993</v>
          </cell>
          <cell r="H21549">
            <v>9</v>
          </cell>
          <cell r="K21549">
            <v>0</v>
          </cell>
          <cell r="O21549">
            <v>91</v>
          </cell>
          <cell r="P21549" t="str">
            <v>Berkhart</v>
          </cell>
          <cell r="Q21549">
            <v>4</v>
          </cell>
          <cell r="S21549">
            <v>9</v>
          </cell>
        </row>
        <row r="21550">
          <cell r="B21550">
            <v>42993</v>
          </cell>
          <cell r="H21550">
            <v>14</v>
          </cell>
          <cell r="K21550">
            <v>0</v>
          </cell>
          <cell r="O21550">
            <v>82</v>
          </cell>
          <cell r="P21550" t="str">
            <v>DuPreez</v>
          </cell>
          <cell r="Q21550">
            <v>3</v>
          </cell>
          <cell r="S21550">
            <v>9</v>
          </cell>
        </row>
        <row r="21551">
          <cell r="B21551">
            <v>42993</v>
          </cell>
          <cell r="H21551">
            <v>20</v>
          </cell>
          <cell r="K21551">
            <v>0</v>
          </cell>
          <cell r="O21551">
            <v>457</v>
          </cell>
          <cell r="P21551" t="str">
            <v>Berkhart</v>
          </cell>
          <cell r="Q21551">
            <v>2</v>
          </cell>
          <cell r="S21551">
            <v>9</v>
          </cell>
        </row>
        <row r="21552">
          <cell r="B21552">
            <v>42993</v>
          </cell>
          <cell r="H21552">
            <v>6</v>
          </cell>
          <cell r="K21552">
            <v>53</v>
          </cell>
          <cell r="O21552">
            <v>183</v>
          </cell>
          <cell r="P21552" t="str">
            <v>DuPreez</v>
          </cell>
          <cell r="Q21552">
            <v>2</v>
          </cell>
          <cell r="S21552">
            <v>9</v>
          </cell>
        </row>
        <row r="21553">
          <cell r="B21553">
            <v>42993</v>
          </cell>
          <cell r="H21553">
            <v>12</v>
          </cell>
          <cell r="K21553">
            <v>0</v>
          </cell>
          <cell r="O21553">
            <v>687</v>
          </cell>
          <cell r="P21553" t="str">
            <v>Berkhart</v>
          </cell>
          <cell r="Q21553">
            <v>4</v>
          </cell>
          <cell r="S21553">
            <v>9</v>
          </cell>
        </row>
        <row r="21554">
          <cell r="B21554">
            <v>42993</v>
          </cell>
          <cell r="H21554">
            <v>12</v>
          </cell>
          <cell r="K21554">
            <v>0</v>
          </cell>
          <cell r="O21554">
            <v>33</v>
          </cell>
          <cell r="P21554" t="str">
            <v>DuPreez</v>
          </cell>
          <cell r="Q21554">
            <v>3</v>
          </cell>
          <cell r="S21554">
            <v>9</v>
          </cell>
        </row>
        <row r="21555">
          <cell r="B21555">
            <v>42993</v>
          </cell>
          <cell r="H21555">
            <v>16</v>
          </cell>
          <cell r="K21555">
            <v>0</v>
          </cell>
          <cell r="O21555">
            <v>66</v>
          </cell>
          <cell r="P21555" t="str">
            <v>DuPreez</v>
          </cell>
          <cell r="Q21555">
            <v>4</v>
          </cell>
          <cell r="S21555">
            <v>9</v>
          </cell>
        </row>
        <row r="21556">
          <cell r="B21556">
            <v>42993</v>
          </cell>
          <cell r="H21556">
            <v>12</v>
          </cell>
          <cell r="K21556">
            <v>0</v>
          </cell>
          <cell r="O21556">
            <v>122</v>
          </cell>
          <cell r="P21556" t="str">
            <v>Berkhart</v>
          </cell>
          <cell r="Q21556">
            <v>1</v>
          </cell>
          <cell r="S21556">
            <v>9</v>
          </cell>
        </row>
        <row r="21557">
          <cell r="B21557">
            <v>42993</v>
          </cell>
          <cell r="H21557">
            <v>11</v>
          </cell>
          <cell r="K21557">
            <v>0</v>
          </cell>
          <cell r="O21557">
            <v>80</v>
          </cell>
          <cell r="P21557" t="str">
            <v>DuPreez</v>
          </cell>
          <cell r="Q21557">
            <v>2</v>
          </cell>
          <cell r="S21557">
            <v>9</v>
          </cell>
        </row>
        <row r="21558">
          <cell r="B21558">
            <v>42993</v>
          </cell>
          <cell r="H21558">
            <v>8</v>
          </cell>
          <cell r="K21558">
            <v>0</v>
          </cell>
          <cell r="O21558">
            <v>65</v>
          </cell>
          <cell r="P21558" t="str">
            <v>Berkhart</v>
          </cell>
          <cell r="Q21558">
            <v>3</v>
          </cell>
          <cell r="S21558">
            <v>9</v>
          </cell>
        </row>
        <row r="21559">
          <cell r="B21559">
            <v>42993</v>
          </cell>
          <cell r="H21559">
            <v>10</v>
          </cell>
          <cell r="K21559">
            <v>0</v>
          </cell>
          <cell r="O21559">
            <v>32</v>
          </cell>
          <cell r="P21559" t="str">
            <v>Berkhart</v>
          </cell>
          <cell r="Q21559">
            <v>3</v>
          </cell>
          <cell r="S21559">
            <v>9</v>
          </cell>
        </row>
        <row r="21560">
          <cell r="B21560">
            <v>42993</v>
          </cell>
          <cell r="H21560">
            <v>12</v>
          </cell>
          <cell r="K21560">
            <v>0</v>
          </cell>
          <cell r="O21560">
            <v>182</v>
          </cell>
          <cell r="P21560" t="str">
            <v>DuPreez</v>
          </cell>
          <cell r="Q21560">
            <v>3</v>
          </cell>
          <cell r="S21560">
            <v>9</v>
          </cell>
        </row>
        <row r="21561">
          <cell r="B21561">
            <v>42993</v>
          </cell>
          <cell r="H21561">
            <v>9</v>
          </cell>
          <cell r="K21561">
            <v>0</v>
          </cell>
          <cell r="O21561">
            <v>62</v>
          </cell>
          <cell r="P21561" t="str">
            <v>Berkhart</v>
          </cell>
          <cell r="Q21561">
            <v>2</v>
          </cell>
          <cell r="S21561">
            <v>9</v>
          </cell>
        </row>
        <row r="21562">
          <cell r="B21562">
            <v>42993</v>
          </cell>
          <cell r="H21562">
            <v>9</v>
          </cell>
          <cell r="K21562">
            <v>0</v>
          </cell>
          <cell r="O21562">
            <v>30</v>
          </cell>
          <cell r="P21562" t="str">
            <v>Berkhart</v>
          </cell>
          <cell r="Q21562">
            <v>1</v>
          </cell>
          <cell r="S21562">
            <v>9</v>
          </cell>
        </row>
        <row r="21563">
          <cell r="B21563">
            <v>42993</v>
          </cell>
          <cell r="H21563">
            <v>9</v>
          </cell>
          <cell r="K21563">
            <v>0</v>
          </cell>
          <cell r="O21563">
            <v>48</v>
          </cell>
          <cell r="P21563" t="str">
            <v>Berkhart</v>
          </cell>
          <cell r="Q21563">
            <v>3</v>
          </cell>
          <cell r="S21563">
            <v>9</v>
          </cell>
        </row>
        <row r="21564">
          <cell r="B21564">
            <v>42993</v>
          </cell>
          <cell r="H21564">
            <v>10</v>
          </cell>
          <cell r="K21564">
            <v>0</v>
          </cell>
          <cell r="O21564">
            <v>123</v>
          </cell>
          <cell r="P21564" t="str">
            <v>Berkhart</v>
          </cell>
          <cell r="Q21564">
            <v>5</v>
          </cell>
          <cell r="S21564">
            <v>9</v>
          </cell>
        </row>
        <row r="21565">
          <cell r="B21565">
            <v>42993</v>
          </cell>
          <cell r="H21565">
            <v>16</v>
          </cell>
          <cell r="K21565">
            <v>0</v>
          </cell>
          <cell r="O21565">
            <v>103</v>
          </cell>
          <cell r="P21565" t="str">
            <v>DuPreez</v>
          </cell>
          <cell r="Q21565">
            <v>3</v>
          </cell>
          <cell r="S21565">
            <v>9</v>
          </cell>
        </row>
        <row r="21566">
          <cell r="B21566">
            <v>42993</v>
          </cell>
          <cell r="H21566">
            <v>9</v>
          </cell>
          <cell r="K21566">
            <v>0</v>
          </cell>
          <cell r="O21566">
            <v>67</v>
          </cell>
          <cell r="P21566" t="str">
            <v>Berkhart</v>
          </cell>
          <cell r="Q21566">
            <v>3</v>
          </cell>
          <cell r="S21566">
            <v>9</v>
          </cell>
        </row>
        <row r="21567">
          <cell r="B21567">
            <v>42993</v>
          </cell>
          <cell r="H21567">
            <v>10</v>
          </cell>
          <cell r="K21567">
            <v>0</v>
          </cell>
          <cell r="O21567">
            <v>45</v>
          </cell>
          <cell r="P21567" t="str">
            <v>DuPreez</v>
          </cell>
          <cell r="Q21567">
            <v>5</v>
          </cell>
          <cell r="S21567">
            <v>9</v>
          </cell>
        </row>
        <row r="21568">
          <cell r="B21568">
            <v>42993</v>
          </cell>
          <cell r="H21568">
            <v>11</v>
          </cell>
          <cell r="K21568">
            <v>0</v>
          </cell>
          <cell r="O21568">
            <v>60</v>
          </cell>
          <cell r="P21568" t="str">
            <v>Berkhart</v>
          </cell>
          <cell r="Q21568">
            <v>3</v>
          </cell>
          <cell r="S21568">
            <v>9</v>
          </cell>
        </row>
        <row r="21569">
          <cell r="B21569">
            <v>42993</v>
          </cell>
          <cell r="H21569">
            <v>14</v>
          </cell>
          <cell r="K21569">
            <v>0</v>
          </cell>
          <cell r="O21569">
            <v>63</v>
          </cell>
          <cell r="P21569" t="str">
            <v>DuPreez</v>
          </cell>
          <cell r="Q21569">
            <v>2</v>
          </cell>
          <cell r="S21569">
            <v>9</v>
          </cell>
        </row>
        <row r="21570">
          <cell r="B21570">
            <v>42993</v>
          </cell>
          <cell r="H21570">
            <v>12</v>
          </cell>
          <cell r="K21570">
            <v>0</v>
          </cell>
          <cell r="O21570">
            <v>174</v>
          </cell>
          <cell r="P21570" t="str">
            <v>Berkhart</v>
          </cell>
          <cell r="Q21570">
            <v>2</v>
          </cell>
          <cell r="S21570">
            <v>9</v>
          </cell>
        </row>
        <row r="21571">
          <cell r="B21571">
            <v>42993</v>
          </cell>
          <cell r="H21571">
            <v>9</v>
          </cell>
          <cell r="K21571">
            <v>0</v>
          </cell>
          <cell r="O21571">
            <v>36</v>
          </cell>
          <cell r="P21571" t="str">
            <v>Berkhart</v>
          </cell>
          <cell r="Q21571">
            <v>4</v>
          </cell>
          <cell r="S21571">
            <v>9</v>
          </cell>
        </row>
        <row r="21572">
          <cell r="B21572">
            <v>42993</v>
          </cell>
          <cell r="H21572">
            <v>15</v>
          </cell>
          <cell r="K21572">
            <v>0</v>
          </cell>
          <cell r="O21572">
            <v>285</v>
          </cell>
          <cell r="P21572" t="str">
            <v>DuPreez</v>
          </cell>
          <cell r="Q21572">
            <v>2</v>
          </cell>
          <cell r="S21572">
            <v>9</v>
          </cell>
        </row>
        <row r="21573">
          <cell r="B21573">
            <v>42993</v>
          </cell>
          <cell r="H21573">
            <v>5</v>
          </cell>
          <cell r="K21573">
            <v>10</v>
          </cell>
          <cell r="O21573">
            <v>83</v>
          </cell>
          <cell r="P21573" t="str">
            <v>Berkhart</v>
          </cell>
          <cell r="Q21573">
            <v>3</v>
          </cell>
          <cell r="S21573">
            <v>9</v>
          </cell>
        </row>
        <row r="21574">
          <cell r="B21574">
            <v>42993</v>
          </cell>
          <cell r="H21574">
            <v>10</v>
          </cell>
          <cell r="K21574">
            <v>0</v>
          </cell>
          <cell r="O21574">
            <v>254</v>
          </cell>
          <cell r="P21574" t="str">
            <v>Berkhart</v>
          </cell>
          <cell r="Q21574">
            <v>1</v>
          </cell>
          <cell r="S21574">
            <v>9</v>
          </cell>
        </row>
        <row r="21575">
          <cell r="B21575">
            <v>42993</v>
          </cell>
          <cell r="H21575">
            <v>13</v>
          </cell>
          <cell r="K21575">
            <v>0</v>
          </cell>
          <cell r="O21575">
            <v>107</v>
          </cell>
          <cell r="P21575" t="str">
            <v>DuPreez</v>
          </cell>
          <cell r="Q21575">
            <v>3</v>
          </cell>
          <cell r="S21575">
            <v>9</v>
          </cell>
        </row>
        <row r="21576">
          <cell r="B21576">
            <v>42993</v>
          </cell>
          <cell r="H21576">
            <v>15</v>
          </cell>
          <cell r="K21576">
            <v>0</v>
          </cell>
          <cell r="O21576">
            <v>57</v>
          </cell>
          <cell r="P21576" t="str">
            <v>DuPreez</v>
          </cell>
          <cell r="Q21576">
            <v>3</v>
          </cell>
          <cell r="S21576">
            <v>9</v>
          </cell>
        </row>
        <row r="21577">
          <cell r="B21577">
            <v>42993</v>
          </cell>
          <cell r="H21577">
            <v>13</v>
          </cell>
          <cell r="K21577">
            <v>0</v>
          </cell>
          <cell r="O21577">
            <v>1</v>
          </cell>
          <cell r="P21577" t="str">
            <v>DuPreez</v>
          </cell>
          <cell r="Q21577">
            <v>2</v>
          </cell>
          <cell r="S21577">
            <v>9</v>
          </cell>
        </row>
        <row r="21578">
          <cell r="B21578">
            <v>42993</v>
          </cell>
          <cell r="H21578">
            <v>11</v>
          </cell>
          <cell r="K21578">
            <v>0</v>
          </cell>
          <cell r="O21578">
            <v>44</v>
          </cell>
          <cell r="P21578" t="str">
            <v>Berkhart</v>
          </cell>
          <cell r="Q21578">
            <v>2</v>
          </cell>
          <cell r="S21578">
            <v>9</v>
          </cell>
        </row>
        <row r="21579">
          <cell r="B21579">
            <v>42993</v>
          </cell>
          <cell r="H21579">
            <v>15</v>
          </cell>
          <cell r="K21579">
            <v>0</v>
          </cell>
          <cell r="O21579">
            <v>75</v>
          </cell>
          <cell r="P21579" t="str">
            <v>DuPreez</v>
          </cell>
          <cell r="Q21579">
            <v>2</v>
          </cell>
          <cell r="S21579">
            <v>9</v>
          </cell>
        </row>
        <row r="21580">
          <cell r="B21580">
            <v>42993</v>
          </cell>
          <cell r="H21580">
            <v>18</v>
          </cell>
          <cell r="K21580">
            <v>0</v>
          </cell>
          <cell r="O21580">
            <v>75</v>
          </cell>
          <cell r="P21580" t="str">
            <v>DuPreez</v>
          </cell>
          <cell r="Q21580">
            <v>2</v>
          </cell>
          <cell r="S21580">
            <v>9</v>
          </cell>
        </row>
        <row r="21581">
          <cell r="B21581">
            <v>42993</v>
          </cell>
          <cell r="H21581">
            <v>16</v>
          </cell>
          <cell r="K21581">
            <v>0</v>
          </cell>
          <cell r="O21581">
            <v>47</v>
          </cell>
          <cell r="P21581" t="str">
            <v>DuPreez</v>
          </cell>
          <cell r="Q21581">
            <v>5</v>
          </cell>
          <cell r="S21581">
            <v>9</v>
          </cell>
        </row>
        <row r="21582">
          <cell r="B21582">
            <v>42993</v>
          </cell>
          <cell r="H21582">
            <v>21</v>
          </cell>
          <cell r="K21582">
            <v>0</v>
          </cell>
          <cell r="O21582">
            <v>74</v>
          </cell>
          <cell r="P21582" t="str">
            <v>Berkhart</v>
          </cell>
          <cell r="Q21582">
            <v>4</v>
          </cell>
          <cell r="S21582">
            <v>9</v>
          </cell>
        </row>
        <row r="21583">
          <cell r="B21583">
            <v>42993</v>
          </cell>
          <cell r="H21583">
            <v>12</v>
          </cell>
          <cell r="K21583">
            <v>0</v>
          </cell>
          <cell r="O21583">
            <v>134</v>
          </cell>
          <cell r="P21583" t="str">
            <v>DuPreez</v>
          </cell>
          <cell r="Q21583">
            <v>5</v>
          </cell>
          <cell r="S21583">
            <v>9</v>
          </cell>
        </row>
        <row r="21584">
          <cell r="B21584">
            <v>42993</v>
          </cell>
          <cell r="H21584">
            <v>10</v>
          </cell>
          <cell r="K21584">
            <v>0</v>
          </cell>
          <cell r="O21584">
            <v>128</v>
          </cell>
          <cell r="P21584" t="str">
            <v>Berkhart</v>
          </cell>
          <cell r="Q21584">
            <v>3</v>
          </cell>
          <cell r="S21584">
            <v>9</v>
          </cell>
        </row>
        <row r="21585">
          <cell r="B21585">
            <v>42993</v>
          </cell>
          <cell r="H21585">
            <v>10</v>
          </cell>
          <cell r="K21585">
            <v>0</v>
          </cell>
          <cell r="O21585">
            <v>115</v>
          </cell>
          <cell r="P21585" t="str">
            <v>DuPreez</v>
          </cell>
          <cell r="Q21585">
            <v>4</v>
          </cell>
          <cell r="S21585">
            <v>9</v>
          </cell>
        </row>
        <row r="21586">
          <cell r="B21586">
            <v>42993</v>
          </cell>
          <cell r="H21586">
            <v>10</v>
          </cell>
          <cell r="K21586">
            <v>0</v>
          </cell>
          <cell r="O21586">
            <v>125</v>
          </cell>
          <cell r="P21586" t="str">
            <v>Berkhart</v>
          </cell>
          <cell r="Q21586">
            <v>3</v>
          </cell>
          <cell r="S21586">
            <v>9</v>
          </cell>
        </row>
        <row r="21587">
          <cell r="B21587">
            <v>42993</v>
          </cell>
          <cell r="H21587">
            <v>17</v>
          </cell>
          <cell r="K21587">
            <v>0</v>
          </cell>
          <cell r="O21587">
            <v>47</v>
          </cell>
          <cell r="P21587" t="str">
            <v>DuPreez</v>
          </cell>
          <cell r="Q21587">
            <v>3</v>
          </cell>
          <cell r="S21587">
            <v>9</v>
          </cell>
        </row>
        <row r="21588">
          <cell r="B21588">
            <v>42993</v>
          </cell>
          <cell r="H21588">
            <v>14</v>
          </cell>
          <cell r="K21588">
            <v>0</v>
          </cell>
          <cell r="O21588">
            <v>22</v>
          </cell>
          <cell r="P21588" t="str">
            <v>DuPreez</v>
          </cell>
          <cell r="Q21588">
            <v>4</v>
          </cell>
          <cell r="S21588">
            <v>9</v>
          </cell>
        </row>
        <row r="21589">
          <cell r="B21589">
            <v>42993</v>
          </cell>
          <cell r="H21589">
            <v>18</v>
          </cell>
          <cell r="K21589">
            <v>0</v>
          </cell>
          <cell r="O21589">
            <v>93</v>
          </cell>
          <cell r="P21589" t="str">
            <v>DuPreez</v>
          </cell>
          <cell r="Q21589">
            <v>5</v>
          </cell>
          <cell r="S21589">
            <v>9</v>
          </cell>
        </row>
        <row r="21590">
          <cell r="B21590">
            <v>42993</v>
          </cell>
          <cell r="H21590">
            <v>19</v>
          </cell>
          <cell r="K21590">
            <v>0</v>
          </cell>
          <cell r="O21590">
            <v>208</v>
          </cell>
          <cell r="P21590" t="str">
            <v>Berkhart</v>
          </cell>
          <cell r="Q21590">
            <v>2</v>
          </cell>
          <cell r="S21590">
            <v>9</v>
          </cell>
        </row>
        <row r="21591">
          <cell r="B21591">
            <v>42993</v>
          </cell>
          <cell r="H21591">
            <v>15</v>
          </cell>
          <cell r="K21591">
            <v>0</v>
          </cell>
          <cell r="O21591">
            <v>60</v>
          </cell>
          <cell r="P21591" t="str">
            <v>DuPreez</v>
          </cell>
          <cell r="Q21591">
            <v>4</v>
          </cell>
          <cell r="S21591">
            <v>9</v>
          </cell>
        </row>
        <row r="21592">
          <cell r="B21592">
            <v>42993</v>
          </cell>
          <cell r="H21592">
            <v>29</v>
          </cell>
          <cell r="K21592">
            <v>0</v>
          </cell>
          <cell r="O21592">
            <v>139</v>
          </cell>
          <cell r="P21592" t="str">
            <v>Berkhart</v>
          </cell>
          <cell r="Q21592">
            <v>5</v>
          </cell>
          <cell r="S21592">
            <v>9</v>
          </cell>
        </row>
        <row r="21593">
          <cell r="B21593">
            <v>42993</v>
          </cell>
          <cell r="H21593">
            <v>15</v>
          </cell>
          <cell r="K21593">
            <v>0</v>
          </cell>
          <cell r="O21593">
            <v>84</v>
          </cell>
          <cell r="P21593" t="str">
            <v>DuPreez</v>
          </cell>
          <cell r="Q21593">
            <v>3</v>
          </cell>
          <cell r="S21593">
            <v>9</v>
          </cell>
        </row>
        <row r="21594">
          <cell r="B21594">
            <v>42993</v>
          </cell>
          <cell r="H21594">
            <v>17</v>
          </cell>
          <cell r="K21594">
            <v>0</v>
          </cell>
          <cell r="O21594">
            <v>11</v>
          </cell>
          <cell r="P21594" t="str">
            <v>DuPreez</v>
          </cell>
          <cell r="Q21594">
            <v>4</v>
          </cell>
          <cell r="S21594">
            <v>9</v>
          </cell>
        </row>
        <row r="21595">
          <cell r="B21595">
            <v>42993</v>
          </cell>
          <cell r="H21595">
            <v>15</v>
          </cell>
          <cell r="K21595">
            <v>0</v>
          </cell>
          <cell r="O21595">
            <v>45</v>
          </cell>
          <cell r="P21595" t="str">
            <v>Berkhart</v>
          </cell>
          <cell r="Q21595">
            <v>3</v>
          </cell>
          <cell r="S21595">
            <v>9</v>
          </cell>
        </row>
        <row r="21596">
          <cell r="B21596">
            <v>42993</v>
          </cell>
          <cell r="H21596">
            <v>14</v>
          </cell>
          <cell r="K21596">
            <v>0</v>
          </cell>
          <cell r="O21596">
            <v>73</v>
          </cell>
          <cell r="P21596" t="str">
            <v>DuPreez</v>
          </cell>
          <cell r="Q21596">
            <v>3</v>
          </cell>
          <cell r="S21596">
            <v>9</v>
          </cell>
        </row>
        <row r="21597">
          <cell r="B21597">
            <v>42993</v>
          </cell>
          <cell r="H21597">
            <v>9</v>
          </cell>
          <cell r="K21597">
            <v>0</v>
          </cell>
          <cell r="O21597">
            <v>53</v>
          </cell>
          <cell r="P21597" t="str">
            <v>Berkhart</v>
          </cell>
          <cell r="Q21597">
            <v>4</v>
          </cell>
          <cell r="S21597">
            <v>9</v>
          </cell>
        </row>
        <row r="21598">
          <cell r="B21598">
            <v>42993</v>
          </cell>
          <cell r="H21598">
            <v>14</v>
          </cell>
          <cell r="K21598">
            <v>0</v>
          </cell>
          <cell r="O21598">
            <v>154</v>
          </cell>
          <cell r="P21598" t="str">
            <v>DuPreez</v>
          </cell>
          <cell r="Q21598">
            <v>5</v>
          </cell>
          <cell r="S21598">
            <v>9</v>
          </cell>
        </row>
        <row r="21599">
          <cell r="B21599">
            <v>42993</v>
          </cell>
          <cell r="H21599">
            <v>10</v>
          </cell>
          <cell r="K21599">
            <v>0</v>
          </cell>
          <cell r="O21599">
            <v>95</v>
          </cell>
          <cell r="P21599" t="str">
            <v>Berkhart</v>
          </cell>
          <cell r="Q21599">
            <v>4</v>
          </cell>
          <cell r="S21599">
            <v>9</v>
          </cell>
        </row>
        <row r="21600">
          <cell r="B21600">
            <v>42993</v>
          </cell>
          <cell r="H21600">
            <v>15</v>
          </cell>
          <cell r="K21600">
            <v>0</v>
          </cell>
          <cell r="O21600">
            <v>99</v>
          </cell>
          <cell r="P21600" t="str">
            <v>DuPreez</v>
          </cell>
          <cell r="Q21600">
            <v>4</v>
          </cell>
          <cell r="S21600">
            <v>9</v>
          </cell>
        </row>
        <row r="21601">
          <cell r="B21601">
            <v>42993</v>
          </cell>
          <cell r="H21601">
            <v>15</v>
          </cell>
          <cell r="K21601">
            <v>0</v>
          </cell>
          <cell r="O21601">
            <v>118</v>
          </cell>
          <cell r="P21601" t="str">
            <v>Berkhart</v>
          </cell>
          <cell r="Q21601">
            <v>4</v>
          </cell>
          <cell r="S21601">
            <v>9</v>
          </cell>
        </row>
        <row r="21602">
          <cell r="B21602">
            <v>42993</v>
          </cell>
          <cell r="H21602">
            <v>20</v>
          </cell>
          <cell r="K21602">
            <v>0</v>
          </cell>
          <cell r="O21602">
            <v>333</v>
          </cell>
          <cell r="P21602" t="str">
            <v>DuPreez</v>
          </cell>
          <cell r="Q21602">
            <v>3</v>
          </cell>
          <cell r="S21602">
            <v>9</v>
          </cell>
        </row>
        <row r="21603">
          <cell r="B21603">
            <v>42993</v>
          </cell>
          <cell r="H21603">
            <v>9</v>
          </cell>
          <cell r="K21603">
            <v>0</v>
          </cell>
          <cell r="O21603">
            <v>123</v>
          </cell>
          <cell r="P21603" t="str">
            <v>Berkhart</v>
          </cell>
          <cell r="Q21603">
            <v>3</v>
          </cell>
          <cell r="S21603">
            <v>9</v>
          </cell>
        </row>
        <row r="21604">
          <cell r="B21604">
            <v>42993</v>
          </cell>
          <cell r="H21604">
            <v>14</v>
          </cell>
          <cell r="K21604">
            <v>0</v>
          </cell>
          <cell r="O21604">
            <v>191</v>
          </cell>
          <cell r="P21604" t="str">
            <v>Berkhart</v>
          </cell>
          <cell r="Q21604">
            <v>4</v>
          </cell>
          <cell r="S21604">
            <v>9</v>
          </cell>
        </row>
        <row r="21605">
          <cell r="B21605">
            <v>42993</v>
          </cell>
          <cell r="H21605">
            <v>14</v>
          </cell>
          <cell r="K21605">
            <v>0</v>
          </cell>
          <cell r="O21605">
            <v>43</v>
          </cell>
          <cell r="P21605" t="str">
            <v>DuPreez</v>
          </cell>
          <cell r="Q21605">
            <v>4</v>
          </cell>
          <cell r="S21605">
            <v>9</v>
          </cell>
        </row>
        <row r="21606">
          <cell r="B21606">
            <v>42993</v>
          </cell>
          <cell r="H21606">
            <v>19</v>
          </cell>
          <cell r="K21606">
            <v>0</v>
          </cell>
          <cell r="O21606">
            <v>115</v>
          </cell>
          <cell r="P21606" t="str">
            <v>Berkhart</v>
          </cell>
          <cell r="Q21606">
            <v>5</v>
          </cell>
          <cell r="S21606">
            <v>9</v>
          </cell>
        </row>
        <row r="21607">
          <cell r="B21607">
            <v>42993</v>
          </cell>
          <cell r="H21607">
            <v>18</v>
          </cell>
          <cell r="K21607">
            <v>0</v>
          </cell>
          <cell r="O21607">
            <v>350</v>
          </cell>
          <cell r="P21607" t="str">
            <v>DuPreez</v>
          </cell>
          <cell r="Q21607">
            <v>3</v>
          </cell>
          <cell r="S21607">
            <v>9</v>
          </cell>
        </row>
        <row r="21608">
          <cell r="B21608">
            <v>42993</v>
          </cell>
          <cell r="H21608">
            <v>16</v>
          </cell>
          <cell r="K21608">
            <v>0</v>
          </cell>
          <cell r="O21608">
            <v>183</v>
          </cell>
          <cell r="P21608" t="str">
            <v>Berkhart</v>
          </cell>
          <cell r="Q21608">
            <v>3</v>
          </cell>
          <cell r="S21608">
            <v>9</v>
          </cell>
        </row>
        <row r="21609">
          <cell r="B21609">
            <v>42993</v>
          </cell>
          <cell r="H21609">
            <v>10</v>
          </cell>
          <cell r="K21609">
            <v>0</v>
          </cell>
          <cell r="O21609">
            <v>652</v>
          </cell>
          <cell r="P21609" t="str">
            <v>Berkhart</v>
          </cell>
          <cell r="Q21609">
            <v>4</v>
          </cell>
          <cell r="S21609">
            <v>9</v>
          </cell>
        </row>
        <row r="21610">
          <cell r="B21610">
            <v>42993</v>
          </cell>
          <cell r="H21610">
            <v>14</v>
          </cell>
          <cell r="K21610">
            <v>0</v>
          </cell>
          <cell r="O21610">
            <v>68</v>
          </cell>
          <cell r="P21610" t="str">
            <v>DuPreez</v>
          </cell>
          <cell r="Q21610">
            <v>3</v>
          </cell>
          <cell r="S21610">
            <v>9</v>
          </cell>
        </row>
        <row r="21611">
          <cell r="B21611">
            <v>42993</v>
          </cell>
          <cell r="H21611">
            <v>16</v>
          </cell>
          <cell r="K21611">
            <v>0</v>
          </cell>
          <cell r="O21611">
            <v>135</v>
          </cell>
          <cell r="P21611" t="str">
            <v>DuPreez</v>
          </cell>
          <cell r="Q21611">
            <v>4</v>
          </cell>
          <cell r="S21611">
            <v>9</v>
          </cell>
        </row>
        <row r="21612">
          <cell r="B21612">
            <v>42993</v>
          </cell>
          <cell r="H21612">
            <v>14</v>
          </cell>
          <cell r="K21612">
            <v>0</v>
          </cell>
          <cell r="O21612">
            <v>103</v>
          </cell>
          <cell r="P21612" t="str">
            <v>DuPreez</v>
          </cell>
          <cell r="Q21612">
            <v>4</v>
          </cell>
          <cell r="S21612">
            <v>9</v>
          </cell>
        </row>
        <row r="21613">
          <cell r="B21613">
            <v>42993</v>
          </cell>
          <cell r="H21613">
            <v>20</v>
          </cell>
          <cell r="K21613">
            <v>0</v>
          </cell>
          <cell r="O21613">
            <v>88</v>
          </cell>
          <cell r="P21613" t="str">
            <v>DuPreez</v>
          </cell>
          <cell r="Q21613">
            <v>4</v>
          </cell>
          <cell r="S21613">
            <v>9</v>
          </cell>
        </row>
        <row r="21614">
          <cell r="B21614">
            <v>42993</v>
          </cell>
          <cell r="H21614">
            <v>18</v>
          </cell>
          <cell r="K21614">
            <v>0</v>
          </cell>
          <cell r="O21614">
            <v>148</v>
          </cell>
          <cell r="P21614" t="str">
            <v>DuPreez</v>
          </cell>
          <cell r="Q21614">
            <v>4</v>
          </cell>
          <cell r="S21614">
            <v>9</v>
          </cell>
        </row>
        <row r="21615">
          <cell r="B21615">
            <v>42993</v>
          </cell>
          <cell r="H21615">
            <v>16</v>
          </cell>
          <cell r="K21615">
            <v>0</v>
          </cell>
          <cell r="O21615">
            <v>0</v>
          </cell>
          <cell r="Q21615">
            <v>0</v>
          </cell>
          <cell r="S21615">
            <v>9</v>
          </cell>
        </row>
        <row r="21616">
          <cell r="B21616">
            <v>42993</v>
          </cell>
          <cell r="H21616">
            <v>18</v>
          </cell>
          <cell r="K21616">
            <v>0</v>
          </cell>
          <cell r="O21616">
            <v>82</v>
          </cell>
          <cell r="P21616" t="str">
            <v>DuPreez</v>
          </cell>
          <cell r="Q21616">
            <v>4</v>
          </cell>
          <cell r="S21616">
            <v>9</v>
          </cell>
        </row>
        <row r="21617">
          <cell r="B21617">
            <v>42993</v>
          </cell>
          <cell r="H21617">
            <v>5</v>
          </cell>
          <cell r="K21617">
            <v>76</v>
          </cell>
          <cell r="O21617">
            <v>67</v>
          </cell>
          <cell r="P21617" t="str">
            <v>Grojovin</v>
          </cell>
          <cell r="Q21617">
            <v>1</v>
          </cell>
          <cell r="S21617">
            <v>9</v>
          </cell>
        </row>
        <row r="21618">
          <cell r="B21618">
            <v>42993</v>
          </cell>
          <cell r="H21618">
            <v>17</v>
          </cell>
          <cell r="K21618">
            <v>0</v>
          </cell>
          <cell r="O21618">
            <v>127</v>
          </cell>
          <cell r="P21618" t="str">
            <v>DuPreez</v>
          </cell>
          <cell r="Q21618">
            <v>5</v>
          </cell>
          <cell r="S21618">
            <v>9</v>
          </cell>
        </row>
        <row r="21619">
          <cell r="B21619">
            <v>42993</v>
          </cell>
          <cell r="H21619">
            <v>12</v>
          </cell>
          <cell r="K21619">
            <v>0</v>
          </cell>
          <cell r="O21619">
            <v>86</v>
          </cell>
          <cell r="P21619" t="str">
            <v>DuPreez</v>
          </cell>
          <cell r="Q21619">
            <v>5</v>
          </cell>
          <cell r="S21619">
            <v>9</v>
          </cell>
        </row>
        <row r="21620">
          <cell r="B21620">
            <v>42993</v>
          </cell>
          <cell r="H21620">
            <v>6</v>
          </cell>
          <cell r="K21620">
            <v>12</v>
          </cell>
          <cell r="O21620">
            <v>61</v>
          </cell>
          <cell r="P21620" t="str">
            <v>DuPreez</v>
          </cell>
          <cell r="Q21620">
            <v>5</v>
          </cell>
          <cell r="S21620">
            <v>9</v>
          </cell>
        </row>
        <row r="21621">
          <cell r="B21621">
            <v>42993</v>
          </cell>
          <cell r="H21621">
            <v>5</v>
          </cell>
          <cell r="K21621">
            <v>56</v>
          </cell>
          <cell r="O21621">
            <v>162</v>
          </cell>
          <cell r="P21621" t="str">
            <v>DuPreez</v>
          </cell>
          <cell r="Q21621">
            <v>4</v>
          </cell>
          <cell r="S21621">
            <v>9</v>
          </cell>
        </row>
        <row r="21622">
          <cell r="B21622">
            <v>42993</v>
          </cell>
          <cell r="H21622">
            <v>6</v>
          </cell>
          <cell r="K21622">
            <v>9</v>
          </cell>
          <cell r="O21622">
            <v>42</v>
          </cell>
          <cell r="P21622" t="str">
            <v>Grojovin</v>
          </cell>
          <cell r="Q21622">
            <v>5</v>
          </cell>
          <cell r="S21622">
            <v>9</v>
          </cell>
        </row>
        <row r="21623">
          <cell r="B21623">
            <v>42993</v>
          </cell>
          <cell r="H21623">
            <v>13</v>
          </cell>
          <cell r="K21623">
            <v>0</v>
          </cell>
          <cell r="O21623">
            <v>107</v>
          </cell>
          <cell r="P21623" t="str">
            <v>DuPreez</v>
          </cell>
          <cell r="Q21623">
            <v>4</v>
          </cell>
          <cell r="S21623">
            <v>9</v>
          </cell>
        </row>
        <row r="21624">
          <cell r="B21624">
            <v>42993</v>
          </cell>
          <cell r="H21624">
            <v>6</v>
          </cell>
          <cell r="K21624">
            <v>108</v>
          </cell>
          <cell r="O21624">
            <v>39</v>
          </cell>
          <cell r="P21624" t="str">
            <v>DuPreez</v>
          </cell>
          <cell r="Q21624">
            <v>4</v>
          </cell>
          <cell r="S21624">
            <v>9</v>
          </cell>
        </row>
        <row r="21625">
          <cell r="B21625">
            <v>42993</v>
          </cell>
          <cell r="H21625">
            <v>13</v>
          </cell>
          <cell r="K21625">
            <v>0</v>
          </cell>
          <cell r="O21625">
            <v>65</v>
          </cell>
          <cell r="P21625" t="str">
            <v>DuPreez</v>
          </cell>
          <cell r="Q21625">
            <v>3</v>
          </cell>
          <cell r="S21625">
            <v>9</v>
          </cell>
        </row>
        <row r="21626">
          <cell r="B21626">
            <v>42993</v>
          </cell>
          <cell r="H21626">
            <v>6</v>
          </cell>
          <cell r="K21626">
            <v>52</v>
          </cell>
          <cell r="O21626">
            <v>86</v>
          </cell>
          <cell r="P21626" t="str">
            <v>DuPreez</v>
          </cell>
          <cell r="Q21626">
            <v>4</v>
          </cell>
          <cell r="S21626">
            <v>9</v>
          </cell>
        </row>
        <row r="21627">
          <cell r="B21627">
            <v>42993</v>
          </cell>
          <cell r="H21627">
            <v>14</v>
          </cell>
          <cell r="K21627">
            <v>0</v>
          </cell>
          <cell r="O21627">
            <v>87</v>
          </cell>
          <cell r="P21627" t="str">
            <v>DuPreez</v>
          </cell>
          <cell r="Q21627">
            <v>4</v>
          </cell>
          <cell r="S21627">
            <v>9</v>
          </cell>
        </row>
        <row r="21628">
          <cell r="B21628">
            <v>42993</v>
          </cell>
          <cell r="H21628">
            <v>14</v>
          </cell>
          <cell r="K21628">
            <v>0</v>
          </cell>
          <cell r="O21628">
            <v>181</v>
          </cell>
          <cell r="P21628" t="str">
            <v>DuPreez</v>
          </cell>
          <cell r="Q21628">
            <v>2</v>
          </cell>
          <cell r="S21628">
            <v>9</v>
          </cell>
        </row>
        <row r="21629">
          <cell r="B21629">
            <v>42993</v>
          </cell>
          <cell r="H21629">
            <v>7</v>
          </cell>
          <cell r="K21629">
            <v>91</v>
          </cell>
          <cell r="O21629">
            <v>50</v>
          </cell>
          <cell r="P21629" t="str">
            <v>DuPreez</v>
          </cell>
          <cell r="Q21629">
            <v>2</v>
          </cell>
          <cell r="S21629">
            <v>9</v>
          </cell>
        </row>
        <row r="21630">
          <cell r="B21630">
            <v>42993</v>
          </cell>
          <cell r="H21630">
            <v>6</v>
          </cell>
          <cell r="K21630">
            <v>68</v>
          </cell>
          <cell r="O21630">
            <v>19</v>
          </cell>
          <cell r="P21630" t="str">
            <v>DuPreez</v>
          </cell>
          <cell r="Q21630">
            <v>3</v>
          </cell>
          <cell r="S21630">
            <v>9</v>
          </cell>
        </row>
        <row r="21631">
          <cell r="B21631">
            <v>42993</v>
          </cell>
          <cell r="H21631">
            <v>18</v>
          </cell>
          <cell r="K21631">
            <v>0</v>
          </cell>
          <cell r="O21631">
            <v>59</v>
          </cell>
          <cell r="P21631" t="str">
            <v>DuPreez</v>
          </cell>
          <cell r="Q21631">
            <v>4</v>
          </cell>
          <cell r="S21631">
            <v>9</v>
          </cell>
        </row>
        <row r="21632">
          <cell r="B21632">
            <v>42993</v>
          </cell>
          <cell r="H21632">
            <v>6</v>
          </cell>
          <cell r="K21632">
            <v>16</v>
          </cell>
          <cell r="O21632">
            <v>49</v>
          </cell>
          <cell r="P21632" t="str">
            <v>DuPreez</v>
          </cell>
          <cell r="Q21632">
            <v>1</v>
          </cell>
          <cell r="S21632">
            <v>9</v>
          </cell>
        </row>
        <row r="21633">
          <cell r="B21633">
            <v>42993</v>
          </cell>
          <cell r="H21633">
            <v>6</v>
          </cell>
          <cell r="K21633">
            <v>60</v>
          </cell>
          <cell r="O21633">
            <v>172</v>
          </cell>
          <cell r="P21633" t="str">
            <v>DuPreez</v>
          </cell>
          <cell r="Q21633">
            <v>3</v>
          </cell>
          <cell r="S21633">
            <v>9</v>
          </cell>
        </row>
        <row r="21634">
          <cell r="B21634">
            <v>42993</v>
          </cell>
          <cell r="H21634">
            <v>6</v>
          </cell>
          <cell r="K21634">
            <v>15</v>
          </cell>
          <cell r="O21634">
            <v>32</v>
          </cell>
          <cell r="P21634" t="str">
            <v>DuPreez</v>
          </cell>
          <cell r="Q21634">
            <v>2</v>
          </cell>
          <cell r="S21634">
            <v>9</v>
          </cell>
        </row>
        <row r="21635">
          <cell r="B21635">
            <v>42993</v>
          </cell>
          <cell r="H21635">
            <v>6</v>
          </cell>
          <cell r="K21635">
            <v>9</v>
          </cell>
          <cell r="O21635">
            <v>26</v>
          </cell>
          <cell r="P21635" t="str">
            <v>DuPreez</v>
          </cell>
          <cell r="Q21635">
            <v>4</v>
          </cell>
          <cell r="S21635">
            <v>9</v>
          </cell>
        </row>
        <row r="21636">
          <cell r="B21636">
            <v>42993</v>
          </cell>
          <cell r="H21636">
            <v>17</v>
          </cell>
          <cell r="K21636">
            <v>0</v>
          </cell>
          <cell r="O21636">
            <v>103</v>
          </cell>
          <cell r="P21636" t="str">
            <v>DuPreez</v>
          </cell>
          <cell r="Q21636">
            <v>3</v>
          </cell>
          <cell r="S21636">
            <v>9</v>
          </cell>
        </row>
        <row r="21637">
          <cell r="B21637">
            <v>42993</v>
          </cell>
          <cell r="H21637">
            <v>13</v>
          </cell>
          <cell r="K21637">
            <v>0</v>
          </cell>
          <cell r="O21637">
            <v>32</v>
          </cell>
          <cell r="P21637" t="str">
            <v>DuPreez</v>
          </cell>
          <cell r="Q21637">
            <v>5</v>
          </cell>
          <cell r="S21637">
            <v>9</v>
          </cell>
        </row>
        <row r="21638">
          <cell r="B21638">
            <v>42993</v>
          </cell>
          <cell r="H21638">
            <v>5</v>
          </cell>
          <cell r="K21638">
            <v>22</v>
          </cell>
          <cell r="O21638">
            <v>388</v>
          </cell>
          <cell r="P21638" t="str">
            <v>Grojovin</v>
          </cell>
          <cell r="Q21638">
            <v>4</v>
          </cell>
          <cell r="S21638">
            <v>9</v>
          </cell>
        </row>
        <row r="21639">
          <cell r="B21639">
            <v>42993</v>
          </cell>
          <cell r="H21639">
            <v>10</v>
          </cell>
          <cell r="K21639">
            <v>0</v>
          </cell>
          <cell r="O21639">
            <v>20</v>
          </cell>
          <cell r="P21639" t="str">
            <v>DuPreez</v>
          </cell>
          <cell r="Q21639">
            <v>3</v>
          </cell>
          <cell r="S21639">
            <v>9</v>
          </cell>
        </row>
        <row r="21640">
          <cell r="B21640">
            <v>42993</v>
          </cell>
          <cell r="H21640">
            <v>5</v>
          </cell>
          <cell r="K21640">
            <v>123</v>
          </cell>
          <cell r="O21640">
            <v>48</v>
          </cell>
          <cell r="P21640" t="str">
            <v>DuPreez</v>
          </cell>
          <cell r="Q21640">
            <v>3</v>
          </cell>
          <cell r="S21640">
            <v>9</v>
          </cell>
        </row>
        <row r="21641">
          <cell r="B21641">
            <v>42993</v>
          </cell>
          <cell r="H21641">
            <v>13</v>
          </cell>
          <cell r="K21641">
            <v>0</v>
          </cell>
          <cell r="O21641">
            <v>45</v>
          </cell>
          <cell r="P21641" t="str">
            <v>DuPreez</v>
          </cell>
          <cell r="Q21641">
            <v>3</v>
          </cell>
          <cell r="S21641">
            <v>9</v>
          </cell>
        </row>
        <row r="21642">
          <cell r="B21642">
            <v>42993</v>
          </cell>
          <cell r="H21642">
            <v>15</v>
          </cell>
          <cell r="K21642">
            <v>0</v>
          </cell>
          <cell r="O21642">
            <v>22</v>
          </cell>
          <cell r="P21642" t="str">
            <v>DuPreez</v>
          </cell>
          <cell r="Q21642">
            <v>2</v>
          </cell>
          <cell r="S21642">
            <v>9</v>
          </cell>
        </row>
        <row r="21643">
          <cell r="B21643">
            <v>42993</v>
          </cell>
          <cell r="H21643">
            <v>12</v>
          </cell>
          <cell r="K21643">
            <v>0</v>
          </cell>
          <cell r="O21643">
            <v>81</v>
          </cell>
          <cell r="P21643" t="str">
            <v>DuPreez</v>
          </cell>
          <cell r="Q21643">
            <v>2</v>
          </cell>
          <cell r="S21643">
            <v>9</v>
          </cell>
        </row>
        <row r="21644">
          <cell r="B21644">
            <v>42993</v>
          </cell>
          <cell r="H21644">
            <v>12</v>
          </cell>
          <cell r="K21644">
            <v>0</v>
          </cell>
          <cell r="O21644">
            <v>72</v>
          </cell>
          <cell r="P21644" t="str">
            <v>DuPreez</v>
          </cell>
          <cell r="Q21644">
            <v>2</v>
          </cell>
          <cell r="S21644">
            <v>9</v>
          </cell>
        </row>
        <row r="21645">
          <cell r="B21645">
            <v>42993</v>
          </cell>
          <cell r="H21645">
            <v>5</v>
          </cell>
          <cell r="K21645">
            <v>51</v>
          </cell>
          <cell r="O21645">
            <v>93</v>
          </cell>
          <cell r="P21645" t="str">
            <v>DuPreez</v>
          </cell>
          <cell r="Q21645">
            <v>3</v>
          </cell>
          <cell r="S21645">
            <v>9</v>
          </cell>
        </row>
        <row r="21646">
          <cell r="B21646">
            <v>42993</v>
          </cell>
          <cell r="H21646">
            <v>16</v>
          </cell>
          <cell r="K21646">
            <v>0</v>
          </cell>
          <cell r="O21646">
            <v>58</v>
          </cell>
          <cell r="P21646" t="str">
            <v>DuPreez</v>
          </cell>
          <cell r="Q21646">
            <v>3</v>
          </cell>
          <cell r="S21646">
            <v>9</v>
          </cell>
        </row>
        <row r="21647">
          <cell r="B21647">
            <v>42993</v>
          </cell>
          <cell r="H21647">
            <v>15</v>
          </cell>
          <cell r="K21647">
            <v>0</v>
          </cell>
          <cell r="O21647">
            <v>64</v>
          </cell>
          <cell r="P21647" t="str">
            <v>DuPreez</v>
          </cell>
          <cell r="Q21647">
            <v>5</v>
          </cell>
          <cell r="S21647">
            <v>9</v>
          </cell>
        </row>
        <row r="21648">
          <cell r="B21648">
            <v>42993</v>
          </cell>
          <cell r="H21648">
            <v>16</v>
          </cell>
          <cell r="K21648">
            <v>0</v>
          </cell>
          <cell r="O21648">
            <v>38</v>
          </cell>
          <cell r="P21648" t="str">
            <v>DuPreez</v>
          </cell>
          <cell r="Q21648">
            <v>5</v>
          </cell>
          <cell r="S21648">
            <v>9</v>
          </cell>
        </row>
        <row r="21649">
          <cell r="B21649">
            <v>42993</v>
          </cell>
          <cell r="H21649">
            <v>14</v>
          </cell>
          <cell r="K21649">
            <v>0</v>
          </cell>
          <cell r="O21649">
            <v>27</v>
          </cell>
          <cell r="P21649" t="str">
            <v>DuPreez</v>
          </cell>
          <cell r="Q21649">
            <v>4</v>
          </cell>
          <cell r="S21649">
            <v>9</v>
          </cell>
        </row>
        <row r="21650">
          <cell r="B21650">
            <v>42993</v>
          </cell>
          <cell r="H21650">
            <v>17</v>
          </cell>
          <cell r="K21650">
            <v>0</v>
          </cell>
          <cell r="O21650">
            <v>94</v>
          </cell>
          <cell r="P21650" t="str">
            <v>DuPreez</v>
          </cell>
          <cell r="Q21650">
            <v>4</v>
          </cell>
          <cell r="S21650">
            <v>9</v>
          </cell>
        </row>
        <row r="21651">
          <cell r="B21651">
            <v>42993</v>
          </cell>
          <cell r="H21651">
            <v>18</v>
          </cell>
          <cell r="K21651">
            <v>0</v>
          </cell>
          <cell r="O21651">
            <v>21</v>
          </cell>
          <cell r="P21651" t="str">
            <v>DuPreez</v>
          </cell>
          <cell r="Q21651">
            <v>4</v>
          </cell>
          <cell r="S21651">
            <v>9</v>
          </cell>
        </row>
        <row r="21652">
          <cell r="B21652">
            <v>42993</v>
          </cell>
          <cell r="H21652">
            <v>17</v>
          </cell>
          <cell r="K21652">
            <v>0</v>
          </cell>
          <cell r="O21652">
            <v>32</v>
          </cell>
          <cell r="P21652" t="str">
            <v>DuPreez</v>
          </cell>
          <cell r="Q21652">
            <v>4</v>
          </cell>
          <cell r="S21652">
            <v>9</v>
          </cell>
        </row>
        <row r="21653">
          <cell r="B21653">
            <v>42993</v>
          </cell>
          <cell r="H21653">
            <v>14</v>
          </cell>
          <cell r="K21653">
            <v>0</v>
          </cell>
          <cell r="O21653">
            <v>177</v>
          </cell>
          <cell r="P21653" t="str">
            <v>DuPreez</v>
          </cell>
          <cell r="Q21653">
            <v>2</v>
          </cell>
          <cell r="S21653">
            <v>9</v>
          </cell>
        </row>
        <row r="21654">
          <cell r="B21654">
            <v>42993</v>
          </cell>
          <cell r="H21654">
            <v>12</v>
          </cell>
          <cell r="K21654">
            <v>0</v>
          </cell>
          <cell r="O21654">
            <v>169</v>
          </cell>
          <cell r="P21654" t="str">
            <v>DuPreez</v>
          </cell>
          <cell r="Q21654">
            <v>5</v>
          </cell>
          <cell r="S21654">
            <v>9</v>
          </cell>
        </row>
        <row r="21655">
          <cell r="B21655">
            <v>42993</v>
          </cell>
          <cell r="H21655">
            <v>6</v>
          </cell>
          <cell r="K21655">
            <v>52</v>
          </cell>
          <cell r="O21655">
            <v>81</v>
          </cell>
          <cell r="P21655" t="str">
            <v>DuPreez</v>
          </cell>
          <cell r="Q21655">
            <v>2</v>
          </cell>
          <cell r="S21655">
            <v>9</v>
          </cell>
        </row>
        <row r="21656">
          <cell r="B21656">
            <v>42993</v>
          </cell>
          <cell r="H21656">
            <v>15</v>
          </cell>
          <cell r="K21656">
            <v>0</v>
          </cell>
          <cell r="O21656">
            <v>162</v>
          </cell>
          <cell r="P21656" t="str">
            <v>DuPreez</v>
          </cell>
          <cell r="Q21656">
            <v>4</v>
          </cell>
          <cell r="S21656">
            <v>9</v>
          </cell>
        </row>
        <row r="21657">
          <cell r="B21657">
            <v>42993</v>
          </cell>
          <cell r="H21657">
            <v>13</v>
          </cell>
          <cell r="K21657">
            <v>0</v>
          </cell>
          <cell r="O21657">
            <v>36</v>
          </cell>
          <cell r="P21657" t="str">
            <v>DuPreez</v>
          </cell>
          <cell r="Q21657">
            <v>4</v>
          </cell>
          <cell r="S21657">
            <v>9</v>
          </cell>
        </row>
        <row r="21658">
          <cell r="B21658">
            <v>42993</v>
          </cell>
          <cell r="H21658">
            <v>5</v>
          </cell>
          <cell r="K21658">
            <v>39</v>
          </cell>
          <cell r="O21658">
            <v>64</v>
          </cell>
          <cell r="P21658" t="str">
            <v>DuPreez</v>
          </cell>
          <cell r="Q21658">
            <v>3</v>
          </cell>
          <cell r="S21658">
            <v>9</v>
          </cell>
        </row>
        <row r="21659">
          <cell r="B21659">
            <v>42993</v>
          </cell>
          <cell r="H21659">
            <v>13</v>
          </cell>
          <cell r="K21659">
            <v>0</v>
          </cell>
          <cell r="O21659">
            <v>16</v>
          </cell>
          <cell r="P21659" t="str">
            <v>DuPreez</v>
          </cell>
          <cell r="Q21659">
            <v>1</v>
          </cell>
          <cell r="S21659">
            <v>9</v>
          </cell>
        </row>
        <row r="21660">
          <cell r="B21660">
            <v>42993</v>
          </cell>
          <cell r="H21660">
            <v>15</v>
          </cell>
          <cell r="K21660">
            <v>0</v>
          </cell>
          <cell r="O21660">
            <v>239</v>
          </cell>
          <cell r="P21660" t="str">
            <v>DuPreez</v>
          </cell>
          <cell r="Q21660">
            <v>3</v>
          </cell>
          <cell r="S21660">
            <v>9</v>
          </cell>
        </row>
        <row r="21661">
          <cell r="B21661">
            <v>42993</v>
          </cell>
          <cell r="H21661">
            <v>6</v>
          </cell>
          <cell r="K21661">
            <v>195</v>
          </cell>
          <cell r="O21661">
            <v>334</v>
          </cell>
          <cell r="P21661" t="str">
            <v>Grojovin</v>
          </cell>
          <cell r="Q21661">
            <v>2</v>
          </cell>
          <cell r="S21661">
            <v>9</v>
          </cell>
        </row>
        <row r="21662">
          <cell r="B21662">
            <v>42993</v>
          </cell>
          <cell r="H21662">
            <v>5</v>
          </cell>
          <cell r="K21662">
            <v>102</v>
          </cell>
          <cell r="O21662">
            <v>0</v>
          </cell>
          <cell r="Q21662">
            <v>0</v>
          </cell>
          <cell r="S21662">
            <v>9</v>
          </cell>
        </row>
        <row r="21663">
          <cell r="B21663">
            <v>42993</v>
          </cell>
          <cell r="H21663">
            <v>6</v>
          </cell>
          <cell r="K21663">
            <v>46</v>
          </cell>
          <cell r="O21663">
            <v>87</v>
          </cell>
          <cell r="P21663" t="str">
            <v>Grojovin</v>
          </cell>
          <cell r="Q21663">
            <v>1</v>
          </cell>
          <cell r="S21663">
            <v>9</v>
          </cell>
        </row>
        <row r="21664">
          <cell r="B21664">
            <v>42994</v>
          </cell>
          <cell r="H21664">
            <v>14</v>
          </cell>
          <cell r="K21664">
            <v>0</v>
          </cell>
          <cell r="O21664">
            <v>30</v>
          </cell>
          <cell r="P21664" t="str">
            <v>DuPreez</v>
          </cell>
          <cell r="Q21664">
            <v>3</v>
          </cell>
          <cell r="S21664">
            <v>9</v>
          </cell>
        </row>
        <row r="21665">
          <cell r="B21665">
            <v>42994</v>
          </cell>
          <cell r="H21665">
            <v>31</v>
          </cell>
          <cell r="K21665">
            <v>0</v>
          </cell>
          <cell r="O21665">
            <v>0</v>
          </cell>
          <cell r="Q21665">
            <v>0</v>
          </cell>
          <cell r="S21665">
            <v>9</v>
          </cell>
        </row>
        <row r="21666">
          <cell r="B21666">
            <v>42994</v>
          </cell>
          <cell r="H21666">
            <v>26</v>
          </cell>
          <cell r="K21666">
            <v>0</v>
          </cell>
          <cell r="O21666">
            <v>0</v>
          </cell>
          <cell r="Q21666">
            <v>0</v>
          </cell>
          <cell r="S21666">
            <v>9</v>
          </cell>
        </row>
        <row r="21667">
          <cell r="B21667">
            <v>42994</v>
          </cell>
          <cell r="H21667">
            <v>0</v>
          </cell>
          <cell r="K21667">
            <v>0</v>
          </cell>
          <cell r="O21667">
            <v>0</v>
          </cell>
          <cell r="Q21667">
            <v>0</v>
          </cell>
          <cell r="S21667">
            <v>9</v>
          </cell>
        </row>
        <row r="21668">
          <cell r="B21668">
            <v>42994</v>
          </cell>
          <cell r="H21668">
            <v>17</v>
          </cell>
          <cell r="K21668">
            <v>0</v>
          </cell>
          <cell r="O21668">
            <v>0</v>
          </cell>
          <cell r="Q21668">
            <v>0</v>
          </cell>
          <cell r="S21668">
            <v>9</v>
          </cell>
        </row>
        <row r="21669">
          <cell r="B21669">
            <v>42994</v>
          </cell>
          <cell r="H21669">
            <v>12</v>
          </cell>
          <cell r="K21669">
            <v>0</v>
          </cell>
          <cell r="O21669">
            <v>217</v>
          </cell>
          <cell r="P21669" t="str">
            <v>Stevens</v>
          </cell>
          <cell r="Q21669">
            <v>5</v>
          </cell>
          <cell r="S21669">
            <v>9</v>
          </cell>
        </row>
        <row r="21670">
          <cell r="B21670">
            <v>42994</v>
          </cell>
          <cell r="H21670">
            <v>13</v>
          </cell>
          <cell r="K21670">
            <v>0</v>
          </cell>
          <cell r="O21670">
            <v>241</v>
          </cell>
          <cell r="P21670" t="str">
            <v>Stevens</v>
          </cell>
          <cell r="Q21670">
            <v>1</v>
          </cell>
          <cell r="S21670">
            <v>9</v>
          </cell>
        </row>
        <row r="21671">
          <cell r="B21671">
            <v>42994</v>
          </cell>
          <cell r="H21671">
            <v>18</v>
          </cell>
          <cell r="K21671">
            <v>0</v>
          </cell>
          <cell r="O21671">
            <v>875</v>
          </cell>
          <cell r="P21671" t="str">
            <v>Stevens</v>
          </cell>
          <cell r="Q21671">
            <v>3</v>
          </cell>
          <cell r="S21671">
            <v>9</v>
          </cell>
        </row>
        <row r="21672">
          <cell r="B21672">
            <v>42994</v>
          </cell>
          <cell r="H21672">
            <v>11</v>
          </cell>
          <cell r="K21672">
            <v>0</v>
          </cell>
          <cell r="O21672">
            <v>69</v>
          </cell>
          <cell r="P21672" t="str">
            <v>Katz</v>
          </cell>
          <cell r="Q21672">
            <v>4</v>
          </cell>
          <cell r="S21672">
            <v>9</v>
          </cell>
        </row>
        <row r="21673">
          <cell r="B21673">
            <v>42994</v>
          </cell>
          <cell r="H21673">
            <v>15</v>
          </cell>
          <cell r="K21673">
            <v>0</v>
          </cell>
          <cell r="O21673">
            <v>190</v>
          </cell>
          <cell r="P21673" t="str">
            <v>Stevens</v>
          </cell>
          <cell r="Q21673">
            <v>3</v>
          </cell>
          <cell r="S21673">
            <v>9</v>
          </cell>
        </row>
        <row r="21674">
          <cell r="B21674">
            <v>42994</v>
          </cell>
          <cell r="H21674">
            <v>10</v>
          </cell>
          <cell r="K21674">
            <v>0</v>
          </cell>
          <cell r="O21674">
            <v>50</v>
          </cell>
          <cell r="P21674" t="str">
            <v>Stevens</v>
          </cell>
          <cell r="Q21674">
            <v>4</v>
          </cell>
          <cell r="S21674">
            <v>9</v>
          </cell>
        </row>
        <row r="21675">
          <cell r="B21675">
            <v>42994</v>
          </cell>
          <cell r="H21675">
            <v>8</v>
          </cell>
          <cell r="K21675">
            <v>0</v>
          </cell>
          <cell r="O21675">
            <v>155</v>
          </cell>
          <cell r="P21675" t="str">
            <v>Stevens</v>
          </cell>
          <cell r="Q21675">
            <v>3</v>
          </cell>
          <cell r="S21675">
            <v>9</v>
          </cell>
        </row>
        <row r="21676">
          <cell r="B21676">
            <v>42994</v>
          </cell>
          <cell r="H21676">
            <v>6</v>
          </cell>
          <cell r="K21676">
            <v>11</v>
          </cell>
          <cell r="O21676">
            <v>388</v>
          </cell>
          <cell r="P21676" t="str">
            <v>Stevens</v>
          </cell>
          <cell r="Q21676">
            <v>3</v>
          </cell>
          <cell r="S21676">
            <v>9</v>
          </cell>
        </row>
        <row r="21677">
          <cell r="B21677">
            <v>42994</v>
          </cell>
          <cell r="H21677">
            <v>11</v>
          </cell>
          <cell r="K21677">
            <v>0</v>
          </cell>
          <cell r="O21677">
            <v>824</v>
          </cell>
          <cell r="P21677" t="str">
            <v>Katz</v>
          </cell>
          <cell r="Q21677">
            <v>5</v>
          </cell>
          <cell r="S21677">
            <v>9</v>
          </cell>
        </row>
        <row r="21678">
          <cell r="B21678">
            <v>42994</v>
          </cell>
          <cell r="H21678">
            <v>9</v>
          </cell>
          <cell r="K21678">
            <v>14</v>
          </cell>
          <cell r="O21678">
            <v>0</v>
          </cell>
          <cell r="Q21678">
            <v>0</v>
          </cell>
          <cell r="S21678">
            <v>9</v>
          </cell>
        </row>
        <row r="21679">
          <cell r="B21679">
            <v>42994</v>
          </cell>
          <cell r="H21679">
            <v>9</v>
          </cell>
          <cell r="K21679">
            <v>0</v>
          </cell>
          <cell r="O21679">
            <v>108</v>
          </cell>
          <cell r="P21679" t="str">
            <v>Stevens</v>
          </cell>
          <cell r="Q21679">
            <v>5</v>
          </cell>
          <cell r="S21679">
            <v>9</v>
          </cell>
        </row>
        <row r="21680">
          <cell r="B21680">
            <v>42994</v>
          </cell>
          <cell r="H21680">
            <v>9</v>
          </cell>
          <cell r="K21680">
            <v>0</v>
          </cell>
          <cell r="O21680">
            <v>150</v>
          </cell>
          <cell r="P21680" t="str">
            <v>Stevens</v>
          </cell>
          <cell r="Q21680">
            <v>2</v>
          </cell>
          <cell r="S21680">
            <v>9</v>
          </cell>
        </row>
        <row r="21681">
          <cell r="B21681">
            <v>42994</v>
          </cell>
          <cell r="H21681">
            <v>6</v>
          </cell>
          <cell r="K21681">
            <v>43</v>
          </cell>
          <cell r="O21681">
            <v>447</v>
          </cell>
          <cell r="P21681" t="str">
            <v>Stevens</v>
          </cell>
          <cell r="Q21681">
            <v>2</v>
          </cell>
          <cell r="S21681">
            <v>9</v>
          </cell>
        </row>
        <row r="21682">
          <cell r="B21682">
            <v>42994</v>
          </cell>
          <cell r="H21682">
            <v>5</v>
          </cell>
          <cell r="K21682">
            <v>6</v>
          </cell>
          <cell r="O21682">
            <v>149</v>
          </cell>
          <cell r="P21682" t="str">
            <v>Katz</v>
          </cell>
          <cell r="Q21682">
            <v>3</v>
          </cell>
          <cell r="S21682">
            <v>9</v>
          </cell>
        </row>
        <row r="21683">
          <cell r="B21683">
            <v>42994</v>
          </cell>
          <cell r="H21683">
            <v>6</v>
          </cell>
          <cell r="K21683">
            <v>68</v>
          </cell>
          <cell r="O21683">
            <v>104</v>
          </cell>
          <cell r="P21683" t="str">
            <v>Stevens</v>
          </cell>
          <cell r="Q21683">
            <v>5</v>
          </cell>
          <cell r="S21683">
            <v>9</v>
          </cell>
        </row>
        <row r="21684">
          <cell r="B21684">
            <v>42994</v>
          </cell>
          <cell r="H21684">
            <v>14</v>
          </cell>
          <cell r="K21684">
            <v>0</v>
          </cell>
          <cell r="O21684">
            <v>470</v>
          </cell>
          <cell r="P21684" t="str">
            <v>Katz</v>
          </cell>
          <cell r="Q21684">
            <v>5</v>
          </cell>
          <cell r="S21684">
            <v>9</v>
          </cell>
        </row>
        <row r="21685">
          <cell r="B21685">
            <v>42994</v>
          </cell>
          <cell r="H21685">
            <v>14</v>
          </cell>
          <cell r="K21685">
            <v>0</v>
          </cell>
          <cell r="O21685">
            <v>178</v>
          </cell>
          <cell r="P21685" t="str">
            <v>Stevens</v>
          </cell>
          <cell r="Q21685">
            <v>3</v>
          </cell>
          <cell r="S21685">
            <v>9</v>
          </cell>
        </row>
        <row r="21686">
          <cell r="B21686">
            <v>42994</v>
          </cell>
          <cell r="H21686">
            <v>21</v>
          </cell>
          <cell r="K21686">
            <v>0</v>
          </cell>
          <cell r="O21686">
            <v>47</v>
          </cell>
          <cell r="P21686" t="str">
            <v>Stevens</v>
          </cell>
          <cell r="Q21686">
            <v>5</v>
          </cell>
          <cell r="S21686">
            <v>9</v>
          </cell>
        </row>
        <row r="21687">
          <cell r="B21687">
            <v>42994</v>
          </cell>
          <cell r="H21687">
            <v>12</v>
          </cell>
          <cell r="K21687">
            <v>0</v>
          </cell>
          <cell r="O21687">
            <v>129</v>
          </cell>
          <cell r="P21687" t="str">
            <v>Stevens</v>
          </cell>
          <cell r="Q21687">
            <v>3</v>
          </cell>
          <cell r="S21687">
            <v>9</v>
          </cell>
        </row>
        <row r="21688">
          <cell r="B21688">
            <v>42994</v>
          </cell>
          <cell r="H21688">
            <v>17</v>
          </cell>
          <cell r="K21688">
            <v>0</v>
          </cell>
          <cell r="O21688">
            <v>768</v>
          </cell>
          <cell r="P21688" t="str">
            <v>Stevens</v>
          </cell>
          <cell r="Q21688">
            <v>3</v>
          </cell>
          <cell r="S21688">
            <v>9</v>
          </cell>
        </row>
        <row r="21689">
          <cell r="B21689">
            <v>42994</v>
          </cell>
          <cell r="H21689">
            <v>11</v>
          </cell>
          <cell r="K21689">
            <v>0</v>
          </cell>
          <cell r="O21689">
            <v>87</v>
          </cell>
          <cell r="P21689" t="str">
            <v>Katz</v>
          </cell>
          <cell r="Q21689">
            <v>5</v>
          </cell>
          <cell r="S21689">
            <v>9</v>
          </cell>
        </row>
        <row r="21690">
          <cell r="B21690">
            <v>42994</v>
          </cell>
          <cell r="H21690">
            <v>15</v>
          </cell>
          <cell r="K21690">
            <v>0</v>
          </cell>
          <cell r="O21690">
            <v>2173</v>
          </cell>
          <cell r="P21690" t="str">
            <v>Katz</v>
          </cell>
          <cell r="Q21690">
            <v>4</v>
          </cell>
          <cell r="S21690">
            <v>9</v>
          </cell>
        </row>
        <row r="21691">
          <cell r="B21691">
            <v>42994</v>
          </cell>
          <cell r="H21691">
            <v>11</v>
          </cell>
          <cell r="K21691">
            <v>0</v>
          </cell>
          <cell r="O21691">
            <v>238</v>
          </cell>
          <cell r="P21691" t="str">
            <v>Stevens</v>
          </cell>
          <cell r="Q21691">
            <v>4</v>
          </cell>
          <cell r="S21691">
            <v>9</v>
          </cell>
        </row>
        <row r="21692">
          <cell r="B21692">
            <v>42994</v>
          </cell>
          <cell r="H21692">
            <v>9</v>
          </cell>
          <cell r="K21692">
            <v>0</v>
          </cell>
          <cell r="O21692">
            <v>114</v>
          </cell>
          <cell r="P21692" t="str">
            <v>Stevens</v>
          </cell>
          <cell r="Q21692">
            <v>1</v>
          </cell>
          <cell r="S21692">
            <v>9</v>
          </cell>
        </row>
        <row r="21693">
          <cell r="B21693">
            <v>42994</v>
          </cell>
          <cell r="H21693">
            <v>5</v>
          </cell>
          <cell r="K21693">
            <v>40</v>
          </cell>
          <cell r="O21693">
            <v>123</v>
          </cell>
          <cell r="P21693" t="str">
            <v>Stevens</v>
          </cell>
          <cell r="Q21693">
            <v>5</v>
          </cell>
          <cell r="S21693">
            <v>9</v>
          </cell>
        </row>
        <row r="21694">
          <cell r="B21694">
            <v>42994</v>
          </cell>
          <cell r="H21694">
            <v>6</v>
          </cell>
          <cell r="K21694">
            <v>91</v>
          </cell>
          <cell r="O21694">
            <v>107</v>
          </cell>
          <cell r="P21694" t="str">
            <v>Stevens</v>
          </cell>
          <cell r="Q21694">
            <v>2</v>
          </cell>
          <cell r="S21694">
            <v>9</v>
          </cell>
        </row>
        <row r="21695">
          <cell r="B21695">
            <v>42994</v>
          </cell>
          <cell r="H21695">
            <v>5</v>
          </cell>
          <cell r="K21695">
            <v>20</v>
          </cell>
          <cell r="O21695">
            <v>58</v>
          </cell>
          <cell r="P21695" t="str">
            <v>Stevens</v>
          </cell>
          <cell r="Q21695">
            <v>5</v>
          </cell>
          <cell r="S21695">
            <v>9</v>
          </cell>
        </row>
        <row r="21696">
          <cell r="B21696">
            <v>42994</v>
          </cell>
          <cell r="H21696">
            <v>5</v>
          </cell>
          <cell r="K21696">
            <v>24</v>
          </cell>
          <cell r="O21696">
            <v>62</v>
          </cell>
          <cell r="P21696" t="str">
            <v>Stevens</v>
          </cell>
          <cell r="Q21696">
            <v>3</v>
          </cell>
          <cell r="S21696">
            <v>9</v>
          </cell>
        </row>
        <row r="21697">
          <cell r="B21697">
            <v>42994</v>
          </cell>
          <cell r="H21697">
            <v>8</v>
          </cell>
          <cell r="K21697">
            <v>0</v>
          </cell>
          <cell r="O21697">
            <v>453</v>
          </cell>
          <cell r="P21697" t="str">
            <v>Stevens</v>
          </cell>
          <cell r="Q21697">
            <v>3</v>
          </cell>
          <cell r="S21697">
            <v>9</v>
          </cell>
        </row>
        <row r="21698">
          <cell r="B21698">
            <v>42994</v>
          </cell>
          <cell r="H21698">
            <v>5</v>
          </cell>
          <cell r="K21698">
            <v>26</v>
          </cell>
          <cell r="O21698">
            <v>258</v>
          </cell>
          <cell r="P21698" t="str">
            <v>Stevens</v>
          </cell>
          <cell r="Q21698">
            <v>4</v>
          </cell>
          <cell r="S21698">
            <v>9</v>
          </cell>
        </row>
        <row r="21699">
          <cell r="B21699">
            <v>42994</v>
          </cell>
          <cell r="H21699">
            <v>5</v>
          </cell>
          <cell r="K21699">
            <v>50</v>
          </cell>
          <cell r="O21699">
            <v>0</v>
          </cell>
          <cell r="Q21699">
            <v>0</v>
          </cell>
          <cell r="S21699">
            <v>9</v>
          </cell>
        </row>
        <row r="21700">
          <cell r="B21700">
            <v>42994</v>
          </cell>
          <cell r="H21700">
            <v>5</v>
          </cell>
          <cell r="K21700">
            <v>19</v>
          </cell>
          <cell r="O21700">
            <v>355</v>
          </cell>
          <cell r="P21700" t="str">
            <v>Katz</v>
          </cell>
          <cell r="Q21700">
            <v>4</v>
          </cell>
          <cell r="S21700">
            <v>9</v>
          </cell>
        </row>
        <row r="21701">
          <cell r="B21701">
            <v>42994</v>
          </cell>
          <cell r="H21701">
            <v>6</v>
          </cell>
          <cell r="K21701">
            <v>141</v>
          </cell>
          <cell r="O21701">
            <v>23</v>
          </cell>
          <cell r="P21701" t="str">
            <v>Stevens</v>
          </cell>
          <cell r="Q21701">
            <v>3</v>
          </cell>
          <cell r="S21701">
            <v>9</v>
          </cell>
        </row>
        <row r="21702">
          <cell r="B21702">
            <v>42994</v>
          </cell>
          <cell r="H21702">
            <v>3</v>
          </cell>
          <cell r="K21702">
            <v>0</v>
          </cell>
          <cell r="O21702">
            <v>248</v>
          </cell>
          <cell r="P21702" t="str">
            <v>Stevens</v>
          </cell>
          <cell r="Q21702">
            <v>3</v>
          </cell>
          <cell r="S21702">
            <v>9</v>
          </cell>
        </row>
        <row r="21703">
          <cell r="B21703">
            <v>42994</v>
          </cell>
          <cell r="H21703">
            <v>12</v>
          </cell>
          <cell r="K21703">
            <v>0</v>
          </cell>
          <cell r="O21703">
            <v>178</v>
          </cell>
          <cell r="P21703" t="str">
            <v>Katz</v>
          </cell>
          <cell r="Q21703">
            <v>4</v>
          </cell>
          <cell r="S21703">
            <v>9</v>
          </cell>
        </row>
        <row r="21704">
          <cell r="B21704">
            <v>42994</v>
          </cell>
          <cell r="H21704">
            <v>9</v>
          </cell>
          <cell r="K21704">
            <v>0</v>
          </cell>
          <cell r="O21704">
            <v>72</v>
          </cell>
          <cell r="P21704" t="str">
            <v>Stevens</v>
          </cell>
          <cell r="Q21704">
            <v>5</v>
          </cell>
          <cell r="S21704">
            <v>9</v>
          </cell>
        </row>
        <row r="21705">
          <cell r="B21705">
            <v>42994</v>
          </cell>
          <cell r="H21705">
            <v>11</v>
          </cell>
          <cell r="K21705">
            <v>0</v>
          </cell>
          <cell r="O21705">
            <v>78</v>
          </cell>
          <cell r="P21705" t="str">
            <v>Stevens</v>
          </cell>
          <cell r="Q21705">
            <v>2</v>
          </cell>
          <cell r="S21705">
            <v>9</v>
          </cell>
        </row>
        <row r="21706">
          <cell r="B21706">
            <v>42994</v>
          </cell>
          <cell r="H21706">
            <v>11</v>
          </cell>
          <cell r="K21706">
            <v>0</v>
          </cell>
          <cell r="O21706">
            <v>2228</v>
          </cell>
          <cell r="P21706" t="str">
            <v>Katz</v>
          </cell>
          <cell r="Q21706">
            <v>5</v>
          </cell>
          <cell r="S21706">
            <v>9</v>
          </cell>
        </row>
        <row r="21707">
          <cell r="B21707">
            <v>42994</v>
          </cell>
          <cell r="H21707">
            <v>9</v>
          </cell>
          <cell r="K21707">
            <v>0</v>
          </cell>
          <cell r="O21707">
            <v>193</v>
          </cell>
          <cell r="P21707" t="str">
            <v>Stevens</v>
          </cell>
          <cell r="Q21707">
            <v>3</v>
          </cell>
          <cell r="S21707">
            <v>9</v>
          </cell>
        </row>
        <row r="21708">
          <cell r="B21708">
            <v>42994</v>
          </cell>
          <cell r="H21708">
            <v>13</v>
          </cell>
          <cell r="K21708">
            <v>0</v>
          </cell>
          <cell r="O21708">
            <v>89</v>
          </cell>
          <cell r="P21708" t="str">
            <v>Stevens</v>
          </cell>
          <cell r="Q21708">
            <v>3</v>
          </cell>
          <cell r="S21708">
            <v>9</v>
          </cell>
        </row>
        <row r="21709">
          <cell r="B21709">
            <v>42994</v>
          </cell>
          <cell r="H21709">
            <v>10</v>
          </cell>
          <cell r="K21709">
            <v>0</v>
          </cell>
          <cell r="O21709">
            <v>39</v>
          </cell>
          <cell r="P21709" t="str">
            <v>Stevens</v>
          </cell>
          <cell r="Q21709">
            <v>3</v>
          </cell>
          <cell r="S21709">
            <v>9</v>
          </cell>
        </row>
        <row r="21710">
          <cell r="B21710">
            <v>42994</v>
          </cell>
          <cell r="H21710">
            <v>11</v>
          </cell>
          <cell r="K21710">
            <v>0</v>
          </cell>
          <cell r="O21710">
            <v>22</v>
          </cell>
          <cell r="P21710" t="str">
            <v>Stevens</v>
          </cell>
          <cell r="Q21710">
            <v>5</v>
          </cell>
          <cell r="S21710">
            <v>9</v>
          </cell>
        </row>
        <row r="21711">
          <cell r="B21711">
            <v>42994</v>
          </cell>
          <cell r="H21711">
            <v>12</v>
          </cell>
          <cell r="K21711">
            <v>0</v>
          </cell>
          <cell r="O21711">
            <v>797</v>
          </cell>
          <cell r="P21711" t="str">
            <v>Stevens</v>
          </cell>
          <cell r="Q21711">
            <v>5</v>
          </cell>
          <cell r="S21711">
            <v>9</v>
          </cell>
        </row>
        <row r="21712">
          <cell r="B21712">
            <v>42994</v>
          </cell>
          <cell r="H21712">
            <v>6</v>
          </cell>
          <cell r="K21712">
            <v>12</v>
          </cell>
          <cell r="O21712">
            <v>61</v>
          </cell>
          <cell r="P21712" t="str">
            <v>Stevens</v>
          </cell>
          <cell r="Q21712">
            <v>2</v>
          </cell>
          <cell r="S21712">
            <v>9</v>
          </cell>
        </row>
        <row r="21713">
          <cell r="B21713">
            <v>42994</v>
          </cell>
          <cell r="H21713">
            <v>6</v>
          </cell>
          <cell r="K21713">
            <v>49</v>
          </cell>
          <cell r="O21713">
            <v>748</v>
          </cell>
          <cell r="P21713" t="str">
            <v>Stevens</v>
          </cell>
          <cell r="Q21713">
            <v>5</v>
          </cell>
          <cell r="S21713">
            <v>9</v>
          </cell>
        </row>
        <row r="21714">
          <cell r="B21714">
            <v>42994</v>
          </cell>
          <cell r="H21714">
            <v>9</v>
          </cell>
          <cell r="K21714">
            <v>24</v>
          </cell>
          <cell r="O21714">
            <v>0</v>
          </cell>
          <cell r="Q21714">
            <v>0</v>
          </cell>
          <cell r="S21714">
            <v>9</v>
          </cell>
        </row>
        <row r="21715">
          <cell r="B21715">
            <v>42994</v>
          </cell>
          <cell r="H21715">
            <v>12</v>
          </cell>
          <cell r="K21715">
            <v>0</v>
          </cell>
          <cell r="O21715">
            <v>182</v>
          </cell>
          <cell r="P21715" t="str">
            <v>Stevens</v>
          </cell>
          <cell r="Q21715">
            <v>5</v>
          </cell>
          <cell r="S21715">
            <v>9</v>
          </cell>
        </row>
        <row r="21716">
          <cell r="B21716">
            <v>42994</v>
          </cell>
          <cell r="H21716">
            <v>12</v>
          </cell>
          <cell r="K21716">
            <v>0</v>
          </cell>
          <cell r="O21716">
            <v>236</v>
          </cell>
          <cell r="P21716" t="str">
            <v>Katz</v>
          </cell>
          <cell r="Q21716">
            <v>5</v>
          </cell>
          <cell r="S21716">
            <v>9</v>
          </cell>
        </row>
        <row r="21717">
          <cell r="B21717">
            <v>42994</v>
          </cell>
          <cell r="H21717">
            <v>11</v>
          </cell>
          <cell r="K21717">
            <v>0</v>
          </cell>
          <cell r="O21717">
            <v>87</v>
          </cell>
          <cell r="P21717" t="str">
            <v>Stevens</v>
          </cell>
          <cell r="Q21717">
            <v>5</v>
          </cell>
          <cell r="S21717">
            <v>9</v>
          </cell>
        </row>
        <row r="21718">
          <cell r="B21718">
            <v>42994</v>
          </cell>
          <cell r="H21718">
            <v>10</v>
          </cell>
          <cell r="K21718">
            <v>0</v>
          </cell>
          <cell r="O21718">
            <v>67</v>
          </cell>
          <cell r="P21718" t="str">
            <v>Stevens</v>
          </cell>
          <cell r="Q21718">
            <v>3</v>
          </cell>
          <cell r="S21718">
            <v>9</v>
          </cell>
        </row>
        <row r="21719">
          <cell r="B21719">
            <v>42994</v>
          </cell>
          <cell r="H21719">
            <v>9</v>
          </cell>
          <cell r="K21719">
            <v>0</v>
          </cell>
          <cell r="O21719">
            <v>394</v>
          </cell>
          <cell r="P21719" t="str">
            <v>Stevens</v>
          </cell>
          <cell r="Q21719">
            <v>2</v>
          </cell>
          <cell r="S21719">
            <v>9</v>
          </cell>
        </row>
        <row r="21720">
          <cell r="B21720">
            <v>42994</v>
          </cell>
          <cell r="H21720">
            <v>11</v>
          </cell>
          <cell r="K21720">
            <v>0</v>
          </cell>
          <cell r="O21720">
            <v>74</v>
          </cell>
          <cell r="P21720" t="str">
            <v>Stevens</v>
          </cell>
          <cell r="Q21720">
            <v>3</v>
          </cell>
          <cell r="S21720">
            <v>9</v>
          </cell>
        </row>
        <row r="21721">
          <cell r="B21721">
            <v>42994</v>
          </cell>
          <cell r="H21721">
            <v>5</v>
          </cell>
          <cell r="K21721">
            <v>13</v>
          </cell>
          <cell r="O21721">
            <v>13</v>
          </cell>
          <cell r="P21721" t="str">
            <v>Stevens</v>
          </cell>
          <cell r="Q21721">
            <v>4</v>
          </cell>
          <cell r="S21721">
            <v>9</v>
          </cell>
        </row>
        <row r="21722">
          <cell r="B21722">
            <v>42994</v>
          </cell>
          <cell r="H21722">
            <v>5</v>
          </cell>
          <cell r="K21722">
            <v>10</v>
          </cell>
          <cell r="O21722">
            <v>169</v>
          </cell>
          <cell r="P21722" t="str">
            <v>Stevens</v>
          </cell>
          <cell r="Q21722">
            <v>3</v>
          </cell>
          <cell r="S21722">
            <v>9</v>
          </cell>
        </row>
        <row r="21723">
          <cell r="B21723">
            <v>42994</v>
          </cell>
          <cell r="H21723">
            <v>14</v>
          </cell>
          <cell r="K21723">
            <v>0</v>
          </cell>
          <cell r="O21723">
            <v>202</v>
          </cell>
          <cell r="P21723" t="str">
            <v>Stevens</v>
          </cell>
          <cell r="Q21723">
            <v>4</v>
          </cell>
          <cell r="S21723">
            <v>9</v>
          </cell>
        </row>
        <row r="21724">
          <cell r="B21724">
            <v>42994</v>
          </cell>
          <cell r="H21724">
            <v>11</v>
          </cell>
          <cell r="K21724">
            <v>0</v>
          </cell>
          <cell r="O21724">
            <v>57</v>
          </cell>
          <cell r="P21724" t="str">
            <v>Stevens</v>
          </cell>
          <cell r="Q21724">
            <v>4</v>
          </cell>
          <cell r="S21724">
            <v>9</v>
          </cell>
        </row>
        <row r="21725">
          <cell r="B21725">
            <v>42994</v>
          </cell>
          <cell r="H21725">
            <v>9</v>
          </cell>
          <cell r="K21725">
            <v>267</v>
          </cell>
          <cell r="O21725">
            <v>0</v>
          </cell>
          <cell r="Q21725">
            <v>0</v>
          </cell>
          <cell r="S21725">
            <v>9</v>
          </cell>
        </row>
        <row r="21726">
          <cell r="B21726">
            <v>42994</v>
          </cell>
          <cell r="H21726">
            <v>6</v>
          </cell>
          <cell r="K21726">
            <v>24</v>
          </cell>
          <cell r="O21726">
            <v>281</v>
          </cell>
          <cell r="P21726" t="str">
            <v>Stevens</v>
          </cell>
          <cell r="Q21726">
            <v>4</v>
          </cell>
          <cell r="S21726">
            <v>9</v>
          </cell>
        </row>
        <row r="21727">
          <cell r="B21727">
            <v>42994</v>
          </cell>
          <cell r="H21727">
            <v>6</v>
          </cell>
          <cell r="K21727">
            <v>163</v>
          </cell>
          <cell r="O21727">
            <v>67</v>
          </cell>
          <cell r="P21727" t="str">
            <v>Stevens</v>
          </cell>
          <cell r="Q21727">
            <v>5</v>
          </cell>
          <cell r="S21727">
            <v>9</v>
          </cell>
        </row>
        <row r="21728">
          <cell r="B21728">
            <v>42994</v>
          </cell>
          <cell r="H21728">
            <v>6</v>
          </cell>
          <cell r="K21728">
            <v>69</v>
          </cell>
          <cell r="O21728">
            <v>151</v>
          </cell>
          <cell r="P21728" t="str">
            <v>Katz</v>
          </cell>
          <cell r="Q21728">
            <v>3</v>
          </cell>
          <cell r="S21728">
            <v>9</v>
          </cell>
        </row>
        <row r="21729">
          <cell r="B21729">
            <v>42994</v>
          </cell>
          <cell r="H21729">
            <v>10</v>
          </cell>
          <cell r="K21729">
            <v>0</v>
          </cell>
          <cell r="O21729">
            <v>52</v>
          </cell>
          <cell r="P21729" t="str">
            <v>Stevens</v>
          </cell>
          <cell r="Q21729">
            <v>3</v>
          </cell>
          <cell r="S21729">
            <v>9</v>
          </cell>
        </row>
        <row r="21730">
          <cell r="B21730">
            <v>42994</v>
          </cell>
          <cell r="H21730">
            <v>5</v>
          </cell>
          <cell r="K21730">
            <v>8</v>
          </cell>
          <cell r="O21730">
            <v>53</v>
          </cell>
          <cell r="P21730" t="str">
            <v>Stevens</v>
          </cell>
          <cell r="Q21730">
            <v>4</v>
          </cell>
          <cell r="S21730">
            <v>9</v>
          </cell>
        </row>
        <row r="21731">
          <cell r="B21731">
            <v>42994</v>
          </cell>
          <cell r="H21731">
            <v>10</v>
          </cell>
          <cell r="K21731">
            <v>0</v>
          </cell>
          <cell r="O21731">
            <v>420</v>
          </cell>
          <cell r="P21731" t="str">
            <v>Stevens</v>
          </cell>
          <cell r="Q21731">
            <v>5</v>
          </cell>
          <cell r="S21731">
            <v>9</v>
          </cell>
        </row>
        <row r="21732">
          <cell r="B21732">
            <v>42994</v>
          </cell>
          <cell r="H21732">
            <v>10</v>
          </cell>
          <cell r="K21732">
            <v>0</v>
          </cell>
          <cell r="O21732">
            <v>91</v>
          </cell>
          <cell r="P21732" t="str">
            <v>Stevens</v>
          </cell>
          <cell r="Q21732">
            <v>5</v>
          </cell>
          <cell r="S21732">
            <v>9</v>
          </cell>
        </row>
        <row r="21733">
          <cell r="B21733">
            <v>42994</v>
          </cell>
          <cell r="H21733">
            <v>10</v>
          </cell>
          <cell r="K21733">
            <v>0</v>
          </cell>
          <cell r="O21733">
            <v>60</v>
          </cell>
          <cell r="P21733" t="str">
            <v>Stevens</v>
          </cell>
          <cell r="Q21733">
            <v>5</v>
          </cell>
          <cell r="S21733">
            <v>9</v>
          </cell>
        </row>
        <row r="21734">
          <cell r="B21734">
            <v>42994</v>
          </cell>
          <cell r="H21734">
            <v>11</v>
          </cell>
          <cell r="K21734">
            <v>0</v>
          </cell>
          <cell r="O21734">
            <v>71</v>
          </cell>
          <cell r="P21734" t="str">
            <v>Stevens</v>
          </cell>
          <cell r="Q21734">
            <v>5</v>
          </cell>
          <cell r="S21734">
            <v>9</v>
          </cell>
        </row>
        <row r="21735">
          <cell r="B21735">
            <v>42994</v>
          </cell>
          <cell r="H21735">
            <v>10</v>
          </cell>
          <cell r="K21735">
            <v>0</v>
          </cell>
          <cell r="O21735">
            <v>368</v>
          </cell>
          <cell r="P21735" t="str">
            <v>Stevens</v>
          </cell>
          <cell r="Q21735">
            <v>3</v>
          </cell>
          <cell r="S21735">
            <v>9</v>
          </cell>
        </row>
        <row r="21736">
          <cell r="B21736">
            <v>42994</v>
          </cell>
          <cell r="H21736">
            <v>6</v>
          </cell>
          <cell r="K21736">
            <v>12</v>
          </cell>
          <cell r="O21736">
            <v>219</v>
          </cell>
          <cell r="P21736" t="str">
            <v>Katz</v>
          </cell>
          <cell r="Q21736">
            <v>4</v>
          </cell>
          <cell r="S21736">
            <v>9</v>
          </cell>
        </row>
        <row r="21737">
          <cell r="B21737">
            <v>42994</v>
          </cell>
          <cell r="H21737">
            <v>5</v>
          </cell>
          <cell r="K21737">
            <v>15</v>
          </cell>
          <cell r="O21737">
            <v>354</v>
          </cell>
          <cell r="P21737" t="str">
            <v>Stevens</v>
          </cell>
          <cell r="Q21737">
            <v>3</v>
          </cell>
          <cell r="S21737">
            <v>9</v>
          </cell>
        </row>
        <row r="21738">
          <cell r="B21738">
            <v>42994</v>
          </cell>
          <cell r="H21738">
            <v>5</v>
          </cell>
          <cell r="K21738">
            <v>13</v>
          </cell>
          <cell r="O21738">
            <v>135</v>
          </cell>
          <cell r="P21738" t="str">
            <v>Katz</v>
          </cell>
          <cell r="Q21738">
            <v>5</v>
          </cell>
          <cell r="S21738">
            <v>9</v>
          </cell>
        </row>
        <row r="21739">
          <cell r="B21739">
            <v>42994</v>
          </cell>
          <cell r="H21739">
            <v>5</v>
          </cell>
          <cell r="K21739">
            <v>9</v>
          </cell>
          <cell r="O21739">
            <v>52</v>
          </cell>
          <cell r="P21739" t="str">
            <v>Stevens</v>
          </cell>
          <cell r="Q21739">
            <v>5</v>
          </cell>
          <cell r="S21739">
            <v>9</v>
          </cell>
        </row>
        <row r="21740">
          <cell r="B21740">
            <v>42994</v>
          </cell>
          <cell r="H21740">
            <v>5</v>
          </cell>
          <cell r="K21740">
            <v>34</v>
          </cell>
          <cell r="O21740">
            <v>323</v>
          </cell>
          <cell r="P21740" t="str">
            <v>Stevens</v>
          </cell>
          <cell r="Q21740">
            <v>5</v>
          </cell>
          <cell r="S21740">
            <v>9</v>
          </cell>
        </row>
        <row r="21741">
          <cell r="B21741">
            <v>42994</v>
          </cell>
          <cell r="H21741">
            <v>11</v>
          </cell>
          <cell r="K21741">
            <v>0</v>
          </cell>
          <cell r="O21741">
            <v>14</v>
          </cell>
          <cell r="P21741" t="str">
            <v>Katz</v>
          </cell>
          <cell r="Q21741">
            <v>3</v>
          </cell>
          <cell r="S21741">
            <v>9</v>
          </cell>
        </row>
        <row r="21742">
          <cell r="B21742">
            <v>42994</v>
          </cell>
          <cell r="H21742">
            <v>6</v>
          </cell>
          <cell r="K21742">
            <v>69</v>
          </cell>
          <cell r="O21742">
            <v>956</v>
          </cell>
          <cell r="P21742" t="str">
            <v>Stevens</v>
          </cell>
          <cell r="Q21742">
            <v>3</v>
          </cell>
          <cell r="S21742">
            <v>9</v>
          </cell>
        </row>
        <row r="21743">
          <cell r="B21743">
            <v>42994</v>
          </cell>
          <cell r="H21743">
            <v>9</v>
          </cell>
          <cell r="K21743">
            <v>27</v>
          </cell>
          <cell r="O21743">
            <v>0</v>
          </cell>
          <cell r="Q21743">
            <v>0</v>
          </cell>
          <cell r="S21743">
            <v>9</v>
          </cell>
        </row>
        <row r="21744">
          <cell r="B21744">
            <v>42994</v>
          </cell>
          <cell r="H21744">
            <v>6</v>
          </cell>
          <cell r="K21744">
            <v>168</v>
          </cell>
          <cell r="O21744">
            <v>223</v>
          </cell>
          <cell r="P21744" t="str">
            <v>Stevens</v>
          </cell>
          <cell r="Q21744">
            <v>3</v>
          </cell>
          <cell r="S21744">
            <v>9</v>
          </cell>
        </row>
        <row r="21745">
          <cell r="B21745">
            <v>42994</v>
          </cell>
          <cell r="H21745">
            <v>6</v>
          </cell>
          <cell r="K21745">
            <v>175</v>
          </cell>
          <cell r="O21745">
            <v>305</v>
          </cell>
          <cell r="P21745" t="str">
            <v>Stevens</v>
          </cell>
          <cell r="Q21745">
            <v>5</v>
          </cell>
          <cell r="S21745">
            <v>9</v>
          </cell>
        </row>
        <row r="21746">
          <cell r="B21746">
            <v>42994</v>
          </cell>
          <cell r="H21746">
            <v>6</v>
          </cell>
          <cell r="K21746">
            <v>132</v>
          </cell>
          <cell r="O21746">
            <v>162</v>
          </cell>
          <cell r="P21746" t="str">
            <v>Stevens</v>
          </cell>
          <cell r="Q21746">
            <v>4</v>
          </cell>
          <cell r="S21746">
            <v>9</v>
          </cell>
        </row>
        <row r="21747">
          <cell r="B21747">
            <v>42994</v>
          </cell>
          <cell r="H21747">
            <v>9</v>
          </cell>
          <cell r="K21747">
            <v>0</v>
          </cell>
          <cell r="O21747">
            <v>125</v>
          </cell>
          <cell r="P21747" t="str">
            <v>Stevens</v>
          </cell>
          <cell r="Q21747">
            <v>3</v>
          </cell>
          <cell r="S21747">
            <v>9</v>
          </cell>
        </row>
        <row r="21748">
          <cell r="B21748">
            <v>42994</v>
          </cell>
          <cell r="H21748">
            <v>10</v>
          </cell>
          <cell r="K21748">
            <v>0</v>
          </cell>
          <cell r="O21748">
            <v>51</v>
          </cell>
          <cell r="P21748" t="str">
            <v>Stevens</v>
          </cell>
          <cell r="Q21748">
            <v>3</v>
          </cell>
          <cell r="S21748">
            <v>9</v>
          </cell>
        </row>
        <row r="21749">
          <cell r="B21749">
            <v>42994</v>
          </cell>
          <cell r="H21749">
            <v>8</v>
          </cell>
          <cell r="K21749">
            <v>0</v>
          </cell>
          <cell r="O21749">
            <v>384</v>
          </cell>
          <cell r="P21749" t="str">
            <v>Stevens</v>
          </cell>
          <cell r="Q21749">
            <v>4</v>
          </cell>
          <cell r="S21749">
            <v>9</v>
          </cell>
        </row>
        <row r="21750">
          <cell r="B21750">
            <v>42994</v>
          </cell>
          <cell r="H21750">
            <v>5</v>
          </cell>
          <cell r="K21750">
            <v>21</v>
          </cell>
          <cell r="O21750">
            <v>149</v>
          </cell>
          <cell r="P21750" t="str">
            <v>Stevens</v>
          </cell>
          <cell r="Q21750">
            <v>4</v>
          </cell>
          <cell r="S21750">
            <v>9</v>
          </cell>
        </row>
        <row r="21751">
          <cell r="B21751">
            <v>42994</v>
          </cell>
          <cell r="H21751">
            <v>5</v>
          </cell>
          <cell r="K21751">
            <v>71</v>
          </cell>
          <cell r="O21751">
            <v>263</v>
          </cell>
          <cell r="P21751" t="str">
            <v>Stevens</v>
          </cell>
          <cell r="Q21751">
            <v>5</v>
          </cell>
          <cell r="S21751">
            <v>9</v>
          </cell>
        </row>
        <row r="21752">
          <cell r="B21752">
            <v>42994</v>
          </cell>
          <cell r="H21752">
            <v>5</v>
          </cell>
          <cell r="K21752">
            <v>31</v>
          </cell>
          <cell r="O21752">
            <v>0</v>
          </cell>
          <cell r="Q21752">
            <v>0</v>
          </cell>
          <cell r="S21752">
            <v>9</v>
          </cell>
        </row>
        <row r="21753">
          <cell r="B21753">
            <v>42994</v>
          </cell>
          <cell r="H21753">
            <v>5</v>
          </cell>
          <cell r="K21753">
            <v>9</v>
          </cell>
          <cell r="O21753">
            <v>34</v>
          </cell>
          <cell r="P21753" t="str">
            <v>Stevens</v>
          </cell>
          <cell r="Q21753">
            <v>4</v>
          </cell>
          <cell r="S21753">
            <v>9</v>
          </cell>
        </row>
        <row r="21754">
          <cell r="B21754">
            <v>42994</v>
          </cell>
          <cell r="H21754">
            <v>11</v>
          </cell>
          <cell r="K21754">
            <v>0</v>
          </cell>
          <cell r="O21754">
            <v>307</v>
          </cell>
          <cell r="P21754" t="str">
            <v>Stevens</v>
          </cell>
          <cell r="Q21754">
            <v>3</v>
          </cell>
          <cell r="S21754">
            <v>9</v>
          </cell>
        </row>
        <row r="21755">
          <cell r="B21755">
            <v>42994</v>
          </cell>
          <cell r="H21755">
            <v>6</v>
          </cell>
          <cell r="K21755">
            <v>17</v>
          </cell>
          <cell r="O21755">
            <v>0</v>
          </cell>
          <cell r="Q21755">
            <v>0</v>
          </cell>
          <cell r="S21755">
            <v>9</v>
          </cell>
        </row>
        <row r="21756">
          <cell r="B21756">
            <v>42994</v>
          </cell>
          <cell r="H21756">
            <v>6</v>
          </cell>
          <cell r="K21756">
            <v>58</v>
          </cell>
          <cell r="O21756">
            <v>165</v>
          </cell>
          <cell r="P21756" t="str">
            <v>Stevens</v>
          </cell>
          <cell r="Q21756">
            <v>2</v>
          </cell>
          <cell r="S21756">
            <v>9</v>
          </cell>
        </row>
        <row r="21757">
          <cell r="B21757">
            <v>42994</v>
          </cell>
          <cell r="H21757">
            <v>6</v>
          </cell>
          <cell r="K21757">
            <v>210</v>
          </cell>
          <cell r="O21757">
            <v>150</v>
          </cell>
          <cell r="P21757" t="str">
            <v>Stevens</v>
          </cell>
          <cell r="Q21757">
            <v>3</v>
          </cell>
          <cell r="S21757">
            <v>9</v>
          </cell>
        </row>
        <row r="21758">
          <cell r="B21758">
            <v>42994</v>
          </cell>
          <cell r="H21758">
            <v>6</v>
          </cell>
          <cell r="K21758">
            <v>90</v>
          </cell>
          <cell r="O21758">
            <v>12</v>
          </cell>
          <cell r="P21758" t="str">
            <v>Stevens</v>
          </cell>
          <cell r="Q21758">
            <v>3</v>
          </cell>
          <cell r="S21758">
            <v>9</v>
          </cell>
        </row>
        <row r="21759">
          <cell r="B21759">
            <v>42994</v>
          </cell>
          <cell r="H21759">
            <v>5</v>
          </cell>
          <cell r="K21759">
            <v>100</v>
          </cell>
          <cell r="O21759">
            <v>98</v>
          </cell>
          <cell r="P21759" t="str">
            <v>Stevens</v>
          </cell>
          <cell r="Q21759">
            <v>2</v>
          </cell>
          <cell r="S21759">
            <v>9</v>
          </cell>
        </row>
        <row r="21760">
          <cell r="B21760">
            <v>42994</v>
          </cell>
          <cell r="H21760">
            <v>6</v>
          </cell>
          <cell r="K21760">
            <v>169</v>
          </cell>
          <cell r="O21760">
            <v>23</v>
          </cell>
          <cell r="P21760" t="str">
            <v>Stevens</v>
          </cell>
          <cell r="Q21760">
            <v>2</v>
          </cell>
          <cell r="S21760">
            <v>9</v>
          </cell>
        </row>
        <row r="21761">
          <cell r="B21761">
            <v>42994</v>
          </cell>
          <cell r="H21761">
            <v>6</v>
          </cell>
          <cell r="K21761">
            <v>128</v>
          </cell>
          <cell r="O21761">
            <v>67</v>
          </cell>
          <cell r="P21761" t="str">
            <v>Stevens</v>
          </cell>
          <cell r="Q21761">
            <v>2</v>
          </cell>
          <cell r="S21761">
            <v>9</v>
          </cell>
        </row>
        <row r="21762">
          <cell r="B21762">
            <v>42994</v>
          </cell>
          <cell r="H21762">
            <v>6</v>
          </cell>
          <cell r="K21762">
            <v>14</v>
          </cell>
          <cell r="O21762">
            <v>0</v>
          </cell>
          <cell r="Q21762">
            <v>0</v>
          </cell>
          <cell r="S21762">
            <v>9</v>
          </cell>
        </row>
        <row r="21763">
          <cell r="B21763">
            <v>42994</v>
          </cell>
          <cell r="H21763">
            <v>6</v>
          </cell>
          <cell r="K21763">
            <v>9</v>
          </cell>
          <cell r="O21763">
            <v>0</v>
          </cell>
          <cell r="Q21763">
            <v>0</v>
          </cell>
          <cell r="S21763">
            <v>9</v>
          </cell>
        </row>
        <row r="21764">
          <cell r="B21764">
            <v>42994</v>
          </cell>
          <cell r="H21764">
            <v>6</v>
          </cell>
          <cell r="K21764">
            <v>42</v>
          </cell>
          <cell r="O21764">
            <v>43</v>
          </cell>
          <cell r="P21764" t="str">
            <v>Stevens</v>
          </cell>
          <cell r="Q21764">
            <v>3</v>
          </cell>
          <cell r="S21764">
            <v>9</v>
          </cell>
        </row>
        <row r="21765">
          <cell r="B21765">
            <v>42994</v>
          </cell>
          <cell r="H21765">
            <v>6</v>
          </cell>
          <cell r="K21765">
            <v>215</v>
          </cell>
          <cell r="O21765">
            <v>92</v>
          </cell>
          <cell r="P21765" t="str">
            <v>Stevens</v>
          </cell>
          <cell r="Q21765">
            <v>4</v>
          </cell>
          <cell r="S21765">
            <v>9</v>
          </cell>
        </row>
        <row r="21766">
          <cell r="B21766">
            <v>42994</v>
          </cell>
          <cell r="H21766">
            <v>6</v>
          </cell>
          <cell r="K21766">
            <v>21</v>
          </cell>
          <cell r="O21766">
            <v>153</v>
          </cell>
          <cell r="P21766" t="str">
            <v>Stevens</v>
          </cell>
          <cell r="Q21766">
            <v>4</v>
          </cell>
          <cell r="S21766">
            <v>9</v>
          </cell>
        </row>
        <row r="21767">
          <cell r="B21767">
            <v>42994</v>
          </cell>
          <cell r="H21767">
            <v>11</v>
          </cell>
          <cell r="K21767">
            <v>0</v>
          </cell>
          <cell r="O21767">
            <v>230</v>
          </cell>
          <cell r="P21767" t="str">
            <v>Katz</v>
          </cell>
          <cell r="Q21767">
            <v>3</v>
          </cell>
          <cell r="S21767">
            <v>9</v>
          </cell>
        </row>
        <row r="21768">
          <cell r="B21768">
            <v>42994</v>
          </cell>
          <cell r="H21768">
            <v>10</v>
          </cell>
          <cell r="K21768">
            <v>0</v>
          </cell>
          <cell r="O21768">
            <v>237</v>
          </cell>
          <cell r="P21768" t="str">
            <v>Stevens</v>
          </cell>
          <cell r="Q21768">
            <v>3</v>
          </cell>
          <cell r="S21768">
            <v>9</v>
          </cell>
        </row>
        <row r="21769">
          <cell r="B21769">
            <v>42994</v>
          </cell>
          <cell r="H21769">
            <v>9</v>
          </cell>
          <cell r="K21769">
            <v>176</v>
          </cell>
          <cell r="O21769">
            <v>0</v>
          </cell>
          <cell r="Q21769">
            <v>0</v>
          </cell>
          <cell r="S21769">
            <v>9</v>
          </cell>
        </row>
        <row r="21770">
          <cell r="B21770">
            <v>42994</v>
          </cell>
          <cell r="H21770">
            <v>13</v>
          </cell>
          <cell r="K21770">
            <v>0</v>
          </cell>
          <cell r="O21770">
            <v>1129</v>
          </cell>
          <cell r="P21770" t="str">
            <v>Katz</v>
          </cell>
          <cell r="Q21770">
            <v>4</v>
          </cell>
          <cell r="S21770">
            <v>9</v>
          </cell>
        </row>
        <row r="21771">
          <cell r="B21771">
            <v>42994</v>
          </cell>
          <cell r="H21771">
            <v>5</v>
          </cell>
          <cell r="K21771">
            <v>26</v>
          </cell>
          <cell r="O21771">
            <v>357</v>
          </cell>
          <cell r="P21771" t="str">
            <v>Stevens</v>
          </cell>
          <cell r="Q21771">
            <v>2</v>
          </cell>
          <cell r="S21771">
            <v>9</v>
          </cell>
        </row>
        <row r="21772">
          <cell r="B21772">
            <v>42994</v>
          </cell>
          <cell r="H21772">
            <v>9</v>
          </cell>
          <cell r="K21772">
            <v>0</v>
          </cell>
          <cell r="O21772">
            <v>74</v>
          </cell>
          <cell r="P21772" t="str">
            <v>Stevens</v>
          </cell>
          <cell r="Q21772">
            <v>5</v>
          </cell>
          <cell r="S21772">
            <v>9</v>
          </cell>
        </row>
        <row r="21773">
          <cell r="B21773">
            <v>42994</v>
          </cell>
          <cell r="H21773">
            <v>9</v>
          </cell>
          <cell r="K21773">
            <v>25</v>
          </cell>
          <cell r="O21773">
            <v>0</v>
          </cell>
          <cell r="Q21773">
            <v>0</v>
          </cell>
          <cell r="S21773">
            <v>9</v>
          </cell>
        </row>
        <row r="21774">
          <cell r="B21774">
            <v>42994</v>
          </cell>
          <cell r="H21774">
            <v>9</v>
          </cell>
          <cell r="K21774">
            <v>0</v>
          </cell>
          <cell r="O21774">
            <v>193</v>
          </cell>
          <cell r="P21774" t="str">
            <v>Stevens</v>
          </cell>
          <cell r="Q21774">
            <v>3</v>
          </cell>
          <cell r="S21774">
            <v>9</v>
          </cell>
        </row>
        <row r="21775">
          <cell r="B21775">
            <v>42994</v>
          </cell>
          <cell r="H21775">
            <v>8</v>
          </cell>
          <cell r="K21775">
            <v>0</v>
          </cell>
          <cell r="O21775">
            <v>55</v>
          </cell>
          <cell r="P21775" t="str">
            <v>Stevens</v>
          </cell>
          <cell r="Q21775">
            <v>2</v>
          </cell>
          <cell r="S21775">
            <v>9</v>
          </cell>
        </row>
        <row r="21776">
          <cell r="B21776">
            <v>42994</v>
          </cell>
          <cell r="H21776">
            <v>9</v>
          </cell>
          <cell r="K21776">
            <v>0</v>
          </cell>
          <cell r="O21776">
            <v>73</v>
          </cell>
          <cell r="P21776" t="str">
            <v>Stevens</v>
          </cell>
          <cell r="Q21776">
            <v>4</v>
          </cell>
          <cell r="S21776">
            <v>9</v>
          </cell>
        </row>
        <row r="21777">
          <cell r="B21777">
            <v>42994</v>
          </cell>
          <cell r="H21777">
            <v>10</v>
          </cell>
          <cell r="K21777">
            <v>0</v>
          </cell>
          <cell r="O21777">
            <v>20</v>
          </cell>
          <cell r="P21777" t="str">
            <v>Stevens</v>
          </cell>
          <cell r="Q21777">
            <v>3</v>
          </cell>
          <cell r="S21777">
            <v>9</v>
          </cell>
        </row>
        <row r="21778">
          <cell r="B21778">
            <v>42994</v>
          </cell>
          <cell r="H21778">
            <v>9</v>
          </cell>
          <cell r="K21778">
            <v>0</v>
          </cell>
          <cell r="O21778">
            <v>19</v>
          </cell>
          <cell r="P21778" t="str">
            <v>Stevens</v>
          </cell>
          <cell r="Q21778">
            <v>4</v>
          </cell>
          <cell r="S21778">
            <v>9</v>
          </cell>
        </row>
        <row r="21779">
          <cell r="B21779">
            <v>42994</v>
          </cell>
          <cell r="H21779">
            <v>15</v>
          </cell>
          <cell r="K21779">
            <v>0</v>
          </cell>
          <cell r="O21779">
            <v>1062</v>
          </cell>
          <cell r="P21779" t="str">
            <v>Stevens</v>
          </cell>
          <cell r="Q21779">
            <v>4</v>
          </cell>
          <cell r="S21779">
            <v>9</v>
          </cell>
        </row>
        <row r="21780">
          <cell r="B21780">
            <v>42994</v>
          </cell>
          <cell r="H21780">
            <v>6</v>
          </cell>
          <cell r="K21780">
            <v>11</v>
          </cell>
          <cell r="O21780">
            <v>29</v>
          </cell>
          <cell r="P21780" t="str">
            <v>Katz</v>
          </cell>
          <cell r="Q21780">
            <v>5</v>
          </cell>
          <cell r="S21780">
            <v>9</v>
          </cell>
        </row>
        <row r="21781">
          <cell r="B21781">
            <v>42994</v>
          </cell>
          <cell r="H21781">
            <v>11</v>
          </cell>
          <cell r="K21781">
            <v>0</v>
          </cell>
          <cell r="O21781">
            <v>883</v>
          </cell>
          <cell r="P21781" t="str">
            <v>Katz</v>
          </cell>
          <cell r="Q21781">
            <v>5</v>
          </cell>
          <cell r="S21781">
            <v>9</v>
          </cell>
        </row>
        <row r="21782">
          <cell r="B21782">
            <v>42994</v>
          </cell>
          <cell r="H21782">
            <v>6</v>
          </cell>
          <cell r="K21782">
            <v>114</v>
          </cell>
          <cell r="O21782">
            <v>0</v>
          </cell>
          <cell r="Q21782">
            <v>0</v>
          </cell>
          <cell r="S21782">
            <v>9</v>
          </cell>
        </row>
        <row r="21783">
          <cell r="B21783">
            <v>42994</v>
          </cell>
          <cell r="H21783">
            <v>5</v>
          </cell>
          <cell r="K21783">
            <v>16</v>
          </cell>
          <cell r="O21783">
            <v>0</v>
          </cell>
          <cell r="Q21783">
            <v>0</v>
          </cell>
          <cell r="S21783">
            <v>9</v>
          </cell>
        </row>
        <row r="21784">
          <cell r="B21784">
            <v>42994</v>
          </cell>
          <cell r="H21784">
            <v>6</v>
          </cell>
          <cell r="K21784">
            <v>564</v>
          </cell>
          <cell r="O21784">
            <v>90</v>
          </cell>
          <cell r="P21784" t="str">
            <v>Stevens</v>
          </cell>
          <cell r="Q21784">
            <v>2</v>
          </cell>
          <cell r="S21784">
            <v>9</v>
          </cell>
        </row>
        <row r="21785">
          <cell r="B21785">
            <v>42994</v>
          </cell>
          <cell r="H21785">
            <v>6</v>
          </cell>
          <cell r="K21785">
            <v>454</v>
          </cell>
          <cell r="O21785">
            <v>324</v>
          </cell>
          <cell r="P21785" t="str">
            <v>Stevens</v>
          </cell>
          <cell r="Q21785">
            <v>3</v>
          </cell>
          <cell r="S21785">
            <v>9</v>
          </cell>
        </row>
        <row r="21786">
          <cell r="B21786">
            <v>42994</v>
          </cell>
          <cell r="H21786">
            <v>6</v>
          </cell>
          <cell r="K21786">
            <v>38</v>
          </cell>
          <cell r="O21786">
            <v>0</v>
          </cell>
          <cell r="Q21786">
            <v>0</v>
          </cell>
          <cell r="S21786">
            <v>9</v>
          </cell>
        </row>
        <row r="21787">
          <cell r="B21787">
            <v>42994</v>
          </cell>
          <cell r="H21787">
            <v>5</v>
          </cell>
          <cell r="K21787">
            <v>146</v>
          </cell>
          <cell r="O21787">
            <v>350</v>
          </cell>
          <cell r="P21787" t="str">
            <v>Katz</v>
          </cell>
          <cell r="Q21787">
            <v>5</v>
          </cell>
          <cell r="S21787">
            <v>9</v>
          </cell>
        </row>
        <row r="21788">
          <cell r="B21788">
            <v>42994</v>
          </cell>
          <cell r="H21788">
            <v>7</v>
          </cell>
          <cell r="K21788">
            <v>494</v>
          </cell>
          <cell r="O21788">
            <v>109</v>
          </cell>
          <cell r="P21788" t="str">
            <v>Stevens</v>
          </cell>
          <cell r="Q21788">
            <v>3</v>
          </cell>
          <cell r="S21788">
            <v>9</v>
          </cell>
        </row>
        <row r="21789">
          <cell r="B21789">
            <v>42994</v>
          </cell>
          <cell r="H21789">
            <v>5</v>
          </cell>
          <cell r="K21789">
            <v>511</v>
          </cell>
          <cell r="O21789">
            <v>95</v>
          </cell>
          <cell r="P21789" t="str">
            <v>Stevens</v>
          </cell>
          <cell r="Q21789">
            <v>3</v>
          </cell>
          <cell r="S21789">
            <v>9</v>
          </cell>
        </row>
        <row r="21790">
          <cell r="B21790">
            <v>42994</v>
          </cell>
          <cell r="H21790">
            <v>5</v>
          </cell>
          <cell r="K21790">
            <v>247</v>
          </cell>
          <cell r="O21790">
            <v>0</v>
          </cell>
          <cell r="Q21790">
            <v>0</v>
          </cell>
          <cell r="S21790">
            <v>9</v>
          </cell>
        </row>
        <row r="21791">
          <cell r="B21791">
            <v>42994</v>
          </cell>
          <cell r="H21791">
            <v>6</v>
          </cell>
          <cell r="K21791">
            <v>183</v>
          </cell>
          <cell r="O21791">
            <v>274</v>
          </cell>
          <cell r="P21791" t="str">
            <v>Stevens</v>
          </cell>
          <cell r="Q21791">
            <v>5</v>
          </cell>
          <cell r="S21791">
            <v>9</v>
          </cell>
        </row>
        <row r="21792">
          <cell r="B21792">
            <v>42994</v>
          </cell>
          <cell r="H21792">
            <v>4</v>
          </cell>
          <cell r="K21792">
            <v>44</v>
          </cell>
          <cell r="O21792">
            <v>560</v>
          </cell>
          <cell r="P21792" t="str">
            <v>Katz</v>
          </cell>
          <cell r="Q21792">
            <v>4</v>
          </cell>
          <cell r="S21792">
            <v>9</v>
          </cell>
        </row>
        <row r="21793">
          <cell r="B21793">
            <v>42994</v>
          </cell>
          <cell r="H21793">
            <v>5</v>
          </cell>
          <cell r="K21793">
            <v>114</v>
          </cell>
          <cell r="O21793">
            <v>1557</v>
          </cell>
          <cell r="P21793" t="str">
            <v>Stevens</v>
          </cell>
          <cell r="Q21793">
            <v>4</v>
          </cell>
          <cell r="S21793">
            <v>9</v>
          </cell>
        </row>
        <row r="21794">
          <cell r="B21794">
            <v>42994</v>
          </cell>
          <cell r="H21794">
            <v>6</v>
          </cell>
          <cell r="K21794">
            <v>84</v>
          </cell>
          <cell r="O21794">
            <v>161</v>
          </cell>
          <cell r="P21794" t="str">
            <v>Katz</v>
          </cell>
          <cell r="Q21794">
            <v>5</v>
          </cell>
          <cell r="S21794">
            <v>9</v>
          </cell>
        </row>
        <row r="21795">
          <cell r="B21795">
            <v>42994</v>
          </cell>
          <cell r="H21795">
            <v>6</v>
          </cell>
          <cell r="K21795">
            <v>204</v>
          </cell>
          <cell r="O21795">
            <v>112</v>
          </cell>
          <cell r="P21795" t="str">
            <v>Katz</v>
          </cell>
          <cell r="Q21795">
            <v>5</v>
          </cell>
          <cell r="S21795">
            <v>9</v>
          </cell>
        </row>
        <row r="21796">
          <cell r="B21796">
            <v>42994</v>
          </cell>
          <cell r="H21796">
            <v>5</v>
          </cell>
          <cell r="K21796">
            <v>158</v>
          </cell>
          <cell r="O21796">
            <v>134</v>
          </cell>
          <cell r="P21796" t="str">
            <v>Katz</v>
          </cell>
          <cell r="Q21796">
            <v>4</v>
          </cell>
          <cell r="S21796">
            <v>9</v>
          </cell>
        </row>
        <row r="21797">
          <cell r="B21797">
            <v>42994</v>
          </cell>
          <cell r="H21797">
            <v>5</v>
          </cell>
          <cell r="K21797">
            <v>209</v>
          </cell>
          <cell r="O21797">
            <v>480</v>
          </cell>
          <cell r="P21797" t="str">
            <v>Katz</v>
          </cell>
          <cell r="Q21797">
            <v>5</v>
          </cell>
          <cell r="S21797">
            <v>9</v>
          </cell>
        </row>
        <row r="21798">
          <cell r="B21798">
            <v>42994</v>
          </cell>
          <cell r="H21798">
            <v>6</v>
          </cell>
          <cell r="K21798">
            <v>105</v>
          </cell>
          <cell r="O21798">
            <v>696</v>
          </cell>
          <cell r="P21798" t="str">
            <v>Katz</v>
          </cell>
          <cell r="Q21798">
            <v>5</v>
          </cell>
          <cell r="S21798">
            <v>9</v>
          </cell>
        </row>
        <row r="21799">
          <cell r="B21799">
            <v>42994</v>
          </cell>
          <cell r="H21799">
            <v>6</v>
          </cell>
          <cell r="K21799">
            <v>222</v>
          </cell>
          <cell r="O21799">
            <v>391</v>
          </cell>
          <cell r="P21799" t="str">
            <v>Stevens</v>
          </cell>
          <cell r="Q21799">
            <v>4</v>
          </cell>
          <cell r="S21799">
            <v>9</v>
          </cell>
        </row>
        <row r="21800">
          <cell r="B21800">
            <v>42994</v>
          </cell>
          <cell r="H21800">
            <v>6</v>
          </cell>
          <cell r="K21800">
            <v>105</v>
          </cell>
          <cell r="O21800">
            <v>88</v>
          </cell>
          <cell r="P21800" t="str">
            <v>Katz</v>
          </cell>
          <cell r="Q21800">
            <v>5</v>
          </cell>
          <cell r="S21800">
            <v>9</v>
          </cell>
        </row>
        <row r="21801">
          <cell r="B21801">
            <v>42994</v>
          </cell>
          <cell r="H21801">
            <v>6</v>
          </cell>
          <cell r="K21801">
            <v>195</v>
          </cell>
          <cell r="O21801">
            <v>271</v>
          </cell>
          <cell r="P21801" t="str">
            <v>Katz</v>
          </cell>
          <cell r="Q21801">
            <v>5</v>
          </cell>
          <cell r="S21801">
            <v>9</v>
          </cell>
        </row>
        <row r="21802">
          <cell r="B21802">
            <v>42994</v>
          </cell>
          <cell r="H21802">
            <v>9</v>
          </cell>
          <cell r="K21802">
            <v>0</v>
          </cell>
          <cell r="O21802">
            <v>267</v>
          </cell>
          <cell r="P21802" t="str">
            <v>Adams</v>
          </cell>
          <cell r="Q21802">
            <v>3</v>
          </cell>
          <cell r="S21802">
            <v>9</v>
          </cell>
        </row>
        <row r="21803">
          <cell r="B21803">
            <v>42994</v>
          </cell>
          <cell r="H21803">
            <v>10</v>
          </cell>
          <cell r="K21803">
            <v>0</v>
          </cell>
          <cell r="O21803">
            <v>297</v>
          </cell>
          <cell r="P21803" t="str">
            <v>Adams</v>
          </cell>
          <cell r="Q21803">
            <v>5</v>
          </cell>
          <cell r="S21803">
            <v>9</v>
          </cell>
        </row>
        <row r="21804">
          <cell r="B21804">
            <v>42994</v>
          </cell>
          <cell r="H21804">
            <v>12</v>
          </cell>
          <cell r="K21804">
            <v>0</v>
          </cell>
          <cell r="O21804">
            <v>66</v>
          </cell>
          <cell r="P21804" t="str">
            <v>Adams</v>
          </cell>
          <cell r="Q21804">
            <v>4</v>
          </cell>
          <cell r="S21804">
            <v>9</v>
          </cell>
        </row>
        <row r="21805">
          <cell r="B21805">
            <v>42994</v>
          </cell>
          <cell r="H21805">
            <v>10</v>
          </cell>
          <cell r="K21805">
            <v>0</v>
          </cell>
          <cell r="O21805">
            <v>88</v>
          </cell>
          <cell r="P21805" t="str">
            <v>Adams</v>
          </cell>
          <cell r="Q21805">
            <v>3</v>
          </cell>
          <cell r="S21805">
            <v>9</v>
          </cell>
        </row>
        <row r="21806">
          <cell r="B21806">
            <v>42994</v>
          </cell>
          <cell r="H21806">
            <v>8</v>
          </cell>
          <cell r="K21806">
            <v>0</v>
          </cell>
          <cell r="O21806">
            <v>85</v>
          </cell>
          <cell r="P21806" t="str">
            <v>Adams</v>
          </cell>
          <cell r="Q21806">
            <v>4</v>
          </cell>
          <cell r="S21806">
            <v>9</v>
          </cell>
        </row>
        <row r="21807">
          <cell r="B21807">
            <v>42994</v>
          </cell>
          <cell r="H21807">
            <v>9</v>
          </cell>
          <cell r="K21807">
            <v>0</v>
          </cell>
          <cell r="O21807">
            <v>793</v>
          </cell>
          <cell r="P21807" t="str">
            <v>Adams</v>
          </cell>
          <cell r="Q21807">
            <v>3</v>
          </cell>
          <cell r="S21807">
            <v>9</v>
          </cell>
        </row>
        <row r="21808">
          <cell r="B21808">
            <v>42994</v>
          </cell>
          <cell r="H21808">
            <v>2</v>
          </cell>
          <cell r="K21808">
            <v>81</v>
          </cell>
          <cell r="O21808">
            <v>550</v>
          </cell>
          <cell r="P21808" t="str">
            <v>Grojovin</v>
          </cell>
          <cell r="Q21808">
            <v>3</v>
          </cell>
          <cell r="S21808">
            <v>9</v>
          </cell>
        </row>
        <row r="21809">
          <cell r="B21809">
            <v>42994</v>
          </cell>
          <cell r="H21809">
            <v>10</v>
          </cell>
          <cell r="K21809">
            <v>0</v>
          </cell>
          <cell r="O21809">
            <v>295</v>
          </cell>
          <cell r="P21809" t="str">
            <v>Adams</v>
          </cell>
          <cell r="Q21809">
            <v>3</v>
          </cell>
          <cell r="S21809">
            <v>9</v>
          </cell>
        </row>
        <row r="21810">
          <cell r="B21810">
            <v>42994</v>
          </cell>
          <cell r="H21810">
            <v>9</v>
          </cell>
          <cell r="K21810">
            <v>0</v>
          </cell>
          <cell r="O21810">
            <v>245</v>
          </cell>
          <cell r="P21810" t="str">
            <v>Adams</v>
          </cell>
          <cell r="Q21810">
            <v>1</v>
          </cell>
          <cell r="S21810">
            <v>9</v>
          </cell>
        </row>
        <row r="21811">
          <cell r="B21811">
            <v>42994</v>
          </cell>
          <cell r="H21811">
            <v>12</v>
          </cell>
          <cell r="K21811">
            <v>0</v>
          </cell>
          <cell r="O21811">
            <v>306</v>
          </cell>
          <cell r="P21811" t="str">
            <v>Adams</v>
          </cell>
          <cell r="Q21811">
            <v>3</v>
          </cell>
          <cell r="S21811">
            <v>9</v>
          </cell>
        </row>
        <row r="21812">
          <cell r="B21812">
            <v>42994</v>
          </cell>
          <cell r="H21812">
            <v>9</v>
          </cell>
          <cell r="K21812">
            <v>0</v>
          </cell>
          <cell r="O21812">
            <v>772</v>
          </cell>
          <cell r="P21812" t="str">
            <v>Adams</v>
          </cell>
          <cell r="Q21812">
            <v>2</v>
          </cell>
          <cell r="S21812">
            <v>9</v>
          </cell>
        </row>
        <row r="21813">
          <cell r="B21813">
            <v>42994</v>
          </cell>
          <cell r="H21813">
            <v>9</v>
          </cell>
          <cell r="K21813">
            <v>0</v>
          </cell>
          <cell r="O21813">
            <v>1533</v>
          </cell>
          <cell r="P21813" t="str">
            <v>Adams</v>
          </cell>
          <cell r="Q21813">
            <v>3</v>
          </cell>
          <cell r="S21813">
            <v>9</v>
          </cell>
        </row>
        <row r="21814">
          <cell r="B21814">
            <v>42994</v>
          </cell>
          <cell r="H21814">
            <v>9</v>
          </cell>
          <cell r="K21814">
            <v>0</v>
          </cell>
          <cell r="O21814">
            <v>220</v>
          </cell>
          <cell r="P21814" t="str">
            <v>Adams</v>
          </cell>
          <cell r="Q21814">
            <v>4</v>
          </cell>
          <cell r="S21814">
            <v>9</v>
          </cell>
        </row>
        <row r="21815">
          <cell r="B21815">
            <v>42994</v>
          </cell>
          <cell r="H21815">
            <v>8</v>
          </cell>
          <cell r="K21815">
            <v>0</v>
          </cell>
          <cell r="O21815">
            <v>83</v>
          </cell>
          <cell r="P21815" t="str">
            <v>Adams</v>
          </cell>
          <cell r="Q21815">
            <v>1</v>
          </cell>
          <cell r="S21815">
            <v>9</v>
          </cell>
        </row>
        <row r="21816">
          <cell r="B21816">
            <v>42994</v>
          </cell>
          <cell r="H21816">
            <v>9</v>
          </cell>
          <cell r="K21816">
            <v>0</v>
          </cell>
          <cell r="O21816">
            <v>131</v>
          </cell>
          <cell r="P21816" t="str">
            <v>Adams</v>
          </cell>
          <cell r="Q21816">
            <v>1</v>
          </cell>
          <cell r="S21816">
            <v>9</v>
          </cell>
        </row>
        <row r="21817">
          <cell r="B21817">
            <v>42994</v>
          </cell>
          <cell r="H21817">
            <v>9</v>
          </cell>
          <cell r="K21817">
            <v>0</v>
          </cell>
          <cell r="O21817">
            <v>134</v>
          </cell>
          <cell r="P21817" t="str">
            <v>Adams</v>
          </cell>
          <cell r="Q21817">
            <v>4</v>
          </cell>
          <cell r="S21817">
            <v>9</v>
          </cell>
        </row>
        <row r="21818">
          <cell r="B21818">
            <v>42994</v>
          </cell>
          <cell r="H21818">
            <v>6</v>
          </cell>
          <cell r="K21818">
            <v>68</v>
          </cell>
          <cell r="O21818">
            <v>104</v>
          </cell>
          <cell r="P21818" t="str">
            <v>Adams</v>
          </cell>
          <cell r="Q21818">
            <v>1</v>
          </cell>
          <cell r="S21818">
            <v>9</v>
          </cell>
        </row>
        <row r="21819">
          <cell r="B21819">
            <v>42994</v>
          </cell>
          <cell r="H21819">
            <v>6</v>
          </cell>
          <cell r="K21819">
            <v>7</v>
          </cell>
          <cell r="O21819">
            <v>540</v>
          </cell>
          <cell r="P21819" t="str">
            <v>Adams</v>
          </cell>
          <cell r="Q21819">
            <v>2</v>
          </cell>
          <cell r="S21819">
            <v>9</v>
          </cell>
        </row>
        <row r="21820">
          <cell r="B21820">
            <v>42994</v>
          </cell>
          <cell r="H21820">
            <v>6</v>
          </cell>
          <cell r="K21820">
            <v>369</v>
          </cell>
          <cell r="O21820">
            <v>593</v>
          </cell>
          <cell r="P21820" t="str">
            <v>Adams</v>
          </cell>
          <cell r="Q21820">
            <v>2</v>
          </cell>
          <cell r="S21820">
            <v>9</v>
          </cell>
        </row>
        <row r="21821">
          <cell r="B21821">
            <v>42994</v>
          </cell>
          <cell r="H21821">
            <v>6</v>
          </cell>
          <cell r="K21821">
            <v>469</v>
          </cell>
          <cell r="O21821">
            <v>74</v>
          </cell>
          <cell r="P21821" t="str">
            <v>Grojovin</v>
          </cell>
          <cell r="Q21821">
            <v>5</v>
          </cell>
          <cell r="S21821">
            <v>9</v>
          </cell>
        </row>
        <row r="21822">
          <cell r="B21822">
            <v>42994</v>
          </cell>
          <cell r="H21822">
            <v>6</v>
          </cell>
          <cell r="K21822">
            <v>195</v>
          </cell>
          <cell r="O21822">
            <v>723</v>
          </cell>
          <cell r="P21822" t="str">
            <v>Adams</v>
          </cell>
          <cell r="Q21822">
            <v>3</v>
          </cell>
          <cell r="S21822">
            <v>9</v>
          </cell>
        </row>
        <row r="21823">
          <cell r="B21823">
            <v>42994</v>
          </cell>
          <cell r="H21823">
            <v>5</v>
          </cell>
          <cell r="K21823">
            <v>494</v>
          </cell>
          <cell r="O21823">
            <v>37</v>
          </cell>
          <cell r="P21823" t="str">
            <v>Grojovin</v>
          </cell>
          <cell r="Q21823">
            <v>3</v>
          </cell>
          <cell r="S21823">
            <v>9</v>
          </cell>
        </row>
        <row r="21824">
          <cell r="B21824">
            <v>42994</v>
          </cell>
          <cell r="H21824">
            <v>6</v>
          </cell>
          <cell r="K21824">
            <v>326</v>
          </cell>
          <cell r="O21824">
            <v>40</v>
          </cell>
          <cell r="P21824" t="str">
            <v>Grojovin</v>
          </cell>
          <cell r="Q21824">
            <v>4</v>
          </cell>
          <cell r="S21824">
            <v>9</v>
          </cell>
        </row>
        <row r="21825">
          <cell r="B21825">
            <v>42994</v>
          </cell>
          <cell r="H21825">
            <v>6</v>
          </cell>
          <cell r="K21825">
            <v>202</v>
          </cell>
          <cell r="O21825">
            <v>169</v>
          </cell>
          <cell r="P21825" t="str">
            <v>Grojovin</v>
          </cell>
          <cell r="Q21825">
            <v>4</v>
          </cell>
          <cell r="S21825">
            <v>9</v>
          </cell>
        </row>
        <row r="21826">
          <cell r="B21826">
            <v>42994</v>
          </cell>
          <cell r="H21826">
            <v>6</v>
          </cell>
          <cell r="K21826">
            <v>36</v>
          </cell>
          <cell r="O21826">
            <v>128</v>
          </cell>
          <cell r="P21826" t="str">
            <v>Grojovin</v>
          </cell>
          <cell r="Q21826">
            <v>2</v>
          </cell>
          <cell r="S21826">
            <v>9</v>
          </cell>
        </row>
        <row r="21827">
          <cell r="B21827">
            <v>42994</v>
          </cell>
          <cell r="H21827">
            <v>6</v>
          </cell>
          <cell r="K21827">
            <v>115</v>
          </cell>
          <cell r="O21827">
            <v>530</v>
          </cell>
          <cell r="P21827" t="str">
            <v>Adams</v>
          </cell>
          <cell r="Q21827">
            <v>3</v>
          </cell>
          <cell r="S21827">
            <v>9</v>
          </cell>
        </row>
        <row r="21828">
          <cell r="B21828">
            <v>42994</v>
          </cell>
          <cell r="H21828">
            <v>6</v>
          </cell>
          <cell r="K21828">
            <v>86</v>
          </cell>
          <cell r="O21828">
            <v>83</v>
          </cell>
          <cell r="P21828" t="str">
            <v>Grojovin</v>
          </cell>
          <cell r="Q21828">
            <v>3</v>
          </cell>
          <cell r="S21828">
            <v>9</v>
          </cell>
        </row>
        <row r="21829">
          <cell r="B21829">
            <v>42994</v>
          </cell>
          <cell r="H21829">
            <v>2</v>
          </cell>
          <cell r="K21829">
            <v>0</v>
          </cell>
          <cell r="O21829">
            <v>181</v>
          </cell>
          <cell r="P21829" t="str">
            <v>Grojovin</v>
          </cell>
          <cell r="Q21829">
            <v>4</v>
          </cell>
          <cell r="S21829">
            <v>9</v>
          </cell>
        </row>
        <row r="21830">
          <cell r="B21830">
            <v>42994</v>
          </cell>
          <cell r="H21830">
            <v>6</v>
          </cell>
          <cell r="K21830">
            <v>16</v>
          </cell>
          <cell r="O21830">
            <v>200</v>
          </cell>
          <cell r="P21830" t="str">
            <v>Grojovin</v>
          </cell>
          <cell r="Q21830">
            <v>4</v>
          </cell>
          <cell r="S21830">
            <v>9</v>
          </cell>
        </row>
        <row r="21831">
          <cell r="B21831">
            <v>42994</v>
          </cell>
          <cell r="H21831">
            <v>6</v>
          </cell>
          <cell r="K21831">
            <v>51</v>
          </cell>
          <cell r="O21831">
            <v>213</v>
          </cell>
          <cell r="P21831" t="str">
            <v>Grojovin</v>
          </cell>
          <cell r="Q21831">
            <v>5</v>
          </cell>
          <cell r="S21831">
            <v>9</v>
          </cell>
        </row>
        <row r="21832">
          <cell r="B21832">
            <v>42994</v>
          </cell>
          <cell r="H21832">
            <v>9</v>
          </cell>
          <cell r="K21832">
            <v>0</v>
          </cell>
          <cell r="O21832">
            <v>168</v>
          </cell>
          <cell r="P21832" t="str">
            <v>Adams</v>
          </cell>
          <cell r="Q21832">
            <v>2</v>
          </cell>
          <cell r="S21832">
            <v>9</v>
          </cell>
        </row>
        <row r="21833">
          <cell r="B21833">
            <v>42994</v>
          </cell>
          <cell r="H21833">
            <v>10</v>
          </cell>
          <cell r="K21833">
            <v>0</v>
          </cell>
          <cell r="O21833">
            <v>398</v>
          </cell>
          <cell r="P21833" t="str">
            <v>Adams</v>
          </cell>
          <cell r="Q21833">
            <v>3</v>
          </cell>
          <cell r="S21833">
            <v>9</v>
          </cell>
        </row>
        <row r="21834">
          <cell r="B21834">
            <v>42994</v>
          </cell>
          <cell r="H21834">
            <v>5</v>
          </cell>
          <cell r="K21834">
            <v>23</v>
          </cell>
          <cell r="O21834">
            <v>67</v>
          </cell>
          <cell r="P21834" t="str">
            <v>Adams</v>
          </cell>
          <cell r="Q21834">
            <v>4</v>
          </cell>
          <cell r="S21834">
            <v>9</v>
          </cell>
        </row>
        <row r="21835">
          <cell r="B21835">
            <v>42994</v>
          </cell>
          <cell r="H21835">
            <v>9</v>
          </cell>
          <cell r="K21835">
            <v>0</v>
          </cell>
          <cell r="O21835">
            <v>105</v>
          </cell>
          <cell r="P21835" t="str">
            <v>Adams</v>
          </cell>
          <cell r="Q21835">
            <v>2</v>
          </cell>
          <cell r="S21835">
            <v>9</v>
          </cell>
        </row>
        <row r="21836">
          <cell r="B21836">
            <v>42994</v>
          </cell>
          <cell r="H21836">
            <v>9</v>
          </cell>
          <cell r="K21836">
            <v>0</v>
          </cell>
          <cell r="O21836">
            <v>153</v>
          </cell>
          <cell r="P21836" t="str">
            <v>Adams</v>
          </cell>
          <cell r="Q21836">
            <v>3</v>
          </cell>
          <cell r="S21836">
            <v>9</v>
          </cell>
        </row>
        <row r="21837">
          <cell r="B21837">
            <v>42994</v>
          </cell>
          <cell r="H21837">
            <v>5</v>
          </cell>
          <cell r="K21837">
            <v>8</v>
          </cell>
          <cell r="O21837">
            <v>74</v>
          </cell>
          <cell r="P21837" t="str">
            <v>Grojovin</v>
          </cell>
          <cell r="Q21837">
            <v>4</v>
          </cell>
          <cell r="S21837">
            <v>9</v>
          </cell>
        </row>
        <row r="21838">
          <cell r="B21838">
            <v>42994</v>
          </cell>
          <cell r="H21838">
            <v>5</v>
          </cell>
          <cell r="K21838">
            <v>12</v>
          </cell>
          <cell r="O21838">
            <v>286</v>
          </cell>
          <cell r="P21838" t="str">
            <v>Adams</v>
          </cell>
          <cell r="Q21838">
            <v>2</v>
          </cell>
          <cell r="S21838">
            <v>9</v>
          </cell>
        </row>
        <row r="21839">
          <cell r="B21839">
            <v>42994</v>
          </cell>
          <cell r="H21839">
            <v>5</v>
          </cell>
          <cell r="K21839">
            <v>53</v>
          </cell>
          <cell r="O21839">
            <v>276</v>
          </cell>
          <cell r="P21839" t="str">
            <v>Grojovin</v>
          </cell>
          <cell r="Q21839">
            <v>3</v>
          </cell>
          <cell r="S21839">
            <v>9</v>
          </cell>
        </row>
        <row r="21840">
          <cell r="B21840">
            <v>42994</v>
          </cell>
          <cell r="H21840">
            <v>9</v>
          </cell>
          <cell r="K21840">
            <v>0</v>
          </cell>
          <cell r="O21840">
            <v>287</v>
          </cell>
          <cell r="P21840" t="str">
            <v>Adams</v>
          </cell>
          <cell r="Q21840">
            <v>1</v>
          </cell>
          <cell r="S21840">
            <v>9</v>
          </cell>
        </row>
        <row r="21841">
          <cell r="B21841">
            <v>42994</v>
          </cell>
          <cell r="H21841">
            <v>2</v>
          </cell>
          <cell r="K21841">
            <v>0</v>
          </cell>
          <cell r="O21841">
            <v>62</v>
          </cell>
          <cell r="P21841" t="str">
            <v>Grojovin</v>
          </cell>
          <cell r="Q21841">
            <v>2</v>
          </cell>
          <cell r="S21841">
            <v>9</v>
          </cell>
        </row>
        <row r="21842">
          <cell r="B21842">
            <v>42994</v>
          </cell>
          <cell r="H21842">
            <v>2</v>
          </cell>
          <cell r="K21842">
            <v>0</v>
          </cell>
          <cell r="O21842">
            <v>222</v>
          </cell>
          <cell r="P21842" t="str">
            <v>Grojovin</v>
          </cell>
          <cell r="Q21842">
            <v>4</v>
          </cell>
          <cell r="S21842">
            <v>9</v>
          </cell>
        </row>
        <row r="21843">
          <cell r="B21843">
            <v>42994</v>
          </cell>
          <cell r="H21843">
            <v>1</v>
          </cell>
          <cell r="K21843">
            <v>0</v>
          </cell>
          <cell r="O21843">
            <v>15</v>
          </cell>
          <cell r="P21843" t="str">
            <v>Grojovin</v>
          </cell>
          <cell r="Q21843">
            <v>4</v>
          </cell>
          <cell r="S21843">
            <v>9</v>
          </cell>
        </row>
        <row r="21844">
          <cell r="B21844">
            <v>42994</v>
          </cell>
          <cell r="H21844">
            <v>10</v>
          </cell>
          <cell r="K21844">
            <v>0</v>
          </cell>
          <cell r="O21844">
            <v>49</v>
          </cell>
          <cell r="P21844" t="str">
            <v>Grojovin</v>
          </cell>
          <cell r="Q21844">
            <v>4</v>
          </cell>
          <cell r="S21844">
            <v>9</v>
          </cell>
        </row>
        <row r="21845">
          <cell r="B21845">
            <v>42994</v>
          </cell>
          <cell r="H21845">
            <v>10</v>
          </cell>
          <cell r="K21845">
            <v>0</v>
          </cell>
          <cell r="O21845">
            <v>48</v>
          </cell>
          <cell r="P21845" t="str">
            <v>Adams</v>
          </cell>
          <cell r="Q21845">
            <v>4</v>
          </cell>
          <cell r="S21845">
            <v>9</v>
          </cell>
        </row>
        <row r="21846">
          <cell r="B21846">
            <v>42994</v>
          </cell>
          <cell r="H21846">
            <v>9</v>
          </cell>
          <cell r="K21846">
            <v>74</v>
          </cell>
          <cell r="O21846">
            <v>38</v>
          </cell>
          <cell r="P21846" t="str">
            <v>Adams</v>
          </cell>
          <cell r="Q21846">
            <v>2</v>
          </cell>
          <cell r="S21846">
            <v>9</v>
          </cell>
        </row>
        <row r="21847">
          <cell r="B21847">
            <v>42994</v>
          </cell>
          <cell r="H21847">
            <v>2</v>
          </cell>
          <cell r="K21847">
            <v>0</v>
          </cell>
          <cell r="O21847">
            <v>50</v>
          </cell>
          <cell r="P21847" t="str">
            <v>Grojovin</v>
          </cell>
          <cell r="Q21847">
            <v>4</v>
          </cell>
          <cell r="S21847">
            <v>9</v>
          </cell>
        </row>
        <row r="21848">
          <cell r="B21848">
            <v>42994</v>
          </cell>
          <cell r="H21848">
            <v>9</v>
          </cell>
          <cell r="K21848">
            <v>0</v>
          </cell>
          <cell r="O21848">
            <v>74</v>
          </cell>
          <cell r="P21848" t="str">
            <v>Adams</v>
          </cell>
          <cell r="Q21848">
            <v>4</v>
          </cell>
          <cell r="S21848">
            <v>9</v>
          </cell>
        </row>
        <row r="21849">
          <cell r="B21849">
            <v>42994</v>
          </cell>
          <cell r="H21849">
            <v>1</v>
          </cell>
          <cell r="K21849">
            <v>0</v>
          </cell>
          <cell r="O21849">
            <v>18</v>
          </cell>
          <cell r="P21849" t="str">
            <v>Grojovin</v>
          </cell>
          <cell r="Q21849">
            <v>3</v>
          </cell>
          <cell r="S21849">
            <v>9</v>
          </cell>
        </row>
        <row r="21850">
          <cell r="B21850">
            <v>42994</v>
          </cell>
          <cell r="H21850">
            <v>16</v>
          </cell>
          <cell r="K21850">
            <v>0</v>
          </cell>
          <cell r="O21850">
            <v>266</v>
          </cell>
          <cell r="P21850" t="str">
            <v>Grojovin</v>
          </cell>
          <cell r="Q21850">
            <v>4</v>
          </cell>
          <cell r="S21850">
            <v>9</v>
          </cell>
        </row>
        <row r="21851">
          <cell r="B21851">
            <v>42994</v>
          </cell>
          <cell r="H21851">
            <v>9</v>
          </cell>
          <cell r="K21851">
            <v>0</v>
          </cell>
          <cell r="O21851">
            <v>156</v>
          </cell>
          <cell r="P21851" t="str">
            <v>Adams</v>
          </cell>
          <cell r="Q21851">
            <v>2</v>
          </cell>
          <cell r="S21851">
            <v>9</v>
          </cell>
        </row>
        <row r="21852">
          <cell r="B21852">
            <v>42994</v>
          </cell>
          <cell r="H21852">
            <v>11</v>
          </cell>
          <cell r="K21852">
            <v>0</v>
          </cell>
          <cell r="O21852">
            <v>227</v>
          </cell>
          <cell r="P21852" t="str">
            <v>Adams</v>
          </cell>
          <cell r="Q21852">
            <v>3</v>
          </cell>
          <cell r="S21852">
            <v>9</v>
          </cell>
        </row>
        <row r="21853">
          <cell r="B21853">
            <v>42994</v>
          </cell>
          <cell r="H21853">
            <v>6</v>
          </cell>
          <cell r="K21853">
            <v>23</v>
          </cell>
          <cell r="O21853">
            <v>82</v>
          </cell>
          <cell r="P21853" t="str">
            <v>Grojovin</v>
          </cell>
          <cell r="Q21853">
            <v>4</v>
          </cell>
          <cell r="S21853">
            <v>9</v>
          </cell>
        </row>
        <row r="21854">
          <cell r="B21854">
            <v>42994</v>
          </cell>
          <cell r="H21854">
            <v>1</v>
          </cell>
          <cell r="K21854">
            <v>0</v>
          </cell>
          <cell r="O21854">
            <v>0</v>
          </cell>
          <cell r="Q21854">
            <v>0</v>
          </cell>
          <cell r="S21854">
            <v>9</v>
          </cell>
        </row>
        <row r="21855">
          <cell r="B21855">
            <v>42994</v>
          </cell>
          <cell r="H21855">
            <v>6</v>
          </cell>
          <cell r="K21855">
            <v>18</v>
          </cell>
          <cell r="O21855">
            <v>130</v>
          </cell>
          <cell r="P21855" t="str">
            <v>Grojovin</v>
          </cell>
          <cell r="Q21855">
            <v>3</v>
          </cell>
          <cell r="S21855">
            <v>9</v>
          </cell>
        </row>
        <row r="21856">
          <cell r="B21856">
            <v>42994</v>
          </cell>
          <cell r="H21856">
            <v>8</v>
          </cell>
          <cell r="K21856">
            <v>0</v>
          </cell>
          <cell r="O21856">
            <v>176</v>
          </cell>
          <cell r="P21856" t="str">
            <v>Adams</v>
          </cell>
          <cell r="Q21856">
            <v>3</v>
          </cell>
          <cell r="S21856">
            <v>9</v>
          </cell>
        </row>
        <row r="21857">
          <cell r="B21857">
            <v>42994</v>
          </cell>
          <cell r="H21857">
            <v>12</v>
          </cell>
          <cell r="K21857">
            <v>0</v>
          </cell>
          <cell r="O21857">
            <v>343</v>
          </cell>
          <cell r="P21857" t="str">
            <v>Grojovin</v>
          </cell>
          <cell r="Q21857">
            <v>4</v>
          </cell>
          <cell r="S21857">
            <v>9</v>
          </cell>
        </row>
        <row r="21858">
          <cell r="B21858">
            <v>42994</v>
          </cell>
          <cell r="H21858">
            <v>10</v>
          </cell>
          <cell r="K21858">
            <v>0</v>
          </cell>
          <cell r="O21858">
            <v>162</v>
          </cell>
          <cell r="P21858" t="str">
            <v>Adams</v>
          </cell>
          <cell r="Q21858">
            <v>3</v>
          </cell>
          <cell r="S21858">
            <v>9</v>
          </cell>
        </row>
        <row r="21859">
          <cell r="B21859">
            <v>42995</v>
          </cell>
          <cell r="H21859">
            <v>38</v>
          </cell>
          <cell r="K21859">
            <v>0</v>
          </cell>
          <cell r="O21859">
            <v>0</v>
          </cell>
          <cell r="Q21859">
            <v>0</v>
          </cell>
          <cell r="S21859">
            <v>9</v>
          </cell>
        </row>
        <row r="21860">
          <cell r="B21860">
            <v>42995</v>
          </cell>
          <cell r="H21860">
            <v>19</v>
          </cell>
          <cell r="K21860">
            <v>0</v>
          </cell>
          <cell r="O21860">
            <v>0</v>
          </cell>
          <cell r="Q21860">
            <v>0</v>
          </cell>
          <cell r="S21860">
            <v>9</v>
          </cell>
        </row>
        <row r="21861">
          <cell r="B21861">
            <v>42995</v>
          </cell>
          <cell r="H21861">
            <v>23</v>
          </cell>
          <cell r="K21861">
            <v>0</v>
          </cell>
          <cell r="O21861">
            <v>0</v>
          </cell>
          <cell r="Q21861">
            <v>0</v>
          </cell>
          <cell r="S21861">
            <v>9</v>
          </cell>
        </row>
        <row r="21862">
          <cell r="B21862">
            <v>42995</v>
          </cell>
          <cell r="H21862">
            <v>16</v>
          </cell>
          <cell r="K21862">
            <v>0</v>
          </cell>
          <cell r="O21862">
            <v>81</v>
          </cell>
          <cell r="P21862" t="str">
            <v>DuPreez</v>
          </cell>
          <cell r="Q21862">
            <v>5</v>
          </cell>
          <cell r="S21862">
            <v>9</v>
          </cell>
        </row>
        <row r="21863">
          <cell r="B21863">
            <v>42995</v>
          </cell>
          <cell r="H21863">
            <v>12</v>
          </cell>
          <cell r="K21863">
            <v>0</v>
          </cell>
          <cell r="O21863">
            <v>207</v>
          </cell>
          <cell r="P21863" t="str">
            <v>DuPreez</v>
          </cell>
          <cell r="Q21863">
            <v>4</v>
          </cell>
          <cell r="S21863">
            <v>9</v>
          </cell>
        </row>
        <row r="21864">
          <cell r="B21864">
            <v>42995</v>
          </cell>
          <cell r="H21864">
            <v>12</v>
          </cell>
          <cell r="K21864">
            <v>0</v>
          </cell>
          <cell r="O21864">
            <v>75</v>
          </cell>
          <cell r="P21864" t="str">
            <v>Stevens</v>
          </cell>
          <cell r="Q21864">
            <v>5</v>
          </cell>
          <cell r="S21864">
            <v>9</v>
          </cell>
        </row>
        <row r="21865">
          <cell r="B21865">
            <v>42995</v>
          </cell>
          <cell r="H21865">
            <v>11</v>
          </cell>
          <cell r="K21865">
            <v>0</v>
          </cell>
          <cell r="O21865">
            <v>64</v>
          </cell>
          <cell r="P21865" t="str">
            <v>DuPreez</v>
          </cell>
          <cell r="Q21865">
            <v>2</v>
          </cell>
          <cell r="S21865">
            <v>9</v>
          </cell>
        </row>
        <row r="21866">
          <cell r="B21866">
            <v>42995</v>
          </cell>
          <cell r="H21866">
            <v>13</v>
          </cell>
          <cell r="K21866">
            <v>0</v>
          </cell>
          <cell r="O21866">
            <v>115</v>
          </cell>
          <cell r="P21866" t="str">
            <v>DuPreez</v>
          </cell>
          <cell r="Q21866">
            <v>5</v>
          </cell>
          <cell r="S21866">
            <v>9</v>
          </cell>
        </row>
        <row r="21867">
          <cell r="B21867">
            <v>42995</v>
          </cell>
          <cell r="H21867">
            <v>12</v>
          </cell>
          <cell r="K21867">
            <v>0</v>
          </cell>
          <cell r="O21867">
            <v>60</v>
          </cell>
          <cell r="P21867" t="str">
            <v>DuPreez</v>
          </cell>
          <cell r="Q21867">
            <v>4</v>
          </cell>
          <cell r="S21867">
            <v>9</v>
          </cell>
        </row>
        <row r="21868">
          <cell r="B21868">
            <v>42995</v>
          </cell>
          <cell r="H21868">
            <v>18</v>
          </cell>
          <cell r="K21868">
            <v>0</v>
          </cell>
          <cell r="O21868">
            <v>11</v>
          </cell>
          <cell r="P21868" t="str">
            <v>DuPreez</v>
          </cell>
          <cell r="Q21868">
            <v>4</v>
          </cell>
          <cell r="S21868">
            <v>9</v>
          </cell>
        </row>
        <row r="21869">
          <cell r="B21869">
            <v>42995</v>
          </cell>
          <cell r="H21869">
            <v>6</v>
          </cell>
          <cell r="K21869">
            <v>15</v>
          </cell>
          <cell r="O21869">
            <v>66</v>
          </cell>
          <cell r="P21869" t="str">
            <v>DuPreez</v>
          </cell>
          <cell r="Q21869">
            <v>1</v>
          </cell>
          <cell r="S21869">
            <v>9</v>
          </cell>
        </row>
        <row r="21870">
          <cell r="B21870">
            <v>42995</v>
          </cell>
          <cell r="H21870">
            <v>5</v>
          </cell>
          <cell r="K21870">
            <v>31</v>
          </cell>
          <cell r="O21870">
            <v>165</v>
          </cell>
          <cell r="P21870" t="str">
            <v>Stevens</v>
          </cell>
          <cell r="Q21870">
            <v>5</v>
          </cell>
          <cell r="S21870">
            <v>9</v>
          </cell>
        </row>
        <row r="21871">
          <cell r="B21871">
            <v>42995</v>
          </cell>
          <cell r="H21871">
            <v>13</v>
          </cell>
          <cell r="K21871">
            <v>0</v>
          </cell>
          <cell r="O21871">
            <v>160</v>
          </cell>
          <cell r="P21871" t="str">
            <v>DuPreez</v>
          </cell>
          <cell r="Q21871">
            <v>1</v>
          </cell>
          <cell r="S21871">
            <v>9</v>
          </cell>
        </row>
        <row r="21872">
          <cell r="B21872">
            <v>42995</v>
          </cell>
          <cell r="H21872">
            <v>12</v>
          </cell>
          <cell r="K21872">
            <v>0</v>
          </cell>
          <cell r="O21872">
            <v>72</v>
          </cell>
          <cell r="P21872" t="str">
            <v>DuPreez</v>
          </cell>
          <cell r="Q21872">
            <v>5</v>
          </cell>
          <cell r="S21872">
            <v>9</v>
          </cell>
        </row>
        <row r="21873">
          <cell r="B21873">
            <v>42995</v>
          </cell>
          <cell r="H21873">
            <v>12</v>
          </cell>
          <cell r="K21873">
            <v>0</v>
          </cell>
          <cell r="O21873">
            <v>173</v>
          </cell>
          <cell r="P21873" t="str">
            <v>DuPreez</v>
          </cell>
          <cell r="Q21873">
            <v>4</v>
          </cell>
          <cell r="S21873">
            <v>9</v>
          </cell>
        </row>
        <row r="21874">
          <cell r="B21874">
            <v>42995</v>
          </cell>
          <cell r="H21874">
            <v>15</v>
          </cell>
          <cell r="K21874">
            <v>0</v>
          </cell>
          <cell r="O21874">
            <v>68</v>
          </cell>
          <cell r="P21874" t="str">
            <v>DuPreez</v>
          </cell>
          <cell r="Q21874">
            <v>3</v>
          </cell>
          <cell r="S21874">
            <v>9</v>
          </cell>
        </row>
        <row r="21875">
          <cell r="B21875">
            <v>42995</v>
          </cell>
          <cell r="H21875">
            <v>17</v>
          </cell>
          <cell r="K21875">
            <v>0</v>
          </cell>
          <cell r="O21875">
            <v>9</v>
          </cell>
          <cell r="P21875" t="str">
            <v>DuPreez</v>
          </cell>
          <cell r="Q21875">
            <v>2</v>
          </cell>
          <cell r="S21875">
            <v>9</v>
          </cell>
        </row>
        <row r="21876">
          <cell r="B21876">
            <v>42995</v>
          </cell>
          <cell r="H21876">
            <v>11</v>
          </cell>
          <cell r="K21876">
            <v>0</v>
          </cell>
          <cell r="O21876">
            <v>1</v>
          </cell>
          <cell r="P21876" t="str">
            <v>DuPreez</v>
          </cell>
          <cell r="Q21876">
            <v>2</v>
          </cell>
          <cell r="S21876">
            <v>9</v>
          </cell>
        </row>
        <row r="21877">
          <cell r="B21877">
            <v>42995</v>
          </cell>
          <cell r="H21877">
            <v>17</v>
          </cell>
          <cell r="K21877">
            <v>0</v>
          </cell>
          <cell r="O21877">
            <v>29</v>
          </cell>
          <cell r="P21877" t="str">
            <v>DuPreez</v>
          </cell>
          <cell r="Q21877">
            <v>5</v>
          </cell>
          <cell r="S21877">
            <v>9</v>
          </cell>
        </row>
        <row r="21878">
          <cell r="B21878">
            <v>42995</v>
          </cell>
          <cell r="H21878">
            <v>6</v>
          </cell>
          <cell r="K21878">
            <v>32</v>
          </cell>
          <cell r="O21878">
            <v>94</v>
          </cell>
          <cell r="P21878" t="str">
            <v>Stevens</v>
          </cell>
          <cell r="Q21878">
            <v>4</v>
          </cell>
          <cell r="S21878">
            <v>9</v>
          </cell>
        </row>
        <row r="21879">
          <cell r="B21879">
            <v>42995</v>
          </cell>
          <cell r="H21879">
            <v>6</v>
          </cell>
          <cell r="K21879">
            <v>13</v>
          </cell>
          <cell r="O21879">
            <v>76</v>
          </cell>
          <cell r="P21879" t="str">
            <v>DuPreez</v>
          </cell>
          <cell r="Q21879">
            <v>5</v>
          </cell>
          <cell r="S21879">
            <v>9</v>
          </cell>
        </row>
        <row r="21880">
          <cell r="B21880">
            <v>42995</v>
          </cell>
          <cell r="H21880">
            <v>6</v>
          </cell>
          <cell r="K21880">
            <v>22</v>
          </cell>
          <cell r="O21880">
            <v>95</v>
          </cell>
          <cell r="P21880" t="str">
            <v>Stevens</v>
          </cell>
          <cell r="Q21880">
            <v>5</v>
          </cell>
          <cell r="S21880">
            <v>9</v>
          </cell>
        </row>
        <row r="21881">
          <cell r="B21881">
            <v>42995</v>
          </cell>
          <cell r="H21881">
            <v>12</v>
          </cell>
          <cell r="K21881">
            <v>0</v>
          </cell>
          <cell r="O21881">
            <v>67</v>
          </cell>
          <cell r="P21881" t="str">
            <v>DuPreez</v>
          </cell>
          <cell r="Q21881">
            <v>2</v>
          </cell>
          <cell r="S21881">
            <v>9</v>
          </cell>
        </row>
        <row r="21882">
          <cell r="B21882">
            <v>42995</v>
          </cell>
          <cell r="H21882">
            <v>11</v>
          </cell>
          <cell r="K21882">
            <v>0</v>
          </cell>
          <cell r="O21882">
            <v>127</v>
          </cell>
          <cell r="P21882" t="str">
            <v>DuPreez</v>
          </cell>
          <cell r="Q21882">
            <v>4</v>
          </cell>
          <cell r="S21882">
            <v>9</v>
          </cell>
        </row>
        <row r="21883">
          <cell r="B21883">
            <v>42995</v>
          </cell>
          <cell r="H21883">
            <v>14</v>
          </cell>
          <cell r="K21883">
            <v>0</v>
          </cell>
          <cell r="O21883">
            <v>57</v>
          </cell>
          <cell r="P21883" t="str">
            <v>DuPreez</v>
          </cell>
          <cell r="Q21883">
            <v>1</v>
          </cell>
          <cell r="S21883">
            <v>9</v>
          </cell>
        </row>
        <row r="21884">
          <cell r="B21884">
            <v>42995</v>
          </cell>
          <cell r="H21884">
            <v>15</v>
          </cell>
          <cell r="K21884">
            <v>0</v>
          </cell>
          <cell r="O21884">
            <v>206</v>
          </cell>
          <cell r="P21884" t="str">
            <v>DuPreez</v>
          </cell>
          <cell r="Q21884">
            <v>4</v>
          </cell>
          <cell r="S21884">
            <v>9</v>
          </cell>
        </row>
        <row r="21885">
          <cell r="B21885">
            <v>42995</v>
          </cell>
          <cell r="H21885">
            <v>10</v>
          </cell>
          <cell r="K21885">
            <v>0</v>
          </cell>
          <cell r="O21885">
            <v>250</v>
          </cell>
          <cell r="P21885" t="str">
            <v>Stevens</v>
          </cell>
          <cell r="Q21885">
            <v>3</v>
          </cell>
          <cell r="S21885">
            <v>9</v>
          </cell>
        </row>
        <row r="21886">
          <cell r="B21886">
            <v>42995</v>
          </cell>
          <cell r="H21886">
            <v>6</v>
          </cell>
          <cell r="K21886">
            <v>16</v>
          </cell>
          <cell r="O21886">
            <v>103</v>
          </cell>
          <cell r="P21886" t="str">
            <v>DuPreez</v>
          </cell>
          <cell r="Q21886">
            <v>5</v>
          </cell>
          <cell r="S21886">
            <v>9</v>
          </cell>
        </row>
        <row r="21887">
          <cell r="B21887">
            <v>42995</v>
          </cell>
          <cell r="H21887">
            <v>16</v>
          </cell>
          <cell r="K21887">
            <v>0</v>
          </cell>
          <cell r="O21887">
            <v>32</v>
          </cell>
          <cell r="P21887" t="str">
            <v>DuPreez</v>
          </cell>
          <cell r="Q21887">
            <v>4</v>
          </cell>
          <cell r="S21887">
            <v>9</v>
          </cell>
        </row>
        <row r="21888">
          <cell r="B21888">
            <v>42995</v>
          </cell>
          <cell r="H21888">
            <v>35</v>
          </cell>
          <cell r="K21888">
            <v>0</v>
          </cell>
          <cell r="O21888">
            <v>24</v>
          </cell>
          <cell r="P21888" t="str">
            <v>DuPreez</v>
          </cell>
          <cell r="Q21888">
            <v>3</v>
          </cell>
          <cell r="S21888">
            <v>9</v>
          </cell>
        </row>
        <row r="21889">
          <cell r="B21889">
            <v>42995</v>
          </cell>
          <cell r="H21889">
            <v>10</v>
          </cell>
          <cell r="K21889">
            <v>0</v>
          </cell>
          <cell r="O21889">
            <v>0</v>
          </cell>
          <cell r="Q21889">
            <v>0</v>
          </cell>
          <cell r="S21889">
            <v>9</v>
          </cell>
        </row>
        <row r="21890">
          <cell r="B21890">
            <v>42995</v>
          </cell>
          <cell r="H21890">
            <v>9</v>
          </cell>
          <cell r="K21890">
            <v>0</v>
          </cell>
          <cell r="O21890">
            <v>446</v>
          </cell>
          <cell r="P21890" t="str">
            <v>Stevens</v>
          </cell>
          <cell r="Q21890">
            <v>5</v>
          </cell>
          <cell r="S21890">
            <v>9</v>
          </cell>
        </row>
        <row r="21891">
          <cell r="B21891">
            <v>42995</v>
          </cell>
          <cell r="H21891">
            <v>16</v>
          </cell>
          <cell r="K21891">
            <v>0</v>
          </cell>
          <cell r="O21891">
            <v>144</v>
          </cell>
          <cell r="P21891" t="str">
            <v>DuPreez</v>
          </cell>
          <cell r="Q21891">
            <v>3</v>
          </cell>
          <cell r="S21891">
            <v>9</v>
          </cell>
        </row>
        <row r="21892">
          <cell r="B21892">
            <v>42995</v>
          </cell>
          <cell r="H21892">
            <v>6</v>
          </cell>
          <cell r="K21892">
            <v>41</v>
          </cell>
          <cell r="O21892">
            <v>69</v>
          </cell>
          <cell r="P21892" t="str">
            <v>DuPreez</v>
          </cell>
          <cell r="Q21892">
            <v>5</v>
          </cell>
          <cell r="S21892">
            <v>9</v>
          </cell>
        </row>
        <row r="21893">
          <cell r="B21893">
            <v>42995</v>
          </cell>
          <cell r="H21893">
            <v>5</v>
          </cell>
          <cell r="K21893">
            <v>75</v>
          </cell>
          <cell r="O21893">
            <v>0</v>
          </cell>
          <cell r="Q21893">
            <v>0</v>
          </cell>
          <cell r="S21893">
            <v>9</v>
          </cell>
        </row>
        <row r="21894">
          <cell r="B21894">
            <v>42995</v>
          </cell>
          <cell r="H21894">
            <v>9</v>
          </cell>
          <cell r="K21894">
            <v>124</v>
          </cell>
          <cell r="O21894">
            <v>119</v>
          </cell>
          <cell r="P21894" t="str">
            <v>DuPreez</v>
          </cell>
          <cell r="Q21894">
            <v>3</v>
          </cell>
          <cell r="S21894">
            <v>9</v>
          </cell>
        </row>
        <row r="21895">
          <cell r="B21895">
            <v>42995</v>
          </cell>
          <cell r="H21895">
            <v>6</v>
          </cell>
          <cell r="K21895">
            <v>79</v>
          </cell>
          <cell r="O21895">
            <v>1613</v>
          </cell>
          <cell r="P21895" t="str">
            <v>Stevens</v>
          </cell>
          <cell r="Q21895">
            <v>4</v>
          </cell>
          <cell r="S21895">
            <v>9</v>
          </cell>
        </row>
        <row r="21896">
          <cell r="B21896">
            <v>42995</v>
          </cell>
          <cell r="H21896">
            <v>6</v>
          </cell>
          <cell r="K21896">
            <v>136</v>
          </cell>
          <cell r="O21896">
            <v>65</v>
          </cell>
          <cell r="P21896" t="str">
            <v>DuPreez</v>
          </cell>
          <cell r="Q21896">
            <v>1</v>
          </cell>
          <cell r="S21896">
            <v>9</v>
          </cell>
        </row>
        <row r="21897">
          <cell r="B21897">
            <v>42995</v>
          </cell>
          <cell r="H21897">
            <v>6</v>
          </cell>
          <cell r="K21897">
            <v>92</v>
          </cell>
          <cell r="O21897">
            <v>141</v>
          </cell>
          <cell r="P21897" t="str">
            <v>DuPreez</v>
          </cell>
          <cell r="Q21897">
            <v>4</v>
          </cell>
          <cell r="S21897">
            <v>9</v>
          </cell>
        </row>
        <row r="21898">
          <cell r="B21898">
            <v>42995</v>
          </cell>
          <cell r="H21898">
            <v>6</v>
          </cell>
          <cell r="K21898">
            <v>16</v>
          </cell>
          <cell r="O21898">
            <v>64</v>
          </cell>
          <cell r="P21898" t="str">
            <v>DuPreez</v>
          </cell>
          <cell r="Q21898">
            <v>5</v>
          </cell>
          <cell r="S21898">
            <v>9</v>
          </cell>
        </row>
        <row r="21899">
          <cell r="B21899">
            <v>42995</v>
          </cell>
          <cell r="H21899">
            <v>5</v>
          </cell>
          <cell r="K21899">
            <v>33</v>
          </cell>
          <cell r="O21899">
            <v>345</v>
          </cell>
          <cell r="P21899" t="str">
            <v>DuPreez</v>
          </cell>
          <cell r="Q21899">
            <v>3</v>
          </cell>
          <cell r="S21899">
            <v>9</v>
          </cell>
        </row>
        <row r="21900">
          <cell r="B21900">
            <v>42995</v>
          </cell>
          <cell r="H21900">
            <v>6</v>
          </cell>
          <cell r="K21900">
            <v>251</v>
          </cell>
          <cell r="O21900">
            <v>123</v>
          </cell>
          <cell r="P21900" t="str">
            <v>Stevens</v>
          </cell>
          <cell r="Q21900">
            <v>2</v>
          </cell>
          <cell r="S21900">
            <v>9</v>
          </cell>
        </row>
        <row r="21901">
          <cell r="B21901">
            <v>42995</v>
          </cell>
          <cell r="H21901">
            <v>6</v>
          </cell>
          <cell r="K21901">
            <v>141</v>
          </cell>
          <cell r="O21901">
            <v>243</v>
          </cell>
          <cell r="P21901" t="str">
            <v>DuPreez</v>
          </cell>
          <cell r="Q21901">
            <v>5</v>
          </cell>
          <cell r="S21901">
            <v>9</v>
          </cell>
        </row>
        <row r="21902">
          <cell r="B21902">
            <v>42995</v>
          </cell>
          <cell r="H21902">
            <v>6</v>
          </cell>
          <cell r="K21902">
            <v>62</v>
          </cell>
          <cell r="O21902">
            <v>724</v>
          </cell>
          <cell r="P21902" t="str">
            <v>Stevens</v>
          </cell>
          <cell r="Q21902">
            <v>5</v>
          </cell>
          <cell r="S21902">
            <v>9</v>
          </cell>
        </row>
        <row r="21903">
          <cell r="B21903">
            <v>42995</v>
          </cell>
          <cell r="H21903">
            <v>6</v>
          </cell>
          <cell r="K21903">
            <v>0</v>
          </cell>
          <cell r="O21903">
            <v>0</v>
          </cell>
          <cell r="Q21903">
            <v>0</v>
          </cell>
          <cell r="S21903">
            <v>9</v>
          </cell>
        </row>
        <row r="21904">
          <cell r="B21904">
            <v>42995</v>
          </cell>
          <cell r="H21904">
            <v>6</v>
          </cell>
          <cell r="K21904">
            <v>68</v>
          </cell>
          <cell r="O21904">
            <v>76</v>
          </cell>
          <cell r="P21904" t="str">
            <v>DuPreez</v>
          </cell>
          <cell r="Q21904">
            <v>4</v>
          </cell>
          <cell r="S21904">
            <v>9</v>
          </cell>
        </row>
        <row r="21905">
          <cell r="B21905">
            <v>42995</v>
          </cell>
          <cell r="H21905">
            <v>6</v>
          </cell>
          <cell r="K21905">
            <v>82</v>
          </cell>
          <cell r="O21905">
            <v>157</v>
          </cell>
          <cell r="P21905" t="str">
            <v>DuPreez</v>
          </cell>
          <cell r="Q21905">
            <v>5</v>
          </cell>
          <cell r="S21905">
            <v>9</v>
          </cell>
        </row>
        <row r="21906">
          <cell r="B21906">
            <v>42995</v>
          </cell>
          <cell r="H21906">
            <v>5</v>
          </cell>
          <cell r="K21906">
            <v>92</v>
          </cell>
          <cell r="O21906">
            <v>134</v>
          </cell>
          <cell r="P21906" t="str">
            <v>DuPreez</v>
          </cell>
          <cell r="Q21906">
            <v>5</v>
          </cell>
          <cell r="S21906">
            <v>9</v>
          </cell>
        </row>
        <row r="21907">
          <cell r="B21907">
            <v>42995</v>
          </cell>
          <cell r="H21907">
            <v>5</v>
          </cell>
          <cell r="K21907">
            <v>34</v>
          </cell>
          <cell r="O21907">
            <v>113</v>
          </cell>
          <cell r="P21907" t="str">
            <v>Stevens</v>
          </cell>
          <cell r="Q21907">
            <v>4</v>
          </cell>
          <cell r="S21907">
            <v>9</v>
          </cell>
        </row>
        <row r="21908">
          <cell r="B21908">
            <v>42995</v>
          </cell>
          <cell r="H21908">
            <v>9</v>
          </cell>
          <cell r="K21908">
            <v>0</v>
          </cell>
          <cell r="O21908">
            <v>144</v>
          </cell>
          <cell r="P21908" t="str">
            <v>Stevens</v>
          </cell>
          <cell r="Q21908">
            <v>3</v>
          </cell>
          <cell r="S21908">
            <v>9</v>
          </cell>
        </row>
        <row r="21909">
          <cell r="B21909">
            <v>42995</v>
          </cell>
          <cell r="H21909">
            <v>6</v>
          </cell>
          <cell r="K21909">
            <v>62</v>
          </cell>
          <cell r="O21909">
            <v>11</v>
          </cell>
          <cell r="P21909" t="str">
            <v>DuPreez</v>
          </cell>
          <cell r="Q21909">
            <v>3</v>
          </cell>
          <cell r="S21909">
            <v>9</v>
          </cell>
        </row>
        <row r="21910">
          <cell r="B21910">
            <v>42995</v>
          </cell>
          <cell r="H21910">
            <v>14</v>
          </cell>
          <cell r="K21910">
            <v>0</v>
          </cell>
          <cell r="O21910">
            <v>118</v>
          </cell>
          <cell r="P21910" t="str">
            <v>DuPreez</v>
          </cell>
          <cell r="Q21910">
            <v>2</v>
          </cell>
          <cell r="S21910">
            <v>9</v>
          </cell>
        </row>
        <row r="21911">
          <cell r="B21911">
            <v>42995</v>
          </cell>
          <cell r="H21911">
            <v>12</v>
          </cell>
          <cell r="K21911">
            <v>0</v>
          </cell>
          <cell r="O21911">
            <v>99</v>
          </cell>
          <cell r="P21911" t="str">
            <v>DuPreez</v>
          </cell>
          <cell r="Q21911">
            <v>5</v>
          </cell>
          <cell r="S21911">
            <v>9</v>
          </cell>
        </row>
        <row r="21912">
          <cell r="B21912">
            <v>42995</v>
          </cell>
          <cell r="H21912">
            <v>13</v>
          </cell>
          <cell r="K21912">
            <v>0</v>
          </cell>
          <cell r="O21912">
            <v>1</v>
          </cell>
          <cell r="P21912" t="str">
            <v>DuPreez</v>
          </cell>
          <cell r="Q21912">
            <v>4</v>
          </cell>
          <cell r="S21912">
            <v>9</v>
          </cell>
        </row>
        <row r="21913">
          <cell r="B21913">
            <v>42995</v>
          </cell>
          <cell r="H21913">
            <v>10</v>
          </cell>
          <cell r="K21913">
            <v>0</v>
          </cell>
          <cell r="O21913">
            <v>144</v>
          </cell>
          <cell r="P21913" t="str">
            <v>DuPreez</v>
          </cell>
          <cell r="Q21913">
            <v>5</v>
          </cell>
          <cell r="S21913">
            <v>9</v>
          </cell>
        </row>
        <row r="21914">
          <cell r="B21914">
            <v>42995</v>
          </cell>
          <cell r="H21914">
            <v>6</v>
          </cell>
          <cell r="K21914">
            <v>146</v>
          </cell>
          <cell r="O21914">
            <v>116</v>
          </cell>
          <cell r="P21914" t="str">
            <v>DuPreez</v>
          </cell>
          <cell r="Q21914">
            <v>5</v>
          </cell>
          <cell r="S21914">
            <v>9</v>
          </cell>
        </row>
        <row r="21915">
          <cell r="B21915">
            <v>42995</v>
          </cell>
          <cell r="H21915">
            <v>6</v>
          </cell>
          <cell r="K21915">
            <v>95</v>
          </cell>
          <cell r="O21915">
            <v>89</v>
          </cell>
          <cell r="P21915" t="str">
            <v>DuPreez</v>
          </cell>
          <cell r="Q21915">
            <v>5</v>
          </cell>
          <cell r="S21915">
            <v>9</v>
          </cell>
        </row>
        <row r="21916">
          <cell r="B21916">
            <v>42995</v>
          </cell>
          <cell r="H21916">
            <v>16</v>
          </cell>
          <cell r="K21916">
            <v>0</v>
          </cell>
          <cell r="O21916">
            <v>32</v>
          </cell>
          <cell r="P21916" t="str">
            <v>DuPreez</v>
          </cell>
          <cell r="Q21916">
            <v>3</v>
          </cell>
          <cell r="S21916">
            <v>9</v>
          </cell>
        </row>
        <row r="21917">
          <cell r="B21917">
            <v>42995</v>
          </cell>
          <cell r="H21917">
            <v>6</v>
          </cell>
          <cell r="K21917">
            <v>18</v>
          </cell>
          <cell r="O21917">
            <v>172</v>
          </cell>
          <cell r="P21917" t="str">
            <v>DuPreez</v>
          </cell>
          <cell r="Q21917">
            <v>3</v>
          </cell>
          <cell r="S21917">
            <v>9</v>
          </cell>
        </row>
        <row r="21918">
          <cell r="B21918">
            <v>42995</v>
          </cell>
          <cell r="H21918">
            <v>16</v>
          </cell>
          <cell r="K21918">
            <v>0</v>
          </cell>
          <cell r="O21918">
            <v>50</v>
          </cell>
          <cell r="P21918" t="str">
            <v>DuPreez</v>
          </cell>
          <cell r="Q21918">
            <v>4</v>
          </cell>
          <cell r="S21918">
            <v>9</v>
          </cell>
        </row>
        <row r="21919">
          <cell r="B21919">
            <v>42995</v>
          </cell>
          <cell r="H21919">
            <v>18</v>
          </cell>
          <cell r="K21919">
            <v>0</v>
          </cell>
          <cell r="O21919">
            <v>29</v>
          </cell>
          <cell r="P21919" t="str">
            <v>DuPreez</v>
          </cell>
          <cell r="Q21919">
            <v>3</v>
          </cell>
          <cell r="S21919">
            <v>9</v>
          </cell>
        </row>
        <row r="21920">
          <cell r="B21920">
            <v>42995</v>
          </cell>
          <cell r="H21920">
            <v>6</v>
          </cell>
          <cell r="K21920">
            <v>48</v>
          </cell>
          <cell r="O21920">
            <v>85</v>
          </cell>
          <cell r="P21920" t="str">
            <v>DuPreez</v>
          </cell>
          <cell r="Q21920">
            <v>5</v>
          </cell>
          <cell r="S21920">
            <v>9</v>
          </cell>
        </row>
        <row r="21921">
          <cell r="B21921">
            <v>42995</v>
          </cell>
          <cell r="H21921">
            <v>6</v>
          </cell>
          <cell r="K21921">
            <v>171</v>
          </cell>
          <cell r="O21921">
            <v>62</v>
          </cell>
          <cell r="P21921" t="str">
            <v>DuPreez</v>
          </cell>
          <cell r="Q21921">
            <v>5</v>
          </cell>
          <cell r="S21921">
            <v>9</v>
          </cell>
        </row>
        <row r="21922">
          <cell r="B21922">
            <v>42995</v>
          </cell>
          <cell r="H21922">
            <v>6</v>
          </cell>
          <cell r="K21922">
            <v>16</v>
          </cell>
          <cell r="O21922">
            <v>82</v>
          </cell>
          <cell r="P21922" t="str">
            <v>DuPreez</v>
          </cell>
          <cell r="Q21922">
            <v>2</v>
          </cell>
          <cell r="S21922">
            <v>9</v>
          </cell>
        </row>
        <row r="21923">
          <cell r="B21923">
            <v>42995</v>
          </cell>
          <cell r="H21923">
            <v>6</v>
          </cell>
          <cell r="K21923">
            <v>5</v>
          </cell>
          <cell r="O21923">
            <v>78</v>
          </cell>
          <cell r="P21923" t="str">
            <v>DuPreez</v>
          </cell>
          <cell r="Q21923">
            <v>3</v>
          </cell>
          <cell r="S21923">
            <v>9</v>
          </cell>
        </row>
        <row r="21924">
          <cell r="B21924">
            <v>42995</v>
          </cell>
          <cell r="H21924">
            <v>6</v>
          </cell>
          <cell r="K21924">
            <v>50</v>
          </cell>
          <cell r="O21924">
            <v>99</v>
          </cell>
          <cell r="P21924" t="str">
            <v>DuPreez</v>
          </cell>
          <cell r="Q21924">
            <v>5</v>
          </cell>
          <cell r="S21924">
            <v>9</v>
          </cell>
        </row>
        <row r="21925">
          <cell r="B21925">
            <v>42995</v>
          </cell>
          <cell r="H21925">
            <v>6</v>
          </cell>
          <cell r="K21925">
            <v>141</v>
          </cell>
          <cell r="O21925">
            <v>51</v>
          </cell>
          <cell r="P21925" t="str">
            <v>DuPreez</v>
          </cell>
          <cell r="Q21925">
            <v>5</v>
          </cell>
          <cell r="S21925">
            <v>9</v>
          </cell>
        </row>
        <row r="21926">
          <cell r="B21926">
            <v>42995</v>
          </cell>
          <cell r="H21926">
            <v>9</v>
          </cell>
          <cell r="K21926">
            <v>199</v>
          </cell>
          <cell r="O21926">
            <v>154</v>
          </cell>
          <cell r="P21926" t="str">
            <v>DuPreez</v>
          </cell>
          <cell r="Q21926">
            <v>4</v>
          </cell>
          <cell r="S21926">
            <v>9</v>
          </cell>
        </row>
        <row r="21927">
          <cell r="B21927">
            <v>42995</v>
          </cell>
          <cell r="H21927">
            <v>6</v>
          </cell>
          <cell r="K21927">
            <v>14</v>
          </cell>
          <cell r="O21927">
            <v>404</v>
          </cell>
          <cell r="P21927" t="str">
            <v>Stevens</v>
          </cell>
          <cell r="Q21927">
            <v>3</v>
          </cell>
          <cell r="S21927">
            <v>9</v>
          </cell>
        </row>
        <row r="21928">
          <cell r="B21928">
            <v>42995</v>
          </cell>
          <cell r="H21928">
            <v>6</v>
          </cell>
          <cell r="K21928">
            <v>23</v>
          </cell>
          <cell r="O21928">
            <v>1</v>
          </cell>
          <cell r="P21928" t="str">
            <v>DuPreez</v>
          </cell>
          <cell r="Q21928">
            <v>3</v>
          </cell>
          <cell r="S21928">
            <v>9</v>
          </cell>
        </row>
        <row r="21929">
          <cell r="B21929">
            <v>42995</v>
          </cell>
          <cell r="H21929">
            <v>7</v>
          </cell>
          <cell r="K21929">
            <v>4</v>
          </cell>
          <cell r="O21929">
            <v>46</v>
          </cell>
          <cell r="P21929" t="str">
            <v>DuPreez</v>
          </cell>
          <cell r="Q21929">
            <v>1</v>
          </cell>
          <cell r="S21929">
            <v>9</v>
          </cell>
        </row>
        <row r="21930">
          <cell r="B21930">
            <v>42995</v>
          </cell>
          <cell r="H21930">
            <v>5</v>
          </cell>
          <cell r="K21930">
            <v>56</v>
          </cell>
          <cell r="O21930">
            <v>95</v>
          </cell>
          <cell r="P21930" t="str">
            <v>Stevens</v>
          </cell>
          <cell r="Q21930">
            <v>3</v>
          </cell>
          <cell r="S21930">
            <v>9</v>
          </cell>
        </row>
        <row r="21931">
          <cell r="B21931">
            <v>42995</v>
          </cell>
          <cell r="H21931">
            <v>6</v>
          </cell>
          <cell r="K21931">
            <v>101</v>
          </cell>
          <cell r="O21931">
            <v>135</v>
          </cell>
          <cell r="P21931" t="str">
            <v>Stevens</v>
          </cell>
          <cell r="Q21931">
            <v>3</v>
          </cell>
          <cell r="S21931">
            <v>9</v>
          </cell>
        </row>
        <row r="21932">
          <cell r="B21932">
            <v>42995</v>
          </cell>
          <cell r="H21932">
            <v>5</v>
          </cell>
          <cell r="K21932">
            <v>9</v>
          </cell>
          <cell r="O21932">
            <v>188</v>
          </cell>
          <cell r="P21932" t="str">
            <v>Stevens</v>
          </cell>
          <cell r="Q21932">
            <v>5</v>
          </cell>
          <cell r="S21932">
            <v>9</v>
          </cell>
        </row>
        <row r="21933">
          <cell r="B21933">
            <v>42995</v>
          </cell>
          <cell r="H21933">
            <v>5</v>
          </cell>
          <cell r="K21933">
            <v>7</v>
          </cell>
          <cell r="O21933">
            <v>242</v>
          </cell>
          <cell r="P21933" t="str">
            <v>DuPreez</v>
          </cell>
          <cell r="Q21933">
            <v>5</v>
          </cell>
          <cell r="S21933">
            <v>9</v>
          </cell>
        </row>
        <row r="21934">
          <cell r="B21934">
            <v>42995</v>
          </cell>
          <cell r="H21934">
            <v>5</v>
          </cell>
          <cell r="K21934">
            <v>83</v>
          </cell>
          <cell r="O21934">
            <v>82</v>
          </cell>
          <cell r="P21934" t="str">
            <v>Stevens</v>
          </cell>
          <cell r="Q21934">
            <v>5</v>
          </cell>
          <cell r="S21934">
            <v>9</v>
          </cell>
        </row>
        <row r="21935">
          <cell r="B21935">
            <v>42995</v>
          </cell>
          <cell r="H21935">
            <v>13</v>
          </cell>
          <cell r="K21935">
            <v>0</v>
          </cell>
          <cell r="O21935">
            <v>103</v>
          </cell>
          <cell r="P21935" t="str">
            <v>Stevens</v>
          </cell>
          <cell r="Q21935">
            <v>3</v>
          </cell>
          <cell r="S21935">
            <v>9</v>
          </cell>
        </row>
        <row r="21936">
          <cell r="B21936">
            <v>42995</v>
          </cell>
          <cell r="H21936">
            <v>15</v>
          </cell>
          <cell r="K21936">
            <v>0</v>
          </cell>
          <cell r="O21936">
            <v>543</v>
          </cell>
          <cell r="P21936" t="str">
            <v>DuPreez</v>
          </cell>
          <cell r="Q21936">
            <v>4</v>
          </cell>
          <cell r="S21936">
            <v>9</v>
          </cell>
        </row>
        <row r="21937">
          <cell r="B21937">
            <v>42995</v>
          </cell>
          <cell r="H21937">
            <v>13</v>
          </cell>
          <cell r="K21937">
            <v>0</v>
          </cell>
          <cell r="O21937">
            <v>105</v>
          </cell>
          <cell r="P21937" t="str">
            <v>Stevens</v>
          </cell>
          <cell r="Q21937">
            <v>5</v>
          </cell>
          <cell r="S21937">
            <v>9</v>
          </cell>
        </row>
        <row r="21938">
          <cell r="B21938">
            <v>42995</v>
          </cell>
          <cell r="H21938">
            <v>6</v>
          </cell>
          <cell r="K21938">
            <v>56</v>
          </cell>
          <cell r="O21938">
            <v>49</v>
          </cell>
          <cell r="P21938" t="str">
            <v>Stevens</v>
          </cell>
          <cell r="Q21938">
            <v>3</v>
          </cell>
          <cell r="S21938">
            <v>9</v>
          </cell>
        </row>
        <row r="21939">
          <cell r="B21939">
            <v>42995</v>
          </cell>
          <cell r="H21939">
            <v>10</v>
          </cell>
          <cell r="K21939">
            <v>0</v>
          </cell>
          <cell r="O21939">
            <v>94</v>
          </cell>
          <cell r="P21939" t="str">
            <v>Stevens</v>
          </cell>
          <cell r="Q21939">
            <v>4</v>
          </cell>
          <cell r="S21939">
            <v>9</v>
          </cell>
        </row>
        <row r="21940">
          <cell r="B21940">
            <v>42995</v>
          </cell>
          <cell r="H21940">
            <v>6</v>
          </cell>
          <cell r="K21940">
            <v>63</v>
          </cell>
          <cell r="O21940">
            <v>67</v>
          </cell>
          <cell r="P21940" t="str">
            <v>DuPreez</v>
          </cell>
          <cell r="Q21940">
            <v>5</v>
          </cell>
          <cell r="S21940">
            <v>9</v>
          </cell>
        </row>
        <row r="21941">
          <cell r="B21941">
            <v>42995</v>
          </cell>
          <cell r="H21941">
            <v>12</v>
          </cell>
          <cell r="K21941">
            <v>0</v>
          </cell>
          <cell r="O21941">
            <v>49</v>
          </cell>
          <cell r="P21941" t="str">
            <v>Stevens</v>
          </cell>
          <cell r="Q21941">
            <v>5</v>
          </cell>
          <cell r="S21941">
            <v>9</v>
          </cell>
        </row>
        <row r="21942">
          <cell r="B21942">
            <v>42995</v>
          </cell>
          <cell r="H21942">
            <v>20</v>
          </cell>
          <cell r="K21942">
            <v>0</v>
          </cell>
          <cell r="O21942">
            <v>215</v>
          </cell>
          <cell r="P21942" t="str">
            <v>Stevens</v>
          </cell>
          <cell r="Q21942">
            <v>4</v>
          </cell>
          <cell r="S21942">
            <v>9</v>
          </cell>
        </row>
        <row r="21943">
          <cell r="B21943">
            <v>42995</v>
          </cell>
          <cell r="H21943">
            <v>13</v>
          </cell>
          <cell r="K21943">
            <v>0</v>
          </cell>
          <cell r="O21943">
            <v>73</v>
          </cell>
          <cell r="P21943" t="str">
            <v>Stevens</v>
          </cell>
          <cell r="Q21943">
            <v>4</v>
          </cell>
          <cell r="S21943">
            <v>9</v>
          </cell>
        </row>
        <row r="21944">
          <cell r="B21944">
            <v>42995</v>
          </cell>
          <cell r="H21944">
            <v>14</v>
          </cell>
          <cell r="K21944">
            <v>0</v>
          </cell>
          <cell r="O21944">
            <v>165</v>
          </cell>
          <cell r="P21944" t="str">
            <v>Stevens</v>
          </cell>
          <cell r="Q21944">
            <v>4</v>
          </cell>
          <cell r="S21944">
            <v>9</v>
          </cell>
        </row>
        <row r="21945">
          <cell r="B21945">
            <v>42995</v>
          </cell>
          <cell r="H21945">
            <v>11</v>
          </cell>
          <cell r="K21945">
            <v>0</v>
          </cell>
          <cell r="O21945">
            <v>115</v>
          </cell>
          <cell r="P21945" t="str">
            <v>DuPreez</v>
          </cell>
          <cell r="Q21945">
            <v>4</v>
          </cell>
          <cell r="S21945">
            <v>9</v>
          </cell>
        </row>
        <row r="21946">
          <cell r="B21946">
            <v>42995</v>
          </cell>
          <cell r="H21946">
            <v>16</v>
          </cell>
          <cell r="K21946">
            <v>0</v>
          </cell>
          <cell r="O21946">
            <v>252</v>
          </cell>
          <cell r="P21946" t="str">
            <v>DuPreez</v>
          </cell>
          <cell r="Q21946">
            <v>4</v>
          </cell>
          <cell r="S21946">
            <v>9</v>
          </cell>
        </row>
        <row r="21947">
          <cell r="B21947">
            <v>42995</v>
          </cell>
          <cell r="H21947">
            <v>10</v>
          </cell>
          <cell r="K21947">
            <v>0</v>
          </cell>
          <cell r="O21947">
            <v>79</v>
          </cell>
          <cell r="P21947" t="str">
            <v>Stevens</v>
          </cell>
          <cell r="Q21947">
            <v>5</v>
          </cell>
          <cell r="S21947">
            <v>9</v>
          </cell>
        </row>
        <row r="21948">
          <cell r="B21948">
            <v>42995</v>
          </cell>
          <cell r="H21948">
            <v>14</v>
          </cell>
          <cell r="K21948">
            <v>0</v>
          </cell>
          <cell r="O21948">
            <v>1308</v>
          </cell>
          <cell r="P21948" t="str">
            <v>Stevens</v>
          </cell>
          <cell r="Q21948">
            <v>2</v>
          </cell>
          <cell r="S21948">
            <v>9</v>
          </cell>
        </row>
        <row r="21949">
          <cell r="B21949">
            <v>42995</v>
          </cell>
          <cell r="H21949">
            <v>14</v>
          </cell>
          <cell r="K21949">
            <v>0</v>
          </cell>
          <cell r="O21949">
            <v>65</v>
          </cell>
          <cell r="P21949" t="str">
            <v>DuPreez</v>
          </cell>
          <cell r="Q21949">
            <v>1</v>
          </cell>
          <cell r="S21949">
            <v>9</v>
          </cell>
        </row>
        <row r="21950">
          <cell r="B21950">
            <v>42995</v>
          </cell>
          <cell r="H21950">
            <v>18</v>
          </cell>
          <cell r="K21950">
            <v>0</v>
          </cell>
          <cell r="O21950">
            <v>227</v>
          </cell>
          <cell r="P21950" t="str">
            <v>DuPreez</v>
          </cell>
          <cell r="Q21950">
            <v>2</v>
          </cell>
          <cell r="S21950">
            <v>9</v>
          </cell>
        </row>
        <row r="21951">
          <cell r="B21951">
            <v>42995</v>
          </cell>
          <cell r="H21951">
            <v>23</v>
          </cell>
          <cell r="K21951">
            <v>0</v>
          </cell>
          <cell r="O21951">
            <v>88</v>
          </cell>
          <cell r="P21951" t="str">
            <v>DuPreez</v>
          </cell>
          <cell r="Q21951">
            <v>5</v>
          </cell>
          <cell r="S21951">
            <v>9</v>
          </cell>
        </row>
        <row r="21952">
          <cell r="B21952">
            <v>42995</v>
          </cell>
          <cell r="H21952">
            <v>14</v>
          </cell>
          <cell r="K21952">
            <v>0</v>
          </cell>
          <cell r="O21952">
            <v>174</v>
          </cell>
          <cell r="P21952" t="str">
            <v>DuPreez</v>
          </cell>
          <cell r="Q21952">
            <v>4</v>
          </cell>
          <cell r="S21952">
            <v>9</v>
          </cell>
        </row>
        <row r="21953">
          <cell r="B21953">
            <v>42995</v>
          </cell>
          <cell r="H21953">
            <v>2</v>
          </cell>
          <cell r="K21953">
            <v>0</v>
          </cell>
          <cell r="O21953">
            <v>0</v>
          </cell>
          <cell r="Q21953">
            <v>0</v>
          </cell>
          <cell r="S21953">
            <v>9</v>
          </cell>
        </row>
        <row r="21954">
          <cell r="B21954">
            <v>42995</v>
          </cell>
          <cell r="H21954">
            <v>6</v>
          </cell>
          <cell r="K21954">
            <v>128</v>
          </cell>
          <cell r="O21954">
            <v>259</v>
          </cell>
          <cell r="P21954" t="str">
            <v>DuPreez</v>
          </cell>
          <cell r="Q21954">
            <v>4</v>
          </cell>
          <cell r="S21954">
            <v>9</v>
          </cell>
        </row>
        <row r="21955">
          <cell r="B21955">
            <v>42995</v>
          </cell>
          <cell r="H21955">
            <v>6</v>
          </cell>
          <cell r="K21955">
            <v>46</v>
          </cell>
          <cell r="O21955">
            <v>58</v>
          </cell>
          <cell r="P21955" t="str">
            <v>Daniels</v>
          </cell>
          <cell r="Q21955">
            <v>5</v>
          </cell>
          <cell r="S21955">
            <v>9</v>
          </cell>
        </row>
        <row r="21956">
          <cell r="B21956">
            <v>42995</v>
          </cell>
          <cell r="H21956">
            <v>5</v>
          </cell>
          <cell r="K21956">
            <v>55</v>
          </cell>
          <cell r="O21956">
            <v>637</v>
          </cell>
          <cell r="P21956" t="str">
            <v>Daniels</v>
          </cell>
          <cell r="Q21956">
            <v>4</v>
          </cell>
          <cell r="S21956">
            <v>9</v>
          </cell>
        </row>
        <row r="21957">
          <cell r="B21957">
            <v>42995</v>
          </cell>
          <cell r="H21957">
            <v>9</v>
          </cell>
          <cell r="K21957">
            <v>0</v>
          </cell>
          <cell r="O21957">
            <v>49</v>
          </cell>
          <cell r="P21957" t="str">
            <v>DuPreez</v>
          </cell>
          <cell r="Q21957">
            <v>5</v>
          </cell>
          <cell r="S21957">
            <v>9</v>
          </cell>
        </row>
        <row r="21958">
          <cell r="B21958">
            <v>42995</v>
          </cell>
          <cell r="H21958">
            <v>6</v>
          </cell>
          <cell r="K21958">
            <v>55</v>
          </cell>
          <cell r="O21958">
            <v>330</v>
          </cell>
          <cell r="P21958" t="str">
            <v>Stevens</v>
          </cell>
          <cell r="Q21958">
            <v>1</v>
          </cell>
          <cell r="S21958">
            <v>9</v>
          </cell>
        </row>
        <row r="21959">
          <cell r="B21959">
            <v>42995</v>
          </cell>
          <cell r="H21959">
            <v>5</v>
          </cell>
          <cell r="K21959">
            <v>34</v>
          </cell>
          <cell r="O21959">
            <v>59</v>
          </cell>
          <cell r="P21959" t="str">
            <v>Stevens</v>
          </cell>
          <cell r="Q21959">
            <v>3</v>
          </cell>
          <cell r="S21959">
            <v>9</v>
          </cell>
        </row>
        <row r="21960">
          <cell r="B21960">
            <v>42995</v>
          </cell>
          <cell r="H21960">
            <v>6</v>
          </cell>
          <cell r="K21960">
            <v>138</v>
          </cell>
          <cell r="O21960">
            <v>160</v>
          </cell>
          <cell r="P21960" t="str">
            <v>Stevens</v>
          </cell>
          <cell r="Q21960">
            <v>5</v>
          </cell>
          <cell r="S21960">
            <v>9</v>
          </cell>
        </row>
        <row r="21961">
          <cell r="B21961">
            <v>42995</v>
          </cell>
          <cell r="H21961">
            <v>9</v>
          </cell>
          <cell r="K21961">
            <v>29</v>
          </cell>
          <cell r="O21961">
            <v>485</v>
          </cell>
          <cell r="P21961" t="str">
            <v>Stevens</v>
          </cell>
          <cell r="Q21961">
            <v>4</v>
          </cell>
          <cell r="S21961">
            <v>9</v>
          </cell>
        </row>
        <row r="21962">
          <cell r="B21962">
            <v>42995</v>
          </cell>
          <cell r="H21962">
            <v>6</v>
          </cell>
          <cell r="K21962">
            <v>54</v>
          </cell>
          <cell r="O21962">
            <v>74</v>
          </cell>
          <cell r="P21962" t="str">
            <v>Daniels</v>
          </cell>
          <cell r="Q21962">
            <v>4</v>
          </cell>
          <cell r="S21962">
            <v>9</v>
          </cell>
        </row>
        <row r="21963">
          <cell r="B21963">
            <v>42995</v>
          </cell>
          <cell r="H21963">
            <v>11</v>
          </cell>
          <cell r="K21963">
            <v>0</v>
          </cell>
          <cell r="O21963">
            <v>79</v>
          </cell>
          <cell r="P21963" t="str">
            <v>Daniels</v>
          </cell>
          <cell r="Q21963">
            <v>4</v>
          </cell>
          <cell r="S21963">
            <v>9</v>
          </cell>
        </row>
        <row r="21964">
          <cell r="B21964">
            <v>42995</v>
          </cell>
          <cell r="H21964">
            <v>15</v>
          </cell>
          <cell r="K21964">
            <v>0</v>
          </cell>
          <cell r="O21964">
            <v>239</v>
          </cell>
          <cell r="P21964" t="str">
            <v>DuPreez</v>
          </cell>
          <cell r="Q21964">
            <v>3</v>
          </cell>
          <cell r="S21964">
            <v>9</v>
          </cell>
        </row>
        <row r="21965">
          <cell r="B21965">
            <v>42995</v>
          </cell>
          <cell r="H21965">
            <v>5</v>
          </cell>
          <cell r="K21965">
            <v>16</v>
          </cell>
          <cell r="O21965">
            <v>198</v>
          </cell>
          <cell r="P21965" t="str">
            <v>DuPreez</v>
          </cell>
          <cell r="Q21965">
            <v>4</v>
          </cell>
          <cell r="S21965">
            <v>9</v>
          </cell>
        </row>
        <row r="21966">
          <cell r="B21966">
            <v>42995</v>
          </cell>
          <cell r="H21966">
            <v>19</v>
          </cell>
          <cell r="K21966">
            <v>0</v>
          </cell>
          <cell r="O21966">
            <v>18</v>
          </cell>
          <cell r="P21966" t="str">
            <v>DuPreez</v>
          </cell>
          <cell r="Q21966">
            <v>2</v>
          </cell>
          <cell r="S21966">
            <v>9</v>
          </cell>
        </row>
        <row r="21967">
          <cell r="B21967">
            <v>42995</v>
          </cell>
          <cell r="H21967">
            <v>19</v>
          </cell>
          <cell r="K21967">
            <v>0</v>
          </cell>
          <cell r="O21967">
            <v>51</v>
          </cell>
          <cell r="P21967" t="str">
            <v>DuPreez</v>
          </cell>
          <cell r="Q21967">
            <v>3</v>
          </cell>
          <cell r="S21967">
            <v>9</v>
          </cell>
        </row>
        <row r="21968">
          <cell r="B21968">
            <v>42995</v>
          </cell>
          <cell r="H21968">
            <v>6</v>
          </cell>
          <cell r="K21968">
            <v>62</v>
          </cell>
          <cell r="O21968">
            <v>277</v>
          </cell>
          <cell r="P21968" t="str">
            <v>DuPreez</v>
          </cell>
          <cell r="Q21968">
            <v>2</v>
          </cell>
          <cell r="S21968">
            <v>9</v>
          </cell>
        </row>
        <row r="21969">
          <cell r="B21969">
            <v>42995</v>
          </cell>
          <cell r="H21969">
            <v>9</v>
          </cell>
          <cell r="K21969">
            <v>0</v>
          </cell>
          <cell r="O21969">
            <v>99</v>
          </cell>
          <cell r="P21969" t="str">
            <v>Daniels</v>
          </cell>
          <cell r="Q21969">
            <v>3</v>
          </cell>
          <cell r="S21969">
            <v>9</v>
          </cell>
        </row>
        <row r="21970">
          <cell r="B21970">
            <v>42995</v>
          </cell>
          <cell r="H21970">
            <v>10</v>
          </cell>
          <cell r="K21970">
            <v>0</v>
          </cell>
          <cell r="O21970">
            <v>105</v>
          </cell>
          <cell r="P21970" t="str">
            <v>Stevens</v>
          </cell>
          <cell r="Q21970">
            <v>2</v>
          </cell>
          <cell r="S21970">
            <v>9</v>
          </cell>
        </row>
        <row r="21971">
          <cell r="B21971">
            <v>42995</v>
          </cell>
          <cell r="H21971">
            <v>17</v>
          </cell>
          <cell r="K21971">
            <v>0</v>
          </cell>
          <cell r="O21971">
            <v>19</v>
          </cell>
          <cell r="P21971" t="str">
            <v>DuPreez</v>
          </cell>
          <cell r="Q21971">
            <v>3</v>
          </cell>
          <cell r="S21971">
            <v>9</v>
          </cell>
        </row>
        <row r="21972">
          <cell r="B21972">
            <v>42995</v>
          </cell>
          <cell r="H21972">
            <v>14</v>
          </cell>
          <cell r="K21972">
            <v>0</v>
          </cell>
          <cell r="O21972">
            <v>684</v>
          </cell>
          <cell r="P21972" t="str">
            <v>Daniels</v>
          </cell>
          <cell r="Q21972">
            <v>4</v>
          </cell>
          <cell r="S21972">
            <v>9</v>
          </cell>
        </row>
        <row r="21973">
          <cell r="B21973">
            <v>42995</v>
          </cell>
          <cell r="H21973">
            <v>9</v>
          </cell>
          <cell r="K21973">
            <v>0</v>
          </cell>
          <cell r="O21973">
            <v>283</v>
          </cell>
          <cell r="P21973" t="str">
            <v>Stevens</v>
          </cell>
          <cell r="Q21973">
            <v>1</v>
          </cell>
          <cell r="S21973">
            <v>9</v>
          </cell>
        </row>
        <row r="21974">
          <cell r="B21974">
            <v>42995</v>
          </cell>
          <cell r="H21974">
            <v>18</v>
          </cell>
          <cell r="K21974">
            <v>0</v>
          </cell>
          <cell r="O21974">
            <v>38</v>
          </cell>
          <cell r="P21974" t="str">
            <v>DuPreez</v>
          </cell>
          <cell r="Q21974">
            <v>5</v>
          </cell>
          <cell r="S21974">
            <v>9</v>
          </cell>
        </row>
        <row r="21975">
          <cell r="B21975">
            <v>42995</v>
          </cell>
          <cell r="H21975">
            <v>13</v>
          </cell>
          <cell r="K21975">
            <v>0</v>
          </cell>
          <cell r="O21975">
            <v>46</v>
          </cell>
          <cell r="P21975" t="str">
            <v>DuPreez</v>
          </cell>
          <cell r="Q21975">
            <v>2</v>
          </cell>
          <cell r="S21975">
            <v>9</v>
          </cell>
        </row>
        <row r="21976">
          <cell r="B21976">
            <v>42995</v>
          </cell>
          <cell r="H21976">
            <v>12</v>
          </cell>
          <cell r="K21976">
            <v>0</v>
          </cell>
          <cell r="O21976">
            <v>96</v>
          </cell>
          <cell r="P21976" t="str">
            <v>DuPreez</v>
          </cell>
          <cell r="Q21976">
            <v>4</v>
          </cell>
          <cell r="S21976">
            <v>9</v>
          </cell>
        </row>
        <row r="21977">
          <cell r="B21977">
            <v>42995</v>
          </cell>
          <cell r="H21977">
            <v>16</v>
          </cell>
          <cell r="K21977">
            <v>0</v>
          </cell>
          <cell r="O21977">
            <v>418</v>
          </cell>
          <cell r="P21977" t="str">
            <v>DuPreez</v>
          </cell>
          <cell r="Q21977">
            <v>5</v>
          </cell>
          <cell r="S21977">
            <v>9</v>
          </cell>
        </row>
        <row r="21978">
          <cell r="B21978">
            <v>42995</v>
          </cell>
          <cell r="H21978">
            <v>14</v>
          </cell>
          <cell r="K21978">
            <v>0</v>
          </cell>
          <cell r="O21978">
            <v>56</v>
          </cell>
          <cell r="P21978" t="str">
            <v>Stevens</v>
          </cell>
          <cell r="Q21978">
            <v>5</v>
          </cell>
          <cell r="S21978">
            <v>9</v>
          </cell>
        </row>
        <row r="21979">
          <cell r="B21979">
            <v>42995</v>
          </cell>
          <cell r="H21979">
            <v>5</v>
          </cell>
          <cell r="K21979">
            <v>51</v>
          </cell>
          <cell r="O21979">
            <v>49</v>
          </cell>
          <cell r="P21979" t="str">
            <v>Stevens</v>
          </cell>
          <cell r="Q21979">
            <v>4</v>
          </cell>
          <cell r="S21979">
            <v>9</v>
          </cell>
        </row>
        <row r="21980">
          <cell r="B21980">
            <v>42995</v>
          </cell>
          <cell r="H21980">
            <v>5</v>
          </cell>
          <cell r="K21980">
            <v>20</v>
          </cell>
          <cell r="O21980">
            <v>166</v>
          </cell>
          <cell r="P21980" t="str">
            <v>Stevens</v>
          </cell>
          <cell r="Q21980">
            <v>4</v>
          </cell>
          <cell r="S21980">
            <v>9</v>
          </cell>
        </row>
        <row r="21981">
          <cell r="B21981">
            <v>42995</v>
          </cell>
          <cell r="H21981">
            <v>12</v>
          </cell>
          <cell r="K21981">
            <v>0</v>
          </cell>
          <cell r="O21981">
            <v>183</v>
          </cell>
          <cell r="P21981" t="str">
            <v>Stevens</v>
          </cell>
          <cell r="Q21981">
            <v>5</v>
          </cell>
          <cell r="S21981">
            <v>9</v>
          </cell>
        </row>
        <row r="21982">
          <cell r="B21982">
            <v>42995</v>
          </cell>
          <cell r="H21982">
            <v>12</v>
          </cell>
          <cell r="K21982">
            <v>0</v>
          </cell>
          <cell r="O21982">
            <v>64</v>
          </cell>
          <cell r="P21982" t="str">
            <v>DuPreez</v>
          </cell>
          <cell r="Q21982">
            <v>3</v>
          </cell>
          <cell r="S21982">
            <v>9</v>
          </cell>
        </row>
        <row r="21983">
          <cell r="B21983">
            <v>42995</v>
          </cell>
          <cell r="H21983">
            <v>5</v>
          </cell>
          <cell r="K21983">
            <v>14</v>
          </cell>
          <cell r="O21983">
            <v>199</v>
          </cell>
          <cell r="P21983" t="str">
            <v>DuPreez</v>
          </cell>
          <cell r="Q21983">
            <v>2</v>
          </cell>
          <cell r="S21983">
            <v>9</v>
          </cell>
        </row>
        <row r="21984">
          <cell r="B21984">
            <v>42995</v>
          </cell>
          <cell r="H21984">
            <v>9</v>
          </cell>
          <cell r="K21984">
            <v>0</v>
          </cell>
          <cell r="O21984">
            <v>72</v>
          </cell>
          <cell r="P21984" t="str">
            <v>Stevens</v>
          </cell>
          <cell r="Q21984">
            <v>3</v>
          </cell>
          <cell r="S21984">
            <v>9</v>
          </cell>
        </row>
        <row r="21985">
          <cell r="B21985">
            <v>42995</v>
          </cell>
          <cell r="H21985">
            <v>11</v>
          </cell>
          <cell r="K21985">
            <v>0</v>
          </cell>
          <cell r="O21985">
            <v>59</v>
          </cell>
          <cell r="P21985" t="str">
            <v>DuPreez</v>
          </cell>
          <cell r="Q21985">
            <v>4</v>
          </cell>
          <cell r="S21985">
            <v>9</v>
          </cell>
        </row>
        <row r="21986">
          <cell r="B21986">
            <v>42995</v>
          </cell>
          <cell r="H21986">
            <v>14</v>
          </cell>
          <cell r="K21986">
            <v>0</v>
          </cell>
          <cell r="O21986">
            <v>94</v>
          </cell>
          <cell r="P21986" t="str">
            <v>Stevens</v>
          </cell>
          <cell r="Q21986">
            <v>5</v>
          </cell>
          <cell r="S21986">
            <v>9</v>
          </cell>
        </row>
        <row r="21987">
          <cell r="B21987">
            <v>42995</v>
          </cell>
          <cell r="H21987">
            <v>17</v>
          </cell>
          <cell r="K21987">
            <v>0</v>
          </cell>
          <cell r="O21987">
            <v>7</v>
          </cell>
          <cell r="P21987" t="str">
            <v>DuPreez</v>
          </cell>
          <cell r="Q21987">
            <v>4</v>
          </cell>
          <cell r="S21987">
            <v>9</v>
          </cell>
        </row>
        <row r="21988">
          <cell r="B21988">
            <v>42995</v>
          </cell>
          <cell r="H21988">
            <v>12</v>
          </cell>
          <cell r="K21988">
            <v>0</v>
          </cell>
          <cell r="O21988">
            <v>185</v>
          </cell>
          <cell r="P21988" t="str">
            <v>Stevens</v>
          </cell>
          <cell r="Q21988">
            <v>5</v>
          </cell>
          <cell r="S21988">
            <v>9</v>
          </cell>
        </row>
        <row r="21989">
          <cell r="B21989">
            <v>42995</v>
          </cell>
          <cell r="H21989">
            <v>11</v>
          </cell>
          <cell r="K21989">
            <v>0</v>
          </cell>
          <cell r="O21989">
            <v>63</v>
          </cell>
          <cell r="P21989" t="str">
            <v>DuPreez</v>
          </cell>
          <cell r="Q21989">
            <v>4</v>
          </cell>
          <cell r="S21989">
            <v>9</v>
          </cell>
        </row>
        <row r="21990">
          <cell r="B21990">
            <v>42995</v>
          </cell>
          <cell r="H21990">
            <v>14</v>
          </cell>
          <cell r="K21990">
            <v>0</v>
          </cell>
          <cell r="O21990">
            <v>71</v>
          </cell>
          <cell r="P21990" t="str">
            <v>DuPreez</v>
          </cell>
          <cell r="Q21990">
            <v>4</v>
          </cell>
          <cell r="S21990">
            <v>9</v>
          </cell>
        </row>
        <row r="21991">
          <cell r="B21991">
            <v>42995</v>
          </cell>
          <cell r="H21991">
            <v>11</v>
          </cell>
          <cell r="K21991">
            <v>0</v>
          </cell>
          <cell r="O21991">
            <v>78</v>
          </cell>
          <cell r="P21991" t="str">
            <v>Stevens</v>
          </cell>
          <cell r="Q21991">
            <v>4</v>
          </cell>
          <cell r="S21991">
            <v>9</v>
          </cell>
        </row>
        <row r="21992">
          <cell r="B21992">
            <v>42995</v>
          </cell>
          <cell r="H21992">
            <v>11</v>
          </cell>
          <cell r="K21992">
            <v>0</v>
          </cell>
          <cell r="O21992">
            <v>73</v>
          </cell>
          <cell r="P21992" t="str">
            <v>DuPreez</v>
          </cell>
          <cell r="Q21992">
            <v>5</v>
          </cell>
          <cell r="S21992">
            <v>9</v>
          </cell>
        </row>
        <row r="21993">
          <cell r="B21993">
            <v>42995</v>
          </cell>
          <cell r="H21993">
            <v>14</v>
          </cell>
          <cell r="K21993">
            <v>0</v>
          </cell>
          <cell r="O21993">
            <v>436</v>
          </cell>
          <cell r="P21993" t="str">
            <v>Stevens</v>
          </cell>
          <cell r="Q21993">
            <v>3</v>
          </cell>
          <cell r="S21993">
            <v>9</v>
          </cell>
        </row>
        <row r="21994">
          <cell r="B21994">
            <v>42995</v>
          </cell>
          <cell r="H21994">
            <v>13</v>
          </cell>
          <cell r="K21994">
            <v>0</v>
          </cell>
          <cell r="O21994">
            <v>7</v>
          </cell>
          <cell r="P21994" t="str">
            <v>DuPreez</v>
          </cell>
          <cell r="Q21994">
            <v>3</v>
          </cell>
          <cell r="S21994">
            <v>9</v>
          </cell>
        </row>
        <row r="21995">
          <cell r="B21995">
            <v>42995</v>
          </cell>
          <cell r="H21995">
            <v>13</v>
          </cell>
          <cell r="K21995">
            <v>0</v>
          </cell>
          <cell r="O21995">
            <v>91</v>
          </cell>
          <cell r="P21995" t="str">
            <v>DuPreez</v>
          </cell>
          <cell r="Q21995">
            <v>5</v>
          </cell>
          <cell r="S21995">
            <v>9</v>
          </cell>
        </row>
        <row r="21996">
          <cell r="B21996">
            <v>42995</v>
          </cell>
          <cell r="H21996">
            <v>6</v>
          </cell>
          <cell r="K21996">
            <v>18</v>
          </cell>
          <cell r="O21996">
            <v>126</v>
          </cell>
          <cell r="P21996" t="str">
            <v>Stevens</v>
          </cell>
          <cell r="Q21996">
            <v>5</v>
          </cell>
          <cell r="S21996">
            <v>9</v>
          </cell>
        </row>
        <row r="21997">
          <cell r="B21997">
            <v>42995</v>
          </cell>
          <cell r="H21997">
            <v>13</v>
          </cell>
          <cell r="K21997">
            <v>0</v>
          </cell>
          <cell r="O21997">
            <v>164</v>
          </cell>
          <cell r="P21997" t="str">
            <v>DuPreez</v>
          </cell>
          <cell r="Q21997">
            <v>5</v>
          </cell>
          <cell r="S21997">
            <v>9</v>
          </cell>
        </row>
        <row r="21998">
          <cell r="B21998">
            <v>42995</v>
          </cell>
          <cell r="H21998">
            <v>8</v>
          </cell>
          <cell r="K21998">
            <v>0</v>
          </cell>
          <cell r="O21998">
            <v>11</v>
          </cell>
          <cell r="P21998" t="str">
            <v>Stevens</v>
          </cell>
          <cell r="Q21998">
            <v>3</v>
          </cell>
          <cell r="S21998">
            <v>9</v>
          </cell>
        </row>
        <row r="21999">
          <cell r="B21999">
            <v>42995</v>
          </cell>
          <cell r="H21999">
            <v>9</v>
          </cell>
          <cell r="K21999">
            <v>0</v>
          </cell>
          <cell r="O21999">
            <v>143</v>
          </cell>
          <cell r="P21999" t="str">
            <v>Stevens</v>
          </cell>
          <cell r="Q21999">
            <v>5</v>
          </cell>
          <cell r="S21999">
            <v>9</v>
          </cell>
        </row>
        <row r="22000">
          <cell r="B22000">
            <v>42995</v>
          </cell>
          <cell r="H22000">
            <v>14</v>
          </cell>
          <cell r="K22000">
            <v>0</v>
          </cell>
          <cell r="O22000">
            <v>161</v>
          </cell>
          <cell r="P22000" t="str">
            <v>Daniels</v>
          </cell>
          <cell r="Q22000">
            <v>4</v>
          </cell>
          <cell r="S22000">
            <v>9</v>
          </cell>
        </row>
        <row r="22001">
          <cell r="B22001">
            <v>42995</v>
          </cell>
          <cell r="H22001">
            <v>9</v>
          </cell>
          <cell r="K22001">
            <v>0</v>
          </cell>
          <cell r="O22001">
            <v>189</v>
          </cell>
          <cell r="P22001" t="str">
            <v>Stevens</v>
          </cell>
          <cell r="Q22001">
            <v>3</v>
          </cell>
          <cell r="S22001">
            <v>9</v>
          </cell>
        </row>
        <row r="22002">
          <cell r="B22002">
            <v>42995</v>
          </cell>
          <cell r="H22002">
            <v>18</v>
          </cell>
          <cell r="K22002">
            <v>0</v>
          </cell>
          <cell r="O22002">
            <v>43</v>
          </cell>
          <cell r="P22002" t="str">
            <v>DuPreez</v>
          </cell>
          <cell r="Q22002">
            <v>3</v>
          </cell>
          <cell r="S22002">
            <v>9</v>
          </cell>
        </row>
        <row r="22003">
          <cell r="B22003">
            <v>42995</v>
          </cell>
          <cell r="H22003">
            <v>26</v>
          </cell>
          <cell r="K22003">
            <v>0</v>
          </cell>
          <cell r="O22003">
            <v>73</v>
          </cell>
          <cell r="P22003" t="str">
            <v>Stevens</v>
          </cell>
          <cell r="Q22003">
            <v>5</v>
          </cell>
          <cell r="S22003">
            <v>9</v>
          </cell>
        </row>
        <row r="22004">
          <cell r="B22004">
            <v>42995</v>
          </cell>
          <cell r="H22004">
            <v>14</v>
          </cell>
          <cell r="K22004">
            <v>0</v>
          </cell>
          <cell r="O22004">
            <v>134</v>
          </cell>
          <cell r="P22004" t="str">
            <v>DuPreez</v>
          </cell>
          <cell r="Q22004">
            <v>2</v>
          </cell>
          <cell r="S22004">
            <v>9</v>
          </cell>
        </row>
        <row r="22005">
          <cell r="B22005">
            <v>42995</v>
          </cell>
          <cell r="H22005">
            <v>11</v>
          </cell>
          <cell r="K22005">
            <v>0</v>
          </cell>
          <cell r="O22005">
            <v>124</v>
          </cell>
          <cell r="P22005" t="str">
            <v>Stevens</v>
          </cell>
          <cell r="Q22005">
            <v>5</v>
          </cell>
          <cell r="S22005">
            <v>9</v>
          </cell>
        </row>
        <row r="22006">
          <cell r="B22006">
            <v>42995</v>
          </cell>
          <cell r="H22006">
            <v>38</v>
          </cell>
          <cell r="K22006">
            <v>0</v>
          </cell>
          <cell r="O22006">
            <v>0</v>
          </cell>
          <cell r="Q22006">
            <v>0</v>
          </cell>
          <cell r="S22006">
            <v>9</v>
          </cell>
        </row>
        <row r="22007">
          <cell r="B22007">
            <v>42995</v>
          </cell>
          <cell r="H22007">
            <v>15</v>
          </cell>
          <cell r="K22007">
            <v>0</v>
          </cell>
          <cell r="O22007">
            <v>26</v>
          </cell>
          <cell r="P22007" t="str">
            <v>DuPreez</v>
          </cell>
          <cell r="Q22007">
            <v>3</v>
          </cell>
          <cell r="S22007">
            <v>9</v>
          </cell>
        </row>
        <row r="22008">
          <cell r="B22008">
            <v>42995</v>
          </cell>
          <cell r="H22008">
            <v>9</v>
          </cell>
          <cell r="K22008">
            <v>0</v>
          </cell>
          <cell r="O22008">
            <v>29</v>
          </cell>
          <cell r="P22008" t="str">
            <v>Stevens</v>
          </cell>
          <cell r="Q22008">
            <v>3</v>
          </cell>
          <cell r="S22008">
            <v>9</v>
          </cell>
        </row>
        <row r="22009">
          <cell r="B22009">
            <v>42995</v>
          </cell>
          <cell r="H22009">
            <v>9</v>
          </cell>
          <cell r="K22009">
            <v>0</v>
          </cell>
          <cell r="O22009">
            <v>117</v>
          </cell>
          <cell r="P22009" t="str">
            <v>Stevens</v>
          </cell>
          <cell r="Q22009">
            <v>3</v>
          </cell>
          <cell r="S22009">
            <v>9</v>
          </cell>
        </row>
        <row r="22010">
          <cell r="B22010">
            <v>42995</v>
          </cell>
          <cell r="H22010">
            <v>9</v>
          </cell>
          <cell r="K22010">
            <v>54</v>
          </cell>
          <cell r="O22010">
            <v>34</v>
          </cell>
          <cell r="P22010" t="str">
            <v>DuPreez</v>
          </cell>
          <cell r="Q22010">
            <v>2</v>
          </cell>
          <cell r="S22010">
            <v>9</v>
          </cell>
        </row>
        <row r="22011">
          <cell r="B22011">
            <v>42995</v>
          </cell>
          <cell r="H22011">
            <v>12</v>
          </cell>
          <cell r="K22011">
            <v>0</v>
          </cell>
          <cell r="O22011">
            <v>94</v>
          </cell>
          <cell r="P22011" t="str">
            <v>DuPreez</v>
          </cell>
          <cell r="Q22011">
            <v>4</v>
          </cell>
          <cell r="S22011">
            <v>9</v>
          </cell>
        </row>
        <row r="22012">
          <cell r="B22012">
            <v>42995</v>
          </cell>
          <cell r="H22012">
            <v>10</v>
          </cell>
          <cell r="K22012">
            <v>0</v>
          </cell>
          <cell r="O22012">
            <v>57</v>
          </cell>
          <cell r="P22012" t="str">
            <v>Stevens</v>
          </cell>
          <cell r="Q22012">
            <v>3</v>
          </cell>
          <cell r="S22012">
            <v>9</v>
          </cell>
        </row>
        <row r="22013">
          <cell r="B22013">
            <v>42995</v>
          </cell>
          <cell r="H22013">
            <v>16</v>
          </cell>
          <cell r="K22013">
            <v>0</v>
          </cell>
          <cell r="O22013">
            <v>77</v>
          </cell>
          <cell r="P22013" t="str">
            <v>DuPreez</v>
          </cell>
          <cell r="Q22013">
            <v>3</v>
          </cell>
          <cell r="S22013">
            <v>9</v>
          </cell>
        </row>
        <row r="22014">
          <cell r="B22014">
            <v>42995</v>
          </cell>
          <cell r="H22014">
            <v>5</v>
          </cell>
          <cell r="K22014">
            <v>18</v>
          </cell>
          <cell r="O22014">
            <v>226</v>
          </cell>
          <cell r="P22014" t="str">
            <v>DuPreez</v>
          </cell>
          <cell r="Q22014">
            <v>4</v>
          </cell>
          <cell r="S22014">
            <v>9</v>
          </cell>
        </row>
        <row r="22015">
          <cell r="B22015">
            <v>42995</v>
          </cell>
          <cell r="H22015">
            <v>10</v>
          </cell>
          <cell r="K22015">
            <v>0</v>
          </cell>
          <cell r="O22015">
            <v>89</v>
          </cell>
          <cell r="P22015" t="str">
            <v>Stevens</v>
          </cell>
          <cell r="Q22015">
            <v>3</v>
          </cell>
          <cell r="S22015">
            <v>9</v>
          </cell>
        </row>
        <row r="22016">
          <cell r="B22016">
            <v>42995</v>
          </cell>
          <cell r="H22016">
            <v>15</v>
          </cell>
          <cell r="K22016">
            <v>0</v>
          </cell>
          <cell r="O22016">
            <v>194</v>
          </cell>
          <cell r="P22016" t="str">
            <v>DuPreez</v>
          </cell>
          <cell r="Q22016">
            <v>3</v>
          </cell>
          <cell r="S22016">
            <v>9</v>
          </cell>
        </row>
        <row r="22017">
          <cell r="B22017">
            <v>42995</v>
          </cell>
          <cell r="H22017">
            <v>23</v>
          </cell>
          <cell r="K22017">
            <v>0</v>
          </cell>
          <cell r="O22017">
            <v>0</v>
          </cell>
          <cell r="Q22017">
            <v>0</v>
          </cell>
          <cell r="S22017">
            <v>9</v>
          </cell>
        </row>
        <row r="22018">
          <cell r="B22018">
            <v>42995</v>
          </cell>
          <cell r="H22018">
            <v>0</v>
          </cell>
          <cell r="K22018">
            <v>0</v>
          </cell>
          <cell r="O22018">
            <v>0</v>
          </cell>
          <cell r="Q22018">
            <v>0</v>
          </cell>
          <cell r="S22018">
            <v>9</v>
          </cell>
        </row>
        <row r="22019">
          <cell r="B22019">
            <v>42995</v>
          </cell>
          <cell r="H22019">
            <v>14</v>
          </cell>
          <cell r="K22019">
            <v>0</v>
          </cell>
          <cell r="O22019">
            <v>0</v>
          </cell>
          <cell r="Q22019">
            <v>0</v>
          </cell>
          <cell r="S22019">
            <v>9</v>
          </cell>
        </row>
        <row r="22020">
          <cell r="B22020">
            <v>42995</v>
          </cell>
          <cell r="H22020">
            <v>0</v>
          </cell>
          <cell r="K22020">
            <v>0</v>
          </cell>
          <cell r="O22020">
            <v>0</v>
          </cell>
          <cell r="Q22020">
            <v>0</v>
          </cell>
          <cell r="S22020">
            <v>9</v>
          </cell>
        </row>
        <row r="22021">
          <cell r="B22021">
            <v>42995</v>
          </cell>
          <cell r="H22021">
            <v>12</v>
          </cell>
          <cell r="K22021">
            <v>0</v>
          </cell>
          <cell r="O22021">
            <v>0</v>
          </cell>
          <cell r="Q22021">
            <v>0</v>
          </cell>
          <cell r="S22021">
            <v>9</v>
          </cell>
        </row>
        <row r="22022">
          <cell r="B22022">
            <v>42995</v>
          </cell>
          <cell r="H22022">
            <v>19</v>
          </cell>
          <cell r="K22022">
            <v>0</v>
          </cell>
          <cell r="O22022">
            <v>0</v>
          </cell>
          <cell r="Q22022">
            <v>0</v>
          </cell>
          <cell r="S22022">
            <v>9</v>
          </cell>
        </row>
        <row r="22023">
          <cell r="B22023">
            <v>42995</v>
          </cell>
          <cell r="H22023">
            <v>26</v>
          </cell>
          <cell r="K22023">
            <v>0</v>
          </cell>
          <cell r="O22023">
            <v>0</v>
          </cell>
          <cell r="Q22023">
            <v>0</v>
          </cell>
          <cell r="S22023">
            <v>9</v>
          </cell>
        </row>
        <row r="22024">
          <cell r="B22024">
            <v>42996</v>
          </cell>
          <cell r="H22024">
            <v>5</v>
          </cell>
          <cell r="K22024">
            <v>0</v>
          </cell>
          <cell r="O22024">
            <v>0</v>
          </cell>
          <cell r="Q22024">
            <v>0</v>
          </cell>
          <cell r="S22024">
            <v>9</v>
          </cell>
        </row>
        <row r="22025">
          <cell r="B22025">
            <v>42996</v>
          </cell>
          <cell r="H22025">
            <v>28</v>
          </cell>
          <cell r="K22025">
            <v>0</v>
          </cell>
          <cell r="O22025">
            <v>0</v>
          </cell>
          <cell r="Q22025">
            <v>0</v>
          </cell>
          <cell r="S22025">
            <v>9</v>
          </cell>
        </row>
        <row r="22026">
          <cell r="B22026">
            <v>42996</v>
          </cell>
          <cell r="H22026">
            <v>12</v>
          </cell>
          <cell r="K22026">
            <v>0</v>
          </cell>
          <cell r="O22026">
            <v>0</v>
          </cell>
          <cell r="Q22026">
            <v>0</v>
          </cell>
          <cell r="S22026">
            <v>9</v>
          </cell>
        </row>
        <row r="22027">
          <cell r="B22027">
            <v>42996</v>
          </cell>
          <cell r="H22027">
            <v>26</v>
          </cell>
          <cell r="K22027">
            <v>0</v>
          </cell>
          <cell r="O22027">
            <v>0</v>
          </cell>
          <cell r="Q22027">
            <v>0</v>
          </cell>
          <cell r="S22027">
            <v>9</v>
          </cell>
        </row>
        <row r="22028">
          <cell r="B22028">
            <v>42996</v>
          </cell>
          <cell r="H22028">
            <v>5</v>
          </cell>
          <cell r="K22028">
            <v>97</v>
          </cell>
          <cell r="O22028">
            <v>144</v>
          </cell>
          <cell r="P22028" t="str">
            <v>Stevens</v>
          </cell>
          <cell r="Q22028">
            <v>2</v>
          </cell>
          <cell r="S22028">
            <v>9</v>
          </cell>
        </row>
        <row r="22029">
          <cell r="B22029">
            <v>42996</v>
          </cell>
          <cell r="H22029">
            <v>13</v>
          </cell>
          <cell r="K22029">
            <v>0</v>
          </cell>
          <cell r="O22029">
            <v>161</v>
          </cell>
          <cell r="P22029" t="str">
            <v>Stevens</v>
          </cell>
          <cell r="Q22029">
            <v>3</v>
          </cell>
          <cell r="S22029">
            <v>9</v>
          </cell>
        </row>
        <row r="22030">
          <cell r="B22030">
            <v>42996</v>
          </cell>
          <cell r="H22030">
            <v>27</v>
          </cell>
          <cell r="K22030">
            <v>0</v>
          </cell>
          <cell r="O22030">
            <v>110</v>
          </cell>
          <cell r="P22030" t="str">
            <v>Stevens</v>
          </cell>
          <cell r="Q22030">
            <v>5</v>
          </cell>
          <cell r="S22030">
            <v>9</v>
          </cell>
        </row>
        <row r="22031">
          <cell r="B22031">
            <v>42996</v>
          </cell>
          <cell r="H22031">
            <v>9</v>
          </cell>
          <cell r="K22031">
            <v>0</v>
          </cell>
          <cell r="O22031">
            <v>374</v>
          </cell>
          <cell r="P22031" t="str">
            <v>Daniels</v>
          </cell>
          <cell r="Q22031">
            <v>1</v>
          </cell>
          <cell r="S22031">
            <v>9</v>
          </cell>
        </row>
        <row r="22032">
          <cell r="B22032">
            <v>42996</v>
          </cell>
          <cell r="H22032">
            <v>9</v>
          </cell>
          <cell r="K22032">
            <v>0</v>
          </cell>
          <cell r="O22032">
            <v>41</v>
          </cell>
          <cell r="P22032" t="str">
            <v>Stevens</v>
          </cell>
          <cell r="Q22032">
            <v>5</v>
          </cell>
          <cell r="S22032">
            <v>9</v>
          </cell>
        </row>
        <row r="22033">
          <cell r="B22033">
            <v>42996</v>
          </cell>
          <cell r="H22033">
            <v>5</v>
          </cell>
          <cell r="K22033">
            <v>37</v>
          </cell>
          <cell r="O22033">
            <v>244</v>
          </cell>
          <cell r="P22033" t="str">
            <v>Daniels</v>
          </cell>
          <cell r="Q22033">
            <v>4</v>
          </cell>
          <cell r="S22033">
            <v>9</v>
          </cell>
        </row>
        <row r="22034">
          <cell r="B22034">
            <v>42996</v>
          </cell>
          <cell r="H22034">
            <v>12</v>
          </cell>
          <cell r="K22034">
            <v>0</v>
          </cell>
          <cell r="O22034">
            <v>715</v>
          </cell>
          <cell r="P22034" t="str">
            <v>Daniels</v>
          </cell>
          <cell r="Q22034">
            <v>1</v>
          </cell>
          <cell r="S22034">
            <v>9</v>
          </cell>
        </row>
        <row r="22035">
          <cell r="B22035">
            <v>42996</v>
          </cell>
          <cell r="H22035">
            <v>6</v>
          </cell>
          <cell r="K22035">
            <v>54</v>
          </cell>
          <cell r="O22035">
            <v>65</v>
          </cell>
          <cell r="P22035" t="str">
            <v>Stevens</v>
          </cell>
          <cell r="Q22035">
            <v>4</v>
          </cell>
          <cell r="S22035">
            <v>9</v>
          </cell>
        </row>
        <row r="22036">
          <cell r="B22036">
            <v>42996</v>
          </cell>
          <cell r="H22036">
            <v>8</v>
          </cell>
          <cell r="K22036">
            <v>0</v>
          </cell>
          <cell r="O22036">
            <v>20</v>
          </cell>
          <cell r="P22036" t="str">
            <v>Stevens</v>
          </cell>
          <cell r="Q22036">
            <v>2</v>
          </cell>
          <cell r="S22036">
            <v>9</v>
          </cell>
        </row>
        <row r="22037">
          <cell r="B22037">
            <v>42996</v>
          </cell>
          <cell r="H22037">
            <v>9</v>
          </cell>
          <cell r="K22037">
            <v>0</v>
          </cell>
          <cell r="O22037">
            <v>473</v>
          </cell>
          <cell r="P22037" t="str">
            <v>Daniels</v>
          </cell>
          <cell r="Q22037">
            <v>2</v>
          </cell>
          <cell r="S22037">
            <v>9</v>
          </cell>
        </row>
        <row r="22038">
          <cell r="B22038">
            <v>42996</v>
          </cell>
          <cell r="H22038">
            <v>9</v>
          </cell>
          <cell r="K22038">
            <v>0</v>
          </cell>
          <cell r="O22038">
            <v>109</v>
          </cell>
          <cell r="P22038" t="str">
            <v>Stevens</v>
          </cell>
          <cell r="Q22038">
            <v>3</v>
          </cell>
          <cell r="S22038">
            <v>9</v>
          </cell>
        </row>
        <row r="22039">
          <cell r="B22039">
            <v>42996</v>
          </cell>
          <cell r="H22039">
            <v>11</v>
          </cell>
          <cell r="K22039">
            <v>0</v>
          </cell>
          <cell r="O22039">
            <v>93</v>
          </cell>
          <cell r="P22039" t="str">
            <v>Stevens</v>
          </cell>
          <cell r="Q22039">
            <v>5</v>
          </cell>
          <cell r="S22039">
            <v>9</v>
          </cell>
        </row>
        <row r="22040">
          <cell r="B22040">
            <v>42996</v>
          </cell>
          <cell r="H22040">
            <v>10</v>
          </cell>
          <cell r="K22040">
            <v>0</v>
          </cell>
          <cell r="O22040">
            <v>77</v>
          </cell>
          <cell r="P22040" t="str">
            <v>Stevens</v>
          </cell>
          <cell r="Q22040">
            <v>4</v>
          </cell>
          <cell r="S22040">
            <v>9</v>
          </cell>
        </row>
        <row r="22041">
          <cell r="B22041">
            <v>42996</v>
          </cell>
          <cell r="H22041">
            <v>16</v>
          </cell>
          <cell r="K22041">
            <v>0</v>
          </cell>
          <cell r="O22041">
            <v>110</v>
          </cell>
          <cell r="P22041" t="str">
            <v>Daniels</v>
          </cell>
          <cell r="Q22041">
            <v>4</v>
          </cell>
          <cell r="S22041">
            <v>9</v>
          </cell>
        </row>
        <row r="22042">
          <cell r="B22042">
            <v>42996</v>
          </cell>
          <cell r="H22042">
            <v>15</v>
          </cell>
          <cell r="K22042">
            <v>0</v>
          </cell>
          <cell r="O22042">
            <v>217</v>
          </cell>
          <cell r="P22042" t="str">
            <v>Daniels</v>
          </cell>
          <cell r="Q22042">
            <v>3</v>
          </cell>
          <cell r="S22042">
            <v>9</v>
          </cell>
        </row>
        <row r="22043">
          <cell r="B22043">
            <v>42996</v>
          </cell>
          <cell r="H22043">
            <v>10</v>
          </cell>
          <cell r="K22043">
            <v>0</v>
          </cell>
          <cell r="O22043">
            <v>133</v>
          </cell>
          <cell r="P22043" t="str">
            <v>Stevens</v>
          </cell>
          <cell r="Q22043">
            <v>4</v>
          </cell>
          <cell r="S22043">
            <v>9</v>
          </cell>
        </row>
        <row r="22044">
          <cell r="B22044">
            <v>42996</v>
          </cell>
          <cell r="H22044">
            <v>9</v>
          </cell>
          <cell r="K22044">
            <v>0</v>
          </cell>
          <cell r="O22044">
            <v>244</v>
          </cell>
          <cell r="P22044" t="str">
            <v>Stevens</v>
          </cell>
          <cell r="Q22044">
            <v>3</v>
          </cell>
          <cell r="S22044">
            <v>9</v>
          </cell>
        </row>
        <row r="22045">
          <cell r="B22045">
            <v>42996</v>
          </cell>
          <cell r="H22045">
            <v>9</v>
          </cell>
          <cell r="K22045">
            <v>0</v>
          </cell>
          <cell r="O22045">
            <v>404</v>
          </cell>
          <cell r="P22045" t="str">
            <v>Stevens</v>
          </cell>
          <cell r="Q22045">
            <v>2</v>
          </cell>
          <cell r="S22045">
            <v>9</v>
          </cell>
        </row>
        <row r="22046">
          <cell r="B22046">
            <v>42996</v>
          </cell>
          <cell r="H22046">
            <v>11</v>
          </cell>
          <cell r="K22046">
            <v>0</v>
          </cell>
          <cell r="O22046">
            <v>269</v>
          </cell>
          <cell r="P22046" t="str">
            <v>Stevens</v>
          </cell>
          <cell r="Q22046">
            <v>3</v>
          </cell>
          <cell r="S22046">
            <v>9</v>
          </cell>
        </row>
        <row r="22047">
          <cell r="B22047">
            <v>42996</v>
          </cell>
          <cell r="H22047">
            <v>11</v>
          </cell>
          <cell r="K22047">
            <v>0</v>
          </cell>
          <cell r="O22047">
            <v>104</v>
          </cell>
          <cell r="P22047" t="str">
            <v>Stevens</v>
          </cell>
          <cell r="Q22047">
            <v>5</v>
          </cell>
          <cell r="S22047">
            <v>9</v>
          </cell>
        </row>
        <row r="22048">
          <cell r="B22048">
            <v>42996</v>
          </cell>
          <cell r="H22048">
            <v>19</v>
          </cell>
          <cell r="K22048">
            <v>0</v>
          </cell>
          <cell r="O22048">
            <v>238</v>
          </cell>
          <cell r="P22048" t="str">
            <v>Daniels</v>
          </cell>
          <cell r="Q22048">
            <v>3</v>
          </cell>
          <cell r="S22048">
            <v>9</v>
          </cell>
        </row>
        <row r="22049">
          <cell r="B22049">
            <v>42996</v>
          </cell>
          <cell r="H22049">
            <v>13</v>
          </cell>
          <cell r="K22049">
            <v>0</v>
          </cell>
          <cell r="O22049">
            <v>129</v>
          </cell>
          <cell r="P22049" t="str">
            <v>Stevens</v>
          </cell>
          <cell r="Q22049">
            <v>5</v>
          </cell>
          <cell r="S22049">
            <v>9</v>
          </cell>
        </row>
        <row r="22050">
          <cell r="B22050">
            <v>42996</v>
          </cell>
          <cell r="H22050">
            <v>10</v>
          </cell>
          <cell r="K22050">
            <v>0</v>
          </cell>
          <cell r="O22050">
            <v>103</v>
          </cell>
          <cell r="P22050" t="str">
            <v>Stevens</v>
          </cell>
          <cell r="Q22050">
            <v>4</v>
          </cell>
          <cell r="S22050">
            <v>9</v>
          </cell>
        </row>
        <row r="22051">
          <cell r="B22051">
            <v>42996</v>
          </cell>
          <cell r="H22051">
            <v>12</v>
          </cell>
          <cell r="K22051">
            <v>0</v>
          </cell>
          <cell r="O22051">
            <v>92</v>
          </cell>
          <cell r="P22051" t="str">
            <v>Stevens</v>
          </cell>
          <cell r="Q22051">
            <v>5</v>
          </cell>
          <cell r="S22051">
            <v>9</v>
          </cell>
        </row>
        <row r="22052">
          <cell r="B22052">
            <v>42996</v>
          </cell>
          <cell r="H22052">
            <v>10</v>
          </cell>
          <cell r="K22052">
            <v>0</v>
          </cell>
          <cell r="O22052">
            <v>353</v>
          </cell>
          <cell r="P22052" t="str">
            <v>Stevens</v>
          </cell>
          <cell r="Q22052">
            <v>4</v>
          </cell>
          <cell r="S22052">
            <v>9</v>
          </cell>
        </row>
        <row r="22053">
          <cell r="B22053">
            <v>42996</v>
          </cell>
          <cell r="H22053">
            <v>10</v>
          </cell>
          <cell r="K22053">
            <v>0</v>
          </cell>
          <cell r="O22053">
            <v>11</v>
          </cell>
          <cell r="P22053" t="str">
            <v>Stevens</v>
          </cell>
          <cell r="Q22053">
            <v>5</v>
          </cell>
          <cell r="S22053">
            <v>9</v>
          </cell>
        </row>
        <row r="22054">
          <cell r="B22054">
            <v>42996</v>
          </cell>
          <cell r="H22054">
            <v>17</v>
          </cell>
          <cell r="K22054">
            <v>0</v>
          </cell>
          <cell r="O22054">
            <v>98</v>
          </cell>
          <cell r="P22054" t="str">
            <v>Stevens</v>
          </cell>
          <cell r="Q22054">
            <v>4</v>
          </cell>
          <cell r="S22054">
            <v>9</v>
          </cell>
        </row>
        <row r="22055">
          <cell r="B22055">
            <v>42996</v>
          </cell>
          <cell r="H22055">
            <v>43</v>
          </cell>
          <cell r="K22055">
            <v>0</v>
          </cell>
          <cell r="O22055">
            <v>405</v>
          </cell>
          <cell r="P22055" t="str">
            <v>Daniels</v>
          </cell>
          <cell r="Q22055">
            <v>5</v>
          </cell>
          <cell r="S22055">
            <v>9</v>
          </cell>
        </row>
        <row r="22056">
          <cell r="B22056">
            <v>42996</v>
          </cell>
          <cell r="H22056">
            <v>11</v>
          </cell>
          <cell r="K22056">
            <v>0</v>
          </cell>
          <cell r="O22056">
            <v>40</v>
          </cell>
          <cell r="P22056" t="str">
            <v>Stevens</v>
          </cell>
          <cell r="Q22056">
            <v>3</v>
          </cell>
          <cell r="S22056">
            <v>9</v>
          </cell>
        </row>
        <row r="22057">
          <cell r="B22057">
            <v>42997</v>
          </cell>
          <cell r="H22057">
            <v>23</v>
          </cell>
          <cell r="K22057">
            <v>0</v>
          </cell>
          <cell r="O22057">
            <v>0</v>
          </cell>
          <cell r="Q22057">
            <v>0</v>
          </cell>
          <cell r="S22057">
            <v>9</v>
          </cell>
        </row>
        <row r="22058">
          <cell r="B22058">
            <v>42997</v>
          </cell>
          <cell r="H22058">
            <v>55</v>
          </cell>
          <cell r="K22058">
            <v>0</v>
          </cell>
          <cell r="O22058">
            <v>0</v>
          </cell>
          <cell r="Q22058">
            <v>0</v>
          </cell>
          <cell r="S22058">
            <v>9</v>
          </cell>
        </row>
        <row r="22059">
          <cell r="B22059">
            <v>42997</v>
          </cell>
          <cell r="H22059">
            <v>16</v>
          </cell>
          <cell r="K22059">
            <v>0</v>
          </cell>
          <cell r="O22059">
            <v>0</v>
          </cell>
          <cell r="Q22059">
            <v>0</v>
          </cell>
          <cell r="S22059">
            <v>9</v>
          </cell>
        </row>
        <row r="22060">
          <cell r="B22060">
            <v>42997</v>
          </cell>
          <cell r="H22060">
            <v>13</v>
          </cell>
          <cell r="K22060">
            <v>0</v>
          </cell>
          <cell r="O22060">
            <v>152</v>
          </cell>
          <cell r="P22060" t="str">
            <v>Adams</v>
          </cell>
          <cell r="Q22060">
            <v>2</v>
          </cell>
          <cell r="S22060">
            <v>9</v>
          </cell>
        </row>
        <row r="22061">
          <cell r="B22061">
            <v>42997</v>
          </cell>
          <cell r="H22061">
            <v>13</v>
          </cell>
          <cell r="K22061">
            <v>0</v>
          </cell>
          <cell r="O22061">
            <v>27</v>
          </cell>
          <cell r="P22061" t="str">
            <v>Adams</v>
          </cell>
          <cell r="Q22061">
            <v>3</v>
          </cell>
          <cell r="S22061">
            <v>9</v>
          </cell>
        </row>
        <row r="22062">
          <cell r="B22062">
            <v>42997</v>
          </cell>
          <cell r="H22062">
            <v>11</v>
          </cell>
          <cell r="K22062">
            <v>0</v>
          </cell>
          <cell r="O22062">
            <v>446</v>
          </cell>
          <cell r="P22062" t="str">
            <v>Adams</v>
          </cell>
          <cell r="Q22062">
            <v>2</v>
          </cell>
          <cell r="S22062">
            <v>9</v>
          </cell>
        </row>
        <row r="22063">
          <cell r="B22063">
            <v>42997</v>
          </cell>
          <cell r="H22063">
            <v>9</v>
          </cell>
          <cell r="K22063">
            <v>11</v>
          </cell>
          <cell r="O22063">
            <v>39</v>
          </cell>
          <cell r="P22063" t="str">
            <v>Adams</v>
          </cell>
          <cell r="Q22063">
            <v>3</v>
          </cell>
          <cell r="S22063">
            <v>9</v>
          </cell>
        </row>
        <row r="22064">
          <cell r="B22064">
            <v>42997</v>
          </cell>
          <cell r="H22064">
            <v>11</v>
          </cell>
          <cell r="K22064">
            <v>0</v>
          </cell>
          <cell r="O22064">
            <v>245</v>
          </cell>
          <cell r="P22064" t="str">
            <v>Adams</v>
          </cell>
          <cell r="Q22064">
            <v>3</v>
          </cell>
          <cell r="S22064">
            <v>9</v>
          </cell>
        </row>
        <row r="22065">
          <cell r="B22065">
            <v>42997</v>
          </cell>
          <cell r="H22065">
            <v>15</v>
          </cell>
          <cell r="K22065">
            <v>0</v>
          </cell>
          <cell r="O22065">
            <v>39</v>
          </cell>
          <cell r="P22065" t="str">
            <v>Adams</v>
          </cell>
          <cell r="Q22065">
            <v>5</v>
          </cell>
          <cell r="S22065">
            <v>9</v>
          </cell>
        </row>
        <row r="22066">
          <cell r="B22066">
            <v>42997</v>
          </cell>
          <cell r="H22066">
            <v>14</v>
          </cell>
          <cell r="K22066">
            <v>0</v>
          </cell>
          <cell r="O22066">
            <v>114</v>
          </cell>
          <cell r="P22066" t="str">
            <v>Adams</v>
          </cell>
          <cell r="Q22066">
            <v>3</v>
          </cell>
          <cell r="S22066">
            <v>9</v>
          </cell>
        </row>
        <row r="22067">
          <cell r="B22067">
            <v>42997</v>
          </cell>
          <cell r="H22067">
            <v>14</v>
          </cell>
          <cell r="K22067">
            <v>0</v>
          </cell>
          <cell r="O22067">
            <v>36</v>
          </cell>
          <cell r="P22067" t="str">
            <v>Adams</v>
          </cell>
          <cell r="Q22067">
            <v>3</v>
          </cell>
          <cell r="S22067">
            <v>9</v>
          </cell>
        </row>
        <row r="22068">
          <cell r="B22068">
            <v>42997</v>
          </cell>
          <cell r="H22068">
            <v>13</v>
          </cell>
          <cell r="K22068">
            <v>0</v>
          </cell>
          <cell r="O22068">
            <v>22</v>
          </cell>
          <cell r="P22068" t="str">
            <v>Adams</v>
          </cell>
          <cell r="Q22068">
            <v>3</v>
          </cell>
          <cell r="S22068">
            <v>9</v>
          </cell>
        </row>
        <row r="22069">
          <cell r="B22069">
            <v>42997</v>
          </cell>
          <cell r="H22069">
            <v>14</v>
          </cell>
          <cell r="K22069">
            <v>0</v>
          </cell>
          <cell r="O22069">
            <v>233</v>
          </cell>
          <cell r="P22069" t="str">
            <v>Adams</v>
          </cell>
          <cell r="Q22069">
            <v>3</v>
          </cell>
          <cell r="S22069">
            <v>9</v>
          </cell>
        </row>
        <row r="22070">
          <cell r="B22070">
            <v>42997</v>
          </cell>
          <cell r="H22070">
            <v>14</v>
          </cell>
          <cell r="K22070">
            <v>0</v>
          </cell>
          <cell r="O22070">
            <v>188</v>
          </cell>
          <cell r="P22070" t="str">
            <v>Adams</v>
          </cell>
          <cell r="Q22070">
            <v>4</v>
          </cell>
          <cell r="S22070">
            <v>9</v>
          </cell>
        </row>
        <row r="22071">
          <cell r="B22071">
            <v>42997</v>
          </cell>
          <cell r="H22071">
            <v>13</v>
          </cell>
          <cell r="K22071">
            <v>0</v>
          </cell>
          <cell r="O22071">
            <v>21</v>
          </cell>
          <cell r="P22071" t="str">
            <v>Adams</v>
          </cell>
          <cell r="Q22071">
            <v>3</v>
          </cell>
          <cell r="S22071">
            <v>9</v>
          </cell>
        </row>
        <row r="22072">
          <cell r="B22072">
            <v>42997</v>
          </cell>
          <cell r="H22072">
            <v>13</v>
          </cell>
          <cell r="K22072">
            <v>0</v>
          </cell>
          <cell r="O22072">
            <v>63</v>
          </cell>
          <cell r="P22072" t="str">
            <v>Adams</v>
          </cell>
          <cell r="Q22072">
            <v>2</v>
          </cell>
          <cell r="S22072">
            <v>9</v>
          </cell>
        </row>
        <row r="22073">
          <cell r="B22073">
            <v>42997</v>
          </cell>
          <cell r="H22073">
            <v>9</v>
          </cell>
          <cell r="K22073">
            <v>0</v>
          </cell>
          <cell r="O22073">
            <v>89</v>
          </cell>
          <cell r="P22073" t="str">
            <v>Adams</v>
          </cell>
          <cell r="Q22073">
            <v>3</v>
          </cell>
          <cell r="S22073">
            <v>9</v>
          </cell>
        </row>
        <row r="22074">
          <cell r="B22074">
            <v>42997</v>
          </cell>
          <cell r="H22074">
            <v>9</v>
          </cell>
          <cell r="K22074">
            <v>0</v>
          </cell>
          <cell r="O22074">
            <v>240</v>
          </cell>
          <cell r="P22074" t="str">
            <v>Adams</v>
          </cell>
          <cell r="Q22074">
            <v>5</v>
          </cell>
          <cell r="S22074">
            <v>9</v>
          </cell>
        </row>
        <row r="22075">
          <cell r="B22075">
            <v>42997</v>
          </cell>
          <cell r="H22075">
            <v>5</v>
          </cell>
          <cell r="K22075">
            <v>13</v>
          </cell>
          <cell r="O22075">
            <v>0</v>
          </cell>
          <cell r="Q22075">
            <v>0</v>
          </cell>
          <cell r="S22075">
            <v>9</v>
          </cell>
        </row>
        <row r="22076">
          <cell r="B22076">
            <v>42997</v>
          </cell>
          <cell r="H22076">
            <v>10</v>
          </cell>
          <cell r="K22076">
            <v>26</v>
          </cell>
          <cell r="O22076">
            <v>22</v>
          </cell>
          <cell r="P22076" t="str">
            <v>Adams</v>
          </cell>
          <cell r="Q22076">
            <v>3</v>
          </cell>
          <cell r="S22076">
            <v>9</v>
          </cell>
        </row>
        <row r="22077">
          <cell r="B22077">
            <v>42997</v>
          </cell>
          <cell r="H22077">
            <v>13</v>
          </cell>
          <cell r="K22077">
            <v>0</v>
          </cell>
          <cell r="O22077">
            <v>32</v>
          </cell>
          <cell r="P22077" t="str">
            <v>Adams</v>
          </cell>
          <cell r="Q22077">
            <v>1</v>
          </cell>
          <cell r="S22077">
            <v>9</v>
          </cell>
        </row>
        <row r="22078">
          <cell r="B22078">
            <v>42997</v>
          </cell>
          <cell r="H22078">
            <v>12</v>
          </cell>
          <cell r="K22078">
            <v>0</v>
          </cell>
          <cell r="O22078">
            <v>260</v>
          </cell>
          <cell r="P22078" t="str">
            <v>Adams</v>
          </cell>
          <cell r="Q22078">
            <v>3</v>
          </cell>
          <cell r="S22078">
            <v>9</v>
          </cell>
        </row>
        <row r="22079">
          <cell r="B22079">
            <v>42997</v>
          </cell>
          <cell r="H22079">
            <v>13</v>
          </cell>
          <cell r="K22079">
            <v>0</v>
          </cell>
          <cell r="O22079">
            <v>196</v>
          </cell>
          <cell r="P22079" t="str">
            <v>Adams</v>
          </cell>
          <cell r="Q22079">
            <v>3</v>
          </cell>
          <cell r="S22079">
            <v>9</v>
          </cell>
        </row>
        <row r="22080">
          <cell r="B22080">
            <v>42997</v>
          </cell>
          <cell r="H22080">
            <v>12</v>
          </cell>
          <cell r="K22080">
            <v>0</v>
          </cell>
          <cell r="O22080">
            <v>11</v>
          </cell>
          <cell r="P22080" t="str">
            <v>Adams</v>
          </cell>
          <cell r="Q22080">
            <v>3</v>
          </cell>
          <cell r="S22080">
            <v>9</v>
          </cell>
        </row>
        <row r="22081">
          <cell r="B22081">
            <v>42997</v>
          </cell>
          <cell r="H22081">
            <v>9</v>
          </cell>
          <cell r="K22081">
            <v>0</v>
          </cell>
          <cell r="O22081">
            <v>95</v>
          </cell>
          <cell r="P22081" t="str">
            <v>Adams</v>
          </cell>
          <cell r="Q22081">
            <v>1</v>
          </cell>
          <cell r="S22081">
            <v>9</v>
          </cell>
        </row>
        <row r="22082">
          <cell r="B22082">
            <v>42997</v>
          </cell>
          <cell r="H22082">
            <v>9</v>
          </cell>
          <cell r="K22082">
            <v>0</v>
          </cell>
          <cell r="O22082">
            <v>189</v>
          </cell>
          <cell r="P22082" t="str">
            <v>Adams</v>
          </cell>
          <cell r="Q22082">
            <v>4</v>
          </cell>
          <cell r="S22082">
            <v>9</v>
          </cell>
        </row>
        <row r="22083">
          <cell r="B22083">
            <v>42997</v>
          </cell>
          <cell r="H22083">
            <v>8</v>
          </cell>
          <cell r="K22083">
            <v>0</v>
          </cell>
          <cell r="O22083">
            <v>259</v>
          </cell>
          <cell r="P22083" t="str">
            <v>Adams</v>
          </cell>
          <cell r="Q22083">
            <v>4</v>
          </cell>
          <cell r="S22083">
            <v>9</v>
          </cell>
        </row>
        <row r="22084">
          <cell r="B22084">
            <v>42997</v>
          </cell>
          <cell r="H22084">
            <v>13</v>
          </cell>
          <cell r="K22084">
            <v>0</v>
          </cell>
          <cell r="O22084">
            <v>45</v>
          </cell>
          <cell r="P22084" t="str">
            <v>Adams</v>
          </cell>
          <cell r="Q22084">
            <v>1</v>
          </cell>
          <cell r="S22084">
            <v>9</v>
          </cell>
        </row>
        <row r="22085">
          <cell r="B22085">
            <v>42997</v>
          </cell>
          <cell r="H22085">
            <v>10</v>
          </cell>
          <cell r="K22085">
            <v>0</v>
          </cell>
          <cell r="O22085">
            <v>112</v>
          </cell>
          <cell r="P22085" t="str">
            <v>Adams</v>
          </cell>
          <cell r="Q22085">
            <v>4</v>
          </cell>
          <cell r="S22085">
            <v>9</v>
          </cell>
        </row>
        <row r="22086">
          <cell r="B22086">
            <v>42997</v>
          </cell>
          <cell r="H22086">
            <v>6</v>
          </cell>
          <cell r="K22086">
            <v>45</v>
          </cell>
          <cell r="O22086">
            <v>200</v>
          </cell>
          <cell r="P22086" t="str">
            <v>Adams</v>
          </cell>
          <cell r="Q22086">
            <v>1</v>
          </cell>
          <cell r="S22086">
            <v>9</v>
          </cell>
        </row>
        <row r="22087">
          <cell r="B22087">
            <v>42997</v>
          </cell>
          <cell r="H22087">
            <v>9</v>
          </cell>
          <cell r="K22087">
            <v>0</v>
          </cell>
          <cell r="O22087">
            <v>76</v>
          </cell>
          <cell r="P22087" t="str">
            <v>Adams</v>
          </cell>
          <cell r="Q22087">
            <v>4</v>
          </cell>
          <cell r="S22087">
            <v>9</v>
          </cell>
        </row>
        <row r="22088">
          <cell r="B22088">
            <v>42997</v>
          </cell>
          <cell r="H22088">
            <v>9</v>
          </cell>
          <cell r="K22088">
            <v>0</v>
          </cell>
          <cell r="O22088">
            <v>171</v>
          </cell>
          <cell r="P22088" t="str">
            <v>Adams</v>
          </cell>
          <cell r="Q22088">
            <v>2</v>
          </cell>
          <cell r="S22088">
            <v>9</v>
          </cell>
        </row>
        <row r="22089">
          <cell r="B22089">
            <v>42997</v>
          </cell>
          <cell r="H22089">
            <v>9</v>
          </cell>
          <cell r="K22089">
            <v>0</v>
          </cell>
          <cell r="O22089">
            <v>161</v>
          </cell>
          <cell r="P22089" t="str">
            <v>Adams</v>
          </cell>
          <cell r="Q22089">
            <v>4</v>
          </cell>
          <cell r="S22089">
            <v>9</v>
          </cell>
        </row>
        <row r="22090">
          <cell r="B22090">
            <v>42997</v>
          </cell>
          <cell r="H22090">
            <v>9</v>
          </cell>
          <cell r="K22090">
            <v>0</v>
          </cell>
          <cell r="O22090">
            <v>104</v>
          </cell>
          <cell r="P22090" t="str">
            <v>Adams</v>
          </cell>
          <cell r="Q22090">
            <v>1</v>
          </cell>
          <cell r="S22090">
            <v>9</v>
          </cell>
        </row>
        <row r="22091">
          <cell r="B22091">
            <v>42997</v>
          </cell>
          <cell r="H22091">
            <v>14</v>
          </cell>
          <cell r="K22091">
            <v>0</v>
          </cell>
          <cell r="O22091">
            <v>198</v>
          </cell>
          <cell r="P22091" t="str">
            <v>Adams</v>
          </cell>
          <cell r="Q22091">
            <v>3</v>
          </cell>
          <cell r="S22091">
            <v>9</v>
          </cell>
        </row>
        <row r="22092">
          <cell r="B22092">
            <v>42997</v>
          </cell>
          <cell r="H22092">
            <v>7</v>
          </cell>
          <cell r="K22092">
            <v>0</v>
          </cell>
          <cell r="O22092">
            <v>0</v>
          </cell>
          <cell r="Q22092">
            <v>0</v>
          </cell>
          <cell r="S22092">
            <v>9</v>
          </cell>
        </row>
        <row r="22093">
          <cell r="B22093">
            <v>42997</v>
          </cell>
          <cell r="H22093">
            <v>10</v>
          </cell>
          <cell r="K22093">
            <v>0</v>
          </cell>
          <cell r="O22093">
            <v>158</v>
          </cell>
          <cell r="P22093" t="str">
            <v>Adams</v>
          </cell>
          <cell r="Q22093">
            <v>2</v>
          </cell>
          <cell r="S22093">
            <v>9</v>
          </cell>
        </row>
        <row r="22094">
          <cell r="B22094">
            <v>42997</v>
          </cell>
          <cell r="H22094">
            <v>10</v>
          </cell>
          <cell r="K22094">
            <v>0</v>
          </cell>
          <cell r="O22094">
            <v>40</v>
          </cell>
          <cell r="P22094" t="str">
            <v>Adams</v>
          </cell>
          <cell r="Q22094">
            <v>3</v>
          </cell>
          <cell r="S22094">
            <v>9</v>
          </cell>
        </row>
        <row r="22095">
          <cell r="B22095">
            <v>42997</v>
          </cell>
          <cell r="H22095">
            <v>9</v>
          </cell>
          <cell r="K22095">
            <v>0</v>
          </cell>
          <cell r="O22095">
            <v>82</v>
          </cell>
          <cell r="P22095" t="str">
            <v>Adams</v>
          </cell>
          <cell r="Q22095">
            <v>2</v>
          </cell>
          <cell r="S22095">
            <v>9</v>
          </cell>
        </row>
        <row r="22096">
          <cell r="B22096">
            <v>42997</v>
          </cell>
          <cell r="H22096">
            <v>10</v>
          </cell>
          <cell r="K22096">
            <v>0</v>
          </cell>
          <cell r="O22096">
            <v>538</v>
          </cell>
          <cell r="P22096" t="str">
            <v>Adams</v>
          </cell>
          <cell r="Q22096">
            <v>4</v>
          </cell>
          <cell r="S22096">
            <v>9</v>
          </cell>
        </row>
        <row r="22097">
          <cell r="B22097">
            <v>42997</v>
          </cell>
          <cell r="H22097">
            <v>6</v>
          </cell>
          <cell r="K22097">
            <v>62</v>
          </cell>
          <cell r="O22097">
            <v>18</v>
          </cell>
          <cell r="P22097" t="str">
            <v>Grojovin</v>
          </cell>
          <cell r="Q22097">
            <v>4</v>
          </cell>
          <cell r="S22097">
            <v>9</v>
          </cell>
        </row>
        <row r="22098">
          <cell r="B22098">
            <v>42997</v>
          </cell>
          <cell r="H22098">
            <v>6</v>
          </cell>
          <cell r="K22098">
            <v>25</v>
          </cell>
          <cell r="O22098">
            <v>29</v>
          </cell>
          <cell r="P22098" t="str">
            <v>Grojovin</v>
          </cell>
          <cell r="Q22098">
            <v>4</v>
          </cell>
          <cell r="S22098">
            <v>9</v>
          </cell>
        </row>
        <row r="22099">
          <cell r="B22099">
            <v>42997</v>
          </cell>
          <cell r="H22099">
            <v>5</v>
          </cell>
          <cell r="K22099">
            <v>18</v>
          </cell>
          <cell r="O22099">
            <v>209</v>
          </cell>
          <cell r="P22099" t="str">
            <v>Grojovin</v>
          </cell>
          <cell r="Q22099">
            <v>4</v>
          </cell>
          <cell r="S22099">
            <v>9</v>
          </cell>
        </row>
        <row r="22100">
          <cell r="B22100">
            <v>42997</v>
          </cell>
          <cell r="H22100">
            <v>13</v>
          </cell>
          <cell r="K22100">
            <v>0</v>
          </cell>
          <cell r="O22100">
            <v>35</v>
          </cell>
          <cell r="P22100" t="str">
            <v>Adams</v>
          </cell>
          <cell r="Q22100">
            <v>3</v>
          </cell>
          <cell r="S22100">
            <v>9</v>
          </cell>
        </row>
        <row r="22101">
          <cell r="B22101">
            <v>42997</v>
          </cell>
          <cell r="H22101">
            <v>9</v>
          </cell>
          <cell r="K22101">
            <v>0</v>
          </cell>
          <cell r="O22101">
            <v>29</v>
          </cell>
          <cell r="P22101" t="str">
            <v>Adams</v>
          </cell>
          <cell r="Q22101">
            <v>1</v>
          </cell>
          <cell r="S22101">
            <v>9</v>
          </cell>
        </row>
        <row r="22102">
          <cell r="B22102">
            <v>42997</v>
          </cell>
          <cell r="H22102">
            <v>9</v>
          </cell>
          <cell r="K22102">
            <v>0</v>
          </cell>
          <cell r="O22102">
            <v>182</v>
          </cell>
          <cell r="P22102" t="str">
            <v>Adams</v>
          </cell>
          <cell r="Q22102">
            <v>2</v>
          </cell>
          <cell r="S22102">
            <v>9</v>
          </cell>
        </row>
        <row r="22103">
          <cell r="B22103">
            <v>42997</v>
          </cell>
          <cell r="H22103">
            <v>9</v>
          </cell>
          <cell r="K22103">
            <v>0</v>
          </cell>
          <cell r="O22103">
            <v>177</v>
          </cell>
          <cell r="P22103" t="str">
            <v>Adams</v>
          </cell>
          <cell r="Q22103">
            <v>3</v>
          </cell>
          <cell r="S22103">
            <v>9</v>
          </cell>
        </row>
        <row r="22104">
          <cell r="B22104">
            <v>42997</v>
          </cell>
          <cell r="H22104">
            <v>9</v>
          </cell>
          <cell r="K22104">
            <v>0</v>
          </cell>
          <cell r="O22104">
            <v>126</v>
          </cell>
          <cell r="P22104" t="str">
            <v>Adams</v>
          </cell>
          <cell r="Q22104">
            <v>2</v>
          </cell>
          <cell r="S22104">
            <v>9</v>
          </cell>
        </row>
        <row r="22105">
          <cell r="B22105">
            <v>42997</v>
          </cell>
          <cell r="H22105">
            <v>5</v>
          </cell>
          <cell r="K22105">
            <v>13</v>
          </cell>
          <cell r="O22105">
            <v>108</v>
          </cell>
          <cell r="P22105" t="str">
            <v>Grojovin</v>
          </cell>
          <cell r="Q22105">
            <v>4</v>
          </cell>
          <cell r="S22105">
            <v>9</v>
          </cell>
        </row>
        <row r="22106">
          <cell r="B22106">
            <v>42997</v>
          </cell>
          <cell r="H22106">
            <v>9</v>
          </cell>
          <cell r="K22106">
            <v>0</v>
          </cell>
          <cell r="O22106">
            <v>75</v>
          </cell>
          <cell r="P22106" t="str">
            <v>Adams</v>
          </cell>
          <cell r="Q22106">
            <v>4</v>
          </cell>
          <cell r="S22106">
            <v>9</v>
          </cell>
        </row>
        <row r="22107">
          <cell r="B22107">
            <v>42997</v>
          </cell>
          <cell r="H22107">
            <v>10</v>
          </cell>
          <cell r="K22107">
            <v>0</v>
          </cell>
          <cell r="O22107">
            <v>300</v>
          </cell>
          <cell r="P22107" t="str">
            <v>Grojovin</v>
          </cell>
          <cell r="Q22107">
            <v>3</v>
          </cell>
          <cell r="S22107">
            <v>9</v>
          </cell>
        </row>
        <row r="22108">
          <cell r="B22108">
            <v>42997</v>
          </cell>
          <cell r="H22108">
            <v>14</v>
          </cell>
          <cell r="K22108">
            <v>0</v>
          </cell>
          <cell r="O22108">
            <v>116</v>
          </cell>
          <cell r="P22108" t="str">
            <v>Adams</v>
          </cell>
          <cell r="Q22108">
            <v>3</v>
          </cell>
          <cell r="S22108">
            <v>9</v>
          </cell>
        </row>
        <row r="22109">
          <cell r="B22109">
            <v>42997</v>
          </cell>
          <cell r="H22109">
            <v>10</v>
          </cell>
          <cell r="K22109">
            <v>0</v>
          </cell>
          <cell r="O22109">
            <v>80</v>
          </cell>
          <cell r="P22109" t="str">
            <v>Adams</v>
          </cell>
          <cell r="Q22109">
            <v>4</v>
          </cell>
          <cell r="S22109">
            <v>9</v>
          </cell>
        </row>
        <row r="22110">
          <cell r="B22110">
            <v>42997</v>
          </cell>
          <cell r="H22110">
            <v>6</v>
          </cell>
          <cell r="K22110">
            <v>31</v>
          </cell>
          <cell r="O22110">
            <v>86</v>
          </cell>
          <cell r="P22110" t="str">
            <v>Adams</v>
          </cell>
          <cell r="Q22110">
            <v>4</v>
          </cell>
          <cell r="S22110">
            <v>9</v>
          </cell>
        </row>
        <row r="22111">
          <cell r="B22111">
            <v>42997</v>
          </cell>
          <cell r="H22111">
            <v>8</v>
          </cell>
          <cell r="K22111">
            <v>0</v>
          </cell>
          <cell r="O22111">
            <v>98</v>
          </cell>
          <cell r="P22111" t="str">
            <v>Adams</v>
          </cell>
          <cell r="Q22111">
            <v>2</v>
          </cell>
          <cell r="S22111">
            <v>9</v>
          </cell>
        </row>
        <row r="22112">
          <cell r="B22112">
            <v>42997</v>
          </cell>
          <cell r="H22112">
            <v>10</v>
          </cell>
          <cell r="K22112">
            <v>0</v>
          </cell>
          <cell r="O22112">
            <v>290</v>
          </cell>
          <cell r="P22112" t="str">
            <v>Adams</v>
          </cell>
          <cell r="Q22112">
            <v>3</v>
          </cell>
          <cell r="S22112">
            <v>9</v>
          </cell>
        </row>
        <row r="22113">
          <cell r="B22113">
            <v>42997</v>
          </cell>
          <cell r="H22113">
            <v>5</v>
          </cell>
          <cell r="K22113">
            <v>29</v>
          </cell>
          <cell r="O22113">
            <v>235</v>
          </cell>
          <cell r="P22113" t="str">
            <v>Grojovin</v>
          </cell>
          <cell r="Q22113">
            <v>4</v>
          </cell>
          <cell r="S22113">
            <v>9</v>
          </cell>
        </row>
        <row r="22114">
          <cell r="B22114">
            <v>42997</v>
          </cell>
          <cell r="H22114">
            <v>9</v>
          </cell>
          <cell r="K22114">
            <v>0</v>
          </cell>
          <cell r="O22114">
            <v>45</v>
          </cell>
          <cell r="P22114" t="str">
            <v>Adams</v>
          </cell>
          <cell r="Q22114">
            <v>3</v>
          </cell>
          <cell r="S22114">
            <v>9</v>
          </cell>
        </row>
        <row r="22115">
          <cell r="B22115">
            <v>42997</v>
          </cell>
          <cell r="H22115">
            <v>5</v>
          </cell>
          <cell r="K22115">
            <v>22</v>
          </cell>
          <cell r="O22115">
            <v>78</v>
          </cell>
          <cell r="P22115" t="str">
            <v>Grojovin</v>
          </cell>
          <cell r="Q22115">
            <v>4</v>
          </cell>
          <cell r="S22115">
            <v>9</v>
          </cell>
        </row>
        <row r="22116">
          <cell r="B22116">
            <v>42997</v>
          </cell>
          <cell r="H22116">
            <v>9</v>
          </cell>
          <cell r="K22116">
            <v>0</v>
          </cell>
          <cell r="O22116">
            <v>58</v>
          </cell>
          <cell r="P22116" t="str">
            <v>Adams</v>
          </cell>
          <cell r="Q22116">
            <v>1</v>
          </cell>
          <cell r="S22116">
            <v>9</v>
          </cell>
        </row>
        <row r="22117">
          <cell r="B22117">
            <v>42997</v>
          </cell>
          <cell r="H22117">
            <v>14</v>
          </cell>
          <cell r="K22117">
            <v>0</v>
          </cell>
          <cell r="O22117">
            <v>10</v>
          </cell>
          <cell r="P22117" t="str">
            <v>Adams</v>
          </cell>
          <cell r="Q22117">
            <v>3</v>
          </cell>
          <cell r="S22117">
            <v>9</v>
          </cell>
        </row>
        <row r="22118">
          <cell r="B22118">
            <v>42997</v>
          </cell>
          <cell r="H22118">
            <v>9</v>
          </cell>
          <cell r="K22118">
            <v>17</v>
          </cell>
          <cell r="O22118">
            <v>35</v>
          </cell>
          <cell r="P22118" t="str">
            <v>Adams</v>
          </cell>
          <cell r="Q22118">
            <v>5</v>
          </cell>
          <cell r="S22118">
            <v>9</v>
          </cell>
        </row>
        <row r="22119">
          <cell r="B22119">
            <v>42997</v>
          </cell>
          <cell r="H22119">
            <v>16</v>
          </cell>
          <cell r="K22119">
            <v>0</v>
          </cell>
          <cell r="O22119">
            <v>0</v>
          </cell>
          <cell r="Q22119">
            <v>0</v>
          </cell>
          <cell r="S22119">
            <v>9</v>
          </cell>
        </row>
        <row r="22120">
          <cell r="B22120">
            <v>42998</v>
          </cell>
          <cell r="H22120">
            <v>66</v>
          </cell>
          <cell r="K22120">
            <v>0</v>
          </cell>
          <cell r="O22120">
            <v>0</v>
          </cell>
          <cell r="Q22120">
            <v>0</v>
          </cell>
          <cell r="S22120">
            <v>9</v>
          </cell>
        </row>
        <row r="22121">
          <cell r="B22121">
            <v>42998</v>
          </cell>
          <cell r="H22121">
            <v>18</v>
          </cell>
          <cell r="K22121">
            <v>0</v>
          </cell>
          <cell r="O22121">
            <v>0</v>
          </cell>
          <cell r="Q22121">
            <v>0</v>
          </cell>
          <cell r="S22121">
            <v>9</v>
          </cell>
        </row>
        <row r="22122">
          <cell r="B22122">
            <v>42998</v>
          </cell>
          <cell r="H22122">
            <v>37</v>
          </cell>
          <cell r="K22122">
            <v>0</v>
          </cell>
          <cell r="O22122">
            <v>0</v>
          </cell>
          <cell r="Q22122">
            <v>0</v>
          </cell>
          <cell r="S22122">
            <v>9</v>
          </cell>
        </row>
        <row r="22123">
          <cell r="B22123">
            <v>42998</v>
          </cell>
          <cell r="H22123">
            <v>14</v>
          </cell>
          <cell r="K22123">
            <v>0</v>
          </cell>
          <cell r="O22123">
            <v>0</v>
          </cell>
          <cell r="Q22123">
            <v>0</v>
          </cell>
          <cell r="S22123">
            <v>9</v>
          </cell>
        </row>
        <row r="22124">
          <cell r="B22124">
            <v>42998</v>
          </cell>
          <cell r="H22124">
            <v>38</v>
          </cell>
          <cell r="K22124">
            <v>0</v>
          </cell>
          <cell r="O22124">
            <v>0</v>
          </cell>
          <cell r="Q22124">
            <v>0</v>
          </cell>
          <cell r="S22124">
            <v>9</v>
          </cell>
        </row>
        <row r="22125">
          <cell r="B22125">
            <v>42998</v>
          </cell>
          <cell r="H22125">
            <v>18</v>
          </cell>
          <cell r="K22125">
            <v>0</v>
          </cell>
          <cell r="O22125">
            <v>0</v>
          </cell>
          <cell r="Q22125">
            <v>0</v>
          </cell>
          <cell r="S22125">
            <v>9</v>
          </cell>
        </row>
        <row r="22126">
          <cell r="B22126">
            <v>42998</v>
          </cell>
          <cell r="H22126">
            <v>38</v>
          </cell>
          <cell r="K22126">
            <v>0</v>
          </cell>
          <cell r="O22126">
            <v>0</v>
          </cell>
          <cell r="Q22126">
            <v>0</v>
          </cell>
          <cell r="S22126">
            <v>9</v>
          </cell>
        </row>
        <row r="22127">
          <cell r="B22127">
            <v>42998</v>
          </cell>
          <cell r="H22127">
            <v>13</v>
          </cell>
          <cell r="K22127">
            <v>0</v>
          </cell>
          <cell r="O22127">
            <v>0</v>
          </cell>
          <cell r="Q22127">
            <v>0</v>
          </cell>
          <cell r="S22127">
            <v>9</v>
          </cell>
        </row>
        <row r="22128">
          <cell r="B22128">
            <v>42998</v>
          </cell>
          <cell r="H22128">
            <v>18</v>
          </cell>
          <cell r="K22128">
            <v>0</v>
          </cell>
          <cell r="O22128">
            <v>0</v>
          </cell>
          <cell r="Q22128">
            <v>0</v>
          </cell>
          <cell r="S22128">
            <v>9</v>
          </cell>
        </row>
        <row r="22129">
          <cell r="B22129">
            <v>42998</v>
          </cell>
          <cell r="H22129">
            <v>12</v>
          </cell>
          <cell r="K22129">
            <v>0</v>
          </cell>
          <cell r="O22129">
            <v>22</v>
          </cell>
          <cell r="P22129" t="str">
            <v>Stevens</v>
          </cell>
          <cell r="Q22129">
            <v>5</v>
          </cell>
          <cell r="S22129">
            <v>9</v>
          </cell>
        </row>
        <row r="22130">
          <cell r="B22130">
            <v>42998</v>
          </cell>
          <cell r="H22130">
            <v>2</v>
          </cell>
          <cell r="K22130">
            <v>0</v>
          </cell>
          <cell r="O22130">
            <v>92</v>
          </cell>
          <cell r="P22130" t="str">
            <v>Stevens</v>
          </cell>
          <cell r="Q22130">
            <v>2</v>
          </cell>
          <cell r="S22130">
            <v>9</v>
          </cell>
        </row>
        <row r="22131">
          <cell r="B22131">
            <v>42998</v>
          </cell>
          <cell r="H22131">
            <v>2</v>
          </cell>
          <cell r="K22131">
            <v>0</v>
          </cell>
          <cell r="O22131">
            <v>379</v>
          </cell>
          <cell r="P22131" t="str">
            <v>Stevens</v>
          </cell>
          <cell r="Q22131">
            <v>4</v>
          </cell>
          <cell r="S22131">
            <v>9</v>
          </cell>
        </row>
        <row r="22132">
          <cell r="B22132">
            <v>42998</v>
          </cell>
          <cell r="H22132">
            <v>12</v>
          </cell>
          <cell r="K22132">
            <v>0</v>
          </cell>
          <cell r="O22132">
            <v>58</v>
          </cell>
          <cell r="P22132" t="str">
            <v>Stevens</v>
          </cell>
          <cell r="Q22132">
            <v>5</v>
          </cell>
          <cell r="S22132">
            <v>9</v>
          </cell>
        </row>
        <row r="22133">
          <cell r="B22133">
            <v>42998</v>
          </cell>
          <cell r="H22133">
            <v>14</v>
          </cell>
          <cell r="K22133">
            <v>0</v>
          </cell>
          <cell r="O22133">
            <v>86</v>
          </cell>
          <cell r="P22133" t="str">
            <v>Stevens</v>
          </cell>
          <cell r="Q22133">
            <v>3</v>
          </cell>
          <cell r="S22133">
            <v>9</v>
          </cell>
        </row>
        <row r="22134">
          <cell r="B22134">
            <v>42998</v>
          </cell>
          <cell r="H22134">
            <v>15</v>
          </cell>
          <cell r="K22134">
            <v>0</v>
          </cell>
          <cell r="O22134">
            <v>90</v>
          </cell>
          <cell r="P22134" t="str">
            <v>Stevens</v>
          </cell>
          <cell r="Q22134">
            <v>4</v>
          </cell>
          <cell r="S22134">
            <v>9</v>
          </cell>
        </row>
        <row r="22135">
          <cell r="B22135">
            <v>42998</v>
          </cell>
          <cell r="H22135">
            <v>5</v>
          </cell>
          <cell r="K22135">
            <v>41</v>
          </cell>
          <cell r="O22135">
            <v>80</v>
          </cell>
          <cell r="P22135" t="str">
            <v>Stevens</v>
          </cell>
          <cell r="Q22135">
            <v>4</v>
          </cell>
          <cell r="S22135">
            <v>9</v>
          </cell>
        </row>
        <row r="22136">
          <cell r="B22136">
            <v>42998</v>
          </cell>
          <cell r="H22136">
            <v>10</v>
          </cell>
          <cell r="K22136">
            <v>0</v>
          </cell>
          <cell r="O22136">
            <v>53</v>
          </cell>
          <cell r="P22136" t="str">
            <v>Stevens</v>
          </cell>
          <cell r="Q22136">
            <v>4</v>
          </cell>
          <cell r="S22136">
            <v>9</v>
          </cell>
        </row>
        <row r="22137">
          <cell r="B22137">
            <v>42998</v>
          </cell>
          <cell r="H22137">
            <v>6</v>
          </cell>
          <cell r="K22137">
            <v>17</v>
          </cell>
          <cell r="O22137">
            <v>104</v>
          </cell>
          <cell r="P22137" t="str">
            <v>Stevens</v>
          </cell>
          <cell r="Q22137">
            <v>4</v>
          </cell>
          <cell r="S22137">
            <v>9</v>
          </cell>
        </row>
        <row r="22138">
          <cell r="B22138">
            <v>42998</v>
          </cell>
          <cell r="H22138">
            <v>9</v>
          </cell>
          <cell r="K22138">
            <v>0</v>
          </cell>
          <cell r="O22138">
            <v>164</v>
          </cell>
          <cell r="P22138" t="str">
            <v>Stevens</v>
          </cell>
          <cell r="Q22138">
            <v>4</v>
          </cell>
          <cell r="S22138">
            <v>9</v>
          </cell>
        </row>
        <row r="22139">
          <cell r="B22139">
            <v>42998</v>
          </cell>
          <cell r="H22139">
            <v>13</v>
          </cell>
          <cell r="K22139">
            <v>0</v>
          </cell>
          <cell r="O22139">
            <v>59</v>
          </cell>
          <cell r="P22139" t="str">
            <v>Stevens</v>
          </cell>
          <cell r="Q22139">
            <v>3</v>
          </cell>
          <cell r="S22139">
            <v>9</v>
          </cell>
        </row>
        <row r="22140">
          <cell r="B22140">
            <v>42998</v>
          </cell>
          <cell r="H22140">
            <v>11</v>
          </cell>
          <cell r="K22140">
            <v>0</v>
          </cell>
          <cell r="O22140">
            <v>79</v>
          </cell>
          <cell r="P22140" t="str">
            <v>Stevens</v>
          </cell>
          <cell r="Q22140">
            <v>5</v>
          </cell>
          <cell r="S22140">
            <v>9</v>
          </cell>
        </row>
        <row r="22141">
          <cell r="B22141">
            <v>42998</v>
          </cell>
          <cell r="H22141">
            <v>8</v>
          </cell>
          <cell r="K22141">
            <v>0</v>
          </cell>
          <cell r="O22141">
            <v>4</v>
          </cell>
          <cell r="P22141" t="str">
            <v>Adams</v>
          </cell>
          <cell r="Q22141">
            <v>3</v>
          </cell>
          <cell r="S22141">
            <v>9</v>
          </cell>
        </row>
        <row r="22142">
          <cell r="B22142">
            <v>42998</v>
          </cell>
          <cell r="H22142">
            <v>15</v>
          </cell>
          <cell r="K22142">
            <v>0</v>
          </cell>
          <cell r="O22142">
            <v>68</v>
          </cell>
          <cell r="P22142" t="str">
            <v>Stevens</v>
          </cell>
          <cell r="Q22142">
            <v>3</v>
          </cell>
          <cell r="S22142">
            <v>9</v>
          </cell>
        </row>
        <row r="22143">
          <cell r="B22143">
            <v>42998</v>
          </cell>
          <cell r="H22143">
            <v>10</v>
          </cell>
          <cell r="K22143">
            <v>0</v>
          </cell>
          <cell r="O22143">
            <v>42</v>
          </cell>
          <cell r="P22143" t="str">
            <v>Stevens</v>
          </cell>
          <cell r="Q22143">
            <v>5</v>
          </cell>
          <cell r="S22143">
            <v>9</v>
          </cell>
        </row>
        <row r="22144">
          <cell r="B22144">
            <v>42998</v>
          </cell>
          <cell r="H22144">
            <v>5</v>
          </cell>
          <cell r="K22144">
            <v>33</v>
          </cell>
          <cell r="O22144">
            <v>71</v>
          </cell>
          <cell r="P22144" t="str">
            <v>Stevens</v>
          </cell>
          <cell r="Q22144">
            <v>4</v>
          </cell>
          <cell r="S22144">
            <v>9</v>
          </cell>
        </row>
        <row r="22145">
          <cell r="B22145">
            <v>42998</v>
          </cell>
          <cell r="H22145">
            <v>8</v>
          </cell>
          <cell r="K22145">
            <v>0</v>
          </cell>
          <cell r="O22145">
            <v>119</v>
          </cell>
          <cell r="P22145" t="str">
            <v>Stevens</v>
          </cell>
          <cell r="Q22145">
            <v>4</v>
          </cell>
          <cell r="S22145">
            <v>9</v>
          </cell>
        </row>
        <row r="22146">
          <cell r="B22146">
            <v>42998</v>
          </cell>
          <cell r="H22146">
            <v>12</v>
          </cell>
          <cell r="K22146">
            <v>0</v>
          </cell>
          <cell r="O22146">
            <v>215</v>
          </cell>
          <cell r="P22146" t="str">
            <v>Stevens</v>
          </cell>
          <cell r="Q22146">
            <v>3</v>
          </cell>
          <cell r="S22146">
            <v>9</v>
          </cell>
        </row>
        <row r="22147">
          <cell r="B22147">
            <v>42998</v>
          </cell>
          <cell r="H22147">
            <v>11</v>
          </cell>
          <cell r="K22147">
            <v>0</v>
          </cell>
          <cell r="O22147">
            <v>221</v>
          </cell>
          <cell r="P22147" t="str">
            <v>Stevens</v>
          </cell>
          <cell r="Q22147">
            <v>3</v>
          </cell>
          <cell r="S22147">
            <v>9</v>
          </cell>
        </row>
        <row r="22148">
          <cell r="B22148">
            <v>42998</v>
          </cell>
          <cell r="H22148">
            <v>12</v>
          </cell>
          <cell r="K22148">
            <v>0</v>
          </cell>
          <cell r="O22148">
            <v>575</v>
          </cell>
          <cell r="P22148" t="str">
            <v>Stevens</v>
          </cell>
          <cell r="Q22148">
            <v>5</v>
          </cell>
          <cell r="S22148">
            <v>9</v>
          </cell>
        </row>
        <row r="22149">
          <cell r="B22149">
            <v>42998</v>
          </cell>
          <cell r="H22149">
            <v>10</v>
          </cell>
          <cell r="K22149">
            <v>0</v>
          </cell>
          <cell r="O22149">
            <v>4</v>
          </cell>
          <cell r="P22149" t="str">
            <v>Ellis</v>
          </cell>
          <cell r="Q22149">
            <v>5</v>
          </cell>
          <cell r="S22149">
            <v>9</v>
          </cell>
        </row>
        <row r="22150">
          <cell r="B22150">
            <v>42998</v>
          </cell>
          <cell r="H22150">
            <v>12</v>
          </cell>
          <cell r="K22150">
            <v>0</v>
          </cell>
          <cell r="O22150">
            <v>151</v>
          </cell>
          <cell r="P22150" t="str">
            <v>Stevens</v>
          </cell>
          <cell r="Q22150">
            <v>5</v>
          </cell>
          <cell r="S22150">
            <v>9</v>
          </cell>
        </row>
        <row r="22151">
          <cell r="B22151">
            <v>42998</v>
          </cell>
          <cell r="H22151">
            <v>9</v>
          </cell>
          <cell r="K22151">
            <v>0</v>
          </cell>
          <cell r="O22151">
            <v>36</v>
          </cell>
          <cell r="P22151" t="str">
            <v>Stevens</v>
          </cell>
          <cell r="Q22151">
            <v>3</v>
          </cell>
          <cell r="S22151">
            <v>9</v>
          </cell>
        </row>
        <row r="22152">
          <cell r="B22152">
            <v>42998</v>
          </cell>
          <cell r="H22152">
            <v>10</v>
          </cell>
          <cell r="K22152">
            <v>0</v>
          </cell>
          <cell r="O22152">
            <v>50</v>
          </cell>
          <cell r="P22152" t="str">
            <v>Stevens</v>
          </cell>
          <cell r="Q22152">
            <v>5</v>
          </cell>
          <cell r="S22152">
            <v>9</v>
          </cell>
        </row>
        <row r="22153">
          <cell r="B22153">
            <v>42998</v>
          </cell>
          <cell r="H22153">
            <v>10</v>
          </cell>
          <cell r="K22153">
            <v>0</v>
          </cell>
          <cell r="O22153">
            <v>84</v>
          </cell>
          <cell r="P22153" t="str">
            <v>Stevens</v>
          </cell>
          <cell r="Q22153">
            <v>4</v>
          </cell>
          <cell r="S22153">
            <v>9</v>
          </cell>
        </row>
        <row r="22154">
          <cell r="B22154">
            <v>42998</v>
          </cell>
          <cell r="H22154">
            <v>2</v>
          </cell>
          <cell r="K22154">
            <v>0</v>
          </cell>
          <cell r="O22154">
            <v>12</v>
          </cell>
          <cell r="P22154" t="str">
            <v>Stevens</v>
          </cell>
          <cell r="Q22154">
            <v>3</v>
          </cell>
          <cell r="S22154">
            <v>9</v>
          </cell>
        </row>
        <row r="22155">
          <cell r="B22155">
            <v>42998</v>
          </cell>
          <cell r="H22155">
            <v>9</v>
          </cell>
          <cell r="K22155">
            <v>0</v>
          </cell>
          <cell r="O22155">
            <v>140</v>
          </cell>
          <cell r="P22155" t="str">
            <v>Stevens</v>
          </cell>
          <cell r="Q22155">
            <v>5</v>
          </cell>
          <cell r="S22155">
            <v>9</v>
          </cell>
        </row>
        <row r="22156">
          <cell r="B22156">
            <v>42998</v>
          </cell>
          <cell r="H22156">
            <v>8</v>
          </cell>
          <cell r="K22156">
            <v>0</v>
          </cell>
          <cell r="O22156">
            <v>86</v>
          </cell>
          <cell r="P22156" t="str">
            <v>Stevens</v>
          </cell>
          <cell r="Q22156">
            <v>2</v>
          </cell>
          <cell r="S22156">
            <v>9</v>
          </cell>
        </row>
        <row r="22157">
          <cell r="B22157">
            <v>42998</v>
          </cell>
          <cell r="H22157">
            <v>10</v>
          </cell>
          <cell r="K22157">
            <v>0</v>
          </cell>
          <cell r="O22157">
            <v>274</v>
          </cell>
          <cell r="P22157" t="str">
            <v>Stevens</v>
          </cell>
          <cell r="Q22157">
            <v>4</v>
          </cell>
          <cell r="S22157">
            <v>9</v>
          </cell>
        </row>
        <row r="22158">
          <cell r="B22158">
            <v>42998</v>
          </cell>
          <cell r="H22158">
            <v>14</v>
          </cell>
          <cell r="K22158">
            <v>0</v>
          </cell>
          <cell r="O22158">
            <v>386</v>
          </cell>
          <cell r="P22158" t="str">
            <v>Stevens</v>
          </cell>
          <cell r="Q22158">
            <v>4</v>
          </cell>
          <cell r="S22158">
            <v>9</v>
          </cell>
        </row>
        <row r="22159">
          <cell r="B22159">
            <v>42998</v>
          </cell>
          <cell r="H22159">
            <v>13</v>
          </cell>
          <cell r="K22159">
            <v>0</v>
          </cell>
          <cell r="O22159">
            <v>32</v>
          </cell>
          <cell r="P22159" t="str">
            <v>Stevens</v>
          </cell>
          <cell r="Q22159">
            <v>3</v>
          </cell>
          <cell r="S22159">
            <v>9</v>
          </cell>
        </row>
        <row r="22160">
          <cell r="B22160">
            <v>42998</v>
          </cell>
          <cell r="H22160">
            <v>6</v>
          </cell>
          <cell r="K22160">
            <v>64</v>
          </cell>
          <cell r="O22160">
            <v>575</v>
          </cell>
          <cell r="P22160" t="str">
            <v>Stevens</v>
          </cell>
          <cell r="Q22160">
            <v>4</v>
          </cell>
          <cell r="S22160">
            <v>9</v>
          </cell>
        </row>
        <row r="22161">
          <cell r="B22161">
            <v>42998</v>
          </cell>
          <cell r="H22161">
            <v>9</v>
          </cell>
          <cell r="K22161">
            <v>42</v>
          </cell>
          <cell r="O22161">
            <v>0</v>
          </cell>
          <cell r="Q22161">
            <v>0</v>
          </cell>
          <cell r="S22161">
            <v>9</v>
          </cell>
        </row>
        <row r="22162">
          <cell r="B22162">
            <v>42998</v>
          </cell>
          <cell r="H22162">
            <v>9</v>
          </cell>
          <cell r="K22162">
            <v>0</v>
          </cell>
          <cell r="O22162">
            <v>43</v>
          </cell>
          <cell r="P22162" t="str">
            <v>Stevens</v>
          </cell>
          <cell r="Q22162">
            <v>3</v>
          </cell>
          <cell r="S22162">
            <v>9</v>
          </cell>
        </row>
        <row r="22163">
          <cell r="B22163">
            <v>42999</v>
          </cell>
          <cell r="H22163">
            <v>14</v>
          </cell>
          <cell r="K22163">
            <v>0</v>
          </cell>
          <cell r="O22163">
            <v>0</v>
          </cell>
          <cell r="Q22163">
            <v>0</v>
          </cell>
          <cell r="S22163">
            <v>9</v>
          </cell>
        </row>
        <row r="22164">
          <cell r="B22164">
            <v>42999</v>
          </cell>
          <cell r="H22164">
            <v>25</v>
          </cell>
          <cell r="K22164">
            <v>0</v>
          </cell>
          <cell r="O22164">
            <v>0</v>
          </cell>
          <cell r="Q22164">
            <v>0</v>
          </cell>
          <cell r="S22164">
            <v>9</v>
          </cell>
        </row>
        <row r="22165">
          <cell r="B22165">
            <v>42999</v>
          </cell>
          <cell r="H22165">
            <v>11</v>
          </cell>
          <cell r="K22165">
            <v>0</v>
          </cell>
          <cell r="O22165">
            <v>0</v>
          </cell>
          <cell r="Q22165">
            <v>0</v>
          </cell>
          <cell r="S22165">
            <v>9</v>
          </cell>
        </row>
        <row r="22166">
          <cell r="B22166">
            <v>42999</v>
          </cell>
          <cell r="H22166">
            <v>0</v>
          </cell>
          <cell r="K22166">
            <v>0</v>
          </cell>
          <cell r="O22166">
            <v>0</v>
          </cell>
          <cell r="Q22166">
            <v>0</v>
          </cell>
          <cell r="S22166">
            <v>9</v>
          </cell>
        </row>
        <row r="22167">
          <cell r="B22167">
            <v>42999</v>
          </cell>
          <cell r="H22167">
            <v>10</v>
          </cell>
          <cell r="K22167">
            <v>0</v>
          </cell>
          <cell r="O22167">
            <v>112</v>
          </cell>
          <cell r="P22167" t="str">
            <v>Stevens</v>
          </cell>
          <cell r="Q22167">
            <v>3</v>
          </cell>
          <cell r="S22167">
            <v>9</v>
          </cell>
        </row>
        <row r="22168">
          <cell r="B22168">
            <v>42999</v>
          </cell>
          <cell r="H22168">
            <v>10</v>
          </cell>
          <cell r="K22168">
            <v>0</v>
          </cell>
          <cell r="O22168">
            <v>362</v>
          </cell>
          <cell r="P22168" t="str">
            <v>Stevens</v>
          </cell>
          <cell r="Q22168">
            <v>1</v>
          </cell>
          <cell r="S22168">
            <v>9</v>
          </cell>
        </row>
        <row r="22169">
          <cell r="B22169">
            <v>42999</v>
          </cell>
          <cell r="H22169">
            <v>12</v>
          </cell>
          <cell r="K22169">
            <v>0</v>
          </cell>
          <cell r="O22169">
            <v>126</v>
          </cell>
          <cell r="P22169" t="str">
            <v>Stevens</v>
          </cell>
          <cell r="Q22169">
            <v>2</v>
          </cell>
          <cell r="S22169">
            <v>9</v>
          </cell>
        </row>
        <row r="22170">
          <cell r="B22170">
            <v>42999</v>
          </cell>
          <cell r="H22170">
            <v>10</v>
          </cell>
          <cell r="K22170">
            <v>0</v>
          </cell>
          <cell r="O22170">
            <v>52</v>
          </cell>
          <cell r="P22170" t="str">
            <v>Stevens</v>
          </cell>
          <cell r="Q22170">
            <v>3</v>
          </cell>
          <cell r="S22170">
            <v>9</v>
          </cell>
        </row>
        <row r="22171">
          <cell r="B22171">
            <v>42999</v>
          </cell>
          <cell r="H22171">
            <v>6</v>
          </cell>
          <cell r="K22171">
            <v>52</v>
          </cell>
          <cell r="O22171">
            <v>754</v>
          </cell>
          <cell r="P22171" t="str">
            <v>Stevens</v>
          </cell>
          <cell r="Q22171">
            <v>3</v>
          </cell>
          <cell r="S22171">
            <v>9</v>
          </cell>
        </row>
        <row r="22172">
          <cell r="B22172">
            <v>42999</v>
          </cell>
          <cell r="H22172">
            <v>9</v>
          </cell>
          <cell r="K22172">
            <v>74</v>
          </cell>
          <cell r="O22172">
            <v>0</v>
          </cell>
          <cell r="Q22172">
            <v>0</v>
          </cell>
          <cell r="S22172">
            <v>9</v>
          </cell>
        </row>
        <row r="22173">
          <cell r="B22173">
            <v>42999</v>
          </cell>
          <cell r="H22173">
            <v>5</v>
          </cell>
          <cell r="K22173">
            <v>63</v>
          </cell>
          <cell r="O22173">
            <v>137</v>
          </cell>
          <cell r="P22173" t="str">
            <v>Stevens</v>
          </cell>
          <cell r="Q22173">
            <v>5</v>
          </cell>
          <cell r="S22173">
            <v>9</v>
          </cell>
        </row>
        <row r="22174">
          <cell r="B22174">
            <v>42999</v>
          </cell>
          <cell r="H22174">
            <v>10</v>
          </cell>
          <cell r="K22174">
            <v>0</v>
          </cell>
          <cell r="O22174">
            <v>4</v>
          </cell>
          <cell r="P22174" t="str">
            <v>Adams</v>
          </cell>
          <cell r="Q22174">
            <v>2</v>
          </cell>
          <cell r="S22174">
            <v>9</v>
          </cell>
        </row>
        <row r="22175">
          <cell r="B22175">
            <v>42999</v>
          </cell>
          <cell r="H22175">
            <v>9</v>
          </cell>
          <cell r="K22175">
            <v>0</v>
          </cell>
          <cell r="O22175">
            <v>265</v>
          </cell>
          <cell r="P22175" t="str">
            <v>Stevens</v>
          </cell>
          <cell r="Q22175">
            <v>3</v>
          </cell>
          <cell r="S22175">
            <v>9</v>
          </cell>
        </row>
        <row r="22176">
          <cell r="B22176">
            <v>42999</v>
          </cell>
          <cell r="H22176">
            <v>10</v>
          </cell>
          <cell r="K22176">
            <v>0</v>
          </cell>
          <cell r="O22176">
            <v>383</v>
          </cell>
          <cell r="P22176" t="str">
            <v>Stevens</v>
          </cell>
          <cell r="Q22176">
            <v>3</v>
          </cell>
          <cell r="S22176">
            <v>9</v>
          </cell>
        </row>
        <row r="22177">
          <cell r="B22177">
            <v>42999</v>
          </cell>
          <cell r="H22177">
            <v>11</v>
          </cell>
          <cell r="K22177">
            <v>0</v>
          </cell>
          <cell r="O22177">
            <v>114</v>
          </cell>
          <cell r="P22177" t="str">
            <v>Stevens</v>
          </cell>
          <cell r="Q22177">
            <v>5</v>
          </cell>
          <cell r="S22177">
            <v>9</v>
          </cell>
        </row>
        <row r="22178">
          <cell r="B22178">
            <v>42999</v>
          </cell>
          <cell r="H22178">
            <v>11</v>
          </cell>
          <cell r="K22178">
            <v>0</v>
          </cell>
          <cell r="O22178">
            <v>188</v>
          </cell>
          <cell r="P22178" t="str">
            <v>Stevens</v>
          </cell>
          <cell r="Q22178">
            <v>5</v>
          </cell>
          <cell r="S22178">
            <v>9</v>
          </cell>
        </row>
        <row r="22179">
          <cell r="B22179">
            <v>42999</v>
          </cell>
          <cell r="H22179">
            <v>13</v>
          </cell>
          <cell r="K22179">
            <v>0</v>
          </cell>
          <cell r="O22179">
            <v>154</v>
          </cell>
          <cell r="P22179" t="str">
            <v>Stevens</v>
          </cell>
          <cell r="Q22179">
            <v>3</v>
          </cell>
          <cell r="S22179">
            <v>9</v>
          </cell>
        </row>
        <row r="22180">
          <cell r="B22180">
            <v>42999</v>
          </cell>
          <cell r="H22180">
            <v>13</v>
          </cell>
          <cell r="K22180">
            <v>0</v>
          </cell>
          <cell r="O22180">
            <v>65</v>
          </cell>
          <cell r="P22180" t="str">
            <v>Berkhart</v>
          </cell>
          <cell r="Q22180">
            <v>4</v>
          </cell>
          <cell r="S22180">
            <v>9</v>
          </cell>
        </row>
        <row r="22181">
          <cell r="B22181">
            <v>42999</v>
          </cell>
          <cell r="H22181">
            <v>9</v>
          </cell>
          <cell r="K22181">
            <v>0</v>
          </cell>
          <cell r="O22181">
            <v>254</v>
          </cell>
          <cell r="P22181" t="str">
            <v>Berkhart</v>
          </cell>
          <cell r="Q22181">
            <v>3</v>
          </cell>
          <cell r="S22181">
            <v>9</v>
          </cell>
        </row>
        <row r="22182">
          <cell r="B22182">
            <v>42999</v>
          </cell>
          <cell r="H22182">
            <v>11</v>
          </cell>
          <cell r="K22182">
            <v>0</v>
          </cell>
          <cell r="O22182">
            <v>43</v>
          </cell>
          <cell r="P22182" t="str">
            <v>Stevens</v>
          </cell>
          <cell r="Q22182">
            <v>3</v>
          </cell>
          <cell r="S22182">
            <v>9</v>
          </cell>
        </row>
        <row r="22183">
          <cell r="B22183">
            <v>42999</v>
          </cell>
          <cell r="H22183">
            <v>13</v>
          </cell>
          <cell r="K22183">
            <v>0</v>
          </cell>
          <cell r="O22183">
            <v>381</v>
          </cell>
          <cell r="P22183" t="str">
            <v>Berkhart</v>
          </cell>
          <cell r="Q22183">
            <v>2</v>
          </cell>
          <cell r="S22183">
            <v>9</v>
          </cell>
        </row>
        <row r="22184">
          <cell r="B22184">
            <v>42999</v>
          </cell>
          <cell r="H22184">
            <v>11</v>
          </cell>
          <cell r="K22184">
            <v>0</v>
          </cell>
          <cell r="O22184">
            <v>291</v>
          </cell>
          <cell r="P22184" t="str">
            <v>Katz</v>
          </cell>
          <cell r="Q22184">
            <v>4</v>
          </cell>
          <cell r="S22184">
            <v>9</v>
          </cell>
        </row>
        <row r="22185">
          <cell r="B22185">
            <v>42999</v>
          </cell>
          <cell r="H22185">
            <v>5</v>
          </cell>
          <cell r="K22185">
            <v>20</v>
          </cell>
          <cell r="O22185">
            <v>517</v>
          </cell>
          <cell r="P22185" t="str">
            <v>Stevens</v>
          </cell>
          <cell r="Q22185">
            <v>5</v>
          </cell>
          <cell r="S22185">
            <v>9</v>
          </cell>
        </row>
        <row r="22186">
          <cell r="B22186">
            <v>42999</v>
          </cell>
          <cell r="H22186">
            <v>9</v>
          </cell>
          <cell r="K22186">
            <v>0</v>
          </cell>
          <cell r="O22186">
            <v>353</v>
          </cell>
          <cell r="P22186" t="str">
            <v>Stevens</v>
          </cell>
          <cell r="Q22186">
            <v>4</v>
          </cell>
          <cell r="S22186">
            <v>9</v>
          </cell>
        </row>
        <row r="22187">
          <cell r="B22187">
            <v>42999</v>
          </cell>
          <cell r="H22187">
            <v>103</v>
          </cell>
          <cell r="K22187">
            <v>0</v>
          </cell>
          <cell r="O22187">
            <v>0</v>
          </cell>
          <cell r="Q22187">
            <v>0</v>
          </cell>
          <cell r="S22187">
            <v>9</v>
          </cell>
        </row>
        <row r="22188">
          <cell r="B22188">
            <v>42999</v>
          </cell>
          <cell r="H22188">
            <v>8</v>
          </cell>
          <cell r="K22188">
            <v>0</v>
          </cell>
          <cell r="O22188">
            <v>164</v>
          </cell>
          <cell r="P22188" t="str">
            <v>Adams</v>
          </cell>
          <cell r="Q22188">
            <v>4</v>
          </cell>
          <cell r="S22188">
            <v>9</v>
          </cell>
        </row>
        <row r="22189">
          <cell r="B22189">
            <v>42999</v>
          </cell>
          <cell r="H22189">
            <v>23</v>
          </cell>
          <cell r="K22189">
            <v>0</v>
          </cell>
          <cell r="O22189">
            <v>256</v>
          </cell>
          <cell r="P22189" t="str">
            <v>Berkhart</v>
          </cell>
          <cell r="Q22189">
            <v>5</v>
          </cell>
          <cell r="S22189">
            <v>9</v>
          </cell>
        </row>
        <row r="22190">
          <cell r="B22190">
            <v>42999</v>
          </cell>
          <cell r="H22190">
            <v>8</v>
          </cell>
          <cell r="K22190">
            <v>0</v>
          </cell>
          <cell r="O22190">
            <v>53</v>
          </cell>
          <cell r="P22190" t="str">
            <v>Adams</v>
          </cell>
          <cell r="Q22190">
            <v>1</v>
          </cell>
          <cell r="S22190">
            <v>9</v>
          </cell>
        </row>
        <row r="22191">
          <cell r="B22191">
            <v>42999</v>
          </cell>
          <cell r="H22191">
            <v>10</v>
          </cell>
          <cell r="K22191">
            <v>0</v>
          </cell>
          <cell r="O22191">
            <v>212</v>
          </cell>
          <cell r="P22191" t="str">
            <v>Stevens</v>
          </cell>
          <cell r="Q22191">
            <v>2</v>
          </cell>
          <cell r="S22191">
            <v>9</v>
          </cell>
        </row>
        <row r="22192">
          <cell r="B22192">
            <v>42999</v>
          </cell>
          <cell r="H22192">
            <v>10</v>
          </cell>
          <cell r="K22192">
            <v>0</v>
          </cell>
          <cell r="O22192">
            <v>4</v>
          </cell>
          <cell r="P22192" t="str">
            <v>Berkhart</v>
          </cell>
          <cell r="Q22192">
            <v>2</v>
          </cell>
          <cell r="S22192">
            <v>9</v>
          </cell>
        </row>
        <row r="22193">
          <cell r="B22193">
            <v>42999</v>
          </cell>
          <cell r="H22193">
            <v>9</v>
          </cell>
          <cell r="K22193">
            <v>0</v>
          </cell>
          <cell r="O22193">
            <v>362</v>
          </cell>
          <cell r="P22193" t="str">
            <v>Adams</v>
          </cell>
          <cell r="Q22193">
            <v>2</v>
          </cell>
          <cell r="S22193">
            <v>9</v>
          </cell>
        </row>
        <row r="22194">
          <cell r="B22194">
            <v>42999</v>
          </cell>
          <cell r="H22194">
            <v>9</v>
          </cell>
          <cell r="K22194">
            <v>0</v>
          </cell>
          <cell r="O22194">
            <v>128</v>
          </cell>
          <cell r="P22194" t="str">
            <v>Berkhart</v>
          </cell>
          <cell r="Q22194">
            <v>3</v>
          </cell>
          <cell r="S22194">
            <v>9</v>
          </cell>
        </row>
        <row r="22195">
          <cell r="B22195">
            <v>42999</v>
          </cell>
          <cell r="H22195">
            <v>10</v>
          </cell>
          <cell r="K22195">
            <v>0</v>
          </cell>
          <cell r="O22195">
            <v>224</v>
          </cell>
          <cell r="P22195" t="str">
            <v>Stevens</v>
          </cell>
          <cell r="Q22195">
            <v>1</v>
          </cell>
          <cell r="S22195">
            <v>9</v>
          </cell>
        </row>
        <row r="22196">
          <cell r="B22196">
            <v>42999</v>
          </cell>
          <cell r="H22196">
            <v>9</v>
          </cell>
          <cell r="K22196">
            <v>0</v>
          </cell>
          <cell r="O22196">
            <v>41</v>
          </cell>
          <cell r="P22196" t="str">
            <v>Berkhart</v>
          </cell>
          <cell r="Q22196">
            <v>3</v>
          </cell>
          <cell r="S22196">
            <v>9</v>
          </cell>
        </row>
        <row r="22197">
          <cell r="B22197">
            <v>42999</v>
          </cell>
          <cell r="H22197">
            <v>10</v>
          </cell>
          <cell r="K22197">
            <v>0</v>
          </cell>
          <cell r="O22197">
            <v>116</v>
          </cell>
          <cell r="P22197" t="str">
            <v>Adams</v>
          </cell>
          <cell r="Q22197">
            <v>3</v>
          </cell>
          <cell r="S22197">
            <v>9</v>
          </cell>
        </row>
        <row r="22198">
          <cell r="B22198">
            <v>42999</v>
          </cell>
          <cell r="H22198">
            <v>10</v>
          </cell>
          <cell r="K22198">
            <v>0</v>
          </cell>
          <cell r="O22198">
            <v>2539</v>
          </cell>
          <cell r="P22198" t="str">
            <v>Katz</v>
          </cell>
          <cell r="Q22198">
            <v>4</v>
          </cell>
          <cell r="S22198">
            <v>9</v>
          </cell>
        </row>
        <row r="22199">
          <cell r="B22199">
            <v>42999</v>
          </cell>
          <cell r="H22199">
            <v>10</v>
          </cell>
          <cell r="K22199">
            <v>0</v>
          </cell>
          <cell r="O22199">
            <v>173</v>
          </cell>
          <cell r="P22199" t="str">
            <v>Adams</v>
          </cell>
          <cell r="Q22199">
            <v>3</v>
          </cell>
          <cell r="S22199">
            <v>9</v>
          </cell>
        </row>
        <row r="22200">
          <cell r="B22200">
            <v>42999</v>
          </cell>
          <cell r="H22200">
            <v>21</v>
          </cell>
          <cell r="K22200">
            <v>0</v>
          </cell>
          <cell r="O22200">
            <v>205</v>
          </cell>
          <cell r="P22200" t="str">
            <v>Berkhart</v>
          </cell>
          <cell r="Q22200">
            <v>5</v>
          </cell>
          <cell r="S22200">
            <v>9</v>
          </cell>
        </row>
        <row r="22201">
          <cell r="B22201">
            <v>42999</v>
          </cell>
          <cell r="H22201">
            <v>14</v>
          </cell>
          <cell r="K22201">
            <v>0</v>
          </cell>
          <cell r="O22201">
            <v>82</v>
          </cell>
          <cell r="P22201" t="str">
            <v>Stevens</v>
          </cell>
          <cell r="Q22201">
            <v>4</v>
          </cell>
          <cell r="S22201">
            <v>9</v>
          </cell>
        </row>
        <row r="22202">
          <cell r="B22202">
            <v>42999</v>
          </cell>
          <cell r="H22202">
            <v>10</v>
          </cell>
          <cell r="K22202">
            <v>0</v>
          </cell>
          <cell r="O22202">
            <v>84</v>
          </cell>
          <cell r="P22202" t="str">
            <v>Berkhart</v>
          </cell>
          <cell r="Q22202">
            <v>4</v>
          </cell>
          <cell r="S22202">
            <v>9</v>
          </cell>
        </row>
        <row r="22203">
          <cell r="B22203">
            <v>42999</v>
          </cell>
          <cell r="H22203">
            <v>10</v>
          </cell>
          <cell r="K22203">
            <v>0</v>
          </cell>
          <cell r="O22203">
            <v>186</v>
          </cell>
          <cell r="P22203" t="str">
            <v>Adams</v>
          </cell>
          <cell r="Q22203">
            <v>1</v>
          </cell>
          <cell r="S22203">
            <v>9</v>
          </cell>
        </row>
        <row r="22204">
          <cell r="B22204">
            <v>42999</v>
          </cell>
          <cell r="H22204">
            <v>9</v>
          </cell>
          <cell r="K22204">
            <v>0</v>
          </cell>
          <cell r="O22204">
            <v>88</v>
          </cell>
          <cell r="P22204" t="str">
            <v>Berkhart</v>
          </cell>
          <cell r="Q22204">
            <v>2</v>
          </cell>
          <cell r="S22204">
            <v>9</v>
          </cell>
        </row>
        <row r="22205">
          <cell r="B22205">
            <v>42999</v>
          </cell>
          <cell r="H22205">
            <v>12</v>
          </cell>
          <cell r="K22205">
            <v>0</v>
          </cell>
          <cell r="O22205">
            <v>140</v>
          </cell>
          <cell r="P22205" t="str">
            <v>Adams</v>
          </cell>
          <cell r="Q22205">
            <v>2</v>
          </cell>
          <cell r="S22205">
            <v>9</v>
          </cell>
        </row>
        <row r="22206">
          <cell r="B22206">
            <v>42999</v>
          </cell>
          <cell r="H22206">
            <v>13</v>
          </cell>
          <cell r="K22206">
            <v>0</v>
          </cell>
          <cell r="O22206">
            <v>375</v>
          </cell>
          <cell r="P22206" t="str">
            <v>Stevens</v>
          </cell>
          <cell r="Q22206">
            <v>5</v>
          </cell>
          <cell r="S22206">
            <v>9</v>
          </cell>
        </row>
        <row r="22207">
          <cell r="B22207">
            <v>42999</v>
          </cell>
          <cell r="H22207">
            <v>10</v>
          </cell>
          <cell r="K22207">
            <v>23</v>
          </cell>
          <cell r="O22207">
            <v>165</v>
          </cell>
          <cell r="P22207" t="str">
            <v>Adams</v>
          </cell>
          <cell r="Q22207">
            <v>2</v>
          </cell>
          <cell r="S22207">
            <v>9</v>
          </cell>
        </row>
        <row r="22208">
          <cell r="B22208">
            <v>42999</v>
          </cell>
          <cell r="H22208">
            <v>9</v>
          </cell>
          <cell r="K22208">
            <v>0</v>
          </cell>
          <cell r="O22208">
            <v>296</v>
          </cell>
          <cell r="P22208" t="str">
            <v>Berkhart</v>
          </cell>
          <cell r="Q22208">
            <v>3</v>
          </cell>
          <cell r="S22208">
            <v>9</v>
          </cell>
        </row>
        <row r="22209">
          <cell r="B22209">
            <v>42999</v>
          </cell>
          <cell r="H22209">
            <v>9</v>
          </cell>
          <cell r="K22209">
            <v>51</v>
          </cell>
          <cell r="O22209">
            <v>149</v>
          </cell>
          <cell r="P22209" t="str">
            <v>Adams</v>
          </cell>
          <cell r="Q22209">
            <v>4</v>
          </cell>
          <cell r="S22209">
            <v>9</v>
          </cell>
        </row>
        <row r="22210">
          <cell r="B22210">
            <v>42999</v>
          </cell>
          <cell r="H22210">
            <v>9</v>
          </cell>
          <cell r="K22210">
            <v>103</v>
          </cell>
          <cell r="O22210">
            <v>0</v>
          </cell>
          <cell r="Q22210">
            <v>0</v>
          </cell>
          <cell r="S22210">
            <v>9</v>
          </cell>
        </row>
        <row r="22211">
          <cell r="B22211">
            <v>42999</v>
          </cell>
          <cell r="H22211">
            <v>10</v>
          </cell>
          <cell r="K22211">
            <v>0</v>
          </cell>
          <cell r="O22211">
            <v>141</v>
          </cell>
          <cell r="P22211" t="str">
            <v>Berkhart</v>
          </cell>
          <cell r="Q22211">
            <v>3</v>
          </cell>
          <cell r="S22211">
            <v>9</v>
          </cell>
        </row>
        <row r="22212">
          <cell r="B22212">
            <v>42999</v>
          </cell>
          <cell r="H22212">
            <v>9</v>
          </cell>
          <cell r="K22212">
            <v>0</v>
          </cell>
          <cell r="O22212">
            <v>102</v>
          </cell>
          <cell r="P22212" t="str">
            <v>Adams</v>
          </cell>
          <cell r="Q22212">
            <v>3</v>
          </cell>
          <cell r="S22212">
            <v>9</v>
          </cell>
        </row>
        <row r="22213">
          <cell r="B22213">
            <v>42999</v>
          </cell>
          <cell r="H22213">
            <v>11</v>
          </cell>
          <cell r="K22213">
            <v>0</v>
          </cell>
          <cell r="O22213">
            <v>1</v>
          </cell>
          <cell r="P22213" t="str">
            <v>Grojovin</v>
          </cell>
          <cell r="Q22213">
            <v>3</v>
          </cell>
          <cell r="S22213">
            <v>9</v>
          </cell>
        </row>
        <row r="22214">
          <cell r="B22214">
            <v>42999</v>
          </cell>
          <cell r="H22214">
            <v>12</v>
          </cell>
          <cell r="K22214">
            <v>0</v>
          </cell>
          <cell r="O22214">
            <v>53</v>
          </cell>
          <cell r="P22214" t="str">
            <v>Stevens</v>
          </cell>
          <cell r="Q22214">
            <v>4</v>
          </cell>
          <cell r="S22214">
            <v>9</v>
          </cell>
        </row>
        <row r="22215">
          <cell r="B22215">
            <v>42999</v>
          </cell>
          <cell r="H22215">
            <v>8</v>
          </cell>
          <cell r="K22215">
            <v>0</v>
          </cell>
          <cell r="O22215">
            <v>47</v>
          </cell>
          <cell r="P22215" t="str">
            <v>Berkhart</v>
          </cell>
          <cell r="Q22215">
            <v>2</v>
          </cell>
          <cell r="S22215">
            <v>9</v>
          </cell>
        </row>
        <row r="22216">
          <cell r="B22216">
            <v>42999</v>
          </cell>
          <cell r="H22216">
            <v>9</v>
          </cell>
          <cell r="K22216">
            <v>0</v>
          </cell>
          <cell r="O22216">
            <v>170</v>
          </cell>
          <cell r="P22216" t="str">
            <v>Adams</v>
          </cell>
          <cell r="Q22216">
            <v>2</v>
          </cell>
          <cell r="S22216">
            <v>9</v>
          </cell>
        </row>
        <row r="22217">
          <cell r="B22217">
            <v>42999</v>
          </cell>
          <cell r="H22217">
            <v>13</v>
          </cell>
          <cell r="K22217">
            <v>0</v>
          </cell>
          <cell r="O22217">
            <v>135</v>
          </cell>
          <cell r="P22217" t="str">
            <v>Stevens</v>
          </cell>
          <cell r="Q22217">
            <v>3</v>
          </cell>
          <cell r="S22217">
            <v>9</v>
          </cell>
        </row>
        <row r="22218">
          <cell r="B22218">
            <v>42999</v>
          </cell>
          <cell r="H22218">
            <v>10</v>
          </cell>
          <cell r="K22218">
            <v>0</v>
          </cell>
          <cell r="O22218">
            <v>103</v>
          </cell>
          <cell r="P22218" t="str">
            <v>Berkhart</v>
          </cell>
          <cell r="Q22218">
            <v>4</v>
          </cell>
          <cell r="S22218">
            <v>9</v>
          </cell>
        </row>
        <row r="22219">
          <cell r="B22219">
            <v>42999</v>
          </cell>
          <cell r="H22219">
            <v>10</v>
          </cell>
          <cell r="K22219">
            <v>0</v>
          </cell>
          <cell r="O22219">
            <v>133</v>
          </cell>
          <cell r="P22219" t="str">
            <v>Adams</v>
          </cell>
          <cell r="Q22219">
            <v>5</v>
          </cell>
          <cell r="S22219">
            <v>9</v>
          </cell>
        </row>
        <row r="22220">
          <cell r="B22220">
            <v>42999</v>
          </cell>
          <cell r="H22220">
            <v>5</v>
          </cell>
          <cell r="K22220">
            <v>10</v>
          </cell>
          <cell r="O22220">
            <v>134</v>
          </cell>
          <cell r="P22220" t="str">
            <v>Berkhart</v>
          </cell>
          <cell r="Q22220">
            <v>3</v>
          </cell>
          <cell r="S22220">
            <v>9</v>
          </cell>
        </row>
        <row r="22221">
          <cell r="B22221">
            <v>42999</v>
          </cell>
          <cell r="H22221">
            <v>9</v>
          </cell>
          <cell r="K22221">
            <v>5</v>
          </cell>
          <cell r="O22221">
            <v>71</v>
          </cell>
          <cell r="P22221" t="str">
            <v>Adams</v>
          </cell>
          <cell r="Q22221">
            <v>4</v>
          </cell>
          <cell r="S22221">
            <v>9</v>
          </cell>
        </row>
        <row r="22222">
          <cell r="B22222">
            <v>42999</v>
          </cell>
          <cell r="H22222">
            <v>9</v>
          </cell>
          <cell r="K22222">
            <v>51</v>
          </cell>
          <cell r="O22222">
            <v>67</v>
          </cell>
          <cell r="P22222" t="str">
            <v>Adams</v>
          </cell>
          <cell r="Q22222">
            <v>1</v>
          </cell>
          <cell r="S22222">
            <v>9</v>
          </cell>
        </row>
        <row r="22223">
          <cell r="B22223">
            <v>42999</v>
          </cell>
          <cell r="H22223">
            <v>6</v>
          </cell>
          <cell r="K22223">
            <v>18</v>
          </cell>
          <cell r="O22223">
            <v>712</v>
          </cell>
          <cell r="P22223" t="str">
            <v>Berkhart</v>
          </cell>
          <cell r="Q22223">
            <v>4</v>
          </cell>
          <cell r="S22223">
            <v>9</v>
          </cell>
        </row>
        <row r="22224">
          <cell r="B22224">
            <v>42999</v>
          </cell>
          <cell r="H22224">
            <v>11</v>
          </cell>
          <cell r="K22224">
            <v>0</v>
          </cell>
          <cell r="O22224">
            <v>592</v>
          </cell>
          <cell r="P22224" t="str">
            <v>Adams</v>
          </cell>
          <cell r="Q22224">
            <v>3</v>
          </cell>
          <cell r="S22224">
            <v>9</v>
          </cell>
        </row>
        <row r="22225">
          <cell r="B22225">
            <v>42999</v>
          </cell>
          <cell r="H22225">
            <v>5</v>
          </cell>
          <cell r="K22225">
            <v>4</v>
          </cell>
          <cell r="O22225">
            <v>143</v>
          </cell>
          <cell r="P22225" t="str">
            <v>Stevens</v>
          </cell>
          <cell r="Q22225">
            <v>2</v>
          </cell>
          <cell r="S22225">
            <v>9</v>
          </cell>
        </row>
        <row r="22226">
          <cell r="B22226">
            <v>42999</v>
          </cell>
          <cell r="H22226">
            <v>5</v>
          </cell>
          <cell r="K22226">
            <v>8</v>
          </cell>
          <cell r="O22226">
            <v>288</v>
          </cell>
          <cell r="P22226" t="str">
            <v>Stevens</v>
          </cell>
          <cell r="Q22226">
            <v>3</v>
          </cell>
          <cell r="S22226">
            <v>9</v>
          </cell>
        </row>
        <row r="22227">
          <cell r="B22227">
            <v>42999</v>
          </cell>
          <cell r="H22227">
            <v>9</v>
          </cell>
          <cell r="K22227">
            <v>94</v>
          </cell>
          <cell r="O22227">
            <v>61</v>
          </cell>
          <cell r="P22227" t="str">
            <v>Adams</v>
          </cell>
          <cell r="Q22227">
            <v>3</v>
          </cell>
          <cell r="S22227">
            <v>9</v>
          </cell>
        </row>
        <row r="22228">
          <cell r="B22228">
            <v>42999</v>
          </cell>
          <cell r="H22228">
            <v>5</v>
          </cell>
          <cell r="K22228">
            <v>3</v>
          </cell>
          <cell r="O22228">
            <v>149</v>
          </cell>
          <cell r="P22228" t="str">
            <v>Katz</v>
          </cell>
          <cell r="Q22228">
            <v>3</v>
          </cell>
          <cell r="S22228">
            <v>9</v>
          </cell>
        </row>
        <row r="22229">
          <cell r="B22229">
            <v>42999</v>
          </cell>
          <cell r="H22229">
            <v>6</v>
          </cell>
          <cell r="K22229">
            <v>16</v>
          </cell>
          <cell r="O22229">
            <v>82</v>
          </cell>
          <cell r="P22229" t="str">
            <v>Stevens</v>
          </cell>
          <cell r="Q22229">
            <v>3</v>
          </cell>
          <cell r="S22229">
            <v>9</v>
          </cell>
        </row>
        <row r="22230">
          <cell r="B22230">
            <v>42999</v>
          </cell>
          <cell r="H22230">
            <v>9</v>
          </cell>
          <cell r="K22230">
            <v>0</v>
          </cell>
          <cell r="O22230">
            <v>421</v>
          </cell>
          <cell r="P22230" t="str">
            <v>Berkhart</v>
          </cell>
          <cell r="Q22230">
            <v>3</v>
          </cell>
          <cell r="S22230">
            <v>9</v>
          </cell>
        </row>
        <row r="22231">
          <cell r="B22231">
            <v>42999</v>
          </cell>
          <cell r="H22231">
            <v>6</v>
          </cell>
          <cell r="K22231">
            <v>5</v>
          </cell>
          <cell r="O22231">
            <v>335</v>
          </cell>
          <cell r="P22231" t="str">
            <v>Adams</v>
          </cell>
          <cell r="Q22231">
            <v>2</v>
          </cell>
          <cell r="S22231">
            <v>9</v>
          </cell>
        </row>
        <row r="22232">
          <cell r="B22232">
            <v>42999</v>
          </cell>
          <cell r="H22232">
            <v>8</v>
          </cell>
          <cell r="K22232">
            <v>0</v>
          </cell>
          <cell r="O22232">
            <v>185</v>
          </cell>
          <cell r="P22232" t="str">
            <v>Stevens</v>
          </cell>
          <cell r="Q22232">
            <v>3</v>
          </cell>
          <cell r="S22232">
            <v>9</v>
          </cell>
        </row>
        <row r="22233">
          <cell r="B22233">
            <v>42999</v>
          </cell>
          <cell r="H22233">
            <v>10</v>
          </cell>
          <cell r="K22233">
            <v>0</v>
          </cell>
          <cell r="O22233">
            <v>1230</v>
          </cell>
          <cell r="P22233" t="str">
            <v>Katz</v>
          </cell>
          <cell r="Q22233">
            <v>4</v>
          </cell>
          <cell r="S22233">
            <v>9</v>
          </cell>
        </row>
        <row r="22234">
          <cell r="B22234">
            <v>42999</v>
          </cell>
          <cell r="H22234">
            <v>12</v>
          </cell>
          <cell r="K22234">
            <v>0</v>
          </cell>
          <cell r="O22234">
            <v>65</v>
          </cell>
          <cell r="P22234" t="str">
            <v>Stevens</v>
          </cell>
          <cell r="Q22234">
            <v>3</v>
          </cell>
          <cell r="S22234">
            <v>9</v>
          </cell>
        </row>
        <row r="22235">
          <cell r="B22235">
            <v>42999</v>
          </cell>
          <cell r="H22235">
            <v>5</v>
          </cell>
          <cell r="K22235">
            <v>43</v>
          </cell>
          <cell r="O22235">
            <v>192</v>
          </cell>
          <cell r="P22235" t="str">
            <v>Stevens</v>
          </cell>
          <cell r="Q22235">
            <v>4</v>
          </cell>
          <cell r="S22235">
            <v>9</v>
          </cell>
        </row>
        <row r="22236">
          <cell r="B22236">
            <v>42999</v>
          </cell>
          <cell r="H22236">
            <v>10</v>
          </cell>
          <cell r="K22236">
            <v>27</v>
          </cell>
          <cell r="O22236">
            <v>117</v>
          </cell>
          <cell r="P22236" t="str">
            <v>Adams</v>
          </cell>
          <cell r="Q22236">
            <v>3</v>
          </cell>
          <cell r="S22236">
            <v>9</v>
          </cell>
        </row>
        <row r="22237">
          <cell r="B22237">
            <v>42999</v>
          </cell>
          <cell r="H22237">
            <v>6</v>
          </cell>
          <cell r="K22237">
            <v>45</v>
          </cell>
          <cell r="O22237">
            <v>0</v>
          </cell>
          <cell r="Q22237">
            <v>0</v>
          </cell>
          <cell r="S22237">
            <v>9</v>
          </cell>
        </row>
        <row r="22238">
          <cell r="B22238">
            <v>42999</v>
          </cell>
          <cell r="H22238">
            <v>5</v>
          </cell>
          <cell r="K22238">
            <v>60</v>
          </cell>
          <cell r="O22238">
            <v>377</v>
          </cell>
          <cell r="P22238" t="str">
            <v>Adams</v>
          </cell>
          <cell r="Q22238">
            <v>3</v>
          </cell>
          <cell r="S22238">
            <v>9</v>
          </cell>
        </row>
        <row r="22239">
          <cell r="B22239">
            <v>42999</v>
          </cell>
          <cell r="H22239">
            <v>6</v>
          </cell>
          <cell r="K22239">
            <v>46</v>
          </cell>
          <cell r="O22239">
            <v>236</v>
          </cell>
          <cell r="P22239" t="str">
            <v>Stevens</v>
          </cell>
          <cell r="Q22239">
            <v>3</v>
          </cell>
          <cell r="S22239">
            <v>9</v>
          </cell>
        </row>
        <row r="22240">
          <cell r="B22240">
            <v>42999</v>
          </cell>
          <cell r="H22240">
            <v>6</v>
          </cell>
          <cell r="K22240">
            <v>59</v>
          </cell>
          <cell r="O22240">
            <v>86</v>
          </cell>
          <cell r="P22240" t="str">
            <v>Stevens</v>
          </cell>
          <cell r="Q22240">
            <v>3</v>
          </cell>
          <cell r="S22240">
            <v>9</v>
          </cell>
        </row>
        <row r="22241">
          <cell r="B22241">
            <v>42999</v>
          </cell>
          <cell r="H22241">
            <v>9</v>
          </cell>
          <cell r="K22241">
            <v>75</v>
          </cell>
          <cell r="O22241">
            <v>33</v>
          </cell>
          <cell r="P22241" t="str">
            <v>Adams</v>
          </cell>
          <cell r="Q22241">
            <v>2</v>
          </cell>
          <cell r="S22241">
            <v>9</v>
          </cell>
        </row>
        <row r="22242">
          <cell r="B22242">
            <v>42999</v>
          </cell>
          <cell r="H22242">
            <v>9</v>
          </cell>
          <cell r="K22242">
            <v>108</v>
          </cell>
          <cell r="O22242">
            <v>55</v>
          </cell>
          <cell r="P22242" t="str">
            <v>Adams</v>
          </cell>
          <cell r="Q22242">
            <v>3</v>
          </cell>
          <cell r="S22242">
            <v>9</v>
          </cell>
        </row>
        <row r="22243">
          <cell r="B22243">
            <v>42999</v>
          </cell>
          <cell r="H22243">
            <v>5</v>
          </cell>
          <cell r="K22243">
            <v>12</v>
          </cell>
          <cell r="O22243">
            <v>44</v>
          </cell>
          <cell r="P22243" t="str">
            <v>Stevens</v>
          </cell>
          <cell r="Q22243">
            <v>3</v>
          </cell>
          <cell r="S22243">
            <v>9</v>
          </cell>
        </row>
        <row r="22244">
          <cell r="B22244">
            <v>42999</v>
          </cell>
          <cell r="H22244">
            <v>6</v>
          </cell>
          <cell r="K22244">
            <v>27</v>
          </cell>
          <cell r="O22244">
            <v>11</v>
          </cell>
          <cell r="P22244" t="str">
            <v>Adams</v>
          </cell>
          <cell r="Q22244">
            <v>4</v>
          </cell>
          <cell r="S22244">
            <v>9</v>
          </cell>
        </row>
        <row r="22245">
          <cell r="B22245">
            <v>42999</v>
          </cell>
          <cell r="H22245">
            <v>6</v>
          </cell>
          <cell r="K22245">
            <v>29</v>
          </cell>
          <cell r="O22245">
            <v>434</v>
          </cell>
          <cell r="P22245" t="str">
            <v>Adams</v>
          </cell>
          <cell r="Q22245">
            <v>2</v>
          </cell>
          <cell r="S22245">
            <v>9</v>
          </cell>
        </row>
        <row r="22246">
          <cell r="B22246">
            <v>42999</v>
          </cell>
          <cell r="H22246">
            <v>5</v>
          </cell>
          <cell r="K22246">
            <v>40</v>
          </cell>
          <cell r="O22246">
            <v>0</v>
          </cell>
          <cell r="Q22246">
            <v>0</v>
          </cell>
          <cell r="S22246">
            <v>9</v>
          </cell>
        </row>
        <row r="22247">
          <cell r="B22247">
            <v>42999</v>
          </cell>
          <cell r="H22247">
            <v>10</v>
          </cell>
          <cell r="K22247">
            <v>10</v>
          </cell>
          <cell r="O22247">
            <v>0</v>
          </cell>
          <cell r="Q22247">
            <v>0</v>
          </cell>
          <cell r="S22247">
            <v>9</v>
          </cell>
        </row>
        <row r="22248">
          <cell r="B22248">
            <v>42999</v>
          </cell>
          <cell r="H22248">
            <v>2</v>
          </cell>
          <cell r="K22248">
            <v>0</v>
          </cell>
          <cell r="O22248">
            <v>8</v>
          </cell>
          <cell r="P22248" t="str">
            <v>Stevens</v>
          </cell>
          <cell r="Q22248">
            <v>3</v>
          </cell>
          <cell r="S22248">
            <v>9</v>
          </cell>
        </row>
        <row r="22249">
          <cell r="B22249">
            <v>42999</v>
          </cell>
          <cell r="H22249">
            <v>6</v>
          </cell>
          <cell r="K22249">
            <v>6</v>
          </cell>
          <cell r="O22249">
            <v>71</v>
          </cell>
          <cell r="P22249" t="str">
            <v>Stevens</v>
          </cell>
          <cell r="Q22249">
            <v>5</v>
          </cell>
          <cell r="S22249">
            <v>9</v>
          </cell>
        </row>
        <row r="22250">
          <cell r="B22250">
            <v>42999</v>
          </cell>
          <cell r="H22250">
            <v>10</v>
          </cell>
          <cell r="K22250">
            <v>0</v>
          </cell>
          <cell r="O22250">
            <v>142</v>
          </cell>
          <cell r="P22250" t="str">
            <v>Stevens</v>
          </cell>
          <cell r="Q22250">
            <v>5</v>
          </cell>
          <cell r="S22250">
            <v>9</v>
          </cell>
        </row>
        <row r="22251">
          <cell r="B22251">
            <v>42999</v>
          </cell>
          <cell r="H22251">
            <v>10</v>
          </cell>
          <cell r="K22251">
            <v>0</v>
          </cell>
          <cell r="O22251">
            <v>34</v>
          </cell>
          <cell r="P22251" t="str">
            <v>Stevens</v>
          </cell>
          <cell r="Q22251">
            <v>4</v>
          </cell>
          <cell r="S22251">
            <v>9</v>
          </cell>
        </row>
        <row r="22252">
          <cell r="B22252">
            <v>42999</v>
          </cell>
          <cell r="H22252">
            <v>11</v>
          </cell>
          <cell r="K22252">
            <v>0</v>
          </cell>
          <cell r="O22252">
            <v>222</v>
          </cell>
          <cell r="P22252" t="str">
            <v>Stevens</v>
          </cell>
          <cell r="Q22252">
            <v>5</v>
          </cell>
          <cell r="S22252">
            <v>9</v>
          </cell>
        </row>
        <row r="22253">
          <cell r="B22253">
            <v>42999</v>
          </cell>
          <cell r="H22253">
            <v>9</v>
          </cell>
          <cell r="K22253">
            <v>0</v>
          </cell>
          <cell r="O22253">
            <v>102</v>
          </cell>
          <cell r="P22253" t="str">
            <v>Adams</v>
          </cell>
          <cell r="Q22253">
            <v>1</v>
          </cell>
          <cell r="S22253">
            <v>9</v>
          </cell>
        </row>
        <row r="22254">
          <cell r="B22254">
            <v>42999</v>
          </cell>
          <cell r="H22254">
            <v>6</v>
          </cell>
          <cell r="K22254">
            <v>14</v>
          </cell>
          <cell r="O22254">
            <v>266</v>
          </cell>
          <cell r="P22254" t="str">
            <v>Adams</v>
          </cell>
          <cell r="Q22254">
            <v>1</v>
          </cell>
          <cell r="S22254">
            <v>9</v>
          </cell>
        </row>
        <row r="22255">
          <cell r="B22255">
            <v>42999</v>
          </cell>
          <cell r="H22255">
            <v>10</v>
          </cell>
          <cell r="K22255">
            <v>209</v>
          </cell>
          <cell r="O22255">
            <v>98</v>
          </cell>
          <cell r="P22255" t="str">
            <v>Adams</v>
          </cell>
          <cell r="Q22255">
            <v>3</v>
          </cell>
          <cell r="S22255">
            <v>9</v>
          </cell>
        </row>
        <row r="22256">
          <cell r="B22256">
            <v>42999</v>
          </cell>
          <cell r="H22256">
            <v>10</v>
          </cell>
          <cell r="K22256">
            <v>284</v>
          </cell>
          <cell r="O22256">
            <v>305</v>
          </cell>
          <cell r="P22256" t="str">
            <v>Adams</v>
          </cell>
          <cell r="Q22256">
            <v>4</v>
          </cell>
          <cell r="S22256">
            <v>9</v>
          </cell>
        </row>
        <row r="22257">
          <cell r="B22257">
            <v>42999</v>
          </cell>
          <cell r="H22257">
            <v>9</v>
          </cell>
          <cell r="K22257">
            <v>0</v>
          </cell>
          <cell r="O22257">
            <v>914</v>
          </cell>
          <cell r="P22257" t="str">
            <v>Stevens</v>
          </cell>
          <cell r="Q22257">
            <v>4</v>
          </cell>
          <cell r="S22257">
            <v>9</v>
          </cell>
        </row>
        <row r="22258">
          <cell r="B22258">
            <v>42999</v>
          </cell>
          <cell r="H22258">
            <v>13</v>
          </cell>
          <cell r="K22258">
            <v>0</v>
          </cell>
          <cell r="O22258">
            <v>393</v>
          </cell>
          <cell r="P22258" t="str">
            <v>Katz</v>
          </cell>
          <cell r="Q22258">
            <v>3</v>
          </cell>
          <cell r="S22258">
            <v>9</v>
          </cell>
        </row>
        <row r="22259">
          <cell r="B22259">
            <v>42999</v>
          </cell>
          <cell r="H22259">
            <v>16</v>
          </cell>
          <cell r="K22259">
            <v>0</v>
          </cell>
          <cell r="O22259">
            <v>66</v>
          </cell>
          <cell r="P22259" t="str">
            <v>Berkhart</v>
          </cell>
          <cell r="Q22259">
            <v>2</v>
          </cell>
          <cell r="S22259">
            <v>9</v>
          </cell>
        </row>
        <row r="22260">
          <cell r="B22260">
            <v>42999</v>
          </cell>
          <cell r="H22260">
            <v>9</v>
          </cell>
          <cell r="K22260">
            <v>0</v>
          </cell>
          <cell r="O22260">
            <v>239</v>
          </cell>
          <cell r="P22260" t="str">
            <v>Adams</v>
          </cell>
          <cell r="Q22260">
            <v>3</v>
          </cell>
          <cell r="S22260">
            <v>9</v>
          </cell>
        </row>
        <row r="22261">
          <cell r="B22261">
            <v>42999</v>
          </cell>
          <cell r="H22261">
            <v>10</v>
          </cell>
          <cell r="K22261">
            <v>0</v>
          </cell>
          <cell r="O22261">
            <v>317</v>
          </cell>
          <cell r="P22261" t="str">
            <v>Berkhart</v>
          </cell>
          <cell r="Q22261">
            <v>1</v>
          </cell>
          <cell r="S22261">
            <v>9</v>
          </cell>
        </row>
        <row r="22262">
          <cell r="B22262">
            <v>42999</v>
          </cell>
          <cell r="H22262">
            <v>9</v>
          </cell>
          <cell r="K22262">
            <v>0</v>
          </cell>
          <cell r="O22262">
            <v>173</v>
          </cell>
          <cell r="P22262" t="str">
            <v>Adams</v>
          </cell>
          <cell r="Q22262">
            <v>1</v>
          </cell>
          <cell r="S22262">
            <v>9</v>
          </cell>
        </row>
        <row r="22263">
          <cell r="B22263">
            <v>42999</v>
          </cell>
          <cell r="H22263">
            <v>10</v>
          </cell>
          <cell r="K22263">
            <v>314</v>
          </cell>
          <cell r="O22263">
            <v>74</v>
          </cell>
          <cell r="P22263" t="str">
            <v>Adams</v>
          </cell>
          <cell r="Q22263">
            <v>1</v>
          </cell>
          <cell r="S22263">
            <v>9</v>
          </cell>
        </row>
        <row r="22264">
          <cell r="B22264">
            <v>42999</v>
          </cell>
          <cell r="H22264">
            <v>10</v>
          </cell>
          <cell r="K22264">
            <v>0</v>
          </cell>
          <cell r="O22264">
            <v>65</v>
          </cell>
          <cell r="P22264" t="str">
            <v>Berkhart</v>
          </cell>
          <cell r="Q22264">
            <v>2</v>
          </cell>
          <cell r="S22264">
            <v>9</v>
          </cell>
        </row>
        <row r="22265">
          <cell r="B22265">
            <v>42999</v>
          </cell>
          <cell r="H22265">
            <v>6</v>
          </cell>
          <cell r="K22265">
            <v>39</v>
          </cell>
          <cell r="O22265">
            <v>140</v>
          </cell>
          <cell r="P22265" t="str">
            <v>Adams</v>
          </cell>
          <cell r="Q22265">
            <v>3</v>
          </cell>
          <cell r="S22265">
            <v>9</v>
          </cell>
        </row>
        <row r="22266">
          <cell r="B22266">
            <v>42999</v>
          </cell>
          <cell r="H22266">
            <v>6</v>
          </cell>
          <cell r="K22266">
            <v>26</v>
          </cell>
          <cell r="O22266">
            <v>346</v>
          </cell>
          <cell r="P22266" t="str">
            <v>Berkhart</v>
          </cell>
          <cell r="Q22266">
            <v>2</v>
          </cell>
          <cell r="S22266">
            <v>9</v>
          </cell>
        </row>
        <row r="22267">
          <cell r="B22267">
            <v>42999</v>
          </cell>
          <cell r="H22267">
            <v>6</v>
          </cell>
          <cell r="K22267">
            <v>31</v>
          </cell>
          <cell r="O22267">
            <v>96</v>
          </cell>
          <cell r="P22267" t="str">
            <v>Stevens</v>
          </cell>
          <cell r="Q22267">
            <v>4</v>
          </cell>
          <cell r="S22267">
            <v>9</v>
          </cell>
        </row>
        <row r="22268">
          <cell r="B22268">
            <v>42999</v>
          </cell>
          <cell r="H22268">
            <v>6</v>
          </cell>
          <cell r="K22268">
            <v>120</v>
          </cell>
          <cell r="O22268">
            <v>54</v>
          </cell>
          <cell r="P22268" t="str">
            <v>Stevens</v>
          </cell>
          <cell r="Q22268">
            <v>3</v>
          </cell>
          <cell r="S22268">
            <v>9</v>
          </cell>
        </row>
        <row r="22269">
          <cell r="B22269">
            <v>42999</v>
          </cell>
          <cell r="H22269">
            <v>5</v>
          </cell>
          <cell r="K22269">
            <v>82</v>
          </cell>
          <cell r="O22269">
            <v>100</v>
          </cell>
          <cell r="P22269" t="str">
            <v>Adams</v>
          </cell>
          <cell r="Q22269">
            <v>2</v>
          </cell>
          <cell r="S22269">
            <v>9</v>
          </cell>
        </row>
        <row r="22270">
          <cell r="B22270">
            <v>42999</v>
          </cell>
          <cell r="H22270">
            <v>6</v>
          </cell>
          <cell r="K22270">
            <v>9</v>
          </cell>
          <cell r="O22270">
            <v>53</v>
          </cell>
          <cell r="P22270" t="str">
            <v>Stevens</v>
          </cell>
          <cell r="Q22270">
            <v>4</v>
          </cell>
          <cell r="S22270">
            <v>9</v>
          </cell>
        </row>
        <row r="22271">
          <cell r="B22271">
            <v>42999</v>
          </cell>
          <cell r="H22271">
            <v>9</v>
          </cell>
          <cell r="K22271">
            <v>0</v>
          </cell>
          <cell r="O22271">
            <v>267</v>
          </cell>
          <cell r="P22271" t="str">
            <v>Stevens</v>
          </cell>
          <cell r="Q22271">
            <v>4</v>
          </cell>
          <cell r="S22271">
            <v>9</v>
          </cell>
        </row>
        <row r="22272">
          <cell r="B22272">
            <v>42999</v>
          </cell>
          <cell r="H22272">
            <v>10</v>
          </cell>
          <cell r="K22272">
            <v>0</v>
          </cell>
          <cell r="O22272">
            <v>284</v>
          </cell>
          <cell r="P22272" t="str">
            <v>Adams</v>
          </cell>
          <cell r="Q22272">
            <v>3</v>
          </cell>
          <cell r="S22272">
            <v>9</v>
          </cell>
        </row>
        <row r="22273">
          <cell r="B22273">
            <v>42999</v>
          </cell>
          <cell r="H22273">
            <v>6</v>
          </cell>
          <cell r="K22273">
            <v>7</v>
          </cell>
          <cell r="O22273">
            <v>224</v>
          </cell>
          <cell r="P22273" t="str">
            <v>Berkhart</v>
          </cell>
          <cell r="Q22273">
            <v>3</v>
          </cell>
          <cell r="S22273">
            <v>9</v>
          </cell>
        </row>
        <row r="22274">
          <cell r="B22274">
            <v>42999</v>
          </cell>
          <cell r="H22274">
            <v>6</v>
          </cell>
          <cell r="K22274">
            <v>42</v>
          </cell>
          <cell r="O22274">
            <v>50</v>
          </cell>
          <cell r="P22274" t="str">
            <v>Stevens</v>
          </cell>
          <cell r="Q22274">
            <v>3</v>
          </cell>
          <cell r="S22274">
            <v>9</v>
          </cell>
        </row>
        <row r="22275">
          <cell r="B22275">
            <v>42999</v>
          </cell>
          <cell r="H22275">
            <v>5</v>
          </cell>
          <cell r="K22275">
            <v>48</v>
          </cell>
          <cell r="O22275">
            <v>453</v>
          </cell>
          <cell r="P22275" t="str">
            <v>Adams</v>
          </cell>
          <cell r="Q22275">
            <v>5</v>
          </cell>
          <cell r="S22275">
            <v>9</v>
          </cell>
        </row>
        <row r="22276">
          <cell r="B22276">
            <v>42999</v>
          </cell>
          <cell r="H22276">
            <v>6</v>
          </cell>
          <cell r="K22276">
            <v>19</v>
          </cell>
          <cell r="O22276">
            <v>136</v>
          </cell>
          <cell r="P22276" t="str">
            <v>Stevens</v>
          </cell>
          <cell r="Q22276">
            <v>5</v>
          </cell>
          <cell r="S22276">
            <v>9</v>
          </cell>
        </row>
        <row r="22277">
          <cell r="B22277">
            <v>42999</v>
          </cell>
          <cell r="H22277">
            <v>6</v>
          </cell>
          <cell r="K22277">
            <v>64</v>
          </cell>
          <cell r="O22277">
            <v>264</v>
          </cell>
          <cell r="P22277" t="str">
            <v>Berkhart</v>
          </cell>
          <cell r="Q22277">
            <v>4</v>
          </cell>
          <cell r="S22277">
            <v>9</v>
          </cell>
        </row>
        <row r="22278">
          <cell r="B22278">
            <v>42999</v>
          </cell>
          <cell r="H22278">
            <v>6</v>
          </cell>
          <cell r="K22278">
            <v>68</v>
          </cell>
          <cell r="O22278">
            <v>84</v>
          </cell>
          <cell r="P22278" t="str">
            <v>Stevens</v>
          </cell>
          <cell r="Q22278">
            <v>3</v>
          </cell>
          <cell r="S22278">
            <v>9</v>
          </cell>
        </row>
        <row r="22279">
          <cell r="B22279">
            <v>42999</v>
          </cell>
          <cell r="H22279">
            <v>6</v>
          </cell>
          <cell r="K22279">
            <v>89</v>
          </cell>
          <cell r="O22279">
            <v>53</v>
          </cell>
          <cell r="P22279" t="str">
            <v>Stevens</v>
          </cell>
          <cell r="Q22279">
            <v>3</v>
          </cell>
          <cell r="S22279">
            <v>9</v>
          </cell>
        </row>
        <row r="22280">
          <cell r="B22280">
            <v>42999</v>
          </cell>
          <cell r="H22280">
            <v>6</v>
          </cell>
          <cell r="K22280">
            <v>9</v>
          </cell>
          <cell r="O22280">
            <v>357</v>
          </cell>
          <cell r="P22280" t="str">
            <v>Stevens</v>
          </cell>
          <cell r="Q22280">
            <v>3</v>
          </cell>
          <cell r="S22280">
            <v>9</v>
          </cell>
        </row>
        <row r="22281">
          <cell r="B22281">
            <v>42999</v>
          </cell>
          <cell r="H22281">
            <v>6</v>
          </cell>
          <cell r="K22281">
            <v>83</v>
          </cell>
          <cell r="O22281">
            <v>196</v>
          </cell>
          <cell r="P22281" t="str">
            <v>Berkhart</v>
          </cell>
          <cell r="Q22281">
            <v>4</v>
          </cell>
          <cell r="S22281">
            <v>9</v>
          </cell>
        </row>
        <row r="22282">
          <cell r="B22282">
            <v>42999</v>
          </cell>
          <cell r="H22282">
            <v>6</v>
          </cell>
          <cell r="K22282">
            <v>35</v>
          </cell>
          <cell r="O22282">
            <v>678</v>
          </cell>
          <cell r="P22282" t="str">
            <v>Adams</v>
          </cell>
          <cell r="Q22282">
            <v>2</v>
          </cell>
          <cell r="S22282">
            <v>9</v>
          </cell>
        </row>
        <row r="22283">
          <cell r="B22283">
            <v>42999</v>
          </cell>
          <cell r="H22283">
            <v>5</v>
          </cell>
          <cell r="K22283">
            <v>155</v>
          </cell>
          <cell r="O22283">
            <v>73</v>
          </cell>
          <cell r="P22283" t="str">
            <v>Berkhart</v>
          </cell>
          <cell r="Q22283">
            <v>4</v>
          </cell>
          <cell r="S22283">
            <v>9</v>
          </cell>
        </row>
        <row r="22284">
          <cell r="B22284">
            <v>42999</v>
          </cell>
          <cell r="H22284">
            <v>6</v>
          </cell>
          <cell r="K22284">
            <v>51</v>
          </cell>
          <cell r="O22284">
            <v>161</v>
          </cell>
          <cell r="P22284" t="str">
            <v>Stevens</v>
          </cell>
          <cell r="Q22284">
            <v>1</v>
          </cell>
          <cell r="S22284">
            <v>9</v>
          </cell>
        </row>
        <row r="22285">
          <cell r="B22285">
            <v>42999</v>
          </cell>
          <cell r="H22285">
            <v>5</v>
          </cell>
          <cell r="K22285">
            <v>36</v>
          </cell>
          <cell r="O22285">
            <v>102</v>
          </cell>
          <cell r="P22285" t="str">
            <v>Berkhart</v>
          </cell>
          <cell r="Q22285">
            <v>3</v>
          </cell>
          <cell r="S22285">
            <v>9</v>
          </cell>
        </row>
        <row r="22286">
          <cell r="B22286">
            <v>42999</v>
          </cell>
          <cell r="H22286">
            <v>5</v>
          </cell>
          <cell r="K22286">
            <v>55</v>
          </cell>
          <cell r="O22286">
            <v>162</v>
          </cell>
          <cell r="P22286" t="str">
            <v>Berkhart</v>
          </cell>
          <cell r="Q22286">
            <v>4</v>
          </cell>
          <cell r="S22286">
            <v>9</v>
          </cell>
        </row>
        <row r="22287">
          <cell r="B22287">
            <v>42999</v>
          </cell>
          <cell r="H22287">
            <v>6</v>
          </cell>
          <cell r="K22287">
            <v>48</v>
          </cell>
          <cell r="O22287">
            <v>28</v>
          </cell>
          <cell r="P22287" t="str">
            <v>Stevens</v>
          </cell>
          <cell r="Q22287">
            <v>4</v>
          </cell>
          <cell r="S22287">
            <v>9</v>
          </cell>
        </row>
        <row r="22288">
          <cell r="B22288">
            <v>42999</v>
          </cell>
          <cell r="H22288">
            <v>5</v>
          </cell>
          <cell r="K22288">
            <v>39</v>
          </cell>
          <cell r="O22288">
            <v>271</v>
          </cell>
          <cell r="P22288" t="str">
            <v>Stevens</v>
          </cell>
          <cell r="Q22288">
            <v>3</v>
          </cell>
          <cell r="S22288">
            <v>9</v>
          </cell>
        </row>
        <row r="22289">
          <cell r="B22289">
            <v>42999</v>
          </cell>
          <cell r="H22289">
            <v>6</v>
          </cell>
          <cell r="K22289">
            <v>167</v>
          </cell>
          <cell r="O22289">
            <v>88</v>
          </cell>
          <cell r="P22289" t="str">
            <v>Berkhart</v>
          </cell>
          <cell r="Q22289">
            <v>2</v>
          </cell>
          <cell r="S22289">
            <v>9</v>
          </cell>
        </row>
        <row r="22290">
          <cell r="B22290">
            <v>42999</v>
          </cell>
          <cell r="H22290">
            <v>6</v>
          </cell>
          <cell r="K22290">
            <v>77</v>
          </cell>
          <cell r="O22290">
            <v>53</v>
          </cell>
          <cell r="P22290" t="str">
            <v>Berkhart</v>
          </cell>
          <cell r="Q22290">
            <v>3</v>
          </cell>
          <cell r="S22290">
            <v>9</v>
          </cell>
        </row>
        <row r="22291">
          <cell r="B22291">
            <v>42999</v>
          </cell>
          <cell r="H22291">
            <v>9</v>
          </cell>
          <cell r="K22291">
            <v>0</v>
          </cell>
          <cell r="O22291">
            <v>78</v>
          </cell>
          <cell r="P22291" t="str">
            <v>Berkhart</v>
          </cell>
          <cell r="Q22291">
            <v>3</v>
          </cell>
          <cell r="S22291">
            <v>9</v>
          </cell>
        </row>
        <row r="22292">
          <cell r="B22292">
            <v>42999</v>
          </cell>
          <cell r="H22292">
            <v>10</v>
          </cell>
          <cell r="K22292">
            <v>0</v>
          </cell>
          <cell r="O22292">
            <v>103</v>
          </cell>
          <cell r="P22292" t="str">
            <v>Stevens</v>
          </cell>
          <cell r="Q22292">
            <v>4</v>
          </cell>
          <cell r="S22292">
            <v>9</v>
          </cell>
        </row>
        <row r="22293">
          <cell r="B22293">
            <v>42999</v>
          </cell>
          <cell r="H22293">
            <v>9</v>
          </cell>
          <cell r="K22293">
            <v>0</v>
          </cell>
          <cell r="O22293">
            <v>63</v>
          </cell>
          <cell r="P22293" t="str">
            <v>Adams</v>
          </cell>
          <cell r="Q22293">
            <v>2</v>
          </cell>
          <cell r="S22293">
            <v>9</v>
          </cell>
        </row>
        <row r="22294">
          <cell r="B22294">
            <v>42999</v>
          </cell>
          <cell r="H22294">
            <v>1</v>
          </cell>
          <cell r="K22294">
            <v>0</v>
          </cell>
          <cell r="O22294">
            <v>157</v>
          </cell>
          <cell r="P22294" t="str">
            <v>Berkhart</v>
          </cell>
          <cell r="Q22294">
            <v>2</v>
          </cell>
          <cell r="S22294">
            <v>9</v>
          </cell>
        </row>
        <row r="22295">
          <cell r="B22295">
            <v>42999</v>
          </cell>
          <cell r="H22295">
            <v>5</v>
          </cell>
          <cell r="K22295">
            <v>22</v>
          </cell>
          <cell r="O22295">
            <v>52</v>
          </cell>
          <cell r="P22295" t="str">
            <v>Adams</v>
          </cell>
          <cell r="Q22295">
            <v>1</v>
          </cell>
          <cell r="S22295">
            <v>9</v>
          </cell>
        </row>
        <row r="22296">
          <cell r="B22296">
            <v>42999</v>
          </cell>
          <cell r="H22296">
            <v>13</v>
          </cell>
          <cell r="K22296">
            <v>0</v>
          </cell>
          <cell r="O22296">
            <v>730</v>
          </cell>
          <cell r="P22296" t="str">
            <v>Katz</v>
          </cell>
          <cell r="Q22296">
            <v>4</v>
          </cell>
          <cell r="S22296">
            <v>9</v>
          </cell>
        </row>
        <row r="22297">
          <cell r="B22297">
            <v>42999</v>
          </cell>
          <cell r="H22297">
            <v>9</v>
          </cell>
          <cell r="K22297">
            <v>0</v>
          </cell>
          <cell r="O22297">
            <v>221</v>
          </cell>
          <cell r="P22297" t="str">
            <v>Adams</v>
          </cell>
          <cell r="Q22297">
            <v>3</v>
          </cell>
          <cell r="S22297">
            <v>9</v>
          </cell>
        </row>
        <row r="22298">
          <cell r="B22298">
            <v>42999</v>
          </cell>
          <cell r="H22298">
            <v>6</v>
          </cell>
          <cell r="K22298">
            <v>30</v>
          </cell>
          <cell r="O22298">
            <v>117</v>
          </cell>
          <cell r="P22298" t="str">
            <v>Berkhart</v>
          </cell>
          <cell r="Q22298">
            <v>4</v>
          </cell>
          <cell r="S22298">
            <v>9</v>
          </cell>
        </row>
        <row r="22299">
          <cell r="B22299">
            <v>42999</v>
          </cell>
          <cell r="H22299">
            <v>0</v>
          </cell>
          <cell r="K22299">
            <v>31</v>
          </cell>
          <cell r="O22299">
            <v>164</v>
          </cell>
          <cell r="P22299" t="str">
            <v>Berkhart</v>
          </cell>
          <cell r="Q22299">
            <v>3</v>
          </cell>
          <cell r="S22299">
            <v>9</v>
          </cell>
        </row>
        <row r="22300">
          <cell r="B22300">
            <v>42999</v>
          </cell>
          <cell r="H22300">
            <v>8</v>
          </cell>
          <cell r="K22300">
            <v>0</v>
          </cell>
          <cell r="O22300">
            <v>71</v>
          </cell>
          <cell r="P22300" t="str">
            <v>Adams</v>
          </cell>
          <cell r="Q22300">
            <v>2</v>
          </cell>
          <cell r="S22300">
            <v>9</v>
          </cell>
        </row>
        <row r="22301">
          <cell r="B22301">
            <v>42999</v>
          </cell>
          <cell r="H22301">
            <v>9</v>
          </cell>
          <cell r="K22301">
            <v>0</v>
          </cell>
          <cell r="O22301">
            <v>140</v>
          </cell>
          <cell r="P22301" t="str">
            <v>Adams</v>
          </cell>
          <cell r="Q22301">
            <v>2</v>
          </cell>
          <cell r="S22301">
            <v>9</v>
          </cell>
        </row>
        <row r="22302">
          <cell r="B22302">
            <v>42999</v>
          </cell>
          <cell r="H22302">
            <v>14</v>
          </cell>
          <cell r="K22302">
            <v>0</v>
          </cell>
          <cell r="O22302">
            <v>69</v>
          </cell>
          <cell r="P22302" t="str">
            <v>Berkhart</v>
          </cell>
          <cell r="Q22302">
            <v>4</v>
          </cell>
          <cell r="S22302">
            <v>9</v>
          </cell>
        </row>
        <row r="22303">
          <cell r="B22303">
            <v>42999</v>
          </cell>
          <cell r="H22303">
            <v>11</v>
          </cell>
          <cell r="K22303">
            <v>0</v>
          </cell>
          <cell r="O22303">
            <v>524</v>
          </cell>
          <cell r="P22303" t="str">
            <v>Stevens</v>
          </cell>
          <cell r="Q22303">
            <v>3</v>
          </cell>
          <cell r="S22303">
            <v>9</v>
          </cell>
        </row>
        <row r="22304">
          <cell r="B22304">
            <v>42999</v>
          </cell>
          <cell r="H22304">
            <v>9</v>
          </cell>
          <cell r="K22304">
            <v>0</v>
          </cell>
          <cell r="O22304">
            <v>228</v>
          </cell>
          <cell r="P22304" t="str">
            <v>Adams</v>
          </cell>
          <cell r="Q22304">
            <v>3</v>
          </cell>
          <cell r="S22304">
            <v>9</v>
          </cell>
        </row>
        <row r="22305">
          <cell r="B22305">
            <v>42999</v>
          </cell>
          <cell r="H22305">
            <v>13</v>
          </cell>
          <cell r="K22305">
            <v>0</v>
          </cell>
          <cell r="O22305">
            <v>119</v>
          </cell>
          <cell r="P22305" t="str">
            <v>Berkhart</v>
          </cell>
          <cell r="Q22305">
            <v>5</v>
          </cell>
          <cell r="S22305">
            <v>9</v>
          </cell>
        </row>
        <row r="22306">
          <cell r="B22306">
            <v>42999</v>
          </cell>
          <cell r="H22306">
            <v>12</v>
          </cell>
          <cell r="K22306">
            <v>0</v>
          </cell>
          <cell r="O22306">
            <v>434</v>
          </cell>
          <cell r="P22306" t="str">
            <v>Katz</v>
          </cell>
          <cell r="Q22306">
            <v>3</v>
          </cell>
          <cell r="S22306">
            <v>9</v>
          </cell>
        </row>
        <row r="22307">
          <cell r="B22307">
            <v>42999</v>
          </cell>
          <cell r="H22307">
            <v>13</v>
          </cell>
          <cell r="K22307">
            <v>0</v>
          </cell>
          <cell r="O22307">
            <v>229</v>
          </cell>
          <cell r="P22307" t="str">
            <v>Berkhart</v>
          </cell>
          <cell r="Q22307">
            <v>4</v>
          </cell>
          <cell r="S22307">
            <v>9</v>
          </cell>
        </row>
        <row r="22308">
          <cell r="B22308">
            <v>42999</v>
          </cell>
          <cell r="H22308">
            <v>6</v>
          </cell>
          <cell r="K22308">
            <v>21</v>
          </cell>
          <cell r="O22308">
            <v>64</v>
          </cell>
          <cell r="P22308" t="str">
            <v>Berkhart</v>
          </cell>
          <cell r="Q22308">
            <v>5</v>
          </cell>
          <cell r="S22308">
            <v>9</v>
          </cell>
        </row>
        <row r="22309">
          <cell r="B22309">
            <v>42999</v>
          </cell>
          <cell r="H22309">
            <v>13</v>
          </cell>
          <cell r="K22309">
            <v>0</v>
          </cell>
          <cell r="O22309">
            <v>62</v>
          </cell>
          <cell r="P22309" t="str">
            <v>Berkhart</v>
          </cell>
          <cell r="Q22309">
            <v>5</v>
          </cell>
          <cell r="S22309">
            <v>9</v>
          </cell>
        </row>
        <row r="22310">
          <cell r="B22310">
            <v>42999</v>
          </cell>
          <cell r="H22310">
            <v>11</v>
          </cell>
          <cell r="K22310">
            <v>0</v>
          </cell>
          <cell r="O22310">
            <v>89</v>
          </cell>
          <cell r="P22310" t="str">
            <v>Berkhart</v>
          </cell>
          <cell r="Q22310">
            <v>5</v>
          </cell>
          <cell r="S22310">
            <v>9</v>
          </cell>
        </row>
        <row r="22311">
          <cell r="B22311">
            <v>42999</v>
          </cell>
          <cell r="H22311">
            <v>6</v>
          </cell>
          <cell r="K22311">
            <v>86</v>
          </cell>
          <cell r="O22311">
            <v>137</v>
          </cell>
          <cell r="P22311" t="str">
            <v>Berkhart</v>
          </cell>
          <cell r="Q22311">
            <v>2</v>
          </cell>
          <cell r="S22311">
            <v>9</v>
          </cell>
        </row>
        <row r="22312">
          <cell r="B22312">
            <v>42999</v>
          </cell>
          <cell r="H22312">
            <v>5</v>
          </cell>
          <cell r="K22312">
            <v>56</v>
          </cell>
          <cell r="O22312">
            <v>51</v>
          </cell>
          <cell r="P22312" t="str">
            <v>Katz</v>
          </cell>
          <cell r="Q22312">
            <v>4</v>
          </cell>
          <cell r="S22312">
            <v>9</v>
          </cell>
        </row>
        <row r="22313">
          <cell r="B22313">
            <v>42999</v>
          </cell>
          <cell r="H22313">
            <v>6</v>
          </cell>
          <cell r="K22313">
            <v>18</v>
          </cell>
          <cell r="O22313">
            <v>38</v>
          </cell>
          <cell r="P22313" t="str">
            <v>Stevens</v>
          </cell>
          <cell r="Q22313">
            <v>3</v>
          </cell>
          <cell r="S22313">
            <v>9</v>
          </cell>
        </row>
        <row r="22314">
          <cell r="B22314">
            <v>42999</v>
          </cell>
          <cell r="H22314">
            <v>9</v>
          </cell>
          <cell r="K22314">
            <v>0</v>
          </cell>
          <cell r="O22314">
            <v>363</v>
          </cell>
          <cell r="P22314" t="str">
            <v>Adams</v>
          </cell>
          <cell r="Q22314">
            <v>4</v>
          </cell>
          <cell r="S22314">
            <v>9</v>
          </cell>
        </row>
        <row r="22315">
          <cell r="B22315">
            <v>42999</v>
          </cell>
          <cell r="H22315">
            <v>9</v>
          </cell>
          <cell r="K22315">
            <v>0</v>
          </cell>
          <cell r="O22315">
            <v>49</v>
          </cell>
          <cell r="P22315" t="str">
            <v>Stevens</v>
          </cell>
          <cell r="Q22315">
            <v>3</v>
          </cell>
          <cell r="S22315">
            <v>9</v>
          </cell>
        </row>
        <row r="22316">
          <cell r="B22316">
            <v>42999</v>
          </cell>
          <cell r="H22316">
            <v>18</v>
          </cell>
          <cell r="K22316">
            <v>0</v>
          </cell>
          <cell r="O22316">
            <v>152</v>
          </cell>
          <cell r="P22316" t="str">
            <v>Berkhart</v>
          </cell>
          <cell r="Q22316">
            <v>3</v>
          </cell>
          <cell r="S22316">
            <v>9</v>
          </cell>
        </row>
        <row r="22317">
          <cell r="B22317">
            <v>42999</v>
          </cell>
          <cell r="H22317">
            <v>11</v>
          </cell>
          <cell r="K22317">
            <v>0</v>
          </cell>
          <cell r="O22317">
            <v>120</v>
          </cell>
          <cell r="P22317" t="str">
            <v>Katz</v>
          </cell>
          <cell r="Q22317">
            <v>3</v>
          </cell>
          <cell r="S22317">
            <v>9</v>
          </cell>
        </row>
        <row r="22318">
          <cell r="B22318">
            <v>42999</v>
          </cell>
          <cell r="H22318">
            <v>12</v>
          </cell>
          <cell r="K22318">
            <v>0</v>
          </cell>
          <cell r="O22318">
            <v>52</v>
          </cell>
          <cell r="P22318" t="str">
            <v>Berkhart</v>
          </cell>
          <cell r="Q22318">
            <v>3</v>
          </cell>
          <cell r="S22318">
            <v>9</v>
          </cell>
        </row>
        <row r="22319">
          <cell r="B22319">
            <v>42999</v>
          </cell>
          <cell r="H22319">
            <v>11</v>
          </cell>
          <cell r="K22319">
            <v>0</v>
          </cell>
          <cell r="O22319">
            <v>67</v>
          </cell>
          <cell r="P22319" t="str">
            <v>Adams</v>
          </cell>
          <cell r="Q22319">
            <v>3</v>
          </cell>
          <cell r="S22319">
            <v>9</v>
          </cell>
        </row>
        <row r="22320">
          <cell r="B22320">
            <v>42999</v>
          </cell>
          <cell r="H22320">
            <v>14</v>
          </cell>
          <cell r="K22320">
            <v>0</v>
          </cell>
          <cell r="O22320">
            <v>452</v>
          </cell>
          <cell r="P22320" t="str">
            <v>Berkhart</v>
          </cell>
          <cell r="Q22320">
            <v>5</v>
          </cell>
          <cell r="S22320">
            <v>9</v>
          </cell>
        </row>
        <row r="22321">
          <cell r="B22321">
            <v>42999</v>
          </cell>
          <cell r="H22321">
            <v>13</v>
          </cell>
          <cell r="K22321">
            <v>0</v>
          </cell>
          <cell r="O22321">
            <v>53</v>
          </cell>
          <cell r="P22321" t="str">
            <v>Stevens</v>
          </cell>
          <cell r="Q22321">
            <v>2</v>
          </cell>
          <cell r="S22321">
            <v>9</v>
          </cell>
        </row>
        <row r="22322">
          <cell r="B22322">
            <v>42999</v>
          </cell>
          <cell r="H22322">
            <v>11</v>
          </cell>
          <cell r="K22322">
            <v>0</v>
          </cell>
          <cell r="O22322">
            <v>374</v>
          </cell>
          <cell r="P22322" t="str">
            <v>Katz</v>
          </cell>
          <cell r="Q22322">
            <v>5</v>
          </cell>
          <cell r="S22322">
            <v>9</v>
          </cell>
        </row>
        <row r="22323">
          <cell r="B22323">
            <v>42999</v>
          </cell>
          <cell r="H22323">
            <v>10</v>
          </cell>
          <cell r="K22323">
            <v>0</v>
          </cell>
          <cell r="O22323">
            <v>1096</v>
          </cell>
          <cell r="P22323" t="str">
            <v>Stevens</v>
          </cell>
          <cell r="Q22323">
            <v>5</v>
          </cell>
          <cell r="S22323">
            <v>9</v>
          </cell>
        </row>
        <row r="22324">
          <cell r="B22324">
            <v>42999</v>
          </cell>
          <cell r="H22324">
            <v>6</v>
          </cell>
          <cell r="K22324">
            <v>48</v>
          </cell>
          <cell r="O22324">
            <v>25</v>
          </cell>
          <cell r="P22324" t="str">
            <v>Berkhart</v>
          </cell>
          <cell r="Q22324">
            <v>3</v>
          </cell>
          <cell r="S22324">
            <v>9</v>
          </cell>
        </row>
        <row r="22325">
          <cell r="B22325">
            <v>42999</v>
          </cell>
          <cell r="H22325">
            <v>12</v>
          </cell>
          <cell r="K22325">
            <v>0</v>
          </cell>
          <cell r="O22325">
            <v>172</v>
          </cell>
          <cell r="P22325" t="str">
            <v>Berkhart</v>
          </cell>
          <cell r="Q22325">
            <v>2</v>
          </cell>
          <cell r="S22325">
            <v>9</v>
          </cell>
        </row>
        <row r="22326">
          <cell r="B22326">
            <v>42999</v>
          </cell>
          <cell r="H22326">
            <v>6</v>
          </cell>
          <cell r="K22326">
            <v>3</v>
          </cell>
          <cell r="O22326">
            <v>283</v>
          </cell>
          <cell r="P22326" t="str">
            <v>Katz</v>
          </cell>
          <cell r="Q22326">
            <v>3</v>
          </cell>
          <cell r="S22326">
            <v>9</v>
          </cell>
        </row>
        <row r="22327">
          <cell r="B22327">
            <v>42999</v>
          </cell>
          <cell r="H22327">
            <v>9</v>
          </cell>
          <cell r="K22327">
            <v>0</v>
          </cell>
          <cell r="O22327">
            <v>192</v>
          </cell>
          <cell r="P22327" t="str">
            <v>Adams</v>
          </cell>
          <cell r="Q22327">
            <v>1</v>
          </cell>
          <cell r="S22327">
            <v>9</v>
          </cell>
        </row>
        <row r="22328">
          <cell r="B22328">
            <v>42999</v>
          </cell>
          <cell r="H22328">
            <v>14</v>
          </cell>
          <cell r="K22328">
            <v>0</v>
          </cell>
          <cell r="O22328">
            <v>243</v>
          </cell>
          <cell r="P22328" t="str">
            <v>Berkhart</v>
          </cell>
          <cell r="Q22328">
            <v>1</v>
          </cell>
          <cell r="S22328">
            <v>9</v>
          </cell>
        </row>
        <row r="22329">
          <cell r="B22329">
            <v>42999</v>
          </cell>
          <cell r="H22329">
            <v>6</v>
          </cell>
          <cell r="K22329">
            <v>18</v>
          </cell>
          <cell r="O22329">
            <v>7387</v>
          </cell>
          <cell r="P22329" t="str">
            <v>Katz</v>
          </cell>
          <cell r="Q22329">
            <v>5</v>
          </cell>
          <cell r="S22329">
            <v>9</v>
          </cell>
        </row>
        <row r="22330">
          <cell r="B22330">
            <v>42999</v>
          </cell>
          <cell r="H22330">
            <v>6</v>
          </cell>
          <cell r="K22330">
            <v>18</v>
          </cell>
          <cell r="O22330">
            <v>67</v>
          </cell>
          <cell r="P22330" t="str">
            <v>Adams</v>
          </cell>
          <cell r="Q22330">
            <v>3</v>
          </cell>
          <cell r="S22330">
            <v>9</v>
          </cell>
        </row>
        <row r="22331">
          <cell r="B22331">
            <v>42999</v>
          </cell>
          <cell r="H22331">
            <v>6</v>
          </cell>
          <cell r="K22331">
            <v>59</v>
          </cell>
          <cell r="O22331">
            <v>128</v>
          </cell>
          <cell r="P22331" t="str">
            <v>Adams</v>
          </cell>
          <cell r="Q22331">
            <v>3</v>
          </cell>
          <cell r="S22331">
            <v>9</v>
          </cell>
        </row>
        <row r="22332">
          <cell r="B22332">
            <v>42999</v>
          </cell>
          <cell r="H22332">
            <v>9</v>
          </cell>
          <cell r="K22332">
            <v>0</v>
          </cell>
          <cell r="O22332">
            <v>44</v>
          </cell>
          <cell r="P22332" t="str">
            <v>Adams</v>
          </cell>
          <cell r="Q22332">
            <v>2</v>
          </cell>
          <cell r="S22332">
            <v>9</v>
          </cell>
        </row>
        <row r="22333">
          <cell r="B22333">
            <v>42999</v>
          </cell>
          <cell r="H22333">
            <v>13</v>
          </cell>
          <cell r="K22333">
            <v>0</v>
          </cell>
          <cell r="O22333">
            <v>75</v>
          </cell>
          <cell r="P22333" t="str">
            <v>Berkhart</v>
          </cell>
          <cell r="Q22333">
            <v>2</v>
          </cell>
          <cell r="S22333">
            <v>9</v>
          </cell>
        </row>
        <row r="22334">
          <cell r="B22334">
            <v>42999</v>
          </cell>
          <cell r="H22334">
            <v>14</v>
          </cell>
          <cell r="K22334">
            <v>0</v>
          </cell>
          <cell r="O22334">
            <v>157</v>
          </cell>
          <cell r="P22334" t="str">
            <v>Stevens</v>
          </cell>
          <cell r="Q22334">
            <v>2</v>
          </cell>
          <cell r="S22334">
            <v>9</v>
          </cell>
        </row>
        <row r="22335">
          <cell r="B22335">
            <v>42999</v>
          </cell>
          <cell r="H22335">
            <v>12</v>
          </cell>
          <cell r="K22335">
            <v>0</v>
          </cell>
          <cell r="O22335">
            <v>44</v>
          </cell>
          <cell r="P22335" t="str">
            <v>Berkhart</v>
          </cell>
          <cell r="Q22335">
            <v>4</v>
          </cell>
          <cell r="S22335">
            <v>9</v>
          </cell>
        </row>
        <row r="22336">
          <cell r="B22336">
            <v>42999</v>
          </cell>
          <cell r="H22336">
            <v>9</v>
          </cell>
          <cell r="K22336">
            <v>0</v>
          </cell>
          <cell r="O22336">
            <v>63</v>
          </cell>
          <cell r="P22336" t="str">
            <v>Adams</v>
          </cell>
          <cell r="Q22336">
            <v>4</v>
          </cell>
          <cell r="S22336">
            <v>9</v>
          </cell>
        </row>
        <row r="22337">
          <cell r="B22337">
            <v>42999</v>
          </cell>
          <cell r="H22337">
            <v>9</v>
          </cell>
          <cell r="K22337">
            <v>0</v>
          </cell>
          <cell r="O22337">
            <v>60</v>
          </cell>
          <cell r="P22337" t="str">
            <v>Stevens</v>
          </cell>
          <cell r="Q22337">
            <v>3</v>
          </cell>
          <cell r="S22337">
            <v>9</v>
          </cell>
        </row>
        <row r="22338">
          <cell r="B22338">
            <v>42999</v>
          </cell>
          <cell r="H22338">
            <v>14</v>
          </cell>
          <cell r="K22338">
            <v>0</v>
          </cell>
          <cell r="O22338">
            <v>49</v>
          </cell>
          <cell r="P22338" t="str">
            <v>Berkhart</v>
          </cell>
          <cell r="Q22338">
            <v>3</v>
          </cell>
          <cell r="S22338">
            <v>9</v>
          </cell>
        </row>
        <row r="22339">
          <cell r="B22339">
            <v>42999</v>
          </cell>
          <cell r="H22339">
            <v>10</v>
          </cell>
          <cell r="K22339">
            <v>0</v>
          </cell>
          <cell r="O22339">
            <v>105</v>
          </cell>
          <cell r="P22339" t="str">
            <v>Adams</v>
          </cell>
          <cell r="Q22339">
            <v>2</v>
          </cell>
          <cell r="S22339">
            <v>9</v>
          </cell>
        </row>
        <row r="22340">
          <cell r="B22340">
            <v>42999</v>
          </cell>
          <cell r="H22340">
            <v>11</v>
          </cell>
          <cell r="K22340">
            <v>0</v>
          </cell>
          <cell r="O22340">
            <v>38</v>
          </cell>
          <cell r="P22340" t="str">
            <v>Berkhart</v>
          </cell>
          <cell r="Q22340">
            <v>3</v>
          </cell>
          <cell r="S22340">
            <v>9</v>
          </cell>
        </row>
        <row r="22341">
          <cell r="B22341">
            <v>42999</v>
          </cell>
          <cell r="H22341">
            <v>8</v>
          </cell>
          <cell r="K22341">
            <v>0</v>
          </cell>
          <cell r="O22341">
            <v>35</v>
          </cell>
          <cell r="P22341" t="str">
            <v>Stevens</v>
          </cell>
          <cell r="Q22341">
            <v>3</v>
          </cell>
          <cell r="S22341">
            <v>9</v>
          </cell>
        </row>
        <row r="22342">
          <cell r="B22342">
            <v>42999</v>
          </cell>
          <cell r="H22342">
            <v>9</v>
          </cell>
          <cell r="K22342">
            <v>46</v>
          </cell>
          <cell r="O22342">
            <v>277</v>
          </cell>
          <cell r="P22342" t="str">
            <v>Adams</v>
          </cell>
          <cell r="Q22342">
            <v>1</v>
          </cell>
          <cell r="S22342">
            <v>9</v>
          </cell>
        </row>
        <row r="22343">
          <cell r="B22343">
            <v>42999</v>
          </cell>
          <cell r="H22343">
            <v>17</v>
          </cell>
          <cell r="K22343">
            <v>0</v>
          </cell>
          <cell r="O22343">
            <v>39</v>
          </cell>
          <cell r="P22343" t="str">
            <v>Berkhart</v>
          </cell>
          <cell r="Q22343">
            <v>2</v>
          </cell>
          <cell r="S22343">
            <v>9</v>
          </cell>
        </row>
        <row r="22344">
          <cell r="B22344">
            <v>42999</v>
          </cell>
          <cell r="H22344">
            <v>8</v>
          </cell>
          <cell r="K22344">
            <v>0</v>
          </cell>
          <cell r="O22344">
            <v>315</v>
          </cell>
          <cell r="P22344" t="str">
            <v>Stevens</v>
          </cell>
          <cell r="Q22344">
            <v>3</v>
          </cell>
          <cell r="S22344">
            <v>9</v>
          </cell>
        </row>
        <row r="22345">
          <cell r="B22345">
            <v>42999</v>
          </cell>
          <cell r="H22345">
            <v>10</v>
          </cell>
          <cell r="K22345">
            <v>0</v>
          </cell>
          <cell r="O22345">
            <v>189</v>
          </cell>
          <cell r="P22345" t="str">
            <v>Berkhart</v>
          </cell>
          <cell r="Q22345">
            <v>3</v>
          </cell>
          <cell r="S22345">
            <v>9</v>
          </cell>
        </row>
        <row r="22346">
          <cell r="B22346">
            <v>42999</v>
          </cell>
          <cell r="H22346">
            <v>9</v>
          </cell>
          <cell r="K22346">
            <v>0</v>
          </cell>
          <cell r="O22346">
            <v>121</v>
          </cell>
          <cell r="P22346" t="str">
            <v>Adams</v>
          </cell>
          <cell r="Q22346">
            <v>1</v>
          </cell>
          <cell r="S22346">
            <v>9</v>
          </cell>
        </row>
        <row r="22347">
          <cell r="B22347">
            <v>42999</v>
          </cell>
          <cell r="H22347">
            <v>11</v>
          </cell>
          <cell r="K22347">
            <v>0</v>
          </cell>
          <cell r="O22347">
            <v>67</v>
          </cell>
          <cell r="P22347" t="str">
            <v>Stevens</v>
          </cell>
          <cell r="Q22347">
            <v>3</v>
          </cell>
          <cell r="S22347">
            <v>9</v>
          </cell>
        </row>
        <row r="22348">
          <cell r="B22348">
            <v>42999</v>
          </cell>
          <cell r="H22348">
            <v>9</v>
          </cell>
          <cell r="K22348">
            <v>0</v>
          </cell>
          <cell r="O22348">
            <v>49</v>
          </cell>
          <cell r="P22348" t="str">
            <v>Berkhart</v>
          </cell>
          <cell r="Q22348">
            <v>3</v>
          </cell>
          <cell r="S22348">
            <v>9</v>
          </cell>
        </row>
        <row r="22349">
          <cell r="B22349">
            <v>42999</v>
          </cell>
          <cell r="H22349">
            <v>9</v>
          </cell>
          <cell r="K22349">
            <v>0</v>
          </cell>
          <cell r="O22349">
            <v>69</v>
          </cell>
          <cell r="P22349" t="str">
            <v>Adams</v>
          </cell>
          <cell r="Q22349">
            <v>4</v>
          </cell>
          <cell r="S22349">
            <v>9</v>
          </cell>
        </row>
        <row r="22350">
          <cell r="B22350">
            <v>42999</v>
          </cell>
          <cell r="H22350">
            <v>15</v>
          </cell>
          <cell r="K22350">
            <v>0</v>
          </cell>
          <cell r="O22350">
            <v>156</v>
          </cell>
          <cell r="P22350" t="str">
            <v>Berkhart</v>
          </cell>
          <cell r="Q22350">
            <v>1</v>
          </cell>
          <cell r="S22350">
            <v>9</v>
          </cell>
        </row>
        <row r="22351">
          <cell r="B22351">
            <v>42999</v>
          </cell>
          <cell r="H22351">
            <v>9</v>
          </cell>
          <cell r="K22351">
            <v>0</v>
          </cell>
          <cell r="O22351">
            <v>93</v>
          </cell>
          <cell r="P22351" t="str">
            <v>Adams</v>
          </cell>
          <cell r="Q22351">
            <v>3</v>
          </cell>
          <cell r="S22351">
            <v>9</v>
          </cell>
        </row>
        <row r="22352">
          <cell r="B22352">
            <v>42999</v>
          </cell>
          <cell r="H22352">
            <v>9</v>
          </cell>
          <cell r="K22352">
            <v>0</v>
          </cell>
          <cell r="O22352">
            <v>40</v>
          </cell>
          <cell r="P22352" t="str">
            <v>Adams</v>
          </cell>
          <cell r="Q22352">
            <v>5</v>
          </cell>
          <cell r="S22352">
            <v>9</v>
          </cell>
        </row>
        <row r="22353">
          <cell r="B22353">
            <v>42999</v>
          </cell>
          <cell r="H22353">
            <v>15</v>
          </cell>
          <cell r="K22353">
            <v>0</v>
          </cell>
          <cell r="O22353">
            <v>40</v>
          </cell>
          <cell r="P22353" t="str">
            <v>Berkhart</v>
          </cell>
          <cell r="Q22353">
            <v>2</v>
          </cell>
          <cell r="S22353">
            <v>9</v>
          </cell>
        </row>
        <row r="22354">
          <cell r="B22354">
            <v>42999</v>
          </cell>
          <cell r="H22354">
            <v>10</v>
          </cell>
          <cell r="K22354">
            <v>0</v>
          </cell>
          <cell r="O22354">
            <v>148</v>
          </cell>
          <cell r="P22354" t="str">
            <v>Adams</v>
          </cell>
          <cell r="Q22354">
            <v>1</v>
          </cell>
          <cell r="S22354">
            <v>9</v>
          </cell>
        </row>
        <row r="22355">
          <cell r="B22355">
            <v>42999</v>
          </cell>
          <cell r="H22355">
            <v>13</v>
          </cell>
          <cell r="K22355">
            <v>0</v>
          </cell>
          <cell r="O22355">
            <v>79</v>
          </cell>
          <cell r="P22355" t="str">
            <v>Berkhart</v>
          </cell>
          <cell r="Q22355">
            <v>3</v>
          </cell>
          <cell r="S22355">
            <v>9</v>
          </cell>
        </row>
        <row r="22356">
          <cell r="B22356">
            <v>42999</v>
          </cell>
          <cell r="H22356">
            <v>11</v>
          </cell>
          <cell r="K22356">
            <v>0</v>
          </cell>
          <cell r="O22356">
            <v>65</v>
          </cell>
          <cell r="P22356" t="str">
            <v>Stevens</v>
          </cell>
          <cell r="Q22356">
            <v>3</v>
          </cell>
          <cell r="S22356">
            <v>9</v>
          </cell>
        </row>
        <row r="22357">
          <cell r="B22357">
            <v>42999</v>
          </cell>
          <cell r="H22357">
            <v>14</v>
          </cell>
          <cell r="K22357">
            <v>0</v>
          </cell>
          <cell r="O22357">
            <v>123</v>
          </cell>
          <cell r="P22357" t="str">
            <v>Berkhart</v>
          </cell>
          <cell r="Q22357">
            <v>3</v>
          </cell>
          <cell r="S22357">
            <v>9</v>
          </cell>
        </row>
        <row r="22358">
          <cell r="B22358">
            <v>42999</v>
          </cell>
          <cell r="H22358">
            <v>19</v>
          </cell>
          <cell r="K22358">
            <v>0</v>
          </cell>
          <cell r="O22358">
            <v>136</v>
          </cell>
          <cell r="P22358" t="str">
            <v>Berkhart</v>
          </cell>
          <cell r="Q22358">
            <v>5</v>
          </cell>
          <cell r="S22358">
            <v>9</v>
          </cell>
        </row>
        <row r="22359">
          <cell r="B22359">
            <v>42999</v>
          </cell>
          <cell r="H22359">
            <v>9</v>
          </cell>
          <cell r="K22359">
            <v>0</v>
          </cell>
          <cell r="O22359">
            <v>138</v>
          </cell>
          <cell r="P22359" t="str">
            <v>Adams</v>
          </cell>
          <cell r="Q22359">
            <v>4</v>
          </cell>
          <cell r="S22359">
            <v>9</v>
          </cell>
        </row>
        <row r="22360">
          <cell r="B22360">
            <v>42999</v>
          </cell>
          <cell r="H22360">
            <v>12</v>
          </cell>
          <cell r="K22360">
            <v>0</v>
          </cell>
          <cell r="O22360">
            <v>47</v>
          </cell>
          <cell r="P22360" t="str">
            <v>Berkhart</v>
          </cell>
          <cell r="Q22360">
            <v>3</v>
          </cell>
          <cell r="S22360">
            <v>9</v>
          </cell>
        </row>
        <row r="22361">
          <cell r="B22361">
            <v>42999</v>
          </cell>
          <cell r="H22361">
            <v>7</v>
          </cell>
          <cell r="K22361">
            <v>58</v>
          </cell>
          <cell r="O22361">
            <v>17</v>
          </cell>
          <cell r="P22361" t="str">
            <v>Berkhart</v>
          </cell>
          <cell r="Q22361">
            <v>1</v>
          </cell>
          <cell r="S22361">
            <v>9</v>
          </cell>
        </row>
        <row r="22362">
          <cell r="B22362">
            <v>42999</v>
          </cell>
          <cell r="H22362">
            <v>10</v>
          </cell>
          <cell r="K22362">
            <v>0</v>
          </cell>
          <cell r="O22362">
            <v>372</v>
          </cell>
          <cell r="P22362" t="str">
            <v>Stevens</v>
          </cell>
          <cell r="Q22362">
            <v>4</v>
          </cell>
          <cell r="S22362">
            <v>9</v>
          </cell>
        </row>
        <row r="22363">
          <cell r="B22363">
            <v>42999</v>
          </cell>
          <cell r="H22363">
            <v>13</v>
          </cell>
          <cell r="K22363">
            <v>0</v>
          </cell>
          <cell r="O22363">
            <v>14</v>
          </cell>
          <cell r="P22363" t="str">
            <v>Berkhart</v>
          </cell>
          <cell r="Q22363">
            <v>5</v>
          </cell>
          <cell r="S22363">
            <v>9</v>
          </cell>
        </row>
        <row r="22364">
          <cell r="B22364">
            <v>42999</v>
          </cell>
          <cell r="H22364">
            <v>11</v>
          </cell>
          <cell r="K22364">
            <v>0</v>
          </cell>
          <cell r="O22364">
            <v>156</v>
          </cell>
          <cell r="P22364" t="str">
            <v>Berkhart</v>
          </cell>
          <cell r="Q22364">
            <v>2</v>
          </cell>
          <cell r="S22364">
            <v>9</v>
          </cell>
        </row>
        <row r="22365">
          <cell r="B22365">
            <v>42999</v>
          </cell>
          <cell r="H22365">
            <v>10</v>
          </cell>
          <cell r="K22365">
            <v>0</v>
          </cell>
          <cell r="O22365">
            <v>77</v>
          </cell>
          <cell r="P22365" t="str">
            <v>Stevens</v>
          </cell>
          <cell r="Q22365">
            <v>4</v>
          </cell>
          <cell r="S22365">
            <v>9</v>
          </cell>
        </row>
        <row r="22366">
          <cell r="B22366">
            <v>42999</v>
          </cell>
          <cell r="H22366">
            <v>27</v>
          </cell>
          <cell r="K22366">
            <v>0</v>
          </cell>
          <cell r="O22366">
            <v>80</v>
          </cell>
          <cell r="P22366" t="str">
            <v>Berkhart</v>
          </cell>
          <cell r="Q22366">
            <v>2</v>
          </cell>
          <cell r="S22366">
            <v>9</v>
          </cell>
        </row>
        <row r="22367">
          <cell r="B22367">
            <v>42999</v>
          </cell>
          <cell r="H22367">
            <v>9</v>
          </cell>
          <cell r="K22367">
            <v>0</v>
          </cell>
          <cell r="O22367">
            <v>607</v>
          </cell>
          <cell r="P22367" t="str">
            <v>Stevens</v>
          </cell>
          <cell r="Q22367">
            <v>2</v>
          </cell>
          <cell r="S22367">
            <v>9</v>
          </cell>
        </row>
        <row r="22368">
          <cell r="B22368">
            <v>42999</v>
          </cell>
          <cell r="H22368">
            <v>12</v>
          </cell>
          <cell r="K22368">
            <v>0</v>
          </cell>
          <cell r="O22368">
            <v>88</v>
          </cell>
          <cell r="P22368" t="str">
            <v>Berkhart</v>
          </cell>
          <cell r="Q22368">
            <v>4</v>
          </cell>
          <cell r="S22368">
            <v>9</v>
          </cell>
        </row>
        <row r="22369">
          <cell r="B22369">
            <v>42999</v>
          </cell>
          <cell r="H22369">
            <v>13</v>
          </cell>
          <cell r="K22369">
            <v>0</v>
          </cell>
          <cell r="O22369">
            <v>1181</v>
          </cell>
          <cell r="P22369" t="str">
            <v>Adams</v>
          </cell>
          <cell r="Q22369">
            <v>3</v>
          </cell>
          <cell r="S22369">
            <v>9</v>
          </cell>
        </row>
        <row r="22370">
          <cell r="B22370">
            <v>42999</v>
          </cell>
          <cell r="H22370">
            <v>13</v>
          </cell>
          <cell r="K22370">
            <v>0</v>
          </cell>
          <cell r="O22370">
            <v>116</v>
          </cell>
          <cell r="P22370" t="str">
            <v>Berkhart</v>
          </cell>
          <cell r="Q22370">
            <v>3</v>
          </cell>
          <cell r="S22370">
            <v>9</v>
          </cell>
        </row>
        <row r="22371">
          <cell r="B22371">
            <v>42999</v>
          </cell>
          <cell r="H22371">
            <v>10</v>
          </cell>
          <cell r="K22371">
            <v>0</v>
          </cell>
          <cell r="O22371">
            <v>263</v>
          </cell>
          <cell r="P22371" t="str">
            <v>Berkhart</v>
          </cell>
          <cell r="Q22371">
            <v>4</v>
          </cell>
          <cell r="S22371">
            <v>9</v>
          </cell>
        </row>
        <row r="22372">
          <cell r="B22372">
            <v>42999</v>
          </cell>
          <cell r="H22372">
            <v>6</v>
          </cell>
          <cell r="K22372">
            <v>195</v>
          </cell>
          <cell r="O22372">
            <v>46</v>
          </cell>
          <cell r="P22372" t="str">
            <v>Stevens</v>
          </cell>
          <cell r="Q22372">
            <v>4</v>
          </cell>
          <cell r="S22372">
            <v>9</v>
          </cell>
        </row>
        <row r="22373">
          <cell r="B22373">
            <v>42999</v>
          </cell>
          <cell r="H22373">
            <v>5</v>
          </cell>
          <cell r="K22373">
            <v>212</v>
          </cell>
          <cell r="O22373">
            <v>104</v>
          </cell>
          <cell r="P22373" t="str">
            <v>Berkhart</v>
          </cell>
          <cell r="Q22373">
            <v>3</v>
          </cell>
          <cell r="S22373">
            <v>9</v>
          </cell>
        </row>
        <row r="22374">
          <cell r="B22374">
            <v>42999</v>
          </cell>
          <cell r="H22374">
            <v>9</v>
          </cell>
          <cell r="K22374">
            <v>0</v>
          </cell>
          <cell r="O22374">
            <v>150</v>
          </cell>
          <cell r="P22374" t="str">
            <v>Stevens</v>
          </cell>
          <cell r="Q22374">
            <v>3</v>
          </cell>
          <cell r="S22374">
            <v>9</v>
          </cell>
        </row>
        <row r="22375">
          <cell r="B22375">
            <v>42999</v>
          </cell>
          <cell r="H22375">
            <v>11</v>
          </cell>
          <cell r="K22375">
            <v>0</v>
          </cell>
          <cell r="O22375">
            <v>636</v>
          </cell>
          <cell r="P22375" t="str">
            <v>Stevens</v>
          </cell>
          <cell r="Q22375">
            <v>4</v>
          </cell>
          <cell r="S22375">
            <v>9</v>
          </cell>
        </row>
        <row r="22376">
          <cell r="B22376">
            <v>42999</v>
          </cell>
          <cell r="H22376">
            <v>5</v>
          </cell>
          <cell r="K22376">
            <v>179</v>
          </cell>
          <cell r="O22376">
            <v>186</v>
          </cell>
          <cell r="P22376" t="str">
            <v>Adams</v>
          </cell>
          <cell r="Q22376">
            <v>1</v>
          </cell>
          <cell r="S22376">
            <v>9</v>
          </cell>
        </row>
        <row r="22377">
          <cell r="B22377">
            <v>42999</v>
          </cell>
          <cell r="H22377">
            <v>6</v>
          </cell>
          <cell r="K22377">
            <v>8</v>
          </cell>
          <cell r="O22377">
            <v>0</v>
          </cell>
          <cell r="Q22377">
            <v>0</v>
          </cell>
          <cell r="S22377">
            <v>9</v>
          </cell>
        </row>
        <row r="22378">
          <cell r="B22378">
            <v>42999</v>
          </cell>
          <cell r="H22378">
            <v>5</v>
          </cell>
          <cell r="K22378">
            <v>15</v>
          </cell>
          <cell r="O22378">
            <v>95</v>
          </cell>
          <cell r="P22378" t="str">
            <v>Berkhart</v>
          </cell>
          <cell r="Q22378">
            <v>4</v>
          </cell>
          <cell r="S22378">
            <v>9</v>
          </cell>
        </row>
        <row r="22379">
          <cell r="B22379">
            <v>42999</v>
          </cell>
          <cell r="H22379">
            <v>6</v>
          </cell>
          <cell r="K22379">
            <v>57</v>
          </cell>
          <cell r="O22379">
            <v>1022</v>
          </cell>
          <cell r="P22379" t="str">
            <v>Adams</v>
          </cell>
          <cell r="Q22379">
            <v>1</v>
          </cell>
          <cell r="S22379">
            <v>9</v>
          </cell>
        </row>
        <row r="22380">
          <cell r="B22380">
            <v>42999</v>
          </cell>
          <cell r="H22380">
            <v>5</v>
          </cell>
          <cell r="K22380">
            <v>42</v>
          </cell>
          <cell r="O22380">
            <v>166</v>
          </cell>
          <cell r="P22380" t="str">
            <v>Berkhart</v>
          </cell>
          <cell r="Q22380">
            <v>4</v>
          </cell>
          <cell r="S22380">
            <v>9</v>
          </cell>
        </row>
        <row r="22381">
          <cell r="B22381">
            <v>42999</v>
          </cell>
          <cell r="H22381">
            <v>5</v>
          </cell>
          <cell r="K22381">
            <v>136</v>
          </cell>
          <cell r="O22381">
            <v>106</v>
          </cell>
          <cell r="P22381" t="str">
            <v>Stevens</v>
          </cell>
          <cell r="Q22381">
            <v>3</v>
          </cell>
          <cell r="S22381">
            <v>9</v>
          </cell>
        </row>
        <row r="22382">
          <cell r="B22382">
            <v>42999</v>
          </cell>
          <cell r="H22382">
            <v>6</v>
          </cell>
          <cell r="K22382">
            <v>144</v>
          </cell>
          <cell r="O22382">
            <v>105</v>
          </cell>
          <cell r="P22382" t="str">
            <v>Berkhart</v>
          </cell>
          <cell r="Q22382">
            <v>4</v>
          </cell>
          <cell r="S22382">
            <v>9</v>
          </cell>
        </row>
        <row r="22383">
          <cell r="B22383">
            <v>42999</v>
          </cell>
          <cell r="H22383">
            <v>5</v>
          </cell>
          <cell r="K22383">
            <v>131</v>
          </cell>
          <cell r="O22383">
            <v>30</v>
          </cell>
          <cell r="P22383" t="str">
            <v>Stevens</v>
          </cell>
          <cell r="Q22383">
            <v>3</v>
          </cell>
          <cell r="S22383">
            <v>9</v>
          </cell>
        </row>
        <row r="22384">
          <cell r="B22384">
            <v>42999</v>
          </cell>
          <cell r="H22384">
            <v>9</v>
          </cell>
          <cell r="K22384">
            <v>0</v>
          </cell>
          <cell r="O22384">
            <v>145</v>
          </cell>
          <cell r="P22384" t="str">
            <v>Stevens</v>
          </cell>
          <cell r="Q22384">
            <v>4</v>
          </cell>
          <cell r="S22384">
            <v>9</v>
          </cell>
        </row>
        <row r="22385">
          <cell r="B22385">
            <v>42999</v>
          </cell>
          <cell r="H22385">
            <v>11</v>
          </cell>
          <cell r="K22385">
            <v>0</v>
          </cell>
          <cell r="O22385">
            <v>197</v>
          </cell>
          <cell r="P22385" t="str">
            <v>Berkhart</v>
          </cell>
          <cell r="Q22385">
            <v>1</v>
          </cell>
          <cell r="S22385">
            <v>9</v>
          </cell>
        </row>
        <row r="22386">
          <cell r="B22386">
            <v>42999</v>
          </cell>
          <cell r="H22386">
            <v>9</v>
          </cell>
          <cell r="K22386">
            <v>0</v>
          </cell>
          <cell r="O22386">
            <v>107</v>
          </cell>
          <cell r="P22386" t="str">
            <v>Stevens</v>
          </cell>
          <cell r="Q22386">
            <v>3</v>
          </cell>
          <cell r="S22386">
            <v>9</v>
          </cell>
        </row>
        <row r="22387">
          <cell r="B22387">
            <v>42999</v>
          </cell>
          <cell r="H22387">
            <v>6</v>
          </cell>
          <cell r="K22387">
            <v>8</v>
          </cell>
          <cell r="O22387">
            <v>327</v>
          </cell>
          <cell r="P22387" t="str">
            <v>Stevens</v>
          </cell>
          <cell r="Q22387">
            <v>3</v>
          </cell>
          <cell r="S22387">
            <v>9</v>
          </cell>
        </row>
        <row r="22388">
          <cell r="B22388">
            <v>42999</v>
          </cell>
          <cell r="H22388">
            <v>14</v>
          </cell>
          <cell r="K22388">
            <v>0</v>
          </cell>
          <cell r="O22388">
            <v>178</v>
          </cell>
          <cell r="P22388" t="str">
            <v>Berkhart</v>
          </cell>
          <cell r="Q22388">
            <v>1</v>
          </cell>
          <cell r="S22388">
            <v>9</v>
          </cell>
        </row>
        <row r="22389">
          <cell r="B22389">
            <v>42999</v>
          </cell>
          <cell r="H22389">
            <v>10</v>
          </cell>
          <cell r="K22389">
            <v>0</v>
          </cell>
          <cell r="O22389">
            <v>15</v>
          </cell>
          <cell r="P22389" t="str">
            <v>Stevens</v>
          </cell>
          <cell r="Q22389">
            <v>3</v>
          </cell>
          <cell r="S22389">
            <v>9</v>
          </cell>
        </row>
        <row r="22390">
          <cell r="B22390">
            <v>42999</v>
          </cell>
          <cell r="H22390">
            <v>6</v>
          </cell>
          <cell r="K22390">
            <v>11</v>
          </cell>
          <cell r="O22390">
            <v>118</v>
          </cell>
          <cell r="P22390" t="str">
            <v>Stevens</v>
          </cell>
          <cell r="Q22390">
            <v>5</v>
          </cell>
          <cell r="S22390">
            <v>9</v>
          </cell>
        </row>
        <row r="22391">
          <cell r="B22391">
            <v>42999</v>
          </cell>
          <cell r="H22391">
            <v>11</v>
          </cell>
          <cell r="K22391">
            <v>0</v>
          </cell>
          <cell r="O22391">
            <v>302</v>
          </cell>
          <cell r="P22391" t="str">
            <v>Berkhart</v>
          </cell>
          <cell r="Q22391">
            <v>1</v>
          </cell>
          <cell r="S22391">
            <v>9</v>
          </cell>
        </row>
        <row r="22392">
          <cell r="B22392">
            <v>42999</v>
          </cell>
          <cell r="H22392">
            <v>5</v>
          </cell>
          <cell r="K22392">
            <v>52</v>
          </cell>
          <cell r="O22392">
            <v>11</v>
          </cell>
          <cell r="P22392" t="str">
            <v>Adams</v>
          </cell>
          <cell r="Q22392">
            <v>4</v>
          </cell>
          <cell r="S22392">
            <v>9</v>
          </cell>
        </row>
        <row r="22393">
          <cell r="B22393">
            <v>42999</v>
          </cell>
          <cell r="H22393">
            <v>6</v>
          </cell>
          <cell r="K22393">
            <v>22</v>
          </cell>
          <cell r="O22393">
            <v>425</v>
          </cell>
          <cell r="P22393" t="str">
            <v>Stevens</v>
          </cell>
          <cell r="Q22393">
            <v>5</v>
          </cell>
          <cell r="S22393">
            <v>9</v>
          </cell>
        </row>
        <row r="22394">
          <cell r="B22394">
            <v>42999</v>
          </cell>
          <cell r="H22394">
            <v>13</v>
          </cell>
          <cell r="K22394">
            <v>0</v>
          </cell>
          <cell r="O22394">
            <v>174</v>
          </cell>
          <cell r="P22394" t="str">
            <v>Adams</v>
          </cell>
          <cell r="Q22394">
            <v>4</v>
          </cell>
          <cell r="S22394">
            <v>9</v>
          </cell>
        </row>
        <row r="22395">
          <cell r="B22395">
            <v>42999</v>
          </cell>
          <cell r="H22395">
            <v>6</v>
          </cell>
          <cell r="K22395">
            <v>75</v>
          </cell>
          <cell r="O22395">
            <v>117</v>
          </cell>
          <cell r="P22395" t="str">
            <v>Adams</v>
          </cell>
          <cell r="Q22395">
            <v>3</v>
          </cell>
          <cell r="S22395">
            <v>9</v>
          </cell>
        </row>
        <row r="22396">
          <cell r="B22396">
            <v>42999</v>
          </cell>
          <cell r="H22396">
            <v>9</v>
          </cell>
          <cell r="K22396">
            <v>0</v>
          </cell>
          <cell r="O22396">
            <v>249</v>
          </cell>
          <cell r="P22396" t="str">
            <v>Adams</v>
          </cell>
          <cell r="Q22396">
            <v>3</v>
          </cell>
          <cell r="S22396">
            <v>9</v>
          </cell>
        </row>
        <row r="22397">
          <cell r="B22397">
            <v>42999</v>
          </cell>
          <cell r="H22397">
            <v>9</v>
          </cell>
          <cell r="K22397">
            <v>0</v>
          </cell>
          <cell r="O22397">
            <v>62</v>
          </cell>
          <cell r="P22397" t="str">
            <v>Berkhart</v>
          </cell>
          <cell r="Q22397">
            <v>4</v>
          </cell>
          <cell r="S22397">
            <v>9</v>
          </cell>
        </row>
        <row r="22398">
          <cell r="B22398">
            <v>42999</v>
          </cell>
          <cell r="H22398">
            <v>9</v>
          </cell>
          <cell r="K22398">
            <v>0</v>
          </cell>
          <cell r="O22398">
            <v>41</v>
          </cell>
          <cell r="P22398" t="str">
            <v>Stevens</v>
          </cell>
          <cell r="Q22398">
            <v>4</v>
          </cell>
          <cell r="S22398">
            <v>9</v>
          </cell>
        </row>
        <row r="22399">
          <cell r="B22399">
            <v>42999</v>
          </cell>
          <cell r="H22399">
            <v>11</v>
          </cell>
          <cell r="K22399">
            <v>0</v>
          </cell>
          <cell r="O22399">
            <v>116</v>
          </cell>
          <cell r="P22399" t="str">
            <v>Berkhart</v>
          </cell>
          <cell r="Q22399">
            <v>3</v>
          </cell>
          <cell r="S22399">
            <v>9</v>
          </cell>
        </row>
        <row r="22400">
          <cell r="B22400">
            <v>42999</v>
          </cell>
          <cell r="H22400">
            <v>10</v>
          </cell>
          <cell r="K22400">
            <v>0</v>
          </cell>
          <cell r="O22400">
            <v>391</v>
          </cell>
          <cell r="P22400" t="str">
            <v>Stevens</v>
          </cell>
          <cell r="Q22400">
            <v>2</v>
          </cell>
          <cell r="S22400">
            <v>9</v>
          </cell>
        </row>
        <row r="22401">
          <cell r="B22401">
            <v>42999</v>
          </cell>
          <cell r="H22401">
            <v>11</v>
          </cell>
          <cell r="K22401">
            <v>0</v>
          </cell>
          <cell r="O22401">
            <v>60</v>
          </cell>
          <cell r="P22401" t="str">
            <v>Berkhart</v>
          </cell>
          <cell r="Q22401">
            <v>3</v>
          </cell>
          <cell r="S22401">
            <v>9</v>
          </cell>
        </row>
        <row r="22402">
          <cell r="B22402">
            <v>42999</v>
          </cell>
          <cell r="H22402">
            <v>12</v>
          </cell>
          <cell r="K22402">
            <v>0</v>
          </cell>
          <cell r="O22402">
            <v>28</v>
          </cell>
          <cell r="P22402" t="str">
            <v>Berkhart</v>
          </cell>
          <cell r="Q22402">
            <v>4</v>
          </cell>
          <cell r="S22402">
            <v>9</v>
          </cell>
        </row>
        <row r="22403">
          <cell r="B22403">
            <v>42999</v>
          </cell>
          <cell r="H22403">
            <v>13</v>
          </cell>
          <cell r="K22403">
            <v>0</v>
          </cell>
          <cell r="O22403">
            <v>42</v>
          </cell>
          <cell r="P22403" t="str">
            <v>Berkhart</v>
          </cell>
          <cell r="Q22403">
            <v>2</v>
          </cell>
          <cell r="S22403">
            <v>9</v>
          </cell>
        </row>
        <row r="22404">
          <cell r="B22404">
            <v>42999</v>
          </cell>
          <cell r="H22404">
            <v>9</v>
          </cell>
          <cell r="K22404">
            <v>0</v>
          </cell>
          <cell r="O22404">
            <v>311</v>
          </cell>
          <cell r="P22404" t="str">
            <v>Adams</v>
          </cell>
          <cell r="Q22404">
            <v>4</v>
          </cell>
          <cell r="S22404">
            <v>9</v>
          </cell>
        </row>
        <row r="22405">
          <cell r="B22405">
            <v>42999</v>
          </cell>
          <cell r="H22405">
            <v>11</v>
          </cell>
          <cell r="K22405">
            <v>0</v>
          </cell>
          <cell r="O22405">
            <v>241</v>
          </cell>
          <cell r="P22405" t="str">
            <v>Stevens</v>
          </cell>
          <cell r="Q22405">
            <v>2</v>
          </cell>
          <cell r="S22405">
            <v>9</v>
          </cell>
        </row>
        <row r="22406">
          <cell r="B22406">
            <v>42999</v>
          </cell>
          <cell r="H22406">
            <v>15</v>
          </cell>
          <cell r="K22406">
            <v>0</v>
          </cell>
          <cell r="O22406">
            <v>73</v>
          </cell>
          <cell r="P22406" t="str">
            <v>Berkhart</v>
          </cell>
          <cell r="Q22406">
            <v>3</v>
          </cell>
          <cell r="S22406">
            <v>9</v>
          </cell>
        </row>
        <row r="22407">
          <cell r="B22407">
            <v>42999</v>
          </cell>
          <cell r="H22407">
            <v>10</v>
          </cell>
          <cell r="K22407">
            <v>0</v>
          </cell>
          <cell r="O22407">
            <v>640</v>
          </cell>
          <cell r="P22407" t="str">
            <v>Katz</v>
          </cell>
          <cell r="Q22407">
            <v>4</v>
          </cell>
          <cell r="S22407">
            <v>9</v>
          </cell>
        </row>
        <row r="22408">
          <cell r="B22408">
            <v>42999</v>
          </cell>
          <cell r="H22408">
            <v>10</v>
          </cell>
          <cell r="K22408">
            <v>0</v>
          </cell>
          <cell r="O22408">
            <v>82</v>
          </cell>
          <cell r="P22408" t="str">
            <v>Stevens</v>
          </cell>
          <cell r="Q22408">
            <v>3</v>
          </cell>
          <cell r="S22408">
            <v>9</v>
          </cell>
        </row>
        <row r="22409">
          <cell r="B22409">
            <v>42999</v>
          </cell>
          <cell r="H22409">
            <v>13</v>
          </cell>
          <cell r="K22409">
            <v>0</v>
          </cell>
          <cell r="O22409">
            <v>52</v>
          </cell>
          <cell r="P22409" t="str">
            <v>Berkhart</v>
          </cell>
          <cell r="Q22409">
            <v>4</v>
          </cell>
          <cell r="S22409">
            <v>9</v>
          </cell>
        </row>
        <row r="22410">
          <cell r="B22410">
            <v>42999</v>
          </cell>
          <cell r="H22410">
            <v>15</v>
          </cell>
          <cell r="K22410">
            <v>0</v>
          </cell>
          <cell r="O22410">
            <v>169</v>
          </cell>
          <cell r="P22410" t="str">
            <v>Berkhart</v>
          </cell>
          <cell r="Q22410">
            <v>3</v>
          </cell>
          <cell r="S22410">
            <v>9</v>
          </cell>
        </row>
        <row r="22411">
          <cell r="B22411">
            <v>42999</v>
          </cell>
          <cell r="H22411">
            <v>10</v>
          </cell>
          <cell r="K22411">
            <v>0</v>
          </cell>
          <cell r="O22411">
            <v>193</v>
          </cell>
          <cell r="P22411" t="str">
            <v>Stevens</v>
          </cell>
          <cell r="Q22411">
            <v>3</v>
          </cell>
          <cell r="S22411">
            <v>9</v>
          </cell>
        </row>
        <row r="22412">
          <cell r="B22412">
            <v>42999</v>
          </cell>
          <cell r="H22412">
            <v>14</v>
          </cell>
          <cell r="K22412">
            <v>0</v>
          </cell>
          <cell r="O22412">
            <v>71</v>
          </cell>
          <cell r="P22412" t="str">
            <v>Katz</v>
          </cell>
          <cell r="Q22412">
            <v>4</v>
          </cell>
          <cell r="S22412">
            <v>9</v>
          </cell>
        </row>
        <row r="22413">
          <cell r="B22413">
            <v>42999</v>
          </cell>
          <cell r="H22413">
            <v>8</v>
          </cell>
          <cell r="K22413">
            <v>0</v>
          </cell>
          <cell r="O22413">
            <v>17</v>
          </cell>
          <cell r="P22413" t="str">
            <v>Stevens</v>
          </cell>
          <cell r="Q22413">
            <v>2</v>
          </cell>
          <cell r="S22413">
            <v>9</v>
          </cell>
        </row>
        <row r="22414">
          <cell r="B22414">
            <v>42999</v>
          </cell>
          <cell r="H22414">
            <v>9</v>
          </cell>
          <cell r="K22414">
            <v>0</v>
          </cell>
          <cell r="O22414">
            <v>1128</v>
          </cell>
          <cell r="P22414" t="str">
            <v>Adams</v>
          </cell>
          <cell r="Q22414">
            <v>4</v>
          </cell>
          <cell r="S22414">
            <v>9</v>
          </cell>
        </row>
        <row r="22415">
          <cell r="B22415">
            <v>42999</v>
          </cell>
          <cell r="H22415">
            <v>11</v>
          </cell>
          <cell r="K22415">
            <v>0</v>
          </cell>
          <cell r="O22415">
            <v>77</v>
          </cell>
          <cell r="P22415" t="str">
            <v>Stevens</v>
          </cell>
          <cell r="Q22415">
            <v>3</v>
          </cell>
          <cell r="S22415">
            <v>9</v>
          </cell>
        </row>
        <row r="22416">
          <cell r="B22416">
            <v>42999</v>
          </cell>
          <cell r="H22416">
            <v>9</v>
          </cell>
          <cell r="K22416">
            <v>0</v>
          </cell>
          <cell r="O22416">
            <v>184</v>
          </cell>
          <cell r="P22416" t="str">
            <v>Berkhart</v>
          </cell>
          <cell r="Q22416">
            <v>1</v>
          </cell>
          <cell r="S22416">
            <v>9</v>
          </cell>
        </row>
        <row r="22417">
          <cell r="B22417">
            <v>42999</v>
          </cell>
          <cell r="H22417">
            <v>6</v>
          </cell>
          <cell r="K22417">
            <v>0</v>
          </cell>
          <cell r="O22417">
            <v>0</v>
          </cell>
          <cell r="Q22417">
            <v>0</v>
          </cell>
          <cell r="S22417">
            <v>9</v>
          </cell>
        </row>
        <row r="22418">
          <cell r="B22418">
            <v>42999</v>
          </cell>
          <cell r="H22418">
            <v>10</v>
          </cell>
          <cell r="K22418">
            <v>0</v>
          </cell>
          <cell r="O22418">
            <v>347</v>
          </cell>
          <cell r="P22418" t="str">
            <v>Stevens</v>
          </cell>
          <cell r="Q22418">
            <v>3</v>
          </cell>
          <cell r="S22418">
            <v>9</v>
          </cell>
        </row>
        <row r="22419">
          <cell r="B22419">
            <v>42999</v>
          </cell>
          <cell r="H22419">
            <v>12</v>
          </cell>
          <cell r="K22419">
            <v>0</v>
          </cell>
          <cell r="O22419">
            <v>535</v>
          </cell>
          <cell r="P22419" t="str">
            <v>Katz</v>
          </cell>
          <cell r="Q22419">
            <v>5</v>
          </cell>
          <cell r="S22419">
            <v>9</v>
          </cell>
        </row>
        <row r="22420">
          <cell r="B22420">
            <v>42999</v>
          </cell>
          <cell r="H22420">
            <v>6</v>
          </cell>
          <cell r="K22420">
            <v>19</v>
          </cell>
          <cell r="O22420">
            <v>754</v>
          </cell>
          <cell r="P22420" t="str">
            <v>Adams</v>
          </cell>
          <cell r="Q22420">
            <v>4</v>
          </cell>
          <cell r="S22420">
            <v>9</v>
          </cell>
        </row>
        <row r="22421">
          <cell r="B22421">
            <v>42999</v>
          </cell>
          <cell r="H22421">
            <v>6</v>
          </cell>
          <cell r="K22421">
            <v>18</v>
          </cell>
          <cell r="O22421">
            <v>55</v>
          </cell>
          <cell r="P22421" t="str">
            <v>Berkhart</v>
          </cell>
          <cell r="Q22421">
            <v>3</v>
          </cell>
          <cell r="S22421">
            <v>9</v>
          </cell>
        </row>
        <row r="22422">
          <cell r="B22422">
            <v>42999</v>
          </cell>
          <cell r="H22422">
            <v>13</v>
          </cell>
          <cell r="K22422">
            <v>0</v>
          </cell>
          <cell r="O22422">
            <v>639</v>
          </cell>
          <cell r="P22422" t="str">
            <v>Katz</v>
          </cell>
          <cell r="Q22422">
            <v>4</v>
          </cell>
          <cell r="S22422">
            <v>9</v>
          </cell>
        </row>
        <row r="22423">
          <cell r="B22423">
            <v>42999</v>
          </cell>
          <cell r="H22423">
            <v>23</v>
          </cell>
          <cell r="K22423">
            <v>0</v>
          </cell>
          <cell r="O22423">
            <v>0</v>
          </cell>
          <cell r="Q22423">
            <v>0</v>
          </cell>
          <cell r="S22423">
            <v>9</v>
          </cell>
        </row>
        <row r="22424">
          <cell r="B22424">
            <v>42999</v>
          </cell>
          <cell r="H22424">
            <v>5</v>
          </cell>
          <cell r="K22424">
            <v>49</v>
          </cell>
          <cell r="O22424">
            <v>171</v>
          </cell>
          <cell r="P22424" t="str">
            <v>Adams</v>
          </cell>
          <cell r="Q22424">
            <v>2</v>
          </cell>
          <cell r="S22424">
            <v>9</v>
          </cell>
        </row>
        <row r="22425">
          <cell r="B22425">
            <v>42999</v>
          </cell>
          <cell r="H22425">
            <v>6</v>
          </cell>
          <cell r="K22425">
            <v>256</v>
          </cell>
          <cell r="O22425">
            <v>27</v>
          </cell>
          <cell r="P22425" t="str">
            <v>Berkhart</v>
          </cell>
          <cell r="Q22425">
            <v>3</v>
          </cell>
          <cell r="S22425">
            <v>9</v>
          </cell>
        </row>
        <row r="22426">
          <cell r="B22426">
            <v>42999</v>
          </cell>
          <cell r="H22426">
            <v>5</v>
          </cell>
          <cell r="K22426">
            <v>91</v>
          </cell>
          <cell r="O22426">
            <v>619</v>
          </cell>
          <cell r="P22426" t="str">
            <v>Adams</v>
          </cell>
          <cell r="Q22426">
            <v>2</v>
          </cell>
          <cell r="S22426">
            <v>9</v>
          </cell>
        </row>
        <row r="22427">
          <cell r="B22427">
            <v>42999</v>
          </cell>
          <cell r="H22427">
            <v>6</v>
          </cell>
          <cell r="K22427">
            <v>195</v>
          </cell>
          <cell r="O22427">
            <v>93</v>
          </cell>
          <cell r="P22427" t="str">
            <v>Berkhart</v>
          </cell>
          <cell r="Q22427">
            <v>4</v>
          </cell>
          <cell r="S22427">
            <v>9</v>
          </cell>
        </row>
        <row r="22428">
          <cell r="B22428">
            <v>42999</v>
          </cell>
          <cell r="H22428">
            <v>6</v>
          </cell>
          <cell r="K22428">
            <v>25</v>
          </cell>
          <cell r="O22428">
            <v>509</v>
          </cell>
          <cell r="P22428" t="str">
            <v>Katz</v>
          </cell>
          <cell r="Q22428">
            <v>4</v>
          </cell>
          <cell r="S22428">
            <v>9</v>
          </cell>
        </row>
        <row r="22429">
          <cell r="B22429">
            <v>42999</v>
          </cell>
          <cell r="H22429">
            <v>6</v>
          </cell>
          <cell r="K22429">
            <v>55</v>
          </cell>
          <cell r="O22429">
            <v>47</v>
          </cell>
          <cell r="P22429" t="str">
            <v>Berkhart</v>
          </cell>
          <cell r="Q22429">
            <v>4</v>
          </cell>
          <cell r="S22429">
            <v>9</v>
          </cell>
        </row>
        <row r="22430">
          <cell r="B22430">
            <v>42999</v>
          </cell>
          <cell r="H22430">
            <v>9</v>
          </cell>
          <cell r="K22430">
            <v>0</v>
          </cell>
          <cell r="O22430">
            <v>44</v>
          </cell>
          <cell r="P22430" t="str">
            <v>Berkhart</v>
          </cell>
          <cell r="Q22430">
            <v>3</v>
          </cell>
          <cell r="S22430">
            <v>9</v>
          </cell>
        </row>
        <row r="22431">
          <cell r="B22431">
            <v>42999</v>
          </cell>
          <cell r="H22431">
            <v>6</v>
          </cell>
          <cell r="K22431">
            <v>34</v>
          </cell>
          <cell r="O22431">
            <v>29</v>
          </cell>
          <cell r="P22431" t="str">
            <v>Berkhart</v>
          </cell>
          <cell r="Q22431">
            <v>4</v>
          </cell>
          <cell r="S22431">
            <v>9</v>
          </cell>
        </row>
        <row r="22432">
          <cell r="B22432">
            <v>42999</v>
          </cell>
          <cell r="H22432">
            <v>6</v>
          </cell>
          <cell r="K22432">
            <v>59</v>
          </cell>
          <cell r="O22432">
            <v>73</v>
          </cell>
          <cell r="P22432" t="str">
            <v>Berkhart</v>
          </cell>
          <cell r="Q22432">
            <v>3</v>
          </cell>
          <cell r="S22432">
            <v>9</v>
          </cell>
        </row>
        <row r="22433">
          <cell r="B22433">
            <v>42999</v>
          </cell>
          <cell r="H22433">
            <v>6</v>
          </cell>
          <cell r="K22433">
            <v>84</v>
          </cell>
          <cell r="O22433">
            <v>1655</v>
          </cell>
          <cell r="P22433" t="str">
            <v>Berkhart</v>
          </cell>
          <cell r="Q22433">
            <v>3</v>
          </cell>
          <cell r="S22433">
            <v>9</v>
          </cell>
        </row>
        <row r="22434">
          <cell r="B22434">
            <v>42999</v>
          </cell>
          <cell r="H22434">
            <v>6</v>
          </cell>
          <cell r="K22434">
            <v>12</v>
          </cell>
          <cell r="O22434">
            <v>104</v>
          </cell>
          <cell r="P22434" t="str">
            <v>Adams</v>
          </cell>
          <cell r="Q22434">
            <v>4</v>
          </cell>
          <cell r="S22434">
            <v>9</v>
          </cell>
        </row>
        <row r="22435">
          <cell r="B22435">
            <v>42999</v>
          </cell>
          <cell r="H22435">
            <v>9</v>
          </cell>
          <cell r="K22435">
            <v>0</v>
          </cell>
          <cell r="O22435">
            <v>591</v>
          </cell>
          <cell r="P22435" t="str">
            <v>Adams</v>
          </cell>
          <cell r="Q22435">
            <v>4</v>
          </cell>
          <cell r="S22435">
            <v>9</v>
          </cell>
        </row>
        <row r="22436">
          <cell r="B22436">
            <v>42999</v>
          </cell>
          <cell r="H22436">
            <v>13</v>
          </cell>
          <cell r="K22436">
            <v>0</v>
          </cell>
          <cell r="O22436">
            <v>453</v>
          </cell>
          <cell r="P22436" t="str">
            <v>Katz</v>
          </cell>
          <cell r="Q22436">
            <v>3</v>
          </cell>
          <cell r="S22436">
            <v>9</v>
          </cell>
        </row>
        <row r="22437">
          <cell r="B22437">
            <v>42999</v>
          </cell>
          <cell r="H22437">
            <v>10</v>
          </cell>
          <cell r="K22437">
            <v>10</v>
          </cell>
          <cell r="O22437">
            <v>0</v>
          </cell>
          <cell r="Q22437">
            <v>0</v>
          </cell>
          <cell r="S22437">
            <v>9</v>
          </cell>
        </row>
        <row r="22438">
          <cell r="B22438">
            <v>42999</v>
          </cell>
          <cell r="H22438">
            <v>6</v>
          </cell>
          <cell r="K22438">
            <v>4</v>
          </cell>
          <cell r="O22438">
            <v>74</v>
          </cell>
          <cell r="P22438" t="str">
            <v>Katz</v>
          </cell>
          <cell r="Q22438">
            <v>5</v>
          </cell>
          <cell r="S22438">
            <v>9</v>
          </cell>
        </row>
        <row r="22439">
          <cell r="B22439">
            <v>42999</v>
          </cell>
          <cell r="H22439">
            <v>5</v>
          </cell>
          <cell r="K22439">
            <v>33</v>
          </cell>
          <cell r="O22439">
            <v>441</v>
          </cell>
          <cell r="P22439" t="str">
            <v>Adams</v>
          </cell>
          <cell r="Q22439">
            <v>2</v>
          </cell>
          <cell r="S22439">
            <v>9</v>
          </cell>
        </row>
        <row r="22440">
          <cell r="B22440">
            <v>42999</v>
          </cell>
          <cell r="H22440">
            <v>9</v>
          </cell>
          <cell r="K22440">
            <v>52</v>
          </cell>
          <cell r="O22440">
            <v>0</v>
          </cell>
          <cell r="Q22440">
            <v>0</v>
          </cell>
          <cell r="S22440">
            <v>9</v>
          </cell>
        </row>
        <row r="22441">
          <cell r="B22441">
            <v>42999</v>
          </cell>
          <cell r="H22441">
            <v>6</v>
          </cell>
          <cell r="K22441">
            <v>263</v>
          </cell>
          <cell r="O22441">
            <v>0</v>
          </cell>
          <cell r="Q22441">
            <v>0</v>
          </cell>
          <cell r="S22441">
            <v>9</v>
          </cell>
        </row>
        <row r="22442">
          <cell r="B22442">
            <v>42999</v>
          </cell>
          <cell r="H22442">
            <v>5</v>
          </cell>
          <cell r="K22442">
            <v>116</v>
          </cell>
          <cell r="O22442">
            <v>6</v>
          </cell>
          <cell r="P22442" t="str">
            <v>DuPreez</v>
          </cell>
          <cell r="Q22442">
            <v>4</v>
          </cell>
          <cell r="S22442">
            <v>9</v>
          </cell>
        </row>
        <row r="22443">
          <cell r="B22443">
            <v>42999</v>
          </cell>
          <cell r="H22443">
            <v>5</v>
          </cell>
          <cell r="K22443">
            <v>35</v>
          </cell>
          <cell r="O22443">
            <v>742</v>
          </cell>
          <cell r="P22443" t="str">
            <v>Katz</v>
          </cell>
          <cell r="Q22443">
            <v>5</v>
          </cell>
          <cell r="S22443">
            <v>9</v>
          </cell>
        </row>
        <row r="22444">
          <cell r="B22444">
            <v>42999</v>
          </cell>
          <cell r="H22444">
            <v>9</v>
          </cell>
          <cell r="K22444">
            <v>0</v>
          </cell>
          <cell r="O22444">
            <v>357</v>
          </cell>
          <cell r="P22444" t="str">
            <v>Adams</v>
          </cell>
          <cell r="Q22444">
            <v>4</v>
          </cell>
          <cell r="S22444">
            <v>9</v>
          </cell>
        </row>
        <row r="22445">
          <cell r="B22445">
            <v>42999</v>
          </cell>
          <cell r="H22445">
            <v>6</v>
          </cell>
          <cell r="K22445">
            <v>155</v>
          </cell>
          <cell r="O22445">
            <v>66</v>
          </cell>
          <cell r="P22445" t="str">
            <v>Adams</v>
          </cell>
          <cell r="Q22445">
            <v>5</v>
          </cell>
          <cell r="S22445">
            <v>9</v>
          </cell>
        </row>
        <row r="22446">
          <cell r="B22446">
            <v>42999</v>
          </cell>
          <cell r="H22446">
            <v>6</v>
          </cell>
          <cell r="K22446">
            <v>70</v>
          </cell>
          <cell r="O22446">
            <v>14</v>
          </cell>
          <cell r="P22446" t="str">
            <v>Adams</v>
          </cell>
          <cell r="Q22446">
            <v>3</v>
          </cell>
          <cell r="S22446">
            <v>9</v>
          </cell>
        </row>
        <row r="22447">
          <cell r="B22447">
            <v>42999</v>
          </cell>
          <cell r="H22447">
            <v>6</v>
          </cell>
          <cell r="K22447">
            <v>70</v>
          </cell>
          <cell r="O22447">
            <v>93</v>
          </cell>
          <cell r="P22447" t="str">
            <v>Adams</v>
          </cell>
          <cell r="Q22447">
            <v>3</v>
          </cell>
          <cell r="S22447">
            <v>9</v>
          </cell>
        </row>
        <row r="22448">
          <cell r="B22448">
            <v>42999</v>
          </cell>
          <cell r="H22448">
            <v>6</v>
          </cell>
          <cell r="K22448">
            <v>22</v>
          </cell>
          <cell r="O22448">
            <v>192</v>
          </cell>
          <cell r="P22448" t="str">
            <v>Adams</v>
          </cell>
          <cell r="Q22448">
            <v>3</v>
          </cell>
          <cell r="S22448">
            <v>9</v>
          </cell>
        </row>
        <row r="22449">
          <cell r="B22449">
            <v>42999</v>
          </cell>
          <cell r="H22449">
            <v>15</v>
          </cell>
          <cell r="K22449">
            <v>0</v>
          </cell>
          <cell r="O22449">
            <v>163</v>
          </cell>
          <cell r="P22449" t="str">
            <v>DuPreez</v>
          </cell>
          <cell r="Q22449">
            <v>3</v>
          </cell>
          <cell r="S22449">
            <v>9</v>
          </cell>
        </row>
        <row r="22450">
          <cell r="B22450">
            <v>42999</v>
          </cell>
          <cell r="H22450">
            <v>6</v>
          </cell>
          <cell r="K22450">
            <v>10</v>
          </cell>
          <cell r="O22450">
            <v>166</v>
          </cell>
          <cell r="P22450" t="str">
            <v>DuPreez</v>
          </cell>
          <cell r="Q22450">
            <v>3</v>
          </cell>
          <cell r="S22450">
            <v>9</v>
          </cell>
        </row>
        <row r="22451">
          <cell r="B22451">
            <v>42999</v>
          </cell>
          <cell r="H22451">
            <v>9</v>
          </cell>
          <cell r="K22451">
            <v>0</v>
          </cell>
          <cell r="O22451">
            <v>126</v>
          </cell>
          <cell r="P22451" t="str">
            <v>Adams</v>
          </cell>
          <cell r="Q22451">
            <v>3</v>
          </cell>
          <cell r="S22451">
            <v>9</v>
          </cell>
        </row>
        <row r="22452">
          <cell r="B22452">
            <v>42999</v>
          </cell>
          <cell r="H22452">
            <v>12</v>
          </cell>
          <cell r="K22452">
            <v>0</v>
          </cell>
          <cell r="O22452">
            <v>147</v>
          </cell>
          <cell r="P22452" t="str">
            <v>DuPreez</v>
          </cell>
          <cell r="Q22452">
            <v>3</v>
          </cell>
          <cell r="S22452">
            <v>9</v>
          </cell>
        </row>
        <row r="22453">
          <cell r="B22453">
            <v>42999</v>
          </cell>
          <cell r="H22453">
            <v>9</v>
          </cell>
          <cell r="K22453">
            <v>0</v>
          </cell>
          <cell r="O22453">
            <v>115</v>
          </cell>
          <cell r="P22453" t="str">
            <v>Adams</v>
          </cell>
          <cell r="Q22453">
            <v>1</v>
          </cell>
          <cell r="S22453">
            <v>9</v>
          </cell>
        </row>
        <row r="22454">
          <cell r="B22454">
            <v>42999</v>
          </cell>
          <cell r="H22454">
            <v>9</v>
          </cell>
          <cell r="K22454">
            <v>0</v>
          </cell>
          <cell r="O22454">
            <v>81</v>
          </cell>
          <cell r="P22454" t="str">
            <v>DuPreez</v>
          </cell>
          <cell r="Q22454">
            <v>2</v>
          </cell>
          <cell r="S22454">
            <v>9</v>
          </cell>
        </row>
        <row r="22455">
          <cell r="B22455">
            <v>42999</v>
          </cell>
          <cell r="H22455">
            <v>9</v>
          </cell>
          <cell r="K22455">
            <v>0</v>
          </cell>
          <cell r="O22455">
            <v>173</v>
          </cell>
          <cell r="P22455" t="str">
            <v>Adams</v>
          </cell>
          <cell r="Q22455">
            <v>4</v>
          </cell>
          <cell r="S22455">
            <v>9</v>
          </cell>
        </row>
        <row r="22456">
          <cell r="B22456">
            <v>42999</v>
          </cell>
          <cell r="H22456">
            <v>11</v>
          </cell>
          <cell r="K22456">
            <v>0</v>
          </cell>
          <cell r="O22456">
            <v>52</v>
          </cell>
          <cell r="P22456" t="str">
            <v>DuPreez</v>
          </cell>
          <cell r="Q22456">
            <v>2</v>
          </cell>
          <cell r="S22456">
            <v>9</v>
          </cell>
        </row>
        <row r="22457">
          <cell r="B22457">
            <v>42999</v>
          </cell>
          <cell r="H22457">
            <v>10</v>
          </cell>
          <cell r="K22457">
            <v>0</v>
          </cell>
          <cell r="O22457">
            <v>164</v>
          </cell>
          <cell r="P22457" t="str">
            <v>DuPreez</v>
          </cell>
          <cell r="Q22457">
            <v>4</v>
          </cell>
          <cell r="S22457">
            <v>9</v>
          </cell>
        </row>
        <row r="22458">
          <cell r="B22458">
            <v>42999</v>
          </cell>
          <cell r="H22458">
            <v>10</v>
          </cell>
          <cell r="K22458">
            <v>0</v>
          </cell>
          <cell r="O22458">
            <v>177</v>
          </cell>
          <cell r="P22458" t="str">
            <v>Adams</v>
          </cell>
          <cell r="Q22458">
            <v>4</v>
          </cell>
          <cell r="S22458">
            <v>9</v>
          </cell>
        </row>
        <row r="22459">
          <cell r="B22459">
            <v>42999</v>
          </cell>
          <cell r="H22459">
            <v>14</v>
          </cell>
          <cell r="K22459">
            <v>0</v>
          </cell>
          <cell r="O22459">
            <v>106</v>
          </cell>
          <cell r="P22459" t="str">
            <v>DuPreez</v>
          </cell>
          <cell r="Q22459">
            <v>5</v>
          </cell>
          <cell r="S22459">
            <v>9</v>
          </cell>
        </row>
        <row r="22460">
          <cell r="B22460">
            <v>42999</v>
          </cell>
          <cell r="H22460">
            <v>12</v>
          </cell>
          <cell r="K22460">
            <v>0</v>
          </cell>
          <cell r="O22460">
            <v>13</v>
          </cell>
          <cell r="P22460" t="str">
            <v>Adams</v>
          </cell>
          <cell r="Q22460">
            <v>2</v>
          </cell>
          <cell r="S22460">
            <v>9</v>
          </cell>
        </row>
        <row r="22461">
          <cell r="B22461">
            <v>42999</v>
          </cell>
          <cell r="H22461">
            <v>14</v>
          </cell>
          <cell r="K22461">
            <v>0</v>
          </cell>
          <cell r="O22461">
            <v>98</v>
          </cell>
          <cell r="P22461" t="str">
            <v>DuPreez</v>
          </cell>
          <cell r="Q22461">
            <v>4</v>
          </cell>
          <cell r="S22461">
            <v>9</v>
          </cell>
        </row>
        <row r="22462">
          <cell r="B22462">
            <v>42999</v>
          </cell>
          <cell r="H22462">
            <v>6</v>
          </cell>
          <cell r="K22462">
            <v>88</v>
          </cell>
          <cell r="O22462">
            <v>0</v>
          </cell>
          <cell r="Q22462">
            <v>0</v>
          </cell>
          <cell r="S22462">
            <v>9</v>
          </cell>
        </row>
        <row r="22463">
          <cell r="B22463">
            <v>42999</v>
          </cell>
          <cell r="H22463">
            <v>5</v>
          </cell>
          <cell r="K22463">
            <v>24</v>
          </cell>
          <cell r="O22463">
            <v>171</v>
          </cell>
          <cell r="P22463" t="str">
            <v>DuPreez</v>
          </cell>
          <cell r="Q22463">
            <v>3</v>
          </cell>
          <cell r="S22463">
            <v>9</v>
          </cell>
        </row>
        <row r="22464">
          <cell r="B22464">
            <v>42999</v>
          </cell>
          <cell r="H22464">
            <v>8</v>
          </cell>
          <cell r="K22464">
            <v>0</v>
          </cell>
          <cell r="O22464">
            <v>216</v>
          </cell>
          <cell r="P22464" t="str">
            <v>Adams</v>
          </cell>
          <cell r="Q22464">
            <v>3</v>
          </cell>
          <cell r="S22464">
            <v>9</v>
          </cell>
        </row>
        <row r="22465">
          <cell r="B22465">
            <v>42999</v>
          </cell>
          <cell r="H22465">
            <v>5</v>
          </cell>
          <cell r="K22465">
            <v>34</v>
          </cell>
          <cell r="O22465">
            <v>114</v>
          </cell>
          <cell r="P22465" t="str">
            <v>DuPreez</v>
          </cell>
          <cell r="Q22465">
            <v>5</v>
          </cell>
          <cell r="S22465">
            <v>9</v>
          </cell>
        </row>
        <row r="22466">
          <cell r="B22466">
            <v>42999</v>
          </cell>
          <cell r="H22466">
            <v>10</v>
          </cell>
          <cell r="K22466">
            <v>0</v>
          </cell>
          <cell r="O22466">
            <v>69</v>
          </cell>
          <cell r="P22466" t="str">
            <v>Adams</v>
          </cell>
          <cell r="Q22466">
            <v>4</v>
          </cell>
          <cell r="S22466">
            <v>9</v>
          </cell>
        </row>
        <row r="22467">
          <cell r="B22467">
            <v>42999</v>
          </cell>
          <cell r="H22467">
            <v>14</v>
          </cell>
          <cell r="K22467">
            <v>0</v>
          </cell>
          <cell r="O22467">
            <v>42</v>
          </cell>
          <cell r="P22467" t="str">
            <v>DuPreez</v>
          </cell>
          <cell r="Q22467">
            <v>5</v>
          </cell>
          <cell r="S22467">
            <v>9</v>
          </cell>
        </row>
        <row r="22468">
          <cell r="B22468">
            <v>42999</v>
          </cell>
          <cell r="H22468">
            <v>9</v>
          </cell>
          <cell r="K22468">
            <v>0</v>
          </cell>
          <cell r="O22468">
            <v>234</v>
          </cell>
          <cell r="P22468" t="str">
            <v>Adams</v>
          </cell>
          <cell r="Q22468">
            <v>1</v>
          </cell>
          <cell r="S22468">
            <v>9</v>
          </cell>
        </row>
        <row r="22469">
          <cell r="B22469">
            <v>42999</v>
          </cell>
          <cell r="H22469">
            <v>11</v>
          </cell>
          <cell r="K22469">
            <v>0</v>
          </cell>
          <cell r="O22469">
            <v>170</v>
          </cell>
          <cell r="P22469" t="str">
            <v>DuPreez</v>
          </cell>
          <cell r="Q22469">
            <v>2</v>
          </cell>
          <cell r="S22469">
            <v>9</v>
          </cell>
        </row>
        <row r="22470">
          <cell r="B22470">
            <v>42999</v>
          </cell>
          <cell r="H22470">
            <v>9</v>
          </cell>
          <cell r="K22470">
            <v>0</v>
          </cell>
          <cell r="O22470">
            <v>113</v>
          </cell>
          <cell r="P22470" t="str">
            <v>DuPreez</v>
          </cell>
          <cell r="Q22470">
            <v>5</v>
          </cell>
          <cell r="S22470">
            <v>9</v>
          </cell>
        </row>
        <row r="22471">
          <cell r="B22471">
            <v>42999</v>
          </cell>
          <cell r="H22471">
            <v>9</v>
          </cell>
          <cell r="K22471">
            <v>0</v>
          </cell>
          <cell r="O22471">
            <v>369</v>
          </cell>
          <cell r="P22471" t="str">
            <v>Adams</v>
          </cell>
          <cell r="Q22471">
            <v>3</v>
          </cell>
          <cell r="S22471">
            <v>9</v>
          </cell>
        </row>
        <row r="22472">
          <cell r="B22472">
            <v>42999</v>
          </cell>
          <cell r="H22472">
            <v>10</v>
          </cell>
          <cell r="K22472">
            <v>0</v>
          </cell>
          <cell r="O22472">
            <v>330</v>
          </cell>
          <cell r="P22472" t="str">
            <v>DuPreez</v>
          </cell>
          <cell r="Q22472">
            <v>5</v>
          </cell>
          <cell r="S22472">
            <v>9</v>
          </cell>
        </row>
        <row r="22473">
          <cell r="B22473">
            <v>42999</v>
          </cell>
          <cell r="H22473">
            <v>9</v>
          </cell>
          <cell r="K22473">
            <v>17</v>
          </cell>
          <cell r="O22473">
            <v>35</v>
          </cell>
          <cell r="P22473" t="str">
            <v>DuPreez</v>
          </cell>
          <cell r="Q22473">
            <v>3</v>
          </cell>
          <cell r="S22473">
            <v>9</v>
          </cell>
        </row>
        <row r="22474">
          <cell r="B22474">
            <v>42999</v>
          </cell>
          <cell r="H22474">
            <v>6</v>
          </cell>
          <cell r="K22474">
            <v>57</v>
          </cell>
          <cell r="O22474">
            <v>323</v>
          </cell>
          <cell r="P22474" t="str">
            <v>DuPreez</v>
          </cell>
          <cell r="Q22474">
            <v>2</v>
          </cell>
          <cell r="S22474">
            <v>9</v>
          </cell>
        </row>
        <row r="22475">
          <cell r="B22475">
            <v>42999</v>
          </cell>
          <cell r="H22475">
            <v>5</v>
          </cell>
          <cell r="K22475">
            <v>33</v>
          </cell>
          <cell r="O22475">
            <v>103</v>
          </cell>
          <cell r="P22475" t="str">
            <v>Daniels</v>
          </cell>
          <cell r="Q22475">
            <v>4</v>
          </cell>
          <cell r="S22475">
            <v>9</v>
          </cell>
        </row>
        <row r="22476">
          <cell r="B22476">
            <v>42999</v>
          </cell>
          <cell r="H22476">
            <v>9</v>
          </cell>
          <cell r="K22476">
            <v>31</v>
          </cell>
          <cell r="O22476">
            <v>27</v>
          </cell>
          <cell r="P22476" t="str">
            <v>DuPreez</v>
          </cell>
          <cell r="Q22476">
            <v>3</v>
          </cell>
          <cell r="S22476">
            <v>9</v>
          </cell>
        </row>
        <row r="22477">
          <cell r="B22477">
            <v>42999</v>
          </cell>
          <cell r="H22477">
            <v>13</v>
          </cell>
          <cell r="K22477">
            <v>0</v>
          </cell>
          <cell r="O22477">
            <v>102</v>
          </cell>
          <cell r="P22477" t="str">
            <v>DuPreez</v>
          </cell>
          <cell r="Q22477">
            <v>4</v>
          </cell>
          <cell r="S22477">
            <v>9</v>
          </cell>
        </row>
        <row r="22478">
          <cell r="B22478">
            <v>42999</v>
          </cell>
          <cell r="H22478">
            <v>5</v>
          </cell>
          <cell r="K22478">
            <v>89</v>
          </cell>
          <cell r="O22478">
            <v>176</v>
          </cell>
          <cell r="P22478" t="str">
            <v>Daniels</v>
          </cell>
          <cell r="Q22478">
            <v>3</v>
          </cell>
          <cell r="S22478">
            <v>9</v>
          </cell>
        </row>
        <row r="22479">
          <cell r="B22479">
            <v>42999</v>
          </cell>
          <cell r="H22479">
            <v>11</v>
          </cell>
          <cell r="K22479">
            <v>0</v>
          </cell>
          <cell r="O22479">
            <v>62</v>
          </cell>
          <cell r="P22479" t="str">
            <v>DuPreez</v>
          </cell>
          <cell r="Q22479">
            <v>2</v>
          </cell>
          <cell r="S22479">
            <v>9</v>
          </cell>
        </row>
        <row r="22480">
          <cell r="B22480">
            <v>42999</v>
          </cell>
          <cell r="H22480">
            <v>10</v>
          </cell>
          <cell r="K22480">
            <v>0</v>
          </cell>
          <cell r="O22480">
            <v>1</v>
          </cell>
          <cell r="P22480" t="str">
            <v>DuPreez</v>
          </cell>
          <cell r="Q22480">
            <v>5</v>
          </cell>
          <cell r="S22480">
            <v>9</v>
          </cell>
        </row>
        <row r="22481">
          <cell r="B22481">
            <v>42999</v>
          </cell>
          <cell r="H22481">
            <v>9</v>
          </cell>
          <cell r="K22481">
            <v>18</v>
          </cell>
          <cell r="O22481">
            <v>88</v>
          </cell>
          <cell r="P22481" t="str">
            <v>DuPreez</v>
          </cell>
          <cell r="Q22481">
            <v>4</v>
          </cell>
          <cell r="S22481">
            <v>9</v>
          </cell>
        </row>
        <row r="22482">
          <cell r="B22482">
            <v>42999</v>
          </cell>
          <cell r="H22482">
            <v>14</v>
          </cell>
          <cell r="K22482">
            <v>0</v>
          </cell>
          <cell r="O22482">
            <v>243</v>
          </cell>
          <cell r="P22482" t="str">
            <v>DuPreez</v>
          </cell>
          <cell r="Q22482">
            <v>5</v>
          </cell>
          <cell r="S22482">
            <v>9</v>
          </cell>
        </row>
        <row r="22483">
          <cell r="B22483">
            <v>42999</v>
          </cell>
          <cell r="H22483">
            <v>15</v>
          </cell>
          <cell r="K22483">
            <v>0</v>
          </cell>
          <cell r="O22483">
            <v>92</v>
          </cell>
          <cell r="P22483" t="str">
            <v>DuPreez</v>
          </cell>
          <cell r="Q22483">
            <v>3</v>
          </cell>
          <cell r="S22483">
            <v>9</v>
          </cell>
        </row>
        <row r="22484">
          <cell r="B22484">
            <v>42999</v>
          </cell>
          <cell r="H22484">
            <v>12</v>
          </cell>
          <cell r="K22484">
            <v>0</v>
          </cell>
          <cell r="O22484">
            <v>40</v>
          </cell>
          <cell r="P22484" t="str">
            <v>DuPreez</v>
          </cell>
          <cell r="Q22484">
            <v>3</v>
          </cell>
          <cell r="S22484">
            <v>9</v>
          </cell>
        </row>
        <row r="22485">
          <cell r="B22485">
            <v>42999</v>
          </cell>
          <cell r="H22485">
            <v>17</v>
          </cell>
          <cell r="K22485">
            <v>0</v>
          </cell>
          <cell r="O22485">
            <v>190</v>
          </cell>
          <cell r="P22485" t="str">
            <v>DuPreez</v>
          </cell>
          <cell r="Q22485">
            <v>4</v>
          </cell>
          <cell r="S22485">
            <v>9</v>
          </cell>
        </row>
        <row r="22486">
          <cell r="B22486">
            <v>42999</v>
          </cell>
          <cell r="H22486">
            <v>16</v>
          </cell>
          <cell r="K22486">
            <v>0</v>
          </cell>
          <cell r="O22486">
            <v>21</v>
          </cell>
          <cell r="P22486" t="str">
            <v>DuPreez</v>
          </cell>
          <cell r="Q22486">
            <v>5</v>
          </cell>
          <cell r="S22486">
            <v>9</v>
          </cell>
        </row>
        <row r="22487">
          <cell r="B22487">
            <v>42999</v>
          </cell>
          <cell r="H22487">
            <v>16</v>
          </cell>
          <cell r="K22487">
            <v>0</v>
          </cell>
          <cell r="O22487">
            <v>132</v>
          </cell>
          <cell r="P22487" t="str">
            <v>DuPreez</v>
          </cell>
          <cell r="Q22487">
            <v>4</v>
          </cell>
          <cell r="S22487">
            <v>9</v>
          </cell>
        </row>
        <row r="22488">
          <cell r="B22488">
            <v>42999</v>
          </cell>
          <cell r="H22488">
            <v>9</v>
          </cell>
          <cell r="K22488">
            <v>0</v>
          </cell>
          <cell r="O22488">
            <v>69</v>
          </cell>
          <cell r="P22488" t="str">
            <v>DuPreez</v>
          </cell>
          <cell r="Q22488">
            <v>3</v>
          </cell>
          <cell r="S22488">
            <v>9</v>
          </cell>
        </row>
        <row r="22489">
          <cell r="B22489">
            <v>42999</v>
          </cell>
          <cell r="H22489">
            <v>13</v>
          </cell>
          <cell r="K22489">
            <v>0</v>
          </cell>
          <cell r="O22489">
            <v>43</v>
          </cell>
          <cell r="P22489" t="str">
            <v>DuPreez</v>
          </cell>
          <cell r="Q22489">
            <v>2</v>
          </cell>
          <cell r="S22489">
            <v>9</v>
          </cell>
        </row>
        <row r="22490">
          <cell r="B22490">
            <v>42999</v>
          </cell>
          <cell r="H22490">
            <v>15</v>
          </cell>
          <cell r="K22490">
            <v>0</v>
          </cell>
          <cell r="O22490">
            <v>68</v>
          </cell>
          <cell r="P22490" t="str">
            <v>DuPreez</v>
          </cell>
          <cell r="Q22490">
            <v>3</v>
          </cell>
          <cell r="S22490">
            <v>9</v>
          </cell>
        </row>
        <row r="22491">
          <cell r="B22491">
            <v>42999</v>
          </cell>
          <cell r="H22491">
            <v>9</v>
          </cell>
          <cell r="K22491">
            <v>0</v>
          </cell>
          <cell r="O22491">
            <v>69</v>
          </cell>
          <cell r="P22491" t="str">
            <v>DuPreez</v>
          </cell>
          <cell r="Q22491">
            <v>3</v>
          </cell>
          <cell r="S22491">
            <v>9</v>
          </cell>
        </row>
        <row r="22492">
          <cell r="B22492">
            <v>42999</v>
          </cell>
          <cell r="H22492">
            <v>15</v>
          </cell>
          <cell r="K22492">
            <v>0</v>
          </cell>
          <cell r="O22492">
            <v>63</v>
          </cell>
          <cell r="P22492" t="str">
            <v>DuPreez</v>
          </cell>
          <cell r="Q22492">
            <v>4</v>
          </cell>
          <cell r="S22492">
            <v>9</v>
          </cell>
        </row>
        <row r="22493">
          <cell r="B22493">
            <v>42999</v>
          </cell>
          <cell r="H22493">
            <v>11</v>
          </cell>
          <cell r="K22493">
            <v>0</v>
          </cell>
          <cell r="O22493">
            <v>126</v>
          </cell>
          <cell r="P22493" t="str">
            <v>DuPreez</v>
          </cell>
          <cell r="Q22493">
            <v>2</v>
          </cell>
          <cell r="S22493">
            <v>9</v>
          </cell>
        </row>
        <row r="22494">
          <cell r="B22494">
            <v>42999</v>
          </cell>
          <cell r="H22494">
            <v>9</v>
          </cell>
          <cell r="K22494">
            <v>11</v>
          </cell>
          <cell r="O22494">
            <v>18</v>
          </cell>
          <cell r="P22494" t="str">
            <v>DuPreez</v>
          </cell>
          <cell r="Q22494">
            <v>4</v>
          </cell>
          <cell r="S22494">
            <v>9</v>
          </cell>
        </row>
        <row r="22495">
          <cell r="B22495">
            <v>42999</v>
          </cell>
          <cell r="H22495">
            <v>14</v>
          </cell>
          <cell r="K22495">
            <v>0</v>
          </cell>
          <cell r="O22495">
            <v>81</v>
          </cell>
          <cell r="P22495" t="str">
            <v>DuPreez</v>
          </cell>
          <cell r="Q22495">
            <v>4</v>
          </cell>
          <cell r="S22495">
            <v>9</v>
          </cell>
        </row>
        <row r="22496">
          <cell r="B22496">
            <v>42999</v>
          </cell>
          <cell r="H22496">
            <v>10</v>
          </cell>
          <cell r="K22496">
            <v>0</v>
          </cell>
          <cell r="O22496">
            <v>275</v>
          </cell>
          <cell r="P22496" t="str">
            <v>DuPreez</v>
          </cell>
          <cell r="Q22496">
            <v>3</v>
          </cell>
          <cell r="S22496">
            <v>9</v>
          </cell>
        </row>
        <row r="22497">
          <cell r="B22497">
            <v>42999</v>
          </cell>
          <cell r="H22497">
            <v>5</v>
          </cell>
          <cell r="K22497">
            <v>75</v>
          </cell>
          <cell r="O22497">
            <v>234</v>
          </cell>
          <cell r="P22497" t="str">
            <v>DuPreez</v>
          </cell>
          <cell r="Q22497">
            <v>1</v>
          </cell>
          <cell r="S22497">
            <v>9</v>
          </cell>
        </row>
        <row r="22498">
          <cell r="B22498">
            <v>42999</v>
          </cell>
          <cell r="H22498">
            <v>37</v>
          </cell>
          <cell r="K22498">
            <v>0</v>
          </cell>
          <cell r="O22498">
            <v>0</v>
          </cell>
          <cell r="Q22498">
            <v>0</v>
          </cell>
          <cell r="S22498">
            <v>9</v>
          </cell>
        </row>
        <row r="22499">
          <cell r="B22499">
            <v>42999</v>
          </cell>
          <cell r="H22499">
            <v>13</v>
          </cell>
          <cell r="K22499">
            <v>0</v>
          </cell>
          <cell r="O22499">
            <v>117</v>
          </cell>
          <cell r="P22499" t="str">
            <v>DuPreez</v>
          </cell>
          <cell r="Q22499">
            <v>4</v>
          </cell>
          <cell r="S22499">
            <v>9</v>
          </cell>
        </row>
        <row r="22500">
          <cell r="B22500">
            <v>42999</v>
          </cell>
          <cell r="H22500">
            <v>5</v>
          </cell>
          <cell r="K22500">
            <v>31</v>
          </cell>
          <cell r="O22500">
            <v>93</v>
          </cell>
          <cell r="P22500" t="str">
            <v>DuPreez</v>
          </cell>
          <cell r="Q22500">
            <v>5</v>
          </cell>
          <cell r="S22500">
            <v>9</v>
          </cell>
        </row>
        <row r="22501">
          <cell r="B22501">
            <v>42999</v>
          </cell>
          <cell r="H22501">
            <v>6</v>
          </cell>
          <cell r="K22501">
            <v>79</v>
          </cell>
          <cell r="O22501">
            <v>47</v>
          </cell>
          <cell r="P22501" t="str">
            <v>DuPreez</v>
          </cell>
          <cell r="Q22501">
            <v>3</v>
          </cell>
          <cell r="S22501">
            <v>9</v>
          </cell>
        </row>
        <row r="22502">
          <cell r="B22502">
            <v>42999</v>
          </cell>
          <cell r="H22502">
            <v>12</v>
          </cell>
          <cell r="K22502">
            <v>0</v>
          </cell>
          <cell r="O22502">
            <v>65</v>
          </cell>
          <cell r="P22502" t="str">
            <v>DuPreez</v>
          </cell>
          <cell r="Q22502">
            <v>5</v>
          </cell>
          <cell r="S22502">
            <v>9</v>
          </cell>
        </row>
        <row r="22503">
          <cell r="B22503">
            <v>42999</v>
          </cell>
          <cell r="H22503">
            <v>18</v>
          </cell>
          <cell r="K22503">
            <v>0</v>
          </cell>
          <cell r="O22503">
            <v>15</v>
          </cell>
          <cell r="P22503" t="str">
            <v>DuPreez</v>
          </cell>
          <cell r="Q22503">
            <v>4</v>
          </cell>
          <cell r="S22503">
            <v>9</v>
          </cell>
        </row>
        <row r="22504">
          <cell r="B22504">
            <v>42999</v>
          </cell>
          <cell r="H22504">
            <v>13</v>
          </cell>
          <cell r="K22504">
            <v>0</v>
          </cell>
          <cell r="O22504">
            <v>70</v>
          </cell>
          <cell r="P22504" t="str">
            <v>DuPreez</v>
          </cell>
          <cell r="Q22504">
            <v>2</v>
          </cell>
          <cell r="S22504">
            <v>9</v>
          </cell>
        </row>
        <row r="22505">
          <cell r="B22505">
            <v>42999</v>
          </cell>
          <cell r="H22505">
            <v>13</v>
          </cell>
          <cell r="K22505">
            <v>0</v>
          </cell>
          <cell r="O22505">
            <v>73</v>
          </cell>
          <cell r="P22505" t="str">
            <v>DuPreez</v>
          </cell>
          <cell r="Q22505">
            <v>3</v>
          </cell>
          <cell r="S22505">
            <v>9</v>
          </cell>
        </row>
        <row r="22506">
          <cell r="B22506">
            <v>42999</v>
          </cell>
          <cell r="H22506">
            <v>12</v>
          </cell>
          <cell r="K22506">
            <v>0</v>
          </cell>
          <cell r="O22506">
            <v>110</v>
          </cell>
          <cell r="P22506" t="str">
            <v>DuPreez</v>
          </cell>
          <cell r="Q22506">
            <v>5</v>
          </cell>
          <cell r="S22506">
            <v>9</v>
          </cell>
        </row>
        <row r="22507">
          <cell r="B22507">
            <v>42999</v>
          </cell>
          <cell r="H22507">
            <v>13</v>
          </cell>
          <cell r="K22507">
            <v>0</v>
          </cell>
          <cell r="O22507">
            <v>45</v>
          </cell>
          <cell r="P22507" t="str">
            <v>DuPreez</v>
          </cell>
          <cell r="Q22507">
            <v>5</v>
          </cell>
          <cell r="S22507">
            <v>9</v>
          </cell>
        </row>
        <row r="22508">
          <cell r="B22508">
            <v>42999</v>
          </cell>
          <cell r="H22508">
            <v>14</v>
          </cell>
          <cell r="K22508">
            <v>0</v>
          </cell>
          <cell r="O22508">
            <v>106</v>
          </cell>
          <cell r="P22508" t="str">
            <v>DuPreez</v>
          </cell>
          <cell r="Q22508">
            <v>2</v>
          </cell>
          <cell r="S22508">
            <v>9</v>
          </cell>
        </row>
        <row r="22509">
          <cell r="B22509">
            <v>42999</v>
          </cell>
          <cell r="H22509">
            <v>12</v>
          </cell>
          <cell r="K22509">
            <v>0</v>
          </cell>
          <cell r="O22509">
            <v>85</v>
          </cell>
          <cell r="P22509" t="str">
            <v>DuPreez</v>
          </cell>
          <cell r="Q22509">
            <v>4</v>
          </cell>
          <cell r="S22509">
            <v>9</v>
          </cell>
        </row>
        <row r="22510">
          <cell r="B22510">
            <v>42999</v>
          </cell>
          <cell r="H22510">
            <v>14</v>
          </cell>
          <cell r="K22510">
            <v>0</v>
          </cell>
          <cell r="O22510">
            <v>67</v>
          </cell>
          <cell r="P22510" t="str">
            <v>DuPreez</v>
          </cell>
          <cell r="Q22510">
            <v>3</v>
          </cell>
          <cell r="S22510">
            <v>9</v>
          </cell>
        </row>
        <row r="22511">
          <cell r="B22511">
            <v>42999</v>
          </cell>
          <cell r="H22511">
            <v>15</v>
          </cell>
          <cell r="K22511">
            <v>0</v>
          </cell>
          <cell r="O22511">
            <v>84</v>
          </cell>
          <cell r="P22511" t="str">
            <v>DuPreez</v>
          </cell>
          <cell r="Q22511">
            <v>2</v>
          </cell>
          <cell r="S22511">
            <v>9</v>
          </cell>
        </row>
        <row r="22512">
          <cell r="B22512">
            <v>42999</v>
          </cell>
          <cell r="H22512">
            <v>20</v>
          </cell>
          <cell r="K22512">
            <v>0</v>
          </cell>
          <cell r="O22512">
            <v>5</v>
          </cell>
          <cell r="P22512" t="str">
            <v>DuPreez</v>
          </cell>
          <cell r="Q22512">
            <v>3</v>
          </cell>
          <cell r="S22512">
            <v>9</v>
          </cell>
        </row>
        <row r="22513">
          <cell r="B22513">
            <v>42999</v>
          </cell>
          <cell r="H22513">
            <v>9</v>
          </cell>
          <cell r="K22513">
            <v>0</v>
          </cell>
          <cell r="O22513">
            <v>4</v>
          </cell>
          <cell r="P22513" t="str">
            <v>Ellis</v>
          </cell>
          <cell r="Q22513">
            <v>5</v>
          </cell>
          <cell r="S22513">
            <v>9</v>
          </cell>
        </row>
        <row r="22514">
          <cell r="B22514">
            <v>42999</v>
          </cell>
          <cell r="H22514">
            <v>8</v>
          </cell>
          <cell r="K22514">
            <v>0</v>
          </cell>
          <cell r="O22514">
            <v>67</v>
          </cell>
          <cell r="P22514" t="str">
            <v>DuPreez</v>
          </cell>
          <cell r="Q22514">
            <v>5</v>
          </cell>
          <cell r="S22514">
            <v>9</v>
          </cell>
        </row>
        <row r="22515">
          <cell r="B22515">
            <v>42999</v>
          </cell>
          <cell r="H22515">
            <v>18</v>
          </cell>
          <cell r="K22515">
            <v>0</v>
          </cell>
          <cell r="O22515">
            <v>19</v>
          </cell>
          <cell r="P22515" t="str">
            <v>DuPreez</v>
          </cell>
          <cell r="Q22515">
            <v>3</v>
          </cell>
          <cell r="S22515">
            <v>9</v>
          </cell>
        </row>
        <row r="22516">
          <cell r="B22516">
            <v>42999</v>
          </cell>
          <cell r="H22516">
            <v>13</v>
          </cell>
          <cell r="K22516">
            <v>0</v>
          </cell>
          <cell r="O22516">
            <v>64</v>
          </cell>
          <cell r="P22516" t="str">
            <v>DuPreez</v>
          </cell>
          <cell r="Q22516">
            <v>3</v>
          </cell>
          <cell r="S22516">
            <v>9</v>
          </cell>
        </row>
        <row r="22517">
          <cell r="B22517">
            <v>42999</v>
          </cell>
          <cell r="H22517">
            <v>11</v>
          </cell>
          <cell r="K22517">
            <v>0</v>
          </cell>
          <cell r="O22517">
            <v>72</v>
          </cell>
          <cell r="P22517" t="str">
            <v>DuPreez</v>
          </cell>
          <cell r="Q22517">
            <v>4</v>
          </cell>
          <cell r="S22517">
            <v>9</v>
          </cell>
        </row>
        <row r="22518">
          <cell r="B22518">
            <v>42999</v>
          </cell>
          <cell r="H22518">
            <v>15</v>
          </cell>
          <cell r="K22518">
            <v>0</v>
          </cell>
          <cell r="O22518">
            <v>180</v>
          </cell>
          <cell r="P22518" t="str">
            <v>DuPreez</v>
          </cell>
          <cell r="Q22518">
            <v>5</v>
          </cell>
          <cell r="S22518">
            <v>9</v>
          </cell>
        </row>
        <row r="22519">
          <cell r="B22519">
            <v>42999</v>
          </cell>
          <cell r="H22519">
            <v>15</v>
          </cell>
          <cell r="K22519">
            <v>0</v>
          </cell>
          <cell r="O22519">
            <v>109</v>
          </cell>
          <cell r="P22519" t="str">
            <v>DuPreez</v>
          </cell>
          <cell r="Q22519">
            <v>4</v>
          </cell>
          <cell r="S22519">
            <v>9</v>
          </cell>
        </row>
        <row r="22520">
          <cell r="B22520">
            <v>42999</v>
          </cell>
          <cell r="H22520">
            <v>18</v>
          </cell>
          <cell r="K22520">
            <v>0</v>
          </cell>
          <cell r="O22520">
            <v>80</v>
          </cell>
          <cell r="P22520" t="str">
            <v>DuPreez</v>
          </cell>
          <cell r="Q22520">
            <v>3</v>
          </cell>
          <cell r="S22520">
            <v>9</v>
          </cell>
        </row>
        <row r="22521">
          <cell r="B22521">
            <v>42999</v>
          </cell>
          <cell r="H22521">
            <v>14</v>
          </cell>
          <cell r="K22521">
            <v>0</v>
          </cell>
          <cell r="O22521">
            <v>74</v>
          </cell>
          <cell r="P22521" t="str">
            <v>DuPreez</v>
          </cell>
          <cell r="Q22521">
            <v>5</v>
          </cell>
          <cell r="S22521">
            <v>9</v>
          </cell>
        </row>
        <row r="22522">
          <cell r="B22522">
            <v>42999</v>
          </cell>
          <cell r="H22522">
            <v>16</v>
          </cell>
          <cell r="K22522">
            <v>0</v>
          </cell>
          <cell r="O22522">
            <v>139</v>
          </cell>
          <cell r="P22522" t="str">
            <v>DuPreez</v>
          </cell>
          <cell r="Q22522">
            <v>5</v>
          </cell>
          <cell r="S22522">
            <v>9</v>
          </cell>
        </row>
        <row r="22523">
          <cell r="B22523">
            <v>42999</v>
          </cell>
          <cell r="H22523">
            <v>11</v>
          </cell>
          <cell r="K22523">
            <v>0</v>
          </cell>
          <cell r="O22523">
            <v>171</v>
          </cell>
          <cell r="P22523" t="str">
            <v>DuPreez</v>
          </cell>
          <cell r="Q22523">
            <v>5</v>
          </cell>
          <cell r="S22523">
            <v>9</v>
          </cell>
        </row>
        <row r="22524">
          <cell r="B22524">
            <v>42999</v>
          </cell>
          <cell r="H22524">
            <v>5</v>
          </cell>
          <cell r="K22524">
            <v>39</v>
          </cell>
          <cell r="O22524">
            <v>95</v>
          </cell>
          <cell r="P22524" t="str">
            <v>DuPreez</v>
          </cell>
          <cell r="Q22524">
            <v>3</v>
          </cell>
          <cell r="S22524">
            <v>9</v>
          </cell>
        </row>
        <row r="22525">
          <cell r="B22525">
            <v>42999</v>
          </cell>
          <cell r="H22525">
            <v>17</v>
          </cell>
          <cell r="K22525">
            <v>0</v>
          </cell>
          <cell r="O22525">
            <v>108</v>
          </cell>
          <cell r="P22525" t="str">
            <v>DuPreez</v>
          </cell>
          <cell r="Q22525">
            <v>3</v>
          </cell>
          <cell r="S22525">
            <v>9</v>
          </cell>
        </row>
        <row r="22526">
          <cell r="B22526">
            <v>42999</v>
          </cell>
          <cell r="H22526">
            <v>20</v>
          </cell>
          <cell r="K22526">
            <v>0</v>
          </cell>
          <cell r="O22526">
            <v>215</v>
          </cell>
          <cell r="P22526" t="str">
            <v>DuPreez</v>
          </cell>
          <cell r="Q22526">
            <v>3</v>
          </cell>
          <cell r="S22526">
            <v>9</v>
          </cell>
        </row>
        <row r="22527">
          <cell r="B22527">
            <v>42999</v>
          </cell>
          <cell r="H22527">
            <v>12</v>
          </cell>
          <cell r="K22527">
            <v>0</v>
          </cell>
          <cell r="O22527">
            <v>443</v>
          </cell>
          <cell r="P22527" t="str">
            <v>DuPreez</v>
          </cell>
          <cell r="Q22527">
            <v>3</v>
          </cell>
          <cell r="S22527">
            <v>9</v>
          </cell>
        </row>
        <row r="22528">
          <cell r="B22528">
            <v>42999</v>
          </cell>
          <cell r="H22528">
            <v>13</v>
          </cell>
          <cell r="K22528">
            <v>0</v>
          </cell>
          <cell r="O22528">
            <v>69</v>
          </cell>
          <cell r="P22528" t="str">
            <v>DuPreez</v>
          </cell>
          <cell r="Q22528">
            <v>4</v>
          </cell>
          <cell r="S22528">
            <v>9</v>
          </cell>
        </row>
        <row r="22529">
          <cell r="B22529">
            <v>42999</v>
          </cell>
          <cell r="H22529">
            <v>13</v>
          </cell>
          <cell r="K22529">
            <v>0</v>
          </cell>
          <cell r="O22529">
            <v>39</v>
          </cell>
          <cell r="P22529" t="str">
            <v>DuPreez</v>
          </cell>
          <cell r="Q22529">
            <v>4</v>
          </cell>
          <cell r="S22529">
            <v>9</v>
          </cell>
        </row>
        <row r="22530">
          <cell r="B22530">
            <v>42999</v>
          </cell>
          <cell r="H22530">
            <v>13</v>
          </cell>
          <cell r="K22530">
            <v>0</v>
          </cell>
          <cell r="O22530">
            <v>74</v>
          </cell>
          <cell r="P22530" t="str">
            <v>DuPreez</v>
          </cell>
          <cell r="Q22530">
            <v>3</v>
          </cell>
          <cell r="S22530">
            <v>9</v>
          </cell>
        </row>
        <row r="22531">
          <cell r="B22531">
            <v>42999</v>
          </cell>
          <cell r="H22531">
            <v>15</v>
          </cell>
          <cell r="K22531">
            <v>0</v>
          </cell>
          <cell r="O22531">
            <v>56</v>
          </cell>
          <cell r="P22531" t="str">
            <v>DuPreez</v>
          </cell>
          <cell r="Q22531">
            <v>3</v>
          </cell>
          <cell r="S22531">
            <v>9</v>
          </cell>
        </row>
        <row r="22532">
          <cell r="B22532">
            <v>42999</v>
          </cell>
          <cell r="H22532">
            <v>14</v>
          </cell>
          <cell r="K22532">
            <v>0</v>
          </cell>
          <cell r="O22532">
            <v>16</v>
          </cell>
          <cell r="P22532" t="str">
            <v>DuPreez</v>
          </cell>
          <cell r="Q22532">
            <v>3</v>
          </cell>
          <cell r="S22532">
            <v>9</v>
          </cell>
        </row>
        <row r="22533">
          <cell r="B22533">
            <v>42999</v>
          </cell>
          <cell r="H22533">
            <v>13</v>
          </cell>
          <cell r="K22533">
            <v>0</v>
          </cell>
          <cell r="O22533">
            <v>95</v>
          </cell>
          <cell r="P22533" t="str">
            <v>DuPreez</v>
          </cell>
          <cell r="Q22533">
            <v>3</v>
          </cell>
          <cell r="S22533">
            <v>9</v>
          </cell>
        </row>
        <row r="22534">
          <cell r="B22534">
            <v>42999</v>
          </cell>
          <cell r="H22534">
            <v>17</v>
          </cell>
          <cell r="K22534">
            <v>0</v>
          </cell>
          <cell r="O22534">
            <v>62</v>
          </cell>
          <cell r="P22534" t="str">
            <v>DuPreez</v>
          </cell>
          <cell r="Q22534">
            <v>5</v>
          </cell>
          <cell r="S22534">
            <v>9</v>
          </cell>
        </row>
        <row r="22535">
          <cell r="B22535">
            <v>42999</v>
          </cell>
          <cell r="H22535">
            <v>10</v>
          </cell>
          <cell r="K22535">
            <v>0</v>
          </cell>
          <cell r="O22535">
            <v>44</v>
          </cell>
          <cell r="P22535" t="str">
            <v>DuPreez</v>
          </cell>
          <cell r="Q22535">
            <v>3</v>
          </cell>
          <cell r="S22535">
            <v>9</v>
          </cell>
        </row>
        <row r="22536">
          <cell r="B22536">
            <v>42999</v>
          </cell>
          <cell r="H22536">
            <v>14</v>
          </cell>
          <cell r="K22536">
            <v>0</v>
          </cell>
          <cell r="O22536">
            <v>234</v>
          </cell>
          <cell r="P22536" t="str">
            <v>DuPreez</v>
          </cell>
          <cell r="Q22536">
            <v>5</v>
          </cell>
          <cell r="S22536">
            <v>9</v>
          </cell>
        </row>
        <row r="22537">
          <cell r="B22537">
            <v>42999</v>
          </cell>
          <cell r="H22537">
            <v>6</v>
          </cell>
          <cell r="K22537">
            <v>213</v>
          </cell>
          <cell r="O22537">
            <v>159</v>
          </cell>
          <cell r="P22537" t="str">
            <v>DuPreez</v>
          </cell>
          <cell r="Q22537">
            <v>5</v>
          </cell>
          <cell r="S22537">
            <v>9</v>
          </cell>
        </row>
        <row r="22538">
          <cell r="B22538">
            <v>42999</v>
          </cell>
          <cell r="H22538">
            <v>13</v>
          </cell>
          <cell r="K22538">
            <v>0</v>
          </cell>
          <cell r="O22538">
            <v>92</v>
          </cell>
          <cell r="P22538" t="str">
            <v>DuPreez</v>
          </cell>
          <cell r="Q22538">
            <v>4</v>
          </cell>
          <cell r="S22538">
            <v>9</v>
          </cell>
        </row>
        <row r="22539">
          <cell r="B22539">
            <v>42999</v>
          </cell>
          <cell r="H22539">
            <v>6</v>
          </cell>
          <cell r="K22539">
            <v>35</v>
          </cell>
          <cell r="O22539">
            <v>93</v>
          </cell>
          <cell r="P22539" t="str">
            <v>DuPreez</v>
          </cell>
          <cell r="Q22539">
            <v>5</v>
          </cell>
          <cell r="S22539">
            <v>9</v>
          </cell>
        </row>
        <row r="22540">
          <cell r="B22540">
            <v>42999</v>
          </cell>
          <cell r="H22540">
            <v>12</v>
          </cell>
          <cell r="K22540">
            <v>0</v>
          </cell>
          <cell r="O22540">
            <v>64</v>
          </cell>
          <cell r="P22540" t="str">
            <v>DuPreez</v>
          </cell>
          <cell r="Q22540">
            <v>4</v>
          </cell>
          <cell r="S22540">
            <v>9</v>
          </cell>
        </row>
        <row r="22541">
          <cell r="B22541">
            <v>42999</v>
          </cell>
          <cell r="H22541">
            <v>12</v>
          </cell>
          <cell r="K22541">
            <v>0</v>
          </cell>
          <cell r="O22541">
            <v>319</v>
          </cell>
          <cell r="P22541" t="str">
            <v>DuPreez</v>
          </cell>
          <cell r="Q22541">
            <v>2</v>
          </cell>
          <cell r="S22541">
            <v>9</v>
          </cell>
        </row>
        <row r="22542">
          <cell r="B22542">
            <v>42999</v>
          </cell>
          <cell r="H22542">
            <v>5</v>
          </cell>
          <cell r="K22542">
            <v>152</v>
          </cell>
          <cell r="O22542">
            <v>42</v>
          </cell>
          <cell r="P22542" t="str">
            <v>DuPreez</v>
          </cell>
          <cell r="Q22542">
            <v>3</v>
          </cell>
          <cell r="S22542">
            <v>9</v>
          </cell>
        </row>
        <row r="22543">
          <cell r="B22543">
            <v>42999</v>
          </cell>
          <cell r="H22543">
            <v>5</v>
          </cell>
          <cell r="K22543">
            <v>76</v>
          </cell>
          <cell r="O22543">
            <v>55</v>
          </cell>
          <cell r="P22543" t="str">
            <v>DuPreez</v>
          </cell>
          <cell r="Q22543">
            <v>3</v>
          </cell>
          <cell r="S22543">
            <v>9</v>
          </cell>
        </row>
        <row r="22544">
          <cell r="B22544">
            <v>42999</v>
          </cell>
          <cell r="H22544">
            <v>18</v>
          </cell>
          <cell r="K22544">
            <v>0</v>
          </cell>
          <cell r="O22544">
            <v>117</v>
          </cell>
          <cell r="P22544" t="str">
            <v>DuPreez</v>
          </cell>
          <cell r="Q22544">
            <v>3</v>
          </cell>
          <cell r="S22544">
            <v>9</v>
          </cell>
        </row>
        <row r="22545">
          <cell r="B22545">
            <v>42999</v>
          </cell>
          <cell r="H22545">
            <v>10</v>
          </cell>
          <cell r="K22545">
            <v>0</v>
          </cell>
          <cell r="O22545">
            <v>118</v>
          </cell>
          <cell r="P22545" t="str">
            <v>DuPreez</v>
          </cell>
          <cell r="Q22545">
            <v>3</v>
          </cell>
          <cell r="S22545">
            <v>9</v>
          </cell>
        </row>
        <row r="22546">
          <cell r="B22546">
            <v>43000</v>
          </cell>
          <cell r="H22546">
            <v>0</v>
          </cell>
          <cell r="K22546">
            <v>0</v>
          </cell>
          <cell r="O22546">
            <v>0</v>
          </cell>
          <cell r="Q22546">
            <v>0</v>
          </cell>
          <cell r="S22546">
            <v>9</v>
          </cell>
        </row>
        <row r="22547">
          <cell r="B22547">
            <v>43000</v>
          </cell>
          <cell r="H22547">
            <v>0</v>
          </cell>
          <cell r="K22547">
            <v>0</v>
          </cell>
          <cell r="O22547">
            <v>0</v>
          </cell>
          <cell r="Q22547">
            <v>0</v>
          </cell>
          <cell r="S22547">
            <v>9</v>
          </cell>
        </row>
        <row r="22548">
          <cell r="B22548">
            <v>43000</v>
          </cell>
          <cell r="H22548">
            <v>10</v>
          </cell>
          <cell r="K22548">
            <v>0</v>
          </cell>
          <cell r="O22548">
            <v>0</v>
          </cell>
          <cell r="Q22548">
            <v>0</v>
          </cell>
          <cell r="S22548">
            <v>9</v>
          </cell>
        </row>
        <row r="22549">
          <cell r="B22549">
            <v>43000</v>
          </cell>
          <cell r="H22549">
            <v>12</v>
          </cell>
          <cell r="K22549">
            <v>0</v>
          </cell>
          <cell r="O22549">
            <v>495</v>
          </cell>
          <cell r="P22549" t="str">
            <v>Katz</v>
          </cell>
          <cell r="Q22549">
            <v>3</v>
          </cell>
          <cell r="S22549">
            <v>9</v>
          </cell>
        </row>
        <row r="22550">
          <cell r="B22550">
            <v>43000</v>
          </cell>
          <cell r="H22550">
            <v>12</v>
          </cell>
          <cell r="K22550">
            <v>0</v>
          </cell>
          <cell r="O22550">
            <v>421</v>
          </cell>
          <cell r="P22550" t="str">
            <v>Katz</v>
          </cell>
          <cell r="Q22550">
            <v>4</v>
          </cell>
          <cell r="S22550">
            <v>9</v>
          </cell>
        </row>
        <row r="22551">
          <cell r="B22551">
            <v>43000</v>
          </cell>
          <cell r="H22551">
            <v>9</v>
          </cell>
          <cell r="K22551">
            <v>57</v>
          </cell>
          <cell r="O22551">
            <v>82</v>
          </cell>
          <cell r="P22551" t="str">
            <v>Adams</v>
          </cell>
          <cell r="Q22551">
            <v>1</v>
          </cell>
          <cell r="S22551">
            <v>9</v>
          </cell>
        </row>
        <row r="22552">
          <cell r="B22552">
            <v>43000</v>
          </cell>
          <cell r="H22552">
            <v>9</v>
          </cell>
          <cell r="K22552">
            <v>0</v>
          </cell>
          <cell r="O22552">
            <v>330</v>
          </cell>
          <cell r="P22552" t="str">
            <v>Adams</v>
          </cell>
          <cell r="Q22552">
            <v>1</v>
          </cell>
          <cell r="S22552">
            <v>9</v>
          </cell>
        </row>
        <row r="22553">
          <cell r="B22553">
            <v>43000</v>
          </cell>
          <cell r="H22553">
            <v>10</v>
          </cell>
          <cell r="K22553">
            <v>0</v>
          </cell>
          <cell r="O22553">
            <v>169</v>
          </cell>
          <cell r="P22553" t="str">
            <v>Adams</v>
          </cell>
          <cell r="Q22553">
            <v>4</v>
          </cell>
          <cell r="S22553">
            <v>9</v>
          </cell>
        </row>
        <row r="22554">
          <cell r="B22554">
            <v>43000</v>
          </cell>
          <cell r="H22554">
            <v>5</v>
          </cell>
          <cell r="K22554">
            <v>22</v>
          </cell>
          <cell r="O22554">
            <v>614</v>
          </cell>
          <cell r="P22554" t="str">
            <v>Adams</v>
          </cell>
          <cell r="Q22554">
            <v>4</v>
          </cell>
          <cell r="S22554">
            <v>9</v>
          </cell>
        </row>
        <row r="22555">
          <cell r="B22555">
            <v>43000</v>
          </cell>
          <cell r="H22555">
            <v>0</v>
          </cell>
          <cell r="K22555">
            <v>0</v>
          </cell>
          <cell r="O22555">
            <v>0</v>
          </cell>
          <cell r="Q22555">
            <v>0</v>
          </cell>
          <cell r="S22555">
            <v>9</v>
          </cell>
        </row>
        <row r="22556">
          <cell r="B22556">
            <v>43000</v>
          </cell>
          <cell r="H22556">
            <v>10</v>
          </cell>
          <cell r="K22556">
            <v>14</v>
          </cell>
          <cell r="O22556">
            <v>190</v>
          </cell>
          <cell r="P22556" t="str">
            <v>Adams</v>
          </cell>
          <cell r="Q22556">
            <v>3</v>
          </cell>
          <cell r="S22556">
            <v>9</v>
          </cell>
        </row>
        <row r="22557">
          <cell r="B22557">
            <v>43000</v>
          </cell>
          <cell r="H22557">
            <v>9</v>
          </cell>
          <cell r="K22557">
            <v>0</v>
          </cell>
          <cell r="O22557">
            <v>21</v>
          </cell>
          <cell r="P22557" t="str">
            <v>Adams</v>
          </cell>
          <cell r="Q22557">
            <v>1</v>
          </cell>
          <cell r="S22557">
            <v>9</v>
          </cell>
        </row>
        <row r="22558">
          <cell r="B22558">
            <v>43000</v>
          </cell>
          <cell r="H22558">
            <v>9</v>
          </cell>
          <cell r="K22558">
            <v>0</v>
          </cell>
          <cell r="O22558">
            <v>65</v>
          </cell>
          <cell r="P22558" t="str">
            <v>Adams</v>
          </cell>
          <cell r="Q22558">
            <v>1</v>
          </cell>
          <cell r="S22558">
            <v>9</v>
          </cell>
        </row>
        <row r="22559">
          <cell r="B22559">
            <v>43000</v>
          </cell>
          <cell r="H22559">
            <v>9</v>
          </cell>
          <cell r="K22559">
            <v>0</v>
          </cell>
          <cell r="O22559">
            <v>161</v>
          </cell>
          <cell r="P22559" t="str">
            <v>Adams</v>
          </cell>
          <cell r="Q22559">
            <v>3</v>
          </cell>
          <cell r="S22559">
            <v>9</v>
          </cell>
        </row>
        <row r="22560">
          <cell r="B22560">
            <v>43000</v>
          </cell>
          <cell r="H22560">
            <v>10</v>
          </cell>
          <cell r="K22560">
            <v>0</v>
          </cell>
          <cell r="O22560">
            <v>634</v>
          </cell>
          <cell r="P22560" t="str">
            <v>Adams</v>
          </cell>
          <cell r="Q22560">
            <v>1</v>
          </cell>
          <cell r="S22560">
            <v>9</v>
          </cell>
        </row>
        <row r="22561">
          <cell r="B22561">
            <v>43000</v>
          </cell>
          <cell r="H22561">
            <v>11</v>
          </cell>
          <cell r="K22561">
            <v>0</v>
          </cell>
          <cell r="O22561">
            <v>1368</v>
          </cell>
          <cell r="P22561" t="str">
            <v>Katz</v>
          </cell>
          <cell r="Q22561">
            <v>3</v>
          </cell>
          <cell r="S22561">
            <v>9</v>
          </cell>
        </row>
        <row r="22562">
          <cell r="B22562">
            <v>43000</v>
          </cell>
          <cell r="H22562">
            <v>5</v>
          </cell>
          <cell r="K22562">
            <v>11</v>
          </cell>
          <cell r="O22562">
            <v>0</v>
          </cell>
          <cell r="Q22562">
            <v>0</v>
          </cell>
          <cell r="S22562">
            <v>9</v>
          </cell>
        </row>
        <row r="22563">
          <cell r="B22563">
            <v>43000</v>
          </cell>
          <cell r="H22563">
            <v>9</v>
          </cell>
          <cell r="K22563">
            <v>0</v>
          </cell>
          <cell r="O22563">
            <v>304</v>
          </cell>
          <cell r="P22563" t="str">
            <v>Adams</v>
          </cell>
          <cell r="Q22563">
            <v>2</v>
          </cell>
          <cell r="S22563">
            <v>9</v>
          </cell>
        </row>
        <row r="22564">
          <cell r="B22564">
            <v>43000</v>
          </cell>
          <cell r="H22564">
            <v>6</v>
          </cell>
          <cell r="K22564">
            <v>12</v>
          </cell>
          <cell r="O22564">
            <v>196</v>
          </cell>
          <cell r="P22564" t="str">
            <v>Adams</v>
          </cell>
          <cell r="Q22564">
            <v>3</v>
          </cell>
          <cell r="S22564">
            <v>9</v>
          </cell>
        </row>
        <row r="22565">
          <cell r="B22565">
            <v>43000</v>
          </cell>
          <cell r="H22565">
            <v>9</v>
          </cell>
          <cell r="K22565">
            <v>80</v>
          </cell>
          <cell r="O22565">
            <v>131</v>
          </cell>
          <cell r="P22565" t="str">
            <v>Adams</v>
          </cell>
          <cell r="Q22565">
            <v>1</v>
          </cell>
          <cell r="S22565">
            <v>9</v>
          </cell>
        </row>
        <row r="22566">
          <cell r="B22566">
            <v>43000</v>
          </cell>
          <cell r="H22566">
            <v>9</v>
          </cell>
          <cell r="K22566">
            <v>0</v>
          </cell>
          <cell r="O22566">
            <v>119</v>
          </cell>
          <cell r="P22566" t="str">
            <v>Adams</v>
          </cell>
          <cell r="Q22566">
            <v>5</v>
          </cell>
          <cell r="S22566">
            <v>9</v>
          </cell>
        </row>
        <row r="22567">
          <cell r="B22567">
            <v>43000</v>
          </cell>
          <cell r="H22567">
            <v>9</v>
          </cell>
          <cell r="K22567">
            <v>0</v>
          </cell>
          <cell r="O22567">
            <v>90</v>
          </cell>
          <cell r="P22567" t="str">
            <v>Adams</v>
          </cell>
          <cell r="Q22567">
            <v>4</v>
          </cell>
          <cell r="S22567">
            <v>9</v>
          </cell>
        </row>
        <row r="22568">
          <cell r="B22568">
            <v>43000</v>
          </cell>
          <cell r="H22568">
            <v>11</v>
          </cell>
          <cell r="K22568">
            <v>0</v>
          </cell>
          <cell r="O22568">
            <v>371</v>
          </cell>
          <cell r="P22568" t="str">
            <v>Katz</v>
          </cell>
          <cell r="Q22568">
            <v>4</v>
          </cell>
          <cell r="S22568">
            <v>9</v>
          </cell>
        </row>
        <row r="22569">
          <cell r="B22569">
            <v>43000</v>
          </cell>
          <cell r="H22569">
            <v>10</v>
          </cell>
          <cell r="K22569">
            <v>0</v>
          </cell>
          <cell r="O22569">
            <v>105</v>
          </cell>
          <cell r="P22569" t="str">
            <v>Adams</v>
          </cell>
          <cell r="Q22569">
            <v>3</v>
          </cell>
          <cell r="S22569">
            <v>9</v>
          </cell>
        </row>
        <row r="22570">
          <cell r="B22570">
            <v>43000</v>
          </cell>
          <cell r="H22570">
            <v>10</v>
          </cell>
          <cell r="K22570">
            <v>0</v>
          </cell>
          <cell r="O22570">
            <v>352</v>
          </cell>
          <cell r="P22570" t="str">
            <v>Adams</v>
          </cell>
          <cell r="Q22570">
            <v>3</v>
          </cell>
          <cell r="S22570">
            <v>9</v>
          </cell>
        </row>
        <row r="22571">
          <cell r="B22571">
            <v>43000</v>
          </cell>
          <cell r="H22571">
            <v>5</v>
          </cell>
          <cell r="K22571">
            <v>26</v>
          </cell>
          <cell r="O22571">
            <v>86</v>
          </cell>
          <cell r="P22571" t="str">
            <v>Adams</v>
          </cell>
          <cell r="Q22571">
            <v>1</v>
          </cell>
          <cell r="S22571">
            <v>9</v>
          </cell>
        </row>
        <row r="22572">
          <cell r="B22572">
            <v>43000</v>
          </cell>
          <cell r="H22572">
            <v>6</v>
          </cell>
          <cell r="K22572">
            <v>41</v>
          </cell>
          <cell r="O22572">
            <v>81</v>
          </cell>
          <cell r="P22572" t="str">
            <v>Adams</v>
          </cell>
          <cell r="Q22572">
            <v>1</v>
          </cell>
          <cell r="S22572">
            <v>9</v>
          </cell>
        </row>
        <row r="22573">
          <cell r="B22573">
            <v>43000</v>
          </cell>
          <cell r="H22573">
            <v>6</v>
          </cell>
          <cell r="K22573">
            <v>62</v>
          </cell>
          <cell r="O22573">
            <v>159</v>
          </cell>
          <cell r="P22573" t="str">
            <v>Adams</v>
          </cell>
          <cell r="Q22573">
            <v>2</v>
          </cell>
          <cell r="S22573">
            <v>9</v>
          </cell>
        </row>
        <row r="22574">
          <cell r="B22574">
            <v>43000</v>
          </cell>
          <cell r="H22574">
            <v>5</v>
          </cell>
          <cell r="K22574">
            <v>12</v>
          </cell>
          <cell r="O22574">
            <v>0</v>
          </cell>
          <cell r="Q22574">
            <v>0</v>
          </cell>
          <cell r="S22574">
            <v>9</v>
          </cell>
        </row>
        <row r="22575">
          <cell r="B22575">
            <v>43000</v>
          </cell>
          <cell r="H22575">
            <v>9</v>
          </cell>
          <cell r="K22575">
            <v>0</v>
          </cell>
          <cell r="O22575">
            <v>97</v>
          </cell>
          <cell r="P22575" t="str">
            <v>Adams</v>
          </cell>
          <cell r="Q22575">
            <v>3</v>
          </cell>
          <cell r="S22575">
            <v>9</v>
          </cell>
        </row>
        <row r="22576">
          <cell r="B22576">
            <v>43000</v>
          </cell>
          <cell r="H22576">
            <v>9</v>
          </cell>
          <cell r="K22576">
            <v>0</v>
          </cell>
          <cell r="O22576">
            <v>120</v>
          </cell>
          <cell r="P22576" t="str">
            <v>Adams</v>
          </cell>
          <cell r="Q22576">
            <v>4</v>
          </cell>
          <cell r="S22576">
            <v>9</v>
          </cell>
        </row>
        <row r="22577">
          <cell r="B22577">
            <v>43000</v>
          </cell>
          <cell r="H22577">
            <v>9</v>
          </cell>
          <cell r="K22577">
            <v>30</v>
          </cell>
          <cell r="O22577">
            <v>116</v>
          </cell>
          <cell r="P22577" t="str">
            <v>Adams</v>
          </cell>
          <cell r="Q22577">
            <v>4</v>
          </cell>
          <cell r="S22577">
            <v>9</v>
          </cell>
        </row>
        <row r="22578">
          <cell r="B22578">
            <v>43000</v>
          </cell>
          <cell r="H22578">
            <v>6</v>
          </cell>
          <cell r="K22578">
            <v>105</v>
          </cell>
          <cell r="O22578">
            <v>79</v>
          </cell>
          <cell r="P22578" t="str">
            <v>Adams</v>
          </cell>
          <cell r="Q22578">
            <v>4</v>
          </cell>
          <cell r="S22578">
            <v>9</v>
          </cell>
        </row>
        <row r="22579">
          <cell r="B22579">
            <v>43000</v>
          </cell>
          <cell r="H22579">
            <v>6</v>
          </cell>
          <cell r="K22579">
            <v>7</v>
          </cell>
          <cell r="O22579">
            <v>242</v>
          </cell>
          <cell r="P22579" t="str">
            <v>Adams</v>
          </cell>
          <cell r="Q22579">
            <v>2</v>
          </cell>
          <cell r="S22579">
            <v>9</v>
          </cell>
        </row>
        <row r="22580">
          <cell r="B22580">
            <v>43000</v>
          </cell>
          <cell r="H22580">
            <v>6</v>
          </cell>
          <cell r="K22580">
            <v>4</v>
          </cell>
          <cell r="O22580">
            <v>223</v>
          </cell>
          <cell r="P22580" t="str">
            <v>Adams</v>
          </cell>
          <cell r="Q22580">
            <v>3</v>
          </cell>
          <cell r="S22580">
            <v>9</v>
          </cell>
        </row>
        <row r="22581">
          <cell r="B22581">
            <v>43000</v>
          </cell>
          <cell r="H22581">
            <v>9</v>
          </cell>
          <cell r="K22581">
            <v>0</v>
          </cell>
          <cell r="O22581">
            <v>72</v>
          </cell>
          <cell r="P22581" t="str">
            <v>Adams</v>
          </cell>
          <cell r="Q22581">
            <v>1</v>
          </cell>
          <cell r="S22581">
            <v>9</v>
          </cell>
        </row>
        <row r="22582">
          <cell r="B22582">
            <v>43000</v>
          </cell>
          <cell r="H22582">
            <v>9</v>
          </cell>
          <cell r="K22582">
            <v>48</v>
          </cell>
          <cell r="O22582">
            <v>403</v>
          </cell>
          <cell r="P22582" t="str">
            <v>Adams</v>
          </cell>
          <cell r="Q22582">
            <v>3</v>
          </cell>
          <cell r="S22582">
            <v>9</v>
          </cell>
        </row>
        <row r="22583">
          <cell r="B22583">
            <v>43000</v>
          </cell>
          <cell r="H22583">
            <v>11</v>
          </cell>
          <cell r="K22583">
            <v>0</v>
          </cell>
          <cell r="O22583">
            <v>283</v>
          </cell>
          <cell r="P22583" t="str">
            <v>Katz</v>
          </cell>
          <cell r="Q22583">
            <v>4</v>
          </cell>
          <cell r="S22583">
            <v>9</v>
          </cell>
        </row>
        <row r="22584">
          <cell r="B22584">
            <v>43000</v>
          </cell>
          <cell r="H22584">
            <v>9</v>
          </cell>
          <cell r="K22584">
            <v>0</v>
          </cell>
          <cell r="O22584">
            <v>1283</v>
          </cell>
          <cell r="P22584" t="str">
            <v>Adams</v>
          </cell>
          <cell r="Q22584">
            <v>3</v>
          </cell>
          <cell r="S22584">
            <v>9</v>
          </cell>
        </row>
        <row r="22585">
          <cell r="B22585">
            <v>43000</v>
          </cell>
          <cell r="H22585">
            <v>11</v>
          </cell>
          <cell r="K22585">
            <v>0</v>
          </cell>
          <cell r="O22585">
            <v>84</v>
          </cell>
          <cell r="P22585" t="str">
            <v>Adams</v>
          </cell>
          <cell r="Q22585">
            <v>2</v>
          </cell>
          <cell r="S22585">
            <v>9</v>
          </cell>
        </row>
        <row r="22586">
          <cell r="B22586">
            <v>43000</v>
          </cell>
          <cell r="H22586">
            <v>10</v>
          </cell>
          <cell r="K22586">
            <v>0</v>
          </cell>
          <cell r="O22586">
            <v>147</v>
          </cell>
          <cell r="P22586" t="str">
            <v>Adams</v>
          </cell>
          <cell r="Q22586">
            <v>2</v>
          </cell>
          <cell r="S22586">
            <v>9</v>
          </cell>
        </row>
        <row r="22587">
          <cell r="B22587">
            <v>43000</v>
          </cell>
          <cell r="H22587">
            <v>9</v>
          </cell>
          <cell r="K22587">
            <v>0</v>
          </cell>
          <cell r="O22587">
            <v>98</v>
          </cell>
          <cell r="P22587" t="str">
            <v>Adams</v>
          </cell>
          <cell r="Q22587">
            <v>4</v>
          </cell>
          <cell r="S22587">
            <v>9</v>
          </cell>
        </row>
        <row r="22588">
          <cell r="B22588">
            <v>43000</v>
          </cell>
          <cell r="H22588">
            <v>9</v>
          </cell>
          <cell r="K22588">
            <v>0</v>
          </cell>
          <cell r="O22588">
            <v>68</v>
          </cell>
          <cell r="P22588" t="str">
            <v>Adams</v>
          </cell>
          <cell r="Q22588">
            <v>1</v>
          </cell>
          <cell r="S22588">
            <v>9</v>
          </cell>
        </row>
        <row r="22589">
          <cell r="B22589">
            <v>43000</v>
          </cell>
          <cell r="H22589">
            <v>8</v>
          </cell>
          <cell r="K22589">
            <v>6</v>
          </cell>
          <cell r="O22589">
            <v>58</v>
          </cell>
          <cell r="P22589" t="str">
            <v>Adams</v>
          </cell>
          <cell r="Q22589">
            <v>1</v>
          </cell>
          <cell r="S22589">
            <v>9</v>
          </cell>
        </row>
        <row r="22590">
          <cell r="B22590">
            <v>43000</v>
          </cell>
          <cell r="H22590">
            <v>10</v>
          </cell>
          <cell r="K22590">
            <v>0</v>
          </cell>
          <cell r="O22590">
            <v>356</v>
          </cell>
          <cell r="P22590" t="str">
            <v>Adams</v>
          </cell>
          <cell r="Q22590">
            <v>4</v>
          </cell>
          <cell r="S22590">
            <v>9</v>
          </cell>
        </row>
        <row r="22591">
          <cell r="B22591">
            <v>43000</v>
          </cell>
          <cell r="H22591">
            <v>7</v>
          </cell>
          <cell r="K22591">
            <v>142</v>
          </cell>
          <cell r="O22591">
            <v>102</v>
          </cell>
          <cell r="P22591" t="str">
            <v>Adams</v>
          </cell>
          <cell r="Q22591">
            <v>2</v>
          </cell>
          <cell r="S22591">
            <v>9</v>
          </cell>
        </row>
        <row r="22592">
          <cell r="B22592">
            <v>43000</v>
          </cell>
          <cell r="H22592">
            <v>5</v>
          </cell>
          <cell r="K22592">
            <v>44</v>
          </cell>
          <cell r="O22592">
            <v>1596</v>
          </cell>
          <cell r="P22592" t="str">
            <v>Katz</v>
          </cell>
          <cell r="Q22592">
            <v>3</v>
          </cell>
          <cell r="S22592">
            <v>9</v>
          </cell>
        </row>
        <row r="22593">
          <cell r="B22593">
            <v>43000</v>
          </cell>
          <cell r="H22593">
            <v>5</v>
          </cell>
          <cell r="K22593">
            <v>9</v>
          </cell>
          <cell r="O22593">
            <v>102</v>
          </cell>
          <cell r="P22593" t="str">
            <v>Adams</v>
          </cell>
          <cell r="Q22593">
            <v>4</v>
          </cell>
          <cell r="S22593">
            <v>9</v>
          </cell>
        </row>
        <row r="22594">
          <cell r="B22594">
            <v>43000</v>
          </cell>
          <cell r="H22594">
            <v>6</v>
          </cell>
          <cell r="K22594">
            <v>6</v>
          </cell>
          <cell r="O22594">
            <v>77</v>
          </cell>
          <cell r="P22594" t="str">
            <v>Adams</v>
          </cell>
          <cell r="Q22594">
            <v>2</v>
          </cell>
          <cell r="S22594">
            <v>9</v>
          </cell>
        </row>
        <row r="22595">
          <cell r="B22595">
            <v>43000</v>
          </cell>
          <cell r="H22595">
            <v>15</v>
          </cell>
          <cell r="K22595">
            <v>0</v>
          </cell>
          <cell r="O22595">
            <v>36</v>
          </cell>
          <cell r="P22595" t="str">
            <v>Adams</v>
          </cell>
          <cell r="Q22595">
            <v>3</v>
          </cell>
          <cell r="S22595">
            <v>9</v>
          </cell>
        </row>
        <row r="22596">
          <cell r="B22596">
            <v>43000</v>
          </cell>
          <cell r="H22596">
            <v>9</v>
          </cell>
          <cell r="K22596">
            <v>0</v>
          </cell>
          <cell r="O22596">
            <v>64</v>
          </cell>
          <cell r="P22596" t="str">
            <v>Adams</v>
          </cell>
          <cell r="Q22596">
            <v>1</v>
          </cell>
          <cell r="S22596">
            <v>9</v>
          </cell>
        </row>
        <row r="22597">
          <cell r="B22597">
            <v>43000</v>
          </cell>
          <cell r="H22597">
            <v>10</v>
          </cell>
          <cell r="K22597">
            <v>0</v>
          </cell>
          <cell r="O22597">
            <v>479</v>
          </cell>
          <cell r="P22597" t="str">
            <v>Adams</v>
          </cell>
          <cell r="Q22597">
            <v>3</v>
          </cell>
          <cell r="S22597">
            <v>9</v>
          </cell>
        </row>
        <row r="22598">
          <cell r="B22598">
            <v>43000</v>
          </cell>
          <cell r="H22598">
            <v>5</v>
          </cell>
          <cell r="K22598">
            <v>138</v>
          </cell>
          <cell r="O22598">
            <v>327</v>
          </cell>
          <cell r="P22598" t="str">
            <v>Adams</v>
          </cell>
          <cell r="Q22598">
            <v>3</v>
          </cell>
          <cell r="S22598">
            <v>9</v>
          </cell>
        </row>
        <row r="22599">
          <cell r="B22599">
            <v>43000</v>
          </cell>
          <cell r="H22599">
            <v>6</v>
          </cell>
          <cell r="K22599">
            <v>170</v>
          </cell>
          <cell r="O22599">
            <v>115</v>
          </cell>
          <cell r="P22599" t="str">
            <v>Adams</v>
          </cell>
          <cell r="Q22599">
            <v>1</v>
          </cell>
          <cell r="S22599">
            <v>9</v>
          </cell>
        </row>
        <row r="22600">
          <cell r="B22600">
            <v>43000</v>
          </cell>
          <cell r="H22600">
            <v>5</v>
          </cell>
          <cell r="K22600">
            <v>158</v>
          </cell>
          <cell r="O22600">
            <v>425</v>
          </cell>
          <cell r="P22600" t="str">
            <v>Adams</v>
          </cell>
          <cell r="Q22600">
            <v>3</v>
          </cell>
          <cell r="S22600">
            <v>9</v>
          </cell>
        </row>
        <row r="22601">
          <cell r="B22601">
            <v>43000</v>
          </cell>
          <cell r="H22601">
            <v>5</v>
          </cell>
          <cell r="K22601">
            <v>28</v>
          </cell>
          <cell r="O22601">
            <v>199</v>
          </cell>
          <cell r="P22601" t="str">
            <v>Adams</v>
          </cell>
          <cell r="Q22601">
            <v>4</v>
          </cell>
          <cell r="S22601">
            <v>9</v>
          </cell>
        </row>
        <row r="22602">
          <cell r="B22602">
            <v>43000</v>
          </cell>
          <cell r="H22602">
            <v>10</v>
          </cell>
          <cell r="K22602">
            <v>0</v>
          </cell>
          <cell r="O22602">
            <v>131</v>
          </cell>
          <cell r="P22602" t="str">
            <v>Adams</v>
          </cell>
          <cell r="Q22602">
            <v>4</v>
          </cell>
          <cell r="S22602">
            <v>9</v>
          </cell>
        </row>
        <row r="22603">
          <cell r="B22603">
            <v>43000</v>
          </cell>
          <cell r="H22603">
            <v>6</v>
          </cell>
          <cell r="K22603">
            <v>48</v>
          </cell>
          <cell r="O22603">
            <v>392</v>
          </cell>
          <cell r="P22603" t="str">
            <v>Adams</v>
          </cell>
          <cell r="Q22603">
            <v>2</v>
          </cell>
          <cell r="S22603">
            <v>9</v>
          </cell>
        </row>
        <row r="22604">
          <cell r="B22604">
            <v>43000</v>
          </cell>
          <cell r="H22604">
            <v>5</v>
          </cell>
          <cell r="K22604">
            <v>8</v>
          </cell>
          <cell r="O22604">
            <v>166</v>
          </cell>
          <cell r="P22604" t="str">
            <v>Adams</v>
          </cell>
          <cell r="Q22604">
            <v>2</v>
          </cell>
          <cell r="S22604">
            <v>9</v>
          </cell>
        </row>
        <row r="22605">
          <cell r="B22605">
            <v>43000</v>
          </cell>
          <cell r="H22605">
            <v>0</v>
          </cell>
          <cell r="K22605">
            <v>0</v>
          </cell>
          <cell r="O22605">
            <v>0</v>
          </cell>
          <cell r="Q22605">
            <v>0</v>
          </cell>
          <cell r="S22605">
            <v>9</v>
          </cell>
        </row>
        <row r="22606">
          <cell r="B22606">
            <v>43000</v>
          </cell>
          <cell r="H22606">
            <v>14</v>
          </cell>
          <cell r="K22606">
            <v>0</v>
          </cell>
          <cell r="O22606">
            <v>41</v>
          </cell>
          <cell r="P22606" t="str">
            <v>Adams</v>
          </cell>
          <cell r="Q22606">
            <v>2</v>
          </cell>
          <cell r="S22606">
            <v>9</v>
          </cell>
        </row>
        <row r="22607">
          <cell r="B22607">
            <v>43000</v>
          </cell>
          <cell r="H22607">
            <v>10</v>
          </cell>
          <cell r="K22607">
            <v>46</v>
          </cell>
          <cell r="O22607">
            <v>323</v>
          </cell>
          <cell r="P22607" t="str">
            <v>Adams</v>
          </cell>
          <cell r="Q22607">
            <v>3</v>
          </cell>
          <cell r="S22607">
            <v>9</v>
          </cell>
        </row>
        <row r="22608">
          <cell r="B22608">
            <v>43000</v>
          </cell>
          <cell r="H22608">
            <v>5</v>
          </cell>
          <cell r="K22608">
            <v>4</v>
          </cell>
          <cell r="O22608">
            <v>81</v>
          </cell>
          <cell r="P22608" t="str">
            <v>Adams</v>
          </cell>
          <cell r="Q22608">
            <v>2</v>
          </cell>
          <cell r="S22608">
            <v>9</v>
          </cell>
        </row>
        <row r="22609">
          <cell r="B22609">
            <v>43000</v>
          </cell>
          <cell r="H22609">
            <v>9</v>
          </cell>
          <cell r="K22609">
            <v>0</v>
          </cell>
          <cell r="O22609">
            <v>165</v>
          </cell>
          <cell r="P22609" t="str">
            <v>Adams</v>
          </cell>
          <cell r="Q22609">
            <v>3</v>
          </cell>
          <cell r="S22609">
            <v>9</v>
          </cell>
        </row>
        <row r="22610">
          <cell r="B22610">
            <v>43000</v>
          </cell>
          <cell r="H22610">
            <v>10</v>
          </cell>
          <cell r="K22610">
            <v>0</v>
          </cell>
          <cell r="O22610">
            <v>133</v>
          </cell>
          <cell r="P22610" t="str">
            <v>Adams</v>
          </cell>
          <cell r="Q22610">
            <v>2</v>
          </cell>
          <cell r="S22610">
            <v>9</v>
          </cell>
        </row>
        <row r="22611">
          <cell r="B22611">
            <v>43000</v>
          </cell>
          <cell r="H22611">
            <v>6</v>
          </cell>
          <cell r="K22611">
            <v>0</v>
          </cell>
          <cell r="O22611">
            <v>4</v>
          </cell>
          <cell r="P22611" t="str">
            <v>Ellis</v>
          </cell>
          <cell r="Q22611">
            <v>5</v>
          </cell>
          <cell r="S22611">
            <v>9</v>
          </cell>
        </row>
        <row r="22612">
          <cell r="B22612">
            <v>43000</v>
          </cell>
          <cell r="H22612">
            <v>10</v>
          </cell>
          <cell r="K22612">
            <v>0</v>
          </cell>
          <cell r="O22612">
            <v>75</v>
          </cell>
          <cell r="P22612" t="str">
            <v>Adams</v>
          </cell>
          <cell r="Q22612">
            <v>2</v>
          </cell>
          <cell r="S22612">
            <v>9</v>
          </cell>
        </row>
        <row r="22613">
          <cell r="B22613">
            <v>43000</v>
          </cell>
          <cell r="H22613">
            <v>5</v>
          </cell>
          <cell r="K22613">
            <v>16</v>
          </cell>
          <cell r="O22613">
            <v>86</v>
          </cell>
          <cell r="P22613" t="str">
            <v>Adams</v>
          </cell>
          <cell r="Q22613">
            <v>3</v>
          </cell>
          <cell r="S22613">
            <v>9</v>
          </cell>
        </row>
        <row r="22614">
          <cell r="B22614">
            <v>43000</v>
          </cell>
          <cell r="H22614">
            <v>14</v>
          </cell>
          <cell r="K22614">
            <v>0</v>
          </cell>
          <cell r="O22614">
            <v>226</v>
          </cell>
          <cell r="P22614" t="str">
            <v>Katz</v>
          </cell>
          <cell r="Q22614">
            <v>5</v>
          </cell>
          <cell r="S22614">
            <v>9</v>
          </cell>
        </row>
        <row r="22615">
          <cell r="B22615">
            <v>43000</v>
          </cell>
          <cell r="H22615">
            <v>10</v>
          </cell>
          <cell r="K22615">
            <v>2</v>
          </cell>
          <cell r="O22615">
            <v>0</v>
          </cell>
          <cell r="Q22615">
            <v>0</v>
          </cell>
          <cell r="S22615">
            <v>9</v>
          </cell>
        </row>
        <row r="22616">
          <cell r="B22616">
            <v>43000</v>
          </cell>
          <cell r="H22616">
            <v>6</v>
          </cell>
          <cell r="K22616">
            <v>13</v>
          </cell>
          <cell r="O22616">
            <v>194</v>
          </cell>
          <cell r="P22616" t="str">
            <v>Katz</v>
          </cell>
          <cell r="Q22616">
            <v>5</v>
          </cell>
          <cell r="S22616">
            <v>9</v>
          </cell>
        </row>
        <row r="22617">
          <cell r="B22617">
            <v>43000</v>
          </cell>
          <cell r="H22617">
            <v>6</v>
          </cell>
          <cell r="K22617">
            <v>35</v>
          </cell>
          <cell r="O22617">
            <v>654</v>
          </cell>
          <cell r="P22617" t="str">
            <v>Adams</v>
          </cell>
          <cell r="Q22617">
            <v>4</v>
          </cell>
          <cell r="S22617">
            <v>9</v>
          </cell>
        </row>
        <row r="22618">
          <cell r="B22618">
            <v>43000</v>
          </cell>
          <cell r="H22618">
            <v>10</v>
          </cell>
          <cell r="K22618">
            <v>0</v>
          </cell>
          <cell r="O22618">
            <v>136</v>
          </cell>
          <cell r="P22618" t="str">
            <v>Adams</v>
          </cell>
          <cell r="Q22618">
            <v>3</v>
          </cell>
          <cell r="S22618">
            <v>9</v>
          </cell>
        </row>
        <row r="22619">
          <cell r="B22619">
            <v>43000</v>
          </cell>
          <cell r="H22619">
            <v>10</v>
          </cell>
          <cell r="K22619">
            <v>42</v>
          </cell>
          <cell r="O22619">
            <v>92</v>
          </cell>
          <cell r="P22619" t="str">
            <v>Adams</v>
          </cell>
          <cell r="Q22619">
            <v>2</v>
          </cell>
          <cell r="S22619">
            <v>9</v>
          </cell>
        </row>
        <row r="22620">
          <cell r="B22620">
            <v>43000</v>
          </cell>
          <cell r="H22620">
            <v>10</v>
          </cell>
          <cell r="K22620">
            <v>0</v>
          </cell>
          <cell r="O22620">
            <v>71</v>
          </cell>
          <cell r="P22620" t="str">
            <v>Adams</v>
          </cell>
          <cell r="Q22620">
            <v>3</v>
          </cell>
          <cell r="S22620">
            <v>9</v>
          </cell>
        </row>
        <row r="22621">
          <cell r="B22621">
            <v>43000</v>
          </cell>
          <cell r="H22621">
            <v>9</v>
          </cell>
          <cell r="K22621">
            <v>0</v>
          </cell>
          <cell r="O22621">
            <v>178</v>
          </cell>
          <cell r="P22621" t="str">
            <v>Adams</v>
          </cell>
          <cell r="Q22621">
            <v>1</v>
          </cell>
          <cell r="S22621">
            <v>9</v>
          </cell>
        </row>
        <row r="22622">
          <cell r="B22622">
            <v>43000</v>
          </cell>
          <cell r="H22622">
            <v>9</v>
          </cell>
          <cell r="K22622">
            <v>0</v>
          </cell>
          <cell r="O22622">
            <v>63</v>
          </cell>
          <cell r="P22622" t="str">
            <v>Adams</v>
          </cell>
          <cell r="Q22622">
            <v>4</v>
          </cell>
          <cell r="S22622">
            <v>9</v>
          </cell>
        </row>
        <row r="22623">
          <cell r="B22623">
            <v>43000</v>
          </cell>
          <cell r="H22623">
            <v>9</v>
          </cell>
          <cell r="K22623">
            <v>0</v>
          </cell>
          <cell r="O22623">
            <v>78</v>
          </cell>
          <cell r="P22623" t="str">
            <v>Adams</v>
          </cell>
          <cell r="Q22623">
            <v>1</v>
          </cell>
          <cell r="S22623">
            <v>9</v>
          </cell>
        </row>
        <row r="22624">
          <cell r="B22624">
            <v>43000</v>
          </cell>
          <cell r="H22624">
            <v>9</v>
          </cell>
          <cell r="K22624">
            <v>0</v>
          </cell>
          <cell r="O22624">
            <v>167</v>
          </cell>
          <cell r="P22624" t="str">
            <v>Adams</v>
          </cell>
          <cell r="Q22624">
            <v>3</v>
          </cell>
          <cell r="S22624">
            <v>9</v>
          </cell>
        </row>
        <row r="22625">
          <cell r="B22625">
            <v>43000</v>
          </cell>
          <cell r="H22625">
            <v>14</v>
          </cell>
          <cell r="K22625">
            <v>0</v>
          </cell>
          <cell r="O22625">
            <v>260</v>
          </cell>
          <cell r="P22625" t="str">
            <v>Adams</v>
          </cell>
          <cell r="Q22625">
            <v>3</v>
          </cell>
          <cell r="S22625">
            <v>9</v>
          </cell>
        </row>
        <row r="22626">
          <cell r="B22626">
            <v>43000</v>
          </cell>
          <cell r="H22626">
            <v>10</v>
          </cell>
          <cell r="K22626">
            <v>0</v>
          </cell>
          <cell r="O22626">
            <v>402</v>
          </cell>
          <cell r="P22626" t="str">
            <v>Adams</v>
          </cell>
          <cell r="Q22626">
            <v>3</v>
          </cell>
          <cell r="S22626">
            <v>9</v>
          </cell>
        </row>
        <row r="22627">
          <cell r="B22627">
            <v>43000</v>
          </cell>
          <cell r="H22627">
            <v>9</v>
          </cell>
          <cell r="K22627">
            <v>0</v>
          </cell>
          <cell r="O22627">
            <v>261</v>
          </cell>
          <cell r="P22627" t="str">
            <v>Adams</v>
          </cell>
          <cell r="Q22627">
            <v>3</v>
          </cell>
          <cell r="S22627">
            <v>9</v>
          </cell>
        </row>
        <row r="22628">
          <cell r="B22628">
            <v>43000</v>
          </cell>
          <cell r="H22628">
            <v>5</v>
          </cell>
          <cell r="K22628">
            <v>51</v>
          </cell>
          <cell r="O22628">
            <v>129</v>
          </cell>
          <cell r="P22628" t="str">
            <v>Adams</v>
          </cell>
          <cell r="Q22628">
            <v>3</v>
          </cell>
          <cell r="S22628">
            <v>9</v>
          </cell>
        </row>
        <row r="22629">
          <cell r="B22629">
            <v>43000</v>
          </cell>
          <cell r="H22629">
            <v>9</v>
          </cell>
          <cell r="K22629">
            <v>0</v>
          </cell>
          <cell r="O22629">
            <v>82</v>
          </cell>
          <cell r="P22629" t="str">
            <v>Adams</v>
          </cell>
          <cell r="Q22629">
            <v>4</v>
          </cell>
          <cell r="S22629">
            <v>9</v>
          </cell>
        </row>
        <row r="22630">
          <cell r="B22630">
            <v>43000</v>
          </cell>
          <cell r="H22630">
            <v>8</v>
          </cell>
          <cell r="K22630">
            <v>0</v>
          </cell>
          <cell r="O22630">
            <v>218</v>
          </cell>
          <cell r="P22630" t="str">
            <v>Adams</v>
          </cell>
          <cell r="Q22630">
            <v>3</v>
          </cell>
          <cell r="S22630">
            <v>9</v>
          </cell>
        </row>
        <row r="22631">
          <cell r="B22631">
            <v>43000</v>
          </cell>
          <cell r="H22631">
            <v>9</v>
          </cell>
          <cell r="K22631">
            <v>0</v>
          </cell>
          <cell r="O22631">
            <v>159</v>
          </cell>
          <cell r="P22631" t="str">
            <v>Adams</v>
          </cell>
          <cell r="Q22631">
            <v>3</v>
          </cell>
          <cell r="S22631">
            <v>9</v>
          </cell>
        </row>
        <row r="22632">
          <cell r="B22632">
            <v>43000</v>
          </cell>
          <cell r="H22632">
            <v>9</v>
          </cell>
          <cell r="K22632">
            <v>0</v>
          </cell>
          <cell r="O22632">
            <v>442</v>
          </cell>
          <cell r="P22632" t="str">
            <v>Adams</v>
          </cell>
          <cell r="Q22632">
            <v>3</v>
          </cell>
          <cell r="S22632">
            <v>9</v>
          </cell>
        </row>
        <row r="22633">
          <cell r="B22633">
            <v>43000</v>
          </cell>
          <cell r="H22633">
            <v>11</v>
          </cell>
          <cell r="K22633">
            <v>0</v>
          </cell>
          <cell r="O22633">
            <v>74</v>
          </cell>
          <cell r="P22633" t="str">
            <v>Berkhart</v>
          </cell>
          <cell r="Q22633">
            <v>4</v>
          </cell>
          <cell r="S22633">
            <v>9</v>
          </cell>
        </row>
        <row r="22634">
          <cell r="B22634">
            <v>43000</v>
          </cell>
          <cell r="H22634">
            <v>9</v>
          </cell>
          <cell r="K22634">
            <v>0</v>
          </cell>
          <cell r="O22634">
            <v>331</v>
          </cell>
          <cell r="P22634" t="str">
            <v>Berkhart</v>
          </cell>
          <cell r="Q22634">
            <v>2</v>
          </cell>
          <cell r="S22634">
            <v>9</v>
          </cell>
        </row>
        <row r="22635">
          <cell r="B22635">
            <v>43000</v>
          </cell>
          <cell r="H22635">
            <v>10</v>
          </cell>
          <cell r="K22635">
            <v>0</v>
          </cell>
          <cell r="O22635">
            <v>108</v>
          </cell>
          <cell r="P22635" t="str">
            <v>Adams</v>
          </cell>
          <cell r="Q22635">
            <v>3</v>
          </cell>
          <cell r="S22635">
            <v>9</v>
          </cell>
        </row>
        <row r="22636">
          <cell r="B22636">
            <v>43000</v>
          </cell>
          <cell r="H22636">
            <v>13</v>
          </cell>
          <cell r="K22636">
            <v>0</v>
          </cell>
          <cell r="O22636">
            <v>46</v>
          </cell>
          <cell r="P22636" t="str">
            <v>Adams</v>
          </cell>
          <cell r="Q22636">
            <v>1</v>
          </cell>
          <cell r="S22636">
            <v>9</v>
          </cell>
        </row>
        <row r="22637">
          <cell r="B22637">
            <v>43000</v>
          </cell>
          <cell r="H22637">
            <v>9</v>
          </cell>
          <cell r="K22637">
            <v>0</v>
          </cell>
          <cell r="O22637">
            <v>72</v>
          </cell>
          <cell r="P22637" t="str">
            <v>Adams</v>
          </cell>
          <cell r="Q22637">
            <v>3</v>
          </cell>
          <cell r="S22637">
            <v>9</v>
          </cell>
        </row>
        <row r="22638">
          <cell r="B22638">
            <v>43000</v>
          </cell>
          <cell r="H22638">
            <v>11</v>
          </cell>
          <cell r="K22638">
            <v>0</v>
          </cell>
          <cell r="O22638">
            <v>721</v>
          </cell>
          <cell r="P22638" t="str">
            <v>Berkhart</v>
          </cell>
          <cell r="Q22638">
            <v>1</v>
          </cell>
          <cell r="S22638">
            <v>9</v>
          </cell>
        </row>
        <row r="22639">
          <cell r="B22639">
            <v>43000</v>
          </cell>
          <cell r="H22639">
            <v>9</v>
          </cell>
          <cell r="K22639">
            <v>0</v>
          </cell>
          <cell r="O22639">
            <v>228</v>
          </cell>
          <cell r="P22639" t="str">
            <v>Adams</v>
          </cell>
          <cell r="Q22639">
            <v>3</v>
          </cell>
          <cell r="S22639">
            <v>9</v>
          </cell>
        </row>
        <row r="22640">
          <cell r="B22640">
            <v>43000</v>
          </cell>
          <cell r="H22640">
            <v>5</v>
          </cell>
          <cell r="K22640">
            <v>17</v>
          </cell>
          <cell r="O22640">
            <v>265</v>
          </cell>
          <cell r="P22640" t="str">
            <v>Adams</v>
          </cell>
          <cell r="Q22640">
            <v>2</v>
          </cell>
          <cell r="S22640">
            <v>9</v>
          </cell>
        </row>
        <row r="22641">
          <cell r="B22641">
            <v>43000</v>
          </cell>
          <cell r="H22641">
            <v>11</v>
          </cell>
          <cell r="K22641">
            <v>0</v>
          </cell>
          <cell r="O22641">
            <v>83</v>
          </cell>
          <cell r="P22641" t="str">
            <v>Stevens</v>
          </cell>
          <cell r="Q22641">
            <v>5</v>
          </cell>
          <cell r="S22641">
            <v>9</v>
          </cell>
        </row>
        <row r="22642">
          <cell r="B22642">
            <v>43000</v>
          </cell>
          <cell r="H22642">
            <v>25</v>
          </cell>
          <cell r="K22642">
            <v>0</v>
          </cell>
          <cell r="O22642">
            <v>387</v>
          </cell>
          <cell r="P22642" t="str">
            <v>Stevens</v>
          </cell>
          <cell r="Q22642">
            <v>5</v>
          </cell>
          <cell r="S22642">
            <v>9</v>
          </cell>
        </row>
        <row r="22643">
          <cell r="B22643">
            <v>43000</v>
          </cell>
          <cell r="H22643">
            <v>11</v>
          </cell>
          <cell r="K22643">
            <v>0</v>
          </cell>
          <cell r="O22643">
            <v>275</v>
          </cell>
          <cell r="P22643" t="str">
            <v>Berkhart</v>
          </cell>
          <cell r="Q22643">
            <v>1</v>
          </cell>
          <cell r="S22643">
            <v>9</v>
          </cell>
        </row>
        <row r="22644">
          <cell r="B22644">
            <v>43000</v>
          </cell>
          <cell r="H22644">
            <v>10</v>
          </cell>
          <cell r="K22644">
            <v>121</v>
          </cell>
          <cell r="O22644">
            <v>0</v>
          </cell>
          <cell r="Q22644">
            <v>0</v>
          </cell>
          <cell r="S22644">
            <v>9</v>
          </cell>
        </row>
        <row r="22645">
          <cell r="B22645">
            <v>43000</v>
          </cell>
          <cell r="H22645">
            <v>9</v>
          </cell>
          <cell r="K22645">
            <v>0</v>
          </cell>
          <cell r="O22645">
            <v>66</v>
          </cell>
          <cell r="P22645" t="str">
            <v>Stevens</v>
          </cell>
          <cell r="Q22645">
            <v>4</v>
          </cell>
          <cell r="S22645">
            <v>9</v>
          </cell>
        </row>
        <row r="22646">
          <cell r="B22646">
            <v>43000</v>
          </cell>
          <cell r="H22646">
            <v>10</v>
          </cell>
          <cell r="K22646">
            <v>0</v>
          </cell>
          <cell r="O22646">
            <v>92</v>
          </cell>
          <cell r="P22646" t="str">
            <v>Adams</v>
          </cell>
          <cell r="Q22646">
            <v>4</v>
          </cell>
          <cell r="S22646">
            <v>9</v>
          </cell>
        </row>
        <row r="22647">
          <cell r="B22647">
            <v>43000</v>
          </cell>
          <cell r="H22647">
            <v>9</v>
          </cell>
          <cell r="K22647">
            <v>0</v>
          </cell>
          <cell r="O22647">
            <v>104</v>
          </cell>
          <cell r="P22647" t="str">
            <v>Berkhart</v>
          </cell>
          <cell r="Q22647">
            <v>3</v>
          </cell>
          <cell r="S22647">
            <v>9</v>
          </cell>
        </row>
        <row r="22648">
          <cell r="B22648">
            <v>43000</v>
          </cell>
          <cell r="H22648">
            <v>9</v>
          </cell>
          <cell r="K22648">
            <v>0</v>
          </cell>
          <cell r="O22648">
            <v>63</v>
          </cell>
          <cell r="P22648" t="str">
            <v>Stevens</v>
          </cell>
          <cell r="Q22648">
            <v>2</v>
          </cell>
          <cell r="S22648">
            <v>9</v>
          </cell>
        </row>
        <row r="22649">
          <cell r="B22649">
            <v>43000</v>
          </cell>
          <cell r="H22649">
            <v>9</v>
          </cell>
          <cell r="K22649">
            <v>0</v>
          </cell>
          <cell r="O22649">
            <v>103</v>
          </cell>
          <cell r="P22649" t="str">
            <v>Adams</v>
          </cell>
          <cell r="Q22649">
            <v>2</v>
          </cell>
          <cell r="S22649">
            <v>9</v>
          </cell>
        </row>
        <row r="22650">
          <cell r="B22650">
            <v>43000</v>
          </cell>
          <cell r="H22650">
            <v>9</v>
          </cell>
          <cell r="K22650">
            <v>0</v>
          </cell>
          <cell r="O22650">
            <v>226</v>
          </cell>
          <cell r="P22650" t="str">
            <v>Stevens</v>
          </cell>
          <cell r="Q22650">
            <v>2</v>
          </cell>
          <cell r="S22650">
            <v>9</v>
          </cell>
        </row>
        <row r="22651">
          <cell r="B22651">
            <v>43000</v>
          </cell>
          <cell r="H22651">
            <v>9</v>
          </cell>
          <cell r="K22651">
            <v>0</v>
          </cell>
          <cell r="O22651">
            <v>487</v>
          </cell>
          <cell r="P22651" t="str">
            <v>Berkhart</v>
          </cell>
          <cell r="Q22651">
            <v>3</v>
          </cell>
          <cell r="S22651">
            <v>9</v>
          </cell>
        </row>
        <row r="22652">
          <cell r="B22652">
            <v>43000</v>
          </cell>
          <cell r="H22652">
            <v>9</v>
          </cell>
          <cell r="K22652">
            <v>0</v>
          </cell>
          <cell r="O22652">
            <v>200</v>
          </cell>
          <cell r="P22652" t="str">
            <v>Adams</v>
          </cell>
          <cell r="Q22652">
            <v>4</v>
          </cell>
          <cell r="S22652">
            <v>9</v>
          </cell>
        </row>
        <row r="22653">
          <cell r="B22653">
            <v>43000</v>
          </cell>
          <cell r="H22653">
            <v>9</v>
          </cell>
          <cell r="K22653">
            <v>0</v>
          </cell>
          <cell r="O22653">
            <v>298</v>
          </cell>
          <cell r="P22653" t="str">
            <v>Stevens</v>
          </cell>
          <cell r="Q22653">
            <v>4</v>
          </cell>
          <cell r="S22653">
            <v>9</v>
          </cell>
        </row>
        <row r="22654">
          <cell r="B22654">
            <v>43000</v>
          </cell>
          <cell r="H22654">
            <v>9</v>
          </cell>
          <cell r="K22654">
            <v>0</v>
          </cell>
          <cell r="O22654">
            <v>82</v>
          </cell>
          <cell r="P22654" t="str">
            <v>Adams</v>
          </cell>
          <cell r="Q22654">
            <v>4</v>
          </cell>
          <cell r="S22654">
            <v>9</v>
          </cell>
        </row>
        <row r="22655">
          <cell r="B22655">
            <v>43000</v>
          </cell>
          <cell r="H22655">
            <v>9</v>
          </cell>
          <cell r="K22655">
            <v>0</v>
          </cell>
          <cell r="O22655">
            <v>113</v>
          </cell>
          <cell r="P22655" t="str">
            <v>Katz</v>
          </cell>
          <cell r="Q22655">
            <v>4</v>
          </cell>
          <cell r="S22655">
            <v>9</v>
          </cell>
        </row>
        <row r="22656">
          <cell r="B22656">
            <v>43000</v>
          </cell>
          <cell r="H22656">
            <v>10</v>
          </cell>
          <cell r="K22656">
            <v>0</v>
          </cell>
          <cell r="O22656">
            <v>61</v>
          </cell>
          <cell r="P22656" t="str">
            <v>Adams</v>
          </cell>
          <cell r="Q22656">
            <v>1</v>
          </cell>
          <cell r="S22656">
            <v>9</v>
          </cell>
        </row>
        <row r="22657">
          <cell r="B22657">
            <v>43000</v>
          </cell>
          <cell r="H22657">
            <v>9</v>
          </cell>
          <cell r="K22657">
            <v>0</v>
          </cell>
          <cell r="O22657">
            <v>66</v>
          </cell>
          <cell r="P22657" t="str">
            <v>Berkhart</v>
          </cell>
          <cell r="Q22657">
            <v>1</v>
          </cell>
          <cell r="S22657">
            <v>9</v>
          </cell>
        </row>
        <row r="22658">
          <cell r="B22658">
            <v>43000</v>
          </cell>
          <cell r="H22658">
            <v>11</v>
          </cell>
          <cell r="K22658">
            <v>0</v>
          </cell>
          <cell r="O22658">
            <v>182</v>
          </cell>
          <cell r="P22658" t="str">
            <v>Adams</v>
          </cell>
          <cell r="Q22658">
            <v>3</v>
          </cell>
          <cell r="S22658">
            <v>9</v>
          </cell>
        </row>
        <row r="22659">
          <cell r="B22659">
            <v>43000</v>
          </cell>
          <cell r="H22659">
            <v>10</v>
          </cell>
          <cell r="K22659">
            <v>0</v>
          </cell>
          <cell r="O22659">
            <v>51</v>
          </cell>
          <cell r="P22659" t="str">
            <v>Katz</v>
          </cell>
          <cell r="Q22659">
            <v>4</v>
          </cell>
          <cell r="S22659">
            <v>9</v>
          </cell>
        </row>
        <row r="22660">
          <cell r="B22660">
            <v>43000</v>
          </cell>
          <cell r="H22660">
            <v>12</v>
          </cell>
          <cell r="K22660">
            <v>0</v>
          </cell>
          <cell r="O22660">
            <v>78</v>
          </cell>
          <cell r="P22660" t="str">
            <v>Stevens</v>
          </cell>
          <cell r="Q22660">
            <v>3</v>
          </cell>
          <cell r="S22660">
            <v>9</v>
          </cell>
        </row>
        <row r="22661">
          <cell r="B22661">
            <v>43000</v>
          </cell>
          <cell r="H22661">
            <v>9</v>
          </cell>
          <cell r="K22661">
            <v>0</v>
          </cell>
          <cell r="O22661">
            <v>174</v>
          </cell>
          <cell r="P22661" t="str">
            <v>Berkhart</v>
          </cell>
          <cell r="Q22661">
            <v>4</v>
          </cell>
          <cell r="S22661">
            <v>9</v>
          </cell>
        </row>
        <row r="22662">
          <cell r="B22662">
            <v>43000</v>
          </cell>
          <cell r="H22662">
            <v>10</v>
          </cell>
          <cell r="K22662">
            <v>0</v>
          </cell>
          <cell r="O22662">
            <v>399</v>
          </cell>
          <cell r="P22662" t="str">
            <v>Adams</v>
          </cell>
          <cell r="Q22662">
            <v>3</v>
          </cell>
          <cell r="S22662">
            <v>9</v>
          </cell>
        </row>
        <row r="22663">
          <cell r="B22663">
            <v>43000</v>
          </cell>
          <cell r="H22663">
            <v>13</v>
          </cell>
          <cell r="K22663">
            <v>0</v>
          </cell>
          <cell r="O22663">
            <v>215</v>
          </cell>
          <cell r="P22663" t="str">
            <v>Katz</v>
          </cell>
          <cell r="Q22663">
            <v>5</v>
          </cell>
          <cell r="S22663">
            <v>9</v>
          </cell>
        </row>
        <row r="22664">
          <cell r="B22664">
            <v>43000</v>
          </cell>
          <cell r="H22664">
            <v>6</v>
          </cell>
          <cell r="K22664">
            <v>8</v>
          </cell>
          <cell r="O22664">
            <v>159</v>
          </cell>
          <cell r="P22664" t="str">
            <v>Berkhart</v>
          </cell>
          <cell r="Q22664">
            <v>1</v>
          </cell>
          <cell r="S22664">
            <v>9</v>
          </cell>
        </row>
        <row r="22665">
          <cell r="B22665">
            <v>43000</v>
          </cell>
          <cell r="H22665">
            <v>12</v>
          </cell>
          <cell r="K22665">
            <v>0</v>
          </cell>
          <cell r="O22665">
            <v>180</v>
          </cell>
          <cell r="P22665" t="str">
            <v>Katz</v>
          </cell>
          <cell r="Q22665">
            <v>5</v>
          </cell>
          <cell r="S22665">
            <v>9</v>
          </cell>
        </row>
        <row r="22666">
          <cell r="B22666">
            <v>43000</v>
          </cell>
          <cell r="H22666">
            <v>5</v>
          </cell>
          <cell r="K22666">
            <v>5</v>
          </cell>
          <cell r="O22666">
            <v>632</v>
          </cell>
          <cell r="P22666" t="str">
            <v>Adams</v>
          </cell>
          <cell r="Q22666">
            <v>2</v>
          </cell>
          <cell r="S22666">
            <v>9</v>
          </cell>
        </row>
        <row r="22667">
          <cell r="B22667">
            <v>43000</v>
          </cell>
          <cell r="H22667">
            <v>10</v>
          </cell>
          <cell r="K22667">
            <v>0</v>
          </cell>
          <cell r="O22667">
            <v>160</v>
          </cell>
          <cell r="P22667" t="str">
            <v>Berkhart</v>
          </cell>
          <cell r="Q22667">
            <v>4</v>
          </cell>
          <cell r="S22667">
            <v>9</v>
          </cell>
        </row>
        <row r="22668">
          <cell r="B22668">
            <v>43000</v>
          </cell>
          <cell r="H22668">
            <v>12</v>
          </cell>
          <cell r="K22668">
            <v>0</v>
          </cell>
          <cell r="O22668">
            <v>167</v>
          </cell>
          <cell r="P22668" t="str">
            <v>Katz</v>
          </cell>
          <cell r="Q22668">
            <v>3</v>
          </cell>
          <cell r="S22668">
            <v>9</v>
          </cell>
        </row>
        <row r="22669">
          <cell r="B22669">
            <v>43000</v>
          </cell>
          <cell r="H22669">
            <v>12</v>
          </cell>
          <cell r="K22669">
            <v>0</v>
          </cell>
          <cell r="O22669">
            <v>215</v>
          </cell>
          <cell r="P22669" t="str">
            <v>Stevens</v>
          </cell>
          <cell r="Q22669">
            <v>5</v>
          </cell>
          <cell r="S22669">
            <v>9</v>
          </cell>
        </row>
        <row r="22670">
          <cell r="B22670">
            <v>43000</v>
          </cell>
          <cell r="H22670">
            <v>2</v>
          </cell>
          <cell r="K22670">
            <v>0</v>
          </cell>
          <cell r="O22670">
            <v>0</v>
          </cell>
          <cell r="Q22670">
            <v>0</v>
          </cell>
          <cell r="S22670">
            <v>9</v>
          </cell>
        </row>
        <row r="22671">
          <cell r="B22671">
            <v>43000</v>
          </cell>
          <cell r="H22671">
            <v>1</v>
          </cell>
          <cell r="K22671">
            <v>0</v>
          </cell>
          <cell r="O22671">
            <v>57</v>
          </cell>
          <cell r="P22671" t="str">
            <v>Berkhart</v>
          </cell>
          <cell r="Q22671">
            <v>5</v>
          </cell>
          <cell r="S22671">
            <v>9</v>
          </cell>
        </row>
        <row r="22672">
          <cell r="B22672">
            <v>43000</v>
          </cell>
          <cell r="H22672">
            <v>9</v>
          </cell>
          <cell r="K22672">
            <v>0</v>
          </cell>
          <cell r="O22672">
            <v>124</v>
          </cell>
          <cell r="P22672" t="str">
            <v>Berkhart</v>
          </cell>
          <cell r="Q22672">
            <v>4</v>
          </cell>
          <cell r="S22672">
            <v>9</v>
          </cell>
        </row>
        <row r="22673">
          <cell r="B22673">
            <v>43000</v>
          </cell>
          <cell r="H22673">
            <v>10</v>
          </cell>
          <cell r="K22673">
            <v>31</v>
          </cell>
          <cell r="O22673">
            <v>30</v>
          </cell>
          <cell r="P22673" t="str">
            <v>Adams</v>
          </cell>
          <cell r="Q22673">
            <v>3</v>
          </cell>
          <cell r="S22673">
            <v>9</v>
          </cell>
        </row>
        <row r="22674">
          <cell r="B22674">
            <v>43000</v>
          </cell>
          <cell r="H22674">
            <v>14</v>
          </cell>
          <cell r="K22674">
            <v>0</v>
          </cell>
          <cell r="O22674">
            <v>178</v>
          </cell>
          <cell r="P22674" t="str">
            <v>Stevens</v>
          </cell>
          <cell r="Q22674">
            <v>3</v>
          </cell>
          <cell r="S22674">
            <v>9</v>
          </cell>
        </row>
        <row r="22675">
          <cell r="B22675">
            <v>43000</v>
          </cell>
          <cell r="H22675">
            <v>9</v>
          </cell>
          <cell r="K22675">
            <v>0</v>
          </cell>
          <cell r="O22675">
            <v>28</v>
          </cell>
          <cell r="P22675" t="str">
            <v>Berkhart</v>
          </cell>
          <cell r="Q22675">
            <v>4</v>
          </cell>
          <cell r="S22675">
            <v>9</v>
          </cell>
        </row>
        <row r="22676">
          <cell r="B22676">
            <v>43000</v>
          </cell>
          <cell r="H22676">
            <v>10</v>
          </cell>
          <cell r="K22676">
            <v>0</v>
          </cell>
          <cell r="O22676">
            <v>314</v>
          </cell>
          <cell r="P22676" t="str">
            <v>Berkhart</v>
          </cell>
          <cell r="Q22676">
            <v>4</v>
          </cell>
          <cell r="S22676">
            <v>9</v>
          </cell>
        </row>
        <row r="22677">
          <cell r="B22677">
            <v>43000</v>
          </cell>
          <cell r="H22677">
            <v>8</v>
          </cell>
          <cell r="K22677">
            <v>0</v>
          </cell>
          <cell r="O22677">
            <v>273</v>
          </cell>
          <cell r="P22677" t="str">
            <v>Adams</v>
          </cell>
          <cell r="Q22677">
            <v>5</v>
          </cell>
          <cell r="S22677">
            <v>9</v>
          </cell>
        </row>
        <row r="22678">
          <cell r="B22678">
            <v>43000</v>
          </cell>
          <cell r="H22678">
            <v>5</v>
          </cell>
          <cell r="K22678">
            <v>40</v>
          </cell>
          <cell r="O22678">
            <v>270</v>
          </cell>
          <cell r="P22678" t="str">
            <v>Stevens</v>
          </cell>
          <cell r="Q22678">
            <v>4</v>
          </cell>
          <cell r="S22678">
            <v>9</v>
          </cell>
        </row>
        <row r="22679">
          <cell r="B22679">
            <v>43000</v>
          </cell>
          <cell r="H22679">
            <v>6</v>
          </cell>
          <cell r="K22679">
            <v>37</v>
          </cell>
          <cell r="O22679">
            <v>179</v>
          </cell>
          <cell r="P22679" t="str">
            <v>Berkhart</v>
          </cell>
          <cell r="Q22679">
            <v>4</v>
          </cell>
          <cell r="S22679">
            <v>9</v>
          </cell>
        </row>
        <row r="22680">
          <cell r="B22680">
            <v>43000</v>
          </cell>
          <cell r="H22680">
            <v>6</v>
          </cell>
          <cell r="K22680">
            <v>205</v>
          </cell>
          <cell r="O22680">
            <v>110</v>
          </cell>
          <cell r="P22680" t="str">
            <v>Berkhart</v>
          </cell>
          <cell r="Q22680">
            <v>2</v>
          </cell>
          <cell r="S22680">
            <v>9</v>
          </cell>
        </row>
        <row r="22681">
          <cell r="B22681">
            <v>43000</v>
          </cell>
          <cell r="H22681">
            <v>6</v>
          </cell>
          <cell r="K22681">
            <v>5</v>
          </cell>
          <cell r="O22681">
            <v>285</v>
          </cell>
          <cell r="P22681" t="str">
            <v>Adams</v>
          </cell>
          <cell r="Q22681">
            <v>1</v>
          </cell>
          <cell r="S22681">
            <v>9</v>
          </cell>
        </row>
        <row r="22682">
          <cell r="B22682">
            <v>43000</v>
          </cell>
          <cell r="H22682">
            <v>6</v>
          </cell>
          <cell r="K22682">
            <v>82</v>
          </cell>
          <cell r="O22682">
            <v>109</v>
          </cell>
          <cell r="P22682" t="str">
            <v>Stevens</v>
          </cell>
          <cell r="Q22682">
            <v>1</v>
          </cell>
          <cell r="S22682">
            <v>9</v>
          </cell>
        </row>
        <row r="22683">
          <cell r="B22683">
            <v>43000</v>
          </cell>
          <cell r="H22683">
            <v>6</v>
          </cell>
          <cell r="K22683">
            <v>52</v>
          </cell>
          <cell r="O22683">
            <v>65</v>
          </cell>
          <cell r="P22683" t="str">
            <v>Stevens</v>
          </cell>
          <cell r="Q22683">
            <v>5</v>
          </cell>
          <cell r="S22683">
            <v>9</v>
          </cell>
        </row>
        <row r="22684">
          <cell r="B22684">
            <v>43000</v>
          </cell>
          <cell r="H22684">
            <v>11</v>
          </cell>
          <cell r="K22684">
            <v>0</v>
          </cell>
          <cell r="O22684">
            <v>659</v>
          </cell>
          <cell r="P22684" t="str">
            <v>Adams</v>
          </cell>
          <cell r="Q22684">
            <v>1</v>
          </cell>
          <cell r="S22684">
            <v>9</v>
          </cell>
        </row>
        <row r="22685">
          <cell r="B22685">
            <v>43000</v>
          </cell>
          <cell r="H22685">
            <v>6</v>
          </cell>
          <cell r="K22685">
            <v>28</v>
          </cell>
          <cell r="O22685">
            <v>46</v>
          </cell>
          <cell r="P22685" t="str">
            <v>Stevens</v>
          </cell>
          <cell r="Q22685">
            <v>4</v>
          </cell>
          <cell r="S22685">
            <v>9</v>
          </cell>
        </row>
        <row r="22686">
          <cell r="B22686">
            <v>43000</v>
          </cell>
          <cell r="H22686">
            <v>12</v>
          </cell>
          <cell r="K22686">
            <v>0</v>
          </cell>
          <cell r="O22686">
            <v>138</v>
          </cell>
          <cell r="P22686" t="str">
            <v>Berkhart</v>
          </cell>
          <cell r="Q22686">
            <v>4</v>
          </cell>
          <cell r="S22686">
            <v>9</v>
          </cell>
        </row>
        <row r="22687">
          <cell r="B22687">
            <v>43000</v>
          </cell>
          <cell r="H22687">
            <v>10</v>
          </cell>
          <cell r="K22687">
            <v>0</v>
          </cell>
          <cell r="O22687">
            <v>127</v>
          </cell>
          <cell r="P22687" t="str">
            <v>Stevens</v>
          </cell>
          <cell r="Q22687">
            <v>4</v>
          </cell>
          <cell r="S22687">
            <v>9</v>
          </cell>
        </row>
        <row r="22688">
          <cell r="B22688">
            <v>43000</v>
          </cell>
          <cell r="H22688">
            <v>12</v>
          </cell>
          <cell r="K22688">
            <v>0</v>
          </cell>
          <cell r="O22688">
            <v>175</v>
          </cell>
          <cell r="P22688" t="str">
            <v>Stevens</v>
          </cell>
          <cell r="Q22688">
            <v>4</v>
          </cell>
          <cell r="S22688">
            <v>9</v>
          </cell>
        </row>
        <row r="22689">
          <cell r="B22689">
            <v>43000</v>
          </cell>
          <cell r="H22689">
            <v>13</v>
          </cell>
          <cell r="K22689">
            <v>0</v>
          </cell>
          <cell r="O22689">
            <v>110</v>
          </cell>
          <cell r="P22689" t="str">
            <v>Katz</v>
          </cell>
          <cell r="Q22689">
            <v>5</v>
          </cell>
          <cell r="S22689">
            <v>9</v>
          </cell>
        </row>
        <row r="22690">
          <cell r="B22690">
            <v>43000</v>
          </cell>
          <cell r="H22690">
            <v>13</v>
          </cell>
          <cell r="K22690">
            <v>0</v>
          </cell>
          <cell r="O22690">
            <v>151</v>
          </cell>
          <cell r="P22690" t="str">
            <v>Stevens</v>
          </cell>
          <cell r="Q22690">
            <v>5</v>
          </cell>
          <cell r="S22690">
            <v>9</v>
          </cell>
        </row>
        <row r="22691">
          <cell r="B22691">
            <v>43000</v>
          </cell>
          <cell r="H22691">
            <v>9</v>
          </cell>
          <cell r="K22691">
            <v>0</v>
          </cell>
          <cell r="O22691">
            <v>135</v>
          </cell>
          <cell r="P22691" t="str">
            <v>Berkhart</v>
          </cell>
          <cell r="Q22691">
            <v>2</v>
          </cell>
          <cell r="S22691">
            <v>9</v>
          </cell>
        </row>
        <row r="22692">
          <cell r="B22692">
            <v>43000</v>
          </cell>
          <cell r="H22692">
            <v>9</v>
          </cell>
          <cell r="K22692">
            <v>0</v>
          </cell>
          <cell r="O22692">
            <v>317</v>
          </cell>
          <cell r="P22692" t="str">
            <v>Adams</v>
          </cell>
          <cell r="Q22692">
            <v>3</v>
          </cell>
          <cell r="S22692">
            <v>9</v>
          </cell>
        </row>
        <row r="22693">
          <cell r="B22693">
            <v>43000</v>
          </cell>
          <cell r="H22693">
            <v>9</v>
          </cell>
          <cell r="K22693">
            <v>0</v>
          </cell>
          <cell r="O22693">
            <v>81</v>
          </cell>
          <cell r="P22693" t="str">
            <v>Stevens</v>
          </cell>
          <cell r="Q22693">
            <v>3</v>
          </cell>
          <cell r="S22693">
            <v>9</v>
          </cell>
        </row>
        <row r="22694">
          <cell r="B22694">
            <v>43000</v>
          </cell>
          <cell r="H22694">
            <v>13</v>
          </cell>
          <cell r="K22694">
            <v>0</v>
          </cell>
          <cell r="O22694">
            <v>261</v>
          </cell>
          <cell r="P22694" t="str">
            <v>Berkhart</v>
          </cell>
          <cell r="Q22694">
            <v>3</v>
          </cell>
          <cell r="S22694">
            <v>9</v>
          </cell>
        </row>
        <row r="22695">
          <cell r="B22695">
            <v>43000</v>
          </cell>
          <cell r="H22695">
            <v>12</v>
          </cell>
          <cell r="K22695">
            <v>0</v>
          </cell>
          <cell r="O22695">
            <v>32</v>
          </cell>
          <cell r="P22695" t="str">
            <v>Stevens</v>
          </cell>
          <cell r="Q22695">
            <v>5</v>
          </cell>
          <cell r="S22695">
            <v>9</v>
          </cell>
        </row>
        <row r="22696">
          <cell r="B22696">
            <v>43000</v>
          </cell>
          <cell r="H22696">
            <v>9</v>
          </cell>
          <cell r="K22696">
            <v>0</v>
          </cell>
          <cell r="O22696">
            <v>227</v>
          </cell>
          <cell r="P22696" t="str">
            <v>Stevens</v>
          </cell>
          <cell r="Q22696">
            <v>3</v>
          </cell>
          <cell r="S22696">
            <v>9</v>
          </cell>
        </row>
        <row r="22697">
          <cell r="B22697">
            <v>43000</v>
          </cell>
          <cell r="H22697">
            <v>9</v>
          </cell>
          <cell r="K22697">
            <v>0</v>
          </cell>
          <cell r="O22697">
            <v>0</v>
          </cell>
          <cell r="Q22697">
            <v>0</v>
          </cell>
          <cell r="S22697">
            <v>9</v>
          </cell>
        </row>
        <row r="22698">
          <cell r="B22698">
            <v>43000</v>
          </cell>
          <cell r="H22698">
            <v>10</v>
          </cell>
          <cell r="K22698">
            <v>0</v>
          </cell>
          <cell r="O22698">
            <v>483</v>
          </cell>
          <cell r="P22698" t="str">
            <v>Katz</v>
          </cell>
          <cell r="Q22698">
            <v>4</v>
          </cell>
          <cell r="S22698">
            <v>9</v>
          </cell>
        </row>
        <row r="22699">
          <cell r="B22699">
            <v>43000</v>
          </cell>
          <cell r="H22699">
            <v>8</v>
          </cell>
          <cell r="K22699">
            <v>0</v>
          </cell>
          <cell r="O22699">
            <v>792</v>
          </cell>
          <cell r="P22699" t="str">
            <v>Adams</v>
          </cell>
          <cell r="Q22699">
            <v>3</v>
          </cell>
          <cell r="S22699">
            <v>9</v>
          </cell>
        </row>
        <row r="22700">
          <cell r="B22700">
            <v>43000</v>
          </cell>
          <cell r="H22700">
            <v>18</v>
          </cell>
          <cell r="K22700">
            <v>0</v>
          </cell>
          <cell r="O22700">
            <v>536</v>
          </cell>
          <cell r="P22700" t="str">
            <v>Stevens</v>
          </cell>
          <cell r="Q22700">
            <v>2</v>
          </cell>
          <cell r="S22700">
            <v>9</v>
          </cell>
        </row>
        <row r="22701">
          <cell r="B22701">
            <v>43000</v>
          </cell>
          <cell r="H22701">
            <v>11</v>
          </cell>
          <cell r="K22701">
            <v>0</v>
          </cell>
          <cell r="O22701">
            <v>252</v>
          </cell>
          <cell r="P22701" t="str">
            <v>Berkhart</v>
          </cell>
          <cell r="Q22701">
            <v>3</v>
          </cell>
          <cell r="S22701">
            <v>9</v>
          </cell>
        </row>
        <row r="22702">
          <cell r="B22702">
            <v>43000</v>
          </cell>
          <cell r="H22702">
            <v>10</v>
          </cell>
          <cell r="K22702">
            <v>0</v>
          </cell>
          <cell r="O22702">
            <v>399</v>
          </cell>
          <cell r="P22702" t="str">
            <v>Katz</v>
          </cell>
          <cell r="Q22702">
            <v>4</v>
          </cell>
          <cell r="S22702">
            <v>9</v>
          </cell>
        </row>
        <row r="22703">
          <cell r="B22703">
            <v>43000</v>
          </cell>
          <cell r="H22703">
            <v>11</v>
          </cell>
          <cell r="K22703">
            <v>0</v>
          </cell>
          <cell r="O22703">
            <v>30</v>
          </cell>
          <cell r="P22703" t="str">
            <v>Berkhart</v>
          </cell>
          <cell r="Q22703">
            <v>3</v>
          </cell>
          <cell r="S22703">
            <v>9</v>
          </cell>
        </row>
        <row r="22704">
          <cell r="B22704">
            <v>43000</v>
          </cell>
          <cell r="H22704">
            <v>10</v>
          </cell>
          <cell r="K22704">
            <v>0</v>
          </cell>
          <cell r="O22704">
            <v>144</v>
          </cell>
          <cell r="P22704" t="str">
            <v>Berkhart</v>
          </cell>
          <cell r="Q22704">
            <v>4</v>
          </cell>
          <cell r="S22704">
            <v>9</v>
          </cell>
        </row>
        <row r="22705">
          <cell r="B22705">
            <v>43000</v>
          </cell>
          <cell r="H22705">
            <v>16</v>
          </cell>
          <cell r="K22705">
            <v>0</v>
          </cell>
          <cell r="O22705">
            <v>298</v>
          </cell>
          <cell r="P22705" t="str">
            <v>Katz</v>
          </cell>
          <cell r="Q22705">
            <v>5</v>
          </cell>
          <cell r="S22705">
            <v>9</v>
          </cell>
        </row>
        <row r="22706">
          <cell r="B22706">
            <v>43000</v>
          </cell>
          <cell r="H22706">
            <v>16</v>
          </cell>
          <cell r="K22706">
            <v>0</v>
          </cell>
          <cell r="O22706">
            <v>168</v>
          </cell>
          <cell r="P22706" t="str">
            <v>DuPreez</v>
          </cell>
          <cell r="Q22706">
            <v>4</v>
          </cell>
          <cell r="S22706">
            <v>9</v>
          </cell>
        </row>
        <row r="22707">
          <cell r="B22707">
            <v>43000</v>
          </cell>
          <cell r="H22707">
            <v>11</v>
          </cell>
          <cell r="K22707">
            <v>0</v>
          </cell>
          <cell r="O22707">
            <v>236</v>
          </cell>
          <cell r="P22707" t="str">
            <v>Berkhart</v>
          </cell>
          <cell r="Q22707">
            <v>2</v>
          </cell>
          <cell r="S22707">
            <v>9</v>
          </cell>
        </row>
        <row r="22708">
          <cell r="B22708">
            <v>43000</v>
          </cell>
          <cell r="H22708">
            <v>9</v>
          </cell>
          <cell r="K22708">
            <v>0</v>
          </cell>
          <cell r="O22708">
            <v>355</v>
          </cell>
          <cell r="P22708" t="str">
            <v>Adams</v>
          </cell>
          <cell r="Q22708">
            <v>2</v>
          </cell>
          <cell r="S22708">
            <v>9</v>
          </cell>
        </row>
        <row r="22709">
          <cell r="B22709">
            <v>43000</v>
          </cell>
          <cell r="H22709">
            <v>16</v>
          </cell>
          <cell r="K22709">
            <v>0</v>
          </cell>
          <cell r="O22709">
            <v>168</v>
          </cell>
          <cell r="P22709" t="str">
            <v>DuPreez</v>
          </cell>
          <cell r="Q22709">
            <v>3</v>
          </cell>
          <cell r="S22709">
            <v>9</v>
          </cell>
        </row>
        <row r="22710">
          <cell r="B22710">
            <v>43000</v>
          </cell>
          <cell r="H22710">
            <v>15</v>
          </cell>
          <cell r="K22710">
            <v>0</v>
          </cell>
          <cell r="O22710">
            <v>75</v>
          </cell>
          <cell r="P22710" t="str">
            <v>Berkhart</v>
          </cell>
          <cell r="Q22710">
            <v>3</v>
          </cell>
          <cell r="S22710">
            <v>9</v>
          </cell>
        </row>
        <row r="22711">
          <cell r="B22711">
            <v>43000</v>
          </cell>
          <cell r="H22711">
            <v>11</v>
          </cell>
          <cell r="K22711">
            <v>0</v>
          </cell>
          <cell r="O22711">
            <v>224</v>
          </cell>
          <cell r="P22711" t="str">
            <v>Berkhart</v>
          </cell>
          <cell r="Q22711">
            <v>4</v>
          </cell>
          <cell r="S22711">
            <v>9</v>
          </cell>
        </row>
        <row r="22712">
          <cell r="B22712">
            <v>43000</v>
          </cell>
          <cell r="H22712">
            <v>15</v>
          </cell>
          <cell r="K22712">
            <v>0</v>
          </cell>
          <cell r="O22712">
            <v>188</v>
          </cell>
          <cell r="P22712" t="str">
            <v>DuPreez</v>
          </cell>
          <cell r="Q22712">
            <v>3</v>
          </cell>
          <cell r="S22712">
            <v>9</v>
          </cell>
        </row>
        <row r="22713">
          <cell r="B22713">
            <v>43000</v>
          </cell>
          <cell r="H22713">
            <v>10</v>
          </cell>
          <cell r="K22713">
            <v>0</v>
          </cell>
          <cell r="O22713">
            <v>61</v>
          </cell>
          <cell r="P22713" t="str">
            <v>Adams</v>
          </cell>
          <cell r="Q22713">
            <v>1</v>
          </cell>
          <cell r="S22713">
            <v>9</v>
          </cell>
        </row>
        <row r="22714">
          <cell r="B22714">
            <v>43000</v>
          </cell>
          <cell r="H22714">
            <v>10</v>
          </cell>
          <cell r="K22714">
            <v>0</v>
          </cell>
          <cell r="O22714">
            <v>79</v>
          </cell>
          <cell r="P22714" t="str">
            <v>Stevens</v>
          </cell>
          <cell r="Q22714">
            <v>4</v>
          </cell>
          <cell r="S22714">
            <v>9</v>
          </cell>
        </row>
        <row r="22715">
          <cell r="B22715">
            <v>43000</v>
          </cell>
          <cell r="H22715">
            <v>11</v>
          </cell>
          <cell r="K22715">
            <v>0</v>
          </cell>
          <cell r="O22715">
            <v>39</v>
          </cell>
          <cell r="P22715" t="str">
            <v>Grojovin</v>
          </cell>
          <cell r="Q22715">
            <v>2</v>
          </cell>
          <cell r="S22715">
            <v>9</v>
          </cell>
        </row>
        <row r="22716">
          <cell r="B22716">
            <v>43000</v>
          </cell>
          <cell r="H22716">
            <v>10</v>
          </cell>
          <cell r="K22716">
            <v>0</v>
          </cell>
          <cell r="O22716">
            <v>153</v>
          </cell>
          <cell r="P22716" t="str">
            <v>Adams</v>
          </cell>
          <cell r="Q22716">
            <v>3</v>
          </cell>
          <cell r="S22716">
            <v>9</v>
          </cell>
        </row>
        <row r="22717">
          <cell r="B22717">
            <v>43000</v>
          </cell>
          <cell r="H22717">
            <v>10</v>
          </cell>
          <cell r="K22717">
            <v>0</v>
          </cell>
          <cell r="O22717">
            <v>225</v>
          </cell>
          <cell r="P22717" t="str">
            <v>Berkhart</v>
          </cell>
          <cell r="Q22717">
            <v>1</v>
          </cell>
          <cell r="S22717">
            <v>9</v>
          </cell>
        </row>
        <row r="22718">
          <cell r="B22718">
            <v>43000</v>
          </cell>
          <cell r="H22718">
            <v>9</v>
          </cell>
          <cell r="K22718">
            <v>0</v>
          </cell>
          <cell r="O22718">
            <v>65</v>
          </cell>
          <cell r="P22718" t="str">
            <v>Stevens</v>
          </cell>
          <cell r="Q22718">
            <v>5</v>
          </cell>
          <cell r="S22718">
            <v>9</v>
          </cell>
        </row>
        <row r="22719">
          <cell r="B22719">
            <v>43000</v>
          </cell>
          <cell r="H22719">
            <v>15</v>
          </cell>
          <cell r="K22719">
            <v>0</v>
          </cell>
          <cell r="O22719">
            <v>126</v>
          </cell>
          <cell r="P22719" t="str">
            <v>DuPreez</v>
          </cell>
          <cell r="Q22719">
            <v>5</v>
          </cell>
          <cell r="S22719">
            <v>9</v>
          </cell>
        </row>
        <row r="22720">
          <cell r="B22720">
            <v>43000</v>
          </cell>
          <cell r="H22720">
            <v>10</v>
          </cell>
          <cell r="K22720">
            <v>0</v>
          </cell>
          <cell r="O22720">
            <v>49</v>
          </cell>
          <cell r="P22720" t="str">
            <v>Adams</v>
          </cell>
          <cell r="Q22720">
            <v>4</v>
          </cell>
          <cell r="S22720">
            <v>9</v>
          </cell>
        </row>
        <row r="22721">
          <cell r="B22721">
            <v>43000</v>
          </cell>
          <cell r="H22721">
            <v>13</v>
          </cell>
          <cell r="K22721">
            <v>0</v>
          </cell>
          <cell r="O22721">
            <v>115</v>
          </cell>
          <cell r="P22721" t="str">
            <v>Stevens</v>
          </cell>
          <cell r="Q22721">
            <v>3</v>
          </cell>
          <cell r="S22721">
            <v>9</v>
          </cell>
        </row>
        <row r="22722">
          <cell r="B22722">
            <v>43000</v>
          </cell>
          <cell r="H22722">
            <v>10</v>
          </cell>
          <cell r="K22722">
            <v>0</v>
          </cell>
          <cell r="O22722">
            <v>92</v>
          </cell>
          <cell r="P22722" t="str">
            <v>DuPreez</v>
          </cell>
          <cell r="Q22722">
            <v>3</v>
          </cell>
          <cell r="S22722">
            <v>9</v>
          </cell>
        </row>
        <row r="22723">
          <cell r="B22723">
            <v>43000</v>
          </cell>
          <cell r="H22723">
            <v>10</v>
          </cell>
          <cell r="K22723">
            <v>0</v>
          </cell>
          <cell r="O22723">
            <v>391</v>
          </cell>
          <cell r="P22723" t="str">
            <v>Adams</v>
          </cell>
          <cell r="Q22723">
            <v>1</v>
          </cell>
          <cell r="S22723">
            <v>9</v>
          </cell>
        </row>
        <row r="22724">
          <cell r="B22724">
            <v>43000</v>
          </cell>
          <cell r="H22724">
            <v>11</v>
          </cell>
          <cell r="K22724">
            <v>0</v>
          </cell>
          <cell r="O22724">
            <v>34</v>
          </cell>
          <cell r="P22724" t="str">
            <v>Berkhart</v>
          </cell>
          <cell r="Q22724">
            <v>1</v>
          </cell>
          <cell r="S22724">
            <v>9</v>
          </cell>
        </row>
        <row r="22725">
          <cell r="B22725">
            <v>43000</v>
          </cell>
          <cell r="H22725">
            <v>9</v>
          </cell>
          <cell r="K22725">
            <v>0</v>
          </cell>
          <cell r="O22725">
            <v>54</v>
          </cell>
          <cell r="P22725" t="str">
            <v>DuPreez</v>
          </cell>
          <cell r="Q22725">
            <v>5</v>
          </cell>
          <cell r="S22725">
            <v>9</v>
          </cell>
        </row>
        <row r="22726">
          <cell r="B22726">
            <v>43000</v>
          </cell>
          <cell r="H22726">
            <v>10</v>
          </cell>
          <cell r="K22726">
            <v>0</v>
          </cell>
          <cell r="O22726">
            <v>37</v>
          </cell>
          <cell r="P22726" t="str">
            <v>Berkhart</v>
          </cell>
          <cell r="Q22726">
            <v>1</v>
          </cell>
          <cell r="S22726">
            <v>9</v>
          </cell>
        </row>
        <row r="22727">
          <cell r="B22727">
            <v>43000</v>
          </cell>
          <cell r="H22727">
            <v>10</v>
          </cell>
          <cell r="K22727">
            <v>0</v>
          </cell>
          <cell r="O22727">
            <v>212</v>
          </cell>
          <cell r="P22727" t="str">
            <v>DuPreez</v>
          </cell>
          <cell r="Q22727">
            <v>4</v>
          </cell>
          <cell r="S22727">
            <v>9</v>
          </cell>
        </row>
        <row r="22728">
          <cell r="B22728">
            <v>43000</v>
          </cell>
          <cell r="H22728">
            <v>12</v>
          </cell>
          <cell r="K22728">
            <v>0</v>
          </cell>
          <cell r="O22728">
            <v>319</v>
          </cell>
          <cell r="P22728" t="str">
            <v>Berkhart</v>
          </cell>
          <cell r="Q22728">
            <v>4</v>
          </cell>
          <cell r="S22728">
            <v>9</v>
          </cell>
        </row>
        <row r="22729">
          <cell r="B22729">
            <v>43000</v>
          </cell>
          <cell r="H22729">
            <v>10</v>
          </cell>
          <cell r="K22729">
            <v>0</v>
          </cell>
          <cell r="O22729">
            <v>43</v>
          </cell>
          <cell r="P22729" t="str">
            <v>Adams</v>
          </cell>
          <cell r="Q22729">
            <v>1</v>
          </cell>
          <cell r="S22729">
            <v>9</v>
          </cell>
        </row>
        <row r="22730">
          <cell r="B22730">
            <v>43000</v>
          </cell>
          <cell r="H22730">
            <v>12</v>
          </cell>
          <cell r="K22730">
            <v>0</v>
          </cell>
          <cell r="O22730">
            <v>76</v>
          </cell>
          <cell r="P22730" t="str">
            <v>Adams</v>
          </cell>
          <cell r="Q22730">
            <v>3</v>
          </cell>
          <cell r="S22730">
            <v>9</v>
          </cell>
        </row>
        <row r="22731">
          <cell r="B22731">
            <v>43000</v>
          </cell>
          <cell r="H22731">
            <v>10</v>
          </cell>
          <cell r="K22731">
            <v>0</v>
          </cell>
          <cell r="O22731">
            <v>114</v>
          </cell>
          <cell r="P22731" t="str">
            <v>Stevens</v>
          </cell>
          <cell r="Q22731">
            <v>5</v>
          </cell>
          <cell r="S22731">
            <v>9</v>
          </cell>
        </row>
        <row r="22732">
          <cell r="B22732">
            <v>43000</v>
          </cell>
          <cell r="H22732">
            <v>16</v>
          </cell>
          <cell r="K22732">
            <v>0</v>
          </cell>
          <cell r="O22732">
            <v>65</v>
          </cell>
          <cell r="P22732" t="str">
            <v>DuPreez</v>
          </cell>
          <cell r="Q22732">
            <v>5</v>
          </cell>
          <cell r="S22732">
            <v>9</v>
          </cell>
        </row>
        <row r="22733">
          <cell r="B22733">
            <v>43000</v>
          </cell>
          <cell r="H22733">
            <v>9</v>
          </cell>
          <cell r="K22733">
            <v>0</v>
          </cell>
          <cell r="O22733">
            <v>503</v>
          </cell>
          <cell r="P22733" t="str">
            <v>Adams</v>
          </cell>
          <cell r="Q22733">
            <v>3</v>
          </cell>
          <cell r="S22733">
            <v>9</v>
          </cell>
        </row>
        <row r="22734">
          <cell r="B22734">
            <v>43000</v>
          </cell>
          <cell r="H22734">
            <v>13</v>
          </cell>
          <cell r="K22734">
            <v>0</v>
          </cell>
          <cell r="O22734">
            <v>47</v>
          </cell>
          <cell r="P22734" t="str">
            <v>Stevens</v>
          </cell>
          <cell r="Q22734">
            <v>3</v>
          </cell>
          <cell r="S22734">
            <v>9</v>
          </cell>
        </row>
        <row r="22735">
          <cell r="B22735">
            <v>43000</v>
          </cell>
          <cell r="H22735">
            <v>18</v>
          </cell>
          <cell r="K22735">
            <v>0</v>
          </cell>
          <cell r="O22735">
            <v>33</v>
          </cell>
          <cell r="P22735" t="str">
            <v>DuPreez</v>
          </cell>
          <cell r="Q22735">
            <v>5</v>
          </cell>
          <cell r="S22735">
            <v>9</v>
          </cell>
        </row>
        <row r="22736">
          <cell r="B22736">
            <v>43000</v>
          </cell>
          <cell r="H22736">
            <v>16</v>
          </cell>
          <cell r="K22736">
            <v>0</v>
          </cell>
          <cell r="O22736">
            <v>59</v>
          </cell>
          <cell r="P22736" t="str">
            <v>DuPreez</v>
          </cell>
          <cell r="Q22736">
            <v>3</v>
          </cell>
          <cell r="S22736">
            <v>9</v>
          </cell>
        </row>
        <row r="22737">
          <cell r="B22737">
            <v>43000</v>
          </cell>
          <cell r="H22737">
            <v>10</v>
          </cell>
          <cell r="K22737">
            <v>0</v>
          </cell>
          <cell r="O22737">
            <v>190</v>
          </cell>
          <cell r="P22737" t="str">
            <v>Stevens</v>
          </cell>
          <cell r="Q22737">
            <v>5</v>
          </cell>
          <cell r="S22737">
            <v>9</v>
          </cell>
        </row>
        <row r="22738">
          <cell r="B22738">
            <v>43000</v>
          </cell>
          <cell r="H22738">
            <v>11</v>
          </cell>
          <cell r="K22738">
            <v>0</v>
          </cell>
          <cell r="O22738">
            <v>221</v>
          </cell>
          <cell r="P22738" t="str">
            <v>Berkhart</v>
          </cell>
          <cell r="Q22738">
            <v>3</v>
          </cell>
          <cell r="S22738">
            <v>9</v>
          </cell>
        </row>
        <row r="22739">
          <cell r="B22739">
            <v>43000</v>
          </cell>
          <cell r="H22739">
            <v>12</v>
          </cell>
          <cell r="K22739">
            <v>0</v>
          </cell>
          <cell r="O22739">
            <v>169</v>
          </cell>
          <cell r="P22739" t="str">
            <v>Stevens</v>
          </cell>
          <cell r="Q22739">
            <v>5</v>
          </cell>
          <cell r="S22739">
            <v>9</v>
          </cell>
        </row>
        <row r="22740">
          <cell r="B22740">
            <v>43000</v>
          </cell>
          <cell r="H22740">
            <v>8</v>
          </cell>
          <cell r="K22740">
            <v>0</v>
          </cell>
          <cell r="O22740">
            <v>64</v>
          </cell>
          <cell r="P22740" t="str">
            <v>Berkhart</v>
          </cell>
          <cell r="Q22740">
            <v>3</v>
          </cell>
          <cell r="S22740">
            <v>9</v>
          </cell>
        </row>
        <row r="22741">
          <cell r="B22741">
            <v>43000</v>
          </cell>
          <cell r="H22741">
            <v>10</v>
          </cell>
          <cell r="K22741">
            <v>0</v>
          </cell>
          <cell r="O22741">
            <v>127</v>
          </cell>
          <cell r="P22741" t="str">
            <v>Stevens</v>
          </cell>
          <cell r="Q22741">
            <v>4</v>
          </cell>
          <cell r="S22741">
            <v>9</v>
          </cell>
        </row>
        <row r="22742">
          <cell r="B22742">
            <v>43000</v>
          </cell>
          <cell r="H22742">
            <v>9</v>
          </cell>
          <cell r="K22742">
            <v>0</v>
          </cell>
          <cell r="O22742">
            <v>69</v>
          </cell>
          <cell r="P22742" t="str">
            <v>Berkhart</v>
          </cell>
          <cell r="Q22742">
            <v>3</v>
          </cell>
          <cell r="S22742">
            <v>9</v>
          </cell>
        </row>
        <row r="22743">
          <cell r="B22743">
            <v>43000</v>
          </cell>
          <cell r="H22743">
            <v>18</v>
          </cell>
          <cell r="K22743">
            <v>0</v>
          </cell>
          <cell r="O22743">
            <v>82</v>
          </cell>
          <cell r="P22743" t="str">
            <v>DuPreez</v>
          </cell>
          <cell r="Q22743">
            <v>3</v>
          </cell>
          <cell r="S22743">
            <v>9</v>
          </cell>
        </row>
        <row r="22744">
          <cell r="B22744">
            <v>43000</v>
          </cell>
          <cell r="H22744">
            <v>11</v>
          </cell>
          <cell r="K22744">
            <v>0</v>
          </cell>
          <cell r="O22744">
            <v>164</v>
          </cell>
          <cell r="P22744" t="str">
            <v>Stevens</v>
          </cell>
          <cell r="Q22744">
            <v>2</v>
          </cell>
          <cell r="S22744">
            <v>9</v>
          </cell>
        </row>
        <row r="22745">
          <cell r="B22745">
            <v>43000</v>
          </cell>
          <cell r="H22745">
            <v>10</v>
          </cell>
          <cell r="K22745">
            <v>0</v>
          </cell>
          <cell r="O22745">
            <v>35</v>
          </cell>
          <cell r="P22745" t="str">
            <v>Berkhart</v>
          </cell>
          <cell r="Q22745">
            <v>3</v>
          </cell>
          <cell r="S22745">
            <v>9</v>
          </cell>
        </row>
        <row r="22746">
          <cell r="B22746">
            <v>43000</v>
          </cell>
          <cell r="H22746">
            <v>14</v>
          </cell>
          <cell r="K22746">
            <v>0</v>
          </cell>
          <cell r="O22746">
            <v>23</v>
          </cell>
          <cell r="P22746" t="str">
            <v>DuPreez</v>
          </cell>
          <cell r="Q22746">
            <v>4</v>
          </cell>
          <cell r="S22746">
            <v>9</v>
          </cell>
        </row>
        <row r="22747">
          <cell r="B22747">
            <v>43000</v>
          </cell>
          <cell r="H22747">
            <v>11</v>
          </cell>
          <cell r="K22747">
            <v>0</v>
          </cell>
          <cell r="O22747">
            <v>204</v>
          </cell>
          <cell r="P22747" t="str">
            <v>Stevens</v>
          </cell>
          <cell r="Q22747">
            <v>2</v>
          </cell>
          <cell r="S22747">
            <v>9</v>
          </cell>
        </row>
        <row r="22748">
          <cell r="B22748">
            <v>43000</v>
          </cell>
          <cell r="H22748">
            <v>11</v>
          </cell>
          <cell r="K22748">
            <v>0</v>
          </cell>
          <cell r="O22748">
            <v>245</v>
          </cell>
          <cell r="P22748" t="str">
            <v>DuPreez</v>
          </cell>
          <cell r="Q22748">
            <v>2</v>
          </cell>
          <cell r="S22748">
            <v>9</v>
          </cell>
        </row>
        <row r="22749">
          <cell r="B22749">
            <v>43000</v>
          </cell>
          <cell r="H22749">
            <v>10</v>
          </cell>
          <cell r="K22749">
            <v>0</v>
          </cell>
          <cell r="O22749">
            <v>44</v>
          </cell>
          <cell r="P22749" t="str">
            <v>Stevens</v>
          </cell>
          <cell r="Q22749">
            <v>5</v>
          </cell>
          <cell r="S22749">
            <v>9</v>
          </cell>
        </row>
        <row r="22750">
          <cell r="B22750">
            <v>43000</v>
          </cell>
          <cell r="H22750">
            <v>15</v>
          </cell>
          <cell r="K22750">
            <v>0</v>
          </cell>
          <cell r="O22750">
            <v>52</v>
          </cell>
          <cell r="P22750" t="str">
            <v>Berkhart</v>
          </cell>
          <cell r="Q22750">
            <v>3</v>
          </cell>
          <cell r="S22750">
            <v>9</v>
          </cell>
        </row>
        <row r="22751">
          <cell r="B22751">
            <v>43000</v>
          </cell>
          <cell r="H22751">
            <v>9</v>
          </cell>
          <cell r="K22751">
            <v>0</v>
          </cell>
          <cell r="O22751">
            <v>72</v>
          </cell>
          <cell r="P22751" t="str">
            <v>Stevens</v>
          </cell>
          <cell r="Q22751">
            <v>3</v>
          </cell>
          <cell r="S22751">
            <v>9</v>
          </cell>
        </row>
        <row r="22752">
          <cell r="B22752">
            <v>43000</v>
          </cell>
          <cell r="H22752">
            <v>21</v>
          </cell>
          <cell r="K22752">
            <v>0</v>
          </cell>
          <cell r="O22752">
            <v>58</v>
          </cell>
          <cell r="P22752" t="str">
            <v>DuPreez</v>
          </cell>
          <cell r="Q22752">
            <v>3</v>
          </cell>
          <cell r="S22752">
            <v>9</v>
          </cell>
        </row>
        <row r="22753">
          <cell r="B22753">
            <v>43000</v>
          </cell>
          <cell r="H22753">
            <v>13</v>
          </cell>
          <cell r="K22753">
            <v>0</v>
          </cell>
          <cell r="O22753">
            <v>61</v>
          </cell>
          <cell r="P22753" t="str">
            <v>Berkhart</v>
          </cell>
          <cell r="Q22753">
            <v>4</v>
          </cell>
          <cell r="S22753">
            <v>9</v>
          </cell>
        </row>
        <row r="22754">
          <cell r="B22754">
            <v>43000</v>
          </cell>
          <cell r="H22754">
            <v>20</v>
          </cell>
          <cell r="K22754">
            <v>0</v>
          </cell>
          <cell r="O22754">
            <v>23</v>
          </cell>
          <cell r="P22754" t="str">
            <v>DuPreez</v>
          </cell>
          <cell r="Q22754">
            <v>2</v>
          </cell>
          <cell r="S22754">
            <v>9</v>
          </cell>
        </row>
        <row r="22755">
          <cell r="B22755">
            <v>43000</v>
          </cell>
          <cell r="H22755">
            <v>13</v>
          </cell>
          <cell r="K22755">
            <v>0</v>
          </cell>
          <cell r="O22755">
            <v>73</v>
          </cell>
          <cell r="P22755" t="str">
            <v>Berkhart</v>
          </cell>
          <cell r="Q22755">
            <v>4</v>
          </cell>
          <cell r="S22755">
            <v>9</v>
          </cell>
        </row>
        <row r="22756">
          <cell r="B22756">
            <v>43000</v>
          </cell>
          <cell r="H22756">
            <v>19</v>
          </cell>
          <cell r="K22756">
            <v>0</v>
          </cell>
          <cell r="O22756">
            <v>204</v>
          </cell>
          <cell r="P22756" t="str">
            <v>DuPreez</v>
          </cell>
          <cell r="Q22756">
            <v>3</v>
          </cell>
          <cell r="S22756">
            <v>9</v>
          </cell>
        </row>
        <row r="22757">
          <cell r="B22757">
            <v>43000</v>
          </cell>
          <cell r="H22757">
            <v>16</v>
          </cell>
          <cell r="K22757">
            <v>0</v>
          </cell>
          <cell r="O22757">
            <v>24</v>
          </cell>
          <cell r="P22757" t="str">
            <v>Berkhart</v>
          </cell>
          <cell r="Q22757">
            <v>3</v>
          </cell>
          <cell r="S22757">
            <v>9</v>
          </cell>
        </row>
        <row r="22758">
          <cell r="B22758">
            <v>43000</v>
          </cell>
          <cell r="H22758">
            <v>9</v>
          </cell>
          <cell r="K22758">
            <v>0</v>
          </cell>
          <cell r="O22758">
            <v>96</v>
          </cell>
          <cell r="P22758" t="str">
            <v>Berkhart</v>
          </cell>
          <cell r="Q22758">
            <v>4</v>
          </cell>
          <cell r="S22758">
            <v>9</v>
          </cell>
        </row>
        <row r="22759">
          <cell r="B22759">
            <v>43000</v>
          </cell>
          <cell r="H22759">
            <v>12</v>
          </cell>
          <cell r="K22759">
            <v>0</v>
          </cell>
          <cell r="O22759">
            <v>85</v>
          </cell>
          <cell r="P22759" t="str">
            <v>DuPreez</v>
          </cell>
          <cell r="Q22759">
            <v>2</v>
          </cell>
          <cell r="S22759">
            <v>9</v>
          </cell>
        </row>
        <row r="22760">
          <cell r="B22760">
            <v>43000</v>
          </cell>
          <cell r="H22760">
            <v>22</v>
          </cell>
          <cell r="K22760">
            <v>0</v>
          </cell>
          <cell r="O22760">
            <v>56</v>
          </cell>
          <cell r="P22760" t="str">
            <v>DuPreez</v>
          </cell>
          <cell r="Q22760">
            <v>5</v>
          </cell>
          <cell r="S22760">
            <v>9</v>
          </cell>
        </row>
        <row r="22761">
          <cell r="B22761">
            <v>43000</v>
          </cell>
          <cell r="H22761">
            <v>10</v>
          </cell>
          <cell r="K22761">
            <v>0</v>
          </cell>
          <cell r="O22761">
            <v>92</v>
          </cell>
          <cell r="P22761" t="str">
            <v>Berkhart</v>
          </cell>
          <cell r="Q22761">
            <v>3</v>
          </cell>
          <cell r="S22761">
            <v>9</v>
          </cell>
        </row>
        <row r="22762">
          <cell r="B22762">
            <v>43000</v>
          </cell>
          <cell r="H22762">
            <v>14</v>
          </cell>
          <cell r="K22762">
            <v>0</v>
          </cell>
          <cell r="O22762">
            <v>86</v>
          </cell>
          <cell r="P22762" t="str">
            <v>DuPreez</v>
          </cell>
          <cell r="Q22762">
            <v>3</v>
          </cell>
          <cell r="S22762">
            <v>9</v>
          </cell>
        </row>
        <row r="22763">
          <cell r="B22763">
            <v>43000</v>
          </cell>
          <cell r="H22763">
            <v>9</v>
          </cell>
          <cell r="K22763">
            <v>0</v>
          </cell>
          <cell r="O22763">
            <v>267</v>
          </cell>
          <cell r="P22763" t="str">
            <v>Berkhart</v>
          </cell>
          <cell r="Q22763">
            <v>4</v>
          </cell>
          <cell r="S22763">
            <v>9</v>
          </cell>
        </row>
        <row r="22764">
          <cell r="B22764">
            <v>43000</v>
          </cell>
          <cell r="H22764">
            <v>6</v>
          </cell>
          <cell r="K22764">
            <v>65</v>
          </cell>
          <cell r="O22764">
            <v>87</v>
          </cell>
          <cell r="P22764" t="str">
            <v>Stevens</v>
          </cell>
          <cell r="Q22764">
            <v>3</v>
          </cell>
          <cell r="S22764">
            <v>9</v>
          </cell>
        </row>
        <row r="22765">
          <cell r="B22765">
            <v>43000</v>
          </cell>
          <cell r="H22765">
            <v>8</v>
          </cell>
          <cell r="K22765">
            <v>0</v>
          </cell>
          <cell r="O22765">
            <v>65</v>
          </cell>
          <cell r="P22765" t="str">
            <v>Stevens</v>
          </cell>
          <cell r="Q22765">
            <v>4</v>
          </cell>
          <cell r="S22765">
            <v>9</v>
          </cell>
        </row>
        <row r="22766">
          <cell r="B22766">
            <v>43000</v>
          </cell>
          <cell r="H22766">
            <v>19</v>
          </cell>
          <cell r="K22766">
            <v>0</v>
          </cell>
          <cell r="O22766">
            <v>104</v>
          </cell>
          <cell r="P22766" t="str">
            <v>DuPreez</v>
          </cell>
          <cell r="Q22766">
            <v>2</v>
          </cell>
          <cell r="S22766">
            <v>9</v>
          </cell>
        </row>
        <row r="22767">
          <cell r="B22767">
            <v>43000</v>
          </cell>
          <cell r="H22767">
            <v>12</v>
          </cell>
          <cell r="K22767">
            <v>0</v>
          </cell>
          <cell r="O22767">
            <v>258</v>
          </cell>
          <cell r="P22767" t="str">
            <v>Berkhart</v>
          </cell>
          <cell r="Q22767">
            <v>3</v>
          </cell>
          <cell r="S22767">
            <v>9</v>
          </cell>
        </row>
        <row r="22768">
          <cell r="B22768">
            <v>43000</v>
          </cell>
          <cell r="H22768">
            <v>10</v>
          </cell>
          <cell r="K22768">
            <v>0</v>
          </cell>
          <cell r="O22768">
            <v>52</v>
          </cell>
          <cell r="P22768" t="str">
            <v>DuPreez</v>
          </cell>
          <cell r="Q22768">
            <v>4</v>
          </cell>
          <cell r="S22768">
            <v>9</v>
          </cell>
        </row>
        <row r="22769">
          <cell r="B22769">
            <v>43000</v>
          </cell>
          <cell r="H22769">
            <v>5</v>
          </cell>
          <cell r="K22769">
            <v>52</v>
          </cell>
          <cell r="O22769">
            <v>77</v>
          </cell>
          <cell r="P22769" t="str">
            <v>DuPreez</v>
          </cell>
          <cell r="Q22769">
            <v>3</v>
          </cell>
          <cell r="S22769">
            <v>9</v>
          </cell>
        </row>
        <row r="22770">
          <cell r="B22770">
            <v>43000</v>
          </cell>
          <cell r="H22770">
            <v>9</v>
          </cell>
          <cell r="K22770">
            <v>0</v>
          </cell>
          <cell r="O22770">
            <v>36</v>
          </cell>
          <cell r="P22770" t="str">
            <v>DuPreez</v>
          </cell>
          <cell r="Q22770">
            <v>4</v>
          </cell>
          <cell r="S22770">
            <v>9</v>
          </cell>
        </row>
        <row r="22771">
          <cell r="B22771">
            <v>43000</v>
          </cell>
          <cell r="H22771">
            <v>11</v>
          </cell>
          <cell r="K22771">
            <v>0</v>
          </cell>
          <cell r="O22771">
            <v>29</v>
          </cell>
          <cell r="P22771" t="str">
            <v>Berkhart</v>
          </cell>
          <cell r="Q22771">
            <v>4</v>
          </cell>
          <cell r="S22771">
            <v>9</v>
          </cell>
        </row>
        <row r="22772">
          <cell r="B22772">
            <v>43000</v>
          </cell>
          <cell r="H22772">
            <v>13</v>
          </cell>
          <cell r="K22772">
            <v>0</v>
          </cell>
          <cell r="O22772">
            <v>208</v>
          </cell>
          <cell r="P22772" t="str">
            <v>Berkhart</v>
          </cell>
          <cell r="Q22772">
            <v>3</v>
          </cell>
          <cell r="S22772">
            <v>9</v>
          </cell>
        </row>
        <row r="22773">
          <cell r="B22773">
            <v>43000</v>
          </cell>
          <cell r="H22773">
            <v>9</v>
          </cell>
          <cell r="K22773">
            <v>0</v>
          </cell>
          <cell r="O22773">
            <v>161</v>
          </cell>
          <cell r="P22773" t="str">
            <v>Berkhart</v>
          </cell>
          <cell r="Q22773">
            <v>2</v>
          </cell>
          <cell r="S22773">
            <v>9</v>
          </cell>
        </row>
        <row r="22774">
          <cell r="B22774">
            <v>43000</v>
          </cell>
          <cell r="H22774">
            <v>9</v>
          </cell>
          <cell r="K22774">
            <v>0</v>
          </cell>
          <cell r="O22774">
            <v>76</v>
          </cell>
          <cell r="P22774" t="str">
            <v>Berkhart</v>
          </cell>
          <cell r="Q22774">
            <v>4</v>
          </cell>
          <cell r="S22774">
            <v>9</v>
          </cell>
        </row>
        <row r="22775">
          <cell r="B22775">
            <v>43000</v>
          </cell>
          <cell r="H22775">
            <v>8</v>
          </cell>
          <cell r="K22775">
            <v>0</v>
          </cell>
          <cell r="O22775">
            <v>114</v>
          </cell>
          <cell r="P22775" t="str">
            <v>Berkhart</v>
          </cell>
          <cell r="Q22775">
            <v>4</v>
          </cell>
          <cell r="S22775">
            <v>9</v>
          </cell>
        </row>
        <row r="22776">
          <cell r="B22776">
            <v>43000</v>
          </cell>
          <cell r="H22776">
            <v>14</v>
          </cell>
          <cell r="K22776">
            <v>0</v>
          </cell>
          <cell r="O22776">
            <v>56</v>
          </cell>
          <cell r="P22776" t="str">
            <v>Berkhart</v>
          </cell>
          <cell r="Q22776">
            <v>4</v>
          </cell>
          <cell r="S22776">
            <v>9</v>
          </cell>
        </row>
        <row r="22777">
          <cell r="B22777">
            <v>43000</v>
          </cell>
          <cell r="H22777">
            <v>10</v>
          </cell>
          <cell r="K22777">
            <v>0</v>
          </cell>
          <cell r="O22777">
            <v>729</v>
          </cell>
          <cell r="P22777" t="str">
            <v>Berkhart</v>
          </cell>
          <cell r="Q22777">
            <v>4</v>
          </cell>
          <cell r="S22777">
            <v>9</v>
          </cell>
        </row>
        <row r="22778">
          <cell r="B22778">
            <v>43000</v>
          </cell>
          <cell r="H22778">
            <v>13</v>
          </cell>
          <cell r="K22778">
            <v>0</v>
          </cell>
          <cell r="O22778">
            <v>66</v>
          </cell>
          <cell r="P22778" t="str">
            <v>DuPreez</v>
          </cell>
          <cell r="Q22778">
            <v>3</v>
          </cell>
          <cell r="S22778">
            <v>9</v>
          </cell>
        </row>
        <row r="22779">
          <cell r="B22779">
            <v>43000</v>
          </cell>
          <cell r="H22779">
            <v>15</v>
          </cell>
          <cell r="K22779">
            <v>0</v>
          </cell>
          <cell r="O22779">
            <v>238</v>
          </cell>
          <cell r="P22779" t="str">
            <v>Stevens</v>
          </cell>
          <cell r="Q22779">
            <v>2</v>
          </cell>
          <cell r="S22779">
            <v>9</v>
          </cell>
        </row>
        <row r="22780">
          <cell r="B22780">
            <v>43000</v>
          </cell>
          <cell r="H22780">
            <v>17</v>
          </cell>
          <cell r="K22780">
            <v>0</v>
          </cell>
          <cell r="O22780">
            <v>66</v>
          </cell>
          <cell r="P22780" t="str">
            <v>DuPreez</v>
          </cell>
          <cell r="Q22780">
            <v>4</v>
          </cell>
          <cell r="S22780">
            <v>9</v>
          </cell>
        </row>
        <row r="22781">
          <cell r="B22781">
            <v>43000</v>
          </cell>
          <cell r="H22781">
            <v>10</v>
          </cell>
          <cell r="K22781">
            <v>0</v>
          </cell>
          <cell r="O22781">
            <v>264</v>
          </cell>
          <cell r="P22781" t="str">
            <v>Berkhart</v>
          </cell>
          <cell r="Q22781">
            <v>4</v>
          </cell>
          <cell r="S22781">
            <v>9</v>
          </cell>
        </row>
        <row r="22782">
          <cell r="B22782">
            <v>43000</v>
          </cell>
          <cell r="H22782">
            <v>17</v>
          </cell>
          <cell r="K22782">
            <v>0</v>
          </cell>
          <cell r="O22782">
            <v>59</v>
          </cell>
          <cell r="P22782" t="str">
            <v>DuPreez</v>
          </cell>
          <cell r="Q22782">
            <v>3</v>
          </cell>
          <cell r="S22782">
            <v>9</v>
          </cell>
        </row>
        <row r="22783">
          <cell r="B22783">
            <v>43000</v>
          </cell>
          <cell r="H22783">
            <v>10</v>
          </cell>
          <cell r="K22783">
            <v>0</v>
          </cell>
          <cell r="O22783">
            <v>61</v>
          </cell>
          <cell r="P22783" t="str">
            <v>Stevens</v>
          </cell>
          <cell r="Q22783">
            <v>4</v>
          </cell>
          <cell r="S22783">
            <v>9</v>
          </cell>
        </row>
        <row r="22784">
          <cell r="B22784">
            <v>43000</v>
          </cell>
          <cell r="H22784">
            <v>18</v>
          </cell>
          <cell r="K22784">
            <v>0</v>
          </cell>
          <cell r="O22784">
            <v>111</v>
          </cell>
          <cell r="P22784" t="str">
            <v>Berkhart</v>
          </cell>
          <cell r="Q22784">
            <v>3</v>
          </cell>
          <cell r="S22784">
            <v>9</v>
          </cell>
        </row>
        <row r="22785">
          <cell r="B22785">
            <v>43000</v>
          </cell>
          <cell r="H22785">
            <v>17</v>
          </cell>
          <cell r="K22785">
            <v>0</v>
          </cell>
          <cell r="O22785">
            <v>107</v>
          </cell>
          <cell r="P22785" t="str">
            <v>DuPreez</v>
          </cell>
          <cell r="Q22785">
            <v>2</v>
          </cell>
          <cell r="S22785">
            <v>9</v>
          </cell>
        </row>
        <row r="22786">
          <cell r="B22786">
            <v>43000</v>
          </cell>
          <cell r="H22786">
            <v>11</v>
          </cell>
          <cell r="K22786">
            <v>0</v>
          </cell>
          <cell r="O22786">
            <v>228</v>
          </cell>
          <cell r="P22786" t="str">
            <v>Stevens</v>
          </cell>
          <cell r="Q22786">
            <v>4</v>
          </cell>
          <cell r="S22786">
            <v>9</v>
          </cell>
        </row>
        <row r="22787">
          <cell r="B22787">
            <v>43000</v>
          </cell>
          <cell r="H22787">
            <v>15</v>
          </cell>
          <cell r="K22787">
            <v>0</v>
          </cell>
          <cell r="O22787">
            <v>374</v>
          </cell>
          <cell r="P22787" t="str">
            <v>Berkhart</v>
          </cell>
          <cell r="Q22787">
            <v>3</v>
          </cell>
          <cell r="S22787">
            <v>9</v>
          </cell>
        </row>
        <row r="22788">
          <cell r="B22788">
            <v>43000</v>
          </cell>
          <cell r="H22788">
            <v>13</v>
          </cell>
          <cell r="K22788">
            <v>0</v>
          </cell>
          <cell r="O22788">
            <v>105</v>
          </cell>
          <cell r="P22788" t="str">
            <v>DuPreez</v>
          </cell>
          <cell r="Q22788">
            <v>3</v>
          </cell>
          <cell r="S22788">
            <v>9</v>
          </cell>
        </row>
        <row r="22789">
          <cell r="B22789">
            <v>43000</v>
          </cell>
          <cell r="H22789">
            <v>15</v>
          </cell>
          <cell r="K22789">
            <v>0</v>
          </cell>
          <cell r="O22789">
            <v>116</v>
          </cell>
          <cell r="P22789" t="str">
            <v>Stevens</v>
          </cell>
          <cell r="Q22789">
            <v>2</v>
          </cell>
          <cell r="S22789">
            <v>9</v>
          </cell>
        </row>
        <row r="22790">
          <cell r="B22790">
            <v>43000</v>
          </cell>
          <cell r="H22790">
            <v>18</v>
          </cell>
          <cell r="K22790">
            <v>0</v>
          </cell>
          <cell r="O22790">
            <v>182</v>
          </cell>
          <cell r="P22790" t="str">
            <v>Berkhart</v>
          </cell>
          <cell r="Q22790">
            <v>5</v>
          </cell>
          <cell r="S22790">
            <v>9</v>
          </cell>
        </row>
        <row r="22791">
          <cell r="B22791">
            <v>43000</v>
          </cell>
          <cell r="H22791">
            <v>11</v>
          </cell>
          <cell r="K22791">
            <v>0</v>
          </cell>
          <cell r="O22791">
            <v>174</v>
          </cell>
          <cell r="P22791" t="str">
            <v>DuPreez</v>
          </cell>
          <cell r="Q22791">
            <v>3</v>
          </cell>
          <cell r="S22791">
            <v>9</v>
          </cell>
        </row>
        <row r="22792">
          <cell r="B22792">
            <v>43000</v>
          </cell>
          <cell r="H22792">
            <v>12</v>
          </cell>
          <cell r="K22792">
            <v>0</v>
          </cell>
          <cell r="O22792">
            <v>93</v>
          </cell>
          <cell r="P22792" t="str">
            <v>Stevens</v>
          </cell>
          <cell r="Q22792">
            <v>5</v>
          </cell>
          <cell r="S22792">
            <v>9</v>
          </cell>
        </row>
        <row r="22793">
          <cell r="B22793">
            <v>43000</v>
          </cell>
          <cell r="H22793">
            <v>10</v>
          </cell>
          <cell r="K22793">
            <v>0</v>
          </cell>
          <cell r="O22793">
            <v>30</v>
          </cell>
          <cell r="P22793" t="str">
            <v>Berkhart</v>
          </cell>
          <cell r="Q22793">
            <v>2</v>
          </cell>
          <cell r="S22793">
            <v>9</v>
          </cell>
        </row>
        <row r="22794">
          <cell r="B22794">
            <v>43000</v>
          </cell>
          <cell r="H22794">
            <v>13</v>
          </cell>
          <cell r="K22794">
            <v>0</v>
          </cell>
          <cell r="O22794">
            <v>64</v>
          </cell>
          <cell r="P22794" t="str">
            <v>DuPreez</v>
          </cell>
          <cell r="Q22794">
            <v>5</v>
          </cell>
          <cell r="S22794">
            <v>9</v>
          </cell>
        </row>
        <row r="22795">
          <cell r="B22795">
            <v>43000</v>
          </cell>
          <cell r="H22795">
            <v>11</v>
          </cell>
          <cell r="K22795">
            <v>0</v>
          </cell>
          <cell r="O22795">
            <v>118</v>
          </cell>
          <cell r="P22795" t="str">
            <v>Berkhart</v>
          </cell>
          <cell r="Q22795">
            <v>3</v>
          </cell>
          <cell r="S22795">
            <v>9</v>
          </cell>
        </row>
        <row r="22796">
          <cell r="B22796">
            <v>43000</v>
          </cell>
          <cell r="H22796">
            <v>11</v>
          </cell>
          <cell r="K22796">
            <v>0</v>
          </cell>
          <cell r="O22796">
            <v>74</v>
          </cell>
          <cell r="P22796" t="str">
            <v>Stevens</v>
          </cell>
          <cell r="Q22796">
            <v>5</v>
          </cell>
          <cell r="S22796">
            <v>9</v>
          </cell>
        </row>
        <row r="22797">
          <cell r="B22797">
            <v>43000</v>
          </cell>
          <cell r="H22797">
            <v>16</v>
          </cell>
          <cell r="K22797">
            <v>0</v>
          </cell>
          <cell r="O22797">
            <v>45</v>
          </cell>
          <cell r="P22797" t="str">
            <v>DuPreez</v>
          </cell>
          <cell r="Q22797">
            <v>4</v>
          </cell>
          <cell r="S22797">
            <v>9</v>
          </cell>
        </row>
        <row r="22798">
          <cell r="B22798">
            <v>43000</v>
          </cell>
          <cell r="H22798">
            <v>11</v>
          </cell>
          <cell r="K22798">
            <v>0</v>
          </cell>
          <cell r="O22798">
            <v>174</v>
          </cell>
          <cell r="P22798" t="str">
            <v>Berkhart</v>
          </cell>
          <cell r="Q22798">
            <v>1</v>
          </cell>
          <cell r="S22798">
            <v>9</v>
          </cell>
        </row>
        <row r="22799">
          <cell r="B22799">
            <v>43000</v>
          </cell>
          <cell r="H22799">
            <v>11</v>
          </cell>
          <cell r="K22799">
            <v>0</v>
          </cell>
          <cell r="O22799">
            <v>64</v>
          </cell>
          <cell r="P22799" t="str">
            <v>Stevens</v>
          </cell>
          <cell r="Q22799">
            <v>5</v>
          </cell>
          <cell r="S22799">
            <v>9</v>
          </cell>
        </row>
        <row r="22800">
          <cell r="B22800">
            <v>43000</v>
          </cell>
          <cell r="H22800">
            <v>17</v>
          </cell>
          <cell r="K22800">
            <v>0</v>
          </cell>
          <cell r="O22800">
            <v>115</v>
          </cell>
          <cell r="P22800" t="str">
            <v>DuPreez</v>
          </cell>
          <cell r="Q22800">
            <v>5</v>
          </cell>
          <cell r="S22800">
            <v>9</v>
          </cell>
        </row>
        <row r="22801">
          <cell r="B22801">
            <v>43000</v>
          </cell>
          <cell r="H22801">
            <v>14</v>
          </cell>
          <cell r="K22801">
            <v>0</v>
          </cell>
          <cell r="O22801">
            <v>277</v>
          </cell>
          <cell r="P22801" t="str">
            <v>Berkhart</v>
          </cell>
          <cell r="Q22801">
            <v>5</v>
          </cell>
          <cell r="S22801">
            <v>9</v>
          </cell>
        </row>
        <row r="22802">
          <cell r="B22802">
            <v>43000</v>
          </cell>
          <cell r="H22802">
            <v>15</v>
          </cell>
          <cell r="K22802">
            <v>0</v>
          </cell>
          <cell r="O22802">
            <v>185</v>
          </cell>
          <cell r="P22802" t="str">
            <v>DuPreez</v>
          </cell>
          <cell r="Q22802">
            <v>5</v>
          </cell>
          <cell r="S22802">
            <v>9</v>
          </cell>
        </row>
        <row r="22803">
          <cell r="B22803">
            <v>43000</v>
          </cell>
          <cell r="H22803">
            <v>9</v>
          </cell>
          <cell r="K22803">
            <v>0</v>
          </cell>
          <cell r="O22803">
            <v>35</v>
          </cell>
          <cell r="P22803" t="str">
            <v>Berkhart</v>
          </cell>
          <cell r="Q22803">
            <v>3</v>
          </cell>
          <cell r="S22803">
            <v>9</v>
          </cell>
        </row>
        <row r="22804">
          <cell r="B22804">
            <v>43000</v>
          </cell>
          <cell r="H22804">
            <v>18</v>
          </cell>
          <cell r="K22804">
            <v>0</v>
          </cell>
          <cell r="O22804">
            <v>209</v>
          </cell>
          <cell r="P22804" t="str">
            <v>DuPreez</v>
          </cell>
          <cell r="Q22804">
            <v>2</v>
          </cell>
          <cell r="S22804">
            <v>9</v>
          </cell>
        </row>
        <row r="22805">
          <cell r="B22805">
            <v>43000</v>
          </cell>
          <cell r="H22805">
            <v>9</v>
          </cell>
          <cell r="K22805">
            <v>0</v>
          </cell>
          <cell r="O22805">
            <v>136</v>
          </cell>
          <cell r="P22805" t="str">
            <v>Berkhart</v>
          </cell>
          <cell r="Q22805">
            <v>3</v>
          </cell>
          <cell r="S22805">
            <v>9</v>
          </cell>
        </row>
        <row r="22806">
          <cell r="B22806">
            <v>43000</v>
          </cell>
          <cell r="H22806">
            <v>9</v>
          </cell>
          <cell r="K22806">
            <v>0</v>
          </cell>
          <cell r="O22806">
            <v>95</v>
          </cell>
          <cell r="P22806" t="str">
            <v>Stevens</v>
          </cell>
          <cell r="Q22806">
            <v>3</v>
          </cell>
          <cell r="S22806">
            <v>9</v>
          </cell>
        </row>
        <row r="22807">
          <cell r="B22807">
            <v>43000</v>
          </cell>
          <cell r="H22807">
            <v>10</v>
          </cell>
          <cell r="K22807">
            <v>0</v>
          </cell>
          <cell r="O22807">
            <v>135</v>
          </cell>
          <cell r="P22807" t="str">
            <v>Stevens</v>
          </cell>
          <cell r="Q22807">
            <v>3</v>
          </cell>
          <cell r="S22807">
            <v>9</v>
          </cell>
        </row>
        <row r="22808">
          <cell r="B22808">
            <v>43000</v>
          </cell>
          <cell r="H22808">
            <v>14</v>
          </cell>
          <cell r="K22808">
            <v>0</v>
          </cell>
          <cell r="O22808">
            <v>42</v>
          </cell>
          <cell r="P22808" t="str">
            <v>Berkhart</v>
          </cell>
          <cell r="Q22808">
            <v>3</v>
          </cell>
          <cell r="S22808">
            <v>9</v>
          </cell>
        </row>
        <row r="22809">
          <cell r="B22809">
            <v>43000</v>
          </cell>
          <cell r="H22809">
            <v>13</v>
          </cell>
          <cell r="K22809">
            <v>0</v>
          </cell>
          <cell r="O22809">
            <v>99</v>
          </cell>
          <cell r="P22809" t="str">
            <v>DuPreez</v>
          </cell>
          <cell r="Q22809">
            <v>5</v>
          </cell>
          <cell r="S22809">
            <v>9</v>
          </cell>
        </row>
        <row r="22810">
          <cell r="B22810">
            <v>43000</v>
          </cell>
          <cell r="H22810">
            <v>13</v>
          </cell>
          <cell r="K22810">
            <v>0</v>
          </cell>
          <cell r="O22810">
            <v>44</v>
          </cell>
          <cell r="P22810" t="str">
            <v>Berkhart</v>
          </cell>
          <cell r="Q22810">
            <v>2</v>
          </cell>
          <cell r="S22810">
            <v>9</v>
          </cell>
        </row>
        <row r="22811">
          <cell r="B22811">
            <v>43000</v>
          </cell>
          <cell r="H22811">
            <v>13</v>
          </cell>
          <cell r="K22811">
            <v>0</v>
          </cell>
          <cell r="O22811">
            <v>83</v>
          </cell>
          <cell r="P22811" t="str">
            <v>DuPreez</v>
          </cell>
          <cell r="Q22811">
            <v>4</v>
          </cell>
          <cell r="S22811">
            <v>9</v>
          </cell>
        </row>
        <row r="22812">
          <cell r="B22812">
            <v>43000</v>
          </cell>
          <cell r="H22812">
            <v>11</v>
          </cell>
          <cell r="K22812">
            <v>0</v>
          </cell>
          <cell r="O22812">
            <v>354</v>
          </cell>
          <cell r="P22812" t="str">
            <v>Stevens</v>
          </cell>
          <cell r="Q22812">
            <v>4</v>
          </cell>
          <cell r="S22812">
            <v>9</v>
          </cell>
        </row>
        <row r="22813">
          <cell r="B22813">
            <v>43000</v>
          </cell>
          <cell r="H22813">
            <v>18</v>
          </cell>
          <cell r="K22813">
            <v>0</v>
          </cell>
          <cell r="O22813">
            <v>97</v>
          </cell>
          <cell r="P22813" t="str">
            <v>Berkhart</v>
          </cell>
          <cell r="Q22813">
            <v>2</v>
          </cell>
          <cell r="S22813">
            <v>9</v>
          </cell>
        </row>
        <row r="22814">
          <cell r="B22814">
            <v>43000</v>
          </cell>
          <cell r="H22814">
            <v>11</v>
          </cell>
          <cell r="K22814">
            <v>0</v>
          </cell>
          <cell r="O22814">
            <v>150</v>
          </cell>
          <cell r="P22814" t="str">
            <v>Stevens</v>
          </cell>
          <cell r="Q22814">
            <v>2</v>
          </cell>
          <cell r="S22814">
            <v>9</v>
          </cell>
        </row>
        <row r="22815">
          <cell r="B22815">
            <v>43000</v>
          </cell>
          <cell r="H22815">
            <v>9</v>
          </cell>
          <cell r="K22815">
            <v>0</v>
          </cell>
          <cell r="O22815">
            <v>110</v>
          </cell>
          <cell r="P22815" t="str">
            <v>Stevens</v>
          </cell>
          <cell r="Q22815">
            <v>2</v>
          </cell>
          <cell r="S22815">
            <v>9</v>
          </cell>
        </row>
        <row r="22816">
          <cell r="B22816">
            <v>43000</v>
          </cell>
          <cell r="H22816">
            <v>11</v>
          </cell>
          <cell r="K22816">
            <v>0</v>
          </cell>
          <cell r="O22816">
            <v>74</v>
          </cell>
          <cell r="P22816" t="str">
            <v>Berkhart</v>
          </cell>
          <cell r="Q22816">
            <v>1</v>
          </cell>
          <cell r="S22816">
            <v>9</v>
          </cell>
        </row>
        <row r="22817">
          <cell r="B22817">
            <v>43000</v>
          </cell>
          <cell r="H22817">
            <v>12</v>
          </cell>
          <cell r="K22817">
            <v>0</v>
          </cell>
          <cell r="O22817">
            <v>48</v>
          </cell>
          <cell r="P22817" t="str">
            <v>Stevens</v>
          </cell>
          <cell r="Q22817">
            <v>3</v>
          </cell>
          <cell r="S22817">
            <v>9</v>
          </cell>
        </row>
        <row r="22818">
          <cell r="B22818">
            <v>43000</v>
          </cell>
          <cell r="H22818">
            <v>12</v>
          </cell>
          <cell r="K22818">
            <v>0</v>
          </cell>
          <cell r="O22818">
            <v>116</v>
          </cell>
          <cell r="P22818" t="str">
            <v>Stevens</v>
          </cell>
          <cell r="Q22818">
            <v>4</v>
          </cell>
          <cell r="S22818">
            <v>9</v>
          </cell>
        </row>
        <row r="22819">
          <cell r="B22819">
            <v>43000</v>
          </cell>
          <cell r="H22819">
            <v>18</v>
          </cell>
          <cell r="K22819">
            <v>0</v>
          </cell>
          <cell r="O22819">
            <v>56</v>
          </cell>
          <cell r="P22819" t="str">
            <v>DuPreez</v>
          </cell>
          <cell r="Q22819">
            <v>2</v>
          </cell>
          <cell r="S22819">
            <v>9</v>
          </cell>
        </row>
        <row r="22820">
          <cell r="B22820">
            <v>43000</v>
          </cell>
          <cell r="H22820">
            <v>14</v>
          </cell>
          <cell r="K22820">
            <v>0</v>
          </cell>
          <cell r="O22820">
            <v>126</v>
          </cell>
          <cell r="P22820" t="str">
            <v>Stevens</v>
          </cell>
          <cell r="Q22820">
            <v>3</v>
          </cell>
          <cell r="S22820">
            <v>9</v>
          </cell>
        </row>
        <row r="22821">
          <cell r="B22821">
            <v>43000</v>
          </cell>
          <cell r="H22821">
            <v>15</v>
          </cell>
          <cell r="K22821">
            <v>0</v>
          </cell>
          <cell r="O22821">
            <v>94</v>
          </cell>
          <cell r="P22821" t="str">
            <v>DuPreez</v>
          </cell>
          <cell r="Q22821">
            <v>5</v>
          </cell>
          <cell r="S22821">
            <v>9</v>
          </cell>
        </row>
        <row r="22822">
          <cell r="B22822">
            <v>43000</v>
          </cell>
          <cell r="H22822">
            <v>10</v>
          </cell>
          <cell r="K22822">
            <v>0</v>
          </cell>
          <cell r="O22822">
            <v>52</v>
          </cell>
          <cell r="P22822" t="str">
            <v>DuPreez</v>
          </cell>
          <cell r="Q22822">
            <v>3</v>
          </cell>
          <cell r="S22822">
            <v>9</v>
          </cell>
        </row>
        <row r="22823">
          <cell r="B22823">
            <v>43000</v>
          </cell>
          <cell r="H22823">
            <v>12</v>
          </cell>
          <cell r="K22823">
            <v>0</v>
          </cell>
          <cell r="O22823">
            <v>70</v>
          </cell>
          <cell r="P22823" t="str">
            <v>Stevens</v>
          </cell>
          <cell r="Q22823">
            <v>1</v>
          </cell>
          <cell r="S22823">
            <v>9</v>
          </cell>
        </row>
        <row r="22824">
          <cell r="B22824">
            <v>43000</v>
          </cell>
          <cell r="H22824">
            <v>13</v>
          </cell>
          <cell r="K22824">
            <v>0</v>
          </cell>
          <cell r="O22824">
            <v>100</v>
          </cell>
          <cell r="P22824" t="str">
            <v>DuPreez</v>
          </cell>
          <cell r="Q22824">
            <v>2</v>
          </cell>
          <cell r="S22824">
            <v>9</v>
          </cell>
        </row>
        <row r="22825">
          <cell r="B22825">
            <v>43000</v>
          </cell>
          <cell r="H22825">
            <v>14</v>
          </cell>
          <cell r="K22825">
            <v>0</v>
          </cell>
          <cell r="O22825">
            <v>24</v>
          </cell>
          <cell r="P22825" t="str">
            <v>Stevens</v>
          </cell>
          <cell r="Q22825">
            <v>3</v>
          </cell>
          <cell r="S22825">
            <v>9</v>
          </cell>
        </row>
        <row r="22826">
          <cell r="B22826">
            <v>43000</v>
          </cell>
          <cell r="H22826">
            <v>14</v>
          </cell>
          <cell r="K22826">
            <v>0</v>
          </cell>
          <cell r="O22826">
            <v>44</v>
          </cell>
          <cell r="P22826" t="str">
            <v>Stevens</v>
          </cell>
          <cell r="Q22826">
            <v>2</v>
          </cell>
          <cell r="S22826">
            <v>9</v>
          </cell>
        </row>
        <row r="22827">
          <cell r="B22827">
            <v>43000</v>
          </cell>
          <cell r="H22827">
            <v>16</v>
          </cell>
          <cell r="K22827">
            <v>0</v>
          </cell>
          <cell r="O22827">
            <v>125</v>
          </cell>
          <cell r="P22827" t="str">
            <v>DuPreez</v>
          </cell>
          <cell r="Q22827">
            <v>4</v>
          </cell>
          <cell r="S22827">
            <v>9</v>
          </cell>
        </row>
        <row r="22828">
          <cell r="B22828">
            <v>43000</v>
          </cell>
          <cell r="H22828">
            <v>10</v>
          </cell>
          <cell r="K22828">
            <v>0</v>
          </cell>
          <cell r="O22828">
            <v>136</v>
          </cell>
          <cell r="P22828" t="str">
            <v>Stevens</v>
          </cell>
          <cell r="Q22828">
            <v>3</v>
          </cell>
          <cell r="S22828">
            <v>9</v>
          </cell>
        </row>
        <row r="22829">
          <cell r="B22829">
            <v>43000</v>
          </cell>
          <cell r="H22829">
            <v>15</v>
          </cell>
          <cell r="K22829">
            <v>0</v>
          </cell>
          <cell r="O22829">
            <v>111</v>
          </cell>
          <cell r="P22829" t="str">
            <v>DuPreez</v>
          </cell>
          <cell r="Q22829">
            <v>4</v>
          </cell>
          <cell r="S22829">
            <v>9</v>
          </cell>
        </row>
        <row r="22830">
          <cell r="B22830">
            <v>43000</v>
          </cell>
          <cell r="H22830">
            <v>14</v>
          </cell>
          <cell r="K22830">
            <v>0</v>
          </cell>
          <cell r="O22830">
            <v>58</v>
          </cell>
          <cell r="P22830" t="str">
            <v>DuPreez</v>
          </cell>
          <cell r="Q22830">
            <v>4</v>
          </cell>
          <cell r="S22830">
            <v>9</v>
          </cell>
        </row>
        <row r="22831">
          <cell r="B22831">
            <v>43000</v>
          </cell>
          <cell r="H22831">
            <v>10</v>
          </cell>
          <cell r="K22831">
            <v>0</v>
          </cell>
          <cell r="O22831">
            <v>75</v>
          </cell>
          <cell r="P22831" t="str">
            <v>Stevens</v>
          </cell>
          <cell r="Q22831">
            <v>3</v>
          </cell>
          <cell r="S22831">
            <v>9</v>
          </cell>
        </row>
        <row r="22832">
          <cell r="B22832">
            <v>43000</v>
          </cell>
          <cell r="H22832">
            <v>10</v>
          </cell>
          <cell r="K22832">
            <v>0</v>
          </cell>
          <cell r="O22832">
            <v>60</v>
          </cell>
          <cell r="P22832" t="str">
            <v>DuPreez</v>
          </cell>
          <cell r="Q22832">
            <v>3</v>
          </cell>
          <cell r="S22832">
            <v>9</v>
          </cell>
        </row>
        <row r="22833">
          <cell r="B22833">
            <v>43000</v>
          </cell>
          <cell r="H22833">
            <v>12</v>
          </cell>
          <cell r="K22833">
            <v>0</v>
          </cell>
          <cell r="O22833">
            <v>108</v>
          </cell>
          <cell r="P22833" t="str">
            <v>DuPreez</v>
          </cell>
          <cell r="Q22833">
            <v>5</v>
          </cell>
          <cell r="S22833">
            <v>9</v>
          </cell>
        </row>
        <row r="22834">
          <cell r="B22834">
            <v>43000</v>
          </cell>
          <cell r="H22834">
            <v>15</v>
          </cell>
          <cell r="K22834">
            <v>0</v>
          </cell>
          <cell r="O22834">
            <v>59</v>
          </cell>
          <cell r="P22834" t="str">
            <v>DuPreez</v>
          </cell>
          <cell r="Q22834">
            <v>3</v>
          </cell>
          <cell r="S22834">
            <v>9</v>
          </cell>
        </row>
        <row r="22835">
          <cell r="B22835">
            <v>43000</v>
          </cell>
          <cell r="H22835">
            <v>15</v>
          </cell>
          <cell r="K22835">
            <v>0</v>
          </cell>
          <cell r="O22835">
            <v>58</v>
          </cell>
          <cell r="P22835" t="str">
            <v>DuPreez</v>
          </cell>
          <cell r="Q22835">
            <v>5</v>
          </cell>
          <cell r="S22835">
            <v>9</v>
          </cell>
        </row>
        <row r="22836">
          <cell r="B22836">
            <v>43000</v>
          </cell>
          <cell r="H22836">
            <v>10</v>
          </cell>
          <cell r="K22836">
            <v>0</v>
          </cell>
          <cell r="O22836">
            <v>57</v>
          </cell>
          <cell r="P22836" t="str">
            <v>DuPreez</v>
          </cell>
          <cell r="Q22836">
            <v>2</v>
          </cell>
          <cell r="S22836">
            <v>9</v>
          </cell>
        </row>
        <row r="22837">
          <cell r="B22837">
            <v>43000</v>
          </cell>
          <cell r="H22837">
            <v>15</v>
          </cell>
          <cell r="K22837">
            <v>0</v>
          </cell>
          <cell r="O22837">
            <v>82</v>
          </cell>
          <cell r="P22837" t="str">
            <v>DuPreez</v>
          </cell>
          <cell r="Q22837">
            <v>5</v>
          </cell>
          <cell r="S22837">
            <v>9</v>
          </cell>
        </row>
        <row r="22838">
          <cell r="B22838">
            <v>43000</v>
          </cell>
          <cell r="H22838">
            <v>9</v>
          </cell>
          <cell r="K22838">
            <v>41</v>
          </cell>
          <cell r="O22838">
            <v>24</v>
          </cell>
          <cell r="P22838" t="str">
            <v>DuPreez</v>
          </cell>
          <cell r="Q22838">
            <v>3</v>
          </cell>
          <cell r="S22838">
            <v>9</v>
          </cell>
        </row>
        <row r="22839">
          <cell r="B22839">
            <v>43000</v>
          </cell>
          <cell r="H22839">
            <v>10</v>
          </cell>
          <cell r="K22839">
            <v>20</v>
          </cell>
          <cell r="O22839">
            <v>1</v>
          </cell>
          <cell r="P22839" t="str">
            <v>DuPreez</v>
          </cell>
          <cell r="Q22839">
            <v>4</v>
          </cell>
          <cell r="S22839">
            <v>9</v>
          </cell>
        </row>
        <row r="22840">
          <cell r="B22840">
            <v>43000</v>
          </cell>
          <cell r="H22840">
            <v>19</v>
          </cell>
          <cell r="K22840">
            <v>0</v>
          </cell>
          <cell r="O22840">
            <v>47</v>
          </cell>
          <cell r="P22840" t="str">
            <v>DuPreez</v>
          </cell>
          <cell r="Q22840">
            <v>3</v>
          </cell>
          <cell r="S22840">
            <v>9</v>
          </cell>
        </row>
        <row r="22841">
          <cell r="B22841">
            <v>43000</v>
          </cell>
          <cell r="H22841">
            <v>13</v>
          </cell>
          <cell r="K22841">
            <v>0</v>
          </cell>
          <cell r="O22841">
            <v>87</v>
          </cell>
          <cell r="P22841" t="str">
            <v>DuPreez</v>
          </cell>
          <cell r="Q22841">
            <v>4</v>
          </cell>
          <cell r="S22841">
            <v>9</v>
          </cell>
        </row>
        <row r="22842">
          <cell r="B22842">
            <v>43000</v>
          </cell>
          <cell r="H22842">
            <v>15</v>
          </cell>
          <cell r="K22842">
            <v>0</v>
          </cell>
          <cell r="O22842">
            <v>21</v>
          </cell>
          <cell r="P22842" t="str">
            <v>DuPreez</v>
          </cell>
          <cell r="Q22842">
            <v>3</v>
          </cell>
          <cell r="S22842">
            <v>9</v>
          </cell>
        </row>
        <row r="22843">
          <cell r="B22843">
            <v>43000</v>
          </cell>
          <cell r="H22843">
            <v>5</v>
          </cell>
          <cell r="K22843">
            <v>5</v>
          </cell>
          <cell r="O22843">
            <v>71</v>
          </cell>
          <cell r="P22843" t="str">
            <v>DuPreez</v>
          </cell>
          <cell r="Q22843">
            <v>4</v>
          </cell>
          <cell r="S22843">
            <v>9</v>
          </cell>
        </row>
        <row r="22844">
          <cell r="B22844">
            <v>43000</v>
          </cell>
          <cell r="H22844">
            <v>15</v>
          </cell>
          <cell r="K22844">
            <v>0</v>
          </cell>
          <cell r="O22844">
            <v>49</v>
          </cell>
          <cell r="P22844" t="str">
            <v>DuPreez</v>
          </cell>
          <cell r="Q22844">
            <v>4</v>
          </cell>
          <cell r="S22844">
            <v>9</v>
          </cell>
        </row>
        <row r="22845">
          <cell r="B22845">
            <v>43000</v>
          </cell>
          <cell r="H22845">
            <v>14</v>
          </cell>
          <cell r="K22845">
            <v>0</v>
          </cell>
          <cell r="O22845">
            <v>48</v>
          </cell>
          <cell r="P22845" t="str">
            <v>DuPreez</v>
          </cell>
          <cell r="Q22845">
            <v>3</v>
          </cell>
          <cell r="S22845">
            <v>9</v>
          </cell>
        </row>
        <row r="22846">
          <cell r="B22846">
            <v>43000</v>
          </cell>
          <cell r="H22846">
            <v>15</v>
          </cell>
          <cell r="K22846">
            <v>0</v>
          </cell>
          <cell r="O22846">
            <v>27</v>
          </cell>
          <cell r="P22846" t="str">
            <v>DuPreez</v>
          </cell>
          <cell r="Q22846">
            <v>1</v>
          </cell>
          <cell r="S22846">
            <v>9</v>
          </cell>
        </row>
        <row r="22847">
          <cell r="B22847">
            <v>43000</v>
          </cell>
          <cell r="H22847">
            <v>16</v>
          </cell>
          <cell r="K22847">
            <v>0</v>
          </cell>
          <cell r="O22847">
            <v>267</v>
          </cell>
          <cell r="P22847" t="str">
            <v>DuPreez</v>
          </cell>
          <cell r="Q22847">
            <v>1</v>
          </cell>
          <cell r="S22847">
            <v>9</v>
          </cell>
        </row>
        <row r="22848">
          <cell r="B22848">
            <v>43000</v>
          </cell>
          <cell r="H22848">
            <v>15</v>
          </cell>
          <cell r="K22848">
            <v>0</v>
          </cell>
          <cell r="O22848">
            <v>66</v>
          </cell>
          <cell r="P22848" t="str">
            <v>DuPreez</v>
          </cell>
          <cell r="Q22848">
            <v>4</v>
          </cell>
          <cell r="S22848">
            <v>9</v>
          </cell>
        </row>
        <row r="22849">
          <cell r="B22849">
            <v>43000</v>
          </cell>
          <cell r="H22849">
            <v>16</v>
          </cell>
          <cell r="K22849">
            <v>0</v>
          </cell>
          <cell r="O22849">
            <v>42</v>
          </cell>
          <cell r="P22849" t="str">
            <v>DuPreez</v>
          </cell>
          <cell r="Q22849">
            <v>2</v>
          </cell>
          <cell r="S22849">
            <v>9</v>
          </cell>
        </row>
        <row r="22850">
          <cell r="B22850">
            <v>43000</v>
          </cell>
          <cell r="H22850">
            <v>19</v>
          </cell>
          <cell r="K22850">
            <v>0</v>
          </cell>
          <cell r="O22850">
            <v>90</v>
          </cell>
          <cell r="P22850" t="str">
            <v>DuPreez</v>
          </cell>
          <cell r="Q22850">
            <v>3</v>
          </cell>
          <cell r="S22850">
            <v>9</v>
          </cell>
        </row>
        <row r="22851">
          <cell r="B22851">
            <v>43000</v>
          </cell>
          <cell r="H22851">
            <v>11</v>
          </cell>
          <cell r="K22851">
            <v>0</v>
          </cell>
          <cell r="O22851">
            <v>46</v>
          </cell>
          <cell r="P22851" t="str">
            <v>DuPreez</v>
          </cell>
          <cell r="Q22851">
            <v>5</v>
          </cell>
          <cell r="S22851">
            <v>9</v>
          </cell>
        </row>
        <row r="22852">
          <cell r="B22852">
            <v>43000</v>
          </cell>
          <cell r="H22852">
            <v>13</v>
          </cell>
          <cell r="K22852">
            <v>0</v>
          </cell>
          <cell r="O22852">
            <v>50</v>
          </cell>
          <cell r="P22852" t="str">
            <v>DuPreez</v>
          </cell>
          <cell r="Q22852">
            <v>3</v>
          </cell>
          <cell r="S22852">
            <v>9</v>
          </cell>
        </row>
        <row r="22853">
          <cell r="B22853">
            <v>43000</v>
          </cell>
          <cell r="H22853">
            <v>13</v>
          </cell>
          <cell r="K22853">
            <v>0</v>
          </cell>
          <cell r="O22853">
            <v>35</v>
          </cell>
          <cell r="P22853" t="str">
            <v>DuPreez</v>
          </cell>
          <cell r="Q22853">
            <v>3</v>
          </cell>
          <cell r="S22853">
            <v>9</v>
          </cell>
        </row>
        <row r="22854">
          <cell r="B22854">
            <v>43000</v>
          </cell>
          <cell r="H22854">
            <v>13</v>
          </cell>
          <cell r="K22854">
            <v>0</v>
          </cell>
          <cell r="O22854">
            <v>40</v>
          </cell>
          <cell r="P22854" t="str">
            <v>DuPreez</v>
          </cell>
          <cell r="Q22854">
            <v>3</v>
          </cell>
          <cell r="S22854">
            <v>9</v>
          </cell>
        </row>
        <row r="22855">
          <cell r="B22855">
            <v>43001</v>
          </cell>
          <cell r="H22855">
            <v>22</v>
          </cell>
          <cell r="K22855">
            <v>0</v>
          </cell>
          <cell r="O22855">
            <v>0</v>
          </cell>
          <cell r="Q22855">
            <v>0</v>
          </cell>
          <cell r="S22855">
            <v>9</v>
          </cell>
        </row>
        <row r="22856">
          <cell r="B22856">
            <v>43001</v>
          </cell>
          <cell r="H22856">
            <v>11</v>
          </cell>
          <cell r="K22856">
            <v>0</v>
          </cell>
          <cell r="O22856">
            <v>123</v>
          </cell>
          <cell r="P22856" t="str">
            <v>Stevens</v>
          </cell>
          <cell r="Q22856">
            <v>3</v>
          </cell>
          <cell r="S22856">
            <v>9</v>
          </cell>
        </row>
        <row r="22857">
          <cell r="B22857">
            <v>43001</v>
          </cell>
          <cell r="H22857">
            <v>9</v>
          </cell>
          <cell r="K22857">
            <v>0</v>
          </cell>
          <cell r="O22857">
            <v>572</v>
          </cell>
          <cell r="P22857" t="str">
            <v>Berkhart</v>
          </cell>
          <cell r="Q22857">
            <v>3</v>
          </cell>
          <cell r="S22857">
            <v>9</v>
          </cell>
        </row>
        <row r="22858">
          <cell r="B22858">
            <v>43001</v>
          </cell>
          <cell r="H22858">
            <v>6</v>
          </cell>
          <cell r="K22858">
            <v>34</v>
          </cell>
          <cell r="O22858">
            <v>65</v>
          </cell>
          <cell r="P22858" t="str">
            <v>Stevens</v>
          </cell>
          <cell r="Q22858">
            <v>5</v>
          </cell>
          <cell r="S22858">
            <v>9</v>
          </cell>
        </row>
        <row r="22859">
          <cell r="B22859">
            <v>43001</v>
          </cell>
          <cell r="H22859">
            <v>12</v>
          </cell>
          <cell r="K22859">
            <v>0</v>
          </cell>
          <cell r="O22859">
            <v>381</v>
          </cell>
          <cell r="P22859" t="str">
            <v>Berkhart</v>
          </cell>
          <cell r="Q22859">
            <v>4</v>
          </cell>
          <cell r="S22859">
            <v>9</v>
          </cell>
        </row>
        <row r="22860">
          <cell r="B22860">
            <v>43001</v>
          </cell>
          <cell r="H22860">
            <v>11</v>
          </cell>
          <cell r="K22860">
            <v>0</v>
          </cell>
          <cell r="O22860">
            <v>98</v>
          </cell>
          <cell r="P22860" t="str">
            <v>Stevens</v>
          </cell>
          <cell r="Q22860">
            <v>3</v>
          </cell>
          <cell r="S22860">
            <v>9</v>
          </cell>
        </row>
        <row r="22861">
          <cell r="B22861">
            <v>43001</v>
          </cell>
          <cell r="H22861">
            <v>12</v>
          </cell>
          <cell r="K22861">
            <v>0</v>
          </cell>
          <cell r="O22861">
            <v>115</v>
          </cell>
          <cell r="P22861" t="str">
            <v>Berkhart</v>
          </cell>
          <cell r="Q22861">
            <v>3</v>
          </cell>
          <cell r="S22861">
            <v>9</v>
          </cell>
        </row>
        <row r="22862">
          <cell r="B22862">
            <v>43001</v>
          </cell>
          <cell r="H22862">
            <v>15</v>
          </cell>
          <cell r="K22862">
            <v>0</v>
          </cell>
          <cell r="O22862">
            <v>211</v>
          </cell>
          <cell r="P22862" t="str">
            <v>Stevens</v>
          </cell>
          <cell r="Q22862">
            <v>5</v>
          </cell>
          <cell r="S22862">
            <v>9</v>
          </cell>
        </row>
        <row r="22863">
          <cell r="B22863">
            <v>43001</v>
          </cell>
          <cell r="H22863">
            <v>10</v>
          </cell>
          <cell r="K22863">
            <v>0</v>
          </cell>
          <cell r="O22863">
            <v>87</v>
          </cell>
          <cell r="P22863" t="str">
            <v>Berkhart</v>
          </cell>
          <cell r="Q22863">
            <v>5</v>
          </cell>
          <cell r="S22863">
            <v>9</v>
          </cell>
        </row>
        <row r="22864">
          <cell r="B22864">
            <v>43001</v>
          </cell>
          <cell r="H22864">
            <v>10</v>
          </cell>
          <cell r="K22864">
            <v>0</v>
          </cell>
          <cell r="O22864">
            <v>200</v>
          </cell>
          <cell r="P22864" t="str">
            <v>Stevens</v>
          </cell>
          <cell r="Q22864">
            <v>3</v>
          </cell>
          <cell r="S22864">
            <v>9</v>
          </cell>
        </row>
        <row r="22865">
          <cell r="B22865">
            <v>43001</v>
          </cell>
          <cell r="H22865">
            <v>9</v>
          </cell>
          <cell r="K22865">
            <v>0</v>
          </cell>
          <cell r="O22865">
            <v>186</v>
          </cell>
          <cell r="P22865" t="str">
            <v>Berkhart</v>
          </cell>
          <cell r="Q22865">
            <v>4</v>
          </cell>
          <cell r="S22865">
            <v>9</v>
          </cell>
        </row>
        <row r="22866">
          <cell r="B22866">
            <v>43001</v>
          </cell>
          <cell r="H22866">
            <v>9</v>
          </cell>
          <cell r="K22866">
            <v>0</v>
          </cell>
          <cell r="O22866">
            <v>51</v>
          </cell>
          <cell r="P22866" t="str">
            <v>Stevens</v>
          </cell>
          <cell r="Q22866">
            <v>3</v>
          </cell>
          <cell r="S22866">
            <v>9</v>
          </cell>
        </row>
        <row r="22867">
          <cell r="B22867">
            <v>43001</v>
          </cell>
          <cell r="H22867">
            <v>14</v>
          </cell>
          <cell r="K22867">
            <v>0</v>
          </cell>
          <cell r="O22867">
            <v>79</v>
          </cell>
          <cell r="P22867" t="str">
            <v>Berkhart</v>
          </cell>
          <cell r="Q22867">
            <v>5</v>
          </cell>
          <cell r="S22867">
            <v>9</v>
          </cell>
        </row>
        <row r="22868">
          <cell r="B22868">
            <v>43001</v>
          </cell>
          <cell r="H22868">
            <v>11</v>
          </cell>
          <cell r="K22868">
            <v>0</v>
          </cell>
          <cell r="O22868">
            <v>187</v>
          </cell>
          <cell r="P22868" t="str">
            <v>Stevens</v>
          </cell>
          <cell r="Q22868">
            <v>5</v>
          </cell>
          <cell r="S22868">
            <v>9</v>
          </cell>
        </row>
        <row r="22869">
          <cell r="B22869">
            <v>43001</v>
          </cell>
          <cell r="H22869">
            <v>10</v>
          </cell>
          <cell r="K22869">
            <v>0</v>
          </cell>
          <cell r="O22869">
            <v>118</v>
          </cell>
          <cell r="P22869" t="str">
            <v>Berkhart</v>
          </cell>
          <cell r="Q22869">
            <v>2</v>
          </cell>
          <cell r="S22869">
            <v>9</v>
          </cell>
        </row>
        <row r="22870">
          <cell r="B22870">
            <v>43001</v>
          </cell>
          <cell r="H22870">
            <v>10</v>
          </cell>
          <cell r="K22870">
            <v>0</v>
          </cell>
          <cell r="O22870">
            <v>160</v>
          </cell>
          <cell r="P22870" t="str">
            <v>Stevens</v>
          </cell>
          <cell r="Q22870">
            <v>5</v>
          </cell>
          <cell r="S22870">
            <v>9</v>
          </cell>
        </row>
        <row r="22871">
          <cell r="B22871">
            <v>43001</v>
          </cell>
          <cell r="H22871">
            <v>12</v>
          </cell>
          <cell r="K22871">
            <v>0</v>
          </cell>
          <cell r="O22871">
            <v>107</v>
          </cell>
          <cell r="P22871" t="str">
            <v>Stevens</v>
          </cell>
          <cell r="Q22871">
            <v>4</v>
          </cell>
          <cell r="S22871">
            <v>9</v>
          </cell>
        </row>
        <row r="22872">
          <cell r="B22872">
            <v>43001</v>
          </cell>
          <cell r="H22872">
            <v>5</v>
          </cell>
          <cell r="K22872">
            <v>17</v>
          </cell>
          <cell r="O22872">
            <v>113</v>
          </cell>
          <cell r="P22872" t="str">
            <v>Stevens</v>
          </cell>
          <cell r="Q22872">
            <v>5</v>
          </cell>
          <cell r="S22872">
            <v>9</v>
          </cell>
        </row>
        <row r="22873">
          <cell r="B22873">
            <v>43001</v>
          </cell>
          <cell r="H22873">
            <v>6</v>
          </cell>
          <cell r="K22873">
            <v>12</v>
          </cell>
          <cell r="O22873">
            <v>346</v>
          </cell>
          <cell r="P22873" t="str">
            <v>Berkhart</v>
          </cell>
          <cell r="Q22873">
            <v>4</v>
          </cell>
          <cell r="S22873">
            <v>9</v>
          </cell>
        </row>
        <row r="22874">
          <cell r="B22874">
            <v>43001</v>
          </cell>
          <cell r="H22874">
            <v>9</v>
          </cell>
          <cell r="K22874">
            <v>0</v>
          </cell>
          <cell r="O22874">
            <v>56</v>
          </cell>
          <cell r="P22874" t="str">
            <v>Stevens</v>
          </cell>
          <cell r="Q22874">
            <v>5</v>
          </cell>
          <cell r="S22874">
            <v>9</v>
          </cell>
        </row>
        <row r="22875">
          <cell r="B22875">
            <v>43001</v>
          </cell>
          <cell r="H22875">
            <v>5</v>
          </cell>
          <cell r="K22875">
            <v>32</v>
          </cell>
          <cell r="O22875">
            <v>12</v>
          </cell>
          <cell r="P22875" t="str">
            <v>Stevens</v>
          </cell>
          <cell r="Q22875">
            <v>2</v>
          </cell>
          <cell r="S22875">
            <v>9</v>
          </cell>
        </row>
        <row r="22876">
          <cell r="B22876">
            <v>43001</v>
          </cell>
          <cell r="H22876">
            <v>9</v>
          </cell>
          <cell r="K22876">
            <v>0</v>
          </cell>
          <cell r="O22876">
            <v>51</v>
          </cell>
          <cell r="P22876" t="str">
            <v>Stevens</v>
          </cell>
          <cell r="Q22876">
            <v>3</v>
          </cell>
          <cell r="S22876">
            <v>9</v>
          </cell>
        </row>
        <row r="22877">
          <cell r="B22877">
            <v>43001</v>
          </cell>
          <cell r="H22877">
            <v>6</v>
          </cell>
          <cell r="K22877">
            <v>54</v>
          </cell>
          <cell r="O22877">
            <v>87</v>
          </cell>
          <cell r="P22877" t="str">
            <v>Stevens</v>
          </cell>
          <cell r="Q22877">
            <v>3</v>
          </cell>
          <cell r="S22877">
            <v>9</v>
          </cell>
        </row>
        <row r="22878">
          <cell r="B22878">
            <v>43001</v>
          </cell>
          <cell r="H22878">
            <v>12</v>
          </cell>
          <cell r="K22878">
            <v>0</v>
          </cell>
          <cell r="O22878">
            <v>173</v>
          </cell>
          <cell r="P22878" t="str">
            <v>Berkhart</v>
          </cell>
          <cell r="Q22878">
            <v>3</v>
          </cell>
          <cell r="S22878">
            <v>9</v>
          </cell>
        </row>
        <row r="22879">
          <cell r="B22879">
            <v>43001</v>
          </cell>
          <cell r="H22879">
            <v>6</v>
          </cell>
          <cell r="K22879">
            <v>18</v>
          </cell>
          <cell r="O22879">
            <v>157</v>
          </cell>
          <cell r="P22879" t="str">
            <v>Berkhart</v>
          </cell>
          <cell r="Q22879">
            <v>1</v>
          </cell>
          <cell r="S22879">
            <v>9</v>
          </cell>
        </row>
        <row r="22880">
          <cell r="B22880">
            <v>43001</v>
          </cell>
          <cell r="H22880">
            <v>20</v>
          </cell>
          <cell r="K22880">
            <v>0</v>
          </cell>
          <cell r="O22880">
            <v>157</v>
          </cell>
          <cell r="P22880" t="str">
            <v>Berkhart</v>
          </cell>
          <cell r="Q22880">
            <v>4</v>
          </cell>
          <cell r="S22880">
            <v>9</v>
          </cell>
        </row>
        <row r="22881">
          <cell r="B22881">
            <v>43001</v>
          </cell>
          <cell r="H22881">
            <v>5</v>
          </cell>
          <cell r="K22881">
            <v>27</v>
          </cell>
          <cell r="O22881">
            <v>627</v>
          </cell>
          <cell r="P22881" t="str">
            <v>Stevens</v>
          </cell>
          <cell r="Q22881">
            <v>3</v>
          </cell>
          <cell r="S22881">
            <v>9</v>
          </cell>
        </row>
        <row r="22882">
          <cell r="B22882">
            <v>43001</v>
          </cell>
          <cell r="H22882">
            <v>8</v>
          </cell>
          <cell r="K22882">
            <v>0</v>
          </cell>
          <cell r="O22882">
            <v>129</v>
          </cell>
          <cell r="P22882" t="str">
            <v>Berkhart</v>
          </cell>
          <cell r="Q22882">
            <v>2</v>
          </cell>
          <cell r="S22882">
            <v>9</v>
          </cell>
        </row>
        <row r="22883">
          <cell r="B22883">
            <v>43001</v>
          </cell>
          <cell r="H22883">
            <v>5</v>
          </cell>
          <cell r="K22883">
            <v>12</v>
          </cell>
          <cell r="O22883">
            <v>75</v>
          </cell>
          <cell r="P22883" t="str">
            <v>Berkhart</v>
          </cell>
          <cell r="Q22883">
            <v>4</v>
          </cell>
          <cell r="S22883">
            <v>9</v>
          </cell>
        </row>
        <row r="22884">
          <cell r="B22884">
            <v>43001</v>
          </cell>
          <cell r="H22884">
            <v>6</v>
          </cell>
          <cell r="K22884">
            <v>44</v>
          </cell>
          <cell r="O22884">
            <v>272</v>
          </cell>
          <cell r="P22884" t="str">
            <v>Berkhart</v>
          </cell>
          <cell r="Q22884">
            <v>4</v>
          </cell>
          <cell r="S22884">
            <v>9</v>
          </cell>
        </row>
        <row r="22885">
          <cell r="B22885">
            <v>43001</v>
          </cell>
          <cell r="H22885">
            <v>6</v>
          </cell>
          <cell r="K22885">
            <v>28</v>
          </cell>
          <cell r="O22885">
            <v>231</v>
          </cell>
          <cell r="P22885" t="str">
            <v>Katz</v>
          </cell>
          <cell r="Q22885">
            <v>3</v>
          </cell>
          <cell r="S22885">
            <v>9</v>
          </cell>
        </row>
        <row r="22886">
          <cell r="B22886">
            <v>43001</v>
          </cell>
          <cell r="H22886">
            <v>6</v>
          </cell>
          <cell r="K22886">
            <v>111</v>
          </cell>
          <cell r="O22886">
            <v>74</v>
          </cell>
          <cell r="P22886" t="str">
            <v>Berkhart</v>
          </cell>
          <cell r="Q22886">
            <v>2</v>
          </cell>
          <cell r="S22886">
            <v>9</v>
          </cell>
        </row>
        <row r="22887">
          <cell r="B22887">
            <v>43001</v>
          </cell>
          <cell r="H22887">
            <v>5</v>
          </cell>
          <cell r="K22887">
            <v>67</v>
          </cell>
          <cell r="O22887">
            <v>148</v>
          </cell>
          <cell r="P22887" t="str">
            <v>Stevens</v>
          </cell>
          <cell r="Q22887">
            <v>3</v>
          </cell>
          <cell r="S22887">
            <v>9</v>
          </cell>
        </row>
        <row r="22888">
          <cell r="B22888">
            <v>43001</v>
          </cell>
          <cell r="H22888">
            <v>5</v>
          </cell>
          <cell r="K22888">
            <v>47</v>
          </cell>
          <cell r="O22888">
            <v>516</v>
          </cell>
          <cell r="P22888" t="str">
            <v>Berkhart</v>
          </cell>
          <cell r="Q22888">
            <v>2</v>
          </cell>
          <cell r="S22888">
            <v>9</v>
          </cell>
        </row>
        <row r="22889">
          <cell r="B22889">
            <v>43001</v>
          </cell>
          <cell r="H22889">
            <v>10</v>
          </cell>
          <cell r="K22889">
            <v>0</v>
          </cell>
          <cell r="O22889">
            <v>741</v>
          </cell>
          <cell r="P22889" t="str">
            <v>Katz</v>
          </cell>
          <cell r="Q22889">
            <v>4</v>
          </cell>
          <cell r="S22889">
            <v>9</v>
          </cell>
        </row>
        <row r="22890">
          <cell r="B22890">
            <v>43001</v>
          </cell>
          <cell r="H22890">
            <v>11</v>
          </cell>
          <cell r="K22890">
            <v>0</v>
          </cell>
          <cell r="O22890">
            <v>101</v>
          </cell>
          <cell r="P22890" t="str">
            <v>Stevens</v>
          </cell>
          <cell r="Q22890">
            <v>3</v>
          </cell>
          <cell r="S22890">
            <v>9</v>
          </cell>
        </row>
        <row r="22891">
          <cell r="B22891">
            <v>43001</v>
          </cell>
          <cell r="H22891">
            <v>8</v>
          </cell>
          <cell r="K22891">
            <v>0</v>
          </cell>
          <cell r="O22891">
            <v>81</v>
          </cell>
          <cell r="P22891" t="str">
            <v>Stevens</v>
          </cell>
          <cell r="Q22891">
            <v>3</v>
          </cell>
          <cell r="S22891">
            <v>9</v>
          </cell>
        </row>
        <row r="22892">
          <cell r="B22892">
            <v>43001</v>
          </cell>
          <cell r="H22892">
            <v>15</v>
          </cell>
          <cell r="K22892">
            <v>0</v>
          </cell>
          <cell r="O22892">
            <v>47</v>
          </cell>
          <cell r="P22892" t="str">
            <v>Berkhart</v>
          </cell>
          <cell r="Q22892">
            <v>4</v>
          </cell>
          <cell r="S22892">
            <v>9</v>
          </cell>
        </row>
        <row r="22893">
          <cell r="B22893">
            <v>43001</v>
          </cell>
          <cell r="H22893">
            <v>13</v>
          </cell>
          <cell r="K22893">
            <v>0</v>
          </cell>
          <cell r="O22893">
            <v>53</v>
          </cell>
          <cell r="P22893" t="str">
            <v>Stevens</v>
          </cell>
          <cell r="Q22893">
            <v>3</v>
          </cell>
          <cell r="S22893">
            <v>9</v>
          </cell>
        </row>
        <row r="22894">
          <cell r="B22894">
            <v>43001</v>
          </cell>
          <cell r="H22894">
            <v>16</v>
          </cell>
          <cell r="K22894">
            <v>0</v>
          </cell>
          <cell r="O22894">
            <v>23</v>
          </cell>
          <cell r="P22894" t="str">
            <v>Berkhart</v>
          </cell>
          <cell r="Q22894">
            <v>3</v>
          </cell>
          <cell r="S22894">
            <v>9</v>
          </cell>
        </row>
        <row r="22895">
          <cell r="B22895">
            <v>43001</v>
          </cell>
          <cell r="H22895">
            <v>9</v>
          </cell>
          <cell r="K22895">
            <v>0</v>
          </cell>
          <cell r="O22895">
            <v>20</v>
          </cell>
          <cell r="P22895" t="str">
            <v>Stevens</v>
          </cell>
          <cell r="Q22895">
            <v>4</v>
          </cell>
          <cell r="S22895">
            <v>9</v>
          </cell>
        </row>
        <row r="22896">
          <cell r="B22896">
            <v>43001</v>
          </cell>
          <cell r="H22896">
            <v>15</v>
          </cell>
          <cell r="K22896">
            <v>0</v>
          </cell>
          <cell r="O22896">
            <v>101</v>
          </cell>
          <cell r="P22896" t="str">
            <v>Berkhart</v>
          </cell>
          <cell r="Q22896">
            <v>3</v>
          </cell>
          <cell r="S22896">
            <v>9</v>
          </cell>
        </row>
        <row r="22897">
          <cell r="B22897">
            <v>43001</v>
          </cell>
          <cell r="H22897">
            <v>11</v>
          </cell>
          <cell r="K22897">
            <v>0</v>
          </cell>
          <cell r="O22897">
            <v>172</v>
          </cell>
          <cell r="P22897" t="str">
            <v>Stevens</v>
          </cell>
          <cell r="Q22897">
            <v>4</v>
          </cell>
          <cell r="S22897">
            <v>9</v>
          </cell>
        </row>
        <row r="22898">
          <cell r="B22898">
            <v>43001</v>
          </cell>
          <cell r="H22898">
            <v>6</v>
          </cell>
          <cell r="K22898">
            <v>11</v>
          </cell>
          <cell r="O22898">
            <v>1984</v>
          </cell>
          <cell r="P22898" t="str">
            <v>Katz</v>
          </cell>
          <cell r="Q22898">
            <v>5</v>
          </cell>
          <cell r="S22898">
            <v>9</v>
          </cell>
        </row>
        <row r="22899">
          <cell r="B22899">
            <v>43001</v>
          </cell>
          <cell r="H22899">
            <v>6</v>
          </cell>
          <cell r="K22899">
            <v>65</v>
          </cell>
          <cell r="O22899">
            <v>71</v>
          </cell>
          <cell r="P22899" t="str">
            <v>Berkhart</v>
          </cell>
          <cell r="Q22899">
            <v>2</v>
          </cell>
          <cell r="S22899">
            <v>9</v>
          </cell>
        </row>
        <row r="22900">
          <cell r="B22900">
            <v>43001</v>
          </cell>
          <cell r="H22900">
            <v>5</v>
          </cell>
          <cell r="K22900">
            <v>98</v>
          </cell>
          <cell r="O22900">
            <v>59</v>
          </cell>
          <cell r="P22900" t="str">
            <v>Berkhart</v>
          </cell>
          <cell r="Q22900">
            <v>3</v>
          </cell>
          <cell r="S22900">
            <v>9</v>
          </cell>
        </row>
        <row r="22901">
          <cell r="B22901">
            <v>43001</v>
          </cell>
          <cell r="H22901">
            <v>5</v>
          </cell>
          <cell r="K22901">
            <v>36</v>
          </cell>
          <cell r="O22901">
            <v>1581</v>
          </cell>
          <cell r="P22901" t="str">
            <v>Stevens</v>
          </cell>
          <cell r="Q22901">
            <v>5</v>
          </cell>
          <cell r="S22901">
            <v>9</v>
          </cell>
        </row>
        <row r="22902">
          <cell r="B22902">
            <v>43001</v>
          </cell>
          <cell r="H22902">
            <v>10</v>
          </cell>
          <cell r="K22902">
            <v>0</v>
          </cell>
          <cell r="O22902">
            <v>317</v>
          </cell>
          <cell r="P22902" t="str">
            <v>Berkhart</v>
          </cell>
          <cell r="Q22902">
            <v>3</v>
          </cell>
          <cell r="S22902">
            <v>9</v>
          </cell>
        </row>
        <row r="22903">
          <cell r="B22903">
            <v>43001</v>
          </cell>
          <cell r="H22903">
            <v>6</v>
          </cell>
          <cell r="K22903">
            <v>61</v>
          </cell>
          <cell r="O22903">
            <v>0</v>
          </cell>
          <cell r="Q22903">
            <v>0</v>
          </cell>
          <cell r="S22903">
            <v>9</v>
          </cell>
        </row>
        <row r="22904">
          <cell r="B22904">
            <v>43001</v>
          </cell>
          <cell r="H22904">
            <v>6</v>
          </cell>
          <cell r="K22904">
            <v>28</v>
          </cell>
          <cell r="O22904">
            <v>169</v>
          </cell>
          <cell r="P22904" t="str">
            <v>Berkhart</v>
          </cell>
          <cell r="Q22904">
            <v>4</v>
          </cell>
          <cell r="S22904">
            <v>9</v>
          </cell>
        </row>
        <row r="22905">
          <cell r="B22905">
            <v>43001</v>
          </cell>
          <cell r="H22905">
            <v>5</v>
          </cell>
          <cell r="K22905">
            <v>76</v>
          </cell>
          <cell r="O22905">
            <v>100</v>
          </cell>
          <cell r="P22905" t="str">
            <v>Berkhart</v>
          </cell>
          <cell r="Q22905">
            <v>4</v>
          </cell>
          <cell r="S22905">
            <v>9</v>
          </cell>
        </row>
        <row r="22906">
          <cell r="B22906">
            <v>43001</v>
          </cell>
          <cell r="H22906">
            <v>11</v>
          </cell>
          <cell r="K22906">
            <v>0</v>
          </cell>
          <cell r="O22906">
            <v>264</v>
          </cell>
          <cell r="P22906" t="str">
            <v>Berkhart</v>
          </cell>
          <cell r="Q22906">
            <v>4</v>
          </cell>
          <cell r="S22906">
            <v>9</v>
          </cell>
        </row>
        <row r="22907">
          <cell r="B22907">
            <v>43001</v>
          </cell>
          <cell r="H22907">
            <v>6</v>
          </cell>
          <cell r="K22907">
            <v>89</v>
          </cell>
          <cell r="O22907">
            <v>52</v>
          </cell>
          <cell r="P22907" t="str">
            <v>Berkhart</v>
          </cell>
          <cell r="Q22907">
            <v>1</v>
          </cell>
          <cell r="S22907">
            <v>9</v>
          </cell>
        </row>
        <row r="22908">
          <cell r="B22908">
            <v>43001</v>
          </cell>
          <cell r="H22908">
            <v>5</v>
          </cell>
          <cell r="K22908">
            <v>35</v>
          </cell>
          <cell r="O22908">
            <v>0</v>
          </cell>
          <cell r="Q22908">
            <v>0</v>
          </cell>
          <cell r="S22908">
            <v>9</v>
          </cell>
        </row>
        <row r="22909">
          <cell r="B22909">
            <v>43001</v>
          </cell>
          <cell r="H22909">
            <v>5</v>
          </cell>
          <cell r="K22909">
            <v>33</v>
          </cell>
          <cell r="O22909">
            <v>118</v>
          </cell>
          <cell r="P22909" t="str">
            <v>Berkhart</v>
          </cell>
          <cell r="Q22909">
            <v>3</v>
          </cell>
          <cell r="S22909">
            <v>9</v>
          </cell>
        </row>
        <row r="22910">
          <cell r="B22910">
            <v>43001</v>
          </cell>
          <cell r="H22910">
            <v>12</v>
          </cell>
          <cell r="K22910">
            <v>0</v>
          </cell>
          <cell r="O22910">
            <v>111</v>
          </cell>
          <cell r="P22910" t="str">
            <v>Berkhart</v>
          </cell>
          <cell r="Q22910">
            <v>3</v>
          </cell>
          <cell r="S22910">
            <v>9</v>
          </cell>
        </row>
        <row r="22911">
          <cell r="B22911">
            <v>43001</v>
          </cell>
          <cell r="H22911">
            <v>8</v>
          </cell>
          <cell r="K22911">
            <v>0</v>
          </cell>
          <cell r="O22911">
            <v>53</v>
          </cell>
          <cell r="P22911" t="str">
            <v>Berkhart</v>
          </cell>
          <cell r="Q22911">
            <v>1</v>
          </cell>
          <cell r="S22911">
            <v>9</v>
          </cell>
        </row>
        <row r="22912">
          <cell r="B22912">
            <v>43001</v>
          </cell>
          <cell r="H22912">
            <v>8</v>
          </cell>
          <cell r="K22912">
            <v>0</v>
          </cell>
          <cell r="O22912">
            <v>27</v>
          </cell>
          <cell r="P22912" t="str">
            <v>Berkhart</v>
          </cell>
          <cell r="Q22912">
            <v>5</v>
          </cell>
          <cell r="S22912">
            <v>9</v>
          </cell>
        </row>
        <row r="22913">
          <cell r="B22913">
            <v>43001</v>
          </cell>
          <cell r="H22913">
            <v>6</v>
          </cell>
          <cell r="K22913">
            <v>16</v>
          </cell>
          <cell r="O22913">
            <v>19</v>
          </cell>
          <cell r="P22913" t="str">
            <v>Berkhart</v>
          </cell>
          <cell r="Q22913">
            <v>3</v>
          </cell>
          <cell r="S22913">
            <v>9</v>
          </cell>
        </row>
        <row r="22914">
          <cell r="B22914">
            <v>43001</v>
          </cell>
          <cell r="H22914">
            <v>9</v>
          </cell>
          <cell r="K22914">
            <v>0</v>
          </cell>
          <cell r="O22914">
            <v>186</v>
          </cell>
          <cell r="P22914" t="str">
            <v>Berkhart</v>
          </cell>
          <cell r="Q22914">
            <v>2</v>
          </cell>
          <cell r="S22914">
            <v>9</v>
          </cell>
        </row>
        <row r="22915">
          <cell r="B22915">
            <v>43001</v>
          </cell>
          <cell r="H22915">
            <v>9</v>
          </cell>
          <cell r="K22915">
            <v>78</v>
          </cell>
          <cell r="O22915">
            <v>0</v>
          </cell>
          <cell r="Q22915">
            <v>0</v>
          </cell>
          <cell r="S22915">
            <v>9</v>
          </cell>
        </row>
        <row r="22916">
          <cell r="B22916">
            <v>43001</v>
          </cell>
          <cell r="H22916">
            <v>6</v>
          </cell>
          <cell r="K22916">
            <v>51</v>
          </cell>
          <cell r="O22916">
            <v>75</v>
          </cell>
          <cell r="P22916" t="str">
            <v>Stevens</v>
          </cell>
          <cell r="Q22916">
            <v>4</v>
          </cell>
          <cell r="S22916">
            <v>9</v>
          </cell>
        </row>
        <row r="22917">
          <cell r="B22917">
            <v>43001</v>
          </cell>
          <cell r="H22917">
            <v>5</v>
          </cell>
          <cell r="K22917">
            <v>62</v>
          </cell>
          <cell r="O22917">
            <v>54</v>
          </cell>
          <cell r="P22917" t="str">
            <v>Berkhart</v>
          </cell>
          <cell r="Q22917">
            <v>3</v>
          </cell>
          <cell r="S22917">
            <v>9</v>
          </cell>
        </row>
        <row r="22918">
          <cell r="B22918">
            <v>43001</v>
          </cell>
          <cell r="H22918">
            <v>6</v>
          </cell>
          <cell r="K22918">
            <v>118</v>
          </cell>
          <cell r="O22918">
            <v>50</v>
          </cell>
          <cell r="P22918" t="str">
            <v>Berkhart</v>
          </cell>
          <cell r="Q22918">
            <v>3</v>
          </cell>
          <cell r="S22918">
            <v>9</v>
          </cell>
        </row>
        <row r="22919">
          <cell r="B22919">
            <v>43001</v>
          </cell>
          <cell r="H22919">
            <v>6</v>
          </cell>
          <cell r="K22919">
            <v>27</v>
          </cell>
          <cell r="O22919">
            <v>24</v>
          </cell>
          <cell r="P22919" t="str">
            <v>Stevens</v>
          </cell>
          <cell r="Q22919">
            <v>3</v>
          </cell>
          <cell r="S22919">
            <v>9</v>
          </cell>
        </row>
        <row r="22920">
          <cell r="B22920">
            <v>43001</v>
          </cell>
          <cell r="H22920">
            <v>8</v>
          </cell>
          <cell r="K22920">
            <v>0</v>
          </cell>
          <cell r="O22920">
            <v>135</v>
          </cell>
          <cell r="P22920" t="str">
            <v>Stevens</v>
          </cell>
          <cell r="Q22920">
            <v>5</v>
          </cell>
          <cell r="S22920">
            <v>9</v>
          </cell>
        </row>
        <row r="22921">
          <cell r="B22921">
            <v>43001</v>
          </cell>
          <cell r="H22921">
            <v>5</v>
          </cell>
          <cell r="K22921">
            <v>139</v>
          </cell>
          <cell r="O22921">
            <v>49</v>
          </cell>
          <cell r="P22921" t="str">
            <v>Berkhart</v>
          </cell>
          <cell r="Q22921">
            <v>5</v>
          </cell>
          <cell r="S22921">
            <v>9</v>
          </cell>
        </row>
        <row r="22922">
          <cell r="B22922">
            <v>43001</v>
          </cell>
          <cell r="H22922">
            <v>5</v>
          </cell>
          <cell r="K22922">
            <v>44</v>
          </cell>
          <cell r="O22922">
            <v>69</v>
          </cell>
          <cell r="P22922" t="str">
            <v>Berkhart</v>
          </cell>
          <cell r="Q22922">
            <v>3</v>
          </cell>
          <cell r="S22922">
            <v>9</v>
          </cell>
        </row>
        <row r="22923">
          <cell r="B22923">
            <v>43001</v>
          </cell>
          <cell r="H22923">
            <v>6</v>
          </cell>
          <cell r="K22923">
            <v>54</v>
          </cell>
          <cell r="O22923">
            <v>306</v>
          </cell>
          <cell r="P22923" t="str">
            <v>Stevens</v>
          </cell>
          <cell r="Q22923">
            <v>4</v>
          </cell>
          <cell r="S22923">
            <v>9</v>
          </cell>
        </row>
        <row r="22924">
          <cell r="B22924">
            <v>43001</v>
          </cell>
          <cell r="H22924">
            <v>5</v>
          </cell>
          <cell r="K22924">
            <v>22</v>
          </cell>
          <cell r="O22924">
            <v>290</v>
          </cell>
          <cell r="P22924" t="str">
            <v>Katz</v>
          </cell>
          <cell r="Q22924">
            <v>3</v>
          </cell>
          <cell r="S22924">
            <v>9</v>
          </cell>
        </row>
        <row r="22925">
          <cell r="B22925">
            <v>43001</v>
          </cell>
          <cell r="H22925">
            <v>6</v>
          </cell>
          <cell r="K22925">
            <v>72</v>
          </cell>
          <cell r="O22925">
            <v>0</v>
          </cell>
          <cell r="Q22925">
            <v>0</v>
          </cell>
          <cell r="S22925">
            <v>9</v>
          </cell>
        </row>
        <row r="22926">
          <cell r="B22926">
            <v>43001</v>
          </cell>
          <cell r="H22926">
            <v>5</v>
          </cell>
          <cell r="K22926">
            <v>20</v>
          </cell>
          <cell r="O22926">
            <v>127</v>
          </cell>
          <cell r="P22926" t="str">
            <v>Berkhart</v>
          </cell>
          <cell r="Q22926">
            <v>4</v>
          </cell>
          <cell r="S22926">
            <v>9</v>
          </cell>
        </row>
        <row r="22927">
          <cell r="B22927">
            <v>43001</v>
          </cell>
          <cell r="H22927">
            <v>5</v>
          </cell>
          <cell r="K22927">
            <v>10</v>
          </cell>
          <cell r="O22927">
            <v>53</v>
          </cell>
          <cell r="P22927" t="str">
            <v>Berkhart</v>
          </cell>
          <cell r="Q22927">
            <v>2</v>
          </cell>
          <cell r="S22927">
            <v>9</v>
          </cell>
        </row>
        <row r="22928">
          <cell r="B22928">
            <v>43001</v>
          </cell>
          <cell r="H22928">
            <v>8</v>
          </cell>
          <cell r="K22928">
            <v>0</v>
          </cell>
          <cell r="O22928">
            <v>70</v>
          </cell>
          <cell r="P22928" t="str">
            <v>Berkhart</v>
          </cell>
          <cell r="Q22928">
            <v>3</v>
          </cell>
          <cell r="S22928">
            <v>9</v>
          </cell>
        </row>
        <row r="22929">
          <cell r="B22929">
            <v>43001</v>
          </cell>
          <cell r="H22929">
            <v>6</v>
          </cell>
          <cell r="K22929">
            <v>33</v>
          </cell>
          <cell r="O22929">
            <v>91</v>
          </cell>
          <cell r="P22929" t="str">
            <v>Stevens</v>
          </cell>
          <cell r="Q22929">
            <v>3</v>
          </cell>
          <cell r="S22929">
            <v>9</v>
          </cell>
        </row>
        <row r="22930">
          <cell r="B22930">
            <v>43001</v>
          </cell>
          <cell r="H22930">
            <v>8</v>
          </cell>
          <cell r="K22930">
            <v>0</v>
          </cell>
          <cell r="O22930">
            <v>206</v>
          </cell>
          <cell r="P22930" t="str">
            <v>Berkhart</v>
          </cell>
          <cell r="Q22930">
            <v>3</v>
          </cell>
          <cell r="S22930">
            <v>9</v>
          </cell>
        </row>
        <row r="22931">
          <cell r="B22931">
            <v>43001</v>
          </cell>
          <cell r="H22931">
            <v>6</v>
          </cell>
          <cell r="K22931">
            <v>73</v>
          </cell>
          <cell r="O22931">
            <v>159</v>
          </cell>
          <cell r="P22931" t="str">
            <v>Stevens</v>
          </cell>
          <cell r="Q22931">
            <v>5</v>
          </cell>
          <cell r="S22931">
            <v>9</v>
          </cell>
        </row>
        <row r="22932">
          <cell r="B22932">
            <v>43001</v>
          </cell>
          <cell r="H22932">
            <v>6</v>
          </cell>
          <cell r="K22932">
            <v>17</v>
          </cell>
          <cell r="O22932">
            <v>409</v>
          </cell>
          <cell r="P22932" t="str">
            <v>Berkhart</v>
          </cell>
          <cell r="Q22932">
            <v>2</v>
          </cell>
          <cell r="S22932">
            <v>9</v>
          </cell>
        </row>
        <row r="22933">
          <cell r="B22933">
            <v>43001</v>
          </cell>
          <cell r="H22933">
            <v>6</v>
          </cell>
          <cell r="K22933">
            <v>34</v>
          </cell>
          <cell r="O22933">
            <v>140</v>
          </cell>
          <cell r="P22933" t="str">
            <v>Stevens</v>
          </cell>
          <cell r="Q22933">
            <v>3</v>
          </cell>
          <cell r="S22933">
            <v>9</v>
          </cell>
        </row>
        <row r="22934">
          <cell r="B22934">
            <v>43001</v>
          </cell>
          <cell r="H22934">
            <v>5</v>
          </cell>
          <cell r="K22934">
            <v>151</v>
          </cell>
          <cell r="O22934">
            <v>32</v>
          </cell>
          <cell r="P22934" t="str">
            <v>Stevens</v>
          </cell>
          <cell r="Q22934">
            <v>4</v>
          </cell>
          <cell r="S22934">
            <v>9</v>
          </cell>
        </row>
        <row r="22935">
          <cell r="B22935">
            <v>43001</v>
          </cell>
          <cell r="H22935">
            <v>5</v>
          </cell>
          <cell r="K22935">
            <v>148</v>
          </cell>
          <cell r="O22935">
            <v>605</v>
          </cell>
          <cell r="P22935" t="str">
            <v>Stevens</v>
          </cell>
          <cell r="Q22935">
            <v>5</v>
          </cell>
          <cell r="S22935">
            <v>9</v>
          </cell>
        </row>
        <row r="22936">
          <cell r="B22936">
            <v>43001</v>
          </cell>
          <cell r="H22936">
            <v>8</v>
          </cell>
          <cell r="K22936">
            <v>0</v>
          </cell>
          <cell r="O22936">
            <v>156</v>
          </cell>
          <cell r="P22936" t="str">
            <v>Berkhart</v>
          </cell>
          <cell r="Q22936">
            <v>3</v>
          </cell>
          <cell r="S22936">
            <v>9</v>
          </cell>
        </row>
        <row r="22937">
          <cell r="B22937">
            <v>43001</v>
          </cell>
          <cell r="H22937">
            <v>6</v>
          </cell>
          <cell r="K22937">
            <v>36</v>
          </cell>
          <cell r="O22937">
            <v>73</v>
          </cell>
          <cell r="P22937" t="str">
            <v>Berkhart</v>
          </cell>
          <cell r="Q22937">
            <v>5</v>
          </cell>
          <cell r="S22937">
            <v>9</v>
          </cell>
        </row>
        <row r="22938">
          <cell r="B22938">
            <v>43001</v>
          </cell>
          <cell r="H22938">
            <v>6</v>
          </cell>
          <cell r="K22938">
            <v>226</v>
          </cell>
          <cell r="O22938">
            <v>98</v>
          </cell>
          <cell r="P22938" t="str">
            <v>Berkhart</v>
          </cell>
          <cell r="Q22938">
            <v>3</v>
          </cell>
          <cell r="S22938">
            <v>9</v>
          </cell>
        </row>
        <row r="22939">
          <cell r="B22939">
            <v>43001</v>
          </cell>
          <cell r="H22939">
            <v>5</v>
          </cell>
          <cell r="K22939">
            <v>44</v>
          </cell>
          <cell r="O22939">
            <v>109</v>
          </cell>
          <cell r="P22939" t="str">
            <v>Berkhart</v>
          </cell>
          <cell r="Q22939">
            <v>4</v>
          </cell>
          <cell r="S22939">
            <v>9</v>
          </cell>
        </row>
        <row r="22940">
          <cell r="B22940">
            <v>43001</v>
          </cell>
          <cell r="H22940">
            <v>5</v>
          </cell>
          <cell r="K22940">
            <v>57</v>
          </cell>
          <cell r="O22940">
            <v>94</v>
          </cell>
          <cell r="P22940" t="str">
            <v>Stevens</v>
          </cell>
          <cell r="Q22940">
            <v>4</v>
          </cell>
          <cell r="S22940">
            <v>9</v>
          </cell>
        </row>
        <row r="22941">
          <cell r="B22941">
            <v>43001</v>
          </cell>
          <cell r="H22941">
            <v>5</v>
          </cell>
          <cell r="K22941">
            <v>88</v>
          </cell>
          <cell r="O22941">
            <v>357</v>
          </cell>
          <cell r="P22941" t="str">
            <v>Berkhart</v>
          </cell>
          <cell r="Q22941">
            <v>2</v>
          </cell>
          <cell r="S22941">
            <v>9</v>
          </cell>
        </row>
        <row r="22942">
          <cell r="B22942">
            <v>43001</v>
          </cell>
          <cell r="H22942">
            <v>0</v>
          </cell>
          <cell r="K22942">
            <v>0</v>
          </cell>
          <cell r="O22942">
            <v>0</v>
          </cell>
          <cell r="Q22942">
            <v>0</v>
          </cell>
          <cell r="S22942">
            <v>9</v>
          </cell>
        </row>
        <row r="22943">
          <cell r="B22943">
            <v>43001</v>
          </cell>
          <cell r="H22943">
            <v>5</v>
          </cell>
          <cell r="K22943">
            <v>82</v>
          </cell>
          <cell r="O22943">
            <v>99</v>
          </cell>
          <cell r="P22943" t="str">
            <v>Stevens</v>
          </cell>
          <cell r="Q22943">
            <v>3</v>
          </cell>
          <cell r="S22943">
            <v>9</v>
          </cell>
        </row>
        <row r="22944">
          <cell r="B22944">
            <v>43001</v>
          </cell>
          <cell r="H22944">
            <v>6</v>
          </cell>
          <cell r="K22944">
            <v>56</v>
          </cell>
          <cell r="O22944">
            <v>65</v>
          </cell>
          <cell r="P22944" t="str">
            <v>Berkhart</v>
          </cell>
          <cell r="Q22944">
            <v>4</v>
          </cell>
          <cell r="S22944">
            <v>9</v>
          </cell>
        </row>
        <row r="22945">
          <cell r="B22945">
            <v>43001</v>
          </cell>
          <cell r="H22945">
            <v>10</v>
          </cell>
          <cell r="K22945">
            <v>0</v>
          </cell>
          <cell r="O22945">
            <v>132</v>
          </cell>
          <cell r="P22945" t="str">
            <v>Stevens</v>
          </cell>
          <cell r="Q22945">
            <v>2</v>
          </cell>
          <cell r="S22945">
            <v>9</v>
          </cell>
        </row>
        <row r="22946">
          <cell r="B22946">
            <v>43001</v>
          </cell>
          <cell r="H22946">
            <v>6</v>
          </cell>
          <cell r="K22946">
            <v>30</v>
          </cell>
          <cell r="O22946">
            <v>811</v>
          </cell>
          <cell r="P22946" t="str">
            <v>Stevens</v>
          </cell>
          <cell r="Q22946">
            <v>5</v>
          </cell>
          <cell r="S22946">
            <v>9</v>
          </cell>
        </row>
        <row r="22947">
          <cell r="B22947">
            <v>43001</v>
          </cell>
          <cell r="H22947">
            <v>6</v>
          </cell>
          <cell r="K22947">
            <v>39</v>
          </cell>
          <cell r="O22947">
            <v>100</v>
          </cell>
          <cell r="P22947" t="str">
            <v>Berkhart</v>
          </cell>
          <cell r="Q22947">
            <v>4</v>
          </cell>
          <cell r="S22947">
            <v>9</v>
          </cell>
        </row>
        <row r="22948">
          <cell r="B22948">
            <v>43001</v>
          </cell>
          <cell r="H22948">
            <v>6</v>
          </cell>
          <cell r="K22948">
            <v>43</v>
          </cell>
          <cell r="O22948">
            <v>481</v>
          </cell>
          <cell r="P22948" t="str">
            <v>Berkhart</v>
          </cell>
          <cell r="Q22948">
            <v>2</v>
          </cell>
          <cell r="S22948">
            <v>9</v>
          </cell>
        </row>
        <row r="22949">
          <cell r="B22949">
            <v>43001</v>
          </cell>
          <cell r="H22949">
            <v>13</v>
          </cell>
          <cell r="K22949">
            <v>0</v>
          </cell>
          <cell r="O22949">
            <v>132</v>
          </cell>
          <cell r="P22949" t="str">
            <v>Katz</v>
          </cell>
          <cell r="Q22949">
            <v>3</v>
          </cell>
          <cell r="S22949">
            <v>9</v>
          </cell>
        </row>
        <row r="22950">
          <cell r="B22950">
            <v>43001</v>
          </cell>
          <cell r="H22950">
            <v>10</v>
          </cell>
          <cell r="K22950">
            <v>0</v>
          </cell>
          <cell r="O22950">
            <v>942</v>
          </cell>
          <cell r="P22950" t="str">
            <v>Katz</v>
          </cell>
          <cell r="Q22950">
            <v>5</v>
          </cell>
          <cell r="S22950">
            <v>9</v>
          </cell>
        </row>
        <row r="22951">
          <cell r="B22951">
            <v>43001</v>
          </cell>
          <cell r="H22951">
            <v>6</v>
          </cell>
          <cell r="K22951">
            <v>49</v>
          </cell>
          <cell r="O22951">
            <v>125</v>
          </cell>
          <cell r="P22951" t="str">
            <v>Berkhart</v>
          </cell>
          <cell r="Q22951">
            <v>4</v>
          </cell>
          <cell r="S22951">
            <v>9</v>
          </cell>
        </row>
        <row r="22952">
          <cell r="B22952">
            <v>43001</v>
          </cell>
          <cell r="H22952">
            <v>6</v>
          </cell>
          <cell r="K22952">
            <v>70</v>
          </cell>
          <cell r="O22952">
            <v>56</v>
          </cell>
          <cell r="P22952" t="str">
            <v>Berkhart</v>
          </cell>
          <cell r="Q22952">
            <v>2</v>
          </cell>
          <cell r="S22952">
            <v>9</v>
          </cell>
        </row>
        <row r="22953">
          <cell r="B22953">
            <v>43001</v>
          </cell>
          <cell r="H22953">
            <v>5</v>
          </cell>
          <cell r="K22953">
            <v>71</v>
          </cell>
          <cell r="O22953">
            <v>55</v>
          </cell>
          <cell r="P22953" t="str">
            <v>Stevens</v>
          </cell>
          <cell r="Q22953">
            <v>5</v>
          </cell>
          <cell r="S22953">
            <v>9</v>
          </cell>
        </row>
        <row r="22954">
          <cell r="B22954">
            <v>43001</v>
          </cell>
          <cell r="H22954">
            <v>6</v>
          </cell>
          <cell r="K22954">
            <v>35</v>
          </cell>
          <cell r="O22954">
            <v>0</v>
          </cell>
          <cell r="Q22954">
            <v>0</v>
          </cell>
          <cell r="S22954">
            <v>9</v>
          </cell>
        </row>
        <row r="22955">
          <cell r="B22955">
            <v>43001</v>
          </cell>
          <cell r="H22955">
            <v>9</v>
          </cell>
          <cell r="K22955">
            <v>0</v>
          </cell>
          <cell r="O22955">
            <v>283</v>
          </cell>
          <cell r="P22955" t="str">
            <v>Berkhart</v>
          </cell>
          <cell r="Q22955">
            <v>3</v>
          </cell>
          <cell r="S22955">
            <v>9</v>
          </cell>
        </row>
        <row r="22956">
          <cell r="B22956">
            <v>43001</v>
          </cell>
          <cell r="H22956">
            <v>6</v>
          </cell>
          <cell r="K22956">
            <v>44</v>
          </cell>
          <cell r="O22956">
            <v>101</v>
          </cell>
          <cell r="P22956" t="str">
            <v>Stevens</v>
          </cell>
          <cell r="Q22956">
            <v>4</v>
          </cell>
          <cell r="S22956">
            <v>9</v>
          </cell>
        </row>
        <row r="22957">
          <cell r="B22957">
            <v>43001</v>
          </cell>
          <cell r="H22957">
            <v>6</v>
          </cell>
          <cell r="K22957">
            <v>15</v>
          </cell>
          <cell r="O22957">
            <v>71</v>
          </cell>
          <cell r="P22957" t="str">
            <v>Stevens</v>
          </cell>
          <cell r="Q22957">
            <v>2</v>
          </cell>
          <cell r="S22957">
            <v>9</v>
          </cell>
        </row>
        <row r="22958">
          <cell r="B22958">
            <v>43001</v>
          </cell>
          <cell r="H22958">
            <v>10</v>
          </cell>
          <cell r="K22958">
            <v>0</v>
          </cell>
          <cell r="O22958">
            <v>98</v>
          </cell>
          <cell r="P22958" t="str">
            <v>Berkhart</v>
          </cell>
          <cell r="Q22958">
            <v>4</v>
          </cell>
          <cell r="S22958">
            <v>9</v>
          </cell>
        </row>
        <row r="22959">
          <cell r="B22959">
            <v>43001</v>
          </cell>
          <cell r="H22959">
            <v>9</v>
          </cell>
          <cell r="K22959">
            <v>0</v>
          </cell>
          <cell r="O22959">
            <v>479</v>
          </cell>
          <cell r="P22959" t="str">
            <v>Berkhart</v>
          </cell>
          <cell r="Q22959">
            <v>3</v>
          </cell>
          <cell r="S22959">
            <v>9</v>
          </cell>
        </row>
        <row r="22960">
          <cell r="B22960">
            <v>43001</v>
          </cell>
          <cell r="H22960">
            <v>12</v>
          </cell>
          <cell r="K22960">
            <v>0</v>
          </cell>
          <cell r="O22960">
            <v>288</v>
          </cell>
          <cell r="P22960" t="str">
            <v>Katz</v>
          </cell>
          <cell r="Q22960">
            <v>4</v>
          </cell>
          <cell r="S22960">
            <v>9</v>
          </cell>
        </row>
        <row r="22961">
          <cell r="B22961">
            <v>43001</v>
          </cell>
          <cell r="H22961">
            <v>6</v>
          </cell>
          <cell r="K22961">
            <v>119</v>
          </cell>
          <cell r="O22961">
            <v>509</v>
          </cell>
          <cell r="P22961" t="str">
            <v>Katz</v>
          </cell>
          <cell r="Q22961">
            <v>4</v>
          </cell>
          <cell r="S22961">
            <v>9</v>
          </cell>
        </row>
        <row r="22962">
          <cell r="B22962">
            <v>43001</v>
          </cell>
          <cell r="H22962">
            <v>6</v>
          </cell>
          <cell r="K22962">
            <v>26</v>
          </cell>
          <cell r="O22962">
            <v>482</v>
          </cell>
          <cell r="P22962" t="str">
            <v>Stevens</v>
          </cell>
          <cell r="Q22962">
            <v>4</v>
          </cell>
          <cell r="S22962">
            <v>9</v>
          </cell>
        </row>
        <row r="22963">
          <cell r="B22963">
            <v>43001</v>
          </cell>
          <cell r="H22963">
            <v>6</v>
          </cell>
          <cell r="K22963">
            <v>29</v>
          </cell>
          <cell r="O22963">
            <v>36</v>
          </cell>
          <cell r="P22963" t="str">
            <v>Berkhart</v>
          </cell>
          <cell r="Q22963">
            <v>3</v>
          </cell>
          <cell r="S22963">
            <v>9</v>
          </cell>
        </row>
        <row r="22964">
          <cell r="B22964">
            <v>43001</v>
          </cell>
          <cell r="H22964">
            <v>8</v>
          </cell>
          <cell r="K22964">
            <v>0</v>
          </cell>
          <cell r="O22964">
            <v>317</v>
          </cell>
          <cell r="P22964" t="str">
            <v>Berkhart</v>
          </cell>
          <cell r="Q22964">
            <v>5</v>
          </cell>
          <cell r="S22964">
            <v>9</v>
          </cell>
        </row>
        <row r="22965">
          <cell r="B22965">
            <v>43001</v>
          </cell>
          <cell r="H22965">
            <v>6</v>
          </cell>
          <cell r="K22965">
            <v>40</v>
          </cell>
          <cell r="O22965">
            <v>187</v>
          </cell>
          <cell r="P22965" t="str">
            <v>Stevens</v>
          </cell>
          <cell r="Q22965">
            <v>2</v>
          </cell>
          <cell r="S22965">
            <v>9</v>
          </cell>
        </row>
        <row r="22966">
          <cell r="B22966">
            <v>43001</v>
          </cell>
          <cell r="H22966">
            <v>6</v>
          </cell>
          <cell r="K22966">
            <v>115</v>
          </cell>
          <cell r="O22966">
            <v>59</v>
          </cell>
          <cell r="P22966" t="str">
            <v>Stevens</v>
          </cell>
          <cell r="Q22966">
            <v>5</v>
          </cell>
          <cell r="S22966">
            <v>9</v>
          </cell>
        </row>
        <row r="22967">
          <cell r="B22967">
            <v>43001</v>
          </cell>
          <cell r="H22967">
            <v>6</v>
          </cell>
          <cell r="K22967">
            <v>84</v>
          </cell>
          <cell r="O22967">
            <v>118</v>
          </cell>
          <cell r="P22967" t="str">
            <v>Berkhart</v>
          </cell>
          <cell r="Q22967">
            <v>3</v>
          </cell>
          <cell r="S22967">
            <v>9</v>
          </cell>
        </row>
        <row r="22968">
          <cell r="B22968">
            <v>43001</v>
          </cell>
          <cell r="H22968">
            <v>6</v>
          </cell>
          <cell r="K22968">
            <v>79</v>
          </cell>
          <cell r="O22968">
            <v>74</v>
          </cell>
          <cell r="P22968" t="str">
            <v>Stevens</v>
          </cell>
          <cell r="Q22968">
            <v>2</v>
          </cell>
          <cell r="S22968">
            <v>9</v>
          </cell>
        </row>
        <row r="22969">
          <cell r="B22969">
            <v>43001</v>
          </cell>
          <cell r="H22969">
            <v>6</v>
          </cell>
          <cell r="K22969">
            <v>110</v>
          </cell>
          <cell r="O22969">
            <v>93</v>
          </cell>
          <cell r="P22969" t="str">
            <v>Berkhart</v>
          </cell>
          <cell r="Q22969">
            <v>4</v>
          </cell>
          <cell r="S22969">
            <v>9</v>
          </cell>
        </row>
        <row r="22970">
          <cell r="B22970">
            <v>43001</v>
          </cell>
          <cell r="H22970">
            <v>5</v>
          </cell>
          <cell r="K22970">
            <v>88</v>
          </cell>
          <cell r="O22970">
            <v>0</v>
          </cell>
          <cell r="Q22970">
            <v>0</v>
          </cell>
          <cell r="S22970">
            <v>9</v>
          </cell>
        </row>
        <row r="22971">
          <cell r="B22971">
            <v>43001</v>
          </cell>
          <cell r="H22971">
            <v>6</v>
          </cell>
          <cell r="K22971">
            <v>36</v>
          </cell>
          <cell r="O22971">
            <v>147</v>
          </cell>
          <cell r="P22971" t="str">
            <v>Stevens</v>
          </cell>
          <cell r="Q22971">
            <v>3</v>
          </cell>
          <cell r="S22971">
            <v>9</v>
          </cell>
        </row>
        <row r="22972">
          <cell r="B22972">
            <v>43001</v>
          </cell>
          <cell r="H22972">
            <v>6</v>
          </cell>
          <cell r="K22972">
            <v>65</v>
          </cell>
          <cell r="O22972">
            <v>140</v>
          </cell>
          <cell r="P22972" t="str">
            <v>Berkhart</v>
          </cell>
          <cell r="Q22972">
            <v>1</v>
          </cell>
          <cell r="S22972">
            <v>9</v>
          </cell>
        </row>
        <row r="22973">
          <cell r="B22973">
            <v>43001</v>
          </cell>
          <cell r="H22973">
            <v>6</v>
          </cell>
          <cell r="K22973">
            <v>72</v>
          </cell>
          <cell r="O22973">
            <v>117</v>
          </cell>
          <cell r="P22973" t="str">
            <v>Stevens</v>
          </cell>
          <cell r="Q22973">
            <v>5</v>
          </cell>
          <cell r="S22973">
            <v>9</v>
          </cell>
        </row>
        <row r="22974">
          <cell r="B22974">
            <v>43001</v>
          </cell>
          <cell r="H22974">
            <v>6</v>
          </cell>
          <cell r="K22974">
            <v>100</v>
          </cell>
          <cell r="O22974">
            <v>157</v>
          </cell>
          <cell r="P22974" t="str">
            <v>Stevens</v>
          </cell>
          <cell r="Q22974">
            <v>4</v>
          </cell>
          <cell r="S22974">
            <v>9</v>
          </cell>
        </row>
        <row r="22975">
          <cell r="B22975">
            <v>43001</v>
          </cell>
          <cell r="H22975">
            <v>6</v>
          </cell>
          <cell r="K22975">
            <v>11</v>
          </cell>
          <cell r="O22975">
            <v>338</v>
          </cell>
          <cell r="P22975" t="str">
            <v>Berkhart</v>
          </cell>
          <cell r="Q22975">
            <v>1</v>
          </cell>
          <cell r="S22975">
            <v>9</v>
          </cell>
        </row>
        <row r="22976">
          <cell r="B22976">
            <v>43001</v>
          </cell>
          <cell r="H22976">
            <v>6</v>
          </cell>
          <cell r="K22976">
            <v>22</v>
          </cell>
          <cell r="O22976">
            <v>73</v>
          </cell>
          <cell r="P22976" t="str">
            <v>Stevens</v>
          </cell>
          <cell r="Q22976">
            <v>1</v>
          </cell>
          <cell r="S22976">
            <v>9</v>
          </cell>
        </row>
        <row r="22977">
          <cell r="B22977">
            <v>43001</v>
          </cell>
          <cell r="H22977">
            <v>6</v>
          </cell>
          <cell r="K22977">
            <v>25</v>
          </cell>
          <cell r="O22977">
            <v>73</v>
          </cell>
          <cell r="P22977" t="str">
            <v>Stevens</v>
          </cell>
          <cell r="Q22977">
            <v>2</v>
          </cell>
          <cell r="S22977">
            <v>9</v>
          </cell>
        </row>
        <row r="22978">
          <cell r="B22978">
            <v>43001</v>
          </cell>
          <cell r="H22978">
            <v>11</v>
          </cell>
          <cell r="K22978">
            <v>0</v>
          </cell>
          <cell r="O22978">
            <v>1148</v>
          </cell>
          <cell r="P22978" t="str">
            <v>Katz</v>
          </cell>
          <cell r="Q22978">
            <v>4</v>
          </cell>
          <cell r="S22978">
            <v>9</v>
          </cell>
        </row>
        <row r="22979">
          <cell r="B22979">
            <v>43001</v>
          </cell>
          <cell r="H22979">
            <v>9</v>
          </cell>
          <cell r="K22979">
            <v>15</v>
          </cell>
          <cell r="O22979">
            <v>370</v>
          </cell>
          <cell r="P22979" t="str">
            <v>Berkhart</v>
          </cell>
          <cell r="Q22979">
            <v>4</v>
          </cell>
          <cell r="S22979">
            <v>9</v>
          </cell>
        </row>
        <row r="22980">
          <cell r="B22980">
            <v>43001</v>
          </cell>
          <cell r="H22980">
            <v>11</v>
          </cell>
          <cell r="K22980">
            <v>0</v>
          </cell>
          <cell r="O22980">
            <v>7</v>
          </cell>
          <cell r="P22980" t="str">
            <v>Berkhart</v>
          </cell>
          <cell r="Q22980">
            <v>3</v>
          </cell>
          <cell r="S22980">
            <v>9</v>
          </cell>
        </row>
        <row r="22981">
          <cell r="B22981">
            <v>43001</v>
          </cell>
          <cell r="H22981">
            <v>6</v>
          </cell>
          <cell r="K22981">
            <v>15</v>
          </cell>
          <cell r="O22981">
            <v>30</v>
          </cell>
          <cell r="P22981" t="str">
            <v>Berkhart</v>
          </cell>
          <cell r="Q22981">
            <v>3</v>
          </cell>
          <cell r="S22981">
            <v>9</v>
          </cell>
        </row>
        <row r="22982">
          <cell r="B22982">
            <v>43001</v>
          </cell>
          <cell r="H22982">
            <v>5</v>
          </cell>
          <cell r="K22982">
            <v>11</v>
          </cell>
          <cell r="O22982">
            <v>77</v>
          </cell>
          <cell r="P22982" t="str">
            <v>Berkhart</v>
          </cell>
          <cell r="Q22982">
            <v>3</v>
          </cell>
          <cell r="S22982">
            <v>9</v>
          </cell>
        </row>
        <row r="22983">
          <cell r="B22983">
            <v>43001</v>
          </cell>
          <cell r="H22983">
            <v>6</v>
          </cell>
          <cell r="K22983">
            <v>68</v>
          </cell>
          <cell r="O22983">
            <v>162</v>
          </cell>
          <cell r="P22983" t="str">
            <v>Berkhart</v>
          </cell>
          <cell r="Q22983">
            <v>1</v>
          </cell>
          <cell r="S22983">
            <v>9</v>
          </cell>
        </row>
        <row r="22984">
          <cell r="B22984">
            <v>43001</v>
          </cell>
          <cell r="H22984">
            <v>6</v>
          </cell>
          <cell r="K22984">
            <v>44</v>
          </cell>
          <cell r="O22984">
            <v>119</v>
          </cell>
          <cell r="P22984" t="str">
            <v>Stevens</v>
          </cell>
          <cell r="Q22984">
            <v>3</v>
          </cell>
          <cell r="S22984">
            <v>9</v>
          </cell>
        </row>
        <row r="22985">
          <cell r="B22985">
            <v>43001</v>
          </cell>
          <cell r="H22985">
            <v>11</v>
          </cell>
          <cell r="K22985">
            <v>0</v>
          </cell>
          <cell r="O22985">
            <v>78</v>
          </cell>
          <cell r="P22985" t="str">
            <v>Stevens</v>
          </cell>
          <cell r="Q22985">
            <v>3</v>
          </cell>
          <cell r="S22985">
            <v>9</v>
          </cell>
        </row>
        <row r="22986">
          <cell r="B22986">
            <v>43001</v>
          </cell>
          <cell r="H22986">
            <v>12</v>
          </cell>
          <cell r="K22986">
            <v>0</v>
          </cell>
          <cell r="O22986">
            <v>83</v>
          </cell>
          <cell r="P22986" t="str">
            <v>Stevens</v>
          </cell>
          <cell r="Q22986">
            <v>3</v>
          </cell>
          <cell r="S22986">
            <v>9</v>
          </cell>
        </row>
        <row r="22987">
          <cell r="B22987">
            <v>43001</v>
          </cell>
          <cell r="H22987">
            <v>8</v>
          </cell>
          <cell r="K22987">
            <v>0</v>
          </cell>
          <cell r="O22987">
            <v>111</v>
          </cell>
          <cell r="P22987" t="str">
            <v>Stevens</v>
          </cell>
          <cell r="Q22987">
            <v>5</v>
          </cell>
          <cell r="S22987">
            <v>9</v>
          </cell>
        </row>
        <row r="22988">
          <cell r="B22988">
            <v>43001</v>
          </cell>
          <cell r="H22988">
            <v>12</v>
          </cell>
          <cell r="K22988">
            <v>0</v>
          </cell>
          <cell r="O22988">
            <v>17</v>
          </cell>
          <cell r="P22988" t="str">
            <v>Stevens</v>
          </cell>
          <cell r="Q22988">
            <v>5</v>
          </cell>
          <cell r="S22988">
            <v>9</v>
          </cell>
        </row>
        <row r="22989">
          <cell r="B22989">
            <v>43001</v>
          </cell>
          <cell r="H22989">
            <v>12</v>
          </cell>
          <cell r="K22989">
            <v>0</v>
          </cell>
          <cell r="O22989">
            <v>156</v>
          </cell>
          <cell r="P22989" t="str">
            <v>Stevens</v>
          </cell>
          <cell r="Q22989">
            <v>3</v>
          </cell>
          <cell r="S22989">
            <v>9</v>
          </cell>
        </row>
        <row r="22990">
          <cell r="B22990">
            <v>43001</v>
          </cell>
          <cell r="H22990">
            <v>10</v>
          </cell>
          <cell r="K22990">
            <v>0</v>
          </cell>
          <cell r="O22990">
            <v>88</v>
          </cell>
          <cell r="P22990" t="str">
            <v>Berkhart</v>
          </cell>
          <cell r="Q22990">
            <v>2</v>
          </cell>
          <cell r="S22990">
            <v>9</v>
          </cell>
        </row>
        <row r="22991">
          <cell r="B22991">
            <v>43001</v>
          </cell>
          <cell r="H22991">
            <v>12</v>
          </cell>
          <cell r="K22991">
            <v>0</v>
          </cell>
          <cell r="O22991">
            <v>97</v>
          </cell>
          <cell r="P22991" t="str">
            <v>Berkhart</v>
          </cell>
          <cell r="Q22991">
            <v>2</v>
          </cell>
          <cell r="S22991">
            <v>9</v>
          </cell>
        </row>
        <row r="22992">
          <cell r="B22992">
            <v>43001</v>
          </cell>
          <cell r="H22992">
            <v>9</v>
          </cell>
          <cell r="K22992">
            <v>0</v>
          </cell>
          <cell r="O22992">
            <v>80</v>
          </cell>
          <cell r="P22992" t="str">
            <v>Stevens</v>
          </cell>
          <cell r="Q22992">
            <v>5</v>
          </cell>
          <cell r="S22992">
            <v>9</v>
          </cell>
        </row>
        <row r="22993">
          <cell r="B22993">
            <v>43001</v>
          </cell>
          <cell r="H22993">
            <v>11</v>
          </cell>
          <cell r="K22993">
            <v>0</v>
          </cell>
          <cell r="O22993">
            <v>113</v>
          </cell>
          <cell r="P22993" t="str">
            <v>Berkhart</v>
          </cell>
          <cell r="Q22993">
            <v>2</v>
          </cell>
          <cell r="S22993">
            <v>9</v>
          </cell>
        </row>
        <row r="22994">
          <cell r="B22994">
            <v>43001</v>
          </cell>
          <cell r="H22994">
            <v>11</v>
          </cell>
          <cell r="K22994">
            <v>0</v>
          </cell>
          <cell r="O22994">
            <v>163</v>
          </cell>
          <cell r="P22994" t="str">
            <v>Berkhart</v>
          </cell>
          <cell r="Q22994">
            <v>3</v>
          </cell>
          <cell r="S22994">
            <v>9</v>
          </cell>
        </row>
        <row r="22995">
          <cell r="B22995">
            <v>43001</v>
          </cell>
          <cell r="H22995">
            <v>13</v>
          </cell>
          <cell r="K22995">
            <v>0</v>
          </cell>
          <cell r="O22995">
            <v>545</v>
          </cell>
          <cell r="P22995" t="str">
            <v>Stevens</v>
          </cell>
          <cell r="Q22995">
            <v>2</v>
          </cell>
          <cell r="S22995">
            <v>9</v>
          </cell>
        </row>
        <row r="22996">
          <cell r="B22996">
            <v>43001</v>
          </cell>
          <cell r="H22996">
            <v>8</v>
          </cell>
          <cell r="K22996">
            <v>0</v>
          </cell>
          <cell r="O22996">
            <v>71</v>
          </cell>
          <cell r="P22996" t="str">
            <v>Berkhart</v>
          </cell>
          <cell r="Q22996">
            <v>2</v>
          </cell>
          <cell r="S22996">
            <v>9</v>
          </cell>
        </row>
        <row r="22997">
          <cell r="B22997">
            <v>43001</v>
          </cell>
          <cell r="H22997">
            <v>10</v>
          </cell>
          <cell r="K22997">
            <v>0</v>
          </cell>
          <cell r="O22997">
            <v>124</v>
          </cell>
          <cell r="P22997" t="str">
            <v>Berkhart</v>
          </cell>
          <cell r="Q22997">
            <v>4</v>
          </cell>
          <cell r="S22997">
            <v>9</v>
          </cell>
        </row>
        <row r="22998">
          <cell r="B22998">
            <v>43001</v>
          </cell>
          <cell r="H22998">
            <v>15</v>
          </cell>
          <cell r="K22998">
            <v>0</v>
          </cell>
          <cell r="O22998">
            <v>93</v>
          </cell>
          <cell r="P22998" t="str">
            <v>Berkhart</v>
          </cell>
          <cell r="Q22998">
            <v>2</v>
          </cell>
          <cell r="S22998">
            <v>9</v>
          </cell>
        </row>
        <row r="22999">
          <cell r="B22999">
            <v>43001</v>
          </cell>
          <cell r="H22999">
            <v>14</v>
          </cell>
          <cell r="K22999">
            <v>0</v>
          </cell>
          <cell r="O22999">
            <v>28</v>
          </cell>
          <cell r="P22999" t="str">
            <v>Stevens</v>
          </cell>
          <cell r="Q22999">
            <v>3</v>
          </cell>
          <cell r="S22999">
            <v>9</v>
          </cell>
        </row>
        <row r="23000">
          <cell r="B23000">
            <v>43001</v>
          </cell>
          <cell r="H23000">
            <v>11</v>
          </cell>
          <cell r="K23000">
            <v>0</v>
          </cell>
          <cell r="O23000">
            <v>67</v>
          </cell>
          <cell r="P23000" t="str">
            <v>Berkhart</v>
          </cell>
          <cell r="Q23000">
            <v>3</v>
          </cell>
          <cell r="S23000">
            <v>9</v>
          </cell>
        </row>
        <row r="23001">
          <cell r="B23001">
            <v>43001</v>
          </cell>
          <cell r="H23001">
            <v>16</v>
          </cell>
          <cell r="K23001">
            <v>0</v>
          </cell>
          <cell r="O23001">
            <v>100</v>
          </cell>
          <cell r="P23001" t="str">
            <v>Stevens</v>
          </cell>
          <cell r="Q23001">
            <v>4</v>
          </cell>
          <cell r="S23001">
            <v>9</v>
          </cell>
        </row>
        <row r="23002">
          <cell r="B23002">
            <v>43001</v>
          </cell>
          <cell r="H23002">
            <v>15</v>
          </cell>
          <cell r="K23002">
            <v>0</v>
          </cell>
          <cell r="O23002">
            <v>320</v>
          </cell>
          <cell r="P23002" t="str">
            <v>Berkhart</v>
          </cell>
          <cell r="Q23002">
            <v>4</v>
          </cell>
          <cell r="S23002">
            <v>9</v>
          </cell>
        </row>
        <row r="23003">
          <cell r="B23003">
            <v>43001</v>
          </cell>
          <cell r="H23003">
            <v>11</v>
          </cell>
          <cell r="K23003">
            <v>0</v>
          </cell>
          <cell r="O23003">
            <v>108</v>
          </cell>
          <cell r="P23003" t="str">
            <v>Stevens</v>
          </cell>
          <cell r="Q23003">
            <v>3</v>
          </cell>
          <cell r="S23003">
            <v>9</v>
          </cell>
        </row>
        <row r="23004">
          <cell r="B23004">
            <v>43001</v>
          </cell>
          <cell r="H23004">
            <v>12</v>
          </cell>
          <cell r="K23004">
            <v>0</v>
          </cell>
          <cell r="O23004">
            <v>466</v>
          </cell>
          <cell r="P23004" t="str">
            <v>Stevens</v>
          </cell>
          <cell r="Q23004">
            <v>4</v>
          </cell>
          <cell r="S23004">
            <v>9</v>
          </cell>
        </row>
        <row r="23005">
          <cell r="B23005">
            <v>43001</v>
          </cell>
          <cell r="H23005">
            <v>18</v>
          </cell>
          <cell r="K23005">
            <v>0</v>
          </cell>
          <cell r="O23005">
            <v>93</v>
          </cell>
          <cell r="P23005" t="str">
            <v>Berkhart</v>
          </cell>
          <cell r="Q23005">
            <v>5</v>
          </cell>
          <cell r="S23005">
            <v>9</v>
          </cell>
        </row>
        <row r="23006">
          <cell r="B23006">
            <v>43001</v>
          </cell>
          <cell r="H23006">
            <v>6</v>
          </cell>
          <cell r="K23006">
            <v>33</v>
          </cell>
          <cell r="O23006">
            <v>82</v>
          </cell>
          <cell r="P23006" t="str">
            <v>Berkhart</v>
          </cell>
          <cell r="Q23006">
            <v>1</v>
          </cell>
          <cell r="S23006">
            <v>9</v>
          </cell>
        </row>
        <row r="23007">
          <cell r="B23007">
            <v>43001</v>
          </cell>
          <cell r="H23007">
            <v>6</v>
          </cell>
          <cell r="K23007">
            <v>47</v>
          </cell>
          <cell r="O23007">
            <v>112</v>
          </cell>
          <cell r="P23007" t="str">
            <v>Stevens</v>
          </cell>
          <cell r="Q23007">
            <v>4</v>
          </cell>
          <cell r="S23007">
            <v>9</v>
          </cell>
        </row>
        <row r="23008">
          <cell r="B23008">
            <v>43001</v>
          </cell>
          <cell r="H23008">
            <v>11</v>
          </cell>
          <cell r="K23008">
            <v>0</v>
          </cell>
          <cell r="O23008">
            <v>79</v>
          </cell>
          <cell r="P23008" t="str">
            <v>Stevens</v>
          </cell>
          <cell r="Q23008">
            <v>4</v>
          </cell>
          <cell r="S23008">
            <v>9</v>
          </cell>
        </row>
        <row r="23009">
          <cell r="B23009">
            <v>43001</v>
          </cell>
          <cell r="H23009">
            <v>11</v>
          </cell>
          <cell r="K23009">
            <v>0</v>
          </cell>
          <cell r="O23009">
            <v>355</v>
          </cell>
          <cell r="P23009" t="str">
            <v>Stevens</v>
          </cell>
          <cell r="Q23009">
            <v>2</v>
          </cell>
          <cell r="S23009">
            <v>9</v>
          </cell>
        </row>
        <row r="23010">
          <cell r="B23010">
            <v>43001</v>
          </cell>
          <cell r="H23010">
            <v>12</v>
          </cell>
          <cell r="K23010">
            <v>0</v>
          </cell>
          <cell r="O23010">
            <v>130</v>
          </cell>
          <cell r="P23010" t="str">
            <v>Stevens</v>
          </cell>
          <cell r="Q23010">
            <v>5</v>
          </cell>
          <cell r="S23010">
            <v>9</v>
          </cell>
        </row>
        <row r="23011">
          <cell r="B23011">
            <v>43001</v>
          </cell>
          <cell r="H23011">
            <v>11</v>
          </cell>
          <cell r="K23011">
            <v>0</v>
          </cell>
          <cell r="O23011">
            <v>53</v>
          </cell>
          <cell r="P23011" t="str">
            <v>Berkhart</v>
          </cell>
          <cell r="Q23011">
            <v>1</v>
          </cell>
          <cell r="S23011">
            <v>9</v>
          </cell>
        </row>
        <row r="23012">
          <cell r="B23012">
            <v>43001</v>
          </cell>
          <cell r="H23012">
            <v>16</v>
          </cell>
          <cell r="K23012">
            <v>0</v>
          </cell>
          <cell r="O23012">
            <v>26</v>
          </cell>
          <cell r="P23012" t="str">
            <v>Berkhart</v>
          </cell>
          <cell r="Q23012">
            <v>5</v>
          </cell>
          <cell r="S23012">
            <v>9</v>
          </cell>
        </row>
        <row r="23013">
          <cell r="B23013">
            <v>43001</v>
          </cell>
          <cell r="H23013">
            <v>13</v>
          </cell>
          <cell r="K23013">
            <v>0</v>
          </cell>
          <cell r="O23013">
            <v>639</v>
          </cell>
          <cell r="P23013" t="str">
            <v>Berkhart</v>
          </cell>
          <cell r="Q23013">
            <v>3</v>
          </cell>
          <cell r="S23013">
            <v>9</v>
          </cell>
        </row>
        <row r="23014">
          <cell r="B23014">
            <v>43001</v>
          </cell>
          <cell r="H23014">
            <v>13</v>
          </cell>
          <cell r="K23014">
            <v>0</v>
          </cell>
          <cell r="O23014">
            <v>70</v>
          </cell>
          <cell r="P23014" t="str">
            <v>Stevens</v>
          </cell>
          <cell r="Q23014">
            <v>2</v>
          </cell>
          <cell r="S23014">
            <v>9</v>
          </cell>
        </row>
        <row r="23015">
          <cell r="B23015">
            <v>43001</v>
          </cell>
          <cell r="H23015">
            <v>9</v>
          </cell>
          <cell r="K23015">
            <v>0</v>
          </cell>
          <cell r="O23015">
            <v>80</v>
          </cell>
          <cell r="P23015" t="str">
            <v>Stevens</v>
          </cell>
          <cell r="Q23015">
            <v>2</v>
          </cell>
          <cell r="S23015">
            <v>9</v>
          </cell>
        </row>
        <row r="23016">
          <cell r="B23016">
            <v>43001</v>
          </cell>
          <cell r="H23016">
            <v>9</v>
          </cell>
          <cell r="K23016">
            <v>0</v>
          </cell>
          <cell r="O23016">
            <v>30</v>
          </cell>
          <cell r="P23016" t="str">
            <v>Stevens</v>
          </cell>
          <cell r="Q23016">
            <v>3</v>
          </cell>
          <cell r="S23016">
            <v>9</v>
          </cell>
        </row>
        <row r="23017">
          <cell r="B23017">
            <v>43001</v>
          </cell>
          <cell r="H23017">
            <v>14</v>
          </cell>
          <cell r="K23017">
            <v>0</v>
          </cell>
          <cell r="O23017">
            <v>172</v>
          </cell>
          <cell r="P23017" t="str">
            <v>Stevens</v>
          </cell>
          <cell r="Q23017">
            <v>5</v>
          </cell>
          <cell r="S23017">
            <v>9</v>
          </cell>
        </row>
        <row r="23018">
          <cell r="B23018">
            <v>43001</v>
          </cell>
          <cell r="H23018">
            <v>10</v>
          </cell>
          <cell r="K23018">
            <v>0</v>
          </cell>
          <cell r="O23018">
            <v>375</v>
          </cell>
          <cell r="P23018" t="str">
            <v>Berkhart</v>
          </cell>
          <cell r="Q23018">
            <v>1</v>
          </cell>
          <cell r="S23018">
            <v>9</v>
          </cell>
        </row>
        <row r="23019">
          <cell r="B23019">
            <v>43001</v>
          </cell>
          <cell r="H23019">
            <v>10</v>
          </cell>
          <cell r="K23019">
            <v>0</v>
          </cell>
          <cell r="O23019">
            <v>133</v>
          </cell>
          <cell r="P23019" t="str">
            <v>Stevens</v>
          </cell>
          <cell r="Q23019">
            <v>3</v>
          </cell>
          <cell r="S23019">
            <v>9</v>
          </cell>
        </row>
        <row r="23020">
          <cell r="B23020">
            <v>43001</v>
          </cell>
          <cell r="H23020">
            <v>11</v>
          </cell>
          <cell r="K23020">
            <v>0</v>
          </cell>
          <cell r="O23020">
            <v>170</v>
          </cell>
          <cell r="P23020" t="str">
            <v>Stevens</v>
          </cell>
          <cell r="Q23020">
            <v>4</v>
          </cell>
          <cell r="S23020">
            <v>9</v>
          </cell>
        </row>
        <row r="23021">
          <cell r="B23021">
            <v>43001</v>
          </cell>
          <cell r="H23021">
            <v>6</v>
          </cell>
          <cell r="K23021">
            <v>10</v>
          </cell>
          <cell r="O23021">
            <v>88</v>
          </cell>
          <cell r="P23021" t="str">
            <v>Stevens</v>
          </cell>
          <cell r="Q23021">
            <v>5</v>
          </cell>
          <cell r="S23021">
            <v>9</v>
          </cell>
        </row>
        <row r="23022">
          <cell r="B23022">
            <v>43001</v>
          </cell>
          <cell r="H23022">
            <v>6</v>
          </cell>
          <cell r="K23022">
            <v>11</v>
          </cell>
          <cell r="O23022">
            <v>349</v>
          </cell>
          <cell r="P23022" t="str">
            <v>Berkhart</v>
          </cell>
          <cell r="Q23022">
            <v>4</v>
          </cell>
          <cell r="S23022">
            <v>9</v>
          </cell>
        </row>
        <row r="23023">
          <cell r="B23023">
            <v>43001</v>
          </cell>
          <cell r="H23023">
            <v>16</v>
          </cell>
          <cell r="K23023">
            <v>0</v>
          </cell>
          <cell r="O23023">
            <v>160</v>
          </cell>
          <cell r="P23023" t="str">
            <v>Berkhart</v>
          </cell>
          <cell r="Q23023">
            <v>2</v>
          </cell>
          <cell r="S23023">
            <v>9</v>
          </cell>
        </row>
        <row r="23024">
          <cell r="B23024">
            <v>43001</v>
          </cell>
          <cell r="H23024">
            <v>5</v>
          </cell>
          <cell r="K23024">
            <v>33</v>
          </cell>
          <cell r="O23024">
            <v>84</v>
          </cell>
          <cell r="P23024" t="str">
            <v>Stevens</v>
          </cell>
          <cell r="Q23024">
            <v>3</v>
          </cell>
          <cell r="S23024">
            <v>9</v>
          </cell>
        </row>
        <row r="23025">
          <cell r="B23025">
            <v>43001</v>
          </cell>
          <cell r="H23025">
            <v>5</v>
          </cell>
          <cell r="K23025">
            <v>32</v>
          </cell>
          <cell r="O23025">
            <v>220</v>
          </cell>
          <cell r="P23025" t="str">
            <v>Berkhart</v>
          </cell>
          <cell r="Q23025">
            <v>4</v>
          </cell>
          <cell r="S23025">
            <v>9</v>
          </cell>
        </row>
        <row r="23026">
          <cell r="B23026">
            <v>43001</v>
          </cell>
          <cell r="H23026">
            <v>13</v>
          </cell>
          <cell r="K23026">
            <v>0</v>
          </cell>
          <cell r="O23026">
            <v>71</v>
          </cell>
          <cell r="P23026" t="str">
            <v>Stevens</v>
          </cell>
          <cell r="Q23026">
            <v>3</v>
          </cell>
          <cell r="S23026">
            <v>9</v>
          </cell>
        </row>
        <row r="23027">
          <cell r="B23027">
            <v>43001</v>
          </cell>
          <cell r="H23027">
            <v>7</v>
          </cell>
          <cell r="K23027">
            <v>27</v>
          </cell>
          <cell r="O23027">
            <v>114</v>
          </cell>
          <cell r="P23027" t="str">
            <v>Stevens</v>
          </cell>
          <cell r="Q23027">
            <v>2</v>
          </cell>
          <cell r="S23027">
            <v>9</v>
          </cell>
        </row>
        <row r="23028">
          <cell r="B23028">
            <v>43001</v>
          </cell>
          <cell r="H23028">
            <v>13</v>
          </cell>
          <cell r="K23028">
            <v>0</v>
          </cell>
          <cell r="O23028">
            <v>79</v>
          </cell>
          <cell r="P23028" t="str">
            <v>Berkhart</v>
          </cell>
          <cell r="Q23028">
            <v>2</v>
          </cell>
          <cell r="S23028">
            <v>9</v>
          </cell>
        </row>
        <row r="23029">
          <cell r="B23029">
            <v>43001</v>
          </cell>
          <cell r="H23029">
            <v>13</v>
          </cell>
          <cell r="K23029">
            <v>0</v>
          </cell>
          <cell r="O23029">
            <v>134</v>
          </cell>
          <cell r="P23029" t="str">
            <v>Stevens</v>
          </cell>
          <cell r="Q23029">
            <v>4</v>
          </cell>
          <cell r="S23029">
            <v>9</v>
          </cell>
        </row>
        <row r="23030">
          <cell r="B23030">
            <v>43001</v>
          </cell>
          <cell r="H23030">
            <v>11</v>
          </cell>
          <cell r="K23030">
            <v>0</v>
          </cell>
          <cell r="O23030">
            <v>172</v>
          </cell>
          <cell r="P23030" t="str">
            <v>Berkhart</v>
          </cell>
          <cell r="Q23030">
            <v>1</v>
          </cell>
          <cell r="S23030">
            <v>9</v>
          </cell>
        </row>
        <row r="23031">
          <cell r="B23031">
            <v>43001</v>
          </cell>
          <cell r="H23031">
            <v>5</v>
          </cell>
          <cell r="K23031">
            <v>112</v>
          </cell>
          <cell r="O23031">
            <v>217</v>
          </cell>
          <cell r="P23031" t="str">
            <v>Berkhart</v>
          </cell>
          <cell r="Q23031">
            <v>2</v>
          </cell>
          <cell r="S23031">
            <v>9</v>
          </cell>
        </row>
        <row r="23032">
          <cell r="B23032">
            <v>43001</v>
          </cell>
          <cell r="H23032">
            <v>5</v>
          </cell>
          <cell r="K23032">
            <v>73</v>
          </cell>
          <cell r="O23032">
            <v>420</v>
          </cell>
          <cell r="P23032" t="str">
            <v>Stevens</v>
          </cell>
          <cell r="Q23032">
            <v>5</v>
          </cell>
          <cell r="S23032">
            <v>9</v>
          </cell>
        </row>
        <row r="23033">
          <cell r="B23033">
            <v>43001</v>
          </cell>
          <cell r="H23033">
            <v>0</v>
          </cell>
          <cell r="K23033">
            <v>187</v>
          </cell>
          <cell r="O23033">
            <v>172</v>
          </cell>
          <cell r="P23033" t="str">
            <v>Berkhart</v>
          </cell>
          <cell r="Q23033">
            <v>1</v>
          </cell>
          <cell r="S23033">
            <v>9</v>
          </cell>
        </row>
        <row r="23034">
          <cell r="B23034">
            <v>43001</v>
          </cell>
          <cell r="H23034">
            <v>5</v>
          </cell>
          <cell r="K23034">
            <v>270</v>
          </cell>
          <cell r="O23034">
            <v>117</v>
          </cell>
          <cell r="P23034" t="str">
            <v>Stevens</v>
          </cell>
          <cell r="Q23034">
            <v>3</v>
          </cell>
          <cell r="S23034">
            <v>9</v>
          </cell>
        </row>
        <row r="23035">
          <cell r="B23035">
            <v>43001</v>
          </cell>
          <cell r="H23035">
            <v>5</v>
          </cell>
          <cell r="K23035">
            <v>45</v>
          </cell>
          <cell r="O23035">
            <v>0</v>
          </cell>
          <cell r="Q23035">
            <v>0</v>
          </cell>
          <cell r="S23035">
            <v>9</v>
          </cell>
        </row>
        <row r="23036">
          <cell r="B23036">
            <v>43001</v>
          </cell>
          <cell r="H23036">
            <v>9</v>
          </cell>
          <cell r="K23036">
            <v>0</v>
          </cell>
          <cell r="O23036">
            <v>227</v>
          </cell>
          <cell r="P23036" t="str">
            <v>Berkhart</v>
          </cell>
          <cell r="Q23036">
            <v>2</v>
          </cell>
          <cell r="S23036">
            <v>9</v>
          </cell>
        </row>
        <row r="23037">
          <cell r="B23037">
            <v>43001</v>
          </cell>
          <cell r="H23037">
            <v>5</v>
          </cell>
          <cell r="K23037">
            <v>104</v>
          </cell>
          <cell r="O23037">
            <v>65</v>
          </cell>
          <cell r="P23037" t="str">
            <v>Berkhart</v>
          </cell>
          <cell r="Q23037">
            <v>4</v>
          </cell>
          <cell r="S23037">
            <v>9</v>
          </cell>
        </row>
        <row r="23038">
          <cell r="B23038">
            <v>43001</v>
          </cell>
          <cell r="H23038">
            <v>6</v>
          </cell>
          <cell r="K23038">
            <v>154</v>
          </cell>
          <cell r="O23038">
            <v>150</v>
          </cell>
          <cell r="P23038" t="str">
            <v>Berkhart</v>
          </cell>
          <cell r="Q23038">
            <v>4</v>
          </cell>
          <cell r="S23038">
            <v>9</v>
          </cell>
        </row>
        <row r="23039">
          <cell r="B23039">
            <v>43001</v>
          </cell>
          <cell r="H23039">
            <v>6</v>
          </cell>
          <cell r="K23039">
            <v>105</v>
          </cell>
          <cell r="O23039">
            <v>154</v>
          </cell>
          <cell r="P23039" t="str">
            <v>Stevens</v>
          </cell>
          <cell r="Q23039">
            <v>2</v>
          </cell>
          <cell r="S23039">
            <v>9</v>
          </cell>
        </row>
        <row r="23040">
          <cell r="B23040">
            <v>43001</v>
          </cell>
          <cell r="H23040">
            <v>5</v>
          </cell>
          <cell r="K23040">
            <v>263</v>
          </cell>
          <cell r="O23040">
            <v>101</v>
          </cell>
          <cell r="P23040" t="str">
            <v>Berkhart</v>
          </cell>
          <cell r="Q23040">
            <v>3</v>
          </cell>
          <cell r="S23040">
            <v>9</v>
          </cell>
        </row>
        <row r="23041">
          <cell r="B23041">
            <v>43001</v>
          </cell>
          <cell r="H23041">
            <v>11</v>
          </cell>
          <cell r="K23041">
            <v>0</v>
          </cell>
          <cell r="O23041">
            <v>212</v>
          </cell>
          <cell r="P23041" t="str">
            <v>Katz</v>
          </cell>
          <cell r="Q23041">
            <v>4</v>
          </cell>
          <cell r="S23041">
            <v>9</v>
          </cell>
        </row>
        <row r="23042">
          <cell r="B23042">
            <v>43001</v>
          </cell>
          <cell r="H23042">
            <v>5</v>
          </cell>
          <cell r="K23042">
            <v>158</v>
          </cell>
          <cell r="O23042">
            <v>103</v>
          </cell>
          <cell r="P23042" t="str">
            <v>Stevens</v>
          </cell>
          <cell r="Q23042">
            <v>4</v>
          </cell>
          <cell r="S23042">
            <v>9</v>
          </cell>
        </row>
        <row r="23043">
          <cell r="B23043">
            <v>43001</v>
          </cell>
          <cell r="H23043">
            <v>6</v>
          </cell>
          <cell r="K23043">
            <v>138</v>
          </cell>
          <cell r="O23043">
            <v>86</v>
          </cell>
          <cell r="P23043" t="str">
            <v>Stevens</v>
          </cell>
          <cell r="Q23043">
            <v>4</v>
          </cell>
          <cell r="S23043">
            <v>9</v>
          </cell>
        </row>
        <row r="23044">
          <cell r="B23044">
            <v>43001</v>
          </cell>
          <cell r="H23044">
            <v>5</v>
          </cell>
          <cell r="K23044">
            <v>23</v>
          </cell>
          <cell r="O23044">
            <v>375</v>
          </cell>
          <cell r="P23044" t="str">
            <v>Katz</v>
          </cell>
          <cell r="Q23044">
            <v>1</v>
          </cell>
          <cell r="S23044">
            <v>9</v>
          </cell>
        </row>
        <row r="23045">
          <cell r="B23045">
            <v>43001</v>
          </cell>
          <cell r="H23045">
            <v>6</v>
          </cell>
          <cell r="K23045">
            <v>69</v>
          </cell>
          <cell r="O23045">
            <v>156</v>
          </cell>
          <cell r="P23045" t="str">
            <v>Berkhart</v>
          </cell>
          <cell r="Q23045">
            <v>3</v>
          </cell>
          <cell r="S23045">
            <v>9</v>
          </cell>
        </row>
        <row r="23046">
          <cell r="B23046">
            <v>43001</v>
          </cell>
          <cell r="H23046">
            <v>6</v>
          </cell>
          <cell r="K23046">
            <v>139</v>
          </cell>
          <cell r="O23046">
            <v>78</v>
          </cell>
          <cell r="P23046" t="str">
            <v>Berkhart</v>
          </cell>
          <cell r="Q23046">
            <v>1</v>
          </cell>
          <cell r="S23046">
            <v>9</v>
          </cell>
        </row>
        <row r="23047">
          <cell r="B23047">
            <v>43001</v>
          </cell>
          <cell r="H23047">
            <v>6</v>
          </cell>
          <cell r="K23047">
            <v>36</v>
          </cell>
          <cell r="O23047">
            <v>220</v>
          </cell>
          <cell r="P23047" t="str">
            <v>Stevens</v>
          </cell>
          <cell r="Q23047">
            <v>2</v>
          </cell>
          <cell r="S23047">
            <v>9</v>
          </cell>
        </row>
        <row r="23048">
          <cell r="B23048">
            <v>43001</v>
          </cell>
          <cell r="H23048">
            <v>6</v>
          </cell>
          <cell r="K23048">
            <v>128</v>
          </cell>
          <cell r="O23048">
            <v>48</v>
          </cell>
          <cell r="P23048" t="str">
            <v>Berkhart</v>
          </cell>
          <cell r="Q23048">
            <v>4</v>
          </cell>
          <cell r="S23048">
            <v>9</v>
          </cell>
        </row>
        <row r="23049">
          <cell r="B23049">
            <v>43001</v>
          </cell>
          <cell r="H23049">
            <v>8</v>
          </cell>
          <cell r="K23049">
            <v>0</v>
          </cell>
          <cell r="O23049">
            <v>47</v>
          </cell>
          <cell r="P23049" t="str">
            <v>Berkhart</v>
          </cell>
          <cell r="Q23049">
            <v>4</v>
          </cell>
          <cell r="S23049">
            <v>9</v>
          </cell>
        </row>
        <row r="23050">
          <cell r="B23050">
            <v>43001</v>
          </cell>
          <cell r="H23050">
            <v>14</v>
          </cell>
          <cell r="K23050">
            <v>0</v>
          </cell>
          <cell r="O23050">
            <v>57</v>
          </cell>
          <cell r="P23050" t="str">
            <v>Berkhart</v>
          </cell>
          <cell r="Q23050">
            <v>3</v>
          </cell>
          <cell r="S23050">
            <v>9</v>
          </cell>
        </row>
        <row r="23051">
          <cell r="B23051">
            <v>43001</v>
          </cell>
          <cell r="H23051">
            <v>11</v>
          </cell>
          <cell r="K23051">
            <v>0</v>
          </cell>
          <cell r="O23051">
            <v>205</v>
          </cell>
          <cell r="P23051" t="str">
            <v>Stevens</v>
          </cell>
          <cell r="Q23051">
            <v>2</v>
          </cell>
          <cell r="S23051">
            <v>9</v>
          </cell>
        </row>
        <row r="23052">
          <cell r="B23052">
            <v>43001</v>
          </cell>
          <cell r="H23052">
            <v>10</v>
          </cell>
          <cell r="K23052">
            <v>0</v>
          </cell>
          <cell r="O23052">
            <v>117</v>
          </cell>
          <cell r="P23052" t="str">
            <v>Berkhart</v>
          </cell>
          <cell r="Q23052">
            <v>4</v>
          </cell>
          <cell r="S23052">
            <v>9</v>
          </cell>
        </row>
        <row r="23053">
          <cell r="B23053">
            <v>43001</v>
          </cell>
          <cell r="H23053">
            <v>5</v>
          </cell>
          <cell r="K23053">
            <v>97</v>
          </cell>
          <cell r="O23053">
            <v>94</v>
          </cell>
          <cell r="P23053" t="str">
            <v>Berkhart</v>
          </cell>
          <cell r="Q23053">
            <v>3</v>
          </cell>
          <cell r="S23053">
            <v>9</v>
          </cell>
        </row>
        <row r="23054">
          <cell r="B23054">
            <v>43001</v>
          </cell>
          <cell r="H23054">
            <v>5</v>
          </cell>
          <cell r="K23054">
            <v>122</v>
          </cell>
          <cell r="O23054">
            <v>135</v>
          </cell>
          <cell r="P23054" t="str">
            <v>Stevens</v>
          </cell>
          <cell r="Q23054">
            <v>5</v>
          </cell>
          <cell r="S23054">
            <v>9</v>
          </cell>
        </row>
        <row r="23055">
          <cell r="B23055">
            <v>43001</v>
          </cell>
          <cell r="H23055">
            <v>5</v>
          </cell>
          <cell r="K23055">
            <v>246</v>
          </cell>
          <cell r="O23055">
            <v>31</v>
          </cell>
          <cell r="P23055" t="str">
            <v>Berkhart</v>
          </cell>
          <cell r="Q23055">
            <v>3</v>
          </cell>
          <cell r="S23055">
            <v>9</v>
          </cell>
        </row>
        <row r="23056">
          <cell r="B23056">
            <v>43001</v>
          </cell>
          <cell r="H23056">
            <v>6</v>
          </cell>
          <cell r="K23056">
            <v>47</v>
          </cell>
          <cell r="O23056">
            <v>156</v>
          </cell>
          <cell r="P23056" t="str">
            <v>Berkhart</v>
          </cell>
          <cell r="Q23056">
            <v>2</v>
          </cell>
          <cell r="S23056">
            <v>9</v>
          </cell>
        </row>
        <row r="23057">
          <cell r="B23057">
            <v>43001</v>
          </cell>
          <cell r="H23057">
            <v>6</v>
          </cell>
          <cell r="K23057">
            <v>191</v>
          </cell>
          <cell r="O23057">
            <v>65</v>
          </cell>
          <cell r="P23057" t="str">
            <v>Stevens</v>
          </cell>
          <cell r="Q23057">
            <v>5</v>
          </cell>
          <cell r="S23057">
            <v>9</v>
          </cell>
        </row>
        <row r="23058">
          <cell r="B23058">
            <v>43001</v>
          </cell>
          <cell r="H23058">
            <v>6</v>
          </cell>
          <cell r="K23058">
            <v>102</v>
          </cell>
          <cell r="O23058">
            <v>76</v>
          </cell>
          <cell r="P23058" t="str">
            <v>Stevens</v>
          </cell>
          <cell r="Q23058">
            <v>3</v>
          </cell>
          <cell r="S23058">
            <v>9</v>
          </cell>
        </row>
        <row r="23059">
          <cell r="B23059">
            <v>43001</v>
          </cell>
          <cell r="H23059">
            <v>11</v>
          </cell>
          <cell r="K23059">
            <v>0</v>
          </cell>
          <cell r="O23059">
            <v>247</v>
          </cell>
          <cell r="P23059" t="str">
            <v>Berkhart</v>
          </cell>
          <cell r="Q23059">
            <v>4</v>
          </cell>
          <cell r="S23059">
            <v>9</v>
          </cell>
        </row>
        <row r="23060">
          <cell r="B23060">
            <v>43001</v>
          </cell>
          <cell r="H23060">
            <v>11</v>
          </cell>
          <cell r="K23060">
            <v>0</v>
          </cell>
          <cell r="O23060">
            <v>91</v>
          </cell>
          <cell r="P23060" t="str">
            <v>Berkhart</v>
          </cell>
          <cell r="Q23060">
            <v>3</v>
          </cell>
          <cell r="S23060">
            <v>9</v>
          </cell>
        </row>
        <row r="23061">
          <cell r="B23061">
            <v>43001</v>
          </cell>
          <cell r="H23061">
            <v>19</v>
          </cell>
          <cell r="K23061">
            <v>0</v>
          </cell>
          <cell r="O23061">
            <v>677</v>
          </cell>
          <cell r="P23061" t="str">
            <v>Katz</v>
          </cell>
          <cell r="Q23061">
            <v>5</v>
          </cell>
          <cell r="S23061">
            <v>9</v>
          </cell>
        </row>
        <row r="23062">
          <cell r="B23062">
            <v>43001</v>
          </cell>
          <cell r="H23062">
            <v>6</v>
          </cell>
          <cell r="K23062">
            <v>12</v>
          </cell>
          <cell r="O23062">
            <v>16</v>
          </cell>
          <cell r="P23062" t="str">
            <v>Berkhart</v>
          </cell>
          <cell r="Q23062">
            <v>3</v>
          </cell>
          <cell r="S23062">
            <v>9</v>
          </cell>
        </row>
        <row r="23063">
          <cell r="B23063">
            <v>43001</v>
          </cell>
          <cell r="H23063">
            <v>6</v>
          </cell>
          <cell r="K23063">
            <v>75</v>
          </cell>
          <cell r="O23063">
            <v>49</v>
          </cell>
          <cell r="P23063" t="str">
            <v>Berkhart</v>
          </cell>
          <cell r="Q23063">
            <v>2</v>
          </cell>
          <cell r="S23063">
            <v>9</v>
          </cell>
        </row>
        <row r="23064">
          <cell r="B23064">
            <v>43001</v>
          </cell>
          <cell r="H23064">
            <v>6</v>
          </cell>
          <cell r="K23064">
            <v>65</v>
          </cell>
          <cell r="O23064">
            <v>240</v>
          </cell>
          <cell r="P23064" t="str">
            <v>Stevens</v>
          </cell>
          <cell r="Q23064">
            <v>2</v>
          </cell>
          <cell r="S23064">
            <v>9</v>
          </cell>
        </row>
        <row r="23065">
          <cell r="B23065">
            <v>43001</v>
          </cell>
          <cell r="H23065">
            <v>5</v>
          </cell>
          <cell r="K23065">
            <v>5</v>
          </cell>
          <cell r="O23065">
            <v>142</v>
          </cell>
          <cell r="P23065" t="str">
            <v>Berkhart</v>
          </cell>
          <cell r="Q23065">
            <v>4</v>
          </cell>
          <cell r="S23065">
            <v>9</v>
          </cell>
        </row>
        <row r="23066">
          <cell r="B23066">
            <v>43001</v>
          </cell>
          <cell r="H23066">
            <v>9</v>
          </cell>
          <cell r="K23066">
            <v>0</v>
          </cell>
          <cell r="O23066">
            <v>33</v>
          </cell>
          <cell r="P23066" t="str">
            <v>Berkhart</v>
          </cell>
          <cell r="Q23066">
            <v>4</v>
          </cell>
          <cell r="S23066">
            <v>9</v>
          </cell>
        </row>
        <row r="23067">
          <cell r="B23067">
            <v>43001</v>
          </cell>
          <cell r="H23067">
            <v>22</v>
          </cell>
          <cell r="K23067">
            <v>12</v>
          </cell>
          <cell r="O23067">
            <v>97</v>
          </cell>
          <cell r="P23067" t="str">
            <v>Berkhart</v>
          </cell>
          <cell r="Q23067">
            <v>4</v>
          </cell>
          <cell r="S23067">
            <v>9</v>
          </cell>
        </row>
        <row r="23068">
          <cell r="B23068">
            <v>43001</v>
          </cell>
          <cell r="H23068">
            <v>8</v>
          </cell>
          <cell r="K23068">
            <v>0</v>
          </cell>
          <cell r="O23068">
            <v>323</v>
          </cell>
          <cell r="P23068" t="str">
            <v>Stevens</v>
          </cell>
          <cell r="Q23068">
            <v>3</v>
          </cell>
          <cell r="S23068">
            <v>9</v>
          </cell>
        </row>
        <row r="23069">
          <cell r="B23069">
            <v>43001</v>
          </cell>
          <cell r="H23069">
            <v>12</v>
          </cell>
          <cell r="K23069">
            <v>0</v>
          </cell>
          <cell r="O23069">
            <v>84</v>
          </cell>
          <cell r="P23069" t="str">
            <v>Berkhart</v>
          </cell>
          <cell r="Q23069">
            <v>3</v>
          </cell>
          <cell r="S23069">
            <v>9</v>
          </cell>
        </row>
        <row r="23070">
          <cell r="B23070">
            <v>43001</v>
          </cell>
          <cell r="H23070">
            <v>6</v>
          </cell>
          <cell r="K23070">
            <v>3</v>
          </cell>
          <cell r="O23070">
            <v>171</v>
          </cell>
          <cell r="P23070" t="str">
            <v>Berkhart</v>
          </cell>
          <cell r="Q23070">
            <v>4</v>
          </cell>
          <cell r="S23070">
            <v>9</v>
          </cell>
        </row>
        <row r="23071">
          <cell r="B23071">
            <v>43001</v>
          </cell>
          <cell r="H23071">
            <v>6</v>
          </cell>
          <cell r="K23071">
            <v>23</v>
          </cell>
          <cell r="O23071">
            <v>696</v>
          </cell>
          <cell r="P23071" t="str">
            <v>Stevens</v>
          </cell>
          <cell r="Q23071">
            <v>2</v>
          </cell>
          <cell r="S23071">
            <v>9</v>
          </cell>
        </row>
        <row r="23072">
          <cell r="B23072">
            <v>43001</v>
          </cell>
          <cell r="H23072">
            <v>6</v>
          </cell>
          <cell r="K23072">
            <v>65</v>
          </cell>
          <cell r="O23072">
            <v>515</v>
          </cell>
          <cell r="P23072" t="str">
            <v>Berkhart</v>
          </cell>
          <cell r="Q23072">
            <v>3</v>
          </cell>
          <cell r="S23072">
            <v>9</v>
          </cell>
        </row>
        <row r="23073">
          <cell r="B23073">
            <v>43001</v>
          </cell>
          <cell r="H23073">
            <v>5</v>
          </cell>
          <cell r="K23073">
            <v>242</v>
          </cell>
          <cell r="O23073">
            <v>7</v>
          </cell>
          <cell r="P23073" t="str">
            <v>Katz</v>
          </cell>
          <cell r="Q23073">
            <v>5</v>
          </cell>
          <cell r="S23073">
            <v>9</v>
          </cell>
        </row>
        <row r="23074">
          <cell r="B23074">
            <v>43001</v>
          </cell>
          <cell r="H23074">
            <v>5</v>
          </cell>
          <cell r="K23074">
            <v>325</v>
          </cell>
          <cell r="O23074">
            <v>262</v>
          </cell>
          <cell r="P23074" t="str">
            <v>Stevens</v>
          </cell>
          <cell r="Q23074">
            <v>5</v>
          </cell>
          <cell r="S23074">
            <v>9</v>
          </cell>
        </row>
        <row r="23075">
          <cell r="B23075">
            <v>43001</v>
          </cell>
          <cell r="H23075">
            <v>14</v>
          </cell>
          <cell r="K23075">
            <v>0</v>
          </cell>
          <cell r="O23075">
            <v>7</v>
          </cell>
          <cell r="P23075" t="str">
            <v>Katz</v>
          </cell>
          <cell r="Q23075">
            <v>1</v>
          </cell>
          <cell r="S23075">
            <v>9</v>
          </cell>
        </row>
        <row r="23076">
          <cell r="B23076">
            <v>43001</v>
          </cell>
          <cell r="H23076">
            <v>9</v>
          </cell>
          <cell r="K23076">
            <v>0</v>
          </cell>
          <cell r="O23076">
            <v>1117</v>
          </cell>
          <cell r="P23076" t="str">
            <v>Katz</v>
          </cell>
          <cell r="Q23076">
            <v>5</v>
          </cell>
          <cell r="S23076">
            <v>9</v>
          </cell>
        </row>
        <row r="23077">
          <cell r="B23077">
            <v>43001</v>
          </cell>
          <cell r="H23077">
            <v>6</v>
          </cell>
          <cell r="K23077">
            <v>47</v>
          </cell>
          <cell r="O23077">
            <v>18</v>
          </cell>
          <cell r="P23077" t="str">
            <v>Berkhart</v>
          </cell>
          <cell r="Q23077">
            <v>1</v>
          </cell>
          <cell r="S23077">
            <v>9</v>
          </cell>
        </row>
        <row r="23078">
          <cell r="B23078">
            <v>43001</v>
          </cell>
          <cell r="H23078">
            <v>6</v>
          </cell>
          <cell r="K23078">
            <v>28</v>
          </cell>
          <cell r="O23078">
            <v>360</v>
          </cell>
          <cell r="P23078" t="str">
            <v>Berkhart</v>
          </cell>
          <cell r="Q23078">
            <v>4</v>
          </cell>
          <cell r="S23078">
            <v>9</v>
          </cell>
        </row>
        <row r="23079">
          <cell r="B23079">
            <v>43001</v>
          </cell>
          <cell r="H23079">
            <v>5</v>
          </cell>
          <cell r="K23079">
            <v>268</v>
          </cell>
          <cell r="O23079">
            <v>82</v>
          </cell>
          <cell r="P23079" t="str">
            <v>Berkhart</v>
          </cell>
          <cell r="Q23079">
            <v>5</v>
          </cell>
          <cell r="S23079">
            <v>9</v>
          </cell>
        </row>
        <row r="23080">
          <cell r="B23080">
            <v>43001</v>
          </cell>
          <cell r="H23080">
            <v>8</v>
          </cell>
          <cell r="K23080">
            <v>0</v>
          </cell>
          <cell r="O23080">
            <v>158</v>
          </cell>
          <cell r="P23080" t="str">
            <v>Stevens</v>
          </cell>
          <cell r="Q23080">
            <v>3</v>
          </cell>
          <cell r="S23080">
            <v>9</v>
          </cell>
        </row>
        <row r="23081">
          <cell r="B23081">
            <v>43001</v>
          </cell>
          <cell r="H23081">
            <v>9</v>
          </cell>
          <cell r="K23081">
            <v>5</v>
          </cell>
          <cell r="O23081">
            <v>0</v>
          </cell>
          <cell r="Q23081">
            <v>0</v>
          </cell>
          <cell r="S23081">
            <v>9</v>
          </cell>
        </row>
        <row r="23082">
          <cell r="B23082">
            <v>43001</v>
          </cell>
          <cell r="H23082">
            <v>6</v>
          </cell>
          <cell r="K23082">
            <v>26</v>
          </cell>
          <cell r="O23082">
            <v>103</v>
          </cell>
          <cell r="P23082" t="str">
            <v>Stevens</v>
          </cell>
          <cell r="Q23082">
            <v>3</v>
          </cell>
          <cell r="S23082">
            <v>9</v>
          </cell>
        </row>
        <row r="23083">
          <cell r="B23083">
            <v>43001</v>
          </cell>
          <cell r="H23083">
            <v>6</v>
          </cell>
          <cell r="K23083">
            <v>124</v>
          </cell>
          <cell r="O23083">
            <v>19</v>
          </cell>
          <cell r="P23083" t="str">
            <v>Stevens</v>
          </cell>
          <cell r="Q23083">
            <v>3</v>
          </cell>
          <cell r="S23083">
            <v>9</v>
          </cell>
        </row>
        <row r="23084">
          <cell r="B23084">
            <v>43001</v>
          </cell>
          <cell r="H23084">
            <v>5</v>
          </cell>
          <cell r="K23084">
            <v>122</v>
          </cell>
          <cell r="O23084">
            <v>52</v>
          </cell>
          <cell r="P23084" t="str">
            <v>Stevens</v>
          </cell>
          <cell r="Q23084">
            <v>5</v>
          </cell>
          <cell r="S23084">
            <v>9</v>
          </cell>
        </row>
        <row r="23085">
          <cell r="B23085">
            <v>43001</v>
          </cell>
          <cell r="H23085">
            <v>10</v>
          </cell>
          <cell r="K23085">
            <v>65</v>
          </cell>
          <cell r="O23085">
            <v>0</v>
          </cell>
          <cell r="Q23085">
            <v>0</v>
          </cell>
          <cell r="S23085">
            <v>9</v>
          </cell>
        </row>
        <row r="23086">
          <cell r="B23086">
            <v>43001</v>
          </cell>
          <cell r="H23086">
            <v>6</v>
          </cell>
          <cell r="K23086">
            <v>46</v>
          </cell>
          <cell r="O23086">
            <v>212</v>
          </cell>
          <cell r="P23086" t="str">
            <v>Berkhart</v>
          </cell>
          <cell r="Q23086">
            <v>4</v>
          </cell>
          <cell r="S23086">
            <v>9</v>
          </cell>
        </row>
        <row r="23087">
          <cell r="B23087">
            <v>43001</v>
          </cell>
          <cell r="H23087">
            <v>8</v>
          </cell>
          <cell r="K23087">
            <v>0</v>
          </cell>
          <cell r="O23087">
            <v>287</v>
          </cell>
          <cell r="P23087" t="str">
            <v>Stevens</v>
          </cell>
          <cell r="Q23087">
            <v>5</v>
          </cell>
          <cell r="S23087">
            <v>9</v>
          </cell>
        </row>
        <row r="23088">
          <cell r="B23088">
            <v>43001</v>
          </cell>
          <cell r="H23088">
            <v>10</v>
          </cell>
          <cell r="K23088">
            <v>0</v>
          </cell>
          <cell r="O23088">
            <v>19</v>
          </cell>
          <cell r="P23088" t="str">
            <v>Berkhart</v>
          </cell>
          <cell r="Q23088">
            <v>2</v>
          </cell>
          <cell r="S23088">
            <v>9</v>
          </cell>
        </row>
        <row r="23089">
          <cell r="B23089">
            <v>43001</v>
          </cell>
          <cell r="H23089">
            <v>9</v>
          </cell>
          <cell r="K23089">
            <v>0</v>
          </cell>
          <cell r="O23089">
            <v>131</v>
          </cell>
          <cell r="P23089" t="str">
            <v>Berkhart</v>
          </cell>
          <cell r="Q23089">
            <v>4</v>
          </cell>
          <cell r="S23089">
            <v>9</v>
          </cell>
        </row>
        <row r="23090">
          <cell r="B23090">
            <v>43001</v>
          </cell>
          <cell r="H23090">
            <v>10</v>
          </cell>
          <cell r="K23090">
            <v>0</v>
          </cell>
          <cell r="O23090">
            <v>415</v>
          </cell>
          <cell r="P23090" t="str">
            <v>Stevens</v>
          </cell>
          <cell r="Q23090">
            <v>3</v>
          </cell>
          <cell r="S23090">
            <v>9</v>
          </cell>
        </row>
        <row r="23091">
          <cell r="B23091">
            <v>43001</v>
          </cell>
          <cell r="H23091">
            <v>9</v>
          </cell>
          <cell r="K23091">
            <v>0</v>
          </cell>
          <cell r="O23091">
            <v>162</v>
          </cell>
          <cell r="P23091" t="str">
            <v>Berkhart</v>
          </cell>
          <cell r="Q23091">
            <v>4</v>
          </cell>
          <cell r="S23091">
            <v>9</v>
          </cell>
        </row>
        <row r="23092">
          <cell r="B23092">
            <v>43001</v>
          </cell>
          <cell r="H23092">
            <v>16</v>
          </cell>
          <cell r="K23092">
            <v>0</v>
          </cell>
          <cell r="O23092">
            <v>78</v>
          </cell>
          <cell r="P23092" t="str">
            <v>Berkhart</v>
          </cell>
          <cell r="Q23092">
            <v>4</v>
          </cell>
          <cell r="S23092">
            <v>9</v>
          </cell>
        </row>
        <row r="23093">
          <cell r="B23093">
            <v>43001</v>
          </cell>
          <cell r="H23093">
            <v>24</v>
          </cell>
          <cell r="K23093">
            <v>0</v>
          </cell>
          <cell r="O23093">
            <v>65</v>
          </cell>
          <cell r="P23093" t="str">
            <v>Stevens</v>
          </cell>
          <cell r="Q23093">
            <v>2</v>
          </cell>
          <cell r="S23093">
            <v>9</v>
          </cell>
        </row>
        <row r="23094">
          <cell r="B23094">
            <v>43001</v>
          </cell>
          <cell r="H23094">
            <v>14</v>
          </cell>
          <cell r="K23094">
            <v>0</v>
          </cell>
          <cell r="O23094">
            <v>51</v>
          </cell>
          <cell r="P23094" t="str">
            <v>Berkhart</v>
          </cell>
          <cell r="Q23094">
            <v>1</v>
          </cell>
          <cell r="S23094">
            <v>9</v>
          </cell>
        </row>
        <row r="23095">
          <cell r="B23095">
            <v>43001</v>
          </cell>
          <cell r="H23095">
            <v>8</v>
          </cell>
          <cell r="K23095">
            <v>0</v>
          </cell>
          <cell r="O23095">
            <v>332</v>
          </cell>
          <cell r="P23095" t="str">
            <v>Stevens</v>
          </cell>
          <cell r="Q23095">
            <v>2</v>
          </cell>
          <cell r="S23095">
            <v>9</v>
          </cell>
        </row>
        <row r="23096">
          <cell r="B23096">
            <v>43001</v>
          </cell>
          <cell r="H23096">
            <v>11</v>
          </cell>
          <cell r="K23096">
            <v>0</v>
          </cell>
          <cell r="O23096">
            <v>48</v>
          </cell>
          <cell r="P23096" t="str">
            <v>Berkhart</v>
          </cell>
          <cell r="Q23096">
            <v>4</v>
          </cell>
          <cell r="S23096">
            <v>9</v>
          </cell>
        </row>
        <row r="23097">
          <cell r="B23097">
            <v>43001</v>
          </cell>
          <cell r="H23097">
            <v>10</v>
          </cell>
          <cell r="K23097">
            <v>0</v>
          </cell>
          <cell r="O23097">
            <v>244</v>
          </cell>
          <cell r="P23097" t="str">
            <v>Berkhart</v>
          </cell>
          <cell r="Q23097">
            <v>2</v>
          </cell>
          <cell r="S23097">
            <v>9</v>
          </cell>
        </row>
        <row r="23098">
          <cell r="B23098">
            <v>43001</v>
          </cell>
          <cell r="H23098">
            <v>6</v>
          </cell>
          <cell r="K23098">
            <v>81</v>
          </cell>
          <cell r="O23098">
            <v>249</v>
          </cell>
          <cell r="P23098" t="str">
            <v>Stevens</v>
          </cell>
          <cell r="Q23098">
            <v>2</v>
          </cell>
          <cell r="S23098">
            <v>9</v>
          </cell>
        </row>
        <row r="23099">
          <cell r="B23099">
            <v>43001</v>
          </cell>
          <cell r="H23099">
            <v>6</v>
          </cell>
          <cell r="K23099">
            <v>67</v>
          </cell>
          <cell r="O23099">
            <v>33</v>
          </cell>
          <cell r="P23099" t="str">
            <v>Berkhart</v>
          </cell>
          <cell r="Q23099">
            <v>5</v>
          </cell>
          <cell r="S23099">
            <v>9</v>
          </cell>
        </row>
        <row r="23100">
          <cell r="B23100">
            <v>43001</v>
          </cell>
          <cell r="H23100">
            <v>6</v>
          </cell>
          <cell r="K23100">
            <v>10</v>
          </cell>
          <cell r="O23100">
            <v>461</v>
          </cell>
          <cell r="P23100" t="str">
            <v>Berkhart</v>
          </cell>
          <cell r="Q23100">
            <v>4</v>
          </cell>
          <cell r="S23100">
            <v>9</v>
          </cell>
        </row>
        <row r="23101">
          <cell r="B23101">
            <v>43001</v>
          </cell>
          <cell r="H23101">
            <v>5</v>
          </cell>
          <cell r="K23101">
            <v>77</v>
          </cell>
          <cell r="O23101">
            <v>30</v>
          </cell>
          <cell r="P23101" t="str">
            <v>Stevens</v>
          </cell>
          <cell r="Q23101">
            <v>3</v>
          </cell>
          <cell r="S23101">
            <v>9</v>
          </cell>
        </row>
        <row r="23102">
          <cell r="B23102">
            <v>43001</v>
          </cell>
          <cell r="H23102">
            <v>6</v>
          </cell>
          <cell r="K23102">
            <v>72</v>
          </cell>
          <cell r="O23102">
            <v>59</v>
          </cell>
          <cell r="P23102" t="str">
            <v>Stevens</v>
          </cell>
          <cell r="Q23102">
            <v>1</v>
          </cell>
          <cell r="S23102">
            <v>9</v>
          </cell>
        </row>
        <row r="23103">
          <cell r="B23103">
            <v>43001</v>
          </cell>
          <cell r="H23103">
            <v>6</v>
          </cell>
          <cell r="K23103">
            <v>35</v>
          </cell>
          <cell r="O23103">
            <v>409</v>
          </cell>
          <cell r="P23103" t="str">
            <v>Katz</v>
          </cell>
          <cell r="Q23103">
            <v>3</v>
          </cell>
          <cell r="S23103">
            <v>9</v>
          </cell>
        </row>
        <row r="23104">
          <cell r="B23104">
            <v>43001</v>
          </cell>
          <cell r="H23104">
            <v>6</v>
          </cell>
          <cell r="K23104">
            <v>16</v>
          </cell>
          <cell r="O23104">
            <v>147</v>
          </cell>
          <cell r="P23104" t="str">
            <v>Stevens</v>
          </cell>
          <cell r="Q23104">
            <v>4</v>
          </cell>
          <cell r="S23104">
            <v>9</v>
          </cell>
        </row>
        <row r="23105">
          <cell r="B23105">
            <v>43001</v>
          </cell>
          <cell r="H23105">
            <v>12</v>
          </cell>
          <cell r="K23105">
            <v>0</v>
          </cell>
          <cell r="O23105">
            <v>40</v>
          </cell>
          <cell r="P23105" t="str">
            <v>Berkhart</v>
          </cell>
          <cell r="Q23105">
            <v>3</v>
          </cell>
          <cell r="S23105">
            <v>9</v>
          </cell>
        </row>
        <row r="23106">
          <cell r="B23106">
            <v>43001</v>
          </cell>
          <cell r="H23106">
            <v>9</v>
          </cell>
          <cell r="K23106">
            <v>0</v>
          </cell>
          <cell r="O23106">
            <v>98</v>
          </cell>
          <cell r="P23106" t="str">
            <v>Berkhart</v>
          </cell>
          <cell r="Q23106">
            <v>4</v>
          </cell>
          <cell r="S23106">
            <v>9</v>
          </cell>
        </row>
        <row r="23107">
          <cell r="B23107">
            <v>43001</v>
          </cell>
          <cell r="H23107">
            <v>11</v>
          </cell>
          <cell r="K23107">
            <v>0</v>
          </cell>
          <cell r="O23107">
            <v>235</v>
          </cell>
          <cell r="P23107" t="str">
            <v>Katz</v>
          </cell>
          <cell r="Q23107">
            <v>4</v>
          </cell>
          <cell r="S23107">
            <v>9</v>
          </cell>
        </row>
        <row r="23108">
          <cell r="B23108">
            <v>43001</v>
          </cell>
          <cell r="H23108">
            <v>9</v>
          </cell>
          <cell r="K23108">
            <v>0</v>
          </cell>
          <cell r="O23108">
            <v>196</v>
          </cell>
          <cell r="P23108" t="str">
            <v>Berkhart</v>
          </cell>
          <cell r="Q23108">
            <v>4</v>
          </cell>
          <cell r="S23108">
            <v>9</v>
          </cell>
        </row>
        <row r="23109">
          <cell r="B23109">
            <v>43001</v>
          </cell>
          <cell r="H23109">
            <v>5</v>
          </cell>
          <cell r="K23109">
            <v>68</v>
          </cell>
          <cell r="O23109">
            <v>374</v>
          </cell>
          <cell r="P23109" t="str">
            <v>Adams</v>
          </cell>
          <cell r="Q23109">
            <v>3</v>
          </cell>
          <cell r="S23109">
            <v>9</v>
          </cell>
        </row>
        <row r="23110">
          <cell r="B23110">
            <v>43001</v>
          </cell>
          <cell r="H23110">
            <v>10</v>
          </cell>
          <cell r="K23110">
            <v>0</v>
          </cell>
          <cell r="O23110">
            <v>402</v>
          </cell>
          <cell r="P23110" t="str">
            <v>Daniels</v>
          </cell>
          <cell r="Q23110">
            <v>2</v>
          </cell>
          <cell r="S23110">
            <v>9</v>
          </cell>
        </row>
        <row r="23111">
          <cell r="B23111">
            <v>43001</v>
          </cell>
          <cell r="H23111">
            <v>12</v>
          </cell>
          <cell r="K23111">
            <v>0</v>
          </cell>
          <cell r="O23111">
            <v>317</v>
          </cell>
          <cell r="P23111" t="str">
            <v>Adams</v>
          </cell>
          <cell r="Q23111">
            <v>3</v>
          </cell>
          <cell r="S23111">
            <v>9</v>
          </cell>
        </row>
        <row r="23112">
          <cell r="B23112">
            <v>43001</v>
          </cell>
          <cell r="H23112">
            <v>14</v>
          </cell>
          <cell r="K23112">
            <v>0</v>
          </cell>
          <cell r="O23112">
            <v>186</v>
          </cell>
          <cell r="P23112" t="str">
            <v>Daniels</v>
          </cell>
          <cell r="Q23112">
            <v>3</v>
          </cell>
          <cell r="S23112">
            <v>9</v>
          </cell>
        </row>
        <row r="23113">
          <cell r="B23113">
            <v>43001</v>
          </cell>
          <cell r="H23113">
            <v>10</v>
          </cell>
          <cell r="K23113">
            <v>0</v>
          </cell>
          <cell r="O23113">
            <v>111</v>
          </cell>
          <cell r="P23113" t="str">
            <v>Adams</v>
          </cell>
          <cell r="Q23113">
            <v>1</v>
          </cell>
          <cell r="S23113">
            <v>9</v>
          </cell>
        </row>
        <row r="23114">
          <cell r="B23114">
            <v>43001</v>
          </cell>
          <cell r="H23114">
            <v>12</v>
          </cell>
          <cell r="K23114">
            <v>0</v>
          </cell>
          <cell r="O23114">
            <v>72</v>
          </cell>
          <cell r="P23114" t="str">
            <v>Daniels</v>
          </cell>
          <cell r="Q23114">
            <v>4</v>
          </cell>
          <cell r="S23114">
            <v>9</v>
          </cell>
        </row>
        <row r="23115">
          <cell r="B23115">
            <v>43001</v>
          </cell>
          <cell r="H23115">
            <v>10</v>
          </cell>
          <cell r="K23115">
            <v>0</v>
          </cell>
          <cell r="O23115">
            <v>166</v>
          </cell>
          <cell r="P23115" t="str">
            <v>Adams</v>
          </cell>
          <cell r="Q23115">
            <v>3</v>
          </cell>
          <cell r="S23115">
            <v>9</v>
          </cell>
        </row>
        <row r="23116">
          <cell r="B23116">
            <v>43001</v>
          </cell>
          <cell r="H23116">
            <v>16</v>
          </cell>
          <cell r="K23116">
            <v>0</v>
          </cell>
          <cell r="O23116">
            <v>169</v>
          </cell>
          <cell r="P23116" t="str">
            <v>Daniels</v>
          </cell>
          <cell r="Q23116">
            <v>5</v>
          </cell>
          <cell r="S23116">
            <v>9</v>
          </cell>
        </row>
        <row r="23117">
          <cell r="B23117">
            <v>43001</v>
          </cell>
          <cell r="H23117">
            <v>9</v>
          </cell>
          <cell r="K23117">
            <v>21</v>
          </cell>
          <cell r="O23117">
            <v>152</v>
          </cell>
          <cell r="P23117" t="str">
            <v>Adams</v>
          </cell>
          <cell r="Q23117">
            <v>2</v>
          </cell>
          <cell r="S23117">
            <v>9</v>
          </cell>
        </row>
        <row r="23118">
          <cell r="B23118">
            <v>43001</v>
          </cell>
          <cell r="H23118">
            <v>5</v>
          </cell>
          <cell r="K23118">
            <v>18</v>
          </cell>
          <cell r="O23118">
            <v>251</v>
          </cell>
          <cell r="P23118" t="str">
            <v>Daniels</v>
          </cell>
          <cell r="Q23118">
            <v>1</v>
          </cell>
          <cell r="S23118">
            <v>9</v>
          </cell>
        </row>
        <row r="23119">
          <cell r="B23119">
            <v>43001</v>
          </cell>
          <cell r="H23119">
            <v>11</v>
          </cell>
          <cell r="K23119">
            <v>0</v>
          </cell>
          <cell r="O23119">
            <v>350</v>
          </cell>
          <cell r="P23119" t="str">
            <v>Adams</v>
          </cell>
          <cell r="Q23119">
            <v>3</v>
          </cell>
          <cell r="S23119">
            <v>9</v>
          </cell>
        </row>
        <row r="23120">
          <cell r="B23120">
            <v>43001</v>
          </cell>
          <cell r="H23120">
            <v>14</v>
          </cell>
          <cell r="K23120">
            <v>0</v>
          </cell>
          <cell r="O23120">
            <v>166</v>
          </cell>
          <cell r="P23120" t="str">
            <v>Daniels</v>
          </cell>
          <cell r="Q23120">
            <v>5</v>
          </cell>
          <cell r="S23120">
            <v>9</v>
          </cell>
        </row>
        <row r="23121">
          <cell r="B23121">
            <v>43001</v>
          </cell>
          <cell r="H23121">
            <v>9</v>
          </cell>
          <cell r="K23121">
            <v>0</v>
          </cell>
          <cell r="O23121">
            <v>109</v>
          </cell>
          <cell r="P23121" t="str">
            <v>Adams</v>
          </cell>
          <cell r="Q23121">
            <v>4</v>
          </cell>
          <cell r="S23121">
            <v>9</v>
          </cell>
        </row>
        <row r="23122">
          <cell r="B23122">
            <v>43001</v>
          </cell>
          <cell r="H23122">
            <v>17</v>
          </cell>
          <cell r="K23122">
            <v>0</v>
          </cell>
          <cell r="O23122">
            <v>309</v>
          </cell>
          <cell r="P23122" t="str">
            <v>Daniels</v>
          </cell>
          <cell r="Q23122">
            <v>2</v>
          </cell>
          <cell r="S23122">
            <v>9</v>
          </cell>
        </row>
        <row r="23123">
          <cell r="B23123">
            <v>43001</v>
          </cell>
          <cell r="H23123">
            <v>9</v>
          </cell>
          <cell r="K23123">
            <v>0</v>
          </cell>
          <cell r="O23123">
            <v>232</v>
          </cell>
          <cell r="P23123" t="str">
            <v>Adams</v>
          </cell>
          <cell r="Q23123">
            <v>3</v>
          </cell>
          <cell r="S23123">
            <v>9</v>
          </cell>
        </row>
        <row r="23124">
          <cell r="B23124">
            <v>43001</v>
          </cell>
          <cell r="H23124">
            <v>9</v>
          </cell>
          <cell r="K23124">
            <v>0</v>
          </cell>
          <cell r="O23124">
            <v>101</v>
          </cell>
          <cell r="P23124" t="str">
            <v>Adams</v>
          </cell>
          <cell r="Q23124">
            <v>5</v>
          </cell>
          <cell r="S23124">
            <v>9</v>
          </cell>
        </row>
        <row r="23125">
          <cell r="B23125">
            <v>43001</v>
          </cell>
          <cell r="H23125">
            <v>9</v>
          </cell>
          <cell r="K23125">
            <v>0</v>
          </cell>
          <cell r="O23125">
            <v>16</v>
          </cell>
          <cell r="P23125" t="str">
            <v>Adams</v>
          </cell>
          <cell r="Q23125">
            <v>2</v>
          </cell>
          <cell r="S23125">
            <v>9</v>
          </cell>
        </row>
        <row r="23126">
          <cell r="B23126">
            <v>43001</v>
          </cell>
          <cell r="H23126">
            <v>9</v>
          </cell>
          <cell r="K23126">
            <v>0</v>
          </cell>
          <cell r="O23126">
            <v>175</v>
          </cell>
          <cell r="P23126" t="str">
            <v>Adams</v>
          </cell>
          <cell r="Q23126">
            <v>4</v>
          </cell>
          <cell r="S23126">
            <v>9</v>
          </cell>
        </row>
        <row r="23127">
          <cell r="B23127">
            <v>43001</v>
          </cell>
          <cell r="H23127">
            <v>6</v>
          </cell>
          <cell r="K23127">
            <v>33</v>
          </cell>
          <cell r="O23127">
            <v>68</v>
          </cell>
          <cell r="P23127" t="str">
            <v>Adams</v>
          </cell>
          <cell r="Q23127">
            <v>1</v>
          </cell>
          <cell r="S23127">
            <v>9</v>
          </cell>
        </row>
        <row r="23128">
          <cell r="B23128">
            <v>43001</v>
          </cell>
          <cell r="H23128">
            <v>5</v>
          </cell>
          <cell r="K23128">
            <v>7</v>
          </cell>
          <cell r="O23128">
            <v>278</v>
          </cell>
          <cell r="P23128" t="str">
            <v>Adams</v>
          </cell>
          <cell r="Q23128">
            <v>5</v>
          </cell>
          <cell r="S23128">
            <v>9</v>
          </cell>
        </row>
        <row r="23129">
          <cell r="B23129">
            <v>43001</v>
          </cell>
          <cell r="H23129">
            <v>5</v>
          </cell>
          <cell r="K23129">
            <v>81</v>
          </cell>
          <cell r="O23129">
            <v>398</v>
          </cell>
          <cell r="P23129" t="str">
            <v>Adams</v>
          </cell>
          <cell r="Q23129">
            <v>4</v>
          </cell>
          <cell r="S23129">
            <v>9</v>
          </cell>
        </row>
        <row r="23130">
          <cell r="B23130">
            <v>43001</v>
          </cell>
          <cell r="H23130">
            <v>6</v>
          </cell>
          <cell r="K23130">
            <v>344</v>
          </cell>
          <cell r="O23130">
            <v>681</v>
          </cell>
          <cell r="P23130" t="str">
            <v>Adams</v>
          </cell>
          <cell r="Q23130">
            <v>4</v>
          </cell>
          <cell r="S23130">
            <v>9</v>
          </cell>
        </row>
        <row r="23131">
          <cell r="B23131">
            <v>43001</v>
          </cell>
          <cell r="H23131">
            <v>5</v>
          </cell>
          <cell r="K23131">
            <v>11</v>
          </cell>
          <cell r="O23131">
            <v>0</v>
          </cell>
          <cell r="Q23131">
            <v>0</v>
          </cell>
          <cell r="S23131">
            <v>9</v>
          </cell>
        </row>
        <row r="23132">
          <cell r="B23132">
            <v>43001</v>
          </cell>
          <cell r="H23132">
            <v>9</v>
          </cell>
          <cell r="K23132">
            <v>0</v>
          </cell>
          <cell r="O23132">
            <v>0</v>
          </cell>
          <cell r="Q23132">
            <v>0</v>
          </cell>
          <cell r="S23132">
            <v>9</v>
          </cell>
        </row>
        <row r="23133">
          <cell r="B23133">
            <v>43001</v>
          </cell>
          <cell r="H23133">
            <v>9</v>
          </cell>
          <cell r="K23133">
            <v>6</v>
          </cell>
          <cell r="O23133">
            <v>81</v>
          </cell>
          <cell r="P23133" t="str">
            <v>Adams</v>
          </cell>
          <cell r="Q23133">
            <v>3</v>
          </cell>
          <cell r="S23133">
            <v>9</v>
          </cell>
        </row>
        <row r="23134">
          <cell r="B23134">
            <v>43001</v>
          </cell>
          <cell r="H23134">
            <v>20</v>
          </cell>
          <cell r="K23134">
            <v>0</v>
          </cell>
          <cell r="O23134">
            <v>98</v>
          </cell>
          <cell r="P23134" t="str">
            <v>Daniels</v>
          </cell>
          <cell r="Q23134">
            <v>5</v>
          </cell>
          <cell r="S23134">
            <v>9</v>
          </cell>
        </row>
        <row r="23135">
          <cell r="B23135">
            <v>43001</v>
          </cell>
          <cell r="H23135">
            <v>9</v>
          </cell>
          <cell r="K23135">
            <v>0</v>
          </cell>
          <cell r="O23135">
            <v>387</v>
          </cell>
          <cell r="P23135" t="str">
            <v>Adams</v>
          </cell>
          <cell r="Q23135">
            <v>2</v>
          </cell>
          <cell r="S23135">
            <v>9</v>
          </cell>
        </row>
        <row r="23136">
          <cell r="B23136">
            <v>43001</v>
          </cell>
          <cell r="H23136">
            <v>18</v>
          </cell>
          <cell r="K23136">
            <v>0</v>
          </cell>
          <cell r="O23136">
            <v>1861</v>
          </cell>
          <cell r="P23136" t="str">
            <v>Daniels</v>
          </cell>
          <cell r="Q23136">
            <v>5</v>
          </cell>
          <cell r="S23136">
            <v>9</v>
          </cell>
        </row>
        <row r="23137">
          <cell r="B23137">
            <v>43001</v>
          </cell>
          <cell r="H23137">
            <v>9</v>
          </cell>
          <cell r="K23137">
            <v>0</v>
          </cell>
          <cell r="O23137">
            <v>210</v>
          </cell>
          <cell r="P23137" t="str">
            <v>Adams</v>
          </cell>
          <cell r="Q23137">
            <v>4</v>
          </cell>
          <cell r="S23137">
            <v>9</v>
          </cell>
        </row>
        <row r="23138">
          <cell r="B23138">
            <v>43001</v>
          </cell>
          <cell r="H23138">
            <v>10</v>
          </cell>
          <cell r="K23138">
            <v>0</v>
          </cell>
          <cell r="O23138">
            <v>268</v>
          </cell>
          <cell r="P23138" t="str">
            <v>Adams</v>
          </cell>
          <cell r="Q23138">
            <v>3</v>
          </cell>
          <cell r="S23138">
            <v>9</v>
          </cell>
        </row>
        <row r="23139">
          <cell r="B23139">
            <v>43001</v>
          </cell>
          <cell r="H23139">
            <v>8</v>
          </cell>
          <cell r="K23139">
            <v>0</v>
          </cell>
          <cell r="O23139">
            <v>114</v>
          </cell>
          <cell r="P23139" t="str">
            <v>Adams</v>
          </cell>
          <cell r="Q23139">
            <v>5</v>
          </cell>
          <cell r="S23139">
            <v>9</v>
          </cell>
        </row>
        <row r="23140">
          <cell r="B23140">
            <v>43001</v>
          </cell>
          <cell r="H23140">
            <v>8</v>
          </cell>
          <cell r="K23140">
            <v>0</v>
          </cell>
          <cell r="O23140">
            <v>309</v>
          </cell>
          <cell r="P23140" t="str">
            <v>Adams</v>
          </cell>
          <cell r="Q23140">
            <v>4</v>
          </cell>
          <cell r="S23140">
            <v>9</v>
          </cell>
        </row>
        <row r="23141">
          <cell r="B23141">
            <v>43001</v>
          </cell>
          <cell r="H23141">
            <v>10</v>
          </cell>
          <cell r="K23141">
            <v>0</v>
          </cell>
          <cell r="O23141">
            <v>253</v>
          </cell>
          <cell r="P23141" t="str">
            <v>Adams</v>
          </cell>
          <cell r="Q23141">
            <v>2</v>
          </cell>
          <cell r="S23141">
            <v>9</v>
          </cell>
        </row>
        <row r="23142">
          <cell r="B23142">
            <v>43001</v>
          </cell>
          <cell r="H23142">
            <v>13</v>
          </cell>
          <cell r="K23142">
            <v>0</v>
          </cell>
          <cell r="O23142">
            <v>26</v>
          </cell>
          <cell r="P23142" t="str">
            <v>Adams</v>
          </cell>
          <cell r="Q23142">
            <v>2</v>
          </cell>
          <cell r="S23142">
            <v>9</v>
          </cell>
        </row>
        <row r="23143">
          <cell r="B23143">
            <v>43001</v>
          </cell>
          <cell r="H23143">
            <v>8</v>
          </cell>
          <cell r="K23143">
            <v>0</v>
          </cell>
          <cell r="O23143">
            <v>13</v>
          </cell>
          <cell r="P23143" t="str">
            <v>Adams</v>
          </cell>
          <cell r="Q23143">
            <v>3</v>
          </cell>
          <cell r="S23143">
            <v>9</v>
          </cell>
        </row>
        <row r="23144">
          <cell r="B23144">
            <v>43001</v>
          </cell>
          <cell r="H23144">
            <v>10</v>
          </cell>
          <cell r="K23144">
            <v>0</v>
          </cell>
          <cell r="O23144">
            <v>241</v>
          </cell>
          <cell r="P23144" t="str">
            <v>Adams</v>
          </cell>
          <cell r="Q23144">
            <v>1</v>
          </cell>
          <cell r="S23144">
            <v>9</v>
          </cell>
        </row>
        <row r="23145">
          <cell r="B23145">
            <v>43001</v>
          </cell>
          <cell r="H23145">
            <v>6</v>
          </cell>
          <cell r="K23145">
            <v>63</v>
          </cell>
          <cell r="O23145">
            <v>102</v>
          </cell>
          <cell r="P23145" t="str">
            <v>Adams</v>
          </cell>
          <cell r="Q23145">
            <v>4</v>
          </cell>
          <cell r="S23145">
            <v>9</v>
          </cell>
        </row>
        <row r="23146">
          <cell r="B23146">
            <v>43001</v>
          </cell>
          <cell r="H23146">
            <v>8</v>
          </cell>
          <cell r="K23146">
            <v>0</v>
          </cell>
          <cell r="O23146">
            <v>124</v>
          </cell>
          <cell r="P23146" t="str">
            <v>Adams</v>
          </cell>
          <cell r="Q23146">
            <v>2</v>
          </cell>
          <cell r="S23146">
            <v>9</v>
          </cell>
        </row>
        <row r="23147">
          <cell r="B23147">
            <v>43001</v>
          </cell>
          <cell r="H23147">
            <v>9</v>
          </cell>
          <cell r="K23147">
            <v>0</v>
          </cell>
          <cell r="O23147">
            <v>874</v>
          </cell>
          <cell r="P23147" t="str">
            <v>Adams</v>
          </cell>
          <cell r="Q23147">
            <v>1</v>
          </cell>
          <cell r="S23147">
            <v>9</v>
          </cell>
        </row>
        <row r="23148">
          <cell r="B23148">
            <v>43001</v>
          </cell>
          <cell r="H23148">
            <v>9</v>
          </cell>
          <cell r="K23148">
            <v>0</v>
          </cell>
          <cell r="O23148">
            <v>111</v>
          </cell>
          <cell r="P23148" t="str">
            <v>Daniels</v>
          </cell>
          <cell r="Q23148">
            <v>3</v>
          </cell>
          <cell r="S23148">
            <v>9</v>
          </cell>
        </row>
        <row r="23149">
          <cell r="B23149">
            <v>43001</v>
          </cell>
          <cell r="H23149">
            <v>10</v>
          </cell>
          <cell r="K23149">
            <v>0</v>
          </cell>
          <cell r="O23149">
            <v>19</v>
          </cell>
          <cell r="P23149" t="str">
            <v>Berkhart</v>
          </cell>
          <cell r="Q23149">
            <v>3</v>
          </cell>
          <cell r="S23149">
            <v>9</v>
          </cell>
        </row>
        <row r="23150">
          <cell r="B23150">
            <v>43001</v>
          </cell>
          <cell r="H23150">
            <v>12</v>
          </cell>
          <cell r="K23150">
            <v>0</v>
          </cell>
          <cell r="O23150">
            <v>256</v>
          </cell>
          <cell r="P23150" t="str">
            <v>Adams</v>
          </cell>
          <cell r="Q23150">
            <v>1</v>
          </cell>
          <cell r="S23150">
            <v>9</v>
          </cell>
        </row>
        <row r="23151">
          <cell r="B23151">
            <v>43001</v>
          </cell>
          <cell r="H23151">
            <v>10</v>
          </cell>
          <cell r="K23151">
            <v>0</v>
          </cell>
          <cell r="O23151">
            <v>339</v>
          </cell>
          <cell r="P23151" t="str">
            <v>Daniels</v>
          </cell>
          <cell r="Q23151">
            <v>3</v>
          </cell>
          <cell r="S23151">
            <v>9</v>
          </cell>
        </row>
        <row r="23152">
          <cell r="B23152">
            <v>43001</v>
          </cell>
          <cell r="H23152">
            <v>10</v>
          </cell>
          <cell r="K23152">
            <v>0</v>
          </cell>
          <cell r="O23152">
            <v>432</v>
          </cell>
          <cell r="P23152" t="str">
            <v>Adams</v>
          </cell>
          <cell r="Q23152">
            <v>3</v>
          </cell>
          <cell r="S23152">
            <v>9</v>
          </cell>
        </row>
        <row r="23153">
          <cell r="B23153">
            <v>43001</v>
          </cell>
          <cell r="H23153">
            <v>11</v>
          </cell>
          <cell r="K23153">
            <v>0</v>
          </cell>
          <cell r="O23153">
            <v>81</v>
          </cell>
          <cell r="P23153" t="str">
            <v>Adams</v>
          </cell>
          <cell r="Q23153">
            <v>3</v>
          </cell>
          <cell r="S23153">
            <v>9</v>
          </cell>
        </row>
        <row r="23154">
          <cell r="B23154">
            <v>43001</v>
          </cell>
          <cell r="H23154">
            <v>12</v>
          </cell>
          <cell r="K23154">
            <v>0</v>
          </cell>
          <cell r="O23154">
            <v>255</v>
          </cell>
          <cell r="P23154" t="str">
            <v>Adams</v>
          </cell>
          <cell r="Q23154">
            <v>4</v>
          </cell>
          <cell r="S23154">
            <v>9</v>
          </cell>
        </row>
        <row r="23155">
          <cell r="B23155">
            <v>43001</v>
          </cell>
          <cell r="H23155">
            <v>10</v>
          </cell>
          <cell r="K23155">
            <v>0</v>
          </cell>
          <cell r="O23155">
            <v>113</v>
          </cell>
          <cell r="P23155" t="str">
            <v>Adams</v>
          </cell>
          <cell r="Q23155">
            <v>2</v>
          </cell>
          <cell r="S23155">
            <v>9</v>
          </cell>
        </row>
        <row r="23156">
          <cell r="B23156">
            <v>43001</v>
          </cell>
          <cell r="H23156">
            <v>10</v>
          </cell>
          <cell r="K23156">
            <v>0</v>
          </cell>
          <cell r="O23156">
            <v>110</v>
          </cell>
          <cell r="P23156" t="str">
            <v>Adams</v>
          </cell>
          <cell r="Q23156">
            <v>2</v>
          </cell>
          <cell r="S23156">
            <v>9</v>
          </cell>
        </row>
        <row r="23157">
          <cell r="B23157">
            <v>43001</v>
          </cell>
          <cell r="H23157">
            <v>9</v>
          </cell>
          <cell r="K23157">
            <v>0</v>
          </cell>
          <cell r="O23157">
            <v>346</v>
          </cell>
          <cell r="P23157" t="str">
            <v>Adams</v>
          </cell>
          <cell r="Q23157">
            <v>4</v>
          </cell>
          <cell r="S23157">
            <v>9</v>
          </cell>
        </row>
        <row r="23158">
          <cell r="B23158">
            <v>43001</v>
          </cell>
          <cell r="H23158">
            <v>9</v>
          </cell>
          <cell r="K23158">
            <v>0</v>
          </cell>
          <cell r="O23158">
            <v>252</v>
          </cell>
          <cell r="P23158" t="str">
            <v>Adams</v>
          </cell>
          <cell r="Q23158">
            <v>2</v>
          </cell>
          <cell r="S23158">
            <v>9</v>
          </cell>
        </row>
        <row r="23159">
          <cell r="B23159">
            <v>43001</v>
          </cell>
          <cell r="H23159">
            <v>8</v>
          </cell>
          <cell r="K23159">
            <v>0</v>
          </cell>
          <cell r="O23159">
            <v>296</v>
          </cell>
          <cell r="P23159" t="str">
            <v>Adams</v>
          </cell>
          <cell r="Q23159">
            <v>1</v>
          </cell>
          <cell r="S23159">
            <v>9</v>
          </cell>
        </row>
        <row r="23160">
          <cell r="B23160">
            <v>43001</v>
          </cell>
          <cell r="H23160">
            <v>7</v>
          </cell>
          <cell r="K23160">
            <v>0</v>
          </cell>
          <cell r="O23160">
            <v>699</v>
          </cell>
          <cell r="P23160" t="str">
            <v>Adams</v>
          </cell>
          <cell r="Q23160">
            <v>3</v>
          </cell>
          <cell r="S23160">
            <v>9</v>
          </cell>
        </row>
        <row r="23161">
          <cell r="B23161">
            <v>43001</v>
          </cell>
          <cell r="H23161">
            <v>9</v>
          </cell>
          <cell r="K23161">
            <v>0</v>
          </cell>
          <cell r="O23161">
            <v>78</v>
          </cell>
          <cell r="P23161" t="str">
            <v>Adams</v>
          </cell>
          <cell r="Q23161">
            <v>1</v>
          </cell>
          <cell r="S23161">
            <v>9</v>
          </cell>
        </row>
        <row r="23162">
          <cell r="B23162">
            <v>43001</v>
          </cell>
          <cell r="H23162">
            <v>9</v>
          </cell>
          <cell r="K23162">
            <v>0</v>
          </cell>
          <cell r="O23162">
            <v>56</v>
          </cell>
          <cell r="P23162" t="str">
            <v>Adams</v>
          </cell>
          <cell r="Q23162">
            <v>5</v>
          </cell>
          <cell r="S23162">
            <v>9</v>
          </cell>
        </row>
        <row r="23163">
          <cell r="B23163">
            <v>43001</v>
          </cell>
          <cell r="H23163">
            <v>9</v>
          </cell>
          <cell r="K23163">
            <v>0</v>
          </cell>
          <cell r="O23163">
            <v>112</v>
          </cell>
          <cell r="P23163" t="str">
            <v>Adams</v>
          </cell>
          <cell r="Q23163">
            <v>3</v>
          </cell>
          <cell r="S23163">
            <v>9</v>
          </cell>
        </row>
        <row r="23164">
          <cell r="B23164">
            <v>43001</v>
          </cell>
          <cell r="H23164">
            <v>9</v>
          </cell>
          <cell r="K23164">
            <v>0</v>
          </cell>
          <cell r="O23164">
            <v>103</v>
          </cell>
          <cell r="P23164" t="str">
            <v>Adams</v>
          </cell>
          <cell r="Q23164">
            <v>3</v>
          </cell>
          <cell r="S23164">
            <v>9</v>
          </cell>
        </row>
        <row r="23165">
          <cell r="B23165">
            <v>43001</v>
          </cell>
          <cell r="H23165">
            <v>9</v>
          </cell>
          <cell r="K23165">
            <v>0</v>
          </cell>
          <cell r="O23165">
            <v>208</v>
          </cell>
          <cell r="P23165" t="str">
            <v>Adams</v>
          </cell>
          <cell r="Q23165">
            <v>3</v>
          </cell>
          <cell r="S23165">
            <v>9</v>
          </cell>
        </row>
        <row r="23166">
          <cell r="B23166">
            <v>43001</v>
          </cell>
          <cell r="H23166">
            <v>9</v>
          </cell>
          <cell r="K23166">
            <v>0</v>
          </cell>
          <cell r="O23166">
            <v>180</v>
          </cell>
          <cell r="P23166" t="str">
            <v>Adams</v>
          </cell>
          <cell r="Q23166">
            <v>2</v>
          </cell>
          <cell r="S23166">
            <v>9</v>
          </cell>
        </row>
        <row r="23167">
          <cell r="B23167">
            <v>43001</v>
          </cell>
          <cell r="H23167">
            <v>8</v>
          </cell>
          <cell r="K23167">
            <v>0</v>
          </cell>
          <cell r="O23167">
            <v>89</v>
          </cell>
          <cell r="P23167" t="str">
            <v>Adams</v>
          </cell>
          <cell r="Q23167">
            <v>4</v>
          </cell>
          <cell r="S23167">
            <v>9</v>
          </cell>
        </row>
        <row r="23168">
          <cell r="B23168">
            <v>43001</v>
          </cell>
          <cell r="H23168">
            <v>14</v>
          </cell>
          <cell r="K23168">
            <v>0</v>
          </cell>
          <cell r="O23168">
            <v>48</v>
          </cell>
          <cell r="P23168" t="str">
            <v>Adams</v>
          </cell>
          <cell r="Q23168">
            <v>3</v>
          </cell>
          <cell r="S23168">
            <v>9</v>
          </cell>
        </row>
        <row r="23169">
          <cell r="B23169">
            <v>43001</v>
          </cell>
          <cell r="H23169">
            <v>10</v>
          </cell>
          <cell r="K23169">
            <v>0</v>
          </cell>
          <cell r="O23169">
            <v>149</v>
          </cell>
          <cell r="P23169" t="str">
            <v>Adams</v>
          </cell>
          <cell r="Q23169">
            <v>4</v>
          </cell>
          <cell r="S23169">
            <v>9</v>
          </cell>
        </row>
        <row r="23170">
          <cell r="B23170">
            <v>43001</v>
          </cell>
          <cell r="H23170">
            <v>9</v>
          </cell>
          <cell r="K23170">
            <v>0</v>
          </cell>
          <cell r="O23170">
            <v>189</v>
          </cell>
          <cell r="P23170" t="str">
            <v>Adams</v>
          </cell>
          <cell r="Q23170">
            <v>3</v>
          </cell>
          <cell r="S23170">
            <v>9</v>
          </cell>
        </row>
        <row r="23171">
          <cell r="B23171">
            <v>43001</v>
          </cell>
          <cell r="H23171">
            <v>8</v>
          </cell>
          <cell r="K23171">
            <v>0</v>
          </cell>
          <cell r="O23171">
            <v>157</v>
          </cell>
          <cell r="P23171" t="str">
            <v>Adams</v>
          </cell>
          <cell r="Q23171">
            <v>3</v>
          </cell>
          <cell r="S23171">
            <v>9</v>
          </cell>
        </row>
        <row r="23172">
          <cell r="B23172">
            <v>43001</v>
          </cell>
          <cell r="H23172">
            <v>10</v>
          </cell>
          <cell r="K23172">
            <v>0</v>
          </cell>
          <cell r="O23172">
            <v>276</v>
          </cell>
          <cell r="P23172" t="str">
            <v>Adams</v>
          </cell>
          <cell r="Q23172">
            <v>1</v>
          </cell>
          <cell r="S23172">
            <v>9</v>
          </cell>
        </row>
        <row r="23173">
          <cell r="B23173">
            <v>43001</v>
          </cell>
          <cell r="H23173">
            <v>12</v>
          </cell>
          <cell r="K23173">
            <v>0</v>
          </cell>
          <cell r="O23173">
            <v>270</v>
          </cell>
          <cell r="P23173" t="str">
            <v>Adams</v>
          </cell>
          <cell r="Q23173">
            <v>5</v>
          </cell>
          <cell r="S23173">
            <v>9</v>
          </cell>
        </row>
        <row r="23174">
          <cell r="B23174">
            <v>43001</v>
          </cell>
          <cell r="H23174">
            <v>9</v>
          </cell>
          <cell r="K23174">
            <v>0</v>
          </cell>
          <cell r="O23174">
            <v>225</v>
          </cell>
          <cell r="P23174" t="str">
            <v>Adams</v>
          </cell>
          <cell r="Q23174">
            <v>4</v>
          </cell>
          <cell r="S23174">
            <v>9</v>
          </cell>
        </row>
        <row r="23175">
          <cell r="B23175">
            <v>43001</v>
          </cell>
          <cell r="H23175">
            <v>13</v>
          </cell>
          <cell r="K23175">
            <v>0</v>
          </cell>
          <cell r="O23175">
            <v>1035</v>
          </cell>
          <cell r="P23175" t="str">
            <v>Daniels</v>
          </cell>
          <cell r="Q23175">
            <v>3</v>
          </cell>
          <cell r="S23175">
            <v>9</v>
          </cell>
        </row>
        <row r="23176">
          <cell r="B23176">
            <v>43001</v>
          </cell>
          <cell r="H23176">
            <v>9</v>
          </cell>
          <cell r="K23176">
            <v>0</v>
          </cell>
          <cell r="O23176">
            <v>222</v>
          </cell>
          <cell r="P23176" t="str">
            <v>Adams</v>
          </cell>
          <cell r="Q23176">
            <v>1</v>
          </cell>
          <cell r="S23176">
            <v>9</v>
          </cell>
        </row>
        <row r="23177">
          <cell r="B23177">
            <v>43001</v>
          </cell>
          <cell r="H23177">
            <v>9</v>
          </cell>
          <cell r="K23177">
            <v>0</v>
          </cell>
          <cell r="O23177">
            <v>109</v>
          </cell>
          <cell r="P23177" t="str">
            <v>Adams</v>
          </cell>
          <cell r="Q23177">
            <v>2</v>
          </cell>
          <cell r="S23177">
            <v>9</v>
          </cell>
        </row>
        <row r="23178">
          <cell r="B23178">
            <v>43001</v>
          </cell>
          <cell r="H23178">
            <v>9</v>
          </cell>
          <cell r="K23178">
            <v>0</v>
          </cell>
          <cell r="O23178">
            <v>228</v>
          </cell>
          <cell r="P23178" t="str">
            <v>Adams</v>
          </cell>
          <cell r="Q23178">
            <v>5</v>
          </cell>
          <cell r="S23178">
            <v>9</v>
          </cell>
        </row>
        <row r="23179">
          <cell r="B23179">
            <v>43001</v>
          </cell>
          <cell r="H23179">
            <v>10</v>
          </cell>
          <cell r="K23179">
            <v>0</v>
          </cell>
          <cell r="O23179">
            <v>171</v>
          </cell>
          <cell r="P23179" t="str">
            <v>Adams</v>
          </cell>
          <cell r="Q23179">
            <v>2</v>
          </cell>
          <cell r="S23179">
            <v>9</v>
          </cell>
        </row>
        <row r="23180">
          <cell r="B23180">
            <v>43001</v>
          </cell>
          <cell r="H23180">
            <v>9</v>
          </cell>
          <cell r="K23180">
            <v>0</v>
          </cell>
          <cell r="O23180">
            <v>93</v>
          </cell>
          <cell r="P23180" t="str">
            <v>Adams</v>
          </cell>
          <cell r="Q23180">
            <v>5</v>
          </cell>
          <cell r="S23180">
            <v>9</v>
          </cell>
        </row>
        <row r="23181">
          <cell r="B23181">
            <v>43001</v>
          </cell>
          <cell r="H23181">
            <v>9</v>
          </cell>
          <cell r="K23181">
            <v>0</v>
          </cell>
          <cell r="O23181">
            <v>158</v>
          </cell>
          <cell r="P23181" t="str">
            <v>Adams</v>
          </cell>
          <cell r="Q23181">
            <v>1</v>
          </cell>
          <cell r="S23181">
            <v>9</v>
          </cell>
        </row>
        <row r="23182">
          <cell r="B23182">
            <v>43001</v>
          </cell>
          <cell r="H23182">
            <v>9</v>
          </cell>
          <cell r="K23182">
            <v>0</v>
          </cell>
          <cell r="O23182">
            <v>169</v>
          </cell>
          <cell r="P23182" t="str">
            <v>Adams</v>
          </cell>
          <cell r="Q23182">
            <v>2</v>
          </cell>
          <cell r="S23182">
            <v>9</v>
          </cell>
        </row>
        <row r="23183">
          <cell r="B23183">
            <v>43001</v>
          </cell>
          <cell r="H23183">
            <v>10</v>
          </cell>
          <cell r="K23183">
            <v>0</v>
          </cell>
          <cell r="O23183">
            <v>495</v>
          </cell>
          <cell r="P23183" t="str">
            <v>Daniels</v>
          </cell>
          <cell r="Q23183">
            <v>4</v>
          </cell>
          <cell r="S23183">
            <v>9</v>
          </cell>
        </row>
        <row r="23184">
          <cell r="B23184">
            <v>43001</v>
          </cell>
          <cell r="H23184">
            <v>5</v>
          </cell>
          <cell r="K23184">
            <v>12</v>
          </cell>
          <cell r="O23184">
            <v>138</v>
          </cell>
          <cell r="P23184" t="str">
            <v>Adams</v>
          </cell>
          <cell r="Q23184">
            <v>3</v>
          </cell>
          <cell r="S23184">
            <v>9</v>
          </cell>
        </row>
        <row r="23185">
          <cell r="B23185">
            <v>43001</v>
          </cell>
          <cell r="H23185">
            <v>6</v>
          </cell>
          <cell r="K23185">
            <v>10</v>
          </cell>
          <cell r="O23185">
            <v>353</v>
          </cell>
          <cell r="P23185" t="str">
            <v>Adams</v>
          </cell>
          <cell r="Q23185">
            <v>3</v>
          </cell>
          <cell r="S23185">
            <v>9</v>
          </cell>
        </row>
        <row r="23186">
          <cell r="B23186">
            <v>43001</v>
          </cell>
          <cell r="H23186">
            <v>0</v>
          </cell>
          <cell r="K23186">
            <v>0</v>
          </cell>
          <cell r="O23186">
            <v>0</v>
          </cell>
          <cell r="Q23186">
            <v>0</v>
          </cell>
          <cell r="S23186">
            <v>9</v>
          </cell>
        </row>
        <row r="23187">
          <cell r="B23187">
            <v>43001</v>
          </cell>
          <cell r="H23187">
            <v>6</v>
          </cell>
          <cell r="K23187">
            <v>8</v>
          </cell>
          <cell r="O23187">
            <v>98</v>
          </cell>
          <cell r="P23187" t="str">
            <v>Adams</v>
          </cell>
          <cell r="Q23187">
            <v>4</v>
          </cell>
          <cell r="S23187">
            <v>9</v>
          </cell>
        </row>
        <row r="23188">
          <cell r="B23188">
            <v>43002</v>
          </cell>
          <cell r="H23188">
            <v>17</v>
          </cell>
          <cell r="K23188">
            <v>0</v>
          </cell>
          <cell r="O23188">
            <v>0</v>
          </cell>
          <cell r="Q23188">
            <v>0</v>
          </cell>
          <cell r="S23188">
            <v>9</v>
          </cell>
        </row>
        <row r="23189">
          <cell r="B23189">
            <v>43002</v>
          </cell>
          <cell r="H23189">
            <v>0</v>
          </cell>
          <cell r="K23189">
            <v>0</v>
          </cell>
          <cell r="O23189">
            <v>0</v>
          </cell>
          <cell r="Q23189">
            <v>0</v>
          </cell>
          <cell r="S23189">
            <v>9</v>
          </cell>
        </row>
        <row r="23190">
          <cell r="B23190">
            <v>43002</v>
          </cell>
          <cell r="H23190">
            <v>15</v>
          </cell>
          <cell r="K23190">
            <v>0</v>
          </cell>
          <cell r="O23190">
            <v>0</v>
          </cell>
          <cell r="Q23190">
            <v>0</v>
          </cell>
          <cell r="S23190">
            <v>9</v>
          </cell>
        </row>
        <row r="23191">
          <cell r="B23191">
            <v>43002</v>
          </cell>
          <cell r="H23191">
            <v>19</v>
          </cell>
          <cell r="K23191">
            <v>0</v>
          </cell>
          <cell r="O23191">
            <v>0</v>
          </cell>
          <cell r="Q23191">
            <v>0</v>
          </cell>
          <cell r="S23191">
            <v>9</v>
          </cell>
        </row>
        <row r="23192">
          <cell r="B23192">
            <v>43002</v>
          </cell>
          <cell r="H23192">
            <v>26</v>
          </cell>
          <cell r="K23192">
            <v>0</v>
          </cell>
          <cell r="O23192">
            <v>131</v>
          </cell>
          <cell r="P23192" t="str">
            <v>Berkhart</v>
          </cell>
          <cell r="Q23192">
            <v>3</v>
          </cell>
          <cell r="S23192">
            <v>9</v>
          </cell>
        </row>
        <row r="23193">
          <cell r="B23193">
            <v>43002</v>
          </cell>
          <cell r="H23193">
            <v>6</v>
          </cell>
          <cell r="K23193">
            <v>48</v>
          </cell>
          <cell r="O23193">
            <v>80</v>
          </cell>
          <cell r="P23193" t="str">
            <v>Stevens</v>
          </cell>
          <cell r="Q23193">
            <v>5</v>
          </cell>
          <cell r="S23193">
            <v>9</v>
          </cell>
        </row>
        <row r="23194">
          <cell r="B23194">
            <v>43002</v>
          </cell>
          <cell r="H23194">
            <v>11</v>
          </cell>
          <cell r="K23194">
            <v>0</v>
          </cell>
          <cell r="O23194">
            <v>168</v>
          </cell>
          <cell r="P23194" t="str">
            <v>Stevens</v>
          </cell>
          <cell r="Q23194">
            <v>4</v>
          </cell>
          <cell r="S23194">
            <v>9</v>
          </cell>
        </row>
        <row r="23195">
          <cell r="B23195">
            <v>43002</v>
          </cell>
          <cell r="H23195">
            <v>10</v>
          </cell>
          <cell r="K23195">
            <v>0</v>
          </cell>
          <cell r="O23195">
            <v>39</v>
          </cell>
          <cell r="P23195" t="str">
            <v>Berkhart</v>
          </cell>
          <cell r="Q23195">
            <v>5</v>
          </cell>
          <cell r="S23195">
            <v>9</v>
          </cell>
        </row>
        <row r="23196">
          <cell r="B23196">
            <v>43002</v>
          </cell>
          <cell r="H23196">
            <v>15</v>
          </cell>
          <cell r="K23196">
            <v>0</v>
          </cell>
          <cell r="O23196">
            <v>110</v>
          </cell>
          <cell r="P23196" t="str">
            <v>Katz</v>
          </cell>
          <cell r="Q23196">
            <v>5</v>
          </cell>
          <cell r="S23196">
            <v>9</v>
          </cell>
        </row>
        <row r="23197">
          <cell r="B23197">
            <v>43002</v>
          </cell>
          <cell r="H23197">
            <v>10</v>
          </cell>
          <cell r="K23197">
            <v>0</v>
          </cell>
          <cell r="O23197">
            <v>76</v>
          </cell>
          <cell r="P23197" t="str">
            <v>Stevens</v>
          </cell>
          <cell r="Q23197">
            <v>5</v>
          </cell>
          <cell r="S23197">
            <v>9</v>
          </cell>
        </row>
        <row r="23198">
          <cell r="B23198">
            <v>43002</v>
          </cell>
          <cell r="H23198">
            <v>10</v>
          </cell>
          <cell r="K23198">
            <v>0</v>
          </cell>
          <cell r="O23198">
            <v>84</v>
          </cell>
          <cell r="P23198" t="str">
            <v>Berkhart</v>
          </cell>
          <cell r="Q23198">
            <v>5</v>
          </cell>
          <cell r="S23198">
            <v>9</v>
          </cell>
        </row>
        <row r="23199">
          <cell r="B23199">
            <v>43002</v>
          </cell>
          <cell r="H23199">
            <v>6</v>
          </cell>
          <cell r="K23199">
            <v>6</v>
          </cell>
          <cell r="O23199">
            <v>300</v>
          </cell>
          <cell r="P23199" t="str">
            <v>Berkhart</v>
          </cell>
          <cell r="Q23199">
            <v>4</v>
          </cell>
          <cell r="S23199">
            <v>9</v>
          </cell>
        </row>
        <row r="23200">
          <cell r="B23200">
            <v>43002</v>
          </cell>
          <cell r="H23200">
            <v>9</v>
          </cell>
          <cell r="K23200">
            <v>0</v>
          </cell>
          <cell r="O23200">
            <v>196</v>
          </cell>
          <cell r="P23200" t="str">
            <v>Berkhart</v>
          </cell>
          <cell r="Q23200">
            <v>3</v>
          </cell>
          <cell r="S23200">
            <v>9</v>
          </cell>
        </row>
        <row r="23201">
          <cell r="B23201">
            <v>43002</v>
          </cell>
          <cell r="H23201">
            <v>12</v>
          </cell>
          <cell r="K23201">
            <v>0</v>
          </cell>
          <cell r="O23201">
            <v>229</v>
          </cell>
          <cell r="P23201" t="str">
            <v>Katz</v>
          </cell>
          <cell r="Q23201">
            <v>4</v>
          </cell>
          <cell r="S23201">
            <v>9</v>
          </cell>
        </row>
        <row r="23202">
          <cell r="B23202">
            <v>43002</v>
          </cell>
          <cell r="H23202">
            <v>9</v>
          </cell>
          <cell r="K23202">
            <v>0</v>
          </cell>
          <cell r="O23202">
            <v>240</v>
          </cell>
          <cell r="P23202" t="str">
            <v>Berkhart</v>
          </cell>
          <cell r="Q23202">
            <v>3</v>
          </cell>
          <cell r="S23202">
            <v>9</v>
          </cell>
        </row>
        <row r="23203">
          <cell r="B23203">
            <v>43002</v>
          </cell>
          <cell r="H23203">
            <v>12</v>
          </cell>
          <cell r="K23203">
            <v>0</v>
          </cell>
          <cell r="O23203">
            <v>266</v>
          </cell>
          <cell r="P23203" t="str">
            <v>Katz</v>
          </cell>
          <cell r="Q23203">
            <v>5</v>
          </cell>
          <cell r="S23203">
            <v>9</v>
          </cell>
        </row>
        <row r="23204">
          <cell r="B23204">
            <v>43002</v>
          </cell>
          <cell r="H23204">
            <v>14</v>
          </cell>
          <cell r="K23204">
            <v>0</v>
          </cell>
          <cell r="O23204">
            <v>143</v>
          </cell>
          <cell r="P23204" t="str">
            <v>Berkhart</v>
          </cell>
          <cell r="Q23204">
            <v>1</v>
          </cell>
          <cell r="S23204">
            <v>9</v>
          </cell>
        </row>
        <row r="23205">
          <cell r="B23205">
            <v>43002</v>
          </cell>
          <cell r="H23205">
            <v>17</v>
          </cell>
          <cell r="K23205">
            <v>0</v>
          </cell>
          <cell r="O23205">
            <v>71</v>
          </cell>
          <cell r="P23205" t="str">
            <v>Berkhart</v>
          </cell>
          <cell r="Q23205">
            <v>4</v>
          </cell>
          <cell r="S23205">
            <v>9</v>
          </cell>
        </row>
        <row r="23206">
          <cell r="B23206">
            <v>43002</v>
          </cell>
          <cell r="H23206">
            <v>11</v>
          </cell>
          <cell r="K23206">
            <v>0</v>
          </cell>
          <cell r="O23206">
            <v>96</v>
          </cell>
          <cell r="P23206" t="str">
            <v>Katz</v>
          </cell>
          <cell r="Q23206">
            <v>4</v>
          </cell>
          <cell r="S23206">
            <v>9</v>
          </cell>
        </row>
        <row r="23207">
          <cell r="B23207">
            <v>43002</v>
          </cell>
          <cell r="H23207">
            <v>13</v>
          </cell>
          <cell r="K23207">
            <v>0</v>
          </cell>
          <cell r="O23207">
            <v>667</v>
          </cell>
          <cell r="P23207" t="str">
            <v>Stevens</v>
          </cell>
          <cell r="Q23207">
            <v>3</v>
          </cell>
          <cell r="S23207">
            <v>9</v>
          </cell>
        </row>
        <row r="23208">
          <cell r="B23208">
            <v>43002</v>
          </cell>
          <cell r="H23208">
            <v>11</v>
          </cell>
          <cell r="K23208">
            <v>0</v>
          </cell>
          <cell r="O23208">
            <v>82</v>
          </cell>
          <cell r="P23208" t="str">
            <v>Berkhart</v>
          </cell>
          <cell r="Q23208">
            <v>3</v>
          </cell>
          <cell r="S23208">
            <v>9</v>
          </cell>
        </row>
        <row r="23209">
          <cell r="B23209">
            <v>43002</v>
          </cell>
          <cell r="H23209">
            <v>13</v>
          </cell>
          <cell r="K23209">
            <v>0</v>
          </cell>
          <cell r="O23209">
            <v>468</v>
          </cell>
          <cell r="P23209" t="str">
            <v>Katz</v>
          </cell>
          <cell r="Q23209">
            <v>5</v>
          </cell>
          <cell r="S23209">
            <v>9</v>
          </cell>
        </row>
        <row r="23210">
          <cell r="B23210">
            <v>43002</v>
          </cell>
          <cell r="H23210">
            <v>13</v>
          </cell>
          <cell r="K23210">
            <v>0</v>
          </cell>
          <cell r="O23210">
            <v>684</v>
          </cell>
          <cell r="P23210" t="str">
            <v>Berkhart</v>
          </cell>
          <cell r="Q23210">
            <v>1</v>
          </cell>
          <cell r="S23210">
            <v>9</v>
          </cell>
        </row>
        <row r="23211">
          <cell r="B23211">
            <v>43002</v>
          </cell>
          <cell r="H23211">
            <v>15</v>
          </cell>
          <cell r="K23211">
            <v>0</v>
          </cell>
          <cell r="O23211">
            <v>56</v>
          </cell>
          <cell r="P23211" t="str">
            <v>Stevens</v>
          </cell>
          <cell r="Q23211">
            <v>4</v>
          </cell>
          <cell r="S23211">
            <v>9</v>
          </cell>
        </row>
        <row r="23212">
          <cell r="B23212">
            <v>43002</v>
          </cell>
          <cell r="H23212">
            <v>11</v>
          </cell>
          <cell r="K23212">
            <v>0</v>
          </cell>
          <cell r="O23212">
            <v>185</v>
          </cell>
          <cell r="P23212" t="str">
            <v>Katz</v>
          </cell>
          <cell r="Q23212">
            <v>4</v>
          </cell>
          <cell r="S23212">
            <v>9</v>
          </cell>
        </row>
        <row r="23213">
          <cell r="B23213">
            <v>43002</v>
          </cell>
          <cell r="H23213">
            <v>6</v>
          </cell>
          <cell r="K23213">
            <v>30</v>
          </cell>
          <cell r="O23213">
            <v>74</v>
          </cell>
          <cell r="P23213" t="str">
            <v>Berkhart</v>
          </cell>
          <cell r="Q23213">
            <v>3</v>
          </cell>
          <cell r="S23213">
            <v>9</v>
          </cell>
        </row>
        <row r="23214">
          <cell r="B23214">
            <v>43002</v>
          </cell>
          <cell r="H23214">
            <v>6</v>
          </cell>
          <cell r="K23214">
            <v>87</v>
          </cell>
          <cell r="O23214">
            <v>214</v>
          </cell>
          <cell r="P23214" t="str">
            <v>Berkhart</v>
          </cell>
          <cell r="Q23214">
            <v>2</v>
          </cell>
          <cell r="S23214">
            <v>9</v>
          </cell>
        </row>
        <row r="23215">
          <cell r="B23215">
            <v>43002</v>
          </cell>
          <cell r="H23215">
            <v>13</v>
          </cell>
          <cell r="K23215">
            <v>0</v>
          </cell>
          <cell r="O23215">
            <v>314</v>
          </cell>
          <cell r="P23215" t="str">
            <v>Stevens</v>
          </cell>
          <cell r="Q23215">
            <v>5</v>
          </cell>
          <cell r="S23215">
            <v>9</v>
          </cell>
        </row>
        <row r="23216">
          <cell r="B23216">
            <v>43002</v>
          </cell>
          <cell r="H23216">
            <v>5</v>
          </cell>
          <cell r="K23216">
            <v>198</v>
          </cell>
          <cell r="O23216">
            <v>60</v>
          </cell>
          <cell r="P23216" t="str">
            <v>Berkhart</v>
          </cell>
          <cell r="Q23216">
            <v>2</v>
          </cell>
          <cell r="S23216">
            <v>9</v>
          </cell>
        </row>
        <row r="23217">
          <cell r="B23217">
            <v>43002</v>
          </cell>
          <cell r="H23217">
            <v>6</v>
          </cell>
          <cell r="K23217">
            <v>66</v>
          </cell>
          <cell r="O23217">
            <v>72</v>
          </cell>
          <cell r="P23217" t="str">
            <v>Berkhart</v>
          </cell>
          <cell r="Q23217">
            <v>2</v>
          </cell>
          <cell r="S23217">
            <v>9</v>
          </cell>
        </row>
        <row r="23218">
          <cell r="B23218">
            <v>43002</v>
          </cell>
          <cell r="H23218">
            <v>6</v>
          </cell>
          <cell r="K23218">
            <v>18</v>
          </cell>
          <cell r="O23218">
            <v>45</v>
          </cell>
          <cell r="P23218" t="str">
            <v>Berkhart</v>
          </cell>
          <cell r="Q23218">
            <v>3</v>
          </cell>
          <cell r="S23218">
            <v>9</v>
          </cell>
        </row>
        <row r="23219">
          <cell r="B23219">
            <v>43002</v>
          </cell>
          <cell r="H23219">
            <v>11</v>
          </cell>
          <cell r="K23219">
            <v>0</v>
          </cell>
          <cell r="O23219">
            <v>386</v>
          </cell>
          <cell r="P23219" t="str">
            <v>Katz</v>
          </cell>
          <cell r="Q23219">
            <v>5</v>
          </cell>
          <cell r="S23219">
            <v>9</v>
          </cell>
        </row>
        <row r="23220">
          <cell r="B23220">
            <v>43002</v>
          </cell>
          <cell r="H23220">
            <v>12</v>
          </cell>
          <cell r="K23220">
            <v>0</v>
          </cell>
          <cell r="O23220">
            <v>103</v>
          </cell>
          <cell r="P23220" t="str">
            <v>Berkhart</v>
          </cell>
          <cell r="Q23220">
            <v>3</v>
          </cell>
          <cell r="S23220">
            <v>9</v>
          </cell>
        </row>
        <row r="23221">
          <cell r="B23221">
            <v>43002</v>
          </cell>
          <cell r="H23221">
            <v>6</v>
          </cell>
          <cell r="K23221">
            <v>74</v>
          </cell>
          <cell r="O23221">
            <v>33</v>
          </cell>
          <cell r="P23221" t="str">
            <v>Berkhart</v>
          </cell>
          <cell r="Q23221">
            <v>4</v>
          </cell>
          <cell r="S23221">
            <v>9</v>
          </cell>
        </row>
        <row r="23222">
          <cell r="B23222">
            <v>43002</v>
          </cell>
          <cell r="H23222">
            <v>5</v>
          </cell>
          <cell r="K23222">
            <v>104</v>
          </cell>
          <cell r="O23222">
            <v>121</v>
          </cell>
          <cell r="P23222" t="str">
            <v>Berkhart</v>
          </cell>
          <cell r="Q23222">
            <v>4</v>
          </cell>
          <cell r="S23222">
            <v>9</v>
          </cell>
        </row>
        <row r="23223">
          <cell r="B23223">
            <v>43002</v>
          </cell>
          <cell r="H23223">
            <v>5</v>
          </cell>
          <cell r="K23223">
            <v>51</v>
          </cell>
          <cell r="O23223">
            <v>319</v>
          </cell>
          <cell r="P23223" t="str">
            <v>Berkhart</v>
          </cell>
          <cell r="Q23223">
            <v>2</v>
          </cell>
          <cell r="S23223">
            <v>9</v>
          </cell>
        </row>
        <row r="23224">
          <cell r="B23224">
            <v>43002</v>
          </cell>
          <cell r="H23224">
            <v>5</v>
          </cell>
          <cell r="K23224">
            <v>82</v>
          </cell>
          <cell r="O23224">
            <v>144</v>
          </cell>
          <cell r="P23224" t="str">
            <v>Katz</v>
          </cell>
          <cell r="Q23224">
            <v>4</v>
          </cell>
          <cell r="S23224">
            <v>9</v>
          </cell>
        </row>
        <row r="23225">
          <cell r="B23225">
            <v>43002</v>
          </cell>
          <cell r="H23225">
            <v>14</v>
          </cell>
          <cell r="K23225">
            <v>0</v>
          </cell>
          <cell r="O23225">
            <v>647</v>
          </cell>
          <cell r="P23225" t="str">
            <v>Stevens</v>
          </cell>
          <cell r="Q23225">
            <v>3</v>
          </cell>
          <cell r="S23225">
            <v>9</v>
          </cell>
        </row>
        <row r="23226">
          <cell r="B23226">
            <v>43002</v>
          </cell>
          <cell r="H23226">
            <v>10</v>
          </cell>
          <cell r="K23226">
            <v>0</v>
          </cell>
          <cell r="O23226">
            <v>88</v>
          </cell>
          <cell r="P23226" t="str">
            <v>Berkhart</v>
          </cell>
          <cell r="Q23226">
            <v>4</v>
          </cell>
          <cell r="S23226">
            <v>9</v>
          </cell>
        </row>
        <row r="23227">
          <cell r="B23227">
            <v>43002</v>
          </cell>
          <cell r="H23227">
            <v>6</v>
          </cell>
          <cell r="K23227">
            <v>57</v>
          </cell>
          <cell r="O23227">
            <v>75</v>
          </cell>
          <cell r="P23227" t="str">
            <v>Berkhart</v>
          </cell>
          <cell r="Q23227">
            <v>2</v>
          </cell>
          <cell r="S23227">
            <v>9</v>
          </cell>
        </row>
        <row r="23228">
          <cell r="B23228">
            <v>43002</v>
          </cell>
          <cell r="H23228">
            <v>12</v>
          </cell>
          <cell r="K23228">
            <v>0</v>
          </cell>
          <cell r="O23228">
            <v>109</v>
          </cell>
          <cell r="P23228" t="str">
            <v>Berkhart</v>
          </cell>
          <cell r="Q23228">
            <v>1</v>
          </cell>
          <cell r="S23228">
            <v>9</v>
          </cell>
        </row>
        <row r="23229">
          <cell r="B23229">
            <v>43002</v>
          </cell>
          <cell r="H23229">
            <v>13</v>
          </cell>
          <cell r="K23229">
            <v>0</v>
          </cell>
          <cell r="O23229">
            <v>77</v>
          </cell>
          <cell r="P23229" t="str">
            <v>Katz</v>
          </cell>
          <cell r="Q23229">
            <v>5</v>
          </cell>
          <cell r="S23229">
            <v>9</v>
          </cell>
        </row>
        <row r="23230">
          <cell r="B23230">
            <v>43002</v>
          </cell>
          <cell r="H23230">
            <v>13</v>
          </cell>
          <cell r="K23230">
            <v>0</v>
          </cell>
          <cell r="O23230">
            <v>70</v>
          </cell>
          <cell r="P23230" t="str">
            <v>Berkhart</v>
          </cell>
          <cell r="Q23230">
            <v>3</v>
          </cell>
          <cell r="S23230">
            <v>9</v>
          </cell>
        </row>
        <row r="23231">
          <cell r="B23231">
            <v>43002</v>
          </cell>
          <cell r="H23231">
            <v>11</v>
          </cell>
          <cell r="K23231">
            <v>0</v>
          </cell>
          <cell r="O23231">
            <v>135</v>
          </cell>
          <cell r="P23231" t="str">
            <v>Katz</v>
          </cell>
          <cell r="Q23231">
            <v>5</v>
          </cell>
          <cell r="S23231">
            <v>9</v>
          </cell>
        </row>
        <row r="23232">
          <cell r="B23232">
            <v>43002</v>
          </cell>
          <cell r="H23232">
            <v>10</v>
          </cell>
          <cell r="K23232">
            <v>0</v>
          </cell>
          <cell r="O23232">
            <v>144</v>
          </cell>
          <cell r="P23232" t="str">
            <v>Berkhart</v>
          </cell>
          <cell r="Q23232">
            <v>3</v>
          </cell>
          <cell r="S23232">
            <v>9</v>
          </cell>
        </row>
        <row r="23233">
          <cell r="B23233">
            <v>43002</v>
          </cell>
          <cell r="H23233">
            <v>12</v>
          </cell>
          <cell r="K23233">
            <v>0</v>
          </cell>
          <cell r="O23233">
            <v>302</v>
          </cell>
          <cell r="P23233" t="str">
            <v>Stevens</v>
          </cell>
          <cell r="Q23233">
            <v>2</v>
          </cell>
          <cell r="S23233">
            <v>9</v>
          </cell>
        </row>
        <row r="23234">
          <cell r="B23234">
            <v>43002</v>
          </cell>
          <cell r="H23234">
            <v>11</v>
          </cell>
          <cell r="K23234">
            <v>0</v>
          </cell>
          <cell r="O23234">
            <v>1109</v>
          </cell>
          <cell r="P23234" t="str">
            <v>Katz</v>
          </cell>
          <cell r="Q23234">
            <v>4</v>
          </cell>
          <cell r="S23234">
            <v>9</v>
          </cell>
        </row>
        <row r="23235">
          <cell r="B23235">
            <v>43002</v>
          </cell>
          <cell r="H23235">
            <v>9</v>
          </cell>
          <cell r="K23235">
            <v>0</v>
          </cell>
          <cell r="O23235">
            <v>193</v>
          </cell>
          <cell r="P23235" t="str">
            <v>Berkhart</v>
          </cell>
          <cell r="Q23235">
            <v>3</v>
          </cell>
          <cell r="S23235">
            <v>9</v>
          </cell>
        </row>
        <row r="23236">
          <cell r="B23236">
            <v>43002</v>
          </cell>
          <cell r="H23236">
            <v>9</v>
          </cell>
          <cell r="K23236">
            <v>0</v>
          </cell>
          <cell r="O23236">
            <v>621</v>
          </cell>
          <cell r="P23236" t="str">
            <v>Berkhart</v>
          </cell>
          <cell r="Q23236">
            <v>3</v>
          </cell>
          <cell r="S23236">
            <v>9</v>
          </cell>
        </row>
        <row r="23237">
          <cell r="B23237">
            <v>43002</v>
          </cell>
          <cell r="H23237">
            <v>12</v>
          </cell>
          <cell r="K23237">
            <v>0</v>
          </cell>
          <cell r="O23237">
            <v>1178</v>
          </cell>
          <cell r="P23237" t="str">
            <v>Stevens</v>
          </cell>
          <cell r="Q23237">
            <v>5</v>
          </cell>
          <cell r="S23237">
            <v>9</v>
          </cell>
        </row>
        <row r="23238">
          <cell r="B23238">
            <v>43002</v>
          </cell>
          <cell r="H23238">
            <v>9</v>
          </cell>
          <cell r="K23238">
            <v>170</v>
          </cell>
          <cell r="O23238">
            <v>0</v>
          </cell>
          <cell r="Q23238">
            <v>0</v>
          </cell>
          <cell r="S23238">
            <v>9</v>
          </cell>
        </row>
        <row r="23239">
          <cell r="B23239">
            <v>43002</v>
          </cell>
          <cell r="H23239">
            <v>5</v>
          </cell>
          <cell r="K23239">
            <v>64</v>
          </cell>
          <cell r="O23239">
            <v>149</v>
          </cell>
          <cell r="P23239" t="str">
            <v>Berkhart</v>
          </cell>
          <cell r="Q23239">
            <v>2</v>
          </cell>
          <cell r="S23239">
            <v>9</v>
          </cell>
        </row>
        <row r="23240">
          <cell r="B23240">
            <v>43002</v>
          </cell>
          <cell r="H23240">
            <v>12</v>
          </cell>
          <cell r="K23240">
            <v>0</v>
          </cell>
          <cell r="O23240">
            <v>174</v>
          </cell>
          <cell r="P23240" t="str">
            <v>Berkhart</v>
          </cell>
          <cell r="Q23240">
            <v>1</v>
          </cell>
          <cell r="S23240">
            <v>9</v>
          </cell>
        </row>
        <row r="23241">
          <cell r="B23241">
            <v>43002</v>
          </cell>
          <cell r="H23241">
            <v>6</v>
          </cell>
          <cell r="K23241">
            <v>119</v>
          </cell>
          <cell r="O23241">
            <v>202</v>
          </cell>
          <cell r="P23241" t="str">
            <v>Berkhart</v>
          </cell>
          <cell r="Q23241">
            <v>3</v>
          </cell>
          <cell r="S23241">
            <v>9</v>
          </cell>
        </row>
        <row r="23242">
          <cell r="B23242">
            <v>43002</v>
          </cell>
          <cell r="H23242">
            <v>6</v>
          </cell>
          <cell r="K23242">
            <v>247</v>
          </cell>
          <cell r="O23242">
            <v>149</v>
          </cell>
          <cell r="P23242" t="str">
            <v>Katz</v>
          </cell>
          <cell r="Q23242">
            <v>2</v>
          </cell>
          <cell r="S23242">
            <v>9</v>
          </cell>
        </row>
        <row r="23243">
          <cell r="B23243">
            <v>43002</v>
          </cell>
          <cell r="H23243">
            <v>9</v>
          </cell>
          <cell r="K23243">
            <v>352</v>
          </cell>
          <cell r="O23243">
            <v>0</v>
          </cell>
          <cell r="Q23243">
            <v>0</v>
          </cell>
          <cell r="S23243">
            <v>9</v>
          </cell>
        </row>
        <row r="23244">
          <cell r="B23244">
            <v>43002</v>
          </cell>
          <cell r="H23244">
            <v>5</v>
          </cell>
          <cell r="K23244">
            <v>63</v>
          </cell>
          <cell r="O23244">
            <v>111</v>
          </cell>
          <cell r="P23244" t="str">
            <v>Stevens</v>
          </cell>
          <cell r="Q23244">
            <v>2</v>
          </cell>
          <cell r="S23244">
            <v>9</v>
          </cell>
        </row>
        <row r="23245">
          <cell r="B23245">
            <v>43002</v>
          </cell>
          <cell r="H23245">
            <v>6</v>
          </cell>
          <cell r="K23245">
            <v>164</v>
          </cell>
          <cell r="O23245">
            <v>112</v>
          </cell>
          <cell r="P23245" t="str">
            <v>Stevens</v>
          </cell>
          <cell r="Q23245">
            <v>2</v>
          </cell>
          <cell r="S23245">
            <v>9</v>
          </cell>
        </row>
        <row r="23246">
          <cell r="B23246">
            <v>43002</v>
          </cell>
          <cell r="H23246">
            <v>5</v>
          </cell>
          <cell r="K23246">
            <v>192</v>
          </cell>
          <cell r="O23246">
            <v>40</v>
          </cell>
          <cell r="P23246" t="str">
            <v>Berkhart</v>
          </cell>
          <cell r="Q23246">
            <v>2</v>
          </cell>
          <cell r="S23246">
            <v>9</v>
          </cell>
        </row>
        <row r="23247">
          <cell r="B23247">
            <v>43002</v>
          </cell>
          <cell r="H23247">
            <v>6</v>
          </cell>
          <cell r="K23247">
            <v>8</v>
          </cell>
          <cell r="O23247">
            <v>192</v>
          </cell>
          <cell r="P23247" t="str">
            <v>Berkhart</v>
          </cell>
          <cell r="Q23247">
            <v>4</v>
          </cell>
          <cell r="S23247">
            <v>9</v>
          </cell>
        </row>
        <row r="23248">
          <cell r="B23248">
            <v>43002</v>
          </cell>
          <cell r="H23248">
            <v>2</v>
          </cell>
          <cell r="K23248">
            <v>0</v>
          </cell>
          <cell r="O23248">
            <v>95</v>
          </cell>
          <cell r="P23248" t="str">
            <v>Stevens</v>
          </cell>
          <cell r="Q23248">
            <v>5</v>
          </cell>
          <cell r="S23248">
            <v>9</v>
          </cell>
        </row>
        <row r="23249">
          <cell r="B23249">
            <v>43002</v>
          </cell>
          <cell r="H23249">
            <v>6</v>
          </cell>
          <cell r="K23249">
            <v>50</v>
          </cell>
          <cell r="O23249">
            <v>136</v>
          </cell>
          <cell r="P23249" t="str">
            <v>Stevens</v>
          </cell>
          <cell r="Q23249">
            <v>3</v>
          </cell>
          <cell r="S23249">
            <v>9</v>
          </cell>
        </row>
        <row r="23250">
          <cell r="B23250">
            <v>43002</v>
          </cell>
          <cell r="H23250">
            <v>5</v>
          </cell>
          <cell r="K23250">
            <v>16</v>
          </cell>
          <cell r="O23250">
            <v>0</v>
          </cell>
          <cell r="Q23250">
            <v>0</v>
          </cell>
          <cell r="S23250">
            <v>9</v>
          </cell>
        </row>
        <row r="23251">
          <cell r="B23251">
            <v>43002</v>
          </cell>
          <cell r="H23251">
            <v>2</v>
          </cell>
          <cell r="K23251">
            <v>0</v>
          </cell>
          <cell r="O23251">
            <v>94</v>
          </cell>
          <cell r="P23251" t="str">
            <v>Berkhart</v>
          </cell>
          <cell r="Q23251">
            <v>5</v>
          </cell>
          <cell r="S23251">
            <v>9</v>
          </cell>
        </row>
        <row r="23252">
          <cell r="B23252">
            <v>43002</v>
          </cell>
          <cell r="H23252">
            <v>1</v>
          </cell>
          <cell r="K23252">
            <v>16</v>
          </cell>
          <cell r="O23252">
            <v>71</v>
          </cell>
          <cell r="P23252" t="str">
            <v>Stevens</v>
          </cell>
          <cell r="Q23252">
            <v>4</v>
          </cell>
          <cell r="S23252">
            <v>9</v>
          </cell>
        </row>
        <row r="23253">
          <cell r="B23253">
            <v>43002</v>
          </cell>
          <cell r="H23253">
            <v>9</v>
          </cell>
          <cell r="K23253">
            <v>0</v>
          </cell>
          <cell r="O23253">
            <v>26</v>
          </cell>
          <cell r="P23253" t="str">
            <v>Berkhart</v>
          </cell>
          <cell r="Q23253">
            <v>4</v>
          </cell>
          <cell r="S23253">
            <v>9</v>
          </cell>
        </row>
        <row r="23254">
          <cell r="B23254">
            <v>43002</v>
          </cell>
          <cell r="H23254">
            <v>9</v>
          </cell>
          <cell r="K23254">
            <v>0</v>
          </cell>
          <cell r="O23254">
            <v>117</v>
          </cell>
          <cell r="P23254" t="str">
            <v>Berkhart</v>
          </cell>
          <cell r="Q23254">
            <v>3</v>
          </cell>
          <cell r="S23254">
            <v>9</v>
          </cell>
        </row>
        <row r="23255">
          <cell r="B23255">
            <v>43002</v>
          </cell>
          <cell r="H23255">
            <v>5</v>
          </cell>
          <cell r="K23255">
            <v>13</v>
          </cell>
          <cell r="O23255">
            <v>138</v>
          </cell>
          <cell r="P23255" t="str">
            <v>Berkhart</v>
          </cell>
          <cell r="Q23255">
            <v>3</v>
          </cell>
          <cell r="S23255">
            <v>9</v>
          </cell>
        </row>
        <row r="23256">
          <cell r="B23256">
            <v>43002</v>
          </cell>
          <cell r="H23256">
            <v>13</v>
          </cell>
          <cell r="K23256">
            <v>0</v>
          </cell>
          <cell r="O23256">
            <v>332</v>
          </cell>
          <cell r="P23256" t="str">
            <v>Berkhart</v>
          </cell>
          <cell r="Q23256">
            <v>3</v>
          </cell>
          <cell r="S23256">
            <v>9</v>
          </cell>
        </row>
        <row r="23257">
          <cell r="B23257">
            <v>43002</v>
          </cell>
          <cell r="H23257">
            <v>12</v>
          </cell>
          <cell r="K23257">
            <v>0</v>
          </cell>
          <cell r="O23257">
            <v>149</v>
          </cell>
          <cell r="P23257" t="str">
            <v>Stevens</v>
          </cell>
          <cell r="Q23257">
            <v>3</v>
          </cell>
          <cell r="S23257">
            <v>9</v>
          </cell>
        </row>
        <row r="23258">
          <cell r="B23258">
            <v>43002</v>
          </cell>
          <cell r="H23258">
            <v>11</v>
          </cell>
          <cell r="K23258">
            <v>0</v>
          </cell>
          <cell r="O23258">
            <v>544</v>
          </cell>
          <cell r="P23258" t="str">
            <v>Katz</v>
          </cell>
          <cell r="Q23258">
            <v>5</v>
          </cell>
          <cell r="S23258">
            <v>9</v>
          </cell>
        </row>
        <row r="23259">
          <cell r="B23259">
            <v>43002</v>
          </cell>
          <cell r="H23259">
            <v>13</v>
          </cell>
          <cell r="K23259">
            <v>0</v>
          </cell>
          <cell r="O23259">
            <v>157</v>
          </cell>
          <cell r="P23259" t="str">
            <v>Stevens</v>
          </cell>
          <cell r="Q23259">
            <v>3</v>
          </cell>
          <cell r="S23259">
            <v>9</v>
          </cell>
        </row>
        <row r="23260">
          <cell r="B23260">
            <v>43002</v>
          </cell>
          <cell r="H23260">
            <v>10</v>
          </cell>
          <cell r="K23260">
            <v>0</v>
          </cell>
          <cell r="O23260">
            <v>65</v>
          </cell>
          <cell r="P23260" t="str">
            <v>Berkhart</v>
          </cell>
          <cell r="Q23260">
            <v>4</v>
          </cell>
          <cell r="S23260">
            <v>9</v>
          </cell>
        </row>
        <row r="23261">
          <cell r="B23261">
            <v>43002</v>
          </cell>
          <cell r="H23261">
            <v>6</v>
          </cell>
          <cell r="K23261">
            <v>21</v>
          </cell>
          <cell r="O23261">
            <v>48</v>
          </cell>
          <cell r="P23261" t="str">
            <v>Stevens</v>
          </cell>
          <cell r="Q23261">
            <v>3</v>
          </cell>
          <cell r="S23261">
            <v>9</v>
          </cell>
        </row>
        <row r="23262">
          <cell r="B23262">
            <v>43002</v>
          </cell>
          <cell r="H23262">
            <v>10</v>
          </cell>
          <cell r="K23262">
            <v>0</v>
          </cell>
          <cell r="O23262">
            <v>75</v>
          </cell>
          <cell r="P23262" t="str">
            <v>Berkhart</v>
          </cell>
          <cell r="Q23262">
            <v>3</v>
          </cell>
          <cell r="S23262">
            <v>9</v>
          </cell>
        </row>
        <row r="23263">
          <cell r="B23263">
            <v>43002</v>
          </cell>
          <cell r="H23263">
            <v>11</v>
          </cell>
          <cell r="K23263">
            <v>0</v>
          </cell>
          <cell r="O23263">
            <v>52</v>
          </cell>
          <cell r="P23263" t="str">
            <v>Stevens</v>
          </cell>
          <cell r="Q23263">
            <v>3</v>
          </cell>
          <cell r="S23263">
            <v>9</v>
          </cell>
        </row>
        <row r="23264">
          <cell r="B23264">
            <v>43002</v>
          </cell>
          <cell r="H23264">
            <v>14</v>
          </cell>
          <cell r="K23264">
            <v>0</v>
          </cell>
          <cell r="O23264">
            <v>188</v>
          </cell>
          <cell r="P23264" t="str">
            <v>Berkhart</v>
          </cell>
          <cell r="Q23264">
            <v>2</v>
          </cell>
          <cell r="S23264">
            <v>9</v>
          </cell>
        </row>
        <row r="23265">
          <cell r="B23265">
            <v>43002</v>
          </cell>
          <cell r="H23265">
            <v>9</v>
          </cell>
          <cell r="K23265">
            <v>0</v>
          </cell>
          <cell r="O23265">
            <v>30</v>
          </cell>
          <cell r="P23265" t="str">
            <v>Stevens</v>
          </cell>
          <cell r="Q23265">
            <v>4</v>
          </cell>
          <cell r="S23265">
            <v>9</v>
          </cell>
        </row>
        <row r="23266">
          <cell r="B23266">
            <v>43002</v>
          </cell>
          <cell r="H23266">
            <v>10</v>
          </cell>
          <cell r="K23266">
            <v>0</v>
          </cell>
          <cell r="O23266">
            <v>69</v>
          </cell>
          <cell r="P23266" t="str">
            <v>Stevens</v>
          </cell>
          <cell r="Q23266">
            <v>5</v>
          </cell>
          <cell r="S23266">
            <v>9</v>
          </cell>
        </row>
        <row r="23267">
          <cell r="B23267">
            <v>43002</v>
          </cell>
          <cell r="H23267">
            <v>11</v>
          </cell>
          <cell r="K23267">
            <v>0</v>
          </cell>
          <cell r="O23267">
            <v>50</v>
          </cell>
          <cell r="P23267" t="str">
            <v>Berkhart</v>
          </cell>
          <cell r="Q23267">
            <v>1</v>
          </cell>
          <cell r="S23267">
            <v>9</v>
          </cell>
        </row>
        <row r="23268">
          <cell r="B23268">
            <v>43002</v>
          </cell>
          <cell r="H23268">
            <v>9</v>
          </cell>
          <cell r="K23268">
            <v>0</v>
          </cell>
          <cell r="O23268">
            <v>858</v>
          </cell>
          <cell r="P23268" t="str">
            <v>Stevens</v>
          </cell>
          <cell r="Q23268">
            <v>2</v>
          </cell>
          <cell r="S23268">
            <v>9</v>
          </cell>
        </row>
        <row r="23269">
          <cell r="B23269">
            <v>43002</v>
          </cell>
          <cell r="H23269">
            <v>13</v>
          </cell>
          <cell r="K23269">
            <v>0</v>
          </cell>
          <cell r="O23269">
            <v>65</v>
          </cell>
          <cell r="P23269" t="str">
            <v>Berkhart</v>
          </cell>
          <cell r="Q23269">
            <v>4</v>
          </cell>
          <cell r="S23269">
            <v>9</v>
          </cell>
        </row>
        <row r="23270">
          <cell r="B23270">
            <v>43002</v>
          </cell>
          <cell r="H23270">
            <v>9</v>
          </cell>
          <cell r="K23270">
            <v>0</v>
          </cell>
          <cell r="O23270">
            <v>52</v>
          </cell>
          <cell r="P23270" t="str">
            <v>Berkhart</v>
          </cell>
          <cell r="Q23270">
            <v>2</v>
          </cell>
          <cell r="S23270">
            <v>9</v>
          </cell>
        </row>
        <row r="23271">
          <cell r="B23271">
            <v>43002</v>
          </cell>
          <cell r="H23271">
            <v>13</v>
          </cell>
          <cell r="K23271">
            <v>0</v>
          </cell>
          <cell r="O23271">
            <v>87</v>
          </cell>
          <cell r="P23271" t="str">
            <v>Berkhart</v>
          </cell>
          <cell r="Q23271">
            <v>3</v>
          </cell>
          <cell r="S23271">
            <v>9</v>
          </cell>
        </row>
        <row r="23272">
          <cell r="B23272">
            <v>43002</v>
          </cell>
          <cell r="H23272">
            <v>5</v>
          </cell>
          <cell r="K23272">
            <v>61</v>
          </cell>
          <cell r="O23272">
            <v>14</v>
          </cell>
          <cell r="P23272" t="str">
            <v>Berkhart</v>
          </cell>
          <cell r="Q23272">
            <v>4</v>
          </cell>
          <cell r="S23272">
            <v>9</v>
          </cell>
        </row>
        <row r="23273">
          <cell r="B23273">
            <v>43002</v>
          </cell>
          <cell r="H23273">
            <v>10</v>
          </cell>
          <cell r="K23273">
            <v>0</v>
          </cell>
          <cell r="O23273">
            <v>76</v>
          </cell>
          <cell r="P23273" t="str">
            <v>Berkhart</v>
          </cell>
          <cell r="Q23273">
            <v>3</v>
          </cell>
          <cell r="S23273">
            <v>9</v>
          </cell>
        </row>
        <row r="23274">
          <cell r="B23274">
            <v>43002</v>
          </cell>
          <cell r="H23274">
            <v>6</v>
          </cell>
          <cell r="K23274">
            <v>40</v>
          </cell>
          <cell r="O23274">
            <v>33</v>
          </cell>
          <cell r="P23274" t="str">
            <v>Berkhart</v>
          </cell>
          <cell r="Q23274">
            <v>4</v>
          </cell>
          <cell r="S23274">
            <v>9</v>
          </cell>
        </row>
        <row r="23275">
          <cell r="B23275">
            <v>43002</v>
          </cell>
          <cell r="H23275">
            <v>5</v>
          </cell>
          <cell r="K23275">
            <v>50</v>
          </cell>
          <cell r="O23275">
            <v>46</v>
          </cell>
          <cell r="P23275" t="str">
            <v>Berkhart</v>
          </cell>
          <cell r="Q23275">
            <v>5</v>
          </cell>
          <cell r="S23275">
            <v>9</v>
          </cell>
        </row>
        <row r="23276">
          <cell r="B23276">
            <v>43002</v>
          </cell>
          <cell r="H23276">
            <v>11</v>
          </cell>
          <cell r="K23276">
            <v>0</v>
          </cell>
          <cell r="O23276">
            <v>215</v>
          </cell>
          <cell r="P23276" t="str">
            <v>Stevens</v>
          </cell>
          <cell r="Q23276">
            <v>2</v>
          </cell>
          <cell r="S23276">
            <v>9</v>
          </cell>
        </row>
        <row r="23277">
          <cell r="B23277">
            <v>43002</v>
          </cell>
          <cell r="H23277">
            <v>13</v>
          </cell>
          <cell r="K23277">
            <v>0</v>
          </cell>
          <cell r="O23277">
            <v>33</v>
          </cell>
          <cell r="P23277" t="str">
            <v>Berkhart</v>
          </cell>
          <cell r="Q23277">
            <v>3</v>
          </cell>
          <cell r="S23277">
            <v>9</v>
          </cell>
        </row>
        <row r="23278">
          <cell r="B23278">
            <v>43002</v>
          </cell>
          <cell r="H23278">
            <v>16</v>
          </cell>
          <cell r="K23278">
            <v>0</v>
          </cell>
          <cell r="O23278">
            <v>105</v>
          </cell>
          <cell r="P23278" t="str">
            <v>Berkhart</v>
          </cell>
          <cell r="Q23278">
            <v>4</v>
          </cell>
          <cell r="S23278">
            <v>9</v>
          </cell>
        </row>
        <row r="23279">
          <cell r="B23279">
            <v>43002</v>
          </cell>
          <cell r="H23279">
            <v>6</v>
          </cell>
          <cell r="K23279">
            <v>15</v>
          </cell>
          <cell r="O23279">
            <v>191</v>
          </cell>
          <cell r="P23279" t="str">
            <v>Stevens</v>
          </cell>
          <cell r="Q23279">
            <v>2</v>
          </cell>
          <cell r="S23279">
            <v>9</v>
          </cell>
        </row>
        <row r="23280">
          <cell r="B23280">
            <v>43002</v>
          </cell>
          <cell r="H23280">
            <v>9</v>
          </cell>
          <cell r="K23280">
            <v>0</v>
          </cell>
          <cell r="O23280">
            <v>158</v>
          </cell>
          <cell r="P23280" t="str">
            <v>Berkhart</v>
          </cell>
          <cell r="Q23280">
            <v>4</v>
          </cell>
          <cell r="S23280">
            <v>9</v>
          </cell>
        </row>
        <row r="23281">
          <cell r="B23281">
            <v>43002</v>
          </cell>
          <cell r="H23281">
            <v>6</v>
          </cell>
          <cell r="K23281">
            <v>69</v>
          </cell>
          <cell r="O23281">
            <v>68</v>
          </cell>
          <cell r="P23281" t="str">
            <v>Berkhart</v>
          </cell>
          <cell r="Q23281">
            <v>5</v>
          </cell>
          <cell r="S23281">
            <v>9</v>
          </cell>
        </row>
        <row r="23282">
          <cell r="B23282">
            <v>43002</v>
          </cell>
          <cell r="H23282">
            <v>6</v>
          </cell>
          <cell r="K23282">
            <v>5</v>
          </cell>
          <cell r="O23282">
            <v>667</v>
          </cell>
          <cell r="P23282" t="str">
            <v>Stevens</v>
          </cell>
          <cell r="Q23282">
            <v>4</v>
          </cell>
          <cell r="S23282">
            <v>9</v>
          </cell>
        </row>
        <row r="23283">
          <cell r="B23283">
            <v>43002</v>
          </cell>
          <cell r="H23283">
            <v>6</v>
          </cell>
          <cell r="K23283">
            <v>48</v>
          </cell>
          <cell r="O23283">
            <v>399</v>
          </cell>
          <cell r="P23283" t="str">
            <v>Berkhart</v>
          </cell>
          <cell r="Q23283">
            <v>5</v>
          </cell>
          <cell r="S23283">
            <v>9</v>
          </cell>
        </row>
        <row r="23284">
          <cell r="B23284">
            <v>43002</v>
          </cell>
          <cell r="H23284">
            <v>5</v>
          </cell>
          <cell r="K23284">
            <v>103</v>
          </cell>
          <cell r="O23284">
            <v>54</v>
          </cell>
          <cell r="P23284" t="str">
            <v>Berkhart</v>
          </cell>
          <cell r="Q23284">
            <v>3</v>
          </cell>
          <cell r="S23284">
            <v>9</v>
          </cell>
        </row>
        <row r="23285">
          <cell r="B23285">
            <v>43002</v>
          </cell>
          <cell r="H23285">
            <v>0</v>
          </cell>
          <cell r="K23285">
            <v>0</v>
          </cell>
          <cell r="O23285">
            <v>0</v>
          </cell>
          <cell r="Q23285">
            <v>0</v>
          </cell>
          <cell r="S23285">
            <v>9</v>
          </cell>
        </row>
        <row r="23286">
          <cell r="B23286">
            <v>43002</v>
          </cell>
          <cell r="H23286">
            <v>6</v>
          </cell>
          <cell r="K23286">
            <v>28</v>
          </cell>
          <cell r="O23286">
            <v>79</v>
          </cell>
          <cell r="P23286" t="str">
            <v>Stevens</v>
          </cell>
          <cell r="Q23286">
            <v>5</v>
          </cell>
          <cell r="S23286">
            <v>9</v>
          </cell>
        </row>
        <row r="23287">
          <cell r="B23287">
            <v>43002</v>
          </cell>
          <cell r="H23287">
            <v>6</v>
          </cell>
          <cell r="K23287">
            <v>106</v>
          </cell>
          <cell r="O23287">
            <v>82</v>
          </cell>
          <cell r="P23287" t="str">
            <v>Stevens</v>
          </cell>
          <cell r="Q23287">
            <v>2</v>
          </cell>
          <cell r="S23287">
            <v>9</v>
          </cell>
        </row>
        <row r="23288">
          <cell r="B23288">
            <v>43002</v>
          </cell>
          <cell r="H23288">
            <v>6</v>
          </cell>
          <cell r="K23288">
            <v>84</v>
          </cell>
          <cell r="O23288">
            <v>114</v>
          </cell>
          <cell r="P23288" t="str">
            <v>Stevens</v>
          </cell>
          <cell r="Q23288">
            <v>4</v>
          </cell>
          <cell r="S23288">
            <v>9</v>
          </cell>
        </row>
        <row r="23289">
          <cell r="B23289">
            <v>43002</v>
          </cell>
          <cell r="H23289">
            <v>6</v>
          </cell>
          <cell r="K23289">
            <v>33</v>
          </cell>
          <cell r="O23289">
            <v>44</v>
          </cell>
          <cell r="P23289" t="str">
            <v>Grojovin</v>
          </cell>
          <cell r="Q23289">
            <v>4</v>
          </cell>
          <cell r="S23289">
            <v>9</v>
          </cell>
        </row>
        <row r="23290">
          <cell r="B23290">
            <v>43002</v>
          </cell>
          <cell r="H23290">
            <v>5</v>
          </cell>
          <cell r="K23290">
            <v>12</v>
          </cell>
          <cell r="O23290">
            <v>138</v>
          </cell>
          <cell r="P23290" t="str">
            <v>Grojovin</v>
          </cell>
          <cell r="Q23290">
            <v>3</v>
          </cell>
          <cell r="S23290">
            <v>9</v>
          </cell>
        </row>
        <row r="23291">
          <cell r="B23291">
            <v>43002</v>
          </cell>
          <cell r="H23291">
            <v>14</v>
          </cell>
          <cell r="K23291">
            <v>0</v>
          </cell>
          <cell r="O23291">
            <v>21</v>
          </cell>
          <cell r="P23291" t="str">
            <v>Stevens</v>
          </cell>
          <cell r="Q23291">
            <v>4</v>
          </cell>
          <cell r="S23291">
            <v>9</v>
          </cell>
        </row>
        <row r="23292">
          <cell r="B23292">
            <v>43002</v>
          </cell>
          <cell r="H23292">
            <v>9</v>
          </cell>
          <cell r="K23292">
            <v>0</v>
          </cell>
          <cell r="O23292">
            <v>54</v>
          </cell>
          <cell r="P23292" t="str">
            <v>Berkhart</v>
          </cell>
          <cell r="Q23292">
            <v>2</v>
          </cell>
          <cell r="S23292">
            <v>9</v>
          </cell>
        </row>
        <row r="23293">
          <cell r="B23293">
            <v>43002</v>
          </cell>
          <cell r="H23293">
            <v>10</v>
          </cell>
          <cell r="K23293">
            <v>0</v>
          </cell>
          <cell r="O23293">
            <v>108</v>
          </cell>
          <cell r="P23293" t="str">
            <v>Stevens</v>
          </cell>
          <cell r="Q23293">
            <v>3</v>
          </cell>
          <cell r="S23293">
            <v>9</v>
          </cell>
        </row>
        <row r="23294">
          <cell r="B23294">
            <v>43002</v>
          </cell>
          <cell r="H23294">
            <v>10</v>
          </cell>
          <cell r="K23294">
            <v>0</v>
          </cell>
          <cell r="O23294">
            <v>97</v>
          </cell>
          <cell r="P23294" t="str">
            <v>Berkhart</v>
          </cell>
          <cell r="Q23294">
            <v>5</v>
          </cell>
          <cell r="S23294">
            <v>9</v>
          </cell>
        </row>
        <row r="23295">
          <cell r="B23295">
            <v>43002</v>
          </cell>
          <cell r="H23295">
            <v>6</v>
          </cell>
          <cell r="K23295">
            <v>25</v>
          </cell>
          <cell r="O23295">
            <v>69</v>
          </cell>
          <cell r="P23295" t="str">
            <v>Katz</v>
          </cell>
          <cell r="Q23295">
            <v>3</v>
          </cell>
          <cell r="S23295">
            <v>9</v>
          </cell>
        </row>
        <row r="23296">
          <cell r="B23296">
            <v>43002</v>
          </cell>
          <cell r="H23296">
            <v>6</v>
          </cell>
          <cell r="K23296">
            <v>16</v>
          </cell>
          <cell r="O23296">
            <v>71</v>
          </cell>
          <cell r="P23296" t="str">
            <v>Stevens</v>
          </cell>
          <cell r="Q23296">
            <v>4</v>
          </cell>
          <cell r="S23296">
            <v>9</v>
          </cell>
        </row>
        <row r="23297">
          <cell r="B23297">
            <v>43002</v>
          </cell>
          <cell r="H23297">
            <v>14</v>
          </cell>
          <cell r="K23297">
            <v>0</v>
          </cell>
          <cell r="O23297">
            <v>765</v>
          </cell>
          <cell r="P23297" t="str">
            <v>Katz</v>
          </cell>
          <cell r="Q23297">
            <v>3</v>
          </cell>
          <cell r="S23297">
            <v>9</v>
          </cell>
        </row>
        <row r="23298">
          <cell r="B23298">
            <v>43002</v>
          </cell>
          <cell r="H23298">
            <v>9</v>
          </cell>
          <cell r="K23298">
            <v>0</v>
          </cell>
          <cell r="O23298">
            <v>117</v>
          </cell>
          <cell r="P23298" t="str">
            <v>Berkhart</v>
          </cell>
          <cell r="Q23298">
            <v>4</v>
          </cell>
          <cell r="S23298">
            <v>9</v>
          </cell>
        </row>
        <row r="23299">
          <cell r="B23299">
            <v>43002</v>
          </cell>
          <cell r="H23299">
            <v>9</v>
          </cell>
          <cell r="K23299">
            <v>0</v>
          </cell>
          <cell r="O23299">
            <v>30</v>
          </cell>
          <cell r="P23299" t="str">
            <v>Berkhart</v>
          </cell>
          <cell r="Q23299">
            <v>2</v>
          </cell>
          <cell r="S23299">
            <v>9</v>
          </cell>
        </row>
        <row r="23300">
          <cell r="B23300">
            <v>43002</v>
          </cell>
          <cell r="H23300">
            <v>11</v>
          </cell>
          <cell r="K23300">
            <v>0</v>
          </cell>
          <cell r="O23300">
            <v>139</v>
          </cell>
          <cell r="P23300" t="str">
            <v>Stevens</v>
          </cell>
          <cell r="Q23300">
            <v>3</v>
          </cell>
          <cell r="S23300">
            <v>9</v>
          </cell>
        </row>
        <row r="23301">
          <cell r="B23301">
            <v>43002</v>
          </cell>
          <cell r="H23301">
            <v>13</v>
          </cell>
          <cell r="K23301">
            <v>0</v>
          </cell>
          <cell r="O23301">
            <v>439</v>
          </cell>
          <cell r="P23301" t="str">
            <v>Berkhart</v>
          </cell>
          <cell r="Q23301">
            <v>3</v>
          </cell>
          <cell r="S23301">
            <v>9</v>
          </cell>
        </row>
        <row r="23302">
          <cell r="B23302">
            <v>43002</v>
          </cell>
          <cell r="H23302">
            <v>11</v>
          </cell>
          <cell r="K23302">
            <v>0</v>
          </cell>
          <cell r="O23302">
            <v>389</v>
          </cell>
          <cell r="P23302" t="str">
            <v>Katz</v>
          </cell>
          <cell r="Q23302">
            <v>4</v>
          </cell>
          <cell r="S23302">
            <v>9</v>
          </cell>
        </row>
        <row r="23303">
          <cell r="B23303">
            <v>43002</v>
          </cell>
          <cell r="H23303">
            <v>10</v>
          </cell>
          <cell r="K23303">
            <v>0</v>
          </cell>
          <cell r="O23303">
            <v>33</v>
          </cell>
          <cell r="P23303" t="str">
            <v>Berkhart</v>
          </cell>
          <cell r="Q23303">
            <v>3</v>
          </cell>
          <cell r="S23303">
            <v>9</v>
          </cell>
        </row>
        <row r="23304">
          <cell r="B23304">
            <v>43002</v>
          </cell>
          <cell r="H23304">
            <v>10</v>
          </cell>
          <cell r="K23304">
            <v>0</v>
          </cell>
          <cell r="O23304">
            <v>256</v>
          </cell>
          <cell r="P23304" t="str">
            <v>Stevens</v>
          </cell>
          <cell r="Q23304">
            <v>4</v>
          </cell>
          <cell r="S23304">
            <v>9</v>
          </cell>
        </row>
        <row r="23305">
          <cell r="B23305">
            <v>43002</v>
          </cell>
          <cell r="H23305">
            <v>9</v>
          </cell>
          <cell r="K23305">
            <v>0</v>
          </cell>
          <cell r="O23305">
            <v>47</v>
          </cell>
          <cell r="P23305" t="str">
            <v>Berkhart</v>
          </cell>
          <cell r="Q23305">
            <v>5</v>
          </cell>
          <cell r="S23305">
            <v>9</v>
          </cell>
        </row>
        <row r="23306">
          <cell r="B23306">
            <v>43002</v>
          </cell>
          <cell r="H23306">
            <v>10</v>
          </cell>
          <cell r="K23306">
            <v>0</v>
          </cell>
          <cell r="O23306">
            <v>191</v>
          </cell>
          <cell r="P23306" t="str">
            <v>Katz</v>
          </cell>
          <cell r="Q23306">
            <v>5</v>
          </cell>
          <cell r="S23306">
            <v>9</v>
          </cell>
        </row>
        <row r="23307">
          <cell r="B23307">
            <v>43002</v>
          </cell>
          <cell r="H23307">
            <v>9</v>
          </cell>
          <cell r="K23307">
            <v>0</v>
          </cell>
          <cell r="O23307">
            <v>144</v>
          </cell>
          <cell r="P23307" t="str">
            <v>Stevens</v>
          </cell>
          <cell r="Q23307">
            <v>2</v>
          </cell>
          <cell r="S23307">
            <v>9</v>
          </cell>
        </row>
        <row r="23308">
          <cell r="B23308">
            <v>43002</v>
          </cell>
          <cell r="H23308">
            <v>17</v>
          </cell>
          <cell r="K23308">
            <v>0</v>
          </cell>
          <cell r="O23308">
            <v>112</v>
          </cell>
          <cell r="P23308" t="str">
            <v>Berkhart</v>
          </cell>
          <cell r="Q23308">
            <v>4</v>
          </cell>
          <cell r="S23308">
            <v>9</v>
          </cell>
        </row>
        <row r="23309">
          <cell r="B23309">
            <v>43002</v>
          </cell>
          <cell r="H23309">
            <v>10</v>
          </cell>
          <cell r="K23309">
            <v>0</v>
          </cell>
          <cell r="O23309">
            <v>152</v>
          </cell>
          <cell r="P23309" t="str">
            <v>Katz</v>
          </cell>
          <cell r="Q23309">
            <v>3</v>
          </cell>
          <cell r="S23309">
            <v>9</v>
          </cell>
        </row>
        <row r="23310">
          <cell r="B23310">
            <v>43002</v>
          </cell>
          <cell r="H23310">
            <v>9</v>
          </cell>
          <cell r="K23310">
            <v>0</v>
          </cell>
          <cell r="O23310">
            <v>109</v>
          </cell>
          <cell r="P23310" t="str">
            <v>Stevens</v>
          </cell>
          <cell r="Q23310">
            <v>3</v>
          </cell>
          <cell r="S23310">
            <v>9</v>
          </cell>
        </row>
        <row r="23311">
          <cell r="B23311">
            <v>43002</v>
          </cell>
          <cell r="H23311">
            <v>15</v>
          </cell>
          <cell r="K23311">
            <v>0</v>
          </cell>
          <cell r="O23311">
            <v>71</v>
          </cell>
          <cell r="P23311" t="str">
            <v>Berkhart</v>
          </cell>
          <cell r="Q23311">
            <v>3</v>
          </cell>
          <cell r="S23311">
            <v>9</v>
          </cell>
        </row>
        <row r="23312">
          <cell r="B23312">
            <v>43002</v>
          </cell>
          <cell r="H23312">
            <v>9</v>
          </cell>
          <cell r="K23312">
            <v>0</v>
          </cell>
          <cell r="O23312">
            <v>63</v>
          </cell>
          <cell r="P23312" t="str">
            <v>Stevens</v>
          </cell>
          <cell r="Q23312">
            <v>2</v>
          </cell>
          <cell r="S23312">
            <v>9</v>
          </cell>
        </row>
        <row r="23313">
          <cell r="B23313">
            <v>43002</v>
          </cell>
          <cell r="H23313">
            <v>9</v>
          </cell>
          <cell r="K23313">
            <v>0</v>
          </cell>
          <cell r="O23313">
            <v>60</v>
          </cell>
          <cell r="P23313" t="str">
            <v>Berkhart</v>
          </cell>
          <cell r="Q23313">
            <v>2</v>
          </cell>
          <cell r="S23313">
            <v>9</v>
          </cell>
        </row>
        <row r="23314">
          <cell r="B23314">
            <v>43002</v>
          </cell>
          <cell r="H23314">
            <v>15</v>
          </cell>
          <cell r="K23314">
            <v>0</v>
          </cell>
          <cell r="O23314">
            <v>33</v>
          </cell>
          <cell r="P23314" t="str">
            <v>Stevens</v>
          </cell>
          <cell r="Q23314">
            <v>3</v>
          </cell>
          <cell r="S23314">
            <v>9</v>
          </cell>
        </row>
        <row r="23315">
          <cell r="B23315">
            <v>43002</v>
          </cell>
          <cell r="H23315">
            <v>12</v>
          </cell>
          <cell r="K23315">
            <v>0</v>
          </cell>
          <cell r="O23315">
            <v>13</v>
          </cell>
          <cell r="P23315" t="str">
            <v>Berkhart</v>
          </cell>
          <cell r="Q23315">
            <v>1</v>
          </cell>
          <cell r="S23315">
            <v>9</v>
          </cell>
        </row>
        <row r="23316">
          <cell r="B23316">
            <v>43002</v>
          </cell>
          <cell r="H23316">
            <v>9</v>
          </cell>
          <cell r="K23316">
            <v>0</v>
          </cell>
          <cell r="O23316">
            <v>12</v>
          </cell>
          <cell r="P23316" t="str">
            <v>Stevens</v>
          </cell>
          <cell r="Q23316">
            <v>5</v>
          </cell>
          <cell r="S23316">
            <v>9</v>
          </cell>
        </row>
        <row r="23317">
          <cell r="B23317">
            <v>43002</v>
          </cell>
          <cell r="H23317">
            <v>14</v>
          </cell>
          <cell r="K23317">
            <v>0</v>
          </cell>
          <cell r="O23317">
            <v>43</v>
          </cell>
          <cell r="P23317" t="str">
            <v>Stevens</v>
          </cell>
          <cell r="Q23317">
            <v>4</v>
          </cell>
          <cell r="S23317">
            <v>9</v>
          </cell>
        </row>
        <row r="23318">
          <cell r="B23318">
            <v>43002</v>
          </cell>
          <cell r="H23318">
            <v>12</v>
          </cell>
          <cell r="K23318">
            <v>0</v>
          </cell>
          <cell r="O23318">
            <v>434</v>
          </cell>
          <cell r="P23318" t="str">
            <v>Katz</v>
          </cell>
          <cell r="Q23318">
            <v>3</v>
          </cell>
          <cell r="S23318">
            <v>9</v>
          </cell>
        </row>
        <row r="23319">
          <cell r="B23319">
            <v>43002</v>
          </cell>
          <cell r="H23319">
            <v>13</v>
          </cell>
          <cell r="K23319">
            <v>0</v>
          </cell>
          <cell r="O23319">
            <v>116</v>
          </cell>
          <cell r="P23319" t="str">
            <v>Stevens</v>
          </cell>
          <cell r="Q23319">
            <v>5</v>
          </cell>
          <cell r="S23319">
            <v>9</v>
          </cell>
        </row>
        <row r="23320">
          <cell r="B23320">
            <v>43002</v>
          </cell>
          <cell r="H23320">
            <v>6</v>
          </cell>
          <cell r="K23320">
            <v>5</v>
          </cell>
          <cell r="O23320">
            <v>154</v>
          </cell>
          <cell r="P23320" t="str">
            <v>Stevens</v>
          </cell>
          <cell r="Q23320">
            <v>5</v>
          </cell>
          <cell r="S23320">
            <v>9</v>
          </cell>
        </row>
        <row r="23321">
          <cell r="B23321">
            <v>43002</v>
          </cell>
          <cell r="H23321">
            <v>9</v>
          </cell>
          <cell r="K23321">
            <v>0</v>
          </cell>
          <cell r="O23321">
            <v>103</v>
          </cell>
          <cell r="P23321" t="str">
            <v>Stevens</v>
          </cell>
          <cell r="Q23321">
            <v>4</v>
          </cell>
          <cell r="S23321">
            <v>9</v>
          </cell>
        </row>
        <row r="23322">
          <cell r="B23322">
            <v>43002</v>
          </cell>
          <cell r="H23322">
            <v>0</v>
          </cell>
          <cell r="K23322">
            <v>15</v>
          </cell>
          <cell r="O23322">
            <v>7</v>
          </cell>
          <cell r="P23322" t="str">
            <v>Berkhart</v>
          </cell>
          <cell r="Q23322">
            <v>4</v>
          </cell>
          <cell r="S23322">
            <v>9</v>
          </cell>
        </row>
        <row r="23323">
          <cell r="B23323">
            <v>43002</v>
          </cell>
          <cell r="H23323">
            <v>10</v>
          </cell>
          <cell r="K23323">
            <v>0</v>
          </cell>
          <cell r="O23323">
            <v>144</v>
          </cell>
          <cell r="P23323" t="str">
            <v>Berkhart</v>
          </cell>
          <cell r="Q23323">
            <v>2</v>
          </cell>
          <cell r="S23323">
            <v>9</v>
          </cell>
        </row>
        <row r="23324">
          <cell r="B23324">
            <v>43002</v>
          </cell>
          <cell r="H23324">
            <v>12</v>
          </cell>
          <cell r="K23324">
            <v>0</v>
          </cell>
          <cell r="O23324">
            <v>175</v>
          </cell>
          <cell r="P23324" t="str">
            <v>Berkhart</v>
          </cell>
          <cell r="Q23324">
            <v>3</v>
          </cell>
          <cell r="S23324">
            <v>9</v>
          </cell>
        </row>
        <row r="23325">
          <cell r="B23325">
            <v>43002</v>
          </cell>
          <cell r="H23325">
            <v>10</v>
          </cell>
          <cell r="K23325">
            <v>0</v>
          </cell>
          <cell r="O23325">
            <v>147</v>
          </cell>
          <cell r="P23325" t="str">
            <v>Stevens</v>
          </cell>
          <cell r="Q23325">
            <v>3</v>
          </cell>
          <cell r="S23325">
            <v>9</v>
          </cell>
        </row>
        <row r="23326">
          <cell r="B23326">
            <v>43002</v>
          </cell>
          <cell r="H23326">
            <v>10</v>
          </cell>
          <cell r="K23326">
            <v>0</v>
          </cell>
          <cell r="O23326">
            <v>61</v>
          </cell>
          <cell r="P23326" t="str">
            <v>Berkhart</v>
          </cell>
          <cell r="Q23326">
            <v>3</v>
          </cell>
          <cell r="S23326">
            <v>9</v>
          </cell>
        </row>
        <row r="23327">
          <cell r="B23327">
            <v>43002</v>
          </cell>
          <cell r="H23327">
            <v>10</v>
          </cell>
          <cell r="K23327">
            <v>0</v>
          </cell>
          <cell r="O23327">
            <v>378</v>
          </cell>
          <cell r="P23327" t="str">
            <v>Katz</v>
          </cell>
          <cell r="Q23327">
            <v>5</v>
          </cell>
          <cell r="S23327">
            <v>9</v>
          </cell>
        </row>
        <row r="23328">
          <cell r="B23328">
            <v>43002</v>
          </cell>
          <cell r="H23328">
            <v>11</v>
          </cell>
          <cell r="K23328">
            <v>0</v>
          </cell>
          <cell r="O23328">
            <v>226</v>
          </cell>
          <cell r="P23328" t="str">
            <v>Stevens</v>
          </cell>
          <cell r="Q23328">
            <v>4</v>
          </cell>
          <cell r="S23328">
            <v>9</v>
          </cell>
        </row>
        <row r="23329">
          <cell r="B23329">
            <v>43002</v>
          </cell>
          <cell r="H23329">
            <v>13</v>
          </cell>
          <cell r="K23329">
            <v>0</v>
          </cell>
          <cell r="O23329">
            <v>174</v>
          </cell>
          <cell r="P23329" t="str">
            <v>Berkhart</v>
          </cell>
          <cell r="Q23329">
            <v>4</v>
          </cell>
          <cell r="S23329">
            <v>9</v>
          </cell>
        </row>
        <row r="23330">
          <cell r="B23330">
            <v>43002</v>
          </cell>
          <cell r="H23330">
            <v>9</v>
          </cell>
          <cell r="K23330">
            <v>0</v>
          </cell>
          <cell r="O23330">
            <v>824</v>
          </cell>
          <cell r="P23330" t="str">
            <v>Katz</v>
          </cell>
          <cell r="Q23330">
            <v>5</v>
          </cell>
          <cell r="S23330">
            <v>9</v>
          </cell>
        </row>
        <row r="23331">
          <cell r="B23331">
            <v>43002</v>
          </cell>
          <cell r="H23331">
            <v>12</v>
          </cell>
          <cell r="K23331">
            <v>0</v>
          </cell>
          <cell r="O23331">
            <v>26</v>
          </cell>
          <cell r="P23331" t="str">
            <v>Berkhart</v>
          </cell>
          <cell r="Q23331">
            <v>4</v>
          </cell>
          <cell r="S23331">
            <v>9</v>
          </cell>
        </row>
        <row r="23332">
          <cell r="B23332">
            <v>43002</v>
          </cell>
          <cell r="H23332">
            <v>11</v>
          </cell>
          <cell r="K23332">
            <v>0</v>
          </cell>
          <cell r="O23332">
            <v>82</v>
          </cell>
          <cell r="P23332" t="str">
            <v>Stevens</v>
          </cell>
          <cell r="Q23332">
            <v>3</v>
          </cell>
          <cell r="S23332">
            <v>9</v>
          </cell>
        </row>
        <row r="23333">
          <cell r="B23333">
            <v>43002</v>
          </cell>
          <cell r="H23333">
            <v>10</v>
          </cell>
          <cell r="K23333">
            <v>0</v>
          </cell>
          <cell r="O23333">
            <v>109</v>
          </cell>
          <cell r="P23333" t="str">
            <v>Berkhart</v>
          </cell>
          <cell r="Q23333">
            <v>3</v>
          </cell>
          <cell r="S23333">
            <v>9</v>
          </cell>
        </row>
        <row r="23334">
          <cell r="B23334">
            <v>43002</v>
          </cell>
          <cell r="H23334">
            <v>10</v>
          </cell>
          <cell r="K23334">
            <v>0</v>
          </cell>
          <cell r="O23334">
            <v>102</v>
          </cell>
          <cell r="P23334" t="str">
            <v>Berkhart</v>
          </cell>
          <cell r="Q23334">
            <v>2</v>
          </cell>
          <cell r="S23334">
            <v>9</v>
          </cell>
        </row>
        <row r="23335">
          <cell r="B23335">
            <v>43002</v>
          </cell>
          <cell r="H23335">
            <v>10</v>
          </cell>
          <cell r="K23335">
            <v>0</v>
          </cell>
          <cell r="O23335">
            <v>50</v>
          </cell>
          <cell r="P23335" t="str">
            <v>Berkhart</v>
          </cell>
          <cell r="Q23335">
            <v>2</v>
          </cell>
          <cell r="S23335">
            <v>9</v>
          </cell>
        </row>
        <row r="23336">
          <cell r="B23336">
            <v>43002</v>
          </cell>
          <cell r="H23336">
            <v>11</v>
          </cell>
          <cell r="K23336">
            <v>0</v>
          </cell>
          <cell r="O23336">
            <v>206</v>
          </cell>
          <cell r="P23336" t="str">
            <v>Berkhart</v>
          </cell>
          <cell r="Q23336">
            <v>4</v>
          </cell>
          <cell r="S23336">
            <v>9</v>
          </cell>
        </row>
        <row r="23337">
          <cell r="B23337">
            <v>43002</v>
          </cell>
          <cell r="H23337">
            <v>10</v>
          </cell>
          <cell r="K23337">
            <v>0</v>
          </cell>
          <cell r="O23337">
            <v>648</v>
          </cell>
          <cell r="P23337" t="str">
            <v>Katz</v>
          </cell>
          <cell r="Q23337">
            <v>3</v>
          </cell>
          <cell r="S23337">
            <v>9</v>
          </cell>
        </row>
        <row r="23338">
          <cell r="B23338">
            <v>43002</v>
          </cell>
          <cell r="H23338">
            <v>12</v>
          </cell>
          <cell r="K23338">
            <v>0</v>
          </cell>
          <cell r="O23338">
            <v>33</v>
          </cell>
          <cell r="P23338" t="str">
            <v>Stevens</v>
          </cell>
          <cell r="Q23338">
            <v>4</v>
          </cell>
          <cell r="S23338">
            <v>9</v>
          </cell>
        </row>
        <row r="23339">
          <cell r="B23339">
            <v>43002</v>
          </cell>
          <cell r="H23339">
            <v>14</v>
          </cell>
          <cell r="K23339">
            <v>0</v>
          </cell>
          <cell r="O23339">
            <v>146</v>
          </cell>
          <cell r="P23339" t="str">
            <v>Stevens</v>
          </cell>
          <cell r="Q23339">
            <v>3</v>
          </cell>
          <cell r="S23339">
            <v>9</v>
          </cell>
        </row>
        <row r="23340">
          <cell r="B23340">
            <v>43002</v>
          </cell>
          <cell r="H23340">
            <v>6</v>
          </cell>
          <cell r="K23340">
            <v>57</v>
          </cell>
          <cell r="O23340">
            <v>199</v>
          </cell>
          <cell r="P23340" t="str">
            <v>Grojovin</v>
          </cell>
          <cell r="Q23340">
            <v>3</v>
          </cell>
          <cell r="S23340">
            <v>9</v>
          </cell>
        </row>
        <row r="23341">
          <cell r="B23341">
            <v>43002</v>
          </cell>
          <cell r="H23341">
            <v>6</v>
          </cell>
          <cell r="K23341">
            <v>77</v>
          </cell>
          <cell r="O23341">
            <v>80</v>
          </cell>
          <cell r="P23341" t="str">
            <v>Stevens</v>
          </cell>
          <cell r="Q23341">
            <v>2</v>
          </cell>
          <cell r="S23341">
            <v>9</v>
          </cell>
        </row>
        <row r="23342">
          <cell r="B23342">
            <v>43002</v>
          </cell>
          <cell r="H23342">
            <v>10</v>
          </cell>
          <cell r="K23342">
            <v>0</v>
          </cell>
          <cell r="O23342">
            <v>93</v>
          </cell>
          <cell r="P23342" t="str">
            <v>Berkhart</v>
          </cell>
          <cell r="Q23342">
            <v>4</v>
          </cell>
          <cell r="S23342">
            <v>9</v>
          </cell>
        </row>
        <row r="23343">
          <cell r="B23343">
            <v>43002</v>
          </cell>
          <cell r="H23343">
            <v>11</v>
          </cell>
          <cell r="K23343">
            <v>0</v>
          </cell>
          <cell r="O23343">
            <v>144</v>
          </cell>
          <cell r="P23343" t="str">
            <v>Stevens</v>
          </cell>
          <cell r="Q23343">
            <v>4</v>
          </cell>
          <cell r="S23343">
            <v>9</v>
          </cell>
        </row>
        <row r="23344">
          <cell r="B23344">
            <v>43002</v>
          </cell>
          <cell r="H23344">
            <v>13</v>
          </cell>
          <cell r="K23344">
            <v>0</v>
          </cell>
          <cell r="O23344">
            <v>96</v>
          </cell>
          <cell r="P23344" t="str">
            <v>Berkhart</v>
          </cell>
          <cell r="Q23344">
            <v>2</v>
          </cell>
          <cell r="S23344">
            <v>9</v>
          </cell>
        </row>
        <row r="23345">
          <cell r="B23345">
            <v>43002</v>
          </cell>
          <cell r="H23345">
            <v>13</v>
          </cell>
          <cell r="K23345">
            <v>0</v>
          </cell>
          <cell r="O23345">
            <v>251</v>
          </cell>
          <cell r="P23345" t="str">
            <v>Berkhart</v>
          </cell>
          <cell r="Q23345">
            <v>2</v>
          </cell>
          <cell r="S23345">
            <v>9</v>
          </cell>
        </row>
        <row r="23346">
          <cell r="B23346">
            <v>43002</v>
          </cell>
          <cell r="H23346">
            <v>11</v>
          </cell>
          <cell r="K23346">
            <v>0</v>
          </cell>
          <cell r="O23346">
            <v>297</v>
          </cell>
          <cell r="P23346" t="str">
            <v>Stevens</v>
          </cell>
          <cell r="Q23346">
            <v>4</v>
          </cell>
          <cell r="S23346">
            <v>9</v>
          </cell>
        </row>
        <row r="23347">
          <cell r="B23347">
            <v>43002</v>
          </cell>
          <cell r="H23347">
            <v>17</v>
          </cell>
          <cell r="K23347">
            <v>0</v>
          </cell>
          <cell r="O23347">
            <v>55</v>
          </cell>
          <cell r="P23347" t="str">
            <v>Berkhart</v>
          </cell>
          <cell r="Q23347">
            <v>3</v>
          </cell>
          <cell r="S23347">
            <v>9</v>
          </cell>
        </row>
        <row r="23348">
          <cell r="B23348">
            <v>43002</v>
          </cell>
          <cell r="H23348">
            <v>8</v>
          </cell>
          <cell r="K23348">
            <v>0</v>
          </cell>
          <cell r="O23348">
            <v>51</v>
          </cell>
          <cell r="P23348" t="str">
            <v>Berkhart</v>
          </cell>
          <cell r="Q23348">
            <v>3</v>
          </cell>
          <cell r="S23348">
            <v>9</v>
          </cell>
        </row>
        <row r="23349">
          <cell r="B23349">
            <v>43002</v>
          </cell>
          <cell r="H23349">
            <v>12</v>
          </cell>
          <cell r="K23349">
            <v>0</v>
          </cell>
          <cell r="O23349">
            <v>290</v>
          </cell>
          <cell r="P23349" t="str">
            <v>Stevens</v>
          </cell>
          <cell r="Q23349">
            <v>4</v>
          </cell>
          <cell r="S23349">
            <v>9</v>
          </cell>
        </row>
        <row r="23350">
          <cell r="B23350">
            <v>43002</v>
          </cell>
          <cell r="H23350">
            <v>8</v>
          </cell>
          <cell r="K23350">
            <v>0</v>
          </cell>
          <cell r="O23350">
            <v>221</v>
          </cell>
          <cell r="P23350" t="str">
            <v>Berkhart</v>
          </cell>
          <cell r="Q23350">
            <v>5</v>
          </cell>
          <cell r="S23350">
            <v>9</v>
          </cell>
        </row>
        <row r="23351">
          <cell r="B23351">
            <v>43002</v>
          </cell>
          <cell r="H23351">
            <v>6</v>
          </cell>
          <cell r="K23351">
            <v>22</v>
          </cell>
          <cell r="O23351">
            <v>150</v>
          </cell>
          <cell r="P23351" t="str">
            <v>Grojovin</v>
          </cell>
          <cell r="Q23351">
            <v>5</v>
          </cell>
          <cell r="S23351">
            <v>9</v>
          </cell>
        </row>
        <row r="23352">
          <cell r="B23352">
            <v>43002</v>
          </cell>
          <cell r="H23352">
            <v>4</v>
          </cell>
          <cell r="K23352">
            <v>174</v>
          </cell>
          <cell r="O23352">
            <v>324</v>
          </cell>
          <cell r="P23352" t="str">
            <v>Stevens</v>
          </cell>
          <cell r="Q23352">
            <v>5</v>
          </cell>
          <cell r="S23352">
            <v>9</v>
          </cell>
        </row>
        <row r="23353">
          <cell r="B23353">
            <v>43002</v>
          </cell>
          <cell r="H23353">
            <v>9</v>
          </cell>
          <cell r="K23353">
            <v>0</v>
          </cell>
          <cell r="O23353">
            <v>786</v>
          </cell>
          <cell r="P23353" t="str">
            <v>Grojovin</v>
          </cell>
          <cell r="Q23353">
            <v>5</v>
          </cell>
          <cell r="S23353">
            <v>9</v>
          </cell>
        </row>
        <row r="23354">
          <cell r="B23354">
            <v>43002</v>
          </cell>
          <cell r="H23354">
            <v>10</v>
          </cell>
          <cell r="K23354">
            <v>0</v>
          </cell>
          <cell r="O23354">
            <v>29</v>
          </cell>
          <cell r="P23354" t="str">
            <v>Berkhart</v>
          </cell>
          <cell r="Q23354">
            <v>2</v>
          </cell>
          <cell r="S23354">
            <v>9</v>
          </cell>
        </row>
        <row r="23355">
          <cell r="B23355">
            <v>43002</v>
          </cell>
          <cell r="H23355">
            <v>10</v>
          </cell>
          <cell r="K23355">
            <v>0</v>
          </cell>
          <cell r="O23355">
            <v>71</v>
          </cell>
          <cell r="P23355" t="str">
            <v>Berkhart</v>
          </cell>
          <cell r="Q23355">
            <v>2</v>
          </cell>
          <cell r="S23355">
            <v>9</v>
          </cell>
        </row>
        <row r="23356">
          <cell r="B23356">
            <v>43002</v>
          </cell>
          <cell r="H23356">
            <v>11</v>
          </cell>
          <cell r="K23356">
            <v>0</v>
          </cell>
          <cell r="O23356">
            <v>171</v>
          </cell>
          <cell r="P23356" t="str">
            <v>Stevens</v>
          </cell>
          <cell r="Q23356">
            <v>3</v>
          </cell>
          <cell r="S23356">
            <v>9</v>
          </cell>
        </row>
        <row r="23357">
          <cell r="B23357">
            <v>43002</v>
          </cell>
          <cell r="H23357">
            <v>6</v>
          </cell>
          <cell r="K23357">
            <v>23</v>
          </cell>
          <cell r="O23357">
            <v>68</v>
          </cell>
          <cell r="P23357" t="str">
            <v>Berkhart</v>
          </cell>
          <cell r="Q23357">
            <v>4</v>
          </cell>
          <cell r="S23357">
            <v>9</v>
          </cell>
        </row>
        <row r="23358">
          <cell r="B23358">
            <v>43002</v>
          </cell>
          <cell r="H23358">
            <v>14</v>
          </cell>
          <cell r="K23358">
            <v>0</v>
          </cell>
          <cell r="O23358">
            <v>189</v>
          </cell>
          <cell r="P23358" t="str">
            <v>Berkhart</v>
          </cell>
          <cell r="Q23358">
            <v>3</v>
          </cell>
          <cell r="S23358">
            <v>9</v>
          </cell>
        </row>
        <row r="23359">
          <cell r="B23359">
            <v>43002</v>
          </cell>
          <cell r="H23359">
            <v>11</v>
          </cell>
          <cell r="K23359">
            <v>0</v>
          </cell>
          <cell r="O23359">
            <v>113</v>
          </cell>
          <cell r="P23359" t="str">
            <v>Stevens</v>
          </cell>
          <cell r="Q23359">
            <v>4</v>
          </cell>
          <cell r="S23359">
            <v>9</v>
          </cell>
        </row>
        <row r="23360">
          <cell r="B23360">
            <v>43002</v>
          </cell>
          <cell r="H23360">
            <v>37</v>
          </cell>
          <cell r="K23360">
            <v>0</v>
          </cell>
          <cell r="O23360">
            <v>0</v>
          </cell>
          <cell r="Q23360">
            <v>0</v>
          </cell>
          <cell r="S23360">
            <v>9</v>
          </cell>
        </row>
        <row r="23361">
          <cell r="B23361">
            <v>43002</v>
          </cell>
          <cell r="H23361">
            <v>15</v>
          </cell>
          <cell r="K23361">
            <v>0</v>
          </cell>
          <cell r="O23361">
            <v>0</v>
          </cell>
          <cell r="Q23361">
            <v>0</v>
          </cell>
          <cell r="S23361">
            <v>9</v>
          </cell>
        </row>
        <row r="23362">
          <cell r="B23362">
            <v>43002</v>
          </cell>
          <cell r="H23362">
            <v>24</v>
          </cell>
          <cell r="K23362">
            <v>0</v>
          </cell>
          <cell r="O23362">
            <v>0</v>
          </cell>
          <cell r="Q23362">
            <v>0</v>
          </cell>
          <cell r="S23362">
            <v>9</v>
          </cell>
        </row>
        <row r="23363">
          <cell r="B23363">
            <v>43003</v>
          </cell>
          <cell r="H23363">
            <v>13</v>
          </cell>
          <cell r="K23363">
            <v>0</v>
          </cell>
          <cell r="O23363">
            <v>656</v>
          </cell>
          <cell r="P23363" t="str">
            <v>Adams</v>
          </cell>
          <cell r="Q23363">
            <v>1</v>
          </cell>
          <cell r="S23363">
            <v>9</v>
          </cell>
        </row>
        <row r="23364">
          <cell r="B23364">
            <v>43003</v>
          </cell>
          <cell r="H23364">
            <v>11</v>
          </cell>
          <cell r="K23364">
            <v>0</v>
          </cell>
          <cell r="O23364">
            <v>50</v>
          </cell>
          <cell r="P23364" t="str">
            <v>Adams</v>
          </cell>
          <cell r="Q23364">
            <v>4</v>
          </cell>
          <cell r="S23364">
            <v>9</v>
          </cell>
        </row>
        <row r="23365">
          <cell r="B23365">
            <v>43003</v>
          </cell>
          <cell r="H23365">
            <v>10</v>
          </cell>
          <cell r="K23365">
            <v>0</v>
          </cell>
          <cell r="O23365">
            <v>191</v>
          </cell>
          <cell r="P23365" t="str">
            <v>Berkhart</v>
          </cell>
          <cell r="Q23365">
            <v>3</v>
          </cell>
          <cell r="S23365">
            <v>9</v>
          </cell>
        </row>
        <row r="23366">
          <cell r="B23366">
            <v>43003</v>
          </cell>
          <cell r="H23366">
            <v>16</v>
          </cell>
          <cell r="K23366">
            <v>0</v>
          </cell>
          <cell r="O23366">
            <v>69</v>
          </cell>
          <cell r="P23366" t="str">
            <v>Adams</v>
          </cell>
          <cell r="Q23366">
            <v>3</v>
          </cell>
          <cell r="S23366">
            <v>9</v>
          </cell>
        </row>
        <row r="23367">
          <cell r="B23367">
            <v>43003</v>
          </cell>
          <cell r="H23367">
            <v>11</v>
          </cell>
          <cell r="K23367">
            <v>0</v>
          </cell>
          <cell r="O23367">
            <v>110</v>
          </cell>
          <cell r="P23367" t="str">
            <v>Ellis</v>
          </cell>
          <cell r="Q23367">
            <v>5</v>
          </cell>
          <cell r="S23367">
            <v>9</v>
          </cell>
        </row>
        <row r="23368">
          <cell r="B23368">
            <v>43003</v>
          </cell>
          <cell r="H23368">
            <v>11</v>
          </cell>
          <cell r="K23368">
            <v>0</v>
          </cell>
          <cell r="O23368">
            <v>8</v>
          </cell>
          <cell r="P23368" t="str">
            <v>Adams</v>
          </cell>
          <cell r="Q23368">
            <v>2</v>
          </cell>
          <cell r="S23368">
            <v>9</v>
          </cell>
        </row>
        <row r="23369">
          <cell r="B23369">
            <v>43003</v>
          </cell>
          <cell r="H23369">
            <v>8</v>
          </cell>
          <cell r="K23369">
            <v>0</v>
          </cell>
          <cell r="O23369">
            <v>159</v>
          </cell>
          <cell r="P23369" t="str">
            <v>Berkhart</v>
          </cell>
          <cell r="Q23369">
            <v>3</v>
          </cell>
          <cell r="S23369">
            <v>9</v>
          </cell>
        </row>
        <row r="23370">
          <cell r="B23370">
            <v>43003</v>
          </cell>
          <cell r="H23370">
            <v>13</v>
          </cell>
          <cell r="K23370">
            <v>0</v>
          </cell>
          <cell r="O23370">
            <v>686</v>
          </cell>
          <cell r="P23370" t="str">
            <v>Adams</v>
          </cell>
          <cell r="Q23370">
            <v>4</v>
          </cell>
          <cell r="S23370">
            <v>9</v>
          </cell>
        </row>
        <row r="23371">
          <cell r="B23371">
            <v>43003</v>
          </cell>
          <cell r="H23371">
            <v>9</v>
          </cell>
          <cell r="K23371">
            <v>0</v>
          </cell>
          <cell r="O23371">
            <v>87</v>
          </cell>
          <cell r="P23371" t="str">
            <v>Berkhart</v>
          </cell>
          <cell r="Q23371">
            <v>3</v>
          </cell>
          <cell r="S23371">
            <v>9</v>
          </cell>
        </row>
        <row r="23372">
          <cell r="B23372">
            <v>43003</v>
          </cell>
          <cell r="H23372">
            <v>8</v>
          </cell>
          <cell r="K23372">
            <v>0</v>
          </cell>
          <cell r="O23372">
            <v>52</v>
          </cell>
          <cell r="P23372" t="str">
            <v>Berkhart</v>
          </cell>
          <cell r="Q23372">
            <v>2</v>
          </cell>
          <cell r="S23372">
            <v>9</v>
          </cell>
        </row>
        <row r="23373">
          <cell r="B23373">
            <v>43003</v>
          </cell>
          <cell r="H23373">
            <v>8</v>
          </cell>
          <cell r="K23373">
            <v>0</v>
          </cell>
          <cell r="O23373">
            <v>122</v>
          </cell>
          <cell r="P23373" t="str">
            <v>Berkhart</v>
          </cell>
          <cell r="Q23373">
            <v>1</v>
          </cell>
          <cell r="S23373">
            <v>9</v>
          </cell>
        </row>
        <row r="23374">
          <cell r="B23374">
            <v>43003</v>
          </cell>
          <cell r="H23374">
            <v>11</v>
          </cell>
          <cell r="K23374">
            <v>0</v>
          </cell>
          <cell r="O23374">
            <v>49</v>
          </cell>
          <cell r="P23374" t="str">
            <v>Berkhart</v>
          </cell>
          <cell r="Q23374">
            <v>3</v>
          </cell>
          <cell r="S23374">
            <v>9</v>
          </cell>
        </row>
        <row r="23375">
          <cell r="B23375">
            <v>43003</v>
          </cell>
          <cell r="H23375">
            <v>10</v>
          </cell>
          <cell r="K23375">
            <v>0</v>
          </cell>
          <cell r="O23375">
            <v>100</v>
          </cell>
          <cell r="P23375" t="str">
            <v>Berkhart</v>
          </cell>
          <cell r="Q23375">
            <v>2</v>
          </cell>
          <cell r="S23375">
            <v>9</v>
          </cell>
        </row>
        <row r="23376">
          <cell r="B23376">
            <v>43003</v>
          </cell>
          <cell r="H23376">
            <v>15</v>
          </cell>
          <cell r="K23376">
            <v>0</v>
          </cell>
          <cell r="O23376">
            <v>159</v>
          </cell>
          <cell r="P23376" t="str">
            <v>Berkhart</v>
          </cell>
          <cell r="Q23376">
            <v>2</v>
          </cell>
          <cell r="S23376">
            <v>9</v>
          </cell>
        </row>
        <row r="23377">
          <cell r="B23377">
            <v>43003</v>
          </cell>
          <cell r="H23377">
            <v>9</v>
          </cell>
          <cell r="K23377">
            <v>0</v>
          </cell>
          <cell r="O23377">
            <v>35</v>
          </cell>
          <cell r="P23377" t="str">
            <v>Berkhart</v>
          </cell>
          <cell r="Q23377">
            <v>4</v>
          </cell>
          <cell r="S23377">
            <v>9</v>
          </cell>
        </row>
        <row r="23378">
          <cell r="B23378">
            <v>43003</v>
          </cell>
          <cell r="H23378">
            <v>8</v>
          </cell>
          <cell r="K23378">
            <v>0</v>
          </cell>
          <cell r="O23378">
            <v>74</v>
          </cell>
          <cell r="P23378" t="str">
            <v>Adams</v>
          </cell>
          <cell r="Q23378">
            <v>4</v>
          </cell>
          <cell r="S23378">
            <v>9</v>
          </cell>
        </row>
        <row r="23379">
          <cell r="B23379">
            <v>43003</v>
          </cell>
          <cell r="H23379">
            <v>9</v>
          </cell>
          <cell r="K23379">
            <v>0</v>
          </cell>
          <cell r="O23379">
            <v>124</v>
          </cell>
          <cell r="P23379" t="str">
            <v>Berkhart</v>
          </cell>
          <cell r="Q23379">
            <v>5</v>
          </cell>
          <cell r="S23379">
            <v>9</v>
          </cell>
        </row>
        <row r="23380">
          <cell r="B23380">
            <v>43003</v>
          </cell>
          <cell r="H23380">
            <v>10</v>
          </cell>
          <cell r="K23380">
            <v>0</v>
          </cell>
          <cell r="O23380">
            <v>81</v>
          </cell>
          <cell r="P23380" t="str">
            <v>Adams</v>
          </cell>
          <cell r="Q23380">
            <v>3</v>
          </cell>
          <cell r="S23380">
            <v>9</v>
          </cell>
        </row>
        <row r="23381">
          <cell r="B23381">
            <v>43003</v>
          </cell>
          <cell r="H23381">
            <v>10</v>
          </cell>
          <cell r="K23381">
            <v>0</v>
          </cell>
          <cell r="O23381">
            <v>13</v>
          </cell>
          <cell r="P23381" t="str">
            <v>Adams</v>
          </cell>
          <cell r="Q23381">
            <v>3</v>
          </cell>
          <cell r="S23381">
            <v>9</v>
          </cell>
        </row>
        <row r="23382">
          <cell r="B23382">
            <v>43003</v>
          </cell>
          <cell r="H23382">
            <v>17</v>
          </cell>
          <cell r="K23382">
            <v>0</v>
          </cell>
          <cell r="O23382">
            <v>528</v>
          </cell>
          <cell r="P23382" t="str">
            <v>Berkhart</v>
          </cell>
          <cell r="Q23382">
            <v>3</v>
          </cell>
          <cell r="S23382">
            <v>9</v>
          </cell>
        </row>
        <row r="23383">
          <cell r="B23383">
            <v>43003</v>
          </cell>
          <cell r="H23383">
            <v>10</v>
          </cell>
          <cell r="K23383">
            <v>0</v>
          </cell>
          <cell r="O23383">
            <v>110</v>
          </cell>
          <cell r="P23383" t="str">
            <v>Adams</v>
          </cell>
          <cell r="Q23383">
            <v>2</v>
          </cell>
          <cell r="S23383">
            <v>9</v>
          </cell>
        </row>
        <row r="23384">
          <cell r="B23384">
            <v>43003</v>
          </cell>
          <cell r="H23384">
            <v>9</v>
          </cell>
          <cell r="K23384">
            <v>0</v>
          </cell>
          <cell r="O23384">
            <v>343</v>
          </cell>
          <cell r="P23384" t="str">
            <v>Berkhart</v>
          </cell>
          <cell r="Q23384">
            <v>4</v>
          </cell>
          <cell r="S23384">
            <v>9</v>
          </cell>
        </row>
        <row r="23385">
          <cell r="B23385">
            <v>43003</v>
          </cell>
          <cell r="H23385">
            <v>9</v>
          </cell>
          <cell r="K23385">
            <v>0</v>
          </cell>
          <cell r="O23385">
            <v>64</v>
          </cell>
          <cell r="P23385" t="str">
            <v>Adams</v>
          </cell>
          <cell r="Q23385">
            <v>3</v>
          </cell>
          <cell r="S23385">
            <v>9</v>
          </cell>
        </row>
        <row r="23386">
          <cell r="B23386">
            <v>43003</v>
          </cell>
          <cell r="H23386">
            <v>9</v>
          </cell>
          <cell r="K23386">
            <v>0</v>
          </cell>
          <cell r="O23386">
            <v>211</v>
          </cell>
          <cell r="P23386" t="str">
            <v>Adams</v>
          </cell>
          <cell r="Q23386">
            <v>4</v>
          </cell>
          <cell r="S23386">
            <v>9</v>
          </cell>
        </row>
        <row r="23387">
          <cell r="B23387">
            <v>43003</v>
          </cell>
          <cell r="H23387">
            <v>17</v>
          </cell>
          <cell r="K23387">
            <v>0</v>
          </cell>
          <cell r="O23387">
            <v>25</v>
          </cell>
          <cell r="P23387" t="str">
            <v>Adams</v>
          </cell>
          <cell r="Q23387">
            <v>3</v>
          </cell>
          <cell r="S23387">
            <v>9</v>
          </cell>
        </row>
        <row r="23388">
          <cell r="B23388">
            <v>43003</v>
          </cell>
          <cell r="H23388">
            <v>9</v>
          </cell>
          <cell r="K23388">
            <v>0</v>
          </cell>
          <cell r="O23388">
            <v>241</v>
          </cell>
          <cell r="P23388" t="str">
            <v>Adams</v>
          </cell>
          <cell r="Q23388">
            <v>4</v>
          </cell>
          <cell r="S23388">
            <v>9</v>
          </cell>
        </row>
        <row r="23389">
          <cell r="B23389">
            <v>43003</v>
          </cell>
          <cell r="H23389">
            <v>11</v>
          </cell>
          <cell r="K23389">
            <v>0</v>
          </cell>
          <cell r="O23389">
            <v>19</v>
          </cell>
          <cell r="P23389" t="str">
            <v>Berkhart</v>
          </cell>
          <cell r="Q23389">
            <v>2</v>
          </cell>
          <cell r="S23389">
            <v>9</v>
          </cell>
        </row>
        <row r="23390">
          <cell r="B23390">
            <v>43003</v>
          </cell>
          <cell r="H23390">
            <v>9</v>
          </cell>
          <cell r="K23390">
            <v>0</v>
          </cell>
          <cell r="O23390">
            <v>36</v>
          </cell>
          <cell r="P23390" t="str">
            <v>Berkhart</v>
          </cell>
          <cell r="Q23390">
            <v>2</v>
          </cell>
          <cell r="S23390">
            <v>9</v>
          </cell>
        </row>
        <row r="23391">
          <cell r="B23391">
            <v>43003</v>
          </cell>
          <cell r="H23391">
            <v>10</v>
          </cell>
          <cell r="K23391">
            <v>0</v>
          </cell>
          <cell r="O23391">
            <v>432</v>
          </cell>
          <cell r="P23391" t="str">
            <v>Adams</v>
          </cell>
          <cell r="Q23391">
            <v>1</v>
          </cell>
          <cell r="S23391">
            <v>9</v>
          </cell>
        </row>
        <row r="23392">
          <cell r="B23392">
            <v>43003</v>
          </cell>
          <cell r="H23392">
            <v>11</v>
          </cell>
          <cell r="K23392">
            <v>0</v>
          </cell>
          <cell r="O23392">
            <v>136</v>
          </cell>
          <cell r="P23392" t="str">
            <v>Berkhart</v>
          </cell>
          <cell r="Q23392">
            <v>3</v>
          </cell>
          <cell r="S23392">
            <v>9</v>
          </cell>
        </row>
        <row r="23393">
          <cell r="B23393">
            <v>43003</v>
          </cell>
          <cell r="H23393">
            <v>10</v>
          </cell>
          <cell r="K23393">
            <v>0</v>
          </cell>
          <cell r="O23393">
            <v>74</v>
          </cell>
          <cell r="P23393" t="str">
            <v>Berkhart</v>
          </cell>
          <cell r="Q23393">
            <v>5</v>
          </cell>
          <cell r="S23393">
            <v>9</v>
          </cell>
        </row>
        <row r="23394">
          <cell r="B23394">
            <v>43003</v>
          </cell>
          <cell r="H23394">
            <v>10</v>
          </cell>
          <cell r="K23394">
            <v>0</v>
          </cell>
          <cell r="O23394">
            <v>306</v>
          </cell>
          <cell r="P23394" t="str">
            <v>Adams</v>
          </cell>
          <cell r="Q23394">
            <v>5</v>
          </cell>
          <cell r="S23394">
            <v>9</v>
          </cell>
        </row>
        <row r="23395">
          <cell r="B23395">
            <v>43003</v>
          </cell>
          <cell r="H23395">
            <v>12</v>
          </cell>
          <cell r="K23395">
            <v>0</v>
          </cell>
          <cell r="O23395">
            <v>8</v>
          </cell>
          <cell r="P23395" t="str">
            <v>Berkhart</v>
          </cell>
          <cell r="Q23395">
            <v>4</v>
          </cell>
          <cell r="S23395">
            <v>9</v>
          </cell>
        </row>
        <row r="23396">
          <cell r="B23396">
            <v>43003</v>
          </cell>
          <cell r="H23396">
            <v>10</v>
          </cell>
          <cell r="K23396">
            <v>0</v>
          </cell>
          <cell r="O23396">
            <v>80</v>
          </cell>
          <cell r="P23396" t="str">
            <v>Adams</v>
          </cell>
          <cell r="Q23396">
            <v>4</v>
          </cell>
          <cell r="S23396">
            <v>9</v>
          </cell>
        </row>
        <row r="23397">
          <cell r="B23397">
            <v>43003</v>
          </cell>
          <cell r="H23397">
            <v>10</v>
          </cell>
          <cell r="K23397">
            <v>0</v>
          </cell>
          <cell r="O23397">
            <v>33</v>
          </cell>
          <cell r="P23397" t="str">
            <v>Berkhart</v>
          </cell>
          <cell r="Q23397">
            <v>2</v>
          </cell>
          <cell r="S23397">
            <v>9</v>
          </cell>
        </row>
        <row r="23398">
          <cell r="B23398">
            <v>43003</v>
          </cell>
          <cell r="H23398">
            <v>10</v>
          </cell>
          <cell r="K23398">
            <v>0</v>
          </cell>
          <cell r="O23398">
            <v>135</v>
          </cell>
          <cell r="P23398" t="str">
            <v>Adams</v>
          </cell>
          <cell r="Q23398">
            <v>3</v>
          </cell>
          <cell r="S23398">
            <v>9</v>
          </cell>
        </row>
        <row r="23399">
          <cell r="B23399">
            <v>43003</v>
          </cell>
          <cell r="H23399">
            <v>16</v>
          </cell>
          <cell r="K23399">
            <v>0</v>
          </cell>
          <cell r="O23399">
            <v>60</v>
          </cell>
          <cell r="P23399" t="str">
            <v>Berkhart</v>
          </cell>
          <cell r="Q23399">
            <v>4</v>
          </cell>
          <cell r="S23399">
            <v>9</v>
          </cell>
        </row>
        <row r="23400">
          <cell r="B23400">
            <v>43004</v>
          </cell>
          <cell r="H23400">
            <v>38</v>
          </cell>
          <cell r="K23400">
            <v>0</v>
          </cell>
          <cell r="O23400">
            <v>0</v>
          </cell>
          <cell r="Q23400">
            <v>0</v>
          </cell>
          <cell r="S23400">
            <v>9</v>
          </cell>
        </row>
        <row r="23401">
          <cell r="B23401">
            <v>43004</v>
          </cell>
          <cell r="H23401">
            <v>12</v>
          </cell>
          <cell r="K23401">
            <v>0</v>
          </cell>
          <cell r="O23401">
            <v>10</v>
          </cell>
          <cell r="P23401" t="str">
            <v>Stevens</v>
          </cell>
          <cell r="Q23401">
            <v>3</v>
          </cell>
          <cell r="S23401">
            <v>9</v>
          </cell>
        </row>
        <row r="23402">
          <cell r="B23402">
            <v>43004</v>
          </cell>
          <cell r="H23402">
            <v>11</v>
          </cell>
          <cell r="K23402">
            <v>0</v>
          </cell>
          <cell r="O23402">
            <v>59</v>
          </cell>
          <cell r="P23402" t="str">
            <v>Berkhart</v>
          </cell>
          <cell r="Q23402">
            <v>2</v>
          </cell>
          <cell r="S23402">
            <v>9</v>
          </cell>
        </row>
        <row r="23403">
          <cell r="B23403">
            <v>43004</v>
          </cell>
          <cell r="H23403">
            <v>13</v>
          </cell>
          <cell r="K23403">
            <v>0</v>
          </cell>
          <cell r="O23403">
            <v>158</v>
          </cell>
          <cell r="P23403" t="str">
            <v>Stevens</v>
          </cell>
          <cell r="Q23403">
            <v>4</v>
          </cell>
          <cell r="S23403">
            <v>9</v>
          </cell>
        </row>
        <row r="23404">
          <cell r="B23404">
            <v>43004</v>
          </cell>
          <cell r="H23404">
            <v>10</v>
          </cell>
          <cell r="K23404">
            <v>0</v>
          </cell>
          <cell r="O23404">
            <v>556</v>
          </cell>
          <cell r="P23404" t="str">
            <v>Berkhart</v>
          </cell>
          <cell r="Q23404">
            <v>4</v>
          </cell>
          <cell r="S23404">
            <v>9</v>
          </cell>
        </row>
        <row r="23405">
          <cell r="B23405">
            <v>43004</v>
          </cell>
          <cell r="H23405">
            <v>8</v>
          </cell>
          <cell r="K23405">
            <v>0</v>
          </cell>
          <cell r="O23405">
            <v>268</v>
          </cell>
          <cell r="P23405" t="str">
            <v>Berkhart</v>
          </cell>
          <cell r="Q23405">
            <v>2</v>
          </cell>
          <cell r="S23405">
            <v>9</v>
          </cell>
        </row>
        <row r="23406">
          <cell r="B23406">
            <v>43004</v>
          </cell>
          <cell r="H23406">
            <v>16</v>
          </cell>
          <cell r="K23406">
            <v>0</v>
          </cell>
          <cell r="O23406">
            <v>310</v>
          </cell>
          <cell r="P23406" t="str">
            <v>Berkhart</v>
          </cell>
          <cell r="Q23406">
            <v>2</v>
          </cell>
          <cell r="S23406">
            <v>9</v>
          </cell>
        </row>
        <row r="23407">
          <cell r="B23407">
            <v>43004</v>
          </cell>
          <cell r="H23407">
            <v>8</v>
          </cell>
          <cell r="K23407">
            <v>262</v>
          </cell>
          <cell r="O23407">
            <v>43</v>
          </cell>
          <cell r="P23407" t="str">
            <v>Stevens</v>
          </cell>
          <cell r="Q23407">
            <v>4</v>
          </cell>
          <cell r="S23407">
            <v>9</v>
          </cell>
        </row>
        <row r="23408">
          <cell r="B23408">
            <v>43004</v>
          </cell>
          <cell r="H23408">
            <v>6</v>
          </cell>
          <cell r="K23408">
            <v>47</v>
          </cell>
          <cell r="O23408">
            <v>52</v>
          </cell>
          <cell r="P23408" t="str">
            <v>Berkhart</v>
          </cell>
          <cell r="Q23408">
            <v>1</v>
          </cell>
          <cell r="S23408">
            <v>9</v>
          </cell>
        </row>
        <row r="23409">
          <cell r="B23409">
            <v>43004</v>
          </cell>
          <cell r="H23409">
            <v>6</v>
          </cell>
          <cell r="K23409">
            <v>58</v>
          </cell>
          <cell r="O23409">
            <v>210</v>
          </cell>
          <cell r="P23409" t="str">
            <v>Berkhart</v>
          </cell>
          <cell r="Q23409">
            <v>3</v>
          </cell>
          <cell r="S23409">
            <v>9</v>
          </cell>
        </row>
        <row r="23410">
          <cell r="B23410">
            <v>43004</v>
          </cell>
          <cell r="H23410">
            <v>9</v>
          </cell>
          <cell r="K23410">
            <v>128</v>
          </cell>
          <cell r="O23410">
            <v>93</v>
          </cell>
          <cell r="P23410" t="str">
            <v>Stevens</v>
          </cell>
          <cell r="Q23410">
            <v>3</v>
          </cell>
          <cell r="S23410">
            <v>9</v>
          </cell>
        </row>
        <row r="23411">
          <cell r="B23411">
            <v>43004</v>
          </cell>
          <cell r="H23411">
            <v>10</v>
          </cell>
          <cell r="K23411">
            <v>0</v>
          </cell>
          <cell r="O23411">
            <v>159</v>
          </cell>
          <cell r="P23411" t="str">
            <v>Berkhart</v>
          </cell>
          <cell r="Q23411">
            <v>4</v>
          </cell>
          <cell r="S23411">
            <v>9</v>
          </cell>
        </row>
        <row r="23412">
          <cell r="B23412">
            <v>43004</v>
          </cell>
          <cell r="H23412">
            <v>13</v>
          </cell>
          <cell r="K23412">
            <v>0</v>
          </cell>
          <cell r="O23412">
            <v>61</v>
          </cell>
          <cell r="P23412" t="str">
            <v>Berkhart</v>
          </cell>
          <cell r="Q23412">
            <v>3</v>
          </cell>
          <cell r="S23412">
            <v>9</v>
          </cell>
        </row>
        <row r="23413">
          <cell r="B23413">
            <v>43004</v>
          </cell>
          <cell r="H23413">
            <v>10</v>
          </cell>
          <cell r="K23413">
            <v>0</v>
          </cell>
          <cell r="O23413">
            <v>76</v>
          </cell>
          <cell r="P23413" t="str">
            <v>Stevens</v>
          </cell>
          <cell r="Q23413">
            <v>3</v>
          </cell>
          <cell r="S23413">
            <v>9</v>
          </cell>
        </row>
        <row r="23414">
          <cell r="B23414">
            <v>43004</v>
          </cell>
          <cell r="H23414">
            <v>6</v>
          </cell>
          <cell r="K23414">
            <v>7</v>
          </cell>
          <cell r="O23414">
            <v>1053</v>
          </cell>
          <cell r="P23414" t="str">
            <v>Stevens</v>
          </cell>
          <cell r="Q23414">
            <v>4</v>
          </cell>
          <cell r="S23414">
            <v>9</v>
          </cell>
        </row>
        <row r="23415">
          <cell r="B23415">
            <v>43004</v>
          </cell>
          <cell r="H23415">
            <v>13</v>
          </cell>
          <cell r="K23415">
            <v>0</v>
          </cell>
          <cell r="O23415">
            <v>46</v>
          </cell>
          <cell r="P23415" t="str">
            <v>Berkhart</v>
          </cell>
          <cell r="Q23415">
            <v>1</v>
          </cell>
          <cell r="S23415">
            <v>9</v>
          </cell>
        </row>
        <row r="23416">
          <cell r="B23416">
            <v>43004</v>
          </cell>
          <cell r="H23416">
            <v>9</v>
          </cell>
          <cell r="K23416">
            <v>0</v>
          </cell>
          <cell r="O23416">
            <v>52</v>
          </cell>
          <cell r="P23416" t="str">
            <v>Berkhart</v>
          </cell>
          <cell r="Q23416">
            <v>3</v>
          </cell>
          <cell r="S23416">
            <v>9</v>
          </cell>
        </row>
        <row r="23417">
          <cell r="B23417">
            <v>43004</v>
          </cell>
          <cell r="H23417">
            <v>9</v>
          </cell>
          <cell r="K23417">
            <v>0</v>
          </cell>
          <cell r="O23417">
            <v>92</v>
          </cell>
          <cell r="P23417" t="str">
            <v>Berkhart</v>
          </cell>
          <cell r="Q23417">
            <v>2</v>
          </cell>
          <cell r="S23417">
            <v>9</v>
          </cell>
        </row>
        <row r="23418">
          <cell r="B23418">
            <v>43004</v>
          </cell>
          <cell r="H23418">
            <v>15</v>
          </cell>
          <cell r="K23418">
            <v>0</v>
          </cell>
          <cell r="O23418">
            <v>22</v>
          </cell>
          <cell r="P23418" t="str">
            <v>Berkhart</v>
          </cell>
          <cell r="Q23418">
            <v>1</v>
          </cell>
          <cell r="S23418">
            <v>9</v>
          </cell>
        </row>
        <row r="23419">
          <cell r="B23419">
            <v>43004</v>
          </cell>
          <cell r="H23419">
            <v>6</v>
          </cell>
          <cell r="K23419">
            <v>22</v>
          </cell>
          <cell r="O23419">
            <v>84</v>
          </cell>
          <cell r="P23419" t="str">
            <v>Berkhart</v>
          </cell>
          <cell r="Q23419">
            <v>2</v>
          </cell>
          <cell r="S23419">
            <v>9</v>
          </cell>
        </row>
        <row r="23420">
          <cell r="B23420">
            <v>43004</v>
          </cell>
          <cell r="H23420">
            <v>11</v>
          </cell>
          <cell r="K23420">
            <v>0</v>
          </cell>
          <cell r="O23420">
            <v>312</v>
          </cell>
          <cell r="P23420" t="str">
            <v>Stevens</v>
          </cell>
          <cell r="Q23420">
            <v>4</v>
          </cell>
          <cell r="S23420">
            <v>9</v>
          </cell>
        </row>
        <row r="23421">
          <cell r="B23421">
            <v>43004</v>
          </cell>
          <cell r="H23421">
            <v>12</v>
          </cell>
          <cell r="K23421">
            <v>0</v>
          </cell>
          <cell r="O23421">
            <v>54</v>
          </cell>
          <cell r="P23421" t="str">
            <v>Berkhart</v>
          </cell>
          <cell r="Q23421">
            <v>2</v>
          </cell>
          <cell r="S23421">
            <v>9</v>
          </cell>
        </row>
        <row r="23422">
          <cell r="B23422">
            <v>43004</v>
          </cell>
          <cell r="H23422">
            <v>11</v>
          </cell>
          <cell r="K23422">
            <v>0</v>
          </cell>
          <cell r="O23422">
            <v>479</v>
          </cell>
          <cell r="P23422" t="str">
            <v>Berkhart</v>
          </cell>
          <cell r="Q23422">
            <v>3</v>
          </cell>
          <cell r="S23422">
            <v>9</v>
          </cell>
        </row>
        <row r="23423">
          <cell r="B23423">
            <v>43004</v>
          </cell>
          <cell r="H23423">
            <v>11</v>
          </cell>
          <cell r="K23423">
            <v>0</v>
          </cell>
          <cell r="O23423">
            <v>38</v>
          </cell>
          <cell r="P23423" t="str">
            <v>Stevens</v>
          </cell>
          <cell r="Q23423">
            <v>5</v>
          </cell>
          <cell r="S23423">
            <v>9</v>
          </cell>
        </row>
        <row r="23424">
          <cell r="B23424">
            <v>43004</v>
          </cell>
          <cell r="H23424">
            <v>8</v>
          </cell>
          <cell r="K23424">
            <v>0</v>
          </cell>
          <cell r="O23424">
            <v>48</v>
          </cell>
          <cell r="P23424" t="str">
            <v>Stevens</v>
          </cell>
          <cell r="Q23424">
            <v>3</v>
          </cell>
          <cell r="S23424">
            <v>9</v>
          </cell>
        </row>
        <row r="23425">
          <cell r="B23425">
            <v>43004</v>
          </cell>
          <cell r="H23425">
            <v>9</v>
          </cell>
          <cell r="K23425">
            <v>0</v>
          </cell>
          <cell r="O23425">
            <v>122</v>
          </cell>
          <cell r="P23425" t="str">
            <v>Stevens</v>
          </cell>
          <cell r="Q23425">
            <v>4</v>
          </cell>
          <cell r="S23425">
            <v>9</v>
          </cell>
        </row>
        <row r="23426">
          <cell r="B23426">
            <v>43004</v>
          </cell>
          <cell r="H23426">
            <v>12</v>
          </cell>
          <cell r="K23426">
            <v>0</v>
          </cell>
          <cell r="O23426">
            <v>70</v>
          </cell>
          <cell r="P23426" t="str">
            <v>Stevens</v>
          </cell>
          <cell r="Q23426">
            <v>5</v>
          </cell>
          <cell r="S23426">
            <v>9</v>
          </cell>
        </row>
        <row r="23427">
          <cell r="B23427">
            <v>43004</v>
          </cell>
          <cell r="H23427">
            <v>9</v>
          </cell>
          <cell r="K23427">
            <v>14</v>
          </cell>
          <cell r="O23427">
            <v>47</v>
          </cell>
          <cell r="P23427" t="str">
            <v>Stevens</v>
          </cell>
          <cell r="Q23427">
            <v>3</v>
          </cell>
          <cell r="S23427">
            <v>9</v>
          </cell>
        </row>
        <row r="23428">
          <cell r="B23428">
            <v>43004</v>
          </cell>
          <cell r="H23428">
            <v>10</v>
          </cell>
          <cell r="K23428">
            <v>0</v>
          </cell>
          <cell r="O23428">
            <v>61</v>
          </cell>
          <cell r="P23428" t="str">
            <v>Stevens</v>
          </cell>
          <cell r="Q23428">
            <v>3</v>
          </cell>
          <cell r="S23428">
            <v>9</v>
          </cell>
        </row>
        <row r="23429">
          <cell r="B23429">
            <v>43004</v>
          </cell>
          <cell r="H23429">
            <v>10</v>
          </cell>
          <cell r="K23429">
            <v>0</v>
          </cell>
          <cell r="O23429">
            <v>441</v>
          </cell>
          <cell r="P23429" t="str">
            <v>Adams</v>
          </cell>
          <cell r="Q23429">
            <v>2</v>
          </cell>
          <cell r="S23429">
            <v>9</v>
          </cell>
        </row>
        <row r="23430">
          <cell r="B23430">
            <v>43004</v>
          </cell>
          <cell r="H23430">
            <v>11</v>
          </cell>
          <cell r="K23430">
            <v>0</v>
          </cell>
          <cell r="O23430">
            <v>92</v>
          </cell>
          <cell r="P23430" t="str">
            <v>Berkhart</v>
          </cell>
          <cell r="Q23430">
            <v>3</v>
          </cell>
          <cell r="S23430">
            <v>9</v>
          </cell>
        </row>
        <row r="23431">
          <cell r="B23431">
            <v>43004</v>
          </cell>
          <cell r="H23431">
            <v>11</v>
          </cell>
          <cell r="K23431">
            <v>0</v>
          </cell>
          <cell r="O23431">
            <v>85</v>
          </cell>
          <cell r="P23431" t="str">
            <v>Berkhart</v>
          </cell>
          <cell r="Q23431">
            <v>2</v>
          </cell>
          <cell r="S23431">
            <v>9</v>
          </cell>
        </row>
        <row r="23432">
          <cell r="B23432">
            <v>43004</v>
          </cell>
          <cell r="H23432">
            <v>8</v>
          </cell>
          <cell r="K23432">
            <v>0</v>
          </cell>
          <cell r="O23432">
            <v>250</v>
          </cell>
          <cell r="P23432" t="str">
            <v>Stevens</v>
          </cell>
          <cell r="Q23432">
            <v>1</v>
          </cell>
          <cell r="S23432">
            <v>9</v>
          </cell>
        </row>
        <row r="23433">
          <cell r="B23433">
            <v>43004</v>
          </cell>
          <cell r="H23433">
            <v>9</v>
          </cell>
          <cell r="K23433">
            <v>0</v>
          </cell>
          <cell r="O23433">
            <v>70</v>
          </cell>
          <cell r="P23433" t="str">
            <v>Adams</v>
          </cell>
          <cell r="Q23433">
            <v>4</v>
          </cell>
          <cell r="S23433">
            <v>9</v>
          </cell>
        </row>
        <row r="23434">
          <cell r="B23434">
            <v>43004</v>
          </cell>
          <cell r="H23434">
            <v>9</v>
          </cell>
          <cell r="K23434">
            <v>0</v>
          </cell>
          <cell r="O23434">
            <v>379</v>
          </cell>
          <cell r="P23434" t="str">
            <v>Berkhart</v>
          </cell>
          <cell r="Q23434">
            <v>3</v>
          </cell>
          <cell r="S23434">
            <v>9</v>
          </cell>
        </row>
        <row r="23435">
          <cell r="B23435">
            <v>43004</v>
          </cell>
          <cell r="H23435">
            <v>11</v>
          </cell>
          <cell r="K23435">
            <v>0</v>
          </cell>
          <cell r="O23435">
            <v>113</v>
          </cell>
          <cell r="P23435" t="str">
            <v>Adams</v>
          </cell>
          <cell r="Q23435">
            <v>2</v>
          </cell>
          <cell r="S23435">
            <v>9</v>
          </cell>
        </row>
        <row r="23436">
          <cell r="B23436">
            <v>43004</v>
          </cell>
          <cell r="H23436">
            <v>6</v>
          </cell>
          <cell r="K23436">
            <v>38</v>
          </cell>
          <cell r="O23436">
            <v>69</v>
          </cell>
          <cell r="P23436" t="str">
            <v>Adams</v>
          </cell>
          <cell r="Q23436">
            <v>3</v>
          </cell>
          <cell r="S23436">
            <v>9</v>
          </cell>
        </row>
        <row r="23437">
          <cell r="B23437">
            <v>43004</v>
          </cell>
          <cell r="H23437">
            <v>12</v>
          </cell>
          <cell r="K23437">
            <v>0</v>
          </cell>
          <cell r="O23437">
            <v>133</v>
          </cell>
          <cell r="P23437" t="str">
            <v>Stevens</v>
          </cell>
          <cell r="Q23437">
            <v>3</v>
          </cell>
          <cell r="S23437">
            <v>9</v>
          </cell>
        </row>
        <row r="23438">
          <cell r="B23438">
            <v>43004</v>
          </cell>
          <cell r="H23438">
            <v>20</v>
          </cell>
          <cell r="K23438">
            <v>0</v>
          </cell>
          <cell r="O23438">
            <v>100</v>
          </cell>
          <cell r="P23438" t="str">
            <v>Berkhart</v>
          </cell>
          <cell r="Q23438">
            <v>3</v>
          </cell>
          <cell r="S23438">
            <v>9</v>
          </cell>
        </row>
        <row r="23439">
          <cell r="B23439">
            <v>43004</v>
          </cell>
          <cell r="H23439">
            <v>11</v>
          </cell>
          <cell r="K23439">
            <v>0</v>
          </cell>
          <cell r="O23439">
            <v>152</v>
          </cell>
          <cell r="P23439" t="str">
            <v>Adams</v>
          </cell>
          <cell r="Q23439">
            <v>1</v>
          </cell>
          <cell r="S23439">
            <v>9</v>
          </cell>
        </row>
        <row r="23440">
          <cell r="B23440">
            <v>43004</v>
          </cell>
          <cell r="H23440">
            <v>9</v>
          </cell>
          <cell r="K23440">
            <v>48</v>
          </cell>
          <cell r="O23440">
            <v>36</v>
          </cell>
          <cell r="P23440" t="str">
            <v>Adams</v>
          </cell>
          <cell r="Q23440">
            <v>3</v>
          </cell>
          <cell r="S23440">
            <v>9</v>
          </cell>
        </row>
        <row r="23441">
          <cell r="B23441">
            <v>43004</v>
          </cell>
          <cell r="H23441">
            <v>14</v>
          </cell>
          <cell r="K23441">
            <v>0</v>
          </cell>
          <cell r="O23441">
            <v>40</v>
          </cell>
          <cell r="P23441" t="str">
            <v>Berkhart</v>
          </cell>
          <cell r="Q23441">
            <v>4</v>
          </cell>
          <cell r="S23441">
            <v>9</v>
          </cell>
        </row>
        <row r="23442">
          <cell r="B23442">
            <v>43004</v>
          </cell>
          <cell r="H23442">
            <v>9</v>
          </cell>
          <cell r="K23442">
            <v>0</v>
          </cell>
          <cell r="O23442">
            <v>646</v>
          </cell>
          <cell r="P23442" t="str">
            <v>Adams</v>
          </cell>
          <cell r="Q23442">
            <v>3</v>
          </cell>
          <cell r="S23442">
            <v>9</v>
          </cell>
        </row>
        <row r="23443">
          <cell r="B23443">
            <v>43004</v>
          </cell>
          <cell r="H23443">
            <v>6</v>
          </cell>
          <cell r="K23443">
            <v>17</v>
          </cell>
          <cell r="O23443">
            <v>1048</v>
          </cell>
          <cell r="P23443" t="str">
            <v>Berkhart</v>
          </cell>
          <cell r="Q23443">
            <v>5</v>
          </cell>
          <cell r="S23443">
            <v>9</v>
          </cell>
        </row>
        <row r="23444">
          <cell r="B23444">
            <v>43004</v>
          </cell>
          <cell r="H23444">
            <v>9</v>
          </cell>
          <cell r="K23444">
            <v>0</v>
          </cell>
          <cell r="O23444">
            <v>133</v>
          </cell>
          <cell r="P23444" t="str">
            <v>Stevens</v>
          </cell>
          <cell r="Q23444">
            <v>5</v>
          </cell>
          <cell r="S23444">
            <v>9</v>
          </cell>
        </row>
        <row r="23445">
          <cell r="B23445">
            <v>43004</v>
          </cell>
          <cell r="H23445">
            <v>6</v>
          </cell>
          <cell r="K23445">
            <v>37</v>
          </cell>
          <cell r="O23445">
            <v>41</v>
          </cell>
          <cell r="P23445" t="str">
            <v>Stevens</v>
          </cell>
          <cell r="Q23445">
            <v>5</v>
          </cell>
          <cell r="S23445">
            <v>9</v>
          </cell>
        </row>
        <row r="23446">
          <cell r="B23446">
            <v>43004</v>
          </cell>
          <cell r="H23446">
            <v>8</v>
          </cell>
          <cell r="K23446">
            <v>0</v>
          </cell>
          <cell r="O23446">
            <v>180</v>
          </cell>
          <cell r="P23446" t="str">
            <v>Stevens</v>
          </cell>
          <cell r="Q23446">
            <v>5</v>
          </cell>
          <cell r="S23446">
            <v>9</v>
          </cell>
        </row>
        <row r="23447">
          <cell r="B23447">
            <v>43004</v>
          </cell>
          <cell r="H23447">
            <v>13</v>
          </cell>
          <cell r="K23447">
            <v>0</v>
          </cell>
          <cell r="O23447">
            <v>227</v>
          </cell>
          <cell r="P23447" t="str">
            <v>Adams</v>
          </cell>
          <cell r="Q23447">
            <v>2</v>
          </cell>
          <cell r="S23447">
            <v>9</v>
          </cell>
        </row>
        <row r="23448">
          <cell r="B23448">
            <v>43004</v>
          </cell>
          <cell r="H23448">
            <v>12</v>
          </cell>
          <cell r="K23448">
            <v>0</v>
          </cell>
          <cell r="O23448">
            <v>44</v>
          </cell>
          <cell r="P23448" t="str">
            <v>Stevens</v>
          </cell>
          <cell r="Q23448">
            <v>4</v>
          </cell>
          <cell r="S23448">
            <v>9</v>
          </cell>
        </row>
        <row r="23449">
          <cell r="B23449">
            <v>43004</v>
          </cell>
          <cell r="H23449">
            <v>5</v>
          </cell>
          <cell r="K23449">
            <v>29</v>
          </cell>
          <cell r="O23449">
            <v>182</v>
          </cell>
          <cell r="P23449" t="str">
            <v>Stevens</v>
          </cell>
          <cell r="Q23449">
            <v>3</v>
          </cell>
          <cell r="S23449">
            <v>9</v>
          </cell>
        </row>
        <row r="23450">
          <cell r="B23450">
            <v>43004</v>
          </cell>
          <cell r="H23450">
            <v>8</v>
          </cell>
          <cell r="K23450">
            <v>0</v>
          </cell>
          <cell r="O23450">
            <v>90</v>
          </cell>
          <cell r="P23450" t="str">
            <v>Adams</v>
          </cell>
          <cell r="Q23450">
            <v>4</v>
          </cell>
          <cell r="S23450">
            <v>9</v>
          </cell>
        </row>
        <row r="23451">
          <cell r="B23451">
            <v>43004</v>
          </cell>
          <cell r="H23451">
            <v>11</v>
          </cell>
          <cell r="K23451">
            <v>0</v>
          </cell>
          <cell r="O23451">
            <v>180</v>
          </cell>
          <cell r="P23451" t="str">
            <v>Katz</v>
          </cell>
          <cell r="Q23451">
            <v>4</v>
          </cell>
          <cell r="S23451">
            <v>9</v>
          </cell>
        </row>
        <row r="23452">
          <cell r="B23452">
            <v>43004</v>
          </cell>
          <cell r="H23452">
            <v>10</v>
          </cell>
          <cell r="K23452">
            <v>0</v>
          </cell>
          <cell r="O23452">
            <v>91</v>
          </cell>
          <cell r="P23452" t="str">
            <v>Adams</v>
          </cell>
          <cell r="Q23452">
            <v>2</v>
          </cell>
          <cell r="S23452">
            <v>9</v>
          </cell>
        </row>
        <row r="23453">
          <cell r="B23453">
            <v>43004</v>
          </cell>
          <cell r="H23453">
            <v>17</v>
          </cell>
          <cell r="K23453">
            <v>0</v>
          </cell>
          <cell r="O23453">
            <v>18</v>
          </cell>
          <cell r="P23453" t="str">
            <v>Berkhart</v>
          </cell>
          <cell r="Q23453">
            <v>3</v>
          </cell>
          <cell r="S23453">
            <v>9</v>
          </cell>
        </row>
        <row r="23454">
          <cell r="B23454">
            <v>43004</v>
          </cell>
          <cell r="H23454">
            <v>13</v>
          </cell>
          <cell r="K23454">
            <v>0</v>
          </cell>
          <cell r="O23454">
            <v>1031</v>
          </cell>
          <cell r="P23454" t="str">
            <v>Stevens</v>
          </cell>
          <cell r="Q23454">
            <v>3</v>
          </cell>
          <cell r="S23454">
            <v>9</v>
          </cell>
        </row>
        <row r="23455">
          <cell r="B23455">
            <v>43004</v>
          </cell>
          <cell r="H23455">
            <v>9</v>
          </cell>
          <cell r="K23455">
            <v>0</v>
          </cell>
          <cell r="O23455">
            <v>383</v>
          </cell>
          <cell r="P23455" t="str">
            <v>Adams</v>
          </cell>
          <cell r="Q23455">
            <v>2</v>
          </cell>
          <cell r="S23455">
            <v>9</v>
          </cell>
        </row>
        <row r="23456">
          <cell r="B23456">
            <v>43004</v>
          </cell>
          <cell r="H23456">
            <v>10</v>
          </cell>
          <cell r="K23456">
            <v>0</v>
          </cell>
          <cell r="O23456">
            <v>177</v>
          </cell>
          <cell r="P23456" t="str">
            <v>Katz</v>
          </cell>
          <cell r="Q23456">
            <v>3</v>
          </cell>
          <cell r="S23456">
            <v>9</v>
          </cell>
        </row>
        <row r="23457">
          <cell r="B23457">
            <v>43004</v>
          </cell>
          <cell r="H23457">
            <v>5</v>
          </cell>
          <cell r="K23457">
            <v>46</v>
          </cell>
          <cell r="O23457">
            <v>261</v>
          </cell>
          <cell r="P23457" t="str">
            <v>Katz</v>
          </cell>
          <cell r="Q23457">
            <v>4</v>
          </cell>
          <cell r="S23457">
            <v>9</v>
          </cell>
        </row>
        <row r="23458">
          <cell r="B23458">
            <v>43004</v>
          </cell>
          <cell r="H23458">
            <v>5</v>
          </cell>
          <cell r="K23458">
            <v>58</v>
          </cell>
          <cell r="O23458">
            <v>121</v>
          </cell>
          <cell r="P23458" t="str">
            <v>Adams</v>
          </cell>
          <cell r="Q23458">
            <v>2</v>
          </cell>
          <cell r="S23458">
            <v>9</v>
          </cell>
        </row>
        <row r="23459">
          <cell r="B23459">
            <v>43004</v>
          </cell>
          <cell r="H23459">
            <v>6</v>
          </cell>
          <cell r="K23459">
            <v>254</v>
          </cell>
          <cell r="O23459">
            <v>159</v>
          </cell>
          <cell r="P23459" t="str">
            <v>Berkhart</v>
          </cell>
          <cell r="Q23459">
            <v>4</v>
          </cell>
          <cell r="S23459">
            <v>9</v>
          </cell>
        </row>
        <row r="23460">
          <cell r="B23460">
            <v>43004</v>
          </cell>
          <cell r="H23460">
            <v>6</v>
          </cell>
          <cell r="K23460">
            <v>57</v>
          </cell>
          <cell r="O23460">
            <v>29</v>
          </cell>
          <cell r="P23460" t="str">
            <v>Katz</v>
          </cell>
          <cell r="Q23460">
            <v>3</v>
          </cell>
          <cell r="S23460">
            <v>9</v>
          </cell>
        </row>
        <row r="23461">
          <cell r="B23461">
            <v>43004</v>
          </cell>
          <cell r="H23461">
            <v>6</v>
          </cell>
          <cell r="K23461">
            <v>68</v>
          </cell>
          <cell r="O23461">
            <v>176</v>
          </cell>
          <cell r="P23461" t="str">
            <v>Adams</v>
          </cell>
          <cell r="Q23461">
            <v>4</v>
          </cell>
          <cell r="S23461">
            <v>9</v>
          </cell>
        </row>
        <row r="23462">
          <cell r="B23462">
            <v>43004</v>
          </cell>
          <cell r="H23462">
            <v>5</v>
          </cell>
          <cell r="K23462">
            <v>187</v>
          </cell>
          <cell r="O23462">
            <v>223</v>
          </cell>
          <cell r="P23462" t="str">
            <v>Adams</v>
          </cell>
          <cell r="Q23462">
            <v>2</v>
          </cell>
          <cell r="S23462">
            <v>9</v>
          </cell>
        </row>
        <row r="23463">
          <cell r="B23463">
            <v>43004</v>
          </cell>
          <cell r="H23463">
            <v>6</v>
          </cell>
          <cell r="K23463">
            <v>232</v>
          </cell>
          <cell r="O23463">
            <v>156</v>
          </cell>
          <cell r="P23463" t="str">
            <v>Berkhart</v>
          </cell>
          <cell r="Q23463">
            <v>2</v>
          </cell>
          <cell r="S23463">
            <v>9</v>
          </cell>
        </row>
        <row r="23464">
          <cell r="B23464">
            <v>43004</v>
          </cell>
          <cell r="H23464">
            <v>6</v>
          </cell>
          <cell r="K23464">
            <v>16</v>
          </cell>
          <cell r="O23464">
            <v>0</v>
          </cell>
          <cell r="Q23464">
            <v>0</v>
          </cell>
          <cell r="S23464">
            <v>9</v>
          </cell>
        </row>
        <row r="23465">
          <cell r="B23465">
            <v>43004</v>
          </cell>
          <cell r="H23465">
            <v>6</v>
          </cell>
          <cell r="K23465">
            <v>102</v>
          </cell>
          <cell r="O23465">
            <v>22</v>
          </cell>
          <cell r="P23465" t="str">
            <v>Stevens</v>
          </cell>
          <cell r="Q23465">
            <v>5</v>
          </cell>
          <cell r="S23465">
            <v>9</v>
          </cell>
        </row>
        <row r="23466">
          <cell r="B23466">
            <v>43004</v>
          </cell>
          <cell r="H23466">
            <v>6</v>
          </cell>
          <cell r="K23466">
            <v>88</v>
          </cell>
          <cell r="O23466">
            <v>135</v>
          </cell>
          <cell r="P23466" t="str">
            <v>Stevens</v>
          </cell>
          <cell r="Q23466">
            <v>4</v>
          </cell>
          <cell r="S23466">
            <v>9</v>
          </cell>
        </row>
        <row r="23467">
          <cell r="B23467">
            <v>43004</v>
          </cell>
          <cell r="H23467">
            <v>6</v>
          </cell>
          <cell r="K23467">
            <v>119</v>
          </cell>
          <cell r="O23467">
            <v>151</v>
          </cell>
          <cell r="P23467" t="str">
            <v>Adams</v>
          </cell>
          <cell r="Q23467">
            <v>4</v>
          </cell>
          <cell r="S23467">
            <v>9</v>
          </cell>
        </row>
        <row r="23468">
          <cell r="B23468">
            <v>43004</v>
          </cell>
          <cell r="H23468">
            <v>5</v>
          </cell>
          <cell r="K23468">
            <v>18</v>
          </cell>
          <cell r="O23468">
            <v>560</v>
          </cell>
          <cell r="P23468" t="str">
            <v>Katz</v>
          </cell>
          <cell r="Q23468">
            <v>3</v>
          </cell>
          <cell r="S23468">
            <v>9</v>
          </cell>
        </row>
        <row r="23469">
          <cell r="B23469">
            <v>43004</v>
          </cell>
          <cell r="H23469">
            <v>6</v>
          </cell>
          <cell r="K23469">
            <v>51</v>
          </cell>
          <cell r="O23469">
            <v>140</v>
          </cell>
          <cell r="P23469" t="str">
            <v>Berkhart</v>
          </cell>
          <cell r="Q23469">
            <v>2</v>
          </cell>
          <cell r="S23469">
            <v>9</v>
          </cell>
        </row>
        <row r="23470">
          <cell r="B23470">
            <v>43004</v>
          </cell>
          <cell r="H23470">
            <v>6</v>
          </cell>
          <cell r="K23470">
            <v>28</v>
          </cell>
          <cell r="O23470">
            <v>20</v>
          </cell>
          <cell r="P23470" t="str">
            <v>Stevens</v>
          </cell>
          <cell r="Q23470">
            <v>5</v>
          </cell>
          <cell r="S23470">
            <v>9</v>
          </cell>
        </row>
        <row r="23471">
          <cell r="B23471">
            <v>43004</v>
          </cell>
          <cell r="H23471">
            <v>9</v>
          </cell>
          <cell r="K23471">
            <v>0</v>
          </cell>
          <cell r="O23471">
            <v>94</v>
          </cell>
          <cell r="P23471" t="str">
            <v>Stevens</v>
          </cell>
          <cell r="Q23471">
            <v>3</v>
          </cell>
          <cell r="S23471">
            <v>9</v>
          </cell>
        </row>
        <row r="23472">
          <cell r="B23472">
            <v>43004</v>
          </cell>
          <cell r="H23472">
            <v>1</v>
          </cell>
          <cell r="K23472">
            <v>16</v>
          </cell>
          <cell r="O23472">
            <v>0</v>
          </cell>
          <cell r="Q23472">
            <v>0</v>
          </cell>
          <cell r="S23472">
            <v>9</v>
          </cell>
        </row>
        <row r="23473">
          <cell r="B23473">
            <v>43004</v>
          </cell>
          <cell r="H23473">
            <v>9</v>
          </cell>
          <cell r="K23473">
            <v>73</v>
          </cell>
          <cell r="O23473">
            <v>135</v>
          </cell>
          <cell r="P23473" t="str">
            <v>Stevens</v>
          </cell>
          <cell r="Q23473">
            <v>3</v>
          </cell>
          <cell r="S23473">
            <v>9</v>
          </cell>
        </row>
        <row r="23474">
          <cell r="B23474">
            <v>43004</v>
          </cell>
          <cell r="H23474">
            <v>9</v>
          </cell>
          <cell r="K23474">
            <v>0</v>
          </cell>
          <cell r="O23474">
            <v>61</v>
          </cell>
          <cell r="P23474" t="str">
            <v>Berkhart</v>
          </cell>
          <cell r="Q23474">
            <v>3</v>
          </cell>
          <cell r="S23474">
            <v>9</v>
          </cell>
        </row>
        <row r="23475">
          <cell r="B23475">
            <v>43004</v>
          </cell>
          <cell r="H23475">
            <v>9</v>
          </cell>
          <cell r="K23475">
            <v>0</v>
          </cell>
          <cell r="O23475">
            <v>88</v>
          </cell>
          <cell r="P23475" t="str">
            <v>Berkhart</v>
          </cell>
          <cell r="Q23475">
            <v>4</v>
          </cell>
          <cell r="S23475">
            <v>9</v>
          </cell>
        </row>
        <row r="23476">
          <cell r="B23476">
            <v>43004</v>
          </cell>
          <cell r="H23476">
            <v>11</v>
          </cell>
          <cell r="K23476">
            <v>0</v>
          </cell>
          <cell r="O23476">
            <v>61</v>
          </cell>
          <cell r="P23476" t="str">
            <v>Stevens</v>
          </cell>
          <cell r="Q23476">
            <v>2</v>
          </cell>
          <cell r="S23476">
            <v>9</v>
          </cell>
        </row>
        <row r="23477">
          <cell r="B23477">
            <v>43004</v>
          </cell>
          <cell r="H23477">
            <v>8</v>
          </cell>
          <cell r="K23477">
            <v>0</v>
          </cell>
          <cell r="O23477">
            <v>131</v>
          </cell>
          <cell r="P23477" t="str">
            <v>Stevens</v>
          </cell>
          <cell r="Q23477">
            <v>3</v>
          </cell>
          <cell r="S23477">
            <v>9</v>
          </cell>
        </row>
        <row r="23478">
          <cell r="B23478">
            <v>43004</v>
          </cell>
          <cell r="H23478">
            <v>12</v>
          </cell>
          <cell r="K23478">
            <v>0</v>
          </cell>
          <cell r="O23478">
            <v>76</v>
          </cell>
          <cell r="P23478" t="str">
            <v>Berkhart</v>
          </cell>
          <cell r="Q23478">
            <v>4</v>
          </cell>
          <cell r="S23478">
            <v>9</v>
          </cell>
        </row>
        <row r="23479">
          <cell r="B23479">
            <v>43004</v>
          </cell>
          <cell r="H23479">
            <v>10</v>
          </cell>
          <cell r="K23479">
            <v>23</v>
          </cell>
          <cell r="O23479">
            <v>49</v>
          </cell>
          <cell r="P23479" t="str">
            <v>Stevens</v>
          </cell>
          <cell r="Q23479">
            <v>3</v>
          </cell>
          <cell r="S23479">
            <v>9</v>
          </cell>
        </row>
        <row r="23480">
          <cell r="B23480">
            <v>43004</v>
          </cell>
          <cell r="H23480">
            <v>13</v>
          </cell>
          <cell r="K23480">
            <v>0</v>
          </cell>
          <cell r="O23480">
            <v>131</v>
          </cell>
          <cell r="P23480" t="str">
            <v>Berkhart</v>
          </cell>
          <cell r="Q23480">
            <v>3</v>
          </cell>
          <cell r="S23480">
            <v>9</v>
          </cell>
        </row>
        <row r="23481">
          <cell r="B23481">
            <v>43004</v>
          </cell>
          <cell r="H23481">
            <v>21</v>
          </cell>
          <cell r="K23481">
            <v>10</v>
          </cell>
          <cell r="O23481">
            <v>123</v>
          </cell>
          <cell r="P23481" t="str">
            <v>Stevens</v>
          </cell>
          <cell r="Q23481">
            <v>4</v>
          </cell>
          <cell r="S23481">
            <v>9</v>
          </cell>
        </row>
        <row r="23482">
          <cell r="B23482">
            <v>43004</v>
          </cell>
          <cell r="H23482">
            <v>13</v>
          </cell>
          <cell r="K23482">
            <v>0</v>
          </cell>
          <cell r="O23482">
            <v>25</v>
          </cell>
          <cell r="P23482" t="str">
            <v>Adams</v>
          </cell>
          <cell r="Q23482">
            <v>4</v>
          </cell>
          <cell r="S23482">
            <v>9</v>
          </cell>
        </row>
        <row r="23483">
          <cell r="B23483">
            <v>43004</v>
          </cell>
          <cell r="H23483">
            <v>8</v>
          </cell>
          <cell r="K23483">
            <v>0</v>
          </cell>
          <cell r="O23483">
            <v>76</v>
          </cell>
          <cell r="P23483" t="str">
            <v>Adams</v>
          </cell>
          <cell r="Q23483">
            <v>1</v>
          </cell>
          <cell r="S23483">
            <v>9</v>
          </cell>
        </row>
        <row r="23484">
          <cell r="B23484">
            <v>43004</v>
          </cell>
          <cell r="H23484">
            <v>10</v>
          </cell>
          <cell r="K23484">
            <v>0</v>
          </cell>
          <cell r="O23484">
            <v>242</v>
          </cell>
          <cell r="P23484" t="str">
            <v>Berkhart</v>
          </cell>
          <cell r="Q23484">
            <v>3</v>
          </cell>
          <cell r="S23484">
            <v>9</v>
          </cell>
        </row>
        <row r="23485">
          <cell r="B23485">
            <v>43004</v>
          </cell>
          <cell r="H23485">
            <v>13</v>
          </cell>
          <cell r="K23485">
            <v>0</v>
          </cell>
          <cell r="O23485">
            <v>89</v>
          </cell>
          <cell r="P23485" t="str">
            <v>Stevens</v>
          </cell>
          <cell r="Q23485">
            <v>5</v>
          </cell>
          <cell r="S23485">
            <v>9</v>
          </cell>
        </row>
        <row r="23486">
          <cell r="B23486">
            <v>43004</v>
          </cell>
          <cell r="H23486">
            <v>9</v>
          </cell>
          <cell r="K23486">
            <v>0</v>
          </cell>
          <cell r="O23486">
            <v>655</v>
          </cell>
          <cell r="P23486" t="str">
            <v>Adams</v>
          </cell>
          <cell r="Q23486">
            <v>5</v>
          </cell>
          <cell r="S23486">
            <v>9</v>
          </cell>
        </row>
        <row r="23487">
          <cell r="B23487">
            <v>43004</v>
          </cell>
          <cell r="H23487">
            <v>15</v>
          </cell>
          <cell r="K23487">
            <v>0</v>
          </cell>
          <cell r="O23487">
            <v>449</v>
          </cell>
          <cell r="P23487" t="str">
            <v>Katz</v>
          </cell>
          <cell r="Q23487">
            <v>3</v>
          </cell>
          <cell r="S23487">
            <v>9</v>
          </cell>
        </row>
        <row r="23488">
          <cell r="B23488">
            <v>43004</v>
          </cell>
          <cell r="H23488">
            <v>9</v>
          </cell>
          <cell r="K23488">
            <v>0</v>
          </cell>
          <cell r="O23488">
            <v>93</v>
          </cell>
          <cell r="P23488" t="str">
            <v>Stevens</v>
          </cell>
          <cell r="Q23488">
            <v>2</v>
          </cell>
          <cell r="S23488">
            <v>9</v>
          </cell>
        </row>
        <row r="23489">
          <cell r="B23489">
            <v>43004</v>
          </cell>
          <cell r="H23489">
            <v>9</v>
          </cell>
          <cell r="K23489">
            <v>0</v>
          </cell>
          <cell r="O23489">
            <v>89</v>
          </cell>
          <cell r="P23489" t="str">
            <v>Berkhart</v>
          </cell>
          <cell r="Q23489">
            <v>3</v>
          </cell>
          <cell r="S23489">
            <v>9</v>
          </cell>
        </row>
        <row r="23490">
          <cell r="B23490">
            <v>43004</v>
          </cell>
          <cell r="H23490">
            <v>6</v>
          </cell>
          <cell r="K23490">
            <v>52</v>
          </cell>
          <cell r="O23490">
            <v>143</v>
          </cell>
          <cell r="P23490" t="str">
            <v>Berkhart</v>
          </cell>
          <cell r="Q23490">
            <v>3</v>
          </cell>
          <cell r="S23490">
            <v>9</v>
          </cell>
        </row>
        <row r="23491">
          <cell r="B23491">
            <v>43004</v>
          </cell>
          <cell r="H23491">
            <v>5</v>
          </cell>
          <cell r="K23491">
            <v>22</v>
          </cell>
          <cell r="O23491">
            <v>74</v>
          </cell>
          <cell r="P23491" t="str">
            <v>Berkhart</v>
          </cell>
          <cell r="Q23491">
            <v>5</v>
          </cell>
          <cell r="S23491">
            <v>9</v>
          </cell>
        </row>
        <row r="23492">
          <cell r="B23492">
            <v>43004</v>
          </cell>
          <cell r="H23492">
            <v>5</v>
          </cell>
          <cell r="K23492">
            <v>75</v>
          </cell>
          <cell r="O23492">
            <v>249</v>
          </cell>
          <cell r="P23492" t="str">
            <v>Adams</v>
          </cell>
          <cell r="Q23492">
            <v>3</v>
          </cell>
          <cell r="S23492">
            <v>9</v>
          </cell>
        </row>
        <row r="23493">
          <cell r="B23493">
            <v>43004</v>
          </cell>
          <cell r="H23493">
            <v>5</v>
          </cell>
          <cell r="K23493">
            <v>5</v>
          </cell>
          <cell r="O23493">
            <v>61</v>
          </cell>
          <cell r="P23493" t="str">
            <v>Berkhart</v>
          </cell>
          <cell r="Q23493">
            <v>4</v>
          </cell>
          <cell r="S23493">
            <v>9</v>
          </cell>
        </row>
        <row r="23494">
          <cell r="B23494">
            <v>43004</v>
          </cell>
          <cell r="H23494">
            <v>5</v>
          </cell>
          <cell r="K23494">
            <v>31</v>
          </cell>
          <cell r="O23494">
            <v>88</v>
          </cell>
          <cell r="P23494" t="str">
            <v>Katz</v>
          </cell>
          <cell r="Q23494">
            <v>5</v>
          </cell>
          <cell r="S23494">
            <v>9</v>
          </cell>
        </row>
        <row r="23495">
          <cell r="B23495">
            <v>43004</v>
          </cell>
          <cell r="H23495">
            <v>11</v>
          </cell>
          <cell r="K23495">
            <v>0</v>
          </cell>
          <cell r="O23495">
            <v>179</v>
          </cell>
          <cell r="P23495" t="str">
            <v>Katz</v>
          </cell>
          <cell r="Q23495">
            <v>3</v>
          </cell>
          <cell r="S23495">
            <v>9</v>
          </cell>
        </row>
        <row r="23496">
          <cell r="B23496">
            <v>43004</v>
          </cell>
          <cell r="H23496">
            <v>10</v>
          </cell>
          <cell r="K23496">
            <v>37</v>
          </cell>
          <cell r="O23496">
            <v>170</v>
          </cell>
          <cell r="P23496" t="str">
            <v>Adams</v>
          </cell>
          <cell r="Q23496">
            <v>3</v>
          </cell>
          <cell r="S23496">
            <v>9</v>
          </cell>
        </row>
        <row r="23497">
          <cell r="B23497">
            <v>43004</v>
          </cell>
          <cell r="H23497">
            <v>20</v>
          </cell>
          <cell r="K23497">
            <v>0</v>
          </cell>
          <cell r="O23497">
            <v>48</v>
          </cell>
          <cell r="P23497" t="str">
            <v>Berkhart</v>
          </cell>
          <cell r="Q23497">
            <v>4</v>
          </cell>
          <cell r="S23497">
            <v>9</v>
          </cell>
        </row>
        <row r="23498">
          <cell r="B23498">
            <v>43004</v>
          </cell>
          <cell r="H23498">
            <v>6</v>
          </cell>
          <cell r="K23498">
            <v>43</v>
          </cell>
          <cell r="O23498">
            <v>50</v>
          </cell>
          <cell r="P23498" t="str">
            <v>Stevens</v>
          </cell>
          <cell r="Q23498">
            <v>5</v>
          </cell>
          <cell r="S23498">
            <v>9</v>
          </cell>
        </row>
        <row r="23499">
          <cell r="B23499">
            <v>43004</v>
          </cell>
          <cell r="H23499">
            <v>11</v>
          </cell>
          <cell r="K23499">
            <v>0</v>
          </cell>
          <cell r="O23499">
            <v>77</v>
          </cell>
          <cell r="P23499" t="str">
            <v>Berkhart</v>
          </cell>
          <cell r="Q23499">
            <v>3</v>
          </cell>
          <cell r="S23499">
            <v>9</v>
          </cell>
        </row>
        <row r="23500">
          <cell r="B23500">
            <v>43004</v>
          </cell>
          <cell r="H23500">
            <v>12</v>
          </cell>
          <cell r="K23500">
            <v>0</v>
          </cell>
          <cell r="O23500">
            <v>860</v>
          </cell>
          <cell r="P23500" t="str">
            <v>Katz</v>
          </cell>
          <cell r="Q23500">
            <v>3</v>
          </cell>
          <cell r="S23500">
            <v>9</v>
          </cell>
        </row>
        <row r="23501">
          <cell r="B23501">
            <v>43004</v>
          </cell>
          <cell r="H23501">
            <v>12</v>
          </cell>
          <cell r="K23501">
            <v>0</v>
          </cell>
          <cell r="O23501">
            <v>82</v>
          </cell>
          <cell r="P23501" t="str">
            <v>Stevens</v>
          </cell>
          <cell r="Q23501">
            <v>3</v>
          </cell>
          <cell r="S23501">
            <v>9</v>
          </cell>
        </row>
        <row r="23502">
          <cell r="B23502">
            <v>43004</v>
          </cell>
          <cell r="H23502">
            <v>11</v>
          </cell>
          <cell r="K23502">
            <v>0</v>
          </cell>
          <cell r="O23502">
            <v>146</v>
          </cell>
          <cell r="P23502" t="str">
            <v>Adams</v>
          </cell>
          <cell r="Q23502">
            <v>3</v>
          </cell>
          <cell r="S23502">
            <v>9</v>
          </cell>
        </row>
        <row r="23503">
          <cell r="B23503">
            <v>43004</v>
          </cell>
          <cell r="H23503">
            <v>10</v>
          </cell>
          <cell r="K23503">
            <v>0</v>
          </cell>
          <cell r="O23503">
            <v>206</v>
          </cell>
          <cell r="P23503" t="str">
            <v>Berkhart</v>
          </cell>
          <cell r="Q23503">
            <v>2</v>
          </cell>
          <cell r="S23503">
            <v>9</v>
          </cell>
        </row>
        <row r="23504">
          <cell r="B23504">
            <v>43004</v>
          </cell>
          <cell r="H23504">
            <v>10</v>
          </cell>
          <cell r="K23504">
            <v>0</v>
          </cell>
          <cell r="O23504">
            <v>30</v>
          </cell>
          <cell r="P23504" t="str">
            <v>Stevens</v>
          </cell>
          <cell r="Q23504">
            <v>4</v>
          </cell>
          <cell r="S23504">
            <v>9</v>
          </cell>
        </row>
        <row r="23505">
          <cell r="B23505">
            <v>43004</v>
          </cell>
          <cell r="H23505">
            <v>6</v>
          </cell>
          <cell r="K23505">
            <v>8</v>
          </cell>
          <cell r="O23505">
            <v>295</v>
          </cell>
          <cell r="P23505" t="str">
            <v>Adams</v>
          </cell>
          <cell r="Q23505">
            <v>2</v>
          </cell>
          <cell r="S23505">
            <v>9</v>
          </cell>
        </row>
        <row r="23506">
          <cell r="B23506">
            <v>43004</v>
          </cell>
          <cell r="H23506">
            <v>8</v>
          </cell>
          <cell r="K23506">
            <v>0</v>
          </cell>
          <cell r="O23506">
            <v>133</v>
          </cell>
          <cell r="P23506" t="str">
            <v>Stevens</v>
          </cell>
          <cell r="Q23506">
            <v>4</v>
          </cell>
          <cell r="S23506">
            <v>9</v>
          </cell>
        </row>
        <row r="23507">
          <cell r="B23507">
            <v>43004</v>
          </cell>
          <cell r="H23507">
            <v>9</v>
          </cell>
          <cell r="K23507">
            <v>30</v>
          </cell>
          <cell r="O23507">
            <v>404</v>
          </cell>
          <cell r="P23507" t="str">
            <v>Stevens</v>
          </cell>
          <cell r="Q23507">
            <v>3</v>
          </cell>
          <cell r="S23507">
            <v>9</v>
          </cell>
        </row>
        <row r="23508">
          <cell r="B23508">
            <v>43004</v>
          </cell>
          <cell r="H23508">
            <v>2</v>
          </cell>
          <cell r="K23508">
            <v>0</v>
          </cell>
          <cell r="O23508">
            <v>19</v>
          </cell>
          <cell r="P23508" t="str">
            <v>Berkhart</v>
          </cell>
          <cell r="Q23508">
            <v>3</v>
          </cell>
          <cell r="S23508">
            <v>9</v>
          </cell>
        </row>
        <row r="23509">
          <cell r="B23509">
            <v>43004</v>
          </cell>
          <cell r="H23509">
            <v>6</v>
          </cell>
          <cell r="K23509">
            <v>92</v>
          </cell>
          <cell r="O23509">
            <v>215</v>
          </cell>
          <cell r="P23509" t="str">
            <v>Adams</v>
          </cell>
          <cell r="Q23509">
            <v>2</v>
          </cell>
          <cell r="S23509">
            <v>9</v>
          </cell>
        </row>
        <row r="23510">
          <cell r="B23510">
            <v>43004</v>
          </cell>
          <cell r="H23510">
            <v>6</v>
          </cell>
          <cell r="K23510">
            <v>193</v>
          </cell>
          <cell r="O23510">
            <v>233</v>
          </cell>
          <cell r="P23510" t="str">
            <v>Adams</v>
          </cell>
          <cell r="Q23510">
            <v>1</v>
          </cell>
          <cell r="S23510">
            <v>9</v>
          </cell>
        </row>
        <row r="23511">
          <cell r="B23511">
            <v>43004</v>
          </cell>
          <cell r="H23511">
            <v>6</v>
          </cell>
          <cell r="K23511">
            <v>29</v>
          </cell>
          <cell r="O23511">
            <v>158</v>
          </cell>
          <cell r="P23511" t="str">
            <v>Berkhart</v>
          </cell>
          <cell r="Q23511">
            <v>3</v>
          </cell>
          <cell r="S23511">
            <v>9</v>
          </cell>
        </row>
        <row r="23512">
          <cell r="B23512">
            <v>43004</v>
          </cell>
          <cell r="H23512">
            <v>6</v>
          </cell>
          <cell r="K23512">
            <v>91</v>
          </cell>
          <cell r="O23512">
            <v>448</v>
          </cell>
          <cell r="P23512" t="str">
            <v>Berkhart</v>
          </cell>
          <cell r="Q23512">
            <v>3</v>
          </cell>
          <cell r="S23512">
            <v>9</v>
          </cell>
        </row>
        <row r="23513">
          <cell r="B23513">
            <v>43004</v>
          </cell>
          <cell r="H23513">
            <v>6</v>
          </cell>
          <cell r="K23513">
            <v>75</v>
          </cell>
          <cell r="O23513">
            <v>231</v>
          </cell>
          <cell r="P23513" t="str">
            <v>Stevens</v>
          </cell>
          <cell r="Q23513">
            <v>2</v>
          </cell>
          <cell r="S23513">
            <v>9</v>
          </cell>
        </row>
        <row r="23514">
          <cell r="B23514">
            <v>43004</v>
          </cell>
          <cell r="H23514">
            <v>5</v>
          </cell>
          <cell r="K23514">
            <v>40</v>
          </cell>
          <cell r="O23514">
            <v>794</v>
          </cell>
          <cell r="P23514" t="str">
            <v>Katz</v>
          </cell>
          <cell r="Q23514">
            <v>5</v>
          </cell>
          <cell r="S23514">
            <v>9</v>
          </cell>
        </row>
        <row r="23515">
          <cell r="B23515">
            <v>43004</v>
          </cell>
          <cell r="H23515">
            <v>5</v>
          </cell>
          <cell r="K23515">
            <v>108</v>
          </cell>
          <cell r="O23515">
            <v>262</v>
          </cell>
          <cell r="P23515" t="str">
            <v>Adams</v>
          </cell>
          <cell r="Q23515">
            <v>3</v>
          </cell>
          <cell r="S23515">
            <v>9</v>
          </cell>
        </row>
        <row r="23516">
          <cell r="B23516">
            <v>43004</v>
          </cell>
          <cell r="H23516">
            <v>9</v>
          </cell>
          <cell r="K23516">
            <v>0</v>
          </cell>
          <cell r="O23516">
            <v>85</v>
          </cell>
          <cell r="P23516" t="str">
            <v>Stevens</v>
          </cell>
          <cell r="Q23516">
            <v>4</v>
          </cell>
          <cell r="S23516">
            <v>9</v>
          </cell>
        </row>
        <row r="23517">
          <cell r="B23517">
            <v>43004</v>
          </cell>
          <cell r="H23517">
            <v>12</v>
          </cell>
          <cell r="K23517">
            <v>0</v>
          </cell>
          <cell r="O23517">
            <v>12</v>
          </cell>
          <cell r="P23517" t="str">
            <v>Stevens</v>
          </cell>
          <cell r="Q23517">
            <v>3</v>
          </cell>
          <cell r="S23517">
            <v>9</v>
          </cell>
        </row>
        <row r="23518">
          <cell r="B23518">
            <v>43004</v>
          </cell>
          <cell r="H23518">
            <v>6</v>
          </cell>
          <cell r="K23518">
            <v>72</v>
          </cell>
          <cell r="O23518">
            <v>119</v>
          </cell>
          <cell r="P23518" t="str">
            <v>Berkhart</v>
          </cell>
          <cell r="Q23518">
            <v>5</v>
          </cell>
          <cell r="S23518">
            <v>9</v>
          </cell>
        </row>
        <row r="23519">
          <cell r="B23519">
            <v>43004</v>
          </cell>
          <cell r="H23519">
            <v>5</v>
          </cell>
          <cell r="K23519">
            <v>76</v>
          </cell>
          <cell r="O23519">
            <v>170</v>
          </cell>
          <cell r="P23519" t="str">
            <v>Stevens</v>
          </cell>
          <cell r="Q23519">
            <v>3</v>
          </cell>
          <cell r="S23519">
            <v>9</v>
          </cell>
        </row>
        <row r="23520">
          <cell r="B23520">
            <v>43004</v>
          </cell>
          <cell r="H23520">
            <v>2</v>
          </cell>
          <cell r="K23520">
            <v>0</v>
          </cell>
          <cell r="O23520">
            <v>9</v>
          </cell>
          <cell r="P23520" t="str">
            <v>Berkhart</v>
          </cell>
          <cell r="Q23520">
            <v>3</v>
          </cell>
          <cell r="S23520">
            <v>9</v>
          </cell>
        </row>
        <row r="23521">
          <cell r="B23521">
            <v>43004</v>
          </cell>
          <cell r="H23521">
            <v>11</v>
          </cell>
          <cell r="K23521">
            <v>0</v>
          </cell>
          <cell r="O23521">
            <v>357</v>
          </cell>
          <cell r="P23521" t="str">
            <v>Berkhart</v>
          </cell>
          <cell r="Q23521">
            <v>4</v>
          </cell>
          <cell r="S23521">
            <v>9</v>
          </cell>
        </row>
        <row r="23522">
          <cell r="B23522">
            <v>43004</v>
          </cell>
          <cell r="H23522">
            <v>9</v>
          </cell>
          <cell r="K23522">
            <v>0</v>
          </cell>
          <cell r="O23522">
            <v>153</v>
          </cell>
          <cell r="P23522" t="str">
            <v>Stevens</v>
          </cell>
          <cell r="Q23522">
            <v>3</v>
          </cell>
          <cell r="S23522">
            <v>9</v>
          </cell>
        </row>
        <row r="23523">
          <cell r="B23523">
            <v>43004</v>
          </cell>
          <cell r="H23523">
            <v>10</v>
          </cell>
          <cell r="K23523">
            <v>0</v>
          </cell>
          <cell r="O23523">
            <v>47</v>
          </cell>
          <cell r="P23523" t="str">
            <v>Adams</v>
          </cell>
          <cell r="Q23523">
            <v>3</v>
          </cell>
          <cell r="S23523">
            <v>9</v>
          </cell>
        </row>
        <row r="23524">
          <cell r="B23524">
            <v>43004</v>
          </cell>
          <cell r="H23524">
            <v>10</v>
          </cell>
          <cell r="K23524">
            <v>0</v>
          </cell>
          <cell r="O23524">
            <v>205</v>
          </cell>
          <cell r="P23524" t="str">
            <v>Adams</v>
          </cell>
          <cell r="Q23524">
            <v>2</v>
          </cell>
          <cell r="S23524">
            <v>9</v>
          </cell>
        </row>
        <row r="23525">
          <cell r="B23525">
            <v>43004</v>
          </cell>
          <cell r="H23525">
            <v>9</v>
          </cell>
          <cell r="K23525">
            <v>0</v>
          </cell>
          <cell r="O23525">
            <v>48</v>
          </cell>
          <cell r="P23525" t="str">
            <v>Stevens</v>
          </cell>
          <cell r="Q23525">
            <v>3</v>
          </cell>
          <cell r="S23525">
            <v>9</v>
          </cell>
        </row>
        <row r="23526">
          <cell r="B23526">
            <v>43004</v>
          </cell>
          <cell r="H23526">
            <v>6</v>
          </cell>
          <cell r="K23526">
            <v>17</v>
          </cell>
          <cell r="O23526">
            <v>243</v>
          </cell>
          <cell r="P23526" t="str">
            <v>Berkhart</v>
          </cell>
          <cell r="Q23526">
            <v>3</v>
          </cell>
          <cell r="S23526">
            <v>9</v>
          </cell>
        </row>
        <row r="23527">
          <cell r="B23527">
            <v>43004</v>
          </cell>
          <cell r="H23527">
            <v>6</v>
          </cell>
          <cell r="K23527">
            <v>16</v>
          </cell>
          <cell r="O23527">
            <v>30</v>
          </cell>
          <cell r="P23527" t="str">
            <v>Stevens</v>
          </cell>
          <cell r="Q23527">
            <v>4</v>
          </cell>
          <cell r="S23527">
            <v>9</v>
          </cell>
        </row>
        <row r="23528">
          <cell r="B23528">
            <v>43004</v>
          </cell>
          <cell r="H23528">
            <v>6</v>
          </cell>
          <cell r="K23528">
            <v>46</v>
          </cell>
          <cell r="O23528">
            <v>104</v>
          </cell>
          <cell r="P23528" t="str">
            <v>Stevens</v>
          </cell>
          <cell r="Q23528">
            <v>5</v>
          </cell>
          <cell r="S23528">
            <v>9</v>
          </cell>
        </row>
        <row r="23529">
          <cell r="B23529">
            <v>43004</v>
          </cell>
          <cell r="H23529">
            <v>10</v>
          </cell>
          <cell r="K23529">
            <v>0</v>
          </cell>
          <cell r="O23529">
            <v>176</v>
          </cell>
          <cell r="P23529" t="str">
            <v>Stevens</v>
          </cell>
          <cell r="Q23529">
            <v>3</v>
          </cell>
          <cell r="S23529">
            <v>9</v>
          </cell>
        </row>
        <row r="23530">
          <cell r="B23530">
            <v>43004</v>
          </cell>
          <cell r="H23530">
            <v>6</v>
          </cell>
          <cell r="K23530">
            <v>32</v>
          </cell>
          <cell r="O23530">
            <v>144</v>
          </cell>
          <cell r="P23530" t="str">
            <v>Adams</v>
          </cell>
          <cell r="Q23530">
            <v>1</v>
          </cell>
          <cell r="S23530">
            <v>9</v>
          </cell>
        </row>
        <row r="23531">
          <cell r="B23531">
            <v>43004</v>
          </cell>
          <cell r="H23531">
            <v>5</v>
          </cell>
          <cell r="K23531">
            <v>33</v>
          </cell>
          <cell r="O23531">
            <v>49</v>
          </cell>
          <cell r="P23531" t="str">
            <v>Berkhart</v>
          </cell>
          <cell r="Q23531">
            <v>5</v>
          </cell>
          <cell r="S23531">
            <v>9</v>
          </cell>
        </row>
        <row r="23532">
          <cell r="B23532">
            <v>43004</v>
          </cell>
          <cell r="H23532">
            <v>5</v>
          </cell>
          <cell r="K23532">
            <v>26</v>
          </cell>
          <cell r="O23532">
            <v>73</v>
          </cell>
          <cell r="P23532" t="str">
            <v>Berkhart</v>
          </cell>
          <cell r="Q23532">
            <v>4</v>
          </cell>
          <cell r="S23532">
            <v>9</v>
          </cell>
        </row>
        <row r="23533">
          <cell r="B23533">
            <v>43004</v>
          </cell>
          <cell r="H23533">
            <v>16</v>
          </cell>
          <cell r="K23533">
            <v>0</v>
          </cell>
          <cell r="O23533">
            <v>337</v>
          </cell>
          <cell r="P23533" t="str">
            <v>Stevens</v>
          </cell>
          <cell r="Q23533">
            <v>2</v>
          </cell>
          <cell r="S23533">
            <v>9</v>
          </cell>
        </row>
        <row r="23534">
          <cell r="B23534">
            <v>43004</v>
          </cell>
          <cell r="H23534">
            <v>9</v>
          </cell>
          <cell r="K23534">
            <v>0</v>
          </cell>
          <cell r="O23534">
            <v>94</v>
          </cell>
          <cell r="P23534" t="str">
            <v>Adams</v>
          </cell>
          <cell r="Q23534">
            <v>1</v>
          </cell>
          <cell r="S23534">
            <v>9</v>
          </cell>
        </row>
        <row r="23535">
          <cell r="B23535">
            <v>43004</v>
          </cell>
          <cell r="H23535">
            <v>9</v>
          </cell>
          <cell r="K23535">
            <v>0</v>
          </cell>
          <cell r="O23535">
            <v>16</v>
          </cell>
          <cell r="P23535" t="str">
            <v>Berkhart</v>
          </cell>
          <cell r="Q23535">
            <v>3</v>
          </cell>
          <cell r="S23535">
            <v>9</v>
          </cell>
        </row>
        <row r="23536">
          <cell r="B23536">
            <v>43004</v>
          </cell>
          <cell r="H23536">
            <v>8</v>
          </cell>
          <cell r="K23536">
            <v>0</v>
          </cell>
          <cell r="O23536">
            <v>86</v>
          </cell>
          <cell r="P23536" t="str">
            <v>Berkhart</v>
          </cell>
          <cell r="Q23536">
            <v>1</v>
          </cell>
          <cell r="S23536">
            <v>9</v>
          </cell>
        </row>
        <row r="23537">
          <cell r="B23537">
            <v>43004</v>
          </cell>
          <cell r="H23537">
            <v>8</v>
          </cell>
          <cell r="K23537">
            <v>0</v>
          </cell>
          <cell r="O23537">
            <v>45</v>
          </cell>
          <cell r="P23537" t="str">
            <v>Adams</v>
          </cell>
          <cell r="Q23537">
            <v>1</v>
          </cell>
          <cell r="S23537">
            <v>9</v>
          </cell>
        </row>
        <row r="23538">
          <cell r="B23538">
            <v>43004</v>
          </cell>
          <cell r="H23538">
            <v>10</v>
          </cell>
          <cell r="K23538">
            <v>0</v>
          </cell>
          <cell r="O23538">
            <v>143</v>
          </cell>
          <cell r="P23538" t="str">
            <v>Berkhart</v>
          </cell>
          <cell r="Q23538">
            <v>2</v>
          </cell>
          <cell r="S23538">
            <v>9</v>
          </cell>
        </row>
        <row r="23539">
          <cell r="B23539">
            <v>43004</v>
          </cell>
          <cell r="H23539">
            <v>10</v>
          </cell>
          <cell r="K23539">
            <v>0</v>
          </cell>
          <cell r="O23539">
            <v>151</v>
          </cell>
          <cell r="P23539" t="str">
            <v>Adams</v>
          </cell>
          <cell r="Q23539">
            <v>1</v>
          </cell>
          <cell r="S23539">
            <v>9</v>
          </cell>
        </row>
        <row r="23540">
          <cell r="B23540">
            <v>43004</v>
          </cell>
          <cell r="H23540">
            <v>10</v>
          </cell>
          <cell r="K23540">
            <v>0</v>
          </cell>
          <cell r="O23540">
            <v>202</v>
          </cell>
          <cell r="P23540" t="str">
            <v>Adams</v>
          </cell>
          <cell r="Q23540">
            <v>3</v>
          </cell>
          <cell r="S23540">
            <v>9</v>
          </cell>
        </row>
        <row r="23541">
          <cell r="B23541">
            <v>43004</v>
          </cell>
          <cell r="H23541">
            <v>9</v>
          </cell>
          <cell r="K23541">
            <v>0</v>
          </cell>
          <cell r="O23541">
            <v>913</v>
          </cell>
          <cell r="P23541" t="str">
            <v>Berkhart</v>
          </cell>
          <cell r="Q23541">
            <v>3</v>
          </cell>
          <cell r="S23541">
            <v>9</v>
          </cell>
        </row>
        <row r="23542">
          <cell r="B23542">
            <v>43004</v>
          </cell>
          <cell r="H23542">
            <v>6</v>
          </cell>
          <cell r="K23542">
            <v>20</v>
          </cell>
          <cell r="O23542">
            <v>73</v>
          </cell>
          <cell r="P23542" t="str">
            <v>Adams</v>
          </cell>
          <cell r="Q23542">
            <v>3</v>
          </cell>
          <cell r="S23542">
            <v>9</v>
          </cell>
        </row>
        <row r="23543">
          <cell r="B23543">
            <v>43004</v>
          </cell>
          <cell r="H23543">
            <v>6</v>
          </cell>
          <cell r="K23543">
            <v>11</v>
          </cell>
          <cell r="O23543">
            <v>262</v>
          </cell>
          <cell r="P23543" t="str">
            <v>Adams</v>
          </cell>
          <cell r="Q23543">
            <v>3</v>
          </cell>
          <cell r="S23543">
            <v>9</v>
          </cell>
        </row>
        <row r="23544">
          <cell r="B23544">
            <v>43004</v>
          </cell>
          <cell r="H23544">
            <v>15</v>
          </cell>
          <cell r="K23544">
            <v>0</v>
          </cell>
          <cell r="O23544">
            <v>91</v>
          </cell>
          <cell r="P23544" t="str">
            <v>Stevens</v>
          </cell>
          <cell r="Q23544">
            <v>5</v>
          </cell>
          <cell r="S23544">
            <v>9</v>
          </cell>
        </row>
        <row r="23545">
          <cell r="B23545">
            <v>43004</v>
          </cell>
          <cell r="H23545">
            <v>9</v>
          </cell>
          <cell r="K23545">
            <v>0</v>
          </cell>
          <cell r="O23545">
            <v>291</v>
          </cell>
          <cell r="P23545" t="str">
            <v>Stevens</v>
          </cell>
          <cell r="Q23545">
            <v>5</v>
          </cell>
          <cell r="S23545">
            <v>9</v>
          </cell>
        </row>
        <row r="23546">
          <cell r="B23546">
            <v>43004</v>
          </cell>
          <cell r="H23546">
            <v>6</v>
          </cell>
          <cell r="K23546">
            <v>10</v>
          </cell>
          <cell r="O23546">
            <v>327</v>
          </cell>
          <cell r="P23546" t="str">
            <v>Adams</v>
          </cell>
          <cell r="Q23546">
            <v>3</v>
          </cell>
          <cell r="S23546">
            <v>9</v>
          </cell>
        </row>
        <row r="23547">
          <cell r="B23547">
            <v>43004</v>
          </cell>
          <cell r="H23547">
            <v>5</v>
          </cell>
          <cell r="K23547">
            <v>5</v>
          </cell>
          <cell r="O23547">
            <v>303</v>
          </cell>
          <cell r="P23547" t="str">
            <v>Stevens</v>
          </cell>
          <cell r="Q23547">
            <v>2</v>
          </cell>
          <cell r="S23547">
            <v>9</v>
          </cell>
        </row>
        <row r="23548">
          <cell r="B23548">
            <v>43004</v>
          </cell>
          <cell r="H23548">
            <v>11</v>
          </cell>
          <cell r="K23548">
            <v>0</v>
          </cell>
          <cell r="O23548">
            <v>589</v>
          </cell>
          <cell r="P23548" t="str">
            <v>Adams</v>
          </cell>
          <cell r="Q23548">
            <v>1</v>
          </cell>
          <cell r="S23548">
            <v>9</v>
          </cell>
        </row>
        <row r="23549">
          <cell r="B23549">
            <v>43004</v>
          </cell>
          <cell r="H23549">
            <v>10</v>
          </cell>
          <cell r="K23549">
            <v>0</v>
          </cell>
          <cell r="O23549">
            <v>1089</v>
          </cell>
          <cell r="P23549" t="str">
            <v>Katz</v>
          </cell>
          <cell r="Q23549">
            <v>5</v>
          </cell>
          <cell r="S23549">
            <v>9</v>
          </cell>
        </row>
        <row r="23550">
          <cell r="B23550">
            <v>43004</v>
          </cell>
          <cell r="H23550">
            <v>9</v>
          </cell>
          <cell r="K23550">
            <v>0</v>
          </cell>
          <cell r="O23550">
            <v>74</v>
          </cell>
          <cell r="P23550" t="str">
            <v>Berkhart</v>
          </cell>
          <cell r="Q23550">
            <v>2</v>
          </cell>
          <cell r="S23550">
            <v>9</v>
          </cell>
        </row>
        <row r="23551">
          <cell r="B23551">
            <v>43004</v>
          </cell>
          <cell r="H23551">
            <v>10</v>
          </cell>
          <cell r="K23551">
            <v>62</v>
          </cell>
          <cell r="O23551">
            <v>12</v>
          </cell>
          <cell r="P23551" t="str">
            <v>Stevens</v>
          </cell>
          <cell r="Q23551">
            <v>4</v>
          </cell>
          <cell r="S23551">
            <v>9</v>
          </cell>
        </row>
        <row r="23552">
          <cell r="B23552">
            <v>43004</v>
          </cell>
          <cell r="H23552">
            <v>18</v>
          </cell>
          <cell r="K23552">
            <v>0</v>
          </cell>
          <cell r="O23552">
            <v>132</v>
          </cell>
          <cell r="P23552" t="str">
            <v>Berkhart</v>
          </cell>
          <cell r="Q23552">
            <v>5</v>
          </cell>
          <cell r="S23552">
            <v>9</v>
          </cell>
        </row>
        <row r="23553">
          <cell r="B23553">
            <v>43004</v>
          </cell>
          <cell r="H23553">
            <v>10</v>
          </cell>
          <cell r="K23553">
            <v>0</v>
          </cell>
          <cell r="O23553">
            <v>60</v>
          </cell>
          <cell r="P23553" t="str">
            <v>Stevens</v>
          </cell>
          <cell r="Q23553">
            <v>2</v>
          </cell>
          <cell r="S23553">
            <v>9</v>
          </cell>
        </row>
        <row r="23554">
          <cell r="B23554">
            <v>43004</v>
          </cell>
          <cell r="H23554">
            <v>6</v>
          </cell>
          <cell r="K23554">
            <v>54</v>
          </cell>
          <cell r="O23554">
            <v>72</v>
          </cell>
          <cell r="P23554" t="str">
            <v>Stevens</v>
          </cell>
          <cell r="Q23554">
            <v>3</v>
          </cell>
          <cell r="S23554">
            <v>9</v>
          </cell>
        </row>
        <row r="23555">
          <cell r="B23555">
            <v>43004</v>
          </cell>
          <cell r="H23555">
            <v>13</v>
          </cell>
          <cell r="K23555">
            <v>0</v>
          </cell>
          <cell r="O23555">
            <v>97</v>
          </cell>
          <cell r="P23555" t="str">
            <v>Berkhart</v>
          </cell>
          <cell r="Q23555">
            <v>4</v>
          </cell>
          <cell r="S23555">
            <v>9</v>
          </cell>
        </row>
        <row r="23556">
          <cell r="B23556">
            <v>43004</v>
          </cell>
          <cell r="H23556">
            <v>15</v>
          </cell>
          <cell r="K23556">
            <v>0</v>
          </cell>
          <cell r="O23556">
            <v>67</v>
          </cell>
          <cell r="P23556" t="str">
            <v>Adams</v>
          </cell>
          <cell r="Q23556">
            <v>4</v>
          </cell>
          <cell r="S23556">
            <v>9</v>
          </cell>
        </row>
        <row r="23557">
          <cell r="B23557">
            <v>43004</v>
          </cell>
          <cell r="H23557">
            <v>9</v>
          </cell>
          <cell r="K23557">
            <v>0</v>
          </cell>
          <cell r="O23557">
            <v>134</v>
          </cell>
          <cell r="P23557" t="str">
            <v>Berkhart</v>
          </cell>
          <cell r="Q23557">
            <v>3</v>
          </cell>
          <cell r="S23557">
            <v>9</v>
          </cell>
        </row>
        <row r="23558">
          <cell r="B23558">
            <v>43004</v>
          </cell>
          <cell r="H23558">
            <v>9</v>
          </cell>
          <cell r="K23558">
            <v>0</v>
          </cell>
          <cell r="O23558">
            <v>260</v>
          </cell>
          <cell r="P23558" t="str">
            <v>Adams</v>
          </cell>
          <cell r="Q23558">
            <v>4</v>
          </cell>
          <cell r="S23558">
            <v>9</v>
          </cell>
        </row>
        <row r="23559">
          <cell r="B23559">
            <v>43004</v>
          </cell>
          <cell r="H23559">
            <v>15</v>
          </cell>
          <cell r="K23559">
            <v>0</v>
          </cell>
          <cell r="O23559">
            <v>229</v>
          </cell>
          <cell r="P23559" t="str">
            <v>Stevens</v>
          </cell>
          <cell r="Q23559">
            <v>4</v>
          </cell>
          <cell r="S23559">
            <v>9</v>
          </cell>
        </row>
        <row r="23560">
          <cell r="B23560">
            <v>43004</v>
          </cell>
          <cell r="H23560">
            <v>10</v>
          </cell>
          <cell r="K23560">
            <v>0</v>
          </cell>
          <cell r="O23560">
            <v>142</v>
          </cell>
          <cell r="P23560" t="str">
            <v>Berkhart</v>
          </cell>
          <cell r="Q23560">
            <v>1</v>
          </cell>
          <cell r="S23560">
            <v>9</v>
          </cell>
        </row>
        <row r="23561">
          <cell r="B23561">
            <v>43004</v>
          </cell>
          <cell r="H23561">
            <v>9</v>
          </cell>
          <cell r="K23561">
            <v>0</v>
          </cell>
          <cell r="O23561">
            <v>86</v>
          </cell>
          <cell r="P23561" t="str">
            <v>Adams</v>
          </cell>
          <cell r="Q23561">
            <v>3</v>
          </cell>
          <cell r="S23561">
            <v>9</v>
          </cell>
        </row>
        <row r="23562">
          <cell r="B23562">
            <v>43004</v>
          </cell>
          <cell r="H23562">
            <v>19</v>
          </cell>
          <cell r="K23562">
            <v>0</v>
          </cell>
          <cell r="O23562">
            <v>33</v>
          </cell>
          <cell r="P23562" t="str">
            <v>Stevens</v>
          </cell>
          <cell r="Q23562">
            <v>4</v>
          </cell>
          <cell r="S23562">
            <v>9</v>
          </cell>
        </row>
        <row r="23563">
          <cell r="B23563">
            <v>43004</v>
          </cell>
          <cell r="H23563">
            <v>16</v>
          </cell>
          <cell r="K23563">
            <v>0</v>
          </cell>
          <cell r="O23563">
            <v>99</v>
          </cell>
          <cell r="P23563" t="str">
            <v>Berkhart</v>
          </cell>
          <cell r="Q23563">
            <v>3</v>
          </cell>
          <cell r="S23563">
            <v>9</v>
          </cell>
        </row>
        <row r="23564">
          <cell r="B23564">
            <v>43004</v>
          </cell>
          <cell r="H23564">
            <v>13</v>
          </cell>
          <cell r="K23564">
            <v>0</v>
          </cell>
          <cell r="O23564">
            <v>16</v>
          </cell>
          <cell r="P23564" t="str">
            <v>Stevens</v>
          </cell>
          <cell r="Q23564">
            <v>3</v>
          </cell>
          <cell r="S23564">
            <v>9</v>
          </cell>
        </row>
        <row r="23565">
          <cell r="B23565">
            <v>43004</v>
          </cell>
          <cell r="H23565">
            <v>9</v>
          </cell>
          <cell r="K23565">
            <v>0</v>
          </cell>
          <cell r="O23565">
            <v>514</v>
          </cell>
          <cell r="P23565" t="str">
            <v>Berkhart</v>
          </cell>
          <cell r="Q23565">
            <v>4</v>
          </cell>
          <cell r="S23565">
            <v>9</v>
          </cell>
        </row>
        <row r="23566">
          <cell r="B23566">
            <v>43004</v>
          </cell>
          <cell r="H23566">
            <v>9</v>
          </cell>
          <cell r="K23566">
            <v>0</v>
          </cell>
          <cell r="O23566">
            <v>201</v>
          </cell>
          <cell r="P23566" t="str">
            <v>Stevens</v>
          </cell>
          <cell r="Q23566">
            <v>4</v>
          </cell>
          <cell r="S23566">
            <v>9</v>
          </cell>
        </row>
        <row r="23567">
          <cell r="B23567">
            <v>43004</v>
          </cell>
          <cell r="H23567">
            <v>8</v>
          </cell>
          <cell r="K23567">
            <v>0</v>
          </cell>
          <cell r="O23567">
            <v>171</v>
          </cell>
          <cell r="P23567" t="str">
            <v>Berkhart</v>
          </cell>
          <cell r="Q23567">
            <v>5</v>
          </cell>
          <cell r="S23567">
            <v>9</v>
          </cell>
        </row>
        <row r="23568">
          <cell r="B23568">
            <v>43004</v>
          </cell>
          <cell r="H23568">
            <v>12</v>
          </cell>
          <cell r="K23568">
            <v>0</v>
          </cell>
          <cell r="O23568">
            <v>383</v>
          </cell>
          <cell r="P23568" t="str">
            <v>Stevens</v>
          </cell>
          <cell r="Q23568">
            <v>3</v>
          </cell>
          <cell r="S23568">
            <v>9</v>
          </cell>
        </row>
        <row r="23569">
          <cell r="B23569">
            <v>43004</v>
          </cell>
          <cell r="H23569">
            <v>5</v>
          </cell>
          <cell r="K23569">
            <v>38</v>
          </cell>
          <cell r="O23569">
            <v>135</v>
          </cell>
          <cell r="P23569" t="str">
            <v>Adams</v>
          </cell>
          <cell r="Q23569">
            <v>4</v>
          </cell>
          <cell r="S23569">
            <v>9</v>
          </cell>
        </row>
        <row r="23570">
          <cell r="B23570">
            <v>43004</v>
          </cell>
          <cell r="H23570">
            <v>5</v>
          </cell>
          <cell r="K23570">
            <v>101</v>
          </cell>
          <cell r="O23570">
            <v>77</v>
          </cell>
          <cell r="P23570" t="str">
            <v>Berkhart</v>
          </cell>
          <cell r="Q23570">
            <v>2</v>
          </cell>
          <cell r="S23570">
            <v>9</v>
          </cell>
        </row>
        <row r="23571">
          <cell r="B23571">
            <v>43004</v>
          </cell>
          <cell r="H23571">
            <v>14</v>
          </cell>
          <cell r="K23571">
            <v>0</v>
          </cell>
          <cell r="O23571">
            <v>6</v>
          </cell>
          <cell r="P23571" t="str">
            <v>Katz</v>
          </cell>
          <cell r="Q23571">
            <v>4</v>
          </cell>
          <cell r="S23571">
            <v>9</v>
          </cell>
        </row>
        <row r="23572">
          <cell r="B23572">
            <v>43004</v>
          </cell>
          <cell r="H23572">
            <v>10</v>
          </cell>
          <cell r="K23572">
            <v>0</v>
          </cell>
          <cell r="O23572">
            <v>231</v>
          </cell>
          <cell r="P23572" t="str">
            <v>Adams</v>
          </cell>
          <cell r="Q23572">
            <v>2</v>
          </cell>
          <cell r="S23572">
            <v>9</v>
          </cell>
        </row>
        <row r="23573">
          <cell r="B23573">
            <v>43004</v>
          </cell>
          <cell r="H23573">
            <v>12</v>
          </cell>
          <cell r="K23573">
            <v>0</v>
          </cell>
          <cell r="O23573">
            <v>73</v>
          </cell>
          <cell r="P23573" t="str">
            <v>Katz</v>
          </cell>
          <cell r="Q23573">
            <v>1</v>
          </cell>
          <cell r="S23573">
            <v>9</v>
          </cell>
        </row>
        <row r="23574">
          <cell r="B23574">
            <v>43004</v>
          </cell>
          <cell r="H23574">
            <v>13</v>
          </cell>
          <cell r="K23574">
            <v>0</v>
          </cell>
          <cell r="O23574">
            <v>53</v>
          </cell>
          <cell r="P23574" t="str">
            <v>Berkhart</v>
          </cell>
          <cell r="Q23574">
            <v>5</v>
          </cell>
          <cell r="S23574">
            <v>9</v>
          </cell>
        </row>
        <row r="23575">
          <cell r="B23575">
            <v>43004</v>
          </cell>
          <cell r="H23575">
            <v>11</v>
          </cell>
          <cell r="K23575">
            <v>0</v>
          </cell>
          <cell r="O23575">
            <v>200</v>
          </cell>
          <cell r="P23575" t="str">
            <v>Stevens</v>
          </cell>
          <cell r="Q23575">
            <v>3</v>
          </cell>
          <cell r="S23575">
            <v>9</v>
          </cell>
        </row>
        <row r="23576">
          <cell r="B23576">
            <v>43004</v>
          </cell>
          <cell r="H23576">
            <v>8</v>
          </cell>
          <cell r="K23576">
            <v>0</v>
          </cell>
          <cell r="O23576">
            <v>137</v>
          </cell>
          <cell r="P23576" t="str">
            <v>Berkhart</v>
          </cell>
          <cell r="Q23576">
            <v>3</v>
          </cell>
          <cell r="S23576">
            <v>9</v>
          </cell>
        </row>
        <row r="23577">
          <cell r="B23577">
            <v>43004</v>
          </cell>
          <cell r="H23577">
            <v>13</v>
          </cell>
          <cell r="K23577">
            <v>0</v>
          </cell>
          <cell r="O23577">
            <v>19</v>
          </cell>
          <cell r="P23577" t="str">
            <v>Stevens</v>
          </cell>
          <cell r="Q23577">
            <v>4</v>
          </cell>
          <cell r="S23577">
            <v>9</v>
          </cell>
        </row>
        <row r="23578">
          <cell r="B23578">
            <v>43004</v>
          </cell>
          <cell r="H23578">
            <v>12</v>
          </cell>
          <cell r="K23578">
            <v>0</v>
          </cell>
          <cell r="O23578">
            <v>137</v>
          </cell>
          <cell r="P23578" t="str">
            <v>Katz</v>
          </cell>
          <cell r="Q23578">
            <v>3</v>
          </cell>
          <cell r="S23578">
            <v>9</v>
          </cell>
        </row>
        <row r="23579">
          <cell r="B23579">
            <v>43004</v>
          </cell>
          <cell r="H23579">
            <v>10</v>
          </cell>
          <cell r="K23579">
            <v>0</v>
          </cell>
          <cell r="O23579">
            <v>111</v>
          </cell>
          <cell r="P23579" t="str">
            <v>Stevens</v>
          </cell>
          <cell r="Q23579">
            <v>2</v>
          </cell>
          <cell r="S23579">
            <v>9</v>
          </cell>
        </row>
        <row r="23580">
          <cell r="B23580">
            <v>43004</v>
          </cell>
          <cell r="H23580">
            <v>10</v>
          </cell>
          <cell r="K23580">
            <v>0</v>
          </cell>
          <cell r="O23580">
            <v>72</v>
          </cell>
          <cell r="P23580" t="str">
            <v>Berkhart</v>
          </cell>
          <cell r="Q23580">
            <v>4</v>
          </cell>
          <cell r="S23580">
            <v>9</v>
          </cell>
        </row>
        <row r="23581">
          <cell r="B23581">
            <v>43004</v>
          </cell>
          <cell r="H23581">
            <v>10</v>
          </cell>
          <cell r="K23581">
            <v>0</v>
          </cell>
          <cell r="O23581">
            <v>74</v>
          </cell>
          <cell r="P23581" t="str">
            <v>Stevens</v>
          </cell>
          <cell r="Q23581">
            <v>3</v>
          </cell>
          <cell r="S23581">
            <v>9</v>
          </cell>
        </row>
        <row r="23582">
          <cell r="B23582">
            <v>43004</v>
          </cell>
          <cell r="H23582">
            <v>9</v>
          </cell>
          <cell r="K23582">
            <v>0</v>
          </cell>
          <cell r="O23582">
            <v>151</v>
          </cell>
          <cell r="P23582" t="str">
            <v>Adams</v>
          </cell>
          <cell r="Q23582">
            <v>3</v>
          </cell>
          <cell r="S23582">
            <v>9</v>
          </cell>
        </row>
        <row r="23583">
          <cell r="B23583">
            <v>43004</v>
          </cell>
          <cell r="H23583">
            <v>9</v>
          </cell>
          <cell r="K23583">
            <v>0</v>
          </cell>
          <cell r="O23583">
            <v>26</v>
          </cell>
          <cell r="P23583" t="str">
            <v>Berkhart</v>
          </cell>
          <cell r="Q23583">
            <v>3</v>
          </cell>
          <cell r="S23583">
            <v>9</v>
          </cell>
        </row>
        <row r="23584">
          <cell r="B23584">
            <v>43004</v>
          </cell>
          <cell r="H23584">
            <v>9</v>
          </cell>
          <cell r="K23584">
            <v>0</v>
          </cell>
          <cell r="O23584">
            <v>86</v>
          </cell>
          <cell r="P23584" t="str">
            <v>Stevens</v>
          </cell>
          <cell r="Q23584">
            <v>3</v>
          </cell>
          <cell r="S23584">
            <v>9</v>
          </cell>
        </row>
        <row r="23585">
          <cell r="B23585">
            <v>43004</v>
          </cell>
          <cell r="H23585">
            <v>10</v>
          </cell>
          <cell r="K23585">
            <v>0</v>
          </cell>
          <cell r="O23585">
            <v>197</v>
          </cell>
          <cell r="P23585" t="str">
            <v>Adams</v>
          </cell>
          <cell r="Q23585">
            <v>4</v>
          </cell>
          <cell r="S23585">
            <v>9</v>
          </cell>
        </row>
        <row r="23586">
          <cell r="B23586">
            <v>43004</v>
          </cell>
          <cell r="H23586">
            <v>11</v>
          </cell>
          <cell r="K23586">
            <v>0</v>
          </cell>
          <cell r="O23586">
            <v>638</v>
          </cell>
          <cell r="P23586" t="str">
            <v>Katz</v>
          </cell>
          <cell r="Q23586">
            <v>4</v>
          </cell>
          <cell r="S23586">
            <v>9</v>
          </cell>
        </row>
        <row r="23587">
          <cell r="B23587">
            <v>43004</v>
          </cell>
          <cell r="H23587">
            <v>9</v>
          </cell>
          <cell r="K23587">
            <v>0</v>
          </cell>
          <cell r="O23587">
            <v>153</v>
          </cell>
          <cell r="P23587" t="str">
            <v>Stevens</v>
          </cell>
          <cell r="Q23587">
            <v>3</v>
          </cell>
          <cell r="S23587">
            <v>9</v>
          </cell>
        </row>
        <row r="23588">
          <cell r="B23588">
            <v>43004</v>
          </cell>
          <cell r="H23588">
            <v>9</v>
          </cell>
          <cell r="K23588">
            <v>0</v>
          </cell>
          <cell r="O23588">
            <v>248</v>
          </cell>
          <cell r="P23588" t="str">
            <v>Adams</v>
          </cell>
          <cell r="Q23588">
            <v>3</v>
          </cell>
          <cell r="S23588">
            <v>9</v>
          </cell>
        </row>
        <row r="23589">
          <cell r="B23589">
            <v>43004</v>
          </cell>
          <cell r="H23589">
            <v>9</v>
          </cell>
          <cell r="K23589">
            <v>0</v>
          </cell>
          <cell r="O23589">
            <v>65</v>
          </cell>
          <cell r="P23589" t="str">
            <v>Adams</v>
          </cell>
          <cell r="Q23589">
            <v>4</v>
          </cell>
          <cell r="S23589">
            <v>9</v>
          </cell>
        </row>
        <row r="23590">
          <cell r="B23590">
            <v>43004</v>
          </cell>
          <cell r="H23590">
            <v>9</v>
          </cell>
          <cell r="K23590">
            <v>0</v>
          </cell>
          <cell r="O23590">
            <v>520</v>
          </cell>
          <cell r="P23590" t="str">
            <v>Adams</v>
          </cell>
          <cell r="Q23590">
            <v>1</v>
          </cell>
          <cell r="S23590">
            <v>9</v>
          </cell>
        </row>
        <row r="23591">
          <cell r="B23591">
            <v>43004</v>
          </cell>
          <cell r="H23591">
            <v>10</v>
          </cell>
          <cell r="K23591">
            <v>13</v>
          </cell>
          <cell r="O23591">
            <v>124</v>
          </cell>
          <cell r="P23591" t="str">
            <v>Stevens</v>
          </cell>
          <cell r="Q23591">
            <v>5</v>
          </cell>
          <cell r="S23591">
            <v>9</v>
          </cell>
        </row>
        <row r="23592">
          <cell r="B23592">
            <v>43004</v>
          </cell>
          <cell r="H23592">
            <v>8</v>
          </cell>
          <cell r="K23592">
            <v>0</v>
          </cell>
          <cell r="O23592">
            <v>92</v>
          </cell>
          <cell r="P23592" t="str">
            <v>Adams</v>
          </cell>
          <cell r="Q23592">
            <v>3</v>
          </cell>
          <cell r="S23592">
            <v>9</v>
          </cell>
        </row>
        <row r="23593">
          <cell r="B23593">
            <v>43004</v>
          </cell>
          <cell r="H23593">
            <v>37</v>
          </cell>
          <cell r="K23593">
            <v>0</v>
          </cell>
          <cell r="O23593">
            <v>0</v>
          </cell>
          <cell r="Q23593">
            <v>0</v>
          </cell>
          <cell r="S23593">
            <v>9</v>
          </cell>
        </row>
        <row r="23594">
          <cell r="B23594">
            <v>43004</v>
          </cell>
          <cell r="H23594">
            <v>9</v>
          </cell>
          <cell r="K23594">
            <v>0</v>
          </cell>
          <cell r="O23594">
            <v>302</v>
          </cell>
          <cell r="P23594" t="str">
            <v>Adams</v>
          </cell>
          <cell r="Q23594">
            <v>4</v>
          </cell>
          <cell r="S23594">
            <v>9</v>
          </cell>
        </row>
        <row r="23595">
          <cell r="B23595">
            <v>43004</v>
          </cell>
          <cell r="H23595">
            <v>8</v>
          </cell>
          <cell r="K23595">
            <v>0</v>
          </cell>
          <cell r="O23595">
            <v>144</v>
          </cell>
          <cell r="P23595" t="str">
            <v>Adams</v>
          </cell>
          <cell r="Q23595">
            <v>5</v>
          </cell>
          <cell r="S23595">
            <v>9</v>
          </cell>
        </row>
        <row r="23596">
          <cell r="B23596">
            <v>43004</v>
          </cell>
          <cell r="H23596">
            <v>10</v>
          </cell>
          <cell r="K23596">
            <v>0</v>
          </cell>
          <cell r="O23596">
            <v>139</v>
          </cell>
          <cell r="P23596" t="str">
            <v>Adams</v>
          </cell>
          <cell r="Q23596">
            <v>3</v>
          </cell>
          <cell r="S23596">
            <v>9</v>
          </cell>
        </row>
        <row r="23597">
          <cell r="B23597">
            <v>43004</v>
          </cell>
          <cell r="H23597">
            <v>13</v>
          </cell>
          <cell r="K23597">
            <v>0</v>
          </cell>
          <cell r="O23597">
            <v>122</v>
          </cell>
          <cell r="P23597" t="str">
            <v>Stevens</v>
          </cell>
          <cell r="Q23597">
            <v>2</v>
          </cell>
          <cell r="S23597">
            <v>9</v>
          </cell>
        </row>
        <row r="23598">
          <cell r="B23598">
            <v>43004</v>
          </cell>
          <cell r="H23598">
            <v>13</v>
          </cell>
          <cell r="K23598">
            <v>0</v>
          </cell>
          <cell r="O23598">
            <v>481</v>
          </cell>
          <cell r="P23598" t="str">
            <v>Katz</v>
          </cell>
          <cell r="Q23598">
            <v>3</v>
          </cell>
          <cell r="S23598">
            <v>9</v>
          </cell>
        </row>
        <row r="23599">
          <cell r="B23599">
            <v>43004</v>
          </cell>
          <cell r="H23599">
            <v>9</v>
          </cell>
          <cell r="K23599">
            <v>0</v>
          </cell>
          <cell r="O23599">
            <v>114</v>
          </cell>
          <cell r="P23599" t="str">
            <v>Adams</v>
          </cell>
          <cell r="Q23599">
            <v>3</v>
          </cell>
          <cell r="S23599">
            <v>9</v>
          </cell>
        </row>
        <row r="23600">
          <cell r="B23600">
            <v>43004</v>
          </cell>
          <cell r="H23600">
            <v>17</v>
          </cell>
          <cell r="K23600">
            <v>0</v>
          </cell>
          <cell r="O23600">
            <v>166</v>
          </cell>
          <cell r="P23600" t="str">
            <v>Stevens</v>
          </cell>
          <cell r="Q23600">
            <v>5</v>
          </cell>
          <cell r="S23600">
            <v>9</v>
          </cell>
        </row>
        <row r="23601">
          <cell r="B23601">
            <v>43004</v>
          </cell>
          <cell r="H23601">
            <v>25</v>
          </cell>
          <cell r="K23601">
            <v>0</v>
          </cell>
          <cell r="O23601">
            <v>483</v>
          </cell>
          <cell r="P23601" t="str">
            <v>Adams</v>
          </cell>
          <cell r="Q23601">
            <v>3</v>
          </cell>
          <cell r="S23601">
            <v>9</v>
          </cell>
        </row>
        <row r="23602">
          <cell r="B23602">
            <v>43004</v>
          </cell>
          <cell r="H23602">
            <v>10</v>
          </cell>
          <cell r="K23602">
            <v>0</v>
          </cell>
          <cell r="O23602">
            <v>73</v>
          </cell>
          <cell r="P23602" t="str">
            <v>Stevens</v>
          </cell>
          <cell r="Q23602">
            <v>3</v>
          </cell>
          <cell r="S23602">
            <v>9</v>
          </cell>
        </row>
        <row r="23603">
          <cell r="B23603">
            <v>43004</v>
          </cell>
          <cell r="H23603">
            <v>9</v>
          </cell>
          <cell r="K23603">
            <v>0</v>
          </cell>
          <cell r="O23603">
            <v>367</v>
          </cell>
          <cell r="P23603" t="str">
            <v>Adams</v>
          </cell>
          <cell r="Q23603">
            <v>2</v>
          </cell>
          <cell r="S23603">
            <v>9</v>
          </cell>
        </row>
        <row r="23604">
          <cell r="B23604">
            <v>43004</v>
          </cell>
          <cell r="H23604">
            <v>9</v>
          </cell>
          <cell r="K23604">
            <v>0</v>
          </cell>
          <cell r="O23604">
            <v>134</v>
          </cell>
          <cell r="P23604" t="str">
            <v>Stevens</v>
          </cell>
          <cell r="Q23604">
            <v>2</v>
          </cell>
          <cell r="S23604">
            <v>9</v>
          </cell>
        </row>
        <row r="23605">
          <cell r="B23605">
            <v>43004</v>
          </cell>
          <cell r="H23605">
            <v>10</v>
          </cell>
          <cell r="K23605">
            <v>0</v>
          </cell>
          <cell r="O23605">
            <v>398</v>
          </cell>
          <cell r="P23605" t="str">
            <v>Stevens</v>
          </cell>
          <cell r="Q23605">
            <v>3</v>
          </cell>
          <cell r="S23605">
            <v>9</v>
          </cell>
        </row>
        <row r="23606">
          <cell r="B23606">
            <v>43004</v>
          </cell>
          <cell r="H23606">
            <v>9</v>
          </cell>
          <cell r="K23606">
            <v>0</v>
          </cell>
          <cell r="O23606">
            <v>426</v>
          </cell>
          <cell r="P23606" t="str">
            <v>Adams</v>
          </cell>
          <cell r="Q23606">
            <v>2</v>
          </cell>
          <cell r="S23606">
            <v>9</v>
          </cell>
        </row>
        <row r="23607">
          <cell r="B23607">
            <v>43004</v>
          </cell>
          <cell r="H23607">
            <v>10</v>
          </cell>
          <cell r="K23607">
            <v>0</v>
          </cell>
          <cell r="O23607">
            <v>58</v>
          </cell>
          <cell r="P23607" t="str">
            <v>Stevens</v>
          </cell>
          <cell r="Q23607">
            <v>3</v>
          </cell>
          <cell r="S23607">
            <v>9</v>
          </cell>
        </row>
        <row r="23608">
          <cell r="B23608">
            <v>43004</v>
          </cell>
          <cell r="H23608">
            <v>10</v>
          </cell>
          <cell r="K23608">
            <v>0</v>
          </cell>
          <cell r="O23608">
            <v>403</v>
          </cell>
          <cell r="P23608" t="str">
            <v>Adams</v>
          </cell>
          <cell r="Q23608">
            <v>3</v>
          </cell>
          <cell r="S23608">
            <v>9</v>
          </cell>
        </row>
        <row r="23609">
          <cell r="B23609">
            <v>43004</v>
          </cell>
          <cell r="H23609">
            <v>9</v>
          </cell>
          <cell r="K23609">
            <v>0</v>
          </cell>
          <cell r="O23609">
            <v>25</v>
          </cell>
          <cell r="P23609" t="str">
            <v>Stevens</v>
          </cell>
          <cell r="Q23609">
            <v>3</v>
          </cell>
          <cell r="S23609">
            <v>9</v>
          </cell>
        </row>
        <row r="23610">
          <cell r="B23610">
            <v>43004</v>
          </cell>
          <cell r="H23610">
            <v>9</v>
          </cell>
          <cell r="K23610">
            <v>0</v>
          </cell>
          <cell r="O23610">
            <v>203</v>
          </cell>
          <cell r="P23610" t="str">
            <v>Stevens</v>
          </cell>
          <cell r="Q23610">
            <v>4</v>
          </cell>
          <cell r="S23610">
            <v>9</v>
          </cell>
        </row>
        <row r="23611">
          <cell r="B23611">
            <v>43004</v>
          </cell>
          <cell r="H23611">
            <v>6</v>
          </cell>
          <cell r="K23611">
            <v>5</v>
          </cell>
          <cell r="O23611">
            <v>280</v>
          </cell>
          <cell r="P23611" t="str">
            <v>Adams</v>
          </cell>
          <cell r="Q23611">
            <v>3</v>
          </cell>
          <cell r="S23611">
            <v>9</v>
          </cell>
        </row>
        <row r="23612">
          <cell r="B23612">
            <v>43004</v>
          </cell>
          <cell r="H23612">
            <v>9</v>
          </cell>
          <cell r="K23612">
            <v>0</v>
          </cell>
          <cell r="O23612">
            <v>104</v>
          </cell>
          <cell r="P23612" t="str">
            <v>Stevens</v>
          </cell>
          <cell r="Q23612">
            <v>4</v>
          </cell>
          <cell r="S23612">
            <v>9</v>
          </cell>
        </row>
        <row r="23613">
          <cell r="B23613">
            <v>43004</v>
          </cell>
          <cell r="H23613">
            <v>5</v>
          </cell>
          <cell r="K23613">
            <v>25</v>
          </cell>
          <cell r="O23613">
            <v>185</v>
          </cell>
          <cell r="P23613" t="str">
            <v>Stevens</v>
          </cell>
          <cell r="Q23613">
            <v>4</v>
          </cell>
          <cell r="S23613">
            <v>9</v>
          </cell>
        </row>
        <row r="23614">
          <cell r="B23614">
            <v>43004</v>
          </cell>
          <cell r="H23614">
            <v>9</v>
          </cell>
          <cell r="K23614">
            <v>0</v>
          </cell>
          <cell r="O23614">
            <v>190</v>
          </cell>
          <cell r="P23614" t="str">
            <v>Adams</v>
          </cell>
          <cell r="Q23614">
            <v>1</v>
          </cell>
          <cell r="S23614">
            <v>9</v>
          </cell>
        </row>
        <row r="23615">
          <cell r="B23615">
            <v>43004</v>
          </cell>
          <cell r="H23615">
            <v>6</v>
          </cell>
          <cell r="K23615">
            <v>11</v>
          </cell>
          <cell r="O23615">
            <v>62</v>
          </cell>
          <cell r="P23615" t="str">
            <v>Stevens</v>
          </cell>
          <cell r="Q23615">
            <v>3</v>
          </cell>
          <cell r="S23615">
            <v>9</v>
          </cell>
        </row>
        <row r="23616">
          <cell r="B23616">
            <v>43004</v>
          </cell>
          <cell r="H23616">
            <v>9</v>
          </cell>
          <cell r="K23616">
            <v>0</v>
          </cell>
          <cell r="O23616">
            <v>87</v>
          </cell>
          <cell r="P23616" t="str">
            <v>Adams</v>
          </cell>
          <cell r="Q23616">
            <v>1</v>
          </cell>
          <cell r="S23616">
            <v>9</v>
          </cell>
        </row>
        <row r="23617">
          <cell r="B23617">
            <v>43004</v>
          </cell>
          <cell r="H23617">
            <v>11</v>
          </cell>
          <cell r="K23617">
            <v>0</v>
          </cell>
          <cell r="O23617">
            <v>227</v>
          </cell>
          <cell r="P23617" t="str">
            <v>Stevens</v>
          </cell>
          <cell r="Q23617">
            <v>5</v>
          </cell>
          <cell r="S23617">
            <v>9</v>
          </cell>
        </row>
        <row r="23618">
          <cell r="B23618">
            <v>43004</v>
          </cell>
          <cell r="H23618">
            <v>9</v>
          </cell>
          <cell r="K23618">
            <v>0</v>
          </cell>
          <cell r="O23618">
            <v>185</v>
          </cell>
          <cell r="P23618" t="str">
            <v>Adams</v>
          </cell>
          <cell r="Q23618">
            <v>2</v>
          </cell>
          <cell r="S23618">
            <v>9</v>
          </cell>
        </row>
        <row r="23619">
          <cell r="B23619">
            <v>43004</v>
          </cell>
          <cell r="H23619">
            <v>13</v>
          </cell>
          <cell r="K23619">
            <v>0</v>
          </cell>
          <cell r="O23619">
            <v>118</v>
          </cell>
          <cell r="P23619" t="str">
            <v>Stevens</v>
          </cell>
          <cell r="Q23619">
            <v>3</v>
          </cell>
          <cell r="S23619">
            <v>9</v>
          </cell>
        </row>
        <row r="23620">
          <cell r="B23620">
            <v>43004</v>
          </cell>
          <cell r="H23620">
            <v>12</v>
          </cell>
          <cell r="K23620">
            <v>0</v>
          </cell>
          <cell r="O23620">
            <v>187</v>
          </cell>
          <cell r="P23620" t="str">
            <v>Katz</v>
          </cell>
          <cell r="Q23620">
            <v>3</v>
          </cell>
          <cell r="S23620">
            <v>9</v>
          </cell>
        </row>
        <row r="23621">
          <cell r="B23621">
            <v>43004</v>
          </cell>
          <cell r="H23621">
            <v>9</v>
          </cell>
          <cell r="K23621">
            <v>0</v>
          </cell>
          <cell r="O23621">
            <v>458</v>
          </cell>
          <cell r="P23621" t="str">
            <v>Adams</v>
          </cell>
          <cell r="Q23621">
            <v>3</v>
          </cell>
          <cell r="S23621">
            <v>9</v>
          </cell>
        </row>
        <row r="23622">
          <cell r="B23622">
            <v>43004</v>
          </cell>
          <cell r="H23622">
            <v>12</v>
          </cell>
          <cell r="K23622">
            <v>0</v>
          </cell>
          <cell r="O23622">
            <v>121</v>
          </cell>
          <cell r="P23622" t="str">
            <v>Stevens</v>
          </cell>
          <cell r="Q23622">
            <v>5</v>
          </cell>
          <cell r="S23622">
            <v>9</v>
          </cell>
        </row>
        <row r="23623">
          <cell r="B23623">
            <v>43004</v>
          </cell>
          <cell r="H23623">
            <v>11</v>
          </cell>
          <cell r="K23623">
            <v>0</v>
          </cell>
          <cell r="O23623">
            <v>65</v>
          </cell>
          <cell r="P23623" t="str">
            <v>Katz</v>
          </cell>
          <cell r="Q23623">
            <v>5</v>
          </cell>
          <cell r="S23623">
            <v>9</v>
          </cell>
        </row>
        <row r="23624">
          <cell r="B23624">
            <v>43004</v>
          </cell>
          <cell r="H23624">
            <v>13</v>
          </cell>
          <cell r="K23624">
            <v>0</v>
          </cell>
          <cell r="O23624">
            <v>112</v>
          </cell>
          <cell r="P23624" t="str">
            <v>Adams</v>
          </cell>
          <cell r="Q23624">
            <v>1</v>
          </cell>
          <cell r="S23624">
            <v>9</v>
          </cell>
        </row>
        <row r="23625">
          <cell r="B23625">
            <v>43004</v>
          </cell>
          <cell r="H23625">
            <v>9</v>
          </cell>
          <cell r="K23625">
            <v>77</v>
          </cell>
          <cell r="O23625">
            <v>41</v>
          </cell>
          <cell r="P23625" t="str">
            <v>Adams</v>
          </cell>
          <cell r="Q23625">
            <v>2</v>
          </cell>
          <cell r="S23625">
            <v>9</v>
          </cell>
        </row>
        <row r="23626">
          <cell r="B23626">
            <v>43004</v>
          </cell>
          <cell r="H23626">
            <v>15</v>
          </cell>
          <cell r="K23626">
            <v>0</v>
          </cell>
          <cell r="O23626">
            <v>234</v>
          </cell>
          <cell r="P23626" t="str">
            <v>Stevens</v>
          </cell>
          <cell r="Q23626">
            <v>2</v>
          </cell>
          <cell r="S23626">
            <v>9</v>
          </cell>
        </row>
        <row r="23627">
          <cell r="B23627">
            <v>43004</v>
          </cell>
          <cell r="H23627">
            <v>10</v>
          </cell>
          <cell r="K23627">
            <v>18</v>
          </cell>
          <cell r="O23627">
            <v>80</v>
          </cell>
          <cell r="P23627" t="str">
            <v>Adams</v>
          </cell>
          <cell r="Q23627">
            <v>4</v>
          </cell>
          <cell r="S23627">
            <v>9</v>
          </cell>
        </row>
        <row r="23628">
          <cell r="B23628">
            <v>43004</v>
          </cell>
          <cell r="H23628">
            <v>13</v>
          </cell>
          <cell r="K23628">
            <v>0</v>
          </cell>
          <cell r="O23628">
            <v>58</v>
          </cell>
          <cell r="P23628" t="str">
            <v>Adams</v>
          </cell>
          <cell r="Q23628">
            <v>4</v>
          </cell>
          <cell r="S23628">
            <v>9</v>
          </cell>
        </row>
        <row r="23629">
          <cell r="B23629">
            <v>43004</v>
          </cell>
          <cell r="H23629">
            <v>11</v>
          </cell>
          <cell r="K23629">
            <v>0</v>
          </cell>
          <cell r="O23629">
            <v>602</v>
          </cell>
          <cell r="P23629" t="str">
            <v>Katz</v>
          </cell>
          <cell r="Q23629">
            <v>3</v>
          </cell>
          <cell r="S23629">
            <v>9</v>
          </cell>
        </row>
        <row r="23630">
          <cell r="B23630">
            <v>43004</v>
          </cell>
          <cell r="H23630">
            <v>11</v>
          </cell>
          <cell r="K23630">
            <v>0</v>
          </cell>
          <cell r="O23630">
            <v>314</v>
          </cell>
          <cell r="P23630" t="str">
            <v>Adams</v>
          </cell>
          <cell r="Q23630">
            <v>2</v>
          </cell>
          <cell r="S23630">
            <v>9</v>
          </cell>
        </row>
        <row r="23631">
          <cell r="B23631">
            <v>43004</v>
          </cell>
          <cell r="H23631">
            <v>10</v>
          </cell>
          <cell r="K23631">
            <v>0</v>
          </cell>
          <cell r="O23631">
            <v>347</v>
          </cell>
          <cell r="P23631" t="str">
            <v>Adams</v>
          </cell>
          <cell r="Q23631">
            <v>4</v>
          </cell>
          <cell r="S23631">
            <v>9</v>
          </cell>
        </row>
        <row r="23632">
          <cell r="B23632">
            <v>43004</v>
          </cell>
          <cell r="H23632">
            <v>9</v>
          </cell>
          <cell r="K23632">
            <v>0</v>
          </cell>
          <cell r="O23632">
            <v>180</v>
          </cell>
          <cell r="P23632" t="str">
            <v>Adams</v>
          </cell>
          <cell r="Q23632">
            <v>3</v>
          </cell>
          <cell r="S23632">
            <v>9</v>
          </cell>
        </row>
        <row r="23633">
          <cell r="B23633">
            <v>43004</v>
          </cell>
          <cell r="H23633">
            <v>14</v>
          </cell>
          <cell r="K23633">
            <v>0</v>
          </cell>
          <cell r="O23633">
            <v>457</v>
          </cell>
          <cell r="P23633" t="str">
            <v>Katz</v>
          </cell>
          <cell r="Q23633">
            <v>5</v>
          </cell>
          <cell r="S23633">
            <v>9</v>
          </cell>
        </row>
        <row r="23634">
          <cell r="B23634">
            <v>43004</v>
          </cell>
          <cell r="H23634">
            <v>10</v>
          </cell>
          <cell r="K23634">
            <v>0</v>
          </cell>
          <cell r="O23634">
            <v>168</v>
          </cell>
          <cell r="P23634" t="str">
            <v>Adams</v>
          </cell>
          <cell r="Q23634">
            <v>4</v>
          </cell>
          <cell r="S23634">
            <v>9</v>
          </cell>
        </row>
        <row r="23635">
          <cell r="B23635">
            <v>43004</v>
          </cell>
          <cell r="H23635">
            <v>6</v>
          </cell>
          <cell r="K23635">
            <v>12</v>
          </cell>
          <cell r="O23635">
            <v>198</v>
          </cell>
          <cell r="P23635" t="str">
            <v>Adams</v>
          </cell>
          <cell r="Q23635">
            <v>3</v>
          </cell>
          <cell r="S23635">
            <v>9</v>
          </cell>
        </row>
        <row r="23636">
          <cell r="B23636">
            <v>43004</v>
          </cell>
          <cell r="H23636">
            <v>8</v>
          </cell>
          <cell r="K23636">
            <v>0</v>
          </cell>
          <cell r="O23636">
            <v>132</v>
          </cell>
          <cell r="P23636" t="str">
            <v>Adams</v>
          </cell>
          <cell r="Q23636">
            <v>2</v>
          </cell>
          <cell r="S23636">
            <v>9</v>
          </cell>
        </row>
        <row r="23637">
          <cell r="B23637">
            <v>43004</v>
          </cell>
          <cell r="H23637">
            <v>16</v>
          </cell>
          <cell r="K23637">
            <v>0</v>
          </cell>
          <cell r="O23637">
            <v>862</v>
          </cell>
          <cell r="P23637" t="str">
            <v>Katz</v>
          </cell>
          <cell r="Q23637">
            <v>4</v>
          </cell>
          <cell r="S23637">
            <v>9</v>
          </cell>
        </row>
        <row r="23638">
          <cell r="B23638">
            <v>43004</v>
          </cell>
          <cell r="H23638">
            <v>20</v>
          </cell>
          <cell r="K23638">
            <v>0</v>
          </cell>
          <cell r="O23638">
            <v>310</v>
          </cell>
          <cell r="P23638" t="str">
            <v>Daniels</v>
          </cell>
          <cell r="Q23638">
            <v>4</v>
          </cell>
          <cell r="S23638">
            <v>9</v>
          </cell>
        </row>
        <row r="23639">
          <cell r="B23639">
            <v>43004</v>
          </cell>
          <cell r="H23639">
            <v>9</v>
          </cell>
          <cell r="K23639">
            <v>0</v>
          </cell>
          <cell r="O23639">
            <v>20</v>
          </cell>
          <cell r="P23639" t="str">
            <v>Adams</v>
          </cell>
          <cell r="Q23639">
            <v>3</v>
          </cell>
          <cell r="S23639">
            <v>9</v>
          </cell>
        </row>
        <row r="23640">
          <cell r="B23640">
            <v>43004</v>
          </cell>
          <cell r="H23640">
            <v>13</v>
          </cell>
          <cell r="K23640">
            <v>0</v>
          </cell>
          <cell r="O23640">
            <v>224</v>
          </cell>
          <cell r="P23640" t="str">
            <v>Adams</v>
          </cell>
          <cell r="Q23640">
            <v>5</v>
          </cell>
          <cell r="S23640">
            <v>9</v>
          </cell>
        </row>
        <row r="23641">
          <cell r="B23641">
            <v>43004</v>
          </cell>
          <cell r="H23641">
            <v>9</v>
          </cell>
          <cell r="K23641">
            <v>0</v>
          </cell>
          <cell r="O23641">
            <v>81</v>
          </cell>
          <cell r="P23641" t="str">
            <v>Adams</v>
          </cell>
          <cell r="Q23641">
            <v>3</v>
          </cell>
          <cell r="S23641">
            <v>9</v>
          </cell>
        </row>
        <row r="23642">
          <cell r="B23642">
            <v>43004</v>
          </cell>
          <cell r="H23642">
            <v>12</v>
          </cell>
          <cell r="K23642">
            <v>0</v>
          </cell>
          <cell r="O23642">
            <v>60</v>
          </cell>
          <cell r="P23642" t="str">
            <v>DuPreez</v>
          </cell>
          <cell r="Q23642">
            <v>3</v>
          </cell>
          <cell r="S23642">
            <v>9</v>
          </cell>
        </row>
        <row r="23643">
          <cell r="B23643">
            <v>43004</v>
          </cell>
          <cell r="H23643">
            <v>11</v>
          </cell>
          <cell r="K23643">
            <v>0</v>
          </cell>
          <cell r="O23643">
            <v>6</v>
          </cell>
          <cell r="P23643" t="str">
            <v>Berkhart</v>
          </cell>
          <cell r="Q23643">
            <v>2</v>
          </cell>
          <cell r="S23643">
            <v>9</v>
          </cell>
        </row>
        <row r="23644">
          <cell r="B23644">
            <v>43004</v>
          </cell>
          <cell r="H23644">
            <v>17</v>
          </cell>
          <cell r="K23644">
            <v>0</v>
          </cell>
          <cell r="O23644">
            <v>33</v>
          </cell>
          <cell r="P23644" t="str">
            <v>DuPreez</v>
          </cell>
          <cell r="Q23644">
            <v>3</v>
          </cell>
          <cell r="S23644">
            <v>9</v>
          </cell>
        </row>
        <row r="23645">
          <cell r="B23645">
            <v>43004</v>
          </cell>
          <cell r="H23645">
            <v>9</v>
          </cell>
          <cell r="K23645">
            <v>0</v>
          </cell>
          <cell r="O23645">
            <v>155</v>
          </cell>
          <cell r="P23645" t="str">
            <v>Adams</v>
          </cell>
          <cell r="Q23645">
            <v>3</v>
          </cell>
          <cell r="S23645">
            <v>9</v>
          </cell>
        </row>
        <row r="23646">
          <cell r="B23646">
            <v>43004</v>
          </cell>
          <cell r="H23646">
            <v>13</v>
          </cell>
          <cell r="K23646">
            <v>0</v>
          </cell>
          <cell r="O23646">
            <v>214</v>
          </cell>
          <cell r="P23646" t="str">
            <v>Daniels</v>
          </cell>
          <cell r="Q23646">
            <v>2</v>
          </cell>
          <cell r="S23646">
            <v>9</v>
          </cell>
        </row>
        <row r="23647">
          <cell r="B23647">
            <v>43004</v>
          </cell>
          <cell r="H23647">
            <v>13</v>
          </cell>
          <cell r="K23647">
            <v>0</v>
          </cell>
          <cell r="O23647">
            <v>96</v>
          </cell>
          <cell r="P23647" t="str">
            <v>DuPreez</v>
          </cell>
          <cell r="Q23647">
            <v>5</v>
          </cell>
          <cell r="S23647">
            <v>9</v>
          </cell>
        </row>
        <row r="23648">
          <cell r="B23648">
            <v>43004</v>
          </cell>
          <cell r="H23648">
            <v>9</v>
          </cell>
          <cell r="K23648">
            <v>0</v>
          </cell>
          <cell r="O23648">
            <v>51</v>
          </cell>
          <cell r="P23648" t="str">
            <v>Adams</v>
          </cell>
          <cell r="Q23648">
            <v>4</v>
          </cell>
          <cell r="S23648">
            <v>9</v>
          </cell>
        </row>
        <row r="23649">
          <cell r="B23649">
            <v>43004</v>
          </cell>
          <cell r="H23649">
            <v>13</v>
          </cell>
          <cell r="K23649">
            <v>0</v>
          </cell>
          <cell r="O23649">
            <v>118</v>
          </cell>
          <cell r="P23649" t="str">
            <v>DuPreez</v>
          </cell>
          <cell r="Q23649">
            <v>5</v>
          </cell>
          <cell r="S23649">
            <v>9</v>
          </cell>
        </row>
        <row r="23650">
          <cell r="B23650">
            <v>43004</v>
          </cell>
          <cell r="H23650">
            <v>11</v>
          </cell>
          <cell r="K23650">
            <v>0</v>
          </cell>
          <cell r="O23650">
            <v>210</v>
          </cell>
          <cell r="P23650" t="str">
            <v>Daniels</v>
          </cell>
          <cell r="Q23650">
            <v>3</v>
          </cell>
          <cell r="S23650">
            <v>9</v>
          </cell>
        </row>
        <row r="23651">
          <cell r="B23651">
            <v>43004</v>
          </cell>
          <cell r="H23651">
            <v>16</v>
          </cell>
          <cell r="K23651">
            <v>0</v>
          </cell>
          <cell r="O23651">
            <v>241</v>
          </cell>
          <cell r="P23651" t="str">
            <v>Adams</v>
          </cell>
          <cell r="Q23651">
            <v>4</v>
          </cell>
          <cell r="S23651">
            <v>9</v>
          </cell>
        </row>
        <row r="23652">
          <cell r="B23652">
            <v>43004</v>
          </cell>
          <cell r="H23652">
            <v>12</v>
          </cell>
          <cell r="K23652">
            <v>0</v>
          </cell>
          <cell r="O23652">
            <v>24</v>
          </cell>
          <cell r="P23652" t="str">
            <v>DuPreez</v>
          </cell>
          <cell r="Q23652">
            <v>3</v>
          </cell>
          <cell r="S23652">
            <v>9</v>
          </cell>
        </row>
        <row r="23653">
          <cell r="B23653">
            <v>43004</v>
          </cell>
          <cell r="H23653">
            <v>16</v>
          </cell>
          <cell r="K23653">
            <v>0</v>
          </cell>
          <cell r="O23653">
            <v>122</v>
          </cell>
          <cell r="P23653" t="str">
            <v>Daniels</v>
          </cell>
          <cell r="Q23653">
            <v>2</v>
          </cell>
          <cell r="S23653">
            <v>9</v>
          </cell>
        </row>
        <row r="23654">
          <cell r="B23654">
            <v>43004</v>
          </cell>
          <cell r="H23654">
            <v>12</v>
          </cell>
          <cell r="K23654">
            <v>0</v>
          </cell>
          <cell r="O23654">
            <v>44</v>
          </cell>
          <cell r="P23654" t="str">
            <v>DuPreez</v>
          </cell>
          <cell r="Q23654">
            <v>3</v>
          </cell>
          <cell r="S23654">
            <v>9</v>
          </cell>
        </row>
        <row r="23655">
          <cell r="B23655">
            <v>43004</v>
          </cell>
          <cell r="H23655">
            <v>13</v>
          </cell>
          <cell r="K23655">
            <v>0</v>
          </cell>
          <cell r="O23655">
            <v>413</v>
          </cell>
          <cell r="P23655" t="str">
            <v>Daniels</v>
          </cell>
          <cell r="Q23655">
            <v>4</v>
          </cell>
          <cell r="S23655">
            <v>9</v>
          </cell>
        </row>
        <row r="23656">
          <cell r="B23656">
            <v>43004</v>
          </cell>
          <cell r="H23656">
            <v>16</v>
          </cell>
          <cell r="K23656">
            <v>0</v>
          </cell>
          <cell r="O23656">
            <v>156</v>
          </cell>
          <cell r="P23656" t="str">
            <v>Daniels</v>
          </cell>
          <cell r="Q23656">
            <v>3</v>
          </cell>
          <cell r="S23656">
            <v>9</v>
          </cell>
        </row>
        <row r="23657">
          <cell r="B23657">
            <v>43004</v>
          </cell>
          <cell r="H23657">
            <v>14</v>
          </cell>
          <cell r="K23657">
            <v>0</v>
          </cell>
          <cell r="O23657">
            <v>112</v>
          </cell>
          <cell r="P23657" t="str">
            <v>DuPreez</v>
          </cell>
          <cell r="Q23657">
            <v>5</v>
          </cell>
          <cell r="S23657">
            <v>9</v>
          </cell>
        </row>
        <row r="23658">
          <cell r="B23658">
            <v>43004</v>
          </cell>
          <cell r="H23658">
            <v>9</v>
          </cell>
          <cell r="K23658">
            <v>0</v>
          </cell>
          <cell r="O23658">
            <v>143</v>
          </cell>
          <cell r="P23658" t="str">
            <v>DuPreez</v>
          </cell>
          <cell r="Q23658">
            <v>5</v>
          </cell>
          <cell r="S23658">
            <v>9</v>
          </cell>
        </row>
        <row r="23659">
          <cell r="B23659">
            <v>43004</v>
          </cell>
          <cell r="H23659">
            <v>15</v>
          </cell>
          <cell r="K23659">
            <v>0</v>
          </cell>
          <cell r="O23659">
            <v>100</v>
          </cell>
          <cell r="P23659" t="str">
            <v>DuPreez</v>
          </cell>
          <cell r="Q23659">
            <v>4</v>
          </cell>
          <cell r="S23659">
            <v>9</v>
          </cell>
        </row>
        <row r="23660">
          <cell r="B23660">
            <v>43004</v>
          </cell>
          <cell r="H23660">
            <v>13</v>
          </cell>
          <cell r="K23660">
            <v>0</v>
          </cell>
          <cell r="O23660">
            <v>152</v>
          </cell>
          <cell r="P23660" t="str">
            <v>Daniels</v>
          </cell>
          <cell r="Q23660">
            <v>5</v>
          </cell>
          <cell r="S23660">
            <v>9</v>
          </cell>
        </row>
        <row r="23661">
          <cell r="B23661">
            <v>43004</v>
          </cell>
          <cell r="H23661">
            <v>16</v>
          </cell>
          <cell r="K23661">
            <v>0</v>
          </cell>
          <cell r="O23661">
            <v>94</v>
          </cell>
          <cell r="P23661" t="str">
            <v>DuPreez</v>
          </cell>
          <cell r="Q23661">
            <v>2</v>
          </cell>
          <cell r="S23661">
            <v>9</v>
          </cell>
        </row>
        <row r="23662">
          <cell r="B23662">
            <v>43004</v>
          </cell>
          <cell r="H23662">
            <v>17</v>
          </cell>
          <cell r="K23662">
            <v>0</v>
          </cell>
          <cell r="O23662">
            <v>238</v>
          </cell>
          <cell r="P23662" t="str">
            <v>Daniels</v>
          </cell>
          <cell r="Q23662">
            <v>4</v>
          </cell>
          <cell r="S23662">
            <v>9</v>
          </cell>
        </row>
        <row r="23663">
          <cell r="B23663">
            <v>43004</v>
          </cell>
          <cell r="H23663">
            <v>16</v>
          </cell>
          <cell r="K23663">
            <v>0</v>
          </cell>
          <cell r="O23663">
            <v>137</v>
          </cell>
          <cell r="P23663" t="str">
            <v>Daniels</v>
          </cell>
          <cell r="Q23663">
            <v>4</v>
          </cell>
          <cell r="S23663">
            <v>9</v>
          </cell>
        </row>
        <row r="23664">
          <cell r="B23664">
            <v>43004</v>
          </cell>
          <cell r="H23664">
            <v>12</v>
          </cell>
          <cell r="K23664">
            <v>0</v>
          </cell>
          <cell r="O23664">
            <v>3158</v>
          </cell>
          <cell r="P23664" t="str">
            <v>Daniels</v>
          </cell>
          <cell r="Q23664">
            <v>4</v>
          </cell>
          <cell r="S23664">
            <v>9</v>
          </cell>
        </row>
        <row r="23665">
          <cell r="B23665">
            <v>43004</v>
          </cell>
          <cell r="H23665">
            <v>20</v>
          </cell>
          <cell r="K23665">
            <v>0</v>
          </cell>
          <cell r="O23665">
            <v>40</v>
          </cell>
          <cell r="P23665" t="str">
            <v>DuPreez</v>
          </cell>
          <cell r="Q23665">
            <v>4</v>
          </cell>
          <cell r="S23665">
            <v>9</v>
          </cell>
        </row>
        <row r="23666">
          <cell r="B23666">
            <v>43004</v>
          </cell>
          <cell r="H23666">
            <v>13</v>
          </cell>
          <cell r="K23666">
            <v>0</v>
          </cell>
          <cell r="O23666">
            <v>97</v>
          </cell>
          <cell r="P23666" t="str">
            <v>DuPreez</v>
          </cell>
          <cell r="Q23666">
            <v>5</v>
          </cell>
          <cell r="S23666">
            <v>9</v>
          </cell>
        </row>
        <row r="23667">
          <cell r="B23667">
            <v>43004</v>
          </cell>
          <cell r="H23667">
            <v>13</v>
          </cell>
          <cell r="K23667">
            <v>0</v>
          </cell>
          <cell r="O23667">
            <v>416</v>
          </cell>
          <cell r="P23667" t="str">
            <v>DuPreez</v>
          </cell>
          <cell r="Q23667">
            <v>1</v>
          </cell>
          <cell r="S23667">
            <v>9</v>
          </cell>
        </row>
        <row r="23668">
          <cell r="B23668">
            <v>43004</v>
          </cell>
          <cell r="H23668">
            <v>12</v>
          </cell>
          <cell r="K23668">
            <v>0</v>
          </cell>
          <cell r="O23668">
            <v>117</v>
          </cell>
          <cell r="P23668" t="str">
            <v>DuPreez</v>
          </cell>
          <cell r="Q23668">
            <v>4</v>
          </cell>
          <cell r="S23668">
            <v>9</v>
          </cell>
        </row>
        <row r="23669">
          <cell r="B23669">
            <v>43004</v>
          </cell>
          <cell r="H23669">
            <v>15</v>
          </cell>
          <cell r="K23669">
            <v>0</v>
          </cell>
          <cell r="O23669">
            <v>479</v>
          </cell>
          <cell r="P23669" t="str">
            <v>DuPreez</v>
          </cell>
          <cell r="Q23669">
            <v>5</v>
          </cell>
          <cell r="S23669">
            <v>9</v>
          </cell>
        </row>
        <row r="23670">
          <cell r="B23670">
            <v>43004</v>
          </cell>
          <cell r="H23670">
            <v>18</v>
          </cell>
          <cell r="K23670">
            <v>0</v>
          </cell>
          <cell r="O23670">
            <v>436</v>
          </cell>
          <cell r="P23670" t="str">
            <v>DuPreez</v>
          </cell>
          <cell r="Q23670">
            <v>3</v>
          </cell>
          <cell r="S23670">
            <v>9</v>
          </cell>
        </row>
        <row r="23671">
          <cell r="B23671">
            <v>43004</v>
          </cell>
          <cell r="H23671">
            <v>12</v>
          </cell>
          <cell r="K23671">
            <v>0</v>
          </cell>
          <cell r="O23671">
            <v>99</v>
          </cell>
          <cell r="P23671" t="str">
            <v>DuPreez</v>
          </cell>
          <cell r="Q23671">
            <v>5</v>
          </cell>
          <cell r="S23671">
            <v>9</v>
          </cell>
        </row>
        <row r="23672">
          <cell r="B23672">
            <v>43004</v>
          </cell>
          <cell r="H23672">
            <v>10</v>
          </cell>
          <cell r="K23672">
            <v>0</v>
          </cell>
          <cell r="O23672">
            <v>95</v>
          </cell>
          <cell r="P23672" t="str">
            <v>DuPreez</v>
          </cell>
          <cell r="Q23672">
            <v>4</v>
          </cell>
          <cell r="S23672">
            <v>9</v>
          </cell>
        </row>
        <row r="23673">
          <cell r="B23673">
            <v>43004</v>
          </cell>
          <cell r="H23673">
            <v>8</v>
          </cell>
          <cell r="K23673">
            <v>0</v>
          </cell>
          <cell r="O23673">
            <v>57</v>
          </cell>
          <cell r="P23673" t="str">
            <v>DuPreez</v>
          </cell>
          <cell r="Q23673">
            <v>1</v>
          </cell>
          <cell r="S23673">
            <v>9</v>
          </cell>
        </row>
        <row r="23674">
          <cell r="B23674">
            <v>43004</v>
          </cell>
          <cell r="H23674">
            <v>14</v>
          </cell>
          <cell r="K23674">
            <v>0</v>
          </cell>
          <cell r="O23674">
            <v>68</v>
          </cell>
          <cell r="P23674" t="str">
            <v>DuPreez</v>
          </cell>
          <cell r="Q23674">
            <v>4</v>
          </cell>
          <cell r="S23674">
            <v>9</v>
          </cell>
        </row>
        <row r="23675">
          <cell r="B23675">
            <v>43004</v>
          </cell>
          <cell r="H23675">
            <v>16</v>
          </cell>
          <cell r="K23675">
            <v>0</v>
          </cell>
          <cell r="O23675">
            <v>37</v>
          </cell>
          <cell r="P23675" t="str">
            <v>DuPreez</v>
          </cell>
          <cell r="Q23675">
            <v>3</v>
          </cell>
          <cell r="S23675">
            <v>9</v>
          </cell>
        </row>
        <row r="23676">
          <cell r="B23676">
            <v>43004</v>
          </cell>
          <cell r="H23676">
            <v>18</v>
          </cell>
          <cell r="K23676">
            <v>0</v>
          </cell>
          <cell r="O23676">
            <v>45</v>
          </cell>
          <cell r="P23676" t="str">
            <v>DuPreez</v>
          </cell>
          <cell r="Q23676">
            <v>5</v>
          </cell>
          <cell r="S23676">
            <v>9</v>
          </cell>
        </row>
        <row r="23677">
          <cell r="B23677">
            <v>43004</v>
          </cell>
          <cell r="H23677">
            <v>12</v>
          </cell>
          <cell r="K23677">
            <v>0</v>
          </cell>
          <cell r="O23677">
            <v>1</v>
          </cell>
          <cell r="P23677" t="str">
            <v>DuPreez</v>
          </cell>
          <cell r="Q23677">
            <v>2</v>
          </cell>
          <cell r="S23677">
            <v>9</v>
          </cell>
        </row>
        <row r="23678">
          <cell r="B23678">
            <v>43004</v>
          </cell>
          <cell r="H23678">
            <v>14</v>
          </cell>
          <cell r="K23678">
            <v>0</v>
          </cell>
          <cell r="O23678">
            <v>37</v>
          </cell>
          <cell r="P23678" t="str">
            <v>DuPreez</v>
          </cell>
          <cell r="Q23678">
            <v>3</v>
          </cell>
          <cell r="S23678">
            <v>9</v>
          </cell>
        </row>
        <row r="23679">
          <cell r="B23679">
            <v>43004</v>
          </cell>
          <cell r="H23679">
            <v>17</v>
          </cell>
          <cell r="K23679">
            <v>0</v>
          </cell>
          <cell r="O23679">
            <v>141</v>
          </cell>
          <cell r="P23679" t="str">
            <v>DuPreez</v>
          </cell>
          <cell r="Q23679">
            <v>5</v>
          </cell>
          <cell r="S23679">
            <v>9</v>
          </cell>
        </row>
        <row r="23680">
          <cell r="B23680">
            <v>43004</v>
          </cell>
          <cell r="H23680">
            <v>16</v>
          </cell>
          <cell r="K23680">
            <v>0</v>
          </cell>
          <cell r="O23680">
            <v>151</v>
          </cell>
          <cell r="P23680" t="str">
            <v>DuPreez</v>
          </cell>
          <cell r="Q23680">
            <v>2</v>
          </cell>
          <cell r="S23680">
            <v>9</v>
          </cell>
        </row>
        <row r="23681">
          <cell r="B23681">
            <v>43004</v>
          </cell>
          <cell r="H23681">
            <v>18</v>
          </cell>
          <cell r="K23681">
            <v>0</v>
          </cell>
          <cell r="O23681">
            <v>91</v>
          </cell>
          <cell r="P23681" t="str">
            <v>DuPreez</v>
          </cell>
          <cell r="Q23681">
            <v>2</v>
          </cell>
          <cell r="S23681">
            <v>9</v>
          </cell>
        </row>
        <row r="23682">
          <cell r="B23682">
            <v>43004</v>
          </cell>
          <cell r="H23682">
            <v>14</v>
          </cell>
          <cell r="K23682">
            <v>0</v>
          </cell>
          <cell r="O23682">
            <v>53</v>
          </cell>
          <cell r="P23682" t="str">
            <v>DuPreez</v>
          </cell>
          <cell r="Q23682">
            <v>2</v>
          </cell>
          <cell r="S23682">
            <v>9</v>
          </cell>
        </row>
        <row r="23683">
          <cell r="B23683">
            <v>43004</v>
          </cell>
          <cell r="H23683">
            <v>12</v>
          </cell>
          <cell r="K23683">
            <v>0</v>
          </cell>
          <cell r="O23683">
            <v>93</v>
          </cell>
          <cell r="P23683" t="str">
            <v>DuPreez</v>
          </cell>
          <cell r="Q23683">
            <v>3</v>
          </cell>
          <cell r="S23683">
            <v>9</v>
          </cell>
        </row>
        <row r="23684">
          <cell r="B23684">
            <v>43004</v>
          </cell>
          <cell r="H23684">
            <v>12</v>
          </cell>
          <cell r="K23684">
            <v>0</v>
          </cell>
          <cell r="O23684">
            <v>78</v>
          </cell>
          <cell r="P23684" t="str">
            <v>DuPreez</v>
          </cell>
          <cell r="Q23684">
            <v>2</v>
          </cell>
          <cell r="S23684">
            <v>9</v>
          </cell>
        </row>
        <row r="23685">
          <cell r="B23685">
            <v>43004</v>
          </cell>
          <cell r="H23685">
            <v>17</v>
          </cell>
          <cell r="K23685">
            <v>0</v>
          </cell>
          <cell r="O23685">
            <v>48</v>
          </cell>
          <cell r="P23685" t="str">
            <v>DuPreez</v>
          </cell>
          <cell r="Q23685">
            <v>5</v>
          </cell>
          <cell r="S23685">
            <v>9</v>
          </cell>
        </row>
        <row r="23686">
          <cell r="B23686">
            <v>43004</v>
          </cell>
          <cell r="H23686">
            <v>14</v>
          </cell>
          <cell r="K23686">
            <v>0</v>
          </cell>
          <cell r="O23686">
            <v>138</v>
          </cell>
          <cell r="P23686" t="str">
            <v>DuPreez</v>
          </cell>
          <cell r="Q23686">
            <v>4</v>
          </cell>
          <cell r="S23686">
            <v>9</v>
          </cell>
        </row>
        <row r="23687">
          <cell r="B23687">
            <v>43004</v>
          </cell>
          <cell r="H23687">
            <v>9</v>
          </cell>
          <cell r="K23687">
            <v>0</v>
          </cell>
          <cell r="O23687">
            <v>157</v>
          </cell>
          <cell r="P23687" t="str">
            <v>DuPreez</v>
          </cell>
          <cell r="Q23687">
            <v>2</v>
          </cell>
          <cell r="S23687">
            <v>9</v>
          </cell>
        </row>
        <row r="23688">
          <cell r="B23688">
            <v>43004</v>
          </cell>
          <cell r="H23688">
            <v>9</v>
          </cell>
          <cell r="K23688">
            <v>0</v>
          </cell>
          <cell r="O23688">
            <v>189</v>
          </cell>
          <cell r="P23688" t="str">
            <v>DuPreez</v>
          </cell>
          <cell r="Q23688">
            <v>3</v>
          </cell>
          <cell r="S23688">
            <v>9</v>
          </cell>
        </row>
        <row r="23689">
          <cell r="B23689">
            <v>43004</v>
          </cell>
          <cell r="H23689">
            <v>20</v>
          </cell>
          <cell r="K23689">
            <v>0</v>
          </cell>
          <cell r="O23689">
            <v>101</v>
          </cell>
          <cell r="P23689" t="str">
            <v>DuPreez</v>
          </cell>
          <cell r="Q23689">
            <v>4</v>
          </cell>
          <cell r="S23689">
            <v>9</v>
          </cell>
        </row>
        <row r="23690">
          <cell r="B23690">
            <v>43004</v>
          </cell>
          <cell r="H23690">
            <v>12</v>
          </cell>
          <cell r="K23690">
            <v>0</v>
          </cell>
          <cell r="O23690">
            <v>64</v>
          </cell>
          <cell r="P23690" t="str">
            <v>DuPreez</v>
          </cell>
          <cell r="Q23690">
            <v>4</v>
          </cell>
          <cell r="S23690">
            <v>9</v>
          </cell>
        </row>
        <row r="23691">
          <cell r="B23691">
            <v>43004</v>
          </cell>
          <cell r="H23691">
            <v>13</v>
          </cell>
          <cell r="K23691">
            <v>0</v>
          </cell>
          <cell r="O23691">
            <v>75</v>
          </cell>
          <cell r="P23691" t="str">
            <v>DuPreez</v>
          </cell>
          <cell r="Q23691">
            <v>4</v>
          </cell>
          <cell r="S23691">
            <v>9</v>
          </cell>
        </row>
        <row r="23692">
          <cell r="B23692">
            <v>43004</v>
          </cell>
          <cell r="H23692">
            <v>22</v>
          </cell>
          <cell r="K23692">
            <v>0</v>
          </cell>
          <cell r="O23692">
            <v>179</v>
          </cell>
          <cell r="P23692" t="str">
            <v>Daniels</v>
          </cell>
          <cell r="Q23692">
            <v>4</v>
          </cell>
          <cell r="S23692">
            <v>9</v>
          </cell>
        </row>
        <row r="23693">
          <cell r="B23693">
            <v>43004</v>
          </cell>
          <cell r="H23693">
            <v>14</v>
          </cell>
          <cell r="K23693">
            <v>0</v>
          </cell>
          <cell r="O23693">
            <v>190</v>
          </cell>
          <cell r="P23693" t="str">
            <v>DuPreez</v>
          </cell>
          <cell r="Q23693">
            <v>5</v>
          </cell>
          <cell r="S23693">
            <v>9</v>
          </cell>
        </row>
        <row r="23694">
          <cell r="B23694">
            <v>43004</v>
          </cell>
          <cell r="H23694">
            <v>15</v>
          </cell>
          <cell r="K23694">
            <v>0</v>
          </cell>
          <cell r="O23694">
            <v>130</v>
          </cell>
          <cell r="P23694" t="str">
            <v>DuPreez</v>
          </cell>
          <cell r="Q23694">
            <v>3</v>
          </cell>
          <cell r="S23694">
            <v>9</v>
          </cell>
        </row>
        <row r="23695">
          <cell r="B23695">
            <v>43004</v>
          </cell>
          <cell r="H23695">
            <v>12</v>
          </cell>
          <cell r="K23695">
            <v>0</v>
          </cell>
          <cell r="O23695">
            <v>319</v>
          </cell>
          <cell r="P23695" t="str">
            <v>Daniels</v>
          </cell>
          <cell r="Q23695">
            <v>3</v>
          </cell>
          <cell r="S23695">
            <v>9</v>
          </cell>
        </row>
        <row r="23696">
          <cell r="B23696">
            <v>43004</v>
          </cell>
          <cell r="H23696">
            <v>12</v>
          </cell>
          <cell r="K23696">
            <v>0</v>
          </cell>
          <cell r="O23696">
            <v>55</v>
          </cell>
          <cell r="P23696" t="str">
            <v>DuPreez</v>
          </cell>
          <cell r="Q23696">
            <v>2</v>
          </cell>
          <cell r="S23696">
            <v>9</v>
          </cell>
        </row>
        <row r="23697">
          <cell r="B23697">
            <v>43004</v>
          </cell>
          <cell r="H23697">
            <v>9</v>
          </cell>
          <cell r="K23697">
            <v>66</v>
          </cell>
          <cell r="O23697">
            <v>18</v>
          </cell>
          <cell r="P23697" t="str">
            <v>DuPreez</v>
          </cell>
          <cell r="Q23697">
            <v>3</v>
          </cell>
          <cell r="S23697">
            <v>9</v>
          </cell>
        </row>
        <row r="23698">
          <cell r="B23698">
            <v>43004</v>
          </cell>
          <cell r="H23698">
            <v>15</v>
          </cell>
          <cell r="K23698">
            <v>0</v>
          </cell>
          <cell r="O23698">
            <v>415</v>
          </cell>
          <cell r="P23698" t="str">
            <v>Daniels</v>
          </cell>
          <cell r="Q23698">
            <v>5</v>
          </cell>
          <cell r="S23698">
            <v>9</v>
          </cell>
        </row>
        <row r="23699">
          <cell r="B23699">
            <v>43004</v>
          </cell>
          <cell r="H23699">
            <v>19</v>
          </cell>
          <cell r="K23699">
            <v>0</v>
          </cell>
          <cell r="O23699">
            <v>42</v>
          </cell>
          <cell r="P23699" t="str">
            <v>DuPreez</v>
          </cell>
          <cell r="Q23699">
            <v>2</v>
          </cell>
          <cell r="S23699">
            <v>9</v>
          </cell>
        </row>
        <row r="23700">
          <cell r="B23700">
            <v>43004</v>
          </cell>
          <cell r="H23700">
            <v>6</v>
          </cell>
          <cell r="K23700">
            <v>70</v>
          </cell>
          <cell r="O23700">
            <v>58</v>
          </cell>
          <cell r="P23700" t="str">
            <v>DuPreez</v>
          </cell>
          <cell r="Q23700">
            <v>3</v>
          </cell>
          <cell r="S23700">
            <v>9</v>
          </cell>
        </row>
        <row r="23701">
          <cell r="B23701">
            <v>43004</v>
          </cell>
          <cell r="H23701">
            <v>13</v>
          </cell>
          <cell r="K23701">
            <v>0</v>
          </cell>
          <cell r="O23701">
            <v>109</v>
          </cell>
          <cell r="P23701" t="str">
            <v>DuPreez</v>
          </cell>
          <cell r="Q23701">
            <v>5</v>
          </cell>
          <cell r="S23701">
            <v>9</v>
          </cell>
        </row>
        <row r="23702">
          <cell r="B23702">
            <v>43004</v>
          </cell>
          <cell r="H23702">
            <v>19</v>
          </cell>
          <cell r="K23702">
            <v>0</v>
          </cell>
          <cell r="O23702">
            <v>67</v>
          </cell>
          <cell r="P23702" t="str">
            <v>DuPreez</v>
          </cell>
          <cell r="Q23702">
            <v>4</v>
          </cell>
          <cell r="S23702">
            <v>9</v>
          </cell>
        </row>
        <row r="23703">
          <cell r="B23703">
            <v>43004</v>
          </cell>
          <cell r="H23703">
            <v>16</v>
          </cell>
          <cell r="K23703">
            <v>0</v>
          </cell>
          <cell r="O23703">
            <v>646</v>
          </cell>
          <cell r="P23703" t="str">
            <v>DuPreez</v>
          </cell>
          <cell r="Q23703">
            <v>2</v>
          </cell>
          <cell r="S23703">
            <v>9</v>
          </cell>
        </row>
        <row r="23704">
          <cell r="B23704">
            <v>43004</v>
          </cell>
          <cell r="H23704">
            <v>14</v>
          </cell>
          <cell r="K23704">
            <v>0</v>
          </cell>
          <cell r="O23704">
            <v>41</v>
          </cell>
          <cell r="P23704" t="str">
            <v>DuPreez</v>
          </cell>
          <cell r="Q23704">
            <v>3</v>
          </cell>
          <cell r="S23704">
            <v>9</v>
          </cell>
        </row>
        <row r="23705">
          <cell r="B23705">
            <v>43004</v>
          </cell>
          <cell r="H23705">
            <v>14</v>
          </cell>
          <cell r="K23705">
            <v>0</v>
          </cell>
          <cell r="O23705">
            <v>233</v>
          </cell>
          <cell r="P23705" t="str">
            <v>Daniels</v>
          </cell>
          <cell r="Q23705">
            <v>3</v>
          </cell>
          <cell r="S23705">
            <v>9</v>
          </cell>
        </row>
        <row r="23706">
          <cell r="B23706">
            <v>43004</v>
          </cell>
          <cell r="H23706">
            <v>15</v>
          </cell>
          <cell r="K23706">
            <v>0</v>
          </cell>
          <cell r="O23706">
            <v>525</v>
          </cell>
          <cell r="P23706" t="str">
            <v>Daniels</v>
          </cell>
          <cell r="Q23706">
            <v>4</v>
          </cell>
          <cell r="S23706">
            <v>9</v>
          </cell>
        </row>
        <row r="23707">
          <cell r="B23707">
            <v>43004</v>
          </cell>
          <cell r="H23707">
            <v>14</v>
          </cell>
          <cell r="K23707">
            <v>0</v>
          </cell>
          <cell r="O23707">
            <v>34</v>
          </cell>
          <cell r="P23707" t="str">
            <v>DuPreez</v>
          </cell>
          <cell r="Q23707">
            <v>5</v>
          </cell>
          <cell r="S23707">
            <v>9</v>
          </cell>
        </row>
        <row r="23708">
          <cell r="B23708">
            <v>43004</v>
          </cell>
          <cell r="H23708">
            <v>15</v>
          </cell>
          <cell r="K23708">
            <v>0</v>
          </cell>
          <cell r="O23708">
            <v>8</v>
          </cell>
          <cell r="P23708" t="str">
            <v>DuPreez</v>
          </cell>
          <cell r="Q23708">
            <v>4</v>
          </cell>
          <cell r="S23708">
            <v>9</v>
          </cell>
        </row>
        <row r="23709">
          <cell r="B23709">
            <v>43004</v>
          </cell>
          <cell r="H23709">
            <v>18</v>
          </cell>
          <cell r="K23709">
            <v>0</v>
          </cell>
          <cell r="O23709">
            <v>120</v>
          </cell>
          <cell r="P23709" t="str">
            <v>DuPreez</v>
          </cell>
          <cell r="Q23709">
            <v>4</v>
          </cell>
          <cell r="S23709">
            <v>9</v>
          </cell>
        </row>
        <row r="23710">
          <cell r="B23710">
            <v>43004</v>
          </cell>
          <cell r="H23710">
            <v>11</v>
          </cell>
          <cell r="K23710">
            <v>0</v>
          </cell>
          <cell r="O23710">
            <v>108</v>
          </cell>
          <cell r="P23710" t="str">
            <v>DuPreez</v>
          </cell>
          <cell r="Q23710">
            <v>4</v>
          </cell>
          <cell r="S23710">
            <v>9</v>
          </cell>
        </row>
        <row r="23711">
          <cell r="B23711">
            <v>43005</v>
          </cell>
          <cell r="H23711">
            <v>11</v>
          </cell>
          <cell r="K23711">
            <v>0</v>
          </cell>
          <cell r="O23711">
            <v>0</v>
          </cell>
          <cell r="Q23711">
            <v>0</v>
          </cell>
          <cell r="S23711">
            <v>9</v>
          </cell>
        </row>
        <row r="23712">
          <cell r="B23712">
            <v>43005</v>
          </cell>
          <cell r="H23712">
            <v>27</v>
          </cell>
          <cell r="K23712">
            <v>0</v>
          </cell>
          <cell r="O23712">
            <v>0</v>
          </cell>
          <cell r="Q23712">
            <v>0</v>
          </cell>
          <cell r="S23712">
            <v>9</v>
          </cell>
        </row>
        <row r="23713">
          <cell r="B23713">
            <v>43005</v>
          </cell>
          <cell r="H23713">
            <v>43</v>
          </cell>
          <cell r="K23713">
            <v>0</v>
          </cell>
          <cell r="O23713">
            <v>0</v>
          </cell>
          <cell r="Q23713">
            <v>0</v>
          </cell>
          <cell r="S23713">
            <v>9</v>
          </cell>
        </row>
        <row r="23714">
          <cell r="B23714">
            <v>43005</v>
          </cell>
          <cell r="H23714">
            <v>15</v>
          </cell>
          <cell r="K23714">
            <v>0</v>
          </cell>
          <cell r="O23714">
            <v>111</v>
          </cell>
          <cell r="P23714" t="str">
            <v>DuPreez</v>
          </cell>
          <cell r="Q23714">
            <v>3</v>
          </cell>
          <cell r="S23714">
            <v>9</v>
          </cell>
        </row>
        <row r="23715">
          <cell r="B23715">
            <v>43005</v>
          </cell>
          <cell r="H23715">
            <v>12</v>
          </cell>
          <cell r="K23715">
            <v>0</v>
          </cell>
          <cell r="O23715">
            <v>74</v>
          </cell>
          <cell r="P23715" t="str">
            <v>DuPreez</v>
          </cell>
          <cell r="Q23715">
            <v>5</v>
          </cell>
          <cell r="S23715">
            <v>9</v>
          </cell>
        </row>
        <row r="23716">
          <cell r="B23716">
            <v>43005</v>
          </cell>
          <cell r="H23716">
            <v>14</v>
          </cell>
          <cell r="K23716">
            <v>0</v>
          </cell>
          <cell r="O23716">
            <v>63</v>
          </cell>
          <cell r="P23716" t="str">
            <v>DuPreez</v>
          </cell>
          <cell r="Q23716">
            <v>5</v>
          </cell>
          <cell r="S23716">
            <v>9</v>
          </cell>
        </row>
        <row r="23717">
          <cell r="B23717">
            <v>43005</v>
          </cell>
          <cell r="H23717">
            <v>13</v>
          </cell>
          <cell r="K23717">
            <v>0</v>
          </cell>
          <cell r="O23717">
            <v>134</v>
          </cell>
          <cell r="P23717" t="str">
            <v>Berkhart</v>
          </cell>
          <cell r="Q23717">
            <v>1</v>
          </cell>
          <cell r="S23717">
            <v>9</v>
          </cell>
        </row>
        <row r="23718">
          <cell r="B23718">
            <v>43005</v>
          </cell>
          <cell r="H23718">
            <v>16</v>
          </cell>
          <cell r="K23718">
            <v>0</v>
          </cell>
          <cell r="O23718">
            <v>250</v>
          </cell>
          <cell r="P23718" t="str">
            <v>DuPreez</v>
          </cell>
          <cell r="Q23718">
            <v>3</v>
          </cell>
          <cell r="S23718">
            <v>9</v>
          </cell>
        </row>
        <row r="23719">
          <cell r="B23719">
            <v>43005</v>
          </cell>
          <cell r="H23719">
            <v>9</v>
          </cell>
          <cell r="K23719">
            <v>0</v>
          </cell>
          <cell r="O23719">
            <v>119</v>
          </cell>
          <cell r="P23719" t="str">
            <v>Berkhart</v>
          </cell>
          <cell r="Q23719">
            <v>4</v>
          </cell>
          <cell r="S23719">
            <v>9</v>
          </cell>
        </row>
        <row r="23720">
          <cell r="B23720">
            <v>43005</v>
          </cell>
          <cell r="H23720">
            <v>10</v>
          </cell>
          <cell r="K23720">
            <v>0</v>
          </cell>
          <cell r="O23720">
            <v>62</v>
          </cell>
          <cell r="P23720" t="str">
            <v>DuPreez</v>
          </cell>
          <cell r="Q23720">
            <v>1</v>
          </cell>
          <cell r="S23720">
            <v>9</v>
          </cell>
        </row>
        <row r="23721">
          <cell r="B23721">
            <v>43005</v>
          </cell>
          <cell r="H23721">
            <v>16</v>
          </cell>
          <cell r="K23721">
            <v>0</v>
          </cell>
          <cell r="O23721">
            <v>28</v>
          </cell>
          <cell r="P23721" t="str">
            <v>DuPreez</v>
          </cell>
          <cell r="Q23721">
            <v>3</v>
          </cell>
          <cell r="S23721">
            <v>9</v>
          </cell>
        </row>
        <row r="23722">
          <cell r="B23722">
            <v>43005</v>
          </cell>
          <cell r="H23722">
            <v>13</v>
          </cell>
          <cell r="K23722">
            <v>0</v>
          </cell>
          <cell r="O23722">
            <v>822</v>
          </cell>
          <cell r="P23722" t="str">
            <v>Berkhart</v>
          </cell>
          <cell r="Q23722">
            <v>3</v>
          </cell>
          <cell r="S23722">
            <v>9</v>
          </cell>
        </row>
        <row r="23723">
          <cell r="B23723">
            <v>43005</v>
          </cell>
          <cell r="H23723">
            <v>10</v>
          </cell>
          <cell r="K23723">
            <v>0</v>
          </cell>
          <cell r="O23723">
            <v>222</v>
          </cell>
          <cell r="P23723" t="str">
            <v>DuPreez</v>
          </cell>
          <cell r="Q23723">
            <v>2</v>
          </cell>
          <cell r="S23723">
            <v>9</v>
          </cell>
        </row>
        <row r="23724">
          <cell r="B23724">
            <v>43005</v>
          </cell>
          <cell r="H23724">
            <v>9</v>
          </cell>
          <cell r="K23724">
            <v>38</v>
          </cell>
          <cell r="O23724">
            <v>163</v>
          </cell>
          <cell r="P23724" t="str">
            <v>DuPreez</v>
          </cell>
          <cell r="Q23724">
            <v>5</v>
          </cell>
          <cell r="S23724">
            <v>9</v>
          </cell>
        </row>
        <row r="23725">
          <cell r="B23725">
            <v>43005</v>
          </cell>
          <cell r="H23725">
            <v>12</v>
          </cell>
          <cell r="K23725">
            <v>0</v>
          </cell>
          <cell r="O23725">
            <v>146</v>
          </cell>
          <cell r="P23725" t="str">
            <v>DuPreez</v>
          </cell>
          <cell r="Q23725">
            <v>5</v>
          </cell>
          <cell r="S23725">
            <v>9</v>
          </cell>
        </row>
        <row r="23726">
          <cell r="B23726">
            <v>43005</v>
          </cell>
          <cell r="H23726">
            <v>8</v>
          </cell>
          <cell r="K23726">
            <v>0</v>
          </cell>
          <cell r="O23726">
            <v>116</v>
          </cell>
          <cell r="P23726" t="str">
            <v>Berkhart</v>
          </cell>
          <cell r="Q23726">
            <v>4</v>
          </cell>
          <cell r="S23726">
            <v>9</v>
          </cell>
        </row>
        <row r="23727">
          <cell r="B23727">
            <v>43005</v>
          </cell>
          <cell r="H23727">
            <v>10</v>
          </cell>
          <cell r="K23727">
            <v>0</v>
          </cell>
          <cell r="O23727">
            <v>75</v>
          </cell>
          <cell r="P23727" t="str">
            <v>Berkhart</v>
          </cell>
          <cell r="Q23727">
            <v>4</v>
          </cell>
          <cell r="S23727">
            <v>9</v>
          </cell>
        </row>
        <row r="23728">
          <cell r="B23728">
            <v>43005</v>
          </cell>
          <cell r="H23728">
            <v>16</v>
          </cell>
          <cell r="K23728">
            <v>0</v>
          </cell>
          <cell r="O23728">
            <v>16</v>
          </cell>
          <cell r="P23728" t="str">
            <v>DuPreez</v>
          </cell>
          <cell r="Q23728">
            <v>4</v>
          </cell>
          <cell r="S23728">
            <v>9</v>
          </cell>
        </row>
        <row r="23729">
          <cell r="B23729">
            <v>43005</v>
          </cell>
          <cell r="H23729">
            <v>9</v>
          </cell>
          <cell r="K23729">
            <v>0</v>
          </cell>
          <cell r="O23729">
            <v>71</v>
          </cell>
          <cell r="P23729" t="str">
            <v>Berkhart</v>
          </cell>
          <cell r="Q23729">
            <v>2</v>
          </cell>
          <cell r="S23729">
            <v>9</v>
          </cell>
        </row>
        <row r="23730">
          <cell r="B23730">
            <v>43005</v>
          </cell>
          <cell r="H23730">
            <v>10</v>
          </cell>
          <cell r="K23730">
            <v>0</v>
          </cell>
          <cell r="O23730">
            <v>93</v>
          </cell>
          <cell r="P23730" t="str">
            <v>Berkhart</v>
          </cell>
          <cell r="Q23730">
            <v>4</v>
          </cell>
          <cell r="S23730">
            <v>9</v>
          </cell>
        </row>
        <row r="23731">
          <cell r="B23731">
            <v>43005</v>
          </cell>
          <cell r="H23731">
            <v>17</v>
          </cell>
          <cell r="K23731">
            <v>0</v>
          </cell>
          <cell r="O23731">
            <v>51</v>
          </cell>
          <cell r="P23731" t="str">
            <v>DuPreez</v>
          </cell>
          <cell r="Q23731">
            <v>4</v>
          </cell>
          <cell r="S23731">
            <v>9</v>
          </cell>
        </row>
        <row r="23732">
          <cell r="B23732">
            <v>43005</v>
          </cell>
          <cell r="H23732">
            <v>18</v>
          </cell>
          <cell r="K23732">
            <v>0</v>
          </cell>
          <cell r="O23732">
            <v>118</v>
          </cell>
          <cell r="P23732" t="str">
            <v>DuPreez</v>
          </cell>
          <cell r="Q23732">
            <v>5</v>
          </cell>
          <cell r="S23732">
            <v>9</v>
          </cell>
        </row>
        <row r="23733">
          <cell r="B23733">
            <v>43005</v>
          </cell>
          <cell r="H23733">
            <v>9</v>
          </cell>
          <cell r="K23733">
            <v>124</v>
          </cell>
          <cell r="O23733">
            <v>43</v>
          </cell>
          <cell r="P23733" t="str">
            <v>DuPreez</v>
          </cell>
          <cell r="Q23733">
            <v>4</v>
          </cell>
          <cell r="S23733">
            <v>9</v>
          </cell>
        </row>
        <row r="23734">
          <cell r="B23734">
            <v>43005</v>
          </cell>
          <cell r="H23734">
            <v>16</v>
          </cell>
          <cell r="K23734">
            <v>0</v>
          </cell>
          <cell r="O23734">
            <v>71</v>
          </cell>
          <cell r="P23734" t="str">
            <v>Berkhart</v>
          </cell>
          <cell r="Q23734">
            <v>4</v>
          </cell>
          <cell r="S23734">
            <v>9</v>
          </cell>
        </row>
        <row r="23735">
          <cell r="B23735">
            <v>43005</v>
          </cell>
          <cell r="H23735">
            <v>10</v>
          </cell>
          <cell r="K23735">
            <v>0</v>
          </cell>
          <cell r="O23735">
            <v>98</v>
          </cell>
          <cell r="P23735" t="str">
            <v>Berkhart</v>
          </cell>
          <cell r="Q23735">
            <v>4</v>
          </cell>
          <cell r="S23735">
            <v>9</v>
          </cell>
        </row>
        <row r="23736">
          <cell r="B23736">
            <v>43005</v>
          </cell>
          <cell r="H23736">
            <v>14</v>
          </cell>
          <cell r="K23736">
            <v>0</v>
          </cell>
          <cell r="O23736">
            <v>33</v>
          </cell>
          <cell r="P23736" t="str">
            <v>DuPreez</v>
          </cell>
          <cell r="Q23736">
            <v>3</v>
          </cell>
          <cell r="S23736">
            <v>9</v>
          </cell>
        </row>
        <row r="23737">
          <cell r="B23737">
            <v>43005</v>
          </cell>
          <cell r="H23737">
            <v>9</v>
          </cell>
          <cell r="K23737">
            <v>58</v>
          </cell>
          <cell r="O23737">
            <v>15</v>
          </cell>
          <cell r="P23737" t="str">
            <v>DuPreez</v>
          </cell>
          <cell r="Q23737">
            <v>3</v>
          </cell>
          <cell r="S23737">
            <v>9</v>
          </cell>
        </row>
        <row r="23738">
          <cell r="B23738">
            <v>43005</v>
          </cell>
          <cell r="H23738">
            <v>14</v>
          </cell>
          <cell r="K23738">
            <v>0</v>
          </cell>
          <cell r="O23738">
            <v>19</v>
          </cell>
          <cell r="P23738" t="str">
            <v>DuPreez</v>
          </cell>
          <cell r="Q23738">
            <v>5</v>
          </cell>
          <cell r="S23738">
            <v>9</v>
          </cell>
        </row>
        <row r="23739">
          <cell r="B23739">
            <v>43005</v>
          </cell>
          <cell r="H23739">
            <v>12</v>
          </cell>
          <cell r="K23739">
            <v>0</v>
          </cell>
          <cell r="O23739">
            <v>139</v>
          </cell>
          <cell r="P23739" t="str">
            <v>DuPreez</v>
          </cell>
          <cell r="Q23739">
            <v>1</v>
          </cell>
          <cell r="S23739">
            <v>9</v>
          </cell>
        </row>
        <row r="23740">
          <cell r="B23740">
            <v>43005</v>
          </cell>
          <cell r="H23740">
            <v>10</v>
          </cell>
          <cell r="K23740">
            <v>110</v>
          </cell>
          <cell r="O23740">
            <v>15</v>
          </cell>
          <cell r="P23740" t="str">
            <v>DuPreez</v>
          </cell>
          <cell r="Q23740">
            <v>5</v>
          </cell>
          <cell r="S23740">
            <v>9</v>
          </cell>
        </row>
        <row r="23741">
          <cell r="B23741">
            <v>43005</v>
          </cell>
          <cell r="H23741">
            <v>9</v>
          </cell>
          <cell r="K23741">
            <v>143</v>
          </cell>
          <cell r="O23741">
            <v>37</v>
          </cell>
          <cell r="P23741" t="str">
            <v>DuPreez</v>
          </cell>
          <cell r="Q23741">
            <v>4</v>
          </cell>
          <cell r="S23741">
            <v>9</v>
          </cell>
        </row>
        <row r="23742">
          <cell r="B23742">
            <v>43005</v>
          </cell>
          <cell r="H23742">
            <v>12</v>
          </cell>
          <cell r="K23742">
            <v>0</v>
          </cell>
          <cell r="O23742">
            <v>248</v>
          </cell>
          <cell r="P23742" t="str">
            <v>Berkhart</v>
          </cell>
          <cell r="Q23742">
            <v>4</v>
          </cell>
          <cell r="S23742">
            <v>9</v>
          </cell>
        </row>
        <row r="23743">
          <cell r="B23743">
            <v>43005</v>
          </cell>
          <cell r="H23743">
            <v>13</v>
          </cell>
          <cell r="K23743">
            <v>0</v>
          </cell>
          <cell r="O23743">
            <v>133</v>
          </cell>
          <cell r="P23743" t="str">
            <v>Katz</v>
          </cell>
          <cell r="Q23743">
            <v>4</v>
          </cell>
          <cell r="S23743">
            <v>9</v>
          </cell>
        </row>
        <row r="23744">
          <cell r="B23744">
            <v>43005</v>
          </cell>
          <cell r="H23744">
            <v>5</v>
          </cell>
          <cell r="K23744">
            <v>517</v>
          </cell>
          <cell r="O23744">
            <v>0</v>
          </cell>
          <cell r="Q23744">
            <v>0</v>
          </cell>
          <cell r="S23744">
            <v>9</v>
          </cell>
        </row>
        <row r="23745">
          <cell r="B23745">
            <v>43005</v>
          </cell>
          <cell r="H23745">
            <v>14</v>
          </cell>
          <cell r="K23745">
            <v>0</v>
          </cell>
          <cell r="O23745">
            <v>48</v>
          </cell>
          <cell r="P23745" t="str">
            <v>DuPreez</v>
          </cell>
          <cell r="Q23745">
            <v>4</v>
          </cell>
          <cell r="S23745">
            <v>9</v>
          </cell>
        </row>
        <row r="23746">
          <cell r="B23746">
            <v>43005</v>
          </cell>
          <cell r="H23746">
            <v>14</v>
          </cell>
          <cell r="K23746">
            <v>0</v>
          </cell>
          <cell r="O23746">
            <v>96</v>
          </cell>
          <cell r="P23746" t="str">
            <v>DuPreez</v>
          </cell>
          <cell r="Q23746">
            <v>3</v>
          </cell>
          <cell r="S23746">
            <v>9</v>
          </cell>
        </row>
        <row r="23747">
          <cell r="B23747">
            <v>43005</v>
          </cell>
          <cell r="H23747">
            <v>5</v>
          </cell>
          <cell r="K23747">
            <v>39</v>
          </cell>
          <cell r="O23747">
            <v>47</v>
          </cell>
          <cell r="P23747" t="str">
            <v>DuPreez</v>
          </cell>
          <cell r="Q23747">
            <v>3</v>
          </cell>
          <cell r="S23747">
            <v>9</v>
          </cell>
        </row>
        <row r="23748">
          <cell r="B23748">
            <v>43005</v>
          </cell>
          <cell r="H23748">
            <v>5</v>
          </cell>
          <cell r="K23748">
            <v>16</v>
          </cell>
          <cell r="O23748">
            <v>108</v>
          </cell>
          <cell r="P23748" t="str">
            <v>Berkhart</v>
          </cell>
          <cell r="Q23748">
            <v>1</v>
          </cell>
          <cell r="S23748">
            <v>9</v>
          </cell>
        </row>
        <row r="23749">
          <cell r="B23749">
            <v>43005</v>
          </cell>
          <cell r="H23749">
            <v>9</v>
          </cell>
          <cell r="K23749">
            <v>203</v>
          </cell>
          <cell r="O23749">
            <v>40</v>
          </cell>
          <cell r="P23749" t="str">
            <v>DuPreez</v>
          </cell>
          <cell r="Q23749">
            <v>2</v>
          </cell>
          <cell r="S23749">
            <v>9</v>
          </cell>
        </row>
        <row r="23750">
          <cell r="B23750">
            <v>43005</v>
          </cell>
          <cell r="H23750">
            <v>5</v>
          </cell>
          <cell r="K23750">
            <v>0</v>
          </cell>
          <cell r="O23750">
            <v>0</v>
          </cell>
          <cell r="Q23750">
            <v>0</v>
          </cell>
          <cell r="S23750">
            <v>9</v>
          </cell>
        </row>
        <row r="23751">
          <cell r="B23751">
            <v>43005</v>
          </cell>
          <cell r="H23751">
            <v>5</v>
          </cell>
          <cell r="K23751">
            <v>37</v>
          </cell>
          <cell r="O23751">
            <v>213</v>
          </cell>
          <cell r="P23751" t="str">
            <v>Berkhart</v>
          </cell>
          <cell r="Q23751">
            <v>4</v>
          </cell>
          <cell r="S23751">
            <v>9</v>
          </cell>
        </row>
        <row r="23752">
          <cell r="B23752">
            <v>43005</v>
          </cell>
          <cell r="H23752">
            <v>21</v>
          </cell>
          <cell r="K23752">
            <v>0</v>
          </cell>
          <cell r="O23752">
            <v>136</v>
          </cell>
          <cell r="P23752" t="str">
            <v>DuPreez</v>
          </cell>
          <cell r="Q23752">
            <v>4</v>
          </cell>
          <cell r="S23752">
            <v>9</v>
          </cell>
        </row>
        <row r="23753">
          <cell r="B23753">
            <v>43005</v>
          </cell>
          <cell r="H23753">
            <v>16</v>
          </cell>
          <cell r="K23753">
            <v>0</v>
          </cell>
          <cell r="O23753">
            <v>34</v>
          </cell>
          <cell r="P23753" t="str">
            <v>DuPreez</v>
          </cell>
          <cell r="Q23753">
            <v>4</v>
          </cell>
          <cell r="S23753">
            <v>9</v>
          </cell>
        </row>
        <row r="23754">
          <cell r="B23754">
            <v>43005</v>
          </cell>
          <cell r="H23754">
            <v>12</v>
          </cell>
          <cell r="K23754">
            <v>0</v>
          </cell>
          <cell r="O23754">
            <v>54</v>
          </cell>
          <cell r="P23754" t="str">
            <v>Berkhart</v>
          </cell>
          <cell r="Q23754">
            <v>5</v>
          </cell>
          <cell r="S23754">
            <v>9</v>
          </cell>
        </row>
        <row r="23755">
          <cell r="B23755">
            <v>43005</v>
          </cell>
          <cell r="H23755">
            <v>16</v>
          </cell>
          <cell r="K23755">
            <v>0</v>
          </cell>
          <cell r="O23755">
            <v>204</v>
          </cell>
          <cell r="P23755" t="str">
            <v>DuPreez</v>
          </cell>
          <cell r="Q23755">
            <v>2</v>
          </cell>
          <cell r="S23755">
            <v>9</v>
          </cell>
        </row>
        <row r="23756">
          <cell r="B23756">
            <v>43005</v>
          </cell>
          <cell r="H23756">
            <v>9</v>
          </cell>
          <cell r="K23756">
            <v>11</v>
          </cell>
          <cell r="O23756">
            <v>56</v>
          </cell>
          <cell r="P23756" t="str">
            <v>DuPreez</v>
          </cell>
          <cell r="Q23756">
            <v>4</v>
          </cell>
          <cell r="S23756">
            <v>9</v>
          </cell>
        </row>
        <row r="23757">
          <cell r="B23757">
            <v>43005</v>
          </cell>
          <cell r="H23757">
            <v>6</v>
          </cell>
          <cell r="K23757">
            <v>64</v>
          </cell>
          <cell r="O23757">
            <v>95</v>
          </cell>
          <cell r="P23757" t="str">
            <v>DuPreez</v>
          </cell>
          <cell r="Q23757">
            <v>4</v>
          </cell>
          <cell r="S23757">
            <v>9</v>
          </cell>
        </row>
        <row r="23758">
          <cell r="B23758">
            <v>43005</v>
          </cell>
          <cell r="H23758">
            <v>11</v>
          </cell>
          <cell r="K23758">
            <v>0</v>
          </cell>
          <cell r="O23758">
            <v>3028</v>
          </cell>
          <cell r="P23758" t="str">
            <v>Katz</v>
          </cell>
          <cell r="Q23758">
            <v>4</v>
          </cell>
          <cell r="S23758">
            <v>9</v>
          </cell>
        </row>
        <row r="23759">
          <cell r="B23759">
            <v>43005</v>
          </cell>
          <cell r="H23759">
            <v>13</v>
          </cell>
          <cell r="K23759">
            <v>0</v>
          </cell>
          <cell r="O23759">
            <v>294</v>
          </cell>
          <cell r="P23759" t="str">
            <v>Berkhart</v>
          </cell>
          <cell r="Q23759">
            <v>3</v>
          </cell>
          <cell r="S23759">
            <v>9</v>
          </cell>
        </row>
        <row r="23760">
          <cell r="B23760">
            <v>43005</v>
          </cell>
          <cell r="H23760">
            <v>5</v>
          </cell>
          <cell r="K23760">
            <v>169</v>
          </cell>
          <cell r="O23760">
            <v>297</v>
          </cell>
          <cell r="P23760" t="str">
            <v>Berkhart</v>
          </cell>
          <cell r="Q23760">
            <v>4</v>
          </cell>
          <cell r="S23760">
            <v>9</v>
          </cell>
        </row>
        <row r="23761">
          <cell r="B23761">
            <v>43005</v>
          </cell>
          <cell r="H23761">
            <v>6</v>
          </cell>
          <cell r="K23761">
            <v>94</v>
          </cell>
          <cell r="O23761">
            <v>0</v>
          </cell>
          <cell r="Q23761">
            <v>0</v>
          </cell>
          <cell r="S23761">
            <v>9</v>
          </cell>
        </row>
        <row r="23762">
          <cell r="B23762">
            <v>43005</v>
          </cell>
          <cell r="H23762">
            <v>6</v>
          </cell>
          <cell r="K23762">
            <v>165</v>
          </cell>
          <cell r="O23762">
            <v>69</v>
          </cell>
          <cell r="P23762" t="str">
            <v>Berkhart</v>
          </cell>
          <cell r="Q23762">
            <v>2</v>
          </cell>
          <cell r="S23762">
            <v>9</v>
          </cell>
        </row>
        <row r="23763">
          <cell r="B23763">
            <v>43005</v>
          </cell>
          <cell r="H23763">
            <v>6</v>
          </cell>
          <cell r="K23763">
            <v>36</v>
          </cell>
          <cell r="O23763">
            <v>115</v>
          </cell>
          <cell r="P23763" t="str">
            <v>Berkhart</v>
          </cell>
          <cell r="Q23763">
            <v>3</v>
          </cell>
          <cell r="S23763">
            <v>9</v>
          </cell>
        </row>
        <row r="23764">
          <cell r="B23764">
            <v>43005</v>
          </cell>
          <cell r="H23764">
            <v>6</v>
          </cell>
          <cell r="K23764">
            <v>151</v>
          </cell>
          <cell r="O23764">
            <v>441</v>
          </cell>
          <cell r="P23764" t="str">
            <v>Berkhart</v>
          </cell>
          <cell r="Q23764">
            <v>2</v>
          </cell>
          <cell r="S23764">
            <v>9</v>
          </cell>
        </row>
        <row r="23765">
          <cell r="B23765">
            <v>43005</v>
          </cell>
          <cell r="H23765">
            <v>5</v>
          </cell>
          <cell r="K23765">
            <v>336</v>
          </cell>
          <cell r="O23765">
            <v>35</v>
          </cell>
          <cell r="P23765" t="str">
            <v>Berkhart</v>
          </cell>
          <cell r="Q23765">
            <v>4</v>
          </cell>
          <cell r="S23765">
            <v>9</v>
          </cell>
        </row>
        <row r="23766">
          <cell r="B23766">
            <v>43005</v>
          </cell>
          <cell r="H23766">
            <v>6</v>
          </cell>
          <cell r="K23766">
            <v>324</v>
          </cell>
          <cell r="O23766">
            <v>70</v>
          </cell>
          <cell r="P23766" t="str">
            <v>DuPreez</v>
          </cell>
          <cell r="Q23766">
            <v>4</v>
          </cell>
          <cell r="S23766">
            <v>9</v>
          </cell>
        </row>
        <row r="23767">
          <cell r="B23767">
            <v>43005</v>
          </cell>
          <cell r="H23767">
            <v>5</v>
          </cell>
          <cell r="K23767">
            <v>229</v>
          </cell>
          <cell r="O23767">
            <v>51</v>
          </cell>
          <cell r="P23767" t="str">
            <v>Berkhart</v>
          </cell>
          <cell r="Q23767">
            <v>3</v>
          </cell>
          <cell r="S23767">
            <v>9</v>
          </cell>
        </row>
        <row r="23768">
          <cell r="B23768">
            <v>43005</v>
          </cell>
          <cell r="H23768">
            <v>6</v>
          </cell>
          <cell r="K23768">
            <v>136</v>
          </cell>
          <cell r="O23768">
            <v>80</v>
          </cell>
          <cell r="P23768" t="str">
            <v>Berkhart</v>
          </cell>
          <cell r="Q23768">
            <v>5</v>
          </cell>
          <cell r="S23768">
            <v>9</v>
          </cell>
        </row>
        <row r="23769">
          <cell r="B23769">
            <v>43005</v>
          </cell>
          <cell r="H23769">
            <v>6</v>
          </cell>
          <cell r="K23769">
            <v>153</v>
          </cell>
          <cell r="O23769">
            <v>63</v>
          </cell>
          <cell r="P23769" t="str">
            <v>Berkhart</v>
          </cell>
          <cell r="Q23769">
            <v>5</v>
          </cell>
          <cell r="S23769">
            <v>9</v>
          </cell>
        </row>
        <row r="23770">
          <cell r="B23770">
            <v>43005</v>
          </cell>
          <cell r="H23770">
            <v>5</v>
          </cell>
          <cell r="K23770">
            <v>29</v>
          </cell>
          <cell r="O23770">
            <v>135</v>
          </cell>
          <cell r="P23770" t="str">
            <v>DuPreez</v>
          </cell>
          <cell r="Q23770">
            <v>5</v>
          </cell>
          <cell r="S23770">
            <v>9</v>
          </cell>
        </row>
        <row r="23771">
          <cell r="B23771">
            <v>43005</v>
          </cell>
          <cell r="H23771">
            <v>5</v>
          </cell>
          <cell r="K23771">
            <v>22</v>
          </cell>
          <cell r="O23771">
            <v>0</v>
          </cell>
          <cell r="Q23771">
            <v>0</v>
          </cell>
          <cell r="S23771">
            <v>9</v>
          </cell>
        </row>
        <row r="23772">
          <cell r="B23772">
            <v>43005</v>
          </cell>
          <cell r="H23772">
            <v>5</v>
          </cell>
          <cell r="K23772">
            <v>5</v>
          </cell>
          <cell r="O23772">
            <v>87</v>
          </cell>
          <cell r="P23772" t="str">
            <v>Berkhart</v>
          </cell>
          <cell r="Q23772">
            <v>4</v>
          </cell>
          <cell r="S23772">
            <v>9</v>
          </cell>
        </row>
        <row r="23773">
          <cell r="B23773">
            <v>43005</v>
          </cell>
          <cell r="H23773">
            <v>6</v>
          </cell>
          <cell r="K23773">
            <v>72</v>
          </cell>
          <cell r="O23773">
            <v>507</v>
          </cell>
          <cell r="P23773" t="str">
            <v>Berkhart</v>
          </cell>
          <cell r="Q23773">
            <v>4</v>
          </cell>
          <cell r="S23773">
            <v>9</v>
          </cell>
        </row>
        <row r="23774">
          <cell r="B23774">
            <v>43005</v>
          </cell>
          <cell r="H23774">
            <v>5</v>
          </cell>
          <cell r="K23774">
            <v>244</v>
          </cell>
          <cell r="O23774">
            <v>355</v>
          </cell>
          <cell r="P23774" t="str">
            <v>DuPreez</v>
          </cell>
          <cell r="Q23774">
            <v>5</v>
          </cell>
          <cell r="S23774">
            <v>9</v>
          </cell>
        </row>
        <row r="23775">
          <cell r="B23775">
            <v>43005</v>
          </cell>
          <cell r="H23775">
            <v>2</v>
          </cell>
          <cell r="K23775">
            <v>0</v>
          </cell>
          <cell r="O23775">
            <v>30</v>
          </cell>
          <cell r="P23775" t="str">
            <v>Berkhart</v>
          </cell>
          <cell r="Q23775">
            <v>3</v>
          </cell>
          <cell r="S23775">
            <v>9</v>
          </cell>
        </row>
        <row r="23776">
          <cell r="B23776">
            <v>43005</v>
          </cell>
          <cell r="H23776">
            <v>8</v>
          </cell>
          <cell r="K23776">
            <v>0</v>
          </cell>
          <cell r="O23776">
            <v>88</v>
          </cell>
          <cell r="P23776" t="str">
            <v>Berkhart</v>
          </cell>
          <cell r="Q23776">
            <v>4</v>
          </cell>
          <cell r="S23776">
            <v>9</v>
          </cell>
        </row>
        <row r="23777">
          <cell r="B23777">
            <v>43005</v>
          </cell>
          <cell r="H23777">
            <v>6</v>
          </cell>
          <cell r="K23777">
            <v>77</v>
          </cell>
          <cell r="O23777">
            <v>18</v>
          </cell>
          <cell r="P23777" t="str">
            <v>Berkhart</v>
          </cell>
          <cell r="Q23777">
            <v>4</v>
          </cell>
          <cell r="S23777">
            <v>9</v>
          </cell>
        </row>
        <row r="23778">
          <cell r="B23778">
            <v>43005</v>
          </cell>
          <cell r="H23778">
            <v>6</v>
          </cell>
          <cell r="K23778">
            <v>28</v>
          </cell>
          <cell r="O23778">
            <v>213</v>
          </cell>
          <cell r="P23778" t="str">
            <v>Berkhart</v>
          </cell>
          <cell r="Q23778">
            <v>3</v>
          </cell>
          <cell r="S23778">
            <v>9</v>
          </cell>
        </row>
        <row r="23779">
          <cell r="B23779">
            <v>43005</v>
          </cell>
          <cell r="H23779">
            <v>6</v>
          </cell>
          <cell r="K23779">
            <v>41</v>
          </cell>
          <cell r="O23779">
            <v>95</v>
          </cell>
          <cell r="P23779" t="str">
            <v>DuPreez</v>
          </cell>
          <cell r="Q23779">
            <v>4</v>
          </cell>
          <cell r="S23779">
            <v>9</v>
          </cell>
        </row>
        <row r="23780">
          <cell r="B23780">
            <v>43005</v>
          </cell>
          <cell r="H23780">
            <v>10</v>
          </cell>
          <cell r="K23780">
            <v>2</v>
          </cell>
          <cell r="O23780">
            <v>0</v>
          </cell>
          <cell r="Q23780">
            <v>0</v>
          </cell>
          <cell r="S23780">
            <v>9</v>
          </cell>
        </row>
        <row r="23781">
          <cell r="B23781">
            <v>43005</v>
          </cell>
          <cell r="H23781">
            <v>6</v>
          </cell>
          <cell r="K23781">
            <v>38</v>
          </cell>
          <cell r="O23781">
            <v>177</v>
          </cell>
          <cell r="P23781" t="str">
            <v>DuPreez</v>
          </cell>
          <cell r="Q23781">
            <v>4</v>
          </cell>
          <cell r="S23781">
            <v>9</v>
          </cell>
        </row>
        <row r="23782">
          <cell r="B23782">
            <v>43005</v>
          </cell>
          <cell r="H23782">
            <v>6</v>
          </cell>
          <cell r="K23782">
            <v>69</v>
          </cell>
          <cell r="O23782">
            <v>133</v>
          </cell>
          <cell r="P23782" t="str">
            <v>Berkhart</v>
          </cell>
          <cell r="Q23782">
            <v>2</v>
          </cell>
          <cell r="S23782">
            <v>9</v>
          </cell>
        </row>
        <row r="23783">
          <cell r="B23783">
            <v>43005</v>
          </cell>
          <cell r="H23783">
            <v>14</v>
          </cell>
          <cell r="K23783">
            <v>0</v>
          </cell>
          <cell r="O23783">
            <v>218</v>
          </cell>
          <cell r="P23783" t="str">
            <v>DuPreez</v>
          </cell>
          <cell r="Q23783">
            <v>4</v>
          </cell>
          <cell r="S23783">
            <v>9</v>
          </cell>
        </row>
        <row r="23784">
          <cell r="B23784">
            <v>43005</v>
          </cell>
          <cell r="H23784">
            <v>6</v>
          </cell>
          <cell r="K23784">
            <v>20</v>
          </cell>
          <cell r="O23784">
            <v>39</v>
          </cell>
          <cell r="P23784" t="str">
            <v>Berkhart</v>
          </cell>
          <cell r="Q23784">
            <v>3</v>
          </cell>
          <cell r="S23784">
            <v>9</v>
          </cell>
        </row>
        <row r="23785">
          <cell r="B23785">
            <v>43005</v>
          </cell>
          <cell r="H23785">
            <v>10</v>
          </cell>
          <cell r="K23785">
            <v>0</v>
          </cell>
          <cell r="O23785">
            <v>265</v>
          </cell>
          <cell r="P23785" t="str">
            <v>Berkhart</v>
          </cell>
          <cell r="Q23785">
            <v>2</v>
          </cell>
          <cell r="S23785">
            <v>9</v>
          </cell>
        </row>
        <row r="23786">
          <cell r="B23786">
            <v>43005</v>
          </cell>
          <cell r="H23786">
            <v>9</v>
          </cell>
          <cell r="K23786">
            <v>0</v>
          </cell>
          <cell r="O23786">
            <v>329</v>
          </cell>
          <cell r="P23786" t="str">
            <v>DuPreez</v>
          </cell>
          <cell r="Q23786">
            <v>3</v>
          </cell>
          <cell r="S23786">
            <v>9</v>
          </cell>
        </row>
        <row r="23787">
          <cell r="B23787">
            <v>43005</v>
          </cell>
          <cell r="H23787">
            <v>5</v>
          </cell>
          <cell r="K23787">
            <v>97</v>
          </cell>
          <cell r="O23787">
            <v>34</v>
          </cell>
          <cell r="P23787" t="str">
            <v>Berkhart</v>
          </cell>
          <cell r="Q23787">
            <v>2</v>
          </cell>
          <cell r="S23787">
            <v>9</v>
          </cell>
        </row>
        <row r="23788">
          <cell r="B23788">
            <v>43005</v>
          </cell>
          <cell r="H23788">
            <v>5</v>
          </cell>
          <cell r="K23788">
            <v>124</v>
          </cell>
          <cell r="O23788">
            <v>106</v>
          </cell>
          <cell r="P23788" t="str">
            <v>Berkhart</v>
          </cell>
          <cell r="Q23788">
            <v>2</v>
          </cell>
          <cell r="S23788">
            <v>9</v>
          </cell>
        </row>
        <row r="23789">
          <cell r="B23789">
            <v>43005</v>
          </cell>
          <cell r="H23789">
            <v>6</v>
          </cell>
          <cell r="K23789">
            <v>56</v>
          </cell>
          <cell r="O23789">
            <v>25</v>
          </cell>
          <cell r="P23789" t="str">
            <v>Berkhart</v>
          </cell>
          <cell r="Q23789">
            <v>4</v>
          </cell>
          <cell r="S23789">
            <v>9</v>
          </cell>
        </row>
        <row r="23790">
          <cell r="B23790">
            <v>43005</v>
          </cell>
          <cell r="H23790">
            <v>6</v>
          </cell>
          <cell r="K23790">
            <v>47</v>
          </cell>
          <cell r="O23790">
            <v>83</v>
          </cell>
          <cell r="P23790" t="str">
            <v>DuPreez</v>
          </cell>
          <cell r="Q23790">
            <v>3</v>
          </cell>
          <cell r="S23790">
            <v>9</v>
          </cell>
        </row>
        <row r="23791">
          <cell r="B23791">
            <v>43005</v>
          </cell>
          <cell r="H23791">
            <v>1</v>
          </cell>
          <cell r="K23791">
            <v>0</v>
          </cell>
          <cell r="O23791">
            <v>58</v>
          </cell>
          <cell r="P23791" t="str">
            <v>Berkhart</v>
          </cell>
          <cell r="Q23791">
            <v>3</v>
          </cell>
          <cell r="S23791">
            <v>9</v>
          </cell>
        </row>
        <row r="23792">
          <cell r="B23792">
            <v>43005</v>
          </cell>
          <cell r="H23792">
            <v>9</v>
          </cell>
          <cell r="K23792">
            <v>0</v>
          </cell>
          <cell r="O23792">
            <v>52</v>
          </cell>
          <cell r="P23792" t="str">
            <v>Berkhart</v>
          </cell>
          <cell r="Q23792">
            <v>4</v>
          </cell>
          <cell r="S23792">
            <v>9</v>
          </cell>
        </row>
        <row r="23793">
          <cell r="B23793">
            <v>43005</v>
          </cell>
          <cell r="H23793">
            <v>0</v>
          </cell>
          <cell r="K23793">
            <v>20</v>
          </cell>
          <cell r="O23793">
            <v>0</v>
          </cell>
          <cell r="Q23793">
            <v>0</v>
          </cell>
          <cell r="S23793">
            <v>9</v>
          </cell>
        </row>
        <row r="23794">
          <cell r="B23794">
            <v>43005</v>
          </cell>
          <cell r="H23794">
            <v>16</v>
          </cell>
          <cell r="K23794">
            <v>0</v>
          </cell>
          <cell r="O23794">
            <v>15</v>
          </cell>
          <cell r="P23794" t="str">
            <v>DuPreez</v>
          </cell>
          <cell r="Q23794">
            <v>3</v>
          </cell>
          <cell r="S23794">
            <v>9</v>
          </cell>
        </row>
        <row r="23795">
          <cell r="B23795">
            <v>43005</v>
          </cell>
          <cell r="H23795">
            <v>2</v>
          </cell>
          <cell r="K23795">
            <v>0</v>
          </cell>
          <cell r="O23795">
            <v>25</v>
          </cell>
          <cell r="P23795" t="str">
            <v>Berkhart</v>
          </cell>
          <cell r="Q23795">
            <v>3</v>
          </cell>
          <cell r="S23795">
            <v>9</v>
          </cell>
        </row>
        <row r="23796">
          <cell r="B23796">
            <v>43005</v>
          </cell>
          <cell r="H23796">
            <v>10</v>
          </cell>
          <cell r="K23796">
            <v>0</v>
          </cell>
          <cell r="O23796">
            <v>87</v>
          </cell>
          <cell r="P23796" t="str">
            <v>DuPreez</v>
          </cell>
          <cell r="Q23796">
            <v>5</v>
          </cell>
          <cell r="S23796">
            <v>9</v>
          </cell>
        </row>
        <row r="23797">
          <cell r="B23797">
            <v>43005</v>
          </cell>
          <cell r="H23797">
            <v>9</v>
          </cell>
          <cell r="K23797">
            <v>0</v>
          </cell>
          <cell r="O23797">
            <v>17</v>
          </cell>
          <cell r="P23797" t="str">
            <v>Berkhart</v>
          </cell>
          <cell r="Q23797">
            <v>3</v>
          </cell>
          <cell r="S23797">
            <v>9</v>
          </cell>
        </row>
        <row r="23798">
          <cell r="B23798">
            <v>43005</v>
          </cell>
          <cell r="H23798">
            <v>15</v>
          </cell>
          <cell r="K23798">
            <v>0</v>
          </cell>
          <cell r="O23798">
            <v>96</v>
          </cell>
          <cell r="P23798" t="str">
            <v>Berkhart</v>
          </cell>
          <cell r="Q23798">
            <v>3</v>
          </cell>
          <cell r="S23798">
            <v>9</v>
          </cell>
        </row>
        <row r="23799">
          <cell r="B23799">
            <v>43005</v>
          </cell>
          <cell r="H23799">
            <v>6</v>
          </cell>
          <cell r="K23799">
            <v>38</v>
          </cell>
          <cell r="O23799">
            <v>193</v>
          </cell>
          <cell r="P23799" t="str">
            <v>Berkhart</v>
          </cell>
          <cell r="Q23799">
            <v>1</v>
          </cell>
          <cell r="S23799">
            <v>9</v>
          </cell>
        </row>
        <row r="23800">
          <cell r="B23800">
            <v>43005</v>
          </cell>
          <cell r="H23800">
            <v>6</v>
          </cell>
          <cell r="K23800">
            <v>21</v>
          </cell>
          <cell r="O23800">
            <v>42</v>
          </cell>
          <cell r="P23800" t="str">
            <v>DuPreez</v>
          </cell>
          <cell r="Q23800">
            <v>3</v>
          </cell>
          <cell r="S23800">
            <v>9</v>
          </cell>
        </row>
        <row r="23801">
          <cell r="B23801">
            <v>43005</v>
          </cell>
          <cell r="H23801">
            <v>6</v>
          </cell>
          <cell r="K23801">
            <v>9</v>
          </cell>
          <cell r="O23801">
            <v>456</v>
          </cell>
          <cell r="P23801" t="str">
            <v>DuPreez</v>
          </cell>
          <cell r="Q23801">
            <v>5</v>
          </cell>
          <cell r="S23801">
            <v>9</v>
          </cell>
        </row>
        <row r="23802">
          <cell r="B23802">
            <v>43005</v>
          </cell>
          <cell r="H23802">
            <v>10</v>
          </cell>
          <cell r="K23802">
            <v>416</v>
          </cell>
          <cell r="O23802">
            <v>80</v>
          </cell>
          <cell r="P23802" t="str">
            <v>DuPreez</v>
          </cell>
          <cell r="Q23802">
            <v>4</v>
          </cell>
          <cell r="S23802">
            <v>9</v>
          </cell>
        </row>
        <row r="23803">
          <cell r="B23803">
            <v>43005</v>
          </cell>
          <cell r="H23803">
            <v>10</v>
          </cell>
          <cell r="K23803">
            <v>0</v>
          </cell>
          <cell r="O23803">
            <v>315</v>
          </cell>
          <cell r="P23803" t="str">
            <v>Berkhart</v>
          </cell>
          <cell r="Q23803">
            <v>3</v>
          </cell>
          <cell r="S23803">
            <v>9</v>
          </cell>
        </row>
        <row r="23804">
          <cell r="B23804">
            <v>43005</v>
          </cell>
          <cell r="H23804">
            <v>9</v>
          </cell>
          <cell r="K23804">
            <v>478</v>
          </cell>
          <cell r="O23804">
            <v>159</v>
          </cell>
          <cell r="P23804" t="str">
            <v>DuPreez</v>
          </cell>
          <cell r="Q23804">
            <v>3</v>
          </cell>
          <cell r="S23804">
            <v>9</v>
          </cell>
        </row>
        <row r="23805">
          <cell r="B23805">
            <v>43005</v>
          </cell>
          <cell r="H23805">
            <v>5</v>
          </cell>
          <cell r="K23805">
            <v>110</v>
          </cell>
          <cell r="O23805">
            <v>101</v>
          </cell>
          <cell r="P23805" t="str">
            <v>Berkhart</v>
          </cell>
          <cell r="Q23805">
            <v>3</v>
          </cell>
          <cell r="S23805">
            <v>9</v>
          </cell>
        </row>
        <row r="23806">
          <cell r="B23806">
            <v>43005</v>
          </cell>
          <cell r="H23806">
            <v>5</v>
          </cell>
          <cell r="K23806">
            <v>10</v>
          </cell>
          <cell r="O23806">
            <v>78</v>
          </cell>
          <cell r="P23806" t="str">
            <v>Berkhart</v>
          </cell>
          <cell r="Q23806">
            <v>1</v>
          </cell>
          <cell r="S23806">
            <v>9</v>
          </cell>
        </row>
        <row r="23807">
          <cell r="B23807">
            <v>43005</v>
          </cell>
          <cell r="H23807">
            <v>14</v>
          </cell>
          <cell r="K23807">
            <v>0</v>
          </cell>
          <cell r="O23807">
            <v>88</v>
          </cell>
          <cell r="P23807" t="str">
            <v>Berkhart</v>
          </cell>
          <cell r="Q23807">
            <v>2</v>
          </cell>
          <cell r="S23807">
            <v>9</v>
          </cell>
        </row>
        <row r="23808">
          <cell r="B23808">
            <v>43005</v>
          </cell>
          <cell r="H23808">
            <v>14</v>
          </cell>
          <cell r="K23808">
            <v>0</v>
          </cell>
          <cell r="O23808">
            <v>1015</v>
          </cell>
          <cell r="P23808" t="str">
            <v>Katz</v>
          </cell>
          <cell r="Q23808">
            <v>3</v>
          </cell>
          <cell r="S23808">
            <v>9</v>
          </cell>
        </row>
        <row r="23809">
          <cell r="B23809">
            <v>43005</v>
          </cell>
          <cell r="H23809">
            <v>11</v>
          </cell>
          <cell r="K23809">
            <v>0</v>
          </cell>
          <cell r="O23809">
            <v>120</v>
          </cell>
          <cell r="P23809" t="str">
            <v>Berkhart</v>
          </cell>
          <cell r="Q23809">
            <v>2</v>
          </cell>
          <cell r="S23809">
            <v>9</v>
          </cell>
        </row>
        <row r="23810">
          <cell r="B23810">
            <v>43005</v>
          </cell>
          <cell r="H23810">
            <v>17</v>
          </cell>
          <cell r="K23810">
            <v>0</v>
          </cell>
          <cell r="O23810">
            <v>35</v>
          </cell>
          <cell r="P23810" t="str">
            <v>DuPreez</v>
          </cell>
          <cell r="Q23810">
            <v>3</v>
          </cell>
          <cell r="S23810">
            <v>9</v>
          </cell>
        </row>
        <row r="23811">
          <cell r="B23811">
            <v>43005</v>
          </cell>
          <cell r="H23811">
            <v>14</v>
          </cell>
          <cell r="K23811">
            <v>0</v>
          </cell>
          <cell r="O23811">
            <v>43</v>
          </cell>
          <cell r="P23811" t="str">
            <v>Berkhart</v>
          </cell>
          <cell r="Q23811">
            <v>2</v>
          </cell>
          <cell r="S23811">
            <v>9</v>
          </cell>
        </row>
        <row r="23812">
          <cell r="B23812">
            <v>43005</v>
          </cell>
          <cell r="H23812">
            <v>5</v>
          </cell>
          <cell r="K23812">
            <v>5</v>
          </cell>
          <cell r="O23812">
            <v>75</v>
          </cell>
          <cell r="P23812" t="str">
            <v>DuPreez</v>
          </cell>
          <cell r="Q23812">
            <v>3</v>
          </cell>
          <cell r="S23812">
            <v>9</v>
          </cell>
        </row>
        <row r="23813">
          <cell r="B23813">
            <v>43005</v>
          </cell>
          <cell r="H23813">
            <v>8</v>
          </cell>
          <cell r="K23813">
            <v>0</v>
          </cell>
          <cell r="O23813">
            <v>64</v>
          </cell>
          <cell r="P23813" t="str">
            <v>Berkhart</v>
          </cell>
          <cell r="Q23813">
            <v>3</v>
          </cell>
          <cell r="S23813">
            <v>9</v>
          </cell>
        </row>
        <row r="23814">
          <cell r="B23814">
            <v>43005</v>
          </cell>
          <cell r="H23814">
            <v>5</v>
          </cell>
          <cell r="K23814">
            <v>47</v>
          </cell>
          <cell r="O23814">
            <v>110</v>
          </cell>
          <cell r="P23814" t="str">
            <v>DuPreez</v>
          </cell>
          <cell r="Q23814">
            <v>5</v>
          </cell>
          <cell r="S23814">
            <v>9</v>
          </cell>
        </row>
        <row r="23815">
          <cell r="B23815">
            <v>43005</v>
          </cell>
          <cell r="H23815">
            <v>6</v>
          </cell>
          <cell r="K23815">
            <v>13</v>
          </cell>
          <cell r="O23815">
            <v>8</v>
          </cell>
          <cell r="P23815" t="str">
            <v>Berkhart</v>
          </cell>
          <cell r="Q23815">
            <v>1</v>
          </cell>
          <cell r="S23815">
            <v>9</v>
          </cell>
        </row>
        <row r="23816">
          <cell r="B23816">
            <v>43005</v>
          </cell>
          <cell r="H23816">
            <v>5</v>
          </cell>
          <cell r="K23816">
            <v>7</v>
          </cell>
          <cell r="O23816">
            <v>440</v>
          </cell>
          <cell r="P23816" t="str">
            <v>Berkhart</v>
          </cell>
          <cell r="Q23816">
            <v>5</v>
          </cell>
          <cell r="S23816">
            <v>9</v>
          </cell>
        </row>
        <row r="23817">
          <cell r="B23817">
            <v>43005</v>
          </cell>
          <cell r="H23817">
            <v>6</v>
          </cell>
          <cell r="K23817">
            <v>62</v>
          </cell>
          <cell r="O23817">
            <v>178</v>
          </cell>
          <cell r="P23817" t="str">
            <v>DuPreez</v>
          </cell>
          <cell r="Q23817">
            <v>3</v>
          </cell>
          <cell r="S23817">
            <v>9</v>
          </cell>
        </row>
        <row r="23818">
          <cell r="B23818">
            <v>43005</v>
          </cell>
          <cell r="H23818">
            <v>6</v>
          </cell>
          <cell r="K23818">
            <v>183</v>
          </cell>
          <cell r="O23818">
            <v>46</v>
          </cell>
          <cell r="P23818" t="str">
            <v>DuPreez</v>
          </cell>
          <cell r="Q23818">
            <v>2</v>
          </cell>
          <cell r="S23818">
            <v>9</v>
          </cell>
        </row>
        <row r="23819">
          <cell r="B23819">
            <v>43005</v>
          </cell>
          <cell r="H23819">
            <v>6</v>
          </cell>
          <cell r="K23819">
            <v>146</v>
          </cell>
          <cell r="O23819">
            <v>208</v>
          </cell>
          <cell r="P23819" t="str">
            <v>DuPreez</v>
          </cell>
          <cell r="Q23819">
            <v>3</v>
          </cell>
          <cell r="S23819">
            <v>9</v>
          </cell>
        </row>
        <row r="23820">
          <cell r="B23820">
            <v>43005</v>
          </cell>
          <cell r="H23820">
            <v>5</v>
          </cell>
          <cell r="K23820">
            <v>168</v>
          </cell>
          <cell r="O23820">
            <v>280</v>
          </cell>
          <cell r="P23820" t="str">
            <v>Berkhart</v>
          </cell>
          <cell r="Q23820">
            <v>1</v>
          </cell>
          <cell r="S23820">
            <v>9</v>
          </cell>
        </row>
        <row r="23821">
          <cell r="B23821">
            <v>43005</v>
          </cell>
          <cell r="H23821">
            <v>6</v>
          </cell>
          <cell r="K23821">
            <v>195</v>
          </cell>
          <cell r="O23821">
            <v>701</v>
          </cell>
          <cell r="P23821" t="str">
            <v>DuPreez</v>
          </cell>
          <cell r="Q23821">
            <v>4</v>
          </cell>
          <cell r="S23821">
            <v>9</v>
          </cell>
        </row>
        <row r="23822">
          <cell r="B23822">
            <v>43005</v>
          </cell>
          <cell r="H23822">
            <v>6</v>
          </cell>
          <cell r="K23822">
            <v>155</v>
          </cell>
          <cell r="O23822">
            <v>4</v>
          </cell>
          <cell r="P23822" t="str">
            <v>Katz</v>
          </cell>
          <cell r="Q23822">
            <v>1</v>
          </cell>
          <cell r="S23822">
            <v>9</v>
          </cell>
        </row>
        <row r="23823">
          <cell r="B23823">
            <v>43005</v>
          </cell>
          <cell r="H23823">
            <v>6</v>
          </cell>
          <cell r="K23823">
            <v>191</v>
          </cell>
          <cell r="O23823">
            <v>71</v>
          </cell>
          <cell r="P23823" t="str">
            <v>Berkhart</v>
          </cell>
          <cell r="Q23823">
            <v>4</v>
          </cell>
          <cell r="S23823">
            <v>9</v>
          </cell>
        </row>
        <row r="23824">
          <cell r="B23824">
            <v>43005</v>
          </cell>
          <cell r="H23824">
            <v>6</v>
          </cell>
          <cell r="K23824">
            <v>222</v>
          </cell>
          <cell r="O23824">
            <v>248</v>
          </cell>
          <cell r="P23824" t="str">
            <v>Berkhart</v>
          </cell>
          <cell r="Q23824">
            <v>4</v>
          </cell>
          <cell r="S23824">
            <v>9</v>
          </cell>
        </row>
        <row r="23825">
          <cell r="B23825">
            <v>43005</v>
          </cell>
          <cell r="H23825">
            <v>6</v>
          </cell>
          <cell r="K23825">
            <v>54</v>
          </cell>
          <cell r="O23825">
            <v>117</v>
          </cell>
          <cell r="P23825" t="str">
            <v>Berkhart</v>
          </cell>
          <cell r="Q23825">
            <v>4</v>
          </cell>
          <cell r="S23825">
            <v>9</v>
          </cell>
        </row>
        <row r="23826">
          <cell r="B23826">
            <v>43005</v>
          </cell>
          <cell r="H23826">
            <v>6</v>
          </cell>
          <cell r="K23826">
            <v>42</v>
          </cell>
          <cell r="O23826">
            <v>87</v>
          </cell>
          <cell r="P23826" t="str">
            <v>Berkhart</v>
          </cell>
          <cell r="Q23826">
            <v>4</v>
          </cell>
          <cell r="S23826">
            <v>9</v>
          </cell>
        </row>
        <row r="23827">
          <cell r="B23827">
            <v>43005</v>
          </cell>
          <cell r="H23827">
            <v>6</v>
          </cell>
          <cell r="K23827">
            <v>130</v>
          </cell>
          <cell r="O23827">
            <v>177</v>
          </cell>
          <cell r="P23827" t="str">
            <v>Berkhart</v>
          </cell>
          <cell r="Q23827">
            <v>1</v>
          </cell>
          <cell r="S23827">
            <v>9</v>
          </cell>
        </row>
        <row r="23828">
          <cell r="B23828">
            <v>43005</v>
          </cell>
          <cell r="H23828">
            <v>6</v>
          </cell>
          <cell r="K23828">
            <v>89</v>
          </cell>
          <cell r="O23828">
            <v>97</v>
          </cell>
          <cell r="P23828" t="str">
            <v>DuPreez</v>
          </cell>
          <cell r="Q23828">
            <v>5</v>
          </cell>
          <cell r="S23828">
            <v>9</v>
          </cell>
        </row>
        <row r="23829">
          <cell r="B23829">
            <v>43005</v>
          </cell>
          <cell r="H23829">
            <v>14</v>
          </cell>
          <cell r="K23829">
            <v>0</v>
          </cell>
          <cell r="O23829">
            <v>46</v>
          </cell>
          <cell r="P23829" t="str">
            <v>DuPreez</v>
          </cell>
          <cell r="Q23829">
            <v>3</v>
          </cell>
          <cell r="S23829">
            <v>9</v>
          </cell>
        </row>
        <row r="23830">
          <cell r="B23830">
            <v>43005</v>
          </cell>
          <cell r="H23830">
            <v>10</v>
          </cell>
          <cell r="K23830">
            <v>0</v>
          </cell>
          <cell r="O23830">
            <v>57</v>
          </cell>
          <cell r="P23830" t="str">
            <v>DuPreez</v>
          </cell>
          <cell r="Q23830">
            <v>5</v>
          </cell>
          <cell r="S23830">
            <v>9</v>
          </cell>
        </row>
        <row r="23831">
          <cell r="B23831">
            <v>43005</v>
          </cell>
          <cell r="H23831">
            <v>11</v>
          </cell>
          <cell r="K23831">
            <v>0</v>
          </cell>
          <cell r="O23831">
            <v>112</v>
          </cell>
          <cell r="P23831" t="str">
            <v>DuPreez</v>
          </cell>
          <cell r="Q23831">
            <v>4</v>
          </cell>
          <cell r="S23831">
            <v>9</v>
          </cell>
        </row>
        <row r="23832">
          <cell r="B23832">
            <v>43005</v>
          </cell>
          <cell r="H23832">
            <v>5</v>
          </cell>
          <cell r="K23832">
            <v>119</v>
          </cell>
          <cell r="O23832">
            <v>80</v>
          </cell>
          <cell r="P23832" t="str">
            <v>Berkhart</v>
          </cell>
          <cell r="Q23832">
            <v>3</v>
          </cell>
          <cell r="S23832">
            <v>9</v>
          </cell>
        </row>
        <row r="23833">
          <cell r="B23833">
            <v>43005</v>
          </cell>
          <cell r="H23833">
            <v>5</v>
          </cell>
          <cell r="K23833">
            <v>68</v>
          </cell>
          <cell r="O23833">
            <v>29</v>
          </cell>
          <cell r="P23833" t="str">
            <v>DuPreez</v>
          </cell>
          <cell r="Q23833">
            <v>4</v>
          </cell>
          <cell r="S23833">
            <v>9</v>
          </cell>
        </row>
        <row r="23834">
          <cell r="B23834">
            <v>43005</v>
          </cell>
          <cell r="H23834">
            <v>13</v>
          </cell>
          <cell r="K23834">
            <v>0</v>
          </cell>
          <cell r="O23834">
            <v>171</v>
          </cell>
          <cell r="P23834" t="str">
            <v>Berkhart</v>
          </cell>
          <cell r="Q23834">
            <v>2</v>
          </cell>
          <cell r="S23834">
            <v>9</v>
          </cell>
        </row>
        <row r="23835">
          <cell r="B23835">
            <v>43005</v>
          </cell>
          <cell r="H23835">
            <v>5</v>
          </cell>
          <cell r="K23835">
            <v>4</v>
          </cell>
          <cell r="O23835">
            <v>144</v>
          </cell>
          <cell r="P23835" t="str">
            <v>DuPreez</v>
          </cell>
          <cell r="Q23835">
            <v>5</v>
          </cell>
          <cell r="S23835">
            <v>9</v>
          </cell>
        </row>
        <row r="23836">
          <cell r="B23836">
            <v>43005</v>
          </cell>
          <cell r="H23836">
            <v>9</v>
          </cell>
          <cell r="K23836">
            <v>0</v>
          </cell>
          <cell r="O23836">
            <v>68</v>
          </cell>
          <cell r="P23836" t="str">
            <v>DuPreez</v>
          </cell>
          <cell r="Q23836">
            <v>3</v>
          </cell>
          <cell r="S23836">
            <v>9</v>
          </cell>
        </row>
        <row r="23837">
          <cell r="B23837">
            <v>43005</v>
          </cell>
          <cell r="H23837">
            <v>11</v>
          </cell>
          <cell r="K23837">
            <v>0</v>
          </cell>
          <cell r="O23837">
            <v>64</v>
          </cell>
          <cell r="P23837" t="str">
            <v>DuPreez</v>
          </cell>
          <cell r="Q23837">
            <v>3</v>
          </cell>
          <cell r="S23837">
            <v>9</v>
          </cell>
        </row>
        <row r="23838">
          <cell r="B23838">
            <v>43005</v>
          </cell>
          <cell r="H23838">
            <v>7</v>
          </cell>
          <cell r="K23838">
            <v>42</v>
          </cell>
          <cell r="O23838">
            <v>159</v>
          </cell>
          <cell r="P23838" t="str">
            <v>DuPreez</v>
          </cell>
          <cell r="Q23838">
            <v>2</v>
          </cell>
          <cell r="S23838">
            <v>9</v>
          </cell>
        </row>
        <row r="23839">
          <cell r="B23839">
            <v>43005</v>
          </cell>
          <cell r="H23839">
            <v>12</v>
          </cell>
          <cell r="K23839">
            <v>0</v>
          </cell>
          <cell r="O23839">
            <v>228</v>
          </cell>
          <cell r="P23839" t="str">
            <v>Berkhart</v>
          </cell>
          <cell r="Q23839">
            <v>3</v>
          </cell>
          <cell r="S23839">
            <v>9</v>
          </cell>
        </row>
        <row r="23840">
          <cell r="B23840">
            <v>43005</v>
          </cell>
          <cell r="H23840">
            <v>6</v>
          </cell>
          <cell r="K23840">
            <v>90</v>
          </cell>
          <cell r="O23840">
            <v>23</v>
          </cell>
          <cell r="P23840" t="str">
            <v>DuPreez</v>
          </cell>
          <cell r="Q23840">
            <v>4</v>
          </cell>
          <cell r="S23840">
            <v>9</v>
          </cell>
        </row>
        <row r="23841">
          <cell r="B23841">
            <v>43005</v>
          </cell>
          <cell r="H23841">
            <v>6</v>
          </cell>
          <cell r="K23841">
            <v>79</v>
          </cell>
          <cell r="O23841">
            <v>228</v>
          </cell>
          <cell r="P23841" t="str">
            <v>DuPreez</v>
          </cell>
          <cell r="Q23841">
            <v>3</v>
          </cell>
          <cell r="S23841">
            <v>9</v>
          </cell>
        </row>
        <row r="23842">
          <cell r="B23842">
            <v>43005</v>
          </cell>
          <cell r="H23842">
            <v>6</v>
          </cell>
          <cell r="K23842">
            <v>66</v>
          </cell>
          <cell r="O23842">
            <v>131</v>
          </cell>
          <cell r="P23842" t="str">
            <v>Berkhart</v>
          </cell>
          <cell r="Q23842">
            <v>2</v>
          </cell>
          <cell r="S23842">
            <v>9</v>
          </cell>
        </row>
        <row r="23843">
          <cell r="B23843">
            <v>43005</v>
          </cell>
          <cell r="H23843">
            <v>6</v>
          </cell>
          <cell r="K23843">
            <v>24</v>
          </cell>
          <cell r="O23843">
            <v>119</v>
          </cell>
          <cell r="P23843" t="str">
            <v>Berkhart</v>
          </cell>
          <cell r="Q23843">
            <v>3</v>
          </cell>
          <cell r="S23843">
            <v>9</v>
          </cell>
        </row>
        <row r="23844">
          <cell r="B23844">
            <v>43005</v>
          </cell>
          <cell r="H23844">
            <v>13</v>
          </cell>
          <cell r="K23844">
            <v>0</v>
          </cell>
          <cell r="O23844">
            <v>0</v>
          </cell>
          <cell r="Q23844">
            <v>0</v>
          </cell>
          <cell r="S23844">
            <v>9</v>
          </cell>
        </row>
        <row r="23845">
          <cell r="B23845">
            <v>43005</v>
          </cell>
          <cell r="H23845">
            <v>6</v>
          </cell>
          <cell r="K23845">
            <v>6</v>
          </cell>
          <cell r="O23845">
            <v>67</v>
          </cell>
          <cell r="P23845" t="str">
            <v>DuPreez</v>
          </cell>
          <cell r="Q23845">
            <v>4</v>
          </cell>
          <cell r="S23845">
            <v>9</v>
          </cell>
        </row>
        <row r="23846">
          <cell r="B23846">
            <v>43005</v>
          </cell>
          <cell r="H23846">
            <v>11</v>
          </cell>
          <cell r="K23846">
            <v>0</v>
          </cell>
          <cell r="O23846">
            <v>95</v>
          </cell>
          <cell r="P23846" t="str">
            <v>DuPreez</v>
          </cell>
          <cell r="Q23846">
            <v>2</v>
          </cell>
          <cell r="S23846">
            <v>9</v>
          </cell>
        </row>
        <row r="23847">
          <cell r="B23847">
            <v>43005</v>
          </cell>
          <cell r="H23847">
            <v>6</v>
          </cell>
          <cell r="K23847">
            <v>102</v>
          </cell>
          <cell r="O23847">
            <v>70</v>
          </cell>
          <cell r="P23847" t="str">
            <v>DuPreez</v>
          </cell>
          <cell r="Q23847">
            <v>3</v>
          </cell>
          <cell r="S23847">
            <v>9</v>
          </cell>
        </row>
        <row r="23848">
          <cell r="B23848">
            <v>43005</v>
          </cell>
          <cell r="H23848">
            <v>12</v>
          </cell>
          <cell r="K23848">
            <v>0</v>
          </cell>
          <cell r="O23848">
            <v>108</v>
          </cell>
          <cell r="P23848" t="str">
            <v>Katz</v>
          </cell>
          <cell r="Q23848">
            <v>4</v>
          </cell>
          <cell r="S23848">
            <v>9</v>
          </cell>
        </row>
        <row r="23849">
          <cell r="B23849">
            <v>43005</v>
          </cell>
          <cell r="H23849">
            <v>5</v>
          </cell>
          <cell r="K23849">
            <v>88</v>
          </cell>
          <cell r="O23849">
            <v>37</v>
          </cell>
          <cell r="P23849" t="str">
            <v>Berkhart</v>
          </cell>
          <cell r="Q23849">
            <v>3</v>
          </cell>
          <cell r="S23849">
            <v>9</v>
          </cell>
        </row>
        <row r="23850">
          <cell r="B23850">
            <v>43005</v>
          </cell>
          <cell r="H23850">
            <v>5</v>
          </cell>
          <cell r="K23850">
            <v>10</v>
          </cell>
          <cell r="O23850">
            <v>65</v>
          </cell>
          <cell r="P23850" t="str">
            <v>Berkhart</v>
          </cell>
          <cell r="Q23850">
            <v>3</v>
          </cell>
          <cell r="S23850">
            <v>9</v>
          </cell>
        </row>
        <row r="23851">
          <cell r="B23851">
            <v>43005</v>
          </cell>
          <cell r="H23851">
            <v>6</v>
          </cell>
          <cell r="K23851">
            <v>16</v>
          </cell>
          <cell r="O23851">
            <v>135</v>
          </cell>
          <cell r="P23851" t="str">
            <v>Berkhart</v>
          </cell>
          <cell r="Q23851">
            <v>2</v>
          </cell>
          <cell r="S23851">
            <v>9</v>
          </cell>
        </row>
        <row r="23852">
          <cell r="B23852">
            <v>43005</v>
          </cell>
          <cell r="H23852">
            <v>10</v>
          </cell>
          <cell r="K23852">
            <v>0</v>
          </cell>
          <cell r="O23852">
            <v>1546</v>
          </cell>
          <cell r="P23852" t="str">
            <v>Berkhart</v>
          </cell>
          <cell r="Q23852">
            <v>3</v>
          </cell>
          <cell r="S23852">
            <v>9</v>
          </cell>
        </row>
        <row r="23853">
          <cell r="B23853">
            <v>43005</v>
          </cell>
          <cell r="H23853">
            <v>14</v>
          </cell>
          <cell r="K23853">
            <v>0</v>
          </cell>
          <cell r="O23853">
            <v>378</v>
          </cell>
          <cell r="P23853" t="str">
            <v>Katz</v>
          </cell>
          <cell r="Q23853">
            <v>5</v>
          </cell>
          <cell r="S23853">
            <v>9</v>
          </cell>
        </row>
        <row r="23854">
          <cell r="B23854">
            <v>43005</v>
          </cell>
          <cell r="H23854">
            <v>11</v>
          </cell>
          <cell r="K23854">
            <v>0</v>
          </cell>
          <cell r="O23854">
            <v>78</v>
          </cell>
          <cell r="P23854" t="str">
            <v>Katz</v>
          </cell>
          <cell r="Q23854">
            <v>5</v>
          </cell>
          <cell r="S23854">
            <v>9</v>
          </cell>
        </row>
        <row r="23855">
          <cell r="B23855">
            <v>43005</v>
          </cell>
          <cell r="H23855">
            <v>5</v>
          </cell>
          <cell r="K23855">
            <v>67</v>
          </cell>
          <cell r="O23855">
            <v>64</v>
          </cell>
          <cell r="P23855" t="str">
            <v>Katz</v>
          </cell>
          <cell r="Q23855">
            <v>5</v>
          </cell>
          <cell r="S23855">
            <v>9</v>
          </cell>
        </row>
        <row r="23856">
          <cell r="B23856">
            <v>43005</v>
          </cell>
          <cell r="H23856">
            <v>5</v>
          </cell>
          <cell r="K23856">
            <v>70</v>
          </cell>
          <cell r="O23856">
            <v>182</v>
          </cell>
          <cell r="P23856" t="str">
            <v>DuPreez</v>
          </cell>
          <cell r="Q23856">
            <v>3</v>
          </cell>
          <cell r="S23856">
            <v>9</v>
          </cell>
        </row>
        <row r="23857">
          <cell r="B23857">
            <v>43005</v>
          </cell>
          <cell r="H23857">
            <v>10</v>
          </cell>
          <cell r="K23857">
            <v>0</v>
          </cell>
          <cell r="O23857">
            <v>144</v>
          </cell>
          <cell r="P23857" t="str">
            <v>DuPreez</v>
          </cell>
          <cell r="Q23857">
            <v>1</v>
          </cell>
          <cell r="S23857">
            <v>9</v>
          </cell>
        </row>
        <row r="23858">
          <cell r="B23858">
            <v>43005</v>
          </cell>
          <cell r="H23858">
            <v>10</v>
          </cell>
          <cell r="K23858">
            <v>0</v>
          </cell>
          <cell r="O23858">
            <v>552</v>
          </cell>
          <cell r="P23858" t="str">
            <v>Katz</v>
          </cell>
          <cell r="Q23858">
            <v>4</v>
          </cell>
          <cell r="S23858">
            <v>9</v>
          </cell>
        </row>
        <row r="23859">
          <cell r="B23859">
            <v>43005</v>
          </cell>
          <cell r="H23859">
            <v>10</v>
          </cell>
          <cell r="K23859">
            <v>0</v>
          </cell>
          <cell r="O23859">
            <v>61</v>
          </cell>
          <cell r="P23859" t="str">
            <v>DuPreez</v>
          </cell>
          <cell r="Q23859">
            <v>2</v>
          </cell>
          <cell r="S23859">
            <v>9</v>
          </cell>
        </row>
        <row r="23860">
          <cell r="B23860">
            <v>43005</v>
          </cell>
          <cell r="H23860">
            <v>11</v>
          </cell>
          <cell r="K23860">
            <v>0</v>
          </cell>
          <cell r="O23860">
            <v>67</v>
          </cell>
          <cell r="P23860" t="str">
            <v>Berkhart</v>
          </cell>
          <cell r="Q23860">
            <v>2</v>
          </cell>
          <cell r="S23860">
            <v>9</v>
          </cell>
        </row>
        <row r="23861">
          <cell r="B23861">
            <v>43005</v>
          </cell>
          <cell r="H23861">
            <v>15</v>
          </cell>
          <cell r="K23861">
            <v>0</v>
          </cell>
          <cell r="O23861">
            <v>311</v>
          </cell>
          <cell r="P23861" t="str">
            <v>DuPreez</v>
          </cell>
          <cell r="Q23861">
            <v>4</v>
          </cell>
          <cell r="S23861">
            <v>9</v>
          </cell>
        </row>
        <row r="23862">
          <cell r="B23862">
            <v>43005</v>
          </cell>
          <cell r="H23862">
            <v>12</v>
          </cell>
          <cell r="K23862">
            <v>0</v>
          </cell>
          <cell r="O23862">
            <v>39</v>
          </cell>
          <cell r="P23862" t="str">
            <v>Berkhart</v>
          </cell>
          <cell r="Q23862">
            <v>2</v>
          </cell>
          <cell r="S23862">
            <v>9</v>
          </cell>
        </row>
        <row r="23863">
          <cell r="B23863">
            <v>43005</v>
          </cell>
          <cell r="H23863">
            <v>9</v>
          </cell>
          <cell r="K23863">
            <v>0</v>
          </cell>
          <cell r="O23863">
            <v>82</v>
          </cell>
          <cell r="P23863" t="str">
            <v>Berkhart</v>
          </cell>
          <cell r="Q23863">
            <v>3</v>
          </cell>
          <cell r="S23863">
            <v>9</v>
          </cell>
        </row>
        <row r="23864">
          <cell r="B23864">
            <v>43005</v>
          </cell>
          <cell r="H23864">
            <v>14</v>
          </cell>
          <cell r="K23864">
            <v>0</v>
          </cell>
          <cell r="O23864">
            <v>121</v>
          </cell>
          <cell r="P23864" t="str">
            <v>DuPreez</v>
          </cell>
          <cell r="Q23864">
            <v>4</v>
          </cell>
          <cell r="S23864">
            <v>9</v>
          </cell>
        </row>
        <row r="23865">
          <cell r="B23865">
            <v>43005</v>
          </cell>
          <cell r="H23865">
            <v>3</v>
          </cell>
          <cell r="K23865">
            <v>0</v>
          </cell>
          <cell r="O23865">
            <v>39</v>
          </cell>
          <cell r="P23865" t="str">
            <v>Berkhart</v>
          </cell>
          <cell r="Q23865">
            <v>4</v>
          </cell>
          <cell r="S23865">
            <v>9</v>
          </cell>
        </row>
        <row r="23866">
          <cell r="B23866">
            <v>43005</v>
          </cell>
          <cell r="H23866">
            <v>10</v>
          </cell>
          <cell r="K23866">
            <v>0</v>
          </cell>
          <cell r="O23866">
            <v>159</v>
          </cell>
          <cell r="P23866" t="str">
            <v>Berkhart</v>
          </cell>
          <cell r="Q23866">
            <v>1</v>
          </cell>
          <cell r="S23866">
            <v>9</v>
          </cell>
        </row>
        <row r="23867">
          <cell r="B23867">
            <v>43005</v>
          </cell>
          <cell r="H23867">
            <v>14</v>
          </cell>
          <cell r="K23867">
            <v>0</v>
          </cell>
          <cell r="O23867">
            <v>40</v>
          </cell>
          <cell r="P23867" t="str">
            <v>Katz</v>
          </cell>
          <cell r="Q23867">
            <v>3</v>
          </cell>
          <cell r="S23867">
            <v>9</v>
          </cell>
        </row>
        <row r="23868">
          <cell r="B23868">
            <v>43005</v>
          </cell>
          <cell r="H23868">
            <v>14</v>
          </cell>
          <cell r="K23868">
            <v>0</v>
          </cell>
          <cell r="O23868">
            <v>63</v>
          </cell>
          <cell r="P23868" t="str">
            <v>DuPreez</v>
          </cell>
          <cell r="Q23868">
            <v>3</v>
          </cell>
          <cell r="S23868">
            <v>9</v>
          </cell>
        </row>
        <row r="23869">
          <cell r="B23869">
            <v>43005</v>
          </cell>
          <cell r="H23869">
            <v>3</v>
          </cell>
          <cell r="K23869">
            <v>0</v>
          </cell>
          <cell r="O23869">
            <v>64</v>
          </cell>
          <cell r="P23869" t="str">
            <v>Berkhart</v>
          </cell>
          <cell r="Q23869">
            <v>4</v>
          </cell>
          <cell r="S23869">
            <v>9</v>
          </cell>
        </row>
        <row r="23870">
          <cell r="B23870">
            <v>43005</v>
          </cell>
          <cell r="H23870">
            <v>11</v>
          </cell>
          <cell r="K23870">
            <v>0</v>
          </cell>
          <cell r="O23870">
            <v>143</v>
          </cell>
          <cell r="P23870" t="str">
            <v>DuPreez</v>
          </cell>
          <cell r="Q23870">
            <v>4</v>
          </cell>
          <cell r="S23870">
            <v>9</v>
          </cell>
        </row>
        <row r="23871">
          <cell r="B23871">
            <v>43005</v>
          </cell>
          <cell r="H23871">
            <v>9</v>
          </cell>
          <cell r="K23871">
            <v>0</v>
          </cell>
          <cell r="O23871">
            <v>127</v>
          </cell>
          <cell r="P23871" t="str">
            <v>Berkhart</v>
          </cell>
          <cell r="Q23871">
            <v>2</v>
          </cell>
          <cell r="S23871">
            <v>9</v>
          </cell>
        </row>
        <row r="23872">
          <cell r="B23872">
            <v>43005</v>
          </cell>
          <cell r="H23872">
            <v>5</v>
          </cell>
          <cell r="K23872">
            <v>20</v>
          </cell>
          <cell r="O23872">
            <v>0</v>
          </cell>
          <cell r="Q23872">
            <v>0</v>
          </cell>
          <cell r="S23872">
            <v>9</v>
          </cell>
        </row>
        <row r="23873">
          <cell r="B23873">
            <v>43005</v>
          </cell>
          <cell r="H23873">
            <v>16</v>
          </cell>
          <cell r="K23873">
            <v>0</v>
          </cell>
          <cell r="O23873">
            <v>106</v>
          </cell>
          <cell r="P23873" t="str">
            <v>DuPreez</v>
          </cell>
          <cell r="Q23873">
            <v>2</v>
          </cell>
          <cell r="S23873">
            <v>9</v>
          </cell>
        </row>
        <row r="23874">
          <cell r="B23874">
            <v>43005</v>
          </cell>
          <cell r="H23874">
            <v>14</v>
          </cell>
          <cell r="K23874">
            <v>0</v>
          </cell>
          <cell r="O23874">
            <v>111</v>
          </cell>
          <cell r="P23874" t="str">
            <v>Berkhart</v>
          </cell>
          <cell r="Q23874">
            <v>5</v>
          </cell>
          <cell r="S23874">
            <v>9</v>
          </cell>
        </row>
        <row r="23875">
          <cell r="B23875">
            <v>43005</v>
          </cell>
          <cell r="H23875">
            <v>13</v>
          </cell>
          <cell r="K23875">
            <v>0</v>
          </cell>
          <cell r="O23875">
            <v>112</v>
          </cell>
          <cell r="P23875" t="str">
            <v>Berkhart</v>
          </cell>
          <cell r="Q23875">
            <v>2</v>
          </cell>
          <cell r="S23875">
            <v>9</v>
          </cell>
        </row>
        <row r="23876">
          <cell r="B23876">
            <v>43005</v>
          </cell>
          <cell r="H23876">
            <v>6</v>
          </cell>
          <cell r="K23876">
            <v>82</v>
          </cell>
          <cell r="O23876">
            <v>424</v>
          </cell>
          <cell r="P23876" t="str">
            <v>Berkhart</v>
          </cell>
          <cell r="Q23876">
            <v>3</v>
          </cell>
          <cell r="S23876">
            <v>9</v>
          </cell>
        </row>
        <row r="23877">
          <cell r="B23877">
            <v>43005</v>
          </cell>
          <cell r="H23877">
            <v>14</v>
          </cell>
          <cell r="K23877">
            <v>0</v>
          </cell>
          <cell r="O23877">
            <v>233</v>
          </cell>
          <cell r="P23877" t="str">
            <v>DuPreez</v>
          </cell>
          <cell r="Q23877">
            <v>3</v>
          </cell>
          <cell r="S23877">
            <v>9</v>
          </cell>
        </row>
        <row r="23878">
          <cell r="B23878">
            <v>43005</v>
          </cell>
          <cell r="H23878">
            <v>6</v>
          </cell>
          <cell r="K23878">
            <v>150</v>
          </cell>
          <cell r="O23878">
            <v>108</v>
          </cell>
          <cell r="P23878" t="str">
            <v>DuPreez</v>
          </cell>
          <cell r="Q23878">
            <v>4</v>
          </cell>
          <cell r="S23878">
            <v>9</v>
          </cell>
        </row>
        <row r="23879">
          <cell r="B23879">
            <v>43005</v>
          </cell>
          <cell r="H23879">
            <v>5</v>
          </cell>
          <cell r="K23879">
            <v>33</v>
          </cell>
          <cell r="O23879">
            <v>106</v>
          </cell>
          <cell r="P23879" t="str">
            <v>DuPreez</v>
          </cell>
          <cell r="Q23879">
            <v>4</v>
          </cell>
          <cell r="S23879">
            <v>9</v>
          </cell>
        </row>
        <row r="23880">
          <cell r="B23880">
            <v>43005</v>
          </cell>
          <cell r="H23880">
            <v>10</v>
          </cell>
          <cell r="K23880">
            <v>0</v>
          </cell>
          <cell r="O23880">
            <v>49</v>
          </cell>
          <cell r="P23880" t="str">
            <v>Berkhart</v>
          </cell>
          <cell r="Q23880">
            <v>3</v>
          </cell>
          <cell r="S23880">
            <v>9</v>
          </cell>
        </row>
        <row r="23881">
          <cell r="B23881">
            <v>43005</v>
          </cell>
          <cell r="H23881">
            <v>10</v>
          </cell>
          <cell r="K23881">
            <v>0</v>
          </cell>
          <cell r="O23881">
            <v>33</v>
          </cell>
          <cell r="P23881" t="str">
            <v>DuPreez</v>
          </cell>
          <cell r="Q23881">
            <v>3</v>
          </cell>
          <cell r="S23881">
            <v>9</v>
          </cell>
        </row>
        <row r="23882">
          <cell r="B23882">
            <v>43005</v>
          </cell>
          <cell r="H23882">
            <v>6</v>
          </cell>
          <cell r="K23882">
            <v>3</v>
          </cell>
          <cell r="O23882">
            <v>156</v>
          </cell>
          <cell r="P23882" t="str">
            <v>Berkhart</v>
          </cell>
          <cell r="Q23882">
            <v>5</v>
          </cell>
          <cell r="S23882">
            <v>9</v>
          </cell>
        </row>
        <row r="23883">
          <cell r="B23883">
            <v>43005</v>
          </cell>
          <cell r="H23883">
            <v>12</v>
          </cell>
          <cell r="K23883">
            <v>18</v>
          </cell>
          <cell r="O23883">
            <v>59</v>
          </cell>
          <cell r="P23883" t="str">
            <v>DuPreez</v>
          </cell>
          <cell r="Q23883">
            <v>3</v>
          </cell>
          <cell r="S23883">
            <v>9</v>
          </cell>
        </row>
        <row r="23884">
          <cell r="B23884">
            <v>43005</v>
          </cell>
          <cell r="H23884">
            <v>5</v>
          </cell>
          <cell r="K23884">
            <v>65</v>
          </cell>
          <cell r="O23884">
            <v>193</v>
          </cell>
          <cell r="P23884" t="str">
            <v>Berkhart</v>
          </cell>
          <cell r="Q23884">
            <v>4</v>
          </cell>
          <cell r="S23884">
            <v>9</v>
          </cell>
        </row>
        <row r="23885">
          <cell r="B23885">
            <v>43005</v>
          </cell>
          <cell r="H23885">
            <v>9</v>
          </cell>
          <cell r="K23885">
            <v>0</v>
          </cell>
          <cell r="O23885">
            <v>112</v>
          </cell>
          <cell r="P23885" t="str">
            <v>Berkhart</v>
          </cell>
          <cell r="Q23885">
            <v>4</v>
          </cell>
          <cell r="S23885">
            <v>9</v>
          </cell>
        </row>
        <row r="23886">
          <cell r="B23886">
            <v>43005</v>
          </cell>
          <cell r="H23886">
            <v>18</v>
          </cell>
          <cell r="K23886">
            <v>0</v>
          </cell>
          <cell r="O23886">
            <v>51</v>
          </cell>
          <cell r="P23886" t="str">
            <v>DuPreez</v>
          </cell>
          <cell r="Q23886">
            <v>3</v>
          </cell>
          <cell r="S23886">
            <v>9</v>
          </cell>
        </row>
        <row r="23887">
          <cell r="B23887">
            <v>43005</v>
          </cell>
          <cell r="H23887">
            <v>16</v>
          </cell>
          <cell r="K23887">
            <v>0</v>
          </cell>
          <cell r="O23887">
            <v>180</v>
          </cell>
          <cell r="P23887" t="str">
            <v>Berkhart</v>
          </cell>
          <cell r="Q23887">
            <v>3</v>
          </cell>
          <cell r="S23887">
            <v>9</v>
          </cell>
        </row>
        <row r="23888">
          <cell r="B23888">
            <v>43005</v>
          </cell>
          <cell r="H23888">
            <v>10</v>
          </cell>
          <cell r="K23888">
            <v>0</v>
          </cell>
          <cell r="O23888">
            <v>184</v>
          </cell>
          <cell r="P23888" t="str">
            <v>DuPreez</v>
          </cell>
          <cell r="Q23888">
            <v>1</v>
          </cell>
          <cell r="S23888">
            <v>9</v>
          </cell>
        </row>
        <row r="23889">
          <cell r="B23889">
            <v>43005</v>
          </cell>
          <cell r="H23889">
            <v>2</v>
          </cell>
          <cell r="K23889">
            <v>0</v>
          </cell>
          <cell r="O23889">
            <v>4</v>
          </cell>
          <cell r="P23889" t="str">
            <v>Berkhart</v>
          </cell>
          <cell r="Q23889">
            <v>2</v>
          </cell>
          <cell r="S23889">
            <v>9</v>
          </cell>
        </row>
        <row r="23890">
          <cell r="B23890">
            <v>43005</v>
          </cell>
          <cell r="H23890">
            <v>11</v>
          </cell>
          <cell r="K23890">
            <v>0</v>
          </cell>
          <cell r="O23890">
            <v>52</v>
          </cell>
          <cell r="P23890" t="str">
            <v>Berkhart</v>
          </cell>
          <cell r="Q23890">
            <v>4</v>
          </cell>
          <cell r="S23890">
            <v>9</v>
          </cell>
        </row>
        <row r="23891">
          <cell r="B23891">
            <v>43005</v>
          </cell>
          <cell r="H23891">
            <v>12</v>
          </cell>
          <cell r="K23891">
            <v>0</v>
          </cell>
          <cell r="O23891">
            <v>97</v>
          </cell>
          <cell r="P23891" t="str">
            <v>Berkhart</v>
          </cell>
          <cell r="Q23891">
            <v>3</v>
          </cell>
          <cell r="S23891">
            <v>9</v>
          </cell>
        </row>
        <row r="23892">
          <cell r="B23892">
            <v>43005</v>
          </cell>
          <cell r="H23892">
            <v>2</v>
          </cell>
          <cell r="K23892">
            <v>0</v>
          </cell>
          <cell r="O23892">
            <v>4</v>
          </cell>
          <cell r="P23892" t="str">
            <v>Berkhart</v>
          </cell>
          <cell r="Q23892">
            <v>3</v>
          </cell>
          <cell r="S23892">
            <v>9</v>
          </cell>
        </row>
        <row r="23893">
          <cell r="B23893">
            <v>43005</v>
          </cell>
          <cell r="H23893">
            <v>13</v>
          </cell>
          <cell r="K23893">
            <v>0</v>
          </cell>
          <cell r="O23893">
            <v>591</v>
          </cell>
          <cell r="P23893" t="str">
            <v>DuPreez</v>
          </cell>
          <cell r="Q23893">
            <v>3</v>
          </cell>
          <cell r="S23893">
            <v>9</v>
          </cell>
        </row>
        <row r="23894">
          <cell r="B23894">
            <v>43005</v>
          </cell>
          <cell r="H23894">
            <v>10</v>
          </cell>
          <cell r="K23894">
            <v>0</v>
          </cell>
          <cell r="O23894">
            <v>106</v>
          </cell>
          <cell r="P23894" t="str">
            <v>Berkhart</v>
          </cell>
          <cell r="Q23894">
            <v>3</v>
          </cell>
          <cell r="S23894">
            <v>9</v>
          </cell>
        </row>
        <row r="23895">
          <cell r="B23895">
            <v>43005</v>
          </cell>
          <cell r="H23895">
            <v>6</v>
          </cell>
          <cell r="K23895">
            <v>70</v>
          </cell>
          <cell r="O23895">
            <v>100</v>
          </cell>
          <cell r="P23895" t="str">
            <v>Berkhart</v>
          </cell>
          <cell r="Q23895">
            <v>3</v>
          </cell>
          <cell r="S23895">
            <v>9</v>
          </cell>
        </row>
        <row r="23896">
          <cell r="B23896">
            <v>43005</v>
          </cell>
          <cell r="H23896">
            <v>6</v>
          </cell>
          <cell r="K23896">
            <v>44</v>
          </cell>
          <cell r="O23896">
            <v>128</v>
          </cell>
          <cell r="P23896" t="str">
            <v>Berkhart</v>
          </cell>
          <cell r="Q23896">
            <v>5</v>
          </cell>
          <cell r="S23896">
            <v>9</v>
          </cell>
        </row>
        <row r="23897">
          <cell r="B23897">
            <v>43005</v>
          </cell>
          <cell r="H23897">
            <v>6</v>
          </cell>
          <cell r="K23897">
            <v>11</v>
          </cell>
          <cell r="O23897">
            <v>41</v>
          </cell>
          <cell r="P23897" t="str">
            <v>Berkhart</v>
          </cell>
          <cell r="Q23897">
            <v>3</v>
          </cell>
          <cell r="S23897">
            <v>9</v>
          </cell>
        </row>
        <row r="23898">
          <cell r="B23898">
            <v>43005</v>
          </cell>
          <cell r="H23898">
            <v>9</v>
          </cell>
          <cell r="K23898">
            <v>488</v>
          </cell>
          <cell r="O23898">
            <v>44</v>
          </cell>
          <cell r="P23898" t="str">
            <v>DuPreez</v>
          </cell>
          <cell r="Q23898">
            <v>3</v>
          </cell>
          <cell r="S23898">
            <v>9</v>
          </cell>
        </row>
        <row r="23899">
          <cell r="B23899">
            <v>43005</v>
          </cell>
          <cell r="H23899">
            <v>13</v>
          </cell>
          <cell r="K23899">
            <v>0</v>
          </cell>
          <cell r="O23899">
            <v>61</v>
          </cell>
          <cell r="P23899" t="str">
            <v>Berkhart</v>
          </cell>
          <cell r="Q23899">
            <v>3</v>
          </cell>
          <cell r="S23899">
            <v>9</v>
          </cell>
        </row>
        <row r="23900">
          <cell r="B23900">
            <v>43005</v>
          </cell>
          <cell r="H23900">
            <v>13</v>
          </cell>
          <cell r="K23900">
            <v>0</v>
          </cell>
          <cell r="O23900">
            <v>197</v>
          </cell>
          <cell r="P23900" t="str">
            <v>DuPreez</v>
          </cell>
          <cell r="Q23900">
            <v>4</v>
          </cell>
          <cell r="S23900">
            <v>9</v>
          </cell>
        </row>
        <row r="23901">
          <cell r="B23901">
            <v>43005</v>
          </cell>
          <cell r="H23901">
            <v>10</v>
          </cell>
          <cell r="K23901">
            <v>395</v>
          </cell>
          <cell r="O23901">
            <v>289</v>
          </cell>
          <cell r="P23901" t="str">
            <v>DuPreez</v>
          </cell>
          <cell r="Q23901">
            <v>2</v>
          </cell>
          <cell r="S23901">
            <v>9</v>
          </cell>
        </row>
        <row r="23902">
          <cell r="B23902">
            <v>43005</v>
          </cell>
          <cell r="H23902">
            <v>5</v>
          </cell>
          <cell r="K23902">
            <v>19</v>
          </cell>
          <cell r="O23902">
            <v>759</v>
          </cell>
          <cell r="P23902" t="str">
            <v>Katz</v>
          </cell>
          <cell r="Q23902">
            <v>4</v>
          </cell>
          <cell r="S23902">
            <v>9</v>
          </cell>
        </row>
        <row r="23903">
          <cell r="B23903">
            <v>43005</v>
          </cell>
          <cell r="H23903">
            <v>15</v>
          </cell>
          <cell r="K23903">
            <v>0</v>
          </cell>
          <cell r="O23903">
            <v>178</v>
          </cell>
          <cell r="P23903" t="str">
            <v>Berkhart</v>
          </cell>
          <cell r="Q23903">
            <v>1</v>
          </cell>
          <cell r="S23903">
            <v>9</v>
          </cell>
        </row>
        <row r="23904">
          <cell r="B23904">
            <v>43005</v>
          </cell>
          <cell r="H23904">
            <v>9</v>
          </cell>
          <cell r="K23904">
            <v>0</v>
          </cell>
          <cell r="O23904">
            <v>176</v>
          </cell>
          <cell r="P23904" t="str">
            <v>Berkhart</v>
          </cell>
          <cell r="Q23904">
            <v>4</v>
          </cell>
          <cell r="S23904">
            <v>9</v>
          </cell>
        </row>
        <row r="23905">
          <cell r="B23905">
            <v>43005</v>
          </cell>
          <cell r="H23905">
            <v>6</v>
          </cell>
          <cell r="K23905">
            <v>110</v>
          </cell>
          <cell r="O23905">
            <v>95</v>
          </cell>
          <cell r="P23905" t="str">
            <v>Berkhart</v>
          </cell>
          <cell r="Q23905">
            <v>2</v>
          </cell>
          <cell r="S23905">
            <v>9</v>
          </cell>
        </row>
        <row r="23906">
          <cell r="B23906">
            <v>43005</v>
          </cell>
          <cell r="H23906">
            <v>5</v>
          </cell>
          <cell r="K23906">
            <v>114</v>
          </cell>
          <cell r="O23906">
            <v>279</v>
          </cell>
          <cell r="P23906" t="str">
            <v>Berkhart</v>
          </cell>
          <cell r="Q23906">
            <v>3</v>
          </cell>
          <cell r="S23906">
            <v>9</v>
          </cell>
        </row>
        <row r="23907">
          <cell r="B23907">
            <v>43005</v>
          </cell>
          <cell r="H23907">
            <v>9</v>
          </cell>
          <cell r="K23907">
            <v>36</v>
          </cell>
          <cell r="O23907">
            <v>31</v>
          </cell>
          <cell r="P23907" t="str">
            <v>DuPreez</v>
          </cell>
          <cell r="Q23907">
            <v>5</v>
          </cell>
          <cell r="S23907">
            <v>9</v>
          </cell>
        </row>
        <row r="23908">
          <cell r="B23908">
            <v>43005</v>
          </cell>
          <cell r="H23908">
            <v>6</v>
          </cell>
          <cell r="K23908">
            <v>13</v>
          </cell>
          <cell r="O23908">
            <v>75</v>
          </cell>
          <cell r="P23908" t="str">
            <v>DuPreez</v>
          </cell>
          <cell r="Q23908">
            <v>3</v>
          </cell>
          <cell r="S23908">
            <v>9</v>
          </cell>
        </row>
        <row r="23909">
          <cell r="B23909">
            <v>43005</v>
          </cell>
          <cell r="H23909">
            <v>10</v>
          </cell>
          <cell r="K23909">
            <v>98</v>
          </cell>
          <cell r="O23909">
            <v>218</v>
          </cell>
          <cell r="P23909" t="str">
            <v>DuPreez</v>
          </cell>
          <cell r="Q23909">
            <v>5</v>
          </cell>
          <cell r="S23909">
            <v>9</v>
          </cell>
        </row>
        <row r="23910">
          <cell r="B23910">
            <v>43005</v>
          </cell>
          <cell r="H23910">
            <v>5</v>
          </cell>
          <cell r="K23910">
            <v>77</v>
          </cell>
          <cell r="O23910">
            <v>187</v>
          </cell>
          <cell r="P23910" t="str">
            <v>Berkhart</v>
          </cell>
          <cell r="Q23910">
            <v>4</v>
          </cell>
          <cell r="S23910">
            <v>9</v>
          </cell>
        </row>
        <row r="23911">
          <cell r="B23911">
            <v>43005</v>
          </cell>
          <cell r="H23911">
            <v>5</v>
          </cell>
          <cell r="K23911">
            <v>92</v>
          </cell>
          <cell r="O23911">
            <v>481</v>
          </cell>
          <cell r="P23911" t="str">
            <v>Berkhart</v>
          </cell>
          <cell r="Q23911">
            <v>2</v>
          </cell>
          <cell r="S23911">
            <v>9</v>
          </cell>
        </row>
        <row r="23912">
          <cell r="B23912">
            <v>43005</v>
          </cell>
          <cell r="H23912">
            <v>9</v>
          </cell>
          <cell r="K23912">
            <v>277</v>
          </cell>
          <cell r="O23912">
            <v>0</v>
          </cell>
          <cell r="Q23912">
            <v>0</v>
          </cell>
          <cell r="S23912">
            <v>9</v>
          </cell>
        </row>
        <row r="23913">
          <cell r="B23913">
            <v>43005</v>
          </cell>
          <cell r="H23913">
            <v>5</v>
          </cell>
          <cell r="K23913">
            <v>42</v>
          </cell>
          <cell r="O23913">
            <v>0</v>
          </cell>
          <cell r="Q23913">
            <v>0</v>
          </cell>
          <cell r="S23913">
            <v>9</v>
          </cell>
        </row>
        <row r="23914">
          <cell r="B23914">
            <v>43005</v>
          </cell>
          <cell r="H23914">
            <v>6</v>
          </cell>
          <cell r="K23914">
            <v>88</v>
          </cell>
          <cell r="O23914">
            <v>181</v>
          </cell>
          <cell r="P23914" t="str">
            <v>Berkhart</v>
          </cell>
          <cell r="Q23914">
            <v>3</v>
          </cell>
          <cell r="S23914">
            <v>9</v>
          </cell>
        </row>
        <row r="23915">
          <cell r="B23915">
            <v>43005</v>
          </cell>
          <cell r="H23915">
            <v>8</v>
          </cell>
          <cell r="K23915">
            <v>0</v>
          </cell>
          <cell r="O23915">
            <v>47</v>
          </cell>
          <cell r="P23915" t="str">
            <v>Berkhart</v>
          </cell>
          <cell r="Q23915">
            <v>4</v>
          </cell>
          <cell r="S23915">
            <v>9</v>
          </cell>
        </row>
        <row r="23916">
          <cell r="B23916">
            <v>43005</v>
          </cell>
          <cell r="H23916">
            <v>0</v>
          </cell>
          <cell r="K23916">
            <v>34</v>
          </cell>
          <cell r="O23916">
            <v>36</v>
          </cell>
          <cell r="P23916" t="str">
            <v>Berkhart</v>
          </cell>
          <cell r="Q23916">
            <v>3</v>
          </cell>
          <cell r="S23916">
            <v>9</v>
          </cell>
        </row>
        <row r="23917">
          <cell r="B23917">
            <v>43005</v>
          </cell>
          <cell r="H23917">
            <v>5</v>
          </cell>
          <cell r="K23917">
            <v>10</v>
          </cell>
          <cell r="O23917">
            <v>174</v>
          </cell>
          <cell r="P23917" t="str">
            <v>Berkhart</v>
          </cell>
          <cell r="Q23917">
            <v>2</v>
          </cell>
          <cell r="S23917">
            <v>9</v>
          </cell>
        </row>
        <row r="23918">
          <cell r="B23918">
            <v>43005</v>
          </cell>
          <cell r="H23918">
            <v>10</v>
          </cell>
          <cell r="K23918">
            <v>0</v>
          </cell>
          <cell r="O23918">
            <v>280</v>
          </cell>
          <cell r="P23918" t="str">
            <v>Katz</v>
          </cell>
          <cell r="Q23918">
            <v>5</v>
          </cell>
          <cell r="S23918">
            <v>9</v>
          </cell>
        </row>
        <row r="23919">
          <cell r="B23919">
            <v>43005</v>
          </cell>
          <cell r="H23919">
            <v>6</v>
          </cell>
          <cell r="K23919">
            <v>23</v>
          </cell>
          <cell r="O23919">
            <v>119</v>
          </cell>
          <cell r="P23919" t="str">
            <v>Berkhart</v>
          </cell>
          <cell r="Q23919">
            <v>3</v>
          </cell>
          <cell r="S23919">
            <v>9</v>
          </cell>
        </row>
        <row r="23920">
          <cell r="B23920">
            <v>43005</v>
          </cell>
          <cell r="H23920">
            <v>5</v>
          </cell>
          <cell r="K23920">
            <v>164</v>
          </cell>
          <cell r="O23920">
            <v>31</v>
          </cell>
          <cell r="P23920" t="str">
            <v>Berkhart</v>
          </cell>
          <cell r="Q23920">
            <v>3</v>
          </cell>
          <cell r="S23920">
            <v>9</v>
          </cell>
        </row>
        <row r="23921">
          <cell r="B23921">
            <v>43005</v>
          </cell>
          <cell r="H23921">
            <v>6</v>
          </cell>
          <cell r="K23921">
            <v>105</v>
          </cell>
          <cell r="O23921">
            <v>30</v>
          </cell>
          <cell r="P23921" t="str">
            <v>Berkhart</v>
          </cell>
          <cell r="Q23921">
            <v>2</v>
          </cell>
          <cell r="S23921">
            <v>9</v>
          </cell>
        </row>
        <row r="23922">
          <cell r="B23922">
            <v>43005</v>
          </cell>
          <cell r="H23922">
            <v>6</v>
          </cell>
          <cell r="K23922">
            <v>27</v>
          </cell>
          <cell r="O23922">
            <v>79</v>
          </cell>
          <cell r="P23922" t="str">
            <v>Berkhart</v>
          </cell>
          <cell r="Q23922">
            <v>1</v>
          </cell>
          <cell r="S23922">
            <v>9</v>
          </cell>
        </row>
        <row r="23923">
          <cell r="B23923">
            <v>43005</v>
          </cell>
          <cell r="H23923">
            <v>18</v>
          </cell>
          <cell r="K23923">
            <v>0</v>
          </cell>
          <cell r="O23923">
            <v>456</v>
          </cell>
          <cell r="P23923" t="str">
            <v>Berkhart</v>
          </cell>
          <cell r="Q23923">
            <v>1</v>
          </cell>
          <cell r="S23923">
            <v>9</v>
          </cell>
        </row>
        <row r="23924">
          <cell r="B23924">
            <v>43005</v>
          </cell>
          <cell r="H23924">
            <v>18</v>
          </cell>
          <cell r="K23924">
            <v>0</v>
          </cell>
          <cell r="O23924">
            <v>187</v>
          </cell>
          <cell r="P23924" t="str">
            <v>Berkhart</v>
          </cell>
          <cell r="Q23924">
            <v>4</v>
          </cell>
          <cell r="S23924">
            <v>9</v>
          </cell>
        </row>
        <row r="23925">
          <cell r="B23925">
            <v>43005</v>
          </cell>
          <cell r="H23925">
            <v>9</v>
          </cell>
          <cell r="K23925">
            <v>0</v>
          </cell>
          <cell r="O23925">
            <v>121</v>
          </cell>
          <cell r="P23925" t="str">
            <v>Berkhart</v>
          </cell>
          <cell r="Q23925">
            <v>3</v>
          </cell>
          <cell r="S23925">
            <v>9</v>
          </cell>
        </row>
        <row r="23926">
          <cell r="B23926">
            <v>43005</v>
          </cell>
          <cell r="H23926">
            <v>10</v>
          </cell>
          <cell r="K23926">
            <v>0</v>
          </cell>
          <cell r="O23926">
            <v>257</v>
          </cell>
          <cell r="P23926" t="str">
            <v>Berkhart</v>
          </cell>
          <cell r="Q23926">
            <v>3</v>
          </cell>
          <cell r="S23926">
            <v>9</v>
          </cell>
        </row>
        <row r="23927">
          <cell r="B23927">
            <v>43005</v>
          </cell>
          <cell r="H23927">
            <v>11</v>
          </cell>
          <cell r="K23927">
            <v>0</v>
          </cell>
          <cell r="O23927">
            <v>173</v>
          </cell>
          <cell r="P23927" t="str">
            <v>Katz</v>
          </cell>
          <cell r="Q23927">
            <v>3</v>
          </cell>
          <cell r="S23927">
            <v>9</v>
          </cell>
        </row>
        <row r="23928">
          <cell r="B23928">
            <v>43005</v>
          </cell>
          <cell r="H23928">
            <v>6</v>
          </cell>
          <cell r="K23928">
            <v>98</v>
          </cell>
          <cell r="O23928">
            <v>59</v>
          </cell>
          <cell r="P23928" t="str">
            <v>Berkhart</v>
          </cell>
          <cell r="Q23928">
            <v>5</v>
          </cell>
          <cell r="S23928">
            <v>9</v>
          </cell>
        </row>
        <row r="23929">
          <cell r="B23929">
            <v>43005</v>
          </cell>
          <cell r="H23929">
            <v>9</v>
          </cell>
          <cell r="K23929">
            <v>0</v>
          </cell>
          <cell r="O23929">
            <v>72</v>
          </cell>
          <cell r="P23929" t="str">
            <v>Berkhart</v>
          </cell>
          <cell r="Q23929">
            <v>5</v>
          </cell>
          <cell r="S23929">
            <v>9</v>
          </cell>
        </row>
        <row r="23930">
          <cell r="B23930">
            <v>43005</v>
          </cell>
          <cell r="H23930">
            <v>9</v>
          </cell>
          <cell r="K23930">
            <v>0</v>
          </cell>
          <cell r="O23930">
            <v>46</v>
          </cell>
          <cell r="P23930" t="str">
            <v>Berkhart</v>
          </cell>
          <cell r="Q23930">
            <v>5</v>
          </cell>
          <cell r="S23930">
            <v>9</v>
          </cell>
        </row>
        <row r="23931">
          <cell r="B23931">
            <v>43005</v>
          </cell>
          <cell r="H23931">
            <v>10</v>
          </cell>
          <cell r="K23931">
            <v>0</v>
          </cell>
          <cell r="O23931">
            <v>179</v>
          </cell>
          <cell r="P23931" t="str">
            <v>Berkhart</v>
          </cell>
          <cell r="Q23931">
            <v>3</v>
          </cell>
          <cell r="S23931">
            <v>9</v>
          </cell>
        </row>
        <row r="23932">
          <cell r="B23932">
            <v>43005</v>
          </cell>
          <cell r="H23932">
            <v>13</v>
          </cell>
          <cell r="K23932">
            <v>0</v>
          </cell>
          <cell r="O23932">
            <v>115</v>
          </cell>
          <cell r="P23932" t="str">
            <v>Berkhart</v>
          </cell>
          <cell r="Q23932">
            <v>3</v>
          </cell>
          <cell r="S23932">
            <v>9</v>
          </cell>
        </row>
        <row r="23933">
          <cell r="B23933">
            <v>43005</v>
          </cell>
          <cell r="H23933">
            <v>12</v>
          </cell>
          <cell r="K23933">
            <v>0</v>
          </cell>
          <cell r="O23933">
            <v>115</v>
          </cell>
          <cell r="P23933" t="str">
            <v>Berkhart</v>
          </cell>
          <cell r="Q23933">
            <v>4</v>
          </cell>
          <cell r="S23933">
            <v>9</v>
          </cell>
        </row>
        <row r="23934">
          <cell r="B23934">
            <v>43005</v>
          </cell>
          <cell r="H23934">
            <v>9</v>
          </cell>
          <cell r="K23934">
            <v>0</v>
          </cell>
          <cell r="O23934">
            <v>339</v>
          </cell>
          <cell r="P23934" t="str">
            <v>Adams</v>
          </cell>
          <cell r="Q23934">
            <v>1</v>
          </cell>
          <cell r="S23934">
            <v>9</v>
          </cell>
        </row>
        <row r="23935">
          <cell r="B23935">
            <v>43005</v>
          </cell>
          <cell r="H23935">
            <v>9</v>
          </cell>
          <cell r="K23935">
            <v>0</v>
          </cell>
          <cell r="O23935">
            <v>545</v>
          </cell>
          <cell r="P23935" t="str">
            <v>Adams</v>
          </cell>
          <cell r="Q23935">
            <v>3</v>
          </cell>
          <cell r="S23935">
            <v>9</v>
          </cell>
        </row>
        <row r="23936">
          <cell r="B23936">
            <v>43005</v>
          </cell>
          <cell r="H23936">
            <v>5</v>
          </cell>
          <cell r="K23936">
            <v>12</v>
          </cell>
          <cell r="O23936">
            <v>144</v>
          </cell>
          <cell r="P23936" t="str">
            <v>Adams</v>
          </cell>
          <cell r="Q23936">
            <v>1</v>
          </cell>
          <cell r="S23936">
            <v>9</v>
          </cell>
        </row>
        <row r="23937">
          <cell r="B23937">
            <v>43005</v>
          </cell>
          <cell r="H23937">
            <v>9</v>
          </cell>
          <cell r="K23937">
            <v>0</v>
          </cell>
          <cell r="O23937">
            <v>133</v>
          </cell>
          <cell r="P23937" t="str">
            <v>Adams</v>
          </cell>
          <cell r="Q23937">
            <v>1</v>
          </cell>
          <cell r="S23937">
            <v>9</v>
          </cell>
        </row>
        <row r="23938">
          <cell r="B23938">
            <v>43005</v>
          </cell>
          <cell r="H23938">
            <v>9</v>
          </cell>
          <cell r="K23938">
            <v>0</v>
          </cell>
          <cell r="O23938">
            <v>105</v>
          </cell>
          <cell r="P23938" t="str">
            <v>Adams</v>
          </cell>
          <cell r="Q23938">
            <v>1</v>
          </cell>
          <cell r="S23938">
            <v>9</v>
          </cell>
        </row>
        <row r="23939">
          <cell r="B23939">
            <v>43005</v>
          </cell>
          <cell r="H23939">
            <v>13</v>
          </cell>
          <cell r="K23939">
            <v>0</v>
          </cell>
          <cell r="O23939">
            <v>507</v>
          </cell>
          <cell r="P23939" t="str">
            <v>Adams</v>
          </cell>
          <cell r="Q23939">
            <v>2</v>
          </cell>
          <cell r="S23939">
            <v>9</v>
          </cell>
        </row>
        <row r="23940">
          <cell r="B23940">
            <v>43005</v>
          </cell>
          <cell r="H23940">
            <v>6</v>
          </cell>
          <cell r="K23940">
            <v>38</v>
          </cell>
          <cell r="O23940">
            <v>1010</v>
          </cell>
          <cell r="P23940" t="str">
            <v>Daniels</v>
          </cell>
          <cell r="Q23940">
            <v>3</v>
          </cell>
          <cell r="S23940">
            <v>9</v>
          </cell>
        </row>
        <row r="23941">
          <cell r="B23941">
            <v>43005</v>
          </cell>
          <cell r="H23941">
            <v>5</v>
          </cell>
          <cell r="K23941">
            <v>94</v>
          </cell>
          <cell r="O23941">
            <v>68</v>
          </cell>
          <cell r="P23941" t="str">
            <v>Adams</v>
          </cell>
          <cell r="Q23941">
            <v>2</v>
          </cell>
          <cell r="S23941">
            <v>9</v>
          </cell>
        </row>
        <row r="23942">
          <cell r="B23942">
            <v>43005</v>
          </cell>
          <cell r="H23942">
            <v>8</v>
          </cell>
          <cell r="K23942">
            <v>0</v>
          </cell>
          <cell r="O23942">
            <v>303</v>
          </cell>
          <cell r="P23942" t="str">
            <v>Adams</v>
          </cell>
          <cell r="Q23942">
            <v>3</v>
          </cell>
          <cell r="S23942">
            <v>9</v>
          </cell>
        </row>
        <row r="23943">
          <cell r="B23943">
            <v>43005</v>
          </cell>
          <cell r="H23943">
            <v>10</v>
          </cell>
          <cell r="K23943">
            <v>0</v>
          </cell>
          <cell r="O23943">
            <v>251</v>
          </cell>
          <cell r="P23943" t="str">
            <v>Adams</v>
          </cell>
          <cell r="Q23943">
            <v>4</v>
          </cell>
          <cell r="S23943">
            <v>9</v>
          </cell>
        </row>
        <row r="23944">
          <cell r="B23944">
            <v>43005</v>
          </cell>
          <cell r="H23944">
            <v>9</v>
          </cell>
          <cell r="K23944">
            <v>0</v>
          </cell>
          <cell r="O23944">
            <v>71</v>
          </cell>
          <cell r="P23944" t="str">
            <v>Adams</v>
          </cell>
          <cell r="Q23944">
            <v>5</v>
          </cell>
          <cell r="S23944">
            <v>9</v>
          </cell>
        </row>
        <row r="23945">
          <cell r="B23945">
            <v>43005</v>
          </cell>
          <cell r="H23945">
            <v>20</v>
          </cell>
          <cell r="K23945">
            <v>18</v>
          </cell>
          <cell r="O23945">
            <v>65</v>
          </cell>
          <cell r="P23945" t="str">
            <v>Adams</v>
          </cell>
          <cell r="Q23945">
            <v>4</v>
          </cell>
          <cell r="S23945">
            <v>9</v>
          </cell>
        </row>
        <row r="23946">
          <cell r="B23946">
            <v>43005</v>
          </cell>
          <cell r="H23946">
            <v>5</v>
          </cell>
          <cell r="K23946">
            <v>73</v>
          </cell>
          <cell r="O23946">
            <v>54</v>
          </cell>
          <cell r="P23946" t="str">
            <v>Adams</v>
          </cell>
          <cell r="Q23946">
            <v>1</v>
          </cell>
          <cell r="S23946">
            <v>9</v>
          </cell>
        </row>
        <row r="23947">
          <cell r="B23947">
            <v>43005</v>
          </cell>
          <cell r="H23947">
            <v>5</v>
          </cell>
          <cell r="K23947">
            <v>39</v>
          </cell>
          <cell r="O23947">
            <v>176</v>
          </cell>
          <cell r="P23947" t="str">
            <v>Daniels</v>
          </cell>
          <cell r="Q23947">
            <v>3</v>
          </cell>
          <cell r="S23947">
            <v>9</v>
          </cell>
        </row>
        <row r="23948">
          <cell r="B23948">
            <v>43005</v>
          </cell>
          <cell r="H23948">
            <v>10</v>
          </cell>
          <cell r="K23948">
            <v>12</v>
          </cell>
          <cell r="O23948">
            <v>196</v>
          </cell>
          <cell r="P23948" t="str">
            <v>Adams</v>
          </cell>
          <cell r="Q23948">
            <v>4</v>
          </cell>
          <cell r="S23948">
            <v>9</v>
          </cell>
        </row>
        <row r="23949">
          <cell r="B23949">
            <v>43005</v>
          </cell>
          <cell r="H23949">
            <v>9</v>
          </cell>
          <cell r="K23949">
            <v>0</v>
          </cell>
          <cell r="O23949">
            <v>317</v>
          </cell>
          <cell r="P23949" t="str">
            <v>Daniels</v>
          </cell>
          <cell r="Q23949">
            <v>5</v>
          </cell>
          <cell r="S23949">
            <v>9</v>
          </cell>
        </row>
        <row r="23950">
          <cell r="B23950">
            <v>43005</v>
          </cell>
          <cell r="H23950">
            <v>10</v>
          </cell>
          <cell r="K23950">
            <v>0</v>
          </cell>
          <cell r="O23950">
            <v>216</v>
          </cell>
          <cell r="P23950" t="str">
            <v>Adams</v>
          </cell>
          <cell r="Q23950">
            <v>1</v>
          </cell>
          <cell r="S23950">
            <v>9</v>
          </cell>
        </row>
        <row r="23951">
          <cell r="B23951">
            <v>43005</v>
          </cell>
          <cell r="H23951">
            <v>6</v>
          </cell>
          <cell r="K23951">
            <v>136</v>
          </cell>
          <cell r="O23951">
            <v>693</v>
          </cell>
          <cell r="P23951" t="str">
            <v>Daniels</v>
          </cell>
          <cell r="Q23951">
            <v>5</v>
          </cell>
          <cell r="S23951">
            <v>9</v>
          </cell>
        </row>
        <row r="23952">
          <cell r="B23952">
            <v>43005</v>
          </cell>
          <cell r="H23952">
            <v>7</v>
          </cell>
          <cell r="K23952">
            <v>8</v>
          </cell>
          <cell r="O23952">
            <v>133</v>
          </cell>
          <cell r="P23952" t="str">
            <v>Adams</v>
          </cell>
          <cell r="Q23952">
            <v>1</v>
          </cell>
          <cell r="S23952">
            <v>9</v>
          </cell>
        </row>
        <row r="23953">
          <cell r="B23953">
            <v>43005</v>
          </cell>
          <cell r="H23953">
            <v>13</v>
          </cell>
          <cell r="K23953">
            <v>0</v>
          </cell>
          <cell r="O23953">
            <v>26</v>
          </cell>
          <cell r="P23953" t="str">
            <v>Adams</v>
          </cell>
          <cell r="Q23953">
            <v>3</v>
          </cell>
          <cell r="S23953">
            <v>9</v>
          </cell>
        </row>
        <row r="23954">
          <cell r="B23954">
            <v>43005</v>
          </cell>
          <cell r="H23954">
            <v>9</v>
          </cell>
          <cell r="K23954">
            <v>0</v>
          </cell>
          <cell r="O23954">
            <v>65</v>
          </cell>
          <cell r="P23954" t="str">
            <v>Adams</v>
          </cell>
          <cell r="Q23954">
            <v>5</v>
          </cell>
          <cell r="S23954">
            <v>9</v>
          </cell>
        </row>
        <row r="23955">
          <cell r="B23955">
            <v>43005</v>
          </cell>
          <cell r="H23955">
            <v>17</v>
          </cell>
          <cell r="K23955">
            <v>0</v>
          </cell>
          <cell r="O23955">
            <v>550</v>
          </cell>
          <cell r="P23955" t="str">
            <v>Daniels</v>
          </cell>
          <cell r="Q23955">
            <v>5</v>
          </cell>
          <cell r="S23955">
            <v>9</v>
          </cell>
        </row>
        <row r="23956">
          <cell r="B23956">
            <v>43005</v>
          </cell>
          <cell r="H23956">
            <v>13</v>
          </cell>
          <cell r="K23956">
            <v>0</v>
          </cell>
          <cell r="O23956">
            <v>54</v>
          </cell>
          <cell r="P23956" t="str">
            <v>Adams</v>
          </cell>
          <cell r="Q23956">
            <v>3</v>
          </cell>
          <cell r="S23956">
            <v>9</v>
          </cell>
        </row>
        <row r="23957">
          <cell r="B23957">
            <v>43005</v>
          </cell>
          <cell r="H23957">
            <v>14</v>
          </cell>
          <cell r="K23957">
            <v>0</v>
          </cell>
          <cell r="O23957">
            <v>151</v>
          </cell>
          <cell r="P23957" t="str">
            <v>Adams</v>
          </cell>
          <cell r="Q23957">
            <v>4</v>
          </cell>
          <cell r="S23957">
            <v>9</v>
          </cell>
        </row>
        <row r="23958">
          <cell r="B23958">
            <v>43005</v>
          </cell>
          <cell r="H23958">
            <v>9</v>
          </cell>
          <cell r="K23958">
            <v>12</v>
          </cell>
          <cell r="O23958">
            <v>144</v>
          </cell>
          <cell r="P23958" t="str">
            <v>Adams</v>
          </cell>
          <cell r="Q23958">
            <v>1</v>
          </cell>
          <cell r="S23958">
            <v>9</v>
          </cell>
        </row>
        <row r="23959">
          <cell r="B23959">
            <v>43005</v>
          </cell>
          <cell r="H23959">
            <v>13</v>
          </cell>
          <cell r="K23959">
            <v>0</v>
          </cell>
          <cell r="O23959">
            <v>187</v>
          </cell>
          <cell r="P23959" t="str">
            <v>Adams</v>
          </cell>
          <cell r="Q23959">
            <v>2</v>
          </cell>
          <cell r="S23959">
            <v>9</v>
          </cell>
        </row>
        <row r="23960">
          <cell r="B23960">
            <v>43005</v>
          </cell>
          <cell r="H23960">
            <v>13</v>
          </cell>
          <cell r="K23960">
            <v>0</v>
          </cell>
          <cell r="O23960">
            <v>121</v>
          </cell>
          <cell r="P23960" t="str">
            <v>Adams</v>
          </cell>
          <cell r="Q23960">
            <v>2</v>
          </cell>
          <cell r="S23960">
            <v>9</v>
          </cell>
        </row>
        <row r="23961">
          <cell r="B23961">
            <v>43005</v>
          </cell>
          <cell r="H23961">
            <v>12</v>
          </cell>
          <cell r="K23961">
            <v>0</v>
          </cell>
          <cell r="O23961">
            <v>130</v>
          </cell>
          <cell r="P23961" t="str">
            <v>Adams</v>
          </cell>
          <cell r="Q23961">
            <v>4</v>
          </cell>
          <cell r="S23961">
            <v>9</v>
          </cell>
        </row>
        <row r="23962">
          <cell r="B23962">
            <v>43005</v>
          </cell>
          <cell r="H23962">
            <v>9</v>
          </cell>
          <cell r="K23962">
            <v>9</v>
          </cell>
          <cell r="O23962">
            <v>51</v>
          </cell>
          <cell r="P23962" t="str">
            <v>Adams</v>
          </cell>
          <cell r="Q23962">
            <v>2</v>
          </cell>
          <cell r="S23962">
            <v>9</v>
          </cell>
        </row>
        <row r="23963">
          <cell r="B23963">
            <v>43005</v>
          </cell>
          <cell r="H23963">
            <v>9</v>
          </cell>
          <cell r="K23963">
            <v>4</v>
          </cell>
          <cell r="O23963">
            <v>108</v>
          </cell>
          <cell r="P23963" t="str">
            <v>Adams</v>
          </cell>
          <cell r="Q23963">
            <v>3</v>
          </cell>
          <cell r="S23963">
            <v>9</v>
          </cell>
        </row>
        <row r="23964">
          <cell r="B23964">
            <v>43005</v>
          </cell>
          <cell r="H23964">
            <v>10</v>
          </cell>
          <cell r="K23964">
            <v>0</v>
          </cell>
          <cell r="O23964">
            <v>90</v>
          </cell>
          <cell r="P23964" t="str">
            <v>Adams</v>
          </cell>
          <cell r="Q23964">
            <v>1</v>
          </cell>
          <cell r="S23964">
            <v>9</v>
          </cell>
        </row>
        <row r="23965">
          <cell r="B23965">
            <v>43005</v>
          </cell>
          <cell r="H23965">
            <v>10</v>
          </cell>
          <cell r="K23965">
            <v>0</v>
          </cell>
          <cell r="O23965">
            <v>476</v>
          </cell>
          <cell r="P23965" t="str">
            <v>Adams</v>
          </cell>
          <cell r="Q23965">
            <v>4</v>
          </cell>
          <cell r="S23965">
            <v>9</v>
          </cell>
        </row>
        <row r="23966">
          <cell r="B23966">
            <v>43005</v>
          </cell>
          <cell r="H23966">
            <v>9</v>
          </cell>
          <cell r="K23966">
            <v>0</v>
          </cell>
          <cell r="O23966">
            <v>356</v>
          </cell>
          <cell r="P23966" t="str">
            <v>Adams</v>
          </cell>
          <cell r="Q23966">
            <v>5</v>
          </cell>
          <cell r="S23966">
            <v>9</v>
          </cell>
        </row>
        <row r="23967">
          <cell r="B23967">
            <v>43005</v>
          </cell>
          <cell r="H23967">
            <v>9</v>
          </cell>
          <cell r="K23967">
            <v>0</v>
          </cell>
          <cell r="O23967">
            <v>163</v>
          </cell>
          <cell r="P23967" t="str">
            <v>Adams</v>
          </cell>
          <cell r="Q23967">
            <v>3</v>
          </cell>
          <cell r="S23967">
            <v>9</v>
          </cell>
        </row>
        <row r="23968">
          <cell r="B23968">
            <v>43005</v>
          </cell>
          <cell r="H23968">
            <v>8</v>
          </cell>
          <cell r="K23968">
            <v>0</v>
          </cell>
          <cell r="O23968">
            <v>247</v>
          </cell>
          <cell r="P23968" t="str">
            <v>Adams</v>
          </cell>
          <cell r="Q23968">
            <v>1</v>
          </cell>
          <cell r="S23968">
            <v>9</v>
          </cell>
        </row>
        <row r="23969">
          <cell r="B23969">
            <v>43005</v>
          </cell>
          <cell r="H23969">
            <v>6</v>
          </cell>
          <cell r="K23969">
            <v>52</v>
          </cell>
          <cell r="O23969">
            <v>13</v>
          </cell>
          <cell r="P23969" t="str">
            <v>Adams</v>
          </cell>
          <cell r="Q23969">
            <v>4</v>
          </cell>
          <cell r="S23969">
            <v>9</v>
          </cell>
        </row>
        <row r="23970">
          <cell r="B23970">
            <v>43005</v>
          </cell>
          <cell r="H23970">
            <v>8</v>
          </cell>
          <cell r="K23970">
            <v>0</v>
          </cell>
          <cell r="O23970">
            <v>171</v>
          </cell>
          <cell r="P23970" t="str">
            <v>Adams</v>
          </cell>
          <cell r="Q23970">
            <v>1</v>
          </cell>
          <cell r="S23970">
            <v>9</v>
          </cell>
        </row>
        <row r="23971">
          <cell r="B23971">
            <v>43005</v>
          </cell>
          <cell r="H23971">
            <v>9</v>
          </cell>
          <cell r="K23971">
            <v>0</v>
          </cell>
          <cell r="O23971">
            <v>343</v>
          </cell>
          <cell r="P23971" t="str">
            <v>Adams</v>
          </cell>
          <cell r="Q23971">
            <v>2</v>
          </cell>
          <cell r="S23971">
            <v>9</v>
          </cell>
        </row>
        <row r="23972">
          <cell r="B23972">
            <v>43005</v>
          </cell>
          <cell r="H23972">
            <v>4</v>
          </cell>
          <cell r="K23972">
            <v>0</v>
          </cell>
          <cell r="O23972">
            <v>0</v>
          </cell>
          <cell r="Q23972">
            <v>0</v>
          </cell>
          <cell r="S23972">
            <v>9</v>
          </cell>
        </row>
        <row r="23973">
          <cell r="B23973">
            <v>43005</v>
          </cell>
          <cell r="H23973">
            <v>11</v>
          </cell>
          <cell r="K23973">
            <v>0</v>
          </cell>
          <cell r="O23973">
            <v>292</v>
          </cell>
          <cell r="P23973" t="str">
            <v>Adams</v>
          </cell>
          <cell r="Q23973">
            <v>3</v>
          </cell>
          <cell r="S23973">
            <v>9</v>
          </cell>
        </row>
        <row r="23974">
          <cell r="B23974">
            <v>43005</v>
          </cell>
          <cell r="H23974">
            <v>13</v>
          </cell>
          <cell r="K23974">
            <v>0</v>
          </cell>
          <cell r="O23974">
            <v>1002</v>
          </cell>
          <cell r="P23974" t="str">
            <v>Daniels</v>
          </cell>
          <cell r="Q23974">
            <v>5</v>
          </cell>
          <cell r="S23974">
            <v>9</v>
          </cell>
        </row>
        <row r="23975">
          <cell r="B23975">
            <v>43005</v>
          </cell>
          <cell r="H23975">
            <v>12</v>
          </cell>
          <cell r="K23975">
            <v>0</v>
          </cell>
          <cell r="O23975">
            <v>499</v>
          </cell>
          <cell r="P23975" t="str">
            <v>Adams</v>
          </cell>
          <cell r="Q23975">
            <v>2</v>
          </cell>
          <cell r="S23975">
            <v>9</v>
          </cell>
        </row>
        <row r="23976">
          <cell r="B23976">
            <v>43005</v>
          </cell>
          <cell r="H23976">
            <v>5</v>
          </cell>
          <cell r="K23976">
            <v>22</v>
          </cell>
          <cell r="O23976">
            <v>137</v>
          </cell>
          <cell r="P23976" t="str">
            <v>Daniels</v>
          </cell>
          <cell r="Q23976">
            <v>5</v>
          </cell>
          <cell r="S23976">
            <v>9</v>
          </cell>
        </row>
        <row r="23977">
          <cell r="B23977">
            <v>43005</v>
          </cell>
          <cell r="H23977">
            <v>10</v>
          </cell>
          <cell r="K23977">
            <v>0</v>
          </cell>
          <cell r="O23977">
            <v>424</v>
          </cell>
          <cell r="P23977" t="str">
            <v>Adams</v>
          </cell>
          <cell r="Q23977">
            <v>1</v>
          </cell>
          <cell r="S23977">
            <v>9</v>
          </cell>
        </row>
        <row r="23978">
          <cell r="B23978">
            <v>43005</v>
          </cell>
          <cell r="H23978">
            <v>9</v>
          </cell>
          <cell r="K23978">
            <v>0</v>
          </cell>
          <cell r="O23978">
            <v>113</v>
          </cell>
          <cell r="P23978" t="str">
            <v>Adams</v>
          </cell>
          <cell r="Q23978">
            <v>2</v>
          </cell>
          <cell r="S23978">
            <v>9</v>
          </cell>
        </row>
        <row r="23979">
          <cell r="B23979">
            <v>43005</v>
          </cell>
          <cell r="H23979">
            <v>12</v>
          </cell>
          <cell r="K23979">
            <v>0</v>
          </cell>
          <cell r="O23979">
            <v>242</v>
          </cell>
          <cell r="P23979" t="str">
            <v>Adams</v>
          </cell>
          <cell r="Q23979">
            <v>4</v>
          </cell>
          <cell r="S23979">
            <v>9</v>
          </cell>
        </row>
        <row r="23980">
          <cell r="B23980">
            <v>43005</v>
          </cell>
          <cell r="H23980">
            <v>15</v>
          </cell>
          <cell r="K23980">
            <v>0</v>
          </cell>
          <cell r="O23980">
            <v>263</v>
          </cell>
          <cell r="P23980" t="str">
            <v>Daniels</v>
          </cell>
          <cell r="Q23980">
            <v>4</v>
          </cell>
          <cell r="S23980">
            <v>9</v>
          </cell>
        </row>
        <row r="23981">
          <cell r="B23981">
            <v>43005</v>
          </cell>
          <cell r="H23981">
            <v>6</v>
          </cell>
          <cell r="K23981">
            <v>13</v>
          </cell>
          <cell r="O23981">
            <v>117</v>
          </cell>
          <cell r="P23981" t="str">
            <v>Adams</v>
          </cell>
          <cell r="Q23981">
            <v>4</v>
          </cell>
          <cell r="S23981">
            <v>9</v>
          </cell>
        </row>
        <row r="23982">
          <cell r="B23982">
            <v>43005</v>
          </cell>
          <cell r="H23982">
            <v>5</v>
          </cell>
          <cell r="K23982">
            <v>5</v>
          </cell>
          <cell r="O23982">
            <v>192</v>
          </cell>
          <cell r="P23982" t="str">
            <v>Adams</v>
          </cell>
          <cell r="Q23982">
            <v>2</v>
          </cell>
          <cell r="S23982">
            <v>9</v>
          </cell>
        </row>
        <row r="23983">
          <cell r="B23983">
            <v>43005</v>
          </cell>
          <cell r="H23983">
            <v>11</v>
          </cell>
          <cell r="K23983">
            <v>0</v>
          </cell>
          <cell r="O23983">
            <v>447</v>
          </cell>
          <cell r="P23983" t="str">
            <v>Daniels</v>
          </cell>
          <cell r="Q23983">
            <v>1</v>
          </cell>
          <cell r="S23983">
            <v>9</v>
          </cell>
        </row>
        <row r="23984">
          <cell r="B23984">
            <v>43005</v>
          </cell>
          <cell r="H23984">
            <v>10</v>
          </cell>
          <cell r="K23984">
            <v>0</v>
          </cell>
          <cell r="O23984">
            <v>84</v>
          </cell>
          <cell r="P23984" t="str">
            <v>Adams</v>
          </cell>
          <cell r="Q23984">
            <v>4</v>
          </cell>
          <cell r="S23984">
            <v>9</v>
          </cell>
        </row>
        <row r="23985">
          <cell r="B23985">
            <v>43005</v>
          </cell>
          <cell r="H23985">
            <v>9</v>
          </cell>
          <cell r="K23985">
            <v>0</v>
          </cell>
          <cell r="O23985">
            <v>672</v>
          </cell>
          <cell r="P23985" t="str">
            <v>Adams</v>
          </cell>
          <cell r="Q23985">
            <v>1</v>
          </cell>
          <cell r="S23985">
            <v>9</v>
          </cell>
        </row>
        <row r="23986">
          <cell r="B23986">
            <v>43005</v>
          </cell>
          <cell r="H23986">
            <v>6</v>
          </cell>
          <cell r="K23986">
            <v>36</v>
          </cell>
          <cell r="O23986">
            <v>62</v>
          </cell>
          <cell r="P23986" t="str">
            <v>Daniels</v>
          </cell>
          <cell r="Q23986">
            <v>5</v>
          </cell>
          <cell r="S23986">
            <v>9</v>
          </cell>
        </row>
        <row r="23987">
          <cell r="B23987">
            <v>43005</v>
          </cell>
          <cell r="H23987">
            <v>11</v>
          </cell>
          <cell r="K23987">
            <v>0</v>
          </cell>
          <cell r="O23987">
            <v>39</v>
          </cell>
          <cell r="P23987" t="str">
            <v>Adams</v>
          </cell>
          <cell r="Q23987">
            <v>2</v>
          </cell>
          <cell r="S23987">
            <v>9</v>
          </cell>
        </row>
        <row r="23988">
          <cell r="B23988">
            <v>43005</v>
          </cell>
          <cell r="H23988">
            <v>13</v>
          </cell>
          <cell r="K23988">
            <v>0</v>
          </cell>
          <cell r="O23988">
            <v>146</v>
          </cell>
          <cell r="P23988" t="str">
            <v>Adams</v>
          </cell>
          <cell r="Q23988">
            <v>3</v>
          </cell>
          <cell r="S23988">
            <v>9</v>
          </cell>
        </row>
        <row r="23989">
          <cell r="B23989">
            <v>43005</v>
          </cell>
          <cell r="H23989">
            <v>10</v>
          </cell>
          <cell r="K23989">
            <v>0</v>
          </cell>
          <cell r="O23989">
            <v>295</v>
          </cell>
          <cell r="P23989" t="str">
            <v>Adams</v>
          </cell>
          <cell r="Q23989">
            <v>4</v>
          </cell>
          <cell r="S23989">
            <v>9</v>
          </cell>
        </row>
        <row r="23990">
          <cell r="B23990">
            <v>43005</v>
          </cell>
          <cell r="H23990">
            <v>10</v>
          </cell>
          <cell r="K23990">
            <v>0</v>
          </cell>
          <cell r="O23990">
            <v>112</v>
          </cell>
          <cell r="P23990" t="str">
            <v>Adams</v>
          </cell>
          <cell r="Q23990">
            <v>3</v>
          </cell>
          <cell r="S23990">
            <v>9</v>
          </cell>
        </row>
        <row r="23991">
          <cell r="B23991">
            <v>43005</v>
          </cell>
          <cell r="H23991">
            <v>9</v>
          </cell>
          <cell r="K23991">
            <v>0</v>
          </cell>
          <cell r="O23991">
            <v>310</v>
          </cell>
          <cell r="P23991" t="str">
            <v>Adams</v>
          </cell>
          <cell r="Q23991">
            <v>4</v>
          </cell>
          <cell r="S23991">
            <v>9</v>
          </cell>
        </row>
        <row r="23992">
          <cell r="B23992">
            <v>43005</v>
          </cell>
          <cell r="H23992">
            <v>12</v>
          </cell>
          <cell r="K23992">
            <v>0</v>
          </cell>
          <cell r="O23992">
            <v>120</v>
          </cell>
          <cell r="P23992" t="str">
            <v>Adams</v>
          </cell>
          <cell r="Q23992">
            <v>2</v>
          </cell>
          <cell r="S23992">
            <v>9</v>
          </cell>
        </row>
        <row r="23993">
          <cell r="B23993">
            <v>43005</v>
          </cell>
          <cell r="H23993">
            <v>10</v>
          </cell>
          <cell r="K23993">
            <v>0</v>
          </cell>
          <cell r="O23993">
            <v>4</v>
          </cell>
          <cell r="P23993" t="str">
            <v>Grojovin</v>
          </cell>
          <cell r="Q23993">
            <v>2</v>
          </cell>
          <cell r="S23993">
            <v>9</v>
          </cell>
        </row>
        <row r="23994">
          <cell r="B23994">
            <v>43005</v>
          </cell>
          <cell r="H23994">
            <v>9</v>
          </cell>
          <cell r="K23994">
            <v>0</v>
          </cell>
          <cell r="O23994">
            <v>32</v>
          </cell>
          <cell r="P23994" t="str">
            <v>Adams</v>
          </cell>
          <cell r="Q23994">
            <v>4</v>
          </cell>
          <cell r="S23994">
            <v>9</v>
          </cell>
        </row>
        <row r="23995">
          <cell r="B23995">
            <v>43005</v>
          </cell>
          <cell r="H23995">
            <v>14</v>
          </cell>
          <cell r="K23995">
            <v>0</v>
          </cell>
          <cell r="O23995">
            <v>115</v>
          </cell>
          <cell r="P23995" t="str">
            <v>Adams</v>
          </cell>
          <cell r="Q23995">
            <v>2</v>
          </cell>
          <cell r="S23995">
            <v>9</v>
          </cell>
        </row>
        <row r="23996">
          <cell r="B23996">
            <v>43006</v>
          </cell>
          <cell r="H23996">
            <v>22</v>
          </cell>
          <cell r="K23996">
            <v>0</v>
          </cell>
          <cell r="O23996">
            <v>0</v>
          </cell>
          <cell r="Q23996">
            <v>0</v>
          </cell>
          <cell r="S23996">
            <v>9</v>
          </cell>
        </row>
        <row r="23997">
          <cell r="B23997">
            <v>43006</v>
          </cell>
          <cell r="H23997">
            <v>15</v>
          </cell>
          <cell r="K23997">
            <v>0</v>
          </cell>
          <cell r="O23997">
            <v>0</v>
          </cell>
          <cell r="Q23997">
            <v>0</v>
          </cell>
          <cell r="S23997">
            <v>9</v>
          </cell>
        </row>
        <row r="23998">
          <cell r="B23998">
            <v>43006</v>
          </cell>
          <cell r="H23998">
            <v>23</v>
          </cell>
          <cell r="K23998">
            <v>0</v>
          </cell>
          <cell r="O23998">
            <v>0</v>
          </cell>
          <cell r="Q23998">
            <v>0</v>
          </cell>
          <cell r="S23998">
            <v>9</v>
          </cell>
        </row>
        <row r="23999">
          <cell r="B23999">
            <v>43006</v>
          </cell>
          <cell r="H23999">
            <v>0</v>
          </cell>
          <cell r="K23999">
            <v>75</v>
          </cell>
          <cell r="O23999">
            <v>0</v>
          </cell>
          <cell r="Q23999">
            <v>0</v>
          </cell>
          <cell r="S23999">
            <v>9</v>
          </cell>
        </row>
        <row r="24000">
          <cell r="B24000">
            <v>43006</v>
          </cell>
          <cell r="H24000">
            <v>5</v>
          </cell>
          <cell r="K24000">
            <v>91</v>
          </cell>
          <cell r="O24000">
            <v>511</v>
          </cell>
          <cell r="P24000" t="str">
            <v>Adams</v>
          </cell>
          <cell r="Q24000">
            <v>3</v>
          </cell>
          <cell r="S24000">
            <v>9</v>
          </cell>
        </row>
        <row r="24001">
          <cell r="B24001">
            <v>43006</v>
          </cell>
          <cell r="H24001">
            <v>9</v>
          </cell>
          <cell r="K24001">
            <v>0</v>
          </cell>
          <cell r="O24001">
            <v>212</v>
          </cell>
          <cell r="P24001" t="str">
            <v>Adams</v>
          </cell>
          <cell r="Q24001">
            <v>2</v>
          </cell>
          <cell r="S24001">
            <v>9</v>
          </cell>
        </row>
        <row r="24002">
          <cell r="B24002">
            <v>43006</v>
          </cell>
          <cell r="H24002">
            <v>6</v>
          </cell>
          <cell r="K24002">
            <v>65</v>
          </cell>
          <cell r="O24002">
            <v>115</v>
          </cell>
          <cell r="P24002" t="str">
            <v>Adams</v>
          </cell>
          <cell r="Q24002">
            <v>1</v>
          </cell>
          <cell r="S24002">
            <v>9</v>
          </cell>
        </row>
        <row r="24003">
          <cell r="B24003">
            <v>43006</v>
          </cell>
          <cell r="H24003">
            <v>8</v>
          </cell>
          <cell r="K24003">
            <v>0</v>
          </cell>
          <cell r="O24003">
            <v>367</v>
          </cell>
          <cell r="P24003" t="str">
            <v>Adams</v>
          </cell>
          <cell r="Q24003">
            <v>5</v>
          </cell>
          <cell r="S24003">
            <v>9</v>
          </cell>
        </row>
        <row r="24004">
          <cell r="B24004">
            <v>43006</v>
          </cell>
          <cell r="H24004">
            <v>5</v>
          </cell>
          <cell r="K24004">
            <v>193</v>
          </cell>
          <cell r="O24004">
            <v>32</v>
          </cell>
          <cell r="P24004" t="str">
            <v>Adams</v>
          </cell>
          <cell r="Q24004">
            <v>3</v>
          </cell>
          <cell r="S24004">
            <v>9</v>
          </cell>
        </row>
        <row r="24005">
          <cell r="B24005">
            <v>43006</v>
          </cell>
          <cell r="H24005">
            <v>6</v>
          </cell>
          <cell r="K24005">
            <v>3</v>
          </cell>
          <cell r="O24005">
            <v>128</v>
          </cell>
          <cell r="P24005" t="str">
            <v>Adams</v>
          </cell>
          <cell r="Q24005">
            <v>2</v>
          </cell>
          <cell r="S24005">
            <v>9</v>
          </cell>
        </row>
        <row r="24006">
          <cell r="B24006">
            <v>43006</v>
          </cell>
          <cell r="H24006">
            <v>5</v>
          </cell>
          <cell r="K24006">
            <v>113</v>
          </cell>
          <cell r="O24006">
            <v>13</v>
          </cell>
          <cell r="P24006" t="str">
            <v>Adams</v>
          </cell>
          <cell r="Q24006">
            <v>5</v>
          </cell>
          <cell r="S24006">
            <v>9</v>
          </cell>
        </row>
        <row r="24007">
          <cell r="B24007">
            <v>43006</v>
          </cell>
          <cell r="H24007">
            <v>6</v>
          </cell>
          <cell r="K24007">
            <v>106</v>
          </cell>
          <cell r="O24007">
            <v>140</v>
          </cell>
          <cell r="P24007" t="str">
            <v>Adams</v>
          </cell>
          <cell r="Q24007">
            <v>4</v>
          </cell>
          <cell r="S24007">
            <v>9</v>
          </cell>
        </row>
        <row r="24008">
          <cell r="B24008">
            <v>43006</v>
          </cell>
          <cell r="H24008">
            <v>5</v>
          </cell>
          <cell r="K24008">
            <v>130</v>
          </cell>
          <cell r="O24008">
            <v>118</v>
          </cell>
          <cell r="P24008" t="str">
            <v>Adams</v>
          </cell>
          <cell r="Q24008">
            <v>3</v>
          </cell>
          <cell r="S24008">
            <v>9</v>
          </cell>
        </row>
        <row r="24009">
          <cell r="B24009">
            <v>43006</v>
          </cell>
          <cell r="H24009">
            <v>10</v>
          </cell>
          <cell r="K24009">
            <v>0</v>
          </cell>
          <cell r="O24009">
            <v>176</v>
          </cell>
          <cell r="P24009" t="str">
            <v>Adams</v>
          </cell>
          <cell r="Q24009">
            <v>3</v>
          </cell>
          <cell r="S24009">
            <v>9</v>
          </cell>
        </row>
        <row r="24010">
          <cell r="B24010">
            <v>43006</v>
          </cell>
          <cell r="H24010">
            <v>6</v>
          </cell>
          <cell r="K24010">
            <v>55</v>
          </cell>
          <cell r="O24010">
            <v>165</v>
          </cell>
          <cell r="P24010" t="str">
            <v>Adams</v>
          </cell>
          <cell r="Q24010">
            <v>1</v>
          </cell>
          <cell r="S24010">
            <v>9</v>
          </cell>
        </row>
        <row r="24011">
          <cell r="B24011">
            <v>43006</v>
          </cell>
          <cell r="H24011">
            <v>5</v>
          </cell>
          <cell r="K24011">
            <v>28</v>
          </cell>
          <cell r="O24011">
            <v>114</v>
          </cell>
          <cell r="P24011" t="str">
            <v>Adams</v>
          </cell>
          <cell r="Q24011">
            <v>1</v>
          </cell>
          <cell r="S24011">
            <v>9</v>
          </cell>
        </row>
        <row r="24012">
          <cell r="B24012">
            <v>43006</v>
          </cell>
          <cell r="H24012">
            <v>5</v>
          </cell>
          <cell r="K24012">
            <v>143</v>
          </cell>
          <cell r="O24012">
            <v>980</v>
          </cell>
          <cell r="P24012" t="str">
            <v>Adams</v>
          </cell>
          <cell r="Q24012">
            <v>4</v>
          </cell>
          <cell r="S24012">
            <v>9</v>
          </cell>
        </row>
        <row r="24013">
          <cell r="B24013">
            <v>43006</v>
          </cell>
          <cell r="H24013">
            <v>5</v>
          </cell>
          <cell r="K24013">
            <v>75</v>
          </cell>
          <cell r="O24013">
            <v>0</v>
          </cell>
          <cell r="Q24013">
            <v>0</v>
          </cell>
          <cell r="S24013">
            <v>9</v>
          </cell>
        </row>
        <row r="24014">
          <cell r="B24014">
            <v>43006</v>
          </cell>
          <cell r="H24014">
            <v>6</v>
          </cell>
          <cell r="K24014">
            <v>185</v>
          </cell>
          <cell r="O24014">
            <v>140</v>
          </cell>
          <cell r="P24014" t="str">
            <v>Adams</v>
          </cell>
          <cell r="Q24014">
            <v>3</v>
          </cell>
          <cell r="S24014">
            <v>9</v>
          </cell>
        </row>
        <row r="24015">
          <cell r="B24015">
            <v>43006</v>
          </cell>
          <cell r="H24015">
            <v>6</v>
          </cell>
          <cell r="K24015">
            <v>79</v>
          </cell>
          <cell r="O24015">
            <v>551</v>
          </cell>
          <cell r="P24015" t="str">
            <v>Adams</v>
          </cell>
          <cell r="Q24015">
            <v>5</v>
          </cell>
          <cell r="S24015">
            <v>9</v>
          </cell>
        </row>
        <row r="24016">
          <cell r="B24016">
            <v>43006</v>
          </cell>
          <cell r="H24016">
            <v>6</v>
          </cell>
          <cell r="K24016">
            <v>1</v>
          </cell>
          <cell r="O24016">
            <v>0</v>
          </cell>
          <cell r="Q24016">
            <v>0</v>
          </cell>
          <cell r="S24016">
            <v>9</v>
          </cell>
        </row>
        <row r="24017">
          <cell r="B24017">
            <v>43006</v>
          </cell>
          <cell r="H24017">
            <v>6</v>
          </cell>
          <cell r="K24017">
            <v>113</v>
          </cell>
          <cell r="O24017">
            <v>123</v>
          </cell>
          <cell r="P24017" t="str">
            <v>Adams</v>
          </cell>
          <cell r="Q24017">
            <v>1</v>
          </cell>
          <cell r="S24017">
            <v>9</v>
          </cell>
        </row>
        <row r="24018">
          <cell r="B24018">
            <v>43006</v>
          </cell>
          <cell r="H24018">
            <v>6</v>
          </cell>
          <cell r="K24018">
            <v>98</v>
          </cell>
          <cell r="O24018">
            <v>173</v>
          </cell>
          <cell r="P24018" t="str">
            <v>Adams</v>
          </cell>
          <cell r="Q24018">
            <v>2</v>
          </cell>
          <cell r="S24018">
            <v>9</v>
          </cell>
        </row>
        <row r="24019">
          <cell r="B24019">
            <v>43006</v>
          </cell>
          <cell r="H24019">
            <v>5</v>
          </cell>
          <cell r="K24019">
            <v>227</v>
          </cell>
          <cell r="O24019">
            <v>195</v>
          </cell>
          <cell r="P24019" t="str">
            <v>Adams</v>
          </cell>
          <cell r="Q24019">
            <v>2</v>
          </cell>
          <cell r="S24019">
            <v>9</v>
          </cell>
        </row>
        <row r="24020">
          <cell r="B24020">
            <v>43006</v>
          </cell>
          <cell r="H24020">
            <v>0</v>
          </cell>
          <cell r="K24020">
            <v>0</v>
          </cell>
          <cell r="O24020">
            <v>0</v>
          </cell>
          <cell r="Q24020">
            <v>0</v>
          </cell>
          <cell r="S24020">
            <v>9</v>
          </cell>
        </row>
        <row r="24021">
          <cell r="B24021">
            <v>43006</v>
          </cell>
          <cell r="H24021">
            <v>76</v>
          </cell>
          <cell r="K24021">
            <v>0</v>
          </cell>
          <cell r="O24021">
            <v>0</v>
          </cell>
          <cell r="Q24021">
            <v>0</v>
          </cell>
          <cell r="S24021">
            <v>9</v>
          </cell>
        </row>
        <row r="24022">
          <cell r="B24022">
            <v>43006</v>
          </cell>
          <cell r="H24022">
            <v>6</v>
          </cell>
          <cell r="K24022">
            <v>195</v>
          </cell>
          <cell r="O24022">
            <v>89</v>
          </cell>
          <cell r="P24022" t="str">
            <v>Adams</v>
          </cell>
          <cell r="Q24022">
            <v>3</v>
          </cell>
          <cell r="S24022">
            <v>9</v>
          </cell>
        </row>
        <row r="24023">
          <cell r="B24023">
            <v>43006</v>
          </cell>
          <cell r="H24023">
            <v>6</v>
          </cell>
          <cell r="K24023">
            <v>281</v>
          </cell>
          <cell r="O24023">
            <v>154</v>
          </cell>
          <cell r="P24023" t="str">
            <v>Adams</v>
          </cell>
          <cell r="Q24023">
            <v>4</v>
          </cell>
          <cell r="S24023">
            <v>9</v>
          </cell>
        </row>
        <row r="24024">
          <cell r="B24024">
            <v>43006</v>
          </cell>
          <cell r="H24024">
            <v>6</v>
          </cell>
          <cell r="K24024">
            <v>277</v>
          </cell>
          <cell r="O24024">
            <v>249</v>
          </cell>
          <cell r="P24024" t="str">
            <v>Adams</v>
          </cell>
          <cell r="Q24024">
            <v>2</v>
          </cell>
          <cell r="S24024">
            <v>9</v>
          </cell>
        </row>
        <row r="24025">
          <cell r="B24025">
            <v>43006</v>
          </cell>
          <cell r="H24025">
            <v>6</v>
          </cell>
          <cell r="K24025">
            <v>348</v>
          </cell>
          <cell r="O24025">
            <v>427</v>
          </cell>
          <cell r="P24025" t="str">
            <v>Adams</v>
          </cell>
          <cell r="Q24025">
            <v>3</v>
          </cell>
          <cell r="S24025">
            <v>9</v>
          </cell>
        </row>
        <row r="24026">
          <cell r="B24026">
            <v>43006</v>
          </cell>
          <cell r="H24026">
            <v>5</v>
          </cell>
          <cell r="K24026">
            <v>156</v>
          </cell>
          <cell r="O24026">
            <v>268</v>
          </cell>
          <cell r="P24026" t="str">
            <v>Adams</v>
          </cell>
          <cell r="Q24026">
            <v>3</v>
          </cell>
          <cell r="S24026">
            <v>9</v>
          </cell>
        </row>
        <row r="24027">
          <cell r="B24027">
            <v>43006</v>
          </cell>
          <cell r="H24027">
            <v>5</v>
          </cell>
          <cell r="K24027">
            <v>62</v>
          </cell>
          <cell r="O24027">
            <v>226</v>
          </cell>
          <cell r="P24027" t="str">
            <v>Adams</v>
          </cell>
          <cell r="Q24027">
            <v>3</v>
          </cell>
          <cell r="S24027">
            <v>9</v>
          </cell>
        </row>
        <row r="24028">
          <cell r="B24028">
            <v>43006</v>
          </cell>
          <cell r="H24028">
            <v>6</v>
          </cell>
          <cell r="K24028">
            <v>12</v>
          </cell>
          <cell r="O24028">
            <v>0</v>
          </cell>
          <cell r="Q24028">
            <v>0</v>
          </cell>
          <cell r="S24028">
            <v>9</v>
          </cell>
        </row>
        <row r="24029">
          <cell r="B24029">
            <v>43006</v>
          </cell>
          <cell r="H24029">
            <v>6</v>
          </cell>
          <cell r="K24029">
            <v>86</v>
          </cell>
          <cell r="O24029">
            <v>323</v>
          </cell>
          <cell r="P24029" t="str">
            <v>Adams</v>
          </cell>
          <cell r="Q24029">
            <v>2</v>
          </cell>
          <cell r="S24029">
            <v>9</v>
          </cell>
        </row>
        <row r="24030">
          <cell r="B24030">
            <v>43006</v>
          </cell>
          <cell r="H24030">
            <v>6</v>
          </cell>
          <cell r="K24030">
            <v>42</v>
          </cell>
          <cell r="O24030">
            <v>377</v>
          </cell>
          <cell r="P24030" t="str">
            <v>Adams</v>
          </cell>
          <cell r="Q24030">
            <v>2</v>
          </cell>
          <cell r="S24030">
            <v>9</v>
          </cell>
        </row>
        <row r="24031">
          <cell r="B24031">
            <v>43006</v>
          </cell>
          <cell r="H24031">
            <v>9</v>
          </cell>
          <cell r="K24031">
            <v>82</v>
          </cell>
          <cell r="O24031">
            <v>0</v>
          </cell>
          <cell r="Q24031">
            <v>0</v>
          </cell>
          <cell r="S24031">
            <v>9</v>
          </cell>
        </row>
        <row r="24032">
          <cell r="B24032">
            <v>43006</v>
          </cell>
          <cell r="H24032">
            <v>6</v>
          </cell>
          <cell r="K24032">
            <v>8</v>
          </cell>
          <cell r="O24032">
            <v>64</v>
          </cell>
          <cell r="P24032" t="str">
            <v>Adams</v>
          </cell>
          <cell r="Q24032">
            <v>1</v>
          </cell>
          <cell r="S24032">
            <v>9</v>
          </cell>
        </row>
        <row r="24033">
          <cell r="B24033">
            <v>43006</v>
          </cell>
          <cell r="H24033">
            <v>6</v>
          </cell>
          <cell r="K24033">
            <v>191</v>
          </cell>
          <cell r="O24033">
            <v>43</v>
          </cell>
          <cell r="P24033" t="str">
            <v>Adams</v>
          </cell>
          <cell r="Q24033">
            <v>3</v>
          </cell>
          <cell r="S24033">
            <v>9</v>
          </cell>
        </row>
        <row r="24034">
          <cell r="B24034">
            <v>43006</v>
          </cell>
          <cell r="H24034">
            <v>5</v>
          </cell>
          <cell r="K24034">
            <v>140</v>
          </cell>
          <cell r="O24034">
            <v>12</v>
          </cell>
          <cell r="P24034" t="str">
            <v>Adams</v>
          </cell>
          <cell r="Q24034">
            <v>4</v>
          </cell>
          <cell r="S24034">
            <v>9</v>
          </cell>
        </row>
        <row r="24035">
          <cell r="B24035">
            <v>43006</v>
          </cell>
          <cell r="H24035">
            <v>15</v>
          </cell>
          <cell r="K24035">
            <v>56</v>
          </cell>
          <cell r="O24035">
            <v>215</v>
          </cell>
          <cell r="P24035" t="str">
            <v>Adams</v>
          </cell>
          <cell r="Q24035">
            <v>4</v>
          </cell>
          <cell r="S24035">
            <v>9</v>
          </cell>
        </row>
        <row r="24036">
          <cell r="B24036">
            <v>43006</v>
          </cell>
          <cell r="H24036">
            <v>5</v>
          </cell>
          <cell r="K24036">
            <v>93</v>
          </cell>
          <cell r="O24036">
            <v>154</v>
          </cell>
          <cell r="P24036" t="str">
            <v>Adams</v>
          </cell>
          <cell r="Q24036">
            <v>1</v>
          </cell>
          <cell r="S24036">
            <v>9</v>
          </cell>
        </row>
        <row r="24037">
          <cell r="B24037">
            <v>43006</v>
          </cell>
          <cell r="H24037">
            <v>6</v>
          </cell>
          <cell r="K24037">
            <v>220</v>
          </cell>
          <cell r="O24037">
            <v>255</v>
          </cell>
          <cell r="P24037" t="str">
            <v>Adams</v>
          </cell>
          <cell r="Q24037">
            <v>2</v>
          </cell>
          <cell r="S24037">
            <v>9</v>
          </cell>
        </row>
        <row r="24038">
          <cell r="B24038">
            <v>43006</v>
          </cell>
          <cell r="H24038">
            <v>5</v>
          </cell>
          <cell r="K24038">
            <v>30</v>
          </cell>
          <cell r="O24038">
            <v>2295</v>
          </cell>
          <cell r="P24038" t="str">
            <v>Adams</v>
          </cell>
          <cell r="Q24038">
            <v>2</v>
          </cell>
          <cell r="S24038">
            <v>9</v>
          </cell>
        </row>
        <row r="24039">
          <cell r="B24039">
            <v>43006</v>
          </cell>
          <cell r="H24039">
            <v>9</v>
          </cell>
          <cell r="K24039">
            <v>0</v>
          </cell>
          <cell r="O24039">
            <v>127</v>
          </cell>
          <cell r="P24039" t="str">
            <v>Adams</v>
          </cell>
          <cell r="Q24039">
            <v>4</v>
          </cell>
          <cell r="S24039">
            <v>9</v>
          </cell>
        </row>
        <row r="24040">
          <cell r="B24040">
            <v>43006</v>
          </cell>
          <cell r="H24040">
            <v>5</v>
          </cell>
          <cell r="K24040">
            <v>16</v>
          </cell>
          <cell r="O24040">
            <v>189</v>
          </cell>
          <cell r="P24040" t="str">
            <v>Adams</v>
          </cell>
          <cell r="Q24040">
            <v>4</v>
          </cell>
          <cell r="S24040">
            <v>9</v>
          </cell>
        </row>
        <row r="24041">
          <cell r="B24041">
            <v>43006</v>
          </cell>
          <cell r="H24041">
            <v>6</v>
          </cell>
          <cell r="K24041">
            <v>6</v>
          </cell>
          <cell r="O24041">
            <v>238</v>
          </cell>
          <cell r="P24041" t="str">
            <v>Adams</v>
          </cell>
          <cell r="Q24041">
            <v>5</v>
          </cell>
          <cell r="S24041">
            <v>9</v>
          </cell>
        </row>
        <row r="24042">
          <cell r="B24042">
            <v>43006</v>
          </cell>
          <cell r="H24042">
            <v>10</v>
          </cell>
          <cell r="K24042">
            <v>33</v>
          </cell>
          <cell r="O24042">
            <v>0</v>
          </cell>
          <cell r="Q24042">
            <v>0</v>
          </cell>
          <cell r="S24042">
            <v>9</v>
          </cell>
        </row>
        <row r="24043">
          <cell r="B24043">
            <v>43006</v>
          </cell>
          <cell r="H24043">
            <v>5</v>
          </cell>
          <cell r="K24043">
            <v>80</v>
          </cell>
          <cell r="O24043">
            <v>11</v>
          </cell>
          <cell r="P24043" t="str">
            <v>Adams</v>
          </cell>
          <cell r="Q24043">
            <v>1</v>
          </cell>
          <cell r="S24043">
            <v>9</v>
          </cell>
        </row>
        <row r="24044">
          <cell r="B24044">
            <v>43006</v>
          </cell>
          <cell r="H24044">
            <v>6</v>
          </cell>
          <cell r="K24044">
            <v>39</v>
          </cell>
          <cell r="O24044">
            <v>80</v>
          </cell>
          <cell r="P24044" t="str">
            <v>Adams</v>
          </cell>
          <cell r="Q24044">
            <v>4</v>
          </cell>
          <cell r="S24044">
            <v>9</v>
          </cell>
        </row>
        <row r="24045">
          <cell r="B24045">
            <v>43006</v>
          </cell>
          <cell r="H24045">
            <v>6</v>
          </cell>
          <cell r="K24045">
            <v>65</v>
          </cell>
          <cell r="O24045">
            <v>403</v>
          </cell>
          <cell r="P24045" t="str">
            <v>Adams</v>
          </cell>
          <cell r="Q24045">
            <v>3</v>
          </cell>
          <cell r="S24045">
            <v>9</v>
          </cell>
        </row>
        <row r="24046">
          <cell r="B24046">
            <v>43006</v>
          </cell>
          <cell r="H24046">
            <v>5</v>
          </cell>
          <cell r="K24046">
            <v>96</v>
          </cell>
          <cell r="O24046">
            <v>0</v>
          </cell>
          <cell r="Q24046">
            <v>0</v>
          </cell>
          <cell r="S24046">
            <v>9</v>
          </cell>
        </row>
        <row r="24047">
          <cell r="B24047">
            <v>43006</v>
          </cell>
          <cell r="H24047">
            <v>6</v>
          </cell>
          <cell r="K24047">
            <v>9</v>
          </cell>
          <cell r="O24047">
            <v>194</v>
          </cell>
          <cell r="P24047" t="str">
            <v>Adams</v>
          </cell>
          <cell r="Q24047">
            <v>3</v>
          </cell>
          <cell r="S24047">
            <v>9</v>
          </cell>
        </row>
        <row r="24048">
          <cell r="B24048">
            <v>43006</v>
          </cell>
          <cell r="H24048">
            <v>5</v>
          </cell>
          <cell r="K24048">
            <v>141</v>
          </cell>
          <cell r="O24048">
            <v>222</v>
          </cell>
          <cell r="P24048" t="str">
            <v>Adams</v>
          </cell>
          <cell r="Q24048">
            <v>3</v>
          </cell>
          <cell r="S24048">
            <v>9</v>
          </cell>
        </row>
        <row r="24049">
          <cell r="B24049">
            <v>43006</v>
          </cell>
          <cell r="H24049">
            <v>6</v>
          </cell>
          <cell r="K24049">
            <v>11</v>
          </cell>
          <cell r="O24049">
            <v>0</v>
          </cell>
          <cell r="Q24049">
            <v>0</v>
          </cell>
          <cell r="S24049">
            <v>9</v>
          </cell>
        </row>
        <row r="24050">
          <cell r="B24050">
            <v>43006</v>
          </cell>
          <cell r="H24050">
            <v>6</v>
          </cell>
          <cell r="K24050">
            <v>11</v>
          </cell>
          <cell r="O24050">
            <v>369</v>
          </cell>
          <cell r="P24050" t="str">
            <v>Adams</v>
          </cell>
          <cell r="Q24050">
            <v>3</v>
          </cell>
          <cell r="S24050">
            <v>9</v>
          </cell>
        </row>
        <row r="24051">
          <cell r="B24051">
            <v>43006</v>
          </cell>
          <cell r="H24051">
            <v>6</v>
          </cell>
          <cell r="K24051">
            <v>313</v>
          </cell>
          <cell r="O24051">
            <v>290</v>
          </cell>
          <cell r="P24051" t="str">
            <v>Adams</v>
          </cell>
          <cell r="Q24051">
            <v>1</v>
          </cell>
          <cell r="S24051">
            <v>9</v>
          </cell>
        </row>
        <row r="24052">
          <cell r="B24052">
            <v>43006</v>
          </cell>
          <cell r="H24052">
            <v>0</v>
          </cell>
          <cell r="K24052">
            <v>0</v>
          </cell>
          <cell r="O24052">
            <v>0</v>
          </cell>
          <cell r="Q24052">
            <v>0</v>
          </cell>
          <cell r="S24052">
            <v>9</v>
          </cell>
        </row>
        <row r="24053">
          <cell r="B24053">
            <v>43006</v>
          </cell>
          <cell r="H24053">
            <v>6</v>
          </cell>
          <cell r="K24053">
            <v>0</v>
          </cell>
          <cell r="O24053">
            <v>0</v>
          </cell>
          <cell r="Q24053">
            <v>0</v>
          </cell>
          <cell r="S24053">
            <v>9</v>
          </cell>
        </row>
        <row r="24054">
          <cell r="B24054">
            <v>43006</v>
          </cell>
          <cell r="H24054">
            <v>6</v>
          </cell>
          <cell r="K24054">
            <v>55</v>
          </cell>
          <cell r="O24054">
            <v>458</v>
          </cell>
          <cell r="P24054" t="str">
            <v>Adams</v>
          </cell>
          <cell r="Q24054">
            <v>2</v>
          </cell>
          <cell r="S24054">
            <v>9</v>
          </cell>
        </row>
        <row r="24055">
          <cell r="B24055">
            <v>43006</v>
          </cell>
          <cell r="H24055">
            <v>5</v>
          </cell>
          <cell r="K24055">
            <v>343</v>
          </cell>
          <cell r="O24055">
            <v>380</v>
          </cell>
          <cell r="P24055" t="str">
            <v>Adams</v>
          </cell>
          <cell r="Q24055">
            <v>2</v>
          </cell>
          <cell r="S24055">
            <v>9</v>
          </cell>
        </row>
        <row r="24056">
          <cell r="B24056">
            <v>43006</v>
          </cell>
          <cell r="H24056">
            <v>6</v>
          </cell>
          <cell r="K24056">
            <v>520</v>
          </cell>
          <cell r="O24056">
            <v>62</v>
          </cell>
          <cell r="P24056" t="str">
            <v>Adams</v>
          </cell>
          <cell r="Q24056">
            <v>4</v>
          </cell>
          <cell r="S24056">
            <v>9</v>
          </cell>
        </row>
        <row r="24057">
          <cell r="B24057">
            <v>43006</v>
          </cell>
          <cell r="H24057">
            <v>5</v>
          </cell>
          <cell r="K24057">
            <v>231</v>
          </cell>
          <cell r="O24057">
            <v>599</v>
          </cell>
          <cell r="P24057" t="str">
            <v>Adams</v>
          </cell>
          <cell r="Q24057">
            <v>2</v>
          </cell>
          <cell r="S24057">
            <v>9</v>
          </cell>
        </row>
        <row r="24058">
          <cell r="B24058">
            <v>43006</v>
          </cell>
          <cell r="H24058">
            <v>10</v>
          </cell>
          <cell r="K24058">
            <v>0</v>
          </cell>
          <cell r="O24058">
            <v>0</v>
          </cell>
          <cell r="Q24058">
            <v>0</v>
          </cell>
          <cell r="S24058">
            <v>9</v>
          </cell>
        </row>
        <row r="24059">
          <cell r="B24059">
            <v>43006</v>
          </cell>
          <cell r="H24059">
            <v>6</v>
          </cell>
          <cell r="K24059">
            <v>476</v>
          </cell>
          <cell r="O24059">
            <v>41</v>
          </cell>
          <cell r="P24059" t="str">
            <v>Adams</v>
          </cell>
          <cell r="Q24059">
            <v>2</v>
          </cell>
          <cell r="S24059">
            <v>9</v>
          </cell>
        </row>
        <row r="24060">
          <cell r="B24060">
            <v>43006</v>
          </cell>
          <cell r="H24060">
            <v>6</v>
          </cell>
          <cell r="K24060">
            <v>84</v>
          </cell>
          <cell r="O24060">
            <v>0</v>
          </cell>
          <cell r="Q24060">
            <v>0</v>
          </cell>
          <cell r="S24060">
            <v>9</v>
          </cell>
        </row>
        <row r="24061">
          <cell r="B24061">
            <v>43006</v>
          </cell>
          <cell r="H24061">
            <v>6</v>
          </cell>
          <cell r="K24061">
            <v>147</v>
          </cell>
          <cell r="O24061">
            <v>0</v>
          </cell>
          <cell r="Q24061">
            <v>0</v>
          </cell>
          <cell r="S24061">
            <v>9</v>
          </cell>
        </row>
        <row r="24062">
          <cell r="B24062">
            <v>43006</v>
          </cell>
          <cell r="H24062">
            <v>6</v>
          </cell>
          <cell r="K24062">
            <v>9</v>
          </cell>
          <cell r="O24062">
            <v>0</v>
          </cell>
          <cell r="Q24062">
            <v>0</v>
          </cell>
          <cell r="S24062">
            <v>9</v>
          </cell>
        </row>
        <row r="24063">
          <cell r="B24063">
            <v>43006</v>
          </cell>
          <cell r="H24063">
            <v>5</v>
          </cell>
          <cell r="K24063">
            <v>609</v>
          </cell>
          <cell r="O24063">
            <v>95</v>
          </cell>
          <cell r="P24063" t="str">
            <v>Adams</v>
          </cell>
          <cell r="Q24063">
            <v>1</v>
          </cell>
          <cell r="S24063">
            <v>9</v>
          </cell>
        </row>
        <row r="24064">
          <cell r="B24064">
            <v>43006</v>
          </cell>
          <cell r="H24064">
            <v>5</v>
          </cell>
          <cell r="K24064">
            <v>64</v>
          </cell>
          <cell r="O24064">
            <v>0</v>
          </cell>
          <cell r="Q24064">
            <v>0</v>
          </cell>
          <cell r="S24064">
            <v>9</v>
          </cell>
        </row>
        <row r="24065">
          <cell r="B24065">
            <v>43006</v>
          </cell>
          <cell r="H24065">
            <v>6</v>
          </cell>
          <cell r="K24065">
            <v>183</v>
          </cell>
          <cell r="O24065">
            <v>245</v>
          </cell>
          <cell r="P24065" t="str">
            <v>Adams</v>
          </cell>
          <cell r="Q24065">
            <v>2</v>
          </cell>
          <cell r="S24065">
            <v>9</v>
          </cell>
        </row>
        <row r="24066">
          <cell r="B24066">
            <v>43006</v>
          </cell>
          <cell r="H24066">
            <v>6</v>
          </cell>
          <cell r="K24066">
            <v>116</v>
          </cell>
          <cell r="O24066">
            <v>289</v>
          </cell>
          <cell r="P24066" t="str">
            <v>Adams</v>
          </cell>
          <cell r="Q24066">
            <v>1</v>
          </cell>
          <cell r="S24066">
            <v>9</v>
          </cell>
        </row>
        <row r="24067">
          <cell r="B24067">
            <v>43006</v>
          </cell>
          <cell r="H24067">
            <v>6</v>
          </cell>
          <cell r="K24067">
            <v>23</v>
          </cell>
          <cell r="O24067">
            <v>56</v>
          </cell>
          <cell r="P24067" t="str">
            <v>Adams</v>
          </cell>
          <cell r="Q24067">
            <v>3</v>
          </cell>
          <cell r="S24067">
            <v>9</v>
          </cell>
        </row>
        <row r="24068">
          <cell r="B24068">
            <v>43006</v>
          </cell>
          <cell r="H24068">
            <v>5</v>
          </cell>
          <cell r="K24068">
            <v>25</v>
          </cell>
          <cell r="O24068">
            <v>47</v>
          </cell>
          <cell r="P24068" t="str">
            <v>Adams</v>
          </cell>
          <cell r="Q24068">
            <v>3</v>
          </cell>
          <cell r="S24068">
            <v>9</v>
          </cell>
        </row>
        <row r="24069">
          <cell r="B24069">
            <v>43006</v>
          </cell>
          <cell r="H24069">
            <v>5</v>
          </cell>
          <cell r="K24069">
            <v>54</v>
          </cell>
          <cell r="O24069">
            <v>230</v>
          </cell>
          <cell r="P24069" t="str">
            <v>Adams</v>
          </cell>
          <cell r="Q24069">
            <v>3</v>
          </cell>
          <cell r="S24069">
            <v>9</v>
          </cell>
        </row>
        <row r="24070">
          <cell r="B24070">
            <v>43006</v>
          </cell>
          <cell r="H24070">
            <v>6</v>
          </cell>
          <cell r="K24070">
            <v>168</v>
          </cell>
          <cell r="O24070">
            <v>121</v>
          </cell>
          <cell r="P24070" t="str">
            <v>Adams</v>
          </cell>
          <cell r="Q24070">
            <v>1</v>
          </cell>
          <cell r="S24070">
            <v>9</v>
          </cell>
        </row>
        <row r="24071">
          <cell r="B24071">
            <v>43006</v>
          </cell>
          <cell r="H24071">
            <v>154</v>
          </cell>
          <cell r="K24071">
            <v>0</v>
          </cell>
          <cell r="O24071">
            <v>0</v>
          </cell>
          <cell r="Q24071">
            <v>0</v>
          </cell>
          <cell r="S24071">
            <v>9</v>
          </cell>
        </row>
        <row r="24072">
          <cell r="B24072">
            <v>43006</v>
          </cell>
          <cell r="H24072">
            <v>9</v>
          </cell>
          <cell r="K24072">
            <v>0</v>
          </cell>
          <cell r="O24072">
            <v>377</v>
          </cell>
          <cell r="P24072" t="str">
            <v>Adams</v>
          </cell>
          <cell r="Q24072">
            <v>2</v>
          </cell>
          <cell r="S24072">
            <v>9</v>
          </cell>
        </row>
        <row r="24073">
          <cell r="B24073">
            <v>43006</v>
          </cell>
          <cell r="H24073">
            <v>10</v>
          </cell>
          <cell r="K24073">
            <v>0</v>
          </cell>
          <cell r="O24073">
            <v>65</v>
          </cell>
          <cell r="P24073" t="str">
            <v>Adams</v>
          </cell>
          <cell r="Q24073">
            <v>2</v>
          </cell>
          <cell r="S24073">
            <v>9</v>
          </cell>
        </row>
        <row r="24074">
          <cell r="B24074">
            <v>43006</v>
          </cell>
          <cell r="H24074">
            <v>8</v>
          </cell>
          <cell r="K24074">
            <v>0</v>
          </cell>
          <cell r="O24074">
            <v>178</v>
          </cell>
          <cell r="P24074" t="str">
            <v>Adams</v>
          </cell>
          <cell r="Q24074">
            <v>5</v>
          </cell>
          <cell r="S24074">
            <v>9</v>
          </cell>
        </row>
        <row r="24075">
          <cell r="B24075">
            <v>43006</v>
          </cell>
          <cell r="H24075">
            <v>10</v>
          </cell>
          <cell r="K24075">
            <v>184</v>
          </cell>
          <cell r="O24075">
            <v>0</v>
          </cell>
          <cell r="Q24075">
            <v>0</v>
          </cell>
          <cell r="S24075">
            <v>9</v>
          </cell>
        </row>
        <row r="24076">
          <cell r="B24076">
            <v>43006</v>
          </cell>
          <cell r="H24076">
            <v>6</v>
          </cell>
          <cell r="K24076">
            <v>75</v>
          </cell>
          <cell r="O24076">
            <v>187</v>
          </cell>
          <cell r="P24076" t="str">
            <v>Adams</v>
          </cell>
          <cell r="Q24076">
            <v>4</v>
          </cell>
          <cell r="S24076">
            <v>9</v>
          </cell>
        </row>
        <row r="24077">
          <cell r="B24077">
            <v>43006</v>
          </cell>
          <cell r="H24077">
            <v>6</v>
          </cell>
          <cell r="K24077">
            <v>149</v>
          </cell>
          <cell r="O24077">
            <v>372</v>
          </cell>
          <cell r="P24077" t="str">
            <v>Adams</v>
          </cell>
          <cell r="Q24077">
            <v>3</v>
          </cell>
          <cell r="S24077">
            <v>9</v>
          </cell>
        </row>
        <row r="24078">
          <cell r="B24078">
            <v>43006</v>
          </cell>
          <cell r="H24078">
            <v>10</v>
          </cell>
          <cell r="K24078">
            <v>0</v>
          </cell>
          <cell r="O24078">
            <v>115</v>
          </cell>
          <cell r="P24078" t="str">
            <v>Adams</v>
          </cell>
          <cell r="Q24078">
            <v>4</v>
          </cell>
          <cell r="S24078">
            <v>9</v>
          </cell>
        </row>
        <row r="24079">
          <cell r="B24079">
            <v>43006</v>
          </cell>
          <cell r="H24079">
            <v>10</v>
          </cell>
          <cell r="K24079">
            <v>0</v>
          </cell>
          <cell r="O24079">
            <v>309</v>
          </cell>
          <cell r="P24079" t="str">
            <v>Adams</v>
          </cell>
          <cell r="Q24079">
            <v>3</v>
          </cell>
          <cell r="S24079">
            <v>9</v>
          </cell>
        </row>
        <row r="24080">
          <cell r="B24080">
            <v>43006</v>
          </cell>
          <cell r="H24080">
            <v>10</v>
          </cell>
          <cell r="K24080">
            <v>0</v>
          </cell>
          <cell r="O24080">
            <v>230</v>
          </cell>
          <cell r="P24080" t="str">
            <v>Adams</v>
          </cell>
          <cell r="Q24080">
            <v>4</v>
          </cell>
          <cell r="S24080">
            <v>9</v>
          </cell>
        </row>
        <row r="24081">
          <cell r="B24081">
            <v>43006</v>
          </cell>
          <cell r="H24081">
            <v>20</v>
          </cell>
          <cell r="K24081">
            <v>0</v>
          </cell>
          <cell r="O24081">
            <v>310</v>
          </cell>
          <cell r="P24081" t="str">
            <v>Adams</v>
          </cell>
          <cell r="Q24081">
            <v>2</v>
          </cell>
          <cell r="S24081">
            <v>9</v>
          </cell>
        </row>
        <row r="24082">
          <cell r="B24082">
            <v>43006</v>
          </cell>
          <cell r="H24082">
            <v>20</v>
          </cell>
          <cell r="K24082">
            <v>0</v>
          </cell>
          <cell r="O24082">
            <v>172</v>
          </cell>
          <cell r="P24082" t="str">
            <v>Adams</v>
          </cell>
          <cell r="Q24082">
            <v>1</v>
          </cell>
          <cell r="S24082">
            <v>9</v>
          </cell>
        </row>
        <row r="24083">
          <cell r="B24083">
            <v>43006</v>
          </cell>
          <cell r="H24083">
            <v>15</v>
          </cell>
          <cell r="K24083">
            <v>0</v>
          </cell>
          <cell r="O24083">
            <v>77</v>
          </cell>
          <cell r="P24083" t="str">
            <v>Ellis</v>
          </cell>
          <cell r="Q24083">
            <v>5</v>
          </cell>
          <cell r="S24083">
            <v>9</v>
          </cell>
        </row>
        <row r="24084">
          <cell r="B24084">
            <v>43006</v>
          </cell>
          <cell r="H24084">
            <v>5</v>
          </cell>
          <cell r="K24084">
            <v>19</v>
          </cell>
          <cell r="O24084">
            <v>292</v>
          </cell>
          <cell r="P24084" t="str">
            <v>Adams</v>
          </cell>
          <cell r="Q24084">
            <v>2</v>
          </cell>
          <cell r="S24084">
            <v>9</v>
          </cell>
        </row>
        <row r="24085">
          <cell r="B24085">
            <v>43006</v>
          </cell>
          <cell r="H24085">
            <v>6</v>
          </cell>
          <cell r="K24085">
            <v>70</v>
          </cell>
          <cell r="O24085">
            <v>163</v>
          </cell>
          <cell r="P24085" t="str">
            <v>Berkhart</v>
          </cell>
          <cell r="Q24085">
            <v>1</v>
          </cell>
          <cell r="S24085">
            <v>9</v>
          </cell>
        </row>
        <row r="24086">
          <cell r="B24086">
            <v>43006</v>
          </cell>
          <cell r="H24086">
            <v>5</v>
          </cell>
          <cell r="K24086">
            <v>141</v>
          </cell>
          <cell r="O24086">
            <v>331</v>
          </cell>
          <cell r="P24086" t="str">
            <v>Berkhart</v>
          </cell>
          <cell r="Q24086">
            <v>2</v>
          </cell>
          <cell r="S24086">
            <v>9</v>
          </cell>
        </row>
        <row r="24087">
          <cell r="B24087">
            <v>43006</v>
          </cell>
          <cell r="H24087">
            <v>6</v>
          </cell>
          <cell r="K24087">
            <v>50</v>
          </cell>
          <cell r="O24087">
            <v>290</v>
          </cell>
          <cell r="P24087" t="str">
            <v>Adams</v>
          </cell>
          <cell r="Q24087">
            <v>1</v>
          </cell>
          <cell r="S24087">
            <v>9</v>
          </cell>
        </row>
        <row r="24088">
          <cell r="B24088">
            <v>43006</v>
          </cell>
          <cell r="H24088">
            <v>6</v>
          </cell>
          <cell r="K24088">
            <v>86</v>
          </cell>
          <cell r="O24088">
            <v>753</v>
          </cell>
          <cell r="P24088" t="str">
            <v>Adams</v>
          </cell>
          <cell r="Q24088">
            <v>4</v>
          </cell>
          <cell r="S24088">
            <v>9</v>
          </cell>
        </row>
        <row r="24089">
          <cell r="B24089">
            <v>43006</v>
          </cell>
          <cell r="H24089">
            <v>6</v>
          </cell>
          <cell r="K24089">
            <v>10</v>
          </cell>
          <cell r="O24089">
            <v>48</v>
          </cell>
          <cell r="P24089" t="str">
            <v>Berkhart</v>
          </cell>
          <cell r="Q24089">
            <v>3</v>
          </cell>
          <cell r="S24089">
            <v>9</v>
          </cell>
        </row>
        <row r="24090">
          <cell r="B24090">
            <v>43006</v>
          </cell>
          <cell r="H24090">
            <v>6</v>
          </cell>
          <cell r="K24090">
            <v>60</v>
          </cell>
          <cell r="O24090">
            <v>69</v>
          </cell>
          <cell r="P24090" t="str">
            <v>Berkhart</v>
          </cell>
          <cell r="Q24090">
            <v>3</v>
          </cell>
          <cell r="S24090">
            <v>9</v>
          </cell>
        </row>
        <row r="24091">
          <cell r="B24091">
            <v>43006</v>
          </cell>
          <cell r="H24091">
            <v>11</v>
          </cell>
          <cell r="K24091">
            <v>24</v>
          </cell>
          <cell r="O24091">
            <v>219</v>
          </cell>
          <cell r="P24091" t="str">
            <v>Berkhart</v>
          </cell>
          <cell r="Q24091">
            <v>5</v>
          </cell>
          <cell r="S24091">
            <v>9</v>
          </cell>
        </row>
        <row r="24092">
          <cell r="B24092">
            <v>43006</v>
          </cell>
          <cell r="H24092">
            <v>6</v>
          </cell>
          <cell r="K24092">
            <v>27</v>
          </cell>
          <cell r="O24092">
            <v>442</v>
          </cell>
          <cell r="P24092" t="str">
            <v>Berkhart</v>
          </cell>
          <cell r="Q24092">
            <v>3</v>
          </cell>
          <cell r="S24092">
            <v>9</v>
          </cell>
        </row>
        <row r="24093">
          <cell r="B24093">
            <v>43006</v>
          </cell>
          <cell r="H24093">
            <v>6</v>
          </cell>
          <cell r="K24093">
            <v>281</v>
          </cell>
          <cell r="O24093">
            <v>93</v>
          </cell>
          <cell r="P24093" t="str">
            <v>Adams</v>
          </cell>
          <cell r="Q24093">
            <v>4</v>
          </cell>
          <cell r="S24093">
            <v>9</v>
          </cell>
        </row>
        <row r="24094">
          <cell r="B24094">
            <v>43006</v>
          </cell>
          <cell r="H24094">
            <v>6</v>
          </cell>
          <cell r="K24094">
            <v>171</v>
          </cell>
          <cell r="O24094">
            <v>22</v>
          </cell>
          <cell r="P24094" t="str">
            <v>Adams</v>
          </cell>
          <cell r="Q24094">
            <v>3</v>
          </cell>
          <cell r="S24094">
            <v>9</v>
          </cell>
        </row>
        <row r="24095">
          <cell r="B24095">
            <v>43006</v>
          </cell>
          <cell r="H24095">
            <v>5</v>
          </cell>
          <cell r="K24095">
            <v>181</v>
          </cell>
          <cell r="O24095">
            <v>67</v>
          </cell>
          <cell r="P24095" t="str">
            <v>Berkhart</v>
          </cell>
          <cell r="Q24095">
            <v>2</v>
          </cell>
          <cell r="S24095">
            <v>9</v>
          </cell>
        </row>
        <row r="24096">
          <cell r="B24096">
            <v>43006</v>
          </cell>
          <cell r="H24096">
            <v>5</v>
          </cell>
          <cell r="K24096">
            <v>143</v>
          </cell>
          <cell r="O24096">
            <v>112</v>
          </cell>
          <cell r="P24096" t="str">
            <v>Berkhart</v>
          </cell>
          <cell r="Q24096">
            <v>3</v>
          </cell>
          <cell r="S24096">
            <v>9</v>
          </cell>
        </row>
        <row r="24097">
          <cell r="B24097">
            <v>43006</v>
          </cell>
          <cell r="H24097">
            <v>6</v>
          </cell>
          <cell r="K24097">
            <v>58</v>
          </cell>
          <cell r="O24097">
            <v>478</v>
          </cell>
          <cell r="P24097" t="str">
            <v>Adams</v>
          </cell>
          <cell r="Q24097">
            <v>5</v>
          </cell>
          <cell r="S24097">
            <v>9</v>
          </cell>
        </row>
        <row r="24098">
          <cell r="B24098">
            <v>43006</v>
          </cell>
          <cell r="H24098">
            <v>5</v>
          </cell>
          <cell r="K24098">
            <v>28</v>
          </cell>
          <cell r="O24098">
            <v>90</v>
          </cell>
          <cell r="P24098" t="str">
            <v>Berkhart</v>
          </cell>
          <cell r="Q24098">
            <v>4</v>
          </cell>
          <cell r="S24098">
            <v>9</v>
          </cell>
        </row>
        <row r="24099">
          <cell r="B24099">
            <v>43006</v>
          </cell>
          <cell r="H24099">
            <v>6</v>
          </cell>
          <cell r="K24099">
            <v>47</v>
          </cell>
          <cell r="O24099">
            <v>38</v>
          </cell>
          <cell r="P24099" t="str">
            <v>Berkhart</v>
          </cell>
          <cell r="Q24099">
            <v>4</v>
          </cell>
          <cell r="S24099">
            <v>9</v>
          </cell>
        </row>
        <row r="24100">
          <cell r="B24100">
            <v>43006</v>
          </cell>
          <cell r="H24100">
            <v>6</v>
          </cell>
          <cell r="K24100">
            <v>54</v>
          </cell>
          <cell r="O24100">
            <v>61</v>
          </cell>
          <cell r="P24100" t="str">
            <v>Berkhart</v>
          </cell>
          <cell r="Q24100">
            <v>2</v>
          </cell>
          <cell r="S24100">
            <v>9</v>
          </cell>
        </row>
        <row r="24101">
          <cell r="B24101">
            <v>43006</v>
          </cell>
          <cell r="H24101">
            <v>6</v>
          </cell>
          <cell r="K24101">
            <v>37</v>
          </cell>
          <cell r="O24101">
            <v>54</v>
          </cell>
          <cell r="P24101" t="str">
            <v>Berkhart</v>
          </cell>
          <cell r="Q24101">
            <v>4</v>
          </cell>
          <cell r="S24101">
            <v>9</v>
          </cell>
        </row>
        <row r="24102">
          <cell r="B24102">
            <v>43006</v>
          </cell>
          <cell r="H24102">
            <v>5</v>
          </cell>
          <cell r="K24102">
            <v>41</v>
          </cell>
          <cell r="O24102">
            <v>200</v>
          </cell>
          <cell r="P24102" t="str">
            <v>Adams</v>
          </cell>
          <cell r="Q24102">
            <v>5</v>
          </cell>
          <cell r="S24102">
            <v>9</v>
          </cell>
        </row>
        <row r="24103">
          <cell r="B24103">
            <v>43006</v>
          </cell>
          <cell r="H24103">
            <v>6</v>
          </cell>
          <cell r="K24103">
            <v>82</v>
          </cell>
          <cell r="O24103">
            <v>76</v>
          </cell>
          <cell r="P24103" t="str">
            <v>Berkhart</v>
          </cell>
          <cell r="Q24103">
            <v>2</v>
          </cell>
          <cell r="S24103">
            <v>9</v>
          </cell>
        </row>
        <row r="24104">
          <cell r="B24104">
            <v>43006</v>
          </cell>
          <cell r="H24104">
            <v>9</v>
          </cell>
          <cell r="K24104">
            <v>0</v>
          </cell>
          <cell r="O24104">
            <v>75</v>
          </cell>
          <cell r="P24104" t="str">
            <v>Berkhart</v>
          </cell>
          <cell r="Q24104">
            <v>4</v>
          </cell>
          <cell r="S24104">
            <v>9</v>
          </cell>
        </row>
        <row r="24105">
          <cell r="B24105">
            <v>43006</v>
          </cell>
          <cell r="H24105">
            <v>6</v>
          </cell>
          <cell r="K24105">
            <v>101</v>
          </cell>
          <cell r="O24105">
            <v>29</v>
          </cell>
          <cell r="P24105" t="str">
            <v>Adams</v>
          </cell>
          <cell r="Q24105">
            <v>5</v>
          </cell>
          <cell r="S24105">
            <v>9</v>
          </cell>
        </row>
        <row r="24106">
          <cell r="B24106">
            <v>43006</v>
          </cell>
          <cell r="H24106">
            <v>11</v>
          </cell>
          <cell r="K24106">
            <v>0</v>
          </cell>
          <cell r="O24106">
            <v>252</v>
          </cell>
          <cell r="P24106" t="str">
            <v>Adams</v>
          </cell>
          <cell r="Q24106">
            <v>3</v>
          </cell>
          <cell r="S24106">
            <v>9</v>
          </cell>
        </row>
        <row r="24107">
          <cell r="B24107">
            <v>43006</v>
          </cell>
          <cell r="H24107">
            <v>2</v>
          </cell>
          <cell r="K24107">
            <v>0</v>
          </cell>
          <cell r="O24107">
            <v>117</v>
          </cell>
          <cell r="P24107" t="str">
            <v>Berkhart</v>
          </cell>
          <cell r="Q24107">
            <v>4</v>
          </cell>
          <cell r="S24107">
            <v>9</v>
          </cell>
        </row>
        <row r="24108">
          <cell r="B24108">
            <v>43006</v>
          </cell>
          <cell r="H24108">
            <v>6</v>
          </cell>
          <cell r="K24108">
            <v>15</v>
          </cell>
          <cell r="O24108">
            <v>711</v>
          </cell>
          <cell r="P24108" t="str">
            <v>Berkhart</v>
          </cell>
          <cell r="Q24108">
            <v>2</v>
          </cell>
          <cell r="S24108">
            <v>9</v>
          </cell>
        </row>
        <row r="24109">
          <cell r="B24109">
            <v>43006</v>
          </cell>
          <cell r="H24109">
            <v>5</v>
          </cell>
          <cell r="K24109">
            <v>43</v>
          </cell>
          <cell r="O24109">
            <v>199</v>
          </cell>
          <cell r="P24109" t="str">
            <v>Adams</v>
          </cell>
          <cell r="Q24109">
            <v>3</v>
          </cell>
          <cell r="S24109">
            <v>9</v>
          </cell>
        </row>
        <row r="24110">
          <cell r="B24110">
            <v>43006</v>
          </cell>
          <cell r="H24110">
            <v>6</v>
          </cell>
          <cell r="K24110">
            <v>85</v>
          </cell>
          <cell r="O24110">
            <v>24</v>
          </cell>
          <cell r="P24110" t="str">
            <v>Berkhart</v>
          </cell>
          <cell r="Q24110">
            <v>5</v>
          </cell>
          <cell r="S24110">
            <v>9</v>
          </cell>
        </row>
        <row r="24111">
          <cell r="B24111">
            <v>43006</v>
          </cell>
          <cell r="H24111">
            <v>6</v>
          </cell>
          <cell r="K24111">
            <v>17</v>
          </cell>
          <cell r="O24111">
            <v>49</v>
          </cell>
          <cell r="P24111" t="str">
            <v>Berkhart</v>
          </cell>
          <cell r="Q24111">
            <v>3</v>
          </cell>
          <cell r="S24111">
            <v>9</v>
          </cell>
        </row>
        <row r="24112">
          <cell r="B24112">
            <v>43006</v>
          </cell>
          <cell r="H24112">
            <v>6</v>
          </cell>
          <cell r="K24112">
            <v>11</v>
          </cell>
          <cell r="O24112">
            <v>73</v>
          </cell>
          <cell r="P24112" t="str">
            <v>Berkhart</v>
          </cell>
          <cell r="Q24112">
            <v>1</v>
          </cell>
          <cell r="S24112">
            <v>9</v>
          </cell>
        </row>
        <row r="24113">
          <cell r="B24113">
            <v>43006</v>
          </cell>
          <cell r="H24113">
            <v>6</v>
          </cell>
          <cell r="K24113">
            <v>30</v>
          </cell>
          <cell r="O24113">
            <v>75</v>
          </cell>
          <cell r="P24113" t="str">
            <v>Berkhart</v>
          </cell>
          <cell r="Q24113">
            <v>5</v>
          </cell>
          <cell r="S24113">
            <v>9</v>
          </cell>
        </row>
        <row r="24114">
          <cell r="B24114">
            <v>43006</v>
          </cell>
          <cell r="H24114">
            <v>11</v>
          </cell>
          <cell r="K24114">
            <v>0</v>
          </cell>
          <cell r="O24114">
            <v>119</v>
          </cell>
          <cell r="P24114" t="str">
            <v>Berkhart</v>
          </cell>
          <cell r="Q24114">
            <v>5</v>
          </cell>
          <cell r="S24114">
            <v>9</v>
          </cell>
        </row>
        <row r="24115">
          <cell r="B24115">
            <v>43006</v>
          </cell>
          <cell r="H24115">
            <v>9</v>
          </cell>
          <cell r="K24115">
            <v>0</v>
          </cell>
          <cell r="O24115">
            <v>70</v>
          </cell>
          <cell r="P24115" t="str">
            <v>Adams</v>
          </cell>
          <cell r="Q24115">
            <v>2</v>
          </cell>
          <cell r="S24115">
            <v>9</v>
          </cell>
        </row>
        <row r="24116">
          <cell r="B24116">
            <v>43006</v>
          </cell>
          <cell r="H24116">
            <v>5</v>
          </cell>
          <cell r="K24116">
            <v>58</v>
          </cell>
          <cell r="O24116">
            <v>256</v>
          </cell>
          <cell r="P24116" t="str">
            <v>Adams</v>
          </cell>
          <cell r="Q24116">
            <v>4</v>
          </cell>
          <cell r="S24116">
            <v>9</v>
          </cell>
        </row>
        <row r="24117">
          <cell r="B24117">
            <v>43006</v>
          </cell>
          <cell r="H24117">
            <v>6</v>
          </cell>
          <cell r="K24117">
            <v>55</v>
          </cell>
          <cell r="O24117">
            <v>541</v>
          </cell>
          <cell r="P24117" t="str">
            <v>Adams</v>
          </cell>
          <cell r="Q24117">
            <v>3</v>
          </cell>
          <cell r="S24117">
            <v>9</v>
          </cell>
        </row>
        <row r="24118">
          <cell r="B24118">
            <v>43006</v>
          </cell>
          <cell r="H24118">
            <v>6</v>
          </cell>
          <cell r="K24118">
            <v>245</v>
          </cell>
          <cell r="O24118">
            <v>609</v>
          </cell>
          <cell r="P24118" t="str">
            <v>Berkhart</v>
          </cell>
          <cell r="Q24118">
            <v>3</v>
          </cell>
          <cell r="S24118">
            <v>9</v>
          </cell>
        </row>
        <row r="24119">
          <cell r="B24119">
            <v>43006</v>
          </cell>
          <cell r="H24119">
            <v>6</v>
          </cell>
          <cell r="K24119">
            <v>111</v>
          </cell>
          <cell r="O24119">
            <v>598</v>
          </cell>
          <cell r="P24119" t="str">
            <v>Adams</v>
          </cell>
          <cell r="Q24119">
            <v>3</v>
          </cell>
          <cell r="S24119">
            <v>9</v>
          </cell>
        </row>
        <row r="24120">
          <cell r="B24120">
            <v>43006</v>
          </cell>
          <cell r="H24120">
            <v>5</v>
          </cell>
          <cell r="K24120">
            <v>213</v>
          </cell>
          <cell r="O24120">
            <v>23</v>
          </cell>
          <cell r="P24120" t="str">
            <v>Berkhart</v>
          </cell>
          <cell r="Q24120">
            <v>4</v>
          </cell>
          <cell r="S24120">
            <v>9</v>
          </cell>
        </row>
        <row r="24121">
          <cell r="B24121">
            <v>43006</v>
          </cell>
          <cell r="H24121">
            <v>8</v>
          </cell>
          <cell r="K24121">
            <v>0</v>
          </cell>
          <cell r="O24121">
            <v>96</v>
          </cell>
          <cell r="P24121" t="str">
            <v>Berkhart</v>
          </cell>
          <cell r="Q24121">
            <v>4</v>
          </cell>
          <cell r="S24121">
            <v>9</v>
          </cell>
        </row>
        <row r="24122">
          <cell r="B24122">
            <v>43006</v>
          </cell>
          <cell r="H24122">
            <v>0</v>
          </cell>
          <cell r="K24122">
            <v>37</v>
          </cell>
          <cell r="O24122">
            <v>17</v>
          </cell>
          <cell r="P24122" t="str">
            <v>Berkhart</v>
          </cell>
          <cell r="Q24122">
            <v>3</v>
          </cell>
          <cell r="S24122">
            <v>9</v>
          </cell>
        </row>
        <row r="24123">
          <cell r="B24123">
            <v>43006</v>
          </cell>
          <cell r="H24123">
            <v>12</v>
          </cell>
          <cell r="K24123">
            <v>0</v>
          </cell>
          <cell r="O24123">
            <v>43</v>
          </cell>
          <cell r="P24123" t="str">
            <v>Berkhart</v>
          </cell>
          <cell r="Q24123">
            <v>5</v>
          </cell>
          <cell r="S24123">
            <v>9</v>
          </cell>
        </row>
        <row r="24124">
          <cell r="B24124">
            <v>43006</v>
          </cell>
          <cell r="H24124">
            <v>9</v>
          </cell>
          <cell r="K24124">
            <v>0</v>
          </cell>
          <cell r="O24124">
            <v>151</v>
          </cell>
          <cell r="P24124" t="str">
            <v>Adams</v>
          </cell>
          <cell r="Q24124">
            <v>4</v>
          </cell>
          <cell r="S24124">
            <v>9</v>
          </cell>
        </row>
        <row r="24125">
          <cell r="B24125">
            <v>43006</v>
          </cell>
          <cell r="H24125">
            <v>11</v>
          </cell>
          <cell r="K24125">
            <v>0</v>
          </cell>
          <cell r="O24125">
            <v>144</v>
          </cell>
          <cell r="P24125" t="str">
            <v>Adams</v>
          </cell>
          <cell r="Q24125">
            <v>2</v>
          </cell>
          <cell r="S24125">
            <v>9</v>
          </cell>
        </row>
        <row r="24126">
          <cell r="B24126">
            <v>43006</v>
          </cell>
          <cell r="H24126">
            <v>10</v>
          </cell>
          <cell r="K24126">
            <v>0</v>
          </cell>
          <cell r="O24126">
            <v>61</v>
          </cell>
          <cell r="P24126" t="str">
            <v>Berkhart</v>
          </cell>
          <cell r="Q24126">
            <v>3</v>
          </cell>
          <cell r="S24126">
            <v>9</v>
          </cell>
        </row>
        <row r="24127">
          <cell r="B24127">
            <v>43006</v>
          </cell>
          <cell r="H24127">
            <v>9</v>
          </cell>
          <cell r="K24127">
            <v>0</v>
          </cell>
          <cell r="O24127">
            <v>163</v>
          </cell>
          <cell r="P24127" t="str">
            <v>Berkhart</v>
          </cell>
          <cell r="Q24127">
            <v>4</v>
          </cell>
          <cell r="S24127">
            <v>9</v>
          </cell>
        </row>
        <row r="24128">
          <cell r="B24128">
            <v>43006</v>
          </cell>
          <cell r="H24128">
            <v>11</v>
          </cell>
          <cell r="K24128">
            <v>0</v>
          </cell>
          <cell r="O24128">
            <v>340</v>
          </cell>
          <cell r="P24128" t="str">
            <v>Adams</v>
          </cell>
          <cell r="Q24128">
            <v>2</v>
          </cell>
          <cell r="S24128">
            <v>9</v>
          </cell>
        </row>
        <row r="24129">
          <cell r="B24129">
            <v>43006</v>
          </cell>
          <cell r="H24129">
            <v>9</v>
          </cell>
          <cell r="K24129">
            <v>0</v>
          </cell>
          <cell r="O24129">
            <v>40</v>
          </cell>
          <cell r="P24129" t="str">
            <v>Berkhart</v>
          </cell>
          <cell r="Q24129">
            <v>2</v>
          </cell>
          <cell r="S24129">
            <v>9</v>
          </cell>
        </row>
        <row r="24130">
          <cell r="B24130">
            <v>43006</v>
          </cell>
          <cell r="H24130">
            <v>8</v>
          </cell>
          <cell r="K24130">
            <v>0</v>
          </cell>
          <cell r="O24130">
            <v>55</v>
          </cell>
          <cell r="P24130" t="str">
            <v>Berkhart</v>
          </cell>
          <cell r="Q24130">
            <v>1</v>
          </cell>
          <cell r="S24130">
            <v>9</v>
          </cell>
        </row>
        <row r="24131">
          <cell r="B24131">
            <v>43006</v>
          </cell>
          <cell r="H24131">
            <v>9</v>
          </cell>
          <cell r="K24131">
            <v>0</v>
          </cell>
          <cell r="O24131">
            <v>125</v>
          </cell>
          <cell r="P24131" t="str">
            <v>Adams</v>
          </cell>
          <cell r="Q24131">
            <v>5</v>
          </cell>
          <cell r="S24131">
            <v>9</v>
          </cell>
        </row>
        <row r="24132">
          <cell r="B24132">
            <v>43006</v>
          </cell>
          <cell r="H24132">
            <v>11</v>
          </cell>
          <cell r="K24132">
            <v>0</v>
          </cell>
          <cell r="O24132">
            <v>3</v>
          </cell>
          <cell r="P24132" t="str">
            <v>Grojovin</v>
          </cell>
          <cell r="Q24132">
            <v>1</v>
          </cell>
          <cell r="S24132">
            <v>9</v>
          </cell>
        </row>
        <row r="24133">
          <cell r="B24133">
            <v>43006</v>
          </cell>
          <cell r="H24133">
            <v>8</v>
          </cell>
          <cell r="K24133">
            <v>0</v>
          </cell>
          <cell r="O24133">
            <v>141</v>
          </cell>
          <cell r="P24133" t="str">
            <v>Berkhart</v>
          </cell>
          <cell r="Q24133">
            <v>5</v>
          </cell>
          <cell r="S24133">
            <v>9</v>
          </cell>
        </row>
        <row r="24134">
          <cell r="B24134">
            <v>43006</v>
          </cell>
          <cell r="H24134">
            <v>15</v>
          </cell>
          <cell r="K24134">
            <v>0</v>
          </cell>
          <cell r="O24134">
            <v>216</v>
          </cell>
          <cell r="P24134" t="str">
            <v>Adams</v>
          </cell>
          <cell r="Q24134">
            <v>4</v>
          </cell>
          <cell r="S24134">
            <v>9</v>
          </cell>
        </row>
        <row r="24135">
          <cell r="B24135">
            <v>43006</v>
          </cell>
          <cell r="H24135">
            <v>11</v>
          </cell>
          <cell r="K24135">
            <v>0</v>
          </cell>
          <cell r="O24135">
            <v>197</v>
          </cell>
          <cell r="P24135" t="str">
            <v>Berkhart</v>
          </cell>
          <cell r="Q24135">
            <v>5</v>
          </cell>
          <cell r="S24135">
            <v>9</v>
          </cell>
        </row>
        <row r="24136">
          <cell r="B24136">
            <v>43006</v>
          </cell>
          <cell r="H24136">
            <v>9</v>
          </cell>
          <cell r="K24136">
            <v>0</v>
          </cell>
          <cell r="O24136">
            <v>193</v>
          </cell>
          <cell r="P24136" t="str">
            <v>Adams</v>
          </cell>
          <cell r="Q24136">
            <v>4</v>
          </cell>
          <cell r="S24136">
            <v>9</v>
          </cell>
        </row>
        <row r="24137">
          <cell r="B24137">
            <v>43006</v>
          </cell>
          <cell r="H24137">
            <v>11</v>
          </cell>
          <cell r="K24137">
            <v>0</v>
          </cell>
          <cell r="O24137">
            <v>61</v>
          </cell>
          <cell r="P24137" t="str">
            <v>Berkhart</v>
          </cell>
          <cell r="Q24137">
            <v>4</v>
          </cell>
          <cell r="S24137">
            <v>9</v>
          </cell>
        </row>
        <row r="24138">
          <cell r="B24138">
            <v>43006</v>
          </cell>
          <cell r="H24138">
            <v>9</v>
          </cell>
          <cell r="K24138">
            <v>0</v>
          </cell>
          <cell r="O24138">
            <v>94</v>
          </cell>
          <cell r="P24138" t="str">
            <v>Adams</v>
          </cell>
          <cell r="Q24138">
            <v>4</v>
          </cell>
          <cell r="S24138">
            <v>9</v>
          </cell>
        </row>
        <row r="24139">
          <cell r="B24139">
            <v>43006</v>
          </cell>
          <cell r="H24139">
            <v>12</v>
          </cell>
          <cell r="K24139">
            <v>0</v>
          </cell>
          <cell r="O24139">
            <v>362</v>
          </cell>
          <cell r="P24139" t="str">
            <v>Berkhart</v>
          </cell>
          <cell r="Q24139">
            <v>1</v>
          </cell>
          <cell r="S24139">
            <v>9</v>
          </cell>
        </row>
        <row r="24140">
          <cell r="B24140">
            <v>43006</v>
          </cell>
          <cell r="H24140">
            <v>5</v>
          </cell>
          <cell r="K24140">
            <v>63</v>
          </cell>
          <cell r="O24140">
            <v>416</v>
          </cell>
          <cell r="P24140" t="str">
            <v>Adams</v>
          </cell>
          <cell r="Q24140">
            <v>4</v>
          </cell>
          <cell r="S24140">
            <v>9</v>
          </cell>
        </row>
        <row r="24141">
          <cell r="B24141">
            <v>43006</v>
          </cell>
          <cell r="H24141">
            <v>10</v>
          </cell>
          <cell r="K24141">
            <v>0</v>
          </cell>
          <cell r="O24141">
            <v>81</v>
          </cell>
          <cell r="P24141" t="str">
            <v>Berkhart</v>
          </cell>
          <cell r="Q24141">
            <v>3</v>
          </cell>
          <cell r="S24141">
            <v>9</v>
          </cell>
        </row>
        <row r="24142">
          <cell r="B24142">
            <v>43006</v>
          </cell>
          <cell r="H24142">
            <v>9</v>
          </cell>
          <cell r="K24142">
            <v>0</v>
          </cell>
          <cell r="O24142">
            <v>93</v>
          </cell>
          <cell r="P24142" t="str">
            <v>Adams</v>
          </cell>
          <cell r="Q24142">
            <v>1</v>
          </cell>
          <cell r="S24142">
            <v>9</v>
          </cell>
        </row>
        <row r="24143">
          <cell r="B24143">
            <v>43006</v>
          </cell>
          <cell r="H24143">
            <v>8</v>
          </cell>
          <cell r="K24143">
            <v>0</v>
          </cell>
          <cell r="O24143">
            <v>27</v>
          </cell>
          <cell r="P24143" t="str">
            <v>Berkhart</v>
          </cell>
          <cell r="Q24143">
            <v>2</v>
          </cell>
          <cell r="S24143">
            <v>9</v>
          </cell>
        </row>
        <row r="24144">
          <cell r="B24144">
            <v>43006</v>
          </cell>
          <cell r="H24144">
            <v>10</v>
          </cell>
          <cell r="K24144">
            <v>0</v>
          </cell>
          <cell r="O24144">
            <v>159</v>
          </cell>
          <cell r="P24144" t="str">
            <v>Adams</v>
          </cell>
          <cell r="Q24144">
            <v>2</v>
          </cell>
          <cell r="S24144">
            <v>9</v>
          </cell>
        </row>
        <row r="24145">
          <cell r="B24145">
            <v>43006</v>
          </cell>
          <cell r="H24145">
            <v>11</v>
          </cell>
          <cell r="K24145">
            <v>0</v>
          </cell>
          <cell r="O24145">
            <v>124</v>
          </cell>
          <cell r="P24145" t="str">
            <v>Berkhart</v>
          </cell>
          <cell r="Q24145">
            <v>3</v>
          </cell>
          <cell r="S24145">
            <v>9</v>
          </cell>
        </row>
        <row r="24146">
          <cell r="B24146">
            <v>43006</v>
          </cell>
          <cell r="H24146">
            <v>3</v>
          </cell>
          <cell r="K24146">
            <v>0</v>
          </cell>
          <cell r="O24146">
            <v>13</v>
          </cell>
          <cell r="P24146" t="str">
            <v>Stevens</v>
          </cell>
          <cell r="Q24146">
            <v>5</v>
          </cell>
          <cell r="S24146">
            <v>9</v>
          </cell>
        </row>
        <row r="24147">
          <cell r="B24147">
            <v>43006</v>
          </cell>
          <cell r="H24147">
            <v>19</v>
          </cell>
          <cell r="K24147">
            <v>0</v>
          </cell>
          <cell r="O24147">
            <v>72</v>
          </cell>
          <cell r="P24147" t="str">
            <v>Adams</v>
          </cell>
          <cell r="Q24147">
            <v>1</v>
          </cell>
          <cell r="S24147">
            <v>9</v>
          </cell>
        </row>
        <row r="24148">
          <cell r="B24148">
            <v>43006</v>
          </cell>
          <cell r="H24148">
            <v>9</v>
          </cell>
          <cell r="K24148">
            <v>0</v>
          </cell>
          <cell r="O24148">
            <v>80</v>
          </cell>
          <cell r="P24148" t="str">
            <v>Berkhart</v>
          </cell>
          <cell r="Q24148">
            <v>4</v>
          </cell>
          <cell r="S24148">
            <v>9</v>
          </cell>
        </row>
        <row r="24149">
          <cell r="B24149">
            <v>43006</v>
          </cell>
          <cell r="H24149">
            <v>9</v>
          </cell>
          <cell r="K24149">
            <v>0</v>
          </cell>
          <cell r="O24149">
            <v>149</v>
          </cell>
          <cell r="P24149" t="str">
            <v>Adams</v>
          </cell>
          <cell r="Q24149">
            <v>4</v>
          </cell>
          <cell r="S24149">
            <v>9</v>
          </cell>
        </row>
        <row r="24150">
          <cell r="B24150">
            <v>43006</v>
          </cell>
          <cell r="H24150">
            <v>9</v>
          </cell>
          <cell r="K24150">
            <v>0</v>
          </cell>
          <cell r="O24150">
            <v>38</v>
          </cell>
          <cell r="P24150" t="str">
            <v>Berkhart</v>
          </cell>
          <cell r="Q24150">
            <v>4</v>
          </cell>
          <cell r="S24150">
            <v>9</v>
          </cell>
        </row>
        <row r="24151">
          <cell r="B24151">
            <v>43006</v>
          </cell>
          <cell r="H24151">
            <v>9</v>
          </cell>
          <cell r="K24151">
            <v>0</v>
          </cell>
          <cell r="O24151">
            <v>49</v>
          </cell>
          <cell r="P24151" t="str">
            <v>Stevens</v>
          </cell>
          <cell r="Q24151">
            <v>5</v>
          </cell>
          <cell r="S24151">
            <v>9</v>
          </cell>
        </row>
        <row r="24152">
          <cell r="B24152">
            <v>43006</v>
          </cell>
          <cell r="H24152">
            <v>11</v>
          </cell>
          <cell r="K24152">
            <v>0</v>
          </cell>
          <cell r="O24152">
            <v>47</v>
          </cell>
          <cell r="P24152" t="str">
            <v>Berkhart</v>
          </cell>
          <cell r="Q24152">
            <v>2</v>
          </cell>
          <cell r="S24152">
            <v>9</v>
          </cell>
        </row>
        <row r="24153">
          <cell r="B24153">
            <v>43006</v>
          </cell>
          <cell r="H24153">
            <v>11</v>
          </cell>
          <cell r="K24153">
            <v>0</v>
          </cell>
          <cell r="O24153">
            <v>165</v>
          </cell>
          <cell r="P24153" t="str">
            <v>Berkhart</v>
          </cell>
          <cell r="Q24153">
            <v>3</v>
          </cell>
          <cell r="S24153">
            <v>9</v>
          </cell>
        </row>
        <row r="24154">
          <cell r="B24154">
            <v>43006</v>
          </cell>
          <cell r="H24154">
            <v>8</v>
          </cell>
          <cell r="K24154">
            <v>0</v>
          </cell>
          <cell r="O24154">
            <v>595</v>
          </cell>
          <cell r="P24154" t="str">
            <v>Adams</v>
          </cell>
          <cell r="Q24154">
            <v>5</v>
          </cell>
          <cell r="S24154">
            <v>9</v>
          </cell>
        </row>
        <row r="24155">
          <cell r="B24155">
            <v>43006</v>
          </cell>
          <cell r="H24155">
            <v>9</v>
          </cell>
          <cell r="K24155">
            <v>0</v>
          </cell>
          <cell r="O24155">
            <v>107</v>
          </cell>
          <cell r="P24155" t="str">
            <v>Berkhart</v>
          </cell>
          <cell r="Q24155">
            <v>3</v>
          </cell>
          <cell r="S24155">
            <v>9</v>
          </cell>
        </row>
        <row r="24156">
          <cell r="B24156">
            <v>43006</v>
          </cell>
          <cell r="H24156">
            <v>4</v>
          </cell>
          <cell r="K24156">
            <v>16</v>
          </cell>
          <cell r="O24156">
            <v>81</v>
          </cell>
          <cell r="P24156" t="str">
            <v>Berkhart</v>
          </cell>
          <cell r="Q24156">
            <v>3</v>
          </cell>
          <cell r="S24156">
            <v>9</v>
          </cell>
        </row>
        <row r="24157">
          <cell r="B24157">
            <v>43006</v>
          </cell>
          <cell r="H24157">
            <v>10</v>
          </cell>
          <cell r="K24157">
            <v>0</v>
          </cell>
          <cell r="O24157">
            <v>253</v>
          </cell>
          <cell r="P24157" t="str">
            <v>Berkhart</v>
          </cell>
          <cell r="Q24157">
            <v>4</v>
          </cell>
          <cell r="S24157">
            <v>9</v>
          </cell>
        </row>
        <row r="24158">
          <cell r="B24158">
            <v>43006</v>
          </cell>
          <cell r="H24158">
            <v>14</v>
          </cell>
          <cell r="K24158">
            <v>0</v>
          </cell>
          <cell r="O24158">
            <v>389</v>
          </cell>
          <cell r="P24158" t="str">
            <v>Berkhart</v>
          </cell>
          <cell r="Q24158">
            <v>4</v>
          </cell>
          <cell r="S24158">
            <v>9</v>
          </cell>
        </row>
        <row r="24159">
          <cell r="B24159">
            <v>43006</v>
          </cell>
          <cell r="H24159">
            <v>11</v>
          </cell>
          <cell r="K24159">
            <v>0</v>
          </cell>
          <cell r="O24159">
            <v>63</v>
          </cell>
          <cell r="P24159" t="str">
            <v>Berkhart</v>
          </cell>
          <cell r="Q24159">
            <v>3</v>
          </cell>
          <cell r="S24159">
            <v>9</v>
          </cell>
        </row>
        <row r="24160">
          <cell r="B24160">
            <v>43006</v>
          </cell>
          <cell r="H24160">
            <v>10</v>
          </cell>
          <cell r="K24160">
            <v>0</v>
          </cell>
          <cell r="O24160">
            <v>3</v>
          </cell>
          <cell r="P24160" t="str">
            <v>Ellis</v>
          </cell>
          <cell r="Q24160">
            <v>2</v>
          </cell>
          <cell r="S24160">
            <v>9</v>
          </cell>
        </row>
        <row r="24161">
          <cell r="B24161">
            <v>43006</v>
          </cell>
          <cell r="H24161">
            <v>8</v>
          </cell>
          <cell r="K24161">
            <v>0</v>
          </cell>
          <cell r="O24161">
            <v>126</v>
          </cell>
          <cell r="P24161" t="str">
            <v>Berkhart</v>
          </cell>
          <cell r="Q24161">
            <v>4</v>
          </cell>
          <cell r="S24161">
            <v>9</v>
          </cell>
        </row>
        <row r="24162">
          <cell r="B24162">
            <v>43006</v>
          </cell>
          <cell r="H24162">
            <v>8</v>
          </cell>
          <cell r="K24162">
            <v>0</v>
          </cell>
          <cell r="O24162">
            <v>91</v>
          </cell>
          <cell r="P24162" t="str">
            <v>Berkhart</v>
          </cell>
          <cell r="Q24162">
            <v>2</v>
          </cell>
          <cell r="S24162">
            <v>9</v>
          </cell>
        </row>
        <row r="24163">
          <cell r="B24163">
            <v>43006</v>
          </cell>
          <cell r="H24163">
            <v>10</v>
          </cell>
          <cell r="K24163">
            <v>0</v>
          </cell>
          <cell r="O24163">
            <v>22</v>
          </cell>
          <cell r="P24163" t="str">
            <v>Berkhart</v>
          </cell>
          <cell r="Q24163">
            <v>4</v>
          </cell>
          <cell r="S24163">
            <v>9</v>
          </cell>
        </row>
        <row r="24164">
          <cell r="B24164">
            <v>43006</v>
          </cell>
          <cell r="H24164">
            <v>16</v>
          </cell>
          <cell r="K24164">
            <v>0</v>
          </cell>
          <cell r="O24164">
            <v>88</v>
          </cell>
          <cell r="P24164" t="str">
            <v>Berkhart</v>
          </cell>
          <cell r="Q24164">
            <v>3</v>
          </cell>
          <cell r="S24164">
            <v>9</v>
          </cell>
        </row>
        <row r="24165">
          <cell r="B24165">
            <v>43006</v>
          </cell>
          <cell r="H24165">
            <v>13</v>
          </cell>
          <cell r="K24165">
            <v>0</v>
          </cell>
          <cell r="O24165">
            <v>133</v>
          </cell>
          <cell r="P24165" t="str">
            <v>Berkhart</v>
          </cell>
          <cell r="Q24165">
            <v>5</v>
          </cell>
          <cell r="S24165">
            <v>9</v>
          </cell>
        </row>
        <row r="24166">
          <cell r="B24166">
            <v>43006</v>
          </cell>
          <cell r="H24166">
            <v>10</v>
          </cell>
          <cell r="K24166">
            <v>0</v>
          </cell>
          <cell r="O24166">
            <v>62</v>
          </cell>
          <cell r="P24166" t="str">
            <v>Berkhart</v>
          </cell>
          <cell r="Q24166">
            <v>4</v>
          </cell>
          <cell r="S24166">
            <v>9</v>
          </cell>
        </row>
        <row r="24167">
          <cell r="B24167">
            <v>43006</v>
          </cell>
          <cell r="H24167">
            <v>5</v>
          </cell>
          <cell r="K24167">
            <v>12</v>
          </cell>
          <cell r="O24167">
            <v>48</v>
          </cell>
          <cell r="P24167" t="str">
            <v>Berkhart</v>
          </cell>
          <cell r="Q24167">
            <v>3</v>
          </cell>
          <cell r="S24167">
            <v>9</v>
          </cell>
        </row>
        <row r="24168">
          <cell r="B24168">
            <v>43006</v>
          </cell>
          <cell r="H24168">
            <v>11</v>
          </cell>
          <cell r="K24168">
            <v>0</v>
          </cell>
          <cell r="O24168">
            <v>144</v>
          </cell>
          <cell r="P24168" t="str">
            <v>Berkhart</v>
          </cell>
          <cell r="Q24168">
            <v>2</v>
          </cell>
          <cell r="S24168">
            <v>9</v>
          </cell>
        </row>
        <row r="24169">
          <cell r="B24169">
            <v>43006</v>
          </cell>
          <cell r="H24169">
            <v>5</v>
          </cell>
          <cell r="K24169">
            <v>150</v>
          </cell>
          <cell r="O24169">
            <v>47</v>
          </cell>
          <cell r="P24169" t="str">
            <v>Berkhart</v>
          </cell>
          <cell r="Q24169">
            <v>5</v>
          </cell>
          <cell r="S24169">
            <v>9</v>
          </cell>
        </row>
        <row r="24170">
          <cell r="B24170">
            <v>43006</v>
          </cell>
          <cell r="H24170">
            <v>8</v>
          </cell>
          <cell r="K24170">
            <v>0</v>
          </cell>
          <cell r="O24170">
            <v>87</v>
          </cell>
          <cell r="P24170" t="str">
            <v>Berkhart</v>
          </cell>
          <cell r="Q24170">
            <v>3</v>
          </cell>
          <cell r="S24170">
            <v>9</v>
          </cell>
        </row>
        <row r="24171">
          <cell r="B24171">
            <v>43006</v>
          </cell>
          <cell r="H24171">
            <v>9</v>
          </cell>
          <cell r="K24171">
            <v>0</v>
          </cell>
          <cell r="O24171">
            <v>187</v>
          </cell>
          <cell r="P24171" t="str">
            <v>Berkhart</v>
          </cell>
          <cell r="Q24171">
            <v>3</v>
          </cell>
          <cell r="S24171">
            <v>9</v>
          </cell>
        </row>
        <row r="24172">
          <cell r="B24172">
            <v>43006</v>
          </cell>
          <cell r="H24172">
            <v>6</v>
          </cell>
          <cell r="K24172">
            <v>31</v>
          </cell>
          <cell r="O24172">
            <v>129</v>
          </cell>
          <cell r="P24172" t="str">
            <v>Berkhart</v>
          </cell>
          <cell r="Q24172">
            <v>2</v>
          </cell>
          <cell r="S24172">
            <v>9</v>
          </cell>
        </row>
        <row r="24173">
          <cell r="B24173">
            <v>43006</v>
          </cell>
          <cell r="H24173">
            <v>3</v>
          </cell>
          <cell r="K24173">
            <v>0</v>
          </cell>
          <cell r="O24173">
            <v>6</v>
          </cell>
          <cell r="P24173" t="str">
            <v>Berkhart</v>
          </cell>
          <cell r="Q24173">
            <v>2</v>
          </cell>
          <cell r="S24173">
            <v>9</v>
          </cell>
        </row>
        <row r="24174">
          <cell r="B24174">
            <v>43006</v>
          </cell>
          <cell r="H24174">
            <v>10</v>
          </cell>
          <cell r="K24174">
            <v>0</v>
          </cell>
          <cell r="O24174">
            <v>132</v>
          </cell>
          <cell r="P24174" t="str">
            <v>Berkhart</v>
          </cell>
          <cell r="Q24174">
            <v>3</v>
          </cell>
          <cell r="S24174">
            <v>9</v>
          </cell>
        </row>
        <row r="24175">
          <cell r="B24175">
            <v>43006</v>
          </cell>
          <cell r="H24175">
            <v>19</v>
          </cell>
          <cell r="K24175">
            <v>0</v>
          </cell>
          <cell r="O24175">
            <v>121</v>
          </cell>
          <cell r="P24175" t="str">
            <v>Berkhart</v>
          </cell>
          <cell r="Q24175">
            <v>3</v>
          </cell>
          <cell r="S24175">
            <v>9</v>
          </cell>
        </row>
        <row r="24176">
          <cell r="B24176">
            <v>43006</v>
          </cell>
          <cell r="H24176">
            <v>6</v>
          </cell>
          <cell r="K24176">
            <v>31</v>
          </cell>
          <cell r="O24176">
            <v>182</v>
          </cell>
          <cell r="P24176" t="str">
            <v>Daniels</v>
          </cell>
          <cell r="Q24176">
            <v>5</v>
          </cell>
          <cell r="S24176">
            <v>9</v>
          </cell>
        </row>
        <row r="24177">
          <cell r="B24177">
            <v>43006</v>
          </cell>
          <cell r="H24177">
            <v>5</v>
          </cell>
          <cell r="K24177">
            <v>30</v>
          </cell>
          <cell r="O24177">
            <v>39</v>
          </cell>
          <cell r="P24177" t="str">
            <v>Stevens</v>
          </cell>
          <cell r="Q24177">
            <v>2</v>
          </cell>
          <cell r="S24177">
            <v>9</v>
          </cell>
        </row>
        <row r="24178">
          <cell r="B24178">
            <v>43006</v>
          </cell>
          <cell r="H24178">
            <v>6</v>
          </cell>
          <cell r="K24178">
            <v>41</v>
          </cell>
          <cell r="O24178">
            <v>444</v>
          </cell>
          <cell r="P24178" t="str">
            <v>Stevens</v>
          </cell>
          <cell r="Q24178">
            <v>5</v>
          </cell>
          <cell r="S24178">
            <v>9</v>
          </cell>
        </row>
        <row r="24179">
          <cell r="B24179">
            <v>43006</v>
          </cell>
          <cell r="H24179">
            <v>6</v>
          </cell>
          <cell r="K24179">
            <v>64</v>
          </cell>
          <cell r="O24179">
            <v>256</v>
          </cell>
          <cell r="P24179" t="str">
            <v>Daniels</v>
          </cell>
          <cell r="Q24179">
            <v>4</v>
          </cell>
          <cell r="S24179">
            <v>9</v>
          </cell>
        </row>
        <row r="24180">
          <cell r="B24180">
            <v>43006</v>
          </cell>
          <cell r="H24180">
            <v>5</v>
          </cell>
          <cell r="K24180">
            <v>37</v>
          </cell>
          <cell r="O24180">
            <v>48</v>
          </cell>
          <cell r="P24180" t="str">
            <v>Berkhart</v>
          </cell>
          <cell r="Q24180">
            <v>4</v>
          </cell>
          <cell r="S24180">
            <v>9</v>
          </cell>
        </row>
        <row r="24181">
          <cell r="B24181">
            <v>43006</v>
          </cell>
          <cell r="H24181">
            <v>8</v>
          </cell>
          <cell r="K24181">
            <v>0</v>
          </cell>
          <cell r="O24181">
            <v>43</v>
          </cell>
          <cell r="P24181" t="str">
            <v>Berkhart</v>
          </cell>
          <cell r="Q24181">
            <v>2</v>
          </cell>
          <cell r="S24181">
            <v>9</v>
          </cell>
        </row>
        <row r="24182">
          <cell r="B24182">
            <v>43006</v>
          </cell>
          <cell r="H24182">
            <v>9</v>
          </cell>
          <cell r="K24182">
            <v>0</v>
          </cell>
          <cell r="O24182">
            <v>53</v>
          </cell>
          <cell r="P24182" t="str">
            <v>Berkhart</v>
          </cell>
          <cell r="Q24182">
            <v>5</v>
          </cell>
          <cell r="S24182">
            <v>9</v>
          </cell>
        </row>
        <row r="24183">
          <cell r="B24183">
            <v>43006</v>
          </cell>
          <cell r="H24183">
            <v>2</v>
          </cell>
          <cell r="K24183">
            <v>0</v>
          </cell>
          <cell r="O24183">
            <v>15</v>
          </cell>
          <cell r="P24183" t="str">
            <v>Berkhart</v>
          </cell>
          <cell r="Q24183">
            <v>4</v>
          </cell>
          <cell r="S24183">
            <v>9</v>
          </cell>
        </row>
        <row r="24184">
          <cell r="B24184">
            <v>43006</v>
          </cell>
          <cell r="H24184">
            <v>17</v>
          </cell>
          <cell r="K24184">
            <v>0</v>
          </cell>
          <cell r="O24184">
            <v>381</v>
          </cell>
          <cell r="P24184" t="str">
            <v>Daniels</v>
          </cell>
          <cell r="Q24184">
            <v>4</v>
          </cell>
          <cell r="S24184">
            <v>9</v>
          </cell>
        </row>
        <row r="24185">
          <cell r="B24185">
            <v>43006</v>
          </cell>
          <cell r="H24185">
            <v>9</v>
          </cell>
          <cell r="K24185">
            <v>0</v>
          </cell>
          <cell r="O24185">
            <v>133</v>
          </cell>
          <cell r="P24185" t="str">
            <v>Berkhart</v>
          </cell>
          <cell r="Q24185">
            <v>1</v>
          </cell>
          <cell r="S24185">
            <v>9</v>
          </cell>
        </row>
        <row r="24186">
          <cell r="B24186">
            <v>43006</v>
          </cell>
          <cell r="H24186">
            <v>10</v>
          </cell>
          <cell r="K24186">
            <v>0</v>
          </cell>
          <cell r="O24186">
            <v>65</v>
          </cell>
          <cell r="P24186" t="str">
            <v>Berkhart</v>
          </cell>
          <cell r="Q24186">
            <v>2</v>
          </cell>
          <cell r="S24186">
            <v>9</v>
          </cell>
        </row>
        <row r="24187">
          <cell r="B24187">
            <v>43006</v>
          </cell>
          <cell r="H24187">
            <v>10</v>
          </cell>
          <cell r="K24187">
            <v>0</v>
          </cell>
          <cell r="O24187">
            <v>31</v>
          </cell>
          <cell r="P24187" t="str">
            <v>Berkhart</v>
          </cell>
          <cell r="Q24187">
            <v>4</v>
          </cell>
          <cell r="S24187">
            <v>9</v>
          </cell>
        </row>
        <row r="24188">
          <cell r="B24188">
            <v>43006</v>
          </cell>
          <cell r="H24188">
            <v>11</v>
          </cell>
          <cell r="K24188">
            <v>0</v>
          </cell>
          <cell r="O24188">
            <v>290</v>
          </cell>
          <cell r="P24188" t="str">
            <v>Berkhart</v>
          </cell>
          <cell r="Q24188">
            <v>3</v>
          </cell>
          <cell r="S24188">
            <v>9</v>
          </cell>
        </row>
        <row r="24189">
          <cell r="B24189">
            <v>43006</v>
          </cell>
          <cell r="H24189">
            <v>57</v>
          </cell>
          <cell r="K24189">
            <v>40</v>
          </cell>
          <cell r="O24189">
            <v>0</v>
          </cell>
          <cell r="Q24189">
            <v>0</v>
          </cell>
          <cell r="S24189">
            <v>9</v>
          </cell>
        </row>
        <row r="24190">
          <cell r="B24190">
            <v>43006</v>
          </cell>
          <cell r="H24190">
            <v>11</v>
          </cell>
          <cell r="K24190">
            <v>0</v>
          </cell>
          <cell r="O24190">
            <v>194</v>
          </cell>
          <cell r="P24190" t="str">
            <v>Berkhart</v>
          </cell>
          <cell r="Q24190">
            <v>4</v>
          </cell>
          <cell r="S24190">
            <v>9</v>
          </cell>
        </row>
        <row r="24191">
          <cell r="B24191">
            <v>43006</v>
          </cell>
          <cell r="H24191">
            <v>18</v>
          </cell>
          <cell r="K24191">
            <v>0</v>
          </cell>
          <cell r="O24191">
            <v>56</v>
          </cell>
          <cell r="P24191" t="str">
            <v>Daniels</v>
          </cell>
          <cell r="Q24191">
            <v>5</v>
          </cell>
          <cell r="S24191">
            <v>9</v>
          </cell>
        </row>
        <row r="24192">
          <cell r="B24192">
            <v>43006</v>
          </cell>
          <cell r="H24192">
            <v>10</v>
          </cell>
          <cell r="K24192">
            <v>0</v>
          </cell>
          <cell r="O24192">
            <v>49</v>
          </cell>
          <cell r="P24192" t="str">
            <v>Stevens</v>
          </cell>
          <cell r="Q24192">
            <v>5</v>
          </cell>
          <cell r="S24192">
            <v>9</v>
          </cell>
        </row>
        <row r="24193">
          <cell r="B24193">
            <v>43006</v>
          </cell>
          <cell r="H24193">
            <v>9</v>
          </cell>
          <cell r="K24193">
            <v>0</v>
          </cell>
          <cell r="O24193">
            <v>105</v>
          </cell>
          <cell r="P24193" t="str">
            <v>Stevens</v>
          </cell>
          <cell r="Q24193">
            <v>5</v>
          </cell>
          <cell r="S24193">
            <v>9</v>
          </cell>
        </row>
        <row r="24194">
          <cell r="B24194">
            <v>43006</v>
          </cell>
          <cell r="H24194">
            <v>9</v>
          </cell>
          <cell r="K24194">
            <v>0</v>
          </cell>
          <cell r="O24194">
            <v>28</v>
          </cell>
          <cell r="P24194" t="str">
            <v>Berkhart</v>
          </cell>
          <cell r="Q24194">
            <v>3</v>
          </cell>
          <cell r="S24194">
            <v>9</v>
          </cell>
        </row>
        <row r="24195">
          <cell r="B24195">
            <v>43006</v>
          </cell>
          <cell r="H24195">
            <v>12</v>
          </cell>
          <cell r="K24195">
            <v>0</v>
          </cell>
          <cell r="O24195">
            <v>32</v>
          </cell>
          <cell r="P24195" t="str">
            <v>Berkhart</v>
          </cell>
          <cell r="Q24195">
            <v>4</v>
          </cell>
          <cell r="S24195">
            <v>9</v>
          </cell>
        </row>
        <row r="24196">
          <cell r="B24196">
            <v>43006</v>
          </cell>
          <cell r="H24196">
            <v>13</v>
          </cell>
          <cell r="K24196">
            <v>0</v>
          </cell>
          <cell r="O24196">
            <v>70</v>
          </cell>
          <cell r="P24196" t="str">
            <v>Berkhart</v>
          </cell>
          <cell r="Q24196">
            <v>5</v>
          </cell>
          <cell r="S24196">
            <v>9</v>
          </cell>
        </row>
        <row r="24197">
          <cell r="B24197">
            <v>43006</v>
          </cell>
          <cell r="H24197">
            <v>6</v>
          </cell>
          <cell r="K24197">
            <v>18</v>
          </cell>
          <cell r="O24197">
            <v>174</v>
          </cell>
          <cell r="P24197" t="str">
            <v>Berkhart</v>
          </cell>
          <cell r="Q24197">
            <v>3</v>
          </cell>
          <cell r="S24197">
            <v>9</v>
          </cell>
        </row>
        <row r="24198">
          <cell r="B24198">
            <v>43006</v>
          </cell>
          <cell r="H24198">
            <v>10</v>
          </cell>
          <cell r="K24198">
            <v>0</v>
          </cell>
          <cell r="O24198">
            <v>160</v>
          </cell>
          <cell r="P24198" t="str">
            <v>Berkhart</v>
          </cell>
          <cell r="Q24198">
            <v>3</v>
          </cell>
          <cell r="S24198">
            <v>9</v>
          </cell>
        </row>
        <row r="24199">
          <cell r="B24199">
            <v>43006</v>
          </cell>
          <cell r="H24199">
            <v>9</v>
          </cell>
          <cell r="K24199">
            <v>0</v>
          </cell>
          <cell r="O24199">
            <v>67</v>
          </cell>
          <cell r="P24199" t="str">
            <v>Stevens</v>
          </cell>
          <cell r="Q24199">
            <v>5</v>
          </cell>
          <cell r="S24199">
            <v>9</v>
          </cell>
        </row>
        <row r="24200">
          <cell r="B24200">
            <v>43006</v>
          </cell>
          <cell r="H24200">
            <v>10</v>
          </cell>
          <cell r="K24200">
            <v>0</v>
          </cell>
          <cell r="O24200">
            <v>159</v>
          </cell>
          <cell r="P24200" t="str">
            <v>Stevens</v>
          </cell>
          <cell r="Q24200">
            <v>4</v>
          </cell>
          <cell r="S24200">
            <v>9</v>
          </cell>
        </row>
        <row r="24201">
          <cell r="B24201">
            <v>43006</v>
          </cell>
          <cell r="H24201">
            <v>10</v>
          </cell>
          <cell r="K24201">
            <v>0</v>
          </cell>
          <cell r="O24201">
            <v>125</v>
          </cell>
          <cell r="P24201" t="str">
            <v>Berkhart</v>
          </cell>
          <cell r="Q24201">
            <v>4</v>
          </cell>
          <cell r="S24201">
            <v>9</v>
          </cell>
        </row>
        <row r="24202">
          <cell r="B24202">
            <v>43006</v>
          </cell>
          <cell r="H24202">
            <v>10</v>
          </cell>
          <cell r="K24202">
            <v>0</v>
          </cell>
          <cell r="O24202">
            <v>83</v>
          </cell>
          <cell r="P24202" t="str">
            <v>Berkhart</v>
          </cell>
          <cell r="Q24202">
            <v>2</v>
          </cell>
          <cell r="S24202">
            <v>9</v>
          </cell>
        </row>
        <row r="24203">
          <cell r="B24203">
            <v>43006</v>
          </cell>
          <cell r="H24203">
            <v>14</v>
          </cell>
          <cell r="K24203">
            <v>0</v>
          </cell>
          <cell r="O24203">
            <v>5</v>
          </cell>
          <cell r="P24203" t="str">
            <v>Berkhart</v>
          </cell>
          <cell r="Q24203">
            <v>4</v>
          </cell>
          <cell r="S24203">
            <v>9</v>
          </cell>
        </row>
        <row r="24204">
          <cell r="B24204">
            <v>43006</v>
          </cell>
          <cell r="H24204">
            <v>9</v>
          </cell>
          <cell r="K24204">
            <v>0</v>
          </cell>
          <cell r="O24204">
            <v>375</v>
          </cell>
          <cell r="P24204" t="str">
            <v>Stevens</v>
          </cell>
          <cell r="Q24204">
            <v>4</v>
          </cell>
          <cell r="S24204">
            <v>9</v>
          </cell>
        </row>
        <row r="24205">
          <cell r="B24205">
            <v>43006</v>
          </cell>
          <cell r="H24205">
            <v>12</v>
          </cell>
          <cell r="K24205">
            <v>0</v>
          </cell>
          <cell r="O24205">
            <v>184</v>
          </cell>
          <cell r="P24205" t="str">
            <v>Berkhart</v>
          </cell>
          <cell r="Q24205">
            <v>5</v>
          </cell>
          <cell r="S24205">
            <v>9</v>
          </cell>
        </row>
        <row r="24206">
          <cell r="B24206">
            <v>43006</v>
          </cell>
          <cell r="H24206">
            <v>14</v>
          </cell>
          <cell r="K24206">
            <v>0</v>
          </cell>
          <cell r="O24206">
            <v>131</v>
          </cell>
          <cell r="P24206" t="str">
            <v>Berkhart</v>
          </cell>
          <cell r="Q24206">
            <v>3</v>
          </cell>
          <cell r="S24206">
            <v>9</v>
          </cell>
        </row>
        <row r="24207">
          <cell r="B24207">
            <v>43006</v>
          </cell>
          <cell r="H24207">
            <v>7</v>
          </cell>
          <cell r="K24207">
            <v>23</v>
          </cell>
          <cell r="O24207">
            <v>155</v>
          </cell>
          <cell r="P24207" t="str">
            <v>Daniels</v>
          </cell>
          <cell r="Q24207">
            <v>3</v>
          </cell>
          <cell r="S24207">
            <v>9</v>
          </cell>
        </row>
        <row r="24208">
          <cell r="B24208">
            <v>43006</v>
          </cell>
          <cell r="H24208">
            <v>10</v>
          </cell>
          <cell r="K24208">
            <v>0</v>
          </cell>
          <cell r="O24208">
            <v>58</v>
          </cell>
          <cell r="P24208" t="str">
            <v>Berkhart</v>
          </cell>
          <cell r="Q24208">
            <v>4</v>
          </cell>
          <cell r="S24208">
            <v>9</v>
          </cell>
        </row>
        <row r="24209">
          <cell r="B24209">
            <v>43006</v>
          </cell>
          <cell r="H24209">
            <v>17</v>
          </cell>
          <cell r="K24209">
            <v>0</v>
          </cell>
          <cell r="O24209">
            <v>109</v>
          </cell>
          <cell r="P24209" t="str">
            <v>Berkhart</v>
          </cell>
          <cell r="Q24209">
            <v>1</v>
          </cell>
          <cell r="S24209">
            <v>9</v>
          </cell>
        </row>
        <row r="24210">
          <cell r="B24210">
            <v>43006</v>
          </cell>
          <cell r="H24210">
            <v>21</v>
          </cell>
          <cell r="K24210">
            <v>0</v>
          </cell>
          <cell r="O24210">
            <v>485</v>
          </cell>
          <cell r="P24210" t="str">
            <v>Daniels</v>
          </cell>
          <cell r="Q24210">
            <v>4</v>
          </cell>
          <cell r="S24210">
            <v>9</v>
          </cell>
        </row>
        <row r="24211">
          <cell r="B24211">
            <v>43006</v>
          </cell>
          <cell r="H24211">
            <v>12</v>
          </cell>
          <cell r="K24211">
            <v>0</v>
          </cell>
          <cell r="O24211">
            <v>108</v>
          </cell>
          <cell r="P24211" t="str">
            <v>Berkhart</v>
          </cell>
          <cell r="Q24211">
            <v>4</v>
          </cell>
          <cell r="S24211">
            <v>9</v>
          </cell>
        </row>
        <row r="24212">
          <cell r="B24212">
            <v>43006</v>
          </cell>
          <cell r="H24212">
            <v>12</v>
          </cell>
          <cell r="K24212">
            <v>0</v>
          </cell>
          <cell r="O24212">
            <v>56</v>
          </cell>
          <cell r="P24212" t="str">
            <v>Stevens</v>
          </cell>
          <cell r="Q24212">
            <v>5</v>
          </cell>
          <cell r="S24212">
            <v>9</v>
          </cell>
        </row>
        <row r="24213">
          <cell r="B24213">
            <v>43006</v>
          </cell>
          <cell r="H24213">
            <v>13</v>
          </cell>
          <cell r="K24213">
            <v>0</v>
          </cell>
          <cell r="O24213">
            <v>6</v>
          </cell>
          <cell r="P24213" t="str">
            <v>Berkhart</v>
          </cell>
          <cell r="Q24213">
            <v>3</v>
          </cell>
          <cell r="S24213">
            <v>9</v>
          </cell>
        </row>
        <row r="24214">
          <cell r="B24214">
            <v>43006</v>
          </cell>
          <cell r="H24214">
            <v>17</v>
          </cell>
          <cell r="K24214">
            <v>0</v>
          </cell>
          <cell r="O24214">
            <v>179</v>
          </cell>
          <cell r="P24214" t="str">
            <v>Berkhart</v>
          </cell>
          <cell r="Q24214">
            <v>4</v>
          </cell>
          <cell r="S24214">
            <v>9</v>
          </cell>
        </row>
        <row r="24215">
          <cell r="B24215">
            <v>43006</v>
          </cell>
          <cell r="H24215">
            <v>2</v>
          </cell>
          <cell r="K24215">
            <v>0</v>
          </cell>
          <cell r="O24215">
            <v>226</v>
          </cell>
          <cell r="P24215" t="str">
            <v>Stevens</v>
          </cell>
          <cell r="Q24215">
            <v>4</v>
          </cell>
          <cell r="S24215">
            <v>9</v>
          </cell>
        </row>
        <row r="24216">
          <cell r="B24216">
            <v>43006</v>
          </cell>
          <cell r="H24216">
            <v>10</v>
          </cell>
          <cell r="K24216">
            <v>0</v>
          </cell>
          <cell r="O24216">
            <v>488</v>
          </cell>
          <cell r="P24216" t="str">
            <v>Berkhart</v>
          </cell>
          <cell r="Q24216">
            <v>1</v>
          </cell>
          <cell r="S24216">
            <v>9</v>
          </cell>
        </row>
        <row r="24217">
          <cell r="B24217">
            <v>43006</v>
          </cell>
          <cell r="H24217">
            <v>8</v>
          </cell>
          <cell r="K24217">
            <v>0</v>
          </cell>
          <cell r="O24217">
            <v>202</v>
          </cell>
          <cell r="P24217" t="str">
            <v>Stevens</v>
          </cell>
          <cell r="Q24217">
            <v>4</v>
          </cell>
          <cell r="S24217">
            <v>9</v>
          </cell>
        </row>
        <row r="24218">
          <cell r="B24218">
            <v>43006</v>
          </cell>
          <cell r="H24218">
            <v>8</v>
          </cell>
          <cell r="K24218">
            <v>0</v>
          </cell>
          <cell r="O24218">
            <v>93</v>
          </cell>
          <cell r="P24218" t="str">
            <v>Stevens</v>
          </cell>
          <cell r="Q24218">
            <v>1</v>
          </cell>
          <cell r="S24218">
            <v>9</v>
          </cell>
        </row>
        <row r="24219">
          <cell r="B24219">
            <v>43006</v>
          </cell>
          <cell r="H24219">
            <v>6</v>
          </cell>
          <cell r="K24219">
            <v>133</v>
          </cell>
          <cell r="O24219">
            <v>268</v>
          </cell>
          <cell r="P24219" t="str">
            <v>Daniels</v>
          </cell>
          <cell r="Q24219">
            <v>3</v>
          </cell>
          <cell r="S24219">
            <v>9</v>
          </cell>
        </row>
        <row r="24220">
          <cell r="B24220">
            <v>43006</v>
          </cell>
          <cell r="H24220">
            <v>6</v>
          </cell>
          <cell r="K24220">
            <v>10</v>
          </cell>
          <cell r="O24220">
            <v>200</v>
          </cell>
          <cell r="P24220" t="str">
            <v>Stevens</v>
          </cell>
          <cell r="Q24220">
            <v>5</v>
          </cell>
          <cell r="S24220">
            <v>9</v>
          </cell>
        </row>
        <row r="24221">
          <cell r="B24221">
            <v>43006</v>
          </cell>
          <cell r="H24221">
            <v>5</v>
          </cell>
          <cell r="K24221">
            <v>41</v>
          </cell>
          <cell r="O24221">
            <v>39</v>
          </cell>
          <cell r="P24221" t="str">
            <v>Berkhart</v>
          </cell>
          <cell r="Q24221">
            <v>2</v>
          </cell>
          <cell r="S24221">
            <v>9</v>
          </cell>
        </row>
        <row r="24222">
          <cell r="B24222">
            <v>43006</v>
          </cell>
          <cell r="H24222">
            <v>10</v>
          </cell>
          <cell r="K24222">
            <v>0</v>
          </cell>
          <cell r="O24222">
            <v>89</v>
          </cell>
          <cell r="P24222" t="str">
            <v>Berkhart</v>
          </cell>
          <cell r="Q24222">
            <v>3</v>
          </cell>
          <cell r="S24222">
            <v>9</v>
          </cell>
        </row>
        <row r="24223">
          <cell r="B24223">
            <v>43006</v>
          </cell>
          <cell r="H24223">
            <v>10</v>
          </cell>
          <cell r="K24223">
            <v>0</v>
          </cell>
          <cell r="O24223">
            <v>55</v>
          </cell>
          <cell r="P24223" t="str">
            <v>Stevens</v>
          </cell>
          <cell r="Q24223">
            <v>5</v>
          </cell>
          <cell r="S24223">
            <v>9</v>
          </cell>
        </row>
        <row r="24224">
          <cell r="B24224">
            <v>43006</v>
          </cell>
          <cell r="H24224">
            <v>14</v>
          </cell>
          <cell r="K24224">
            <v>0</v>
          </cell>
          <cell r="O24224">
            <v>99</v>
          </cell>
          <cell r="P24224" t="str">
            <v>Daniels</v>
          </cell>
          <cell r="Q24224">
            <v>4</v>
          </cell>
          <cell r="S24224">
            <v>9</v>
          </cell>
        </row>
        <row r="24225">
          <cell r="B24225">
            <v>43006</v>
          </cell>
          <cell r="H24225">
            <v>12</v>
          </cell>
          <cell r="K24225">
            <v>0</v>
          </cell>
          <cell r="O24225">
            <v>52</v>
          </cell>
          <cell r="P24225" t="str">
            <v>Stevens</v>
          </cell>
          <cell r="Q24225">
            <v>2</v>
          </cell>
          <cell r="S24225">
            <v>9</v>
          </cell>
        </row>
        <row r="24226">
          <cell r="B24226">
            <v>43006</v>
          </cell>
          <cell r="H24226">
            <v>12</v>
          </cell>
          <cell r="K24226">
            <v>0</v>
          </cell>
          <cell r="O24226">
            <v>25</v>
          </cell>
          <cell r="P24226" t="str">
            <v>Berkhart</v>
          </cell>
          <cell r="Q24226">
            <v>4</v>
          </cell>
          <cell r="S24226">
            <v>9</v>
          </cell>
        </row>
        <row r="24227">
          <cell r="B24227">
            <v>43006</v>
          </cell>
          <cell r="H24227">
            <v>13</v>
          </cell>
          <cell r="K24227">
            <v>0</v>
          </cell>
          <cell r="O24227">
            <v>66</v>
          </cell>
          <cell r="P24227" t="str">
            <v>Stevens</v>
          </cell>
          <cell r="Q24227">
            <v>3</v>
          </cell>
          <cell r="S24227">
            <v>9</v>
          </cell>
        </row>
        <row r="24228">
          <cell r="B24228">
            <v>43006</v>
          </cell>
          <cell r="H24228">
            <v>17</v>
          </cell>
          <cell r="K24228">
            <v>0</v>
          </cell>
          <cell r="O24228">
            <v>40</v>
          </cell>
          <cell r="P24228" t="str">
            <v>Daniels</v>
          </cell>
          <cell r="Q24228">
            <v>4</v>
          </cell>
          <cell r="S24228">
            <v>9</v>
          </cell>
        </row>
        <row r="24229">
          <cell r="B24229">
            <v>43006</v>
          </cell>
          <cell r="H24229">
            <v>11</v>
          </cell>
          <cell r="K24229">
            <v>0</v>
          </cell>
          <cell r="O24229">
            <v>70</v>
          </cell>
          <cell r="P24229" t="str">
            <v>Berkhart</v>
          </cell>
          <cell r="Q24229">
            <v>2</v>
          </cell>
          <cell r="S24229">
            <v>9</v>
          </cell>
        </row>
        <row r="24230">
          <cell r="B24230">
            <v>43006</v>
          </cell>
          <cell r="H24230">
            <v>9</v>
          </cell>
          <cell r="K24230">
            <v>0</v>
          </cell>
          <cell r="O24230">
            <v>429</v>
          </cell>
          <cell r="P24230" t="str">
            <v>Daniels</v>
          </cell>
          <cell r="Q24230">
            <v>5</v>
          </cell>
          <cell r="S24230">
            <v>9</v>
          </cell>
        </row>
        <row r="24231">
          <cell r="B24231">
            <v>43006</v>
          </cell>
          <cell r="H24231">
            <v>13</v>
          </cell>
          <cell r="K24231">
            <v>0</v>
          </cell>
          <cell r="O24231">
            <v>95</v>
          </cell>
          <cell r="P24231" t="str">
            <v>Stevens</v>
          </cell>
          <cell r="Q24231">
            <v>2</v>
          </cell>
          <cell r="S24231">
            <v>9</v>
          </cell>
        </row>
        <row r="24232">
          <cell r="B24232">
            <v>43006</v>
          </cell>
          <cell r="H24232">
            <v>11</v>
          </cell>
          <cell r="K24232">
            <v>0</v>
          </cell>
          <cell r="O24232">
            <v>45</v>
          </cell>
          <cell r="P24232" t="str">
            <v>Berkhart</v>
          </cell>
          <cell r="Q24232">
            <v>3</v>
          </cell>
          <cell r="S24232">
            <v>9</v>
          </cell>
        </row>
        <row r="24233">
          <cell r="B24233">
            <v>43006</v>
          </cell>
          <cell r="H24233">
            <v>10</v>
          </cell>
          <cell r="K24233">
            <v>0</v>
          </cell>
          <cell r="O24233">
            <v>143</v>
          </cell>
          <cell r="P24233" t="str">
            <v>Stevens</v>
          </cell>
          <cell r="Q24233">
            <v>2</v>
          </cell>
          <cell r="S24233">
            <v>9</v>
          </cell>
        </row>
        <row r="24234">
          <cell r="B24234">
            <v>43006</v>
          </cell>
          <cell r="H24234">
            <v>18</v>
          </cell>
          <cell r="K24234">
            <v>0</v>
          </cell>
          <cell r="O24234">
            <v>60</v>
          </cell>
          <cell r="P24234" t="str">
            <v>Daniels</v>
          </cell>
          <cell r="Q24234">
            <v>4</v>
          </cell>
          <cell r="S24234">
            <v>9</v>
          </cell>
        </row>
        <row r="24235">
          <cell r="B24235">
            <v>43006</v>
          </cell>
          <cell r="H24235">
            <v>13</v>
          </cell>
          <cell r="K24235">
            <v>0</v>
          </cell>
          <cell r="O24235">
            <v>60</v>
          </cell>
          <cell r="P24235" t="str">
            <v>Stevens</v>
          </cell>
          <cell r="Q24235">
            <v>5</v>
          </cell>
          <cell r="S24235">
            <v>9</v>
          </cell>
        </row>
        <row r="24236">
          <cell r="B24236">
            <v>43006</v>
          </cell>
          <cell r="H24236">
            <v>16</v>
          </cell>
          <cell r="K24236">
            <v>0</v>
          </cell>
          <cell r="O24236">
            <v>104</v>
          </cell>
          <cell r="P24236" t="str">
            <v>Daniels</v>
          </cell>
          <cell r="Q24236">
            <v>4</v>
          </cell>
          <cell r="S24236">
            <v>9</v>
          </cell>
        </row>
        <row r="24237">
          <cell r="B24237">
            <v>43006</v>
          </cell>
          <cell r="H24237">
            <v>13</v>
          </cell>
          <cell r="K24237">
            <v>0</v>
          </cell>
          <cell r="O24237">
            <v>53</v>
          </cell>
          <cell r="P24237" t="str">
            <v>Stevens</v>
          </cell>
          <cell r="Q24237">
            <v>4</v>
          </cell>
          <cell r="S24237">
            <v>9</v>
          </cell>
        </row>
        <row r="24238">
          <cell r="B24238">
            <v>43006</v>
          </cell>
          <cell r="H24238">
            <v>10</v>
          </cell>
          <cell r="K24238">
            <v>0</v>
          </cell>
          <cell r="O24238">
            <v>269</v>
          </cell>
          <cell r="P24238" t="str">
            <v>Stevens</v>
          </cell>
          <cell r="Q24238">
            <v>4</v>
          </cell>
          <cell r="S24238">
            <v>9</v>
          </cell>
        </row>
        <row r="24239">
          <cell r="B24239">
            <v>43006</v>
          </cell>
          <cell r="H24239">
            <v>15</v>
          </cell>
          <cell r="K24239">
            <v>0</v>
          </cell>
          <cell r="O24239">
            <v>57</v>
          </cell>
          <cell r="P24239" t="str">
            <v>Daniels</v>
          </cell>
          <cell r="Q24239">
            <v>5</v>
          </cell>
          <cell r="S24239">
            <v>9</v>
          </cell>
        </row>
        <row r="24240">
          <cell r="B24240">
            <v>43006</v>
          </cell>
          <cell r="H24240">
            <v>9</v>
          </cell>
          <cell r="K24240">
            <v>180</v>
          </cell>
          <cell r="O24240">
            <v>65</v>
          </cell>
          <cell r="P24240" t="str">
            <v>Daniels</v>
          </cell>
          <cell r="Q24240">
            <v>3</v>
          </cell>
          <cell r="S24240">
            <v>9</v>
          </cell>
        </row>
        <row r="24241">
          <cell r="B24241">
            <v>43006</v>
          </cell>
          <cell r="H24241">
            <v>10</v>
          </cell>
          <cell r="K24241">
            <v>66</v>
          </cell>
          <cell r="O24241">
            <v>1446</v>
          </cell>
          <cell r="P24241" t="str">
            <v>Daniels</v>
          </cell>
          <cell r="Q24241">
            <v>4</v>
          </cell>
          <cell r="S24241">
            <v>9</v>
          </cell>
        </row>
        <row r="24242">
          <cell r="B24242">
            <v>43006</v>
          </cell>
          <cell r="H24242">
            <v>10</v>
          </cell>
          <cell r="K24242">
            <v>0</v>
          </cell>
          <cell r="O24242">
            <v>349</v>
          </cell>
          <cell r="P24242" t="str">
            <v>Stevens</v>
          </cell>
          <cell r="Q24242">
            <v>2</v>
          </cell>
          <cell r="S24242">
            <v>9</v>
          </cell>
        </row>
        <row r="24243">
          <cell r="B24243">
            <v>43006</v>
          </cell>
          <cell r="H24243">
            <v>9</v>
          </cell>
          <cell r="K24243">
            <v>138</v>
          </cell>
          <cell r="O24243">
            <v>240</v>
          </cell>
          <cell r="P24243" t="str">
            <v>Stevens</v>
          </cell>
          <cell r="Q24243">
            <v>3</v>
          </cell>
          <cell r="S24243">
            <v>9</v>
          </cell>
        </row>
        <row r="24244">
          <cell r="B24244">
            <v>43006</v>
          </cell>
          <cell r="H24244">
            <v>11</v>
          </cell>
          <cell r="K24244">
            <v>0</v>
          </cell>
          <cell r="O24244">
            <v>353</v>
          </cell>
          <cell r="P24244" t="str">
            <v>Stevens</v>
          </cell>
          <cell r="Q24244">
            <v>2</v>
          </cell>
          <cell r="S24244">
            <v>9</v>
          </cell>
        </row>
        <row r="24245">
          <cell r="B24245">
            <v>43006</v>
          </cell>
          <cell r="H24245">
            <v>11</v>
          </cell>
          <cell r="K24245">
            <v>0</v>
          </cell>
          <cell r="O24245">
            <v>42</v>
          </cell>
          <cell r="P24245" t="str">
            <v>Stevens</v>
          </cell>
          <cell r="Q24245">
            <v>5</v>
          </cell>
          <cell r="S24245">
            <v>9</v>
          </cell>
        </row>
        <row r="24246">
          <cell r="B24246">
            <v>43006</v>
          </cell>
          <cell r="H24246">
            <v>2</v>
          </cell>
          <cell r="K24246">
            <v>0</v>
          </cell>
          <cell r="O24246">
            <v>92</v>
          </cell>
          <cell r="P24246" t="str">
            <v>Stevens</v>
          </cell>
          <cell r="Q24246">
            <v>5</v>
          </cell>
          <cell r="S24246">
            <v>9</v>
          </cell>
        </row>
        <row r="24247">
          <cell r="B24247">
            <v>43006</v>
          </cell>
          <cell r="H24247">
            <v>20</v>
          </cell>
          <cell r="K24247">
            <v>0</v>
          </cell>
          <cell r="O24247">
            <v>4</v>
          </cell>
          <cell r="P24247" t="str">
            <v>Berkhart</v>
          </cell>
          <cell r="Q24247">
            <v>1</v>
          </cell>
          <cell r="S24247">
            <v>9</v>
          </cell>
        </row>
        <row r="24248">
          <cell r="B24248">
            <v>43006</v>
          </cell>
          <cell r="H24248">
            <v>13</v>
          </cell>
          <cell r="K24248">
            <v>0</v>
          </cell>
          <cell r="O24248">
            <v>53</v>
          </cell>
          <cell r="P24248" t="str">
            <v>Stevens</v>
          </cell>
          <cell r="Q24248">
            <v>3</v>
          </cell>
          <cell r="S24248">
            <v>9</v>
          </cell>
        </row>
        <row r="24249">
          <cell r="B24249">
            <v>43006</v>
          </cell>
          <cell r="H24249">
            <v>12</v>
          </cell>
          <cell r="K24249">
            <v>0</v>
          </cell>
          <cell r="O24249">
            <v>73</v>
          </cell>
          <cell r="P24249" t="str">
            <v>Stevens</v>
          </cell>
          <cell r="Q24249">
            <v>4</v>
          </cell>
          <cell r="S24249">
            <v>9</v>
          </cell>
        </row>
        <row r="24250">
          <cell r="B24250">
            <v>43006</v>
          </cell>
          <cell r="H24250">
            <v>12</v>
          </cell>
          <cell r="K24250">
            <v>0</v>
          </cell>
          <cell r="O24250">
            <v>175</v>
          </cell>
          <cell r="P24250" t="str">
            <v>Daniels</v>
          </cell>
          <cell r="Q24250">
            <v>4</v>
          </cell>
          <cell r="S24250">
            <v>9</v>
          </cell>
        </row>
        <row r="24251">
          <cell r="B24251">
            <v>43006</v>
          </cell>
          <cell r="H24251">
            <v>10</v>
          </cell>
          <cell r="K24251">
            <v>0</v>
          </cell>
          <cell r="O24251">
            <v>39</v>
          </cell>
          <cell r="P24251" t="str">
            <v>Stevens</v>
          </cell>
          <cell r="Q24251">
            <v>2</v>
          </cell>
          <cell r="S24251">
            <v>9</v>
          </cell>
        </row>
        <row r="24252">
          <cell r="B24252">
            <v>43006</v>
          </cell>
          <cell r="H24252">
            <v>15</v>
          </cell>
          <cell r="K24252">
            <v>0</v>
          </cell>
          <cell r="O24252">
            <v>100</v>
          </cell>
          <cell r="P24252" t="str">
            <v>Stevens</v>
          </cell>
          <cell r="Q24252">
            <v>5</v>
          </cell>
          <cell r="S24252">
            <v>9</v>
          </cell>
        </row>
        <row r="24253">
          <cell r="B24253">
            <v>43006</v>
          </cell>
          <cell r="H24253">
            <v>10</v>
          </cell>
          <cell r="K24253">
            <v>0</v>
          </cell>
          <cell r="O24253">
            <v>282</v>
          </cell>
          <cell r="P24253" t="str">
            <v>Stevens</v>
          </cell>
          <cell r="Q24253">
            <v>4</v>
          </cell>
          <cell r="S24253">
            <v>9</v>
          </cell>
        </row>
        <row r="24254">
          <cell r="B24254">
            <v>43006</v>
          </cell>
          <cell r="H24254">
            <v>18</v>
          </cell>
          <cell r="K24254">
            <v>0</v>
          </cell>
          <cell r="O24254">
            <v>112</v>
          </cell>
          <cell r="P24254" t="str">
            <v>Daniels</v>
          </cell>
          <cell r="Q24254">
            <v>5</v>
          </cell>
          <cell r="S24254">
            <v>9</v>
          </cell>
        </row>
        <row r="24255">
          <cell r="B24255">
            <v>43007</v>
          </cell>
          <cell r="H24255">
            <v>41</v>
          </cell>
          <cell r="K24255">
            <v>0</v>
          </cell>
          <cell r="O24255">
            <v>0</v>
          </cell>
          <cell r="Q24255">
            <v>0</v>
          </cell>
          <cell r="S24255">
            <v>9</v>
          </cell>
        </row>
        <row r="24256">
          <cell r="B24256">
            <v>43007</v>
          </cell>
          <cell r="H24256">
            <v>11</v>
          </cell>
          <cell r="K24256">
            <v>0</v>
          </cell>
          <cell r="O24256">
            <v>151</v>
          </cell>
          <cell r="P24256" t="str">
            <v>Stevens</v>
          </cell>
          <cell r="Q24256">
            <v>3</v>
          </cell>
          <cell r="S24256">
            <v>9</v>
          </cell>
        </row>
        <row r="24257">
          <cell r="B24257">
            <v>43007</v>
          </cell>
          <cell r="H24257">
            <v>11</v>
          </cell>
          <cell r="K24257">
            <v>0</v>
          </cell>
          <cell r="O24257">
            <v>416</v>
          </cell>
          <cell r="P24257" t="str">
            <v>Stevens</v>
          </cell>
          <cell r="Q24257">
            <v>4</v>
          </cell>
          <cell r="S24257">
            <v>9</v>
          </cell>
        </row>
        <row r="24258">
          <cell r="B24258">
            <v>43007</v>
          </cell>
          <cell r="H24258">
            <v>12</v>
          </cell>
          <cell r="K24258">
            <v>0</v>
          </cell>
          <cell r="O24258">
            <v>60</v>
          </cell>
          <cell r="P24258" t="str">
            <v>Stevens</v>
          </cell>
          <cell r="Q24258">
            <v>2</v>
          </cell>
          <cell r="S24258">
            <v>9</v>
          </cell>
        </row>
        <row r="24259">
          <cell r="B24259">
            <v>43007</v>
          </cell>
          <cell r="H24259">
            <v>13</v>
          </cell>
          <cell r="K24259">
            <v>0</v>
          </cell>
          <cell r="O24259">
            <v>153</v>
          </cell>
          <cell r="P24259" t="str">
            <v>Stevens</v>
          </cell>
          <cell r="Q24259">
            <v>3</v>
          </cell>
          <cell r="S24259">
            <v>9</v>
          </cell>
        </row>
        <row r="24260">
          <cell r="B24260">
            <v>43007</v>
          </cell>
          <cell r="H24260">
            <v>10</v>
          </cell>
          <cell r="K24260">
            <v>0</v>
          </cell>
          <cell r="O24260">
            <v>54</v>
          </cell>
          <cell r="P24260" t="str">
            <v>Stevens</v>
          </cell>
          <cell r="Q24260">
            <v>3</v>
          </cell>
          <cell r="S24260">
            <v>9</v>
          </cell>
        </row>
        <row r="24261">
          <cell r="B24261">
            <v>43007</v>
          </cell>
          <cell r="H24261">
            <v>9</v>
          </cell>
          <cell r="K24261">
            <v>0</v>
          </cell>
          <cell r="O24261">
            <v>121</v>
          </cell>
          <cell r="P24261" t="str">
            <v>Stevens</v>
          </cell>
          <cell r="Q24261">
            <v>4</v>
          </cell>
          <cell r="S24261">
            <v>9</v>
          </cell>
        </row>
        <row r="24262">
          <cell r="B24262">
            <v>43007</v>
          </cell>
          <cell r="H24262">
            <v>9</v>
          </cell>
          <cell r="K24262">
            <v>0</v>
          </cell>
          <cell r="O24262">
            <v>64</v>
          </cell>
          <cell r="P24262" t="str">
            <v>Stevens</v>
          </cell>
          <cell r="Q24262">
            <v>4</v>
          </cell>
          <cell r="S24262">
            <v>9</v>
          </cell>
        </row>
        <row r="24263">
          <cell r="B24263">
            <v>43007</v>
          </cell>
          <cell r="H24263">
            <v>17</v>
          </cell>
          <cell r="K24263">
            <v>0</v>
          </cell>
          <cell r="O24263">
            <v>6</v>
          </cell>
          <cell r="P24263" t="str">
            <v>Adams</v>
          </cell>
          <cell r="Q24263">
            <v>2</v>
          </cell>
          <cell r="S24263">
            <v>9</v>
          </cell>
        </row>
        <row r="24264">
          <cell r="B24264">
            <v>43007</v>
          </cell>
          <cell r="H24264">
            <v>9</v>
          </cell>
          <cell r="K24264">
            <v>0</v>
          </cell>
          <cell r="O24264">
            <v>46</v>
          </cell>
          <cell r="P24264" t="str">
            <v>Stevens</v>
          </cell>
          <cell r="Q24264">
            <v>5</v>
          </cell>
          <cell r="S24264">
            <v>9</v>
          </cell>
        </row>
        <row r="24265">
          <cell r="B24265">
            <v>43007</v>
          </cell>
          <cell r="H24265">
            <v>9</v>
          </cell>
          <cell r="K24265">
            <v>0</v>
          </cell>
          <cell r="O24265">
            <v>88</v>
          </cell>
          <cell r="P24265" t="str">
            <v>Stevens</v>
          </cell>
          <cell r="Q24265">
            <v>2</v>
          </cell>
          <cell r="S24265">
            <v>9</v>
          </cell>
        </row>
        <row r="24266">
          <cell r="B24266">
            <v>43007</v>
          </cell>
          <cell r="H24266">
            <v>11</v>
          </cell>
          <cell r="K24266">
            <v>0</v>
          </cell>
          <cell r="O24266">
            <v>158</v>
          </cell>
          <cell r="P24266" t="str">
            <v>Stevens</v>
          </cell>
          <cell r="Q24266">
            <v>5</v>
          </cell>
          <cell r="S24266">
            <v>9</v>
          </cell>
        </row>
        <row r="24267">
          <cell r="B24267">
            <v>43007</v>
          </cell>
          <cell r="H24267">
            <v>10</v>
          </cell>
          <cell r="K24267">
            <v>0</v>
          </cell>
          <cell r="O24267">
            <v>6</v>
          </cell>
          <cell r="P24267" t="str">
            <v>Berkhart</v>
          </cell>
          <cell r="Q24267">
            <v>5</v>
          </cell>
          <cell r="S24267">
            <v>9</v>
          </cell>
        </row>
        <row r="24268">
          <cell r="B24268">
            <v>43007</v>
          </cell>
          <cell r="H24268">
            <v>5</v>
          </cell>
          <cell r="K24268">
            <v>76</v>
          </cell>
          <cell r="O24268">
            <v>0</v>
          </cell>
          <cell r="Q24268">
            <v>0</v>
          </cell>
          <cell r="S24268">
            <v>9</v>
          </cell>
        </row>
        <row r="24269">
          <cell r="B24269">
            <v>43007</v>
          </cell>
          <cell r="H24269">
            <v>5</v>
          </cell>
          <cell r="K24269">
            <v>31</v>
          </cell>
          <cell r="O24269">
            <v>240</v>
          </cell>
          <cell r="P24269" t="str">
            <v>Adams</v>
          </cell>
          <cell r="Q24269">
            <v>4</v>
          </cell>
          <cell r="S24269">
            <v>9</v>
          </cell>
        </row>
        <row r="24270">
          <cell r="B24270">
            <v>43007</v>
          </cell>
          <cell r="H24270">
            <v>9</v>
          </cell>
          <cell r="K24270">
            <v>0</v>
          </cell>
          <cell r="O24270">
            <v>349</v>
          </cell>
          <cell r="P24270" t="str">
            <v>Adams</v>
          </cell>
          <cell r="Q24270">
            <v>3</v>
          </cell>
          <cell r="S24270">
            <v>9</v>
          </cell>
        </row>
        <row r="24271">
          <cell r="B24271">
            <v>43007</v>
          </cell>
          <cell r="H24271">
            <v>9</v>
          </cell>
          <cell r="K24271">
            <v>0</v>
          </cell>
          <cell r="O24271">
            <v>376</v>
          </cell>
          <cell r="P24271" t="str">
            <v>Adams</v>
          </cell>
          <cell r="Q24271">
            <v>4</v>
          </cell>
          <cell r="S24271">
            <v>9</v>
          </cell>
        </row>
        <row r="24272">
          <cell r="B24272">
            <v>43007</v>
          </cell>
          <cell r="H24272">
            <v>6</v>
          </cell>
          <cell r="K24272">
            <v>27</v>
          </cell>
          <cell r="O24272">
            <v>365</v>
          </cell>
          <cell r="P24272" t="str">
            <v>Stevens</v>
          </cell>
          <cell r="Q24272">
            <v>5</v>
          </cell>
          <cell r="S24272">
            <v>9</v>
          </cell>
        </row>
        <row r="24273">
          <cell r="B24273">
            <v>43007</v>
          </cell>
          <cell r="H24273">
            <v>9</v>
          </cell>
          <cell r="K24273">
            <v>0</v>
          </cell>
          <cell r="O24273">
            <v>205</v>
          </cell>
          <cell r="P24273" t="str">
            <v>Adams</v>
          </cell>
          <cell r="Q24273">
            <v>1</v>
          </cell>
          <cell r="S24273">
            <v>9</v>
          </cell>
        </row>
        <row r="24274">
          <cell r="B24274">
            <v>43007</v>
          </cell>
          <cell r="H24274">
            <v>9</v>
          </cell>
          <cell r="K24274">
            <v>0</v>
          </cell>
          <cell r="O24274">
            <v>216</v>
          </cell>
          <cell r="P24274" t="str">
            <v>Stevens</v>
          </cell>
          <cell r="Q24274">
            <v>4</v>
          </cell>
          <cell r="S24274">
            <v>9</v>
          </cell>
        </row>
        <row r="24275">
          <cell r="B24275">
            <v>43007</v>
          </cell>
          <cell r="H24275">
            <v>9</v>
          </cell>
          <cell r="K24275">
            <v>0</v>
          </cell>
          <cell r="O24275">
            <v>292</v>
          </cell>
          <cell r="P24275" t="str">
            <v>Adams</v>
          </cell>
          <cell r="Q24275">
            <v>2</v>
          </cell>
          <cell r="S24275">
            <v>9</v>
          </cell>
        </row>
        <row r="24276">
          <cell r="B24276">
            <v>43007</v>
          </cell>
          <cell r="H24276">
            <v>5</v>
          </cell>
          <cell r="K24276">
            <v>47</v>
          </cell>
          <cell r="O24276">
            <v>103</v>
          </cell>
          <cell r="P24276" t="str">
            <v>Stevens</v>
          </cell>
          <cell r="Q24276">
            <v>4</v>
          </cell>
          <cell r="S24276">
            <v>9</v>
          </cell>
        </row>
        <row r="24277">
          <cell r="B24277">
            <v>43007</v>
          </cell>
          <cell r="H24277">
            <v>6</v>
          </cell>
          <cell r="K24277">
            <v>30</v>
          </cell>
          <cell r="O24277">
            <v>108</v>
          </cell>
          <cell r="P24277" t="str">
            <v>Stevens</v>
          </cell>
          <cell r="Q24277">
            <v>4</v>
          </cell>
          <cell r="S24277">
            <v>9</v>
          </cell>
        </row>
        <row r="24278">
          <cell r="B24278">
            <v>43007</v>
          </cell>
          <cell r="H24278">
            <v>8</v>
          </cell>
          <cell r="K24278">
            <v>0</v>
          </cell>
          <cell r="O24278">
            <v>124</v>
          </cell>
          <cell r="P24278" t="str">
            <v>Adams</v>
          </cell>
          <cell r="Q24278">
            <v>3</v>
          </cell>
          <cell r="S24278">
            <v>9</v>
          </cell>
        </row>
        <row r="24279">
          <cell r="B24279">
            <v>43007</v>
          </cell>
          <cell r="H24279">
            <v>6</v>
          </cell>
          <cell r="K24279">
            <v>37</v>
          </cell>
          <cell r="O24279">
            <v>244</v>
          </cell>
          <cell r="P24279" t="str">
            <v>Stevens</v>
          </cell>
          <cell r="Q24279">
            <v>4</v>
          </cell>
          <cell r="S24279">
            <v>9</v>
          </cell>
        </row>
        <row r="24280">
          <cell r="B24280">
            <v>43007</v>
          </cell>
          <cell r="H24280">
            <v>6</v>
          </cell>
          <cell r="K24280">
            <v>45</v>
          </cell>
          <cell r="O24280">
            <v>256</v>
          </cell>
          <cell r="P24280" t="str">
            <v>Adams</v>
          </cell>
          <cell r="Q24280">
            <v>5</v>
          </cell>
          <cell r="S24280">
            <v>9</v>
          </cell>
        </row>
        <row r="24281">
          <cell r="B24281">
            <v>43007</v>
          </cell>
          <cell r="H24281">
            <v>5</v>
          </cell>
          <cell r="K24281">
            <v>231</v>
          </cell>
          <cell r="O24281">
            <v>111</v>
          </cell>
          <cell r="P24281" t="str">
            <v>Stevens</v>
          </cell>
          <cell r="Q24281">
            <v>4</v>
          </cell>
          <cell r="S24281">
            <v>9</v>
          </cell>
        </row>
        <row r="24282">
          <cell r="B24282">
            <v>43007</v>
          </cell>
          <cell r="H24282">
            <v>6</v>
          </cell>
          <cell r="K24282">
            <v>105</v>
          </cell>
          <cell r="O24282">
            <v>248</v>
          </cell>
          <cell r="P24282" t="str">
            <v>Adams</v>
          </cell>
          <cell r="Q24282">
            <v>3</v>
          </cell>
          <cell r="S24282">
            <v>9</v>
          </cell>
        </row>
        <row r="24283">
          <cell r="B24283">
            <v>43007</v>
          </cell>
          <cell r="H24283">
            <v>6</v>
          </cell>
          <cell r="K24283">
            <v>129</v>
          </cell>
          <cell r="O24283">
            <v>43</v>
          </cell>
          <cell r="P24283" t="str">
            <v>Stevens</v>
          </cell>
          <cell r="Q24283">
            <v>3</v>
          </cell>
          <cell r="S24283">
            <v>9</v>
          </cell>
        </row>
        <row r="24284">
          <cell r="B24284">
            <v>43007</v>
          </cell>
          <cell r="H24284">
            <v>6</v>
          </cell>
          <cell r="K24284">
            <v>159</v>
          </cell>
          <cell r="O24284">
            <v>25</v>
          </cell>
          <cell r="P24284" t="str">
            <v>Stevens</v>
          </cell>
          <cell r="Q24284">
            <v>3</v>
          </cell>
          <cell r="S24284">
            <v>9</v>
          </cell>
        </row>
        <row r="24285">
          <cell r="B24285">
            <v>43007</v>
          </cell>
          <cell r="H24285">
            <v>5</v>
          </cell>
          <cell r="K24285">
            <v>174</v>
          </cell>
          <cell r="O24285">
            <v>306</v>
          </cell>
          <cell r="P24285" t="str">
            <v>Stevens</v>
          </cell>
          <cell r="Q24285">
            <v>3</v>
          </cell>
          <cell r="S24285">
            <v>9</v>
          </cell>
        </row>
        <row r="24286">
          <cell r="B24286">
            <v>43007</v>
          </cell>
          <cell r="H24286">
            <v>5</v>
          </cell>
          <cell r="K24286">
            <v>114</v>
          </cell>
          <cell r="O24286">
            <v>577</v>
          </cell>
          <cell r="P24286" t="str">
            <v>Adams</v>
          </cell>
          <cell r="Q24286">
            <v>1</v>
          </cell>
          <cell r="S24286">
            <v>9</v>
          </cell>
        </row>
        <row r="24287">
          <cell r="B24287">
            <v>43007</v>
          </cell>
          <cell r="H24287">
            <v>6</v>
          </cell>
          <cell r="K24287">
            <v>159</v>
          </cell>
          <cell r="O24287">
            <v>262</v>
          </cell>
          <cell r="P24287" t="str">
            <v>Stevens</v>
          </cell>
          <cell r="Q24287">
            <v>2</v>
          </cell>
          <cell r="S24287">
            <v>9</v>
          </cell>
        </row>
        <row r="24288">
          <cell r="B24288">
            <v>43007</v>
          </cell>
          <cell r="H24288">
            <v>9</v>
          </cell>
          <cell r="K24288">
            <v>17</v>
          </cell>
          <cell r="O24288">
            <v>0</v>
          </cell>
          <cell r="Q24288">
            <v>0</v>
          </cell>
          <cell r="S24288">
            <v>9</v>
          </cell>
        </row>
        <row r="24289">
          <cell r="B24289">
            <v>43007</v>
          </cell>
          <cell r="H24289">
            <v>5</v>
          </cell>
          <cell r="K24289">
            <v>155</v>
          </cell>
          <cell r="O24289">
            <v>188</v>
          </cell>
          <cell r="P24289" t="str">
            <v>Stevens</v>
          </cell>
          <cell r="Q24289">
            <v>5</v>
          </cell>
          <cell r="S24289">
            <v>9</v>
          </cell>
        </row>
        <row r="24290">
          <cell r="B24290">
            <v>43007</v>
          </cell>
          <cell r="H24290">
            <v>5</v>
          </cell>
          <cell r="K24290">
            <v>226</v>
          </cell>
          <cell r="O24290">
            <v>341</v>
          </cell>
          <cell r="P24290" t="str">
            <v>Adams</v>
          </cell>
          <cell r="Q24290">
            <v>1</v>
          </cell>
          <cell r="S24290">
            <v>9</v>
          </cell>
        </row>
        <row r="24291">
          <cell r="B24291">
            <v>43007</v>
          </cell>
          <cell r="H24291">
            <v>5</v>
          </cell>
          <cell r="K24291">
            <v>135</v>
          </cell>
          <cell r="O24291">
            <v>156</v>
          </cell>
          <cell r="P24291" t="str">
            <v>Stevens</v>
          </cell>
          <cell r="Q24291">
            <v>4</v>
          </cell>
          <cell r="S24291">
            <v>9</v>
          </cell>
        </row>
        <row r="24292">
          <cell r="B24292">
            <v>43007</v>
          </cell>
          <cell r="H24292">
            <v>5</v>
          </cell>
          <cell r="K24292">
            <v>214</v>
          </cell>
          <cell r="O24292">
            <v>54</v>
          </cell>
          <cell r="P24292" t="str">
            <v>Stevens</v>
          </cell>
          <cell r="Q24292">
            <v>5</v>
          </cell>
          <cell r="S24292">
            <v>9</v>
          </cell>
        </row>
        <row r="24293">
          <cell r="B24293">
            <v>43007</v>
          </cell>
          <cell r="H24293">
            <v>5</v>
          </cell>
          <cell r="K24293">
            <v>252</v>
          </cell>
          <cell r="O24293">
            <v>111</v>
          </cell>
          <cell r="P24293" t="str">
            <v>Adams</v>
          </cell>
          <cell r="Q24293">
            <v>1</v>
          </cell>
          <cell r="S24293">
            <v>9</v>
          </cell>
        </row>
        <row r="24294">
          <cell r="B24294">
            <v>43007</v>
          </cell>
          <cell r="H24294">
            <v>6</v>
          </cell>
          <cell r="K24294">
            <v>37</v>
          </cell>
          <cell r="O24294">
            <v>234</v>
          </cell>
          <cell r="P24294" t="str">
            <v>Stevens</v>
          </cell>
          <cell r="Q24294">
            <v>3</v>
          </cell>
          <cell r="S24294">
            <v>9</v>
          </cell>
        </row>
        <row r="24295">
          <cell r="B24295">
            <v>43007</v>
          </cell>
          <cell r="H24295">
            <v>10</v>
          </cell>
          <cell r="K24295">
            <v>0</v>
          </cell>
          <cell r="O24295">
            <v>58</v>
          </cell>
          <cell r="P24295" t="str">
            <v>Adams</v>
          </cell>
          <cell r="Q24295">
            <v>4</v>
          </cell>
          <cell r="S24295">
            <v>9</v>
          </cell>
        </row>
        <row r="24296">
          <cell r="B24296">
            <v>43007</v>
          </cell>
          <cell r="H24296">
            <v>10</v>
          </cell>
          <cell r="K24296">
            <v>0</v>
          </cell>
          <cell r="O24296">
            <v>247</v>
          </cell>
          <cell r="P24296" t="str">
            <v>Stevens</v>
          </cell>
          <cell r="Q24296">
            <v>5</v>
          </cell>
          <cell r="S24296">
            <v>9</v>
          </cell>
        </row>
        <row r="24297">
          <cell r="B24297">
            <v>43007</v>
          </cell>
          <cell r="H24297">
            <v>10</v>
          </cell>
          <cell r="K24297">
            <v>0</v>
          </cell>
          <cell r="O24297">
            <v>633</v>
          </cell>
          <cell r="P24297" t="str">
            <v>Adams</v>
          </cell>
          <cell r="Q24297">
            <v>1</v>
          </cell>
          <cell r="S24297">
            <v>9</v>
          </cell>
        </row>
        <row r="24298">
          <cell r="B24298">
            <v>43007</v>
          </cell>
          <cell r="H24298">
            <v>6</v>
          </cell>
          <cell r="K24298">
            <v>29</v>
          </cell>
          <cell r="O24298">
            <v>88</v>
          </cell>
          <cell r="P24298" t="str">
            <v>Stevens</v>
          </cell>
          <cell r="Q24298">
            <v>3</v>
          </cell>
          <cell r="S24298">
            <v>9</v>
          </cell>
        </row>
        <row r="24299">
          <cell r="B24299">
            <v>43007</v>
          </cell>
          <cell r="H24299">
            <v>5</v>
          </cell>
          <cell r="K24299">
            <v>65</v>
          </cell>
          <cell r="O24299">
            <v>25</v>
          </cell>
          <cell r="P24299" t="str">
            <v>Stevens</v>
          </cell>
          <cell r="Q24299">
            <v>3</v>
          </cell>
          <cell r="S24299">
            <v>9</v>
          </cell>
        </row>
        <row r="24300">
          <cell r="B24300">
            <v>43007</v>
          </cell>
          <cell r="H24300">
            <v>5</v>
          </cell>
          <cell r="K24300">
            <v>81</v>
          </cell>
          <cell r="O24300">
            <v>94</v>
          </cell>
          <cell r="P24300" t="str">
            <v>Stevens</v>
          </cell>
          <cell r="Q24300">
            <v>3</v>
          </cell>
          <cell r="S24300">
            <v>9</v>
          </cell>
        </row>
        <row r="24301">
          <cell r="B24301">
            <v>43007</v>
          </cell>
          <cell r="H24301">
            <v>6</v>
          </cell>
          <cell r="K24301">
            <v>4</v>
          </cell>
          <cell r="O24301">
            <v>63</v>
          </cell>
          <cell r="P24301" t="str">
            <v>Stevens</v>
          </cell>
          <cell r="Q24301">
            <v>5</v>
          </cell>
          <cell r="S24301">
            <v>9</v>
          </cell>
        </row>
        <row r="24302">
          <cell r="B24302">
            <v>43007</v>
          </cell>
          <cell r="H24302">
            <v>6</v>
          </cell>
          <cell r="K24302">
            <v>92</v>
          </cell>
          <cell r="O24302">
            <v>40</v>
          </cell>
          <cell r="P24302" t="str">
            <v>Stevens</v>
          </cell>
          <cell r="Q24302">
            <v>4</v>
          </cell>
          <cell r="S24302">
            <v>9</v>
          </cell>
        </row>
        <row r="24303">
          <cell r="B24303">
            <v>43007</v>
          </cell>
          <cell r="H24303">
            <v>6</v>
          </cell>
          <cell r="K24303">
            <v>66</v>
          </cell>
          <cell r="O24303">
            <v>49</v>
          </cell>
          <cell r="P24303" t="str">
            <v>Stevens</v>
          </cell>
          <cell r="Q24303">
            <v>4</v>
          </cell>
          <cell r="S24303">
            <v>9</v>
          </cell>
        </row>
        <row r="24304">
          <cell r="B24304">
            <v>43007</v>
          </cell>
          <cell r="H24304">
            <v>5</v>
          </cell>
          <cell r="K24304">
            <v>27</v>
          </cell>
          <cell r="O24304">
            <v>129</v>
          </cell>
          <cell r="P24304" t="str">
            <v>Adams</v>
          </cell>
          <cell r="Q24304">
            <v>2</v>
          </cell>
          <cell r="S24304">
            <v>9</v>
          </cell>
        </row>
        <row r="24305">
          <cell r="B24305">
            <v>43007</v>
          </cell>
          <cell r="H24305">
            <v>10</v>
          </cell>
          <cell r="K24305">
            <v>0</v>
          </cell>
          <cell r="O24305">
            <v>168</v>
          </cell>
          <cell r="P24305" t="str">
            <v>Stevens</v>
          </cell>
          <cell r="Q24305">
            <v>4</v>
          </cell>
          <cell r="S24305">
            <v>9</v>
          </cell>
        </row>
        <row r="24306">
          <cell r="B24306">
            <v>43007</v>
          </cell>
          <cell r="H24306">
            <v>9</v>
          </cell>
          <cell r="K24306">
            <v>0</v>
          </cell>
          <cell r="O24306">
            <v>113</v>
          </cell>
          <cell r="P24306" t="str">
            <v>Adams</v>
          </cell>
          <cell r="Q24306">
            <v>3</v>
          </cell>
          <cell r="S24306">
            <v>9</v>
          </cell>
        </row>
        <row r="24307">
          <cell r="B24307">
            <v>43007</v>
          </cell>
          <cell r="H24307">
            <v>6</v>
          </cell>
          <cell r="K24307">
            <v>89</v>
          </cell>
          <cell r="O24307">
            <v>90</v>
          </cell>
          <cell r="P24307" t="str">
            <v>Adams</v>
          </cell>
          <cell r="Q24307">
            <v>2</v>
          </cell>
          <cell r="S24307">
            <v>9</v>
          </cell>
        </row>
        <row r="24308">
          <cell r="B24308">
            <v>43007</v>
          </cell>
          <cell r="H24308">
            <v>6</v>
          </cell>
          <cell r="K24308">
            <v>65</v>
          </cell>
          <cell r="O24308">
            <v>149</v>
          </cell>
          <cell r="P24308" t="str">
            <v>Stevens</v>
          </cell>
          <cell r="Q24308">
            <v>5</v>
          </cell>
          <cell r="S24308">
            <v>9</v>
          </cell>
        </row>
        <row r="24309">
          <cell r="B24309">
            <v>43007</v>
          </cell>
          <cell r="H24309">
            <v>6</v>
          </cell>
          <cell r="K24309">
            <v>95</v>
          </cell>
          <cell r="O24309">
            <v>98</v>
          </cell>
          <cell r="P24309" t="str">
            <v>Adams</v>
          </cell>
          <cell r="Q24309">
            <v>4</v>
          </cell>
          <cell r="S24309">
            <v>9</v>
          </cell>
        </row>
        <row r="24310">
          <cell r="B24310">
            <v>43007</v>
          </cell>
          <cell r="H24310">
            <v>6</v>
          </cell>
          <cell r="K24310">
            <v>129</v>
          </cell>
          <cell r="O24310">
            <v>106</v>
          </cell>
          <cell r="P24310" t="str">
            <v>Adams</v>
          </cell>
          <cell r="Q24310">
            <v>3</v>
          </cell>
          <cell r="S24310">
            <v>9</v>
          </cell>
        </row>
        <row r="24311">
          <cell r="B24311">
            <v>43007</v>
          </cell>
          <cell r="H24311">
            <v>6</v>
          </cell>
          <cell r="K24311">
            <v>60</v>
          </cell>
          <cell r="O24311">
            <v>60</v>
          </cell>
          <cell r="P24311" t="str">
            <v>Stevens</v>
          </cell>
          <cell r="Q24311">
            <v>3</v>
          </cell>
          <cell r="S24311">
            <v>9</v>
          </cell>
        </row>
        <row r="24312">
          <cell r="B24312">
            <v>43007</v>
          </cell>
          <cell r="H24312">
            <v>6</v>
          </cell>
          <cell r="K24312">
            <v>34</v>
          </cell>
          <cell r="O24312">
            <v>201</v>
          </cell>
          <cell r="P24312" t="str">
            <v>Stevens</v>
          </cell>
          <cell r="Q24312">
            <v>5</v>
          </cell>
          <cell r="S24312">
            <v>9</v>
          </cell>
        </row>
        <row r="24313">
          <cell r="B24313">
            <v>43007</v>
          </cell>
          <cell r="H24313">
            <v>6</v>
          </cell>
          <cell r="K24313">
            <v>47</v>
          </cell>
          <cell r="O24313">
            <v>280</v>
          </cell>
          <cell r="P24313" t="str">
            <v>Stevens</v>
          </cell>
          <cell r="Q24313">
            <v>4</v>
          </cell>
          <cell r="S24313">
            <v>9</v>
          </cell>
        </row>
        <row r="24314">
          <cell r="B24314">
            <v>43007</v>
          </cell>
          <cell r="H24314">
            <v>6</v>
          </cell>
          <cell r="K24314">
            <v>7</v>
          </cell>
          <cell r="O24314">
            <v>55</v>
          </cell>
          <cell r="P24314" t="str">
            <v>Adams</v>
          </cell>
          <cell r="Q24314">
            <v>2</v>
          </cell>
          <cell r="S24314">
            <v>9</v>
          </cell>
        </row>
        <row r="24315">
          <cell r="B24315">
            <v>43007</v>
          </cell>
          <cell r="H24315">
            <v>5</v>
          </cell>
          <cell r="K24315">
            <v>57</v>
          </cell>
          <cell r="O24315">
            <v>107</v>
          </cell>
          <cell r="P24315" t="str">
            <v>Adams</v>
          </cell>
          <cell r="Q24315">
            <v>3</v>
          </cell>
          <cell r="S24315">
            <v>9</v>
          </cell>
        </row>
        <row r="24316">
          <cell r="B24316">
            <v>43007</v>
          </cell>
          <cell r="H24316">
            <v>5</v>
          </cell>
          <cell r="K24316">
            <v>21</v>
          </cell>
          <cell r="O24316">
            <v>0</v>
          </cell>
          <cell r="Q24316">
            <v>0</v>
          </cell>
          <cell r="S24316">
            <v>9</v>
          </cell>
        </row>
        <row r="24317">
          <cell r="B24317">
            <v>43007</v>
          </cell>
          <cell r="H24317">
            <v>9</v>
          </cell>
          <cell r="K24317">
            <v>0</v>
          </cell>
          <cell r="O24317">
            <v>57</v>
          </cell>
          <cell r="P24317" t="str">
            <v>Adams</v>
          </cell>
          <cell r="Q24317">
            <v>5</v>
          </cell>
          <cell r="S24317">
            <v>9</v>
          </cell>
        </row>
        <row r="24318">
          <cell r="B24318">
            <v>43007</v>
          </cell>
          <cell r="H24318">
            <v>5</v>
          </cell>
          <cell r="K24318">
            <v>16</v>
          </cell>
          <cell r="O24318">
            <v>307</v>
          </cell>
          <cell r="P24318" t="str">
            <v>Adams</v>
          </cell>
          <cell r="Q24318">
            <v>1</v>
          </cell>
          <cell r="S24318">
            <v>9</v>
          </cell>
        </row>
        <row r="24319">
          <cell r="B24319">
            <v>43007</v>
          </cell>
          <cell r="H24319">
            <v>6</v>
          </cell>
          <cell r="K24319">
            <v>191</v>
          </cell>
          <cell r="O24319">
            <v>101</v>
          </cell>
          <cell r="P24319" t="str">
            <v>Adams</v>
          </cell>
          <cell r="Q24319">
            <v>1</v>
          </cell>
          <cell r="S24319">
            <v>9</v>
          </cell>
        </row>
        <row r="24320">
          <cell r="B24320">
            <v>43007</v>
          </cell>
          <cell r="H24320">
            <v>5</v>
          </cell>
          <cell r="K24320">
            <v>139</v>
          </cell>
          <cell r="O24320">
            <v>479</v>
          </cell>
          <cell r="P24320" t="str">
            <v>Adams</v>
          </cell>
          <cell r="Q24320">
            <v>3</v>
          </cell>
          <cell r="S24320">
            <v>9</v>
          </cell>
        </row>
        <row r="24321">
          <cell r="B24321">
            <v>43007</v>
          </cell>
          <cell r="H24321">
            <v>5</v>
          </cell>
          <cell r="K24321">
            <v>47</v>
          </cell>
          <cell r="O24321">
            <v>95</v>
          </cell>
          <cell r="P24321" t="str">
            <v>Stevens</v>
          </cell>
          <cell r="Q24321">
            <v>5</v>
          </cell>
          <cell r="S24321">
            <v>9</v>
          </cell>
        </row>
        <row r="24322">
          <cell r="B24322">
            <v>43007</v>
          </cell>
          <cell r="H24322">
            <v>6</v>
          </cell>
          <cell r="K24322">
            <v>161</v>
          </cell>
          <cell r="O24322">
            <v>322</v>
          </cell>
          <cell r="P24322" t="str">
            <v>Adams</v>
          </cell>
          <cell r="Q24322">
            <v>2</v>
          </cell>
          <cell r="S24322">
            <v>9</v>
          </cell>
        </row>
        <row r="24323">
          <cell r="B24323">
            <v>43007</v>
          </cell>
          <cell r="H24323">
            <v>6</v>
          </cell>
          <cell r="K24323">
            <v>81</v>
          </cell>
          <cell r="O24323">
            <v>81</v>
          </cell>
          <cell r="P24323" t="str">
            <v>Stevens</v>
          </cell>
          <cell r="Q24323">
            <v>4</v>
          </cell>
          <cell r="S24323">
            <v>9</v>
          </cell>
        </row>
        <row r="24324">
          <cell r="B24324">
            <v>43007</v>
          </cell>
          <cell r="H24324">
            <v>5</v>
          </cell>
          <cell r="K24324">
            <v>79</v>
          </cell>
          <cell r="O24324">
            <v>31</v>
          </cell>
          <cell r="P24324" t="str">
            <v>Adams</v>
          </cell>
          <cell r="Q24324">
            <v>3</v>
          </cell>
          <cell r="S24324">
            <v>9</v>
          </cell>
        </row>
        <row r="24325">
          <cell r="B24325">
            <v>43007</v>
          </cell>
          <cell r="H24325">
            <v>9</v>
          </cell>
          <cell r="K24325">
            <v>0</v>
          </cell>
          <cell r="O24325">
            <v>81</v>
          </cell>
          <cell r="P24325" t="str">
            <v>Stevens</v>
          </cell>
          <cell r="Q24325">
            <v>2</v>
          </cell>
          <cell r="S24325">
            <v>9</v>
          </cell>
        </row>
        <row r="24326">
          <cell r="B24326">
            <v>43007</v>
          </cell>
          <cell r="H24326">
            <v>6</v>
          </cell>
          <cell r="K24326">
            <v>28</v>
          </cell>
          <cell r="O24326">
            <v>104</v>
          </cell>
          <cell r="P24326" t="str">
            <v>Adams</v>
          </cell>
          <cell r="Q24326">
            <v>3</v>
          </cell>
          <cell r="S24326">
            <v>9</v>
          </cell>
        </row>
        <row r="24327">
          <cell r="B24327">
            <v>43007</v>
          </cell>
          <cell r="H24327">
            <v>6</v>
          </cell>
          <cell r="K24327">
            <v>47</v>
          </cell>
          <cell r="O24327">
            <v>384</v>
          </cell>
          <cell r="P24327" t="str">
            <v>Stevens</v>
          </cell>
          <cell r="Q24327">
            <v>4</v>
          </cell>
          <cell r="S24327">
            <v>9</v>
          </cell>
        </row>
        <row r="24328">
          <cell r="B24328">
            <v>43007</v>
          </cell>
          <cell r="H24328">
            <v>6</v>
          </cell>
          <cell r="K24328">
            <v>75</v>
          </cell>
          <cell r="O24328">
            <v>270</v>
          </cell>
          <cell r="P24328" t="str">
            <v>Adams</v>
          </cell>
          <cell r="Q24328">
            <v>2</v>
          </cell>
          <cell r="S24328">
            <v>9</v>
          </cell>
        </row>
        <row r="24329">
          <cell r="B24329">
            <v>43007</v>
          </cell>
          <cell r="H24329">
            <v>6</v>
          </cell>
          <cell r="K24329">
            <v>234</v>
          </cell>
          <cell r="O24329">
            <v>218</v>
          </cell>
          <cell r="P24329" t="str">
            <v>Adams</v>
          </cell>
          <cell r="Q24329">
            <v>2</v>
          </cell>
          <cell r="S24329">
            <v>9</v>
          </cell>
        </row>
        <row r="24330">
          <cell r="B24330">
            <v>43007</v>
          </cell>
          <cell r="H24330">
            <v>5</v>
          </cell>
          <cell r="K24330">
            <v>104</v>
          </cell>
          <cell r="O24330">
            <v>121</v>
          </cell>
          <cell r="P24330" t="str">
            <v>Adams</v>
          </cell>
          <cell r="Q24330">
            <v>4</v>
          </cell>
          <cell r="S24330">
            <v>9</v>
          </cell>
        </row>
        <row r="24331">
          <cell r="B24331">
            <v>43007</v>
          </cell>
          <cell r="H24331">
            <v>5</v>
          </cell>
          <cell r="K24331">
            <v>31</v>
          </cell>
          <cell r="O24331">
            <v>177</v>
          </cell>
          <cell r="P24331" t="str">
            <v>Stevens</v>
          </cell>
          <cell r="Q24331">
            <v>3</v>
          </cell>
          <cell r="S24331">
            <v>9</v>
          </cell>
        </row>
        <row r="24332">
          <cell r="B24332">
            <v>43007</v>
          </cell>
          <cell r="H24332">
            <v>6</v>
          </cell>
          <cell r="K24332">
            <v>14</v>
          </cell>
          <cell r="O24332">
            <v>53</v>
          </cell>
          <cell r="P24332" t="str">
            <v>Adams</v>
          </cell>
          <cell r="Q24332">
            <v>4</v>
          </cell>
          <cell r="S24332">
            <v>9</v>
          </cell>
        </row>
        <row r="24333">
          <cell r="B24333">
            <v>43007</v>
          </cell>
          <cell r="H24333">
            <v>0</v>
          </cell>
          <cell r="K24333">
            <v>35</v>
          </cell>
          <cell r="O24333">
            <v>8</v>
          </cell>
          <cell r="P24333" t="str">
            <v>Stevens</v>
          </cell>
          <cell r="Q24333">
            <v>4</v>
          </cell>
          <cell r="S24333">
            <v>9</v>
          </cell>
        </row>
        <row r="24334">
          <cell r="B24334">
            <v>43007</v>
          </cell>
          <cell r="H24334">
            <v>14</v>
          </cell>
          <cell r="K24334">
            <v>0</v>
          </cell>
          <cell r="O24334">
            <v>172</v>
          </cell>
          <cell r="P24334" t="str">
            <v>Stevens</v>
          </cell>
          <cell r="Q24334">
            <v>4</v>
          </cell>
          <cell r="S24334">
            <v>9</v>
          </cell>
        </row>
        <row r="24335">
          <cell r="B24335">
            <v>43007</v>
          </cell>
          <cell r="H24335">
            <v>9</v>
          </cell>
          <cell r="K24335">
            <v>0</v>
          </cell>
          <cell r="O24335">
            <v>175</v>
          </cell>
          <cell r="P24335" t="str">
            <v>Stevens</v>
          </cell>
          <cell r="Q24335">
            <v>5</v>
          </cell>
          <cell r="S24335">
            <v>9</v>
          </cell>
        </row>
        <row r="24336">
          <cell r="B24336">
            <v>43007</v>
          </cell>
          <cell r="H24336">
            <v>6</v>
          </cell>
          <cell r="K24336">
            <v>69</v>
          </cell>
          <cell r="O24336">
            <v>154</v>
          </cell>
          <cell r="P24336" t="str">
            <v>Stevens</v>
          </cell>
          <cell r="Q24336">
            <v>3</v>
          </cell>
          <cell r="S24336">
            <v>9</v>
          </cell>
        </row>
        <row r="24337">
          <cell r="B24337">
            <v>43007</v>
          </cell>
          <cell r="H24337">
            <v>6</v>
          </cell>
          <cell r="K24337">
            <v>57</v>
          </cell>
          <cell r="O24337">
            <v>85</v>
          </cell>
          <cell r="P24337" t="str">
            <v>Stevens</v>
          </cell>
          <cell r="Q24337">
            <v>1</v>
          </cell>
          <cell r="S24337">
            <v>9</v>
          </cell>
        </row>
        <row r="24338">
          <cell r="B24338">
            <v>43007</v>
          </cell>
          <cell r="H24338">
            <v>5</v>
          </cell>
          <cell r="K24338">
            <v>42</v>
          </cell>
          <cell r="O24338">
            <v>163</v>
          </cell>
          <cell r="P24338" t="str">
            <v>Stevens</v>
          </cell>
          <cell r="Q24338">
            <v>4</v>
          </cell>
          <cell r="S24338">
            <v>9</v>
          </cell>
        </row>
        <row r="24339">
          <cell r="B24339">
            <v>43007</v>
          </cell>
          <cell r="H24339">
            <v>9</v>
          </cell>
          <cell r="K24339">
            <v>0</v>
          </cell>
          <cell r="O24339">
            <v>56</v>
          </cell>
          <cell r="P24339" t="str">
            <v>Stevens</v>
          </cell>
          <cell r="Q24339">
            <v>4</v>
          </cell>
          <cell r="S24339">
            <v>9</v>
          </cell>
        </row>
        <row r="24340">
          <cell r="B24340">
            <v>43007</v>
          </cell>
          <cell r="H24340">
            <v>9</v>
          </cell>
          <cell r="K24340">
            <v>0</v>
          </cell>
          <cell r="O24340">
            <v>236</v>
          </cell>
          <cell r="P24340" t="str">
            <v>Adams</v>
          </cell>
          <cell r="Q24340">
            <v>1</v>
          </cell>
          <cell r="S24340">
            <v>9</v>
          </cell>
        </row>
        <row r="24341">
          <cell r="B24341">
            <v>43007</v>
          </cell>
          <cell r="H24341">
            <v>6</v>
          </cell>
          <cell r="K24341">
            <v>46</v>
          </cell>
          <cell r="O24341">
            <v>111</v>
          </cell>
          <cell r="P24341" t="str">
            <v>Adams</v>
          </cell>
          <cell r="Q24341">
            <v>1</v>
          </cell>
          <cell r="S24341">
            <v>9</v>
          </cell>
        </row>
        <row r="24342">
          <cell r="B24342">
            <v>43007</v>
          </cell>
          <cell r="H24342">
            <v>5</v>
          </cell>
          <cell r="K24342">
            <v>12</v>
          </cell>
          <cell r="O24342">
            <v>29</v>
          </cell>
          <cell r="P24342" t="str">
            <v>Stevens</v>
          </cell>
          <cell r="Q24342">
            <v>3</v>
          </cell>
          <cell r="S24342">
            <v>9</v>
          </cell>
        </row>
        <row r="24343">
          <cell r="B24343">
            <v>43007</v>
          </cell>
          <cell r="H24343">
            <v>6</v>
          </cell>
          <cell r="K24343">
            <v>30</v>
          </cell>
          <cell r="O24343">
            <v>99</v>
          </cell>
          <cell r="P24343" t="str">
            <v>Stevens</v>
          </cell>
          <cell r="Q24343">
            <v>5</v>
          </cell>
          <cell r="S24343">
            <v>9</v>
          </cell>
        </row>
        <row r="24344">
          <cell r="B24344">
            <v>43007</v>
          </cell>
          <cell r="H24344">
            <v>6</v>
          </cell>
          <cell r="K24344">
            <v>20</v>
          </cell>
          <cell r="O24344">
            <v>44</v>
          </cell>
          <cell r="P24344" t="str">
            <v>Adams</v>
          </cell>
          <cell r="Q24344">
            <v>1</v>
          </cell>
          <cell r="S24344">
            <v>9</v>
          </cell>
        </row>
        <row r="24345">
          <cell r="B24345">
            <v>43007</v>
          </cell>
          <cell r="H24345">
            <v>6</v>
          </cell>
          <cell r="K24345">
            <v>10</v>
          </cell>
          <cell r="O24345">
            <v>236</v>
          </cell>
          <cell r="P24345" t="str">
            <v>Stevens</v>
          </cell>
          <cell r="Q24345">
            <v>4</v>
          </cell>
          <cell r="S24345">
            <v>9</v>
          </cell>
        </row>
        <row r="24346">
          <cell r="B24346">
            <v>43007</v>
          </cell>
          <cell r="H24346">
            <v>6</v>
          </cell>
          <cell r="K24346">
            <v>57</v>
          </cell>
          <cell r="O24346">
            <v>574</v>
          </cell>
          <cell r="P24346" t="str">
            <v>Stevens</v>
          </cell>
          <cell r="Q24346">
            <v>3</v>
          </cell>
          <cell r="S24346">
            <v>9</v>
          </cell>
        </row>
        <row r="24347">
          <cell r="B24347">
            <v>43007</v>
          </cell>
          <cell r="H24347">
            <v>6</v>
          </cell>
          <cell r="K24347">
            <v>59</v>
          </cell>
          <cell r="O24347">
            <v>4036</v>
          </cell>
          <cell r="P24347" t="str">
            <v>Adams</v>
          </cell>
          <cell r="Q24347">
            <v>3</v>
          </cell>
          <cell r="S24347">
            <v>9</v>
          </cell>
        </row>
        <row r="24348">
          <cell r="B24348">
            <v>43007</v>
          </cell>
          <cell r="H24348">
            <v>5</v>
          </cell>
          <cell r="K24348">
            <v>11</v>
          </cell>
          <cell r="O24348">
            <v>57</v>
          </cell>
          <cell r="P24348" t="str">
            <v>Stevens</v>
          </cell>
          <cell r="Q24348">
            <v>4</v>
          </cell>
          <cell r="S24348">
            <v>9</v>
          </cell>
        </row>
        <row r="24349">
          <cell r="B24349">
            <v>43007</v>
          </cell>
          <cell r="H24349">
            <v>5</v>
          </cell>
          <cell r="K24349">
            <v>37</v>
          </cell>
          <cell r="O24349">
            <v>466</v>
          </cell>
          <cell r="P24349" t="str">
            <v>Stevens</v>
          </cell>
          <cell r="Q24349">
            <v>4</v>
          </cell>
          <cell r="S24349">
            <v>9</v>
          </cell>
        </row>
        <row r="24350">
          <cell r="B24350">
            <v>43007</v>
          </cell>
          <cell r="H24350">
            <v>5</v>
          </cell>
          <cell r="K24350">
            <v>120</v>
          </cell>
          <cell r="O24350">
            <v>119</v>
          </cell>
          <cell r="P24350" t="str">
            <v>Stevens</v>
          </cell>
          <cell r="Q24350">
            <v>4</v>
          </cell>
          <cell r="S24350">
            <v>9</v>
          </cell>
        </row>
        <row r="24351">
          <cell r="B24351">
            <v>43007</v>
          </cell>
          <cell r="H24351">
            <v>6</v>
          </cell>
          <cell r="K24351">
            <v>11</v>
          </cell>
          <cell r="O24351">
            <v>201</v>
          </cell>
          <cell r="P24351" t="str">
            <v>Stevens</v>
          </cell>
          <cell r="Q24351">
            <v>5</v>
          </cell>
          <cell r="S24351">
            <v>9</v>
          </cell>
        </row>
        <row r="24352">
          <cell r="B24352">
            <v>43007</v>
          </cell>
          <cell r="H24352">
            <v>11</v>
          </cell>
          <cell r="K24352">
            <v>0</v>
          </cell>
          <cell r="O24352">
            <v>294</v>
          </cell>
          <cell r="P24352" t="str">
            <v>Stevens</v>
          </cell>
          <cell r="Q24352">
            <v>5</v>
          </cell>
          <cell r="S24352">
            <v>9</v>
          </cell>
        </row>
        <row r="24353">
          <cell r="B24353">
            <v>43007</v>
          </cell>
          <cell r="H24353">
            <v>5</v>
          </cell>
          <cell r="K24353">
            <v>122</v>
          </cell>
          <cell r="O24353">
            <v>85</v>
          </cell>
          <cell r="P24353" t="str">
            <v>Stevens</v>
          </cell>
          <cell r="Q24353">
            <v>4</v>
          </cell>
          <cell r="S24353">
            <v>9</v>
          </cell>
        </row>
        <row r="24354">
          <cell r="B24354">
            <v>43007</v>
          </cell>
          <cell r="H24354">
            <v>6</v>
          </cell>
          <cell r="K24354">
            <v>212</v>
          </cell>
          <cell r="O24354">
            <v>84</v>
          </cell>
          <cell r="P24354" t="str">
            <v>Stevens</v>
          </cell>
          <cell r="Q24354">
            <v>2</v>
          </cell>
          <cell r="S24354">
            <v>9</v>
          </cell>
        </row>
        <row r="24355">
          <cell r="B24355">
            <v>43007</v>
          </cell>
          <cell r="H24355">
            <v>5</v>
          </cell>
          <cell r="K24355">
            <v>179</v>
          </cell>
          <cell r="O24355">
            <v>0</v>
          </cell>
          <cell r="Q24355">
            <v>0</v>
          </cell>
          <cell r="S24355">
            <v>9</v>
          </cell>
        </row>
        <row r="24356">
          <cell r="B24356">
            <v>43007</v>
          </cell>
          <cell r="H24356">
            <v>6</v>
          </cell>
          <cell r="K24356">
            <v>70</v>
          </cell>
          <cell r="O24356">
            <v>1328</v>
          </cell>
          <cell r="P24356" t="str">
            <v>Stevens</v>
          </cell>
          <cell r="Q24356">
            <v>3</v>
          </cell>
          <cell r="S24356">
            <v>9</v>
          </cell>
        </row>
        <row r="24357">
          <cell r="B24357">
            <v>43007</v>
          </cell>
          <cell r="H24357">
            <v>6</v>
          </cell>
          <cell r="K24357">
            <v>66</v>
          </cell>
          <cell r="O24357">
            <v>43</v>
          </cell>
          <cell r="P24357" t="str">
            <v>Stevens</v>
          </cell>
          <cell r="Q24357">
            <v>3</v>
          </cell>
          <cell r="S24357">
            <v>9</v>
          </cell>
        </row>
        <row r="24358">
          <cell r="B24358">
            <v>43007</v>
          </cell>
          <cell r="H24358">
            <v>6</v>
          </cell>
          <cell r="K24358">
            <v>145</v>
          </cell>
          <cell r="O24358">
            <v>31</v>
          </cell>
          <cell r="P24358" t="str">
            <v>Stevens</v>
          </cell>
          <cell r="Q24358">
            <v>3</v>
          </cell>
          <cell r="S24358">
            <v>9</v>
          </cell>
        </row>
        <row r="24359">
          <cell r="B24359">
            <v>43007</v>
          </cell>
          <cell r="H24359">
            <v>6</v>
          </cell>
          <cell r="K24359">
            <v>96</v>
          </cell>
          <cell r="O24359">
            <v>131</v>
          </cell>
          <cell r="P24359" t="str">
            <v>Stevens</v>
          </cell>
          <cell r="Q24359">
            <v>5</v>
          </cell>
          <cell r="S24359">
            <v>9</v>
          </cell>
        </row>
        <row r="24360">
          <cell r="B24360">
            <v>43007</v>
          </cell>
          <cell r="H24360">
            <v>0</v>
          </cell>
          <cell r="K24360">
            <v>6</v>
          </cell>
          <cell r="O24360">
            <v>96</v>
          </cell>
          <cell r="P24360" t="str">
            <v>Stevens</v>
          </cell>
          <cell r="Q24360">
            <v>3</v>
          </cell>
          <cell r="S24360">
            <v>9</v>
          </cell>
        </row>
        <row r="24361">
          <cell r="B24361">
            <v>43007</v>
          </cell>
          <cell r="H24361">
            <v>5</v>
          </cell>
          <cell r="K24361">
            <v>4</v>
          </cell>
          <cell r="O24361">
            <v>163</v>
          </cell>
          <cell r="P24361" t="str">
            <v>Stevens</v>
          </cell>
          <cell r="Q24361">
            <v>3</v>
          </cell>
          <cell r="S24361">
            <v>9</v>
          </cell>
        </row>
        <row r="24362">
          <cell r="B24362">
            <v>43007</v>
          </cell>
          <cell r="H24362">
            <v>10</v>
          </cell>
          <cell r="K24362">
            <v>0</v>
          </cell>
          <cell r="O24362">
            <v>81</v>
          </cell>
          <cell r="P24362" t="str">
            <v>Stevens</v>
          </cell>
          <cell r="Q24362">
            <v>3</v>
          </cell>
          <cell r="S24362">
            <v>9</v>
          </cell>
        </row>
        <row r="24363">
          <cell r="B24363">
            <v>43007</v>
          </cell>
          <cell r="H24363">
            <v>13</v>
          </cell>
          <cell r="K24363">
            <v>0</v>
          </cell>
          <cell r="O24363">
            <v>100</v>
          </cell>
          <cell r="P24363" t="str">
            <v>Stevens</v>
          </cell>
          <cell r="Q24363">
            <v>5</v>
          </cell>
          <cell r="S24363">
            <v>9</v>
          </cell>
        </row>
        <row r="24364">
          <cell r="B24364">
            <v>43007</v>
          </cell>
          <cell r="H24364">
            <v>9</v>
          </cell>
          <cell r="K24364">
            <v>0</v>
          </cell>
          <cell r="O24364">
            <v>113</v>
          </cell>
          <cell r="P24364" t="str">
            <v>Adams</v>
          </cell>
          <cell r="Q24364">
            <v>2</v>
          </cell>
          <cell r="S24364">
            <v>9</v>
          </cell>
        </row>
        <row r="24365">
          <cell r="B24365">
            <v>43007</v>
          </cell>
          <cell r="H24365">
            <v>9</v>
          </cell>
          <cell r="K24365">
            <v>0</v>
          </cell>
          <cell r="O24365">
            <v>101</v>
          </cell>
          <cell r="P24365" t="str">
            <v>Stevens</v>
          </cell>
          <cell r="Q24365">
            <v>3</v>
          </cell>
          <cell r="S24365">
            <v>9</v>
          </cell>
        </row>
        <row r="24366">
          <cell r="B24366">
            <v>43007</v>
          </cell>
          <cell r="H24366">
            <v>8</v>
          </cell>
          <cell r="K24366">
            <v>0</v>
          </cell>
          <cell r="O24366">
            <v>1063</v>
          </cell>
          <cell r="P24366" t="str">
            <v>Adams</v>
          </cell>
          <cell r="Q24366">
            <v>3</v>
          </cell>
          <cell r="S24366">
            <v>9</v>
          </cell>
        </row>
        <row r="24367">
          <cell r="B24367">
            <v>43007</v>
          </cell>
          <cell r="H24367">
            <v>5</v>
          </cell>
          <cell r="K24367">
            <v>155</v>
          </cell>
          <cell r="O24367">
            <v>98</v>
          </cell>
          <cell r="P24367" t="str">
            <v>Stevens</v>
          </cell>
          <cell r="Q24367">
            <v>3</v>
          </cell>
          <cell r="S24367">
            <v>9</v>
          </cell>
        </row>
        <row r="24368">
          <cell r="B24368">
            <v>43007</v>
          </cell>
          <cell r="H24368">
            <v>6</v>
          </cell>
          <cell r="K24368">
            <v>139</v>
          </cell>
          <cell r="O24368">
            <v>74</v>
          </cell>
          <cell r="P24368" t="str">
            <v>Stevens</v>
          </cell>
          <cell r="Q24368">
            <v>5</v>
          </cell>
          <cell r="S24368">
            <v>9</v>
          </cell>
        </row>
        <row r="24369">
          <cell r="B24369">
            <v>43007</v>
          </cell>
          <cell r="H24369">
            <v>6</v>
          </cell>
          <cell r="K24369">
            <v>40</v>
          </cell>
          <cell r="O24369">
            <v>0</v>
          </cell>
          <cell r="Q24369">
            <v>0</v>
          </cell>
          <cell r="S24369">
            <v>9</v>
          </cell>
        </row>
        <row r="24370">
          <cell r="B24370">
            <v>43007</v>
          </cell>
          <cell r="H24370">
            <v>9</v>
          </cell>
          <cell r="K24370">
            <v>0</v>
          </cell>
          <cell r="O24370">
            <v>225</v>
          </cell>
          <cell r="P24370" t="str">
            <v>Stevens</v>
          </cell>
          <cell r="Q24370">
            <v>3</v>
          </cell>
          <cell r="S24370">
            <v>9</v>
          </cell>
        </row>
        <row r="24371">
          <cell r="B24371">
            <v>43007</v>
          </cell>
          <cell r="H24371">
            <v>9</v>
          </cell>
          <cell r="K24371">
            <v>0</v>
          </cell>
          <cell r="O24371">
            <v>276</v>
          </cell>
          <cell r="P24371" t="str">
            <v>Stevens</v>
          </cell>
          <cell r="Q24371">
            <v>4</v>
          </cell>
          <cell r="S24371">
            <v>9</v>
          </cell>
        </row>
        <row r="24372">
          <cell r="B24372">
            <v>43007</v>
          </cell>
          <cell r="H24372">
            <v>5</v>
          </cell>
          <cell r="K24372">
            <v>191</v>
          </cell>
          <cell r="O24372">
            <v>196</v>
          </cell>
          <cell r="P24372" t="str">
            <v>Adams</v>
          </cell>
          <cell r="Q24372">
            <v>4</v>
          </cell>
          <cell r="S24372">
            <v>9</v>
          </cell>
        </row>
        <row r="24373">
          <cell r="B24373">
            <v>43007</v>
          </cell>
          <cell r="H24373">
            <v>5</v>
          </cell>
          <cell r="K24373">
            <v>108</v>
          </cell>
          <cell r="O24373">
            <v>93</v>
          </cell>
          <cell r="P24373" t="str">
            <v>Stevens</v>
          </cell>
          <cell r="Q24373">
            <v>4</v>
          </cell>
          <cell r="S24373">
            <v>9</v>
          </cell>
        </row>
        <row r="24374">
          <cell r="B24374">
            <v>43007</v>
          </cell>
          <cell r="H24374">
            <v>8</v>
          </cell>
          <cell r="K24374">
            <v>0</v>
          </cell>
          <cell r="O24374">
            <v>62</v>
          </cell>
          <cell r="P24374" t="str">
            <v>Stevens</v>
          </cell>
          <cell r="Q24374">
            <v>2</v>
          </cell>
          <cell r="S24374">
            <v>9</v>
          </cell>
        </row>
        <row r="24375">
          <cell r="B24375">
            <v>43007</v>
          </cell>
          <cell r="H24375">
            <v>13</v>
          </cell>
          <cell r="K24375">
            <v>0</v>
          </cell>
          <cell r="O24375">
            <v>391</v>
          </cell>
          <cell r="P24375" t="str">
            <v>Stevens</v>
          </cell>
          <cell r="Q24375">
            <v>3</v>
          </cell>
          <cell r="S24375">
            <v>9</v>
          </cell>
        </row>
        <row r="24376">
          <cell r="B24376">
            <v>43007</v>
          </cell>
          <cell r="H24376">
            <v>9</v>
          </cell>
          <cell r="K24376">
            <v>0</v>
          </cell>
          <cell r="O24376">
            <v>622</v>
          </cell>
          <cell r="P24376" t="str">
            <v>Adams</v>
          </cell>
          <cell r="Q24376">
            <v>4</v>
          </cell>
          <cell r="S24376">
            <v>9</v>
          </cell>
        </row>
        <row r="24377">
          <cell r="B24377">
            <v>43007</v>
          </cell>
          <cell r="H24377">
            <v>6</v>
          </cell>
          <cell r="K24377">
            <v>238</v>
          </cell>
          <cell r="O24377">
            <v>257</v>
          </cell>
          <cell r="P24377" t="str">
            <v>Stevens</v>
          </cell>
          <cell r="Q24377">
            <v>2</v>
          </cell>
          <cell r="S24377">
            <v>9</v>
          </cell>
        </row>
        <row r="24378">
          <cell r="B24378">
            <v>43007</v>
          </cell>
          <cell r="H24378">
            <v>5</v>
          </cell>
          <cell r="K24378">
            <v>108</v>
          </cell>
          <cell r="O24378">
            <v>92</v>
          </cell>
          <cell r="P24378" t="str">
            <v>Berkhart</v>
          </cell>
          <cell r="Q24378">
            <v>1</v>
          </cell>
          <cell r="S24378">
            <v>9</v>
          </cell>
        </row>
        <row r="24379">
          <cell r="B24379">
            <v>43007</v>
          </cell>
          <cell r="H24379">
            <v>6</v>
          </cell>
          <cell r="K24379">
            <v>170</v>
          </cell>
          <cell r="O24379">
            <v>135</v>
          </cell>
          <cell r="P24379" t="str">
            <v>Berkhart</v>
          </cell>
          <cell r="Q24379">
            <v>1</v>
          </cell>
          <cell r="S24379">
            <v>9</v>
          </cell>
        </row>
        <row r="24380">
          <cell r="B24380">
            <v>43007</v>
          </cell>
          <cell r="H24380">
            <v>5</v>
          </cell>
          <cell r="K24380">
            <v>157</v>
          </cell>
          <cell r="O24380">
            <v>618</v>
          </cell>
          <cell r="P24380" t="str">
            <v>Adams</v>
          </cell>
          <cell r="Q24380">
            <v>3</v>
          </cell>
          <cell r="S24380">
            <v>9</v>
          </cell>
        </row>
        <row r="24381">
          <cell r="B24381">
            <v>43007</v>
          </cell>
          <cell r="H24381">
            <v>5</v>
          </cell>
          <cell r="K24381">
            <v>46</v>
          </cell>
          <cell r="O24381">
            <v>56</v>
          </cell>
          <cell r="P24381" t="str">
            <v>Stevens</v>
          </cell>
          <cell r="Q24381">
            <v>4</v>
          </cell>
          <cell r="S24381">
            <v>9</v>
          </cell>
        </row>
        <row r="24382">
          <cell r="B24382">
            <v>43007</v>
          </cell>
          <cell r="H24382">
            <v>6</v>
          </cell>
          <cell r="K24382">
            <v>85</v>
          </cell>
          <cell r="O24382">
            <v>88</v>
          </cell>
          <cell r="P24382" t="str">
            <v>Stevens</v>
          </cell>
          <cell r="Q24382">
            <v>3</v>
          </cell>
          <cell r="S24382">
            <v>9</v>
          </cell>
        </row>
        <row r="24383">
          <cell r="B24383">
            <v>43007</v>
          </cell>
          <cell r="H24383">
            <v>5</v>
          </cell>
          <cell r="K24383">
            <v>26</v>
          </cell>
          <cell r="O24383">
            <v>41</v>
          </cell>
          <cell r="P24383" t="str">
            <v>Berkhart</v>
          </cell>
          <cell r="Q24383">
            <v>2</v>
          </cell>
          <cell r="S24383">
            <v>9</v>
          </cell>
        </row>
        <row r="24384">
          <cell r="B24384">
            <v>43007</v>
          </cell>
          <cell r="H24384">
            <v>6</v>
          </cell>
          <cell r="K24384">
            <v>22</v>
          </cell>
          <cell r="O24384">
            <v>9</v>
          </cell>
          <cell r="P24384" t="str">
            <v>Stevens</v>
          </cell>
          <cell r="Q24384">
            <v>4</v>
          </cell>
          <cell r="S24384">
            <v>9</v>
          </cell>
        </row>
        <row r="24385">
          <cell r="B24385">
            <v>43007</v>
          </cell>
          <cell r="H24385">
            <v>6</v>
          </cell>
          <cell r="K24385">
            <v>27</v>
          </cell>
          <cell r="O24385">
            <v>32</v>
          </cell>
          <cell r="P24385" t="str">
            <v>Berkhart</v>
          </cell>
          <cell r="Q24385">
            <v>1</v>
          </cell>
          <cell r="S24385">
            <v>9</v>
          </cell>
        </row>
        <row r="24386">
          <cell r="B24386">
            <v>43007</v>
          </cell>
          <cell r="H24386">
            <v>5</v>
          </cell>
          <cell r="K24386">
            <v>30</v>
          </cell>
          <cell r="O24386">
            <v>60</v>
          </cell>
          <cell r="P24386" t="str">
            <v>Berkhart</v>
          </cell>
          <cell r="Q24386">
            <v>5</v>
          </cell>
          <cell r="S24386">
            <v>9</v>
          </cell>
        </row>
        <row r="24387">
          <cell r="B24387">
            <v>43007</v>
          </cell>
          <cell r="H24387">
            <v>5</v>
          </cell>
          <cell r="K24387">
            <v>59</v>
          </cell>
          <cell r="O24387">
            <v>147</v>
          </cell>
          <cell r="P24387" t="str">
            <v>Berkhart</v>
          </cell>
          <cell r="Q24387">
            <v>1</v>
          </cell>
          <cell r="S24387">
            <v>9</v>
          </cell>
        </row>
        <row r="24388">
          <cell r="B24388">
            <v>43007</v>
          </cell>
          <cell r="H24388">
            <v>5</v>
          </cell>
          <cell r="K24388">
            <v>153</v>
          </cell>
          <cell r="O24388">
            <v>55</v>
          </cell>
          <cell r="P24388" t="str">
            <v>Berkhart</v>
          </cell>
          <cell r="Q24388">
            <v>3</v>
          </cell>
          <cell r="S24388">
            <v>9</v>
          </cell>
        </row>
        <row r="24389">
          <cell r="B24389">
            <v>43007</v>
          </cell>
          <cell r="H24389">
            <v>6</v>
          </cell>
          <cell r="K24389">
            <v>101</v>
          </cell>
          <cell r="O24389">
            <v>136</v>
          </cell>
          <cell r="P24389" t="str">
            <v>Berkhart</v>
          </cell>
          <cell r="Q24389">
            <v>4</v>
          </cell>
          <cell r="S24389">
            <v>9</v>
          </cell>
        </row>
        <row r="24390">
          <cell r="B24390">
            <v>43007</v>
          </cell>
          <cell r="H24390">
            <v>6</v>
          </cell>
          <cell r="K24390">
            <v>55</v>
          </cell>
          <cell r="O24390">
            <v>88</v>
          </cell>
          <cell r="P24390" t="str">
            <v>Stevens</v>
          </cell>
          <cell r="Q24390">
            <v>3</v>
          </cell>
          <cell r="S24390">
            <v>9</v>
          </cell>
        </row>
        <row r="24391">
          <cell r="B24391">
            <v>43007</v>
          </cell>
          <cell r="H24391">
            <v>9</v>
          </cell>
          <cell r="K24391">
            <v>0</v>
          </cell>
          <cell r="O24391">
            <v>282</v>
          </cell>
          <cell r="P24391" t="str">
            <v>Stevens</v>
          </cell>
          <cell r="Q24391">
            <v>3</v>
          </cell>
          <cell r="S24391">
            <v>9</v>
          </cell>
        </row>
        <row r="24392">
          <cell r="B24392">
            <v>43007</v>
          </cell>
          <cell r="H24392">
            <v>14</v>
          </cell>
          <cell r="K24392">
            <v>0</v>
          </cell>
          <cell r="O24392">
            <v>134</v>
          </cell>
          <cell r="P24392" t="str">
            <v>Adams</v>
          </cell>
          <cell r="Q24392">
            <v>5</v>
          </cell>
          <cell r="S24392">
            <v>9</v>
          </cell>
        </row>
        <row r="24393">
          <cell r="B24393">
            <v>43007</v>
          </cell>
          <cell r="H24393">
            <v>9</v>
          </cell>
          <cell r="K24393">
            <v>0</v>
          </cell>
          <cell r="O24393">
            <v>184</v>
          </cell>
          <cell r="P24393" t="str">
            <v>Berkhart</v>
          </cell>
          <cell r="Q24393">
            <v>1</v>
          </cell>
          <cell r="S24393">
            <v>9</v>
          </cell>
        </row>
        <row r="24394">
          <cell r="B24394">
            <v>43007</v>
          </cell>
          <cell r="H24394">
            <v>6</v>
          </cell>
          <cell r="K24394">
            <v>70</v>
          </cell>
          <cell r="O24394">
            <v>1478</v>
          </cell>
          <cell r="P24394" t="str">
            <v>Adams</v>
          </cell>
          <cell r="Q24394">
            <v>3</v>
          </cell>
          <cell r="S24394">
            <v>9</v>
          </cell>
        </row>
        <row r="24395">
          <cell r="B24395">
            <v>43007</v>
          </cell>
          <cell r="H24395">
            <v>6</v>
          </cell>
          <cell r="K24395">
            <v>138</v>
          </cell>
          <cell r="O24395">
            <v>106</v>
          </cell>
          <cell r="P24395" t="str">
            <v>Berkhart</v>
          </cell>
          <cell r="Q24395">
            <v>4</v>
          </cell>
          <cell r="S24395">
            <v>9</v>
          </cell>
        </row>
        <row r="24396">
          <cell r="B24396">
            <v>43007</v>
          </cell>
          <cell r="H24396">
            <v>6</v>
          </cell>
          <cell r="K24396">
            <v>55</v>
          </cell>
          <cell r="O24396">
            <v>137</v>
          </cell>
          <cell r="P24396" t="str">
            <v>Stevens</v>
          </cell>
          <cell r="Q24396">
            <v>5</v>
          </cell>
          <cell r="S24396">
            <v>9</v>
          </cell>
        </row>
        <row r="24397">
          <cell r="B24397">
            <v>43007</v>
          </cell>
          <cell r="H24397">
            <v>6</v>
          </cell>
          <cell r="K24397">
            <v>26</v>
          </cell>
          <cell r="O24397">
            <v>141</v>
          </cell>
          <cell r="P24397" t="str">
            <v>Berkhart</v>
          </cell>
          <cell r="Q24397">
            <v>2</v>
          </cell>
          <cell r="S24397">
            <v>9</v>
          </cell>
        </row>
        <row r="24398">
          <cell r="B24398">
            <v>43007</v>
          </cell>
          <cell r="H24398">
            <v>6</v>
          </cell>
          <cell r="K24398">
            <v>38</v>
          </cell>
          <cell r="O24398">
            <v>37</v>
          </cell>
          <cell r="P24398" t="str">
            <v>Stevens</v>
          </cell>
          <cell r="Q24398">
            <v>3</v>
          </cell>
          <cell r="S24398">
            <v>9</v>
          </cell>
        </row>
        <row r="24399">
          <cell r="B24399">
            <v>43007</v>
          </cell>
          <cell r="H24399">
            <v>5</v>
          </cell>
          <cell r="K24399">
            <v>17</v>
          </cell>
          <cell r="O24399">
            <v>202</v>
          </cell>
          <cell r="P24399" t="str">
            <v>Stevens</v>
          </cell>
          <cell r="Q24399">
            <v>4</v>
          </cell>
          <cell r="S24399">
            <v>9</v>
          </cell>
        </row>
        <row r="24400">
          <cell r="B24400">
            <v>43007</v>
          </cell>
          <cell r="H24400">
            <v>6</v>
          </cell>
          <cell r="K24400">
            <v>49</v>
          </cell>
          <cell r="O24400">
            <v>48</v>
          </cell>
          <cell r="P24400" t="str">
            <v>Stevens</v>
          </cell>
          <cell r="Q24400">
            <v>3</v>
          </cell>
          <cell r="S24400">
            <v>9</v>
          </cell>
        </row>
        <row r="24401">
          <cell r="B24401">
            <v>43007</v>
          </cell>
          <cell r="H24401">
            <v>5</v>
          </cell>
          <cell r="K24401">
            <v>32</v>
          </cell>
          <cell r="O24401">
            <v>54</v>
          </cell>
          <cell r="P24401" t="str">
            <v>Stevens</v>
          </cell>
          <cell r="Q24401">
            <v>3</v>
          </cell>
          <cell r="S24401">
            <v>9</v>
          </cell>
        </row>
        <row r="24402">
          <cell r="B24402">
            <v>43007</v>
          </cell>
          <cell r="H24402">
            <v>6</v>
          </cell>
          <cell r="K24402">
            <v>50</v>
          </cell>
          <cell r="O24402">
            <v>155</v>
          </cell>
          <cell r="P24402" t="str">
            <v>Berkhart</v>
          </cell>
          <cell r="Q24402">
            <v>4</v>
          </cell>
          <cell r="S24402">
            <v>9</v>
          </cell>
        </row>
        <row r="24403">
          <cell r="B24403">
            <v>43007</v>
          </cell>
          <cell r="H24403">
            <v>5</v>
          </cell>
          <cell r="K24403">
            <v>182</v>
          </cell>
          <cell r="O24403">
            <v>110</v>
          </cell>
          <cell r="P24403" t="str">
            <v>Berkhart</v>
          </cell>
          <cell r="Q24403">
            <v>3</v>
          </cell>
          <cell r="S24403">
            <v>9</v>
          </cell>
        </row>
        <row r="24404">
          <cell r="B24404">
            <v>43007</v>
          </cell>
          <cell r="H24404">
            <v>10</v>
          </cell>
          <cell r="K24404">
            <v>0</v>
          </cell>
          <cell r="O24404">
            <v>147</v>
          </cell>
          <cell r="P24404" t="str">
            <v>Stevens</v>
          </cell>
          <cell r="Q24404">
            <v>5</v>
          </cell>
          <cell r="S24404">
            <v>9</v>
          </cell>
        </row>
        <row r="24405">
          <cell r="B24405">
            <v>43007</v>
          </cell>
          <cell r="H24405">
            <v>6</v>
          </cell>
          <cell r="K24405">
            <v>208</v>
          </cell>
          <cell r="O24405">
            <v>34</v>
          </cell>
          <cell r="P24405" t="str">
            <v>Berkhart</v>
          </cell>
          <cell r="Q24405">
            <v>4</v>
          </cell>
          <cell r="S24405">
            <v>9</v>
          </cell>
        </row>
        <row r="24406">
          <cell r="B24406">
            <v>43007</v>
          </cell>
          <cell r="H24406">
            <v>5</v>
          </cell>
          <cell r="K24406">
            <v>62</v>
          </cell>
          <cell r="O24406">
            <v>151</v>
          </cell>
          <cell r="P24406" t="str">
            <v>Stevens</v>
          </cell>
          <cell r="Q24406">
            <v>4</v>
          </cell>
          <cell r="S24406">
            <v>9</v>
          </cell>
        </row>
        <row r="24407">
          <cell r="B24407">
            <v>43007</v>
          </cell>
          <cell r="H24407">
            <v>6</v>
          </cell>
          <cell r="K24407">
            <v>170</v>
          </cell>
          <cell r="O24407">
            <v>255</v>
          </cell>
          <cell r="P24407" t="str">
            <v>Berkhart</v>
          </cell>
          <cell r="Q24407">
            <v>3</v>
          </cell>
          <cell r="S24407">
            <v>9</v>
          </cell>
        </row>
        <row r="24408">
          <cell r="B24408">
            <v>43007</v>
          </cell>
          <cell r="H24408">
            <v>5</v>
          </cell>
          <cell r="K24408">
            <v>85</v>
          </cell>
          <cell r="O24408">
            <v>33</v>
          </cell>
          <cell r="P24408" t="str">
            <v>Stevens</v>
          </cell>
          <cell r="Q24408">
            <v>2</v>
          </cell>
          <cell r="S24408">
            <v>9</v>
          </cell>
        </row>
        <row r="24409">
          <cell r="B24409">
            <v>43007</v>
          </cell>
          <cell r="H24409">
            <v>9</v>
          </cell>
          <cell r="K24409">
            <v>47</v>
          </cell>
          <cell r="O24409">
            <v>0</v>
          </cell>
          <cell r="Q24409">
            <v>0</v>
          </cell>
          <cell r="S24409">
            <v>9</v>
          </cell>
        </row>
        <row r="24410">
          <cell r="B24410">
            <v>43007</v>
          </cell>
          <cell r="H24410">
            <v>6</v>
          </cell>
          <cell r="K24410">
            <v>15</v>
          </cell>
          <cell r="O24410">
            <v>176</v>
          </cell>
          <cell r="P24410" t="str">
            <v>Stevens</v>
          </cell>
          <cell r="Q24410">
            <v>4</v>
          </cell>
          <cell r="S24410">
            <v>9</v>
          </cell>
        </row>
        <row r="24411">
          <cell r="B24411">
            <v>43007</v>
          </cell>
          <cell r="H24411">
            <v>5</v>
          </cell>
          <cell r="K24411">
            <v>47</v>
          </cell>
          <cell r="O24411">
            <v>36</v>
          </cell>
          <cell r="P24411" t="str">
            <v>Berkhart</v>
          </cell>
          <cell r="Q24411">
            <v>1</v>
          </cell>
          <cell r="S24411">
            <v>9</v>
          </cell>
        </row>
        <row r="24412">
          <cell r="B24412">
            <v>43007</v>
          </cell>
          <cell r="H24412">
            <v>6</v>
          </cell>
          <cell r="K24412">
            <v>4</v>
          </cell>
          <cell r="O24412">
            <v>181</v>
          </cell>
          <cell r="P24412" t="str">
            <v>Stevens</v>
          </cell>
          <cell r="Q24412">
            <v>5</v>
          </cell>
          <cell r="S24412">
            <v>9</v>
          </cell>
        </row>
        <row r="24413">
          <cell r="B24413">
            <v>43007</v>
          </cell>
          <cell r="H24413">
            <v>5</v>
          </cell>
          <cell r="K24413">
            <v>6</v>
          </cell>
          <cell r="O24413">
            <v>393</v>
          </cell>
          <cell r="P24413" t="str">
            <v>Berkhart</v>
          </cell>
          <cell r="Q24413">
            <v>3</v>
          </cell>
          <cell r="S24413">
            <v>9</v>
          </cell>
        </row>
        <row r="24414">
          <cell r="B24414">
            <v>43007</v>
          </cell>
          <cell r="H24414">
            <v>6</v>
          </cell>
          <cell r="K24414">
            <v>5</v>
          </cell>
          <cell r="O24414">
            <v>155</v>
          </cell>
          <cell r="P24414" t="str">
            <v>Adams</v>
          </cell>
          <cell r="Q24414">
            <v>3</v>
          </cell>
          <cell r="S24414">
            <v>9</v>
          </cell>
        </row>
        <row r="24415">
          <cell r="B24415">
            <v>43007</v>
          </cell>
          <cell r="H24415">
            <v>9</v>
          </cell>
          <cell r="K24415">
            <v>0</v>
          </cell>
          <cell r="O24415">
            <v>438</v>
          </cell>
          <cell r="P24415" t="str">
            <v>Stevens</v>
          </cell>
          <cell r="Q24415">
            <v>5</v>
          </cell>
          <cell r="S24415">
            <v>9</v>
          </cell>
        </row>
        <row r="24416">
          <cell r="B24416">
            <v>43007</v>
          </cell>
          <cell r="H24416">
            <v>9</v>
          </cell>
          <cell r="K24416">
            <v>0</v>
          </cell>
          <cell r="O24416">
            <v>144</v>
          </cell>
          <cell r="P24416" t="str">
            <v>Adams</v>
          </cell>
          <cell r="Q24416">
            <v>2</v>
          </cell>
          <cell r="S24416">
            <v>9</v>
          </cell>
        </row>
        <row r="24417">
          <cell r="B24417">
            <v>43007</v>
          </cell>
          <cell r="H24417">
            <v>5</v>
          </cell>
          <cell r="K24417">
            <v>40</v>
          </cell>
          <cell r="O24417">
            <v>727</v>
          </cell>
          <cell r="P24417" t="str">
            <v>Adams</v>
          </cell>
          <cell r="Q24417">
            <v>3</v>
          </cell>
          <cell r="S24417">
            <v>9</v>
          </cell>
        </row>
        <row r="24418">
          <cell r="B24418">
            <v>43007</v>
          </cell>
          <cell r="H24418">
            <v>6</v>
          </cell>
          <cell r="K24418">
            <v>18</v>
          </cell>
          <cell r="O24418">
            <v>50</v>
          </cell>
          <cell r="P24418" t="str">
            <v>Berkhart</v>
          </cell>
          <cell r="Q24418">
            <v>3</v>
          </cell>
          <cell r="S24418">
            <v>9</v>
          </cell>
        </row>
        <row r="24419">
          <cell r="B24419">
            <v>43007</v>
          </cell>
          <cell r="H24419">
            <v>5</v>
          </cell>
          <cell r="K24419">
            <v>17</v>
          </cell>
          <cell r="O24419">
            <v>233</v>
          </cell>
          <cell r="P24419" t="str">
            <v>Berkhart</v>
          </cell>
          <cell r="Q24419">
            <v>3</v>
          </cell>
          <cell r="S24419">
            <v>9</v>
          </cell>
        </row>
        <row r="24420">
          <cell r="B24420">
            <v>43007</v>
          </cell>
          <cell r="H24420">
            <v>8</v>
          </cell>
          <cell r="K24420">
            <v>218</v>
          </cell>
          <cell r="O24420">
            <v>132</v>
          </cell>
          <cell r="P24420" t="str">
            <v>Berkhart</v>
          </cell>
          <cell r="Q24420">
            <v>4</v>
          </cell>
          <cell r="S24420">
            <v>9</v>
          </cell>
        </row>
        <row r="24421">
          <cell r="B24421">
            <v>43007</v>
          </cell>
          <cell r="H24421">
            <v>0</v>
          </cell>
          <cell r="K24421">
            <v>33</v>
          </cell>
          <cell r="O24421">
            <v>448</v>
          </cell>
          <cell r="P24421" t="str">
            <v>Stevens</v>
          </cell>
          <cell r="Q24421">
            <v>3</v>
          </cell>
          <cell r="S24421">
            <v>9</v>
          </cell>
        </row>
        <row r="24422">
          <cell r="B24422">
            <v>43007</v>
          </cell>
          <cell r="H24422">
            <v>6</v>
          </cell>
          <cell r="K24422">
            <v>36</v>
          </cell>
          <cell r="O24422">
            <v>42</v>
          </cell>
          <cell r="P24422" t="str">
            <v>Berkhart</v>
          </cell>
          <cell r="Q24422">
            <v>2</v>
          </cell>
          <cell r="S24422">
            <v>9</v>
          </cell>
        </row>
        <row r="24423">
          <cell r="B24423">
            <v>43007</v>
          </cell>
          <cell r="H24423">
            <v>6</v>
          </cell>
          <cell r="K24423">
            <v>124</v>
          </cell>
          <cell r="O24423">
            <v>26</v>
          </cell>
          <cell r="P24423" t="str">
            <v>Berkhart</v>
          </cell>
          <cell r="Q24423">
            <v>3</v>
          </cell>
          <cell r="S24423">
            <v>9</v>
          </cell>
        </row>
        <row r="24424">
          <cell r="B24424">
            <v>43007</v>
          </cell>
          <cell r="H24424">
            <v>6</v>
          </cell>
          <cell r="K24424">
            <v>16</v>
          </cell>
          <cell r="O24424">
            <v>17</v>
          </cell>
          <cell r="P24424" t="str">
            <v>Berkhart</v>
          </cell>
          <cell r="Q24424">
            <v>1</v>
          </cell>
          <cell r="S24424">
            <v>9</v>
          </cell>
        </row>
        <row r="24425">
          <cell r="B24425">
            <v>43007</v>
          </cell>
          <cell r="H24425">
            <v>4</v>
          </cell>
          <cell r="K24425">
            <v>4</v>
          </cell>
          <cell r="O24425">
            <v>884</v>
          </cell>
          <cell r="P24425" t="str">
            <v>Berkhart</v>
          </cell>
          <cell r="Q24425">
            <v>1</v>
          </cell>
          <cell r="S24425">
            <v>9</v>
          </cell>
        </row>
        <row r="24426">
          <cell r="B24426">
            <v>43007</v>
          </cell>
          <cell r="H24426">
            <v>7</v>
          </cell>
          <cell r="K24426">
            <v>0</v>
          </cell>
          <cell r="O24426">
            <v>60</v>
          </cell>
          <cell r="P24426" t="str">
            <v>Berkhart</v>
          </cell>
          <cell r="Q24426">
            <v>5</v>
          </cell>
          <cell r="S24426">
            <v>9</v>
          </cell>
        </row>
        <row r="24427">
          <cell r="B24427">
            <v>43007</v>
          </cell>
          <cell r="H24427">
            <v>5</v>
          </cell>
          <cell r="K24427">
            <v>75</v>
          </cell>
          <cell r="O24427">
            <v>53</v>
          </cell>
          <cell r="P24427" t="str">
            <v>Berkhart</v>
          </cell>
          <cell r="Q24427">
            <v>3</v>
          </cell>
          <cell r="S24427">
            <v>9</v>
          </cell>
        </row>
        <row r="24428">
          <cell r="B24428">
            <v>43007</v>
          </cell>
          <cell r="H24428">
            <v>5</v>
          </cell>
          <cell r="K24428">
            <v>15</v>
          </cell>
          <cell r="O24428">
            <v>189</v>
          </cell>
          <cell r="P24428" t="str">
            <v>Adams</v>
          </cell>
          <cell r="Q24428">
            <v>3</v>
          </cell>
          <cell r="S24428">
            <v>9</v>
          </cell>
        </row>
        <row r="24429">
          <cell r="B24429">
            <v>43007</v>
          </cell>
          <cell r="H24429">
            <v>17</v>
          </cell>
          <cell r="K24429">
            <v>0</v>
          </cell>
          <cell r="O24429">
            <v>231</v>
          </cell>
          <cell r="P24429" t="str">
            <v>Berkhart</v>
          </cell>
          <cell r="Q24429">
            <v>3</v>
          </cell>
          <cell r="S24429">
            <v>9</v>
          </cell>
        </row>
        <row r="24430">
          <cell r="B24430">
            <v>43007</v>
          </cell>
          <cell r="H24430">
            <v>10</v>
          </cell>
          <cell r="K24430">
            <v>0</v>
          </cell>
          <cell r="O24430">
            <v>60</v>
          </cell>
          <cell r="P24430" t="str">
            <v>Stevens</v>
          </cell>
          <cell r="Q24430">
            <v>3</v>
          </cell>
          <cell r="S24430">
            <v>9</v>
          </cell>
        </row>
        <row r="24431">
          <cell r="B24431">
            <v>43007</v>
          </cell>
          <cell r="H24431">
            <v>12</v>
          </cell>
          <cell r="K24431">
            <v>0</v>
          </cell>
          <cell r="O24431">
            <v>49</v>
          </cell>
          <cell r="P24431" t="str">
            <v>Adams</v>
          </cell>
          <cell r="Q24431">
            <v>3</v>
          </cell>
          <cell r="S24431">
            <v>9</v>
          </cell>
        </row>
        <row r="24432">
          <cell r="B24432">
            <v>43007</v>
          </cell>
          <cell r="H24432">
            <v>14</v>
          </cell>
          <cell r="K24432">
            <v>0</v>
          </cell>
          <cell r="O24432">
            <v>352</v>
          </cell>
          <cell r="P24432" t="str">
            <v>Stevens</v>
          </cell>
          <cell r="Q24432">
            <v>3</v>
          </cell>
          <cell r="S24432">
            <v>9</v>
          </cell>
        </row>
        <row r="24433">
          <cell r="B24433">
            <v>43007</v>
          </cell>
          <cell r="H24433">
            <v>9</v>
          </cell>
          <cell r="K24433">
            <v>0</v>
          </cell>
          <cell r="O24433">
            <v>568</v>
          </cell>
          <cell r="P24433" t="str">
            <v>Adams</v>
          </cell>
          <cell r="Q24433">
            <v>3</v>
          </cell>
          <cell r="S24433">
            <v>9</v>
          </cell>
        </row>
        <row r="24434">
          <cell r="B24434">
            <v>43007</v>
          </cell>
          <cell r="H24434">
            <v>6</v>
          </cell>
          <cell r="K24434">
            <v>273</v>
          </cell>
          <cell r="O24434">
            <v>171</v>
          </cell>
          <cell r="P24434" t="str">
            <v>Berkhart</v>
          </cell>
          <cell r="Q24434">
            <v>3</v>
          </cell>
          <cell r="S24434">
            <v>9</v>
          </cell>
        </row>
        <row r="24435">
          <cell r="B24435">
            <v>43007</v>
          </cell>
          <cell r="H24435">
            <v>5</v>
          </cell>
          <cell r="K24435">
            <v>156</v>
          </cell>
          <cell r="O24435">
            <v>226</v>
          </cell>
          <cell r="P24435" t="str">
            <v>Berkhart</v>
          </cell>
          <cell r="Q24435">
            <v>5</v>
          </cell>
          <cell r="S24435">
            <v>9</v>
          </cell>
        </row>
        <row r="24436">
          <cell r="B24436">
            <v>43007</v>
          </cell>
          <cell r="H24436">
            <v>5</v>
          </cell>
          <cell r="K24436">
            <v>36</v>
          </cell>
          <cell r="O24436">
            <v>141</v>
          </cell>
          <cell r="P24436" t="str">
            <v>Adams</v>
          </cell>
          <cell r="Q24436">
            <v>1</v>
          </cell>
          <cell r="S24436">
            <v>9</v>
          </cell>
        </row>
        <row r="24437">
          <cell r="B24437">
            <v>43007</v>
          </cell>
          <cell r="H24437">
            <v>5</v>
          </cell>
          <cell r="K24437">
            <v>118</v>
          </cell>
          <cell r="O24437">
            <v>652</v>
          </cell>
          <cell r="P24437" t="str">
            <v>Adams</v>
          </cell>
          <cell r="Q24437">
            <v>3</v>
          </cell>
          <cell r="S24437">
            <v>9</v>
          </cell>
        </row>
        <row r="24438">
          <cell r="B24438">
            <v>43007</v>
          </cell>
          <cell r="H24438">
            <v>5</v>
          </cell>
          <cell r="K24438">
            <v>30</v>
          </cell>
          <cell r="O24438">
            <v>153</v>
          </cell>
          <cell r="P24438" t="str">
            <v>Berkhart</v>
          </cell>
          <cell r="Q24438">
            <v>3</v>
          </cell>
          <cell r="S24438">
            <v>9</v>
          </cell>
        </row>
        <row r="24439">
          <cell r="B24439">
            <v>43007</v>
          </cell>
          <cell r="H24439">
            <v>6</v>
          </cell>
          <cell r="K24439">
            <v>118</v>
          </cell>
          <cell r="O24439">
            <v>18</v>
          </cell>
          <cell r="P24439" t="str">
            <v>Stevens</v>
          </cell>
          <cell r="Q24439">
            <v>5</v>
          </cell>
          <cell r="S24439">
            <v>9</v>
          </cell>
        </row>
        <row r="24440">
          <cell r="B24440">
            <v>43007</v>
          </cell>
          <cell r="H24440">
            <v>6</v>
          </cell>
          <cell r="K24440">
            <v>110</v>
          </cell>
          <cell r="O24440">
            <v>56</v>
          </cell>
          <cell r="P24440" t="str">
            <v>Berkhart</v>
          </cell>
          <cell r="Q24440">
            <v>3</v>
          </cell>
          <cell r="S24440">
            <v>9</v>
          </cell>
        </row>
        <row r="24441">
          <cell r="B24441">
            <v>43007</v>
          </cell>
          <cell r="H24441">
            <v>6</v>
          </cell>
          <cell r="K24441">
            <v>51</v>
          </cell>
          <cell r="O24441">
            <v>273</v>
          </cell>
          <cell r="P24441" t="str">
            <v>Stevens</v>
          </cell>
          <cell r="Q24441">
            <v>3</v>
          </cell>
          <cell r="S24441">
            <v>9</v>
          </cell>
        </row>
        <row r="24442">
          <cell r="B24442">
            <v>43007</v>
          </cell>
          <cell r="H24442">
            <v>14</v>
          </cell>
          <cell r="K24442">
            <v>0</v>
          </cell>
          <cell r="O24442">
            <v>71</v>
          </cell>
          <cell r="P24442" t="str">
            <v>Berkhart</v>
          </cell>
          <cell r="Q24442">
            <v>3</v>
          </cell>
          <cell r="S24442">
            <v>9</v>
          </cell>
        </row>
        <row r="24443">
          <cell r="B24443">
            <v>43007</v>
          </cell>
          <cell r="H24443">
            <v>5</v>
          </cell>
          <cell r="K24443">
            <v>37</v>
          </cell>
          <cell r="O24443">
            <v>156</v>
          </cell>
          <cell r="P24443" t="str">
            <v>Berkhart</v>
          </cell>
          <cell r="Q24443">
            <v>4</v>
          </cell>
          <cell r="S24443">
            <v>9</v>
          </cell>
        </row>
        <row r="24444">
          <cell r="B24444">
            <v>43007</v>
          </cell>
          <cell r="H24444">
            <v>13</v>
          </cell>
          <cell r="K24444">
            <v>0</v>
          </cell>
          <cell r="O24444">
            <v>335</v>
          </cell>
          <cell r="P24444" t="str">
            <v>Stevens</v>
          </cell>
          <cell r="Q24444">
            <v>5</v>
          </cell>
          <cell r="S24444">
            <v>9</v>
          </cell>
        </row>
        <row r="24445">
          <cell r="B24445">
            <v>43007</v>
          </cell>
          <cell r="H24445">
            <v>6</v>
          </cell>
          <cell r="K24445">
            <v>16</v>
          </cell>
          <cell r="O24445">
            <v>137</v>
          </cell>
          <cell r="P24445" t="str">
            <v>Berkhart</v>
          </cell>
          <cell r="Q24445">
            <v>3</v>
          </cell>
          <cell r="S24445">
            <v>9</v>
          </cell>
        </row>
        <row r="24446">
          <cell r="B24446">
            <v>43007</v>
          </cell>
          <cell r="H24446">
            <v>6</v>
          </cell>
          <cell r="K24446">
            <v>77</v>
          </cell>
          <cell r="O24446">
            <v>20</v>
          </cell>
          <cell r="P24446" t="str">
            <v>Berkhart</v>
          </cell>
          <cell r="Q24446">
            <v>2</v>
          </cell>
          <cell r="S24446">
            <v>9</v>
          </cell>
        </row>
        <row r="24447">
          <cell r="B24447">
            <v>43007</v>
          </cell>
          <cell r="H24447">
            <v>6</v>
          </cell>
          <cell r="K24447">
            <v>89</v>
          </cell>
          <cell r="O24447">
            <v>52</v>
          </cell>
          <cell r="P24447" t="str">
            <v>Berkhart</v>
          </cell>
          <cell r="Q24447">
            <v>1</v>
          </cell>
          <cell r="S24447">
            <v>9</v>
          </cell>
        </row>
        <row r="24448">
          <cell r="B24448">
            <v>43007</v>
          </cell>
          <cell r="H24448">
            <v>6</v>
          </cell>
          <cell r="K24448">
            <v>107</v>
          </cell>
          <cell r="O24448">
            <v>82</v>
          </cell>
          <cell r="P24448" t="str">
            <v>Berkhart</v>
          </cell>
          <cell r="Q24448">
            <v>3</v>
          </cell>
          <cell r="S24448">
            <v>9</v>
          </cell>
        </row>
        <row r="24449">
          <cell r="B24449">
            <v>43007</v>
          </cell>
          <cell r="H24449">
            <v>10</v>
          </cell>
          <cell r="K24449">
            <v>0</v>
          </cell>
          <cell r="O24449">
            <v>36</v>
          </cell>
          <cell r="P24449" t="str">
            <v>Stevens</v>
          </cell>
          <cell r="Q24449">
            <v>3</v>
          </cell>
          <cell r="S24449">
            <v>9</v>
          </cell>
        </row>
        <row r="24450">
          <cell r="B24450">
            <v>43007</v>
          </cell>
          <cell r="H24450">
            <v>11</v>
          </cell>
          <cell r="K24450">
            <v>0</v>
          </cell>
          <cell r="O24450">
            <v>104</v>
          </cell>
          <cell r="P24450" t="str">
            <v>Adams</v>
          </cell>
          <cell r="Q24450">
            <v>4</v>
          </cell>
          <cell r="S24450">
            <v>9</v>
          </cell>
        </row>
        <row r="24451">
          <cell r="B24451">
            <v>43007</v>
          </cell>
          <cell r="H24451">
            <v>15</v>
          </cell>
          <cell r="K24451">
            <v>0</v>
          </cell>
          <cell r="O24451">
            <v>91</v>
          </cell>
          <cell r="P24451" t="str">
            <v>Stevens</v>
          </cell>
          <cell r="Q24451">
            <v>3</v>
          </cell>
          <cell r="S24451">
            <v>9</v>
          </cell>
        </row>
        <row r="24452">
          <cell r="B24452">
            <v>43007</v>
          </cell>
          <cell r="H24452">
            <v>9</v>
          </cell>
          <cell r="K24452">
            <v>65</v>
          </cell>
          <cell r="O24452">
            <v>10</v>
          </cell>
          <cell r="P24452" t="str">
            <v>Stevens</v>
          </cell>
          <cell r="Q24452">
            <v>5</v>
          </cell>
          <cell r="S24452">
            <v>9</v>
          </cell>
        </row>
        <row r="24453">
          <cell r="B24453">
            <v>43007</v>
          </cell>
          <cell r="H24453">
            <v>10</v>
          </cell>
          <cell r="K24453">
            <v>0</v>
          </cell>
          <cell r="O24453">
            <v>192</v>
          </cell>
          <cell r="P24453" t="str">
            <v>Berkhart</v>
          </cell>
          <cell r="Q24453">
            <v>1</v>
          </cell>
          <cell r="S24453">
            <v>9</v>
          </cell>
        </row>
        <row r="24454">
          <cell r="B24454">
            <v>43007</v>
          </cell>
          <cell r="H24454">
            <v>10</v>
          </cell>
          <cell r="K24454">
            <v>0</v>
          </cell>
          <cell r="O24454">
            <v>73</v>
          </cell>
          <cell r="P24454" t="str">
            <v>Adams</v>
          </cell>
          <cell r="Q24454">
            <v>1</v>
          </cell>
          <cell r="S24454">
            <v>9</v>
          </cell>
        </row>
        <row r="24455">
          <cell r="B24455">
            <v>43007</v>
          </cell>
          <cell r="H24455">
            <v>8</v>
          </cell>
          <cell r="K24455">
            <v>0</v>
          </cell>
          <cell r="O24455">
            <v>35</v>
          </cell>
          <cell r="P24455" t="str">
            <v>Stevens</v>
          </cell>
          <cell r="Q24455">
            <v>3</v>
          </cell>
          <cell r="S24455">
            <v>9</v>
          </cell>
        </row>
        <row r="24456">
          <cell r="B24456">
            <v>43007</v>
          </cell>
          <cell r="H24456">
            <v>10</v>
          </cell>
          <cell r="K24456">
            <v>0</v>
          </cell>
          <cell r="O24456">
            <v>93</v>
          </cell>
          <cell r="P24456" t="str">
            <v>Adams</v>
          </cell>
          <cell r="Q24456">
            <v>3</v>
          </cell>
          <cell r="S24456">
            <v>9</v>
          </cell>
        </row>
        <row r="24457">
          <cell r="B24457">
            <v>43007</v>
          </cell>
          <cell r="H24457">
            <v>15</v>
          </cell>
          <cell r="K24457">
            <v>0</v>
          </cell>
          <cell r="O24457">
            <v>69</v>
          </cell>
          <cell r="P24457" t="str">
            <v>Berkhart</v>
          </cell>
          <cell r="Q24457">
            <v>1</v>
          </cell>
          <cell r="S24457">
            <v>9</v>
          </cell>
        </row>
        <row r="24458">
          <cell r="B24458">
            <v>43007</v>
          </cell>
          <cell r="H24458">
            <v>10</v>
          </cell>
          <cell r="K24458">
            <v>0</v>
          </cell>
          <cell r="O24458">
            <v>152</v>
          </cell>
          <cell r="P24458" t="str">
            <v>Stevens</v>
          </cell>
          <cell r="Q24458">
            <v>5</v>
          </cell>
          <cell r="S24458">
            <v>9</v>
          </cell>
        </row>
        <row r="24459">
          <cell r="B24459">
            <v>43007</v>
          </cell>
          <cell r="H24459">
            <v>9</v>
          </cell>
          <cell r="K24459">
            <v>0</v>
          </cell>
          <cell r="O24459">
            <v>243</v>
          </cell>
          <cell r="P24459" t="str">
            <v>Adams</v>
          </cell>
          <cell r="Q24459">
            <v>3</v>
          </cell>
          <cell r="S24459">
            <v>9</v>
          </cell>
        </row>
        <row r="24460">
          <cell r="B24460">
            <v>43007</v>
          </cell>
          <cell r="H24460">
            <v>9</v>
          </cell>
          <cell r="K24460">
            <v>0</v>
          </cell>
          <cell r="O24460">
            <v>61</v>
          </cell>
          <cell r="P24460" t="str">
            <v>Berkhart</v>
          </cell>
          <cell r="Q24460">
            <v>4</v>
          </cell>
          <cell r="S24460">
            <v>9</v>
          </cell>
        </row>
        <row r="24461">
          <cell r="B24461">
            <v>43007</v>
          </cell>
          <cell r="H24461">
            <v>9</v>
          </cell>
          <cell r="K24461">
            <v>0</v>
          </cell>
          <cell r="O24461">
            <v>95</v>
          </cell>
          <cell r="P24461" t="str">
            <v>Berkhart</v>
          </cell>
          <cell r="Q24461">
            <v>2</v>
          </cell>
          <cell r="S24461">
            <v>9</v>
          </cell>
        </row>
        <row r="24462">
          <cell r="B24462">
            <v>43007</v>
          </cell>
          <cell r="H24462">
            <v>6</v>
          </cell>
          <cell r="K24462">
            <v>12</v>
          </cell>
          <cell r="O24462">
            <v>181</v>
          </cell>
          <cell r="P24462" t="str">
            <v>Adams</v>
          </cell>
          <cell r="Q24462">
            <v>2</v>
          </cell>
          <cell r="S24462">
            <v>9</v>
          </cell>
        </row>
        <row r="24463">
          <cell r="B24463">
            <v>43007</v>
          </cell>
          <cell r="H24463">
            <v>6</v>
          </cell>
          <cell r="K24463">
            <v>18</v>
          </cell>
          <cell r="O24463">
            <v>76</v>
          </cell>
          <cell r="P24463" t="str">
            <v>Berkhart</v>
          </cell>
          <cell r="Q24463">
            <v>3</v>
          </cell>
          <cell r="S24463">
            <v>9</v>
          </cell>
        </row>
        <row r="24464">
          <cell r="B24464">
            <v>43007</v>
          </cell>
          <cell r="H24464">
            <v>9</v>
          </cell>
          <cell r="K24464">
            <v>0</v>
          </cell>
          <cell r="O24464">
            <v>80</v>
          </cell>
          <cell r="P24464" t="str">
            <v>Berkhart</v>
          </cell>
          <cell r="Q24464">
            <v>3</v>
          </cell>
          <cell r="S24464">
            <v>9</v>
          </cell>
        </row>
        <row r="24465">
          <cell r="B24465">
            <v>43007</v>
          </cell>
          <cell r="H24465">
            <v>15</v>
          </cell>
          <cell r="K24465">
            <v>0</v>
          </cell>
          <cell r="O24465">
            <v>140</v>
          </cell>
          <cell r="P24465" t="str">
            <v>Stevens</v>
          </cell>
          <cell r="Q24465">
            <v>3</v>
          </cell>
          <cell r="S24465">
            <v>9</v>
          </cell>
        </row>
        <row r="24466">
          <cell r="B24466">
            <v>43007</v>
          </cell>
          <cell r="H24466">
            <v>9</v>
          </cell>
          <cell r="K24466">
            <v>122</v>
          </cell>
          <cell r="O24466">
            <v>86</v>
          </cell>
          <cell r="P24466" t="str">
            <v>Stevens</v>
          </cell>
          <cell r="Q24466">
            <v>3</v>
          </cell>
          <cell r="S24466">
            <v>9</v>
          </cell>
        </row>
        <row r="24467">
          <cell r="B24467">
            <v>43007</v>
          </cell>
          <cell r="H24467">
            <v>11</v>
          </cell>
          <cell r="K24467">
            <v>0</v>
          </cell>
          <cell r="O24467">
            <v>224</v>
          </cell>
          <cell r="P24467" t="str">
            <v>Adams</v>
          </cell>
          <cell r="Q24467">
            <v>3</v>
          </cell>
          <cell r="S24467">
            <v>9</v>
          </cell>
        </row>
        <row r="24468">
          <cell r="B24468">
            <v>43007</v>
          </cell>
          <cell r="H24468">
            <v>8</v>
          </cell>
          <cell r="K24468">
            <v>0</v>
          </cell>
          <cell r="O24468">
            <v>676</v>
          </cell>
          <cell r="P24468" t="str">
            <v>Berkhart</v>
          </cell>
          <cell r="Q24468">
            <v>3</v>
          </cell>
          <cell r="S24468">
            <v>9</v>
          </cell>
        </row>
        <row r="24469">
          <cell r="B24469">
            <v>43007</v>
          </cell>
          <cell r="H24469">
            <v>9</v>
          </cell>
          <cell r="K24469">
            <v>0</v>
          </cell>
          <cell r="O24469">
            <v>418</v>
          </cell>
          <cell r="P24469" t="str">
            <v>Adams</v>
          </cell>
          <cell r="Q24469">
            <v>2</v>
          </cell>
          <cell r="S24469">
            <v>9</v>
          </cell>
        </row>
        <row r="24470">
          <cell r="B24470">
            <v>43007</v>
          </cell>
          <cell r="H24470">
            <v>19</v>
          </cell>
          <cell r="K24470">
            <v>0</v>
          </cell>
          <cell r="O24470">
            <v>51</v>
          </cell>
          <cell r="P24470" t="str">
            <v>Adams</v>
          </cell>
          <cell r="Q24470">
            <v>2</v>
          </cell>
          <cell r="S24470">
            <v>9</v>
          </cell>
        </row>
        <row r="24471">
          <cell r="B24471">
            <v>43007</v>
          </cell>
          <cell r="H24471">
            <v>5</v>
          </cell>
          <cell r="K24471">
            <v>25</v>
          </cell>
          <cell r="O24471">
            <v>490</v>
          </cell>
          <cell r="P24471" t="str">
            <v>Adams</v>
          </cell>
          <cell r="Q24471">
            <v>3</v>
          </cell>
          <cell r="S24471">
            <v>9</v>
          </cell>
        </row>
        <row r="24472">
          <cell r="B24472">
            <v>43007</v>
          </cell>
          <cell r="H24472">
            <v>10</v>
          </cell>
          <cell r="K24472">
            <v>122</v>
          </cell>
          <cell r="O24472">
            <v>293</v>
          </cell>
          <cell r="P24472" t="str">
            <v>Berkhart</v>
          </cell>
          <cell r="Q24472">
            <v>4</v>
          </cell>
          <cell r="S24472">
            <v>9</v>
          </cell>
        </row>
        <row r="24473">
          <cell r="B24473">
            <v>43007</v>
          </cell>
          <cell r="H24473">
            <v>12</v>
          </cell>
          <cell r="K24473">
            <v>0</v>
          </cell>
          <cell r="O24473">
            <v>68</v>
          </cell>
          <cell r="P24473" t="str">
            <v>Daniels</v>
          </cell>
          <cell r="Q24473">
            <v>1</v>
          </cell>
          <cell r="S24473">
            <v>9</v>
          </cell>
        </row>
        <row r="24474">
          <cell r="B24474">
            <v>43007</v>
          </cell>
          <cell r="H24474">
            <v>18</v>
          </cell>
          <cell r="K24474">
            <v>0</v>
          </cell>
          <cell r="O24474">
            <v>90</v>
          </cell>
          <cell r="P24474" t="str">
            <v>Berkhart</v>
          </cell>
          <cell r="Q24474">
            <v>2</v>
          </cell>
          <cell r="S24474">
            <v>9</v>
          </cell>
        </row>
        <row r="24475">
          <cell r="B24475">
            <v>43007</v>
          </cell>
          <cell r="H24475">
            <v>6</v>
          </cell>
          <cell r="K24475">
            <v>42</v>
          </cell>
          <cell r="O24475">
            <v>125</v>
          </cell>
          <cell r="P24475" t="str">
            <v>Berkhart</v>
          </cell>
          <cell r="Q24475">
            <v>5</v>
          </cell>
          <cell r="S24475">
            <v>9</v>
          </cell>
        </row>
        <row r="24476">
          <cell r="B24476">
            <v>43007</v>
          </cell>
          <cell r="H24476">
            <v>5</v>
          </cell>
          <cell r="K24476">
            <v>79</v>
          </cell>
          <cell r="O24476">
            <v>72</v>
          </cell>
          <cell r="P24476" t="str">
            <v>Berkhart</v>
          </cell>
          <cell r="Q24476">
            <v>4</v>
          </cell>
          <cell r="S24476">
            <v>9</v>
          </cell>
        </row>
        <row r="24477">
          <cell r="B24477">
            <v>43007</v>
          </cell>
          <cell r="H24477">
            <v>5</v>
          </cell>
          <cell r="K24477">
            <v>145</v>
          </cell>
          <cell r="O24477">
            <v>67</v>
          </cell>
          <cell r="P24477" t="str">
            <v>Berkhart</v>
          </cell>
          <cell r="Q24477">
            <v>2</v>
          </cell>
          <cell r="S24477">
            <v>9</v>
          </cell>
        </row>
        <row r="24478">
          <cell r="B24478">
            <v>43007</v>
          </cell>
          <cell r="H24478">
            <v>6</v>
          </cell>
          <cell r="K24478">
            <v>53</v>
          </cell>
          <cell r="O24478">
            <v>58</v>
          </cell>
          <cell r="P24478" t="str">
            <v>Adams</v>
          </cell>
          <cell r="Q24478">
            <v>3</v>
          </cell>
          <cell r="S24478">
            <v>9</v>
          </cell>
        </row>
        <row r="24479">
          <cell r="B24479">
            <v>43007</v>
          </cell>
          <cell r="H24479">
            <v>5</v>
          </cell>
          <cell r="K24479">
            <v>47</v>
          </cell>
          <cell r="O24479">
            <v>63</v>
          </cell>
          <cell r="P24479" t="str">
            <v>Berkhart</v>
          </cell>
          <cell r="Q24479">
            <v>3</v>
          </cell>
          <cell r="S24479">
            <v>9</v>
          </cell>
        </row>
        <row r="24480">
          <cell r="B24480">
            <v>43007</v>
          </cell>
          <cell r="H24480">
            <v>5</v>
          </cell>
          <cell r="K24480">
            <v>23</v>
          </cell>
          <cell r="O24480">
            <v>540</v>
          </cell>
          <cell r="P24480" t="str">
            <v>Adams</v>
          </cell>
          <cell r="Q24480">
            <v>1</v>
          </cell>
          <cell r="S24480">
            <v>9</v>
          </cell>
        </row>
        <row r="24481">
          <cell r="B24481">
            <v>43007</v>
          </cell>
          <cell r="H24481">
            <v>9</v>
          </cell>
          <cell r="K24481">
            <v>0</v>
          </cell>
          <cell r="O24481">
            <v>243</v>
          </cell>
          <cell r="P24481" t="str">
            <v>Berkhart</v>
          </cell>
          <cell r="Q24481">
            <v>4</v>
          </cell>
          <cell r="S24481">
            <v>9</v>
          </cell>
        </row>
        <row r="24482">
          <cell r="B24482">
            <v>43007</v>
          </cell>
          <cell r="H24482">
            <v>14</v>
          </cell>
          <cell r="K24482">
            <v>0</v>
          </cell>
          <cell r="O24482">
            <v>26</v>
          </cell>
          <cell r="P24482" t="str">
            <v>Berkhart</v>
          </cell>
          <cell r="Q24482">
            <v>4</v>
          </cell>
          <cell r="S24482">
            <v>9</v>
          </cell>
        </row>
        <row r="24483">
          <cell r="B24483">
            <v>43007</v>
          </cell>
          <cell r="H24483">
            <v>10</v>
          </cell>
          <cell r="K24483">
            <v>0</v>
          </cell>
          <cell r="O24483">
            <v>290</v>
          </cell>
          <cell r="P24483" t="str">
            <v>Adams</v>
          </cell>
          <cell r="Q24483">
            <v>4</v>
          </cell>
          <cell r="S24483">
            <v>9</v>
          </cell>
        </row>
        <row r="24484">
          <cell r="B24484">
            <v>43007</v>
          </cell>
          <cell r="H24484">
            <v>12</v>
          </cell>
          <cell r="K24484">
            <v>0</v>
          </cell>
          <cell r="O24484">
            <v>38</v>
          </cell>
          <cell r="P24484" t="str">
            <v>Berkhart</v>
          </cell>
          <cell r="Q24484">
            <v>2</v>
          </cell>
          <cell r="S24484">
            <v>9</v>
          </cell>
        </row>
        <row r="24485">
          <cell r="B24485">
            <v>43007</v>
          </cell>
          <cell r="H24485">
            <v>10</v>
          </cell>
          <cell r="K24485">
            <v>0</v>
          </cell>
          <cell r="O24485">
            <v>72</v>
          </cell>
          <cell r="P24485" t="str">
            <v>Berkhart</v>
          </cell>
          <cell r="Q24485">
            <v>4</v>
          </cell>
          <cell r="S24485">
            <v>9</v>
          </cell>
        </row>
        <row r="24486">
          <cell r="B24486">
            <v>43007</v>
          </cell>
          <cell r="H24486">
            <v>10</v>
          </cell>
          <cell r="K24486">
            <v>0</v>
          </cell>
          <cell r="O24486">
            <v>166</v>
          </cell>
          <cell r="P24486" t="str">
            <v>Adams</v>
          </cell>
          <cell r="Q24486">
            <v>2</v>
          </cell>
          <cell r="S24486">
            <v>9</v>
          </cell>
        </row>
        <row r="24487">
          <cell r="B24487">
            <v>43007</v>
          </cell>
          <cell r="H24487">
            <v>21</v>
          </cell>
          <cell r="K24487">
            <v>0</v>
          </cell>
          <cell r="O24487">
            <v>183</v>
          </cell>
          <cell r="P24487" t="str">
            <v>Berkhart</v>
          </cell>
          <cell r="Q24487">
            <v>5</v>
          </cell>
          <cell r="S24487">
            <v>9</v>
          </cell>
        </row>
        <row r="24488">
          <cell r="B24488">
            <v>43007</v>
          </cell>
          <cell r="H24488">
            <v>6</v>
          </cell>
          <cell r="K24488">
            <v>83</v>
          </cell>
          <cell r="O24488">
            <v>70</v>
          </cell>
          <cell r="P24488" t="str">
            <v>Berkhart</v>
          </cell>
          <cell r="Q24488">
            <v>3</v>
          </cell>
          <cell r="S24488">
            <v>9</v>
          </cell>
        </row>
        <row r="24489">
          <cell r="B24489">
            <v>43007</v>
          </cell>
          <cell r="H24489">
            <v>10</v>
          </cell>
          <cell r="K24489">
            <v>0</v>
          </cell>
          <cell r="O24489">
            <v>47</v>
          </cell>
          <cell r="P24489" t="str">
            <v>Berkhart</v>
          </cell>
          <cell r="Q24489">
            <v>4</v>
          </cell>
          <cell r="S24489">
            <v>9</v>
          </cell>
        </row>
        <row r="24490">
          <cell r="B24490">
            <v>43007</v>
          </cell>
          <cell r="H24490">
            <v>10</v>
          </cell>
          <cell r="K24490">
            <v>0</v>
          </cell>
          <cell r="O24490">
            <v>71</v>
          </cell>
          <cell r="P24490" t="str">
            <v>Berkhart</v>
          </cell>
          <cell r="Q24490">
            <v>3</v>
          </cell>
          <cell r="S24490">
            <v>9</v>
          </cell>
        </row>
        <row r="24491">
          <cell r="B24491">
            <v>43007</v>
          </cell>
          <cell r="H24491">
            <v>10</v>
          </cell>
          <cell r="K24491">
            <v>0</v>
          </cell>
          <cell r="O24491">
            <v>46</v>
          </cell>
          <cell r="P24491" t="str">
            <v>Berkhart</v>
          </cell>
          <cell r="Q24491">
            <v>4</v>
          </cell>
          <cell r="S24491">
            <v>9</v>
          </cell>
        </row>
        <row r="24492">
          <cell r="B24492">
            <v>43007</v>
          </cell>
          <cell r="H24492">
            <v>10</v>
          </cell>
          <cell r="K24492">
            <v>0</v>
          </cell>
          <cell r="O24492">
            <v>35</v>
          </cell>
          <cell r="P24492" t="str">
            <v>Berkhart</v>
          </cell>
          <cell r="Q24492">
            <v>2</v>
          </cell>
          <cell r="S24492">
            <v>9</v>
          </cell>
        </row>
        <row r="24493">
          <cell r="B24493">
            <v>43007</v>
          </cell>
          <cell r="H24493">
            <v>9</v>
          </cell>
          <cell r="K24493">
            <v>0</v>
          </cell>
          <cell r="O24493">
            <v>205</v>
          </cell>
          <cell r="P24493" t="str">
            <v>Berkhart</v>
          </cell>
          <cell r="Q24493">
            <v>3</v>
          </cell>
          <cell r="S24493">
            <v>9</v>
          </cell>
        </row>
        <row r="24494">
          <cell r="B24494">
            <v>43007</v>
          </cell>
          <cell r="H24494">
            <v>17</v>
          </cell>
          <cell r="K24494">
            <v>0</v>
          </cell>
          <cell r="O24494">
            <v>96</v>
          </cell>
          <cell r="P24494" t="str">
            <v>Daniels</v>
          </cell>
          <cell r="Q24494">
            <v>4</v>
          </cell>
          <cell r="S24494">
            <v>9</v>
          </cell>
        </row>
        <row r="24495">
          <cell r="B24495">
            <v>43007</v>
          </cell>
          <cell r="H24495">
            <v>8</v>
          </cell>
          <cell r="K24495">
            <v>0</v>
          </cell>
          <cell r="O24495">
            <v>76</v>
          </cell>
          <cell r="P24495" t="str">
            <v>Berkhart</v>
          </cell>
          <cell r="Q24495">
            <v>4</v>
          </cell>
          <cell r="S24495">
            <v>9</v>
          </cell>
        </row>
        <row r="24496">
          <cell r="B24496">
            <v>43007</v>
          </cell>
          <cell r="H24496">
            <v>11</v>
          </cell>
          <cell r="K24496">
            <v>0</v>
          </cell>
          <cell r="O24496">
            <v>34</v>
          </cell>
          <cell r="P24496" t="str">
            <v>Daniels</v>
          </cell>
          <cell r="Q24496">
            <v>4</v>
          </cell>
          <cell r="S24496">
            <v>9</v>
          </cell>
        </row>
        <row r="24497">
          <cell r="B24497">
            <v>43007</v>
          </cell>
          <cell r="H24497">
            <v>11</v>
          </cell>
          <cell r="K24497">
            <v>0</v>
          </cell>
          <cell r="O24497">
            <v>131</v>
          </cell>
          <cell r="P24497" t="str">
            <v>Berkhart</v>
          </cell>
          <cell r="Q24497">
            <v>2</v>
          </cell>
          <cell r="S24497">
            <v>9</v>
          </cell>
        </row>
        <row r="24498">
          <cell r="B24498">
            <v>43007</v>
          </cell>
          <cell r="H24498">
            <v>18</v>
          </cell>
          <cell r="K24498">
            <v>0</v>
          </cell>
          <cell r="O24498">
            <v>140</v>
          </cell>
          <cell r="P24498" t="str">
            <v>Daniels</v>
          </cell>
          <cell r="Q24498">
            <v>5</v>
          </cell>
          <cell r="S24498">
            <v>9</v>
          </cell>
        </row>
        <row r="24499">
          <cell r="B24499">
            <v>43007</v>
          </cell>
          <cell r="H24499">
            <v>11</v>
          </cell>
          <cell r="K24499">
            <v>0</v>
          </cell>
          <cell r="O24499">
            <v>38</v>
          </cell>
          <cell r="P24499" t="str">
            <v>Berkhart</v>
          </cell>
          <cell r="Q24499">
            <v>2</v>
          </cell>
          <cell r="S24499">
            <v>9</v>
          </cell>
        </row>
        <row r="24500">
          <cell r="B24500">
            <v>43007</v>
          </cell>
          <cell r="H24500">
            <v>17</v>
          </cell>
          <cell r="K24500">
            <v>0</v>
          </cell>
          <cell r="O24500">
            <v>447</v>
          </cell>
          <cell r="P24500" t="str">
            <v>Daniels</v>
          </cell>
          <cell r="Q24500">
            <v>5</v>
          </cell>
          <cell r="S24500">
            <v>9</v>
          </cell>
        </row>
        <row r="24501">
          <cell r="B24501">
            <v>43007</v>
          </cell>
          <cell r="H24501">
            <v>9</v>
          </cell>
          <cell r="K24501">
            <v>0</v>
          </cell>
          <cell r="O24501">
            <v>293</v>
          </cell>
          <cell r="P24501" t="str">
            <v>Berkhart</v>
          </cell>
          <cell r="Q24501">
            <v>2</v>
          </cell>
          <cell r="S24501">
            <v>9</v>
          </cell>
        </row>
        <row r="24502">
          <cell r="B24502">
            <v>43007</v>
          </cell>
          <cell r="H24502">
            <v>11</v>
          </cell>
          <cell r="K24502">
            <v>0</v>
          </cell>
          <cell r="O24502">
            <v>128</v>
          </cell>
          <cell r="P24502" t="str">
            <v>Berkhart</v>
          </cell>
          <cell r="Q24502">
            <v>3</v>
          </cell>
          <cell r="S24502">
            <v>9</v>
          </cell>
        </row>
        <row r="24503">
          <cell r="B24503">
            <v>43007</v>
          </cell>
          <cell r="H24503">
            <v>13</v>
          </cell>
          <cell r="K24503">
            <v>0</v>
          </cell>
          <cell r="O24503">
            <v>155</v>
          </cell>
          <cell r="P24503" t="str">
            <v>Daniels</v>
          </cell>
          <cell r="Q24503">
            <v>3</v>
          </cell>
          <cell r="S24503">
            <v>9</v>
          </cell>
        </row>
        <row r="24504">
          <cell r="B24504">
            <v>43007</v>
          </cell>
          <cell r="H24504">
            <v>5</v>
          </cell>
          <cell r="K24504">
            <v>33</v>
          </cell>
          <cell r="O24504">
            <v>117</v>
          </cell>
          <cell r="P24504" t="str">
            <v>Berkhart</v>
          </cell>
          <cell r="Q24504">
            <v>2</v>
          </cell>
          <cell r="S24504">
            <v>9</v>
          </cell>
        </row>
        <row r="24505">
          <cell r="B24505">
            <v>43007</v>
          </cell>
          <cell r="H24505">
            <v>6</v>
          </cell>
          <cell r="K24505">
            <v>26</v>
          </cell>
          <cell r="O24505">
            <v>19</v>
          </cell>
          <cell r="P24505" t="str">
            <v>Berkhart</v>
          </cell>
          <cell r="Q24505">
            <v>4</v>
          </cell>
          <cell r="S24505">
            <v>9</v>
          </cell>
        </row>
        <row r="24506">
          <cell r="B24506">
            <v>43007</v>
          </cell>
          <cell r="H24506">
            <v>6</v>
          </cell>
          <cell r="K24506">
            <v>34</v>
          </cell>
          <cell r="O24506">
            <v>112</v>
          </cell>
          <cell r="P24506" t="str">
            <v>Daniels</v>
          </cell>
          <cell r="Q24506">
            <v>4</v>
          </cell>
          <cell r="S24506">
            <v>9</v>
          </cell>
        </row>
        <row r="24507">
          <cell r="B24507">
            <v>43007</v>
          </cell>
          <cell r="H24507">
            <v>10</v>
          </cell>
          <cell r="K24507">
            <v>0</v>
          </cell>
          <cell r="O24507">
            <v>69</v>
          </cell>
          <cell r="P24507" t="str">
            <v>Berkhart</v>
          </cell>
          <cell r="Q24507">
            <v>4</v>
          </cell>
          <cell r="S24507">
            <v>9</v>
          </cell>
        </row>
        <row r="24508">
          <cell r="B24508">
            <v>43007</v>
          </cell>
          <cell r="H24508">
            <v>9</v>
          </cell>
          <cell r="K24508">
            <v>0</v>
          </cell>
          <cell r="O24508">
            <v>72</v>
          </cell>
          <cell r="P24508" t="str">
            <v>Berkhart</v>
          </cell>
          <cell r="Q24508">
            <v>2</v>
          </cell>
          <cell r="S24508">
            <v>9</v>
          </cell>
        </row>
        <row r="24509">
          <cell r="B24509">
            <v>43007</v>
          </cell>
          <cell r="H24509">
            <v>28</v>
          </cell>
          <cell r="K24509">
            <v>0</v>
          </cell>
          <cell r="O24509">
            <v>24</v>
          </cell>
          <cell r="P24509" t="str">
            <v>Berkhart</v>
          </cell>
          <cell r="Q24509">
            <v>5</v>
          </cell>
          <cell r="S24509">
            <v>9</v>
          </cell>
        </row>
        <row r="24510">
          <cell r="B24510">
            <v>43007</v>
          </cell>
          <cell r="H24510">
            <v>12</v>
          </cell>
          <cell r="K24510">
            <v>0</v>
          </cell>
          <cell r="O24510">
            <v>180</v>
          </cell>
          <cell r="P24510" t="str">
            <v>Berkhart</v>
          </cell>
          <cell r="Q24510">
            <v>5</v>
          </cell>
          <cell r="S24510">
            <v>9</v>
          </cell>
        </row>
        <row r="24511">
          <cell r="B24511">
            <v>43007</v>
          </cell>
          <cell r="H24511">
            <v>16</v>
          </cell>
          <cell r="K24511">
            <v>0</v>
          </cell>
          <cell r="O24511">
            <v>59</v>
          </cell>
          <cell r="P24511" t="str">
            <v>Berkhart</v>
          </cell>
          <cell r="Q24511">
            <v>3</v>
          </cell>
          <cell r="S24511">
            <v>9</v>
          </cell>
        </row>
        <row r="24512">
          <cell r="B24512">
            <v>43007</v>
          </cell>
          <cell r="H24512">
            <v>11</v>
          </cell>
          <cell r="K24512">
            <v>0</v>
          </cell>
          <cell r="O24512">
            <v>270</v>
          </cell>
          <cell r="P24512" t="str">
            <v>Berkhart</v>
          </cell>
          <cell r="Q24512">
            <v>4</v>
          </cell>
          <cell r="S24512">
            <v>9</v>
          </cell>
        </row>
        <row r="24513">
          <cell r="B24513">
            <v>43007</v>
          </cell>
          <cell r="H24513">
            <v>6</v>
          </cell>
          <cell r="K24513">
            <v>33</v>
          </cell>
          <cell r="O24513">
            <v>994</v>
          </cell>
          <cell r="P24513" t="str">
            <v>Daniels</v>
          </cell>
          <cell r="Q24513">
            <v>2</v>
          </cell>
          <cell r="S24513">
            <v>9</v>
          </cell>
        </row>
        <row r="24514">
          <cell r="B24514">
            <v>43007</v>
          </cell>
          <cell r="H24514">
            <v>11</v>
          </cell>
          <cell r="K24514">
            <v>0</v>
          </cell>
          <cell r="O24514">
            <v>71</v>
          </cell>
          <cell r="P24514" t="str">
            <v>Berkhart</v>
          </cell>
          <cell r="Q24514">
            <v>4</v>
          </cell>
          <cell r="S24514">
            <v>9</v>
          </cell>
        </row>
        <row r="24515">
          <cell r="B24515">
            <v>43007</v>
          </cell>
          <cell r="H24515">
            <v>6</v>
          </cell>
          <cell r="K24515">
            <v>45</v>
          </cell>
          <cell r="O24515">
            <v>127</v>
          </cell>
          <cell r="P24515" t="str">
            <v>Berkhart</v>
          </cell>
          <cell r="Q24515">
            <v>3</v>
          </cell>
          <cell r="S24515">
            <v>9</v>
          </cell>
        </row>
        <row r="24516">
          <cell r="B24516">
            <v>43007</v>
          </cell>
          <cell r="H24516">
            <v>13</v>
          </cell>
          <cell r="K24516">
            <v>0</v>
          </cell>
          <cell r="O24516">
            <v>196</v>
          </cell>
          <cell r="P24516" t="str">
            <v>Berkhart</v>
          </cell>
          <cell r="Q24516">
            <v>3</v>
          </cell>
          <cell r="S24516">
            <v>9</v>
          </cell>
        </row>
        <row r="24517">
          <cell r="B24517">
            <v>43007</v>
          </cell>
          <cell r="H24517">
            <v>8</v>
          </cell>
          <cell r="K24517">
            <v>0</v>
          </cell>
          <cell r="O24517">
            <v>63</v>
          </cell>
          <cell r="P24517" t="str">
            <v>Berkhart</v>
          </cell>
          <cell r="Q24517">
            <v>5</v>
          </cell>
          <cell r="S24517">
            <v>9</v>
          </cell>
        </row>
        <row r="24518">
          <cell r="B24518">
            <v>43007</v>
          </cell>
          <cell r="H24518">
            <v>10</v>
          </cell>
          <cell r="K24518">
            <v>0</v>
          </cell>
          <cell r="O24518">
            <v>96</v>
          </cell>
          <cell r="P24518" t="str">
            <v>Berkhart</v>
          </cell>
          <cell r="Q24518">
            <v>2</v>
          </cell>
          <cell r="S24518">
            <v>9</v>
          </cell>
        </row>
        <row r="24519">
          <cell r="B24519">
            <v>43007</v>
          </cell>
          <cell r="H24519">
            <v>10</v>
          </cell>
          <cell r="K24519">
            <v>0</v>
          </cell>
          <cell r="O24519">
            <v>47</v>
          </cell>
          <cell r="P24519" t="str">
            <v>Berkhart</v>
          </cell>
          <cell r="Q24519">
            <v>3</v>
          </cell>
          <cell r="S24519">
            <v>9</v>
          </cell>
        </row>
        <row r="24520">
          <cell r="B24520">
            <v>43007</v>
          </cell>
          <cell r="H24520">
            <v>11</v>
          </cell>
          <cell r="K24520">
            <v>0</v>
          </cell>
          <cell r="O24520">
            <v>45</v>
          </cell>
          <cell r="P24520" t="str">
            <v>Berkhart</v>
          </cell>
          <cell r="Q24520">
            <v>5</v>
          </cell>
          <cell r="S24520">
            <v>9</v>
          </cell>
        </row>
        <row r="24521">
          <cell r="B24521">
            <v>43007</v>
          </cell>
          <cell r="H24521">
            <v>10</v>
          </cell>
          <cell r="K24521">
            <v>0</v>
          </cell>
          <cell r="O24521">
            <v>67</v>
          </cell>
          <cell r="P24521" t="str">
            <v>Berkhart</v>
          </cell>
          <cell r="Q24521">
            <v>4</v>
          </cell>
          <cell r="S24521">
            <v>9</v>
          </cell>
        </row>
        <row r="24522">
          <cell r="B24522">
            <v>43007</v>
          </cell>
          <cell r="H24522">
            <v>9</v>
          </cell>
          <cell r="K24522">
            <v>0</v>
          </cell>
          <cell r="O24522">
            <v>306</v>
          </cell>
          <cell r="P24522" t="str">
            <v>Berkhart</v>
          </cell>
          <cell r="Q24522">
            <v>1</v>
          </cell>
          <cell r="S24522">
            <v>9</v>
          </cell>
        </row>
        <row r="24523">
          <cell r="B24523">
            <v>43007</v>
          </cell>
          <cell r="H24523">
            <v>13</v>
          </cell>
          <cell r="K24523">
            <v>0</v>
          </cell>
          <cell r="O24523">
            <v>26</v>
          </cell>
          <cell r="P24523" t="str">
            <v>Berkhart</v>
          </cell>
          <cell r="Q24523">
            <v>4</v>
          </cell>
          <cell r="S24523">
            <v>9</v>
          </cell>
        </row>
        <row r="24524">
          <cell r="B24524">
            <v>43007</v>
          </cell>
          <cell r="H24524">
            <v>11</v>
          </cell>
          <cell r="K24524">
            <v>0</v>
          </cell>
          <cell r="O24524">
            <v>241</v>
          </cell>
          <cell r="P24524" t="str">
            <v>Berkhart</v>
          </cell>
          <cell r="Q24524">
            <v>4</v>
          </cell>
          <cell r="S24524">
            <v>9</v>
          </cell>
        </row>
        <row r="24525">
          <cell r="B24525">
            <v>43007</v>
          </cell>
          <cell r="H24525">
            <v>13</v>
          </cell>
          <cell r="K24525">
            <v>0</v>
          </cell>
          <cell r="O24525">
            <v>164</v>
          </cell>
          <cell r="P24525" t="str">
            <v>Berkhart</v>
          </cell>
          <cell r="Q24525">
            <v>3</v>
          </cell>
          <cell r="S24525">
            <v>9</v>
          </cell>
        </row>
        <row r="24526">
          <cell r="B24526">
            <v>43007</v>
          </cell>
          <cell r="H24526">
            <v>5</v>
          </cell>
          <cell r="K24526">
            <v>6</v>
          </cell>
          <cell r="O24526">
            <v>0</v>
          </cell>
          <cell r="Q24526">
            <v>0</v>
          </cell>
          <cell r="S24526">
            <v>9</v>
          </cell>
        </row>
        <row r="24527">
          <cell r="B24527">
            <v>43007</v>
          </cell>
          <cell r="H24527">
            <v>9</v>
          </cell>
          <cell r="K24527">
            <v>0</v>
          </cell>
          <cell r="O24527">
            <v>37</v>
          </cell>
          <cell r="P24527" t="str">
            <v>Berkhart</v>
          </cell>
          <cell r="Q24527">
            <v>4</v>
          </cell>
          <cell r="S24527">
            <v>9</v>
          </cell>
        </row>
        <row r="24528">
          <cell r="B24528">
            <v>43007</v>
          </cell>
          <cell r="H24528">
            <v>9</v>
          </cell>
          <cell r="K24528">
            <v>0</v>
          </cell>
          <cell r="O24528">
            <v>30</v>
          </cell>
          <cell r="P24528" t="str">
            <v>Berkhart</v>
          </cell>
          <cell r="Q24528">
            <v>2</v>
          </cell>
          <cell r="S24528">
            <v>9</v>
          </cell>
        </row>
        <row r="24529">
          <cell r="B24529">
            <v>43007</v>
          </cell>
          <cell r="H24529">
            <v>15</v>
          </cell>
          <cell r="K24529">
            <v>0</v>
          </cell>
          <cell r="O24529">
            <v>57</v>
          </cell>
          <cell r="P24529" t="str">
            <v>Berkhart</v>
          </cell>
          <cell r="Q24529">
            <v>5</v>
          </cell>
          <cell r="S24529">
            <v>9</v>
          </cell>
        </row>
        <row r="24530">
          <cell r="B24530">
            <v>43007</v>
          </cell>
          <cell r="H24530">
            <v>11</v>
          </cell>
          <cell r="K24530">
            <v>0</v>
          </cell>
          <cell r="O24530">
            <v>25</v>
          </cell>
          <cell r="P24530" t="str">
            <v>Berkhart</v>
          </cell>
          <cell r="Q24530">
            <v>4</v>
          </cell>
          <cell r="S24530">
            <v>9</v>
          </cell>
        </row>
        <row r="24531">
          <cell r="B24531">
            <v>43007</v>
          </cell>
          <cell r="H24531">
            <v>14</v>
          </cell>
          <cell r="K24531">
            <v>0</v>
          </cell>
          <cell r="O24531">
            <v>39</v>
          </cell>
          <cell r="P24531" t="str">
            <v>Berkhart</v>
          </cell>
          <cell r="Q24531">
            <v>2</v>
          </cell>
          <cell r="S24531">
            <v>9</v>
          </cell>
        </row>
        <row r="24532">
          <cell r="B24532">
            <v>43007</v>
          </cell>
          <cell r="H24532">
            <v>11</v>
          </cell>
          <cell r="K24532">
            <v>0</v>
          </cell>
          <cell r="O24532">
            <v>253</v>
          </cell>
          <cell r="P24532" t="str">
            <v>Berkhart</v>
          </cell>
          <cell r="Q24532">
            <v>4</v>
          </cell>
          <cell r="S24532">
            <v>9</v>
          </cell>
        </row>
        <row r="24533">
          <cell r="B24533">
            <v>43007</v>
          </cell>
          <cell r="H24533">
            <v>11</v>
          </cell>
          <cell r="K24533">
            <v>0</v>
          </cell>
          <cell r="O24533">
            <v>42</v>
          </cell>
          <cell r="P24533" t="str">
            <v>Berkhart</v>
          </cell>
          <cell r="Q24533">
            <v>5</v>
          </cell>
          <cell r="S24533">
            <v>9</v>
          </cell>
        </row>
        <row r="24534">
          <cell r="B24534">
            <v>43007</v>
          </cell>
          <cell r="H24534">
            <v>10</v>
          </cell>
          <cell r="K24534">
            <v>0</v>
          </cell>
          <cell r="O24534">
            <v>77</v>
          </cell>
          <cell r="P24534" t="str">
            <v>Berkhart</v>
          </cell>
          <cell r="Q24534">
            <v>4</v>
          </cell>
          <cell r="S24534">
            <v>9</v>
          </cell>
        </row>
        <row r="24535">
          <cell r="B24535">
            <v>43007</v>
          </cell>
          <cell r="H24535">
            <v>18</v>
          </cell>
          <cell r="K24535">
            <v>0</v>
          </cell>
          <cell r="O24535">
            <v>37</v>
          </cell>
          <cell r="P24535" t="str">
            <v>Berkhart</v>
          </cell>
          <cell r="Q24535">
            <v>4</v>
          </cell>
          <cell r="S24535">
            <v>9</v>
          </cell>
        </row>
        <row r="24536">
          <cell r="B24536">
            <v>43007</v>
          </cell>
          <cell r="H24536">
            <v>14</v>
          </cell>
          <cell r="K24536">
            <v>0</v>
          </cell>
          <cell r="O24536">
            <v>229</v>
          </cell>
          <cell r="P24536" t="str">
            <v>Berkhart</v>
          </cell>
          <cell r="Q24536">
            <v>2</v>
          </cell>
          <cell r="S24536">
            <v>9</v>
          </cell>
        </row>
        <row r="24537">
          <cell r="B24537">
            <v>43007</v>
          </cell>
          <cell r="H24537">
            <v>11</v>
          </cell>
          <cell r="K24537">
            <v>0</v>
          </cell>
          <cell r="O24537">
            <v>22</v>
          </cell>
          <cell r="P24537" t="str">
            <v>Berkhart</v>
          </cell>
          <cell r="Q24537">
            <v>3</v>
          </cell>
          <cell r="S24537">
            <v>9</v>
          </cell>
        </row>
        <row r="24538">
          <cell r="B24538">
            <v>43007</v>
          </cell>
          <cell r="H24538">
            <v>15</v>
          </cell>
          <cell r="K24538">
            <v>0</v>
          </cell>
          <cell r="O24538">
            <v>260</v>
          </cell>
          <cell r="P24538" t="str">
            <v>Daniels</v>
          </cell>
          <cell r="Q24538">
            <v>4</v>
          </cell>
          <cell r="S24538">
            <v>9</v>
          </cell>
        </row>
        <row r="24539">
          <cell r="B24539">
            <v>43007</v>
          </cell>
          <cell r="H24539">
            <v>5</v>
          </cell>
          <cell r="K24539">
            <v>29</v>
          </cell>
          <cell r="O24539">
            <v>166</v>
          </cell>
          <cell r="P24539" t="str">
            <v>Daniels</v>
          </cell>
          <cell r="Q24539">
            <v>3</v>
          </cell>
          <cell r="S24539">
            <v>9</v>
          </cell>
        </row>
        <row r="24540">
          <cell r="B24540">
            <v>43007</v>
          </cell>
          <cell r="H24540">
            <v>6</v>
          </cell>
          <cell r="K24540">
            <v>44</v>
          </cell>
          <cell r="O24540">
            <v>70</v>
          </cell>
          <cell r="P24540" t="str">
            <v>Daniels</v>
          </cell>
          <cell r="Q24540">
            <v>5</v>
          </cell>
          <cell r="S24540">
            <v>9</v>
          </cell>
        </row>
        <row r="24541">
          <cell r="B24541">
            <v>43007</v>
          </cell>
          <cell r="H24541">
            <v>6</v>
          </cell>
          <cell r="K24541">
            <v>94</v>
          </cell>
          <cell r="O24541">
            <v>45</v>
          </cell>
          <cell r="P24541" t="str">
            <v>Daniels</v>
          </cell>
          <cell r="Q24541">
            <v>3</v>
          </cell>
          <cell r="S24541">
            <v>9</v>
          </cell>
        </row>
        <row r="24542">
          <cell r="B24542">
            <v>43007</v>
          </cell>
          <cell r="H24542">
            <v>6</v>
          </cell>
          <cell r="K24542">
            <v>21</v>
          </cell>
          <cell r="O24542">
            <v>47</v>
          </cell>
          <cell r="P24542" t="str">
            <v>Daniels</v>
          </cell>
          <cell r="Q24542">
            <v>5</v>
          </cell>
          <cell r="S24542">
            <v>9</v>
          </cell>
        </row>
        <row r="24543">
          <cell r="B24543">
            <v>43007</v>
          </cell>
          <cell r="H24543">
            <v>15</v>
          </cell>
          <cell r="K24543">
            <v>0</v>
          </cell>
          <cell r="O24543">
            <v>37</v>
          </cell>
          <cell r="P24543" t="str">
            <v>Daniels</v>
          </cell>
          <cell r="Q24543">
            <v>3</v>
          </cell>
          <cell r="S24543">
            <v>9</v>
          </cell>
        </row>
        <row r="24544">
          <cell r="B24544">
            <v>43007</v>
          </cell>
          <cell r="H24544">
            <v>14</v>
          </cell>
          <cell r="K24544">
            <v>0</v>
          </cell>
          <cell r="O24544">
            <v>157</v>
          </cell>
          <cell r="P24544" t="str">
            <v>Daniels</v>
          </cell>
          <cell r="Q24544">
            <v>4</v>
          </cell>
          <cell r="S24544">
            <v>9</v>
          </cell>
        </row>
        <row r="24545">
          <cell r="B24545">
            <v>43007</v>
          </cell>
          <cell r="H24545">
            <v>17</v>
          </cell>
          <cell r="K24545">
            <v>0</v>
          </cell>
          <cell r="O24545">
            <v>412</v>
          </cell>
          <cell r="P24545" t="str">
            <v>Daniels</v>
          </cell>
          <cell r="Q24545">
            <v>5</v>
          </cell>
          <cell r="S24545">
            <v>9</v>
          </cell>
        </row>
        <row r="24546">
          <cell r="B24546">
            <v>43007</v>
          </cell>
          <cell r="H24546">
            <v>17</v>
          </cell>
          <cell r="K24546">
            <v>0</v>
          </cell>
          <cell r="O24546">
            <v>95</v>
          </cell>
          <cell r="P24546" t="str">
            <v>Daniels</v>
          </cell>
          <cell r="Q24546">
            <v>4</v>
          </cell>
          <cell r="S24546">
            <v>9</v>
          </cell>
        </row>
        <row r="24547">
          <cell r="B24547">
            <v>43007</v>
          </cell>
          <cell r="H24547">
            <v>14</v>
          </cell>
          <cell r="K24547">
            <v>0</v>
          </cell>
          <cell r="O24547">
            <v>72</v>
          </cell>
          <cell r="P24547" t="str">
            <v>Daniels</v>
          </cell>
          <cell r="Q24547">
            <v>5</v>
          </cell>
          <cell r="S24547">
            <v>9</v>
          </cell>
        </row>
        <row r="24548">
          <cell r="B24548">
            <v>43007</v>
          </cell>
          <cell r="H24548">
            <v>15</v>
          </cell>
          <cell r="K24548">
            <v>0</v>
          </cell>
          <cell r="O24548">
            <v>605</v>
          </cell>
          <cell r="P24548" t="str">
            <v>Daniels</v>
          </cell>
          <cell r="Q24548">
            <v>5</v>
          </cell>
          <cell r="S24548">
            <v>9</v>
          </cell>
        </row>
        <row r="24549">
          <cell r="B24549">
            <v>43007</v>
          </cell>
          <cell r="H24549">
            <v>6</v>
          </cell>
          <cell r="K24549">
            <v>270</v>
          </cell>
          <cell r="O24549">
            <v>147</v>
          </cell>
          <cell r="P24549" t="str">
            <v>Daniels</v>
          </cell>
          <cell r="Q24549">
            <v>4</v>
          </cell>
          <cell r="S24549">
            <v>9</v>
          </cell>
        </row>
        <row r="24550">
          <cell r="B24550">
            <v>43007</v>
          </cell>
          <cell r="H24550">
            <v>6</v>
          </cell>
          <cell r="K24550">
            <v>191</v>
          </cell>
          <cell r="O24550">
            <v>54</v>
          </cell>
          <cell r="P24550" t="str">
            <v>Daniels</v>
          </cell>
          <cell r="Q24550">
            <v>3</v>
          </cell>
          <cell r="S24550">
            <v>9</v>
          </cell>
        </row>
        <row r="24551">
          <cell r="B24551">
            <v>43007</v>
          </cell>
          <cell r="H24551">
            <v>16</v>
          </cell>
          <cell r="K24551">
            <v>0</v>
          </cell>
          <cell r="O24551">
            <v>37</v>
          </cell>
          <cell r="P24551" t="str">
            <v>Daniels</v>
          </cell>
          <cell r="Q24551">
            <v>5</v>
          </cell>
          <cell r="S24551">
            <v>9</v>
          </cell>
        </row>
        <row r="24552">
          <cell r="B24552">
            <v>43007</v>
          </cell>
          <cell r="H24552">
            <v>17</v>
          </cell>
          <cell r="K24552">
            <v>0</v>
          </cell>
          <cell r="O24552">
            <v>141</v>
          </cell>
          <cell r="P24552" t="str">
            <v>Daniels</v>
          </cell>
          <cell r="Q24552">
            <v>4</v>
          </cell>
          <cell r="S24552">
            <v>9</v>
          </cell>
        </row>
        <row r="24553">
          <cell r="B24553">
            <v>43007</v>
          </cell>
          <cell r="H24553">
            <v>14</v>
          </cell>
          <cell r="K24553">
            <v>0</v>
          </cell>
          <cell r="O24553">
            <v>55</v>
          </cell>
          <cell r="P24553" t="str">
            <v>Daniels</v>
          </cell>
          <cell r="Q24553">
            <v>4</v>
          </cell>
          <cell r="S24553">
            <v>9</v>
          </cell>
        </row>
        <row r="24554">
          <cell r="B24554">
            <v>43007</v>
          </cell>
          <cell r="H24554">
            <v>22</v>
          </cell>
          <cell r="K24554">
            <v>0</v>
          </cell>
          <cell r="O24554">
            <v>123</v>
          </cell>
          <cell r="P24554" t="str">
            <v>Daniels</v>
          </cell>
          <cell r="Q24554">
            <v>1</v>
          </cell>
          <cell r="S24554">
            <v>9</v>
          </cell>
        </row>
        <row r="24555">
          <cell r="B24555">
            <v>43007</v>
          </cell>
          <cell r="H24555">
            <v>19</v>
          </cell>
          <cell r="K24555">
            <v>0</v>
          </cell>
          <cell r="O24555">
            <v>22</v>
          </cell>
          <cell r="P24555" t="str">
            <v>Daniels</v>
          </cell>
          <cell r="Q24555">
            <v>5</v>
          </cell>
          <cell r="S24555">
            <v>9</v>
          </cell>
        </row>
        <row r="24556">
          <cell r="B24556">
            <v>43008</v>
          </cell>
          <cell r="H24556">
            <v>37</v>
          </cell>
          <cell r="K24556">
            <v>0</v>
          </cell>
          <cell r="O24556">
            <v>0</v>
          </cell>
          <cell r="Q24556">
            <v>0</v>
          </cell>
          <cell r="S24556">
            <v>9</v>
          </cell>
        </row>
        <row r="24557">
          <cell r="B24557">
            <v>43008</v>
          </cell>
          <cell r="H24557">
            <v>14</v>
          </cell>
          <cell r="K24557">
            <v>0</v>
          </cell>
          <cell r="O24557">
            <v>0</v>
          </cell>
          <cell r="Q24557">
            <v>0</v>
          </cell>
          <cell r="S24557">
            <v>9</v>
          </cell>
        </row>
        <row r="24558">
          <cell r="B24558">
            <v>43008</v>
          </cell>
          <cell r="H24558">
            <v>24</v>
          </cell>
          <cell r="K24558">
            <v>0</v>
          </cell>
          <cell r="O24558">
            <v>0</v>
          </cell>
          <cell r="Q24558">
            <v>0</v>
          </cell>
          <cell r="S24558">
            <v>9</v>
          </cell>
        </row>
        <row r="24559">
          <cell r="B24559">
            <v>43008</v>
          </cell>
          <cell r="H24559">
            <v>10</v>
          </cell>
          <cell r="K24559">
            <v>243</v>
          </cell>
          <cell r="O24559">
            <v>0</v>
          </cell>
          <cell r="Q24559">
            <v>0</v>
          </cell>
          <cell r="S24559">
            <v>9</v>
          </cell>
        </row>
        <row r="24560">
          <cell r="B24560">
            <v>43008</v>
          </cell>
          <cell r="H24560">
            <v>6</v>
          </cell>
          <cell r="K24560">
            <v>30</v>
          </cell>
          <cell r="O24560">
            <v>0</v>
          </cell>
          <cell r="Q24560">
            <v>0</v>
          </cell>
          <cell r="S24560">
            <v>9</v>
          </cell>
        </row>
        <row r="24561">
          <cell r="B24561">
            <v>43008</v>
          </cell>
          <cell r="H24561">
            <v>6</v>
          </cell>
          <cell r="K24561">
            <v>401</v>
          </cell>
          <cell r="O24561">
            <v>0</v>
          </cell>
          <cell r="Q24561">
            <v>0</v>
          </cell>
          <cell r="S24561">
            <v>9</v>
          </cell>
        </row>
        <row r="24562">
          <cell r="B24562">
            <v>43008</v>
          </cell>
          <cell r="H24562">
            <v>5</v>
          </cell>
          <cell r="K24562">
            <v>384</v>
          </cell>
          <cell r="O24562">
            <v>0</v>
          </cell>
          <cell r="Q24562">
            <v>0</v>
          </cell>
          <cell r="S24562">
            <v>9</v>
          </cell>
        </row>
        <row r="24563">
          <cell r="B24563">
            <v>43008</v>
          </cell>
          <cell r="H24563">
            <v>1</v>
          </cell>
          <cell r="K24563">
            <v>0</v>
          </cell>
          <cell r="O24563">
            <v>0</v>
          </cell>
          <cell r="Q24563">
            <v>0</v>
          </cell>
          <cell r="S24563">
            <v>9</v>
          </cell>
        </row>
        <row r="24564">
          <cell r="B24564">
            <v>43008</v>
          </cell>
          <cell r="H24564">
            <v>9</v>
          </cell>
          <cell r="K24564">
            <v>26</v>
          </cell>
          <cell r="O24564">
            <v>0</v>
          </cell>
          <cell r="Q24564">
            <v>0</v>
          </cell>
          <cell r="S24564">
            <v>9</v>
          </cell>
        </row>
        <row r="24565">
          <cell r="B24565">
            <v>43008</v>
          </cell>
          <cell r="H24565">
            <v>74</v>
          </cell>
          <cell r="K24565">
            <v>0</v>
          </cell>
          <cell r="O24565">
            <v>0</v>
          </cell>
          <cell r="Q24565">
            <v>0</v>
          </cell>
          <cell r="S24565">
            <v>9</v>
          </cell>
        </row>
        <row r="24566">
          <cell r="B24566">
            <v>43008</v>
          </cell>
          <cell r="H24566">
            <v>9</v>
          </cell>
          <cell r="K24566">
            <v>38</v>
          </cell>
          <cell r="O24566">
            <v>0</v>
          </cell>
          <cell r="Q24566">
            <v>0</v>
          </cell>
          <cell r="S24566">
            <v>9</v>
          </cell>
        </row>
        <row r="24567">
          <cell r="B24567">
            <v>43008</v>
          </cell>
          <cell r="H24567">
            <v>9</v>
          </cell>
          <cell r="K24567">
            <v>12</v>
          </cell>
          <cell r="O24567">
            <v>0</v>
          </cell>
          <cell r="Q24567">
            <v>0</v>
          </cell>
          <cell r="S24567">
            <v>9</v>
          </cell>
        </row>
        <row r="24568">
          <cell r="B24568">
            <v>43008</v>
          </cell>
          <cell r="H24568">
            <v>14</v>
          </cell>
          <cell r="K24568">
            <v>0</v>
          </cell>
          <cell r="O24568">
            <v>742</v>
          </cell>
          <cell r="P24568" t="str">
            <v>Katz</v>
          </cell>
          <cell r="Q24568">
            <v>5</v>
          </cell>
          <cell r="S24568">
            <v>9</v>
          </cell>
        </row>
        <row r="24569">
          <cell r="B24569">
            <v>43008</v>
          </cell>
          <cell r="H24569">
            <v>12</v>
          </cell>
          <cell r="K24569">
            <v>0</v>
          </cell>
          <cell r="O24569">
            <v>222</v>
          </cell>
          <cell r="P24569" t="str">
            <v>Katz</v>
          </cell>
          <cell r="Q24569">
            <v>1</v>
          </cell>
          <cell r="S24569">
            <v>9</v>
          </cell>
        </row>
        <row r="24570">
          <cell r="B24570">
            <v>43008</v>
          </cell>
          <cell r="H24570">
            <v>5</v>
          </cell>
          <cell r="K24570">
            <v>59</v>
          </cell>
          <cell r="O24570">
            <v>1426</v>
          </cell>
          <cell r="P24570" t="str">
            <v>Katz</v>
          </cell>
          <cell r="Q24570">
            <v>2</v>
          </cell>
          <cell r="S24570">
            <v>9</v>
          </cell>
        </row>
        <row r="24571">
          <cell r="B24571">
            <v>43008</v>
          </cell>
          <cell r="H24571">
            <v>5</v>
          </cell>
          <cell r="K24571">
            <v>60</v>
          </cell>
          <cell r="O24571">
            <v>397</v>
          </cell>
          <cell r="P24571" t="str">
            <v>Katz</v>
          </cell>
          <cell r="Q24571">
            <v>1</v>
          </cell>
          <cell r="S24571">
            <v>9</v>
          </cell>
        </row>
        <row r="24572">
          <cell r="B24572">
            <v>43008</v>
          </cell>
          <cell r="H24572">
            <v>5</v>
          </cell>
          <cell r="K24572">
            <v>22</v>
          </cell>
          <cell r="O24572">
            <v>165</v>
          </cell>
          <cell r="P24572" t="str">
            <v>Katz</v>
          </cell>
          <cell r="Q24572">
            <v>4</v>
          </cell>
          <cell r="S24572">
            <v>9</v>
          </cell>
        </row>
        <row r="24573">
          <cell r="B24573">
            <v>43008</v>
          </cell>
          <cell r="H24573">
            <v>15</v>
          </cell>
          <cell r="K24573">
            <v>0</v>
          </cell>
          <cell r="O24573">
            <v>306</v>
          </cell>
          <cell r="P24573" t="str">
            <v>Katz</v>
          </cell>
          <cell r="Q24573">
            <v>4</v>
          </cell>
          <cell r="S24573">
            <v>9</v>
          </cell>
        </row>
        <row r="24574">
          <cell r="B24574">
            <v>43008</v>
          </cell>
          <cell r="H24574">
            <v>6</v>
          </cell>
          <cell r="K24574">
            <v>125</v>
          </cell>
          <cell r="O24574">
            <v>118</v>
          </cell>
          <cell r="P24574" t="str">
            <v>Katz</v>
          </cell>
          <cell r="Q24574">
            <v>3</v>
          </cell>
          <cell r="S24574">
            <v>9</v>
          </cell>
        </row>
        <row r="24575">
          <cell r="B24575">
            <v>43008</v>
          </cell>
          <cell r="H24575">
            <v>6</v>
          </cell>
          <cell r="K24575">
            <v>16</v>
          </cell>
          <cell r="O24575">
            <v>0</v>
          </cell>
          <cell r="Q24575">
            <v>0</v>
          </cell>
          <cell r="S24575">
            <v>9</v>
          </cell>
        </row>
        <row r="24576">
          <cell r="B24576">
            <v>43008</v>
          </cell>
          <cell r="H24576">
            <v>6</v>
          </cell>
          <cell r="K24576">
            <v>261</v>
          </cell>
          <cell r="O24576">
            <v>0</v>
          </cell>
          <cell r="Q24576">
            <v>0</v>
          </cell>
          <cell r="S24576">
            <v>9</v>
          </cell>
        </row>
        <row r="24577">
          <cell r="B24577">
            <v>43008</v>
          </cell>
          <cell r="H24577">
            <v>12</v>
          </cell>
          <cell r="K24577">
            <v>0</v>
          </cell>
          <cell r="O24577">
            <v>1009</v>
          </cell>
          <cell r="P24577" t="str">
            <v>Katz</v>
          </cell>
          <cell r="Q24577">
            <v>5</v>
          </cell>
          <cell r="S24577">
            <v>9</v>
          </cell>
        </row>
        <row r="24578">
          <cell r="B24578">
            <v>43008</v>
          </cell>
          <cell r="H24578">
            <v>6</v>
          </cell>
          <cell r="K24578">
            <v>289</v>
          </cell>
          <cell r="O24578">
            <v>212</v>
          </cell>
          <cell r="P24578" t="str">
            <v>Katz</v>
          </cell>
          <cell r="Q24578">
            <v>3</v>
          </cell>
          <cell r="S24578">
            <v>9</v>
          </cell>
        </row>
        <row r="24579">
          <cell r="B24579">
            <v>43008</v>
          </cell>
          <cell r="H24579">
            <v>5</v>
          </cell>
          <cell r="K24579">
            <v>372</v>
          </cell>
          <cell r="O24579">
            <v>299</v>
          </cell>
          <cell r="P24579" t="str">
            <v>Katz</v>
          </cell>
          <cell r="Q24579">
            <v>5</v>
          </cell>
          <cell r="S24579">
            <v>9</v>
          </cell>
        </row>
        <row r="24580">
          <cell r="B24580">
            <v>43008</v>
          </cell>
          <cell r="H24580">
            <v>6</v>
          </cell>
          <cell r="K24580">
            <v>11</v>
          </cell>
          <cell r="O24580">
            <v>0</v>
          </cell>
          <cell r="Q24580">
            <v>0</v>
          </cell>
          <cell r="S24580">
            <v>9</v>
          </cell>
        </row>
        <row r="24581">
          <cell r="B24581">
            <v>43008</v>
          </cell>
          <cell r="H24581">
            <v>6</v>
          </cell>
          <cell r="K24581">
            <v>45</v>
          </cell>
          <cell r="O24581">
            <v>0</v>
          </cell>
          <cell r="Q24581">
            <v>0</v>
          </cell>
          <cell r="S24581">
            <v>9</v>
          </cell>
        </row>
        <row r="24582">
          <cell r="B24582">
            <v>43008</v>
          </cell>
          <cell r="H24582">
            <v>2</v>
          </cell>
          <cell r="K24582">
            <v>0</v>
          </cell>
          <cell r="O24582">
            <v>2871</v>
          </cell>
          <cell r="P24582" t="str">
            <v>Grojovin</v>
          </cell>
          <cell r="Q24582">
            <v>2</v>
          </cell>
          <cell r="S24582">
            <v>9</v>
          </cell>
        </row>
        <row r="24583">
          <cell r="B24583">
            <v>43008</v>
          </cell>
          <cell r="H24583">
            <v>6</v>
          </cell>
          <cell r="K24583">
            <v>17</v>
          </cell>
          <cell r="O24583">
            <v>281</v>
          </cell>
          <cell r="P24583" t="str">
            <v>Katz</v>
          </cell>
          <cell r="Q24583">
            <v>4</v>
          </cell>
          <cell r="S24583">
            <v>9</v>
          </cell>
        </row>
        <row r="24584">
          <cell r="B24584">
            <v>43008</v>
          </cell>
          <cell r="H24584">
            <v>10</v>
          </cell>
          <cell r="K24584">
            <v>60</v>
          </cell>
          <cell r="O24584">
            <v>0</v>
          </cell>
          <cell r="Q24584">
            <v>0</v>
          </cell>
          <cell r="S24584">
            <v>9</v>
          </cell>
        </row>
        <row r="24585">
          <cell r="B24585">
            <v>43008</v>
          </cell>
          <cell r="H24585">
            <v>6</v>
          </cell>
          <cell r="K24585">
            <v>79</v>
          </cell>
          <cell r="O24585">
            <v>0</v>
          </cell>
          <cell r="Q24585">
            <v>0</v>
          </cell>
          <cell r="S24585">
            <v>9</v>
          </cell>
        </row>
        <row r="24586">
          <cell r="B24586">
            <v>43008</v>
          </cell>
          <cell r="H24586">
            <v>9</v>
          </cell>
          <cell r="K24586">
            <v>0</v>
          </cell>
          <cell r="O24586">
            <v>249</v>
          </cell>
          <cell r="P24586" t="str">
            <v>Adams</v>
          </cell>
          <cell r="Q24586">
            <v>3</v>
          </cell>
          <cell r="S24586">
            <v>9</v>
          </cell>
        </row>
        <row r="24587">
          <cell r="B24587">
            <v>43008</v>
          </cell>
          <cell r="H24587">
            <v>11</v>
          </cell>
          <cell r="K24587">
            <v>0</v>
          </cell>
          <cell r="O24587">
            <v>735</v>
          </cell>
          <cell r="P24587" t="str">
            <v>Adams</v>
          </cell>
          <cell r="Q24587">
            <v>1</v>
          </cell>
          <cell r="S24587">
            <v>9</v>
          </cell>
        </row>
        <row r="24588">
          <cell r="B24588">
            <v>43008</v>
          </cell>
          <cell r="H24588">
            <v>9</v>
          </cell>
          <cell r="K24588">
            <v>0</v>
          </cell>
          <cell r="O24588">
            <v>132</v>
          </cell>
          <cell r="P24588" t="str">
            <v>Adams</v>
          </cell>
          <cell r="Q24588">
            <v>3</v>
          </cell>
          <cell r="S24588">
            <v>9</v>
          </cell>
        </row>
        <row r="24589">
          <cell r="B24589">
            <v>43008</v>
          </cell>
          <cell r="H24589">
            <v>6</v>
          </cell>
          <cell r="K24589">
            <v>35</v>
          </cell>
          <cell r="O24589">
            <v>273</v>
          </cell>
          <cell r="P24589" t="str">
            <v>Adams</v>
          </cell>
          <cell r="Q24589">
            <v>5</v>
          </cell>
          <cell r="S24589">
            <v>9</v>
          </cell>
        </row>
        <row r="24590">
          <cell r="B24590">
            <v>43008</v>
          </cell>
          <cell r="H24590">
            <v>19</v>
          </cell>
          <cell r="K24590">
            <v>0</v>
          </cell>
          <cell r="O24590">
            <v>48</v>
          </cell>
          <cell r="P24590" t="str">
            <v>Adams</v>
          </cell>
          <cell r="Q24590">
            <v>1</v>
          </cell>
          <cell r="S24590">
            <v>9</v>
          </cell>
        </row>
        <row r="24591">
          <cell r="B24591">
            <v>43008</v>
          </cell>
          <cell r="H24591">
            <v>11</v>
          </cell>
          <cell r="K24591">
            <v>0</v>
          </cell>
          <cell r="O24591">
            <v>394</v>
          </cell>
          <cell r="P24591" t="str">
            <v>Adams</v>
          </cell>
          <cell r="Q24591">
            <v>2</v>
          </cell>
          <cell r="S24591">
            <v>9</v>
          </cell>
        </row>
        <row r="24592">
          <cell r="B24592">
            <v>43008</v>
          </cell>
          <cell r="H24592">
            <v>19</v>
          </cell>
          <cell r="K24592">
            <v>0</v>
          </cell>
          <cell r="O24592">
            <v>54</v>
          </cell>
          <cell r="P24592" t="str">
            <v>Adams</v>
          </cell>
          <cell r="Q24592">
            <v>3</v>
          </cell>
          <cell r="S24592">
            <v>9</v>
          </cell>
        </row>
        <row r="24593">
          <cell r="B24593">
            <v>43008</v>
          </cell>
          <cell r="H24593">
            <v>9</v>
          </cell>
          <cell r="K24593">
            <v>0</v>
          </cell>
          <cell r="O24593">
            <v>394</v>
          </cell>
          <cell r="P24593" t="str">
            <v>Adams</v>
          </cell>
          <cell r="Q24593">
            <v>4</v>
          </cell>
          <cell r="S24593">
            <v>9</v>
          </cell>
        </row>
        <row r="24594">
          <cell r="B24594">
            <v>43008</v>
          </cell>
          <cell r="H24594">
            <v>8</v>
          </cell>
          <cell r="K24594">
            <v>0</v>
          </cell>
          <cell r="O24594">
            <v>109</v>
          </cell>
          <cell r="P24594" t="str">
            <v>Adams</v>
          </cell>
          <cell r="Q24594">
            <v>4</v>
          </cell>
          <cell r="S24594">
            <v>9</v>
          </cell>
        </row>
        <row r="24595">
          <cell r="B24595">
            <v>43008</v>
          </cell>
          <cell r="H24595">
            <v>5</v>
          </cell>
          <cell r="K24595">
            <v>31</v>
          </cell>
          <cell r="O24595">
            <v>54</v>
          </cell>
          <cell r="P24595" t="str">
            <v>Adams</v>
          </cell>
          <cell r="Q24595">
            <v>4</v>
          </cell>
          <cell r="S24595">
            <v>9</v>
          </cell>
        </row>
        <row r="24596">
          <cell r="B24596">
            <v>43008</v>
          </cell>
          <cell r="H24596">
            <v>5</v>
          </cell>
          <cell r="K24596">
            <v>3</v>
          </cell>
          <cell r="O24596">
            <v>13</v>
          </cell>
          <cell r="P24596" t="str">
            <v>Adams</v>
          </cell>
          <cell r="Q24596">
            <v>2</v>
          </cell>
          <cell r="S24596">
            <v>9</v>
          </cell>
        </row>
        <row r="24597">
          <cell r="B24597">
            <v>43008</v>
          </cell>
          <cell r="H24597">
            <v>9</v>
          </cell>
          <cell r="K24597">
            <v>0</v>
          </cell>
          <cell r="O24597">
            <v>86</v>
          </cell>
          <cell r="P24597" t="str">
            <v>Adams</v>
          </cell>
          <cell r="Q24597">
            <v>3</v>
          </cell>
          <cell r="S24597">
            <v>9</v>
          </cell>
        </row>
        <row r="24598">
          <cell r="B24598">
            <v>43008</v>
          </cell>
          <cell r="H24598">
            <v>5</v>
          </cell>
          <cell r="K24598">
            <v>22</v>
          </cell>
          <cell r="O24598">
            <v>278</v>
          </cell>
          <cell r="P24598" t="str">
            <v>Adams</v>
          </cell>
          <cell r="Q24598">
            <v>1</v>
          </cell>
          <cell r="S24598">
            <v>9</v>
          </cell>
        </row>
        <row r="24599">
          <cell r="B24599">
            <v>43008</v>
          </cell>
          <cell r="H24599">
            <v>9</v>
          </cell>
          <cell r="K24599">
            <v>0</v>
          </cell>
          <cell r="O24599">
            <v>63</v>
          </cell>
          <cell r="P24599" t="str">
            <v>Adams</v>
          </cell>
          <cell r="Q24599">
            <v>2</v>
          </cell>
          <cell r="S24599">
            <v>9</v>
          </cell>
        </row>
        <row r="24600">
          <cell r="B24600">
            <v>43008</v>
          </cell>
          <cell r="H24600">
            <v>9</v>
          </cell>
          <cell r="K24600">
            <v>0</v>
          </cell>
          <cell r="O24600">
            <v>72</v>
          </cell>
          <cell r="P24600" t="str">
            <v>Adams</v>
          </cell>
          <cell r="Q24600">
            <v>1</v>
          </cell>
          <cell r="S24600">
            <v>9</v>
          </cell>
        </row>
        <row r="24601">
          <cell r="B24601">
            <v>43008</v>
          </cell>
          <cell r="H24601">
            <v>10</v>
          </cell>
          <cell r="K24601">
            <v>0</v>
          </cell>
          <cell r="O24601">
            <v>156</v>
          </cell>
          <cell r="P24601" t="str">
            <v>Adams</v>
          </cell>
          <cell r="Q24601">
            <v>4</v>
          </cell>
          <cell r="S24601">
            <v>9</v>
          </cell>
        </row>
        <row r="24602">
          <cell r="B24602">
            <v>43008</v>
          </cell>
          <cell r="H24602">
            <v>9</v>
          </cell>
          <cell r="K24602">
            <v>0</v>
          </cell>
          <cell r="O24602">
            <v>4</v>
          </cell>
          <cell r="P24602" t="str">
            <v>Ellis</v>
          </cell>
          <cell r="Q24602">
            <v>4</v>
          </cell>
          <cell r="S24602">
            <v>9</v>
          </cell>
        </row>
        <row r="24603">
          <cell r="B24603">
            <v>43008</v>
          </cell>
          <cell r="H24603">
            <v>9</v>
          </cell>
          <cell r="K24603">
            <v>0</v>
          </cell>
          <cell r="O24603">
            <v>189</v>
          </cell>
          <cell r="P24603" t="str">
            <v>Adams</v>
          </cell>
          <cell r="Q24603">
            <v>3</v>
          </cell>
          <cell r="S24603">
            <v>9</v>
          </cell>
        </row>
        <row r="24604">
          <cell r="B24604">
            <v>43008</v>
          </cell>
          <cell r="H24604">
            <v>10</v>
          </cell>
          <cell r="K24604">
            <v>0</v>
          </cell>
          <cell r="O24604">
            <v>81</v>
          </cell>
          <cell r="P24604" t="str">
            <v>Adams</v>
          </cell>
          <cell r="Q24604">
            <v>3</v>
          </cell>
          <cell r="S24604">
            <v>9</v>
          </cell>
        </row>
        <row r="24605">
          <cell r="B24605">
            <v>43008</v>
          </cell>
          <cell r="H24605">
            <v>9</v>
          </cell>
          <cell r="K24605">
            <v>0</v>
          </cell>
          <cell r="O24605">
            <v>65</v>
          </cell>
          <cell r="P24605" t="str">
            <v>Adams</v>
          </cell>
          <cell r="Q24605">
            <v>1</v>
          </cell>
          <cell r="S24605">
            <v>9</v>
          </cell>
        </row>
        <row r="24606">
          <cell r="B24606">
            <v>43008</v>
          </cell>
          <cell r="H24606">
            <v>6</v>
          </cell>
          <cell r="K24606">
            <v>43</v>
          </cell>
          <cell r="O24606">
            <v>143</v>
          </cell>
          <cell r="P24606" t="str">
            <v>Adams</v>
          </cell>
          <cell r="Q24606">
            <v>2</v>
          </cell>
          <cell r="S24606">
            <v>9</v>
          </cell>
        </row>
        <row r="24607">
          <cell r="B24607">
            <v>43008</v>
          </cell>
          <cell r="H24607">
            <v>10</v>
          </cell>
          <cell r="K24607">
            <v>0</v>
          </cell>
          <cell r="O24607">
            <v>0</v>
          </cell>
          <cell r="Q24607">
            <v>0</v>
          </cell>
          <cell r="S24607">
            <v>9</v>
          </cell>
        </row>
        <row r="24608">
          <cell r="B24608">
            <v>43008</v>
          </cell>
          <cell r="H24608">
            <v>5</v>
          </cell>
          <cell r="K24608">
            <v>59</v>
          </cell>
          <cell r="O24608">
            <v>118</v>
          </cell>
          <cell r="P24608" t="str">
            <v>Adams</v>
          </cell>
          <cell r="Q24608">
            <v>2</v>
          </cell>
          <cell r="S24608">
            <v>9</v>
          </cell>
        </row>
        <row r="24609">
          <cell r="B24609">
            <v>43008</v>
          </cell>
          <cell r="H24609">
            <v>9</v>
          </cell>
          <cell r="K24609">
            <v>0</v>
          </cell>
          <cell r="O24609">
            <v>224</v>
          </cell>
          <cell r="P24609" t="str">
            <v>Adams</v>
          </cell>
          <cell r="Q24609">
            <v>4</v>
          </cell>
          <cell r="S24609">
            <v>9</v>
          </cell>
        </row>
        <row r="24610">
          <cell r="B24610">
            <v>43008</v>
          </cell>
          <cell r="H24610">
            <v>9</v>
          </cell>
          <cell r="K24610">
            <v>0</v>
          </cell>
          <cell r="O24610">
            <v>112</v>
          </cell>
          <cell r="P24610" t="str">
            <v>Adams</v>
          </cell>
          <cell r="Q24610">
            <v>2</v>
          </cell>
          <cell r="S24610">
            <v>9</v>
          </cell>
        </row>
        <row r="24611">
          <cell r="B24611">
            <v>43008</v>
          </cell>
          <cell r="H24611">
            <v>10</v>
          </cell>
          <cell r="K24611">
            <v>0</v>
          </cell>
          <cell r="O24611">
            <v>88</v>
          </cell>
          <cell r="P24611" t="str">
            <v>Adams</v>
          </cell>
          <cell r="Q24611">
            <v>1</v>
          </cell>
          <cell r="S24611">
            <v>9</v>
          </cell>
        </row>
        <row r="24612">
          <cell r="B24612">
            <v>43008</v>
          </cell>
          <cell r="H24612">
            <v>9</v>
          </cell>
          <cell r="K24612">
            <v>0</v>
          </cell>
          <cell r="O24612">
            <v>111</v>
          </cell>
          <cell r="P24612" t="str">
            <v>Adams</v>
          </cell>
          <cell r="Q24612">
            <v>2</v>
          </cell>
          <cell r="S24612">
            <v>9</v>
          </cell>
        </row>
        <row r="24613">
          <cell r="B24613">
            <v>43008</v>
          </cell>
          <cell r="H24613">
            <v>9</v>
          </cell>
          <cell r="K24613">
            <v>0</v>
          </cell>
          <cell r="O24613">
            <v>67</v>
          </cell>
          <cell r="P24613" t="str">
            <v>Adams</v>
          </cell>
          <cell r="Q24613">
            <v>3</v>
          </cell>
          <cell r="S24613">
            <v>9</v>
          </cell>
        </row>
        <row r="24614">
          <cell r="B24614">
            <v>43008</v>
          </cell>
          <cell r="H24614">
            <v>8</v>
          </cell>
          <cell r="K24614">
            <v>0</v>
          </cell>
          <cell r="O24614">
            <v>67</v>
          </cell>
          <cell r="P24614" t="str">
            <v>Adams</v>
          </cell>
          <cell r="Q24614">
            <v>5</v>
          </cell>
          <cell r="S24614">
            <v>9</v>
          </cell>
        </row>
        <row r="24615">
          <cell r="B24615">
            <v>43008</v>
          </cell>
          <cell r="H24615">
            <v>9</v>
          </cell>
          <cell r="K24615">
            <v>0</v>
          </cell>
          <cell r="O24615">
            <v>171</v>
          </cell>
          <cell r="P24615" t="str">
            <v>Adams</v>
          </cell>
          <cell r="Q24615">
            <v>1</v>
          </cell>
          <cell r="S24615">
            <v>9</v>
          </cell>
        </row>
        <row r="24616">
          <cell r="B24616">
            <v>43008</v>
          </cell>
          <cell r="H24616">
            <v>9</v>
          </cell>
          <cell r="K24616">
            <v>0</v>
          </cell>
          <cell r="O24616">
            <v>140</v>
          </cell>
          <cell r="P24616" t="str">
            <v>Adams</v>
          </cell>
          <cell r="Q24616">
            <v>2</v>
          </cell>
          <cell r="S24616">
            <v>9</v>
          </cell>
        </row>
        <row r="24617">
          <cell r="B24617">
            <v>43008</v>
          </cell>
          <cell r="H24617">
            <v>9</v>
          </cell>
          <cell r="K24617">
            <v>0</v>
          </cell>
          <cell r="O24617">
            <v>210</v>
          </cell>
          <cell r="P24617" t="str">
            <v>Adams</v>
          </cell>
          <cell r="Q24617">
            <v>2</v>
          </cell>
          <cell r="S24617">
            <v>9</v>
          </cell>
        </row>
        <row r="24618">
          <cell r="B24618">
            <v>43008</v>
          </cell>
          <cell r="H24618">
            <v>25</v>
          </cell>
          <cell r="K24618">
            <v>0</v>
          </cell>
          <cell r="O24618">
            <v>218</v>
          </cell>
          <cell r="P24618" t="str">
            <v>Adams</v>
          </cell>
          <cell r="Q24618">
            <v>3</v>
          </cell>
          <cell r="S24618">
            <v>9</v>
          </cell>
        </row>
        <row r="24619">
          <cell r="B24619">
            <v>43008</v>
          </cell>
          <cell r="H24619">
            <v>9</v>
          </cell>
          <cell r="K24619">
            <v>0</v>
          </cell>
          <cell r="O24619">
            <v>63</v>
          </cell>
          <cell r="P24619" t="str">
            <v>Adams</v>
          </cell>
          <cell r="Q24619">
            <v>4</v>
          </cell>
          <cell r="S24619">
            <v>9</v>
          </cell>
        </row>
        <row r="24620">
          <cell r="B24620">
            <v>43008</v>
          </cell>
          <cell r="H24620">
            <v>9</v>
          </cell>
          <cell r="K24620">
            <v>0</v>
          </cell>
          <cell r="O24620">
            <v>163</v>
          </cell>
          <cell r="P24620" t="str">
            <v>Adams</v>
          </cell>
          <cell r="Q24620">
            <v>1</v>
          </cell>
          <cell r="S24620">
            <v>9</v>
          </cell>
        </row>
        <row r="24621">
          <cell r="B24621">
            <v>43008</v>
          </cell>
          <cell r="H24621">
            <v>9</v>
          </cell>
          <cell r="K24621">
            <v>0</v>
          </cell>
          <cell r="O24621">
            <v>362</v>
          </cell>
          <cell r="P24621" t="str">
            <v>Adams</v>
          </cell>
          <cell r="Q24621">
            <v>3</v>
          </cell>
          <cell r="S24621">
            <v>9</v>
          </cell>
        </row>
        <row r="24622">
          <cell r="B24622">
            <v>43008</v>
          </cell>
          <cell r="H24622">
            <v>9</v>
          </cell>
          <cell r="K24622">
            <v>0</v>
          </cell>
          <cell r="O24622">
            <v>94</v>
          </cell>
          <cell r="P24622" t="str">
            <v>Adams</v>
          </cell>
          <cell r="Q24622">
            <v>5</v>
          </cell>
          <cell r="S24622">
            <v>9</v>
          </cell>
        </row>
        <row r="24623">
          <cell r="B24623">
            <v>43008</v>
          </cell>
          <cell r="H24623">
            <v>10</v>
          </cell>
          <cell r="K24623">
            <v>0</v>
          </cell>
          <cell r="O24623">
            <v>41</v>
          </cell>
          <cell r="P24623" t="str">
            <v>Adams</v>
          </cell>
          <cell r="Q24623">
            <v>2</v>
          </cell>
          <cell r="S24623">
            <v>9</v>
          </cell>
        </row>
        <row r="24624">
          <cell r="B24624">
            <v>43008</v>
          </cell>
          <cell r="H24624">
            <v>8</v>
          </cell>
          <cell r="K24624">
            <v>0</v>
          </cell>
          <cell r="O24624">
            <v>92</v>
          </cell>
          <cell r="P24624" t="str">
            <v>Adams</v>
          </cell>
          <cell r="Q24624">
            <v>3</v>
          </cell>
          <cell r="S24624">
            <v>9</v>
          </cell>
        </row>
        <row r="24625">
          <cell r="B24625">
            <v>43008</v>
          </cell>
          <cell r="H24625">
            <v>9</v>
          </cell>
          <cell r="K24625">
            <v>0</v>
          </cell>
          <cell r="O24625">
            <v>136</v>
          </cell>
          <cell r="P24625" t="str">
            <v>Adams</v>
          </cell>
          <cell r="Q24625">
            <v>2</v>
          </cell>
          <cell r="S24625">
            <v>9</v>
          </cell>
        </row>
        <row r="24626">
          <cell r="B24626">
            <v>43008</v>
          </cell>
          <cell r="H24626">
            <v>9</v>
          </cell>
          <cell r="K24626">
            <v>0</v>
          </cell>
          <cell r="O24626">
            <v>44</v>
          </cell>
          <cell r="P24626" t="str">
            <v>Adams</v>
          </cell>
          <cell r="Q24626">
            <v>2</v>
          </cell>
          <cell r="S24626">
            <v>9</v>
          </cell>
        </row>
        <row r="24627">
          <cell r="B24627">
            <v>43008</v>
          </cell>
          <cell r="H24627">
            <v>10</v>
          </cell>
          <cell r="K24627">
            <v>0</v>
          </cell>
          <cell r="O24627">
            <v>282</v>
          </cell>
          <cell r="P24627" t="str">
            <v>Adams</v>
          </cell>
          <cell r="Q24627">
            <v>3</v>
          </cell>
          <cell r="S24627">
            <v>9</v>
          </cell>
        </row>
        <row r="24628">
          <cell r="B24628">
            <v>43008</v>
          </cell>
          <cell r="H24628">
            <v>9</v>
          </cell>
          <cell r="K24628">
            <v>0</v>
          </cell>
          <cell r="O24628">
            <v>321</v>
          </cell>
          <cell r="P24628" t="str">
            <v>Adams</v>
          </cell>
          <cell r="Q24628">
            <v>3</v>
          </cell>
          <cell r="S24628">
            <v>9</v>
          </cell>
        </row>
        <row r="24629">
          <cell r="B24629">
            <v>43008</v>
          </cell>
          <cell r="H24629">
            <v>9</v>
          </cell>
          <cell r="K24629">
            <v>0</v>
          </cell>
          <cell r="O24629">
            <v>131</v>
          </cell>
          <cell r="P24629" t="str">
            <v>Adams</v>
          </cell>
          <cell r="Q24629">
            <v>5</v>
          </cell>
          <cell r="S24629">
            <v>9</v>
          </cell>
        </row>
        <row r="24630">
          <cell r="B24630">
            <v>43008</v>
          </cell>
          <cell r="H24630">
            <v>10</v>
          </cell>
          <cell r="K24630">
            <v>0</v>
          </cell>
          <cell r="O24630">
            <v>107</v>
          </cell>
          <cell r="P24630" t="str">
            <v>Adams</v>
          </cell>
          <cell r="Q24630">
            <v>2</v>
          </cell>
          <cell r="S24630">
            <v>9</v>
          </cell>
        </row>
        <row r="24631">
          <cell r="B24631">
            <v>43008</v>
          </cell>
          <cell r="H24631">
            <v>9</v>
          </cell>
          <cell r="K24631">
            <v>0</v>
          </cell>
          <cell r="O24631">
            <v>159</v>
          </cell>
          <cell r="P24631" t="str">
            <v>Adams</v>
          </cell>
          <cell r="Q24631">
            <v>1</v>
          </cell>
          <cell r="S24631">
            <v>9</v>
          </cell>
        </row>
        <row r="24632">
          <cell r="B24632">
            <v>43008</v>
          </cell>
          <cell r="H24632">
            <v>10</v>
          </cell>
          <cell r="K24632">
            <v>0</v>
          </cell>
          <cell r="O24632">
            <v>401</v>
          </cell>
          <cell r="P24632" t="str">
            <v>Adams</v>
          </cell>
          <cell r="Q24632">
            <v>4</v>
          </cell>
          <cell r="S24632">
            <v>9</v>
          </cell>
        </row>
        <row r="24633">
          <cell r="B24633">
            <v>43008</v>
          </cell>
          <cell r="H24633">
            <v>10</v>
          </cell>
          <cell r="K24633">
            <v>0</v>
          </cell>
          <cell r="O24633">
            <v>74</v>
          </cell>
          <cell r="P24633" t="str">
            <v>Adams</v>
          </cell>
          <cell r="Q24633">
            <v>1</v>
          </cell>
          <cell r="S24633">
            <v>9</v>
          </cell>
        </row>
        <row r="24634">
          <cell r="B24634">
            <v>43008</v>
          </cell>
          <cell r="H24634">
            <v>10</v>
          </cell>
          <cell r="K24634">
            <v>0</v>
          </cell>
          <cell r="O24634">
            <v>131</v>
          </cell>
          <cell r="P24634" t="str">
            <v>Adams</v>
          </cell>
          <cell r="Q24634">
            <v>3</v>
          </cell>
          <cell r="S24634">
            <v>9</v>
          </cell>
        </row>
        <row r="24635">
          <cell r="B24635">
            <v>43008</v>
          </cell>
          <cell r="H24635">
            <v>13</v>
          </cell>
          <cell r="K24635">
            <v>0</v>
          </cell>
          <cell r="O24635">
            <v>145</v>
          </cell>
          <cell r="P24635" t="str">
            <v>Adams</v>
          </cell>
          <cell r="Q24635">
            <v>1</v>
          </cell>
          <cell r="S24635">
            <v>9</v>
          </cell>
        </row>
        <row r="24636">
          <cell r="B24636">
            <v>43008</v>
          </cell>
          <cell r="H24636">
            <v>10</v>
          </cell>
          <cell r="K24636">
            <v>0</v>
          </cell>
          <cell r="O24636">
            <v>255</v>
          </cell>
          <cell r="P24636" t="str">
            <v>Adams</v>
          </cell>
          <cell r="Q24636">
            <v>1</v>
          </cell>
          <cell r="S24636">
            <v>9</v>
          </cell>
        </row>
        <row r="24637">
          <cell r="B24637">
            <v>43008</v>
          </cell>
          <cell r="H24637">
            <v>10</v>
          </cell>
          <cell r="K24637">
            <v>0</v>
          </cell>
          <cell r="O24637">
            <v>45</v>
          </cell>
          <cell r="P24637" t="str">
            <v>Adams</v>
          </cell>
          <cell r="Q24637">
            <v>4</v>
          </cell>
          <cell r="S24637">
            <v>9</v>
          </cell>
        </row>
        <row r="24638">
          <cell r="B24638">
            <v>43008</v>
          </cell>
          <cell r="H24638">
            <v>27</v>
          </cell>
          <cell r="K24638">
            <v>0</v>
          </cell>
          <cell r="O24638">
            <v>397</v>
          </cell>
          <cell r="P24638" t="str">
            <v>Adams</v>
          </cell>
          <cell r="Q24638">
            <v>2</v>
          </cell>
          <cell r="S24638">
            <v>9</v>
          </cell>
        </row>
        <row r="24639">
          <cell r="B24639">
            <v>43008</v>
          </cell>
          <cell r="H24639">
            <v>9</v>
          </cell>
          <cell r="K24639">
            <v>0</v>
          </cell>
          <cell r="O24639">
            <v>61</v>
          </cell>
          <cell r="P24639" t="str">
            <v>Adams</v>
          </cell>
          <cell r="Q24639">
            <v>2</v>
          </cell>
          <cell r="S24639">
            <v>9</v>
          </cell>
        </row>
        <row r="24640">
          <cell r="B24640">
            <v>43008</v>
          </cell>
          <cell r="H24640">
            <v>12</v>
          </cell>
          <cell r="K24640">
            <v>0</v>
          </cell>
          <cell r="O24640">
            <v>256</v>
          </cell>
          <cell r="P24640" t="str">
            <v>Adams</v>
          </cell>
          <cell r="Q24640">
            <v>2</v>
          </cell>
          <cell r="S24640">
            <v>9</v>
          </cell>
        </row>
        <row r="24641">
          <cell r="B24641">
            <v>43008</v>
          </cell>
          <cell r="H24641">
            <v>9</v>
          </cell>
          <cell r="K24641">
            <v>0</v>
          </cell>
          <cell r="O24641">
            <v>143</v>
          </cell>
          <cell r="P24641" t="str">
            <v>Adams</v>
          </cell>
          <cell r="Q24641">
            <v>1</v>
          </cell>
          <cell r="S24641">
            <v>9</v>
          </cell>
        </row>
        <row r="24642">
          <cell r="B24642">
            <v>43008</v>
          </cell>
          <cell r="H24642">
            <v>9</v>
          </cell>
          <cell r="K24642">
            <v>0</v>
          </cell>
          <cell r="O24642">
            <v>79</v>
          </cell>
          <cell r="P24642" t="str">
            <v>Adams</v>
          </cell>
          <cell r="Q24642">
            <v>2</v>
          </cell>
          <cell r="S24642">
            <v>9</v>
          </cell>
        </row>
        <row r="24643">
          <cell r="B24643">
            <v>43008</v>
          </cell>
          <cell r="H24643">
            <v>13</v>
          </cell>
          <cell r="K24643">
            <v>0</v>
          </cell>
          <cell r="O24643">
            <v>81</v>
          </cell>
          <cell r="P24643" t="str">
            <v>Adams</v>
          </cell>
          <cell r="Q24643">
            <v>4</v>
          </cell>
          <cell r="S24643">
            <v>9</v>
          </cell>
        </row>
        <row r="24644">
          <cell r="B24644">
            <v>43008</v>
          </cell>
          <cell r="H24644">
            <v>10</v>
          </cell>
          <cell r="K24644">
            <v>0</v>
          </cell>
          <cell r="O24644">
            <v>259</v>
          </cell>
          <cell r="P24644" t="str">
            <v>Adams</v>
          </cell>
          <cell r="Q24644">
            <v>3</v>
          </cell>
          <cell r="S24644">
            <v>9</v>
          </cell>
        </row>
        <row r="24645">
          <cell r="B24645">
            <v>43008</v>
          </cell>
          <cell r="H24645">
            <v>10</v>
          </cell>
          <cell r="K24645">
            <v>0</v>
          </cell>
          <cell r="O24645">
            <v>87</v>
          </cell>
          <cell r="P24645" t="str">
            <v>Adams</v>
          </cell>
          <cell r="Q24645">
            <v>4</v>
          </cell>
          <cell r="S24645">
            <v>9</v>
          </cell>
        </row>
        <row r="24646">
          <cell r="B24646">
            <v>43008</v>
          </cell>
          <cell r="H24646">
            <v>12</v>
          </cell>
          <cell r="K24646">
            <v>0</v>
          </cell>
          <cell r="O24646">
            <v>229</v>
          </cell>
          <cell r="P24646" t="str">
            <v>Adams</v>
          </cell>
          <cell r="Q24646">
            <v>1</v>
          </cell>
          <cell r="S24646">
            <v>9</v>
          </cell>
        </row>
        <row r="24647">
          <cell r="B24647">
            <v>43008</v>
          </cell>
          <cell r="H24647">
            <v>10</v>
          </cell>
          <cell r="K24647">
            <v>0</v>
          </cell>
          <cell r="O24647">
            <v>17</v>
          </cell>
          <cell r="P24647" t="str">
            <v>Adams</v>
          </cell>
          <cell r="Q24647">
            <v>2</v>
          </cell>
          <cell r="S24647">
            <v>9</v>
          </cell>
        </row>
        <row r="24648">
          <cell r="B24648">
            <v>43008</v>
          </cell>
          <cell r="H24648">
            <v>12</v>
          </cell>
          <cell r="K24648">
            <v>0</v>
          </cell>
          <cell r="O24648">
            <v>294</v>
          </cell>
          <cell r="P24648" t="str">
            <v>Adams</v>
          </cell>
          <cell r="Q24648">
            <v>1</v>
          </cell>
          <cell r="S24648">
            <v>9</v>
          </cell>
        </row>
        <row r="24649">
          <cell r="B24649">
            <v>43008</v>
          </cell>
          <cell r="H24649">
            <v>14</v>
          </cell>
          <cell r="K24649">
            <v>0</v>
          </cell>
          <cell r="O24649">
            <v>96</v>
          </cell>
          <cell r="P24649" t="str">
            <v>Adams</v>
          </cell>
          <cell r="Q24649">
            <v>4</v>
          </cell>
          <cell r="S24649">
            <v>9</v>
          </cell>
        </row>
        <row r="24650">
          <cell r="B24650">
            <v>43009</v>
          </cell>
          <cell r="H24650">
            <v>0</v>
          </cell>
          <cell r="K24650">
            <v>0</v>
          </cell>
          <cell r="O24650">
            <v>0</v>
          </cell>
          <cell r="Q24650">
            <v>0</v>
          </cell>
          <cell r="S24650">
            <v>10</v>
          </cell>
        </row>
        <row r="24651">
          <cell r="B24651">
            <v>43009</v>
          </cell>
          <cell r="H24651">
            <v>12</v>
          </cell>
          <cell r="K24651">
            <v>0</v>
          </cell>
          <cell r="O24651">
            <v>613</v>
          </cell>
          <cell r="P24651" t="str">
            <v>Berkhart</v>
          </cell>
          <cell r="Q24651">
            <v>4</v>
          </cell>
          <cell r="S24651">
            <v>10</v>
          </cell>
        </row>
        <row r="24652">
          <cell r="B24652">
            <v>43009</v>
          </cell>
          <cell r="H24652">
            <v>11</v>
          </cell>
          <cell r="K24652">
            <v>0</v>
          </cell>
          <cell r="O24652">
            <v>47</v>
          </cell>
          <cell r="P24652" t="str">
            <v>Stevens</v>
          </cell>
          <cell r="Q24652">
            <v>5</v>
          </cell>
          <cell r="S24652">
            <v>10</v>
          </cell>
        </row>
        <row r="24653">
          <cell r="B24653">
            <v>43009</v>
          </cell>
          <cell r="H24653">
            <v>8</v>
          </cell>
          <cell r="K24653">
            <v>0</v>
          </cell>
          <cell r="O24653">
            <v>126</v>
          </cell>
          <cell r="P24653" t="str">
            <v>Stevens</v>
          </cell>
          <cell r="Q24653">
            <v>5</v>
          </cell>
          <cell r="S24653">
            <v>10</v>
          </cell>
        </row>
        <row r="24654">
          <cell r="B24654">
            <v>43009</v>
          </cell>
          <cell r="H24654">
            <v>10</v>
          </cell>
          <cell r="K24654">
            <v>0</v>
          </cell>
          <cell r="O24654">
            <v>207</v>
          </cell>
          <cell r="P24654" t="str">
            <v>Stevens</v>
          </cell>
          <cell r="Q24654">
            <v>3</v>
          </cell>
          <cell r="S24654">
            <v>10</v>
          </cell>
        </row>
        <row r="24655">
          <cell r="B24655">
            <v>43009</v>
          </cell>
          <cell r="H24655">
            <v>13</v>
          </cell>
          <cell r="K24655">
            <v>0</v>
          </cell>
          <cell r="O24655">
            <v>62</v>
          </cell>
          <cell r="P24655" t="str">
            <v>Berkhart</v>
          </cell>
          <cell r="Q24655">
            <v>5</v>
          </cell>
          <cell r="S24655">
            <v>10</v>
          </cell>
        </row>
        <row r="24656">
          <cell r="B24656">
            <v>43009</v>
          </cell>
          <cell r="H24656">
            <v>8</v>
          </cell>
          <cell r="K24656">
            <v>0</v>
          </cell>
          <cell r="O24656">
            <v>104</v>
          </cell>
          <cell r="P24656" t="str">
            <v>Stevens</v>
          </cell>
          <cell r="Q24656">
            <v>2</v>
          </cell>
          <cell r="S24656">
            <v>10</v>
          </cell>
        </row>
        <row r="24657">
          <cell r="B24657">
            <v>43009</v>
          </cell>
          <cell r="H24657">
            <v>8</v>
          </cell>
          <cell r="K24657">
            <v>0</v>
          </cell>
          <cell r="O24657">
            <v>137</v>
          </cell>
          <cell r="P24657" t="str">
            <v>Berkhart</v>
          </cell>
          <cell r="Q24657">
            <v>4</v>
          </cell>
          <cell r="S24657">
            <v>10</v>
          </cell>
        </row>
        <row r="24658">
          <cell r="B24658">
            <v>43009</v>
          </cell>
          <cell r="H24658">
            <v>10</v>
          </cell>
          <cell r="K24658">
            <v>0</v>
          </cell>
          <cell r="O24658">
            <v>187</v>
          </cell>
          <cell r="P24658" t="str">
            <v>Stevens</v>
          </cell>
          <cell r="Q24658">
            <v>4</v>
          </cell>
          <cell r="S24658">
            <v>10</v>
          </cell>
        </row>
        <row r="24659">
          <cell r="B24659">
            <v>43009</v>
          </cell>
          <cell r="H24659">
            <v>14</v>
          </cell>
          <cell r="K24659">
            <v>0</v>
          </cell>
          <cell r="O24659">
            <v>384</v>
          </cell>
          <cell r="P24659" t="str">
            <v>Berkhart</v>
          </cell>
          <cell r="Q24659">
            <v>4</v>
          </cell>
          <cell r="S24659">
            <v>10</v>
          </cell>
        </row>
        <row r="24660">
          <cell r="B24660">
            <v>43009</v>
          </cell>
          <cell r="H24660">
            <v>11</v>
          </cell>
          <cell r="K24660">
            <v>0</v>
          </cell>
          <cell r="O24660">
            <v>148</v>
          </cell>
          <cell r="P24660" t="str">
            <v>Stevens</v>
          </cell>
          <cell r="Q24660">
            <v>3</v>
          </cell>
          <cell r="S24660">
            <v>10</v>
          </cell>
        </row>
        <row r="24661">
          <cell r="B24661">
            <v>43009</v>
          </cell>
          <cell r="H24661">
            <v>16</v>
          </cell>
          <cell r="K24661">
            <v>0</v>
          </cell>
          <cell r="O24661">
            <v>114</v>
          </cell>
          <cell r="P24661" t="str">
            <v>Berkhart</v>
          </cell>
          <cell r="Q24661">
            <v>4</v>
          </cell>
          <cell r="S24661">
            <v>10</v>
          </cell>
        </row>
        <row r="24662">
          <cell r="B24662">
            <v>43009</v>
          </cell>
          <cell r="H24662">
            <v>9</v>
          </cell>
          <cell r="K24662">
            <v>0</v>
          </cell>
          <cell r="O24662">
            <v>51</v>
          </cell>
          <cell r="P24662" t="str">
            <v>Stevens</v>
          </cell>
          <cell r="Q24662">
            <v>3</v>
          </cell>
          <cell r="S24662">
            <v>10</v>
          </cell>
        </row>
        <row r="24663">
          <cell r="B24663">
            <v>43009</v>
          </cell>
          <cell r="H24663">
            <v>10</v>
          </cell>
          <cell r="K24663">
            <v>0</v>
          </cell>
          <cell r="O24663">
            <v>124</v>
          </cell>
          <cell r="P24663" t="str">
            <v>Berkhart</v>
          </cell>
          <cell r="Q24663">
            <v>3</v>
          </cell>
          <cell r="S24663">
            <v>10</v>
          </cell>
        </row>
        <row r="24664">
          <cell r="B24664">
            <v>43009</v>
          </cell>
          <cell r="H24664">
            <v>12</v>
          </cell>
          <cell r="K24664">
            <v>0</v>
          </cell>
          <cell r="O24664">
            <v>39</v>
          </cell>
          <cell r="P24664" t="str">
            <v>Stevens</v>
          </cell>
          <cell r="Q24664">
            <v>4</v>
          </cell>
          <cell r="S24664">
            <v>10</v>
          </cell>
        </row>
        <row r="24665">
          <cell r="B24665">
            <v>43009</v>
          </cell>
          <cell r="H24665">
            <v>14</v>
          </cell>
          <cell r="K24665">
            <v>0</v>
          </cell>
          <cell r="O24665">
            <v>10</v>
          </cell>
          <cell r="P24665" t="str">
            <v>Berkhart</v>
          </cell>
          <cell r="Q24665">
            <v>1</v>
          </cell>
          <cell r="S24665">
            <v>10</v>
          </cell>
        </row>
        <row r="24666">
          <cell r="B24666">
            <v>43009</v>
          </cell>
          <cell r="H24666">
            <v>14</v>
          </cell>
          <cell r="K24666">
            <v>0</v>
          </cell>
          <cell r="O24666">
            <v>47</v>
          </cell>
          <cell r="P24666" t="str">
            <v>Berkhart</v>
          </cell>
          <cell r="Q24666">
            <v>4</v>
          </cell>
          <cell r="S24666">
            <v>10</v>
          </cell>
        </row>
        <row r="24667">
          <cell r="B24667">
            <v>43009</v>
          </cell>
          <cell r="H24667">
            <v>9</v>
          </cell>
          <cell r="K24667">
            <v>0</v>
          </cell>
          <cell r="O24667">
            <v>7</v>
          </cell>
          <cell r="P24667" t="str">
            <v>Ellis</v>
          </cell>
          <cell r="Q24667">
            <v>5</v>
          </cell>
          <cell r="S24667">
            <v>10</v>
          </cell>
        </row>
        <row r="24668">
          <cell r="B24668">
            <v>43009</v>
          </cell>
          <cell r="H24668">
            <v>11</v>
          </cell>
          <cell r="K24668">
            <v>0</v>
          </cell>
          <cell r="O24668">
            <v>241</v>
          </cell>
          <cell r="P24668" t="str">
            <v>Berkhart</v>
          </cell>
          <cell r="Q24668">
            <v>5</v>
          </cell>
          <cell r="S24668">
            <v>10</v>
          </cell>
        </row>
        <row r="24669">
          <cell r="B24669">
            <v>43009</v>
          </cell>
          <cell r="H24669">
            <v>10</v>
          </cell>
          <cell r="K24669">
            <v>0</v>
          </cell>
          <cell r="O24669">
            <v>227</v>
          </cell>
          <cell r="P24669" t="str">
            <v>Stevens</v>
          </cell>
          <cell r="Q24669">
            <v>4</v>
          </cell>
          <cell r="S24669">
            <v>10</v>
          </cell>
        </row>
        <row r="24670">
          <cell r="B24670">
            <v>43009</v>
          </cell>
          <cell r="H24670">
            <v>13</v>
          </cell>
          <cell r="K24670">
            <v>0</v>
          </cell>
          <cell r="O24670">
            <v>75</v>
          </cell>
          <cell r="P24670" t="str">
            <v>Berkhart</v>
          </cell>
          <cell r="Q24670">
            <v>2</v>
          </cell>
          <cell r="S24670">
            <v>10</v>
          </cell>
        </row>
        <row r="24671">
          <cell r="B24671">
            <v>43009</v>
          </cell>
          <cell r="H24671">
            <v>5</v>
          </cell>
          <cell r="K24671">
            <v>48</v>
          </cell>
          <cell r="O24671">
            <v>92</v>
          </cell>
          <cell r="P24671" t="str">
            <v>Stevens</v>
          </cell>
          <cell r="Q24671">
            <v>4</v>
          </cell>
          <cell r="S24671">
            <v>10</v>
          </cell>
        </row>
        <row r="24672">
          <cell r="B24672">
            <v>43009</v>
          </cell>
          <cell r="H24672">
            <v>5</v>
          </cell>
          <cell r="K24672">
            <v>7</v>
          </cell>
          <cell r="O24672">
            <v>68</v>
          </cell>
          <cell r="P24672" t="str">
            <v>Berkhart</v>
          </cell>
          <cell r="Q24672">
            <v>4</v>
          </cell>
          <cell r="S24672">
            <v>10</v>
          </cell>
        </row>
        <row r="24673">
          <cell r="B24673">
            <v>43009</v>
          </cell>
          <cell r="H24673">
            <v>10</v>
          </cell>
          <cell r="K24673">
            <v>0</v>
          </cell>
          <cell r="O24673">
            <v>117</v>
          </cell>
          <cell r="P24673" t="str">
            <v>Stevens</v>
          </cell>
          <cell r="Q24673">
            <v>5</v>
          </cell>
          <cell r="S24673">
            <v>10</v>
          </cell>
        </row>
        <row r="24674">
          <cell r="B24674">
            <v>43009</v>
          </cell>
          <cell r="H24674">
            <v>14</v>
          </cell>
          <cell r="K24674">
            <v>0</v>
          </cell>
          <cell r="O24674">
            <v>222</v>
          </cell>
          <cell r="P24674" t="str">
            <v>Berkhart</v>
          </cell>
          <cell r="Q24674">
            <v>2</v>
          </cell>
          <cell r="S24674">
            <v>10</v>
          </cell>
        </row>
        <row r="24675">
          <cell r="B24675">
            <v>43009</v>
          </cell>
          <cell r="H24675">
            <v>9</v>
          </cell>
          <cell r="K24675">
            <v>0</v>
          </cell>
          <cell r="O24675">
            <v>115</v>
          </cell>
          <cell r="P24675" t="str">
            <v>Berkhart</v>
          </cell>
          <cell r="Q24675">
            <v>4</v>
          </cell>
          <cell r="S24675">
            <v>10</v>
          </cell>
        </row>
        <row r="24676">
          <cell r="B24676">
            <v>43009</v>
          </cell>
          <cell r="H24676">
            <v>11</v>
          </cell>
          <cell r="K24676">
            <v>0</v>
          </cell>
          <cell r="O24676">
            <v>837</v>
          </cell>
          <cell r="P24676" t="str">
            <v>Stevens</v>
          </cell>
          <cell r="Q24676">
            <v>3</v>
          </cell>
          <cell r="S24676">
            <v>10</v>
          </cell>
        </row>
        <row r="24677">
          <cell r="B24677">
            <v>43009</v>
          </cell>
          <cell r="H24677">
            <v>10</v>
          </cell>
          <cell r="K24677">
            <v>0</v>
          </cell>
          <cell r="O24677">
            <v>67</v>
          </cell>
          <cell r="P24677" t="str">
            <v>Berkhart</v>
          </cell>
          <cell r="Q24677">
            <v>5</v>
          </cell>
          <cell r="S24677">
            <v>10</v>
          </cell>
        </row>
        <row r="24678">
          <cell r="B24678">
            <v>43009</v>
          </cell>
          <cell r="H24678">
            <v>5</v>
          </cell>
          <cell r="K24678">
            <v>26</v>
          </cell>
          <cell r="O24678">
            <v>37</v>
          </cell>
          <cell r="P24678" t="str">
            <v>Berkhart</v>
          </cell>
          <cell r="Q24678">
            <v>1</v>
          </cell>
          <cell r="S24678">
            <v>10</v>
          </cell>
        </row>
        <row r="24679">
          <cell r="B24679">
            <v>43009</v>
          </cell>
          <cell r="H24679">
            <v>10</v>
          </cell>
          <cell r="K24679">
            <v>59</v>
          </cell>
          <cell r="O24679">
            <v>0</v>
          </cell>
          <cell r="Q24679">
            <v>0</v>
          </cell>
          <cell r="S24679">
            <v>10</v>
          </cell>
        </row>
        <row r="24680">
          <cell r="B24680">
            <v>43009</v>
          </cell>
          <cell r="H24680">
            <v>9</v>
          </cell>
          <cell r="K24680">
            <v>0</v>
          </cell>
          <cell r="O24680">
            <v>80</v>
          </cell>
          <cell r="P24680" t="str">
            <v>Berkhart</v>
          </cell>
          <cell r="Q24680">
            <v>4</v>
          </cell>
          <cell r="S24680">
            <v>10</v>
          </cell>
        </row>
        <row r="24681">
          <cell r="B24681">
            <v>43009</v>
          </cell>
          <cell r="H24681">
            <v>10</v>
          </cell>
          <cell r="K24681">
            <v>0</v>
          </cell>
          <cell r="O24681">
            <v>112</v>
          </cell>
          <cell r="P24681" t="str">
            <v>Berkhart</v>
          </cell>
          <cell r="Q24681">
            <v>2</v>
          </cell>
          <cell r="S24681">
            <v>10</v>
          </cell>
        </row>
        <row r="24682">
          <cell r="B24682">
            <v>43009</v>
          </cell>
          <cell r="H24682">
            <v>6</v>
          </cell>
          <cell r="K24682">
            <v>8</v>
          </cell>
          <cell r="O24682">
            <v>449</v>
          </cell>
          <cell r="P24682" t="str">
            <v>Berkhart</v>
          </cell>
          <cell r="Q24682">
            <v>4</v>
          </cell>
          <cell r="S24682">
            <v>10</v>
          </cell>
        </row>
        <row r="24683">
          <cell r="B24683">
            <v>43009</v>
          </cell>
          <cell r="H24683">
            <v>5</v>
          </cell>
          <cell r="K24683">
            <v>70</v>
          </cell>
          <cell r="O24683">
            <v>483</v>
          </cell>
          <cell r="P24683" t="str">
            <v>Stevens</v>
          </cell>
          <cell r="Q24683">
            <v>5</v>
          </cell>
          <cell r="S24683">
            <v>10</v>
          </cell>
        </row>
        <row r="24684">
          <cell r="B24684">
            <v>43009</v>
          </cell>
          <cell r="H24684">
            <v>8</v>
          </cell>
          <cell r="K24684">
            <v>0</v>
          </cell>
          <cell r="O24684">
            <v>28</v>
          </cell>
          <cell r="P24684" t="str">
            <v>Berkhart</v>
          </cell>
          <cell r="Q24684">
            <v>4</v>
          </cell>
          <cell r="S24684">
            <v>10</v>
          </cell>
        </row>
        <row r="24685">
          <cell r="B24685">
            <v>43009</v>
          </cell>
          <cell r="H24685">
            <v>10</v>
          </cell>
          <cell r="K24685">
            <v>0</v>
          </cell>
          <cell r="O24685">
            <v>90</v>
          </cell>
          <cell r="P24685" t="str">
            <v>Berkhart</v>
          </cell>
          <cell r="Q24685">
            <v>4</v>
          </cell>
          <cell r="S24685">
            <v>10</v>
          </cell>
        </row>
        <row r="24686">
          <cell r="B24686">
            <v>43009</v>
          </cell>
          <cell r="H24686">
            <v>5</v>
          </cell>
          <cell r="K24686">
            <v>23</v>
          </cell>
          <cell r="O24686">
            <v>97</v>
          </cell>
          <cell r="P24686" t="str">
            <v>Berkhart</v>
          </cell>
          <cell r="Q24686">
            <v>4</v>
          </cell>
          <cell r="S24686">
            <v>10</v>
          </cell>
        </row>
        <row r="24687">
          <cell r="B24687">
            <v>43009</v>
          </cell>
          <cell r="H24687">
            <v>6</v>
          </cell>
          <cell r="K24687">
            <v>13</v>
          </cell>
          <cell r="O24687">
            <v>0</v>
          </cell>
          <cell r="Q24687">
            <v>0</v>
          </cell>
          <cell r="S24687">
            <v>10</v>
          </cell>
        </row>
        <row r="24688">
          <cell r="B24688">
            <v>43009</v>
          </cell>
          <cell r="H24688">
            <v>9</v>
          </cell>
          <cell r="K24688">
            <v>0</v>
          </cell>
          <cell r="O24688">
            <v>147</v>
          </cell>
          <cell r="P24688" t="str">
            <v>Berkhart</v>
          </cell>
          <cell r="Q24688">
            <v>4</v>
          </cell>
          <cell r="S24688">
            <v>10</v>
          </cell>
        </row>
        <row r="24689">
          <cell r="B24689">
            <v>43009</v>
          </cell>
          <cell r="H24689">
            <v>9</v>
          </cell>
          <cell r="K24689">
            <v>0</v>
          </cell>
          <cell r="O24689">
            <v>51</v>
          </cell>
          <cell r="P24689" t="str">
            <v>Berkhart</v>
          </cell>
          <cell r="Q24689">
            <v>1</v>
          </cell>
          <cell r="S24689">
            <v>10</v>
          </cell>
        </row>
        <row r="24690">
          <cell r="B24690">
            <v>43009</v>
          </cell>
          <cell r="H24690">
            <v>9</v>
          </cell>
          <cell r="K24690">
            <v>0</v>
          </cell>
          <cell r="O24690">
            <v>70</v>
          </cell>
          <cell r="P24690" t="str">
            <v>Berkhart</v>
          </cell>
          <cell r="Q24690">
            <v>4</v>
          </cell>
          <cell r="S24690">
            <v>10</v>
          </cell>
        </row>
        <row r="24691">
          <cell r="B24691">
            <v>43009</v>
          </cell>
          <cell r="H24691">
            <v>10</v>
          </cell>
          <cell r="K24691">
            <v>0</v>
          </cell>
          <cell r="O24691">
            <v>101</v>
          </cell>
          <cell r="P24691" t="str">
            <v>Stevens</v>
          </cell>
          <cell r="Q24691">
            <v>3</v>
          </cell>
          <cell r="S24691">
            <v>10</v>
          </cell>
        </row>
        <row r="24692">
          <cell r="B24692">
            <v>43009</v>
          </cell>
          <cell r="H24692">
            <v>9</v>
          </cell>
          <cell r="K24692">
            <v>0</v>
          </cell>
          <cell r="O24692">
            <v>15</v>
          </cell>
          <cell r="P24692" t="str">
            <v>Berkhart</v>
          </cell>
          <cell r="Q24692">
            <v>3</v>
          </cell>
          <cell r="S24692">
            <v>10</v>
          </cell>
        </row>
        <row r="24693">
          <cell r="B24693">
            <v>43009</v>
          </cell>
          <cell r="H24693">
            <v>9</v>
          </cell>
          <cell r="K24693">
            <v>0</v>
          </cell>
          <cell r="O24693">
            <v>101</v>
          </cell>
          <cell r="P24693" t="str">
            <v>Berkhart</v>
          </cell>
          <cell r="Q24693">
            <v>3</v>
          </cell>
          <cell r="S24693">
            <v>10</v>
          </cell>
        </row>
        <row r="24694">
          <cell r="B24694">
            <v>43009</v>
          </cell>
          <cell r="H24694">
            <v>6</v>
          </cell>
          <cell r="K24694">
            <v>23</v>
          </cell>
          <cell r="O24694">
            <v>63</v>
          </cell>
          <cell r="P24694" t="str">
            <v>Stevens</v>
          </cell>
          <cell r="Q24694">
            <v>3</v>
          </cell>
          <cell r="S24694">
            <v>10</v>
          </cell>
        </row>
        <row r="24695">
          <cell r="B24695">
            <v>43009</v>
          </cell>
          <cell r="H24695">
            <v>5</v>
          </cell>
          <cell r="K24695">
            <v>24</v>
          </cell>
          <cell r="O24695">
            <v>70</v>
          </cell>
          <cell r="P24695" t="str">
            <v>Berkhart</v>
          </cell>
          <cell r="Q24695">
            <v>3</v>
          </cell>
          <cell r="S24695">
            <v>10</v>
          </cell>
        </row>
        <row r="24696">
          <cell r="B24696">
            <v>43009</v>
          </cell>
          <cell r="H24696">
            <v>10</v>
          </cell>
          <cell r="K24696">
            <v>0</v>
          </cell>
          <cell r="O24696">
            <v>366</v>
          </cell>
          <cell r="P24696" t="str">
            <v>Stevens</v>
          </cell>
          <cell r="Q24696">
            <v>4</v>
          </cell>
          <cell r="S24696">
            <v>10</v>
          </cell>
        </row>
        <row r="24697">
          <cell r="B24697">
            <v>43009</v>
          </cell>
          <cell r="H24697">
            <v>11</v>
          </cell>
          <cell r="K24697">
            <v>0</v>
          </cell>
          <cell r="O24697">
            <v>102</v>
          </cell>
          <cell r="P24697" t="str">
            <v>Berkhart</v>
          </cell>
          <cell r="Q24697">
            <v>3</v>
          </cell>
          <cell r="S24697">
            <v>10</v>
          </cell>
        </row>
        <row r="24698">
          <cell r="B24698">
            <v>43009</v>
          </cell>
          <cell r="H24698">
            <v>9</v>
          </cell>
          <cell r="K24698">
            <v>0</v>
          </cell>
          <cell r="O24698">
            <v>1210</v>
          </cell>
          <cell r="P24698" t="str">
            <v>Stevens</v>
          </cell>
          <cell r="Q24698">
            <v>3</v>
          </cell>
          <cell r="S24698">
            <v>10</v>
          </cell>
        </row>
        <row r="24699">
          <cell r="B24699">
            <v>43009</v>
          </cell>
          <cell r="H24699">
            <v>6</v>
          </cell>
          <cell r="K24699">
            <v>4</v>
          </cell>
          <cell r="O24699">
            <v>121</v>
          </cell>
          <cell r="P24699" t="str">
            <v>Stevens</v>
          </cell>
          <cell r="Q24699">
            <v>2</v>
          </cell>
          <cell r="S24699">
            <v>10</v>
          </cell>
        </row>
        <row r="24700">
          <cell r="B24700">
            <v>43009</v>
          </cell>
          <cell r="H24700">
            <v>12</v>
          </cell>
          <cell r="K24700">
            <v>0</v>
          </cell>
          <cell r="O24700">
            <v>93</v>
          </cell>
          <cell r="P24700" t="str">
            <v>Berkhart</v>
          </cell>
          <cell r="Q24700">
            <v>3</v>
          </cell>
          <cell r="S24700">
            <v>10</v>
          </cell>
        </row>
        <row r="24701">
          <cell r="B24701">
            <v>43009</v>
          </cell>
          <cell r="H24701">
            <v>10</v>
          </cell>
          <cell r="K24701">
            <v>0</v>
          </cell>
          <cell r="O24701">
            <v>143</v>
          </cell>
          <cell r="P24701" t="str">
            <v>Stevens</v>
          </cell>
          <cell r="Q24701">
            <v>2</v>
          </cell>
          <cell r="S24701">
            <v>10</v>
          </cell>
        </row>
        <row r="24702">
          <cell r="B24702">
            <v>43009</v>
          </cell>
          <cell r="H24702">
            <v>9</v>
          </cell>
          <cell r="K24702">
            <v>0</v>
          </cell>
          <cell r="O24702">
            <v>1592</v>
          </cell>
          <cell r="P24702" t="str">
            <v>Berkhart</v>
          </cell>
          <cell r="Q24702">
            <v>4</v>
          </cell>
          <cell r="S24702">
            <v>10</v>
          </cell>
        </row>
        <row r="24703">
          <cell r="B24703">
            <v>43009</v>
          </cell>
          <cell r="H24703">
            <v>10</v>
          </cell>
          <cell r="K24703">
            <v>0</v>
          </cell>
          <cell r="O24703">
            <v>38</v>
          </cell>
          <cell r="P24703" t="str">
            <v>Stevens</v>
          </cell>
          <cell r="Q24703">
            <v>4</v>
          </cell>
          <cell r="S24703">
            <v>10</v>
          </cell>
        </row>
        <row r="24704">
          <cell r="B24704">
            <v>43009</v>
          </cell>
          <cell r="H24704">
            <v>8</v>
          </cell>
          <cell r="K24704">
            <v>0</v>
          </cell>
          <cell r="O24704">
            <v>80</v>
          </cell>
          <cell r="P24704" t="str">
            <v>Stevens</v>
          </cell>
          <cell r="Q24704">
            <v>3</v>
          </cell>
          <cell r="S24704">
            <v>10</v>
          </cell>
        </row>
        <row r="24705">
          <cell r="B24705">
            <v>43009</v>
          </cell>
          <cell r="H24705">
            <v>9</v>
          </cell>
          <cell r="K24705">
            <v>0</v>
          </cell>
          <cell r="O24705">
            <v>33</v>
          </cell>
          <cell r="P24705" t="str">
            <v>Stevens</v>
          </cell>
          <cell r="Q24705">
            <v>2</v>
          </cell>
          <cell r="S24705">
            <v>10</v>
          </cell>
        </row>
        <row r="24706">
          <cell r="B24706">
            <v>43009</v>
          </cell>
          <cell r="H24706">
            <v>9</v>
          </cell>
          <cell r="K24706">
            <v>0</v>
          </cell>
          <cell r="O24706">
            <v>41</v>
          </cell>
          <cell r="P24706" t="str">
            <v>Stevens</v>
          </cell>
          <cell r="Q24706">
            <v>1</v>
          </cell>
          <cell r="S24706">
            <v>10</v>
          </cell>
        </row>
        <row r="24707">
          <cell r="B24707">
            <v>43009</v>
          </cell>
          <cell r="H24707">
            <v>9</v>
          </cell>
          <cell r="K24707">
            <v>0</v>
          </cell>
          <cell r="O24707">
            <v>176</v>
          </cell>
          <cell r="P24707" t="str">
            <v>Stevens</v>
          </cell>
          <cell r="Q24707">
            <v>1</v>
          </cell>
          <cell r="S24707">
            <v>10</v>
          </cell>
        </row>
        <row r="24708">
          <cell r="B24708">
            <v>43009</v>
          </cell>
          <cell r="H24708">
            <v>5</v>
          </cell>
          <cell r="K24708">
            <v>16</v>
          </cell>
          <cell r="O24708">
            <v>96</v>
          </cell>
          <cell r="P24708" t="str">
            <v>Stevens</v>
          </cell>
          <cell r="Q24708">
            <v>3</v>
          </cell>
          <cell r="S24708">
            <v>10</v>
          </cell>
        </row>
        <row r="24709">
          <cell r="B24709">
            <v>43009</v>
          </cell>
          <cell r="H24709">
            <v>8</v>
          </cell>
          <cell r="K24709">
            <v>0</v>
          </cell>
          <cell r="O24709">
            <v>105</v>
          </cell>
          <cell r="P24709" t="str">
            <v>Stevens</v>
          </cell>
          <cell r="Q24709">
            <v>5</v>
          </cell>
          <cell r="S24709">
            <v>10</v>
          </cell>
        </row>
        <row r="24710">
          <cell r="B24710">
            <v>43009</v>
          </cell>
          <cell r="H24710">
            <v>5</v>
          </cell>
          <cell r="K24710">
            <v>9</v>
          </cell>
          <cell r="O24710">
            <v>178</v>
          </cell>
          <cell r="P24710" t="str">
            <v>Berkhart</v>
          </cell>
          <cell r="Q24710">
            <v>3</v>
          </cell>
          <cell r="S24710">
            <v>10</v>
          </cell>
        </row>
        <row r="24711">
          <cell r="B24711">
            <v>43009</v>
          </cell>
          <cell r="H24711">
            <v>5</v>
          </cell>
          <cell r="K24711">
            <v>22</v>
          </cell>
          <cell r="O24711">
            <v>35</v>
          </cell>
          <cell r="P24711" t="str">
            <v>Stevens</v>
          </cell>
          <cell r="Q24711">
            <v>2</v>
          </cell>
          <cell r="S24711">
            <v>10</v>
          </cell>
        </row>
        <row r="24712">
          <cell r="B24712">
            <v>43009</v>
          </cell>
          <cell r="H24712">
            <v>6</v>
          </cell>
          <cell r="K24712">
            <v>11</v>
          </cell>
          <cell r="O24712">
            <v>63</v>
          </cell>
          <cell r="P24712" t="str">
            <v>Stevens</v>
          </cell>
          <cell r="Q24712">
            <v>3</v>
          </cell>
          <cell r="S24712">
            <v>10</v>
          </cell>
        </row>
        <row r="24713">
          <cell r="B24713">
            <v>43009</v>
          </cell>
          <cell r="H24713">
            <v>13</v>
          </cell>
          <cell r="K24713">
            <v>0</v>
          </cell>
          <cell r="O24713">
            <v>33</v>
          </cell>
          <cell r="P24713" t="str">
            <v>Berkhart</v>
          </cell>
          <cell r="Q24713">
            <v>3</v>
          </cell>
          <cell r="S24713">
            <v>10</v>
          </cell>
        </row>
        <row r="24714">
          <cell r="B24714">
            <v>43009</v>
          </cell>
          <cell r="H24714">
            <v>10</v>
          </cell>
          <cell r="K24714">
            <v>0</v>
          </cell>
          <cell r="O24714">
            <v>649</v>
          </cell>
          <cell r="P24714" t="str">
            <v>Stevens</v>
          </cell>
          <cell r="Q24714">
            <v>4</v>
          </cell>
          <cell r="S24714">
            <v>10</v>
          </cell>
        </row>
        <row r="24715">
          <cell r="B24715">
            <v>43009</v>
          </cell>
          <cell r="H24715">
            <v>14</v>
          </cell>
          <cell r="K24715">
            <v>0</v>
          </cell>
          <cell r="O24715">
            <v>53</v>
          </cell>
          <cell r="P24715" t="str">
            <v>Ellis</v>
          </cell>
          <cell r="Q24715">
            <v>4</v>
          </cell>
          <cell r="S24715">
            <v>10</v>
          </cell>
        </row>
        <row r="24716">
          <cell r="B24716">
            <v>43009</v>
          </cell>
          <cell r="H24716">
            <v>10</v>
          </cell>
          <cell r="K24716">
            <v>0</v>
          </cell>
          <cell r="O24716">
            <v>67</v>
          </cell>
          <cell r="P24716" t="str">
            <v>Berkhart</v>
          </cell>
          <cell r="Q24716">
            <v>3</v>
          </cell>
          <cell r="S24716">
            <v>10</v>
          </cell>
        </row>
        <row r="24717">
          <cell r="B24717">
            <v>43009</v>
          </cell>
          <cell r="H24717">
            <v>8</v>
          </cell>
          <cell r="K24717">
            <v>0</v>
          </cell>
          <cell r="O24717">
            <v>35</v>
          </cell>
          <cell r="P24717" t="str">
            <v>Berkhart</v>
          </cell>
          <cell r="Q24717">
            <v>4</v>
          </cell>
          <cell r="S24717">
            <v>10</v>
          </cell>
        </row>
        <row r="24718">
          <cell r="B24718">
            <v>43009</v>
          </cell>
          <cell r="H24718">
            <v>10</v>
          </cell>
          <cell r="K24718">
            <v>0</v>
          </cell>
          <cell r="O24718">
            <v>185</v>
          </cell>
          <cell r="P24718" t="str">
            <v>Berkhart</v>
          </cell>
          <cell r="Q24718">
            <v>3</v>
          </cell>
          <cell r="S24718">
            <v>10</v>
          </cell>
        </row>
        <row r="24719">
          <cell r="B24719">
            <v>43009</v>
          </cell>
          <cell r="H24719">
            <v>11</v>
          </cell>
          <cell r="K24719">
            <v>0</v>
          </cell>
          <cell r="O24719">
            <v>67</v>
          </cell>
          <cell r="P24719" t="str">
            <v>Stevens</v>
          </cell>
          <cell r="Q24719">
            <v>5</v>
          </cell>
          <cell r="S24719">
            <v>10</v>
          </cell>
        </row>
        <row r="24720">
          <cell r="B24720">
            <v>43009</v>
          </cell>
          <cell r="H24720">
            <v>12</v>
          </cell>
          <cell r="K24720">
            <v>0</v>
          </cell>
          <cell r="O24720">
            <v>603</v>
          </cell>
          <cell r="P24720" t="str">
            <v>Berkhart</v>
          </cell>
          <cell r="Q24720">
            <v>4</v>
          </cell>
          <cell r="S24720">
            <v>10</v>
          </cell>
        </row>
        <row r="24721">
          <cell r="B24721">
            <v>43009</v>
          </cell>
          <cell r="H24721">
            <v>8</v>
          </cell>
          <cell r="K24721">
            <v>0</v>
          </cell>
          <cell r="O24721">
            <v>88</v>
          </cell>
          <cell r="P24721" t="str">
            <v>Stevens</v>
          </cell>
          <cell r="Q24721">
            <v>5</v>
          </cell>
          <cell r="S24721">
            <v>10</v>
          </cell>
        </row>
        <row r="24722">
          <cell r="B24722">
            <v>43009</v>
          </cell>
          <cell r="H24722">
            <v>6</v>
          </cell>
          <cell r="K24722">
            <v>9</v>
          </cell>
          <cell r="O24722">
            <v>0</v>
          </cell>
          <cell r="Q24722">
            <v>0</v>
          </cell>
          <cell r="S24722">
            <v>10</v>
          </cell>
        </row>
        <row r="24723">
          <cell r="B24723">
            <v>43009</v>
          </cell>
          <cell r="H24723">
            <v>11</v>
          </cell>
          <cell r="K24723">
            <v>0</v>
          </cell>
          <cell r="O24723">
            <v>358</v>
          </cell>
          <cell r="P24723" t="str">
            <v>Stevens</v>
          </cell>
          <cell r="Q24723">
            <v>4</v>
          </cell>
          <cell r="S24723">
            <v>10</v>
          </cell>
        </row>
        <row r="24724">
          <cell r="B24724">
            <v>43009</v>
          </cell>
          <cell r="H24724">
            <v>13</v>
          </cell>
          <cell r="K24724">
            <v>0</v>
          </cell>
          <cell r="O24724">
            <v>80</v>
          </cell>
          <cell r="P24724" t="str">
            <v>Berkhart</v>
          </cell>
          <cell r="Q24724">
            <v>4</v>
          </cell>
          <cell r="S24724">
            <v>10</v>
          </cell>
        </row>
        <row r="24725">
          <cell r="B24725">
            <v>43009</v>
          </cell>
          <cell r="H24725">
            <v>10</v>
          </cell>
          <cell r="K24725">
            <v>0</v>
          </cell>
          <cell r="O24725">
            <v>31</v>
          </cell>
          <cell r="P24725" t="str">
            <v>Berkhart</v>
          </cell>
          <cell r="Q24725">
            <v>5</v>
          </cell>
          <cell r="S24725">
            <v>10</v>
          </cell>
        </row>
        <row r="24726">
          <cell r="B24726">
            <v>43009</v>
          </cell>
          <cell r="H24726">
            <v>10</v>
          </cell>
          <cell r="K24726">
            <v>0</v>
          </cell>
          <cell r="O24726">
            <v>119</v>
          </cell>
          <cell r="P24726" t="str">
            <v>Berkhart</v>
          </cell>
          <cell r="Q24726">
            <v>2</v>
          </cell>
          <cell r="S24726">
            <v>10</v>
          </cell>
        </row>
        <row r="24727">
          <cell r="B24727">
            <v>43009</v>
          </cell>
          <cell r="H24727">
            <v>9</v>
          </cell>
          <cell r="K24727">
            <v>0</v>
          </cell>
          <cell r="O24727">
            <v>60</v>
          </cell>
          <cell r="P24727" t="str">
            <v>Stevens</v>
          </cell>
          <cell r="Q24727">
            <v>5</v>
          </cell>
          <cell r="S24727">
            <v>10</v>
          </cell>
        </row>
        <row r="24728">
          <cell r="B24728">
            <v>43009</v>
          </cell>
          <cell r="H24728">
            <v>12</v>
          </cell>
          <cell r="K24728">
            <v>0</v>
          </cell>
          <cell r="O24728">
            <v>253</v>
          </cell>
          <cell r="P24728" t="str">
            <v>Berkhart</v>
          </cell>
          <cell r="Q24728">
            <v>4</v>
          </cell>
          <cell r="S24728">
            <v>10</v>
          </cell>
        </row>
        <row r="24729">
          <cell r="B24729">
            <v>43009</v>
          </cell>
          <cell r="H24729">
            <v>9</v>
          </cell>
          <cell r="K24729">
            <v>0</v>
          </cell>
          <cell r="O24729">
            <v>51</v>
          </cell>
          <cell r="P24729" t="str">
            <v>Stevens</v>
          </cell>
          <cell r="Q24729">
            <v>3</v>
          </cell>
          <cell r="S24729">
            <v>10</v>
          </cell>
        </row>
        <row r="24730">
          <cell r="B24730">
            <v>43009</v>
          </cell>
          <cell r="H24730">
            <v>6</v>
          </cell>
          <cell r="K24730">
            <v>5</v>
          </cell>
          <cell r="O24730">
            <v>50</v>
          </cell>
          <cell r="P24730" t="str">
            <v>Berkhart</v>
          </cell>
          <cell r="Q24730">
            <v>4</v>
          </cell>
          <cell r="S24730">
            <v>10</v>
          </cell>
        </row>
        <row r="24731">
          <cell r="B24731">
            <v>43009</v>
          </cell>
          <cell r="H24731">
            <v>13</v>
          </cell>
          <cell r="K24731">
            <v>0</v>
          </cell>
          <cell r="O24731">
            <v>233</v>
          </cell>
          <cell r="P24731" t="str">
            <v>Berkhart</v>
          </cell>
          <cell r="Q24731">
            <v>4</v>
          </cell>
          <cell r="S24731">
            <v>10</v>
          </cell>
        </row>
        <row r="24732">
          <cell r="B24732">
            <v>43009</v>
          </cell>
          <cell r="H24732">
            <v>16</v>
          </cell>
          <cell r="K24732">
            <v>0</v>
          </cell>
          <cell r="O24732">
            <v>153</v>
          </cell>
          <cell r="P24732" t="str">
            <v>Berkhart</v>
          </cell>
          <cell r="Q24732">
            <v>1</v>
          </cell>
          <cell r="S24732">
            <v>10</v>
          </cell>
        </row>
        <row r="24733">
          <cell r="B24733">
            <v>43009</v>
          </cell>
          <cell r="H24733">
            <v>11</v>
          </cell>
          <cell r="K24733">
            <v>0</v>
          </cell>
          <cell r="O24733">
            <v>84</v>
          </cell>
          <cell r="P24733" t="str">
            <v>Stevens</v>
          </cell>
          <cell r="Q24733">
            <v>2</v>
          </cell>
          <cell r="S24733">
            <v>10</v>
          </cell>
        </row>
        <row r="24734">
          <cell r="B24734">
            <v>43009</v>
          </cell>
          <cell r="H24734">
            <v>9</v>
          </cell>
          <cell r="K24734">
            <v>0</v>
          </cell>
          <cell r="O24734">
            <v>57</v>
          </cell>
          <cell r="P24734" t="str">
            <v>Berkhart</v>
          </cell>
          <cell r="Q24734">
            <v>2</v>
          </cell>
          <cell r="S24734">
            <v>10</v>
          </cell>
        </row>
        <row r="24735">
          <cell r="B24735">
            <v>43009</v>
          </cell>
          <cell r="H24735">
            <v>13</v>
          </cell>
          <cell r="K24735">
            <v>0</v>
          </cell>
          <cell r="O24735">
            <v>470</v>
          </cell>
          <cell r="P24735" t="str">
            <v>Berkhart</v>
          </cell>
          <cell r="Q24735">
            <v>2</v>
          </cell>
          <cell r="S24735">
            <v>10</v>
          </cell>
        </row>
        <row r="24736">
          <cell r="B24736">
            <v>43009</v>
          </cell>
          <cell r="H24736">
            <v>9</v>
          </cell>
          <cell r="K24736">
            <v>0</v>
          </cell>
          <cell r="O24736">
            <v>27</v>
          </cell>
          <cell r="P24736" t="str">
            <v>Stevens</v>
          </cell>
          <cell r="Q24736">
            <v>3</v>
          </cell>
          <cell r="S24736">
            <v>10</v>
          </cell>
        </row>
        <row r="24737">
          <cell r="B24737">
            <v>43009</v>
          </cell>
          <cell r="H24737">
            <v>9</v>
          </cell>
          <cell r="K24737">
            <v>140</v>
          </cell>
          <cell r="O24737">
            <v>7</v>
          </cell>
          <cell r="P24737" t="str">
            <v>Stevens</v>
          </cell>
          <cell r="Q24737">
            <v>2</v>
          </cell>
          <cell r="S24737">
            <v>10</v>
          </cell>
        </row>
        <row r="24738">
          <cell r="B24738">
            <v>43009</v>
          </cell>
          <cell r="H24738">
            <v>5</v>
          </cell>
          <cell r="K24738">
            <v>35</v>
          </cell>
          <cell r="O24738">
            <v>46</v>
          </cell>
          <cell r="P24738" t="str">
            <v>Stevens</v>
          </cell>
          <cell r="Q24738">
            <v>3</v>
          </cell>
          <cell r="S24738">
            <v>10</v>
          </cell>
        </row>
        <row r="24739">
          <cell r="B24739">
            <v>43009</v>
          </cell>
          <cell r="H24739">
            <v>8</v>
          </cell>
          <cell r="K24739">
            <v>0</v>
          </cell>
          <cell r="O24739">
            <v>131</v>
          </cell>
          <cell r="P24739" t="str">
            <v>Stevens</v>
          </cell>
          <cell r="Q24739">
            <v>3</v>
          </cell>
          <cell r="S24739">
            <v>10</v>
          </cell>
        </row>
        <row r="24740">
          <cell r="B24740">
            <v>43009</v>
          </cell>
          <cell r="H24740">
            <v>10</v>
          </cell>
          <cell r="K24740">
            <v>0</v>
          </cell>
          <cell r="O24740">
            <v>53</v>
          </cell>
          <cell r="P24740" t="str">
            <v>Berkhart</v>
          </cell>
          <cell r="Q24740">
            <v>2</v>
          </cell>
          <cell r="S24740">
            <v>10</v>
          </cell>
        </row>
        <row r="24741">
          <cell r="B24741">
            <v>43009</v>
          </cell>
          <cell r="H24741">
            <v>9</v>
          </cell>
          <cell r="K24741">
            <v>0</v>
          </cell>
          <cell r="O24741">
            <v>53</v>
          </cell>
          <cell r="P24741" t="str">
            <v>Berkhart</v>
          </cell>
          <cell r="Q24741">
            <v>2</v>
          </cell>
          <cell r="S24741">
            <v>10</v>
          </cell>
        </row>
        <row r="24742">
          <cell r="B24742">
            <v>43009</v>
          </cell>
          <cell r="H24742">
            <v>11</v>
          </cell>
          <cell r="K24742">
            <v>0</v>
          </cell>
          <cell r="O24742">
            <v>38</v>
          </cell>
          <cell r="P24742" t="str">
            <v>Stevens</v>
          </cell>
          <cell r="Q24742">
            <v>5</v>
          </cell>
          <cell r="S24742">
            <v>10</v>
          </cell>
        </row>
        <row r="24743">
          <cell r="B24743">
            <v>43009</v>
          </cell>
          <cell r="H24743">
            <v>11</v>
          </cell>
          <cell r="K24743">
            <v>0</v>
          </cell>
          <cell r="O24743">
            <v>89</v>
          </cell>
          <cell r="P24743" t="str">
            <v>Berkhart</v>
          </cell>
          <cell r="Q24743">
            <v>4</v>
          </cell>
          <cell r="S24743">
            <v>10</v>
          </cell>
        </row>
        <row r="24744">
          <cell r="B24744">
            <v>43009</v>
          </cell>
          <cell r="H24744">
            <v>9</v>
          </cell>
          <cell r="K24744">
            <v>0</v>
          </cell>
          <cell r="O24744">
            <v>77</v>
          </cell>
          <cell r="P24744" t="str">
            <v>Stevens</v>
          </cell>
          <cell r="Q24744">
            <v>5</v>
          </cell>
          <cell r="S24744">
            <v>10</v>
          </cell>
        </row>
        <row r="24745">
          <cell r="B24745">
            <v>43009</v>
          </cell>
          <cell r="H24745">
            <v>10</v>
          </cell>
          <cell r="K24745">
            <v>10</v>
          </cell>
          <cell r="O24745">
            <v>72</v>
          </cell>
          <cell r="P24745" t="str">
            <v>Stevens</v>
          </cell>
          <cell r="Q24745">
            <v>5</v>
          </cell>
          <cell r="S24745">
            <v>10</v>
          </cell>
        </row>
        <row r="24746">
          <cell r="B24746">
            <v>43009</v>
          </cell>
          <cell r="H24746">
            <v>12</v>
          </cell>
          <cell r="K24746">
            <v>0</v>
          </cell>
          <cell r="O24746">
            <v>89</v>
          </cell>
          <cell r="P24746" t="str">
            <v>Berkhart</v>
          </cell>
          <cell r="Q24746">
            <v>2</v>
          </cell>
          <cell r="S24746">
            <v>10</v>
          </cell>
        </row>
        <row r="24747">
          <cell r="B24747">
            <v>43009</v>
          </cell>
          <cell r="H24747">
            <v>8</v>
          </cell>
          <cell r="K24747">
            <v>0</v>
          </cell>
          <cell r="O24747">
            <v>110</v>
          </cell>
          <cell r="P24747" t="str">
            <v>Stevens</v>
          </cell>
          <cell r="Q24747">
            <v>3</v>
          </cell>
          <cell r="S24747">
            <v>10</v>
          </cell>
        </row>
        <row r="24748">
          <cell r="B24748">
            <v>43009</v>
          </cell>
          <cell r="H24748">
            <v>15</v>
          </cell>
          <cell r="K24748">
            <v>0</v>
          </cell>
          <cell r="O24748">
            <v>10</v>
          </cell>
          <cell r="P24748" t="str">
            <v>Stevens</v>
          </cell>
          <cell r="Q24748">
            <v>5</v>
          </cell>
          <cell r="S24748">
            <v>10</v>
          </cell>
        </row>
        <row r="24749">
          <cell r="B24749">
            <v>43009</v>
          </cell>
          <cell r="H24749">
            <v>9</v>
          </cell>
          <cell r="K24749">
            <v>0</v>
          </cell>
          <cell r="O24749">
            <v>105</v>
          </cell>
          <cell r="P24749" t="str">
            <v>Stevens</v>
          </cell>
          <cell r="Q24749">
            <v>2</v>
          </cell>
          <cell r="S24749">
            <v>10</v>
          </cell>
        </row>
        <row r="24750">
          <cell r="B24750">
            <v>43009</v>
          </cell>
          <cell r="H24750">
            <v>13</v>
          </cell>
          <cell r="K24750">
            <v>0</v>
          </cell>
          <cell r="O24750">
            <v>108</v>
          </cell>
          <cell r="P24750" t="str">
            <v>Stevens</v>
          </cell>
          <cell r="Q24750">
            <v>4</v>
          </cell>
          <cell r="S24750">
            <v>10</v>
          </cell>
        </row>
        <row r="24751">
          <cell r="B24751">
            <v>43009</v>
          </cell>
          <cell r="H24751">
            <v>16</v>
          </cell>
          <cell r="K24751">
            <v>0</v>
          </cell>
          <cell r="O24751">
            <v>370</v>
          </cell>
          <cell r="P24751" t="str">
            <v>Berkhart</v>
          </cell>
          <cell r="Q24751">
            <v>4</v>
          </cell>
          <cell r="S24751">
            <v>10</v>
          </cell>
        </row>
        <row r="24752">
          <cell r="B24752">
            <v>43009</v>
          </cell>
          <cell r="H24752">
            <v>11</v>
          </cell>
          <cell r="K24752">
            <v>0</v>
          </cell>
          <cell r="O24752">
            <v>1298</v>
          </cell>
          <cell r="P24752" t="str">
            <v>Stevens</v>
          </cell>
          <cell r="Q24752">
            <v>5</v>
          </cell>
          <cell r="S24752">
            <v>10</v>
          </cell>
        </row>
        <row r="24753">
          <cell r="B24753">
            <v>43009</v>
          </cell>
          <cell r="H24753">
            <v>6</v>
          </cell>
          <cell r="K24753">
            <v>90</v>
          </cell>
          <cell r="O24753">
            <v>44</v>
          </cell>
          <cell r="P24753" t="str">
            <v>Berkhart</v>
          </cell>
          <cell r="Q24753">
            <v>2</v>
          </cell>
          <cell r="S24753">
            <v>10</v>
          </cell>
        </row>
        <row r="24754">
          <cell r="B24754">
            <v>43009</v>
          </cell>
          <cell r="H24754">
            <v>9</v>
          </cell>
          <cell r="K24754">
            <v>0</v>
          </cell>
          <cell r="O24754">
            <v>4</v>
          </cell>
          <cell r="P24754" t="str">
            <v>Grojovin</v>
          </cell>
          <cell r="Q24754">
            <v>5</v>
          </cell>
          <cell r="S24754">
            <v>10</v>
          </cell>
        </row>
        <row r="24755">
          <cell r="B24755">
            <v>43009</v>
          </cell>
          <cell r="H24755">
            <v>10</v>
          </cell>
          <cell r="K24755">
            <v>0</v>
          </cell>
          <cell r="O24755">
            <v>48</v>
          </cell>
          <cell r="P24755" t="str">
            <v>Berkhart</v>
          </cell>
          <cell r="Q24755">
            <v>1</v>
          </cell>
          <cell r="S24755">
            <v>10</v>
          </cell>
        </row>
        <row r="24756">
          <cell r="B24756">
            <v>43009</v>
          </cell>
          <cell r="H24756">
            <v>10</v>
          </cell>
          <cell r="K24756">
            <v>0</v>
          </cell>
          <cell r="O24756">
            <v>39</v>
          </cell>
          <cell r="P24756" t="str">
            <v>Berkhart</v>
          </cell>
          <cell r="Q24756">
            <v>4</v>
          </cell>
          <cell r="S24756">
            <v>10</v>
          </cell>
        </row>
        <row r="24757">
          <cell r="B24757">
            <v>43009</v>
          </cell>
          <cell r="H24757">
            <v>8</v>
          </cell>
          <cell r="K24757">
            <v>0</v>
          </cell>
          <cell r="O24757">
            <v>148</v>
          </cell>
          <cell r="P24757" t="str">
            <v>Berkhart</v>
          </cell>
          <cell r="Q24757">
            <v>4</v>
          </cell>
          <cell r="S24757">
            <v>10</v>
          </cell>
        </row>
        <row r="24758">
          <cell r="B24758">
            <v>43009</v>
          </cell>
          <cell r="H24758">
            <v>12</v>
          </cell>
          <cell r="K24758">
            <v>0</v>
          </cell>
          <cell r="O24758">
            <v>97</v>
          </cell>
          <cell r="P24758" t="str">
            <v>Berkhart</v>
          </cell>
          <cell r="Q24758">
            <v>4</v>
          </cell>
          <cell r="S24758">
            <v>10</v>
          </cell>
        </row>
        <row r="24759">
          <cell r="B24759">
            <v>43009</v>
          </cell>
          <cell r="H24759">
            <v>13</v>
          </cell>
          <cell r="K24759">
            <v>0</v>
          </cell>
          <cell r="O24759">
            <v>47</v>
          </cell>
          <cell r="P24759" t="str">
            <v>Berkhart</v>
          </cell>
          <cell r="Q24759">
            <v>3</v>
          </cell>
          <cell r="S24759">
            <v>10</v>
          </cell>
        </row>
        <row r="24760">
          <cell r="B24760">
            <v>43009</v>
          </cell>
          <cell r="H24760">
            <v>11</v>
          </cell>
          <cell r="K24760">
            <v>0</v>
          </cell>
          <cell r="O24760">
            <v>120</v>
          </cell>
          <cell r="P24760" t="str">
            <v>Berkhart</v>
          </cell>
          <cell r="Q24760">
            <v>1</v>
          </cell>
          <cell r="S24760">
            <v>10</v>
          </cell>
        </row>
        <row r="24761">
          <cell r="B24761">
            <v>43009</v>
          </cell>
          <cell r="H24761">
            <v>10</v>
          </cell>
          <cell r="K24761">
            <v>0</v>
          </cell>
          <cell r="O24761">
            <v>112</v>
          </cell>
          <cell r="P24761" t="str">
            <v>Stevens</v>
          </cell>
          <cell r="Q24761">
            <v>3</v>
          </cell>
          <cell r="S24761">
            <v>10</v>
          </cell>
        </row>
        <row r="24762">
          <cell r="B24762">
            <v>43009</v>
          </cell>
          <cell r="H24762">
            <v>11</v>
          </cell>
          <cell r="K24762">
            <v>0</v>
          </cell>
          <cell r="O24762">
            <v>53</v>
          </cell>
          <cell r="P24762" t="str">
            <v>Stevens</v>
          </cell>
          <cell r="Q24762">
            <v>2</v>
          </cell>
          <cell r="S24762">
            <v>10</v>
          </cell>
        </row>
        <row r="24763">
          <cell r="B24763">
            <v>43009</v>
          </cell>
          <cell r="H24763">
            <v>11</v>
          </cell>
          <cell r="K24763">
            <v>0</v>
          </cell>
          <cell r="O24763">
            <v>240</v>
          </cell>
          <cell r="P24763" t="str">
            <v>Stevens</v>
          </cell>
          <cell r="Q24763">
            <v>4</v>
          </cell>
          <cell r="S24763">
            <v>10</v>
          </cell>
        </row>
        <row r="24764">
          <cell r="B24764">
            <v>43009</v>
          </cell>
          <cell r="H24764">
            <v>11</v>
          </cell>
          <cell r="K24764">
            <v>0</v>
          </cell>
          <cell r="O24764">
            <v>41</v>
          </cell>
          <cell r="P24764" t="str">
            <v>Stevens</v>
          </cell>
          <cell r="Q24764">
            <v>3</v>
          </cell>
          <cell r="S24764">
            <v>10</v>
          </cell>
        </row>
        <row r="24765">
          <cell r="B24765">
            <v>43009</v>
          </cell>
          <cell r="H24765">
            <v>9</v>
          </cell>
          <cell r="K24765">
            <v>0</v>
          </cell>
          <cell r="O24765">
            <v>206</v>
          </cell>
          <cell r="P24765" t="str">
            <v>Stevens</v>
          </cell>
          <cell r="Q24765">
            <v>3</v>
          </cell>
          <cell r="S24765">
            <v>10</v>
          </cell>
        </row>
        <row r="24766">
          <cell r="B24766">
            <v>43009</v>
          </cell>
          <cell r="H24766">
            <v>10</v>
          </cell>
          <cell r="K24766">
            <v>0</v>
          </cell>
          <cell r="O24766">
            <v>242</v>
          </cell>
          <cell r="P24766" t="str">
            <v>Stevens</v>
          </cell>
          <cell r="Q24766">
            <v>5</v>
          </cell>
          <cell r="S24766">
            <v>10</v>
          </cell>
        </row>
        <row r="24767">
          <cell r="B24767">
            <v>43009</v>
          </cell>
          <cell r="H24767">
            <v>10</v>
          </cell>
          <cell r="K24767">
            <v>0</v>
          </cell>
          <cell r="O24767">
            <v>224</v>
          </cell>
          <cell r="P24767" t="str">
            <v>Stevens</v>
          </cell>
          <cell r="Q24767">
            <v>3</v>
          </cell>
          <cell r="S24767">
            <v>10</v>
          </cell>
        </row>
        <row r="24768">
          <cell r="B24768">
            <v>43009</v>
          </cell>
          <cell r="H24768">
            <v>8</v>
          </cell>
          <cell r="K24768">
            <v>0</v>
          </cell>
          <cell r="O24768">
            <v>182</v>
          </cell>
          <cell r="P24768" t="str">
            <v>Stevens</v>
          </cell>
          <cell r="Q24768">
            <v>5</v>
          </cell>
          <cell r="S24768">
            <v>10</v>
          </cell>
        </row>
        <row r="24769">
          <cell r="B24769">
            <v>43009</v>
          </cell>
          <cell r="H24769">
            <v>9</v>
          </cell>
          <cell r="K24769">
            <v>0</v>
          </cell>
          <cell r="O24769">
            <v>55</v>
          </cell>
          <cell r="P24769" t="str">
            <v>Stevens</v>
          </cell>
          <cell r="Q24769">
            <v>3</v>
          </cell>
          <cell r="S24769">
            <v>10</v>
          </cell>
        </row>
        <row r="24770">
          <cell r="B24770">
            <v>43009</v>
          </cell>
          <cell r="H24770">
            <v>9</v>
          </cell>
          <cell r="K24770">
            <v>0</v>
          </cell>
          <cell r="O24770">
            <v>141</v>
          </cell>
          <cell r="P24770" t="str">
            <v>Stevens</v>
          </cell>
          <cell r="Q24770">
            <v>2</v>
          </cell>
          <cell r="S24770">
            <v>10</v>
          </cell>
        </row>
        <row r="24771">
          <cell r="B24771">
            <v>43009</v>
          </cell>
          <cell r="H24771">
            <v>7</v>
          </cell>
          <cell r="K24771">
            <v>0</v>
          </cell>
          <cell r="O24771">
            <v>0</v>
          </cell>
          <cell r="Q24771">
            <v>0</v>
          </cell>
          <cell r="S24771">
            <v>10</v>
          </cell>
        </row>
        <row r="24772">
          <cell r="B24772">
            <v>43009</v>
          </cell>
          <cell r="H24772">
            <v>12</v>
          </cell>
          <cell r="K24772">
            <v>0</v>
          </cell>
          <cell r="O24772">
            <v>0</v>
          </cell>
          <cell r="Q24772">
            <v>0</v>
          </cell>
          <cell r="S24772">
            <v>10</v>
          </cell>
        </row>
        <row r="24773">
          <cell r="B24773">
            <v>43009</v>
          </cell>
          <cell r="H24773">
            <v>13</v>
          </cell>
          <cell r="K24773">
            <v>0</v>
          </cell>
          <cell r="O24773">
            <v>0</v>
          </cell>
          <cell r="Q24773">
            <v>0</v>
          </cell>
          <cell r="S24773">
            <v>10</v>
          </cell>
        </row>
        <row r="24774">
          <cell r="B24774">
            <v>43009</v>
          </cell>
          <cell r="H24774">
            <v>37</v>
          </cell>
          <cell r="K24774">
            <v>0</v>
          </cell>
          <cell r="O24774">
            <v>0</v>
          </cell>
          <cell r="Q24774">
            <v>0</v>
          </cell>
          <cell r="S24774">
            <v>10</v>
          </cell>
        </row>
        <row r="24775">
          <cell r="B24775">
            <v>43009</v>
          </cell>
          <cell r="H24775">
            <v>29</v>
          </cell>
          <cell r="K24775">
            <v>0</v>
          </cell>
          <cell r="O24775">
            <v>0</v>
          </cell>
          <cell r="Q24775">
            <v>0</v>
          </cell>
          <cell r="S24775">
            <v>10</v>
          </cell>
        </row>
        <row r="24776">
          <cell r="B24776">
            <v>43010</v>
          </cell>
          <cell r="H24776">
            <v>38</v>
          </cell>
          <cell r="K24776">
            <v>0</v>
          </cell>
          <cell r="O24776">
            <v>0</v>
          </cell>
          <cell r="Q24776">
            <v>0</v>
          </cell>
          <cell r="S24776">
            <v>10</v>
          </cell>
        </row>
        <row r="24777">
          <cell r="B24777">
            <v>43010</v>
          </cell>
          <cell r="H24777">
            <v>24</v>
          </cell>
          <cell r="K24777">
            <v>0</v>
          </cell>
          <cell r="O24777">
            <v>0</v>
          </cell>
          <cell r="Q24777">
            <v>0</v>
          </cell>
          <cell r="S24777">
            <v>10</v>
          </cell>
        </row>
        <row r="24778">
          <cell r="B24778">
            <v>43010</v>
          </cell>
          <cell r="H24778">
            <v>14</v>
          </cell>
          <cell r="K24778">
            <v>0</v>
          </cell>
          <cell r="O24778">
            <v>0</v>
          </cell>
          <cell r="Q24778">
            <v>0</v>
          </cell>
          <cell r="S24778">
            <v>10</v>
          </cell>
        </row>
        <row r="24779">
          <cell r="B24779">
            <v>43010</v>
          </cell>
          <cell r="H24779">
            <v>17</v>
          </cell>
          <cell r="K24779">
            <v>0</v>
          </cell>
          <cell r="O24779">
            <v>0</v>
          </cell>
          <cell r="Q24779">
            <v>0</v>
          </cell>
          <cell r="S24779">
            <v>10</v>
          </cell>
        </row>
        <row r="24780">
          <cell r="B24780">
            <v>43010</v>
          </cell>
          <cell r="H24780">
            <v>11</v>
          </cell>
          <cell r="K24780">
            <v>0</v>
          </cell>
          <cell r="O24780">
            <v>0</v>
          </cell>
          <cell r="Q24780">
            <v>0</v>
          </cell>
          <cell r="S24780">
            <v>10</v>
          </cell>
        </row>
        <row r="24781">
          <cell r="B24781">
            <v>43010</v>
          </cell>
          <cell r="H24781">
            <v>12</v>
          </cell>
          <cell r="K24781">
            <v>0</v>
          </cell>
          <cell r="O24781">
            <v>0</v>
          </cell>
          <cell r="Q24781">
            <v>0</v>
          </cell>
          <cell r="S24781">
            <v>10</v>
          </cell>
        </row>
        <row r="24782">
          <cell r="B24782">
            <v>43010</v>
          </cell>
          <cell r="H24782">
            <v>11</v>
          </cell>
          <cell r="K24782">
            <v>0</v>
          </cell>
          <cell r="O24782">
            <v>66</v>
          </cell>
          <cell r="P24782" t="str">
            <v>Stevens</v>
          </cell>
          <cell r="Q24782">
            <v>4</v>
          </cell>
          <cell r="S24782">
            <v>10</v>
          </cell>
        </row>
        <row r="24783">
          <cell r="B24783">
            <v>43010</v>
          </cell>
          <cell r="H24783">
            <v>6</v>
          </cell>
          <cell r="K24783">
            <v>12</v>
          </cell>
          <cell r="O24783">
            <v>125</v>
          </cell>
          <cell r="P24783" t="str">
            <v>Stevens</v>
          </cell>
          <cell r="Q24783">
            <v>5</v>
          </cell>
          <cell r="S24783">
            <v>10</v>
          </cell>
        </row>
        <row r="24784">
          <cell r="B24784">
            <v>43010</v>
          </cell>
          <cell r="H24784">
            <v>8</v>
          </cell>
          <cell r="K24784">
            <v>0</v>
          </cell>
          <cell r="O24784">
            <v>290</v>
          </cell>
          <cell r="P24784" t="str">
            <v>Stevens</v>
          </cell>
          <cell r="Q24784">
            <v>2</v>
          </cell>
          <cell r="S24784">
            <v>10</v>
          </cell>
        </row>
        <row r="24785">
          <cell r="B24785">
            <v>43010</v>
          </cell>
          <cell r="H24785">
            <v>10</v>
          </cell>
          <cell r="K24785">
            <v>0</v>
          </cell>
          <cell r="O24785">
            <v>83</v>
          </cell>
          <cell r="P24785" t="str">
            <v>Adams</v>
          </cell>
          <cell r="Q24785">
            <v>4</v>
          </cell>
          <cell r="S24785">
            <v>10</v>
          </cell>
        </row>
        <row r="24786">
          <cell r="B24786">
            <v>43010</v>
          </cell>
          <cell r="H24786">
            <v>6</v>
          </cell>
          <cell r="K24786">
            <v>44</v>
          </cell>
          <cell r="O24786">
            <v>223</v>
          </cell>
          <cell r="P24786" t="str">
            <v>Adams</v>
          </cell>
          <cell r="Q24786">
            <v>4</v>
          </cell>
          <cell r="S24786">
            <v>10</v>
          </cell>
        </row>
        <row r="24787">
          <cell r="B24787">
            <v>43010</v>
          </cell>
          <cell r="H24787">
            <v>6</v>
          </cell>
          <cell r="K24787">
            <v>100</v>
          </cell>
          <cell r="O24787">
            <v>123</v>
          </cell>
          <cell r="P24787" t="str">
            <v>Stevens</v>
          </cell>
          <cell r="Q24787">
            <v>4</v>
          </cell>
          <cell r="S24787">
            <v>10</v>
          </cell>
        </row>
        <row r="24788">
          <cell r="B24788">
            <v>43010</v>
          </cell>
          <cell r="H24788">
            <v>9</v>
          </cell>
          <cell r="K24788">
            <v>0</v>
          </cell>
          <cell r="O24788">
            <v>293</v>
          </cell>
          <cell r="P24788" t="str">
            <v>Adams</v>
          </cell>
          <cell r="Q24788">
            <v>2</v>
          </cell>
          <cell r="S24788">
            <v>10</v>
          </cell>
        </row>
        <row r="24789">
          <cell r="B24789">
            <v>43010</v>
          </cell>
          <cell r="H24789">
            <v>12</v>
          </cell>
          <cell r="K24789">
            <v>0</v>
          </cell>
          <cell r="O24789">
            <v>67</v>
          </cell>
          <cell r="P24789" t="str">
            <v>Adams</v>
          </cell>
          <cell r="Q24789">
            <v>3</v>
          </cell>
          <cell r="S24789">
            <v>10</v>
          </cell>
        </row>
        <row r="24790">
          <cell r="B24790">
            <v>43010</v>
          </cell>
          <cell r="H24790">
            <v>13</v>
          </cell>
          <cell r="K24790">
            <v>0</v>
          </cell>
          <cell r="O24790">
            <v>50</v>
          </cell>
          <cell r="P24790" t="str">
            <v>Adams</v>
          </cell>
          <cell r="Q24790">
            <v>4</v>
          </cell>
          <cell r="S24790">
            <v>10</v>
          </cell>
        </row>
        <row r="24791">
          <cell r="B24791">
            <v>43010</v>
          </cell>
          <cell r="H24791">
            <v>10</v>
          </cell>
          <cell r="K24791">
            <v>0</v>
          </cell>
          <cell r="O24791">
            <v>180</v>
          </cell>
          <cell r="P24791" t="str">
            <v>Stevens</v>
          </cell>
          <cell r="Q24791">
            <v>4</v>
          </cell>
          <cell r="S24791">
            <v>10</v>
          </cell>
        </row>
        <row r="24792">
          <cell r="B24792">
            <v>43010</v>
          </cell>
          <cell r="H24792">
            <v>9</v>
          </cell>
          <cell r="K24792">
            <v>0</v>
          </cell>
          <cell r="O24792">
            <v>120</v>
          </cell>
          <cell r="P24792" t="str">
            <v>Adams</v>
          </cell>
          <cell r="Q24792">
            <v>3</v>
          </cell>
          <cell r="S24792">
            <v>10</v>
          </cell>
        </row>
        <row r="24793">
          <cell r="B24793">
            <v>43010</v>
          </cell>
          <cell r="H24793">
            <v>6</v>
          </cell>
          <cell r="K24793">
            <v>39</v>
          </cell>
          <cell r="O24793">
            <v>222</v>
          </cell>
          <cell r="P24793" t="str">
            <v>Stevens</v>
          </cell>
          <cell r="Q24793">
            <v>4</v>
          </cell>
          <cell r="S24793">
            <v>10</v>
          </cell>
        </row>
        <row r="24794">
          <cell r="B24794">
            <v>43010</v>
          </cell>
          <cell r="H24794">
            <v>9</v>
          </cell>
          <cell r="K24794">
            <v>31</v>
          </cell>
          <cell r="O24794">
            <v>0</v>
          </cell>
          <cell r="Q24794">
            <v>0</v>
          </cell>
          <cell r="S24794">
            <v>10</v>
          </cell>
        </row>
        <row r="24795">
          <cell r="B24795">
            <v>43010</v>
          </cell>
          <cell r="H24795">
            <v>11</v>
          </cell>
          <cell r="K24795">
            <v>0</v>
          </cell>
          <cell r="O24795">
            <v>184</v>
          </cell>
          <cell r="P24795" t="str">
            <v>Adams</v>
          </cell>
          <cell r="Q24795">
            <v>3</v>
          </cell>
          <cell r="S24795">
            <v>10</v>
          </cell>
        </row>
        <row r="24796">
          <cell r="B24796">
            <v>43010</v>
          </cell>
          <cell r="H24796">
            <v>5</v>
          </cell>
          <cell r="K24796">
            <v>48</v>
          </cell>
          <cell r="O24796">
            <v>71</v>
          </cell>
          <cell r="P24796" t="str">
            <v>Stevens</v>
          </cell>
          <cell r="Q24796">
            <v>5</v>
          </cell>
          <cell r="S24796">
            <v>10</v>
          </cell>
        </row>
        <row r="24797">
          <cell r="B24797">
            <v>43010</v>
          </cell>
          <cell r="H24797">
            <v>9</v>
          </cell>
          <cell r="K24797">
            <v>0</v>
          </cell>
          <cell r="O24797">
            <v>140</v>
          </cell>
          <cell r="P24797" t="str">
            <v>Adams</v>
          </cell>
          <cell r="Q24797">
            <v>3</v>
          </cell>
          <cell r="S24797">
            <v>10</v>
          </cell>
        </row>
        <row r="24798">
          <cell r="B24798">
            <v>43010</v>
          </cell>
          <cell r="H24798">
            <v>15</v>
          </cell>
          <cell r="K24798">
            <v>0</v>
          </cell>
          <cell r="O24798">
            <v>44</v>
          </cell>
          <cell r="P24798" t="str">
            <v>Stevens</v>
          </cell>
          <cell r="Q24798">
            <v>3</v>
          </cell>
          <cell r="S24798">
            <v>10</v>
          </cell>
        </row>
        <row r="24799">
          <cell r="B24799">
            <v>43010</v>
          </cell>
          <cell r="H24799">
            <v>9</v>
          </cell>
          <cell r="K24799">
            <v>0</v>
          </cell>
          <cell r="O24799">
            <v>192</v>
          </cell>
          <cell r="P24799" t="str">
            <v>Adams</v>
          </cell>
          <cell r="Q24799">
            <v>3</v>
          </cell>
          <cell r="S24799">
            <v>10</v>
          </cell>
        </row>
        <row r="24800">
          <cell r="B24800">
            <v>43010</v>
          </cell>
          <cell r="H24800">
            <v>9</v>
          </cell>
          <cell r="K24800">
            <v>0</v>
          </cell>
          <cell r="O24800">
            <v>45</v>
          </cell>
          <cell r="P24800" t="str">
            <v>Stevens</v>
          </cell>
          <cell r="Q24800">
            <v>1</v>
          </cell>
          <cell r="S24800">
            <v>10</v>
          </cell>
        </row>
        <row r="24801">
          <cell r="B24801">
            <v>43010</v>
          </cell>
          <cell r="H24801">
            <v>9</v>
          </cell>
          <cell r="K24801">
            <v>0</v>
          </cell>
          <cell r="O24801">
            <v>76</v>
          </cell>
          <cell r="P24801" t="str">
            <v>Stevens</v>
          </cell>
          <cell r="Q24801">
            <v>5</v>
          </cell>
          <cell r="S24801">
            <v>10</v>
          </cell>
        </row>
        <row r="24802">
          <cell r="B24802">
            <v>43010</v>
          </cell>
          <cell r="H24802">
            <v>9</v>
          </cell>
          <cell r="K24802">
            <v>0</v>
          </cell>
          <cell r="O24802">
            <v>77</v>
          </cell>
          <cell r="P24802" t="str">
            <v>Stevens</v>
          </cell>
          <cell r="Q24802">
            <v>5</v>
          </cell>
          <cell r="S24802">
            <v>10</v>
          </cell>
        </row>
        <row r="24803">
          <cell r="B24803">
            <v>43010</v>
          </cell>
          <cell r="H24803">
            <v>11</v>
          </cell>
          <cell r="K24803">
            <v>0</v>
          </cell>
          <cell r="O24803">
            <v>45</v>
          </cell>
          <cell r="P24803" t="str">
            <v>Stevens</v>
          </cell>
          <cell r="Q24803">
            <v>2</v>
          </cell>
          <cell r="S24803">
            <v>10</v>
          </cell>
        </row>
        <row r="24804">
          <cell r="B24804">
            <v>43010</v>
          </cell>
          <cell r="H24804">
            <v>9</v>
          </cell>
          <cell r="K24804">
            <v>0</v>
          </cell>
          <cell r="O24804">
            <v>150</v>
          </cell>
          <cell r="P24804" t="str">
            <v>Stevens</v>
          </cell>
          <cell r="Q24804">
            <v>2</v>
          </cell>
          <cell r="S24804">
            <v>10</v>
          </cell>
        </row>
        <row r="24805">
          <cell r="B24805">
            <v>43010</v>
          </cell>
          <cell r="H24805">
            <v>9</v>
          </cell>
          <cell r="K24805">
            <v>0</v>
          </cell>
          <cell r="O24805">
            <v>300</v>
          </cell>
          <cell r="P24805" t="str">
            <v>Stevens</v>
          </cell>
          <cell r="Q24805">
            <v>4</v>
          </cell>
          <cell r="S24805">
            <v>10</v>
          </cell>
        </row>
        <row r="24806">
          <cell r="B24806">
            <v>43010</v>
          </cell>
          <cell r="H24806">
            <v>5</v>
          </cell>
          <cell r="K24806">
            <v>143</v>
          </cell>
          <cell r="O24806">
            <v>959</v>
          </cell>
          <cell r="P24806" t="str">
            <v>Stevens</v>
          </cell>
          <cell r="Q24806">
            <v>5</v>
          </cell>
          <cell r="S24806">
            <v>10</v>
          </cell>
        </row>
        <row r="24807">
          <cell r="B24807">
            <v>43010</v>
          </cell>
          <cell r="H24807">
            <v>9</v>
          </cell>
          <cell r="K24807">
            <v>0</v>
          </cell>
          <cell r="O24807">
            <v>89</v>
          </cell>
          <cell r="P24807" t="str">
            <v>Adams</v>
          </cell>
          <cell r="Q24807">
            <v>4</v>
          </cell>
          <cell r="S24807">
            <v>10</v>
          </cell>
        </row>
        <row r="24808">
          <cell r="B24808">
            <v>43010</v>
          </cell>
          <cell r="H24808">
            <v>9</v>
          </cell>
          <cell r="K24808">
            <v>0</v>
          </cell>
          <cell r="O24808">
            <v>293</v>
          </cell>
          <cell r="P24808" t="str">
            <v>Adams</v>
          </cell>
          <cell r="Q24808">
            <v>2</v>
          </cell>
          <cell r="S24808">
            <v>10</v>
          </cell>
        </row>
        <row r="24809">
          <cell r="B24809">
            <v>43010</v>
          </cell>
          <cell r="H24809">
            <v>11</v>
          </cell>
          <cell r="K24809">
            <v>0</v>
          </cell>
          <cell r="O24809">
            <v>16</v>
          </cell>
          <cell r="P24809" t="str">
            <v>Stevens</v>
          </cell>
          <cell r="Q24809">
            <v>4</v>
          </cell>
          <cell r="S24809">
            <v>10</v>
          </cell>
        </row>
        <row r="24810">
          <cell r="B24810">
            <v>43010</v>
          </cell>
          <cell r="H24810">
            <v>9</v>
          </cell>
          <cell r="K24810">
            <v>0</v>
          </cell>
          <cell r="O24810">
            <v>284</v>
          </cell>
          <cell r="P24810" t="str">
            <v>Adams</v>
          </cell>
          <cell r="Q24810">
            <v>3</v>
          </cell>
          <cell r="S24810">
            <v>10</v>
          </cell>
        </row>
        <row r="24811">
          <cell r="B24811">
            <v>43010</v>
          </cell>
          <cell r="H24811">
            <v>10</v>
          </cell>
          <cell r="K24811">
            <v>0</v>
          </cell>
          <cell r="O24811">
            <v>94</v>
          </cell>
          <cell r="P24811" t="str">
            <v>Stevens</v>
          </cell>
          <cell r="Q24811">
            <v>4</v>
          </cell>
          <cell r="S24811">
            <v>10</v>
          </cell>
        </row>
        <row r="24812">
          <cell r="B24812">
            <v>43010</v>
          </cell>
          <cell r="H24812">
            <v>10</v>
          </cell>
          <cell r="K24812">
            <v>0</v>
          </cell>
          <cell r="O24812">
            <v>404</v>
          </cell>
          <cell r="P24812" t="str">
            <v>Adams</v>
          </cell>
          <cell r="Q24812">
            <v>2</v>
          </cell>
          <cell r="S24812">
            <v>10</v>
          </cell>
        </row>
        <row r="24813">
          <cell r="B24813">
            <v>43010</v>
          </cell>
          <cell r="H24813">
            <v>9</v>
          </cell>
          <cell r="K24813">
            <v>0</v>
          </cell>
          <cell r="O24813">
            <v>420</v>
          </cell>
          <cell r="P24813" t="str">
            <v>Stevens</v>
          </cell>
          <cell r="Q24813">
            <v>5</v>
          </cell>
          <cell r="S24813">
            <v>10</v>
          </cell>
        </row>
        <row r="24814">
          <cell r="B24814">
            <v>43010</v>
          </cell>
          <cell r="H24814">
            <v>8</v>
          </cell>
          <cell r="K24814">
            <v>0</v>
          </cell>
          <cell r="O24814">
            <v>91</v>
          </cell>
          <cell r="P24814" t="str">
            <v>Adams</v>
          </cell>
          <cell r="Q24814">
            <v>3</v>
          </cell>
          <cell r="S24814">
            <v>10</v>
          </cell>
        </row>
        <row r="24815">
          <cell r="B24815">
            <v>43010</v>
          </cell>
          <cell r="H24815">
            <v>9</v>
          </cell>
          <cell r="K24815">
            <v>0</v>
          </cell>
          <cell r="O24815">
            <v>70</v>
          </cell>
          <cell r="P24815" t="str">
            <v>Adams</v>
          </cell>
          <cell r="Q24815">
            <v>2</v>
          </cell>
          <cell r="S24815">
            <v>10</v>
          </cell>
        </row>
        <row r="24816">
          <cell r="B24816">
            <v>43010</v>
          </cell>
          <cell r="H24816">
            <v>9</v>
          </cell>
          <cell r="K24816">
            <v>0</v>
          </cell>
          <cell r="O24816">
            <v>332</v>
          </cell>
          <cell r="P24816" t="str">
            <v>Adams</v>
          </cell>
          <cell r="Q24816">
            <v>4</v>
          </cell>
          <cell r="S24816">
            <v>10</v>
          </cell>
        </row>
        <row r="24817">
          <cell r="B24817">
            <v>43010</v>
          </cell>
          <cell r="H24817">
            <v>5</v>
          </cell>
          <cell r="K24817">
            <v>30</v>
          </cell>
          <cell r="O24817">
            <v>52</v>
          </cell>
          <cell r="P24817" t="str">
            <v>Adams</v>
          </cell>
          <cell r="Q24817">
            <v>2</v>
          </cell>
          <cell r="S24817">
            <v>10</v>
          </cell>
        </row>
        <row r="24818">
          <cell r="B24818">
            <v>43010</v>
          </cell>
          <cell r="H24818">
            <v>9</v>
          </cell>
          <cell r="K24818">
            <v>0</v>
          </cell>
          <cell r="O24818">
            <v>133</v>
          </cell>
          <cell r="P24818" t="str">
            <v>Adams</v>
          </cell>
          <cell r="Q24818">
            <v>2</v>
          </cell>
          <cell r="S24818">
            <v>10</v>
          </cell>
        </row>
        <row r="24819">
          <cell r="B24819">
            <v>43010</v>
          </cell>
          <cell r="H24819">
            <v>8</v>
          </cell>
          <cell r="K24819">
            <v>0</v>
          </cell>
          <cell r="O24819">
            <v>73</v>
          </cell>
          <cell r="P24819" t="str">
            <v>Stevens</v>
          </cell>
          <cell r="Q24819">
            <v>5</v>
          </cell>
          <cell r="S24819">
            <v>10</v>
          </cell>
        </row>
        <row r="24820">
          <cell r="B24820">
            <v>43010</v>
          </cell>
          <cell r="H24820">
            <v>9</v>
          </cell>
          <cell r="K24820">
            <v>0</v>
          </cell>
          <cell r="O24820">
            <v>35</v>
          </cell>
          <cell r="P24820" t="str">
            <v>Adams</v>
          </cell>
          <cell r="Q24820">
            <v>4</v>
          </cell>
          <cell r="S24820">
            <v>10</v>
          </cell>
        </row>
        <row r="24821">
          <cell r="B24821">
            <v>43010</v>
          </cell>
          <cell r="H24821">
            <v>9</v>
          </cell>
          <cell r="K24821">
            <v>0</v>
          </cell>
          <cell r="O24821">
            <v>71</v>
          </cell>
          <cell r="P24821" t="str">
            <v>Stevens</v>
          </cell>
          <cell r="Q24821">
            <v>4</v>
          </cell>
          <cell r="S24821">
            <v>10</v>
          </cell>
        </row>
        <row r="24822">
          <cell r="B24822">
            <v>43010</v>
          </cell>
          <cell r="H24822">
            <v>10</v>
          </cell>
          <cell r="K24822">
            <v>0</v>
          </cell>
          <cell r="O24822">
            <v>186</v>
          </cell>
          <cell r="P24822" t="str">
            <v>Adams</v>
          </cell>
          <cell r="Q24822">
            <v>3</v>
          </cell>
          <cell r="S24822">
            <v>10</v>
          </cell>
        </row>
        <row r="24823">
          <cell r="B24823">
            <v>43010</v>
          </cell>
          <cell r="H24823">
            <v>2</v>
          </cell>
          <cell r="K24823">
            <v>0</v>
          </cell>
          <cell r="O24823">
            <v>68</v>
          </cell>
          <cell r="P24823" t="str">
            <v>Stevens</v>
          </cell>
          <cell r="Q24823">
            <v>3</v>
          </cell>
          <cell r="S24823">
            <v>10</v>
          </cell>
        </row>
        <row r="24824">
          <cell r="B24824">
            <v>43010</v>
          </cell>
          <cell r="H24824">
            <v>10</v>
          </cell>
          <cell r="K24824">
            <v>0</v>
          </cell>
          <cell r="O24824">
            <v>115</v>
          </cell>
          <cell r="P24824" t="str">
            <v>Adams</v>
          </cell>
          <cell r="Q24824">
            <v>3</v>
          </cell>
          <cell r="S24824">
            <v>10</v>
          </cell>
        </row>
        <row r="24825">
          <cell r="B24825">
            <v>43010</v>
          </cell>
          <cell r="H24825">
            <v>11</v>
          </cell>
          <cell r="K24825">
            <v>0</v>
          </cell>
          <cell r="O24825">
            <v>295</v>
          </cell>
          <cell r="P24825" t="str">
            <v>Stevens</v>
          </cell>
          <cell r="Q24825">
            <v>4</v>
          </cell>
          <cell r="S24825">
            <v>10</v>
          </cell>
        </row>
        <row r="24826">
          <cell r="B24826">
            <v>43010</v>
          </cell>
          <cell r="H24826">
            <v>9</v>
          </cell>
          <cell r="K24826">
            <v>0</v>
          </cell>
          <cell r="O24826">
            <v>149</v>
          </cell>
          <cell r="P24826" t="str">
            <v>Stevens</v>
          </cell>
          <cell r="Q24826">
            <v>4</v>
          </cell>
          <cell r="S24826">
            <v>10</v>
          </cell>
        </row>
        <row r="24827">
          <cell r="B24827">
            <v>43010</v>
          </cell>
          <cell r="H24827">
            <v>10</v>
          </cell>
          <cell r="K24827">
            <v>0</v>
          </cell>
          <cell r="O24827">
            <v>62</v>
          </cell>
          <cell r="P24827" t="str">
            <v>Adams</v>
          </cell>
          <cell r="Q24827">
            <v>3</v>
          </cell>
          <cell r="S24827">
            <v>10</v>
          </cell>
        </row>
        <row r="24828">
          <cell r="B24828">
            <v>43010</v>
          </cell>
          <cell r="H24828">
            <v>10</v>
          </cell>
          <cell r="K24828">
            <v>0</v>
          </cell>
          <cell r="O24828">
            <v>152</v>
          </cell>
          <cell r="P24828" t="str">
            <v>Stevens</v>
          </cell>
          <cell r="Q24828">
            <v>3</v>
          </cell>
          <cell r="S24828">
            <v>10</v>
          </cell>
        </row>
        <row r="24829">
          <cell r="B24829">
            <v>43010</v>
          </cell>
          <cell r="H24829">
            <v>9</v>
          </cell>
          <cell r="K24829">
            <v>0</v>
          </cell>
          <cell r="O24829">
            <v>853</v>
          </cell>
          <cell r="P24829" t="str">
            <v>Adams</v>
          </cell>
          <cell r="Q24829">
            <v>2</v>
          </cell>
          <cell r="S24829">
            <v>10</v>
          </cell>
        </row>
        <row r="24830">
          <cell r="B24830">
            <v>43010</v>
          </cell>
          <cell r="H24830">
            <v>12</v>
          </cell>
          <cell r="K24830">
            <v>0</v>
          </cell>
          <cell r="O24830">
            <v>219</v>
          </cell>
          <cell r="P24830" t="str">
            <v>Stevens</v>
          </cell>
          <cell r="Q24830">
            <v>2</v>
          </cell>
          <cell r="S24830">
            <v>10</v>
          </cell>
        </row>
        <row r="24831">
          <cell r="B24831">
            <v>43010</v>
          </cell>
          <cell r="H24831">
            <v>10</v>
          </cell>
          <cell r="K24831">
            <v>0</v>
          </cell>
          <cell r="O24831">
            <v>51</v>
          </cell>
          <cell r="P24831" t="str">
            <v>Adams</v>
          </cell>
          <cell r="Q24831">
            <v>3</v>
          </cell>
          <cell r="S24831">
            <v>10</v>
          </cell>
        </row>
        <row r="24832">
          <cell r="B24832">
            <v>43010</v>
          </cell>
          <cell r="H24832">
            <v>11</v>
          </cell>
          <cell r="K24832">
            <v>0</v>
          </cell>
          <cell r="O24832">
            <v>130</v>
          </cell>
          <cell r="P24832" t="str">
            <v>Stevens</v>
          </cell>
          <cell r="Q24832">
            <v>2</v>
          </cell>
          <cell r="S24832">
            <v>10</v>
          </cell>
        </row>
        <row r="24833">
          <cell r="B24833">
            <v>43010</v>
          </cell>
          <cell r="H24833">
            <v>9</v>
          </cell>
          <cell r="K24833">
            <v>0</v>
          </cell>
          <cell r="O24833">
            <v>230</v>
          </cell>
          <cell r="P24833" t="str">
            <v>Adams</v>
          </cell>
          <cell r="Q24833">
            <v>3</v>
          </cell>
          <cell r="S24833">
            <v>10</v>
          </cell>
        </row>
        <row r="24834">
          <cell r="B24834">
            <v>43010</v>
          </cell>
          <cell r="H24834">
            <v>9</v>
          </cell>
          <cell r="K24834">
            <v>0</v>
          </cell>
          <cell r="O24834">
            <v>62</v>
          </cell>
          <cell r="P24834" t="str">
            <v>Stevens</v>
          </cell>
          <cell r="Q24834">
            <v>2</v>
          </cell>
          <cell r="S24834">
            <v>10</v>
          </cell>
        </row>
        <row r="24835">
          <cell r="B24835">
            <v>43010</v>
          </cell>
          <cell r="H24835">
            <v>9</v>
          </cell>
          <cell r="K24835">
            <v>0</v>
          </cell>
          <cell r="O24835">
            <v>141</v>
          </cell>
          <cell r="P24835" t="str">
            <v>Stevens</v>
          </cell>
          <cell r="Q24835">
            <v>3</v>
          </cell>
          <cell r="S24835">
            <v>10</v>
          </cell>
        </row>
        <row r="24836">
          <cell r="B24836">
            <v>43010</v>
          </cell>
          <cell r="H24836">
            <v>10</v>
          </cell>
          <cell r="K24836">
            <v>0</v>
          </cell>
          <cell r="O24836">
            <v>792</v>
          </cell>
          <cell r="P24836" t="str">
            <v>Adams</v>
          </cell>
          <cell r="Q24836">
            <v>5</v>
          </cell>
          <cell r="S24836">
            <v>10</v>
          </cell>
        </row>
        <row r="24837">
          <cell r="B24837">
            <v>43010</v>
          </cell>
          <cell r="H24837">
            <v>9</v>
          </cell>
          <cell r="K24837">
            <v>0</v>
          </cell>
          <cell r="O24837">
            <v>30</v>
          </cell>
          <cell r="P24837" t="str">
            <v>Stevens</v>
          </cell>
          <cell r="Q24837">
            <v>3</v>
          </cell>
          <cell r="S24837">
            <v>10</v>
          </cell>
        </row>
        <row r="24838">
          <cell r="B24838">
            <v>43010</v>
          </cell>
          <cell r="H24838">
            <v>13</v>
          </cell>
          <cell r="K24838">
            <v>0</v>
          </cell>
          <cell r="O24838">
            <v>772</v>
          </cell>
          <cell r="P24838" t="str">
            <v>Stevens</v>
          </cell>
          <cell r="Q24838">
            <v>1</v>
          </cell>
          <cell r="S24838">
            <v>10</v>
          </cell>
        </row>
        <row r="24839">
          <cell r="B24839">
            <v>43010</v>
          </cell>
          <cell r="H24839">
            <v>12</v>
          </cell>
          <cell r="K24839">
            <v>0</v>
          </cell>
          <cell r="O24839">
            <v>500</v>
          </cell>
          <cell r="P24839" t="str">
            <v>Adams</v>
          </cell>
          <cell r="Q24839">
            <v>1</v>
          </cell>
          <cell r="S24839">
            <v>10</v>
          </cell>
        </row>
        <row r="24840">
          <cell r="B24840">
            <v>43010</v>
          </cell>
          <cell r="H24840">
            <v>12</v>
          </cell>
          <cell r="K24840">
            <v>0</v>
          </cell>
          <cell r="O24840">
            <v>66</v>
          </cell>
          <cell r="P24840" t="str">
            <v>Stevens</v>
          </cell>
          <cell r="Q24840">
            <v>5</v>
          </cell>
          <cell r="S24840">
            <v>10</v>
          </cell>
        </row>
        <row r="24841">
          <cell r="B24841">
            <v>43010</v>
          </cell>
          <cell r="H24841">
            <v>9</v>
          </cell>
          <cell r="K24841">
            <v>0</v>
          </cell>
          <cell r="O24841">
            <v>138</v>
          </cell>
          <cell r="P24841" t="str">
            <v>Stevens</v>
          </cell>
          <cell r="Q24841">
            <v>4</v>
          </cell>
          <cell r="S24841">
            <v>10</v>
          </cell>
        </row>
        <row r="24842">
          <cell r="B24842">
            <v>43010</v>
          </cell>
          <cell r="H24842">
            <v>10</v>
          </cell>
          <cell r="K24842">
            <v>0</v>
          </cell>
          <cell r="O24842">
            <v>119</v>
          </cell>
          <cell r="P24842" t="str">
            <v>Adams</v>
          </cell>
          <cell r="Q24842">
            <v>4</v>
          </cell>
          <cell r="S24842">
            <v>10</v>
          </cell>
        </row>
        <row r="24843">
          <cell r="B24843">
            <v>43010</v>
          </cell>
          <cell r="H24843">
            <v>10</v>
          </cell>
          <cell r="K24843">
            <v>0</v>
          </cell>
          <cell r="O24843">
            <v>274</v>
          </cell>
          <cell r="P24843" t="str">
            <v>Adams</v>
          </cell>
          <cell r="Q24843">
            <v>2</v>
          </cell>
          <cell r="S24843">
            <v>10</v>
          </cell>
        </row>
        <row r="24844">
          <cell r="B24844">
            <v>43010</v>
          </cell>
          <cell r="H24844">
            <v>9</v>
          </cell>
          <cell r="K24844">
            <v>0</v>
          </cell>
          <cell r="O24844">
            <v>75</v>
          </cell>
          <cell r="P24844" t="str">
            <v>Stevens</v>
          </cell>
          <cell r="Q24844">
            <v>3</v>
          </cell>
          <cell r="S24844">
            <v>10</v>
          </cell>
        </row>
        <row r="24845">
          <cell r="B24845">
            <v>43010</v>
          </cell>
          <cell r="H24845">
            <v>9</v>
          </cell>
          <cell r="K24845">
            <v>0</v>
          </cell>
          <cell r="O24845">
            <v>45</v>
          </cell>
          <cell r="P24845" t="str">
            <v>Stevens</v>
          </cell>
          <cell r="Q24845">
            <v>2</v>
          </cell>
          <cell r="S24845">
            <v>10</v>
          </cell>
        </row>
        <row r="24846">
          <cell r="B24846">
            <v>43010</v>
          </cell>
          <cell r="H24846">
            <v>10</v>
          </cell>
          <cell r="K24846">
            <v>0</v>
          </cell>
          <cell r="O24846">
            <v>201</v>
          </cell>
          <cell r="P24846" t="str">
            <v>Adams</v>
          </cell>
          <cell r="Q24846">
            <v>3</v>
          </cell>
          <cell r="S24846">
            <v>10</v>
          </cell>
        </row>
        <row r="24847">
          <cell r="B24847">
            <v>43010</v>
          </cell>
          <cell r="H24847">
            <v>11</v>
          </cell>
          <cell r="K24847">
            <v>0</v>
          </cell>
          <cell r="O24847">
            <v>72</v>
          </cell>
          <cell r="P24847" t="str">
            <v>Stevens</v>
          </cell>
          <cell r="Q24847">
            <v>3</v>
          </cell>
          <cell r="S24847">
            <v>10</v>
          </cell>
        </row>
        <row r="24848">
          <cell r="B24848">
            <v>43010</v>
          </cell>
          <cell r="H24848">
            <v>12</v>
          </cell>
          <cell r="K24848">
            <v>0</v>
          </cell>
          <cell r="O24848">
            <v>183</v>
          </cell>
          <cell r="P24848" t="str">
            <v>Adams</v>
          </cell>
          <cell r="Q24848">
            <v>5</v>
          </cell>
          <cell r="S24848">
            <v>10</v>
          </cell>
        </row>
        <row r="24849">
          <cell r="B24849">
            <v>43010</v>
          </cell>
          <cell r="H24849">
            <v>9</v>
          </cell>
          <cell r="K24849">
            <v>0</v>
          </cell>
          <cell r="O24849">
            <v>121</v>
          </cell>
          <cell r="P24849" t="str">
            <v>Stevens</v>
          </cell>
          <cell r="Q24849">
            <v>2</v>
          </cell>
          <cell r="S24849">
            <v>10</v>
          </cell>
        </row>
        <row r="24850">
          <cell r="B24850">
            <v>43010</v>
          </cell>
          <cell r="H24850">
            <v>8</v>
          </cell>
          <cell r="K24850">
            <v>0</v>
          </cell>
          <cell r="O24850">
            <v>131</v>
          </cell>
          <cell r="P24850" t="str">
            <v>Stevens</v>
          </cell>
          <cell r="Q24850">
            <v>5</v>
          </cell>
          <cell r="S24850">
            <v>10</v>
          </cell>
        </row>
        <row r="24851">
          <cell r="B24851">
            <v>43010</v>
          </cell>
          <cell r="H24851">
            <v>9</v>
          </cell>
          <cell r="K24851">
            <v>0</v>
          </cell>
          <cell r="O24851">
            <v>447</v>
          </cell>
          <cell r="P24851" t="str">
            <v>Adams</v>
          </cell>
          <cell r="Q24851">
            <v>3</v>
          </cell>
          <cell r="S24851">
            <v>10</v>
          </cell>
        </row>
        <row r="24852">
          <cell r="B24852">
            <v>43011</v>
          </cell>
          <cell r="H24852">
            <v>37</v>
          </cell>
          <cell r="K24852">
            <v>0</v>
          </cell>
          <cell r="O24852">
            <v>0</v>
          </cell>
          <cell r="Q24852">
            <v>0</v>
          </cell>
          <cell r="S24852">
            <v>10</v>
          </cell>
        </row>
        <row r="24853">
          <cell r="B24853">
            <v>43011</v>
          </cell>
          <cell r="H24853">
            <v>11</v>
          </cell>
          <cell r="K24853">
            <v>0</v>
          </cell>
          <cell r="O24853">
            <v>0</v>
          </cell>
          <cell r="Q24853">
            <v>0</v>
          </cell>
          <cell r="S24853">
            <v>10</v>
          </cell>
        </row>
        <row r="24854">
          <cell r="B24854">
            <v>43011</v>
          </cell>
          <cell r="H24854">
            <v>49</v>
          </cell>
          <cell r="K24854">
            <v>0</v>
          </cell>
          <cell r="O24854">
            <v>0</v>
          </cell>
          <cell r="Q24854">
            <v>0</v>
          </cell>
          <cell r="S24854">
            <v>10</v>
          </cell>
        </row>
        <row r="24855">
          <cell r="B24855">
            <v>43011</v>
          </cell>
          <cell r="H24855">
            <v>0</v>
          </cell>
          <cell r="K24855">
            <v>0</v>
          </cell>
          <cell r="O24855">
            <v>0</v>
          </cell>
          <cell r="Q24855">
            <v>0</v>
          </cell>
          <cell r="S24855">
            <v>10</v>
          </cell>
        </row>
        <row r="24856">
          <cell r="B24856">
            <v>43011</v>
          </cell>
          <cell r="H24856">
            <v>6</v>
          </cell>
          <cell r="K24856">
            <v>122</v>
          </cell>
          <cell r="O24856">
            <v>0</v>
          </cell>
          <cell r="Q24856">
            <v>0</v>
          </cell>
          <cell r="S24856">
            <v>10</v>
          </cell>
        </row>
        <row r="24857">
          <cell r="B24857">
            <v>43011</v>
          </cell>
          <cell r="H24857">
            <v>6</v>
          </cell>
          <cell r="K24857">
            <v>11</v>
          </cell>
          <cell r="O24857">
            <v>0</v>
          </cell>
          <cell r="Q24857">
            <v>0</v>
          </cell>
          <cell r="S24857">
            <v>10</v>
          </cell>
        </row>
        <row r="24858">
          <cell r="B24858">
            <v>43011</v>
          </cell>
          <cell r="H24858">
            <v>5</v>
          </cell>
          <cell r="K24858">
            <v>32</v>
          </cell>
          <cell r="O24858">
            <v>109</v>
          </cell>
          <cell r="P24858" t="str">
            <v>Daniels</v>
          </cell>
          <cell r="Q24858">
            <v>4</v>
          </cell>
          <cell r="S24858">
            <v>10</v>
          </cell>
        </row>
        <row r="24859">
          <cell r="B24859">
            <v>43011</v>
          </cell>
          <cell r="H24859">
            <v>11</v>
          </cell>
          <cell r="K24859">
            <v>0</v>
          </cell>
          <cell r="O24859">
            <v>78</v>
          </cell>
          <cell r="P24859" t="str">
            <v>Stevens</v>
          </cell>
          <cell r="Q24859">
            <v>1</v>
          </cell>
          <cell r="S24859">
            <v>10</v>
          </cell>
        </row>
        <row r="24860">
          <cell r="B24860">
            <v>43011</v>
          </cell>
          <cell r="H24860">
            <v>9</v>
          </cell>
          <cell r="K24860">
            <v>0</v>
          </cell>
          <cell r="O24860">
            <v>54</v>
          </cell>
          <cell r="P24860" t="str">
            <v>Stevens</v>
          </cell>
          <cell r="Q24860">
            <v>4</v>
          </cell>
          <cell r="S24860">
            <v>10</v>
          </cell>
        </row>
        <row r="24861">
          <cell r="B24861">
            <v>43011</v>
          </cell>
          <cell r="H24861">
            <v>9</v>
          </cell>
          <cell r="K24861">
            <v>0</v>
          </cell>
          <cell r="O24861">
            <v>193</v>
          </cell>
          <cell r="P24861" t="str">
            <v>Stevens</v>
          </cell>
          <cell r="Q24861">
            <v>5</v>
          </cell>
          <cell r="S24861">
            <v>10</v>
          </cell>
        </row>
        <row r="24862">
          <cell r="B24862">
            <v>43011</v>
          </cell>
          <cell r="H24862">
            <v>12</v>
          </cell>
          <cell r="K24862">
            <v>0</v>
          </cell>
          <cell r="O24862">
            <v>48</v>
          </cell>
          <cell r="P24862" t="str">
            <v>Stevens</v>
          </cell>
          <cell r="Q24862">
            <v>5</v>
          </cell>
          <cell r="S24862">
            <v>10</v>
          </cell>
        </row>
        <row r="24863">
          <cell r="B24863">
            <v>43011</v>
          </cell>
          <cell r="H24863">
            <v>8</v>
          </cell>
          <cell r="K24863">
            <v>0</v>
          </cell>
          <cell r="O24863">
            <v>230</v>
          </cell>
          <cell r="P24863" t="str">
            <v>Stevens</v>
          </cell>
          <cell r="Q24863">
            <v>5</v>
          </cell>
          <cell r="S24863">
            <v>10</v>
          </cell>
        </row>
        <row r="24864">
          <cell r="B24864">
            <v>43011</v>
          </cell>
          <cell r="H24864">
            <v>12</v>
          </cell>
          <cell r="K24864">
            <v>0</v>
          </cell>
          <cell r="O24864">
            <v>162</v>
          </cell>
          <cell r="P24864" t="str">
            <v>Katz</v>
          </cell>
          <cell r="Q24864">
            <v>4</v>
          </cell>
          <cell r="S24864">
            <v>10</v>
          </cell>
        </row>
        <row r="24865">
          <cell r="B24865">
            <v>43011</v>
          </cell>
          <cell r="H24865">
            <v>10</v>
          </cell>
          <cell r="K24865">
            <v>0</v>
          </cell>
          <cell r="O24865">
            <v>100</v>
          </cell>
          <cell r="P24865" t="str">
            <v>Stevens</v>
          </cell>
          <cell r="Q24865">
            <v>4</v>
          </cell>
          <cell r="S24865">
            <v>10</v>
          </cell>
        </row>
        <row r="24866">
          <cell r="B24866">
            <v>43011</v>
          </cell>
          <cell r="H24866">
            <v>9</v>
          </cell>
          <cell r="K24866">
            <v>0</v>
          </cell>
          <cell r="O24866">
            <v>68</v>
          </cell>
          <cell r="P24866" t="str">
            <v>Stevens</v>
          </cell>
          <cell r="Q24866">
            <v>3</v>
          </cell>
          <cell r="S24866">
            <v>10</v>
          </cell>
        </row>
        <row r="24867">
          <cell r="B24867">
            <v>43011</v>
          </cell>
          <cell r="H24867">
            <v>10</v>
          </cell>
          <cell r="K24867">
            <v>0</v>
          </cell>
          <cell r="O24867">
            <v>406</v>
          </cell>
          <cell r="P24867" t="str">
            <v>Katz</v>
          </cell>
          <cell r="Q24867">
            <v>5</v>
          </cell>
          <cell r="S24867">
            <v>10</v>
          </cell>
        </row>
        <row r="24868">
          <cell r="B24868">
            <v>43011</v>
          </cell>
          <cell r="H24868">
            <v>6</v>
          </cell>
          <cell r="K24868">
            <v>14</v>
          </cell>
          <cell r="O24868">
            <v>348</v>
          </cell>
          <cell r="P24868" t="str">
            <v>Stevens</v>
          </cell>
          <cell r="Q24868">
            <v>5</v>
          </cell>
          <cell r="S24868">
            <v>10</v>
          </cell>
        </row>
        <row r="24869">
          <cell r="B24869">
            <v>43011</v>
          </cell>
          <cell r="H24869">
            <v>11</v>
          </cell>
          <cell r="K24869">
            <v>0</v>
          </cell>
          <cell r="O24869">
            <v>53</v>
          </cell>
          <cell r="P24869" t="str">
            <v>Stevens</v>
          </cell>
          <cell r="Q24869">
            <v>2</v>
          </cell>
          <cell r="S24869">
            <v>10</v>
          </cell>
        </row>
        <row r="24870">
          <cell r="B24870">
            <v>43011</v>
          </cell>
          <cell r="H24870">
            <v>5</v>
          </cell>
          <cell r="K24870">
            <v>77</v>
          </cell>
          <cell r="O24870">
            <v>235</v>
          </cell>
          <cell r="P24870" t="str">
            <v>Stevens</v>
          </cell>
          <cell r="Q24870">
            <v>4</v>
          </cell>
          <cell r="S24870">
            <v>10</v>
          </cell>
        </row>
        <row r="24871">
          <cell r="B24871">
            <v>43011</v>
          </cell>
          <cell r="H24871">
            <v>6</v>
          </cell>
          <cell r="K24871">
            <v>34</v>
          </cell>
          <cell r="O24871">
            <v>114</v>
          </cell>
          <cell r="P24871" t="str">
            <v>Stevens</v>
          </cell>
          <cell r="Q24871">
            <v>4</v>
          </cell>
          <cell r="S24871">
            <v>10</v>
          </cell>
        </row>
        <row r="24872">
          <cell r="B24872">
            <v>43011</v>
          </cell>
          <cell r="H24872">
            <v>9</v>
          </cell>
          <cell r="K24872">
            <v>0</v>
          </cell>
          <cell r="O24872">
            <v>4</v>
          </cell>
          <cell r="P24872" t="str">
            <v>Ellis</v>
          </cell>
          <cell r="Q24872">
            <v>3</v>
          </cell>
          <cell r="S24872">
            <v>10</v>
          </cell>
        </row>
        <row r="24873">
          <cell r="B24873">
            <v>43011</v>
          </cell>
          <cell r="H24873">
            <v>9</v>
          </cell>
          <cell r="K24873">
            <v>0</v>
          </cell>
          <cell r="O24873">
            <v>115</v>
          </cell>
          <cell r="P24873" t="str">
            <v>Stevens</v>
          </cell>
          <cell r="Q24873">
            <v>4</v>
          </cell>
          <cell r="S24873">
            <v>10</v>
          </cell>
        </row>
        <row r="24874">
          <cell r="B24874">
            <v>43011</v>
          </cell>
          <cell r="H24874">
            <v>6</v>
          </cell>
          <cell r="K24874">
            <v>108</v>
          </cell>
          <cell r="O24874">
            <v>612</v>
          </cell>
          <cell r="P24874" t="str">
            <v>Stevens</v>
          </cell>
          <cell r="Q24874">
            <v>3</v>
          </cell>
          <cell r="S24874">
            <v>10</v>
          </cell>
        </row>
        <row r="24875">
          <cell r="B24875">
            <v>43011</v>
          </cell>
          <cell r="H24875">
            <v>9</v>
          </cell>
          <cell r="K24875">
            <v>0</v>
          </cell>
          <cell r="O24875">
            <v>75</v>
          </cell>
          <cell r="P24875" t="str">
            <v>Adams</v>
          </cell>
          <cell r="Q24875">
            <v>3</v>
          </cell>
          <cell r="S24875">
            <v>10</v>
          </cell>
        </row>
        <row r="24876">
          <cell r="B24876">
            <v>43011</v>
          </cell>
          <cell r="H24876">
            <v>11</v>
          </cell>
          <cell r="K24876">
            <v>0</v>
          </cell>
          <cell r="O24876">
            <v>201</v>
          </cell>
          <cell r="P24876" t="str">
            <v>Adams</v>
          </cell>
          <cell r="Q24876">
            <v>4</v>
          </cell>
          <cell r="S24876">
            <v>10</v>
          </cell>
        </row>
        <row r="24877">
          <cell r="B24877">
            <v>43011</v>
          </cell>
          <cell r="H24877">
            <v>11</v>
          </cell>
          <cell r="K24877">
            <v>0</v>
          </cell>
          <cell r="O24877">
            <v>385</v>
          </cell>
          <cell r="P24877" t="str">
            <v>Katz</v>
          </cell>
          <cell r="Q24877">
            <v>4</v>
          </cell>
          <cell r="S24877">
            <v>10</v>
          </cell>
        </row>
        <row r="24878">
          <cell r="B24878">
            <v>43011</v>
          </cell>
          <cell r="H24878">
            <v>10</v>
          </cell>
          <cell r="K24878">
            <v>0</v>
          </cell>
          <cell r="O24878">
            <v>283</v>
          </cell>
          <cell r="P24878" t="str">
            <v>Adams</v>
          </cell>
          <cell r="Q24878">
            <v>2</v>
          </cell>
          <cell r="S24878">
            <v>10</v>
          </cell>
        </row>
        <row r="24879">
          <cell r="B24879">
            <v>43011</v>
          </cell>
          <cell r="H24879">
            <v>9</v>
          </cell>
          <cell r="K24879">
            <v>0</v>
          </cell>
          <cell r="O24879">
            <v>80</v>
          </cell>
          <cell r="P24879" t="str">
            <v>Adams</v>
          </cell>
          <cell r="Q24879">
            <v>4</v>
          </cell>
          <cell r="S24879">
            <v>10</v>
          </cell>
        </row>
        <row r="24880">
          <cell r="B24880">
            <v>43011</v>
          </cell>
          <cell r="H24880">
            <v>9</v>
          </cell>
          <cell r="K24880">
            <v>0</v>
          </cell>
          <cell r="O24880">
            <v>124</v>
          </cell>
          <cell r="P24880" t="str">
            <v>Adams</v>
          </cell>
          <cell r="Q24880">
            <v>4</v>
          </cell>
          <cell r="S24880">
            <v>10</v>
          </cell>
        </row>
        <row r="24881">
          <cell r="B24881">
            <v>43011</v>
          </cell>
          <cell r="H24881">
            <v>11</v>
          </cell>
          <cell r="K24881">
            <v>0</v>
          </cell>
          <cell r="O24881">
            <v>1330</v>
          </cell>
          <cell r="P24881" t="str">
            <v>Katz</v>
          </cell>
          <cell r="Q24881">
            <v>4</v>
          </cell>
          <cell r="S24881">
            <v>10</v>
          </cell>
        </row>
        <row r="24882">
          <cell r="B24882">
            <v>43011</v>
          </cell>
          <cell r="H24882">
            <v>6</v>
          </cell>
          <cell r="K24882">
            <v>49</v>
          </cell>
          <cell r="O24882">
            <v>372</v>
          </cell>
          <cell r="P24882" t="str">
            <v>Adams</v>
          </cell>
          <cell r="Q24882">
            <v>2</v>
          </cell>
          <cell r="S24882">
            <v>10</v>
          </cell>
        </row>
        <row r="24883">
          <cell r="B24883">
            <v>43011</v>
          </cell>
          <cell r="H24883">
            <v>9</v>
          </cell>
          <cell r="K24883">
            <v>0</v>
          </cell>
          <cell r="O24883">
            <v>326</v>
          </cell>
          <cell r="P24883" t="str">
            <v>Stevens</v>
          </cell>
          <cell r="Q24883">
            <v>4</v>
          </cell>
          <cell r="S24883">
            <v>10</v>
          </cell>
        </row>
        <row r="24884">
          <cell r="B24884">
            <v>43011</v>
          </cell>
          <cell r="H24884">
            <v>5</v>
          </cell>
          <cell r="K24884">
            <v>112</v>
          </cell>
          <cell r="O24884">
            <v>80</v>
          </cell>
          <cell r="P24884" t="str">
            <v>Adams</v>
          </cell>
          <cell r="Q24884">
            <v>4</v>
          </cell>
          <cell r="S24884">
            <v>10</v>
          </cell>
        </row>
        <row r="24885">
          <cell r="B24885">
            <v>43011</v>
          </cell>
          <cell r="H24885">
            <v>5</v>
          </cell>
          <cell r="K24885">
            <v>39</v>
          </cell>
          <cell r="O24885">
            <v>85</v>
          </cell>
          <cell r="P24885" t="str">
            <v>Stevens</v>
          </cell>
          <cell r="Q24885">
            <v>4</v>
          </cell>
          <cell r="S24885">
            <v>10</v>
          </cell>
        </row>
        <row r="24886">
          <cell r="B24886">
            <v>43011</v>
          </cell>
          <cell r="H24886">
            <v>6</v>
          </cell>
          <cell r="K24886">
            <v>8</v>
          </cell>
          <cell r="O24886">
            <v>48</v>
          </cell>
          <cell r="P24886" t="str">
            <v>Stevens</v>
          </cell>
          <cell r="Q24886">
            <v>5</v>
          </cell>
          <cell r="S24886">
            <v>10</v>
          </cell>
        </row>
        <row r="24887">
          <cell r="B24887">
            <v>43011</v>
          </cell>
          <cell r="H24887">
            <v>9</v>
          </cell>
          <cell r="K24887">
            <v>0</v>
          </cell>
          <cell r="O24887">
            <v>164</v>
          </cell>
          <cell r="P24887" t="str">
            <v>Stevens</v>
          </cell>
          <cell r="Q24887">
            <v>3</v>
          </cell>
          <cell r="S24887">
            <v>10</v>
          </cell>
        </row>
        <row r="24888">
          <cell r="B24888">
            <v>43011</v>
          </cell>
          <cell r="H24888">
            <v>15</v>
          </cell>
          <cell r="K24888">
            <v>0</v>
          </cell>
          <cell r="O24888">
            <v>109</v>
          </cell>
          <cell r="P24888" t="str">
            <v>Adams</v>
          </cell>
          <cell r="Q24888">
            <v>2</v>
          </cell>
          <cell r="S24888">
            <v>10</v>
          </cell>
        </row>
        <row r="24889">
          <cell r="B24889">
            <v>43011</v>
          </cell>
          <cell r="H24889">
            <v>11</v>
          </cell>
          <cell r="K24889">
            <v>0</v>
          </cell>
          <cell r="O24889">
            <v>261</v>
          </cell>
          <cell r="P24889" t="str">
            <v>Adams</v>
          </cell>
          <cell r="Q24889">
            <v>5</v>
          </cell>
          <cell r="S24889">
            <v>10</v>
          </cell>
        </row>
        <row r="24890">
          <cell r="B24890">
            <v>43011</v>
          </cell>
          <cell r="H24890">
            <v>5</v>
          </cell>
          <cell r="K24890">
            <v>21</v>
          </cell>
          <cell r="O24890">
            <v>54</v>
          </cell>
          <cell r="P24890" t="str">
            <v>Stevens</v>
          </cell>
          <cell r="Q24890">
            <v>3</v>
          </cell>
          <cell r="S24890">
            <v>10</v>
          </cell>
        </row>
        <row r="24891">
          <cell r="B24891">
            <v>43011</v>
          </cell>
          <cell r="H24891">
            <v>6</v>
          </cell>
          <cell r="K24891">
            <v>52</v>
          </cell>
          <cell r="O24891">
            <v>45</v>
          </cell>
          <cell r="P24891" t="str">
            <v>Stevens</v>
          </cell>
          <cell r="Q24891">
            <v>3</v>
          </cell>
          <cell r="S24891">
            <v>10</v>
          </cell>
        </row>
        <row r="24892">
          <cell r="B24892">
            <v>43011</v>
          </cell>
          <cell r="H24892">
            <v>5</v>
          </cell>
          <cell r="K24892">
            <v>24</v>
          </cell>
          <cell r="O24892">
            <v>327</v>
          </cell>
          <cell r="P24892" t="str">
            <v>Adams</v>
          </cell>
          <cell r="Q24892">
            <v>2</v>
          </cell>
          <cell r="S24892">
            <v>10</v>
          </cell>
        </row>
        <row r="24893">
          <cell r="B24893">
            <v>43011</v>
          </cell>
          <cell r="H24893">
            <v>1</v>
          </cell>
          <cell r="K24893">
            <v>0</v>
          </cell>
          <cell r="O24893">
            <v>191</v>
          </cell>
          <cell r="P24893" t="str">
            <v>Stevens</v>
          </cell>
          <cell r="Q24893">
            <v>4</v>
          </cell>
          <cell r="S24893">
            <v>10</v>
          </cell>
        </row>
        <row r="24894">
          <cell r="B24894">
            <v>43011</v>
          </cell>
          <cell r="H24894">
            <v>5</v>
          </cell>
          <cell r="K24894">
            <v>97</v>
          </cell>
          <cell r="O24894">
            <v>25</v>
          </cell>
          <cell r="P24894" t="str">
            <v>Stevens</v>
          </cell>
          <cell r="Q24894">
            <v>2</v>
          </cell>
          <cell r="S24894">
            <v>10</v>
          </cell>
        </row>
        <row r="24895">
          <cell r="B24895">
            <v>43011</v>
          </cell>
          <cell r="H24895">
            <v>5</v>
          </cell>
          <cell r="K24895">
            <v>51</v>
          </cell>
          <cell r="O24895">
            <v>69</v>
          </cell>
          <cell r="P24895" t="str">
            <v>Stevens</v>
          </cell>
          <cell r="Q24895">
            <v>2</v>
          </cell>
          <cell r="S24895">
            <v>10</v>
          </cell>
        </row>
        <row r="24896">
          <cell r="B24896">
            <v>43011</v>
          </cell>
          <cell r="H24896">
            <v>10</v>
          </cell>
          <cell r="K24896">
            <v>0</v>
          </cell>
          <cell r="O24896">
            <v>212</v>
          </cell>
          <cell r="P24896" t="str">
            <v>Adams</v>
          </cell>
          <cell r="Q24896">
            <v>4</v>
          </cell>
          <cell r="S24896">
            <v>10</v>
          </cell>
        </row>
        <row r="24897">
          <cell r="B24897">
            <v>43011</v>
          </cell>
          <cell r="H24897">
            <v>10</v>
          </cell>
          <cell r="K24897">
            <v>0</v>
          </cell>
          <cell r="O24897">
            <v>105</v>
          </cell>
          <cell r="P24897" t="str">
            <v>Stevens</v>
          </cell>
          <cell r="Q24897">
            <v>5</v>
          </cell>
          <cell r="S24897">
            <v>10</v>
          </cell>
        </row>
        <row r="24898">
          <cell r="B24898">
            <v>43011</v>
          </cell>
          <cell r="H24898">
            <v>9</v>
          </cell>
          <cell r="K24898">
            <v>0</v>
          </cell>
          <cell r="O24898">
            <v>213</v>
          </cell>
          <cell r="P24898" t="str">
            <v>Adams</v>
          </cell>
          <cell r="Q24898">
            <v>4</v>
          </cell>
          <cell r="S24898">
            <v>10</v>
          </cell>
        </row>
        <row r="24899">
          <cell r="B24899">
            <v>43011</v>
          </cell>
          <cell r="H24899">
            <v>5</v>
          </cell>
          <cell r="K24899">
            <v>23</v>
          </cell>
          <cell r="O24899">
            <v>79</v>
          </cell>
          <cell r="P24899" t="str">
            <v>Stevens</v>
          </cell>
          <cell r="Q24899">
            <v>4</v>
          </cell>
          <cell r="S24899">
            <v>10</v>
          </cell>
        </row>
        <row r="24900">
          <cell r="B24900">
            <v>43011</v>
          </cell>
          <cell r="H24900">
            <v>13</v>
          </cell>
          <cell r="K24900">
            <v>0</v>
          </cell>
          <cell r="O24900">
            <v>517</v>
          </cell>
          <cell r="P24900" t="str">
            <v>Stevens</v>
          </cell>
          <cell r="Q24900">
            <v>4</v>
          </cell>
          <cell r="S24900">
            <v>10</v>
          </cell>
        </row>
        <row r="24901">
          <cell r="B24901">
            <v>43011</v>
          </cell>
          <cell r="H24901">
            <v>10</v>
          </cell>
          <cell r="K24901">
            <v>0</v>
          </cell>
          <cell r="O24901">
            <v>190</v>
          </cell>
          <cell r="P24901" t="str">
            <v>Adams</v>
          </cell>
          <cell r="Q24901">
            <v>1</v>
          </cell>
          <cell r="S24901">
            <v>10</v>
          </cell>
        </row>
        <row r="24902">
          <cell r="B24902">
            <v>43011</v>
          </cell>
          <cell r="H24902">
            <v>10</v>
          </cell>
          <cell r="K24902">
            <v>0</v>
          </cell>
          <cell r="O24902">
            <v>264</v>
          </cell>
          <cell r="P24902" t="str">
            <v>Adams</v>
          </cell>
          <cell r="Q24902">
            <v>4</v>
          </cell>
          <cell r="S24902">
            <v>10</v>
          </cell>
        </row>
        <row r="24903">
          <cell r="B24903">
            <v>43011</v>
          </cell>
          <cell r="H24903">
            <v>3</v>
          </cell>
          <cell r="K24903">
            <v>0</v>
          </cell>
          <cell r="O24903">
            <v>0</v>
          </cell>
          <cell r="Q24903">
            <v>0</v>
          </cell>
          <cell r="S24903">
            <v>10</v>
          </cell>
        </row>
        <row r="24904">
          <cell r="B24904">
            <v>43011</v>
          </cell>
          <cell r="H24904">
            <v>13</v>
          </cell>
          <cell r="K24904">
            <v>0</v>
          </cell>
          <cell r="O24904">
            <v>89</v>
          </cell>
          <cell r="P24904" t="str">
            <v>Stevens</v>
          </cell>
          <cell r="Q24904">
            <v>3</v>
          </cell>
          <cell r="S24904">
            <v>10</v>
          </cell>
        </row>
        <row r="24905">
          <cell r="B24905">
            <v>43011</v>
          </cell>
          <cell r="H24905">
            <v>11</v>
          </cell>
          <cell r="K24905">
            <v>0</v>
          </cell>
          <cell r="O24905">
            <v>61</v>
          </cell>
          <cell r="P24905" t="str">
            <v>Stevens</v>
          </cell>
          <cell r="Q24905">
            <v>2</v>
          </cell>
          <cell r="S24905">
            <v>10</v>
          </cell>
        </row>
        <row r="24906">
          <cell r="B24906">
            <v>43011</v>
          </cell>
          <cell r="H24906">
            <v>9</v>
          </cell>
          <cell r="K24906">
            <v>0</v>
          </cell>
          <cell r="O24906">
            <v>137</v>
          </cell>
          <cell r="P24906" t="str">
            <v>Adams</v>
          </cell>
          <cell r="Q24906">
            <v>3</v>
          </cell>
          <cell r="S24906">
            <v>10</v>
          </cell>
        </row>
        <row r="24907">
          <cell r="B24907">
            <v>43011</v>
          </cell>
          <cell r="H24907">
            <v>9</v>
          </cell>
          <cell r="K24907">
            <v>0</v>
          </cell>
          <cell r="O24907">
            <v>125</v>
          </cell>
          <cell r="P24907" t="str">
            <v>Stevens</v>
          </cell>
          <cell r="Q24907">
            <v>3</v>
          </cell>
          <cell r="S24907">
            <v>10</v>
          </cell>
        </row>
        <row r="24908">
          <cell r="B24908">
            <v>43011</v>
          </cell>
          <cell r="H24908">
            <v>10</v>
          </cell>
          <cell r="K24908">
            <v>0</v>
          </cell>
          <cell r="O24908">
            <v>159</v>
          </cell>
          <cell r="P24908" t="str">
            <v>Adams</v>
          </cell>
          <cell r="Q24908">
            <v>4</v>
          </cell>
          <cell r="S24908">
            <v>10</v>
          </cell>
        </row>
        <row r="24909">
          <cell r="B24909">
            <v>43011</v>
          </cell>
          <cell r="H24909">
            <v>9</v>
          </cell>
          <cell r="K24909">
            <v>0</v>
          </cell>
          <cell r="O24909">
            <v>47</v>
          </cell>
          <cell r="P24909" t="str">
            <v>Katz</v>
          </cell>
          <cell r="Q24909">
            <v>1</v>
          </cell>
          <cell r="S24909">
            <v>10</v>
          </cell>
        </row>
        <row r="24910">
          <cell r="B24910">
            <v>43011</v>
          </cell>
          <cell r="H24910">
            <v>6</v>
          </cell>
          <cell r="K24910">
            <v>4</v>
          </cell>
          <cell r="O24910">
            <v>1197</v>
          </cell>
          <cell r="P24910" t="str">
            <v>Katz</v>
          </cell>
          <cell r="Q24910">
            <v>5</v>
          </cell>
          <cell r="S24910">
            <v>10</v>
          </cell>
        </row>
        <row r="24911">
          <cell r="B24911">
            <v>43011</v>
          </cell>
          <cell r="H24911">
            <v>9</v>
          </cell>
          <cell r="K24911">
            <v>0</v>
          </cell>
          <cell r="O24911">
            <v>57</v>
          </cell>
          <cell r="P24911" t="str">
            <v>Stevens</v>
          </cell>
          <cell r="Q24911">
            <v>5</v>
          </cell>
          <cell r="S24911">
            <v>10</v>
          </cell>
        </row>
        <row r="24912">
          <cell r="B24912">
            <v>43011</v>
          </cell>
          <cell r="H24912">
            <v>11</v>
          </cell>
          <cell r="K24912">
            <v>0</v>
          </cell>
          <cell r="O24912">
            <v>105</v>
          </cell>
          <cell r="P24912" t="str">
            <v>Adams</v>
          </cell>
          <cell r="Q24912">
            <v>4</v>
          </cell>
          <cell r="S24912">
            <v>10</v>
          </cell>
        </row>
        <row r="24913">
          <cell r="B24913">
            <v>43011</v>
          </cell>
          <cell r="H24913">
            <v>10</v>
          </cell>
          <cell r="K24913">
            <v>0</v>
          </cell>
          <cell r="O24913">
            <v>38</v>
          </cell>
          <cell r="P24913" t="str">
            <v>Stevens</v>
          </cell>
          <cell r="Q24913">
            <v>4</v>
          </cell>
          <cell r="S24913">
            <v>10</v>
          </cell>
        </row>
        <row r="24914">
          <cell r="B24914">
            <v>43011</v>
          </cell>
          <cell r="H24914">
            <v>5</v>
          </cell>
          <cell r="K24914">
            <v>0</v>
          </cell>
          <cell r="O24914">
            <v>0</v>
          </cell>
          <cell r="Q24914">
            <v>0</v>
          </cell>
          <cell r="S24914">
            <v>10</v>
          </cell>
        </row>
        <row r="24915">
          <cell r="B24915">
            <v>43011</v>
          </cell>
          <cell r="H24915">
            <v>9</v>
          </cell>
          <cell r="K24915">
            <v>0</v>
          </cell>
          <cell r="O24915">
            <v>300</v>
          </cell>
          <cell r="P24915" t="str">
            <v>Stevens</v>
          </cell>
          <cell r="Q24915">
            <v>3</v>
          </cell>
          <cell r="S24915">
            <v>10</v>
          </cell>
        </row>
        <row r="24916">
          <cell r="B24916">
            <v>43011</v>
          </cell>
          <cell r="H24916">
            <v>9</v>
          </cell>
          <cell r="K24916">
            <v>0</v>
          </cell>
          <cell r="O24916">
            <v>331</v>
          </cell>
          <cell r="P24916" t="str">
            <v>Adams</v>
          </cell>
          <cell r="Q24916">
            <v>3</v>
          </cell>
          <cell r="S24916">
            <v>10</v>
          </cell>
        </row>
        <row r="24917">
          <cell r="B24917">
            <v>43011</v>
          </cell>
          <cell r="H24917">
            <v>5</v>
          </cell>
          <cell r="K24917">
            <v>127</v>
          </cell>
          <cell r="O24917">
            <v>115</v>
          </cell>
          <cell r="P24917" t="str">
            <v>Adams</v>
          </cell>
          <cell r="Q24917">
            <v>4</v>
          </cell>
          <cell r="S24917">
            <v>10</v>
          </cell>
        </row>
        <row r="24918">
          <cell r="B24918">
            <v>43011</v>
          </cell>
          <cell r="H24918">
            <v>6</v>
          </cell>
          <cell r="K24918">
            <v>25</v>
          </cell>
          <cell r="O24918">
            <v>82</v>
          </cell>
          <cell r="P24918" t="str">
            <v>Stevens</v>
          </cell>
          <cell r="Q24918">
            <v>5</v>
          </cell>
          <cell r="S24918">
            <v>10</v>
          </cell>
        </row>
        <row r="24919">
          <cell r="B24919">
            <v>43011</v>
          </cell>
          <cell r="H24919">
            <v>10</v>
          </cell>
          <cell r="K24919">
            <v>0</v>
          </cell>
          <cell r="O24919">
            <v>1018</v>
          </cell>
          <cell r="P24919" t="str">
            <v>Adams</v>
          </cell>
          <cell r="Q24919">
            <v>3</v>
          </cell>
          <cell r="S24919">
            <v>10</v>
          </cell>
        </row>
        <row r="24920">
          <cell r="B24920">
            <v>43011</v>
          </cell>
          <cell r="H24920">
            <v>12</v>
          </cell>
          <cell r="K24920">
            <v>0</v>
          </cell>
          <cell r="O24920">
            <v>104</v>
          </cell>
          <cell r="P24920" t="str">
            <v>Stevens</v>
          </cell>
          <cell r="Q24920">
            <v>5</v>
          </cell>
          <cell r="S24920">
            <v>10</v>
          </cell>
        </row>
        <row r="24921">
          <cell r="B24921">
            <v>43011</v>
          </cell>
          <cell r="H24921">
            <v>6</v>
          </cell>
          <cell r="K24921">
            <v>58</v>
          </cell>
          <cell r="O24921">
            <v>59</v>
          </cell>
          <cell r="P24921" t="str">
            <v>Stevens</v>
          </cell>
          <cell r="Q24921">
            <v>3</v>
          </cell>
          <cell r="S24921">
            <v>10</v>
          </cell>
        </row>
        <row r="24922">
          <cell r="B24922">
            <v>43011</v>
          </cell>
          <cell r="H24922">
            <v>8</v>
          </cell>
          <cell r="K24922">
            <v>0</v>
          </cell>
          <cell r="O24922">
            <v>96</v>
          </cell>
          <cell r="P24922" t="str">
            <v>Stevens</v>
          </cell>
          <cell r="Q24922">
            <v>4</v>
          </cell>
          <cell r="S24922">
            <v>10</v>
          </cell>
        </row>
        <row r="24923">
          <cell r="B24923">
            <v>43011</v>
          </cell>
          <cell r="H24923">
            <v>6</v>
          </cell>
          <cell r="K24923">
            <v>34</v>
          </cell>
          <cell r="O24923">
            <v>94</v>
          </cell>
          <cell r="P24923" t="str">
            <v>Katz</v>
          </cell>
          <cell r="Q24923">
            <v>4</v>
          </cell>
          <cell r="S24923">
            <v>10</v>
          </cell>
        </row>
        <row r="24924">
          <cell r="B24924">
            <v>43011</v>
          </cell>
          <cell r="H24924">
            <v>9</v>
          </cell>
          <cell r="K24924">
            <v>0</v>
          </cell>
          <cell r="O24924">
            <v>252</v>
          </cell>
          <cell r="P24924" t="str">
            <v>Stevens</v>
          </cell>
          <cell r="Q24924">
            <v>3</v>
          </cell>
          <cell r="S24924">
            <v>10</v>
          </cell>
        </row>
        <row r="24925">
          <cell r="B24925">
            <v>43011</v>
          </cell>
          <cell r="H24925">
            <v>5</v>
          </cell>
          <cell r="K24925">
            <v>43</v>
          </cell>
          <cell r="O24925">
            <v>65</v>
          </cell>
          <cell r="P24925" t="str">
            <v>Stevens</v>
          </cell>
          <cell r="Q24925">
            <v>3</v>
          </cell>
          <cell r="S24925">
            <v>10</v>
          </cell>
        </row>
        <row r="24926">
          <cell r="B24926">
            <v>43011</v>
          </cell>
          <cell r="H24926">
            <v>6</v>
          </cell>
          <cell r="K24926">
            <v>77</v>
          </cell>
          <cell r="O24926">
            <v>82</v>
          </cell>
          <cell r="P24926" t="str">
            <v>Stevens</v>
          </cell>
          <cell r="Q24926">
            <v>4</v>
          </cell>
          <cell r="S24926">
            <v>10</v>
          </cell>
        </row>
        <row r="24927">
          <cell r="B24927">
            <v>43011</v>
          </cell>
          <cell r="H24927">
            <v>5</v>
          </cell>
          <cell r="K24927">
            <v>20</v>
          </cell>
          <cell r="O24927">
            <v>168</v>
          </cell>
          <cell r="P24927" t="str">
            <v>Stevens</v>
          </cell>
          <cell r="Q24927">
            <v>4</v>
          </cell>
          <cell r="S24927">
            <v>10</v>
          </cell>
        </row>
        <row r="24928">
          <cell r="B24928">
            <v>43011</v>
          </cell>
          <cell r="H24928">
            <v>5</v>
          </cell>
          <cell r="K24928">
            <v>14</v>
          </cell>
          <cell r="O24928">
            <v>116</v>
          </cell>
          <cell r="P24928" t="str">
            <v>Stevens</v>
          </cell>
          <cell r="Q24928">
            <v>2</v>
          </cell>
          <cell r="S24928">
            <v>10</v>
          </cell>
        </row>
        <row r="24929">
          <cell r="B24929">
            <v>43011</v>
          </cell>
          <cell r="H24929">
            <v>5</v>
          </cell>
          <cell r="K24929">
            <v>20</v>
          </cell>
          <cell r="O24929">
            <v>196</v>
          </cell>
          <cell r="P24929" t="str">
            <v>Adams</v>
          </cell>
          <cell r="Q24929">
            <v>3</v>
          </cell>
          <cell r="S24929">
            <v>10</v>
          </cell>
        </row>
        <row r="24930">
          <cell r="B24930">
            <v>43011</v>
          </cell>
          <cell r="H24930">
            <v>6</v>
          </cell>
          <cell r="K24930">
            <v>17</v>
          </cell>
          <cell r="O24930">
            <v>73</v>
          </cell>
          <cell r="P24930" t="str">
            <v>Stevens</v>
          </cell>
          <cell r="Q24930">
            <v>3</v>
          </cell>
          <cell r="S24930">
            <v>10</v>
          </cell>
        </row>
        <row r="24931">
          <cell r="B24931">
            <v>43011</v>
          </cell>
          <cell r="H24931">
            <v>10</v>
          </cell>
          <cell r="K24931">
            <v>0</v>
          </cell>
          <cell r="O24931">
            <v>80</v>
          </cell>
          <cell r="P24931" t="str">
            <v>Stevens</v>
          </cell>
          <cell r="Q24931">
            <v>2</v>
          </cell>
          <cell r="S24931">
            <v>10</v>
          </cell>
        </row>
        <row r="24932">
          <cell r="B24932">
            <v>43011</v>
          </cell>
          <cell r="H24932">
            <v>10</v>
          </cell>
          <cell r="K24932">
            <v>0</v>
          </cell>
          <cell r="O24932">
            <v>112</v>
          </cell>
          <cell r="P24932" t="str">
            <v>Adams</v>
          </cell>
          <cell r="Q24932">
            <v>3</v>
          </cell>
          <cell r="S24932">
            <v>10</v>
          </cell>
        </row>
        <row r="24933">
          <cell r="B24933">
            <v>43011</v>
          </cell>
          <cell r="H24933">
            <v>6</v>
          </cell>
          <cell r="K24933">
            <v>13</v>
          </cell>
          <cell r="O24933">
            <v>112</v>
          </cell>
          <cell r="P24933" t="str">
            <v>Stevens</v>
          </cell>
          <cell r="Q24933">
            <v>5</v>
          </cell>
          <cell r="S24933">
            <v>10</v>
          </cell>
        </row>
        <row r="24934">
          <cell r="B24934">
            <v>43011</v>
          </cell>
          <cell r="H24934">
            <v>6</v>
          </cell>
          <cell r="K24934">
            <v>7</v>
          </cell>
          <cell r="O24934">
            <v>638</v>
          </cell>
          <cell r="P24934" t="str">
            <v>Adams</v>
          </cell>
          <cell r="Q24934">
            <v>4</v>
          </cell>
          <cell r="S24934">
            <v>10</v>
          </cell>
        </row>
        <row r="24935">
          <cell r="B24935">
            <v>43011</v>
          </cell>
          <cell r="H24935">
            <v>15</v>
          </cell>
          <cell r="K24935">
            <v>0</v>
          </cell>
          <cell r="O24935">
            <v>78</v>
          </cell>
          <cell r="P24935" t="str">
            <v>Stevens</v>
          </cell>
          <cell r="Q24935">
            <v>2</v>
          </cell>
          <cell r="S24935">
            <v>10</v>
          </cell>
        </row>
        <row r="24936">
          <cell r="B24936">
            <v>43011</v>
          </cell>
          <cell r="H24936">
            <v>13</v>
          </cell>
          <cell r="K24936">
            <v>0</v>
          </cell>
          <cell r="O24936">
            <v>238</v>
          </cell>
          <cell r="P24936" t="str">
            <v>Katz</v>
          </cell>
          <cell r="Q24936">
            <v>3</v>
          </cell>
          <cell r="S24936">
            <v>10</v>
          </cell>
        </row>
        <row r="24937">
          <cell r="B24937">
            <v>43011</v>
          </cell>
          <cell r="H24937">
            <v>11</v>
          </cell>
          <cell r="K24937">
            <v>0</v>
          </cell>
          <cell r="O24937">
            <v>127</v>
          </cell>
          <cell r="P24937" t="str">
            <v>Stevens</v>
          </cell>
          <cell r="Q24937">
            <v>3</v>
          </cell>
          <cell r="S24937">
            <v>10</v>
          </cell>
        </row>
        <row r="24938">
          <cell r="B24938">
            <v>43011</v>
          </cell>
          <cell r="H24938">
            <v>9</v>
          </cell>
          <cell r="K24938">
            <v>0</v>
          </cell>
          <cell r="O24938">
            <v>112</v>
          </cell>
          <cell r="P24938" t="str">
            <v>Stevens</v>
          </cell>
          <cell r="Q24938">
            <v>2</v>
          </cell>
          <cell r="S24938">
            <v>10</v>
          </cell>
        </row>
        <row r="24939">
          <cell r="B24939">
            <v>43011</v>
          </cell>
          <cell r="H24939">
            <v>15</v>
          </cell>
          <cell r="K24939">
            <v>0</v>
          </cell>
          <cell r="O24939">
            <v>175</v>
          </cell>
          <cell r="P24939" t="str">
            <v>Stevens</v>
          </cell>
          <cell r="Q24939">
            <v>5</v>
          </cell>
          <cell r="S24939">
            <v>10</v>
          </cell>
        </row>
        <row r="24940">
          <cell r="B24940">
            <v>43011</v>
          </cell>
          <cell r="H24940">
            <v>11</v>
          </cell>
          <cell r="K24940">
            <v>0</v>
          </cell>
          <cell r="O24940">
            <v>78</v>
          </cell>
          <cell r="P24940" t="str">
            <v>Adams</v>
          </cell>
          <cell r="Q24940">
            <v>3</v>
          </cell>
          <cell r="S24940">
            <v>10</v>
          </cell>
        </row>
        <row r="24941">
          <cell r="B24941">
            <v>43011</v>
          </cell>
          <cell r="H24941">
            <v>9</v>
          </cell>
          <cell r="K24941">
            <v>0</v>
          </cell>
          <cell r="O24941">
            <v>312</v>
          </cell>
          <cell r="P24941" t="str">
            <v>Adams</v>
          </cell>
          <cell r="Q24941">
            <v>4</v>
          </cell>
          <cell r="S24941">
            <v>10</v>
          </cell>
        </row>
        <row r="24942">
          <cell r="B24942">
            <v>43011</v>
          </cell>
          <cell r="H24942">
            <v>12</v>
          </cell>
          <cell r="K24942">
            <v>0</v>
          </cell>
          <cell r="O24942">
            <v>137</v>
          </cell>
          <cell r="P24942" t="str">
            <v>Stevens</v>
          </cell>
          <cell r="Q24942">
            <v>3</v>
          </cell>
          <cell r="S24942">
            <v>10</v>
          </cell>
        </row>
        <row r="24943">
          <cell r="B24943">
            <v>43011</v>
          </cell>
          <cell r="H24943">
            <v>10</v>
          </cell>
          <cell r="K24943">
            <v>0</v>
          </cell>
          <cell r="O24943">
            <v>114</v>
          </cell>
          <cell r="P24943" t="str">
            <v>Stevens</v>
          </cell>
          <cell r="Q24943">
            <v>5</v>
          </cell>
          <cell r="S24943">
            <v>10</v>
          </cell>
        </row>
        <row r="24944">
          <cell r="B24944">
            <v>43011</v>
          </cell>
          <cell r="H24944">
            <v>9</v>
          </cell>
          <cell r="K24944">
            <v>0</v>
          </cell>
          <cell r="O24944">
            <v>54</v>
          </cell>
          <cell r="P24944" t="str">
            <v>Adams</v>
          </cell>
          <cell r="Q24944">
            <v>4</v>
          </cell>
          <cell r="S24944">
            <v>10</v>
          </cell>
        </row>
        <row r="24945">
          <cell r="B24945">
            <v>43011</v>
          </cell>
          <cell r="H24945">
            <v>9</v>
          </cell>
          <cell r="K24945">
            <v>0</v>
          </cell>
          <cell r="O24945">
            <v>190</v>
          </cell>
          <cell r="P24945" t="str">
            <v>Adams</v>
          </cell>
          <cell r="Q24945">
            <v>4</v>
          </cell>
          <cell r="S24945">
            <v>10</v>
          </cell>
        </row>
        <row r="24946">
          <cell r="B24946">
            <v>43011</v>
          </cell>
          <cell r="H24946">
            <v>8</v>
          </cell>
          <cell r="K24946">
            <v>0</v>
          </cell>
          <cell r="O24946">
            <v>57</v>
          </cell>
          <cell r="P24946" t="str">
            <v>Stevens</v>
          </cell>
          <cell r="Q24946">
            <v>2</v>
          </cell>
          <cell r="S24946">
            <v>10</v>
          </cell>
        </row>
        <row r="24947">
          <cell r="B24947">
            <v>43011</v>
          </cell>
          <cell r="H24947">
            <v>6</v>
          </cell>
          <cell r="K24947">
            <v>10</v>
          </cell>
          <cell r="O24947">
            <v>79</v>
          </cell>
          <cell r="P24947" t="str">
            <v>Stevens</v>
          </cell>
          <cell r="Q24947">
            <v>3</v>
          </cell>
          <cell r="S24947">
            <v>10</v>
          </cell>
        </row>
        <row r="24948">
          <cell r="B24948">
            <v>43011</v>
          </cell>
          <cell r="H24948">
            <v>10</v>
          </cell>
          <cell r="K24948">
            <v>0</v>
          </cell>
          <cell r="O24948">
            <v>94</v>
          </cell>
          <cell r="P24948" t="str">
            <v>Adams</v>
          </cell>
          <cell r="Q24948">
            <v>3</v>
          </cell>
          <cell r="S24948">
            <v>10</v>
          </cell>
        </row>
        <row r="24949">
          <cell r="B24949">
            <v>43011</v>
          </cell>
          <cell r="H24949">
            <v>9</v>
          </cell>
          <cell r="K24949">
            <v>0</v>
          </cell>
          <cell r="O24949">
            <v>114</v>
          </cell>
          <cell r="P24949" t="str">
            <v>Stevens</v>
          </cell>
          <cell r="Q24949">
            <v>3</v>
          </cell>
          <cell r="S24949">
            <v>10</v>
          </cell>
        </row>
        <row r="24950">
          <cell r="B24950">
            <v>43011</v>
          </cell>
          <cell r="H24950">
            <v>8</v>
          </cell>
          <cell r="K24950">
            <v>0</v>
          </cell>
          <cell r="O24950">
            <v>154</v>
          </cell>
          <cell r="P24950" t="str">
            <v>Adams</v>
          </cell>
          <cell r="Q24950">
            <v>1</v>
          </cell>
          <cell r="S24950">
            <v>10</v>
          </cell>
        </row>
        <row r="24951">
          <cell r="B24951">
            <v>43011</v>
          </cell>
          <cell r="H24951">
            <v>10</v>
          </cell>
          <cell r="K24951">
            <v>0</v>
          </cell>
          <cell r="O24951">
            <v>145</v>
          </cell>
          <cell r="P24951" t="str">
            <v>Adams</v>
          </cell>
          <cell r="Q24951">
            <v>5</v>
          </cell>
          <cell r="S24951">
            <v>10</v>
          </cell>
        </row>
        <row r="24952">
          <cell r="B24952">
            <v>43011</v>
          </cell>
          <cell r="H24952">
            <v>10</v>
          </cell>
          <cell r="K24952">
            <v>0</v>
          </cell>
          <cell r="O24952">
            <v>72</v>
          </cell>
          <cell r="P24952" t="str">
            <v>Adams</v>
          </cell>
          <cell r="Q24952">
            <v>3</v>
          </cell>
          <cell r="S24952">
            <v>10</v>
          </cell>
        </row>
        <row r="24953">
          <cell r="B24953">
            <v>43011</v>
          </cell>
          <cell r="H24953">
            <v>13</v>
          </cell>
          <cell r="K24953">
            <v>0</v>
          </cell>
          <cell r="O24953">
            <v>172</v>
          </cell>
          <cell r="P24953" t="str">
            <v>Adams</v>
          </cell>
          <cell r="Q24953">
            <v>4</v>
          </cell>
          <cell r="S24953">
            <v>10</v>
          </cell>
        </row>
        <row r="24954">
          <cell r="B24954">
            <v>43011</v>
          </cell>
          <cell r="H24954">
            <v>13</v>
          </cell>
          <cell r="K24954">
            <v>0</v>
          </cell>
          <cell r="O24954">
            <v>65</v>
          </cell>
          <cell r="P24954" t="str">
            <v>Stevens</v>
          </cell>
          <cell r="Q24954">
            <v>5</v>
          </cell>
          <cell r="S24954">
            <v>10</v>
          </cell>
        </row>
        <row r="24955">
          <cell r="B24955">
            <v>43011</v>
          </cell>
          <cell r="H24955">
            <v>9</v>
          </cell>
          <cell r="K24955">
            <v>0</v>
          </cell>
          <cell r="O24955">
            <v>10</v>
          </cell>
          <cell r="P24955" t="str">
            <v>Stevens</v>
          </cell>
          <cell r="Q24955">
            <v>5</v>
          </cell>
          <cell r="S24955">
            <v>10</v>
          </cell>
        </row>
        <row r="24956">
          <cell r="B24956">
            <v>43011</v>
          </cell>
          <cell r="H24956">
            <v>10</v>
          </cell>
          <cell r="K24956">
            <v>0</v>
          </cell>
          <cell r="O24956">
            <v>54</v>
          </cell>
          <cell r="P24956" t="str">
            <v>Adams</v>
          </cell>
          <cell r="Q24956">
            <v>3</v>
          </cell>
          <cell r="S24956">
            <v>10</v>
          </cell>
        </row>
        <row r="24957">
          <cell r="B24957">
            <v>43011</v>
          </cell>
          <cell r="H24957">
            <v>12</v>
          </cell>
          <cell r="K24957">
            <v>0</v>
          </cell>
          <cell r="O24957">
            <v>716</v>
          </cell>
          <cell r="P24957" t="str">
            <v>Stevens</v>
          </cell>
          <cell r="Q24957">
            <v>5</v>
          </cell>
          <cell r="S24957">
            <v>10</v>
          </cell>
        </row>
        <row r="24958">
          <cell r="B24958">
            <v>43011</v>
          </cell>
          <cell r="H24958">
            <v>10</v>
          </cell>
          <cell r="K24958">
            <v>0</v>
          </cell>
          <cell r="O24958">
            <v>86</v>
          </cell>
          <cell r="P24958" t="str">
            <v>Adams</v>
          </cell>
          <cell r="Q24958">
            <v>2</v>
          </cell>
          <cell r="S24958">
            <v>10</v>
          </cell>
        </row>
        <row r="24959">
          <cell r="B24959">
            <v>43011</v>
          </cell>
          <cell r="H24959">
            <v>9</v>
          </cell>
          <cell r="K24959">
            <v>0</v>
          </cell>
          <cell r="O24959">
            <v>371</v>
          </cell>
          <cell r="P24959" t="str">
            <v>Adams</v>
          </cell>
          <cell r="Q24959">
            <v>3</v>
          </cell>
          <cell r="S24959">
            <v>10</v>
          </cell>
        </row>
        <row r="24960">
          <cell r="B24960">
            <v>43011</v>
          </cell>
          <cell r="H24960">
            <v>6</v>
          </cell>
          <cell r="K24960">
            <v>25</v>
          </cell>
          <cell r="O24960">
            <v>248</v>
          </cell>
          <cell r="P24960" t="str">
            <v>Adams</v>
          </cell>
          <cell r="Q24960">
            <v>4</v>
          </cell>
          <cell r="S24960">
            <v>10</v>
          </cell>
        </row>
        <row r="24961">
          <cell r="B24961">
            <v>43011</v>
          </cell>
          <cell r="H24961">
            <v>5</v>
          </cell>
          <cell r="K24961">
            <v>31</v>
          </cell>
          <cell r="O24961">
            <v>0</v>
          </cell>
          <cell r="Q24961">
            <v>0</v>
          </cell>
          <cell r="S24961">
            <v>10</v>
          </cell>
        </row>
        <row r="24962">
          <cell r="B24962">
            <v>43011</v>
          </cell>
          <cell r="H24962">
            <v>6</v>
          </cell>
          <cell r="K24962">
            <v>20</v>
          </cell>
          <cell r="O24962">
            <v>76</v>
          </cell>
          <cell r="P24962" t="str">
            <v>Adams</v>
          </cell>
          <cell r="Q24962">
            <v>2</v>
          </cell>
          <cell r="S24962">
            <v>10</v>
          </cell>
        </row>
        <row r="24963">
          <cell r="B24963">
            <v>43011</v>
          </cell>
          <cell r="H24963">
            <v>6</v>
          </cell>
          <cell r="K24963">
            <v>20</v>
          </cell>
          <cell r="O24963">
            <v>110</v>
          </cell>
          <cell r="P24963" t="str">
            <v>Stevens</v>
          </cell>
          <cell r="Q24963">
            <v>5</v>
          </cell>
          <cell r="S24963">
            <v>10</v>
          </cell>
        </row>
        <row r="24964">
          <cell r="B24964">
            <v>43011</v>
          </cell>
          <cell r="H24964">
            <v>10</v>
          </cell>
          <cell r="K24964">
            <v>0</v>
          </cell>
          <cell r="O24964">
            <v>98</v>
          </cell>
          <cell r="P24964" t="str">
            <v>Adams</v>
          </cell>
          <cell r="Q24964">
            <v>3</v>
          </cell>
          <cell r="S24964">
            <v>10</v>
          </cell>
        </row>
        <row r="24965">
          <cell r="B24965">
            <v>43011</v>
          </cell>
          <cell r="H24965">
            <v>9</v>
          </cell>
          <cell r="K24965">
            <v>0</v>
          </cell>
          <cell r="O24965">
            <v>132</v>
          </cell>
          <cell r="P24965" t="str">
            <v>Adams</v>
          </cell>
          <cell r="Q24965">
            <v>1</v>
          </cell>
          <cell r="S24965">
            <v>10</v>
          </cell>
        </row>
        <row r="24966">
          <cell r="B24966">
            <v>43011</v>
          </cell>
          <cell r="H24966">
            <v>9</v>
          </cell>
          <cell r="K24966">
            <v>0</v>
          </cell>
          <cell r="O24966">
            <v>386</v>
          </cell>
          <cell r="P24966" t="str">
            <v>Adams</v>
          </cell>
          <cell r="Q24966">
            <v>1</v>
          </cell>
          <cell r="S24966">
            <v>10</v>
          </cell>
        </row>
        <row r="24967">
          <cell r="B24967">
            <v>43011</v>
          </cell>
          <cell r="H24967">
            <v>11</v>
          </cell>
          <cell r="K24967">
            <v>0</v>
          </cell>
          <cell r="O24967">
            <v>76</v>
          </cell>
          <cell r="P24967" t="str">
            <v>Stevens</v>
          </cell>
          <cell r="Q24967">
            <v>5</v>
          </cell>
          <cell r="S24967">
            <v>10</v>
          </cell>
        </row>
        <row r="24968">
          <cell r="B24968">
            <v>43011</v>
          </cell>
          <cell r="H24968">
            <v>9</v>
          </cell>
          <cell r="K24968">
            <v>0</v>
          </cell>
          <cell r="O24968">
            <v>49</v>
          </cell>
          <cell r="P24968" t="str">
            <v>Stevens</v>
          </cell>
          <cell r="Q24968">
            <v>5</v>
          </cell>
          <cell r="S24968">
            <v>10</v>
          </cell>
        </row>
        <row r="24969">
          <cell r="B24969">
            <v>43011</v>
          </cell>
          <cell r="H24969">
            <v>10</v>
          </cell>
          <cell r="K24969">
            <v>0</v>
          </cell>
          <cell r="O24969">
            <v>187</v>
          </cell>
          <cell r="P24969" t="str">
            <v>Stevens</v>
          </cell>
          <cell r="Q24969">
            <v>3</v>
          </cell>
          <cell r="S24969">
            <v>10</v>
          </cell>
        </row>
        <row r="24970">
          <cell r="B24970">
            <v>43011</v>
          </cell>
          <cell r="H24970">
            <v>13</v>
          </cell>
          <cell r="K24970">
            <v>0</v>
          </cell>
          <cell r="O24970">
            <v>554</v>
          </cell>
          <cell r="P24970" t="str">
            <v>Katz</v>
          </cell>
          <cell r="Q24970">
            <v>3</v>
          </cell>
          <cell r="S24970">
            <v>10</v>
          </cell>
        </row>
        <row r="24971">
          <cell r="B24971">
            <v>43011</v>
          </cell>
          <cell r="H24971">
            <v>5</v>
          </cell>
          <cell r="K24971">
            <v>17</v>
          </cell>
          <cell r="O24971">
            <v>99</v>
          </cell>
          <cell r="P24971" t="str">
            <v>Adams</v>
          </cell>
          <cell r="Q24971">
            <v>4</v>
          </cell>
          <cell r="S24971">
            <v>10</v>
          </cell>
        </row>
        <row r="24972">
          <cell r="B24972">
            <v>43011</v>
          </cell>
          <cell r="H24972">
            <v>6</v>
          </cell>
          <cell r="K24972">
            <v>9</v>
          </cell>
          <cell r="O24972">
            <v>151</v>
          </cell>
          <cell r="P24972" t="str">
            <v>Adams</v>
          </cell>
          <cell r="Q24972">
            <v>3</v>
          </cell>
          <cell r="S24972">
            <v>10</v>
          </cell>
        </row>
        <row r="24973">
          <cell r="B24973">
            <v>43011</v>
          </cell>
          <cell r="H24973">
            <v>10</v>
          </cell>
          <cell r="K24973">
            <v>0</v>
          </cell>
          <cell r="O24973">
            <v>94</v>
          </cell>
          <cell r="P24973" t="str">
            <v>Stevens</v>
          </cell>
          <cell r="Q24973">
            <v>3</v>
          </cell>
          <cell r="S24973">
            <v>10</v>
          </cell>
        </row>
        <row r="24974">
          <cell r="B24974">
            <v>43011</v>
          </cell>
          <cell r="H24974">
            <v>9</v>
          </cell>
          <cell r="K24974">
            <v>0</v>
          </cell>
          <cell r="O24974">
            <v>83</v>
          </cell>
          <cell r="P24974" t="str">
            <v>Stevens</v>
          </cell>
          <cell r="Q24974">
            <v>3</v>
          </cell>
          <cell r="S24974">
            <v>10</v>
          </cell>
        </row>
        <row r="24975">
          <cell r="B24975">
            <v>43011</v>
          </cell>
          <cell r="H24975">
            <v>13</v>
          </cell>
          <cell r="K24975">
            <v>0</v>
          </cell>
          <cell r="O24975">
            <v>60</v>
          </cell>
          <cell r="P24975" t="str">
            <v>Adams</v>
          </cell>
          <cell r="Q24975">
            <v>3</v>
          </cell>
          <cell r="S24975">
            <v>10</v>
          </cell>
        </row>
        <row r="24976">
          <cell r="B24976">
            <v>43011</v>
          </cell>
          <cell r="H24976">
            <v>11</v>
          </cell>
          <cell r="K24976">
            <v>0</v>
          </cell>
          <cell r="O24976">
            <v>273</v>
          </cell>
          <cell r="P24976" t="str">
            <v>Adams</v>
          </cell>
          <cell r="Q24976">
            <v>4</v>
          </cell>
          <cell r="S24976">
            <v>10</v>
          </cell>
        </row>
        <row r="24977">
          <cell r="B24977">
            <v>43011</v>
          </cell>
          <cell r="H24977">
            <v>11</v>
          </cell>
          <cell r="K24977">
            <v>0</v>
          </cell>
          <cell r="O24977">
            <v>58</v>
          </cell>
          <cell r="P24977" t="str">
            <v>Stevens</v>
          </cell>
          <cell r="Q24977">
            <v>3</v>
          </cell>
          <cell r="S24977">
            <v>10</v>
          </cell>
        </row>
        <row r="24978">
          <cell r="B24978">
            <v>43011</v>
          </cell>
          <cell r="H24978">
            <v>10</v>
          </cell>
          <cell r="K24978">
            <v>0</v>
          </cell>
          <cell r="O24978">
            <v>118</v>
          </cell>
          <cell r="P24978" t="str">
            <v>Stevens</v>
          </cell>
          <cell r="Q24978">
            <v>3</v>
          </cell>
          <cell r="S24978">
            <v>10</v>
          </cell>
        </row>
        <row r="24979">
          <cell r="B24979">
            <v>43011</v>
          </cell>
          <cell r="H24979">
            <v>9</v>
          </cell>
          <cell r="K24979">
            <v>0</v>
          </cell>
          <cell r="O24979">
            <v>271</v>
          </cell>
          <cell r="P24979" t="str">
            <v>Adams</v>
          </cell>
          <cell r="Q24979">
            <v>3</v>
          </cell>
          <cell r="S24979">
            <v>10</v>
          </cell>
        </row>
        <row r="24980">
          <cell r="B24980">
            <v>43011</v>
          </cell>
          <cell r="H24980">
            <v>9</v>
          </cell>
          <cell r="K24980">
            <v>0</v>
          </cell>
          <cell r="O24980">
            <v>63</v>
          </cell>
          <cell r="P24980" t="str">
            <v>Stevens</v>
          </cell>
          <cell r="Q24980">
            <v>3</v>
          </cell>
          <cell r="S24980">
            <v>10</v>
          </cell>
        </row>
        <row r="24981">
          <cell r="B24981">
            <v>43011</v>
          </cell>
          <cell r="H24981">
            <v>11</v>
          </cell>
          <cell r="K24981">
            <v>0</v>
          </cell>
          <cell r="O24981">
            <v>47</v>
          </cell>
          <cell r="P24981" t="str">
            <v>Stevens</v>
          </cell>
          <cell r="Q24981">
            <v>4</v>
          </cell>
          <cell r="S24981">
            <v>10</v>
          </cell>
        </row>
        <row r="24982">
          <cell r="B24982">
            <v>43011</v>
          </cell>
          <cell r="H24982">
            <v>25</v>
          </cell>
          <cell r="K24982">
            <v>0</v>
          </cell>
          <cell r="O24982">
            <v>135</v>
          </cell>
          <cell r="P24982" t="str">
            <v>Adams</v>
          </cell>
          <cell r="Q24982">
            <v>2</v>
          </cell>
          <cell r="S24982">
            <v>10</v>
          </cell>
        </row>
        <row r="24983">
          <cell r="B24983">
            <v>43011</v>
          </cell>
          <cell r="H24983">
            <v>10</v>
          </cell>
          <cell r="K24983">
            <v>0</v>
          </cell>
          <cell r="O24983">
            <v>432</v>
          </cell>
          <cell r="P24983" t="str">
            <v>Stevens</v>
          </cell>
          <cell r="Q24983">
            <v>5</v>
          </cell>
          <cell r="S24983">
            <v>10</v>
          </cell>
        </row>
        <row r="24984">
          <cell r="B24984">
            <v>43011</v>
          </cell>
          <cell r="H24984">
            <v>8</v>
          </cell>
          <cell r="K24984">
            <v>0</v>
          </cell>
          <cell r="O24984">
            <v>470</v>
          </cell>
          <cell r="P24984" t="str">
            <v>Stevens</v>
          </cell>
          <cell r="Q24984">
            <v>3</v>
          </cell>
          <cell r="S24984">
            <v>10</v>
          </cell>
        </row>
        <row r="24985">
          <cell r="B24985">
            <v>43011</v>
          </cell>
          <cell r="H24985">
            <v>12</v>
          </cell>
          <cell r="K24985">
            <v>0</v>
          </cell>
          <cell r="O24985">
            <v>171</v>
          </cell>
          <cell r="P24985" t="str">
            <v>Katz</v>
          </cell>
          <cell r="Q24985">
            <v>5</v>
          </cell>
          <cell r="S24985">
            <v>10</v>
          </cell>
        </row>
        <row r="24986">
          <cell r="B24986">
            <v>43011</v>
          </cell>
          <cell r="H24986">
            <v>13</v>
          </cell>
          <cell r="K24986">
            <v>0</v>
          </cell>
          <cell r="O24986">
            <v>603</v>
          </cell>
          <cell r="P24986" t="str">
            <v>Katz</v>
          </cell>
          <cell r="Q24986">
            <v>4</v>
          </cell>
          <cell r="S24986">
            <v>10</v>
          </cell>
        </row>
        <row r="24987">
          <cell r="B24987">
            <v>43011</v>
          </cell>
          <cell r="H24987">
            <v>9</v>
          </cell>
          <cell r="K24987">
            <v>0</v>
          </cell>
          <cell r="O24987">
            <v>74</v>
          </cell>
          <cell r="P24987" t="str">
            <v>Stevens</v>
          </cell>
          <cell r="Q24987">
            <v>4</v>
          </cell>
          <cell r="S24987">
            <v>10</v>
          </cell>
        </row>
        <row r="24988">
          <cell r="B24988">
            <v>43011</v>
          </cell>
          <cell r="H24988">
            <v>23</v>
          </cell>
          <cell r="K24988">
            <v>0</v>
          </cell>
          <cell r="O24988">
            <v>167</v>
          </cell>
          <cell r="P24988" t="str">
            <v>Stevens</v>
          </cell>
          <cell r="Q24988">
            <v>2</v>
          </cell>
          <cell r="S24988">
            <v>10</v>
          </cell>
        </row>
        <row r="24989">
          <cell r="B24989">
            <v>43011</v>
          </cell>
          <cell r="H24989">
            <v>9</v>
          </cell>
          <cell r="K24989">
            <v>0</v>
          </cell>
          <cell r="O24989">
            <v>300</v>
          </cell>
          <cell r="P24989" t="str">
            <v>Adams</v>
          </cell>
          <cell r="Q24989">
            <v>1</v>
          </cell>
          <cell r="S24989">
            <v>10</v>
          </cell>
        </row>
        <row r="24990">
          <cell r="B24990">
            <v>43011</v>
          </cell>
          <cell r="H24990">
            <v>11</v>
          </cell>
          <cell r="K24990">
            <v>0</v>
          </cell>
          <cell r="O24990">
            <v>222</v>
          </cell>
          <cell r="P24990" t="str">
            <v>Stevens</v>
          </cell>
          <cell r="Q24990">
            <v>5</v>
          </cell>
          <cell r="S24990">
            <v>10</v>
          </cell>
        </row>
        <row r="24991">
          <cell r="B24991">
            <v>43011</v>
          </cell>
          <cell r="H24991">
            <v>5</v>
          </cell>
          <cell r="K24991">
            <v>61</v>
          </cell>
          <cell r="O24991">
            <v>109</v>
          </cell>
          <cell r="P24991" t="str">
            <v>Stevens</v>
          </cell>
          <cell r="Q24991">
            <v>5</v>
          </cell>
          <cell r="S24991">
            <v>10</v>
          </cell>
        </row>
        <row r="24992">
          <cell r="B24992">
            <v>43011</v>
          </cell>
          <cell r="H24992">
            <v>12</v>
          </cell>
          <cell r="K24992">
            <v>0</v>
          </cell>
          <cell r="O24992">
            <v>362</v>
          </cell>
          <cell r="P24992" t="str">
            <v>Katz</v>
          </cell>
          <cell r="Q24992">
            <v>5</v>
          </cell>
          <cell r="S24992">
            <v>10</v>
          </cell>
        </row>
        <row r="24993">
          <cell r="B24993">
            <v>43011</v>
          </cell>
          <cell r="H24993">
            <v>9</v>
          </cell>
          <cell r="K24993">
            <v>0</v>
          </cell>
          <cell r="O24993">
            <v>125</v>
          </cell>
          <cell r="P24993" t="str">
            <v>Adams</v>
          </cell>
          <cell r="Q24993">
            <v>3</v>
          </cell>
          <cell r="S24993">
            <v>10</v>
          </cell>
        </row>
        <row r="24994">
          <cell r="B24994">
            <v>43011</v>
          </cell>
          <cell r="H24994">
            <v>5</v>
          </cell>
          <cell r="K24994">
            <v>26</v>
          </cell>
          <cell r="O24994">
            <v>113</v>
          </cell>
          <cell r="P24994" t="str">
            <v>Adams</v>
          </cell>
          <cell r="Q24994">
            <v>3</v>
          </cell>
          <cell r="S24994">
            <v>10</v>
          </cell>
        </row>
        <row r="24995">
          <cell r="B24995">
            <v>43011</v>
          </cell>
          <cell r="H24995">
            <v>11</v>
          </cell>
          <cell r="K24995">
            <v>0</v>
          </cell>
          <cell r="O24995">
            <v>156</v>
          </cell>
          <cell r="P24995" t="str">
            <v>Stevens</v>
          </cell>
          <cell r="Q24995">
            <v>3</v>
          </cell>
          <cell r="S24995">
            <v>10</v>
          </cell>
        </row>
        <row r="24996">
          <cell r="B24996">
            <v>43011</v>
          </cell>
          <cell r="H24996">
            <v>5</v>
          </cell>
          <cell r="K24996">
            <v>37</v>
          </cell>
          <cell r="O24996">
            <v>917</v>
          </cell>
          <cell r="P24996" t="str">
            <v>Katz</v>
          </cell>
          <cell r="Q24996">
            <v>4</v>
          </cell>
          <cell r="S24996">
            <v>10</v>
          </cell>
        </row>
        <row r="24997">
          <cell r="B24997">
            <v>43011</v>
          </cell>
          <cell r="H24997">
            <v>9</v>
          </cell>
          <cell r="K24997">
            <v>0</v>
          </cell>
          <cell r="O24997">
            <v>145</v>
          </cell>
          <cell r="P24997" t="str">
            <v>Adams</v>
          </cell>
          <cell r="Q24997">
            <v>3</v>
          </cell>
          <cell r="S24997">
            <v>10</v>
          </cell>
        </row>
        <row r="24998">
          <cell r="B24998">
            <v>43011</v>
          </cell>
          <cell r="H24998">
            <v>10</v>
          </cell>
          <cell r="K24998">
            <v>0</v>
          </cell>
          <cell r="O24998">
            <v>86</v>
          </cell>
          <cell r="P24998" t="str">
            <v>Stevens</v>
          </cell>
          <cell r="Q24998">
            <v>5</v>
          </cell>
          <cell r="S24998">
            <v>10</v>
          </cell>
        </row>
        <row r="24999">
          <cell r="B24999">
            <v>43011</v>
          </cell>
          <cell r="H24999">
            <v>9</v>
          </cell>
          <cell r="K24999">
            <v>0</v>
          </cell>
          <cell r="O24999">
            <v>108</v>
          </cell>
          <cell r="P24999" t="str">
            <v>Adams</v>
          </cell>
          <cell r="Q24999">
            <v>4</v>
          </cell>
          <cell r="S24999">
            <v>10</v>
          </cell>
        </row>
        <row r="25000">
          <cell r="B25000">
            <v>43011</v>
          </cell>
          <cell r="H25000">
            <v>8</v>
          </cell>
          <cell r="K25000">
            <v>0</v>
          </cell>
          <cell r="O25000">
            <v>136</v>
          </cell>
          <cell r="P25000" t="str">
            <v>Stevens</v>
          </cell>
          <cell r="Q25000">
            <v>3</v>
          </cell>
          <cell r="S25000">
            <v>10</v>
          </cell>
        </row>
        <row r="25001">
          <cell r="B25001">
            <v>43011</v>
          </cell>
          <cell r="H25001">
            <v>13</v>
          </cell>
          <cell r="K25001">
            <v>0</v>
          </cell>
          <cell r="O25001">
            <v>187</v>
          </cell>
          <cell r="P25001" t="str">
            <v>Adams</v>
          </cell>
          <cell r="Q25001">
            <v>3</v>
          </cell>
          <cell r="S25001">
            <v>10</v>
          </cell>
        </row>
        <row r="25002">
          <cell r="B25002">
            <v>43011</v>
          </cell>
          <cell r="H25002">
            <v>16</v>
          </cell>
          <cell r="K25002">
            <v>0</v>
          </cell>
          <cell r="O25002">
            <v>91</v>
          </cell>
          <cell r="P25002" t="str">
            <v>Stevens</v>
          </cell>
          <cell r="Q25002">
            <v>4</v>
          </cell>
          <cell r="S25002">
            <v>10</v>
          </cell>
        </row>
        <row r="25003">
          <cell r="B25003">
            <v>43011</v>
          </cell>
          <cell r="H25003">
            <v>6</v>
          </cell>
          <cell r="K25003">
            <v>6</v>
          </cell>
          <cell r="O25003">
            <v>72</v>
          </cell>
          <cell r="P25003" t="str">
            <v>Stevens</v>
          </cell>
          <cell r="Q25003">
            <v>3</v>
          </cell>
          <cell r="S25003">
            <v>10</v>
          </cell>
        </row>
        <row r="25004">
          <cell r="B25004">
            <v>43011</v>
          </cell>
          <cell r="H25004">
            <v>10</v>
          </cell>
          <cell r="K25004">
            <v>0</v>
          </cell>
          <cell r="O25004">
            <v>138</v>
          </cell>
          <cell r="P25004" t="str">
            <v>Adams</v>
          </cell>
          <cell r="Q25004">
            <v>1</v>
          </cell>
          <cell r="S25004">
            <v>10</v>
          </cell>
        </row>
        <row r="25005">
          <cell r="B25005">
            <v>43011</v>
          </cell>
          <cell r="H25005">
            <v>6</v>
          </cell>
          <cell r="K25005">
            <v>24</v>
          </cell>
          <cell r="O25005">
            <v>14</v>
          </cell>
          <cell r="P25005" t="str">
            <v>Stevens</v>
          </cell>
          <cell r="Q25005">
            <v>4</v>
          </cell>
          <cell r="S25005">
            <v>10</v>
          </cell>
        </row>
        <row r="25006">
          <cell r="B25006">
            <v>43011</v>
          </cell>
          <cell r="H25006">
            <v>6</v>
          </cell>
          <cell r="K25006">
            <v>34</v>
          </cell>
          <cell r="O25006">
            <v>113</v>
          </cell>
          <cell r="P25006" t="str">
            <v>Stevens</v>
          </cell>
          <cell r="Q25006">
            <v>4</v>
          </cell>
          <cell r="S25006">
            <v>10</v>
          </cell>
        </row>
        <row r="25007">
          <cell r="B25007">
            <v>43011</v>
          </cell>
          <cell r="H25007">
            <v>6</v>
          </cell>
          <cell r="K25007">
            <v>5</v>
          </cell>
          <cell r="O25007">
            <v>682</v>
          </cell>
          <cell r="P25007" t="str">
            <v>Adams</v>
          </cell>
          <cell r="Q25007">
            <v>3</v>
          </cell>
          <cell r="S25007">
            <v>10</v>
          </cell>
        </row>
        <row r="25008">
          <cell r="B25008">
            <v>43011</v>
          </cell>
          <cell r="H25008">
            <v>9</v>
          </cell>
          <cell r="K25008">
            <v>0</v>
          </cell>
          <cell r="O25008">
            <v>65</v>
          </cell>
          <cell r="P25008" t="str">
            <v>Stevens</v>
          </cell>
          <cell r="Q25008">
            <v>5</v>
          </cell>
          <cell r="S25008">
            <v>10</v>
          </cell>
        </row>
        <row r="25009">
          <cell r="B25009">
            <v>43011</v>
          </cell>
          <cell r="H25009">
            <v>10</v>
          </cell>
          <cell r="K25009">
            <v>0</v>
          </cell>
          <cell r="O25009">
            <v>172</v>
          </cell>
          <cell r="P25009" t="str">
            <v>Stevens</v>
          </cell>
          <cell r="Q25009">
            <v>3</v>
          </cell>
          <cell r="S25009">
            <v>10</v>
          </cell>
        </row>
        <row r="25010">
          <cell r="B25010">
            <v>43011</v>
          </cell>
          <cell r="H25010">
            <v>8</v>
          </cell>
          <cell r="K25010">
            <v>0</v>
          </cell>
          <cell r="O25010">
            <v>23</v>
          </cell>
          <cell r="P25010" t="str">
            <v>Stevens</v>
          </cell>
          <cell r="Q25010">
            <v>3</v>
          </cell>
          <cell r="S25010">
            <v>10</v>
          </cell>
        </row>
        <row r="25011">
          <cell r="B25011">
            <v>43011</v>
          </cell>
          <cell r="H25011">
            <v>9</v>
          </cell>
          <cell r="K25011">
            <v>0</v>
          </cell>
          <cell r="O25011">
            <v>124</v>
          </cell>
          <cell r="P25011" t="str">
            <v>Stevens</v>
          </cell>
          <cell r="Q25011">
            <v>4</v>
          </cell>
          <cell r="S25011">
            <v>10</v>
          </cell>
        </row>
        <row r="25012">
          <cell r="B25012">
            <v>43011</v>
          </cell>
          <cell r="H25012">
            <v>9</v>
          </cell>
          <cell r="K25012">
            <v>0</v>
          </cell>
          <cell r="O25012">
            <v>273</v>
          </cell>
          <cell r="P25012" t="str">
            <v>Adams</v>
          </cell>
          <cell r="Q25012">
            <v>2</v>
          </cell>
          <cell r="S25012">
            <v>10</v>
          </cell>
        </row>
        <row r="25013">
          <cell r="B25013">
            <v>43011</v>
          </cell>
          <cell r="H25013">
            <v>16</v>
          </cell>
          <cell r="K25013">
            <v>0</v>
          </cell>
          <cell r="O25013">
            <v>192</v>
          </cell>
          <cell r="P25013" t="str">
            <v>Stevens</v>
          </cell>
          <cell r="Q25013">
            <v>4</v>
          </cell>
          <cell r="S25013">
            <v>10</v>
          </cell>
        </row>
        <row r="25014">
          <cell r="B25014">
            <v>43011</v>
          </cell>
          <cell r="H25014">
            <v>11</v>
          </cell>
          <cell r="K25014">
            <v>0</v>
          </cell>
          <cell r="O25014">
            <v>235</v>
          </cell>
          <cell r="P25014" t="str">
            <v>Stevens</v>
          </cell>
          <cell r="Q25014">
            <v>5</v>
          </cell>
          <cell r="S25014">
            <v>10</v>
          </cell>
        </row>
        <row r="25015">
          <cell r="B25015">
            <v>43011</v>
          </cell>
          <cell r="H25015">
            <v>9</v>
          </cell>
          <cell r="K25015">
            <v>0</v>
          </cell>
          <cell r="O25015">
            <v>173</v>
          </cell>
          <cell r="P25015" t="str">
            <v>Adams</v>
          </cell>
          <cell r="Q25015">
            <v>4</v>
          </cell>
          <cell r="S25015">
            <v>10</v>
          </cell>
        </row>
        <row r="25016">
          <cell r="B25016">
            <v>43011</v>
          </cell>
          <cell r="H25016">
            <v>11</v>
          </cell>
          <cell r="K25016">
            <v>0</v>
          </cell>
          <cell r="O25016">
            <v>162</v>
          </cell>
          <cell r="P25016" t="str">
            <v>Stevens</v>
          </cell>
          <cell r="Q25016">
            <v>3</v>
          </cell>
          <cell r="S25016">
            <v>10</v>
          </cell>
        </row>
        <row r="25017">
          <cell r="B25017">
            <v>43011</v>
          </cell>
          <cell r="H25017">
            <v>9</v>
          </cell>
          <cell r="K25017">
            <v>0</v>
          </cell>
          <cell r="O25017">
            <v>542</v>
          </cell>
          <cell r="P25017" t="str">
            <v>Adams</v>
          </cell>
          <cell r="Q25017">
            <v>1</v>
          </cell>
          <cell r="S25017">
            <v>10</v>
          </cell>
        </row>
        <row r="25018">
          <cell r="B25018">
            <v>43011</v>
          </cell>
          <cell r="H25018">
            <v>6</v>
          </cell>
          <cell r="K25018">
            <v>49</v>
          </cell>
          <cell r="O25018">
            <v>116</v>
          </cell>
          <cell r="P25018" t="str">
            <v>Stevens</v>
          </cell>
          <cell r="Q25018">
            <v>3</v>
          </cell>
          <cell r="S25018">
            <v>10</v>
          </cell>
        </row>
        <row r="25019">
          <cell r="B25019">
            <v>43011</v>
          </cell>
          <cell r="H25019">
            <v>6</v>
          </cell>
          <cell r="K25019">
            <v>52</v>
          </cell>
          <cell r="O25019">
            <v>122</v>
          </cell>
          <cell r="P25019" t="str">
            <v>Stevens</v>
          </cell>
          <cell r="Q25019">
            <v>4</v>
          </cell>
          <cell r="S25019">
            <v>10</v>
          </cell>
        </row>
        <row r="25020">
          <cell r="B25020">
            <v>43011</v>
          </cell>
          <cell r="H25020">
            <v>9</v>
          </cell>
          <cell r="K25020">
            <v>0</v>
          </cell>
          <cell r="O25020">
            <v>120</v>
          </cell>
          <cell r="P25020" t="str">
            <v>Stevens</v>
          </cell>
          <cell r="Q25020">
            <v>2</v>
          </cell>
          <cell r="S25020">
            <v>10</v>
          </cell>
        </row>
        <row r="25021">
          <cell r="B25021">
            <v>43011</v>
          </cell>
          <cell r="H25021">
            <v>12</v>
          </cell>
          <cell r="K25021">
            <v>0</v>
          </cell>
          <cell r="O25021">
            <v>66</v>
          </cell>
          <cell r="P25021" t="str">
            <v>Adams</v>
          </cell>
          <cell r="Q25021">
            <v>3</v>
          </cell>
          <cell r="S25021">
            <v>10</v>
          </cell>
        </row>
        <row r="25022">
          <cell r="B25022">
            <v>43011</v>
          </cell>
          <cell r="H25022">
            <v>10</v>
          </cell>
          <cell r="K25022">
            <v>0</v>
          </cell>
          <cell r="O25022">
            <v>89</v>
          </cell>
          <cell r="P25022" t="str">
            <v>Stevens</v>
          </cell>
          <cell r="Q25022">
            <v>5</v>
          </cell>
          <cell r="S25022">
            <v>10</v>
          </cell>
        </row>
        <row r="25023">
          <cell r="B25023">
            <v>43011</v>
          </cell>
          <cell r="H25023">
            <v>9</v>
          </cell>
          <cell r="K25023">
            <v>0</v>
          </cell>
          <cell r="O25023">
            <v>206</v>
          </cell>
          <cell r="P25023" t="str">
            <v>Adams</v>
          </cell>
          <cell r="Q25023">
            <v>2</v>
          </cell>
          <cell r="S25023">
            <v>10</v>
          </cell>
        </row>
        <row r="25024">
          <cell r="B25024">
            <v>43011</v>
          </cell>
          <cell r="H25024">
            <v>11</v>
          </cell>
          <cell r="K25024">
            <v>0</v>
          </cell>
          <cell r="O25024">
            <v>89</v>
          </cell>
          <cell r="P25024" t="str">
            <v>Stevens</v>
          </cell>
          <cell r="Q25024">
            <v>4</v>
          </cell>
          <cell r="S25024">
            <v>10</v>
          </cell>
        </row>
        <row r="25025">
          <cell r="B25025">
            <v>43011</v>
          </cell>
          <cell r="H25025">
            <v>9</v>
          </cell>
          <cell r="K25025">
            <v>0</v>
          </cell>
          <cell r="O25025">
            <v>344</v>
          </cell>
          <cell r="P25025" t="str">
            <v>Adams</v>
          </cell>
          <cell r="Q25025">
            <v>4</v>
          </cell>
          <cell r="S25025">
            <v>10</v>
          </cell>
        </row>
        <row r="25026">
          <cell r="B25026">
            <v>43011</v>
          </cell>
          <cell r="H25026">
            <v>10</v>
          </cell>
          <cell r="K25026">
            <v>0</v>
          </cell>
          <cell r="O25026">
            <v>26</v>
          </cell>
          <cell r="P25026" t="str">
            <v>Stevens</v>
          </cell>
          <cell r="Q25026">
            <v>4</v>
          </cell>
          <cell r="S25026">
            <v>10</v>
          </cell>
        </row>
        <row r="25027">
          <cell r="B25027">
            <v>43011</v>
          </cell>
          <cell r="H25027">
            <v>10</v>
          </cell>
          <cell r="K25027">
            <v>0</v>
          </cell>
          <cell r="O25027">
            <v>449</v>
          </cell>
          <cell r="P25027" t="str">
            <v>Stevens</v>
          </cell>
          <cell r="Q25027">
            <v>4</v>
          </cell>
          <cell r="S25027">
            <v>10</v>
          </cell>
        </row>
        <row r="25028">
          <cell r="B25028">
            <v>43011</v>
          </cell>
          <cell r="H25028">
            <v>10</v>
          </cell>
          <cell r="K25028">
            <v>0</v>
          </cell>
          <cell r="O25028">
            <v>188</v>
          </cell>
          <cell r="P25028" t="str">
            <v>Adams</v>
          </cell>
          <cell r="Q25028">
            <v>3</v>
          </cell>
          <cell r="S25028">
            <v>10</v>
          </cell>
        </row>
        <row r="25029">
          <cell r="B25029">
            <v>43011</v>
          </cell>
          <cell r="H25029">
            <v>8</v>
          </cell>
          <cell r="K25029">
            <v>0</v>
          </cell>
          <cell r="O25029">
            <v>232</v>
          </cell>
          <cell r="P25029" t="str">
            <v>Adams</v>
          </cell>
          <cell r="Q25029">
            <v>4</v>
          </cell>
          <cell r="S25029">
            <v>10</v>
          </cell>
        </row>
        <row r="25030">
          <cell r="B25030">
            <v>43011</v>
          </cell>
          <cell r="H25030">
            <v>12</v>
          </cell>
          <cell r="K25030">
            <v>0</v>
          </cell>
          <cell r="O25030">
            <v>45</v>
          </cell>
          <cell r="P25030" t="str">
            <v>Stevens</v>
          </cell>
          <cell r="Q25030">
            <v>5</v>
          </cell>
          <cell r="S25030">
            <v>10</v>
          </cell>
        </row>
        <row r="25031">
          <cell r="B25031">
            <v>43011</v>
          </cell>
          <cell r="H25031">
            <v>12</v>
          </cell>
          <cell r="K25031">
            <v>0</v>
          </cell>
          <cell r="O25031">
            <v>87</v>
          </cell>
          <cell r="P25031" t="str">
            <v>Adams</v>
          </cell>
          <cell r="Q25031">
            <v>2</v>
          </cell>
          <cell r="S25031">
            <v>10</v>
          </cell>
        </row>
        <row r="25032">
          <cell r="B25032">
            <v>43011</v>
          </cell>
          <cell r="H25032">
            <v>14</v>
          </cell>
          <cell r="K25032">
            <v>0</v>
          </cell>
          <cell r="O25032">
            <v>160</v>
          </cell>
          <cell r="P25032" t="str">
            <v>Katz</v>
          </cell>
          <cell r="Q25032">
            <v>5</v>
          </cell>
          <cell r="S25032">
            <v>10</v>
          </cell>
        </row>
        <row r="25033">
          <cell r="B25033">
            <v>43011</v>
          </cell>
          <cell r="H25033">
            <v>12</v>
          </cell>
          <cell r="K25033">
            <v>0</v>
          </cell>
          <cell r="O25033">
            <v>164</v>
          </cell>
          <cell r="P25033" t="str">
            <v>Stevens</v>
          </cell>
          <cell r="Q25033">
            <v>3</v>
          </cell>
          <cell r="S25033">
            <v>10</v>
          </cell>
        </row>
        <row r="25034">
          <cell r="B25034">
            <v>43011</v>
          </cell>
          <cell r="H25034">
            <v>9</v>
          </cell>
          <cell r="K25034">
            <v>0</v>
          </cell>
          <cell r="O25034">
            <v>166</v>
          </cell>
          <cell r="P25034" t="str">
            <v>Adams</v>
          </cell>
          <cell r="Q25034">
            <v>1</v>
          </cell>
          <cell r="S25034">
            <v>10</v>
          </cell>
        </row>
        <row r="25035">
          <cell r="B25035">
            <v>43011</v>
          </cell>
          <cell r="H25035">
            <v>16</v>
          </cell>
          <cell r="K25035">
            <v>0</v>
          </cell>
          <cell r="O25035">
            <v>127</v>
          </cell>
          <cell r="P25035" t="str">
            <v>Stevens</v>
          </cell>
          <cell r="Q25035">
            <v>5</v>
          </cell>
          <cell r="S25035">
            <v>10</v>
          </cell>
        </row>
        <row r="25036">
          <cell r="B25036">
            <v>43011</v>
          </cell>
          <cell r="H25036">
            <v>10</v>
          </cell>
          <cell r="K25036">
            <v>0</v>
          </cell>
          <cell r="O25036">
            <v>78</v>
          </cell>
          <cell r="P25036" t="str">
            <v>Adams</v>
          </cell>
          <cell r="Q25036">
            <v>2</v>
          </cell>
          <cell r="S25036">
            <v>10</v>
          </cell>
        </row>
        <row r="25037">
          <cell r="B25037">
            <v>43011</v>
          </cell>
          <cell r="H25037">
            <v>9</v>
          </cell>
          <cell r="K25037">
            <v>0</v>
          </cell>
          <cell r="O25037">
            <v>70</v>
          </cell>
          <cell r="P25037" t="str">
            <v>Adams</v>
          </cell>
          <cell r="Q25037">
            <v>3</v>
          </cell>
          <cell r="S25037">
            <v>10</v>
          </cell>
        </row>
        <row r="25038">
          <cell r="B25038">
            <v>43011</v>
          </cell>
          <cell r="H25038">
            <v>10</v>
          </cell>
          <cell r="K25038">
            <v>0</v>
          </cell>
          <cell r="O25038">
            <v>39</v>
          </cell>
          <cell r="P25038" t="str">
            <v>Stevens</v>
          </cell>
          <cell r="Q25038">
            <v>2</v>
          </cell>
          <cell r="S25038">
            <v>10</v>
          </cell>
        </row>
        <row r="25039">
          <cell r="B25039">
            <v>43011</v>
          </cell>
          <cell r="H25039">
            <v>8</v>
          </cell>
          <cell r="K25039">
            <v>0</v>
          </cell>
          <cell r="O25039">
            <v>82</v>
          </cell>
          <cell r="P25039" t="str">
            <v>Stevens</v>
          </cell>
          <cell r="Q25039">
            <v>3</v>
          </cell>
          <cell r="S25039">
            <v>10</v>
          </cell>
        </row>
        <row r="25040">
          <cell r="B25040">
            <v>43011</v>
          </cell>
          <cell r="H25040">
            <v>11</v>
          </cell>
          <cell r="K25040">
            <v>0</v>
          </cell>
          <cell r="O25040">
            <v>321</v>
          </cell>
          <cell r="P25040" t="str">
            <v>Adams</v>
          </cell>
          <cell r="Q25040">
            <v>4</v>
          </cell>
          <cell r="S25040">
            <v>10</v>
          </cell>
        </row>
        <row r="25041">
          <cell r="B25041">
            <v>43011</v>
          </cell>
          <cell r="H25041">
            <v>9</v>
          </cell>
          <cell r="K25041">
            <v>0</v>
          </cell>
          <cell r="O25041">
            <v>50</v>
          </cell>
          <cell r="P25041" t="str">
            <v>Stevens</v>
          </cell>
          <cell r="Q25041">
            <v>5</v>
          </cell>
          <cell r="S25041">
            <v>10</v>
          </cell>
        </row>
        <row r="25042">
          <cell r="B25042">
            <v>43011</v>
          </cell>
          <cell r="H25042">
            <v>8</v>
          </cell>
          <cell r="K25042">
            <v>0</v>
          </cell>
          <cell r="O25042">
            <v>75</v>
          </cell>
          <cell r="P25042" t="str">
            <v>Stevens</v>
          </cell>
          <cell r="Q25042">
            <v>5</v>
          </cell>
          <cell r="S25042">
            <v>10</v>
          </cell>
        </row>
        <row r="25043">
          <cell r="B25043">
            <v>43011</v>
          </cell>
          <cell r="H25043">
            <v>10</v>
          </cell>
          <cell r="K25043">
            <v>0</v>
          </cell>
          <cell r="O25043">
            <v>116</v>
          </cell>
          <cell r="P25043" t="str">
            <v>Adams</v>
          </cell>
          <cell r="Q25043">
            <v>3</v>
          </cell>
          <cell r="S25043">
            <v>10</v>
          </cell>
        </row>
        <row r="25044">
          <cell r="B25044">
            <v>43011</v>
          </cell>
          <cell r="H25044">
            <v>12</v>
          </cell>
          <cell r="K25044">
            <v>0</v>
          </cell>
          <cell r="O25044">
            <v>89</v>
          </cell>
          <cell r="P25044" t="str">
            <v>Stevens</v>
          </cell>
          <cell r="Q25044">
            <v>3</v>
          </cell>
          <cell r="S25044">
            <v>10</v>
          </cell>
        </row>
        <row r="25045">
          <cell r="B25045">
            <v>43011</v>
          </cell>
          <cell r="H25045">
            <v>9</v>
          </cell>
          <cell r="K25045">
            <v>0</v>
          </cell>
          <cell r="O25045">
            <v>271</v>
          </cell>
          <cell r="P25045" t="str">
            <v>Adams</v>
          </cell>
          <cell r="Q25045">
            <v>3</v>
          </cell>
          <cell r="S25045">
            <v>10</v>
          </cell>
        </row>
        <row r="25046">
          <cell r="B25046">
            <v>43011</v>
          </cell>
          <cell r="H25046">
            <v>10</v>
          </cell>
          <cell r="K25046">
            <v>0</v>
          </cell>
          <cell r="O25046">
            <v>415</v>
          </cell>
          <cell r="P25046" t="str">
            <v>Stevens</v>
          </cell>
          <cell r="Q25046">
            <v>2</v>
          </cell>
          <cell r="S25046">
            <v>10</v>
          </cell>
        </row>
        <row r="25047">
          <cell r="B25047">
            <v>43011</v>
          </cell>
          <cell r="H25047">
            <v>15</v>
          </cell>
          <cell r="K25047">
            <v>0</v>
          </cell>
          <cell r="O25047">
            <v>452</v>
          </cell>
          <cell r="P25047" t="str">
            <v>Katz</v>
          </cell>
          <cell r="Q25047">
            <v>1</v>
          </cell>
          <cell r="S25047">
            <v>10</v>
          </cell>
        </row>
        <row r="25048">
          <cell r="B25048">
            <v>43011</v>
          </cell>
          <cell r="H25048">
            <v>9</v>
          </cell>
          <cell r="K25048">
            <v>0</v>
          </cell>
          <cell r="O25048">
            <v>73</v>
          </cell>
          <cell r="P25048" t="str">
            <v>Adams</v>
          </cell>
          <cell r="Q25048">
            <v>3</v>
          </cell>
          <cell r="S25048">
            <v>10</v>
          </cell>
        </row>
        <row r="25049">
          <cell r="B25049">
            <v>43011</v>
          </cell>
          <cell r="H25049">
            <v>6</v>
          </cell>
          <cell r="K25049">
            <v>18</v>
          </cell>
          <cell r="O25049">
            <v>104</v>
          </cell>
          <cell r="P25049" t="str">
            <v>Stevens</v>
          </cell>
          <cell r="Q25049">
            <v>4</v>
          </cell>
          <cell r="S25049">
            <v>10</v>
          </cell>
        </row>
        <row r="25050">
          <cell r="B25050">
            <v>43011</v>
          </cell>
          <cell r="H25050">
            <v>10</v>
          </cell>
          <cell r="K25050">
            <v>0</v>
          </cell>
          <cell r="O25050">
            <v>172</v>
          </cell>
          <cell r="P25050" t="str">
            <v>Adams</v>
          </cell>
          <cell r="Q25050">
            <v>3</v>
          </cell>
          <cell r="S25050">
            <v>10</v>
          </cell>
        </row>
        <row r="25051">
          <cell r="B25051">
            <v>43011</v>
          </cell>
          <cell r="H25051">
            <v>10</v>
          </cell>
          <cell r="K25051">
            <v>0</v>
          </cell>
          <cell r="O25051">
            <v>80</v>
          </cell>
          <cell r="P25051" t="str">
            <v>Stevens</v>
          </cell>
          <cell r="Q25051">
            <v>3</v>
          </cell>
          <cell r="S25051">
            <v>10</v>
          </cell>
        </row>
        <row r="25052">
          <cell r="B25052">
            <v>43011</v>
          </cell>
          <cell r="H25052">
            <v>10</v>
          </cell>
          <cell r="K25052">
            <v>0</v>
          </cell>
          <cell r="O25052">
            <v>103</v>
          </cell>
          <cell r="P25052" t="str">
            <v>Adams</v>
          </cell>
          <cell r="Q25052">
            <v>4</v>
          </cell>
          <cell r="S25052">
            <v>10</v>
          </cell>
        </row>
        <row r="25053">
          <cell r="B25053">
            <v>43011</v>
          </cell>
          <cell r="H25053">
            <v>11</v>
          </cell>
          <cell r="K25053">
            <v>0</v>
          </cell>
          <cell r="O25053">
            <v>182</v>
          </cell>
          <cell r="P25053" t="str">
            <v>Adams</v>
          </cell>
          <cell r="Q25053">
            <v>1</v>
          </cell>
          <cell r="S25053">
            <v>10</v>
          </cell>
        </row>
        <row r="25054">
          <cell r="B25054">
            <v>43011</v>
          </cell>
          <cell r="H25054">
            <v>6</v>
          </cell>
          <cell r="K25054">
            <v>61</v>
          </cell>
          <cell r="O25054">
            <v>302</v>
          </cell>
          <cell r="P25054" t="str">
            <v>Adams</v>
          </cell>
          <cell r="Q25054">
            <v>2</v>
          </cell>
          <cell r="S25054">
            <v>10</v>
          </cell>
        </row>
        <row r="25055">
          <cell r="B25055">
            <v>43011</v>
          </cell>
          <cell r="H25055">
            <v>11</v>
          </cell>
          <cell r="K25055">
            <v>0</v>
          </cell>
          <cell r="O25055">
            <v>1087</v>
          </cell>
          <cell r="P25055" t="str">
            <v>Katz</v>
          </cell>
          <cell r="Q25055">
            <v>5</v>
          </cell>
          <cell r="S25055">
            <v>10</v>
          </cell>
        </row>
        <row r="25056">
          <cell r="B25056">
            <v>43011</v>
          </cell>
          <cell r="H25056">
            <v>11</v>
          </cell>
          <cell r="K25056">
            <v>0</v>
          </cell>
          <cell r="O25056">
            <v>37</v>
          </cell>
          <cell r="P25056" t="str">
            <v>Stevens</v>
          </cell>
          <cell r="Q25056">
            <v>4</v>
          </cell>
          <cell r="S25056">
            <v>10</v>
          </cell>
        </row>
        <row r="25057">
          <cell r="B25057">
            <v>43011</v>
          </cell>
          <cell r="H25057">
            <v>10</v>
          </cell>
          <cell r="K25057">
            <v>0</v>
          </cell>
          <cell r="O25057">
            <v>44</v>
          </cell>
          <cell r="P25057" t="str">
            <v>Stevens</v>
          </cell>
          <cell r="Q25057">
            <v>5</v>
          </cell>
          <cell r="S25057">
            <v>10</v>
          </cell>
        </row>
        <row r="25058">
          <cell r="B25058">
            <v>43011</v>
          </cell>
          <cell r="H25058">
            <v>10</v>
          </cell>
          <cell r="K25058">
            <v>72</v>
          </cell>
          <cell r="O25058">
            <v>0</v>
          </cell>
          <cell r="Q25058">
            <v>0</v>
          </cell>
          <cell r="S25058">
            <v>10</v>
          </cell>
        </row>
        <row r="25059">
          <cell r="B25059">
            <v>43011</v>
          </cell>
          <cell r="H25059">
            <v>8</v>
          </cell>
          <cell r="K25059">
            <v>0</v>
          </cell>
          <cell r="O25059">
            <v>72</v>
          </cell>
          <cell r="P25059" t="str">
            <v>Stevens</v>
          </cell>
          <cell r="Q25059">
            <v>3</v>
          </cell>
          <cell r="S25059">
            <v>10</v>
          </cell>
        </row>
        <row r="25060">
          <cell r="B25060">
            <v>43011</v>
          </cell>
          <cell r="H25060">
            <v>5</v>
          </cell>
          <cell r="K25060">
            <v>50</v>
          </cell>
          <cell r="O25060">
            <v>457</v>
          </cell>
          <cell r="P25060" t="str">
            <v>Stevens</v>
          </cell>
          <cell r="Q25060">
            <v>3</v>
          </cell>
          <cell r="S25060">
            <v>10</v>
          </cell>
        </row>
        <row r="25061">
          <cell r="B25061">
            <v>43011</v>
          </cell>
          <cell r="H25061">
            <v>13</v>
          </cell>
          <cell r="K25061">
            <v>0</v>
          </cell>
          <cell r="O25061">
            <v>308</v>
          </cell>
          <cell r="P25061" t="str">
            <v>Adams</v>
          </cell>
          <cell r="Q25061">
            <v>4</v>
          </cell>
          <cell r="S25061">
            <v>10</v>
          </cell>
        </row>
        <row r="25062">
          <cell r="B25062">
            <v>43011</v>
          </cell>
          <cell r="H25062">
            <v>7</v>
          </cell>
          <cell r="K25062">
            <v>44</v>
          </cell>
          <cell r="O25062">
            <v>192</v>
          </cell>
          <cell r="P25062" t="str">
            <v>Adams</v>
          </cell>
          <cell r="Q25062">
            <v>5</v>
          </cell>
          <cell r="S25062">
            <v>10</v>
          </cell>
        </row>
        <row r="25063">
          <cell r="B25063">
            <v>43011</v>
          </cell>
          <cell r="H25063">
            <v>14</v>
          </cell>
          <cell r="K25063">
            <v>0</v>
          </cell>
          <cell r="O25063">
            <v>323</v>
          </cell>
          <cell r="P25063" t="str">
            <v>Katz</v>
          </cell>
          <cell r="Q25063">
            <v>4</v>
          </cell>
          <cell r="S25063">
            <v>10</v>
          </cell>
        </row>
        <row r="25064">
          <cell r="B25064">
            <v>43011</v>
          </cell>
          <cell r="H25064">
            <v>5</v>
          </cell>
          <cell r="K25064">
            <v>43</v>
          </cell>
          <cell r="O25064">
            <v>239</v>
          </cell>
          <cell r="P25064" t="str">
            <v>Adams</v>
          </cell>
          <cell r="Q25064">
            <v>5</v>
          </cell>
          <cell r="S25064">
            <v>10</v>
          </cell>
        </row>
        <row r="25065">
          <cell r="B25065">
            <v>43011</v>
          </cell>
          <cell r="H25065">
            <v>6</v>
          </cell>
          <cell r="K25065">
            <v>10</v>
          </cell>
          <cell r="O25065">
            <v>111</v>
          </cell>
          <cell r="P25065" t="str">
            <v>Stevens</v>
          </cell>
          <cell r="Q25065">
            <v>5</v>
          </cell>
          <cell r="S25065">
            <v>10</v>
          </cell>
        </row>
        <row r="25066">
          <cell r="B25066">
            <v>43011</v>
          </cell>
          <cell r="H25066">
            <v>5</v>
          </cell>
          <cell r="K25066">
            <v>111</v>
          </cell>
          <cell r="O25066">
            <v>591</v>
          </cell>
          <cell r="P25066" t="str">
            <v>Stevens</v>
          </cell>
          <cell r="Q25066">
            <v>3</v>
          </cell>
          <cell r="S25066">
            <v>10</v>
          </cell>
        </row>
        <row r="25067">
          <cell r="B25067">
            <v>43011</v>
          </cell>
          <cell r="H25067">
            <v>6</v>
          </cell>
          <cell r="K25067">
            <v>25</v>
          </cell>
          <cell r="O25067">
            <v>274</v>
          </cell>
          <cell r="P25067" t="str">
            <v>Adams</v>
          </cell>
          <cell r="Q25067">
            <v>3</v>
          </cell>
          <cell r="S25067">
            <v>10</v>
          </cell>
        </row>
        <row r="25068">
          <cell r="B25068">
            <v>43011</v>
          </cell>
          <cell r="H25068">
            <v>12</v>
          </cell>
          <cell r="K25068">
            <v>0</v>
          </cell>
          <cell r="O25068">
            <v>452</v>
          </cell>
          <cell r="P25068" t="str">
            <v>Katz</v>
          </cell>
          <cell r="Q25068">
            <v>4</v>
          </cell>
          <cell r="S25068">
            <v>10</v>
          </cell>
        </row>
        <row r="25069">
          <cell r="B25069">
            <v>43011</v>
          </cell>
          <cell r="H25069">
            <v>12</v>
          </cell>
          <cell r="K25069">
            <v>0</v>
          </cell>
          <cell r="O25069">
            <v>219</v>
          </cell>
          <cell r="P25069" t="str">
            <v>Katz</v>
          </cell>
          <cell r="Q25069">
            <v>4</v>
          </cell>
          <cell r="S25069">
            <v>10</v>
          </cell>
        </row>
        <row r="25070">
          <cell r="B25070">
            <v>43011</v>
          </cell>
          <cell r="H25070">
            <v>13</v>
          </cell>
          <cell r="K25070">
            <v>0</v>
          </cell>
          <cell r="O25070">
            <v>50</v>
          </cell>
          <cell r="P25070" t="str">
            <v>Stevens</v>
          </cell>
          <cell r="Q25070">
            <v>5</v>
          </cell>
          <cell r="S25070">
            <v>10</v>
          </cell>
        </row>
        <row r="25071">
          <cell r="B25071">
            <v>43011</v>
          </cell>
          <cell r="H25071">
            <v>11</v>
          </cell>
          <cell r="K25071">
            <v>0</v>
          </cell>
          <cell r="O25071">
            <v>145</v>
          </cell>
          <cell r="P25071" t="str">
            <v>Stevens</v>
          </cell>
          <cell r="Q25071">
            <v>3</v>
          </cell>
          <cell r="S25071">
            <v>10</v>
          </cell>
        </row>
        <row r="25072">
          <cell r="B25072">
            <v>43011</v>
          </cell>
          <cell r="H25072">
            <v>12</v>
          </cell>
          <cell r="K25072">
            <v>0</v>
          </cell>
          <cell r="O25072">
            <v>206</v>
          </cell>
          <cell r="P25072" t="str">
            <v>Katz</v>
          </cell>
          <cell r="Q25072">
            <v>5</v>
          </cell>
          <cell r="S25072">
            <v>10</v>
          </cell>
        </row>
        <row r="25073">
          <cell r="B25073">
            <v>43011</v>
          </cell>
          <cell r="H25073">
            <v>9</v>
          </cell>
          <cell r="K25073">
            <v>0</v>
          </cell>
          <cell r="O25073">
            <v>64</v>
          </cell>
          <cell r="P25073" t="str">
            <v>Adams</v>
          </cell>
          <cell r="Q25073">
            <v>4</v>
          </cell>
          <cell r="S25073">
            <v>10</v>
          </cell>
        </row>
        <row r="25074">
          <cell r="B25074">
            <v>43011</v>
          </cell>
          <cell r="H25074">
            <v>10</v>
          </cell>
          <cell r="K25074">
            <v>0</v>
          </cell>
          <cell r="O25074">
            <v>83</v>
          </cell>
          <cell r="P25074" t="str">
            <v>Adams</v>
          </cell>
          <cell r="Q25074">
            <v>1</v>
          </cell>
          <cell r="S25074">
            <v>10</v>
          </cell>
        </row>
        <row r="25075">
          <cell r="B25075">
            <v>43011</v>
          </cell>
          <cell r="H25075">
            <v>9</v>
          </cell>
          <cell r="K25075">
            <v>0</v>
          </cell>
          <cell r="O25075">
            <v>125</v>
          </cell>
          <cell r="P25075" t="str">
            <v>Adams</v>
          </cell>
          <cell r="Q25075">
            <v>1</v>
          </cell>
          <cell r="S25075">
            <v>10</v>
          </cell>
        </row>
        <row r="25076">
          <cell r="B25076">
            <v>43011</v>
          </cell>
          <cell r="H25076">
            <v>9</v>
          </cell>
          <cell r="K25076">
            <v>0</v>
          </cell>
          <cell r="O25076">
            <v>308</v>
          </cell>
          <cell r="P25076" t="str">
            <v>Stevens</v>
          </cell>
          <cell r="Q25076">
            <v>4</v>
          </cell>
          <cell r="S25076">
            <v>10</v>
          </cell>
        </row>
        <row r="25077">
          <cell r="B25077">
            <v>43011</v>
          </cell>
          <cell r="H25077">
            <v>9</v>
          </cell>
          <cell r="K25077">
            <v>0</v>
          </cell>
          <cell r="O25077">
            <v>61</v>
          </cell>
          <cell r="P25077" t="str">
            <v>Adams</v>
          </cell>
          <cell r="Q25077">
            <v>4</v>
          </cell>
          <cell r="S25077">
            <v>10</v>
          </cell>
        </row>
        <row r="25078">
          <cell r="B25078">
            <v>43011</v>
          </cell>
          <cell r="H25078">
            <v>5</v>
          </cell>
          <cell r="K25078">
            <v>20</v>
          </cell>
          <cell r="O25078">
            <v>1</v>
          </cell>
          <cell r="P25078" t="str">
            <v>DuPreez</v>
          </cell>
          <cell r="Q25078">
            <v>4</v>
          </cell>
          <cell r="S25078">
            <v>10</v>
          </cell>
        </row>
        <row r="25079">
          <cell r="B25079">
            <v>43011</v>
          </cell>
          <cell r="H25079">
            <v>9</v>
          </cell>
          <cell r="K25079">
            <v>0</v>
          </cell>
          <cell r="O25079">
            <v>135</v>
          </cell>
          <cell r="P25079" t="str">
            <v>Adams</v>
          </cell>
          <cell r="Q25079">
            <v>4</v>
          </cell>
          <cell r="S25079">
            <v>10</v>
          </cell>
        </row>
        <row r="25080">
          <cell r="B25080">
            <v>43011</v>
          </cell>
          <cell r="H25080">
            <v>9</v>
          </cell>
          <cell r="K25080">
            <v>0</v>
          </cell>
          <cell r="O25080">
            <v>175</v>
          </cell>
          <cell r="P25080" t="str">
            <v>Adams</v>
          </cell>
          <cell r="Q25080">
            <v>3</v>
          </cell>
          <cell r="S25080">
            <v>10</v>
          </cell>
        </row>
        <row r="25081">
          <cell r="B25081">
            <v>43011</v>
          </cell>
          <cell r="H25081">
            <v>13</v>
          </cell>
          <cell r="K25081">
            <v>0</v>
          </cell>
          <cell r="O25081">
            <v>383</v>
          </cell>
          <cell r="P25081" t="str">
            <v>Katz</v>
          </cell>
          <cell r="Q25081">
            <v>2</v>
          </cell>
          <cell r="S25081">
            <v>10</v>
          </cell>
        </row>
        <row r="25082">
          <cell r="B25082">
            <v>43011</v>
          </cell>
          <cell r="H25082">
            <v>16</v>
          </cell>
          <cell r="K25082">
            <v>0</v>
          </cell>
          <cell r="O25082">
            <v>31</v>
          </cell>
          <cell r="P25082" t="str">
            <v>DuPreez</v>
          </cell>
          <cell r="Q25082">
            <v>3</v>
          </cell>
          <cell r="S25082">
            <v>10</v>
          </cell>
        </row>
        <row r="25083">
          <cell r="B25083">
            <v>43011</v>
          </cell>
          <cell r="H25083">
            <v>12</v>
          </cell>
          <cell r="K25083">
            <v>0</v>
          </cell>
          <cell r="O25083">
            <v>161</v>
          </cell>
          <cell r="P25083" t="str">
            <v>DuPreez</v>
          </cell>
          <cell r="Q25083">
            <v>3</v>
          </cell>
          <cell r="S25083">
            <v>10</v>
          </cell>
        </row>
        <row r="25084">
          <cell r="B25084">
            <v>43011</v>
          </cell>
          <cell r="H25084">
            <v>10</v>
          </cell>
          <cell r="K25084">
            <v>0</v>
          </cell>
          <cell r="O25084">
            <v>97</v>
          </cell>
          <cell r="P25084" t="str">
            <v>Adams</v>
          </cell>
          <cell r="Q25084">
            <v>5</v>
          </cell>
          <cell r="S25084">
            <v>10</v>
          </cell>
        </row>
        <row r="25085">
          <cell r="B25085">
            <v>43011</v>
          </cell>
          <cell r="H25085">
            <v>15</v>
          </cell>
          <cell r="K25085">
            <v>0</v>
          </cell>
          <cell r="O25085">
            <v>198</v>
          </cell>
          <cell r="P25085" t="str">
            <v>DuPreez</v>
          </cell>
          <cell r="Q25085">
            <v>4</v>
          </cell>
          <cell r="S25085">
            <v>10</v>
          </cell>
        </row>
        <row r="25086">
          <cell r="B25086">
            <v>43011</v>
          </cell>
          <cell r="H25086">
            <v>9</v>
          </cell>
          <cell r="K25086">
            <v>0</v>
          </cell>
          <cell r="O25086">
            <v>81</v>
          </cell>
          <cell r="P25086" t="str">
            <v>Adams</v>
          </cell>
          <cell r="Q25086">
            <v>2</v>
          </cell>
          <cell r="S25086">
            <v>10</v>
          </cell>
        </row>
        <row r="25087">
          <cell r="B25087">
            <v>43011</v>
          </cell>
          <cell r="H25087">
            <v>10</v>
          </cell>
          <cell r="K25087">
            <v>1</v>
          </cell>
          <cell r="O25087">
            <v>0</v>
          </cell>
          <cell r="Q25087">
            <v>0</v>
          </cell>
          <cell r="S25087">
            <v>10</v>
          </cell>
        </row>
        <row r="25088">
          <cell r="B25088">
            <v>43011</v>
          </cell>
          <cell r="H25088">
            <v>6</v>
          </cell>
          <cell r="K25088">
            <v>36</v>
          </cell>
          <cell r="O25088">
            <v>232</v>
          </cell>
          <cell r="P25088" t="str">
            <v>Adams</v>
          </cell>
          <cell r="Q25088">
            <v>3</v>
          </cell>
          <cell r="S25088">
            <v>10</v>
          </cell>
        </row>
        <row r="25089">
          <cell r="B25089">
            <v>43011</v>
          </cell>
          <cell r="H25089">
            <v>9</v>
          </cell>
          <cell r="K25089">
            <v>0</v>
          </cell>
          <cell r="O25089">
            <v>121</v>
          </cell>
          <cell r="P25089" t="str">
            <v>Adams</v>
          </cell>
          <cell r="Q25089">
            <v>2</v>
          </cell>
          <cell r="S25089">
            <v>10</v>
          </cell>
        </row>
        <row r="25090">
          <cell r="B25090">
            <v>43011</v>
          </cell>
          <cell r="H25090">
            <v>13</v>
          </cell>
          <cell r="K25090">
            <v>0</v>
          </cell>
          <cell r="O25090">
            <v>65</v>
          </cell>
          <cell r="P25090" t="str">
            <v>DuPreez</v>
          </cell>
          <cell r="Q25090">
            <v>3</v>
          </cell>
          <cell r="S25090">
            <v>10</v>
          </cell>
        </row>
        <row r="25091">
          <cell r="B25091">
            <v>43011</v>
          </cell>
          <cell r="H25091">
            <v>23</v>
          </cell>
          <cell r="K25091">
            <v>0</v>
          </cell>
          <cell r="O25091">
            <v>221</v>
          </cell>
          <cell r="P25091" t="str">
            <v>DuPreez</v>
          </cell>
          <cell r="Q25091">
            <v>4</v>
          </cell>
          <cell r="S25091">
            <v>10</v>
          </cell>
        </row>
        <row r="25092">
          <cell r="B25092">
            <v>43011</v>
          </cell>
          <cell r="H25092">
            <v>9</v>
          </cell>
          <cell r="K25092">
            <v>0</v>
          </cell>
          <cell r="O25092">
            <v>178</v>
          </cell>
          <cell r="P25092" t="str">
            <v>Adams</v>
          </cell>
          <cell r="Q25092">
            <v>4</v>
          </cell>
          <cell r="S25092">
            <v>10</v>
          </cell>
        </row>
        <row r="25093">
          <cell r="B25093">
            <v>43011</v>
          </cell>
          <cell r="H25093">
            <v>12</v>
          </cell>
          <cell r="K25093">
            <v>0</v>
          </cell>
          <cell r="O25093">
            <v>52</v>
          </cell>
          <cell r="P25093" t="str">
            <v>DuPreez</v>
          </cell>
          <cell r="Q25093">
            <v>1</v>
          </cell>
          <cell r="S25093">
            <v>10</v>
          </cell>
        </row>
        <row r="25094">
          <cell r="B25094">
            <v>43011</v>
          </cell>
          <cell r="H25094">
            <v>9</v>
          </cell>
          <cell r="K25094">
            <v>0</v>
          </cell>
          <cell r="O25094">
            <v>146</v>
          </cell>
          <cell r="P25094" t="str">
            <v>Adams</v>
          </cell>
          <cell r="Q25094">
            <v>4</v>
          </cell>
          <cell r="S25094">
            <v>10</v>
          </cell>
        </row>
        <row r="25095">
          <cell r="B25095">
            <v>43011</v>
          </cell>
          <cell r="H25095">
            <v>13</v>
          </cell>
          <cell r="K25095">
            <v>0</v>
          </cell>
          <cell r="O25095">
            <v>75</v>
          </cell>
          <cell r="P25095" t="str">
            <v>DuPreez</v>
          </cell>
          <cell r="Q25095">
            <v>4</v>
          </cell>
          <cell r="S25095">
            <v>10</v>
          </cell>
        </row>
        <row r="25096">
          <cell r="B25096">
            <v>43011</v>
          </cell>
          <cell r="H25096">
            <v>9</v>
          </cell>
          <cell r="K25096">
            <v>0</v>
          </cell>
          <cell r="O25096">
            <v>72</v>
          </cell>
          <cell r="P25096" t="str">
            <v>Adams</v>
          </cell>
          <cell r="Q25096">
            <v>3</v>
          </cell>
          <cell r="S25096">
            <v>10</v>
          </cell>
        </row>
        <row r="25097">
          <cell r="B25097">
            <v>43011</v>
          </cell>
          <cell r="H25097">
            <v>19</v>
          </cell>
          <cell r="K25097">
            <v>0</v>
          </cell>
          <cell r="O25097">
            <v>42</v>
          </cell>
          <cell r="P25097" t="str">
            <v>DuPreez</v>
          </cell>
          <cell r="Q25097">
            <v>4</v>
          </cell>
          <cell r="S25097">
            <v>10</v>
          </cell>
        </row>
        <row r="25098">
          <cell r="B25098">
            <v>43011</v>
          </cell>
          <cell r="H25098">
            <v>24</v>
          </cell>
          <cell r="K25098">
            <v>0</v>
          </cell>
          <cell r="O25098">
            <v>80</v>
          </cell>
          <cell r="P25098" t="str">
            <v>Adams</v>
          </cell>
          <cell r="Q25098">
            <v>1</v>
          </cell>
          <cell r="S25098">
            <v>10</v>
          </cell>
        </row>
        <row r="25099">
          <cell r="B25099">
            <v>43011</v>
          </cell>
          <cell r="H25099">
            <v>14</v>
          </cell>
          <cell r="K25099">
            <v>0</v>
          </cell>
          <cell r="O25099">
            <v>179</v>
          </cell>
          <cell r="P25099" t="str">
            <v>DuPreez</v>
          </cell>
          <cell r="Q25099">
            <v>2</v>
          </cell>
          <cell r="S25099">
            <v>10</v>
          </cell>
        </row>
        <row r="25100">
          <cell r="B25100">
            <v>43011</v>
          </cell>
          <cell r="H25100">
            <v>10</v>
          </cell>
          <cell r="K25100">
            <v>0</v>
          </cell>
          <cell r="O25100">
            <v>21</v>
          </cell>
          <cell r="P25100" t="str">
            <v>Adams</v>
          </cell>
          <cell r="Q25100">
            <v>3</v>
          </cell>
          <cell r="S25100">
            <v>10</v>
          </cell>
        </row>
        <row r="25101">
          <cell r="B25101">
            <v>43011</v>
          </cell>
          <cell r="H25101">
            <v>6</v>
          </cell>
          <cell r="K25101">
            <v>20</v>
          </cell>
          <cell r="O25101">
            <v>288</v>
          </cell>
          <cell r="P25101" t="str">
            <v>Adams</v>
          </cell>
          <cell r="Q25101">
            <v>1</v>
          </cell>
          <cell r="S25101">
            <v>10</v>
          </cell>
        </row>
        <row r="25102">
          <cell r="B25102">
            <v>43011</v>
          </cell>
          <cell r="H25102">
            <v>16</v>
          </cell>
          <cell r="K25102">
            <v>0</v>
          </cell>
          <cell r="O25102">
            <v>64</v>
          </cell>
          <cell r="P25102" t="str">
            <v>DuPreez</v>
          </cell>
          <cell r="Q25102">
            <v>4</v>
          </cell>
          <cell r="S25102">
            <v>10</v>
          </cell>
        </row>
        <row r="25103">
          <cell r="B25103">
            <v>43011</v>
          </cell>
          <cell r="H25103">
            <v>5</v>
          </cell>
          <cell r="K25103">
            <v>43</v>
          </cell>
          <cell r="O25103">
            <v>170</v>
          </cell>
          <cell r="P25103" t="str">
            <v>DuPreez</v>
          </cell>
          <cell r="Q25103">
            <v>5</v>
          </cell>
          <cell r="S25103">
            <v>10</v>
          </cell>
        </row>
        <row r="25104">
          <cell r="B25104">
            <v>43011</v>
          </cell>
          <cell r="H25104">
            <v>9</v>
          </cell>
          <cell r="K25104">
            <v>0</v>
          </cell>
          <cell r="O25104">
            <v>130</v>
          </cell>
          <cell r="P25104" t="str">
            <v>Adams</v>
          </cell>
          <cell r="Q25104">
            <v>2</v>
          </cell>
          <cell r="S25104">
            <v>10</v>
          </cell>
        </row>
        <row r="25105">
          <cell r="B25105">
            <v>43011</v>
          </cell>
          <cell r="H25105">
            <v>5</v>
          </cell>
          <cell r="K25105">
            <v>43</v>
          </cell>
          <cell r="O25105">
            <v>109</v>
          </cell>
          <cell r="P25105" t="str">
            <v>Adams</v>
          </cell>
          <cell r="Q25105">
            <v>4</v>
          </cell>
          <cell r="S25105">
            <v>10</v>
          </cell>
        </row>
        <row r="25106">
          <cell r="B25106">
            <v>43011</v>
          </cell>
          <cell r="H25106">
            <v>5</v>
          </cell>
          <cell r="K25106">
            <v>61</v>
          </cell>
          <cell r="O25106">
            <v>4</v>
          </cell>
          <cell r="P25106" t="str">
            <v>DuPreez</v>
          </cell>
          <cell r="Q25106">
            <v>3</v>
          </cell>
          <cell r="S25106">
            <v>10</v>
          </cell>
        </row>
        <row r="25107">
          <cell r="B25107">
            <v>43011</v>
          </cell>
          <cell r="H25107">
            <v>6</v>
          </cell>
          <cell r="K25107">
            <v>23</v>
          </cell>
          <cell r="O25107">
            <v>113</v>
          </cell>
          <cell r="P25107" t="str">
            <v>Adams</v>
          </cell>
          <cell r="Q25107">
            <v>3</v>
          </cell>
          <cell r="S25107">
            <v>10</v>
          </cell>
        </row>
        <row r="25108">
          <cell r="B25108">
            <v>43011</v>
          </cell>
          <cell r="H25108">
            <v>16</v>
          </cell>
          <cell r="K25108">
            <v>0</v>
          </cell>
          <cell r="O25108">
            <v>115</v>
          </cell>
          <cell r="P25108" t="str">
            <v>Adams</v>
          </cell>
          <cell r="Q25108">
            <v>3</v>
          </cell>
          <cell r="S25108">
            <v>10</v>
          </cell>
        </row>
        <row r="25109">
          <cell r="B25109">
            <v>43011</v>
          </cell>
          <cell r="H25109">
            <v>14</v>
          </cell>
          <cell r="K25109">
            <v>0</v>
          </cell>
          <cell r="O25109">
            <v>159</v>
          </cell>
          <cell r="P25109" t="str">
            <v>DuPreez</v>
          </cell>
          <cell r="Q25109">
            <v>4</v>
          </cell>
          <cell r="S25109">
            <v>10</v>
          </cell>
        </row>
        <row r="25110">
          <cell r="B25110">
            <v>43011</v>
          </cell>
          <cell r="H25110">
            <v>12</v>
          </cell>
          <cell r="K25110">
            <v>0</v>
          </cell>
          <cell r="O25110">
            <v>149</v>
          </cell>
          <cell r="P25110" t="str">
            <v>Adams</v>
          </cell>
          <cell r="Q25110">
            <v>2</v>
          </cell>
          <cell r="S25110">
            <v>10</v>
          </cell>
        </row>
        <row r="25111">
          <cell r="B25111">
            <v>43011</v>
          </cell>
          <cell r="H25111">
            <v>14</v>
          </cell>
          <cell r="K25111">
            <v>0</v>
          </cell>
          <cell r="O25111">
            <v>52</v>
          </cell>
          <cell r="P25111" t="str">
            <v>DuPreez</v>
          </cell>
          <cell r="Q25111">
            <v>5</v>
          </cell>
          <cell r="S25111">
            <v>10</v>
          </cell>
        </row>
        <row r="25112">
          <cell r="B25112">
            <v>43011</v>
          </cell>
          <cell r="H25112">
            <v>18</v>
          </cell>
          <cell r="K25112">
            <v>0</v>
          </cell>
          <cell r="O25112">
            <v>21</v>
          </cell>
          <cell r="P25112" t="str">
            <v>DuPreez</v>
          </cell>
          <cell r="Q25112">
            <v>4</v>
          </cell>
          <cell r="S25112">
            <v>10</v>
          </cell>
        </row>
        <row r="25113">
          <cell r="B25113">
            <v>43011</v>
          </cell>
          <cell r="H25113">
            <v>13</v>
          </cell>
          <cell r="K25113">
            <v>44</v>
          </cell>
          <cell r="O25113">
            <v>152</v>
          </cell>
          <cell r="P25113" t="str">
            <v>DuPreez</v>
          </cell>
          <cell r="Q25113">
            <v>3</v>
          </cell>
          <cell r="S25113">
            <v>10</v>
          </cell>
        </row>
        <row r="25114">
          <cell r="B25114">
            <v>43011</v>
          </cell>
          <cell r="H25114">
            <v>12</v>
          </cell>
          <cell r="K25114">
            <v>0</v>
          </cell>
          <cell r="O25114">
            <v>469</v>
          </cell>
          <cell r="P25114" t="str">
            <v>DuPreez</v>
          </cell>
          <cell r="Q25114">
            <v>3</v>
          </cell>
          <cell r="S25114">
            <v>10</v>
          </cell>
        </row>
        <row r="25115">
          <cell r="B25115">
            <v>43011</v>
          </cell>
          <cell r="H25115">
            <v>18</v>
          </cell>
          <cell r="K25115">
            <v>0</v>
          </cell>
          <cell r="O25115">
            <v>38</v>
          </cell>
          <cell r="P25115" t="str">
            <v>DuPreez</v>
          </cell>
          <cell r="Q25115">
            <v>4</v>
          </cell>
          <cell r="S25115">
            <v>10</v>
          </cell>
        </row>
        <row r="25116">
          <cell r="B25116">
            <v>43011</v>
          </cell>
          <cell r="H25116">
            <v>30</v>
          </cell>
          <cell r="K25116">
            <v>0</v>
          </cell>
          <cell r="O25116">
            <v>52</v>
          </cell>
          <cell r="P25116" t="str">
            <v>DuPreez</v>
          </cell>
          <cell r="Q25116">
            <v>4</v>
          </cell>
          <cell r="S25116">
            <v>10</v>
          </cell>
        </row>
        <row r="25117">
          <cell r="B25117">
            <v>43011</v>
          </cell>
          <cell r="H25117">
            <v>13</v>
          </cell>
          <cell r="K25117">
            <v>0</v>
          </cell>
          <cell r="O25117">
            <v>144</v>
          </cell>
          <cell r="P25117" t="str">
            <v>DuPreez</v>
          </cell>
          <cell r="Q25117">
            <v>3</v>
          </cell>
          <cell r="S25117">
            <v>10</v>
          </cell>
        </row>
        <row r="25118">
          <cell r="B25118">
            <v>43011</v>
          </cell>
          <cell r="H25118">
            <v>11</v>
          </cell>
          <cell r="K25118">
            <v>0</v>
          </cell>
          <cell r="O25118">
            <v>144</v>
          </cell>
          <cell r="P25118" t="str">
            <v>Grojovin</v>
          </cell>
          <cell r="Q25118">
            <v>3</v>
          </cell>
          <cell r="S25118">
            <v>10</v>
          </cell>
        </row>
        <row r="25119">
          <cell r="B25119">
            <v>43011</v>
          </cell>
          <cell r="H25119">
            <v>14</v>
          </cell>
          <cell r="K25119">
            <v>0</v>
          </cell>
          <cell r="O25119">
            <v>85</v>
          </cell>
          <cell r="P25119" t="str">
            <v>DuPreez</v>
          </cell>
          <cell r="Q25119">
            <v>3</v>
          </cell>
          <cell r="S25119">
            <v>10</v>
          </cell>
        </row>
        <row r="25120">
          <cell r="B25120">
            <v>43011</v>
          </cell>
          <cell r="H25120">
            <v>6</v>
          </cell>
          <cell r="K25120">
            <v>91</v>
          </cell>
          <cell r="O25120">
            <v>77</v>
          </cell>
          <cell r="P25120" t="str">
            <v>Grojovin</v>
          </cell>
          <cell r="Q25120">
            <v>3</v>
          </cell>
          <cell r="S25120">
            <v>10</v>
          </cell>
        </row>
        <row r="25121">
          <cell r="B25121">
            <v>43011</v>
          </cell>
          <cell r="H25121">
            <v>9</v>
          </cell>
          <cell r="K25121">
            <v>57</v>
          </cell>
          <cell r="O25121">
            <v>30</v>
          </cell>
          <cell r="P25121" t="str">
            <v>DuPreez</v>
          </cell>
          <cell r="Q25121">
            <v>4</v>
          </cell>
          <cell r="S25121">
            <v>10</v>
          </cell>
        </row>
        <row r="25122">
          <cell r="B25122">
            <v>43011</v>
          </cell>
          <cell r="H25122">
            <v>9</v>
          </cell>
          <cell r="K25122">
            <v>0</v>
          </cell>
          <cell r="O25122">
            <v>69</v>
          </cell>
          <cell r="P25122" t="str">
            <v>DuPreez</v>
          </cell>
          <cell r="Q25122">
            <v>4</v>
          </cell>
          <cell r="S25122">
            <v>10</v>
          </cell>
        </row>
        <row r="25123">
          <cell r="B25123">
            <v>43011</v>
          </cell>
          <cell r="H25123">
            <v>9</v>
          </cell>
          <cell r="K25123">
            <v>0</v>
          </cell>
          <cell r="O25123">
            <v>43</v>
          </cell>
          <cell r="P25123" t="str">
            <v>Grojovin</v>
          </cell>
          <cell r="Q25123">
            <v>4</v>
          </cell>
          <cell r="S25123">
            <v>10</v>
          </cell>
        </row>
        <row r="25124">
          <cell r="B25124">
            <v>43011</v>
          </cell>
          <cell r="H25124">
            <v>13</v>
          </cell>
          <cell r="K25124">
            <v>0</v>
          </cell>
          <cell r="O25124">
            <v>94</v>
          </cell>
          <cell r="P25124" t="str">
            <v>DuPreez</v>
          </cell>
          <cell r="Q25124">
            <v>5</v>
          </cell>
          <cell r="S25124">
            <v>10</v>
          </cell>
        </row>
        <row r="25125">
          <cell r="B25125">
            <v>43011</v>
          </cell>
          <cell r="H25125">
            <v>12</v>
          </cell>
          <cell r="K25125">
            <v>0</v>
          </cell>
          <cell r="O25125">
            <v>89</v>
          </cell>
          <cell r="P25125" t="str">
            <v>DuPreez</v>
          </cell>
          <cell r="Q25125">
            <v>3</v>
          </cell>
          <cell r="S25125">
            <v>10</v>
          </cell>
        </row>
        <row r="25126">
          <cell r="B25126">
            <v>43011</v>
          </cell>
          <cell r="H25126">
            <v>12</v>
          </cell>
          <cell r="K25126">
            <v>0</v>
          </cell>
          <cell r="O25126">
            <v>335</v>
          </cell>
          <cell r="P25126" t="str">
            <v>DuPreez</v>
          </cell>
          <cell r="Q25126">
            <v>5</v>
          </cell>
          <cell r="S25126">
            <v>10</v>
          </cell>
        </row>
        <row r="25127">
          <cell r="B25127">
            <v>43011</v>
          </cell>
          <cell r="H25127">
            <v>10</v>
          </cell>
          <cell r="K25127">
            <v>0</v>
          </cell>
          <cell r="O25127">
            <v>157</v>
          </cell>
          <cell r="P25127" t="str">
            <v>DuPreez</v>
          </cell>
          <cell r="Q25127">
            <v>3</v>
          </cell>
          <cell r="S25127">
            <v>10</v>
          </cell>
        </row>
        <row r="25128">
          <cell r="B25128">
            <v>43011</v>
          </cell>
          <cell r="H25128">
            <v>12</v>
          </cell>
          <cell r="K25128">
            <v>0</v>
          </cell>
          <cell r="O25128">
            <v>88</v>
          </cell>
          <cell r="P25128" t="str">
            <v>DuPreez</v>
          </cell>
          <cell r="Q25128">
            <v>3</v>
          </cell>
          <cell r="S25128">
            <v>10</v>
          </cell>
        </row>
        <row r="25129">
          <cell r="B25129">
            <v>43011</v>
          </cell>
          <cell r="H25129">
            <v>16</v>
          </cell>
          <cell r="K25129">
            <v>0</v>
          </cell>
          <cell r="O25129">
            <v>105</v>
          </cell>
          <cell r="P25129" t="str">
            <v>DuPreez</v>
          </cell>
          <cell r="Q25129">
            <v>5</v>
          </cell>
          <cell r="S25129">
            <v>10</v>
          </cell>
        </row>
        <row r="25130">
          <cell r="B25130">
            <v>43011</v>
          </cell>
          <cell r="H25130">
            <v>18</v>
          </cell>
          <cell r="K25130">
            <v>0</v>
          </cell>
          <cell r="O25130">
            <v>89</v>
          </cell>
          <cell r="P25130" t="str">
            <v>DuPreez</v>
          </cell>
          <cell r="Q25130">
            <v>3</v>
          </cell>
          <cell r="S25130">
            <v>10</v>
          </cell>
        </row>
        <row r="25131">
          <cell r="B25131">
            <v>43011</v>
          </cell>
          <cell r="H25131">
            <v>12</v>
          </cell>
          <cell r="K25131">
            <v>0</v>
          </cell>
          <cell r="O25131">
            <v>79</v>
          </cell>
          <cell r="P25131" t="str">
            <v>DuPreez</v>
          </cell>
          <cell r="Q25131">
            <v>1</v>
          </cell>
          <cell r="S25131">
            <v>10</v>
          </cell>
        </row>
        <row r="25132">
          <cell r="B25132">
            <v>43011</v>
          </cell>
          <cell r="H25132">
            <v>20</v>
          </cell>
          <cell r="K25132">
            <v>0</v>
          </cell>
          <cell r="O25132">
            <v>21</v>
          </cell>
          <cell r="P25132" t="str">
            <v>DuPreez</v>
          </cell>
          <cell r="Q25132">
            <v>5</v>
          </cell>
          <cell r="S25132">
            <v>10</v>
          </cell>
        </row>
        <row r="25133">
          <cell r="B25133">
            <v>43011</v>
          </cell>
          <cell r="H25133">
            <v>14</v>
          </cell>
          <cell r="K25133">
            <v>0</v>
          </cell>
          <cell r="O25133">
            <v>231</v>
          </cell>
          <cell r="P25133" t="str">
            <v>DuPreez</v>
          </cell>
          <cell r="Q25133">
            <v>5</v>
          </cell>
          <cell r="S25133">
            <v>10</v>
          </cell>
        </row>
        <row r="25134">
          <cell r="B25134">
            <v>43011</v>
          </cell>
          <cell r="H25134">
            <v>5</v>
          </cell>
          <cell r="K25134">
            <v>81</v>
          </cell>
          <cell r="O25134">
            <v>94</v>
          </cell>
          <cell r="P25134" t="str">
            <v>Grojovin</v>
          </cell>
          <cell r="Q25134">
            <v>4</v>
          </cell>
          <cell r="S25134">
            <v>10</v>
          </cell>
        </row>
        <row r="25135">
          <cell r="B25135">
            <v>43011</v>
          </cell>
          <cell r="H25135">
            <v>18</v>
          </cell>
          <cell r="K25135">
            <v>0</v>
          </cell>
          <cell r="O25135">
            <v>86</v>
          </cell>
          <cell r="P25135" t="str">
            <v>DuPreez</v>
          </cell>
          <cell r="Q25135">
            <v>2</v>
          </cell>
          <cell r="S25135">
            <v>10</v>
          </cell>
        </row>
        <row r="25136">
          <cell r="B25136">
            <v>43011</v>
          </cell>
          <cell r="H25136">
            <v>16</v>
          </cell>
          <cell r="K25136">
            <v>0</v>
          </cell>
          <cell r="O25136">
            <v>67</v>
          </cell>
          <cell r="P25136" t="str">
            <v>DuPreez</v>
          </cell>
          <cell r="Q25136">
            <v>5</v>
          </cell>
          <cell r="S25136">
            <v>10</v>
          </cell>
        </row>
        <row r="25137">
          <cell r="B25137">
            <v>43011</v>
          </cell>
          <cell r="H25137">
            <v>14</v>
          </cell>
          <cell r="K25137">
            <v>0</v>
          </cell>
          <cell r="O25137">
            <v>119</v>
          </cell>
          <cell r="P25137" t="str">
            <v>DuPreez</v>
          </cell>
          <cell r="Q25137">
            <v>4</v>
          </cell>
          <cell r="S25137">
            <v>10</v>
          </cell>
        </row>
        <row r="25138">
          <cell r="B25138">
            <v>43011</v>
          </cell>
          <cell r="H25138">
            <v>12</v>
          </cell>
          <cell r="K25138">
            <v>0</v>
          </cell>
          <cell r="O25138">
            <v>5</v>
          </cell>
          <cell r="P25138" t="str">
            <v>Stevens</v>
          </cell>
          <cell r="Q25138">
            <v>5</v>
          </cell>
          <cell r="S25138">
            <v>10</v>
          </cell>
        </row>
        <row r="25139">
          <cell r="B25139">
            <v>43011</v>
          </cell>
          <cell r="H25139">
            <v>14</v>
          </cell>
          <cell r="K25139">
            <v>0</v>
          </cell>
          <cell r="O25139">
            <v>57</v>
          </cell>
          <cell r="P25139" t="str">
            <v>DuPreez</v>
          </cell>
          <cell r="Q25139">
            <v>3</v>
          </cell>
          <cell r="S25139">
            <v>10</v>
          </cell>
        </row>
        <row r="25140">
          <cell r="B25140">
            <v>43011</v>
          </cell>
          <cell r="H25140">
            <v>11</v>
          </cell>
          <cell r="K25140">
            <v>0</v>
          </cell>
          <cell r="O25140">
            <v>79</v>
          </cell>
          <cell r="P25140" t="str">
            <v>DuPreez</v>
          </cell>
          <cell r="Q25140">
            <v>2</v>
          </cell>
          <cell r="S25140">
            <v>10</v>
          </cell>
        </row>
        <row r="25141">
          <cell r="B25141">
            <v>43011</v>
          </cell>
          <cell r="H25141">
            <v>18</v>
          </cell>
          <cell r="K25141">
            <v>0</v>
          </cell>
          <cell r="O25141">
            <v>43</v>
          </cell>
          <cell r="P25141" t="str">
            <v>DuPreez</v>
          </cell>
          <cell r="Q25141">
            <v>3</v>
          </cell>
          <cell r="S25141">
            <v>10</v>
          </cell>
        </row>
        <row r="25142">
          <cell r="B25142">
            <v>43011</v>
          </cell>
          <cell r="H25142">
            <v>12</v>
          </cell>
          <cell r="K25142">
            <v>0</v>
          </cell>
          <cell r="O25142">
            <v>186</v>
          </cell>
          <cell r="P25142" t="str">
            <v>DuPreez</v>
          </cell>
          <cell r="Q25142">
            <v>2</v>
          </cell>
          <cell r="S25142">
            <v>10</v>
          </cell>
        </row>
        <row r="25143">
          <cell r="B25143">
            <v>43011</v>
          </cell>
          <cell r="H25143">
            <v>10</v>
          </cell>
          <cell r="K25143">
            <v>0</v>
          </cell>
          <cell r="O25143">
            <v>137</v>
          </cell>
          <cell r="P25143" t="str">
            <v>DuPreez</v>
          </cell>
          <cell r="Q25143">
            <v>3</v>
          </cell>
          <cell r="S25143">
            <v>10</v>
          </cell>
        </row>
        <row r="25144">
          <cell r="B25144">
            <v>43011</v>
          </cell>
          <cell r="H25144">
            <v>15</v>
          </cell>
          <cell r="K25144">
            <v>0</v>
          </cell>
          <cell r="O25144">
            <v>95</v>
          </cell>
          <cell r="P25144" t="str">
            <v>DuPreez</v>
          </cell>
          <cell r="Q25144">
            <v>4</v>
          </cell>
          <cell r="S25144">
            <v>10</v>
          </cell>
        </row>
        <row r="25145">
          <cell r="B25145">
            <v>43011</v>
          </cell>
          <cell r="H25145">
            <v>16</v>
          </cell>
          <cell r="K25145">
            <v>0</v>
          </cell>
          <cell r="O25145">
            <v>286</v>
          </cell>
          <cell r="P25145" t="str">
            <v>DuPreez</v>
          </cell>
          <cell r="Q25145">
            <v>2</v>
          </cell>
          <cell r="S25145">
            <v>10</v>
          </cell>
        </row>
        <row r="25146">
          <cell r="B25146">
            <v>43011</v>
          </cell>
          <cell r="H25146">
            <v>14</v>
          </cell>
          <cell r="K25146">
            <v>0</v>
          </cell>
          <cell r="O25146">
            <v>78</v>
          </cell>
          <cell r="P25146" t="str">
            <v>DuPreez</v>
          </cell>
          <cell r="Q25146">
            <v>4</v>
          </cell>
          <cell r="S25146">
            <v>10</v>
          </cell>
        </row>
        <row r="25147">
          <cell r="B25147">
            <v>43011</v>
          </cell>
          <cell r="H25147">
            <v>11</v>
          </cell>
          <cell r="K25147">
            <v>0</v>
          </cell>
          <cell r="O25147">
            <v>14</v>
          </cell>
          <cell r="P25147" t="str">
            <v>DuPreez</v>
          </cell>
          <cell r="Q25147">
            <v>4</v>
          </cell>
          <cell r="S25147">
            <v>10</v>
          </cell>
        </row>
        <row r="25148">
          <cell r="B25148">
            <v>43011</v>
          </cell>
          <cell r="H25148">
            <v>16</v>
          </cell>
          <cell r="K25148">
            <v>0</v>
          </cell>
          <cell r="O25148">
            <v>62</v>
          </cell>
          <cell r="P25148" t="str">
            <v>DuPreez</v>
          </cell>
          <cell r="Q25148">
            <v>3</v>
          </cell>
          <cell r="S25148">
            <v>10</v>
          </cell>
        </row>
        <row r="25149">
          <cell r="B25149">
            <v>43011</v>
          </cell>
          <cell r="H25149">
            <v>13</v>
          </cell>
          <cell r="K25149">
            <v>0</v>
          </cell>
          <cell r="O25149">
            <v>172</v>
          </cell>
          <cell r="P25149" t="str">
            <v>DuPreez</v>
          </cell>
          <cell r="Q25149">
            <v>3</v>
          </cell>
          <cell r="S25149">
            <v>10</v>
          </cell>
        </row>
        <row r="25150">
          <cell r="B25150">
            <v>43011</v>
          </cell>
          <cell r="H25150">
            <v>10</v>
          </cell>
          <cell r="K25150">
            <v>0</v>
          </cell>
          <cell r="O25150">
            <v>109</v>
          </cell>
          <cell r="P25150" t="str">
            <v>DuPreez</v>
          </cell>
          <cell r="Q25150">
            <v>4</v>
          </cell>
          <cell r="S25150">
            <v>10</v>
          </cell>
        </row>
        <row r="25151">
          <cell r="B25151">
            <v>43011</v>
          </cell>
          <cell r="H25151">
            <v>5</v>
          </cell>
          <cell r="K25151">
            <v>41</v>
          </cell>
          <cell r="O25151">
            <v>104</v>
          </cell>
          <cell r="P25151" t="str">
            <v>DuPreez</v>
          </cell>
          <cell r="Q25151">
            <v>3</v>
          </cell>
          <cell r="S25151">
            <v>10</v>
          </cell>
        </row>
        <row r="25152">
          <cell r="B25152">
            <v>43011</v>
          </cell>
          <cell r="H25152">
            <v>15</v>
          </cell>
          <cell r="K25152">
            <v>0</v>
          </cell>
          <cell r="O25152">
            <v>106</v>
          </cell>
          <cell r="P25152" t="str">
            <v>DuPreez</v>
          </cell>
          <cell r="Q25152">
            <v>3</v>
          </cell>
          <cell r="S25152">
            <v>10</v>
          </cell>
        </row>
        <row r="25153">
          <cell r="B25153">
            <v>43011</v>
          </cell>
          <cell r="H25153">
            <v>17</v>
          </cell>
          <cell r="K25153">
            <v>0</v>
          </cell>
          <cell r="O25153">
            <v>60</v>
          </cell>
          <cell r="P25153" t="str">
            <v>DuPreez</v>
          </cell>
          <cell r="Q25153">
            <v>4</v>
          </cell>
          <cell r="S25153">
            <v>10</v>
          </cell>
        </row>
        <row r="25154">
          <cell r="B25154">
            <v>43011</v>
          </cell>
          <cell r="H25154">
            <v>12</v>
          </cell>
          <cell r="K25154">
            <v>0</v>
          </cell>
          <cell r="O25154">
            <v>51</v>
          </cell>
          <cell r="P25154" t="str">
            <v>DuPreez</v>
          </cell>
          <cell r="Q25154">
            <v>5</v>
          </cell>
          <cell r="S25154">
            <v>10</v>
          </cell>
        </row>
        <row r="25155">
          <cell r="B25155">
            <v>43011</v>
          </cell>
          <cell r="H25155">
            <v>12</v>
          </cell>
          <cell r="K25155">
            <v>0</v>
          </cell>
          <cell r="O25155">
            <v>300</v>
          </cell>
          <cell r="P25155" t="str">
            <v>DuPreez</v>
          </cell>
          <cell r="Q25155">
            <v>4</v>
          </cell>
          <cell r="S25155">
            <v>10</v>
          </cell>
        </row>
        <row r="25156">
          <cell r="B25156">
            <v>43011</v>
          </cell>
          <cell r="H25156">
            <v>16</v>
          </cell>
          <cell r="K25156">
            <v>0</v>
          </cell>
          <cell r="O25156">
            <v>60</v>
          </cell>
          <cell r="P25156" t="str">
            <v>DuPreez</v>
          </cell>
          <cell r="Q25156">
            <v>1</v>
          </cell>
          <cell r="S25156">
            <v>10</v>
          </cell>
        </row>
        <row r="25157">
          <cell r="B25157">
            <v>43011</v>
          </cell>
          <cell r="H25157">
            <v>13</v>
          </cell>
          <cell r="K25157">
            <v>0</v>
          </cell>
          <cell r="O25157">
            <v>72</v>
          </cell>
          <cell r="P25157" t="str">
            <v>DuPreez</v>
          </cell>
          <cell r="Q25157">
            <v>3</v>
          </cell>
          <cell r="S25157">
            <v>10</v>
          </cell>
        </row>
        <row r="25158">
          <cell r="B25158">
            <v>43011</v>
          </cell>
          <cell r="H25158">
            <v>23</v>
          </cell>
          <cell r="K25158">
            <v>0</v>
          </cell>
          <cell r="O25158">
            <v>133</v>
          </cell>
          <cell r="P25158" t="str">
            <v>DuPreez</v>
          </cell>
          <cell r="Q25158">
            <v>5</v>
          </cell>
          <cell r="S25158">
            <v>10</v>
          </cell>
        </row>
        <row r="25159">
          <cell r="B25159">
            <v>43011</v>
          </cell>
          <cell r="H25159">
            <v>14</v>
          </cell>
          <cell r="K25159">
            <v>0</v>
          </cell>
          <cell r="O25159">
            <v>20</v>
          </cell>
          <cell r="P25159" t="str">
            <v>DuPreez</v>
          </cell>
          <cell r="Q25159">
            <v>4</v>
          </cell>
          <cell r="S25159">
            <v>10</v>
          </cell>
        </row>
        <row r="25160">
          <cell r="B25160">
            <v>43011</v>
          </cell>
          <cell r="H25160">
            <v>13</v>
          </cell>
          <cell r="K25160">
            <v>0</v>
          </cell>
          <cell r="O25160">
            <v>38</v>
          </cell>
          <cell r="P25160" t="str">
            <v>DuPreez</v>
          </cell>
          <cell r="Q25160">
            <v>2</v>
          </cell>
          <cell r="S25160">
            <v>10</v>
          </cell>
        </row>
        <row r="25161">
          <cell r="B25161">
            <v>43011</v>
          </cell>
          <cell r="H25161">
            <v>16</v>
          </cell>
          <cell r="K25161">
            <v>0</v>
          </cell>
          <cell r="O25161">
            <v>43</v>
          </cell>
          <cell r="P25161" t="str">
            <v>DuPreez</v>
          </cell>
          <cell r="Q25161">
            <v>3</v>
          </cell>
          <cell r="S25161">
            <v>10</v>
          </cell>
        </row>
        <row r="25162">
          <cell r="B25162">
            <v>43011</v>
          </cell>
          <cell r="H25162">
            <v>5</v>
          </cell>
          <cell r="K25162">
            <v>40</v>
          </cell>
          <cell r="O25162">
            <v>88</v>
          </cell>
          <cell r="P25162" t="str">
            <v>DuPreez</v>
          </cell>
          <cell r="Q25162">
            <v>4</v>
          </cell>
          <cell r="S25162">
            <v>10</v>
          </cell>
        </row>
        <row r="25163">
          <cell r="B25163">
            <v>43011</v>
          </cell>
          <cell r="H25163">
            <v>6</v>
          </cell>
          <cell r="K25163">
            <v>76</v>
          </cell>
          <cell r="O25163">
            <v>94</v>
          </cell>
          <cell r="P25163" t="str">
            <v>DuPreez</v>
          </cell>
          <cell r="Q25163">
            <v>5</v>
          </cell>
          <cell r="S25163">
            <v>10</v>
          </cell>
        </row>
        <row r="25164">
          <cell r="B25164">
            <v>43011</v>
          </cell>
          <cell r="H25164">
            <v>10</v>
          </cell>
          <cell r="K25164">
            <v>0</v>
          </cell>
          <cell r="O25164">
            <v>223</v>
          </cell>
          <cell r="P25164" t="str">
            <v>DuPreez</v>
          </cell>
          <cell r="Q25164">
            <v>5</v>
          </cell>
          <cell r="S25164">
            <v>10</v>
          </cell>
        </row>
        <row r="25165">
          <cell r="B25165">
            <v>43011</v>
          </cell>
          <cell r="H25165">
            <v>5</v>
          </cell>
          <cell r="K25165">
            <v>102</v>
          </cell>
          <cell r="O25165">
            <v>206</v>
          </cell>
          <cell r="P25165" t="str">
            <v>Grojovin</v>
          </cell>
          <cell r="Q25165">
            <v>4</v>
          </cell>
          <cell r="S25165">
            <v>10</v>
          </cell>
        </row>
        <row r="25166">
          <cell r="B25166">
            <v>43011</v>
          </cell>
          <cell r="H25166">
            <v>6</v>
          </cell>
          <cell r="K25166">
            <v>5</v>
          </cell>
          <cell r="O25166">
            <v>139</v>
          </cell>
          <cell r="P25166" t="str">
            <v>Grojovin</v>
          </cell>
          <cell r="Q25166">
            <v>2</v>
          </cell>
          <cell r="S25166">
            <v>10</v>
          </cell>
        </row>
        <row r="25167">
          <cell r="B25167">
            <v>43011</v>
          </cell>
          <cell r="H25167">
            <v>6</v>
          </cell>
          <cell r="K25167">
            <v>74</v>
          </cell>
          <cell r="O25167">
            <v>180</v>
          </cell>
          <cell r="P25167" t="str">
            <v>Grojovin</v>
          </cell>
          <cell r="Q25167">
            <v>4</v>
          </cell>
          <cell r="S25167">
            <v>10</v>
          </cell>
        </row>
        <row r="25168">
          <cell r="B25168">
            <v>43011</v>
          </cell>
          <cell r="H25168">
            <v>9</v>
          </cell>
          <cell r="K25168">
            <v>0</v>
          </cell>
          <cell r="O25168">
            <v>154</v>
          </cell>
          <cell r="P25168" t="str">
            <v>Grojovin</v>
          </cell>
          <cell r="Q25168">
            <v>1</v>
          </cell>
          <cell r="S25168">
            <v>10</v>
          </cell>
        </row>
        <row r="25169">
          <cell r="B25169">
            <v>43011</v>
          </cell>
          <cell r="H25169">
            <v>5</v>
          </cell>
          <cell r="K25169">
            <v>39</v>
          </cell>
          <cell r="O25169">
            <v>154</v>
          </cell>
          <cell r="P25169" t="str">
            <v>Grojovin</v>
          </cell>
          <cell r="Q25169">
            <v>1</v>
          </cell>
          <cell r="S25169">
            <v>10</v>
          </cell>
        </row>
        <row r="25170">
          <cell r="B25170">
            <v>43011</v>
          </cell>
          <cell r="H25170">
            <v>6</v>
          </cell>
          <cell r="K25170">
            <v>8</v>
          </cell>
          <cell r="O25170">
            <v>147</v>
          </cell>
          <cell r="P25170" t="str">
            <v>Grojovin</v>
          </cell>
          <cell r="Q25170">
            <v>3</v>
          </cell>
          <cell r="S25170">
            <v>10</v>
          </cell>
        </row>
        <row r="25171">
          <cell r="B25171">
            <v>43011</v>
          </cell>
          <cell r="H25171">
            <v>6</v>
          </cell>
          <cell r="K25171">
            <v>56</v>
          </cell>
          <cell r="O25171">
            <v>178</v>
          </cell>
          <cell r="P25171" t="str">
            <v>Grojovin</v>
          </cell>
          <cell r="Q25171">
            <v>3</v>
          </cell>
          <cell r="S25171">
            <v>10</v>
          </cell>
        </row>
        <row r="25172">
          <cell r="B25172">
            <v>43011</v>
          </cell>
          <cell r="H25172">
            <v>8</v>
          </cell>
          <cell r="K25172">
            <v>0</v>
          </cell>
          <cell r="O25172">
            <v>68</v>
          </cell>
          <cell r="P25172" t="str">
            <v>Grojovin</v>
          </cell>
          <cell r="Q25172">
            <v>4</v>
          </cell>
          <cell r="S25172">
            <v>10</v>
          </cell>
        </row>
        <row r="25173">
          <cell r="B25173">
            <v>43011</v>
          </cell>
          <cell r="H25173">
            <v>9</v>
          </cell>
          <cell r="K25173">
            <v>0</v>
          </cell>
          <cell r="O25173">
            <v>83</v>
          </cell>
          <cell r="P25173" t="str">
            <v>Grojovin</v>
          </cell>
          <cell r="Q25173">
            <v>2</v>
          </cell>
          <cell r="S25173">
            <v>10</v>
          </cell>
        </row>
        <row r="25174">
          <cell r="B25174">
            <v>43011</v>
          </cell>
          <cell r="H25174">
            <v>10</v>
          </cell>
          <cell r="K25174">
            <v>0</v>
          </cell>
          <cell r="O25174">
            <v>50</v>
          </cell>
          <cell r="P25174" t="str">
            <v>Grojovin</v>
          </cell>
          <cell r="Q25174">
            <v>4</v>
          </cell>
          <cell r="S25174">
            <v>10</v>
          </cell>
        </row>
        <row r="25175">
          <cell r="B25175">
            <v>43011</v>
          </cell>
          <cell r="H25175">
            <v>9</v>
          </cell>
          <cell r="K25175">
            <v>0</v>
          </cell>
          <cell r="O25175">
            <v>211</v>
          </cell>
          <cell r="P25175" t="str">
            <v>Grojovin</v>
          </cell>
          <cell r="Q25175">
            <v>4</v>
          </cell>
          <cell r="S25175">
            <v>10</v>
          </cell>
        </row>
        <row r="25176">
          <cell r="B25176">
            <v>43011</v>
          </cell>
          <cell r="H25176">
            <v>9</v>
          </cell>
          <cell r="K25176">
            <v>0</v>
          </cell>
          <cell r="O25176">
            <v>28</v>
          </cell>
          <cell r="P25176" t="str">
            <v>Grojovin</v>
          </cell>
          <cell r="Q25176">
            <v>2</v>
          </cell>
          <cell r="S25176">
            <v>10</v>
          </cell>
        </row>
        <row r="25177">
          <cell r="B25177">
            <v>43011</v>
          </cell>
          <cell r="H25177">
            <v>9</v>
          </cell>
          <cell r="K25177">
            <v>0</v>
          </cell>
          <cell r="O25177">
            <v>130</v>
          </cell>
          <cell r="P25177" t="str">
            <v>Grojovin</v>
          </cell>
          <cell r="Q25177">
            <v>3</v>
          </cell>
          <cell r="S25177">
            <v>10</v>
          </cell>
        </row>
        <row r="25178">
          <cell r="B25178">
            <v>43011</v>
          </cell>
          <cell r="H25178">
            <v>13</v>
          </cell>
          <cell r="K25178">
            <v>0</v>
          </cell>
          <cell r="O25178">
            <v>89</v>
          </cell>
          <cell r="P25178" t="str">
            <v>Grojovin</v>
          </cell>
          <cell r="Q25178">
            <v>2</v>
          </cell>
          <cell r="S25178">
            <v>10</v>
          </cell>
        </row>
        <row r="25179">
          <cell r="B25179">
            <v>43011</v>
          </cell>
          <cell r="H25179">
            <v>2</v>
          </cell>
          <cell r="K25179">
            <v>0</v>
          </cell>
          <cell r="O25179">
            <v>12</v>
          </cell>
          <cell r="P25179" t="str">
            <v>Grojovin</v>
          </cell>
          <cell r="Q25179">
            <v>4</v>
          </cell>
          <cell r="S25179">
            <v>10</v>
          </cell>
        </row>
        <row r="25180">
          <cell r="B25180">
            <v>43011</v>
          </cell>
          <cell r="H25180">
            <v>9</v>
          </cell>
          <cell r="K25180">
            <v>0</v>
          </cell>
          <cell r="O25180">
            <v>303</v>
          </cell>
          <cell r="P25180" t="str">
            <v>Grojovin</v>
          </cell>
          <cell r="Q25180">
            <v>5</v>
          </cell>
          <cell r="S25180">
            <v>10</v>
          </cell>
        </row>
        <row r="25181">
          <cell r="B25181">
            <v>43011</v>
          </cell>
          <cell r="H25181">
            <v>5</v>
          </cell>
          <cell r="K25181">
            <v>97</v>
          </cell>
          <cell r="O25181">
            <v>252</v>
          </cell>
          <cell r="P25181" t="str">
            <v>Grojovin</v>
          </cell>
          <cell r="Q25181">
            <v>1</v>
          </cell>
          <cell r="S25181">
            <v>10</v>
          </cell>
        </row>
        <row r="25182">
          <cell r="B25182">
            <v>43011</v>
          </cell>
          <cell r="H25182">
            <v>9</v>
          </cell>
          <cell r="K25182">
            <v>402</v>
          </cell>
          <cell r="O25182">
            <v>0</v>
          </cell>
          <cell r="Q25182">
            <v>0</v>
          </cell>
          <cell r="S25182">
            <v>10</v>
          </cell>
        </row>
        <row r="25183">
          <cell r="B25183">
            <v>43011</v>
          </cell>
          <cell r="H25183">
            <v>6</v>
          </cell>
          <cell r="K25183">
            <v>101</v>
          </cell>
          <cell r="O25183">
            <v>168</v>
          </cell>
          <cell r="P25183" t="str">
            <v>Grojovin</v>
          </cell>
          <cell r="Q25183">
            <v>3</v>
          </cell>
          <cell r="S25183">
            <v>10</v>
          </cell>
        </row>
        <row r="25184">
          <cell r="B25184">
            <v>43011</v>
          </cell>
          <cell r="H25184">
            <v>3</v>
          </cell>
          <cell r="K25184">
            <v>0</v>
          </cell>
          <cell r="O25184">
            <v>20</v>
          </cell>
          <cell r="P25184" t="str">
            <v>Grojovin</v>
          </cell>
          <cell r="Q25184">
            <v>4</v>
          </cell>
          <cell r="S25184">
            <v>10</v>
          </cell>
        </row>
        <row r="25185">
          <cell r="B25185">
            <v>43011</v>
          </cell>
          <cell r="H25185">
            <v>5</v>
          </cell>
          <cell r="K25185">
            <v>0</v>
          </cell>
          <cell r="O25185">
            <v>19</v>
          </cell>
          <cell r="P25185" t="str">
            <v>Grojovin</v>
          </cell>
          <cell r="Q25185">
            <v>4</v>
          </cell>
          <cell r="S25185">
            <v>10</v>
          </cell>
        </row>
        <row r="25186">
          <cell r="B25186">
            <v>43011</v>
          </cell>
          <cell r="H25186">
            <v>3</v>
          </cell>
          <cell r="K25186">
            <v>0</v>
          </cell>
          <cell r="O25186">
            <v>60</v>
          </cell>
          <cell r="P25186" t="str">
            <v>Grojovin</v>
          </cell>
          <cell r="Q25186">
            <v>2</v>
          </cell>
          <cell r="S25186">
            <v>10</v>
          </cell>
        </row>
        <row r="25187">
          <cell r="B25187">
            <v>43011</v>
          </cell>
          <cell r="H25187">
            <v>6</v>
          </cell>
          <cell r="K25187">
            <v>54</v>
          </cell>
          <cell r="O25187">
            <v>95</v>
          </cell>
          <cell r="P25187" t="str">
            <v>Grojovin</v>
          </cell>
          <cell r="Q25187">
            <v>4</v>
          </cell>
          <cell r="S25187">
            <v>10</v>
          </cell>
        </row>
        <row r="25188">
          <cell r="B25188">
            <v>43011</v>
          </cell>
          <cell r="H25188">
            <v>1</v>
          </cell>
          <cell r="K25188">
            <v>0</v>
          </cell>
          <cell r="O25188">
            <v>309</v>
          </cell>
          <cell r="P25188" t="str">
            <v>Grojovin</v>
          </cell>
          <cell r="Q25188">
            <v>2</v>
          </cell>
          <cell r="S25188">
            <v>10</v>
          </cell>
        </row>
        <row r="25189">
          <cell r="B25189">
            <v>43011</v>
          </cell>
          <cell r="H25189">
            <v>6</v>
          </cell>
          <cell r="K25189">
            <v>47</v>
          </cell>
          <cell r="O25189">
            <v>380</v>
          </cell>
          <cell r="P25189" t="str">
            <v>Grojovin</v>
          </cell>
          <cell r="Q25189">
            <v>3</v>
          </cell>
          <cell r="S25189">
            <v>10</v>
          </cell>
        </row>
        <row r="25190">
          <cell r="B25190">
            <v>43011</v>
          </cell>
          <cell r="H25190">
            <v>9</v>
          </cell>
          <cell r="K25190">
            <v>0</v>
          </cell>
          <cell r="O25190">
            <v>235</v>
          </cell>
          <cell r="P25190" t="str">
            <v>Grojovin</v>
          </cell>
          <cell r="Q25190">
            <v>2</v>
          </cell>
          <cell r="S25190">
            <v>10</v>
          </cell>
        </row>
        <row r="25191">
          <cell r="B25191">
            <v>43011</v>
          </cell>
          <cell r="H25191">
            <v>6</v>
          </cell>
          <cell r="K25191">
            <v>86</v>
          </cell>
          <cell r="O25191">
            <v>367</v>
          </cell>
          <cell r="P25191" t="str">
            <v>Grojovin</v>
          </cell>
          <cell r="Q25191">
            <v>2</v>
          </cell>
          <cell r="S25191">
            <v>10</v>
          </cell>
        </row>
        <row r="25192">
          <cell r="B25192">
            <v>43011</v>
          </cell>
          <cell r="H25192">
            <v>21</v>
          </cell>
          <cell r="K25192">
            <v>0</v>
          </cell>
          <cell r="O25192">
            <v>324</v>
          </cell>
          <cell r="P25192" t="str">
            <v>Grojovin</v>
          </cell>
          <cell r="Q25192">
            <v>3</v>
          </cell>
          <cell r="S25192">
            <v>10</v>
          </cell>
        </row>
        <row r="25193">
          <cell r="B25193">
            <v>43011</v>
          </cell>
          <cell r="H25193">
            <v>0</v>
          </cell>
          <cell r="K25193">
            <v>290</v>
          </cell>
          <cell r="O25193">
            <v>41</v>
          </cell>
          <cell r="P25193" t="str">
            <v>Grojovin</v>
          </cell>
          <cell r="Q25193">
            <v>4</v>
          </cell>
          <cell r="S25193">
            <v>10</v>
          </cell>
        </row>
        <row r="25194">
          <cell r="B25194">
            <v>43011</v>
          </cell>
          <cell r="H25194">
            <v>6</v>
          </cell>
          <cell r="K25194">
            <v>32</v>
          </cell>
          <cell r="O25194">
            <v>158</v>
          </cell>
          <cell r="P25194" t="str">
            <v>Grojovin</v>
          </cell>
          <cell r="Q25194">
            <v>2</v>
          </cell>
          <cell r="S25194">
            <v>10</v>
          </cell>
        </row>
        <row r="25195">
          <cell r="B25195">
            <v>43011</v>
          </cell>
          <cell r="H25195">
            <v>8</v>
          </cell>
          <cell r="K25195">
            <v>0</v>
          </cell>
          <cell r="O25195">
            <v>69</v>
          </cell>
          <cell r="P25195" t="str">
            <v>Grojovin</v>
          </cell>
          <cell r="Q25195">
            <v>3</v>
          </cell>
          <cell r="S25195">
            <v>10</v>
          </cell>
        </row>
        <row r="25196">
          <cell r="B25196">
            <v>43011</v>
          </cell>
          <cell r="H25196">
            <v>6</v>
          </cell>
          <cell r="K25196">
            <v>61</v>
          </cell>
          <cell r="O25196">
            <v>36</v>
          </cell>
          <cell r="P25196" t="str">
            <v>Grojovin</v>
          </cell>
          <cell r="Q25196">
            <v>2</v>
          </cell>
          <cell r="S25196">
            <v>10</v>
          </cell>
        </row>
        <row r="25197">
          <cell r="B25197">
            <v>43011</v>
          </cell>
          <cell r="H25197">
            <v>0</v>
          </cell>
          <cell r="K25197">
            <v>78</v>
          </cell>
          <cell r="O25197">
            <v>194</v>
          </cell>
          <cell r="P25197" t="str">
            <v>Grojovin</v>
          </cell>
          <cell r="Q25197">
            <v>4</v>
          </cell>
          <cell r="S25197">
            <v>10</v>
          </cell>
        </row>
        <row r="25198">
          <cell r="B25198">
            <v>43011</v>
          </cell>
          <cell r="H25198">
            <v>9</v>
          </cell>
          <cell r="K25198">
            <v>0</v>
          </cell>
          <cell r="O25198">
            <v>24</v>
          </cell>
          <cell r="P25198" t="str">
            <v>Grojovin</v>
          </cell>
          <cell r="Q25198">
            <v>5</v>
          </cell>
          <cell r="S25198">
            <v>10</v>
          </cell>
        </row>
        <row r="25199">
          <cell r="B25199">
            <v>43011</v>
          </cell>
          <cell r="H25199">
            <v>14</v>
          </cell>
          <cell r="K25199">
            <v>0</v>
          </cell>
          <cell r="O25199">
            <v>101</v>
          </cell>
          <cell r="P25199" t="str">
            <v>Grojovin</v>
          </cell>
          <cell r="Q25199">
            <v>4</v>
          </cell>
          <cell r="S25199">
            <v>10</v>
          </cell>
        </row>
        <row r="25200">
          <cell r="B25200">
            <v>43011</v>
          </cell>
          <cell r="H25200">
            <v>5</v>
          </cell>
          <cell r="K25200">
            <v>65</v>
          </cell>
          <cell r="O25200">
            <v>47</v>
          </cell>
          <cell r="P25200" t="str">
            <v>Grojovin</v>
          </cell>
          <cell r="Q25200">
            <v>2</v>
          </cell>
          <cell r="S25200">
            <v>10</v>
          </cell>
        </row>
        <row r="25201">
          <cell r="B25201">
            <v>43011</v>
          </cell>
          <cell r="H25201">
            <v>9</v>
          </cell>
          <cell r="K25201">
            <v>0</v>
          </cell>
          <cell r="O25201">
            <v>137</v>
          </cell>
          <cell r="P25201" t="str">
            <v>Grojovin</v>
          </cell>
          <cell r="Q25201">
            <v>4</v>
          </cell>
          <cell r="S25201">
            <v>10</v>
          </cell>
        </row>
        <row r="25202">
          <cell r="B25202">
            <v>43011</v>
          </cell>
          <cell r="H25202">
            <v>8</v>
          </cell>
          <cell r="K25202">
            <v>1027</v>
          </cell>
          <cell r="O25202">
            <v>71</v>
          </cell>
          <cell r="P25202" t="str">
            <v>Grojovin</v>
          </cell>
          <cell r="Q25202">
            <v>2</v>
          </cell>
          <cell r="S25202">
            <v>10</v>
          </cell>
        </row>
        <row r="25203">
          <cell r="B25203">
            <v>43011</v>
          </cell>
          <cell r="H25203">
            <v>9</v>
          </cell>
          <cell r="K25203">
            <v>417</v>
          </cell>
          <cell r="O25203">
            <v>57</v>
          </cell>
          <cell r="P25203" t="str">
            <v>Grojovin</v>
          </cell>
          <cell r="Q25203">
            <v>3</v>
          </cell>
          <cell r="S25203">
            <v>10</v>
          </cell>
        </row>
        <row r="25204">
          <cell r="B25204">
            <v>43011</v>
          </cell>
          <cell r="H25204">
            <v>5</v>
          </cell>
          <cell r="K25204">
            <v>43</v>
          </cell>
          <cell r="O25204">
            <v>275</v>
          </cell>
          <cell r="P25204" t="str">
            <v>Grojovin</v>
          </cell>
          <cell r="Q25204">
            <v>5</v>
          </cell>
          <cell r="S25204">
            <v>10</v>
          </cell>
        </row>
        <row r="25205">
          <cell r="B25205">
            <v>43011</v>
          </cell>
          <cell r="H25205">
            <v>2</v>
          </cell>
          <cell r="K25205">
            <v>0</v>
          </cell>
          <cell r="O25205">
            <v>125</v>
          </cell>
          <cell r="P25205" t="str">
            <v>Grojovin</v>
          </cell>
          <cell r="Q25205">
            <v>4</v>
          </cell>
          <cell r="S25205">
            <v>10</v>
          </cell>
        </row>
        <row r="25206">
          <cell r="B25206">
            <v>43012</v>
          </cell>
          <cell r="H25206">
            <v>9</v>
          </cell>
          <cell r="K25206">
            <v>385</v>
          </cell>
          <cell r="O25206">
            <v>0</v>
          </cell>
          <cell r="Q25206">
            <v>0</v>
          </cell>
          <cell r="S25206">
            <v>10</v>
          </cell>
        </row>
        <row r="25207">
          <cell r="B25207">
            <v>43012</v>
          </cell>
          <cell r="H25207">
            <v>0</v>
          </cell>
          <cell r="K25207">
            <v>0</v>
          </cell>
          <cell r="O25207">
            <v>0</v>
          </cell>
          <cell r="Q25207">
            <v>0</v>
          </cell>
          <cell r="S25207">
            <v>10</v>
          </cell>
        </row>
        <row r="25208">
          <cell r="B25208">
            <v>43012</v>
          </cell>
          <cell r="H25208">
            <v>65</v>
          </cell>
          <cell r="K25208">
            <v>0</v>
          </cell>
          <cell r="O25208">
            <v>0</v>
          </cell>
          <cell r="Q25208">
            <v>0</v>
          </cell>
          <cell r="S25208">
            <v>10</v>
          </cell>
        </row>
        <row r="25209">
          <cell r="B25209">
            <v>43012</v>
          </cell>
          <cell r="H25209">
            <v>9</v>
          </cell>
          <cell r="K25209">
            <v>31</v>
          </cell>
          <cell r="O25209">
            <v>0</v>
          </cell>
          <cell r="Q25209">
            <v>0</v>
          </cell>
          <cell r="S25209">
            <v>10</v>
          </cell>
        </row>
        <row r="25210">
          <cell r="B25210">
            <v>43012</v>
          </cell>
          <cell r="H25210">
            <v>12</v>
          </cell>
          <cell r="K25210">
            <v>0</v>
          </cell>
          <cell r="O25210">
            <v>192</v>
          </cell>
          <cell r="P25210" t="str">
            <v>Stevens</v>
          </cell>
          <cell r="Q25210">
            <v>5</v>
          </cell>
          <cell r="S25210">
            <v>10</v>
          </cell>
        </row>
        <row r="25211">
          <cell r="B25211">
            <v>43012</v>
          </cell>
          <cell r="H25211">
            <v>13</v>
          </cell>
          <cell r="K25211">
            <v>0</v>
          </cell>
          <cell r="O25211">
            <v>102</v>
          </cell>
          <cell r="P25211" t="str">
            <v>Stevens</v>
          </cell>
          <cell r="Q25211">
            <v>4</v>
          </cell>
          <cell r="S25211">
            <v>10</v>
          </cell>
        </row>
        <row r="25212">
          <cell r="B25212">
            <v>43012</v>
          </cell>
          <cell r="H25212">
            <v>10</v>
          </cell>
          <cell r="K25212">
            <v>0</v>
          </cell>
          <cell r="O25212">
            <v>62</v>
          </cell>
          <cell r="P25212" t="str">
            <v>Stevens</v>
          </cell>
          <cell r="Q25212">
            <v>1</v>
          </cell>
          <cell r="S25212">
            <v>10</v>
          </cell>
        </row>
        <row r="25213">
          <cell r="B25213">
            <v>43012</v>
          </cell>
          <cell r="H25213">
            <v>8</v>
          </cell>
          <cell r="K25213">
            <v>0</v>
          </cell>
          <cell r="O25213">
            <v>361</v>
          </cell>
          <cell r="P25213" t="str">
            <v>Stevens</v>
          </cell>
          <cell r="Q25213">
            <v>3</v>
          </cell>
          <cell r="S25213">
            <v>10</v>
          </cell>
        </row>
        <row r="25214">
          <cell r="B25214">
            <v>43012</v>
          </cell>
          <cell r="H25214">
            <v>10</v>
          </cell>
          <cell r="K25214">
            <v>57</v>
          </cell>
          <cell r="O25214">
            <v>0</v>
          </cell>
          <cell r="Q25214">
            <v>0</v>
          </cell>
          <cell r="S25214">
            <v>10</v>
          </cell>
        </row>
        <row r="25215">
          <cell r="B25215">
            <v>43012</v>
          </cell>
          <cell r="H25215">
            <v>10</v>
          </cell>
          <cell r="K25215">
            <v>0</v>
          </cell>
          <cell r="O25215">
            <v>108</v>
          </cell>
          <cell r="P25215" t="str">
            <v>Stevens</v>
          </cell>
          <cell r="Q25215">
            <v>5</v>
          </cell>
          <cell r="S25215">
            <v>10</v>
          </cell>
        </row>
        <row r="25216">
          <cell r="B25216">
            <v>43012</v>
          </cell>
          <cell r="H25216">
            <v>5</v>
          </cell>
          <cell r="K25216">
            <v>57</v>
          </cell>
          <cell r="O25216">
            <v>1032</v>
          </cell>
          <cell r="P25216" t="str">
            <v>Stevens</v>
          </cell>
          <cell r="Q25216">
            <v>3</v>
          </cell>
          <cell r="S25216">
            <v>10</v>
          </cell>
        </row>
        <row r="25217">
          <cell r="B25217">
            <v>43012</v>
          </cell>
          <cell r="H25217">
            <v>10</v>
          </cell>
          <cell r="K25217">
            <v>0</v>
          </cell>
          <cell r="O25217">
            <v>675</v>
          </cell>
          <cell r="P25217" t="str">
            <v>Stevens</v>
          </cell>
          <cell r="Q25217">
            <v>3</v>
          </cell>
          <cell r="S25217">
            <v>10</v>
          </cell>
        </row>
        <row r="25218">
          <cell r="B25218">
            <v>43012</v>
          </cell>
          <cell r="H25218">
            <v>10</v>
          </cell>
          <cell r="K25218">
            <v>18</v>
          </cell>
          <cell r="O25218">
            <v>0</v>
          </cell>
          <cell r="Q25218">
            <v>0</v>
          </cell>
          <cell r="S25218">
            <v>10</v>
          </cell>
        </row>
        <row r="25219">
          <cell r="B25219">
            <v>43012</v>
          </cell>
          <cell r="H25219">
            <v>5</v>
          </cell>
          <cell r="K25219">
            <v>13</v>
          </cell>
          <cell r="O25219">
            <v>161</v>
          </cell>
          <cell r="P25219" t="str">
            <v>Stevens</v>
          </cell>
          <cell r="Q25219">
            <v>3</v>
          </cell>
          <cell r="S25219">
            <v>10</v>
          </cell>
        </row>
        <row r="25220">
          <cell r="B25220">
            <v>43012</v>
          </cell>
          <cell r="H25220">
            <v>9</v>
          </cell>
          <cell r="K25220">
            <v>3</v>
          </cell>
          <cell r="O25220">
            <v>0</v>
          </cell>
          <cell r="Q25220">
            <v>0</v>
          </cell>
          <cell r="S25220">
            <v>10</v>
          </cell>
        </row>
        <row r="25221">
          <cell r="B25221">
            <v>43012</v>
          </cell>
          <cell r="H25221">
            <v>10</v>
          </cell>
          <cell r="K25221">
            <v>0</v>
          </cell>
          <cell r="O25221">
            <v>189</v>
          </cell>
          <cell r="P25221" t="str">
            <v>Stevens</v>
          </cell>
          <cell r="Q25221">
            <v>2</v>
          </cell>
          <cell r="S25221">
            <v>10</v>
          </cell>
        </row>
        <row r="25222">
          <cell r="B25222">
            <v>43012</v>
          </cell>
          <cell r="H25222">
            <v>10</v>
          </cell>
          <cell r="K25222">
            <v>0</v>
          </cell>
          <cell r="O25222">
            <v>58</v>
          </cell>
          <cell r="P25222" t="str">
            <v>Stevens</v>
          </cell>
          <cell r="Q25222">
            <v>5</v>
          </cell>
          <cell r="S25222">
            <v>10</v>
          </cell>
        </row>
        <row r="25223">
          <cell r="B25223">
            <v>43012</v>
          </cell>
          <cell r="H25223">
            <v>5</v>
          </cell>
          <cell r="K25223">
            <v>11</v>
          </cell>
          <cell r="O25223">
            <v>71</v>
          </cell>
          <cell r="P25223" t="str">
            <v>Stevens</v>
          </cell>
          <cell r="Q25223">
            <v>3</v>
          </cell>
          <cell r="S25223">
            <v>10</v>
          </cell>
        </row>
        <row r="25224">
          <cell r="B25224">
            <v>43012</v>
          </cell>
          <cell r="H25224">
            <v>8</v>
          </cell>
          <cell r="K25224">
            <v>0</v>
          </cell>
          <cell r="O25224">
            <v>141</v>
          </cell>
          <cell r="P25224" t="str">
            <v>Stevens</v>
          </cell>
          <cell r="Q25224">
            <v>4</v>
          </cell>
          <cell r="S25224">
            <v>10</v>
          </cell>
        </row>
        <row r="25225">
          <cell r="B25225">
            <v>43012</v>
          </cell>
          <cell r="H25225">
            <v>10</v>
          </cell>
          <cell r="K25225">
            <v>0</v>
          </cell>
          <cell r="O25225">
            <v>213</v>
          </cell>
          <cell r="P25225" t="str">
            <v>Stevens</v>
          </cell>
          <cell r="Q25225">
            <v>3</v>
          </cell>
          <cell r="S25225">
            <v>10</v>
          </cell>
        </row>
        <row r="25226">
          <cell r="B25226">
            <v>43012</v>
          </cell>
          <cell r="H25226">
            <v>10</v>
          </cell>
          <cell r="K25226">
            <v>0</v>
          </cell>
          <cell r="O25226">
            <v>51</v>
          </cell>
          <cell r="P25226" t="str">
            <v>Stevens</v>
          </cell>
          <cell r="Q25226">
            <v>5</v>
          </cell>
          <cell r="S25226">
            <v>10</v>
          </cell>
        </row>
        <row r="25227">
          <cell r="B25227">
            <v>43012</v>
          </cell>
          <cell r="H25227">
            <v>9</v>
          </cell>
          <cell r="K25227">
            <v>0</v>
          </cell>
          <cell r="O25227">
            <v>56</v>
          </cell>
          <cell r="P25227" t="str">
            <v>Stevens</v>
          </cell>
          <cell r="Q25227">
            <v>5</v>
          </cell>
          <cell r="S25227">
            <v>10</v>
          </cell>
        </row>
        <row r="25228">
          <cell r="B25228">
            <v>43012</v>
          </cell>
          <cell r="H25228">
            <v>13</v>
          </cell>
          <cell r="K25228">
            <v>0</v>
          </cell>
          <cell r="O25228">
            <v>153</v>
          </cell>
          <cell r="P25228" t="str">
            <v>Stevens</v>
          </cell>
          <cell r="Q25228">
            <v>3</v>
          </cell>
          <cell r="S25228">
            <v>10</v>
          </cell>
        </row>
        <row r="25229">
          <cell r="B25229">
            <v>43012</v>
          </cell>
          <cell r="H25229">
            <v>9</v>
          </cell>
          <cell r="K25229">
            <v>0</v>
          </cell>
          <cell r="O25229">
            <v>212</v>
          </cell>
          <cell r="P25229" t="str">
            <v>Stevens</v>
          </cell>
          <cell r="Q25229">
            <v>4</v>
          </cell>
          <cell r="S25229">
            <v>10</v>
          </cell>
        </row>
        <row r="25230">
          <cell r="B25230">
            <v>43012</v>
          </cell>
          <cell r="H25230">
            <v>5</v>
          </cell>
          <cell r="K25230">
            <v>61</v>
          </cell>
          <cell r="O25230">
            <v>59</v>
          </cell>
          <cell r="P25230" t="str">
            <v>Stevens</v>
          </cell>
          <cell r="Q25230">
            <v>3</v>
          </cell>
          <cell r="S25230">
            <v>10</v>
          </cell>
        </row>
        <row r="25231">
          <cell r="B25231">
            <v>43012</v>
          </cell>
          <cell r="H25231">
            <v>6</v>
          </cell>
          <cell r="K25231">
            <v>112</v>
          </cell>
          <cell r="O25231">
            <v>92</v>
          </cell>
          <cell r="P25231" t="str">
            <v>Stevens</v>
          </cell>
          <cell r="Q25231">
            <v>5</v>
          </cell>
          <cell r="S25231">
            <v>10</v>
          </cell>
        </row>
        <row r="25232">
          <cell r="B25232">
            <v>43012</v>
          </cell>
          <cell r="H25232">
            <v>5</v>
          </cell>
          <cell r="K25232">
            <v>137</v>
          </cell>
          <cell r="O25232">
            <v>229</v>
          </cell>
          <cell r="P25232" t="str">
            <v>Stevens</v>
          </cell>
          <cell r="Q25232">
            <v>3</v>
          </cell>
          <cell r="S25232">
            <v>10</v>
          </cell>
        </row>
        <row r="25233">
          <cell r="B25233">
            <v>43012</v>
          </cell>
          <cell r="H25233">
            <v>6</v>
          </cell>
          <cell r="K25233">
            <v>18</v>
          </cell>
          <cell r="O25233">
            <v>326</v>
          </cell>
          <cell r="P25233" t="str">
            <v>Stevens</v>
          </cell>
          <cell r="Q25233">
            <v>3</v>
          </cell>
          <cell r="S25233">
            <v>10</v>
          </cell>
        </row>
        <row r="25234">
          <cell r="B25234">
            <v>43012</v>
          </cell>
          <cell r="H25234">
            <v>6</v>
          </cell>
          <cell r="K25234">
            <v>64</v>
          </cell>
          <cell r="O25234">
            <v>55</v>
          </cell>
          <cell r="P25234" t="str">
            <v>Stevens</v>
          </cell>
          <cell r="Q25234">
            <v>5</v>
          </cell>
          <cell r="S25234">
            <v>10</v>
          </cell>
        </row>
        <row r="25235">
          <cell r="B25235">
            <v>43012</v>
          </cell>
          <cell r="H25235">
            <v>6</v>
          </cell>
          <cell r="K25235">
            <v>35</v>
          </cell>
          <cell r="O25235">
            <v>89</v>
          </cell>
          <cell r="P25235" t="str">
            <v>Stevens</v>
          </cell>
          <cell r="Q25235">
            <v>4</v>
          </cell>
          <cell r="S25235">
            <v>10</v>
          </cell>
        </row>
        <row r="25236">
          <cell r="B25236">
            <v>43012</v>
          </cell>
          <cell r="H25236">
            <v>12</v>
          </cell>
          <cell r="K25236">
            <v>0</v>
          </cell>
          <cell r="O25236">
            <v>76</v>
          </cell>
          <cell r="P25236" t="str">
            <v>Stevens</v>
          </cell>
          <cell r="Q25236">
            <v>5</v>
          </cell>
          <cell r="S25236">
            <v>10</v>
          </cell>
        </row>
        <row r="25237">
          <cell r="B25237">
            <v>43012</v>
          </cell>
          <cell r="H25237">
            <v>16</v>
          </cell>
          <cell r="K25237">
            <v>0</v>
          </cell>
          <cell r="O25237">
            <v>51</v>
          </cell>
          <cell r="P25237" t="str">
            <v>Stevens</v>
          </cell>
          <cell r="Q25237">
            <v>5</v>
          </cell>
          <cell r="S25237">
            <v>10</v>
          </cell>
        </row>
        <row r="25238">
          <cell r="B25238">
            <v>43012</v>
          </cell>
          <cell r="H25238">
            <v>11</v>
          </cell>
          <cell r="K25238">
            <v>0</v>
          </cell>
          <cell r="O25238">
            <v>200</v>
          </cell>
          <cell r="P25238" t="str">
            <v>Stevens</v>
          </cell>
          <cell r="Q25238">
            <v>1</v>
          </cell>
          <cell r="S25238">
            <v>10</v>
          </cell>
        </row>
        <row r="25239">
          <cell r="B25239">
            <v>43012</v>
          </cell>
          <cell r="H25239">
            <v>10</v>
          </cell>
          <cell r="K25239">
            <v>0</v>
          </cell>
          <cell r="O25239">
            <v>135</v>
          </cell>
          <cell r="P25239" t="str">
            <v>Stevens</v>
          </cell>
          <cell r="Q25239">
            <v>3</v>
          </cell>
          <cell r="S25239">
            <v>10</v>
          </cell>
        </row>
        <row r="25240">
          <cell r="B25240">
            <v>43012</v>
          </cell>
          <cell r="H25240">
            <v>9</v>
          </cell>
          <cell r="K25240">
            <v>0</v>
          </cell>
          <cell r="O25240">
            <v>241</v>
          </cell>
          <cell r="P25240" t="str">
            <v>Stevens</v>
          </cell>
          <cell r="Q25240">
            <v>3</v>
          </cell>
          <cell r="S25240">
            <v>10</v>
          </cell>
        </row>
        <row r="25241">
          <cell r="B25241">
            <v>43012</v>
          </cell>
          <cell r="H25241">
            <v>6</v>
          </cell>
          <cell r="K25241">
            <v>105</v>
          </cell>
          <cell r="O25241">
            <v>57</v>
          </cell>
          <cell r="P25241" t="str">
            <v>Stevens</v>
          </cell>
          <cell r="Q25241">
            <v>5</v>
          </cell>
          <cell r="S25241">
            <v>10</v>
          </cell>
        </row>
        <row r="25242">
          <cell r="B25242">
            <v>43012</v>
          </cell>
          <cell r="H25242">
            <v>6</v>
          </cell>
          <cell r="K25242">
            <v>37</v>
          </cell>
          <cell r="O25242">
            <v>143</v>
          </cell>
          <cell r="P25242" t="str">
            <v>Stevens</v>
          </cell>
          <cell r="Q25242">
            <v>4</v>
          </cell>
          <cell r="S25242">
            <v>10</v>
          </cell>
        </row>
        <row r="25243">
          <cell r="B25243">
            <v>43012</v>
          </cell>
          <cell r="H25243">
            <v>9</v>
          </cell>
          <cell r="K25243">
            <v>0</v>
          </cell>
          <cell r="O25243">
            <v>112</v>
          </cell>
          <cell r="P25243" t="str">
            <v>Stevens</v>
          </cell>
          <cell r="Q25243">
            <v>2</v>
          </cell>
          <cell r="S25243">
            <v>10</v>
          </cell>
        </row>
        <row r="25244">
          <cell r="B25244">
            <v>43012</v>
          </cell>
          <cell r="H25244">
            <v>5</v>
          </cell>
          <cell r="K25244">
            <v>39</v>
          </cell>
          <cell r="O25244">
            <v>262</v>
          </cell>
          <cell r="P25244" t="str">
            <v>Stevens</v>
          </cell>
          <cell r="Q25244">
            <v>4</v>
          </cell>
          <cell r="S25244">
            <v>10</v>
          </cell>
        </row>
        <row r="25245">
          <cell r="B25245">
            <v>43012</v>
          </cell>
          <cell r="H25245">
            <v>5</v>
          </cell>
          <cell r="K25245">
            <v>107</v>
          </cell>
          <cell r="O25245">
            <v>209</v>
          </cell>
          <cell r="P25245" t="str">
            <v>Stevens</v>
          </cell>
          <cell r="Q25245">
            <v>2</v>
          </cell>
          <cell r="S25245">
            <v>10</v>
          </cell>
        </row>
        <row r="25246">
          <cell r="B25246">
            <v>43012</v>
          </cell>
          <cell r="H25246">
            <v>8</v>
          </cell>
          <cell r="K25246">
            <v>0</v>
          </cell>
          <cell r="O25246">
            <v>57</v>
          </cell>
          <cell r="P25246" t="str">
            <v>Stevens</v>
          </cell>
          <cell r="Q25246">
            <v>3</v>
          </cell>
          <cell r="S25246">
            <v>10</v>
          </cell>
        </row>
        <row r="25247">
          <cell r="B25247">
            <v>43012</v>
          </cell>
          <cell r="H25247">
            <v>6</v>
          </cell>
          <cell r="K25247">
            <v>29</v>
          </cell>
          <cell r="O25247">
            <v>53</v>
          </cell>
          <cell r="P25247" t="str">
            <v>Stevens</v>
          </cell>
          <cell r="Q25247">
            <v>5</v>
          </cell>
          <cell r="S25247">
            <v>10</v>
          </cell>
        </row>
        <row r="25248">
          <cell r="B25248">
            <v>43012</v>
          </cell>
          <cell r="H25248">
            <v>6</v>
          </cell>
          <cell r="K25248">
            <v>153</v>
          </cell>
          <cell r="O25248">
            <v>786</v>
          </cell>
          <cell r="P25248" t="str">
            <v>Stevens</v>
          </cell>
          <cell r="Q25248">
            <v>3</v>
          </cell>
          <cell r="S25248">
            <v>10</v>
          </cell>
        </row>
        <row r="25249">
          <cell r="B25249">
            <v>43012</v>
          </cell>
          <cell r="H25249">
            <v>5</v>
          </cell>
          <cell r="K25249">
            <v>36</v>
          </cell>
          <cell r="O25249">
            <v>66</v>
          </cell>
          <cell r="P25249" t="str">
            <v>Stevens</v>
          </cell>
          <cell r="Q25249">
            <v>3</v>
          </cell>
          <cell r="S25249">
            <v>10</v>
          </cell>
        </row>
        <row r="25250">
          <cell r="B25250">
            <v>43012</v>
          </cell>
          <cell r="H25250">
            <v>5</v>
          </cell>
          <cell r="K25250">
            <v>20</v>
          </cell>
          <cell r="O25250">
            <v>0</v>
          </cell>
          <cell r="Q25250">
            <v>0</v>
          </cell>
          <cell r="S25250">
            <v>10</v>
          </cell>
        </row>
        <row r="25251">
          <cell r="B25251">
            <v>43012</v>
          </cell>
          <cell r="H25251">
            <v>6</v>
          </cell>
          <cell r="K25251">
            <v>26</v>
          </cell>
          <cell r="O25251">
            <v>92</v>
          </cell>
          <cell r="P25251" t="str">
            <v>Stevens</v>
          </cell>
          <cell r="Q25251">
            <v>5</v>
          </cell>
          <cell r="S25251">
            <v>10</v>
          </cell>
        </row>
        <row r="25252">
          <cell r="B25252">
            <v>43012</v>
          </cell>
          <cell r="H25252">
            <v>6</v>
          </cell>
          <cell r="K25252">
            <v>114</v>
          </cell>
          <cell r="O25252">
            <v>111</v>
          </cell>
          <cell r="P25252" t="str">
            <v>Stevens</v>
          </cell>
          <cell r="Q25252">
            <v>4</v>
          </cell>
          <cell r="S25252">
            <v>10</v>
          </cell>
        </row>
        <row r="25253">
          <cell r="B25253">
            <v>43012</v>
          </cell>
          <cell r="H25253">
            <v>6</v>
          </cell>
          <cell r="K25253">
            <v>51</v>
          </cell>
          <cell r="O25253">
            <v>435</v>
          </cell>
          <cell r="P25253" t="str">
            <v>Stevens</v>
          </cell>
          <cell r="Q25253">
            <v>4</v>
          </cell>
          <cell r="S25253">
            <v>10</v>
          </cell>
        </row>
        <row r="25254">
          <cell r="B25254">
            <v>43012</v>
          </cell>
          <cell r="H25254">
            <v>6</v>
          </cell>
          <cell r="K25254">
            <v>278</v>
          </cell>
          <cell r="O25254">
            <v>94</v>
          </cell>
          <cell r="P25254" t="str">
            <v>Stevens</v>
          </cell>
          <cell r="Q25254">
            <v>4</v>
          </cell>
          <cell r="S25254">
            <v>10</v>
          </cell>
        </row>
        <row r="25255">
          <cell r="B25255">
            <v>43012</v>
          </cell>
          <cell r="H25255">
            <v>6</v>
          </cell>
          <cell r="K25255">
            <v>117</v>
          </cell>
          <cell r="O25255">
            <v>62</v>
          </cell>
          <cell r="P25255" t="str">
            <v>Stevens</v>
          </cell>
          <cell r="Q25255">
            <v>5</v>
          </cell>
          <cell r="S25255">
            <v>10</v>
          </cell>
        </row>
        <row r="25256">
          <cell r="B25256">
            <v>43012</v>
          </cell>
          <cell r="H25256">
            <v>6</v>
          </cell>
          <cell r="K25256">
            <v>61</v>
          </cell>
          <cell r="O25256">
            <v>66</v>
          </cell>
          <cell r="P25256" t="str">
            <v>Stevens</v>
          </cell>
          <cell r="Q25256">
            <v>3</v>
          </cell>
          <cell r="S25256">
            <v>10</v>
          </cell>
        </row>
        <row r="25257">
          <cell r="B25257">
            <v>43012</v>
          </cell>
          <cell r="H25257">
            <v>5</v>
          </cell>
          <cell r="K25257">
            <v>63</v>
          </cell>
          <cell r="O25257">
            <v>233</v>
          </cell>
          <cell r="P25257" t="str">
            <v>Stevens</v>
          </cell>
          <cell r="Q25257">
            <v>4</v>
          </cell>
          <cell r="S25257">
            <v>10</v>
          </cell>
        </row>
        <row r="25258">
          <cell r="B25258">
            <v>43012</v>
          </cell>
          <cell r="H25258">
            <v>6</v>
          </cell>
          <cell r="K25258">
            <v>29</v>
          </cell>
          <cell r="O25258">
            <v>0</v>
          </cell>
          <cell r="Q25258">
            <v>0</v>
          </cell>
          <cell r="S25258">
            <v>10</v>
          </cell>
        </row>
        <row r="25259">
          <cell r="B25259">
            <v>43012</v>
          </cell>
          <cell r="H25259">
            <v>5</v>
          </cell>
          <cell r="K25259">
            <v>23</v>
          </cell>
          <cell r="O25259">
            <v>393</v>
          </cell>
          <cell r="P25259" t="str">
            <v>Stevens</v>
          </cell>
          <cell r="Q25259">
            <v>1</v>
          </cell>
          <cell r="S25259">
            <v>10</v>
          </cell>
        </row>
        <row r="25260">
          <cell r="B25260">
            <v>43012</v>
          </cell>
          <cell r="H25260">
            <v>5</v>
          </cell>
          <cell r="K25260">
            <v>72</v>
          </cell>
          <cell r="O25260">
            <v>75</v>
          </cell>
          <cell r="P25260" t="str">
            <v>Stevens</v>
          </cell>
          <cell r="Q25260">
            <v>4</v>
          </cell>
          <cell r="S25260">
            <v>10</v>
          </cell>
        </row>
        <row r="25261">
          <cell r="B25261">
            <v>43012</v>
          </cell>
          <cell r="H25261">
            <v>9</v>
          </cell>
          <cell r="K25261">
            <v>0</v>
          </cell>
          <cell r="O25261">
            <v>24</v>
          </cell>
          <cell r="P25261" t="str">
            <v>Stevens</v>
          </cell>
          <cell r="Q25261">
            <v>4</v>
          </cell>
          <cell r="S25261">
            <v>10</v>
          </cell>
        </row>
        <row r="25262">
          <cell r="B25262">
            <v>43012</v>
          </cell>
          <cell r="H25262">
            <v>9</v>
          </cell>
          <cell r="K25262">
            <v>0</v>
          </cell>
          <cell r="O25262">
            <v>190</v>
          </cell>
          <cell r="P25262" t="str">
            <v>Stevens</v>
          </cell>
          <cell r="Q25262">
            <v>5</v>
          </cell>
          <cell r="S25262">
            <v>10</v>
          </cell>
        </row>
        <row r="25263">
          <cell r="B25263">
            <v>43012</v>
          </cell>
          <cell r="H25263">
            <v>11</v>
          </cell>
          <cell r="K25263">
            <v>0</v>
          </cell>
          <cell r="O25263">
            <v>212</v>
          </cell>
          <cell r="P25263" t="str">
            <v>Katz</v>
          </cell>
          <cell r="Q25263">
            <v>3</v>
          </cell>
          <cell r="S25263">
            <v>10</v>
          </cell>
        </row>
        <row r="25264">
          <cell r="B25264">
            <v>43012</v>
          </cell>
          <cell r="H25264">
            <v>5</v>
          </cell>
          <cell r="K25264">
            <v>31</v>
          </cell>
          <cell r="O25264">
            <v>38</v>
          </cell>
          <cell r="P25264" t="str">
            <v>Stevens</v>
          </cell>
          <cell r="Q25264">
            <v>4</v>
          </cell>
          <cell r="S25264">
            <v>10</v>
          </cell>
        </row>
        <row r="25265">
          <cell r="B25265">
            <v>43012</v>
          </cell>
          <cell r="H25265">
            <v>5</v>
          </cell>
          <cell r="K25265">
            <v>36</v>
          </cell>
          <cell r="O25265">
            <v>359</v>
          </cell>
          <cell r="P25265" t="str">
            <v>Stevens</v>
          </cell>
          <cell r="Q25265">
            <v>2</v>
          </cell>
          <cell r="S25265">
            <v>10</v>
          </cell>
        </row>
        <row r="25266">
          <cell r="B25266">
            <v>43012</v>
          </cell>
          <cell r="H25266">
            <v>11</v>
          </cell>
          <cell r="K25266">
            <v>0</v>
          </cell>
          <cell r="O25266">
            <v>103</v>
          </cell>
          <cell r="P25266" t="str">
            <v>Stevens</v>
          </cell>
          <cell r="Q25266">
            <v>5</v>
          </cell>
          <cell r="S25266">
            <v>10</v>
          </cell>
        </row>
        <row r="25267">
          <cell r="B25267">
            <v>43012</v>
          </cell>
          <cell r="H25267">
            <v>5</v>
          </cell>
          <cell r="K25267">
            <v>93</v>
          </cell>
          <cell r="O25267">
            <v>468</v>
          </cell>
          <cell r="P25267" t="str">
            <v>Stevens</v>
          </cell>
          <cell r="Q25267">
            <v>2</v>
          </cell>
          <cell r="S25267">
            <v>10</v>
          </cell>
        </row>
        <row r="25268">
          <cell r="B25268">
            <v>43012</v>
          </cell>
          <cell r="H25268">
            <v>10</v>
          </cell>
          <cell r="K25268">
            <v>0</v>
          </cell>
          <cell r="O25268">
            <v>160</v>
          </cell>
          <cell r="P25268" t="str">
            <v>Katz</v>
          </cell>
          <cell r="Q25268">
            <v>3</v>
          </cell>
          <cell r="S25268">
            <v>10</v>
          </cell>
        </row>
        <row r="25269">
          <cell r="B25269">
            <v>43012</v>
          </cell>
          <cell r="H25269">
            <v>5</v>
          </cell>
          <cell r="K25269">
            <v>148</v>
          </cell>
          <cell r="O25269">
            <v>56</v>
          </cell>
          <cell r="P25269" t="str">
            <v>Katz</v>
          </cell>
          <cell r="Q25269">
            <v>5</v>
          </cell>
          <cell r="S25269">
            <v>10</v>
          </cell>
        </row>
        <row r="25270">
          <cell r="B25270">
            <v>43012</v>
          </cell>
          <cell r="H25270">
            <v>6</v>
          </cell>
          <cell r="K25270">
            <v>21</v>
          </cell>
          <cell r="O25270">
            <v>0</v>
          </cell>
          <cell r="Q25270">
            <v>0</v>
          </cell>
          <cell r="S25270">
            <v>10</v>
          </cell>
        </row>
        <row r="25271">
          <cell r="B25271">
            <v>43012</v>
          </cell>
          <cell r="H25271">
            <v>11</v>
          </cell>
          <cell r="K25271">
            <v>0</v>
          </cell>
          <cell r="O25271">
            <v>227</v>
          </cell>
          <cell r="P25271" t="str">
            <v>Katz</v>
          </cell>
          <cell r="Q25271">
            <v>4</v>
          </cell>
          <cell r="S25271">
            <v>10</v>
          </cell>
        </row>
        <row r="25272">
          <cell r="B25272">
            <v>43012</v>
          </cell>
          <cell r="H25272">
            <v>8</v>
          </cell>
          <cell r="K25272">
            <v>0</v>
          </cell>
          <cell r="O25272">
            <v>63</v>
          </cell>
          <cell r="P25272" t="str">
            <v>Stevens</v>
          </cell>
          <cell r="Q25272">
            <v>4</v>
          </cell>
          <cell r="S25272">
            <v>10</v>
          </cell>
        </row>
        <row r="25273">
          <cell r="B25273">
            <v>43012</v>
          </cell>
          <cell r="H25273">
            <v>12</v>
          </cell>
          <cell r="K25273">
            <v>0</v>
          </cell>
          <cell r="O25273">
            <v>195</v>
          </cell>
          <cell r="P25273" t="str">
            <v>Katz</v>
          </cell>
          <cell r="Q25273">
            <v>4</v>
          </cell>
          <cell r="S25273">
            <v>10</v>
          </cell>
        </row>
        <row r="25274">
          <cell r="B25274">
            <v>43012</v>
          </cell>
          <cell r="H25274">
            <v>9</v>
          </cell>
          <cell r="K25274">
            <v>0</v>
          </cell>
          <cell r="O25274">
            <v>286</v>
          </cell>
          <cell r="P25274" t="str">
            <v>Stevens</v>
          </cell>
          <cell r="Q25274">
            <v>5</v>
          </cell>
          <cell r="S25274">
            <v>10</v>
          </cell>
        </row>
        <row r="25275">
          <cell r="B25275">
            <v>43012</v>
          </cell>
          <cell r="H25275">
            <v>9</v>
          </cell>
          <cell r="K25275">
            <v>0</v>
          </cell>
          <cell r="O25275">
            <v>159</v>
          </cell>
          <cell r="P25275" t="str">
            <v>Stevens</v>
          </cell>
          <cell r="Q25275">
            <v>5</v>
          </cell>
          <cell r="S25275">
            <v>10</v>
          </cell>
        </row>
        <row r="25276">
          <cell r="B25276">
            <v>43012</v>
          </cell>
          <cell r="H25276">
            <v>12</v>
          </cell>
          <cell r="K25276">
            <v>0</v>
          </cell>
          <cell r="O25276">
            <v>45</v>
          </cell>
          <cell r="P25276" t="str">
            <v>Stevens</v>
          </cell>
          <cell r="Q25276">
            <v>3</v>
          </cell>
          <cell r="S25276">
            <v>10</v>
          </cell>
        </row>
        <row r="25277">
          <cell r="B25277">
            <v>43012</v>
          </cell>
          <cell r="H25277">
            <v>8</v>
          </cell>
          <cell r="K25277">
            <v>0</v>
          </cell>
          <cell r="O25277">
            <v>66</v>
          </cell>
          <cell r="P25277" t="str">
            <v>Stevens</v>
          </cell>
          <cell r="Q25277">
            <v>3</v>
          </cell>
          <cell r="S25277">
            <v>10</v>
          </cell>
        </row>
        <row r="25278">
          <cell r="B25278">
            <v>43012</v>
          </cell>
          <cell r="H25278">
            <v>5</v>
          </cell>
          <cell r="K25278">
            <v>50</v>
          </cell>
          <cell r="O25278">
            <v>98</v>
          </cell>
          <cell r="P25278" t="str">
            <v>Stevens</v>
          </cell>
          <cell r="Q25278">
            <v>5</v>
          </cell>
          <cell r="S25278">
            <v>10</v>
          </cell>
        </row>
        <row r="25279">
          <cell r="B25279">
            <v>43012</v>
          </cell>
          <cell r="H25279">
            <v>6</v>
          </cell>
          <cell r="K25279">
            <v>39</v>
          </cell>
          <cell r="O25279">
            <v>53</v>
          </cell>
          <cell r="P25279" t="str">
            <v>Stevens</v>
          </cell>
          <cell r="Q25279">
            <v>1</v>
          </cell>
          <cell r="S25279">
            <v>10</v>
          </cell>
        </row>
        <row r="25280">
          <cell r="B25280">
            <v>43012</v>
          </cell>
          <cell r="H25280">
            <v>5</v>
          </cell>
          <cell r="K25280">
            <v>76</v>
          </cell>
          <cell r="O25280">
            <v>230</v>
          </cell>
          <cell r="P25280" t="str">
            <v>Stevens</v>
          </cell>
          <cell r="Q25280">
            <v>4</v>
          </cell>
          <cell r="S25280">
            <v>10</v>
          </cell>
        </row>
        <row r="25281">
          <cell r="B25281">
            <v>43012</v>
          </cell>
          <cell r="H25281">
            <v>5</v>
          </cell>
          <cell r="K25281">
            <v>51</v>
          </cell>
          <cell r="O25281">
            <v>161</v>
          </cell>
          <cell r="P25281" t="str">
            <v>Stevens</v>
          </cell>
          <cell r="Q25281">
            <v>4</v>
          </cell>
          <cell r="S25281">
            <v>10</v>
          </cell>
        </row>
        <row r="25282">
          <cell r="B25282">
            <v>43012</v>
          </cell>
          <cell r="H25282">
            <v>16</v>
          </cell>
          <cell r="K25282">
            <v>0</v>
          </cell>
          <cell r="O25282">
            <v>503</v>
          </cell>
          <cell r="P25282" t="str">
            <v>Katz</v>
          </cell>
          <cell r="Q25282">
            <v>4</v>
          </cell>
          <cell r="S25282">
            <v>10</v>
          </cell>
        </row>
        <row r="25283">
          <cell r="B25283">
            <v>43012</v>
          </cell>
          <cell r="H25283">
            <v>6</v>
          </cell>
          <cell r="K25283">
            <v>99</v>
          </cell>
          <cell r="O25283">
            <v>102</v>
          </cell>
          <cell r="P25283" t="str">
            <v>Stevens</v>
          </cell>
          <cell r="Q25283">
            <v>2</v>
          </cell>
          <cell r="S25283">
            <v>10</v>
          </cell>
        </row>
        <row r="25284">
          <cell r="B25284">
            <v>43012</v>
          </cell>
          <cell r="H25284">
            <v>5</v>
          </cell>
          <cell r="K25284">
            <v>51</v>
          </cell>
          <cell r="O25284">
            <v>415</v>
          </cell>
          <cell r="P25284" t="str">
            <v>Stevens</v>
          </cell>
          <cell r="Q25284">
            <v>3</v>
          </cell>
          <cell r="S25284">
            <v>10</v>
          </cell>
        </row>
        <row r="25285">
          <cell r="B25285">
            <v>43012</v>
          </cell>
          <cell r="H25285">
            <v>5</v>
          </cell>
          <cell r="K25285">
            <v>36</v>
          </cell>
          <cell r="O25285">
            <v>114</v>
          </cell>
          <cell r="P25285" t="str">
            <v>Stevens</v>
          </cell>
          <cell r="Q25285">
            <v>3</v>
          </cell>
          <cell r="S25285">
            <v>10</v>
          </cell>
        </row>
        <row r="25286">
          <cell r="B25286">
            <v>43012</v>
          </cell>
          <cell r="H25286">
            <v>9</v>
          </cell>
          <cell r="K25286">
            <v>0</v>
          </cell>
          <cell r="O25286">
            <v>92</v>
          </cell>
          <cell r="P25286" t="str">
            <v>Stevens</v>
          </cell>
          <cell r="Q25286">
            <v>3</v>
          </cell>
          <cell r="S25286">
            <v>10</v>
          </cell>
        </row>
        <row r="25287">
          <cell r="B25287">
            <v>43012</v>
          </cell>
          <cell r="H25287">
            <v>6</v>
          </cell>
          <cell r="K25287">
            <v>67</v>
          </cell>
          <cell r="O25287">
            <v>58</v>
          </cell>
          <cell r="P25287" t="str">
            <v>Stevens</v>
          </cell>
          <cell r="Q25287">
            <v>4</v>
          </cell>
          <cell r="S25287">
            <v>10</v>
          </cell>
        </row>
        <row r="25288">
          <cell r="B25288">
            <v>43012</v>
          </cell>
          <cell r="H25288">
            <v>5</v>
          </cell>
          <cell r="K25288">
            <v>5</v>
          </cell>
          <cell r="O25288">
            <v>163</v>
          </cell>
          <cell r="P25288" t="str">
            <v>Stevens</v>
          </cell>
          <cell r="Q25288">
            <v>4</v>
          </cell>
          <cell r="S25288">
            <v>10</v>
          </cell>
        </row>
        <row r="25289">
          <cell r="B25289">
            <v>43012</v>
          </cell>
          <cell r="H25289">
            <v>6</v>
          </cell>
          <cell r="K25289">
            <v>89</v>
          </cell>
          <cell r="O25289">
            <v>88</v>
          </cell>
          <cell r="P25289" t="str">
            <v>Stevens</v>
          </cell>
          <cell r="Q25289">
            <v>2</v>
          </cell>
          <cell r="S25289">
            <v>10</v>
          </cell>
        </row>
        <row r="25290">
          <cell r="B25290">
            <v>43012</v>
          </cell>
          <cell r="H25290">
            <v>8</v>
          </cell>
          <cell r="K25290">
            <v>0</v>
          </cell>
          <cell r="O25290">
            <v>448</v>
          </cell>
          <cell r="P25290" t="str">
            <v>Stevens</v>
          </cell>
          <cell r="Q25290">
            <v>3</v>
          </cell>
          <cell r="S25290">
            <v>10</v>
          </cell>
        </row>
        <row r="25291">
          <cell r="B25291">
            <v>43012</v>
          </cell>
          <cell r="H25291">
            <v>6</v>
          </cell>
          <cell r="K25291">
            <v>117</v>
          </cell>
          <cell r="O25291">
            <v>202</v>
          </cell>
          <cell r="P25291" t="str">
            <v>Stevens</v>
          </cell>
          <cell r="Q25291">
            <v>5</v>
          </cell>
          <cell r="S25291">
            <v>10</v>
          </cell>
        </row>
        <row r="25292">
          <cell r="B25292">
            <v>43012</v>
          </cell>
          <cell r="H25292">
            <v>6</v>
          </cell>
          <cell r="K25292">
            <v>27</v>
          </cell>
          <cell r="O25292">
            <v>122</v>
          </cell>
          <cell r="P25292" t="str">
            <v>Stevens</v>
          </cell>
          <cell r="Q25292">
            <v>5</v>
          </cell>
          <cell r="S25292">
            <v>10</v>
          </cell>
        </row>
        <row r="25293">
          <cell r="B25293">
            <v>43012</v>
          </cell>
          <cell r="H25293">
            <v>5</v>
          </cell>
          <cell r="K25293">
            <v>94</v>
          </cell>
          <cell r="O25293">
            <v>75</v>
          </cell>
          <cell r="P25293" t="str">
            <v>Stevens</v>
          </cell>
          <cell r="Q25293">
            <v>4</v>
          </cell>
          <cell r="S25293">
            <v>10</v>
          </cell>
        </row>
        <row r="25294">
          <cell r="B25294">
            <v>43012</v>
          </cell>
          <cell r="H25294">
            <v>5</v>
          </cell>
          <cell r="K25294">
            <v>58</v>
          </cell>
          <cell r="O25294">
            <v>0</v>
          </cell>
          <cell r="Q25294">
            <v>0</v>
          </cell>
          <cell r="S25294">
            <v>10</v>
          </cell>
        </row>
        <row r="25295">
          <cell r="B25295">
            <v>43012</v>
          </cell>
          <cell r="H25295">
            <v>5</v>
          </cell>
          <cell r="K25295">
            <v>133</v>
          </cell>
          <cell r="O25295">
            <v>49</v>
          </cell>
          <cell r="P25295" t="str">
            <v>Stevens</v>
          </cell>
          <cell r="Q25295">
            <v>4</v>
          </cell>
          <cell r="S25295">
            <v>10</v>
          </cell>
        </row>
        <row r="25296">
          <cell r="B25296">
            <v>43012</v>
          </cell>
          <cell r="H25296">
            <v>6</v>
          </cell>
          <cell r="K25296">
            <v>192</v>
          </cell>
          <cell r="O25296">
            <v>45</v>
          </cell>
          <cell r="P25296" t="str">
            <v>Stevens</v>
          </cell>
          <cell r="Q25296">
            <v>2</v>
          </cell>
          <cell r="S25296">
            <v>10</v>
          </cell>
        </row>
        <row r="25297">
          <cell r="B25297">
            <v>43012</v>
          </cell>
          <cell r="H25297">
            <v>5</v>
          </cell>
          <cell r="K25297">
            <v>171</v>
          </cell>
          <cell r="O25297">
            <v>99</v>
          </cell>
          <cell r="P25297" t="str">
            <v>Stevens</v>
          </cell>
          <cell r="Q25297">
            <v>4</v>
          </cell>
          <cell r="S25297">
            <v>10</v>
          </cell>
        </row>
        <row r="25298">
          <cell r="B25298">
            <v>43012</v>
          </cell>
          <cell r="H25298">
            <v>5</v>
          </cell>
          <cell r="K25298">
            <v>132</v>
          </cell>
          <cell r="O25298">
            <v>38</v>
          </cell>
          <cell r="P25298" t="str">
            <v>Stevens</v>
          </cell>
          <cell r="Q25298">
            <v>3</v>
          </cell>
          <cell r="S25298">
            <v>10</v>
          </cell>
        </row>
        <row r="25299">
          <cell r="B25299">
            <v>43012</v>
          </cell>
          <cell r="H25299">
            <v>5</v>
          </cell>
          <cell r="K25299">
            <v>13</v>
          </cell>
          <cell r="O25299">
            <v>205</v>
          </cell>
          <cell r="P25299" t="str">
            <v>Stevens</v>
          </cell>
          <cell r="Q25299">
            <v>5</v>
          </cell>
          <cell r="S25299">
            <v>10</v>
          </cell>
        </row>
        <row r="25300">
          <cell r="B25300">
            <v>43012</v>
          </cell>
          <cell r="H25300">
            <v>6</v>
          </cell>
          <cell r="K25300">
            <v>53</v>
          </cell>
          <cell r="O25300">
            <v>174</v>
          </cell>
          <cell r="P25300" t="str">
            <v>Stevens</v>
          </cell>
          <cell r="Q25300">
            <v>4</v>
          </cell>
          <cell r="S25300">
            <v>10</v>
          </cell>
        </row>
        <row r="25301">
          <cell r="B25301">
            <v>43012</v>
          </cell>
          <cell r="H25301">
            <v>6</v>
          </cell>
          <cell r="K25301">
            <v>35</v>
          </cell>
          <cell r="O25301">
            <v>143</v>
          </cell>
          <cell r="P25301" t="str">
            <v>Stevens</v>
          </cell>
          <cell r="Q25301">
            <v>1</v>
          </cell>
          <cell r="S25301">
            <v>10</v>
          </cell>
        </row>
        <row r="25302">
          <cell r="B25302">
            <v>43012</v>
          </cell>
          <cell r="H25302">
            <v>6</v>
          </cell>
          <cell r="K25302">
            <v>74</v>
          </cell>
          <cell r="O25302">
            <v>65</v>
          </cell>
          <cell r="P25302" t="str">
            <v>Stevens</v>
          </cell>
          <cell r="Q25302">
            <v>5</v>
          </cell>
          <cell r="S25302">
            <v>10</v>
          </cell>
        </row>
        <row r="25303">
          <cell r="B25303">
            <v>43012</v>
          </cell>
          <cell r="H25303">
            <v>5</v>
          </cell>
          <cell r="K25303">
            <v>99</v>
          </cell>
          <cell r="O25303">
            <v>418</v>
          </cell>
          <cell r="P25303" t="str">
            <v>Stevens</v>
          </cell>
          <cell r="Q25303">
            <v>3</v>
          </cell>
          <cell r="S25303">
            <v>10</v>
          </cell>
        </row>
        <row r="25304">
          <cell r="B25304">
            <v>43012</v>
          </cell>
          <cell r="H25304">
            <v>6</v>
          </cell>
          <cell r="K25304">
            <v>116</v>
          </cell>
          <cell r="O25304">
            <v>131</v>
          </cell>
          <cell r="P25304" t="str">
            <v>Katz</v>
          </cell>
          <cell r="Q25304">
            <v>4</v>
          </cell>
          <cell r="S25304">
            <v>10</v>
          </cell>
        </row>
        <row r="25305">
          <cell r="B25305">
            <v>43012</v>
          </cell>
          <cell r="H25305">
            <v>12</v>
          </cell>
          <cell r="K25305">
            <v>0</v>
          </cell>
          <cell r="O25305">
            <v>177</v>
          </cell>
          <cell r="P25305" t="str">
            <v>Katz</v>
          </cell>
          <cell r="Q25305">
            <v>4</v>
          </cell>
          <cell r="S25305">
            <v>10</v>
          </cell>
        </row>
        <row r="25306">
          <cell r="B25306">
            <v>43012</v>
          </cell>
          <cell r="H25306">
            <v>505</v>
          </cell>
          <cell r="K25306">
            <v>0</v>
          </cell>
          <cell r="O25306">
            <v>0</v>
          </cell>
          <cell r="Q25306">
            <v>0</v>
          </cell>
          <cell r="S25306">
            <v>10</v>
          </cell>
        </row>
        <row r="25307">
          <cell r="B25307">
            <v>43012</v>
          </cell>
          <cell r="H25307">
            <v>6</v>
          </cell>
          <cell r="K25307">
            <v>68</v>
          </cell>
          <cell r="O25307">
            <v>260</v>
          </cell>
          <cell r="P25307" t="str">
            <v>Stevens</v>
          </cell>
          <cell r="Q25307">
            <v>3</v>
          </cell>
          <cell r="S25307">
            <v>10</v>
          </cell>
        </row>
        <row r="25308">
          <cell r="B25308">
            <v>43012</v>
          </cell>
          <cell r="H25308">
            <v>14</v>
          </cell>
          <cell r="K25308">
            <v>0</v>
          </cell>
          <cell r="O25308">
            <v>274</v>
          </cell>
          <cell r="P25308" t="str">
            <v>Katz</v>
          </cell>
          <cell r="Q25308">
            <v>4</v>
          </cell>
          <cell r="S25308">
            <v>10</v>
          </cell>
        </row>
        <row r="25309">
          <cell r="B25309">
            <v>43012</v>
          </cell>
          <cell r="H25309">
            <v>12</v>
          </cell>
          <cell r="K25309">
            <v>0</v>
          </cell>
          <cell r="O25309">
            <v>218</v>
          </cell>
          <cell r="P25309" t="str">
            <v>Katz</v>
          </cell>
          <cell r="Q25309">
            <v>4</v>
          </cell>
          <cell r="S25309">
            <v>10</v>
          </cell>
        </row>
        <row r="25310">
          <cell r="B25310">
            <v>43012</v>
          </cell>
          <cell r="H25310">
            <v>12</v>
          </cell>
          <cell r="K25310">
            <v>0</v>
          </cell>
          <cell r="O25310">
            <v>521</v>
          </cell>
          <cell r="P25310" t="str">
            <v>Katz</v>
          </cell>
          <cell r="Q25310">
            <v>3</v>
          </cell>
          <cell r="S25310">
            <v>10</v>
          </cell>
        </row>
        <row r="25311">
          <cell r="B25311">
            <v>43012</v>
          </cell>
          <cell r="H25311">
            <v>9</v>
          </cell>
          <cell r="K25311">
            <v>0</v>
          </cell>
          <cell r="O25311">
            <v>77</v>
          </cell>
          <cell r="P25311" t="str">
            <v>Stevens</v>
          </cell>
          <cell r="Q25311">
            <v>3</v>
          </cell>
          <cell r="S25311">
            <v>10</v>
          </cell>
        </row>
        <row r="25312">
          <cell r="B25312">
            <v>43012</v>
          </cell>
          <cell r="H25312">
            <v>12</v>
          </cell>
          <cell r="K25312">
            <v>0</v>
          </cell>
          <cell r="O25312">
            <v>371</v>
          </cell>
          <cell r="P25312" t="str">
            <v>Stevens</v>
          </cell>
          <cell r="Q25312">
            <v>3</v>
          </cell>
          <cell r="S25312">
            <v>10</v>
          </cell>
        </row>
        <row r="25313">
          <cell r="B25313">
            <v>43012</v>
          </cell>
          <cell r="H25313">
            <v>6</v>
          </cell>
          <cell r="K25313">
            <v>10</v>
          </cell>
          <cell r="O25313">
            <v>320</v>
          </cell>
          <cell r="P25313" t="str">
            <v>Stevens</v>
          </cell>
          <cell r="Q25313">
            <v>5</v>
          </cell>
          <cell r="S25313">
            <v>10</v>
          </cell>
        </row>
        <row r="25314">
          <cell r="B25314">
            <v>43012</v>
          </cell>
          <cell r="H25314">
            <v>6</v>
          </cell>
          <cell r="K25314">
            <v>45</v>
          </cell>
          <cell r="O25314">
            <v>37</v>
          </cell>
          <cell r="P25314" t="str">
            <v>Stevens</v>
          </cell>
          <cell r="Q25314">
            <v>3</v>
          </cell>
          <cell r="S25314">
            <v>10</v>
          </cell>
        </row>
        <row r="25315">
          <cell r="B25315">
            <v>43012</v>
          </cell>
          <cell r="H25315">
            <v>14</v>
          </cell>
          <cell r="K25315">
            <v>0</v>
          </cell>
          <cell r="O25315">
            <v>88</v>
          </cell>
          <cell r="P25315" t="str">
            <v>Stevens</v>
          </cell>
          <cell r="Q25315">
            <v>3</v>
          </cell>
          <cell r="S25315">
            <v>10</v>
          </cell>
        </row>
        <row r="25316">
          <cell r="B25316">
            <v>43012</v>
          </cell>
          <cell r="H25316">
            <v>9</v>
          </cell>
          <cell r="K25316">
            <v>0</v>
          </cell>
          <cell r="O25316">
            <v>207</v>
          </cell>
          <cell r="P25316" t="str">
            <v>Stevens</v>
          </cell>
          <cell r="Q25316">
            <v>4</v>
          </cell>
          <cell r="S25316">
            <v>10</v>
          </cell>
        </row>
        <row r="25317">
          <cell r="B25317">
            <v>43012</v>
          </cell>
          <cell r="H25317">
            <v>14</v>
          </cell>
          <cell r="K25317">
            <v>0</v>
          </cell>
          <cell r="O25317">
            <v>55</v>
          </cell>
          <cell r="P25317" t="str">
            <v>Stevens</v>
          </cell>
          <cell r="Q25317">
            <v>2</v>
          </cell>
          <cell r="S25317">
            <v>10</v>
          </cell>
        </row>
        <row r="25318">
          <cell r="B25318">
            <v>43012</v>
          </cell>
          <cell r="H25318">
            <v>5</v>
          </cell>
          <cell r="K25318">
            <v>62</v>
          </cell>
          <cell r="O25318">
            <v>73</v>
          </cell>
          <cell r="P25318" t="str">
            <v>Stevens</v>
          </cell>
          <cell r="Q25318">
            <v>2</v>
          </cell>
          <cell r="S25318">
            <v>10</v>
          </cell>
        </row>
        <row r="25319">
          <cell r="B25319">
            <v>43012</v>
          </cell>
          <cell r="H25319">
            <v>10</v>
          </cell>
          <cell r="K25319">
            <v>0</v>
          </cell>
          <cell r="O25319">
            <v>299</v>
          </cell>
          <cell r="P25319" t="str">
            <v>Stevens</v>
          </cell>
          <cell r="Q25319">
            <v>3</v>
          </cell>
          <cell r="S25319">
            <v>10</v>
          </cell>
        </row>
        <row r="25320">
          <cell r="B25320">
            <v>43012</v>
          </cell>
          <cell r="H25320">
            <v>11</v>
          </cell>
          <cell r="K25320">
            <v>0</v>
          </cell>
          <cell r="O25320">
            <v>885</v>
          </cell>
          <cell r="P25320" t="str">
            <v>Katz</v>
          </cell>
          <cell r="Q25320">
            <v>5</v>
          </cell>
          <cell r="S25320">
            <v>10</v>
          </cell>
        </row>
        <row r="25321">
          <cell r="B25321">
            <v>43012</v>
          </cell>
          <cell r="H25321">
            <v>11</v>
          </cell>
          <cell r="K25321">
            <v>0</v>
          </cell>
          <cell r="O25321">
            <v>91</v>
          </cell>
          <cell r="P25321" t="str">
            <v>Stevens</v>
          </cell>
          <cell r="Q25321">
            <v>5</v>
          </cell>
          <cell r="S25321">
            <v>10</v>
          </cell>
        </row>
        <row r="25322">
          <cell r="B25322">
            <v>43012</v>
          </cell>
          <cell r="H25322">
            <v>13</v>
          </cell>
          <cell r="K25322">
            <v>0</v>
          </cell>
          <cell r="O25322">
            <v>241</v>
          </cell>
          <cell r="P25322" t="str">
            <v>Stevens</v>
          </cell>
          <cell r="Q25322">
            <v>3</v>
          </cell>
          <cell r="S25322">
            <v>10</v>
          </cell>
        </row>
        <row r="25323">
          <cell r="B25323">
            <v>43012</v>
          </cell>
          <cell r="H25323">
            <v>5</v>
          </cell>
          <cell r="K25323">
            <v>82</v>
          </cell>
          <cell r="O25323">
            <v>140</v>
          </cell>
          <cell r="P25323" t="str">
            <v>Stevens</v>
          </cell>
          <cell r="Q25323">
            <v>5</v>
          </cell>
          <cell r="S25323">
            <v>10</v>
          </cell>
        </row>
        <row r="25324">
          <cell r="B25324">
            <v>43012</v>
          </cell>
          <cell r="H25324">
            <v>6</v>
          </cell>
          <cell r="K25324">
            <v>11</v>
          </cell>
          <cell r="O25324">
            <v>190</v>
          </cell>
          <cell r="P25324" t="str">
            <v>Stevens</v>
          </cell>
          <cell r="Q25324">
            <v>3</v>
          </cell>
          <cell r="S25324">
            <v>10</v>
          </cell>
        </row>
        <row r="25325">
          <cell r="B25325">
            <v>43012</v>
          </cell>
          <cell r="H25325">
            <v>5</v>
          </cell>
          <cell r="K25325">
            <v>19</v>
          </cell>
          <cell r="O25325">
            <v>21</v>
          </cell>
          <cell r="P25325" t="str">
            <v>Stevens</v>
          </cell>
          <cell r="Q25325">
            <v>4</v>
          </cell>
          <cell r="S25325">
            <v>10</v>
          </cell>
        </row>
        <row r="25326">
          <cell r="B25326">
            <v>43012</v>
          </cell>
          <cell r="H25326">
            <v>0</v>
          </cell>
          <cell r="K25326">
            <v>0</v>
          </cell>
          <cell r="O25326">
            <v>0</v>
          </cell>
          <cell r="Q25326">
            <v>0</v>
          </cell>
          <cell r="S25326">
            <v>10</v>
          </cell>
        </row>
        <row r="25327">
          <cell r="B25327">
            <v>43012</v>
          </cell>
          <cell r="H25327">
            <v>6</v>
          </cell>
          <cell r="K25327">
            <v>122</v>
          </cell>
          <cell r="O25327">
            <v>103</v>
          </cell>
          <cell r="P25327" t="str">
            <v>Stevens</v>
          </cell>
          <cell r="Q25327">
            <v>4</v>
          </cell>
          <cell r="S25327">
            <v>10</v>
          </cell>
        </row>
        <row r="25328">
          <cell r="B25328">
            <v>43012</v>
          </cell>
          <cell r="H25328">
            <v>12</v>
          </cell>
          <cell r="K25328">
            <v>0</v>
          </cell>
          <cell r="O25328">
            <v>537</v>
          </cell>
          <cell r="P25328" t="str">
            <v>Katz</v>
          </cell>
          <cell r="Q25328">
            <v>4</v>
          </cell>
          <cell r="S25328">
            <v>10</v>
          </cell>
        </row>
        <row r="25329">
          <cell r="B25329">
            <v>43012</v>
          </cell>
          <cell r="H25329">
            <v>5</v>
          </cell>
          <cell r="K25329">
            <v>130</v>
          </cell>
          <cell r="O25329">
            <v>191</v>
          </cell>
          <cell r="P25329" t="str">
            <v>Stevens</v>
          </cell>
          <cell r="Q25329">
            <v>4</v>
          </cell>
          <cell r="S25329">
            <v>10</v>
          </cell>
        </row>
        <row r="25330">
          <cell r="B25330">
            <v>43012</v>
          </cell>
          <cell r="H25330">
            <v>254</v>
          </cell>
          <cell r="K25330">
            <v>0</v>
          </cell>
          <cell r="O25330">
            <v>0</v>
          </cell>
          <cell r="Q25330">
            <v>0</v>
          </cell>
          <cell r="S25330">
            <v>10</v>
          </cell>
        </row>
        <row r="25331">
          <cell r="B25331">
            <v>43012</v>
          </cell>
          <cell r="H25331">
            <v>11</v>
          </cell>
          <cell r="K25331">
            <v>0</v>
          </cell>
          <cell r="O25331">
            <v>990</v>
          </cell>
          <cell r="P25331" t="str">
            <v>Katz</v>
          </cell>
          <cell r="Q25331">
            <v>5</v>
          </cell>
          <cell r="S25331">
            <v>10</v>
          </cell>
        </row>
        <row r="25332">
          <cell r="B25332">
            <v>43012</v>
          </cell>
          <cell r="H25332">
            <v>12</v>
          </cell>
          <cell r="K25332">
            <v>0</v>
          </cell>
          <cell r="O25332">
            <v>87</v>
          </cell>
          <cell r="P25332" t="str">
            <v>Stevens</v>
          </cell>
          <cell r="Q25332">
            <v>4</v>
          </cell>
          <cell r="S25332">
            <v>10</v>
          </cell>
        </row>
        <row r="25333">
          <cell r="B25333">
            <v>43012</v>
          </cell>
          <cell r="H25333">
            <v>5</v>
          </cell>
          <cell r="K25333">
            <v>19</v>
          </cell>
          <cell r="O25333">
            <v>271</v>
          </cell>
          <cell r="P25333" t="str">
            <v>Stevens</v>
          </cell>
          <cell r="Q25333">
            <v>4</v>
          </cell>
          <cell r="S25333">
            <v>10</v>
          </cell>
        </row>
        <row r="25334">
          <cell r="B25334">
            <v>43012</v>
          </cell>
          <cell r="H25334">
            <v>5</v>
          </cell>
          <cell r="K25334">
            <v>26</v>
          </cell>
          <cell r="O25334">
            <v>35</v>
          </cell>
          <cell r="P25334" t="str">
            <v>Stevens</v>
          </cell>
          <cell r="Q25334">
            <v>4</v>
          </cell>
          <cell r="S25334">
            <v>10</v>
          </cell>
        </row>
        <row r="25335">
          <cell r="B25335">
            <v>43012</v>
          </cell>
          <cell r="H25335">
            <v>9</v>
          </cell>
          <cell r="K25335">
            <v>0</v>
          </cell>
          <cell r="O25335">
            <v>42</v>
          </cell>
          <cell r="P25335" t="str">
            <v>Stevens</v>
          </cell>
          <cell r="Q25335">
            <v>5</v>
          </cell>
          <cell r="S25335">
            <v>10</v>
          </cell>
        </row>
        <row r="25336">
          <cell r="B25336">
            <v>43012</v>
          </cell>
          <cell r="H25336">
            <v>5</v>
          </cell>
          <cell r="K25336">
            <v>45</v>
          </cell>
          <cell r="O25336">
            <v>230</v>
          </cell>
          <cell r="P25336" t="str">
            <v>Stevens</v>
          </cell>
          <cell r="Q25336">
            <v>5</v>
          </cell>
          <cell r="S25336">
            <v>10</v>
          </cell>
        </row>
        <row r="25337">
          <cell r="B25337">
            <v>43012</v>
          </cell>
          <cell r="H25337">
            <v>5</v>
          </cell>
          <cell r="K25337">
            <v>182</v>
          </cell>
          <cell r="O25337">
            <v>209</v>
          </cell>
          <cell r="P25337" t="str">
            <v>Katz</v>
          </cell>
          <cell r="Q25337">
            <v>5</v>
          </cell>
          <cell r="S25337">
            <v>10</v>
          </cell>
        </row>
        <row r="25338">
          <cell r="B25338">
            <v>43012</v>
          </cell>
          <cell r="H25338">
            <v>5</v>
          </cell>
          <cell r="K25338">
            <v>56</v>
          </cell>
          <cell r="O25338">
            <v>443</v>
          </cell>
          <cell r="P25338" t="str">
            <v>Stevens</v>
          </cell>
          <cell r="Q25338">
            <v>3</v>
          </cell>
          <cell r="S25338">
            <v>10</v>
          </cell>
        </row>
        <row r="25339">
          <cell r="B25339">
            <v>43012</v>
          </cell>
          <cell r="H25339">
            <v>5</v>
          </cell>
          <cell r="K25339">
            <v>152</v>
          </cell>
          <cell r="O25339">
            <v>213</v>
          </cell>
          <cell r="P25339" t="str">
            <v>Stevens</v>
          </cell>
          <cell r="Q25339">
            <v>5</v>
          </cell>
          <cell r="S25339">
            <v>10</v>
          </cell>
        </row>
        <row r="25340">
          <cell r="B25340">
            <v>43012</v>
          </cell>
          <cell r="H25340">
            <v>9</v>
          </cell>
          <cell r="K25340">
            <v>79</v>
          </cell>
          <cell r="O25340">
            <v>0</v>
          </cell>
          <cell r="Q25340">
            <v>0</v>
          </cell>
          <cell r="S25340">
            <v>10</v>
          </cell>
        </row>
        <row r="25341">
          <cell r="B25341">
            <v>43012</v>
          </cell>
          <cell r="H25341">
            <v>12</v>
          </cell>
          <cell r="K25341">
            <v>0</v>
          </cell>
          <cell r="O25341">
            <v>280</v>
          </cell>
          <cell r="P25341" t="str">
            <v>Katz</v>
          </cell>
          <cell r="Q25341">
            <v>4</v>
          </cell>
          <cell r="S25341">
            <v>10</v>
          </cell>
        </row>
        <row r="25342">
          <cell r="B25342">
            <v>43012</v>
          </cell>
          <cell r="H25342">
            <v>2</v>
          </cell>
          <cell r="K25342">
            <v>0</v>
          </cell>
          <cell r="O25342">
            <v>0</v>
          </cell>
          <cell r="Q25342">
            <v>0</v>
          </cell>
          <cell r="S25342">
            <v>10</v>
          </cell>
        </row>
        <row r="25343">
          <cell r="B25343">
            <v>43012</v>
          </cell>
          <cell r="H25343">
            <v>6</v>
          </cell>
          <cell r="K25343">
            <v>117</v>
          </cell>
          <cell r="O25343">
            <v>126</v>
          </cell>
          <cell r="P25343" t="str">
            <v>Stevens</v>
          </cell>
          <cell r="Q25343">
            <v>3</v>
          </cell>
          <cell r="S25343">
            <v>10</v>
          </cell>
        </row>
        <row r="25344">
          <cell r="B25344">
            <v>43012</v>
          </cell>
          <cell r="H25344">
            <v>6</v>
          </cell>
          <cell r="K25344">
            <v>64</v>
          </cell>
          <cell r="O25344">
            <v>9</v>
          </cell>
          <cell r="P25344" t="str">
            <v>Stevens</v>
          </cell>
          <cell r="Q25344">
            <v>3</v>
          </cell>
          <cell r="S25344">
            <v>10</v>
          </cell>
        </row>
        <row r="25345">
          <cell r="B25345">
            <v>43012</v>
          </cell>
          <cell r="H25345">
            <v>6</v>
          </cell>
          <cell r="K25345">
            <v>15</v>
          </cell>
          <cell r="O25345">
            <v>207</v>
          </cell>
          <cell r="P25345" t="str">
            <v>Stevens</v>
          </cell>
          <cell r="Q25345">
            <v>2</v>
          </cell>
          <cell r="S25345">
            <v>10</v>
          </cell>
        </row>
        <row r="25346">
          <cell r="B25346">
            <v>43012</v>
          </cell>
          <cell r="H25346">
            <v>17</v>
          </cell>
          <cell r="K25346">
            <v>0</v>
          </cell>
          <cell r="O25346">
            <v>177</v>
          </cell>
          <cell r="P25346" t="str">
            <v>Katz</v>
          </cell>
          <cell r="Q25346">
            <v>4</v>
          </cell>
          <cell r="S25346">
            <v>10</v>
          </cell>
        </row>
        <row r="25347">
          <cell r="B25347">
            <v>43012</v>
          </cell>
          <cell r="H25347">
            <v>6</v>
          </cell>
          <cell r="K25347">
            <v>115</v>
          </cell>
          <cell r="O25347">
            <v>424</v>
          </cell>
          <cell r="P25347" t="str">
            <v>Adams</v>
          </cell>
          <cell r="Q25347">
            <v>3</v>
          </cell>
          <cell r="S25347">
            <v>10</v>
          </cell>
        </row>
        <row r="25348">
          <cell r="B25348">
            <v>43012</v>
          </cell>
          <cell r="H25348">
            <v>5</v>
          </cell>
          <cell r="K25348">
            <v>53</v>
          </cell>
          <cell r="O25348">
            <v>1143</v>
          </cell>
          <cell r="P25348" t="str">
            <v>Katz</v>
          </cell>
          <cell r="Q25348">
            <v>3</v>
          </cell>
          <cell r="S25348">
            <v>10</v>
          </cell>
        </row>
        <row r="25349">
          <cell r="B25349">
            <v>43012</v>
          </cell>
          <cell r="H25349">
            <v>5</v>
          </cell>
          <cell r="K25349">
            <v>150</v>
          </cell>
          <cell r="O25349">
            <v>25</v>
          </cell>
          <cell r="P25349" t="str">
            <v>Adams</v>
          </cell>
          <cell r="Q25349">
            <v>4</v>
          </cell>
          <cell r="S25349">
            <v>10</v>
          </cell>
        </row>
        <row r="25350">
          <cell r="B25350">
            <v>43012</v>
          </cell>
          <cell r="H25350">
            <v>6</v>
          </cell>
          <cell r="K25350">
            <v>146</v>
          </cell>
          <cell r="O25350">
            <v>168</v>
          </cell>
          <cell r="P25350" t="str">
            <v>Adams</v>
          </cell>
          <cell r="Q25350">
            <v>3</v>
          </cell>
          <cell r="S25350">
            <v>10</v>
          </cell>
        </row>
        <row r="25351">
          <cell r="B25351">
            <v>43012</v>
          </cell>
          <cell r="H25351">
            <v>6</v>
          </cell>
          <cell r="K25351">
            <v>91</v>
          </cell>
          <cell r="O25351">
            <v>324</v>
          </cell>
          <cell r="P25351" t="str">
            <v>Adams</v>
          </cell>
          <cell r="Q25351">
            <v>3</v>
          </cell>
          <cell r="S25351">
            <v>10</v>
          </cell>
        </row>
        <row r="25352">
          <cell r="B25352">
            <v>43012</v>
          </cell>
          <cell r="H25352">
            <v>10</v>
          </cell>
          <cell r="K25352">
            <v>0</v>
          </cell>
          <cell r="O25352">
            <v>73</v>
          </cell>
          <cell r="P25352" t="str">
            <v>Adams</v>
          </cell>
          <cell r="Q25352">
            <v>2</v>
          </cell>
          <cell r="S25352">
            <v>10</v>
          </cell>
        </row>
        <row r="25353">
          <cell r="B25353">
            <v>43012</v>
          </cell>
          <cell r="H25353">
            <v>5</v>
          </cell>
          <cell r="K25353">
            <v>6</v>
          </cell>
          <cell r="O25353">
            <v>132</v>
          </cell>
          <cell r="P25353" t="str">
            <v>Adams</v>
          </cell>
          <cell r="Q25353">
            <v>3</v>
          </cell>
          <cell r="S25353">
            <v>10</v>
          </cell>
        </row>
        <row r="25354">
          <cell r="B25354">
            <v>43012</v>
          </cell>
          <cell r="H25354">
            <v>12</v>
          </cell>
          <cell r="K25354">
            <v>0</v>
          </cell>
          <cell r="O25354">
            <v>107</v>
          </cell>
          <cell r="P25354" t="str">
            <v>Adams</v>
          </cell>
          <cell r="Q25354">
            <v>3</v>
          </cell>
          <cell r="S25354">
            <v>10</v>
          </cell>
        </row>
        <row r="25355">
          <cell r="B25355">
            <v>43012</v>
          </cell>
          <cell r="H25355">
            <v>9</v>
          </cell>
          <cell r="K25355">
            <v>0</v>
          </cell>
          <cell r="O25355">
            <v>375</v>
          </cell>
          <cell r="P25355" t="str">
            <v>Adams</v>
          </cell>
          <cell r="Q25355">
            <v>3</v>
          </cell>
          <cell r="S25355">
            <v>10</v>
          </cell>
        </row>
        <row r="25356">
          <cell r="B25356">
            <v>43012</v>
          </cell>
          <cell r="H25356">
            <v>9</v>
          </cell>
          <cell r="K25356">
            <v>0</v>
          </cell>
          <cell r="O25356">
            <v>238</v>
          </cell>
          <cell r="P25356" t="str">
            <v>Adams</v>
          </cell>
          <cell r="Q25356">
            <v>3</v>
          </cell>
          <cell r="S25356">
            <v>10</v>
          </cell>
        </row>
        <row r="25357">
          <cell r="B25357">
            <v>43012</v>
          </cell>
          <cell r="H25357">
            <v>5</v>
          </cell>
          <cell r="K25357">
            <v>93</v>
          </cell>
          <cell r="O25357">
            <v>167</v>
          </cell>
          <cell r="P25357" t="str">
            <v>Adams</v>
          </cell>
          <cell r="Q25357">
            <v>4</v>
          </cell>
          <cell r="S25357">
            <v>10</v>
          </cell>
        </row>
        <row r="25358">
          <cell r="B25358">
            <v>43012</v>
          </cell>
          <cell r="H25358">
            <v>8</v>
          </cell>
          <cell r="K25358">
            <v>0</v>
          </cell>
          <cell r="O25358">
            <v>103</v>
          </cell>
          <cell r="P25358" t="str">
            <v>Adams</v>
          </cell>
          <cell r="Q25358">
            <v>3</v>
          </cell>
          <cell r="S25358">
            <v>10</v>
          </cell>
        </row>
        <row r="25359">
          <cell r="B25359">
            <v>43012</v>
          </cell>
          <cell r="H25359">
            <v>6</v>
          </cell>
          <cell r="K25359">
            <v>15</v>
          </cell>
          <cell r="O25359">
            <v>196</v>
          </cell>
          <cell r="P25359" t="str">
            <v>Adams</v>
          </cell>
          <cell r="Q25359">
            <v>4</v>
          </cell>
          <cell r="S25359">
            <v>10</v>
          </cell>
        </row>
        <row r="25360">
          <cell r="B25360">
            <v>43012</v>
          </cell>
          <cell r="H25360">
            <v>9</v>
          </cell>
          <cell r="K25360">
            <v>0</v>
          </cell>
          <cell r="O25360">
            <v>127</v>
          </cell>
          <cell r="P25360" t="str">
            <v>Adams</v>
          </cell>
          <cell r="Q25360">
            <v>3</v>
          </cell>
          <cell r="S25360">
            <v>10</v>
          </cell>
        </row>
        <row r="25361">
          <cell r="B25361">
            <v>43012</v>
          </cell>
          <cell r="H25361">
            <v>10</v>
          </cell>
          <cell r="K25361">
            <v>0</v>
          </cell>
          <cell r="O25361">
            <v>247</v>
          </cell>
          <cell r="P25361" t="str">
            <v>Adams</v>
          </cell>
          <cell r="Q25361">
            <v>3</v>
          </cell>
          <cell r="S25361">
            <v>10</v>
          </cell>
        </row>
        <row r="25362">
          <cell r="B25362">
            <v>43012</v>
          </cell>
          <cell r="H25362">
            <v>10</v>
          </cell>
          <cell r="K25362">
            <v>0</v>
          </cell>
          <cell r="O25362">
            <v>206</v>
          </cell>
          <cell r="P25362" t="str">
            <v>Adams</v>
          </cell>
          <cell r="Q25362">
            <v>4</v>
          </cell>
          <cell r="S25362">
            <v>10</v>
          </cell>
        </row>
        <row r="25363">
          <cell r="B25363">
            <v>43012</v>
          </cell>
          <cell r="H25363">
            <v>9</v>
          </cell>
          <cell r="K25363">
            <v>0</v>
          </cell>
          <cell r="O25363">
            <v>359</v>
          </cell>
          <cell r="P25363" t="str">
            <v>Grojovin</v>
          </cell>
          <cell r="Q25363">
            <v>4</v>
          </cell>
          <cell r="S25363">
            <v>10</v>
          </cell>
        </row>
        <row r="25364">
          <cell r="B25364">
            <v>43012</v>
          </cell>
          <cell r="H25364">
            <v>9</v>
          </cell>
          <cell r="K25364">
            <v>0</v>
          </cell>
          <cell r="O25364">
            <v>197</v>
          </cell>
          <cell r="P25364" t="str">
            <v>Adams</v>
          </cell>
          <cell r="Q25364">
            <v>1</v>
          </cell>
          <cell r="S25364">
            <v>10</v>
          </cell>
        </row>
        <row r="25365">
          <cell r="B25365">
            <v>43012</v>
          </cell>
          <cell r="H25365">
            <v>11</v>
          </cell>
          <cell r="K25365">
            <v>0</v>
          </cell>
          <cell r="O25365">
            <v>143</v>
          </cell>
          <cell r="P25365" t="str">
            <v>Adams</v>
          </cell>
          <cell r="Q25365">
            <v>1</v>
          </cell>
          <cell r="S25365">
            <v>10</v>
          </cell>
        </row>
        <row r="25366">
          <cell r="B25366">
            <v>43012</v>
          </cell>
          <cell r="H25366">
            <v>9</v>
          </cell>
          <cell r="K25366">
            <v>0</v>
          </cell>
          <cell r="O25366">
            <v>196</v>
          </cell>
          <cell r="P25366" t="str">
            <v>Grojovin</v>
          </cell>
          <cell r="Q25366">
            <v>4</v>
          </cell>
          <cell r="S25366">
            <v>10</v>
          </cell>
        </row>
        <row r="25367">
          <cell r="B25367">
            <v>43012</v>
          </cell>
          <cell r="H25367">
            <v>10</v>
          </cell>
          <cell r="K25367">
            <v>0</v>
          </cell>
          <cell r="O25367">
            <v>101</v>
          </cell>
          <cell r="P25367" t="str">
            <v>Adams</v>
          </cell>
          <cell r="Q25367">
            <v>2</v>
          </cell>
          <cell r="S25367">
            <v>10</v>
          </cell>
        </row>
        <row r="25368">
          <cell r="B25368">
            <v>43012</v>
          </cell>
          <cell r="H25368">
            <v>9</v>
          </cell>
          <cell r="K25368">
            <v>0</v>
          </cell>
          <cell r="O25368">
            <v>174</v>
          </cell>
          <cell r="P25368" t="str">
            <v>Grojovin</v>
          </cell>
          <cell r="Q25368">
            <v>5</v>
          </cell>
          <cell r="S25368">
            <v>10</v>
          </cell>
        </row>
        <row r="25369">
          <cell r="B25369">
            <v>43012</v>
          </cell>
          <cell r="H25369">
            <v>18</v>
          </cell>
          <cell r="K25369">
            <v>0</v>
          </cell>
          <cell r="O25369">
            <v>175</v>
          </cell>
          <cell r="P25369" t="str">
            <v>Adams</v>
          </cell>
          <cell r="Q25369">
            <v>2</v>
          </cell>
          <cell r="S25369">
            <v>10</v>
          </cell>
        </row>
        <row r="25370">
          <cell r="B25370">
            <v>43012</v>
          </cell>
          <cell r="H25370">
            <v>5</v>
          </cell>
          <cell r="K25370">
            <v>43</v>
          </cell>
          <cell r="O25370">
            <v>155</v>
          </cell>
          <cell r="P25370" t="str">
            <v>Grojovin</v>
          </cell>
          <cell r="Q25370">
            <v>4</v>
          </cell>
          <cell r="S25370">
            <v>10</v>
          </cell>
        </row>
        <row r="25371">
          <cell r="B25371">
            <v>43012</v>
          </cell>
          <cell r="H25371">
            <v>5</v>
          </cell>
          <cell r="K25371">
            <v>54</v>
          </cell>
          <cell r="O25371">
            <v>224</v>
          </cell>
          <cell r="P25371" t="str">
            <v>Adams</v>
          </cell>
          <cell r="Q25371">
            <v>1</v>
          </cell>
          <cell r="S25371">
            <v>10</v>
          </cell>
        </row>
        <row r="25372">
          <cell r="B25372">
            <v>43012</v>
          </cell>
          <cell r="H25372">
            <v>8</v>
          </cell>
          <cell r="K25372">
            <v>0</v>
          </cell>
          <cell r="O25372">
            <v>54</v>
          </cell>
          <cell r="P25372" t="str">
            <v>Grojovin</v>
          </cell>
          <cell r="Q25372">
            <v>4</v>
          </cell>
          <cell r="S25372">
            <v>10</v>
          </cell>
        </row>
        <row r="25373">
          <cell r="B25373">
            <v>43012</v>
          </cell>
          <cell r="H25373">
            <v>10</v>
          </cell>
          <cell r="K25373">
            <v>0</v>
          </cell>
          <cell r="O25373">
            <v>186</v>
          </cell>
          <cell r="P25373" t="str">
            <v>Adams</v>
          </cell>
          <cell r="Q25373">
            <v>3</v>
          </cell>
          <cell r="S25373">
            <v>10</v>
          </cell>
        </row>
        <row r="25374">
          <cell r="B25374">
            <v>43012</v>
          </cell>
          <cell r="H25374">
            <v>5</v>
          </cell>
          <cell r="K25374">
            <v>10</v>
          </cell>
          <cell r="O25374">
            <v>232</v>
          </cell>
          <cell r="P25374" t="str">
            <v>Adams</v>
          </cell>
          <cell r="Q25374">
            <v>3</v>
          </cell>
          <cell r="S25374">
            <v>10</v>
          </cell>
        </row>
        <row r="25375">
          <cell r="B25375">
            <v>43012</v>
          </cell>
          <cell r="H25375">
            <v>9</v>
          </cell>
          <cell r="K25375">
            <v>0</v>
          </cell>
          <cell r="O25375">
            <v>94</v>
          </cell>
          <cell r="P25375" t="str">
            <v>Adams</v>
          </cell>
          <cell r="Q25375">
            <v>2</v>
          </cell>
          <cell r="S25375">
            <v>10</v>
          </cell>
        </row>
        <row r="25376">
          <cell r="B25376">
            <v>43012</v>
          </cell>
          <cell r="H25376">
            <v>12</v>
          </cell>
          <cell r="K25376">
            <v>0</v>
          </cell>
          <cell r="O25376">
            <v>137</v>
          </cell>
          <cell r="P25376" t="str">
            <v>Adams</v>
          </cell>
          <cell r="Q25376">
            <v>1</v>
          </cell>
          <cell r="S25376">
            <v>10</v>
          </cell>
        </row>
        <row r="25377">
          <cell r="B25377">
            <v>43012</v>
          </cell>
          <cell r="H25377">
            <v>9</v>
          </cell>
          <cell r="K25377">
            <v>0</v>
          </cell>
          <cell r="O25377">
            <v>117</v>
          </cell>
          <cell r="P25377" t="str">
            <v>Adams</v>
          </cell>
          <cell r="Q25377">
            <v>1</v>
          </cell>
          <cell r="S25377">
            <v>10</v>
          </cell>
        </row>
        <row r="25378">
          <cell r="B25378">
            <v>43012</v>
          </cell>
          <cell r="H25378">
            <v>6</v>
          </cell>
          <cell r="K25378">
            <v>42</v>
          </cell>
          <cell r="O25378">
            <v>184</v>
          </cell>
          <cell r="P25378" t="str">
            <v>Adams</v>
          </cell>
          <cell r="Q25378">
            <v>2</v>
          </cell>
          <cell r="S25378">
            <v>10</v>
          </cell>
        </row>
        <row r="25379">
          <cell r="B25379">
            <v>43012</v>
          </cell>
          <cell r="H25379">
            <v>5</v>
          </cell>
          <cell r="K25379">
            <v>79</v>
          </cell>
          <cell r="O25379">
            <v>107</v>
          </cell>
          <cell r="P25379" t="str">
            <v>Adams</v>
          </cell>
          <cell r="Q25379">
            <v>1</v>
          </cell>
          <cell r="S25379">
            <v>10</v>
          </cell>
        </row>
        <row r="25380">
          <cell r="B25380">
            <v>43012</v>
          </cell>
          <cell r="H25380">
            <v>11</v>
          </cell>
          <cell r="K25380">
            <v>0</v>
          </cell>
          <cell r="O25380">
            <v>141</v>
          </cell>
          <cell r="P25380" t="str">
            <v>Adams</v>
          </cell>
          <cell r="Q25380">
            <v>3</v>
          </cell>
          <cell r="S25380">
            <v>10</v>
          </cell>
        </row>
        <row r="25381">
          <cell r="B25381">
            <v>43012</v>
          </cell>
          <cell r="H25381">
            <v>11</v>
          </cell>
          <cell r="K25381">
            <v>0</v>
          </cell>
          <cell r="O25381">
            <v>281</v>
          </cell>
          <cell r="P25381" t="str">
            <v>Adams</v>
          </cell>
          <cell r="Q25381">
            <v>1</v>
          </cell>
          <cell r="S25381">
            <v>10</v>
          </cell>
        </row>
        <row r="25382">
          <cell r="B25382">
            <v>43012</v>
          </cell>
          <cell r="H25382">
            <v>6</v>
          </cell>
          <cell r="K25382">
            <v>12</v>
          </cell>
          <cell r="O25382">
            <v>318</v>
          </cell>
          <cell r="P25382" t="str">
            <v>Adams</v>
          </cell>
          <cell r="Q25382">
            <v>2</v>
          </cell>
          <cell r="S25382">
            <v>10</v>
          </cell>
        </row>
        <row r="25383">
          <cell r="B25383">
            <v>43012</v>
          </cell>
          <cell r="H25383">
            <v>8</v>
          </cell>
          <cell r="K25383">
            <v>0</v>
          </cell>
          <cell r="O25383">
            <v>52</v>
          </cell>
          <cell r="P25383" t="str">
            <v>Grojovin</v>
          </cell>
          <cell r="Q25383">
            <v>3</v>
          </cell>
          <cell r="S25383">
            <v>10</v>
          </cell>
        </row>
        <row r="25384">
          <cell r="B25384">
            <v>43012</v>
          </cell>
          <cell r="H25384">
            <v>11</v>
          </cell>
          <cell r="K25384">
            <v>0</v>
          </cell>
          <cell r="O25384">
            <v>191</v>
          </cell>
          <cell r="P25384" t="str">
            <v>Grojovin</v>
          </cell>
          <cell r="Q25384">
            <v>5</v>
          </cell>
          <cell r="S25384">
            <v>10</v>
          </cell>
        </row>
        <row r="25385">
          <cell r="B25385">
            <v>43012</v>
          </cell>
          <cell r="H25385">
            <v>13</v>
          </cell>
          <cell r="K25385">
            <v>0</v>
          </cell>
          <cell r="O25385">
            <v>58</v>
          </cell>
          <cell r="P25385" t="str">
            <v>Grojovin</v>
          </cell>
          <cell r="Q25385">
            <v>4</v>
          </cell>
          <cell r="S25385">
            <v>10</v>
          </cell>
        </row>
        <row r="25386">
          <cell r="B25386">
            <v>43012</v>
          </cell>
          <cell r="H25386">
            <v>10</v>
          </cell>
          <cell r="K25386">
            <v>0</v>
          </cell>
          <cell r="O25386">
            <v>217</v>
          </cell>
          <cell r="P25386" t="str">
            <v>Adams</v>
          </cell>
          <cell r="Q25386">
            <v>1</v>
          </cell>
          <cell r="S25386">
            <v>10</v>
          </cell>
        </row>
        <row r="25387">
          <cell r="B25387">
            <v>43012</v>
          </cell>
          <cell r="H25387">
            <v>6</v>
          </cell>
          <cell r="K25387">
            <v>55</v>
          </cell>
          <cell r="O25387">
            <v>139</v>
          </cell>
          <cell r="P25387" t="str">
            <v>Grojovin</v>
          </cell>
          <cell r="Q25387">
            <v>4</v>
          </cell>
          <cell r="S25387">
            <v>10</v>
          </cell>
        </row>
        <row r="25388">
          <cell r="B25388">
            <v>43012</v>
          </cell>
          <cell r="H25388">
            <v>10</v>
          </cell>
          <cell r="K25388">
            <v>0</v>
          </cell>
          <cell r="O25388">
            <v>270</v>
          </cell>
          <cell r="P25388" t="str">
            <v>Adams</v>
          </cell>
          <cell r="Q25388">
            <v>2</v>
          </cell>
          <cell r="S25388">
            <v>10</v>
          </cell>
        </row>
        <row r="25389">
          <cell r="B25389">
            <v>43012</v>
          </cell>
          <cell r="H25389">
            <v>9</v>
          </cell>
          <cell r="K25389">
            <v>0</v>
          </cell>
          <cell r="O25389">
            <v>193</v>
          </cell>
          <cell r="P25389" t="str">
            <v>Adams</v>
          </cell>
          <cell r="Q25389">
            <v>5</v>
          </cell>
          <cell r="S25389">
            <v>10</v>
          </cell>
        </row>
        <row r="25390">
          <cell r="B25390">
            <v>43012</v>
          </cell>
          <cell r="H25390">
            <v>9</v>
          </cell>
          <cell r="K25390">
            <v>0</v>
          </cell>
          <cell r="O25390">
            <v>24</v>
          </cell>
          <cell r="P25390" t="str">
            <v>Adams</v>
          </cell>
          <cell r="Q25390">
            <v>3</v>
          </cell>
          <cell r="S25390">
            <v>10</v>
          </cell>
        </row>
        <row r="25391">
          <cell r="B25391">
            <v>43012</v>
          </cell>
          <cell r="H25391">
            <v>5</v>
          </cell>
          <cell r="K25391">
            <v>3</v>
          </cell>
          <cell r="O25391">
            <v>315</v>
          </cell>
          <cell r="P25391" t="str">
            <v>Adams</v>
          </cell>
          <cell r="Q25391">
            <v>3</v>
          </cell>
          <cell r="S25391">
            <v>10</v>
          </cell>
        </row>
        <row r="25392">
          <cell r="B25392">
            <v>43012</v>
          </cell>
          <cell r="H25392">
            <v>6</v>
          </cell>
          <cell r="K25392">
            <v>18</v>
          </cell>
          <cell r="O25392">
            <v>55</v>
          </cell>
          <cell r="P25392" t="str">
            <v>Grojovin</v>
          </cell>
          <cell r="Q25392">
            <v>4</v>
          </cell>
          <cell r="S25392">
            <v>10</v>
          </cell>
        </row>
        <row r="25393">
          <cell r="B25393">
            <v>43012</v>
          </cell>
          <cell r="H25393">
            <v>11</v>
          </cell>
          <cell r="K25393">
            <v>0</v>
          </cell>
          <cell r="O25393">
            <v>32</v>
          </cell>
          <cell r="P25393" t="str">
            <v>Adams</v>
          </cell>
          <cell r="Q25393">
            <v>3</v>
          </cell>
          <cell r="S25393">
            <v>10</v>
          </cell>
        </row>
        <row r="25394">
          <cell r="B25394">
            <v>43012</v>
          </cell>
          <cell r="H25394">
            <v>9</v>
          </cell>
          <cell r="K25394">
            <v>0</v>
          </cell>
          <cell r="O25394">
            <v>120</v>
          </cell>
          <cell r="P25394" t="str">
            <v>Adams</v>
          </cell>
          <cell r="Q25394">
            <v>3</v>
          </cell>
          <cell r="S25394">
            <v>10</v>
          </cell>
        </row>
        <row r="25395">
          <cell r="B25395">
            <v>43012</v>
          </cell>
          <cell r="H25395">
            <v>5</v>
          </cell>
          <cell r="K25395">
            <v>17</v>
          </cell>
          <cell r="O25395">
            <v>359</v>
          </cell>
          <cell r="P25395" t="str">
            <v>Adams</v>
          </cell>
          <cell r="Q25395">
            <v>5</v>
          </cell>
          <cell r="S25395">
            <v>10</v>
          </cell>
        </row>
        <row r="25396">
          <cell r="B25396">
            <v>43012</v>
          </cell>
          <cell r="H25396">
            <v>5</v>
          </cell>
          <cell r="K25396">
            <v>82</v>
          </cell>
          <cell r="O25396">
            <v>152</v>
          </cell>
          <cell r="P25396" t="str">
            <v>Grojovin</v>
          </cell>
          <cell r="Q25396">
            <v>4</v>
          </cell>
          <cell r="S25396">
            <v>10</v>
          </cell>
        </row>
        <row r="25397">
          <cell r="B25397">
            <v>43012</v>
          </cell>
          <cell r="H25397">
            <v>6</v>
          </cell>
          <cell r="K25397">
            <v>114</v>
          </cell>
          <cell r="O25397">
            <v>271</v>
          </cell>
          <cell r="P25397" t="str">
            <v>Adams</v>
          </cell>
          <cell r="Q25397">
            <v>3</v>
          </cell>
          <cell r="S25397">
            <v>10</v>
          </cell>
        </row>
        <row r="25398">
          <cell r="B25398">
            <v>43012</v>
          </cell>
          <cell r="H25398">
            <v>6</v>
          </cell>
          <cell r="K25398">
            <v>45</v>
          </cell>
          <cell r="O25398">
            <v>107</v>
          </cell>
          <cell r="P25398" t="str">
            <v>Grojovin</v>
          </cell>
          <cell r="Q25398">
            <v>3</v>
          </cell>
          <cell r="S25398">
            <v>10</v>
          </cell>
        </row>
        <row r="25399">
          <cell r="B25399">
            <v>43012</v>
          </cell>
          <cell r="H25399">
            <v>9</v>
          </cell>
          <cell r="K25399">
            <v>0</v>
          </cell>
          <cell r="O25399">
            <v>139</v>
          </cell>
          <cell r="P25399" t="str">
            <v>Adams</v>
          </cell>
          <cell r="Q25399">
            <v>3</v>
          </cell>
          <cell r="S25399">
            <v>10</v>
          </cell>
        </row>
        <row r="25400">
          <cell r="B25400">
            <v>43012</v>
          </cell>
          <cell r="H25400">
            <v>6</v>
          </cell>
          <cell r="K25400">
            <v>74</v>
          </cell>
          <cell r="O25400">
            <v>99</v>
          </cell>
          <cell r="P25400" t="str">
            <v>Grojovin</v>
          </cell>
          <cell r="Q25400">
            <v>4</v>
          </cell>
          <cell r="S25400">
            <v>10</v>
          </cell>
        </row>
        <row r="25401">
          <cell r="B25401">
            <v>43012</v>
          </cell>
          <cell r="H25401">
            <v>6</v>
          </cell>
          <cell r="K25401">
            <v>55</v>
          </cell>
          <cell r="O25401">
            <v>172</v>
          </cell>
          <cell r="P25401" t="str">
            <v>Adams</v>
          </cell>
          <cell r="Q25401">
            <v>4</v>
          </cell>
          <cell r="S25401">
            <v>10</v>
          </cell>
        </row>
        <row r="25402">
          <cell r="B25402">
            <v>43012</v>
          </cell>
          <cell r="H25402">
            <v>8</v>
          </cell>
          <cell r="K25402">
            <v>0</v>
          </cell>
          <cell r="O25402">
            <v>143</v>
          </cell>
          <cell r="P25402" t="str">
            <v>Grojovin</v>
          </cell>
          <cell r="Q25402">
            <v>5</v>
          </cell>
          <cell r="S25402">
            <v>10</v>
          </cell>
        </row>
        <row r="25403">
          <cell r="B25403">
            <v>43012</v>
          </cell>
          <cell r="H25403">
            <v>9</v>
          </cell>
          <cell r="K25403">
            <v>0</v>
          </cell>
          <cell r="O25403">
            <v>166</v>
          </cell>
          <cell r="P25403" t="str">
            <v>Adams</v>
          </cell>
          <cell r="Q25403">
            <v>1</v>
          </cell>
          <cell r="S25403">
            <v>10</v>
          </cell>
        </row>
        <row r="25404">
          <cell r="B25404">
            <v>43012</v>
          </cell>
          <cell r="H25404">
            <v>6</v>
          </cell>
          <cell r="K25404">
            <v>9</v>
          </cell>
          <cell r="O25404">
            <v>101</v>
          </cell>
          <cell r="P25404" t="str">
            <v>Grojovin</v>
          </cell>
          <cell r="Q25404">
            <v>3</v>
          </cell>
          <cell r="S25404">
            <v>10</v>
          </cell>
        </row>
        <row r="25405">
          <cell r="B25405">
            <v>43012</v>
          </cell>
          <cell r="H25405">
            <v>6</v>
          </cell>
          <cell r="K25405">
            <v>12</v>
          </cell>
          <cell r="O25405">
            <v>313</v>
          </cell>
          <cell r="P25405" t="str">
            <v>Adams</v>
          </cell>
          <cell r="Q25405">
            <v>3</v>
          </cell>
          <cell r="S25405">
            <v>10</v>
          </cell>
        </row>
        <row r="25406">
          <cell r="B25406">
            <v>43012</v>
          </cell>
          <cell r="H25406">
            <v>5</v>
          </cell>
          <cell r="K25406">
            <v>166</v>
          </cell>
          <cell r="O25406">
            <v>172</v>
          </cell>
          <cell r="P25406" t="str">
            <v>Adams</v>
          </cell>
          <cell r="Q25406">
            <v>3</v>
          </cell>
          <cell r="S25406">
            <v>10</v>
          </cell>
        </row>
        <row r="25407">
          <cell r="B25407">
            <v>43012</v>
          </cell>
          <cell r="H25407">
            <v>5</v>
          </cell>
          <cell r="K25407">
            <v>28</v>
          </cell>
          <cell r="O25407">
            <v>177</v>
          </cell>
          <cell r="P25407" t="str">
            <v>Adams</v>
          </cell>
          <cell r="Q25407">
            <v>4</v>
          </cell>
          <cell r="S25407">
            <v>10</v>
          </cell>
        </row>
        <row r="25408">
          <cell r="B25408">
            <v>43012</v>
          </cell>
          <cell r="H25408">
            <v>5</v>
          </cell>
          <cell r="K25408">
            <v>38</v>
          </cell>
          <cell r="O25408">
            <v>270</v>
          </cell>
          <cell r="P25408" t="str">
            <v>Adams</v>
          </cell>
          <cell r="Q25408">
            <v>3</v>
          </cell>
          <cell r="S25408">
            <v>10</v>
          </cell>
        </row>
        <row r="25409">
          <cell r="B25409">
            <v>43012</v>
          </cell>
          <cell r="H25409">
            <v>6</v>
          </cell>
          <cell r="K25409">
            <v>5</v>
          </cell>
          <cell r="O25409">
            <v>727</v>
          </cell>
          <cell r="P25409" t="str">
            <v>Adams</v>
          </cell>
          <cell r="Q25409">
            <v>4</v>
          </cell>
          <cell r="S25409">
            <v>10</v>
          </cell>
        </row>
        <row r="25410">
          <cell r="B25410">
            <v>43012</v>
          </cell>
          <cell r="H25410">
            <v>6</v>
          </cell>
          <cell r="K25410">
            <v>23</v>
          </cell>
          <cell r="O25410">
            <v>67</v>
          </cell>
          <cell r="P25410" t="str">
            <v>Adams</v>
          </cell>
          <cell r="Q25410">
            <v>2</v>
          </cell>
          <cell r="S25410">
            <v>10</v>
          </cell>
        </row>
        <row r="25411">
          <cell r="B25411">
            <v>43012</v>
          </cell>
          <cell r="H25411">
            <v>5</v>
          </cell>
          <cell r="K25411">
            <v>41</v>
          </cell>
          <cell r="O25411">
            <v>167</v>
          </cell>
          <cell r="P25411" t="str">
            <v>Adams</v>
          </cell>
          <cell r="Q25411">
            <v>2</v>
          </cell>
          <cell r="S25411">
            <v>10</v>
          </cell>
        </row>
        <row r="25412">
          <cell r="B25412">
            <v>43012</v>
          </cell>
          <cell r="H25412">
            <v>10</v>
          </cell>
          <cell r="K25412">
            <v>0</v>
          </cell>
          <cell r="O25412">
            <v>163</v>
          </cell>
          <cell r="P25412" t="str">
            <v>Adams</v>
          </cell>
          <cell r="Q25412">
            <v>3</v>
          </cell>
          <cell r="S25412">
            <v>10</v>
          </cell>
        </row>
        <row r="25413">
          <cell r="B25413">
            <v>43012</v>
          </cell>
          <cell r="H25413">
            <v>6</v>
          </cell>
          <cell r="K25413">
            <v>184</v>
          </cell>
          <cell r="O25413">
            <v>225</v>
          </cell>
          <cell r="P25413" t="str">
            <v>Adams</v>
          </cell>
          <cell r="Q25413">
            <v>3</v>
          </cell>
          <cell r="S25413">
            <v>10</v>
          </cell>
        </row>
        <row r="25414">
          <cell r="B25414">
            <v>43012</v>
          </cell>
          <cell r="H25414">
            <v>9</v>
          </cell>
          <cell r="K25414">
            <v>0</v>
          </cell>
          <cell r="O25414">
            <v>236</v>
          </cell>
          <cell r="P25414" t="str">
            <v>Adams</v>
          </cell>
          <cell r="Q25414">
            <v>4</v>
          </cell>
          <cell r="S25414">
            <v>10</v>
          </cell>
        </row>
        <row r="25415">
          <cell r="B25415">
            <v>43012</v>
          </cell>
          <cell r="H25415">
            <v>9</v>
          </cell>
          <cell r="K25415">
            <v>0</v>
          </cell>
          <cell r="O25415">
            <v>147</v>
          </cell>
          <cell r="P25415" t="str">
            <v>Adams</v>
          </cell>
          <cell r="Q25415">
            <v>2</v>
          </cell>
          <cell r="S25415">
            <v>10</v>
          </cell>
        </row>
        <row r="25416">
          <cell r="B25416">
            <v>43012</v>
          </cell>
          <cell r="H25416">
            <v>9</v>
          </cell>
          <cell r="K25416">
            <v>0</v>
          </cell>
          <cell r="O25416">
            <v>124</v>
          </cell>
          <cell r="P25416" t="str">
            <v>Adams</v>
          </cell>
          <cell r="Q25416">
            <v>3</v>
          </cell>
          <cell r="S25416">
            <v>10</v>
          </cell>
        </row>
        <row r="25417">
          <cell r="B25417">
            <v>43012</v>
          </cell>
          <cell r="H25417">
            <v>9</v>
          </cell>
          <cell r="K25417">
            <v>0</v>
          </cell>
          <cell r="O25417">
            <v>76</v>
          </cell>
          <cell r="P25417" t="str">
            <v>Adams</v>
          </cell>
          <cell r="Q25417">
            <v>3</v>
          </cell>
          <cell r="S25417">
            <v>10</v>
          </cell>
        </row>
        <row r="25418">
          <cell r="B25418">
            <v>43012</v>
          </cell>
          <cell r="H25418">
            <v>9</v>
          </cell>
          <cell r="K25418">
            <v>0</v>
          </cell>
          <cell r="O25418">
            <v>442</v>
          </cell>
          <cell r="P25418" t="str">
            <v>Adams</v>
          </cell>
          <cell r="Q25418">
            <v>1</v>
          </cell>
          <cell r="S25418">
            <v>10</v>
          </cell>
        </row>
        <row r="25419">
          <cell r="B25419">
            <v>43012</v>
          </cell>
          <cell r="H25419">
            <v>8</v>
          </cell>
          <cell r="K25419">
            <v>0</v>
          </cell>
          <cell r="O25419">
            <v>611</v>
          </cell>
          <cell r="P25419" t="str">
            <v>Adams</v>
          </cell>
          <cell r="Q25419">
            <v>4</v>
          </cell>
          <cell r="S25419">
            <v>10</v>
          </cell>
        </row>
        <row r="25420">
          <cell r="B25420">
            <v>43012</v>
          </cell>
          <cell r="H25420">
            <v>9</v>
          </cell>
          <cell r="K25420">
            <v>0</v>
          </cell>
          <cell r="O25420">
            <v>114</v>
          </cell>
          <cell r="P25420" t="str">
            <v>Adams</v>
          </cell>
          <cell r="Q25420">
            <v>3</v>
          </cell>
          <cell r="S25420">
            <v>10</v>
          </cell>
        </row>
        <row r="25421">
          <cell r="B25421">
            <v>43012</v>
          </cell>
          <cell r="H25421">
            <v>6</v>
          </cell>
          <cell r="K25421">
            <v>36</v>
          </cell>
          <cell r="O25421">
            <v>287</v>
          </cell>
          <cell r="P25421" t="str">
            <v>Adams</v>
          </cell>
          <cell r="Q25421">
            <v>1</v>
          </cell>
          <cell r="S25421">
            <v>10</v>
          </cell>
        </row>
        <row r="25422">
          <cell r="B25422">
            <v>43012</v>
          </cell>
          <cell r="H25422">
            <v>5</v>
          </cell>
          <cell r="K25422">
            <v>34</v>
          </cell>
          <cell r="O25422">
            <v>0</v>
          </cell>
          <cell r="Q25422">
            <v>0</v>
          </cell>
          <cell r="S25422">
            <v>10</v>
          </cell>
        </row>
        <row r="25423">
          <cell r="B25423">
            <v>43012</v>
          </cell>
          <cell r="H25423">
            <v>5</v>
          </cell>
          <cell r="K25423">
            <v>22</v>
          </cell>
          <cell r="O25423">
            <v>0</v>
          </cell>
          <cell r="Q25423">
            <v>0</v>
          </cell>
          <cell r="S25423">
            <v>10</v>
          </cell>
        </row>
        <row r="25424">
          <cell r="B25424">
            <v>43012</v>
          </cell>
          <cell r="H25424">
            <v>9</v>
          </cell>
          <cell r="K25424">
            <v>0</v>
          </cell>
          <cell r="O25424">
            <v>151</v>
          </cell>
          <cell r="P25424" t="str">
            <v>Adams</v>
          </cell>
          <cell r="Q25424">
            <v>2</v>
          </cell>
          <cell r="S25424">
            <v>10</v>
          </cell>
        </row>
        <row r="25425">
          <cell r="B25425">
            <v>43012</v>
          </cell>
          <cell r="H25425">
            <v>9</v>
          </cell>
          <cell r="K25425">
            <v>0</v>
          </cell>
          <cell r="O25425">
            <v>122</v>
          </cell>
          <cell r="P25425" t="str">
            <v>Adams</v>
          </cell>
          <cell r="Q25425">
            <v>2</v>
          </cell>
          <cell r="S25425">
            <v>10</v>
          </cell>
        </row>
        <row r="25426">
          <cell r="B25426">
            <v>43012</v>
          </cell>
          <cell r="H25426">
            <v>9</v>
          </cell>
          <cell r="K25426">
            <v>0</v>
          </cell>
          <cell r="O25426">
            <v>533</v>
          </cell>
          <cell r="P25426" t="str">
            <v>Adams</v>
          </cell>
          <cell r="Q25426">
            <v>4</v>
          </cell>
          <cell r="S25426">
            <v>10</v>
          </cell>
        </row>
        <row r="25427">
          <cell r="B25427">
            <v>43012</v>
          </cell>
          <cell r="H25427">
            <v>13</v>
          </cell>
          <cell r="K25427">
            <v>0</v>
          </cell>
          <cell r="O25427">
            <v>27</v>
          </cell>
          <cell r="P25427" t="str">
            <v>Adams</v>
          </cell>
          <cell r="Q25427">
            <v>1</v>
          </cell>
          <cell r="S25427">
            <v>10</v>
          </cell>
        </row>
        <row r="25428">
          <cell r="B25428">
            <v>43012</v>
          </cell>
          <cell r="H25428">
            <v>9</v>
          </cell>
          <cell r="K25428">
            <v>5</v>
          </cell>
          <cell r="O25428">
            <v>269</v>
          </cell>
          <cell r="P25428" t="str">
            <v>Adams</v>
          </cell>
          <cell r="Q25428">
            <v>3</v>
          </cell>
          <cell r="S25428">
            <v>10</v>
          </cell>
        </row>
        <row r="25429">
          <cell r="B25429">
            <v>43012</v>
          </cell>
          <cell r="H25429">
            <v>2</v>
          </cell>
          <cell r="K25429">
            <v>0</v>
          </cell>
          <cell r="O25429">
            <v>23</v>
          </cell>
          <cell r="P25429" t="str">
            <v>Grojovin</v>
          </cell>
          <cell r="Q25429">
            <v>4</v>
          </cell>
          <cell r="S25429">
            <v>10</v>
          </cell>
        </row>
        <row r="25430">
          <cell r="B25430">
            <v>43012</v>
          </cell>
          <cell r="H25430">
            <v>9</v>
          </cell>
          <cell r="K25430">
            <v>0</v>
          </cell>
          <cell r="O25430">
            <v>201</v>
          </cell>
          <cell r="P25430" t="str">
            <v>Adams</v>
          </cell>
          <cell r="Q25430">
            <v>3</v>
          </cell>
          <cell r="S25430">
            <v>10</v>
          </cell>
        </row>
        <row r="25431">
          <cell r="B25431">
            <v>43012</v>
          </cell>
          <cell r="H25431">
            <v>5</v>
          </cell>
          <cell r="K25431">
            <v>78</v>
          </cell>
          <cell r="O25431">
            <v>128</v>
          </cell>
          <cell r="P25431" t="str">
            <v>Adams</v>
          </cell>
          <cell r="Q25431">
            <v>3</v>
          </cell>
          <cell r="S25431">
            <v>10</v>
          </cell>
        </row>
        <row r="25432">
          <cell r="B25432">
            <v>43012</v>
          </cell>
          <cell r="H25432">
            <v>6</v>
          </cell>
          <cell r="K25432">
            <v>6</v>
          </cell>
          <cell r="O25432">
            <v>273</v>
          </cell>
          <cell r="P25432" t="str">
            <v>Adams</v>
          </cell>
          <cell r="Q25432">
            <v>3</v>
          </cell>
          <cell r="S25432">
            <v>10</v>
          </cell>
        </row>
        <row r="25433">
          <cell r="B25433">
            <v>43012</v>
          </cell>
          <cell r="H25433">
            <v>10</v>
          </cell>
          <cell r="K25433">
            <v>0</v>
          </cell>
          <cell r="O25433">
            <v>91</v>
          </cell>
          <cell r="P25433" t="str">
            <v>Adams</v>
          </cell>
          <cell r="Q25433">
            <v>2</v>
          </cell>
          <cell r="S25433">
            <v>10</v>
          </cell>
        </row>
        <row r="25434">
          <cell r="B25434">
            <v>43012</v>
          </cell>
          <cell r="H25434">
            <v>5</v>
          </cell>
          <cell r="K25434">
            <v>21</v>
          </cell>
          <cell r="O25434">
            <v>361</v>
          </cell>
          <cell r="P25434" t="str">
            <v>Adams</v>
          </cell>
          <cell r="Q25434">
            <v>3</v>
          </cell>
          <cell r="S25434">
            <v>10</v>
          </cell>
        </row>
        <row r="25435">
          <cell r="B25435">
            <v>43012</v>
          </cell>
          <cell r="H25435">
            <v>5</v>
          </cell>
          <cell r="K25435">
            <v>97</v>
          </cell>
          <cell r="O25435">
            <v>461</v>
          </cell>
          <cell r="P25435" t="str">
            <v>Adams</v>
          </cell>
          <cell r="Q25435">
            <v>4</v>
          </cell>
          <cell r="S25435">
            <v>10</v>
          </cell>
        </row>
        <row r="25436">
          <cell r="B25436">
            <v>43012</v>
          </cell>
          <cell r="H25436">
            <v>6</v>
          </cell>
          <cell r="K25436">
            <v>51</v>
          </cell>
          <cell r="O25436">
            <v>0</v>
          </cell>
          <cell r="Q25436">
            <v>0</v>
          </cell>
          <cell r="S25436">
            <v>10</v>
          </cell>
        </row>
        <row r="25437">
          <cell r="B25437">
            <v>43012</v>
          </cell>
          <cell r="H25437">
            <v>9</v>
          </cell>
          <cell r="K25437">
            <v>0</v>
          </cell>
          <cell r="O25437">
            <v>474</v>
          </cell>
          <cell r="P25437" t="str">
            <v>Adams</v>
          </cell>
          <cell r="Q25437">
            <v>3</v>
          </cell>
          <cell r="S25437">
            <v>10</v>
          </cell>
        </row>
        <row r="25438">
          <cell r="B25438">
            <v>43012</v>
          </cell>
          <cell r="H25438">
            <v>9</v>
          </cell>
          <cell r="K25438">
            <v>245</v>
          </cell>
          <cell r="O25438">
            <v>164</v>
          </cell>
          <cell r="P25438" t="str">
            <v>Adams</v>
          </cell>
          <cell r="Q25438">
            <v>2</v>
          </cell>
          <cell r="S25438">
            <v>10</v>
          </cell>
        </row>
        <row r="25439">
          <cell r="B25439">
            <v>43012</v>
          </cell>
          <cell r="H25439">
            <v>5</v>
          </cell>
          <cell r="K25439">
            <v>103</v>
          </cell>
          <cell r="O25439">
            <v>67</v>
          </cell>
          <cell r="P25439" t="str">
            <v>Adams</v>
          </cell>
          <cell r="Q25439">
            <v>4</v>
          </cell>
          <cell r="S25439">
            <v>10</v>
          </cell>
        </row>
        <row r="25440">
          <cell r="B25440">
            <v>43012</v>
          </cell>
          <cell r="H25440">
            <v>12</v>
          </cell>
          <cell r="K25440">
            <v>0</v>
          </cell>
          <cell r="O25440">
            <v>83</v>
          </cell>
          <cell r="P25440" t="str">
            <v>Adams</v>
          </cell>
          <cell r="Q25440">
            <v>1</v>
          </cell>
          <cell r="S25440">
            <v>10</v>
          </cell>
        </row>
        <row r="25441">
          <cell r="B25441">
            <v>43012</v>
          </cell>
          <cell r="H25441">
            <v>10</v>
          </cell>
          <cell r="K25441">
            <v>0</v>
          </cell>
          <cell r="O25441">
            <v>73</v>
          </cell>
          <cell r="P25441" t="str">
            <v>Adams</v>
          </cell>
          <cell r="Q25441">
            <v>5</v>
          </cell>
          <cell r="S25441">
            <v>10</v>
          </cell>
        </row>
        <row r="25442">
          <cell r="B25442">
            <v>43012</v>
          </cell>
          <cell r="H25442">
            <v>6</v>
          </cell>
          <cell r="K25442">
            <v>24</v>
          </cell>
          <cell r="O25442">
            <v>90</v>
          </cell>
          <cell r="P25442" t="str">
            <v>Adams</v>
          </cell>
          <cell r="Q25442">
            <v>1</v>
          </cell>
          <cell r="S25442">
            <v>10</v>
          </cell>
        </row>
        <row r="25443">
          <cell r="B25443">
            <v>43012</v>
          </cell>
          <cell r="H25443">
            <v>6</v>
          </cell>
          <cell r="K25443">
            <v>218</v>
          </cell>
          <cell r="O25443">
            <v>219</v>
          </cell>
          <cell r="P25443" t="str">
            <v>Adams</v>
          </cell>
          <cell r="Q25443">
            <v>5</v>
          </cell>
          <cell r="S25443">
            <v>10</v>
          </cell>
        </row>
        <row r="25444">
          <cell r="B25444">
            <v>43012</v>
          </cell>
          <cell r="H25444">
            <v>6</v>
          </cell>
          <cell r="K25444">
            <v>11</v>
          </cell>
          <cell r="O25444">
            <v>133</v>
          </cell>
          <cell r="P25444" t="str">
            <v>Adams</v>
          </cell>
          <cell r="Q25444">
            <v>4</v>
          </cell>
          <cell r="S25444">
            <v>10</v>
          </cell>
        </row>
        <row r="25445">
          <cell r="B25445">
            <v>43012</v>
          </cell>
          <cell r="H25445">
            <v>6</v>
          </cell>
          <cell r="K25445">
            <v>79</v>
          </cell>
          <cell r="O25445">
            <v>0</v>
          </cell>
          <cell r="Q25445">
            <v>0</v>
          </cell>
          <cell r="S25445">
            <v>10</v>
          </cell>
        </row>
        <row r="25446">
          <cell r="B25446">
            <v>43012</v>
          </cell>
          <cell r="H25446">
            <v>6</v>
          </cell>
          <cell r="K25446">
            <v>293</v>
          </cell>
          <cell r="O25446">
            <v>111</v>
          </cell>
          <cell r="P25446" t="str">
            <v>Adams</v>
          </cell>
          <cell r="Q25446">
            <v>4</v>
          </cell>
          <cell r="S25446">
            <v>10</v>
          </cell>
        </row>
        <row r="25447">
          <cell r="B25447">
            <v>43012</v>
          </cell>
          <cell r="H25447">
            <v>6</v>
          </cell>
          <cell r="K25447">
            <v>239</v>
          </cell>
          <cell r="O25447">
            <v>56</v>
          </cell>
          <cell r="P25447" t="str">
            <v>Adams</v>
          </cell>
          <cell r="Q25447">
            <v>1</v>
          </cell>
          <cell r="S25447">
            <v>10</v>
          </cell>
        </row>
        <row r="25448">
          <cell r="B25448">
            <v>43012</v>
          </cell>
          <cell r="H25448">
            <v>10</v>
          </cell>
          <cell r="K25448">
            <v>23</v>
          </cell>
          <cell r="O25448">
            <v>0</v>
          </cell>
          <cell r="Q25448">
            <v>0</v>
          </cell>
          <cell r="S25448">
            <v>10</v>
          </cell>
        </row>
        <row r="25449">
          <cell r="B25449">
            <v>43012</v>
          </cell>
          <cell r="H25449">
            <v>6</v>
          </cell>
          <cell r="K25449">
            <v>75</v>
          </cell>
          <cell r="O25449">
            <v>179</v>
          </cell>
          <cell r="P25449" t="str">
            <v>Adams</v>
          </cell>
          <cell r="Q25449">
            <v>3</v>
          </cell>
          <cell r="S25449">
            <v>10</v>
          </cell>
        </row>
        <row r="25450">
          <cell r="B25450">
            <v>43012</v>
          </cell>
          <cell r="H25450">
            <v>13</v>
          </cell>
          <cell r="K25450">
            <v>0</v>
          </cell>
          <cell r="O25450">
            <v>90</v>
          </cell>
          <cell r="P25450" t="str">
            <v>Adams</v>
          </cell>
          <cell r="Q25450">
            <v>1</v>
          </cell>
          <cell r="S25450">
            <v>10</v>
          </cell>
        </row>
        <row r="25451">
          <cell r="B25451">
            <v>43012</v>
          </cell>
          <cell r="H25451">
            <v>8</v>
          </cell>
          <cell r="K25451">
            <v>0</v>
          </cell>
          <cell r="O25451">
            <v>103</v>
          </cell>
          <cell r="P25451" t="str">
            <v>Adams</v>
          </cell>
          <cell r="Q25451">
            <v>3</v>
          </cell>
          <cell r="S25451">
            <v>10</v>
          </cell>
        </row>
        <row r="25452">
          <cell r="B25452">
            <v>43012</v>
          </cell>
          <cell r="H25452">
            <v>9</v>
          </cell>
          <cell r="K25452">
            <v>0</v>
          </cell>
          <cell r="O25452">
            <v>129</v>
          </cell>
          <cell r="P25452" t="str">
            <v>Adams</v>
          </cell>
          <cell r="Q25452">
            <v>2</v>
          </cell>
          <cell r="S25452">
            <v>10</v>
          </cell>
        </row>
        <row r="25453">
          <cell r="B25453">
            <v>43012</v>
          </cell>
          <cell r="H25453">
            <v>6</v>
          </cell>
          <cell r="K25453">
            <v>35</v>
          </cell>
          <cell r="O25453">
            <v>0</v>
          </cell>
          <cell r="Q25453">
            <v>0</v>
          </cell>
          <cell r="S25453">
            <v>10</v>
          </cell>
        </row>
        <row r="25454">
          <cell r="B25454">
            <v>43012</v>
          </cell>
          <cell r="H25454">
            <v>10</v>
          </cell>
          <cell r="K25454">
            <v>0</v>
          </cell>
          <cell r="O25454">
            <v>234</v>
          </cell>
          <cell r="P25454" t="str">
            <v>Adams</v>
          </cell>
          <cell r="Q25454">
            <v>3</v>
          </cell>
          <cell r="S25454">
            <v>10</v>
          </cell>
        </row>
        <row r="25455">
          <cell r="B25455">
            <v>43012</v>
          </cell>
          <cell r="H25455">
            <v>2</v>
          </cell>
          <cell r="K25455">
            <v>0</v>
          </cell>
          <cell r="O25455">
            <v>45</v>
          </cell>
          <cell r="P25455" t="str">
            <v>Grojovin</v>
          </cell>
          <cell r="Q25455">
            <v>5</v>
          </cell>
          <cell r="S25455">
            <v>10</v>
          </cell>
        </row>
        <row r="25456">
          <cell r="B25456">
            <v>43012</v>
          </cell>
          <cell r="H25456">
            <v>10</v>
          </cell>
          <cell r="K25456">
            <v>0</v>
          </cell>
          <cell r="O25456">
            <v>146</v>
          </cell>
          <cell r="P25456" t="str">
            <v>Adams</v>
          </cell>
          <cell r="Q25456">
            <v>2</v>
          </cell>
          <cell r="S25456">
            <v>10</v>
          </cell>
        </row>
        <row r="25457">
          <cell r="B25457">
            <v>43012</v>
          </cell>
          <cell r="H25457">
            <v>5</v>
          </cell>
          <cell r="K25457">
            <v>34</v>
          </cell>
          <cell r="O25457">
            <v>134</v>
          </cell>
          <cell r="P25457" t="str">
            <v>Adams</v>
          </cell>
          <cell r="Q25457">
            <v>3</v>
          </cell>
          <cell r="S25457">
            <v>10</v>
          </cell>
        </row>
        <row r="25458">
          <cell r="B25458">
            <v>43012</v>
          </cell>
          <cell r="H25458">
            <v>9</v>
          </cell>
          <cell r="K25458">
            <v>0</v>
          </cell>
          <cell r="O25458">
            <v>112</v>
          </cell>
          <cell r="P25458" t="str">
            <v>Adams</v>
          </cell>
          <cell r="Q25458">
            <v>4</v>
          </cell>
          <cell r="S25458">
            <v>10</v>
          </cell>
        </row>
        <row r="25459">
          <cell r="B25459">
            <v>43012</v>
          </cell>
          <cell r="H25459">
            <v>10</v>
          </cell>
          <cell r="K25459">
            <v>0</v>
          </cell>
          <cell r="O25459">
            <v>740</v>
          </cell>
          <cell r="P25459" t="str">
            <v>Adams</v>
          </cell>
          <cell r="Q25459">
            <v>4</v>
          </cell>
          <cell r="S25459">
            <v>10</v>
          </cell>
        </row>
        <row r="25460">
          <cell r="B25460">
            <v>43012</v>
          </cell>
          <cell r="H25460">
            <v>12</v>
          </cell>
          <cell r="K25460">
            <v>0</v>
          </cell>
          <cell r="O25460">
            <v>378</v>
          </cell>
          <cell r="P25460" t="str">
            <v>Grojovin</v>
          </cell>
          <cell r="Q25460">
            <v>3</v>
          </cell>
          <cell r="S25460">
            <v>10</v>
          </cell>
        </row>
        <row r="25461">
          <cell r="B25461">
            <v>43012</v>
          </cell>
          <cell r="H25461">
            <v>9</v>
          </cell>
          <cell r="K25461">
            <v>0</v>
          </cell>
          <cell r="O25461">
            <v>114</v>
          </cell>
          <cell r="P25461" t="str">
            <v>Adams</v>
          </cell>
          <cell r="Q25461">
            <v>2</v>
          </cell>
          <cell r="S25461">
            <v>10</v>
          </cell>
        </row>
        <row r="25462">
          <cell r="B25462">
            <v>43012</v>
          </cell>
          <cell r="H25462">
            <v>9</v>
          </cell>
          <cell r="K25462">
            <v>0</v>
          </cell>
          <cell r="O25462">
            <v>17</v>
          </cell>
          <cell r="P25462" t="str">
            <v>Adams</v>
          </cell>
          <cell r="Q25462">
            <v>3</v>
          </cell>
          <cell r="S25462">
            <v>10</v>
          </cell>
        </row>
        <row r="25463">
          <cell r="B25463">
            <v>43012</v>
          </cell>
          <cell r="H25463">
            <v>8</v>
          </cell>
          <cell r="K25463">
            <v>0</v>
          </cell>
          <cell r="O25463">
            <v>92</v>
          </cell>
          <cell r="P25463" t="str">
            <v>Adams</v>
          </cell>
          <cell r="Q25463">
            <v>1</v>
          </cell>
          <cell r="S25463">
            <v>10</v>
          </cell>
        </row>
        <row r="25464">
          <cell r="B25464">
            <v>43012</v>
          </cell>
          <cell r="H25464">
            <v>9</v>
          </cell>
          <cell r="K25464">
            <v>0</v>
          </cell>
          <cell r="O25464">
            <v>73</v>
          </cell>
          <cell r="P25464" t="str">
            <v>Adams</v>
          </cell>
          <cell r="Q25464">
            <v>1</v>
          </cell>
          <cell r="S25464">
            <v>10</v>
          </cell>
        </row>
        <row r="25465">
          <cell r="B25465">
            <v>43012</v>
          </cell>
          <cell r="H25465">
            <v>9</v>
          </cell>
          <cell r="K25465">
            <v>0</v>
          </cell>
          <cell r="O25465">
            <v>172</v>
          </cell>
          <cell r="P25465" t="str">
            <v>Adams</v>
          </cell>
          <cell r="Q25465">
            <v>2</v>
          </cell>
          <cell r="S25465">
            <v>10</v>
          </cell>
        </row>
        <row r="25466">
          <cell r="B25466">
            <v>43012</v>
          </cell>
          <cell r="H25466">
            <v>9</v>
          </cell>
          <cell r="K25466">
            <v>0</v>
          </cell>
          <cell r="O25466">
            <v>61</v>
          </cell>
          <cell r="P25466" t="str">
            <v>Adams</v>
          </cell>
          <cell r="Q25466">
            <v>3</v>
          </cell>
          <cell r="S25466">
            <v>10</v>
          </cell>
        </row>
        <row r="25467">
          <cell r="B25467">
            <v>43012</v>
          </cell>
          <cell r="H25467">
            <v>9</v>
          </cell>
          <cell r="K25467">
            <v>0</v>
          </cell>
          <cell r="O25467">
            <v>99</v>
          </cell>
          <cell r="P25467" t="str">
            <v>Adams</v>
          </cell>
          <cell r="Q25467">
            <v>4</v>
          </cell>
          <cell r="S25467">
            <v>10</v>
          </cell>
        </row>
        <row r="25468">
          <cell r="B25468">
            <v>43012</v>
          </cell>
          <cell r="H25468">
            <v>11</v>
          </cell>
          <cell r="K25468">
            <v>0</v>
          </cell>
          <cell r="O25468">
            <v>128</v>
          </cell>
          <cell r="P25468" t="str">
            <v>Adams</v>
          </cell>
          <cell r="Q25468">
            <v>2</v>
          </cell>
          <cell r="S25468">
            <v>10</v>
          </cell>
        </row>
        <row r="25469">
          <cell r="B25469">
            <v>43012</v>
          </cell>
          <cell r="H25469">
            <v>9</v>
          </cell>
          <cell r="K25469">
            <v>0</v>
          </cell>
          <cell r="O25469">
            <v>153</v>
          </cell>
          <cell r="P25469" t="str">
            <v>Adams</v>
          </cell>
          <cell r="Q25469">
            <v>1</v>
          </cell>
          <cell r="S25469">
            <v>10</v>
          </cell>
        </row>
        <row r="25470">
          <cell r="B25470">
            <v>43012</v>
          </cell>
          <cell r="H25470">
            <v>11</v>
          </cell>
          <cell r="K25470">
            <v>0</v>
          </cell>
          <cell r="O25470">
            <v>279</v>
          </cell>
          <cell r="P25470" t="str">
            <v>Adams</v>
          </cell>
          <cell r="Q25470">
            <v>4</v>
          </cell>
          <cell r="S25470">
            <v>10</v>
          </cell>
        </row>
        <row r="25471">
          <cell r="B25471">
            <v>43013</v>
          </cell>
          <cell r="H25471">
            <v>5</v>
          </cell>
          <cell r="K25471">
            <v>38</v>
          </cell>
          <cell r="O25471">
            <v>40</v>
          </cell>
          <cell r="P25471" t="str">
            <v>Grojovin</v>
          </cell>
          <cell r="Q25471">
            <v>5</v>
          </cell>
          <cell r="S25471">
            <v>10</v>
          </cell>
        </row>
        <row r="25472">
          <cell r="B25472">
            <v>43013</v>
          </cell>
          <cell r="H25472">
            <v>6</v>
          </cell>
          <cell r="K25472">
            <v>37</v>
          </cell>
          <cell r="O25472">
            <v>87</v>
          </cell>
          <cell r="P25472" t="str">
            <v>Adams</v>
          </cell>
          <cell r="Q25472">
            <v>1</v>
          </cell>
          <cell r="S25472">
            <v>10</v>
          </cell>
        </row>
        <row r="25473">
          <cell r="B25473">
            <v>43013</v>
          </cell>
          <cell r="H25473">
            <v>14</v>
          </cell>
          <cell r="K25473">
            <v>0</v>
          </cell>
          <cell r="O25473">
            <v>43</v>
          </cell>
          <cell r="P25473" t="str">
            <v>Grojovin</v>
          </cell>
          <cell r="Q25473">
            <v>2</v>
          </cell>
          <cell r="S25473">
            <v>10</v>
          </cell>
        </row>
        <row r="25474">
          <cell r="B25474">
            <v>43013</v>
          </cell>
          <cell r="H25474">
            <v>9</v>
          </cell>
          <cell r="K25474">
            <v>0</v>
          </cell>
          <cell r="O25474">
            <v>0</v>
          </cell>
          <cell r="Q25474">
            <v>0</v>
          </cell>
          <cell r="S25474">
            <v>10</v>
          </cell>
        </row>
        <row r="25475">
          <cell r="B25475">
            <v>43013</v>
          </cell>
          <cell r="H25475">
            <v>14</v>
          </cell>
          <cell r="K25475">
            <v>0</v>
          </cell>
          <cell r="O25475">
            <v>523</v>
          </cell>
          <cell r="P25475" t="str">
            <v>Katz</v>
          </cell>
          <cell r="Q25475">
            <v>5</v>
          </cell>
          <cell r="S25475">
            <v>10</v>
          </cell>
        </row>
        <row r="25476">
          <cell r="B25476">
            <v>43013</v>
          </cell>
          <cell r="H25476">
            <v>12</v>
          </cell>
          <cell r="K25476">
            <v>0</v>
          </cell>
          <cell r="O25476">
            <v>9</v>
          </cell>
          <cell r="P25476" t="str">
            <v>Grojovin</v>
          </cell>
          <cell r="Q25476">
            <v>1</v>
          </cell>
          <cell r="S25476">
            <v>10</v>
          </cell>
        </row>
        <row r="25477">
          <cell r="B25477">
            <v>43013</v>
          </cell>
          <cell r="H25477">
            <v>10</v>
          </cell>
          <cell r="K25477">
            <v>0</v>
          </cell>
          <cell r="O25477">
            <v>64</v>
          </cell>
          <cell r="P25477" t="str">
            <v>Adams</v>
          </cell>
          <cell r="Q25477">
            <v>1</v>
          </cell>
          <cell r="S25477">
            <v>10</v>
          </cell>
        </row>
        <row r="25478">
          <cell r="B25478">
            <v>43013</v>
          </cell>
          <cell r="H25478">
            <v>9</v>
          </cell>
          <cell r="K25478">
            <v>0</v>
          </cell>
          <cell r="O25478">
            <v>125</v>
          </cell>
          <cell r="P25478" t="str">
            <v>Adams</v>
          </cell>
          <cell r="Q25478">
            <v>1</v>
          </cell>
          <cell r="S25478">
            <v>10</v>
          </cell>
        </row>
        <row r="25479">
          <cell r="B25479">
            <v>43013</v>
          </cell>
          <cell r="H25479">
            <v>9</v>
          </cell>
          <cell r="K25479">
            <v>0</v>
          </cell>
          <cell r="O25479">
            <v>315</v>
          </cell>
          <cell r="P25479" t="str">
            <v>Adams</v>
          </cell>
          <cell r="Q25479">
            <v>5</v>
          </cell>
          <cell r="S25479">
            <v>10</v>
          </cell>
        </row>
        <row r="25480">
          <cell r="B25480">
            <v>43013</v>
          </cell>
          <cell r="H25480">
            <v>13</v>
          </cell>
          <cell r="K25480">
            <v>0</v>
          </cell>
          <cell r="O25480">
            <v>454</v>
          </cell>
          <cell r="P25480" t="str">
            <v>Katz</v>
          </cell>
          <cell r="Q25480">
            <v>4</v>
          </cell>
          <cell r="S25480">
            <v>10</v>
          </cell>
        </row>
        <row r="25481">
          <cell r="B25481">
            <v>43013</v>
          </cell>
          <cell r="H25481">
            <v>5</v>
          </cell>
          <cell r="K25481">
            <v>15</v>
          </cell>
          <cell r="O25481">
            <v>76</v>
          </cell>
          <cell r="P25481" t="str">
            <v>Adams</v>
          </cell>
          <cell r="Q25481">
            <v>2</v>
          </cell>
          <cell r="S25481">
            <v>10</v>
          </cell>
        </row>
        <row r="25482">
          <cell r="B25482">
            <v>43013</v>
          </cell>
          <cell r="H25482">
            <v>21</v>
          </cell>
          <cell r="K25482">
            <v>72</v>
          </cell>
          <cell r="O25482">
            <v>273</v>
          </cell>
          <cell r="P25482" t="str">
            <v>Katz</v>
          </cell>
          <cell r="Q25482">
            <v>4</v>
          </cell>
          <cell r="S25482">
            <v>10</v>
          </cell>
        </row>
        <row r="25483">
          <cell r="B25483">
            <v>43013</v>
          </cell>
          <cell r="H25483">
            <v>6</v>
          </cell>
          <cell r="K25483">
            <v>30</v>
          </cell>
          <cell r="O25483">
            <v>156</v>
          </cell>
          <cell r="P25483" t="str">
            <v>Adams</v>
          </cell>
          <cell r="Q25483">
            <v>2</v>
          </cell>
          <cell r="S25483">
            <v>10</v>
          </cell>
        </row>
        <row r="25484">
          <cell r="B25484">
            <v>43013</v>
          </cell>
          <cell r="H25484">
            <v>9</v>
          </cell>
          <cell r="K25484">
            <v>0</v>
          </cell>
          <cell r="O25484">
            <v>461</v>
          </cell>
          <cell r="P25484" t="str">
            <v>Adams</v>
          </cell>
          <cell r="Q25484">
            <v>1</v>
          </cell>
          <cell r="S25484">
            <v>10</v>
          </cell>
        </row>
        <row r="25485">
          <cell r="B25485">
            <v>43013</v>
          </cell>
          <cell r="H25485">
            <v>8</v>
          </cell>
          <cell r="K25485">
            <v>0</v>
          </cell>
          <cell r="O25485">
            <v>138</v>
          </cell>
          <cell r="P25485" t="str">
            <v>Adams</v>
          </cell>
          <cell r="Q25485">
            <v>5</v>
          </cell>
          <cell r="S25485">
            <v>10</v>
          </cell>
        </row>
        <row r="25486">
          <cell r="B25486">
            <v>43013</v>
          </cell>
          <cell r="H25486">
            <v>10</v>
          </cell>
          <cell r="K25486">
            <v>0</v>
          </cell>
          <cell r="O25486">
            <v>7</v>
          </cell>
          <cell r="P25486" t="str">
            <v>Adams</v>
          </cell>
          <cell r="Q25486">
            <v>3</v>
          </cell>
          <cell r="S25486">
            <v>10</v>
          </cell>
        </row>
        <row r="25487">
          <cell r="B25487">
            <v>43013</v>
          </cell>
          <cell r="H25487">
            <v>11</v>
          </cell>
          <cell r="K25487">
            <v>0</v>
          </cell>
          <cell r="O25487">
            <v>286</v>
          </cell>
          <cell r="P25487" t="str">
            <v>Adams</v>
          </cell>
          <cell r="Q25487">
            <v>1</v>
          </cell>
          <cell r="S25487">
            <v>10</v>
          </cell>
        </row>
        <row r="25488">
          <cell r="B25488">
            <v>43013</v>
          </cell>
          <cell r="H25488">
            <v>10</v>
          </cell>
          <cell r="K25488">
            <v>0</v>
          </cell>
          <cell r="O25488">
            <v>87</v>
          </cell>
          <cell r="P25488" t="str">
            <v>Adams</v>
          </cell>
          <cell r="Q25488">
            <v>5</v>
          </cell>
          <cell r="S25488">
            <v>10</v>
          </cell>
        </row>
        <row r="25489">
          <cell r="B25489">
            <v>43013</v>
          </cell>
          <cell r="H25489">
            <v>9</v>
          </cell>
          <cell r="K25489">
            <v>0</v>
          </cell>
          <cell r="O25489">
            <v>144</v>
          </cell>
          <cell r="P25489" t="str">
            <v>Adams</v>
          </cell>
          <cell r="Q25489">
            <v>3</v>
          </cell>
          <cell r="S25489">
            <v>10</v>
          </cell>
        </row>
        <row r="25490">
          <cell r="B25490">
            <v>43013</v>
          </cell>
          <cell r="H25490">
            <v>10</v>
          </cell>
          <cell r="K25490">
            <v>0</v>
          </cell>
          <cell r="O25490">
            <v>230</v>
          </cell>
          <cell r="P25490" t="str">
            <v>Adams</v>
          </cell>
          <cell r="Q25490">
            <v>1</v>
          </cell>
          <cell r="S25490">
            <v>10</v>
          </cell>
        </row>
        <row r="25491">
          <cell r="B25491">
            <v>43013</v>
          </cell>
          <cell r="H25491">
            <v>6</v>
          </cell>
          <cell r="K25491">
            <v>96</v>
          </cell>
          <cell r="O25491">
            <v>31</v>
          </cell>
          <cell r="P25491" t="str">
            <v>Adams</v>
          </cell>
          <cell r="Q25491">
            <v>2</v>
          </cell>
          <cell r="S25491">
            <v>10</v>
          </cell>
        </row>
        <row r="25492">
          <cell r="B25492">
            <v>43013</v>
          </cell>
          <cell r="H25492">
            <v>8</v>
          </cell>
          <cell r="K25492">
            <v>0</v>
          </cell>
          <cell r="O25492">
            <v>83</v>
          </cell>
          <cell r="P25492" t="str">
            <v>Adams</v>
          </cell>
          <cell r="Q25492">
            <v>3</v>
          </cell>
          <cell r="S25492">
            <v>10</v>
          </cell>
        </row>
        <row r="25493">
          <cell r="B25493">
            <v>43013</v>
          </cell>
          <cell r="H25493">
            <v>11</v>
          </cell>
          <cell r="K25493">
            <v>0</v>
          </cell>
          <cell r="O25493">
            <v>448</v>
          </cell>
          <cell r="P25493" t="str">
            <v>Adams</v>
          </cell>
          <cell r="Q25493">
            <v>1</v>
          </cell>
          <cell r="S25493">
            <v>10</v>
          </cell>
        </row>
        <row r="25494">
          <cell r="B25494">
            <v>43013</v>
          </cell>
          <cell r="H25494">
            <v>5</v>
          </cell>
          <cell r="K25494">
            <v>10</v>
          </cell>
          <cell r="O25494">
            <v>72</v>
          </cell>
          <cell r="P25494" t="str">
            <v>Adams</v>
          </cell>
          <cell r="Q25494">
            <v>2</v>
          </cell>
          <cell r="S25494">
            <v>10</v>
          </cell>
        </row>
        <row r="25495">
          <cell r="B25495">
            <v>43013</v>
          </cell>
          <cell r="H25495">
            <v>9</v>
          </cell>
          <cell r="K25495">
            <v>0</v>
          </cell>
          <cell r="O25495">
            <v>77</v>
          </cell>
          <cell r="P25495" t="str">
            <v>Adams</v>
          </cell>
          <cell r="Q25495">
            <v>3</v>
          </cell>
          <cell r="S25495">
            <v>10</v>
          </cell>
        </row>
        <row r="25496">
          <cell r="B25496">
            <v>43013</v>
          </cell>
          <cell r="H25496">
            <v>10</v>
          </cell>
          <cell r="K25496">
            <v>0</v>
          </cell>
          <cell r="O25496">
            <v>48</v>
          </cell>
          <cell r="P25496" t="str">
            <v>Adams</v>
          </cell>
          <cell r="Q25496">
            <v>3</v>
          </cell>
          <cell r="S25496">
            <v>10</v>
          </cell>
        </row>
        <row r="25497">
          <cell r="B25497">
            <v>43013</v>
          </cell>
          <cell r="H25497">
            <v>8</v>
          </cell>
          <cell r="K25497">
            <v>0</v>
          </cell>
          <cell r="O25497">
            <v>277</v>
          </cell>
          <cell r="P25497" t="str">
            <v>Adams</v>
          </cell>
          <cell r="Q25497">
            <v>2</v>
          </cell>
          <cell r="S25497">
            <v>10</v>
          </cell>
        </row>
        <row r="25498">
          <cell r="B25498">
            <v>43013</v>
          </cell>
          <cell r="H25498">
            <v>8</v>
          </cell>
          <cell r="K25498">
            <v>0</v>
          </cell>
          <cell r="O25498">
            <v>303</v>
          </cell>
          <cell r="P25498" t="str">
            <v>Adams</v>
          </cell>
          <cell r="Q25498">
            <v>2</v>
          </cell>
          <cell r="S25498">
            <v>10</v>
          </cell>
        </row>
        <row r="25499">
          <cell r="B25499">
            <v>43013</v>
          </cell>
          <cell r="H25499">
            <v>6</v>
          </cell>
          <cell r="K25499">
            <v>7</v>
          </cell>
          <cell r="O25499">
            <v>479</v>
          </cell>
          <cell r="P25499" t="str">
            <v>Adams</v>
          </cell>
          <cell r="Q25499">
            <v>3</v>
          </cell>
          <cell r="S25499">
            <v>10</v>
          </cell>
        </row>
        <row r="25500">
          <cell r="B25500">
            <v>43013</v>
          </cell>
          <cell r="H25500">
            <v>5</v>
          </cell>
          <cell r="K25500">
            <v>83</v>
          </cell>
          <cell r="O25500">
            <v>132</v>
          </cell>
          <cell r="P25500" t="str">
            <v>Adams</v>
          </cell>
          <cell r="Q25500">
            <v>4</v>
          </cell>
          <cell r="S25500">
            <v>10</v>
          </cell>
        </row>
        <row r="25501">
          <cell r="B25501">
            <v>43013</v>
          </cell>
          <cell r="H25501">
            <v>6</v>
          </cell>
          <cell r="K25501">
            <v>33</v>
          </cell>
          <cell r="O25501">
            <v>297</v>
          </cell>
          <cell r="P25501" t="str">
            <v>Adams</v>
          </cell>
          <cell r="Q25501">
            <v>2</v>
          </cell>
          <cell r="S25501">
            <v>10</v>
          </cell>
        </row>
        <row r="25502">
          <cell r="B25502">
            <v>43013</v>
          </cell>
          <cell r="H25502">
            <v>9</v>
          </cell>
          <cell r="K25502">
            <v>0</v>
          </cell>
          <cell r="O25502">
            <v>130</v>
          </cell>
          <cell r="P25502" t="str">
            <v>Adams</v>
          </cell>
          <cell r="Q25502">
            <v>3</v>
          </cell>
          <cell r="S25502">
            <v>10</v>
          </cell>
        </row>
        <row r="25503">
          <cell r="B25503">
            <v>43013</v>
          </cell>
          <cell r="H25503">
            <v>11</v>
          </cell>
          <cell r="K25503">
            <v>0</v>
          </cell>
          <cell r="O25503">
            <v>481</v>
          </cell>
          <cell r="P25503" t="str">
            <v>Adams</v>
          </cell>
          <cell r="Q25503">
            <v>3</v>
          </cell>
          <cell r="S25503">
            <v>10</v>
          </cell>
        </row>
        <row r="25504">
          <cell r="B25504">
            <v>43013</v>
          </cell>
          <cell r="H25504">
            <v>6</v>
          </cell>
          <cell r="K25504">
            <v>19</v>
          </cell>
          <cell r="O25504">
            <v>95</v>
          </cell>
          <cell r="P25504" t="str">
            <v>Adams</v>
          </cell>
          <cell r="Q25504">
            <v>3</v>
          </cell>
          <cell r="S25504">
            <v>10</v>
          </cell>
        </row>
        <row r="25505">
          <cell r="B25505">
            <v>43013</v>
          </cell>
          <cell r="H25505">
            <v>9</v>
          </cell>
          <cell r="K25505">
            <v>0</v>
          </cell>
          <cell r="O25505">
            <v>332</v>
          </cell>
          <cell r="P25505" t="str">
            <v>Adams</v>
          </cell>
          <cell r="Q25505">
            <v>1</v>
          </cell>
          <cell r="S25505">
            <v>10</v>
          </cell>
        </row>
        <row r="25506">
          <cell r="B25506">
            <v>43013</v>
          </cell>
          <cell r="H25506">
            <v>9</v>
          </cell>
          <cell r="K25506">
            <v>0</v>
          </cell>
          <cell r="O25506">
            <v>59</v>
          </cell>
          <cell r="P25506" t="str">
            <v>Adams</v>
          </cell>
          <cell r="Q25506">
            <v>3</v>
          </cell>
          <cell r="S25506">
            <v>10</v>
          </cell>
        </row>
        <row r="25507">
          <cell r="B25507">
            <v>43013</v>
          </cell>
          <cell r="H25507">
            <v>10</v>
          </cell>
          <cell r="K25507">
            <v>0</v>
          </cell>
          <cell r="O25507">
            <v>109</v>
          </cell>
          <cell r="P25507" t="str">
            <v>Adams</v>
          </cell>
          <cell r="Q25507">
            <v>2</v>
          </cell>
          <cell r="S25507">
            <v>10</v>
          </cell>
        </row>
        <row r="25508">
          <cell r="B25508">
            <v>43013</v>
          </cell>
          <cell r="H25508">
            <v>11</v>
          </cell>
          <cell r="K25508">
            <v>0</v>
          </cell>
          <cell r="O25508">
            <v>27</v>
          </cell>
          <cell r="P25508" t="str">
            <v>Adams</v>
          </cell>
          <cell r="Q25508">
            <v>3</v>
          </cell>
          <cell r="S25508">
            <v>10</v>
          </cell>
        </row>
        <row r="25509">
          <cell r="B25509">
            <v>43013</v>
          </cell>
          <cell r="H25509">
            <v>9</v>
          </cell>
          <cell r="K25509">
            <v>72</v>
          </cell>
          <cell r="O25509">
            <v>0</v>
          </cell>
          <cell r="Q25509">
            <v>0</v>
          </cell>
          <cell r="S25509">
            <v>10</v>
          </cell>
        </row>
        <row r="25510">
          <cell r="B25510">
            <v>43013</v>
          </cell>
          <cell r="H25510">
            <v>9</v>
          </cell>
          <cell r="K25510">
            <v>0</v>
          </cell>
          <cell r="O25510">
            <v>554</v>
          </cell>
          <cell r="P25510" t="str">
            <v>Adams</v>
          </cell>
          <cell r="Q25510">
            <v>3</v>
          </cell>
          <cell r="S25510">
            <v>10</v>
          </cell>
        </row>
        <row r="25511">
          <cell r="B25511">
            <v>43013</v>
          </cell>
          <cell r="H25511">
            <v>9</v>
          </cell>
          <cell r="K25511">
            <v>0</v>
          </cell>
          <cell r="O25511">
            <v>55</v>
          </cell>
          <cell r="P25511" t="str">
            <v>Adams</v>
          </cell>
          <cell r="Q25511">
            <v>5</v>
          </cell>
          <cell r="S25511">
            <v>10</v>
          </cell>
        </row>
        <row r="25512">
          <cell r="B25512">
            <v>43013</v>
          </cell>
          <cell r="H25512">
            <v>9</v>
          </cell>
          <cell r="K25512">
            <v>0</v>
          </cell>
          <cell r="O25512">
            <v>65</v>
          </cell>
          <cell r="P25512" t="str">
            <v>Adams</v>
          </cell>
          <cell r="Q25512">
            <v>2</v>
          </cell>
          <cell r="S25512">
            <v>10</v>
          </cell>
        </row>
        <row r="25513">
          <cell r="B25513">
            <v>43013</v>
          </cell>
          <cell r="H25513">
            <v>17</v>
          </cell>
          <cell r="K25513">
            <v>0</v>
          </cell>
          <cell r="O25513">
            <v>201</v>
          </cell>
          <cell r="P25513" t="str">
            <v>Adams</v>
          </cell>
          <cell r="Q25513">
            <v>3</v>
          </cell>
          <cell r="S25513">
            <v>10</v>
          </cell>
        </row>
        <row r="25514">
          <cell r="B25514">
            <v>43013</v>
          </cell>
          <cell r="H25514">
            <v>11</v>
          </cell>
          <cell r="K25514">
            <v>0</v>
          </cell>
          <cell r="O25514">
            <v>237</v>
          </cell>
          <cell r="P25514" t="str">
            <v>Katz</v>
          </cell>
          <cell r="Q25514">
            <v>5</v>
          </cell>
          <cell r="S25514">
            <v>10</v>
          </cell>
        </row>
        <row r="25515">
          <cell r="B25515">
            <v>43013</v>
          </cell>
          <cell r="H25515">
            <v>11</v>
          </cell>
          <cell r="K25515">
            <v>0</v>
          </cell>
          <cell r="O25515">
            <v>118</v>
          </cell>
          <cell r="P25515" t="str">
            <v>Adams</v>
          </cell>
          <cell r="Q25515">
            <v>1</v>
          </cell>
          <cell r="S25515">
            <v>10</v>
          </cell>
        </row>
        <row r="25516">
          <cell r="B25516">
            <v>43013</v>
          </cell>
          <cell r="H25516">
            <v>11</v>
          </cell>
          <cell r="K25516">
            <v>0</v>
          </cell>
          <cell r="O25516">
            <v>674</v>
          </cell>
          <cell r="P25516" t="str">
            <v>Adams</v>
          </cell>
          <cell r="Q25516">
            <v>4</v>
          </cell>
          <cell r="S25516">
            <v>10</v>
          </cell>
        </row>
        <row r="25517">
          <cell r="B25517">
            <v>43013</v>
          </cell>
          <cell r="H25517">
            <v>9</v>
          </cell>
          <cell r="K25517">
            <v>0</v>
          </cell>
          <cell r="O25517">
            <v>133</v>
          </cell>
          <cell r="P25517" t="str">
            <v>Adams</v>
          </cell>
          <cell r="Q25517">
            <v>4</v>
          </cell>
          <cell r="S25517">
            <v>10</v>
          </cell>
        </row>
        <row r="25518">
          <cell r="B25518">
            <v>43013</v>
          </cell>
          <cell r="H25518">
            <v>9</v>
          </cell>
          <cell r="K25518">
            <v>0</v>
          </cell>
          <cell r="O25518">
            <v>52</v>
          </cell>
          <cell r="P25518" t="str">
            <v>Adams</v>
          </cell>
          <cell r="Q25518">
            <v>3</v>
          </cell>
          <cell r="S25518">
            <v>10</v>
          </cell>
        </row>
        <row r="25519">
          <cell r="B25519">
            <v>43013</v>
          </cell>
          <cell r="H25519">
            <v>10</v>
          </cell>
          <cell r="K25519">
            <v>0</v>
          </cell>
          <cell r="O25519">
            <v>96</v>
          </cell>
          <cell r="P25519" t="str">
            <v>Adams</v>
          </cell>
          <cell r="Q25519">
            <v>4</v>
          </cell>
          <cell r="S25519">
            <v>10</v>
          </cell>
        </row>
        <row r="25520">
          <cell r="B25520">
            <v>43013</v>
          </cell>
          <cell r="H25520">
            <v>9</v>
          </cell>
          <cell r="K25520">
            <v>0</v>
          </cell>
          <cell r="O25520">
            <v>141</v>
          </cell>
          <cell r="P25520" t="str">
            <v>Adams</v>
          </cell>
          <cell r="Q25520">
            <v>1</v>
          </cell>
          <cell r="S25520">
            <v>10</v>
          </cell>
        </row>
        <row r="25521">
          <cell r="B25521">
            <v>43013</v>
          </cell>
          <cell r="H25521">
            <v>11</v>
          </cell>
          <cell r="K25521">
            <v>0</v>
          </cell>
          <cell r="O25521">
            <v>261</v>
          </cell>
          <cell r="P25521" t="str">
            <v>Adams</v>
          </cell>
          <cell r="Q25521">
            <v>4</v>
          </cell>
          <cell r="S25521">
            <v>10</v>
          </cell>
        </row>
        <row r="25522">
          <cell r="B25522">
            <v>43013</v>
          </cell>
          <cell r="H25522">
            <v>6</v>
          </cell>
          <cell r="K25522">
            <v>12</v>
          </cell>
          <cell r="O25522">
            <v>284</v>
          </cell>
          <cell r="P25522" t="str">
            <v>Adams</v>
          </cell>
          <cell r="Q25522">
            <v>1</v>
          </cell>
          <cell r="S25522">
            <v>10</v>
          </cell>
        </row>
        <row r="25523">
          <cell r="B25523">
            <v>43013</v>
          </cell>
          <cell r="H25523">
            <v>10</v>
          </cell>
          <cell r="K25523">
            <v>0</v>
          </cell>
          <cell r="O25523">
            <v>309</v>
          </cell>
          <cell r="P25523" t="str">
            <v>Adams</v>
          </cell>
          <cell r="Q25523">
            <v>1</v>
          </cell>
          <cell r="S25523">
            <v>10</v>
          </cell>
        </row>
        <row r="25524">
          <cell r="B25524">
            <v>43013</v>
          </cell>
          <cell r="H25524">
            <v>9</v>
          </cell>
          <cell r="K25524">
            <v>40</v>
          </cell>
          <cell r="O25524">
            <v>0</v>
          </cell>
          <cell r="Q25524">
            <v>0</v>
          </cell>
          <cell r="S25524">
            <v>10</v>
          </cell>
        </row>
        <row r="25525">
          <cell r="B25525">
            <v>43013</v>
          </cell>
          <cell r="H25525">
            <v>11</v>
          </cell>
          <cell r="K25525">
            <v>0</v>
          </cell>
          <cell r="O25525">
            <v>504</v>
          </cell>
          <cell r="P25525" t="str">
            <v>Katz</v>
          </cell>
          <cell r="Q25525">
            <v>5</v>
          </cell>
          <cell r="S25525">
            <v>10</v>
          </cell>
        </row>
        <row r="25526">
          <cell r="B25526">
            <v>43013</v>
          </cell>
          <cell r="H25526">
            <v>9</v>
          </cell>
          <cell r="K25526">
            <v>0</v>
          </cell>
          <cell r="O25526">
            <v>149</v>
          </cell>
          <cell r="P25526" t="str">
            <v>Adams</v>
          </cell>
          <cell r="Q25526">
            <v>3</v>
          </cell>
          <cell r="S25526">
            <v>10</v>
          </cell>
        </row>
        <row r="25527">
          <cell r="B25527">
            <v>43013</v>
          </cell>
          <cell r="H25527">
            <v>9</v>
          </cell>
          <cell r="K25527">
            <v>0</v>
          </cell>
          <cell r="O25527">
            <v>120</v>
          </cell>
          <cell r="P25527" t="str">
            <v>Adams</v>
          </cell>
          <cell r="Q25527">
            <v>5</v>
          </cell>
          <cell r="S25527">
            <v>10</v>
          </cell>
        </row>
        <row r="25528">
          <cell r="B25528">
            <v>43013</v>
          </cell>
          <cell r="H25528">
            <v>8</v>
          </cell>
          <cell r="K25528">
            <v>0</v>
          </cell>
          <cell r="O25528">
            <v>87</v>
          </cell>
          <cell r="P25528" t="str">
            <v>Adams</v>
          </cell>
          <cell r="Q25528">
            <v>4</v>
          </cell>
          <cell r="S25528">
            <v>10</v>
          </cell>
        </row>
        <row r="25529">
          <cell r="B25529">
            <v>43013</v>
          </cell>
          <cell r="H25529">
            <v>9</v>
          </cell>
          <cell r="K25529">
            <v>0</v>
          </cell>
          <cell r="O25529">
            <v>83</v>
          </cell>
          <cell r="P25529" t="str">
            <v>Adams</v>
          </cell>
          <cell r="Q25529">
            <v>2</v>
          </cell>
          <cell r="S25529">
            <v>10</v>
          </cell>
        </row>
        <row r="25530">
          <cell r="B25530">
            <v>43013</v>
          </cell>
          <cell r="H25530">
            <v>10</v>
          </cell>
          <cell r="K25530">
            <v>0</v>
          </cell>
          <cell r="O25530">
            <v>294</v>
          </cell>
          <cell r="P25530" t="str">
            <v>Adams</v>
          </cell>
          <cell r="Q25530">
            <v>2</v>
          </cell>
          <cell r="S25530">
            <v>10</v>
          </cell>
        </row>
        <row r="25531">
          <cell r="B25531">
            <v>43013</v>
          </cell>
          <cell r="H25531">
            <v>9</v>
          </cell>
          <cell r="K25531">
            <v>37</v>
          </cell>
          <cell r="O25531">
            <v>16</v>
          </cell>
          <cell r="P25531" t="str">
            <v>Grojovin</v>
          </cell>
          <cell r="Q25531">
            <v>4</v>
          </cell>
          <cell r="S25531">
            <v>10</v>
          </cell>
        </row>
        <row r="25532">
          <cell r="B25532">
            <v>43013</v>
          </cell>
          <cell r="H25532">
            <v>11</v>
          </cell>
          <cell r="K25532">
            <v>0</v>
          </cell>
          <cell r="O25532">
            <v>9</v>
          </cell>
          <cell r="P25532" t="str">
            <v>Berkhart</v>
          </cell>
          <cell r="Q25532">
            <v>1</v>
          </cell>
          <cell r="S25532">
            <v>10</v>
          </cell>
        </row>
        <row r="25533">
          <cell r="B25533">
            <v>43013</v>
          </cell>
          <cell r="H25533">
            <v>12</v>
          </cell>
          <cell r="K25533">
            <v>0</v>
          </cell>
          <cell r="O25533">
            <v>244</v>
          </cell>
          <cell r="P25533" t="str">
            <v>Katz</v>
          </cell>
          <cell r="Q25533">
            <v>3</v>
          </cell>
          <cell r="S25533">
            <v>10</v>
          </cell>
        </row>
        <row r="25534">
          <cell r="B25534">
            <v>43013</v>
          </cell>
          <cell r="H25534">
            <v>10</v>
          </cell>
          <cell r="K25534">
            <v>0</v>
          </cell>
          <cell r="O25534">
            <v>90</v>
          </cell>
          <cell r="P25534" t="str">
            <v>Adams</v>
          </cell>
          <cell r="Q25534">
            <v>4</v>
          </cell>
          <cell r="S25534">
            <v>10</v>
          </cell>
        </row>
        <row r="25535">
          <cell r="B25535">
            <v>43013</v>
          </cell>
          <cell r="H25535">
            <v>10</v>
          </cell>
          <cell r="K25535">
            <v>0</v>
          </cell>
          <cell r="O25535">
            <v>588</v>
          </cell>
          <cell r="P25535" t="str">
            <v>Adams</v>
          </cell>
          <cell r="Q25535">
            <v>3</v>
          </cell>
          <cell r="S25535">
            <v>10</v>
          </cell>
        </row>
        <row r="25536">
          <cell r="B25536">
            <v>43013</v>
          </cell>
          <cell r="H25536">
            <v>11</v>
          </cell>
          <cell r="K25536">
            <v>0</v>
          </cell>
          <cell r="O25536">
            <v>269</v>
          </cell>
          <cell r="P25536" t="str">
            <v>Katz</v>
          </cell>
          <cell r="Q25536">
            <v>4</v>
          </cell>
          <cell r="S25536">
            <v>10</v>
          </cell>
        </row>
        <row r="25537">
          <cell r="B25537">
            <v>43013</v>
          </cell>
          <cell r="H25537">
            <v>9</v>
          </cell>
          <cell r="K25537">
            <v>0</v>
          </cell>
          <cell r="O25537">
            <v>302</v>
          </cell>
          <cell r="P25537" t="str">
            <v>Adams</v>
          </cell>
          <cell r="Q25537">
            <v>4</v>
          </cell>
          <cell r="S25537">
            <v>10</v>
          </cell>
        </row>
        <row r="25538">
          <cell r="B25538">
            <v>43013</v>
          </cell>
          <cell r="H25538">
            <v>5</v>
          </cell>
          <cell r="K25538">
            <v>13</v>
          </cell>
          <cell r="O25538">
            <v>88</v>
          </cell>
          <cell r="P25538" t="str">
            <v>Adams</v>
          </cell>
          <cell r="Q25538">
            <v>1</v>
          </cell>
          <cell r="S25538">
            <v>10</v>
          </cell>
        </row>
        <row r="25539">
          <cell r="B25539">
            <v>43013</v>
          </cell>
          <cell r="H25539">
            <v>9</v>
          </cell>
          <cell r="K25539">
            <v>64</v>
          </cell>
          <cell r="O25539">
            <v>0</v>
          </cell>
          <cell r="Q25539">
            <v>0</v>
          </cell>
          <cell r="S25539">
            <v>10</v>
          </cell>
        </row>
        <row r="25540">
          <cell r="B25540">
            <v>43013</v>
          </cell>
          <cell r="H25540">
            <v>9</v>
          </cell>
          <cell r="K25540">
            <v>0</v>
          </cell>
          <cell r="O25540">
            <v>290</v>
          </cell>
          <cell r="P25540" t="str">
            <v>Adams</v>
          </cell>
          <cell r="Q25540">
            <v>3</v>
          </cell>
          <cell r="S25540">
            <v>10</v>
          </cell>
        </row>
        <row r="25541">
          <cell r="B25541">
            <v>43013</v>
          </cell>
          <cell r="H25541">
            <v>10</v>
          </cell>
          <cell r="K25541">
            <v>0</v>
          </cell>
          <cell r="O25541">
            <v>852</v>
          </cell>
          <cell r="P25541" t="str">
            <v>Adams</v>
          </cell>
          <cell r="Q25541">
            <v>4</v>
          </cell>
          <cell r="S25541">
            <v>10</v>
          </cell>
        </row>
        <row r="25542">
          <cell r="B25542">
            <v>43013</v>
          </cell>
          <cell r="H25542">
            <v>10</v>
          </cell>
          <cell r="K25542">
            <v>0</v>
          </cell>
          <cell r="O25542">
            <v>216</v>
          </cell>
          <cell r="P25542" t="str">
            <v>Adams</v>
          </cell>
          <cell r="Q25542">
            <v>4</v>
          </cell>
          <cell r="S25542">
            <v>10</v>
          </cell>
        </row>
        <row r="25543">
          <cell r="B25543">
            <v>43013</v>
          </cell>
          <cell r="H25543">
            <v>9</v>
          </cell>
          <cell r="K25543">
            <v>0</v>
          </cell>
          <cell r="O25543">
            <v>131</v>
          </cell>
          <cell r="P25543" t="str">
            <v>Adams</v>
          </cell>
          <cell r="Q25543">
            <v>1</v>
          </cell>
          <cell r="S25543">
            <v>10</v>
          </cell>
        </row>
        <row r="25544">
          <cell r="B25544">
            <v>43013</v>
          </cell>
          <cell r="H25544">
            <v>9</v>
          </cell>
          <cell r="K25544">
            <v>0</v>
          </cell>
          <cell r="O25544">
            <v>269</v>
          </cell>
          <cell r="P25544" t="str">
            <v>Adams</v>
          </cell>
          <cell r="Q25544">
            <v>2</v>
          </cell>
          <cell r="S25544">
            <v>10</v>
          </cell>
        </row>
        <row r="25545">
          <cell r="B25545">
            <v>43013</v>
          </cell>
          <cell r="H25545">
            <v>10</v>
          </cell>
          <cell r="K25545">
            <v>0</v>
          </cell>
          <cell r="O25545">
            <v>53</v>
          </cell>
          <cell r="P25545" t="str">
            <v>Stevens</v>
          </cell>
          <cell r="Q25545">
            <v>5</v>
          </cell>
          <cell r="S25545">
            <v>10</v>
          </cell>
        </row>
        <row r="25546">
          <cell r="B25546">
            <v>43013</v>
          </cell>
          <cell r="H25546">
            <v>9</v>
          </cell>
          <cell r="K25546">
            <v>0</v>
          </cell>
          <cell r="O25546">
            <v>96</v>
          </cell>
          <cell r="P25546" t="str">
            <v>Adams</v>
          </cell>
          <cell r="Q25546">
            <v>1</v>
          </cell>
          <cell r="S25546">
            <v>10</v>
          </cell>
        </row>
        <row r="25547">
          <cell r="B25547">
            <v>43013</v>
          </cell>
          <cell r="H25547">
            <v>11</v>
          </cell>
          <cell r="K25547">
            <v>0</v>
          </cell>
          <cell r="O25547">
            <v>732</v>
          </cell>
          <cell r="P25547" t="str">
            <v>Stevens</v>
          </cell>
          <cell r="Q25547">
            <v>5</v>
          </cell>
          <cell r="S25547">
            <v>10</v>
          </cell>
        </row>
        <row r="25548">
          <cell r="B25548">
            <v>43013</v>
          </cell>
          <cell r="H25548">
            <v>12</v>
          </cell>
          <cell r="K25548">
            <v>0</v>
          </cell>
          <cell r="O25548">
            <v>88</v>
          </cell>
          <cell r="P25548" t="str">
            <v>Adams</v>
          </cell>
          <cell r="Q25548">
            <v>2</v>
          </cell>
          <cell r="S25548">
            <v>10</v>
          </cell>
        </row>
        <row r="25549">
          <cell r="B25549">
            <v>43013</v>
          </cell>
          <cell r="H25549">
            <v>10</v>
          </cell>
          <cell r="K25549">
            <v>0</v>
          </cell>
          <cell r="O25549">
            <v>70</v>
          </cell>
          <cell r="P25549" t="str">
            <v>Adams</v>
          </cell>
          <cell r="Q25549">
            <v>1</v>
          </cell>
          <cell r="S25549">
            <v>10</v>
          </cell>
        </row>
        <row r="25550">
          <cell r="B25550">
            <v>43013</v>
          </cell>
          <cell r="H25550">
            <v>9</v>
          </cell>
          <cell r="K25550">
            <v>0</v>
          </cell>
          <cell r="O25550">
            <v>808</v>
          </cell>
          <cell r="P25550" t="str">
            <v>Adams</v>
          </cell>
          <cell r="Q25550">
            <v>2</v>
          </cell>
          <cell r="S25550">
            <v>10</v>
          </cell>
        </row>
        <row r="25551">
          <cell r="B25551">
            <v>43013</v>
          </cell>
          <cell r="H25551">
            <v>9</v>
          </cell>
          <cell r="K25551">
            <v>0</v>
          </cell>
          <cell r="O25551">
            <v>206</v>
          </cell>
          <cell r="P25551" t="str">
            <v>Stevens</v>
          </cell>
          <cell r="Q25551">
            <v>4</v>
          </cell>
          <cell r="S25551">
            <v>10</v>
          </cell>
        </row>
        <row r="25552">
          <cell r="B25552">
            <v>43013</v>
          </cell>
          <cell r="H25552">
            <v>4</v>
          </cell>
          <cell r="K25552">
            <v>55</v>
          </cell>
          <cell r="O25552">
            <v>140</v>
          </cell>
          <cell r="P25552" t="str">
            <v>Stevens</v>
          </cell>
          <cell r="Q25552">
            <v>2</v>
          </cell>
          <cell r="S25552">
            <v>10</v>
          </cell>
        </row>
        <row r="25553">
          <cell r="B25553">
            <v>43013</v>
          </cell>
          <cell r="H25553">
            <v>12</v>
          </cell>
          <cell r="K25553">
            <v>0</v>
          </cell>
          <cell r="O25553">
            <v>292</v>
          </cell>
          <cell r="P25553" t="str">
            <v>Katz</v>
          </cell>
          <cell r="Q25553">
            <v>4</v>
          </cell>
          <cell r="S25553">
            <v>10</v>
          </cell>
        </row>
        <row r="25554">
          <cell r="B25554">
            <v>43013</v>
          </cell>
          <cell r="H25554">
            <v>5</v>
          </cell>
          <cell r="K25554">
            <v>128</v>
          </cell>
          <cell r="O25554">
            <v>57</v>
          </cell>
          <cell r="P25554" t="str">
            <v>Stevens</v>
          </cell>
          <cell r="Q25554">
            <v>3</v>
          </cell>
          <cell r="S25554">
            <v>10</v>
          </cell>
        </row>
        <row r="25555">
          <cell r="B25555">
            <v>43013</v>
          </cell>
          <cell r="H25555">
            <v>10</v>
          </cell>
          <cell r="K25555">
            <v>0</v>
          </cell>
          <cell r="O25555">
            <v>494</v>
          </cell>
          <cell r="P25555" t="str">
            <v>Adams</v>
          </cell>
          <cell r="Q25555">
            <v>2</v>
          </cell>
          <cell r="S25555">
            <v>10</v>
          </cell>
        </row>
        <row r="25556">
          <cell r="B25556">
            <v>43013</v>
          </cell>
          <cell r="H25556">
            <v>9</v>
          </cell>
          <cell r="K25556">
            <v>0</v>
          </cell>
          <cell r="O25556">
            <v>203</v>
          </cell>
          <cell r="P25556" t="str">
            <v>Stevens</v>
          </cell>
          <cell r="Q25556">
            <v>3</v>
          </cell>
          <cell r="S25556">
            <v>10</v>
          </cell>
        </row>
        <row r="25557">
          <cell r="B25557">
            <v>43013</v>
          </cell>
          <cell r="H25557">
            <v>8</v>
          </cell>
          <cell r="K25557">
            <v>0</v>
          </cell>
          <cell r="O25557">
            <v>152</v>
          </cell>
          <cell r="P25557" t="str">
            <v>Stevens</v>
          </cell>
          <cell r="Q25557">
            <v>4</v>
          </cell>
          <cell r="S25557">
            <v>10</v>
          </cell>
        </row>
        <row r="25558">
          <cell r="B25558">
            <v>43013</v>
          </cell>
          <cell r="H25558">
            <v>9</v>
          </cell>
          <cell r="K25558">
            <v>0</v>
          </cell>
          <cell r="O25558">
            <v>437</v>
          </cell>
          <cell r="P25558" t="str">
            <v>Adams</v>
          </cell>
          <cell r="Q25558">
            <v>2</v>
          </cell>
          <cell r="S25558">
            <v>10</v>
          </cell>
        </row>
        <row r="25559">
          <cell r="B25559">
            <v>43013</v>
          </cell>
          <cell r="H25559">
            <v>11</v>
          </cell>
          <cell r="K25559">
            <v>11</v>
          </cell>
          <cell r="O25559">
            <v>0</v>
          </cell>
          <cell r="Q25559">
            <v>0</v>
          </cell>
          <cell r="S25559">
            <v>10</v>
          </cell>
        </row>
        <row r="25560">
          <cell r="B25560">
            <v>43013</v>
          </cell>
          <cell r="H25560">
            <v>8</v>
          </cell>
          <cell r="K25560">
            <v>0</v>
          </cell>
          <cell r="O25560">
            <v>38</v>
          </cell>
          <cell r="P25560" t="str">
            <v>Stevens</v>
          </cell>
          <cell r="Q25560">
            <v>5</v>
          </cell>
          <cell r="S25560">
            <v>10</v>
          </cell>
        </row>
        <row r="25561">
          <cell r="B25561">
            <v>43013</v>
          </cell>
          <cell r="H25561">
            <v>9</v>
          </cell>
          <cell r="K25561">
            <v>0</v>
          </cell>
          <cell r="O25561">
            <v>150</v>
          </cell>
          <cell r="P25561" t="str">
            <v>Stevens</v>
          </cell>
          <cell r="Q25561">
            <v>3</v>
          </cell>
          <cell r="S25561">
            <v>10</v>
          </cell>
        </row>
        <row r="25562">
          <cell r="B25562">
            <v>43013</v>
          </cell>
          <cell r="H25562">
            <v>9</v>
          </cell>
          <cell r="K25562">
            <v>0</v>
          </cell>
          <cell r="O25562">
            <v>149</v>
          </cell>
          <cell r="P25562" t="str">
            <v>Adams</v>
          </cell>
          <cell r="Q25562">
            <v>1</v>
          </cell>
          <cell r="S25562">
            <v>10</v>
          </cell>
        </row>
        <row r="25563">
          <cell r="B25563">
            <v>43013</v>
          </cell>
          <cell r="H25563">
            <v>8</v>
          </cell>
          <cell r="K25563">
            <v>0</v>
          </cell>
          <cell r="O25563">
            <v>154</v>
          </cell>
          <cell r="P25563" t="str">
            <v>Stevens</v>
          </cell>
          <cell r="Q25563">
            <v>3</v>
          </cell>
          <cell r="S25563">
            <v>10</v>
          </cell>
        </row>
        <row r="25564">
          <cell r="B25564">
            <v>43013</v>
          </cell>
          <cell r="H25564">
            <v>6</v>
          </cell>
          <cell r="K25564">
            <v>47</v>
          </cell>
          <cell r="O25564">
            <v>81</v>
          </cell>
          <cell r="P25564" t="str">
            <v>Adams</v>
          </cell>
          <cell r="Q25564">
            <v>1</v>
          </cell>
          <cell r="S25564">
            <v>10</v>
          </cell>
        </row>
        <row r="25565">
          <cell r="B25565">
            <v>43013</v>
          </cell>
          <cell r="H25565">
            <v>6</v>
          </cell>
          <cell r="K25565">
            <v>36</v>
          </cell>
          <cell r="O25565">
            <v>1639</v>
          </cell>
          <cell r="P25565" t="str">
            <v>Stevens</v>
          </cell>
          <cell r="Q25565">
            <v>2</v>
          </cell>
          <cell r="S25565">
            <v>10</v>
          </cell>
        </row>
        <row r="25566">
          <cell r="B25566">
            <v>43013</v>
          </cell>
          <cell r="H25566">
            <v>12</v>
          </cell>
          <cell r="K25566">
            <v>0</v>
          </cell>
          <cell r="O25566">
            <v>317</v>
          </cell>
          <cell r="P25566" t="str">
            <v>Katz</v>
          </cell>
          <cell r="Q25566">
            <v>5</v>
          </cell>
          <cell r="S25566">
            <v>10</v>
          </cell>
        </row>
        <row r="25567">
          <cell r="B25567">
            <v>43013</v>
          </cell>
          <cell r="H25567">
            <v>10</v>
          </cell>
          <cell r="K25567">
            <v>0</v>
          </cell>
          <cell r="O25567">
            <v>73</v>
          </cell>
          <cell r="P25567" t="str">
            <v>Adams</v>
          </cell>
          <cell r="Q25567">
            <v>4</v>
          </cell>
          <cell r="S25567">
            <v>10</v>
          </cell>
        </row>
        <row r="25568">
          <cell r="B25568">
            <v>43013</v>
          </cell>
          <cell r="H25568">
            <v>5</v>
          </cell>
          <cell r="K25568">
            <v>15</v>
          </cell>
          <cell r="O25568">
            <v>311</v>
          </cell>
          <cell r="P25568" t="str">
            <v>Adams</v>
          </cell>
          <cell r="Q25568">
            <v>4</v>
          </cell>
          <cell r="S25568">
            <v>10</v>
          </cell>
        </row>
        <row r="25569">
          <cell r="B25569">
            <v>43013</v>
          </cell>
          <cell r="H25569">
            <v>6</v>
          </cell>
          <cell r="K25569">
            <v>50</v>
          </cell>
          <cell r="O25569">
            <v>64</v>
          </cell>
          <cell r="P25569" t="str">
            <v>Katz</v>
          </cell>
          <cell r="Q25569">
            <v>2</v>
          </cell>
          <cell r="S25569">
            <v>10</v>
          </cell>
        </row>
        <row r="25570">
          <cell r="B25570">
            <v>43013</v>
          </cell>
          <cell r="H25570">
            <v>6</v>
          </cell>
          <cell r="K25570">
            <v>119</v>
          </cell>
          <cell r="O25570">
            <v>292</v>
          </cell>
          <cell r="P25570" t="str">
            <v>Adams</v>
          </cell>
          <cell r="Q25570">
            <v>2</v>
          </cell>
          <cell r="S25570">
            <v>10</v>
          </cell>
        </row>
        <row r="25571">
          <cell r="B25571">
            <v>43013</v>
          </cell>
          <cell r="H25571">
            <v>6</v>
          </cell>
          <cell r="K25571">
            <v>14</v>
          </cell>
          <cell r="O25571">
            <v>182</v>
          </cell>
          <cell r="P25571" t="str">
            <v>Adams</v>
          </cell>
          <cell r="Q25571">
            <v>1</v>
          </cell>
          <cell r="S25571">
            <v>10</v>
          </cell>
        </row>
        <row r="25572">
          <cell r="B25572">
            <v>43013</v>
          </cell>
          <cell r="H25572">
            <v>9</v>
          </cell>
          <cell r="K25572">
            <v>0</v>
          </cell>
          <cell r="O25572">
            <v>242</v>
          </cell>
          <cell r="P25572" t="str">
            <v>Adams</v>
          </cell>
          <cell r="Q25572">
            <v>1</v>
          </cell>
          <cell r="S25572">
            <v>10</v>
          </cell>
        </row>
        <row r="25573">
          <cell r="B25573">
            <v>43013</v>
          </cell>
          <cell r="H25573">
            <v>6</v>
          </cell>
          <cell r="K25573">
            <v>27</v>
          </cell>
          <cell r="O25573">
            <v>248</v>
          </cell>
          <cell r="P25573" t="str">
            <v>Adams</v>
          </cell>
          <cell r="Q25573">
            <v>4</v>
          </cell>
          <cell r="S25573">
            <v>10</v>
          </cell>
        </row>
        <row r="25574">
          <cell r="B25574">
            <v>43013</v>
          </cell>
          <cell r="H25574">
            <v>8</v>
          </cell>
          <cell r="K25574">
            <v>0</v>
          </cell>
          <cell r="O25574">
            <v>523</v>
          </cell>
          <cell r="P25574" t="str">
            <v>Stevens</v>
          </cell>
          <cell r="Q25574">
            <v>4</v>
          </cell>
          <cell r="S25574">
            <v>10</v>
          </cell>
        </row>
        <row r="25575">
          <cell r="B25575">
            <v>43013</v>
          </cell>
          <cell r="H25575">
            <v>5</v>
          </cell>
          <cell r="K25575">
            <v>140</v>
          </cell>
          <cell r="O25575">
            <v>548</v>
          </cell>
          <cell r="P25575" t="str">
            <v>Adams</v>
          </cell>
          <cell r="Q25575">
            <v>3</v>
          </cell>
          <cell r="S25575">
            <v>10</v>
          </cell>
        </row>
        <row r="25576">
          <cell r="B25576">
            <v>43013</v>
          </cell>
          <cell r="H25576">
            <v>6</v>
          </cell>
          <cell r="K25576">
            <v>82</v>
          </cell>
          <cell r="O25576">
            <v>240</v>
          </cell>
          <cell r="P25576" t="str">
            <v>Stevens</v>
          </cell>
          <cell r="Q25576">
            <v>3</v>
          </cell>
          <cell r="S25576">
            <v>10</v>
          </cell>
        </row>
        <row r="25577">
          <cell r="B25577">
            <v>43013</v>
          </cell>
          <cell r="H25577">
            <v>6</v>
          </cell>
          <cell r="K25577">
            <v>63</v>
          </cell>
          <cell r="O25577">
            <v>229</v>
          </cell>
          <cell r="P25577" t="str">
            <v>Adams</v>
          </cell>
          <cell r="Q25577">
            <v>2</v>
          </cell>
          <cell r="S25577">
            <v>10</v>
          </cell>
        </row>
        <row r="25578">
          <cell r="B25578">
            <v>43013</v>
          </cell>
          <cell r="H25578">
            <v>6</v>
          </cell>
          <cell r="K25578">
            <v>10</v>
          </cell>
          <cell r="O25578">
            <v>35</v>
          </cell>
          <cell r="P25578" t="str">
            <v>Stevens</v>
          </cell>
          <cell r="Q25578">
            <v>4</v>
          </cell>
          <cell r="S25578">
            <v>10</v>
          </cell>
        </row>
        <row r="25579">
          <cell r="B25579">
            <v>43013</v>
          </cell>
          <cell r="H25579">
            <v>5</v>
          </cell>
          <cell r="K25579">
            <v>45</v>
          </cell>
          <cell r="O25579">
            <v>74</v>
          </cell>
          <cell r="P25579" t="str">
            <v>Stevens</v>
          </cell>
          <cell r="Q25579">
            <v>5</v>
          </cell>
          <cell r="S25579">
            <v>10</v>
          </cell>
        </row>
        <row r="25580">
          <cell r="B25580">
            <v>43013</v>
          </cell>
          <cell r="H25580">
            <v>6</v>
          </cell>
          <cell r="K25580">
            <v>55</v>
          </cell>
          <cell r="O25580">
            <v>107</v>
          </cell>
          <cell r="P25580" t="str">
            <v>Stevens</v>
          </cell>
          <cell r="Q25580">
            <v>1</v>
          </cell>
          <cell r="S25580">
            <v>10</v>
          </cell>
        </row>
        <row r="25581">
          <cell r="B25581">
            <v>43013</v>
          </cell>
          <cell r="H25581">
            <v>11</v>
          </cell>
          <cell r="K25581">
            <v>0</v>
          </cell>
          <cell r="O25581">
            <v>120</v>
          </cell>
          <cell r="P25581" t="str">
            <v>Adams</v>
          </cell>
          <cell r="Q25581">
            <v>3</v>
          </cell>
          <cell r="S25581">
            <v>10</v>
          </cell>
        </row>
        <row r="25582">
          <cell r="B25582">
            <v>43013</v>
          </cell>
          <cell r="H25582">
            <v>6</v>
          </cell>
          <cell r="K25582">
            <v>28</v>
          </cell>
          <cell r="O25582">
            <v>61</v>
          </cell>
          <cell r="P25582" t="str">
            <v>Adams</v>
          </cell>
          <cell r="Q25582">
            <v>4</v>
          </cell>
          <cell r="S25582">
            <v>10</v>
          </cell>
        </row>
        <row r="25583">
          <cell r="B25583">
            <v>43013</v>
          </cell>
          <cell r="H25583">
            <v>6</v>
          </cell>
          <cell r="K25583">
            <v>37</v>
          </cell>
          <cell r="O25583">
            <v>283</v>
          </cell>
          <cell r="P25583" t="str">
            <v>Adams</v>
          </cell>
          <cell r="Q25583">
            <v>4</v>
          </cell>
          <cell r="S25583">
            <v>10</v>
          </cell>
        </row>
        <row r="25584">
          <cell r="B25584">
            <v>43013</v>
          </cell>
          <cell r="H25584">
            <v>6</v>
          </cell>
          <cell r="K25584">
            <v>24</v>
          </cell>
          <cell r="O25584">
            <v>131</v>
          </cell>
          <cell r="P25584" t="str">
            <v>Stevens</v>
          </cell>
          <cell r="Q25584">
            <v>5</v>
          </cell>
          <cell r="S25584">
            <v>10</v>
          </cell>
        </row>
        <row r="25585">
          <cell r="B25585">
            <v>43013</v>
          </cell>
          <cell r="H25585">
            <v>6</v>
          </cell>
          <cell r="K25585">
            <v>37</v>
          </cell>
          <cell r="O25585">
            <v>154</v>
          </cell>
          <cell r="P25585" t="str">
            <v>Stevens</v>
          </cell>
          <cell r="Q25585">
            <v>5</v>
          </cell>
          <cell r="S25585">
            <v>10</v>
          </cell>
        </row>
        <row r="25586">
          <cell r="B25586">
            <v>43013</v>
          </cell>
          <cell r="H25586">
            <v>6</v>
          </cell>
          <cell r="K25586">
            <v>58</v>
          </cell>
          <cell r="O25586">
            <v>411</v>
          </cell>
          <cell r="P25586" t="str">
            <v>Katz</v>
          </cell>
          <cell r="Q25586">
            <v>1</v>
          </cell>
          <cell r="S25586">
            <v>10</v>
          </cell>
        </row>
        <row r="25587">
          <cell r="B25587">
            <v>43013</v>
          </cell>
          <cell r="H25587">
            <v>8</v>
          </cell>
          <cell r="K25587">
            <v>0</v>
          </cell>
          <cell r="O25587">
            <v>100</v>
          </cell>
          <cell r="P25587" t="str">
            <v>Adams</v>
          </cell>
          <cell r="Q25587">
            <v>2</v>
          </cell>
          <cell r="S25587">
            <v>10</v>
          </cell>
        </row>
        <row r="25588">
          <cell r="B25588">
            <v>43013</v>
          </cell>
          <cell r="H25588">
            <v>9</v>
          </cell>
          <cell r="K25588">
            <v>0</v>
          </cell>
          <cell r="O25588">
            <v>125</v>
          </cell>
          <cell r="P25588" t="str">
            <v>Stevens</v>
          </cell>
          <cell r="Q25588">
            <v>3</v>
          </cell>
          <cell r="S25588">
            <v>10</v>
          </cell>
        </row>
        <row r="25589">
          <cell r="B25589">
            <v>43013</v>
          </cell>
          <cell r="H25589">
            <v>11</v>
          </cell>
          <cell r="K25589">
            <v>0</v>
          </cell>
          <cell r="O25589">
            <v>165</v>
          </cell>
          <cell r="P25589" t="str">
            <v>Adams</v>
          </cell>
          <cell r="Q25589">
            <v>2</v>
          </cell>
          <cell r="S25589">
            <v>10</v>
          </cell>
        </row>
        <row r="25590">
          <cell r="B25590">
            <v>43013</v>
          </cell>
          <cell r="H25590">
            <v>6</v>
          </cell>
          <cell r="K25590">
            <v>52</v>
          </cell>
          <cell r="O25590">
            <v>0</v>
          </cell>
          <cell r="Q25590">
            <v>0</v>
          </cell>
          <cell r="S25590">
            <v>10</v>
          </cell>
        </row>
        <row r="25591">
          <cell r="B25591">
            <v>43013</v>
          </cell>
          <cell r="H25591">
            <v>6</v>
          </cell>
          <cell r="K25591">
            <v>36</v>
          </cell>
          <cell r="O25591">
            <v>79</v>
          </cell>
          <cell r="P25591" t="str">
            <v>Adams</v>
          </cell>
          <cell r="Q25591">
            <v>3</v>
          </cell>
          <cell r="S25591">
            <v>10</v>
          </cell>
        </row>
        <row r="25592">
          <cell r="B25592">
            <v>43013</v>
          </cell>
          <cell r="H25592">
            <v>6</v>
          </cell>
          <cell r="K25592">
            <v>38</v>
          </cell>
          <cell r="O25592">
            <v>466</v>
          </cell>
          <cell r="P25592" t="str">
            <v>Adams</v>
          </cell>
          <cell r="Q25592">
            <v>1</v>
          </cell>
          <cell r="S25592">
            <v>10</v>
          </cell>
        </row>
        <row r="25593">
          <cell r="B25593">
            <v>43013</v>
          </cell>
          <cell r="H25593">
            <v>9</v>
          </cell>
          <cell r="K25593">
            <v>0</v>
          </cell>
          <cell r="O25593">
            <v>108</v>
          </cell>
          <cell r="P25593" t="str">
            <v>Stevens</v>
          </cell>
          <cell r="Q25593">
            <v>2</v>
          </cell>
          <cell r="S25593">
            <v>10</v>
          </cell>
        </row>
        <row r="25594">
          <cell r="B25594">
            <v>43013</v>
          </cell>
          <cell r="H25594">
            <v>6</v>
          </cell>
          <cell r="K25594">
            <v>76</v>
          </cell>
          <cell r="O25594">
            <v>14</v>
          </cell>
          <cell r="P25594" t="str">
            <v>Stevens</v>
          </cell>
          <cell r="Q25594">
            <v>3</v>
          </cell>
          <cell r="S25594">
            <v>10</v>
          </cell>
        </row>
        <row r="25595">
          <cell r="B25595">
            <v>43013</v>
          </cell>
          <cell r="H25595">
            <v>14</v>
          </cell>
          <cell r="K25595">
            <v>0</v>
          </cell>
          <cell r="O25595">
            <v>264</v>
          </cell>
          <cell r="P25595" t="str">
            <v>Stevens</v>
          </cell>
          <cell r="Q25595">
            <v>3</v>
          </cell>
          <cell r="S25595">
            <v>10</v>
          </cell>
        </row>
        <row r="25596">
          <cell r="B25596">
            <v>43013</v>
          </cell>
          <cell r="H25596">
            <v>9</v>
          </cell>
          <cell r="K25596">
            <v>0</v>
          </cell>
          <cell r="O25596">
            <v>47</v>
          </cell>
          <cell r="P25596" t="str">
            <v>Adams</v>
          </cell>
          <cell r="Q25596">
            <v>3</v>
          </cell>
          <cell r="S25596">
            <v>10</v>
          </cell>
        </row>
        <row r="25597">
          <cell r="B25597">
            <v>43013</v>
          </cell>
          <cell r="H25597">
            <v>9</v>
          </cell>
          <cell r="K25597">
            <v>130</v>
          </cell>
          <cell r="O25597">
            <v>39</v>
          </cell>
          <cell r="P25597" t="str">
            <v>DuPreez</v>
          </cell>
          <cell r="Q25597">
            <v>4</v>
          </cell>
          <cell r="S25597">
            <v>10</v>
          </cell>
        </row>
        <row r="25598">
          <cell r="B25598">
            <v>43013</v>
          </cell>
          <cell r="H25598">
            <v>6</v>
          </cell>
          <cell r="K25598">
            <v>13</v>
          </cell>
          <cell r="O25598">
            <v>115</v>
          </cell>
          <cell r="P25598" t="str">
            <v>DuPreez</v>
          </cell>
          <cell r="Q25598">
            <v>5</v>
          </cell>
          <cell r="S25598">
            <v>10</v>
          </cell>
        </row>
        <row r="25599">
          <cell r="B25599">
            <v>43013</v>
          </cell>
          <cell r="H25599">
            <v>6</v>
          </cell>
          <cell r="K25599">
            <v>13</v>
          </cell>
          <cell r="O25599">
            <v>308</v>
          </cell>
          <cell r="P25599" t="str">
            <v>Adams</v>
          </cell>
          <cell r="Q25599">
            <v>3</v>
          </cell>
          <cell r="S25599">
            <v>10</v>
          </cell>
        </row>
        <row r="25600">
          <cell r="B25600">
            <v>43013</v>
          </cell>
          <cell r="H25600">
            <v>6</v>
          </cell>
          <cell r="K25600">
            <v>13</v>
          </cell>
          <cell r="O25600">
            <v>23</v>
          </cell>
          <cell r="P25600" t="str">
            <v>DuPreez</v>
          </cell>
          <cell r="Q25600">
            <v>2</v>
          </cell>
          <cell r="S25600">
            <v>10</v>
          </cell>
        </row>
        <row r="25601">
          <cell r="B25601">
            <v>43013</v>
          </cell>
          <cell r="H25601">
            <v>10</v>
          </cell>
          <cell r="K25601">
            <v>0</v>
          </cell>
          <cell r="O25601">
            <v>82</v>
          </cell>
          <cell r="P25601" t="str">
            <v>Stevens</v>
          </cell>
          <cell r="Q25601">
            <v>3</v>
          </cell>
          <cell r="S25601">
            <v>10</v>
          </cell>
        </row>
        <row r="25602">
          <cell r="B25602">
            <v>43013</v>
          </cell>
          <cell r="H25602">
            <v>13</v>
          </cell>
          <cell r="K25602">
            <v>0</v>
          </cell>
          <cell r="O25602">
            <v>60</v>
          </cell>
          <cell r="P25602" t="str">
            <v>DuPreez</v>
          </cell>
          <cell r="Q25602">
            <v>3</v>
          </cell>
          <cell r="S25602">
            <v>10</v>
          </cell>
        </row>
        <row r="25603">
          <cell r="B25603">
            <v>43013</v>
          </cell>
          <cell r="H25603">
            <v>10</v>
          </cell>
          <cell r="K25603">
            <v>0</v>
          </cell>
          <cell r="O25603">
            <v>366</v>
          </cell>
          <cell r="P25603" t="str">
            <v>Adams</v>
          </cell>
          <cell r="Q25603">
            <v>3</v>
          </cell>
          <cell r="S25603">
            <v>10</v>
          </cell>
        </row>
        <row r="25604">
          <cell r="B25604">
            <v>43013</v>
          </cell>
          <cell r="H25604">
            <v>14</v>
          </cell>
          <cell r="K25604">
            <v>0</v>
          </cell>
          <cell r="O25604">
            <v>96</v>
          </cell>
          <cell r="P25604" t="str">
            <v>DuPreez</v>
          </cell>
          <cell r="Q25604">
            <v>5</v>
          </cell>
          <cell r="S25604">
            <v>10</v>
          </cell>
        </row>
        <row r="25605">
          <cell r="B25605">
            <v>43013</v>
          </cell>
          <cell r="H25605">
            <v>8</v>
          </cell>
          <cell r="K25605">
            <v>0</v>
          </cell>
          <cell r="O25605">
            <v>38</v>
          </cell>
          <cell r="P25605" t="str">
            <v>Stevens</v>
          </cell>
          <cell r="Q25605">
            <v>4</v>
          </cell>
          <cell r="S25605">
            <v>10</v>
          </cell>
        </row>
        <row r="25606">
          <cell r="B25606">
            <v>43013</v>
          </cell>
          <cell r="H25606">
            <v>10</v>
          </cell>
          <cell r="K25606">
            <v>0</v>
          </cell>
          <cell r="O25606">
            <v>49</v>
          </cell>
          <cell r="P25606" t="str">
            <v>DuPreez</v>
          </cell>
          <cell r="Q25606">
            <v>3</v>
          </cell>
          <cell r="S25606">
            <v>10</v>
          </cell>
        </row>
        <row r="25607">
          <cell r="B25607">
            <v>43013</v>
          </cell>
          <cell r="H25607">
            <v>15</v>
          </cell>
          <cell r="K25607">
            <v>0</v>
          </cell>
          <cell r="O25607">
            <v>83</v>
          </cell>
          <cell r="P25607" t="str">
            <v>DuPreez</v>
          </cell>
          <cell r="Q25607">
            <v>4</v>
          </cell>
          <cell r="S25607">
            <v>10</v>
          </cell>
        </row>
        <row r="25608">
          <cell r="B25608">
            <v>43013</v>
          </cell>
          <cell r="H25608">
            <v>9</v>
          </cell>
          <cell r="K25608">
            <v>0</v>
          </cell>
          <cell r="O25608">
            <v>213</v>
          </cell>
          <cell r="P25608" t="str">
            <v>Adams</v>
          </cell>
          <cell r="Q25608">
            <v>3</v>
          </cell>
          <cell r="S25608">
            <v>10</v>
          </cell>
        </row>
        <row r="25609">
          <cell r="B25609">
            <v>43013</v>
          </cell>
          <cell r="H25609">
            <v>8</v>
          </cell>
          <cell r="K25609">
            <v>0</v>
          </cell>
          <cell r="O25609">
            <v>51</v>
          </cell>
          <cell r="P25609" t="str">
            <v>Stevens</v>
          </cell>
          <cell r="Q25609">
            <v>3</v>
          </cell>
          <cell r="S25609">
            <v>10</v>
          </cell>
        </row>
        <row r="25610">
          <cell r="B25610">
            <v>43013</v>
          </cell>
          <cell r="H25610">
            <v>10</v>
          </cell>
          <cell r="K25610">
            <v>0</v>
          </cell>
          <cell r="O25610">
            <v>48</v>
          </cell>
          <cell r="P25610" t="str">
            <v>DuPreez</v>
          </cell>
          <cell r="Q25610">
            <v>5</v>
          </cell>
          <cell r="S25610">
            <v>10</v>
          </cell>
        </row>
        <row r="25611">
          <cell r="B25611">
            <v>43013</v>
          </cell>
          <cell r="H25611">
            <v>8</v>
          </cell>
          <cell r="K25611">
            <v>0</v>
          </cell>
          <cell r="O25611">
            <v>70</v>
          </cell>
          <cell r="P25611" t="str">
            <v>Stevens</v>
          </cell>
          <cell r="Q25611">
            <v>2</v>
          </cell>
          <cell r="S25611">
            <v>10</v>
          </cell>
        </row>
        <row r="25612">
          <cell r="B25612">
            <v>43013</v>
          </cell>
          <cell r="H25612">
            <v>16</v>
          </cell>
          <cell r="K25612">
            <v>0</v>
          </cell>
          <cell r="O25612">
            <v>53</v>
          </cell>
          <cell r="P25612" t="str">
            <v>DuPreez</v>
          </cell>
          <cell r="Q25612">
            <v>1</v>
          </cell>
          <cell r="S25612">
            <v>10</v>
          </cell>
        </row>
        <row r="25613">
          <cell r="B25613">
            <v>43013</v>
          </cell>
          <cell r="H25613">
            <v>10</v>
          </cell>
          <cell r="K25613">
            <v>0</v>
          </cell>
          <cell r="O25613">
            <v>50</v>
          </cell>
          <cell r="P25613" t="str">
            <v>Stevens</v>
          </cell>
          <cell r="Q25613">
            <v>4</v>
          </cell>
          <cell r="S25613">
            <v>10</v>
          </cell>
        </row>
        <row r="25614">
          <cell r="B25614">
            <v>43013</v>
          </cell>
          <cell r="H25614">
            <v>9</v>
          </cell>
          <cell r="K25614">
            <v>0</v>
          </cell>
          <cell r="O25614">
            <v>234</v>
          </cell>
          <cell r="P25614" t="str">
            <v>Adams</v>
          </cell>
          <cell r="Q25614">
            <v>4</v>
          </cell>
          <cell r="S25614">
            <v>10</v>
          </cell>
        </row>
        <row r="25615">
          <cell r="B25615">
            <v>43013</v>
          </cell>
          <cell r="H25615">
            <v>9</v>
          </cell>
          <cell r="K25615">
            <v>0</v>
          </cell>
          <cell r="O25615">
            <v>50</v>
          </cell>
          <cell r="P25615" t="str">
            <v>Stevens</v>
          </cell>
          <cell r="Q25615">
            <v>4</v>
          </cell>
          <cell r="S25615">
            <v>10</v>
          </cell>
        </row>
        <row r="25616">
          <cell r="B25616">
            <v>43013</v>
          </cell>
          <cell r="H25616">
            <v>9</v>
          </cell>
          <cell r="K25616">
            <v>0</v>
          </cell>
          <cell r="O25616">
            <v>343</v>
          </cell>
          <cell r="P25616" t="str">
            <v>Stevens</v>
          </cell>
          <cell r="Q25616">
            <v>3</v>
          </cell>
          <cell r="S25616">
            <v>10</v>
          </cell>
        </row>
        <row r="25617">
          <cell r="B25617">
            <v>43013</v>
          </cell>
          <cell r="H25617">
            <v>9</v>
          </cell>
          <cell r="K25617">
            <v>0</v>
          </cell>
          <cell r="O25617">
            <v>428</v>
          </cell>
          <cell r="P25617" t="str">
            <v>Adams</v>
          </cell>
          <cell r="Q25617">
            <v>3</v>
          </cell>
          <cell r="S25617">
            <v>10</v>
          </cell>
        </row>
        <row r="25618">
          <cell r="B25618">
            <v>43013</v>
          </cell>
          <cell r="H25618">
            <v>8</v>
          </cell>
          <cell r="K25618">
            <v>0</v>
          </cell>
          <cell r="O25618">
            <v>115</v>
          </cell>
          <cell r="P25618" t="str">
            <v>Stevens</v>
          </cell>
          <cell r="Q25618">
            <v>3</v>
          </cell>
          <cell r="S25618">
            <v>10</v>
          </cell>
        </row>
        <row r="25619">
          <cell r="B25619">
            <v>43013</v>
          </cell>
          <cell r="H25619">
            <v>8</v>
          </cell>
          <cell r="K25619">
            <v>0</v>
          </cell>
          <cell r="O25619">
            <v>139</v>
          </cell>
          <cell r="P25619" t="str">
            <v>Stevens</v>
          </cell>
          <cell r="Q25619">
            <v>5</v>
          </cell>
          <cell r="S25619">
            <v>10</v>
          </cell>
        </row>
        <row r="25620">
          <cell r="B25620">
            <v>43013</v>
          </cell>
          <cell r="H25620">
            <v>11</v>
          </cell>
          <cell r="K25620">
            <v>0</v>
          </cell>
          <cell r="O25620">
            <v>214</v>
          </cell>
          <cell r="P25620" t="str">
            <v>Adams</v>
          </cell>
          <cell r="Q25620">
            <v>3</v>
          </cell>
          <cell r="S25620">
            <v>10</v>
          </cell>
        </row>
        <row r="25621">
          <cell r="B25621">
            <v>43013</v>
          </cell>
          <cell r="H25621">
            <v>17</v>
          </cell>
          <cell r="K25621">
            <v>0</v>
          </cell>
          <cell r="O25621">
            <v>118</v>
          </cell>
          <cell r="P25621" t="str">
            <v>DuPreez</v>
          </cell>
          <cell r="Q25621">
            <v>2</v>
          </cell>
          <cell r="S25621">
            <v>10</v>
          </cell>
        </row>
        <row r="25622">
          <cell r="B25622">
            <v>43013</v>
          </cell>
          <cell r="H25622">
            <v>9</v>
          </cell>
          <cell r="K25622">
            <v>19</v>
          </cell>
          <cell r="O25622">
            <v>54</v>
          </cell>
          <cell r="P25622" t="str">
            <v>DuPreez</v>
          </cell>
          <cell r="Q25622">
            <v>4</v>
          </cell>
          <cell r="S25622">
            <v>10</v>
          </cell>
        </row>
        <row r="25623">
          <cell r="B25623">
            <v>43013</v>
          </cell>
          <cell r="H25623">
            <v>17</v>
          </cell>
          <cell r="K25623">
            <v>0</v>
          </cell>
          <cell r="O25623">
            <v>88</v>
          </cell>
          <cell r="P25623" t="str">
            <v>DuPreez</v>
          </cell>
          <cell r="Q25623">
            <v>4</v>
          </cell>
          <cell r="S25623">
            <v>10</v>
          </cell>
        </row>
        <row r="25624">
          <cell r="B25624">
            <v>43013</v>
          </cell>
          <cell r="H25624">
            <v>9</v>
          </cell>
          <cell r="K25624">
            <v>0</v>
          </cell>
          <cell r="O25624">
            <v>45</v>
          </cell>
          <cell r="P25624" t="str">
            <v>Stevens</v>
          </cell>
          <cell r="Q25624">
            <v>3</v>
          </cell>
          <cell r="S25624">
            <v>10</v>
          </cell>
        </row>
        <row r="25625">
          <cell r="B25625">
            <v>43013</v>
          </cell>
          <cell r="H25625">
            <v>14</v>
          </cell>
          <cell r="K25625">
            <v>0</v>
          </cell>
          <cell r="O25625">
            <v>103</v>
          </cell>
          <cell r="P25625" t="str">
            <v>DuPreez</v>
          </cell>
          <cell r="Q25625">
            <v>4</v>
          </cell>
          <cell r="S25625">
            <v>10</v>
          </cell>
        </row>
        <row r="25626">
          <cell r="B25626">
            <v>43013</v>
          </cell>
          <cell r="H25626">
            <v>14</v>
          </cell>
          <cell r="K25626">
            <v>0</v>
          </cell>
          <cell r="O25626">
            <v>63</v>
          </cell>
          <cell r="P25626" t="str">
            <v>DuPreez</v>
          </cell>
          <cell r="Q25626">
            <v>3</v>
          </cell>
          <cell r="S25626">
            <v>10</v>
          </cell>
        </row>
        <row r="25627">
          <cell r="B25627">
            <v>43013</v>
          </cell>
          <cell r="H25627">
            <v>13</v>
          </cell>
          <cell r="K25627">
            <v>0</v>
          </cell>
          <cell r="O25627">
            <v>0</v>
          </cell>
          <cell r="Q25627">
            <v>0</v>
          </cell>
          <cell r="S25627">
            <v>10</v>
          </cell>
        </row>
        <row r="25628">
          <cell r="B25628">
            <v>43013</v>
          </cell>
          <cell r="H25628">
            <v>9</v>
          </cell>
          <cell r="K25628">
            <v>0</v>
          </cell>
          <cell r="O25628">
            <v>84</v>
          </cell>
          <cell r="P25628" t="str">
            <v>Stevens</v>
          </cell>
          <cell r="Q25628">
            <v>3</v>
          </cell>
          <cell r="S25628">
            <v>10</v>
          </cell>
        </row>
        <row r="25629">
          <cell r="B25629">
            <v>43013</v>
          </cell>
          <cell r="H25629">
            <v>18</v>
          </cell>
          <cell r="K25629">
            <v>0</v>
          </cell>
          <cell r="O25629">
            <v>226</v>
          </cell>
          <cell r="P25629" t="str">
            <v>DuPreez</v>
          </cell>
          <cell r="Q25629">
            <v>1</v>
          </cell>
          <cell r="S25629">
            <v>10</v>
          </cell>
        </row>
        <row r="25630">
          <cell r="B25630">
            <v>43013</v>
          </cell>
          <cell r="H25630">
            <v>11</v>
          </cell>
          <cell r="K25630">
            <v>0</v>
          </cell>
          <cell r="O25630">
            <v>84</v>
          </cell>
          <cell r="P25630" t="str">
            <v>Stevens</v>
          </cell>
          <cell r="Q25630">
            <v>4</v>
          </cell>
          <cell r="S25630">
            <v>10</v>
          </cell>
        </row>
        <row r="25631">
          <cell r="B25631">
            <v>43013</v>
          </cell>
          <cell r="H25631">
            <v>8</v>
          </cell>
          <cell r="K25631">
            <v>0</v>
          </cell>
          <cell r="O25631">
            <v>75</v>
          </cell>
          <cell r="P25631" t="str">
            <v>DuPreez</v>
          </cell>
          <cell r="Q25631">
            <v>3</v>
          </cell>
          <cell r="S25631">
            <v>10</v>
          </cell>
        </row>
        <row r="25632">
          <cell r="B25632">
            <v>43013</v>
          </cell>
          <cell r="H25632">
            <v>14</v>
          </cell>
          <cell r="K25632">
            <v>0</v>
          </cell>
          <cell r="O25632">
            <v>60</v>
          </cell>
          <cell r="P25632" t="str">
            <v>Stevens</v>
          </cell>
          <cell r="Q25632">
            <v>4</v>
          </cell>
          <cell r="S25632">
            <v>10</v>
          </cell>
        </row>
        <row r="25633">
          <cell r="B25633">
            <v>43013</v>
          </cell>
          <cell r="H25633">
            <v>12</v>
          </cell>
          <cell r="K25633">
            <v>0</v>
          </cell>
          <cell r="O25633">
            <v>96</v>
          </cell>
          <cell r="P25633" t="str">
            <v>DuPreez</v>
          </cell>
          <cell r="Q25633">
            <v>2</v>
          </cell>
          <cell r="S25633">
            <v>10</v>
          </cell>
        </row>
        <row r="25634">
          <cell r="B25634">
            <v>43013</v>
          </cell>
          <cell r="H25634">
            <v>25</v>
          </cell>
          <cell r="K25634">
            <v>0</v>
          </cell>
          <cell r="O25634">
            <v>78</v>
          </cell>
          <cell r="P25634" t="str">
            <v>Stevens</v>
          </cell>
          <cell r="Q25634">
            <v>3</v>
          </cell>
          <cell r="S25634">
            <v>10</v>
          </cell>
        </row>
        <row r="25635">
          <cell r="B25635">
            <v>43013</v>
          </cell>
          <cell r="H25635">
            <v>8</v>
          </cell>
          <cell r="K25635">
            <v>0</v>
          </cell>
          <cell r="O25635">
            <v>316</v>
          </cell>
          <cell r="P25635" t="str">
            <v>Stevens</v>
          </cell>
          <cell r="Q25635">
            <v>3</v>
          </cell>
          <cell r="S25635">
            <v>10</v>
          </cell>
        </row>
        <row r="25636">
          <cell r="B25636">
            <v>43013</v>
          </cell>
          <cell r="H25636">
            <v>13</v>
          </cell>
          <cell r="K25636">
            <v>0</v>
          </cell>
          <cell r="O25636">
            <v>74</v>
          </cell>
          <cell r="P25636" t="str">
            <v>DuPreez</v>
          </cell>
          <cell r="Q25636">
            <v>5</v>
          </cell>
          <cell r="S25636">
            <v>10</v>
          </cell>
        </row>
        <row r="25637">
          <cell r="B25637">
            <v>43013</v>
          </cell>
          <cell r="H25637">
            <v>10</v>
          </cell>
          <cell r="K25637">
            <v>0</v>
          </cell>
          <cell r="O25637">
            <v>139</v>
          </cell>
          <cell r="P25637" t="str">
            <v>DuPreez</v>
          </cell>
          <cell r="Q25637">
            <v>5</v>
          </cell>
          <cell r="S25637">
            <v>10</v>
          </cell>
        </row>
        <row r="25638">
          <cell r="B25638">
            <v>43013</v>
          </cell>
          <cell r="H25638">
            <v>10</v>
          </cell>
          <cell r="K25638">
            <v>0</v>
          </cell>
          <cell r="O25638">
            <v>161</v>
          </cell>
          <cell r="P25638" t="str">
            <v>Stevens</v>
          </cell>
          <cell r="Q25638">
            <v>2</v>
          </cell>
          <cell r="S25638">
            <v>10</v>
          </cell>
        </row>
        <row r="25639">
          <cell r="B25639">
            <v>43013</v>
          </cell>
          <cell r="H25639">
            <v>10</v>
          </cell>
          <cell r="K25639">
            <v>0</v>
          </cell>
          <cell r="O25639">
            <v>143</v>
          </cell>
          <cell r="P25639" t="str">
            <v>DuPreez</v>
          </cell>
          <cell r="Q25639">
            <v>4</v>
          </cell>
          <cell r="S25639">
            <v>10</v>
          </cell>
        </row>
        <row r="25640">
          <cell r="B25640">
            <v>43013</v>
          </cell>
          <cell r="H25640">
            <v>10</v>
          </cell>
          <cell r="K25640">
            <v>0</v>
          </cell>
          <cell r="O25640">
            <v>81</v>
          </cell>
          <cell r="P25640" t="str">
            <v>Stevens</v>
          </cell>
          <cell r="Q25640">
            <v>3</v>
          </cell>
          <cell r="S25640">
            <v>10</v>
          </cell>
        </row>
        <row r="25641">
          <cell r="B25641">
            <v>43013</v>
          </cell>
          <cell r="H25641">
            <v>6</v>
          </cell>
          <cell r="K25641">
            <v>14</v>
          </cell>
          <cell r="O25641">
            <v>99</v>
          </cell>
          <cell r="P25641" t="str">
            <v>DuPreez</v>
          </cell>
          <cell r="Q25641">
            <v>4</v>
          </cell>
          <cell r="S25641">
            <v>10</v>
          </cell>
        </row>
        <row r="25642">
          <cell r="B25642">
            <v>43013</v>
          </cell>
          <cell r="H25642">
            <v>12</v>
          </cell>
          <cell r="K25642">
            <v>0</v>
          </cell>
          <cell r="O25642">
            <v>342</v>
          </cell>
          <cell r="P25642" t="str">
            <v>Stevens</v>
          </cell>
          <cell r="Q25642">
            <v>3</v>
          </cell>
          <cell r="S25642">
            <v>10</v>
          </cell>
        </row>
        <row r="25643">
          <cell r="B25643">
            <v>43013</v>
          </cell>
          <cell r="H25643">
            <v>15</v>
          </cell>
          <cell r="K25643">
            <v>0</v>
          </cell>
          <cell r="O25643">
            <v>31</v>
          </cell>
          <cell r="P25643" t="str">
            <v>DuPreez</v>
          </cell>
          <cell r="Q25643">
            <v>5</v>
          </cell>
          <cell r="S25643">
            <v>10</v>
          </cell>
        </row>
        <row r="25644">
          <cell r="B25644">
            <v>43013</v>
          </cell>
          <cell r="H25644">
            <v>6</v>
          </cell>
          <cell r="K25644">
            <v>38</v>
          </cell>
          <cell r="O25644">
            <v>163</v>
          </cell>
          <cell r="P25644" t="str">
            <v>DuPreez</v>
          </cell>
          <cell r="Q25644">
            <v>4</v>
          </cell>
          <cell r="S25644">
            <v>10</v>
          </cell>
        </row>
        <row r="25645">
          <cell r="B25645">
            <v>43013</v>
          </cell>
          <cell r="H25645">
            <v>6</v>
          </cell>
          <cell r="K25645">
            <v>86</v>
          </cell>
          <cell r="O25645">
            <v>181</v>
          </cell>
          <cell r="P25645" t="str">
            <v>Grojovin</v>
          </cell>
          <cell r="Q25645">
            <v>4</v>
          </cell>
          <cell r="S25645">
            <v>10</v>
          </cell>
        </row>
        <row r="25646">
          <cell r="B25646">
            <v>43013</v>
          </cell>
          <cell r="H25646">
            <v>9</v>
          </cell>
          <cell r="K25646">
            <v>0</v>
          </cell>
          <cell r="O25646">
            <v>53</v>
          </cell>
          <cell r="P25646" t="str">
            <v>Stevens</v>
          </cell>
          <cell r="Q25646">
            <v>2</v>
          </cell>
          <cell r="S25646">
            <v>10</v>
          </cell>
        </row>
        <row r="25647">
          <cell r="B25647">
            <v>43013</v>
          </cell>
          <cell r="H25647">
            <v>6</v>
          </cell>
          <cell r="K25647">
            <v>105</v>
          </cell>
          <cell r="O25647">
            <v>100</v>
          </cell>
          <cell r="P25647" t="str">
            <v>DuPreez</v>
          </cell>
          <cell r="Q25647">
            <v>4</v>
          </cell>
          <cell r="S25647">
            <v>10</v>
          </cell>
        </row>
        <row r="25648">
          <cell r="B25648">
            <v>43013</v>
          </cell>
          <cell r="H25648">
            <v>5</v>
          </cell>
          <cell r="K25648">
            <v>49</v>
          </cell>
          <cell r="O25648">
            <v>832</v>
          </cell>
          <cell r="P25648" t="str">
            <v>Stevens</v>
          </cell>
          <cell r="Q25648">
            <v>3</v>
          </cell>
          <cell r="S25648">
            <v>10</v>
          </cell>
        </row>
        <row r="25649">
          <cell r="B25649">
            <v>43013</v>
          </cell>
          <cell r="H25649">
            <v>6</v>
          </cell>
          <cell r="K25649">
            <v>100</v>
          </cell>
          <cell r="O25649">
            <v>211</v>
          </cell>
          <cell r="P25649" t="str">
            <v>Grojovin</v>
          </cell>
          <cell r="Q25649">
            <v>4</v>
          </cell>
          <cell r="S25649">
            <v>10</v>
          </cell>
        </row>
        <row r="25650">
          <cell r="B25650">
            <v>43013</v>
          </cell>
          <cell r="H25650">
            <v>10</v>
          </cell>
          <cell r="K25650">
            <v>0</v>
          </cell>
          <cell r="O25650">
            <v>101</v>
          </cell>
          <cell r="P25650" t="str">
            <v>DuPreez</v>
          </cell>
          <cell r="Q25650">
            <v>4</v>
          </cell>
          <cell r="S25650">
            <v>10</v>
          </cell>
        </row>
        <row r="25651">
          <cell r="B25651">
            <v>43013</v>
          </cell>
          <cell r="H25651">
            <v>12</v>
          </cell>
          <cell r="K25651">
            <v>0</v>
          </cell>
          <cell r="O25651">
            <v>135</v>
          </cell>
          <cell r="P25651" t="str">
            <v>DuPreez</v>
          </cell>
          <cell r="Q25651">
            <v>5</v>
          </cell>
          <cell r="S25651">
            <v>10</v>
          </cell>
        </row>
        <row r="25652">
          <cell r="B25652">
            <v>43013</v>
          </cell>
          <cell r="H25652">
            <v>13</v>
          </cell>
          <cell r="K25652">
            <v>0</v>
          </cell>
          <cell r="O25652">
            <v>92</v>
          </cell>
          <cell r="P25652" t="str">
            <v>DuPreez</v>
          </cell>
          <cell r="Q25652">
            <v>2</v>
          </cell>
          <cell r="S25652">
            <v>10</v>
          </cell>
        </row>
        <row r="25653">
          <cell r="B25653">
            <v>43013</v>
          </cell>
          <cell r="H25653">
            <v>12</v>
          </cell>
          <cell r="K25653">
            <v>0</v>
          </cell>
          <cell r="O25653">
            <v>72</v>
          </cell>
          <cell r="P25653" t="str">
            <v>Stevens</v>
          </cell>
          <cell r="Q25653">
            <v>4</v>
          </cell>
          <cell r="S25653">
            <v>10</v>
          </cell>
        </row>
        <row r="25654">
          <cell r="B25654">
            <v>43013</v>
          </cell>
          <cell r="H25654">
            <v>11</v>
          </cell>
          <cell r="K25654">
            <v>0</v>
          </cell>
          <cell r="O25654">
            <v>329</v>
          </cell>
          <cell r="P25654" t="str">
            <v>Stevens</v>
          </cell>
          <cell r="Q25654">
            <v>4</v>
          </cell>
          <cell r="S25654">
            <v>10</v>
          </cell>
        </row>
        <row r="25655">
          <cell r="B25655">
            <v>43013</v>
          </cell>
          <cell r="H25655">
            <v>9</v>
          </cell>
          <cell r="K25655">
            <v>92</v>
          </cell>
          <cell r="O25655">
            <v>161</v>
          </cell>
          <cell r="P25655" t="str">
            <v>DuPreez</v>
          </cell>
          <cell r="Q25655">
            <v>4</v>
          </cell>
          <cell r="S25655">
            <v>10</v>
          </cell>
        </row>
        <row r="25656">
          <cell r="B25656">
            <v>43013</v>
          </cell>
          <cell r="H25656">
            <v>0</v>
          </cell>
          <cell r="K25656">
            <v>23</v>
          </cell>
          <cell r="O25656">
            <v>14</v>
          </cell>
          <cell r="P25656" t="str">
            <v>Stevens</v>
          </cell>
          <cell r="Q25656">
            <v>5</v>
          </cell>
          <cell r="S25656">
            <v>10</v>
          </cell>
        </row>
        <row r="25657">
          <cell r="B25657">
            <v>43013</v>
          </cell>
          <cell r="H25657">
            <v>9</v>
          </cell>
          <cell r="K25657">
            <v>0</v>
          </cell>
          <cell r="O25657">
            <v>441</v>
          </cell>
          <cell r="P25657" t="str">
            <v>Stevens</v>
          </cell>
          <cell r="Q25657">
            <v>2</v>
          </cell>
          <cell r="S25657">
            <v>10</v>
          </cell>
        </row>
        <row r="25658">
          <cell r="B25658">
            <v>43013</v>
          </cell>
          <cell r="H25658">
            <v>22</v>
          </cell>
          <cell r="K25658">
            <v>12</v>
          </cell>
          <cell r="O25658">
            <v>41</v>
          </cell>
          <cell r="P25658" t="str">
            <v>DuPreez</v>
          </cell>
          <cell r="Q25658">
            <v>3</v>
          </cell>
          <cell r="S25658">
            <v>10</v>
          </cell>
        </row>
        <row r="25659">
          <cell r="B25659">
            <v>43013</v>
          </cell>
          <cell r="H25659">
            <v>16</v>
          </cell>
          <cell r="K25659">
            <v>0</v>
          </cell>
          <cell r="O25659">
            <v>79</v>
          </cell>
          <cell r="P25659" t="str">
            <v>DuPreez</v>
          </cell>
          <cell r="Q25659">
            <v>5</v>
          </cell>
          <cell r="S25659">
            <v>10</v>
          </cell>
        </row>
        <row r="25660">
          <cell r="B25660">
            <v>43013</v>
          </cell>
          <cell r="H25660">
            <v>10</v>
          </cell>
          <cell r="K25660">
            <v>28</v>
          </cell>
          <cell r="O25660">
            <v>99</v>
          </cell>
          <cell r="P25660" t="str">
            <v>DuPreez</v>
          </cell>
          <cell r="Q25660">
            <v>5</v>
          </cell>
          <cell r="S25660">
            <v>10</v>
          </cell>
        </row>
        <row r="25661">
          <cell r="B25661">
            <v>43013</v>
          </cell>
          <cell r="H25661">
            <v>10</v>
          </cell>
          <cell r="K25661">
            <v>0</v>
          </cell>
          <cell r="O25661">
            <v>40</v>
          </cell>
          <cell r="P25661" t="str">
            <v>Stevens</v>
          </cell>
          <cell r="Q25661">
            <v>4</v>
          </cell>
          <cell r="S25661">
            <v>10</v>
          </cell>
        </row>
        <row r="25662">
          <cell r="B25662">
            <v>43013</v>
          </cell>
          <cell r="H25662">
            <v>14</v>
          </cell>
          <cell r="K25662">
            <v>0</v>
          </cell>
          <cell r="O25662">
            <v>80</v>
          </cell>
          <cell r="P25662" t="str">
            <v>DuPreez</v>
          </cell>
          <cell r="Q25662">
            <v>4</v>
          </cell>
          <cell r="S25662">
            <v>10</v>
          </cell>
        </row>
        <row r="25663">
          <cell r="B25663">
            <v>43013</v>
          </cell>
          <cell r="H25663">
            <v>6</v>
          </cell>
          <cell r="K25663">
            <v>96</v>
          </cell>
          <cell r="O25663">
            <v>102</v>
          </cell>
          <cell r="P25663" t="str">
            <v>DuPreez</v>
          </cell>
          <cell r="Q25663">
            <v>2</v>
          </cell>
          <cell r="S25663">
            <v>10</v>
          </cell>
        </row>
        <row r="25664">
          <cell r="B25664">
            <v>43013</v>
          </cell>
          <cell r="H25664">
            <v>14</v>
          </cell>
          <cell r="K25664">
            <v>0</v>
          </cell>
          <cell r="O25664">
            <v>58</v>
          </cell>
          <cell r="P25664" t="str">
            <v>DuPreez</v>
          </cell>
          <cell r="Q25664">
            <v>4</v>
          </cell>
          <cell r="S25664">
            <v>10</v>
          </cell>
        </row>
        <row r="25665">
          <cell r="B25665">
            <v>43013</v>
          </cell>
          <cell r="H25665">
            <v>6</v>
          </cell>
          <cell r="K25665">
            <v>108</v>
          </cell>
          <cell r="O25665">
            <v>285</v>
          </cell>
          <cell r="P25665" t="str">
            <v>Grojovin</v>
          </cell>
          <cell r="Q25665">
            <v>3</v>
          </cell>
          <cell r="S25665">
            <v>10</v>
          </cell>
        </row>
        <row r="25666">
          <cell r="B25666">
            <v>43013</v>
          </cell>
          <cell r="H25666">
            <v>16</v>
          </cell>
          <cell r="K25666">
            <v>0</v>
          </cell>
          <cell r="O25666">
            <v>51</v>
          </cell>
          <cell r="P25666" t="str">
            <v>DuPreez</v>
          </cell>
          <cell r="Q25666">
            <v>4</v>
          </cell>
          <cell r="S25666">
            <v>10</v>
          </cell>
        </row>
        <row r="25667">
          <cell r="B25667">
            <v>43013</v>
          </cell>
          <cell r="H25667">
            <v>11</v>
          </cell>
          <cell r="K25667">
            <v>0</v>
          </cell>
          <cell r="O25667">
            <v>216</v>
          </cell>
          <cell r="P25667" t="str">
            <v>DuPreez</v>
          </cell>
          <cell r="Q25667">
            <v>5</v>
          </cell>
          <cell r="S25667">
            <v>10</v>
          </cell>
        </row>
        <row r="25668">
          <cell r="B25668">
            <v>43013</v>
          </cell>
          <cell r="H25668">
            <v>18</v>
          </cell>
          <cell r="K25668">
            <v>0</v>
          </cell>
          <cell r="O25668">
            <v>185</v>
          </cell>
          <cell r="P25668" t="str">
            <v>DuPreez</v>
          </cell>
          <cell r="Q25668">
            <v>4</v>
          </cell>
          <cell r="S25668">
            <v>10</v>
          </cell>
        </row>
        <row r="25669">
          <cell r="B25669">
            <v>43013</v>
          </cell>
          <cell r="H25669">
            <v>9</v>
          </cell>
          <cell r="K25669">
            <v>0</v>
          </cell>
          <cell r="O25669">
            <v>912</v>
          </cell>
          <cell r="P25669" t="str">
            <v>Stevens</v>
          </cell>
          <cell r="Q25669">
            <v>5</v>
          </cell>
          <cell r="S25669">
            <v>10</v>
          </cell>
        </row>
        <row r="25670">
          <cell r="B25670">
            <v>43013</v>
          </cell>
          <cell r="H25670">
            <v>12</v>
          </cell>
          <cell r="K25670">
            <v>0</v>
          </cell>
          <cell r="O25670">
            <v>225</v>
          </cell>
          <cell r="P25670" t="str">
            <v>DuPreez</v>
          </cell>
          <cell r="Q25670">
            <v>5</v>
          </cell>
          <cell r="S25670">
            <v>10</v>
          </cell>
        </row>
        <row r="25671">
          <cell r="B25671">
            <v>43013</v>
          </cell>
          <cell r="H25671">
            <v>15</v>
          </cell>
          <cell r="K25671">
            <v>0</v>
          </cell>
          <cell r="O25671">
            <v>33</v>
          </cell>
          <cell r="P25671" t="str">
            <v>DuPreez</v>
          </cell>
          <cell r="Q25671">
            <v>4</v>
          </cell>
          <cell r="S25671">
            <v>10</v>
          </cell>
        </row>
        <row r="25672">
          <cell r="B25672">
            <v>43013</v>
          </cell>
          <cell r="H25672">
            <v>12</v>
          </cell>
          <cell r="K25672">
            <v>0</v>
          </cell>
          <cell r="O25672">
            <v>39</v>
          </cell>
          <cell r="P25672" t="str">
            <v>DuPreez</v>
          </cell>
          <cell r="Q25672">
            <v>4</v>
          </cell>
          <cell r="S25672">
            <v>10</v>
          </cell>
        </row>
        <row r="25673">
          <cell r="B25673">
            <v>43013</v>
          </cell>
          <cell r="H25673">
            <v>16</v>
          </cell>
          <cell r="K25673">
            <v>0</v>
          </cell>
          <cell r="O25673">
            <v>75</v>
          </cell>
          <cell r="P25673" t="str">
            <v>DuPreez</v>
          </cell>
          <cell r="Q25673">
            <v>2</v>
          </cell>
          <cell r="S25673">
            <v>10</v>
          </cell>
        </row>
        <row r="25674">
          <cell r="B25674">
            <v>43013</v>
          </cell>
          <cell r="H25674">
            <v>16</v>
          </cell>
          <cell r="K25674">
            <v>0</v>
          </cell>
          <cell r="O25674">
            <v>86</v>
          </cell>
          <cell r="P25674" t="str">
            <v>DuPreez</v>
          </cell>
          <cell r="Q25674">
            <v>3</v>
          </cell>
          <cell r="S25674">
            <v>10</v>
          </cell>
        </row>
        <row r="25675">
          <cell r="B25675">
            <v>43013</v>
          </cell>
          <cell r="H25675">
            <v>9</v>
          </cell>
          <cell r="K25675">
            <v>0</v>
          </cell>
          <cell r="O25675">
            <v>78</v>
          </cell>
          <cell r="P25675" t="str">
            <v>Stevens</v>
          </cell>
          <cell r="Q25675">
            <v>5</v>
          </cell>
          <cell r="S25675">
            <v>10</v>
          </cell>
        </row>
        <row r="25676">
          <cell r="B25676">
            <v>43013</v>
          </cell>
          <cell r="H25676">
            <v>8</v>
          </cell>
          <cell r="K25676">
            <v>0</v>
          </cell>
          <cell r="O25676">
            <v>50</v>
          </cell>
          <cell r="P25676" t="str">
            <v>Stevens</v>
          </cell>
          <cell r="Q25676">
            <v>4</v>
          </cell>
          <cell r="S25676">
            <v>10</v>
          </cell>
        </row>
        <row r="25677">
          <cell r="B25677">
            <v>43013</v>
          </cell>
          <cell r="H25677">
            <v>9</v>
          </cell>
          <cell r="K25677">
            <v>0</v>
          </cell>
          <cell r="O25677">
            <v>110</v>
          </cell>
          <cell r="P25677" t="str">
            <v>DuPreez</v>
          </cell>
          <cell r="Q25677">
            <v>4</v>
          </cell>
          <cell r="S25677">
            <v>10</v>
          </cell>
        </row>
        <row r="25678">
          <cell r="B25678">
            <v>43013</v>
          </cell>
          <cell r="H25678">
            <v>9</v>
          </cell>
          <cell r="K25678">
            <v>0</v>
          </cell>
          <cell r="O25678">
            <v>230</v>
          </cell>
          <cell r="P25678" t="str">
            <v>Stevens</v>
          </cell>
          <cell r="Q25678">
            <v>3</v>
          </cell>
          <cell r="S25678">
            <v>10</v>
          </cell>
        </row>
        <row r="25679">
          <cell r="B25679">
            <v>43013</v>
          </cell>
          <cell r="H25679">
            <v>10</v>
          </cell>
          <cell r="K25679">
            <v>0</v>
          </cell>
          <cell r="O25679">
            <v>55</v>
          </cell>
          <cell r="P25679" t="str">
            <v>DuPreez</v>
          </cell>
          <cell r="Q25679">
            <v>3</v>
          </cell>
          <cell r="S25679">
            <v>10</v>
          </cell>
        </row>
        <row r="25680">
          <cell r="B25680">
            <v>43013</v>
          </cell>
          <cell r="H25680">
            <v>17</v>
          </cell>
          <cell r="K25680">
            <v>0</v>
          </cell>
          <cell r="O25680">
            <v>189</v>
          </cell>
          <cell r="P25680" t="str">
            <v>Stevens</v>
          </cell>
          <cell r="Q25680">
            <v>3</v>
          </cell>
          <cell r="S25680">
            <v>10</v>
          </cell>
        </row>
        <row r="25681">
          <cell r="B25681">
            <v>43013</v>
          </cell>
          <cell r="H25681">
            <v>11</v>
          </cell>
          <cell r="K25681">
            <v>0</v>
          </cell>
          <cell r="O25681">
            <v>36</v>
          </cell>
          <cell r="P25681" t="str">
            <v>DuPreez</v>
          </cell>
          <cell r="Q25681">
            <v>5</v>
          </cell>
          <cell r="S25681">
            <v>10</v>
          </cell>
        </row>
        <row r="25682">
          <cell r="B25682">
            <v>43013</v>
          </cell>
          <cell r="H25682">
            <v>14</v>
          </cell>
          <cell r="K25682">
            <v>0</v>
          </cell>
          <cell r="O25682">
            <v>46</v>
          </cell>
          <cell r="P25682" t="str">
            <v>DuPreez</v>
          </cell>
          <cell r="Q25682">
            <v>3</v>
          </cell>
          <cell r="S25682">
            <v>10</v>
          </cell>
        </row>
        <row r="25683">
          <cell r="B25683">
            <v>43013</v>
          </cell>
          <cell r="H25683">
            <v>11</v>
          </cell>
          <cell r="K25683">
            <v>0</v>
          </cell>
          <cell r="O25683">
            <v>58</v>
          </cell>
          <cell r="P25683" t="str">
            <v>Stevens</v>
          </cell>
          <cell r="Q25683">
            <v>4</v>
          </cell>
          <cell r="S25683">
            <v>10</v>
          </cell>
        </row>
        <row r="25684">
          <cell r="B25684">
            <v>43013</v>
          </cell>
          <cell r="H25684">
            <v>13</v>
          </cell>
          <cell r="K25684">
            <v>0</v>
          </cell>
          <cell r="O25684">
            <v>44</v>
          </cell>
          <cell r="P25684" t="str">
            <v>DuPreez</v>
          </cell>
          <cell r="Q25684">
            <v>4</v>
          </cell>
          <cell r="S25684">
            <v>10</v>
          </cell>
        </row>
        <row r="25685">
          <cell r="B25685">
            <v>43013</v>
          </cell>
          <cell r="H25685">
            <v>11</v>
          </cell>
          <cell r="K25685">
            <v>0</v>
          </cell>
          <cell r="O25685">
            <v>82</v>
          </cell>
          <cell r="P25685" t="str">
            <v>Stevens</v>
          </cell>
          <cell r="Q25685">
            <v>2</v>
          </cell>
          <cell r="S25685">
            <v>10</v>
          </cell>
        </row>
        <row r="25686">
          <cell r="B25686">
            <v>43013</v>
          </cell>
          <cell r="H25686">
            <v>22</v>
          </cell>
          <cell r="K25686">
            <v>0</v>
          </cell>
          <cell r="O25686">
            <v>66</v>
          </cell>
          <cell r="P25686" t="str">
            <v>DuPreez</v>
          </cell>
          <cell r="Q25686">
            <v>2</v>
          </cell>
          <cell r="S25686">
            <v>10</v>
          </cell>
        </row>
        <row r="25687">
          <cell r="B25687">
            <v>43013</v>
          </cell>
          <cell r="H25687">
            <v>13</v>
          </cell>
          <cell r="K25687">
            <v>0</v>
          </cell>
          <cell r="O25687">
            <v>119</v>
          </cell>
          <cell r="P25687" t="str">
            <v>Stevens</v>
          </cell>
          <cell r="Q25687">
            <v>4</v>
          </cell>
          <cell r="S25687">
            <v>10</v>
          </cell>
        </row>
        <row r="25688">
          <cell r="B25688">
            <v>43013</v>
          </cell>
          <cell r="H25688">
            <v>10</v>
          </cell>
          <cell r="K25688">
            <v>0</v>
          </cell>
          <cell r="O25688">
            <v>91</v>
          </cell>
          <cell r="P25688" t="str">
            <v>DuPreez</v>
          </cell>
          <cell r="Q25688">
            <v>3</v>
          </cell>
          <cell r="S25688">
            <v>10</v>
          </cell>
        </row>
        <row r="25689">
          <cell r="B25689">
            <v>43013</v>
          </cell>
          <cell r="H25689">
            <v>11</v>
          </cell>
          <cell r="K25689">
            <v>0</v>
          </cell>
          <cell r="O25689">
            <v>250</v>
          </cell>
          <cell r="P25689" t="str">
            <v>Stevens</v>
          </cell>
          <cell r="Q25689">
            <v>3</v>
          </cell>
          <cell r="S25689">
            <v>10</v>
          </cell>
        </row>
        <row r="25690">
          <cell r="B25690">
            <v>43013</v>
          </cell>
          <cell r="H25690">
            <v>12</v>
          </cell>
          <cell r="K25690">
            <v>0</v>
          </cell>
          <cell r="O25690">
            <v>45</v>
          </cell>
          <cell r="P25690" t="str">
            <v>DuPreez</v>
          </cell>
          <cell r="Q25690">
            <v>3</v>
          </cell>
          <cell r="S25690">
            <v>10</v>
          </cell>
        </row>
        <row r="25691">
          <cell r="B25691">
            <v>43013</v>
          </cell>
          <cell r="H25691">
            <v>9</v>
          </cell>
          <cell r="K25691">
            <v>0</v>
          </cell>
          <cell r="O25691">
            <v>398</v>
          </cell>
          <cell r="P25691" t="str">
            <v>DuPreez</v>
          </cell>
          <cell r="Q25691">
            <v>2</v>
          </cell>
          <cell r="S25691">
            <v>10</v>
          </cell>
        </row>
        <row r="25692">
          <cell r="B25692">
            <v>43013</v>
          </cell>
          <cell r="H25692">
            <v>17</v>
          </cell>
          <cell r="K25692">
            <v>0</v>
          </cell>
          <cell r="O25692">
            <v>35</v>
          </cell>
          <cell r="P25692" t="str">
            <v>DuPreez</v>
          </cell>
          <cell r="Q25692">
            <v>2</v>
          </cell>
          <cell r="S25692">
            <v>10</v>
          </cell>
        </row>
        <row r="25693">
          <cell r="B25693">
            <v>43013</v>
          </cell>
          <cell r="H25693">
            <v>8</v>
          </cell>
          <cell r="K25693">
            <v>0</v>
          </cell>
          <cell r="O25693">
            <v>280</v>
          </cell>
          <cell r="P25693" t="str">
            <v>Stevens</v>
          </cell>
          <cell r="Q25693">
            <v>4</v>
          </cell>
          <cell r="S25693">
            <v>10</v>
          </cell>
        </row>
        <row r="25694">
          <cell r="B25694">
            <v>43013</v>
          </cell>
          <cell r="H25694">
            <v>14</v>
          </cell>
          <cell r="K25694">
            <v>0</v>
          </cell>
          <cell r="O25694">
            <v>70</v>
          </cell>
          <cell r="P25694" t="str">
            <v>DuPreez</v>
          </cell>
          <cell r="Q25694">
            <v>2</v>
          </cell>
          <cell r="S25694">
            <v>10</v>
          </cell>
        </row>
        <row r="25695">
          <cell r="B25695">
            <v>43013</v>
          </cell>
          <cell r="H25695">
            <v>12</v>
          </cell>
          <cell r="K25695">
            <v>0</v>
          </cell>
          <cell r="O25695">
            <v>53</v>
          </cell>
          <cell r="P25695" t="str">
            <v>DuPreez</v>
          </cell>
          <cell r="Q25695">
            <v>1</v>
          </cell>
          <cell r="S25695">
            <v>10</v>
          </cell>
        </row>
        <row r="25696">
          <cell r="B25696">
            <v>43013</v>
          </cell>
          <cell r="H25696">
            <v>9</v>
          </cell>
          <cell r="K25696">
            <v>0</v>
          </cell>
          <cell r="O25696">
            <v>112</v>
          </cell>
          <cell r="P25696" t="str">
            <v>Stevens</v>
          </cell>
          <cell r="Q25696">
            <v>2</v>
          </cell>
          <cell r="S25696">
            <v>10</v>
          </cell>
        </row>
        <row r="25697">
          <cell r="B25697">
            <v>43013</v>
          </cell>
          <cell r="H25697">
            <v>10</v>
          </cell>
          <cell r="K25697">
            <v>0</v>
          </cell>
          <cell r="O25697">
            <v>12</v>
          </cell>
          <cell r="P25697" t="str">
            <v>DuPreez</v>
          </cell>
          <cell r="Q25697">
            <v>2</v>
          </cell>
          <cell r="S25697">
            <v>10</v>
          </cell>
        </row>
        <row r="25698">
          <cell r="B25698">
            <v>43013</v>
          </cell>
          <cell r="H25698">
            <v>11</v>
          </cell>
          <cell r="K25698">
            <v>0</v>
          </cell>
          <cell r="O25698">
            <v>43</v>
          </cell>
          <cell r="P25698" t="str">
            <v>DuPreez</v>
          </cell>
          <cell r="Q25698">
            <v>5</v>
          </cell>
          <cell r="S25698">
            <v>10</v>
          </cell>
        </row>
        <row r="25699">
          <cell r="B25699">
            <v>43013</v>
          </cell>
          <cell r="H25699">
            <v>9</v>
          </cell>
          <cell r="K25699">
            <v>0</v>
          </cell>
          <cell r="O25699">
            <v>180</v>
          </cell>
          <cell r="P25699" t="str">
            <v>Stevens</v>
          </cell>
          <cell r="Q25699">
            <v>4</v>
          </cell>
          <cell r="S25699">
            <v>10</v>
          </cell>
        </row>
        <row r="25700">
          <cell r="B25700">
            <v>43013</v>
          </cell>
          <cell r="H25700">
            <v>9</v>
          </cell>
          <cell r="K25700">
            <v>0</v>
          </cell>
          <cell r="O25700">
            <v>87</v>
          </cell>
          <cell r="P25700" t="str">
            <v>DuPreez</v>
          </cell>
          <cell r="Q25700">
            <v>5</v>
          </cell>
          <cell r="S25700">
            <v>10</v>
          </cell>
        </row>
        <row r="25701">
          <cell r="B25701">
            <v>43013</v>
          </cell>
          <cell r="H25701">
            <v>9</v>
          </cell>
          <cell r="K25701">
            <v>0</v>
          </cell>
          <cell r="O25701">
            <v>50</v>
          </cell>
          <cell r="P25701" t="str">
            <v>Stevens</v>
          </cell>
          <cell r="Q25701">
            <v>3</v>
          </cell>
          <cell r="S25701">
            <v>10</v>
          </cell>
        </row>
        <row r="25702">
          <cell r="B25702">
            <v>43013</v>
          </cell>
          <cell r="H25702">
            <v>10</v>
          </cell>
          <cell r="K25702">
            <v>0</v>
          </cell>
          <cell r="O25702">
            <v>74</v>
          </cell>
          <cell r="P25702" t="str">
            <v>DuPreez</v>
          </cell>
          <cell r="Q25702">
            <v>4</v>
          </cell>
          <cell r="S25702">
            <v>10</v>
          </cell>
        </row>
        <row r="25703">
          <cell r="B25703">
            <v>43013</v>
          </cell>
          <cell r="H25703">
            <v>13</v>
          </cell>
          <cell r="K25703">
            <v>0</v>
          </cell>
          <cell r="O25703">
            <v>109</v>
          </cell>
          <cell r="P25703" t="str">
            <v>Stevens</v>
          </cell>
          <cell r="Q25703">
            <v>5</v>
          </cell>
          <cell r="S25703">
            <v>10</v>
          </cell>
        </row>
        <row r="25704">
          <cell r="B25704">
            <v>43013</v>
          </cell>
          <cell r="H25704">
            <v>11</v>
          </cell>
          <cell r="K25704">
            <v>0</v>
          </cell>
          <cell r="O25704">
            <v>101</v>
          </cell>
          <cell r="P25704" t="str">
            <v>DuPreez</v>
          </cell>
          <cell r="Q25704">
            <v>5</v>
          </cell>
          <cell r="S25704">
            <v>10</v>
          </cell>
        </row>
        <row r="25705">
          <cell r="B25705">
            <v>43013</v>
          </cell>
          <cell r="H25705">
            <v>8</v>
          </cell>
          <cell r="K25705">
            <v>0</v>
          </cell>
          <cell r="O25705">
            <v>994</v>
          </cell>
          <cell r="P25705" t="str">
            <v>Stevens</v>
          </cell>
          <cell r="Q25705">
            <v>2</v>
          </cell>
          <cell r="S25705">
            <v>10</v>
          </cell>
        </row>
        <row r="25706">
          <cell r="B25706">
            <v>43013</v>
          </cell>
          <cell r="H25706">
            <v>9</v>
          </cell>
          <cell r="K25706">
            <v>60</v>
          </cell>
          <cell r="O25706">
            <v>16</v>
          </cell>
          <cell r="P25706" t="str">
            <v>DuPreez</v>
          </cell>
          <cell r="Q25706">
            <v>3</v>
          </cell>
          <cell r="S25706">
            <v>10</v>
          </cell>
        </row>
        <row r="25707">
          <cell r="B25707">
            <v>43013</v>
          </cell>
          <cell r="H25707">
            <v>13</v>
          </cell>
          <cell r="K25707">
            <v>0</v>
          </cell>
          <cell r="O25707">
            <v>1</v>
          </cell>
          <cell r="P25707" t="str">
            <v>DuPreez</v>
          </cell>
          <cell r="Q25707">
            <v>3</v>
          </cell>
          <cell r="S25707">
            <v>10</v>
          </cell>
        </row>
        <row r="25708">
          <cell r="B25708">
            <v>43013</v>
          </cell>
          <cell r="H25708">
            <v>10</v>
          </cell>
          <cell r="K25708">
            <v>0</v>
          </cell>
          <cell r="O25708">
            <v>228</v>
          </cell>
          <cell r="P25708" t="str">
            <v>Stevens</v>
          </cell>
          <cell r="Q25708">
            <v>4</v>
          </cell>
          <cell r="S25708">
            <v>10</v>
          </cell>
        </row>
        <row r="25709">
          <cell r="B25709">
            <v>43013</v>
          </cell>
          <cell r="H25709">
            <v>11</v>
          </cell>
          <cell r="K25709">
            <v>0</v>
          </cell>
          <cell r="O25709">
            <v>0</v>
          </cell>
          <cell r="Q25709">
            <v>0</v>
          </cell>
          <cell r="S25709">
            <v>10</v>
          </cell>
        </row>
        <row r="25710">
          <cell r="B25710">
            <v>43013</v>
          </cell>
          <cell r="H25710">
            <v>12</v>
          </cell>
          <cell r="K25710">
            <v>141</v>
          </cell>
          <cell r="O25710">
            <v>370</v>
          </cell>
          <cell r="P25710" t="str">
            <v>DuPreez</v>
          </cell>
          <cell r="Q25710">
            <v>3</v>
          </cell>
          <cell r="S25710">
            <v>10</v>
          </cell>
        </row>
        <row r="25711">
          <cell r="B25711">
            <v>43013</v>
          </cell>
          <cell r="H25711">
            <v>5</v>
          </cell>
          <cell r="K25711">
            <v>93</v>
          </cell>
          <cell r="O25711">
            <v>104</v>
          </cell>
          <cell r="P25711" t="str">
            <v>Stevens</v>
          </cell>
          <cell r="Q25711">
            <v>2</v>
          </cell>
          <cell r="S25711">
            <v>10</v>
          </cell>
        </row>
        <row r="25712">
          <cell r="B25712">
            <v>43013</v>
          </cell>
          <cell r="H25712">
            <v>9</v>
          </cell>
          <cell r="K25712">
            <v>348</v>
          </cell>
          <cell r="O25712">
            <v>69</v>
          </cell>
          <cell r="P25712" t="str">
            <v>DuPreez</v>
          </cell>
          <cell r="Q25712">
            <v>4</v>
          </cell>
          <cell r="S25712">
            <v>10</v>
          </cell>
        </row>
        <row r="25713">
          <cell r="B25713">
            <v>43013</v>
          </cell>
          <cell r="H25713">
            <v>5</v>
          </cell>
          <cell r="K25713">
            <v>101</v>
          </cell>
          <cell r="O25713">
            <v>379</v>
          </cell>
          <cell r="P25713" t="str">
            <v>Stevens</v>
          </cell>
          <cell r="Q25713">
            <v>4</v>
          </cell>
          <cell r="S25713">
            <v>10</v>
          </cell>
        </row>
        <row r="25714">
          <cell r="B25714">
            <v>43013</v>
          </cell>
          <cell r="H25714">
            <v>18</v>
          </cell>
          <cell r="K25714">
            <v>0</v>
          </cell>
          <cell r="O25714">
            <v>13</v>
          </cell>
          <cell r="P25714" t="str">
            <v>DuPreez</v>
          </cell>
          <cell r="Q25714">
            <v>4</v>
          </cell>
          <cell r="S25714">
            <v>10</v>
          </cell>
        </row>
        <row r="25715">
          <cell r="B25715">
            <v>43013</v>
          </cell>
          <cell r="H25715">
            <v>14</v>
          </cell>
          <cell r="K25715">
            <v>0</v>
          </cell>
          <cell r="O25715">
            <v>60</v>
          </cell>
          <cell r="P25715" t="str">
            <v>DuPreez</v>
          </cell>
          <cell r="Q25715">
            <v>4</v>
          </cell>
          <cell r="S25715">
            <v>10</v>
          </cell>
        </row>
        <row r="25716">
          <cell r="B25716">
            <v>43013</v>
          </cell>
          <cell r="H25716">
            <v>11</v>
          </cell>
          <cell r="K25716">
            <v>0</v>
          </cell>
          <cell r="O25716">
            <v>316</v>
          </cell>
          <cell r="P25716" t="str">
            <v>Stevens</v>
          </cell>
          <cell r="Q25716">
            <v>4</v>
          </cell>
          <cell r="S25716">
            <v>10</v>
          </cell>
        </row>
        <row r="25717">
          <cell r="B25717">
            <v>43013</v>
          </cell>
          <cell r="H25717">
            <v>17</v>
          </cell>
          <cell r="K25717">
            <v>0</v>
          </cell>
          <cell r="O25717">
            <v>133</v>
          </cell>
          <cell r="P25717" t="str">
            <v>DuPreez</v>
          </cell>
          <cell r="Q25717">
            <v>3</v>
          </cell>
          <cell r="S25717">
            <v>10</v>
          </cell>
        </row>
        <row r="25718">
          <cell r="B25718">
            <v>43013</v>
          </cell>
          <cell r="H25718">
            <v>10</v>
          </cell>
          <cell r="K25718">
            <v>0</v>
          </cell>
          <cell r="O25718">
            <v>62</v>
          </cell>
          <cell r="P25718" t="str">
            <v>DuPreez</v>
          </cell>
          <cell r="Q25718">
            <v>5</v>
          </cell>
          <cell r="S25718">
            <v>10</v>
          </cell>
        </row>
        <row r="25719">
          <cell r="B25719">
            <v>43013</v>
          </cell>
          <cell r="H25719">
            <v>11</v>
          </cell>
          <cell r="K25719">
            <v>0</v>
          </cell>
          <cell r="O25719">
            <v>112</v>
          </cell>
          <cell r="P25719" t="str">
            <v>DuPreez</v>
          </cell>
          <cell r="Q25719">
            <v>3</v>
          </cell>
          <cell r="S25719">
            <v>10</v>
          </cell>
        </row>
        <row r="25720">
          <cell r="B25720">
            <v>43013</v>
          </cell>
          <cell r="H25720">
            <v>11</v>
          </cell>
          <cell r="K25720">
            <v>0</v>
          </cell>
          <cell r="O25720">
            <v>105</v>
          </cell>
          <cell r="P25720" t="str">
            <v>DuPreez</v>
          </cell>
          <cell r="Q25720">
            <v>5</v>
          </cell>
          <cell r="S25720">
            <v>10</v>
          </cell>
        </row>
        <row r="25721">
          <cell r="B25721">
            <v>43013</v>
          </cell>
          <cell r="H25721">
            <v>14</v>
          </cell>
          <cell r="K25721">
            <v>0</v>
          </cell>
          <cell r="O25721">
            <v>36</v>
          </cell>
          <cell r="P25721" t="str">
            <v>DuPreez</v>
          </cell>
          <cell r="Q25721">
            <v>2</v>
          </cell>
          <cell r="S25721">
            <v>10</v>
          </cell>
        </row>
        <row r="25722">
          <cell r="B25722">
            <v>43013</v>
          </cell>
          <cell r="H25722">
            <v>13</v>
          </cell>
          <cell r="K25722">
            <v>0</v>
          </cell>
          <cell r="O25722">
            <v>48</v>
          </cell>
          <cell r="P25722" t="str">
            <v>DuPreez</v>
          </cell>
          <cell r="Q25722">
            <v>4</v>
          </cell>
          <cell r="S25722">
            <v>10</v>
          </cell>
        </row>
        <row r="25723">
          <cell r="B25723">
            <v>43013</v>
          </cell>
          <cell r="H25723">
            <v>9</v>
          </cell>
          <cell r="K25723">
            <v>45</v>
          </cell>
          <cell r="O25723">
            <v>0</v>
          </cell>
          <cell r="Q25723">
            <v>0</v>
          </cell>
          <cell r="S25723">
            <v>10</v>
          </cell>
        </row>
        <row r="25724">
          <cell r="B25724">
            <v>43013</v>
          </cell>
          <cell r="H25724">
            <v>15</v>
          </cell>
          <cell r="K25724">
            <v>0</v>
          </cell>
          <cell r="O25724">
            <v>33</v>
          </cell>
          <cell r="P25724" t="str">
            <v>DuPreez</v>
          </cell>
          <cell r="Q25724">
            <v>5</v>
          </cell>
          <cell r="S25724">
            <v>10</v>
          </cell>
        </row>
        <row r="25725">
          <cell r="B25725">
            <v>43013</v>
          </cell>
          <cell r="H25725">
            <v>13</v>
          </cell>
          <cell r="K25725">
            <v>0</v>
          </cell>
          <cell r="O25725">
            <v>297</v>
          </cell>
          <cell r="P25725" t="str">
            <v>DuPreez</v>
          </cell>
          <cell r="Q25725">
            <v>5</v>
          </cell>
          <cell r="S25725">
            <v>10</v>
          </cell>
        </row>
        <row r="25726">
          <cell r="B25726">
            <v>43013</v>
          </cell>
          <cell r="H25726">
            <v>11</v>
          </cell>
          <cell r="K25726">
            <v>0</v>
          </cell>
          <cell r="O25726">
            <v>135</v>
          </cell>
          <cell r="P25726" t="str">
            <v>DuPreez</v>
          </cell>
          <cell r="Q25726">
            <v>3</v>
          </cell>
          <cell r="S25726">
            <v>10</v>
          </cell>
        </row>
        <row r="25727">
          <cell r="B25727">
            <v>43013</v>
          </cell>
          <cell r="H25727">
            <v>13</v>
          </cell>
          <cell r="K25727">
            <v>0</v>
          </cell>
          <cell r="O25727">
            <v>41</v>
          </cell>
          <cell r="P25727" t="str">
            <v>DuPreez</v>
          </cell>
          <cell r="Q25727">
            <v>3</v>
          </cell>
          <cell r="S25727">
            <v>10</v>
          </cell>
        </row>
        <row r="25728">
          <cell r="B25728">
            <v>43013</v>
          </cell>
          <cell r="H25728">
            <v>16</v>
          </cell>
          <cell r="K25728">
            <v>0</v>
          </cell>
          <cell r="O25728">
            <v>56</v>
          </cell>
          <cell r="P25728" t="str">
            <v>DuPreez</v>
          </cell>
          <cell r="Q25728">
            <v>2</v>
          </cell>
          <cell r="S25728">
            <v>10</v>
          </cell>
        </row>
        <row r="25729">
          <cell r="B25729">
            <v>43013</v>
          </cell>
          <cell r="H25729">
            <v>13</v>
          </cell>
          <cell r="K25729">
            <v>0</v>
          </cell>
          <cell r="O25729">
            <v>1</v>
          </cell>
          <cell r="P25729" t="str">
            <v>DuPreez</v>
          </cell>
          <cell r="Q25729">
            <v>5</v>
          </cell>
          <cell r="S25729">
            <v>10</v>
          </cell>
        </row>
        <row r="25730">
          <cell r="B25730">
            <v>43013</v>
          </cell>
          <cell r="H25730">
            <v>13</v>
          </cell>
          <cell r="K25730">
            <v>0</v>
          </cell>
          <cell r="O25730">
            <v>67</v>
          </cell>
          <cell r="P25730" t="str">
            <v>DuPreez</v>
          </cell>
          <cell r="Q25730">
            <v>5</v>
          </cell>
          <cell r="S25730">
            <v>10</v>
          </cell>
        </row>
        <row r="25731">
          <cell r="B25731">
            <v>43013</v>
          </cell>
          <cell r="H25731">
            <v>19</v>
          </cell>
          <cell r="K25731">
            <v>0</v>
          </cell>
          <cell r="O25731">
            <v>57</v>
          </cell>
          <cell r="P25731" t="str">
            <v>DuPreez</v>
          </cell>
          <cell r="Q25731">
            <v>3</v>
          </cell>
          <cell r="S25731">
            <v>10</v>
          </cell>
        </row>
        <row r="25732">
          <cell r="B25732">
            <v>43013</v>
          </cell>
          <cell r="H25732">
            <v>12</v>
          </cell>
          <cell r="K25732">
            <v>0</v>
          </cell>
          <cell r="O25732">
            <v>59</v>
          </cell>
          <cell r="P25732" t="str">
            <v>DuPreez</v>
          </cell>
          <cell r="Q25732">
            <v>5</v>
          </cell>
          <cell r="S25732">
            <v>10</v>
          </cell>
        </row>
        <row r="25733">
          <cell r="B25733">
            <v>43013</v>
          </cell>
          <cell r="H25733">
            <v>10</v>
          </cell>
          <cell r="K25733">
            <v>0</v>
          </cell>
          <cell r="O25733">
            <v>67</v>
          </cell>
          <cell r="P25733" t="str">
            <v>DuPreez</v>
          </cell>
          <cell r="Q25733">
            <v>3</v>
          </cell>
          <cell r="S25733">
            <v>10</v>
          </cell>
        </row>
        <row r="25734">
          <cell r="B25734">
            <v>43013</v>
          </cell>
          <cell r="H25734">
            <v>12</v>
          </cell>
          <cell r="K25734">
            <v>0</v>
          </cell>
          <cell r="O25734">
            <v>6</v>
          </cell>
          <cell r="P25734" t="str">
            <v>Berkhart</v>
          </cell>
          <cell r="Q25734">
            <v>2</v>
          </cell>
          <cell r="S25734">
            <v>10</v>
          </cell>
        </row>
        <row r="25735">
          <cell r="B25735">
            <v>43013</v>
          </cell>
          <cell r="H25735">
            <v>11</v>
          </cell>
          <cell r="K25735">
            <v>0</v>
          </cell>
          <cell r="O25735">
            <v>71</v>
          </cell>
          <cell r="P25735" t="str">
            <v>DuPreez</v>
          </cell>
          <cell r="Q25735">
            <v>1</v>
          </cell>
          <cell r="S25735">
            <v>10</v>
          </cell>
        </row>
        <row r="25736">
          <cell r="B25736">
            <v>43013</v>
          </cell>
          <cell r="H25736">
            <v>12</v>
          </cell>
          <cell r="K25736">
            <v>0</v>
          </cell>
          <cell r="O25736">
            <v>35</v>
          </cell>
          <cell r="P25736" t="str">
            <v>DuPreez</v>
          </cell>
          <cell r="Q25736">
            <v>4</v>
          </cell>
          <cell r="S25736">
            <v>10</v>
          </cell>
        </row>
        <row r="25737">
          <cell r="B25737">
            <v>43013</v>
          </cell>
          <cell r="H25737">
            <v>18</v>
          </cell>
          <cell r="K25737">
            <v>0</v>
          </cell>
          <cell r="O25737">
            <v>47</v>
          </cell>
          <cell r="P25737" t="str">
            <v>DuPreez</v>
          </cell>
          <cell r="Q25737">
            <v>3</v>
          </cell>
          <cell r="S25737">
            <v>10</v>
          </cell>
        </row>
        <row r="25738">
          <cell r="B25738">
            <v>43013</v>
          </cell>
          <cell r="H25738">
            <v>14</v>
          </cell>
          <cell r="K25738">
            <v>0</v>
          </cell>
          <cell r="O25738">
            <v>398</v>
          </cell>
          <cell r="P25738" t="str">
            <v>DuPreez</v>
          </cell>
          <cell r="Q25738">
            <v>3</v>
          </cell>
          <cell r="S25738">
            <v>10</v>
          </cell>
        </row>
        <row r="25739">
          <cell r="B25739">
            <v>43013</v>
          </cell>
          <cell r="H25739">
            <v>14</v>
          </cell>
          <cell r="K25739">
            <v>0</v>
          </cell>
          <cell r="O25739">
            <v>58</v>
          </cell>
          <cell r="P25739" t="str">
            <v>DuPreez</v>
          </cell>
          <cell r="Q25739">
            <v>3</v>
          </cell>
          <cell r="S25739">
            <v>10</v>
          </cell>
        </row>
        <row r="25740">
          <cell r="B25740">
            <v>43014</v>
          </cell>
          <cell r="H25740">
            <v>46</v>
          </cell>
          <cell r="K25740">
            <v>0</v>
          </cell>
          <cell r="O25740">
            <v>0</v>
          </cell>
          <cell r="Q25740">
            <v>0</v>
          </cell>
          <cell r="S25740">
            <v>10</v>
          </cell>
        </row>
        <row r="25741">
          <cell r="B25741">
            <v>43014</v>
          </cell>
          <cell r="H25741">
            <v>0</v>
          </cell>
          <cell r="K25741">
            <v>0</v>
          </cell>
          <cell r="O25741">
            <v>0</v>
          </cell>
          <cell r="Q25741">
            <v>0</v>
          </cell>
          <cell r="S25741">
            <v>10</v>
          </cell>
        </row>
        <row r="25742">
          <cell r="B25742">
            <v>43014</v>
          </cell>
          <cell r="H25742">
            <v>6</v>
          </cell>
          <cell r="K25742">
            <v>85</v>
          </cell>
          <cell r="O25742">
            <v>176</v>
          </cell>
          <cell r="P25742" t="str">
            <v>Stevens</v>
          </cell>
          <cell r="Q25742">
            <v>4</v>
          </cell>
          <cell r="S25742">
            <v>10</v>
          </cell>
        </row>
        <row r="25743">
          <cell r="B25743">
            <v>43014</v>
          </cell>
          <cell r="H25743">
            <v>13</v>
          </cell>
          <cell r="K25743">
            <v>0</v>
          </cell>
          <cell r="O25743">
            <v>11</v>
          </cell>
          <cell r="P25743" t="str">
            <v>Stevens</v>
          </cell>
          <cell r="Q25743">
            <v>4</v>
          </cell>
          <cell r="S25743">
            <v>10</v>
          </cell>
        </row>
        <row r="25744">
          <cell r="B25744">
            <v>43014</v>
          </cell>
          <cell r="H25744">
            <v>10</v>
          </cell>
          <cell r="K25744">
            <v>0</v>
          </cell>
          <cell r="O25744">
            <v>400</v>
          </cell>
          <cell r="P25744" t="str">
            <v>Stevens</v>
          </cell>
          <cell r="Q25744">
            <v>2</v>
          </cell>
          <cell r="S25744">
            <v>10</v>
          </cell>
        </row>
        <row r="25745">
          <cell r="B25745">
            <v>43014</v>
          </cell>
          <cell r="H25745">
            <v>9</v>
          </cell>
          <cell r="K25745">
            <v>0</v>
          </cell>
          <cell r="O25745">
            <v>226</v>
          </cell>
          <cell r="P25745" t="str">
            <v>Stevens</v>
          </cell>
          <cell r="Q25745">
            <v>3</v>
          </cell>
          <cell r="S25745">
            <v>10</v>
          </cell>
        </row>
        <row r="25746">
          <cell r="B25746">
            <v>43014</v>
          </cell>
          <cell r="H25746">
            <v>6</v>
          </cell>
          <cell r="K25746">
            <v>8</v>
          </cell>
          <cell r="O25746">
            <v>75</v>
          </cell>
          <cell r="P25746" t="str">
            <v>Stevens</v>
          </cell>
          <cell r="Q25746">
            <v>5</v>
          </cell>
          <cell r="S25746">
            <v>10</v>
          </cell>
        </row>
        <row r="25747">
          <cell r="B25747">
            <v>43014</v>
          </cell>
          <cell r="H25747">
            <v>26</v>
          </cell>
          <cell r="K25747">
            <v>0</v>
          </cell>
          <cell r="O25747">
            <v>0</v>
          </cell>
          <cell r="Q25747">
            <v>0</v>
          </cell>
          <cell r="S25747">
            <v>10</v>
          </cell>
        </row>
        <row r="25748">
          <cell r="B25748">
            <v>43014</v>
          </cell>
          <cell r="H25748">
            <v>6</v>
          </cell>
          <cell r="K25748">
            <v>3</v>
          </cell>
          <cell r="O25748">
            <v>223</v>
          </cell>
          <cell r="P25748" t="str">
            <v>Stevens</v>
          </cell>
          <cell r="Q25748">
            <v>3</v>
          </cell>
          <cell r="S25748">
            <v>10</v>
          </cell>
        </row>
        <row r="25749">
          <cell r="B25749">
            <v>43014</v>
          </cell>
          <cell r="H25749">
            <v>9</v>
          </cell>
          <cell r="K25749">
            <v>0</v>
          </cell>
          <cell r="O25749">
            <v>214</v>
          </cell>
          <cell r="P25749" t="str">
            <v>Adams</v>
          </cell>
          <cell r="Q25749">
            <v>3</v>
          </cell>
          <cell r="S25749">
            <v>10</v>
          </cell>
        </row>
        <row r="25750">
          <cell r="B25750">
            <v>43014</v>
          </cell>
          <cell r="H25750">
            <v>38</v>
          </cell>
          <cell r="K25750">
            <v>0</v>
          </cell>
          <cell r="O25750">
            <v>0</v>
          </cell>
          <cell r="Q25750">
            <v>0</v>
          </cell>
          <cell r="S25750">
            <v>10</v>
          </cell>
        </row>
        <row r="25751">
          <cell r="B25751">
            <v>43014</v>
          </cell>
          <cell r="H25751">
            <v>12</v>
          </cell>
          <cell r="K25751">
            <v>0</v>
          </cell>
          <cell r="O25751">
            <v>217</v>
          </cell>
          <cell r="P25751" t="str">
            <v>Stevens</v>
          </cell>
          <cell r="Q25751">
            <v>2</v>
          </cell>
          <cell r="S25751">
            <v>10</v>
          </cell>
        </row>
        <row r="25752">
          <cell r="B25752">
            <v>43014</v>
          </cell>
          <cell r="H25752">
            <v>12</v>
          </cell>
          <cell r="K25752">
            <v>0</v>
          </cell>
          <cell r="O25752">
            <v>109</v>
          </cell>
          <cell r="P25752" t="str">
            <v>Katz</v>
          </cell>
          <cell r="Q25752">
            <v>3</v>
          </cell>
          <cell r="S25752">
            <v>10</v>
          </cell>
        </row>
        <row r="25753">
          <cell r="B25753">
            <v>43014</v>
          </cell>
          <cell r="H25753">
            <v>26</v>
          </cell>
          <cell r="K25753">
            <v>0</v>
          </cell>
          <cell r="O25753">
            <v>0</v>
          </cell>
          <cell r="Q25753">
            <v>0</v>
          </cell>
          <cell r="S25753">
            <v>10</v>
          </cell>
        </row>
        <row r="25754">
          <cell r="B25754">
            <v>43014</v>
          </cell>
          <cell r="H25754">
            <v>8</v>
          </cell>
          <cell r="K25754">
            <v>0</v>
          </cell>
          <cell r="O25754">
            <v>86</v>
          </cell>
          <cell r="P25754" t="str">
            <v>Stevens</v>
          </cell>
          <cell r="Q25754">
            <v>3</v>
          </cell>
          <cell r="S25754">
            <v>10</v>
          </cell>
        </row>
        <row r="25755">
          <cell r="B25755">
            <v>43014</v>
          </cell>
          <cell r="H25755">
            <v>9</v>
          </cell>
          <cell r="K25755">
            <v>0</v>
          </cell>
          <cell r="O25755">
            <v>251</v>
          </cell>
          <cell r="P25755" t="str">
            <v>Adams</v>
          </cell>
          <cell r="Q25755">
            <v>3</v>
          </cell>
          <cell r="S25755">
            <v>10</v>
          </cell>
        </row>
        <row r="25756">
          <cell r="B25756">
            <v>43014</v>
          </cell>
          <cell r="H25756">
            <v>37</v>
          </cell>
          <cell r="K25756">
            <v>0</v>
          </cell>
          <cell r="O25756">
            <v>0</v>
          </cell>
          <cell r="Q25756">
            <v>0</v>
          </cell>
          <cell r="S25756">
            <v>10</v>
          </cell>
        </row>
        <row r="25757">
          <cell r="B25757">
            <v>43014</v>
          </cell>
          <cell r="H25757">
            <v>11</v>
          </cell>
          <cell r="K25757">
            <v>0</v>
          </cell>
          <cell r="O25757">
            <v>172</v>
          </cell>
          <cell r="P25757" t="str">
            <v>Stevens</v>
          </cell>
          <cell r="Q25757">
            <v>3</v>
          </cell>
          <cell r="S25757">
            <v>10</v>
          </cell>
        </row>
        <row r="25758">
          <cell r="B25758">
            <v>43014</v>
          </cell>
          <cell r="H25758">
            <v>9</v>
          </cell>
          <cell r="K25758">
            <v>0</v>
          </cell>
          <cell r="O25758">
            <v>152</v>
          </cell>
          <cell r="P25758" t="str">
            <v>Adams</v>
          </cell>
          <cell r="Q25758">
            <v>3</v>
          </cell>
          <cell r="S25758">
            <v>10</v>
          </cell>
        </row>
        <row r="25759">
          <cell r="B25759">
            <v>43014</v>
          </cell>
          <cell r="H25759">
            <v>10</v>
          </cell>
          <cell r="K25759">
            <v>0</v>
          </cell>
          <cell r="O25759">
            <v>320</v>
          </cell>
          <cell r="P25759" t="str">
            <v>Katz</v>
          </cell>
          <cell r="Q25759">
            <v>5</v>
          </cell>
          <cell r="S25759">
            <v>10</v>
          </cell>
        </row>
        <row r="25760">
          <cell r="B25760">
            <v>43014</v>
          </cell>
          <cell r="H25760">
            <v>11</v>
          </cell>
          <cell r="K25760">
            <v>0</v>
          </cell>
          <cell r="O25760">
            <v>53</v>
          </cell>
          <cell r="P25760" t="str">
            <v>Stevens</v>
          </cell>
          <cell r="Q25760">
            <v>2</v>
          </cell>
          <cell r="S25760">
            <v>10</v>
          </cell>
        </row>
        <row r="25761">
          <cell r="B25761">
            <v>43014</v>
          </cell>
          <cell r="H25761">
            <v>9</v>
          </cell>
          <cell r="K25761">
            <v>0</v>
          </cell>
          <cell r="O25761">
            <v>136</v>
          </cell>
          <cell r="P25761" t="str">
            <v>Adams</v>
          </cell>
          <cell r="Q25761">
            <v>2</v>
          </cell>
          <cell r="S25761">
            <v>10</v>
          </cell>
        </row>
        <row r="25762">
          <cell r="B25762">
            <v>43014</v>
          </cell>
          <cell r="H25762">
            <v>9</v>
          </cell>
          <cell r="K25762">
            <v>0</v>
          </cell>
          <cell r="O25762">
            <v>94</v>
          </cell>
          <cell r="P25762" t="str">
            <v>Stevens</v>
          </cell>
          <cell r="Q25762">
            <v>2</v>
          </cell>
          <cell r="S25762">
            <v>10</v>
          </cell>
        </row>
        <row r="25763">
          <cell r="B25763">
            <v>43014</v>
          </cell>
          <cell r="H25763">
            <v>10</v>
          </cell>
          <cell r="K25763">
            <v>0</v>
          </cell>
          <cell r="O25763">
            <v>259</v>
          </cell>
          <cell r="P25763" t="str">
            <v>Adams</v>
          </cell>
          <cell r="Q25763">
            <v>2</v>
          </cell>
          <cell r="S25763">
            <v>10</v>
          </cell>
        </row>
        <row r="25764">
          <cell r="B25764">
            <v>43014</v>
          </cell>
          <cell r="H25764">
            <v>14</v>
          </cell>
          <cell r="K25764">
            <v>0</v>
          </cell>
          <cell r="O25764">
            <v>32</v>
          </cell>
          <cell r="P25764" t="str">
            <v>Stevens</v>
          </cell>
          <cell r="Q25764">
            <v>3</v>
          </cell>
          <cell r="S25764">
            <v>10</v>
          </cell>
        </row>
        <row r="25765">
          <cell r="B25765">
            <v>43014</v>
          </cell>
          <cell r="H25765">
            <v>10</v>
          </cell>
          <cell r="K25765">
            <v>0</v>
          </cell>
          <cell r="O25765">
            <v>157</v>
          </cell>
          <cell r="P25765" t="str">
            <v>Stevens</v>
          </cell>
          <cell r="Q25765">
            <v>4</v>
          </cell>
          <cell r="S25765">
            <v>10</v>
          </cell>
        </row>
        <row r="25766">
          <cell r="B25766">
            <v>43014</v>
          </cell>
          <cell r="H25766">
            <v>12</v>
          </cell>
          <cell r="K25766">
            <v>0</v>
          </cell>
          <cell r="O25766">
            <v>136</v>
          </cell>
          <cell r="P25766" t="str">
            <v>Katz</v>
          </cell>
          <cell r="Q25766">
            <v>4</v>
          </cell>
          <cell r="S25766">
            <v>10</v>
          </cell>
        </row>
        <row r="25767">
          <cell r="B25767">
            <v>43014</v>
          </cell>
          <cell r="H25767">
            <v>1</v>
          </cell>
          <cell r="K25767">
            <v>0</v>
          </cell>
          <cell r="O25767">
            <v>0</v>
          </cell>
          <cell r="Q25767">
            <v>0</v>
          </cell>
          <cell r="S25767">
            <v>10</v>
          </cell>
        </row>
        <row r="25768">
          <cell r="B25768">
            <v>43014</v>
          </cell>
          <cell r="H25768">
            <v>10</v>
          </cell>
          <cell r="K25768">
            <v>0</v>
          </cell>
          <cell r="O25768">
            <v>168</v>
          </cell>
          <cell r="P25768" t="str">
            <v>Adams</v>
          </cell>
          <cell r="Q25768">
            <v>1</v>
          </cell>
          <cell r="S25768">
            <v>10</v>
          </cell>
        </row>
        <row r="25769">
          <cell r="B25769">
            <v>43014</v>
          </cell>
          <cell r="H25769">
            <v>5</v>
          </cell>
          <cell r="K25769">
            <v>28</v>
          </cell>
          <cell r="O25769">
            <v>85</v>
          </cell>
          <cell r="P25769" t="str">
            <v>Stevens</v>
          </cell>
          <cell r="Q25769">
            <v>4</v>
          </cell>
          <cell r="S25769">
            <v>10</v>
          </cell>
        </row>
        <row r="25770">
          <cell r="B25770">
            <v>43014</v>
          </cell>
          <cell r="H25770">
            <v>5</v>
          </cell>
          <cell r="K25770">
            <v>55</v>
          </cell>
          <cell r="O25770">
            <v>122</v>
          </cell>
          <cell r="P25770" t="str">
            <v>Adams</v>
          </cell>
          <cell r="Q25770">
            <v>1</v>
          </cell>
          <cell r="S25770">
            <v>10</v>
          </cell>
        </row>
        <row r="25771">
          <cell r="B25771">
            <v>43014</v>
          </cell>
          <cell r="H25771">
            <v>10</v>
          </cell>
          <cell r="K25771">
            <v>0</v>
          </cell>
          <cell r="O25771">
            <v>61</v>
          </cell>
          <cell r="P25771" t="str">
            <v>Stevens</v>
          </cell>
          <cell r="Q25771">
            <v>4</v>
          </cell>
          <cell r="S25771">
            <v>10</v>
          </cell>
        </row>
        <row r="25772">
          <cell r="B25772">
            <v>43014</v>
          </cell>
          <cell r="H25772">
            <v>9</v>
          </cell>
          <cell r="K25772">
            <v>0</v>
          </cell>
          <cell r="O25772">
            <v>1225</v>
          </cell>
          <cell r="P25772" t="str">
            <v>Adams</v>
          </cell>
          <cell r="Q25772">
            <v>3</v>
          </cell>
          <cell r="S25772">
            <v>10</v>
          </cell>
        </row>
        <row r="25773">
          <cell r="B25773">
            <v>43014</v>
          </cell>
          <cell r="H25773">
            <v>6</v>
          </cell>
          <cell r="K25773">
            <v>257</v>
          </cell>
          <cell r="O25773">
            <v>72</v>
          </cell>
          <cell r="P25773" t="str">
            <v>Stevens</v>
          </cell>
          <cell r="Q25773">
            <v>2</v>
          </cell>
          <cell r="S25773">
            <v>10</v>
          </cell>
        </row>
        <row r="25774">
          <cell r="B25774">
            <v>43014</v>
          </cell>
          <cell r="H25774">
            <v>6</v>
          </cell>
          <cell r="K25774">
            <v>24</v>
          </cell>
          <cell r="O25774">
            <v>211</v>
          </cell>
          <cell r="P25774" t="str">
            <v>Stevens</v>
          </cell>
          <cell r="Q25774">
            <v>5</v>
          </cell>
          <cell r="S25774">
            <v>10</v>
          </cell>
        </row>
        <row r="25775">
          <cell r="B25775">
            <v>43014</v>
          </cell>
          <cell r="H25775">
            <v>11</v>
          </cell>
          <cell r="K25775">
            <v>0</v>
          </cell>
          <cell r="O25775">
            <v>169</v>
          </cell>
          <cell r="P25775" t="str">
            <v>Katz</v>
          </cell>
          <cell r="Q25775">
            <v>5</v>
          </cell>
          <cell r="S25775">
            <v>10</v>
          </cell>
        </row>
        <row r="25776">
          <cell r="B25776">
            <v>43014</v>
          </cell>
          <cell r="H25776">
            <v>6</v>
          </cell>
          <cell r="K25776">
            <v>204</v>
          </cell>
          <cell r="O25776">
            <v>170</v>
          </cell>
          <cell r="P25776" t="str">
            <v>Stevens</v>
          </cell>
          <cell r="Q25776">
            <v>3</v>
          </cell>
          <cell r="S25776">
            <v>10</v>
          </cell>
        </row>
        <row r="25777">
          <cell r="B25777">
            <v>43014</v>
          </cell>
          <cell r="H25777">
            <v>6</v>
          </cell>
          <cell r="K25777">
            <v>25</v>
          </cell>
          <cell r="O25777">
            <v>248</v>
          </cell>
          <cell r="P25777" t="str">
            <v>Stevens</v>
          </cell>
          <cell r="Q25777">
            <v>4</v>
          </cell>
          <cell r="S25777">
            <v>10</v>
          </cell>
        </row>
        <row r="25778">
          <cell r="B25778">
            <v>43014</v>
          </cell>
          <cell r="H25778">
            <v>3</v>
          </cell>
          <cell r="K25778">
            <v>0</v>
          </cell>
          <cell r="O25778">
            <v>44</v>
          </cell>
          <cell r="P25778" t="str">
            <v>Stevens</v>
          </cell>
          <cell r="Q25778">
            <v>4</v>
          </cell>
          <cell r="S25778">
            <v>10</v>
          </cell>
        </row>
        <row r="25779">
          <cell r="B25779">
            <v>43014</v>
          </cell>
          <cell r="H25779">
            <v>9</v>
          </cell>
          <cell r="K25779">
            <v>0</v>
          </cell>
          <cell r="O25779">
            <v>453</v>
          </cell>
          <cell r="P25779" t="str">
            <v>Stevens</v>
          </cell>
          <cell r="Q25779">
            <v>4</v>
          </cell>
          <cell r="S25779">
            <v>10</v>
          </cell>
        </row>
        <row r="25780">
          <cell r="B25780">
            <v>43014</v>
          </cell>
          <cell r="H25780">
            <v>9</v>
          </cell>
          <cell r="K25780">
            <v>0</v>
          </cell>
          <cell r="O25780">
            <v>108</v>
          </cell>
          <cell r="P25780" t="str">
            <v>Adams</v>
          </cell>
          <cell r="Q25780">
            <v>4</v>
          </cell>
          <cell r="S25780">
            <v>10</v>
          </cell>
        </row>
        <row r="25781">
          <cell r="B25781">
            <v>43014</v>
          </cell>
          <cell r="H25781">
            <v>9</v>
          </cell>
          <cell r="K25781">
            <v>0</v>
          </cell>
          <cell r="O25781">
            <v>190</v>
          </cell>
          <cell r="P25781" t="str">
            <v>Adams</v>
          </cell>
          <cell r="Q25781">
            <v>1</v>
          </cell>
          <cell r="S25781">
            <v>10</v>
          </cell>
        </row>
        <row r="25782">
          <cell r="B25782">
            <v>43014</v>
          </cell>
          <cell r="H25782">
            <v>37</v>
          </cell>
          <cell r="K25782">
            <v>0</v>
          </cell>
          <cell r="O25782">
            <v>0</v>
          </cell>
          <cell r="Q25782">
            <v>0</v>
          </cell>
          <cell r="S25782">
            <v>10</v>
          </cell>
        </row>
        <row r="25783">
          <cell r="B25783">
            <v>43014</v>
          </cell>
          <cell r="H25783">
            <v>21</v>
          </cell>
          <cell r="K25783">
            <v>11</v>
          </cell>
          <cell r="O25783">
            <v>75</v>
          </cell>
          <cell r="P25783" t="str">
            <v>Stevens</v>
          </cell>
          <cell r="Q25783">
            <v>4</v>
          </cell>
          <cell r="S25783">
            <v>10</v>
          </cell>
        </row>
        <row r="25784">
          <cell r="B25784">
            <v>43014</v>
          </cell>
          <cell r="H25784">
            <v>6</v>
          </cell>
          <cell r="K25784">
            <v>14</v>
          </cell>
          <cell r="O25784">
            <v>20</v>
          </cell>
          <cell r="P25784" t="str">
            <v>Adams</v>
          </cell>
          <cell r="Q25784">
            <v>3</v>
          </cell>
          <cell r="S25784">
            <v>10</v>
          </cell>
        </row>
        <row r="25785">
          <cell r="B25785">
            <v>43014</v>
          </cell>
          <cell r="H25785">
            <v>5</v>
          </cell>
          <cell r="K25785">
            <v>15</v>
          </cell>
          <cell r="O25785">
            <v>105</v>
          </cell>
          <cell r="P25785" t="str">
            <v>Stevens</v>
          </cell>
          <cell r="Q25785">
            <v>5</v>
          </cell>
          <cell r="S25785">
            <v>10</v>
          </cell>
        </row>
        <row r="25786">
          <cell r="B25786">
            <v>43014</v>
          </cell>
          <cell r="H25786">
            <v>10</v>
          </cell>
          <cell r="K25786">
            <v>0</v>
          </cell>
          <cell r="O25786">
            <v>38</v>
          </cell>
          <cell r="P25786" t="str">
            <v>Stevens</v>
          </cell>
          <cell r="Q25786">
            <v>2</v>
          </cell>
          <cell r="S25786">
            <v>10</v>
          </cell>
        </row>
        <row r="25787">
          <cell r="B25787">
            <v>43014</v>
          </cell>
          <cell r="H25787">
            <v>9</v>
          </cell>
          <cell r="K25787">
            <v>0</v>
          </cell>
          <cell r="O25787">
            <v>309</v>
          </cell>
          <cell r="P25787" t="str">
            <v>Adams</v>
          </cell>
          <cell r="Q25787">
            <v>4</v>
          </cell>
          <cell r="S25787">
            <v>10</v>
          </cell>
        </row>
        <row r="25788">
          <cell r="B25788">
            <v>43014</v>
          </cell>
          <cell r="H25788">
            <v>12</v>
          </cell>
          <cell r="K25788">
            <v>0</v>
          </cell>
          <cell r="O25788">
            <v>65</v>
          </cell>
          <cell r="P25788" t="str">
            <v>Stevens</v>
          </cell>
          <cell r="Q25788">
            <v>4</v>
          </cell>
          <cell r="S25788">
            <v>10</v>
          </cell>
        </row>
        <row r="25789">
          <cell r="B25789">
            <v>43014</v>
          </cell>
          <cell r="H25789">
            <v>6</v>
          </cell>
          <cell r="K25789">
            <v>46</v>
          </cell>
          <cell r="O25789">
            <v>75</v>
          </cell>
          <cell r="P25789" t="str">
            <v>Stevens</v>
          </cell>
          <cell r="Q25789">
            <v>3</v>
          </cell>
          <cell r="S25789">
            <v>10</v>
          </cell>
        </row>
        <row r="25790">
          <cell r="B25790">
            <v>43014</v>
          </cell>
          <cell r="H25790">
            <v>8</v>
          </cell>
          <cell r="K25790">
            <v>0</v>
          </cell>
          <cell r="O25790">
            <v>125</v>
          </cell>
          <cell r="P25790" t="str">
            <v>Adams</v>
          </cell>
          <cell r="Q25790">
            <v>5</v>
          </cell>
          <cell r="S25790">
            <v>10</v>
          </cell>
        </row>
        <row r="25791">
          <cell r="B25791">
            <v>43014</v>
          </cell>
          <cell r="H25791">
            <v>5</v>
          </cell>
          <cell r="K25791">
            <v>7</v>
          </cell>
          <cell r="O25791">
            <v>1187</v>
          </cell>
          <cell r="P25791" t="str">
            <v>Adams</v>
          </cell>
          <cell r="Q25791">
            <v>3</v>
          </cell>
          <cell r="S25791">
            <v>10</v>
          </cell>
        </row>
        <row r="25792">
          <cell r="B25792">
            <v>43014</v>
          </cell>
          <cell r="H25792">
            <v>6</v>
          </cell>
          <cell r="K25792">
            <v>9</v>
          </cell>
          <cell r="O25792">
            <v>0</v>
          </cell>
          <cell r="Q25792">
            <v>0</v>
          </cell>
          <cell r="S25792">
            <v>10</v>
          </cell>
        </row>
        <row r="25793">
          <cell r="B25793">
            <v>43014</v>
          </cell>
          <cell r="H25793">
            <v>6</v>
          </cell>
          <cell r="K25793">
            <v>56</v>
          </cell>
          <cell r="O25793">
            <v>0</v>
          </cell>
          <cell r="Q25793">
            <v>0</v>
          </cell>
          <cell r="S25793">
            <v>10</v>
          </cell>
        </row>
        <row r="25794">
          <cell r="B25794">
            <v>43014</v>
          </cell>
          <cell r="H25794">
            <v>5</v>
          </cell>
          <cell r="K25794">
            <v>36</v>
          </cell>
          <cell r="O25794">
            <v>116</v>
          </cell>
          <cell r="P25794" t="str">
            <v>Adams</v>
          </cell>
          <cell r="Q25794">
            <v>2</v>
          </cell>
          <cell r="S25794">
            <v>10</v>
          </cell>
        </row>
        <row r="25795">
          <cell r="B25795">
            <v>43014</v>
          </cell>
          <cell r="H25795">
            <v>6</v>
          </cell>
          <cell r="K25795">
            <v>50</v>
          </cell>
          <cell r="O25795">
            <v>187</v>
          </cell>
          <cell r="P25795" t="str">
            <v>Adams</v>
          </cell>
          <cell r="Q25795">
            <v>3</v>
          </cell>
          <cell r="S25795">
            <v>10</v>
          </cell>
        </row>
        <row r="25796">
          <cell r="B25796">
            <v>43014</v>
          </cell>
          <cell r="H25796">
            <v>11</v>
          </cell>
          <cell r="K25796">
            <v>0</v>
          </cell>
          <cell r="O25796">
            <v>242</v>
          </cell>
          <cell r="P25796" t="str">
            <v>Adams</v>
          </cell>
          <cell r="Q25796">
            <v>3</v>
          </cell>
          <cell r="S25796">
            <v>10</v>
          </cell>
        </row>
        <row r="25797">
          <cell r="B25797">
            <v>43014</v>
          </cell>
          <cell r="H25797">
            <v>10</v>
          </cell>
          <cell r="K25797">
            <v>0</v>
          </cell>
          <cell r="O25797">
            <v>317</v>
          </cell>
          <cell r="P25797" t="str">
            <v>Adams</v>
          </cell>
          <cell r="Q25797">
            <v>4</v>
          </cell>
          <cell r="S25797">
            <v>10</v>
          </cell>
        </row>
        <row r="25798">
          <cell r="B25798">
            <v>43014</v>
          </cell>
          <cell r="H25798">
            <v>6</v>
          </cell>
          <cell r="K25798">
            <v>32</v>
          </cell>
          <cell r="O25798">
            <v>177</v>
          </cell>
          <cell r="P25798" t="str">
            <v>Adams</v>
          </cell>
          <cell r="Q25798">
            <v>3</v>
          </cell>
          <cell r="S25798">
            <v>10</v>
          </cell>
        </row>
        <row r="25799">
          <cell r="B25799">
            <v>43014</v>
          </cell>
          <cell r="H25799">
            <v>9</v>
          </cell>
          <cell r="K25799">
            <v>0</v>
          </cell>
          <cell r="O25799">
            <v>96</v>
          </cell>
          <cell r="P25799" t="str">
            <v>Adams</v>
          </cell>
          <cell r="Q25799">
            <v>3</v>
          </cell>
          <cell r="S25799">
            <v>10</v>
          </cell>
        </row>
        <row r="25800">
          <cell r="B25800">
            <v>43014</v>
          </cell>
          <cell r="H25800">
            <v>9</v>
          </cell>
          <cell r="K25800">
            <v>0</v>
          </cell>
          <cell r="O25800">
            <v>503</v>
          </cell>
          <cell r="P25800" t="str">
            <v>Adams</v>
          </cell>
          <cell r="Q25800">
            <v>3</v>
          </cell>
          <cell r="S25800">
            <v>10</v>
          </cell>
        </row>
        <row r="25801">
          <cell r="B25801">
            <v>43014</v>
          </cell>
          <cell r="H25801">
            <v>5</v>
          </cell>
          <cell r="K25801">
            <v>0</v>
          </cell>
          <cell r="O25801">
            <v>0</v>
          </cell>
          <cell r="Q25801">
            <v>0</v>
          </cell>
          <cell r="S25801">
            <v>10</v>
          </cell>
        </row>
        <row r="25802">
          <cell r="B25802">
            <v>43014</v>
          </cell>
          <cell r="H25802">
            <v>9</v>
          </cell>
          <cell r="K25802">
            <v>0</v>
          </cell>
          <cell r="O25802">
            <v>448</v>
          </cell>
          <cell r="P25802" t="str">
            <v>Adams</v>
          </cell>
          <cell r="Q25802">
            <v>3</v>
          </cell>
          <cell r="S25802">
            <v>10</v>
          </cell>
        </row>
        <row r="25803">
          <cell r="B25803">
            <v>43014</v>
          </cell>
          <cell r="H25803">
            <v>12</v>
          </cell>
          <cell r="K25803">
            <v>0</v>
          </cell>
          <cell r="O25803">
            <v>110</v>
          </cell>
          <cell r="P25803" t="str">
            <v>Adams</v>
          </cell>
          <cell r="Q25803">
            <v>3</v>
          </cell>
          <cell r="S25803">
            <v>10</v>
          </cell>
        </row>
        <row r="25804">
          <cell r="B25804">
            <v>43014</v>
          </cell>
          <cell r="H25804">
            <v>8</v>
          </cell>
          <cell r="K25804">
            <v>0</v>
          </cell>
          <cell r="O25804">
            <v>58</v>
          </cell>
          <cell r="P25804" t="str">
            <v>Adams</v>
          </cell>
          <cell r="Q25804">
            <v>3</v>
          </cell>
          <cell r="S25804">
            <v>10</v>
          </cell>
        </row>
        <row r="25805">
          <cell r="B25805">
            <v>43014</v>
          </cell>
          <cell r="H25805">
            <v>10</v>
          </cell>
          <cell r="K25805">
            <v>0</v>
          </cell>
          <cell r="O25805">
            <v>86</v>
          </cell>
          <cell r="P25805" t="str">
            <v>Adams</v>
          </cell>
          <cell r="Q25805">
            <v>2</v>
          </cell>
          <cell r="S25805">
            <v>10</v>
          </cell>
        </row>
        <row r="25806">
          <cell r="B25806">
            <v>43014</v>
          </cell>
          <cell r="H25806">
            <v>10</v>
          </cell>
          <cell r="K25806">
            <v>0</v>
          </cell>
          <cell r="O25806">
            <v>400</v>
          </cell>
          <cell r="P25806" t="str">
            <v>Adams</v>
          </cell>
          <cell r="Q25806">
            <v>3</v>
          </cell>
          <cell r="S25806">
            <v>10</v>
          </cell>
        </row>
        <row r="25807">
          <cell r="B25807">
            <v>43014</v>
          </cell>
          <cell r="H25807">
            <v>6</v>
          </cell>
          <cell r="K25807">
            <v>114</v>
          </cell>
          <cell r="O25807">
            <v>400</v>
          </cell>
          <cell r="P25807" t="str">
            <v>Adams</v>
          </cell>
          <cell r="Q25807">
            <v>2</v>
          </cell>
          <cell r="S25807">
            <v>10</v>
          </cell>
        </row>
        <row r="25808">
          <cell r="B25808">
            <v>43014</v>
          </cell>
          <cell r="H25808">
            <v>9</v>
          </cell>
          <cell r="K25808">
            <v>0</v>
          </cell>
          <cell r="O25808">
            <v>184</v>
          </cell>
          <cell r="P25808" t="str">
            <v>Adams</v>
          </cell>
          <cell r="Q25808">
            <v>3</v>
          </cell>
          <cell r="S25808">
            <v>10</v>
          </cell>
        </row>
        <row r="25809">
          <cell r="B25809">
            <v>43014</v>
          </cell>
          <cell r="H25809">
            <v>9</v>
          </cell>
          <cell r="K25809">
            <v>0</v>
          </cell>
          <cell r="O25809">
            <v>16</v>
          </cell>
          <cell r="P25809" t="str">
            <v>Adams</v>
          </cell>
          <cell r="Q25809">
            <v>4</v>
          </cell>
          <cell r="S25809">
            <v>10</v>
          </cell>
        </row>
        <row r="25810">
          <cell r="B25810">
            <v>43014</v>
          </cell>
          <cell r="H25810">
            <v>11</v>
          </cell>
          <cell r="K25810">
            <v>0</v>
          </cell>
          <cell r="O25810">
            <v>270</v>
          </cell>
          <cell r="P25810" t="str">
            <v>Adams</v>
          </cell>
          <cell r="Q25810">
            <v>3</v>
          </cell>
          <cell r="S25810">
            <v>10</v>
          </cell>
        </row>
        <row r="25811">
          <cell r="B25811">
            <v>43014</v>
          </cell>
          <cell r="H25811">
            <v>6</v>
          </cell>
          <cell r="K25811">
            <v>37</v>
          </cell>
          <cell r="O25811">
            <v>807</v>
          </cell>
          <cell r="P25811" t="str">
            <v>Adams</v>
          </cell>
          <cell r="Q25811">
            <v>4</v>
          </cell>
          <cell r="S25811">
            <v>10</v>
          </cell>
        </row>
        <row r="25812">
          <cell r="B25812">
            <v>43014</v>
          </cell>
          <cell r="H25812">
            <v>6</v>
          </cell>
          <cell r="K25812">
            <v>15</v>
          </cell>
          <cell r="O25812">
            <v>117</v>
          </cell>
          <cell r="P25812" t="str">
            <v>Adams</v>
          </cell>
          <cell r="Q25812">
            <v>1</v>
          </cell>
          <cell r="S25812">
            <v>10</v>
          </cell>
        </row>
        <row r="25813">
          <cell r="B25813">
            <v>43014</v>
          </cell>
          <cell r="H25813">
            <v>6</v>
          </cell>
          <cell r="K25813">
            <v>130</v>
          </cell>
          <cell r="O25813">
            <v>441</v>
          </cell>
          <cell r="P25813" t="str">
            <v>Adams</v>
          </cell>
          <cell r="Q25813">
            <v>2</v>
          </cell>
          <cell r="S25813">
            <v>10</v>
          </cell>
        </row>
        <row r="25814">
          <cell r="B25814">
            <v>43014</v>
          </cell>
          <cell r="H25814">
            <v>6</v>
          </cell>
          <cell r="K25814">
            <v>58</v>
          </cell>
          <cell r="O25814">
            <v>0</v>
          </cell>
          <cell r="Q25814">
            <v>0</v>
          </cell>
          <cell r="S25814">
            <v>10</v>
          </cell>
        </row>
        <row r="25815">
          <cell r="B25815">
            <v>43014</v>
          </cell>
          <cell r="H25815">
            <v>6</v>
          </cell>
          <cell r="K25815">
            <v>77</v>
          </cell>
          <cell r="O25815">
            <v>150</v>
          </cell>
          <cell r="P25815" t="str">
            <v>Katz</v>
          </cell>
          <cell r="Q25815">
            <v>4</v>
          </cell>
          <cell r="S25815">
            <v>10</v>
          </cell>
        </row>
        <row r="25816">
          <cell r="B25816">
            <v>43014</v>
          </cell>
          <cell r="H25816">
            <v>6</v>
          </cell>
          <cell r="K25816">
            <v>90</v>
          </cell>
          <cell r="O25816">
            <v>242</v>
          </cell>
          <cell r="P25816" t="str">
            <v>Adams</v>
          </cell>
          <cell r="Q25816">
            <v>2</v>
          </cell>
          <cell r="S25816">
            <v>10</v>
          </cell>
        </row>
        <row r="25817">
          <cell r="B25817">
            <v>43014</v>
          </cell>
          <cell r="H25817">
            <v>5</v>
          </cell>
          <cell r="K25817">
            <v>24</v>
          </cell>
          <cell r="O25817">
            <v>26</v>
          </cell>
          <cell r="P25817" t="str">
            <v>Adams</v>
          </cell>
          <cell r="Q25817">
            <v>1</v>
          </cell>
          <cell r="S25817">
            <v>10</v>
          </cell>
        </row>
        <row r="25818">
          <cell r="B25818">
            <v>43014</v>
          </cell>
          <cell r="H25818">
            <v>6</v>
          </cell>
          <cell r="K25818">
            <v>9</v>
          </cell>
          <cell r="O25818">
            <v>222</v>
          </cell>
          <cell r="P25818" t="str">
            <v>Adams</v>
          </cell>
          <cell r="Q25818">
            <v>2</v>
          </cell>
          <cell r="S25818">
            <v>10</v>
          </cell>
        </row>
        <row r="25819">
          <cell r="B25819">
            <v>43014</v>
          </cell>
          <cell r="H25819">
            <v>17</v>
          </cell>
          <cell r="K25819">
            <v>0</v>
          </cell>
          <cell r="O25819">
            <v>457</v>
          </cell>
          <cell r="P25819" t="str">
            <v>Katz</v>
          </cell>
          <cell r="Q25819">
            <v>4</v>
          </cell>
          <cell r="S25819">
            <v>10</v>
          </cell>
        </row>
        <row r="25820">
          <cell r="B25820">
            <v>43014</v>
          </cell>
          <cell r="H25820">
            <v>9</v>
          </cell>
          <cell r="K25820">
            <v>0</v>
          </cell>
          <cell r="O25820">
            <v>79</v>
          </cell>
          <cell r="P25820" t="str">
            <v>Adams</v>
          </cell>
          <cell r="Q25820">
            <v>3</v>
          </cell>
          <cell r="S25820">
            <v>10</v>
          </cell>
        </row>
        <row r="25821">
          <cell r="B25821">
            <v>43014</v>
          </cell>
          <cell r="H25821">
            <v>9</v>
          </cell>
          <cell r="K25821">
            <v>0</v>
          </cell>
          <cell r="O25821">
            <v>845</v>
          </cell>
          <cell r="P25821" t="str">
            <v>Adams</v>
          </cell>
          <cell r="Q25821">
            <v>3</v>
          </cell>
          <cell r="S25821">
            <v>10</v>
          </cell>
        </row>
        <row r="25822">
          <cell r="B25822">
            <v>43014</v>
          </cell>
          <cell r="H25822">
            <v>15</v>
          </cell>
          <cell r="K25822">
            <v>0</v>
          </cell>
          <cell r="O25822">
            <v>1697</v>
          </cell>
          <cell r="P25822" t="str">
            <v>Katz</v>
          </cell>
          <cell r="Q25822">
            <v>5</v>
          </cell>
          <cell r="S25822">
            <v>10</v>
          </cell>
        </row>
        <row r="25823">
          <cell r="B25823">
            <v>43014</v>
          </cell>
          <cell r="H25823">
            <v>10</v>
          </cell>
          <cell r="K25823">
            <v>0</v>
          </cell>
          <cell r="O25823">
            <v>93</v>
          </cell>
          <cell r="P25823" t="str">
            <v>Adams</v>
          </cell>
          <cell r="Q25823">
            <v>4</v>
          </cell>
          <cell r="S25823">
            <v>10</v>
          </cell>
        </row>
        <row r="25824">
          <cell r="B25824">
            <v>43014</v>
          </cell>
          <cell r="H25824">
            <v>10</v>
          </cell>
          <cell r="K25824">
            <v>0</v>
          </cell>
          <cell r="O25824">
            <v>313</v>
          </cell>
          <cell r="P25824" t="str">
            <v>Katz</v>
          </cell>
          <cell r="Q25824">
            <v>3</v>
          </cell>
          <cell r="S25824">
            <v>10</v>
          </cell>
        </row>
        <row r="25825">
          <cell r="B25825">
            <v>43014</v>
          </cell>
          <cell r="H25825">
            <v>10</v>
          </cell>
          <cell r="K25825">
            <v>0</v>
          </cell>
          <cell r="O25825">
            <v>143</v>
          </cell>
          <cell r="P25825" t="str">
            <v>Adams</v>
          </cell>
          <cell r="Q25825">
            <v>4</v>
          </cell>
          <cell r="S25825">
            <v>10</v>
          </cell>
        </row>
        <row r="25826">
          <cell r="B25826">
            <v>43014</v>
          </cell>
          <cell r="H25826">
            <v>9</v>
          </cell>
          <cell r="K25826">
            <v>0</v>
          </cell>
          <cell r="O25826">
            <v>87</v>
          </cell>
          <cell r="P25826" t="str">
            <v>Adams</v>
          </cell>
          <cell r="Q25826">
            <v>2</v>
          </cell>
          <cell r="S25826">
            <v>10</v>
          </cell>
        </row>
        <row r="25827">
          <cell r="B25827">
            <v>43014</v>
          </cell>
          <cell r="H25827">
            <v>9</v>
          </cell>
          <cell r="K25827">
            <v>0</v>
          </cell>
          <cell r="O25827">
            <v>640</v>
          </cell>
          <cell r="P25827" t="str">
            <v>Adams</v>
          </cell>
          <cell r="Q25827">
            <v>5</v>
          </cell>
          <cell r="S25827">
            <v>10</v>
          </cell>
        </row>
        <row r="25828">
          <cell r="B25828">
            <v>43014</v>
          </cell>
          <cell r="H25828">
            <v>5</v>
          </cell>
          <cell r="K25828">
            <v>29</v>
          </cell>
          <cell r="O25828">
            <v>77</v>
          </cell>
          <cell r="P25828" t="str">
            <v>Adams</v>
          </cell>
          <cell r="Q25828">
            <v>4</v>
          </cell>
          <cell r="S25828">
            <v>10</v>
          </cell>
        </row>
        <row r="25829">
          <cell r="B25829">
            <v>43014</v>
          </cell>
          <cell r="H25829">
            <v>6</v>
          </cell>
          <cell r="K25829">
            <v>49</v>
          </cell>
          <cell r="O25829">
            <v>460</v>
          </cell>
          <cell r="P25829" t="str">
            <v>Adams</v>
          </cell>
          <cell r="Q25829">
            <v>2</v>
          </cell>
          <cell r="S25829">
            <v>10</v>
          </cell>
        </row>
        <row r="25830">
          <cell r="B25830">
            <v>43014</v>
          </cell>
          <cell r="H25830">
            <v>5</v>
          </cell>
          <cell r="K25830">
            <v>178</v>
          </cell>
          <cell r="O25830">
            <v>266</v>
          </cell>
          <cell r="P25830" t="str">
            <v>Adams</v>
          </cell>
          <cell r="Q25830">
            <v>2</v>
          </cell>
          <cell r="S25830">
            <v>10</v>
          </cell>
        </row>
        <row r="25831">
          <cell r="B25831">
            <v>43014</v>
          </cell>
          <cell r="H25831">
            <v>16</v>
          </cell>
          <cell r="K25831">
            <v>0</v>
          </cell>
          <cell r="O25831">
            <v>239</v>
          </cell>
          <cell r="P25831" t="str">
            <v>Katz</v>
          </cell>
          <cell r="Q25831">
            <v>5</v>
          </cell>
          <cell r="S25831">
            <v>10</v>
          </cell>
        </row>
        <row r="25832">
          <cell r="B25832">
            <v>43014</v>
          </cell>
          <cell r="H25832">
            <v>6</v>
          </cell>
          <cell r="K25832">
            <v>44</v>
          </cell>
          <cell r="O25832">
            <v>248</v>
          </cell>
          <cell r="P25832" t="str">
            <v>Adams</v>
          </cell>
          <cell r="Q25832">
            <v>3</v>
          </cell>
          <cell r="S25832">
            <v>10</v>
          </cell>
        </row>
        <row r="25833">
          <cell r="B25833">
            <v>43014</v>
          </cell>
          <cell r="H25833">
            <v>9</v>
          </cell>
          <cell r="K25833">
            <v>0</v>
          </cell>
          <cell r="O25833">
            <v>150</v>
          </cell>
          <cell r="P25833" t="str">
            <v>Adams</v>
          </cell>
          <cell r="Q25833">
            <v>2</v>
          </cell>
          <cell r="S25833">
            <v>10</v>
          </cell>
        </row>
        <row r="25834">
          <cell r="B25834">
            <v>43014</v>
          </cell>
          <cell r="H25834">
            <v>10</v>
          </cell>
          <cell r="K25834">
            <v>0</v>
          </cell>
          <cell r="O25834">
            <v>141</v>
          </cell>
          <cell r="P25834" t="str">
            <v>Adams</v>
          </cell>
          <cell r="Q25834">
            <v>4</v>
          </cell>
          <cell r="S25834">
            <v>10</v>
          </cell>
        </row>
        <row r="25835">
          <cell r="B25835">
            <v>43014</v>
          </cell>
          <cell r="H25835">
            <v>10</v>
          </cell>
          <cell r="K25835">
            <v>0</v>
          </cell>
          <cell r="O25835">
            <v>256</v>
          </cell>
          <cell r="P25835" t="str">
            <v>Adams</v>
          </cell>
          <cell r="Q25835">
            <v>1</v>
          </cell>
          <cell r="S25835">
            <v>10</v>
          </cell>
        </row>
        <row r="25836">
          <cell r="B25836">
            <v>43014</v>
          </cell>
          <cell r="H25836">
            <v>5</v>
          </cell>
          <cell r="K25836">
            <v>42</v>
          </cell>
          <cell r="O25836">
            <v>190</v>
          </cell>
          <cell r="P25836" t="str">
            <v>Adams</v>
          </cell>
          <cell r="Q25836">
            <v>5</v>
          </cell>
          <cell r="S25836">
            <v>10</v>
          </cell>
        </row>
        <row r="25837">
          <cell r="B25837">
            <v>43014</v>
          </cell>
          <cell r="H25837">
            <v>10</v>
          </cell>
          <cell r="K25837">
            <v>0</v>
          </cell>
          <cell r="O25837">
            <v>84</v>
          </cell>
          <cell r="P25837" t="str">
            <v>Adams</v>
          </cell>
          <cell r="Q25837">
            <v>1</v>
          </cell>
          <cell r="S25837">
            <v>10</v>
          </cell>
        </row>
        <row r="25838">
          <cell r="B25838">
            <v>43014</v>
          </cell>
          <cell r="H25838">
            <v>5</v>
          </cell>
          <cell r="K25838">
            <v>39</v>
          </cell>
          <cell r="O25838">
            <v>228</v>
          </cell>
          <cell r="P25838" t="str">
            <v>Adams</v>
          </cell>
          <cell r="Q25838">
            <v>3</v>
          </cell>
          <cell r="S25838">
            <v>10</v>
          </cell>
        </row>
        <row r="25839">
          <cell r="B25839">
            <v>43014</v>
          </cell>
          <cell r="H25839">
            <v>15</v>
          </cell>
          <cell r="K25839">
            <v>0</v>
          </cell>
          <cell r="O25839">
            <v>152</v>
          </cell>
          <cell r="P25839" t="str">
            <v>Adams</v>
          </cell>
          <cell r="Q25839">
            <v>1</v>
          </cell>
          <cell r="S25839">
            <v>10</v>
          </cell>
        </row>
        <row r="25840">
          <cell r="B25840">
            <v>43014</v>
          </cell>
          <cell r="H25840">
            <v>13</v>
          </cell>
          <cell r="K25840">
            <v>0</v>
          </cell>
          <cell r="O25840">
            <v>139</v>
          </cell>
          <cell r="P25840" t="str">
            <v>Adams</v>
          </cell>
          <cell r="Q25840">
            <v>3</v>
          </cell>
          <cell r="S25840">
            <v>10</v>
          </cell>
        </row>
        <row r="25841">
          <cell r="B25841">
            <v>43014</v>
          </cell>
          <cell r="H25841">
            <v>9</v>
          </cell>
          <cell r="K25841">
            <v>0</v>
          </cell>
          <cell r="O25841">
            <v>119</v>
          </cell>
          <cell r="P25841" t="str">
            <v>Adams</v>
          </cell>
          <cell r="Q25841">
            <v>1</v>
          </cell>
          <cell r="S25841">
            <v>10</v>
          </cell>
        </row>
        <row r="25842">
          <cell r="B25842">
            <v>43014</v>
          </cell>
          <cell r="H25842">
            <v>10</v>
          </cell>
          <cell r="K25842">
            <v>0</v>
          </cell>
          <cell r="O25842">
            <v>458</v>
          </cell>
          <cell r="P25842" t="str">
            <v>Katz</v>
          </cell>
          <cell r="Q25842">
            <v>3</v>
          </cell>
          <cell r="S25842">
            <v>10</v>
          </cell>
        </row>
        <row r="25843">
          <cell r="B25843">
            <v>43014</v>
          </cell>
          <cell r="H25843">
            <v>10</v>
          </cell>
          <cell r="K25843">
            <v>0</v>
          </cell>
          <cell r="O25843">
            <v>373</v>
          </cell>
          <cell r="P25843" t="str">
            <v>Adams</v>
          </cell>
          <cell r="Q25843">
            <v>4</v>
          </cell>
          <cell r="S25843">
            <v>10</v>
          </cell>
        </row>
        <row r="25844">
          <cell r="B25844">
            <v>43014</v>
          </cell>
          <cell r="H25844">
            <v>8</v>
          </cell>
          <cell r="K25844">
            <v>0</v>
          </cell>
          <cell r="O25844">
            <v>262</v>
          </cell>
          <cell r="P25844" t="str">
            <v>Adams</v>
          </cell>
          <cell r="Q25844">
            <v>2</v>
          </cell>
          <cell r="S25844">
            <v>10</v>
          </cell>
        </row>
        <row r="25845">
          <cell r="B25845">
            <v>43014</v>
          </cell>
          <cell r="H25845">
            <v>6</v>
          </cell>
          <cell r="K25845">
            <v>57</v>
          </cell>
          <cell r="O25845">
            <v>118</v>
          </cell>
          <cell r="P25845" t="str">
            <v>Adams</v>
          </cell>
          <cell r="Q25845">
            <v>1</v>
          </cell>
          <cell r="S25845">
            <v>10</v>
          </cell>
        </row>
        <row r="25846">
          <cell r="B25846">
            <v>43014</v>
          </cell>
          <cell r="H25846">
            <v>9</v>
          </cell>
          <cell r="K25846">
            <v>0</v>
          </cell>
          <cell r="O25846">
            <v>193</v>
          </cell>
          <cell r="P25846" t="str">
            <v>Adams</v>
          </cell>
          <cell r="Q25846">
            <v>2</v>
          </cell>
          <cell r="S25846">
            <v>10</v>
          </cell>
        </row>
        <row r="25847">
          <cell r="B25847">
            <v>43014</v>
          </cell>
          <cell r="H25847">
            <v>9</v>
          </cell>
          <cell r="K25847">
            <v>0</v>
          </cell>
          <cell r="O25847">
            <v>96</v>
          </cell>
          <cell r="P25847" t="str">
            <v>Adams</v>
          </cell>
          <cell r="Q25847">
            <v>3</v>
          </cell>
          <cell r="S25847">
            <v>10</v>
          </cell>
        </row>
        <row r="25848">
          <cell r="B25848">
            <v>43014</v>
          </cell>
          <cell r="H25848">
            <v>9</v>
          </cell>
          <cell r="K25848">
            <v>0</v>
          </cell>
          <cell r="O25848">
            <v>282</v>
          </cell>
          <cell r="P25848" t="str">
            <v>Adams</v>
          </cell>
          <cell r="Q25848">
            <v>1</v>
          </cell>
          <cell r="S25848">
            <v>10</v>
          </cell>
        </row>
        <row r="25849">
          <cell r="B25849">
            <v>43014</v>
          </cell>
          <cell r="H25849">
            <v>11</v>
          </cell>
          <cell r="K25849">
            <v>0</v>
          </cell>
          <cell r="O25849">
            <v>141</v>
          </cell>
          <cell r="P25849" t="str">
            <v>Katz</v>
          </cell>
          <cell r="Q25849">
            <v>5</v>
          </cell>
          <cell r="S25849">
            <v>10</v>
          </cell>
        </row>
        <row r="25850">
          <cell r="B25850">
            <v>43014</v>
          </cell>
          <cell r="H25850">
            <v>9</v>
          </cell>
          <cell r="K25850">
            <v>0</v>
          </cell>
          <cell r="O25850">
            <v>173</v>
          </cell>
          <cell r="P25850" t="str">
            <v>Adams</v>
          </cell>
          <cell r="Q25850">
            <v>3</v>
          </cell>
          <cell r="S25850">
            <v>10</v>
          </cell>
        </row>
        <row r="25851">
          <cell r="B25851">
            <v>43014</v>
          </cell>
          <cell r="H25851">
            <v>11</v>
          </cell>
          <cell r="K25851">
            <v>0</v>
          </cell>
          <cell r="O25851">
            <v>98</v>
          </cell>
          <cell r="P25851" t="str">
            <v>Katz</v>
          </cell>
          <cell r="Q25851">
            <v>5</v>
          </cell>
          <cell r="S25851">
            <v>10</v>
          </cell>
        </row>
        <row r="25852">
          <cell r="B25852">
            <v>43014</v>
          </cell>
          <cell r="H25852">
            <v>10</v>
          </cell>
          <cell r="K25852">
            <v>0</v>
          </cell>
          <cell r="O25852">
            <v>684</v>
          </cell>
          <cell r="P25852" t="str">
            <v>Adams</v>
          </cell>
          <cell r="Q25852">
            <v>3</v>
          </cell>
          <cell r="S25852">
            <v>10</v>
          </cell>
        </row>
        <row r="25853">
          <cell r="B25853">
            <v>43014</v>
          </cell>
          <cell r="H25853">
            <v>6</v>
          </cell>
          <cell r="K25853">
            <v>61</v>
          </cell>
          <cell r="O25853">
            <v>261</v>
          </cell>
          <cell r="P25853" t="str">
            <v>Adams</v>
          </cell>
          <cell r="Q25853">
            <v>3</v>
          </cell>
          <cell r="S25853">
            <v>10</v>
          </cell>
        </row>
        <row r="25854">
          <cell r="B25854">
            <v>43014</v>
          </cell>
          <cell r="H25854">
            <v>11</v>
          </cell>
          <cell r="K25854">
            <v>0</v>
          </cell>
          <cell r="O25854">
            <v>112</v>
          </cell>
          <cell r="P25854" t="str">
            <v>Katz</v>
          </cell>
          <cell r="Q25854">
            <v>4</v>
          </cell>
          <cell r="S25854">
            <v>10</v>
          </cell>
        </row>
        <row r="25855">
          <cell r="B25855">
            <v>43014</v>
          </cell>
          <cell r="H25855">
            <v>11</v>
          </cell>
          <cell r="K25855">
            <v>0</v>
          </cell>
          <cell r="O25855">
            <v>89</v>
          </cell>
          <cell r="P25855" t="str">
            <v>Adams</v>
          </cell>
          <cell r="Q25855">
            <v>4</v>
          </cell>
          <cell r="S25855">
            <v>10</v>
          </cell>
        </row>
        <row r="25856">
          <cell r="B25856">
            <v>43014</v>
          </cell>
          <cell r="H25856">
            <v>9</v>
          </cell>
          <cell r="K25856">
            <v>0</v>
          </cell>
          <cell r="O25856">
            <v>196</v>
          </cell>
          <cell r="P25856" t="str">
            <v>Adams</v>
          </cell>
          <cell r="Q25856">
            <v>3</v>
          </cell>
          <cell r="S25856">
            <v>10</v>
          </cell>
        </row>
        <row r="25857">
          <cell r="B25857">
            <v>43014</v>
          </cell>
          <cell r="H25857">
            <v>13</v>
          </cell>
          <cell r="K25857">
            <v>0</v>
          </cell>
          <cell r="O25857">
            <v>311</v>
          </cell>
          <cell r="P25857" t="str">
            <v>Katz</v>
          </cell>
          <cell r="Q25857">
            <v>4</v>
          </cell>
          <cell r="S25857">
            <v>10</v>
          </cell>
        </row>
        <row r="25858">
          <cell r="B25858">
            <v>43014</v>
          </cell>
          <cell r="H25858">
            <v>22</v>
          </cell>
          <cell r="K25858">
            <v>0</v>
          </cell>
          <cell r="O25858">
            <v>155</v>
          </cell>
          <cell r="P25858" t="str">
            <v>Adams</v>
          </cell>
          <cell r="Q25858">
            <v>5</v>
          </cell>
          <cell r="S25858">
            <v>10</v>
          </cell>
        </row>
        <row r="25859">
          <cell r="B25859">
            <v>43014</v>
          </cell>
          <cell r="H25859">
            <v>8</v>
          </cell>
          <cell r="K25859">
            <v>0</v>
          </cell>
          <cell r="O25859">
            <v>73</v>
          </cell>
          <cell r="P25859" t="str">
            <v>Adams</v>
          </cell>
          <cell r="Q25859">
            <v>2</v>
          </cell>
          <cell r="S25859">
            <v>10</v>
          </cell>
        </row>
        <row r="25860">
          <cell r="B25860">
            <v>43014</v>
          </cell>
          <cell r="H25860">
            <v>9</v>
          </cell>
          <cell r="K25860">
            <v>0</v>
          </cell>
          <cell r="O25860">
            <v>291</v>
          </cell>
          <cell r="P25860" t="str">
            <v>Adams</v>
          </cell>
          <cell r="Q25860">
            <v>1</v>
          </cell>
          <cell r="S25860">
            <v>10</v>
          </cell>
        </row>
        <row r="25861">
          <cell r="B25861">
            <v>43014</v>
          </cell>
          <cell r="H25861">
            <v>10</v>
          </cell>
          <cell r="K25861">
            <v>0</v>
          </cell>
          <cell r="O25861">
            <v>116</v>
          </cell>
          <cell r="P25861" t="str">
            <v>Adams</v>
          </cell>
          <cell r="Q25861">
            <v>3</v>
          </cell>
          <cell r="S25861">
            <v>10</v>
          </cell>
        </row>
        <row r="25862">
          <cell r="B25862">
            <v>43014</v>
          </cell>
          <cell r="H25862">
            <v>13</v>
          </cell>
          <cell r="K25862">
            <v>0</v>
          </cell>
          <cell r="O25862">
            <v>229</v>
          </cell>
          <cell r="P25862" t="str">
            <v>DuPreez</v>
          </cell>
          <cell r="Q25862">
            <v>2</v>
          </cell>
          <cell r="S25862">
            <v>10</v>
          </cell>
        </row>
        <row r="25863">
          <cell r="B25863">
            <v>43014</v>
          </cell>
          <cell r="H25863">
            <v>11</v>
          </cell>
          <cell r="K25863">
            <v>0</v>
          </cell>
          <cell r="O25863">
            <v>185</v>
          </cell>
          <cell r="P25863" t="str">
            <v>Adams</v>
          </cell>
          <cell r="Q25863">
            <v>4</v>
          </cell>
          <cell r="S25863">
            <v>10</v>
          </cell>
        </row>
        <row r="25864">
          <cell r="B25864">
            <v>43014</v>
          </cell>
          <cell r="H25864">
            <v>6</v>
          </cell>
          <cell r="K25864">
            <v>8</v>
          </cell>
          <cell r="O25864">
            <v>81</v>
          </cell>
          <cell r="P25864" t="str">
            <v>DuPreez</v>
          </cell>
          <cell r="Q25864">
            <v>4</v>
          </cell>
          <cell r="S25864">
            <v>10</v>
          </cell>
        </row>
        <row r="25865">
          <cell r="B25865">
            <v>43014</v>
          </cell>
          <cell r="H25865">
            <v>13</v>
          </cell>
          <cell r="K25865">
            <v>0</v>
          </cell>
          <cell r="O25865">
            <v>1912</v>
          </cell>
          <cell r="P25865" t="str">
            <v>DuPreez</v>
          </cell>
          <cell r="Q25865">
            <v>1</v>
          </cell>
          <cell r="S25865">
            <v>10</v>
          </cell>
        </row>
        <row r="25866">
          <cell r="B25866">
            <v>43014</v>
          </cell>
          <cell r="H25866">
            <v>9</v>
          </cell>
          <cell r="K25866">
            <v>0</v>
          </cell>
          <cell r="O25866">
            <v>58</v>
          </cell>
          <cell r="P25866" t="str">
            <v>DuPreez</v>
          </cell>
          <cell r="Q25866">
            <v>2</v>
          </cell>
          <cell r="S25866">
            <v>10</v>
          </cell>
        </row>
        <row r="25867">
          <cell r="B25867">
            <v>43014</v>
          </cell>
          <cell r="H25867">
            <v>10</v>
          </cell>
          <cell r="K25867">
            <v>0</v>
          </cell>
          <cell r="O25867">
            <v>328</v>
          </cell>
          <cell r="P25867" t="str">
            <v>DuPreez</v>
          </cell>
          <cell r="Q25867">
            <v>3</v>
          </cell>
          <cell r="S25867">
            <v>10</v>
          </cell>
        </row>
        <row r="25868">
          <cell r="B25868">
            <v>43014</v>
          </cell>
          <cell r="H25868">
            <v>42</v>
          </cell>
          <cell r="K25868">
            <v>0</v>
          </cell>
          <cell r="O25868">
            <v>206</v>
          </cell>
          <cell r="P25868" t="str">
            <v>Adams</v>
          </cell>
          <cell r="Q25868">
            <v>2</v>
          </cell>
          <cell r="S25868">
            <v>10</v>
          </cell>
        </row>
        <row r="25869">
          <cell r="B25869">
            <v>43014</v>
          </cell>
          <cell r="H25869">
            <v>14</v>
          </cell>
          <cell r="K25869">
            <v>0</v>
          </cell>
          <cell r="O25869">
            <v>5</v>
          </cell>
          <cell r="P25869" t="str">
            <v>Grojovin</v>
          </cell>
          <cell r="Q25869">
            <v>4</v>
          </cell>
          <cell r="S25869">
            <v>10</v>
          </cell>
        </row>
        <row r="25870">
          <cell r="B25870">
            <v>43014</v>
          </cell>
          <cell r="H25870">
            <v>15</v>
          </cell>
          <cell r="K25870">
            <v>0</v>
          </cell>
          <cell r="O25870">
            <v>21</v>
          </cell>
          <cell r="P25870" t="str">
            <v>DuPreez</v>
          </cell>
          <cell r="Q25870">
            <v>3</v>
          </cell>
          <cell r="S25870">
            <v>10</v>
          </cell>
        </row>
        <row r="25871">
          <cell r="B25871">
            <v>43014</v>
          </cell>
          <cell r="H25871">
            <v>9</v>
          </cell>
          <cell r="K25871">
            <v>19</v>
          </cell>
          <cell r="O25871">
            <v>69</v>
          </cell>
          <cell r="P25871" t="str">
            <v>DuPreez</v>
          </cell>
          <cell r="Q25871">
            <v>5</v>
          </cell>
          <cell r="S25871">
            <v>10</v>
          </cell>
        </row>
        <row r="25872">
          <cell r="B25872">
            <v>43014</v>
          </cell>
          <cell r="H25872">
            <v>9</v>
          </cell>
          <cell r="K25872">
            <v>17</v>
          </cell>
          <cell r="O25872">
            <v>61</v>
          </cell>
          <cell r="P25872" t="str">
            <v>DuPreez</v>
          </cell>
          <cell r="Q25872">
            <v>5</v>
          </cell>
          <cell r="S25872">
            <v>10</v>
          </cell>
        </row>
        <row r="25873">
          <cell r="B25873">
            <v>43014</v>
          </cell>
          <cell r="H25873">
            <v>12</v>
          </cell>
          <cell r="K25873">
            <v>9</v>
          </cell>
          <cell r="O25873">
            <v>0</v>
          </cell>
          <cell r="Q25873">
            <v>0</v>
          </cell>
          <cell r="S25873">
            <v>10</v>
          </cell>
        </row>
        <row r="25874">
          <cell r="B25874">
            <v>43014</v>
          </cell>
          <cell r="H25874">
            <v>10</v>
          </cell>
          <cell r="K25874">
            <v>0</v>
          </cell>
          <cell r="O25874">
            <v>109</v>
          </cell>
          <cell r="P25874" t="str">
            <v>DuPreez</v>
          </cell>
          <cell r="Q25874">
            <v>3</v>
          </cell>
          <cell r="S25874">
            <v>10</v>
          </cell>
        </row>
        <row r="25875">
          <cell r="B25875">
            <v>43014</v>
          </cell>
          <cell r="H25875">
            <v>5</v>
          </cell>
          <cell r="K25875">
            <v>15</v>
          </cell>
          <cell r="O25875">
            <v>61</v>
          </cell>
          <cell r="P25875" t="str">
            <v>DuPreez</v>
          </cell>
          <cell r="Q25875">
            <v>4</v>
          </cell>
          <cell r="S25875">
            <v>10</v>
          </cell>
        </row>
        <row r="25876">
          <cell r="B25876">
            <v>43014</v>
          </cell>
          <cell r="H25876">
            <v>5</v>
          </cell>
          <cell r="K25876">
            <v>52</v>
          </cell>
          <cell r="O25876">
            <v>28</v>
          </cell>
          <cell r="P25876" t="str">
            <v>DuPreez</v>
          </cell>
          <cell r="Q25876">
            <v>3</v>
          </cell>
          <cell r="S25876">
            <v>10</v>
          </cell>
        </row>
        <row r="25877">
          <cell r="B25877">
            <v>43014</v>
          </cell>
          <cell r="H25877">
            <v>13</v>
          </cell>
          <cell r="K25877">
            <v>0</v>
          </cell>
          <cell r="O25877">
            <v>208</v>
          </cell>
          <cell r="P25877" t="str">
            <v>DuPreez</v>
          </cell>
          <cell r="Q25877">
            <v>1</v>
          </cell>
          <cell r="S25877">
            <v>10</v>
          </cell>
        </row>
        <row r="25878">
          <cell r="B25878">
            <v>43014</v>
          </cell>
          <cell r="H25878">
            <v>10</v>
          </cell>
          <cell r="K25878">
            <v>0</v>
          </cell>
          <cell r="O25878">
            <v>149</v>
          </cell>
          <cell r="P25878" t="str">
            <v>DuPreez</v>
          </cell>
          <cell r="Q25878">
            <v>3</v>
          </cell>
          <cell r="S25878">
            <v>10</v>
          </cell>
        </row>
        <row r="25879">
          <cell r="B25879">
            <v>43014</v>
          </cell>
          <cell r="H25879">
            <v>10</v>
          </cell>
          <cell r="K25879">
            <v>0</v>
          </cell>
          <cell r="O25879">
            <v>110</v>
          </cell>
          <cell r="P25879" t="str">
            <v>DuPreez</v>
          </cell>
          <cell r="Q25879">
            <v>3</v>
          </cell>
          <cell r="S25879">
            <v>10</v>
          </cell>
        </row>
        <row r="25880">
          <cell r="B25880">
            <v>43014</v>
          </cell>
          <cell r="H25880">
            <v>14</v>
          </cell>
          <cell r="K25880">
            <v>0</v>
          </cell>
          <cell r="O25880">
            <v>236</v>
          </cell>
          <cell r="P25880" t="str">
            <v>DuPreez</v>
          </cell>
          <cell r="Q25880">
            <v>2</v>
          </cell>
          <cell r="S25880">
            <v>10</v>
          </cell>
        </row>
        <row r="25881">
          <cell r="B25881">
            <v>43014</v>
          </cell>
          <cell r="H25881">
            <v>8</v>
          </cell>
          <cell r="K25881">
            <v>0</v>
          </cell>
          <cell r="O25881">
            <v>106</v>
          </cell>
          <cell r="P25881" t="str">
            <v>DuPreez</v>
          </cell>
          <cell r="Q25881">
            <v>5</v>
          </cell>
          <cell r="S25881">
            <v>10</v>
          </cell>
        </row>
        <row r="25882">
          <cell r="B25882">
            <v>43014</v>
          </cell>
          <cell r="H25882">
            <v>11</v>
          </cell>
          <cell r="K25882">
            <v>0</v>
          </cell>
          <cell r="O25882">
            <v>46</v>
          </cell>
          <cell r="P25882" t="str">
            <v>DuPreez</v>
          </cell>
          <cell r="Q25882">
            <v>3</v>
          </cell>
          <cell r="S25882">
            <v>10</v>
          </cell>
        </row>
        <row r="25883">
          <cell r="B25883">
            <v>43014</v>
          </cell>
          <cell r="H25883">
            <v>12</v>
          </cell>
          <cell r="K25883">
            <v>0</v>
          </cell>
          <cell r="O25883">
            <v>375</v>
          </cell>
          <cell r="P25883" t="str">
            <v>DuPreez</v>
          </cell>
          <cell r="Q25883">
            <v>2</v>
          </cell>
          <cell r="S25883">
            <v>10</v>
          </cell>
        </row>
        <row r="25884">
          <cell r="B25884">
            <v>43014</v>
          </cell>
          <cell r="H25884">
            <v>2</v>
          </cell>
          <cell r="K25884">
            <v>0</v>
          </cell>
          <cell r="O25884">
            <v>19</v>
          </cell>
          <cell r="P25884" t="str">
            <v>Grojovin</v>
          </cell>
          <cell r="Q25884">
            <v>4</v>
          </cell>
          <cell r="S25884">
            <v>10</v>
          </cell>
        </row>
        <row r="25885">
          <cell r="B25885">
            <v>43014</v>
          </cell>
          <cell r="H25885">
            <v>18</v>
          </cell>
          <cell r="K25885">
            <v>0</v>
          </cell>
          <cell r="O25885">
            <v>33</v>
          </cell>
          <cell r="P25885" t="str">
            <v>DuPreez</v>
          </cell>
          <cell r="Q25885">
            <v>4</v>
          </cell>
          <cell r="S25885">
            <v>10</v>
          </cell>
        </row>
        <row r="25886">
          <cell r="B25886">
            <v>43014</v>
          </cell>
          <cell r="H25886">
            <v>15</v>
          </cell>
          <cell r="K25886">
            <v>0</v>
          </cell>
          <cell r="O25886">
            <v>99</v>
          </cell>
          <cell r="P25886" t="str">
            <v>DuPreez</v>
          </cell>
          <cell r="Q25886">
            <v>5</v>
          </cell>
          <cell r="S25886">
            <v>10</v>
          </cell>
        </row>
        <row r="25887">
          <cell r="B25887">
            <v>43014</v>
          </cell>
          <cell r="H25887">
            <v>15</v>
          </cell>
          <cell r="K25887">
            <v>0</v>
          </cell>
          <cell r="O25887">
            <v>23</v>
          </cell>
          <cell r="P25887" t="str">
            <v>DuPreez</v>
          </cell>
          <cell r="Q25887">
            <v>2</v>
          </cell>
          <cell r="S25887">
            <v>10</v>
          </cell>
        </row>
        <row r="25888">
          <cell r="B25888">
            <v>43014</v>
          </cell>
          <cell r="H25888">
            <v>10</v>
          </cell>
          <cell r="K25888">
            <v>0</v>
          </cell>
          <cell r="O25888">
            <v>300</v>
          </cell>
          <cell r="P25888" t="str">
            <v>DuPreez</v>
          </cell>
          <cell r="Q25888">
            <v>2</v>
          </cell>
          <cell r="S25888">
            <v>10</v>
          </cell>
        </row>
        <row r="25889">
          <cell r="B25889">
            <v>43014</v>
          </cell>
          <cell r="H25889">
            <v>6</v>
          </cell>
          <cell r="K25889">
            <v>29</v>
          </cell>
          <cell r="O25889">
            <v>193</v>
          </cell>
          <cell r="P25889" t="str">
            <v>DuPreez</v>
          </cell>
          <cell r="Q25889">
            <v>4</v>
          </cell>
          <cell r="S25889">
            <v>10</v>
          </cell>
        </row>
        <row r="25890">
          <cell r="B25890">
            <v>43014</v>
          </cell>
          <cell r="H25890">
            <v>18</v>
          </cell>
          <cell r="K25890">
            <v>0</v>
          </cell>
          <cell r="O25890">
            <v>109</v>
          </cell>
          <cell r="P25890" t="str">
            <v>DuPreez</v>
          </cell>
          <cell r="Q25890">
            <v>4</v>
          </cell>
          <cell r="S25890">
            <v>10</v>
          </cell>
        </row>
        <row r="25891">
          <cell r="B25891">
            <v>43014</v>
          </cell>
          <cell r="H25891">
            <v>21</v>
          </cell>
          <cell r="K25891">
            <v>0</v>
          </cell>
          <cell r="O25891">
            <v>106</v>
          </cell>
          <cell r="P25891" t="str">
            <v>DuPreez</v>
          </cell>
          <cell r="Q25891">
            <v>3</v>
          </cell>
          <cell r="S25891">
            <v>10</v>
          </cell>
        </row>
        <row r="25892">
          <cell r="B25892">
            <v>43014</v>
          </cell>
          <cell r="H25892">
            <v>13</v>
          </cell>
          <cell r="K25892">
            <v>0</v>
          </cell>
          <cell r="O25892">
            <v>130</v>
          </cell>
          <cell r="P25892" t="str">
            <v>DuPreez</v>
          </cell>
          <cell r="Q25892">
            <v>3</v>
          </cell>
          <cell r="S25892">
            <v>10</v>
          </cell>
        </row>
        <row r="25893">
          <cell r="B25893">
            <v>43014</v>
          </cell>
          <cell r="H25893">
            <v>15</v>
          </cell>
          <cell r="K25893">
            <v>0</v>
          </cell>
          <cell r="O25893">
            <v>46</v>
          </cell>
          <cell r="P25893" t="str">
            <v>DuPreez</v>
          </cell>
          <cell r="Q25893">
            <v>3</v>
          </cell>
          <cell r="S25893">
            <v>10</v>
          </cell>
        </row>
        <row r="25894">
          <cell r="B25894">
            <v>43014</v>
          </cell>
          <cell r="H25894">
            <v>11</v>
          </cell>
          <cell r="K25894">
            <v>0</v>
          </cell>
          <cell r="O25894">
            <v>149</v>
          </cell>
          <cell r="P25894" t="str">
            <v>DuPreez</v>
          </cell>
          <cell r="Q25894">
            <v>5</v>
          </cell>
          <cell r="S25894">
            <v>10</v>
          </cell>
        </row>
        <row r="25895">
          <cell r="B25895">
            <v>43014</v>
          </cell>
          <cell r="H25895">
            <v>16</v>
          </cell>
          <cell r="K25895">
            <v>0</v>
          </cell>
          <cell r="O25895">
            <v>247</v>
          </cell>
          <cell r="P25895" t="str">
            <v>DuPreez</v>
          </cell>
          <cell r="Q25895">
            <v>3</v>
          </cell>
          <cell r="S25895">
            <v>10</v>
          </cell>
        </row>
        <row r="25896">
          <cell r="B25896">
            <v>43014</v>
          </cell>
          <cell r="H25896">
            <v>15</v>
          </cell>
          <cell r="K25896">
            <v>0</v>
          </cell>
          <cell r="O25896">
            <v>187</v>
          </cell>
          <cell r="P25896" t="str">
            <v>DuPreez</v>
          </cell>
          <cell r="Q25896">
            <v>4</v>
          </cell>
          <cell r="S25896">
            <v>10</v>
          </cell>
        </row>
        <row r="25897">
          <cell r="B25897">
            <v>43014</v>
          </cell>
          <cell r="H25897">
            <v>14</v>
          </cell>
          <cell r="K25897">
            <v>0</v>
          </cell>
          <cell r="O25897">
            <v>95</v>
          </cell>
          <cell r="P25897" t="str">
            <v>DuPreez</v>
          </cell>
          <cell r="Q25897">
            <v>5</v>
          </cell>
          <cell r="S25897">
            <v>10</v>
          </cell>
        </row>
        <row r="25898">
          <cell r="B25898">
            <v>43014</v>
          </cell>
          <cell r="H25898">
            <v>11</v>
          </cell>
          <cell r="K25898">
            <v>0</v>
          </cell>
          <cell r="O25898">
            <v>99</v>
          </cell>
          <cell r="P25898" t="str">
            <v>DuPreez</v>
          </cell>
          <cell r="Q25898">
            <v>5</v>
          </cell>
          <cell r="S25898">
            <v>10</v>
          </cell>
        </row>
        <row r="25899">
          <cell r="B25899">
            <v>43014</v>
          </cell>
          <cell r="H25899">
            <v>12</v>
          </cell>
          <cell r="K25899">
            <v>0</v>
          </cell>
          <cell r="O25899">
            <v>141</v>
          </cell>
          <cell r="P25899" t="str">
            <v>DuPreez</v>
          </cell>
          <cell r="Q25899">
            <v>4</v>
          </cell>
          <cell r="S25899">
            <v>10</v>
          </cell>
        </row>
        <row r="25900">
          <cell r="B25900">
            <v>43014</v>
          </cell>
          <cell r="H25900">
            <v>16</v>
          </cell>
          <cell r="K25900">
            <v>0</v>
          </cell>
          <cell r="O25900">
            <v>79</v>
          </cell>
          <cell r="P25900" t="str">
            <v>DuPreez</v>
          </cell>
          <cell r="Q25900">
            <v>4</v>
          </cell>
          <cell r="S25900">
            <v>10</v>
          </cell>
        </row>
        <row r="25901">
          <cell r="B25901">
            <v>43014</v>
          </cell>
          <cell r="H25901">
            <v>12</v>
          </cell>
          <cell r="K25901">
            <v>0</v>
          </cell>
          <cell r="O25901">
            <v>301</v>
          </cell>
          <cell r="P25901" t="str">
            <v>DuPreez</v>
          </cell>
          <cell r="Q25901">
            <v>4</v>
          </cell>
          <cell r="S25901">
            <v>10</v>
          </cell>
        </row>
        <row r="25902">
          <cell r="B25902">
            <v>43014</v>
          </cell>
          <cell r="H25902">
            <v>18</v>
          </cell>
          <cell r="K25902">
            <v>0</v>
          </cell>
          <cell r="O25902">
            <v>54</v>
          </cell>
          <cell r="P25902" t="str">
            <v>DuPreez</v>
          </cell>
          <cell r="Q25902">
            <v>2</v>
          </cell>
          <cell r="S25902">
            <v>10</v>
          </cell>
        </row>
        <row r="25903">
          <cell r="B25903">
            <v>43014</v>
          </cell>
          <cell r="H25903">
            <v>14</v>
          </cell>
          <cell r="K25903">
            <v>0</v>
          </cell>
          <cell r="O25903">
            <v>62</v>
          </cell>
          <cell r="P25903" t="str">
            <v>DuPreez</v>
          </cell>
          <cell r="Q25903">
            <v>1</v>
          </cell>
          <cell r="S25903">
            <v>10</v>
          </cell>
        </row>
        <row r="25904">
          <cell r="B25904">
            <v>43014</v>
          </cell>
          <cell r="H25904">
            <v>6</v>
          </cell>
          <cell r="K25904">
            <v>23</v>
          </cell>
          <cell r="O25904">
            <v>185</v>
          </cell>
          <cell r="P25904" t="str">
            <v>DuPreez</v>
          </cell>
          <cell r="Q25904">
            <v>3</v>
          </cell>
          <cell r="S25904">
            <v>10</v>
          </cell>
        </row>
        <row r="25905">
          <cell r="B25905">
            <v>43014</v>
          </cell>
          <cell r="H25905">
            <v>10</v>
          </cell>
          <cell r="K25905">
            <v>0</v>
          </cell>
          <cell r="O25905">
            <v>168</v>
          </cell>
          <cell r="P25905" t="str">
            <v>DuPreez</v>
          </cell>
          <cell r="Q25905">
            <v>4</v>
          </cell>
          <cell r="S25905">
            <v>10</v>
          </cell>
        </row>
        <row r="25906">
          <cell r="B25906">
            <v>43014</v>
          </cell>
          <cell r="H25906">
            <v>9</v>
          </cell>
          <cell r="K25906">
            <v>0</v>
          </cell>
          <cell r="O25906">
            <v>85</v>
          </cell>
          <cell r="P25906" t="str">
            <v>DuPreez</v>
          </cell>
          <cell r="Q25906">
            <v>5</v>
          </cell>
          <cell r="S25906">
            <v>10</v>
          </cell>
        </row>
        <row r="25907">
          <cell r="B25907">
            <v>43014</v>
          </cell>
          <cell r="H25907">
            <v>10</v>
          </cell>
          <cell r="K25907">
            <v>0</v>
          </cell>
          <cell r="O25907">
            <v>57</v>
          </cell>
          <cell r="P25907" t="str">
            <v>DuPreez</v>
          </cell>
          <cell r="Q25907">
            <v>5</v>
          </cell>
          <cell r="S25907">
            <v>10</v>
          </cell>
        </row>
        <row r="25908">
          <cell r="B25908">
            <v>43014</v>
          </cell>
          <cell r="H25908">
            <v>12</v>
          </cell>
          <cell r="K25908">
            <v>0</v>
          </cell>
          <cell r="O25908">
            <v>54</v>
          </cell>
          <cell r="P25908" t="str">
            <v>DuPreez</v>
          </cell>
          <cell r="Q25908">
            <v>3</v>
          </cell>
          <cell r="S25908">
            <v>10</v>
          </cell>
        </row>
        <row r="25909">
          <cell r="B25909">
            <v>43014</v>
          </cell>
          <cell r="H25909">
            <v>19</v>
          </cell>
          <cell r="K25909">
            <v>0</v>
          </cell>
          <cell r="O25909">
            <v>39</v>
          </cell>
          <cell r="P25909" t="str">
            <v>DuPreez</v>
          </cell>
          <cell r="Q25909">
            <v>1</v>
          </cell>
          <cell r="S25909">
            <v>10</v>
          </cell>
        </row>
        <row r="25910">
          <cell r="B25910">
            <v>43014</v>
          </cell>
          <cell r="H25910">
            <v>15</v>
          </cell>
          <cell r="K25910">
            <v>0</v>
          </cell>
          <cell r="O25910">
            <v>38</v>
          </cell>
          <cell r="P25910" t="str">
            <v>DuPreez</v>
          </cell>
          <cell r="Q25910">
            <v>4</v>
          </cell>
          <cell r="S25910">
            <v>10</v>
          </cell>
        </row>
        <row r="25911">
          <cell r="B25911">
            <v>43014</v>
          </cell>
          <cell r="H25911">
            <v>16</v>
          </cell>
          <cell r="K25911">
            <v>0</v>
          </cell>
          <cell r="O25911">
            <v>47</v>
          </cell>
          <cell r="P25911" t="str">
            <v>DuPreez</v>
          </cell>
          <cell r="Q25911">
            <v>3</v>
          </cell>
          <cell r="S25911">
            <v>10</v>
          </cell>
        </row>
        <row r="25912">
          <cell r="B25912">
            <v>43014</v>
          </cell>
          <cell r="H25912">
            <v>16</v>
          </cell>
          <cell r="K25912">
            <v>0</v>
          </cell>
          <cell r="O25912">
            <v>124</v>
          </cell>
          <cell r="P25912" t="str">
            <v>DuPreez</v>
          </cell>
          <cell r="Q25912">
            <v>3</v>
          </cell>
          <cell r="S25912">
            <v>10</v>
          </cell>
        </row>
        <row r="25913">
          <cell r="B25913">
            <v>43014</v>
          </cell>
          <cell r="H25913">
            <v>9</v>
          </cell>
          <cell r="K25913">
            <v>91</v>
          </cell>
          <cell r="O25913">
            <v>0</v>
          </cell>
          <cell r="Q25913">
            <v>0</v>
          </cell>
          <cell r="S25913">
            <v>10</v>
          </cell>
        </row>
        <row r="25914">
          <cell r="B25914">
            <v>43014</v>
          </cell>
          <cell r="H25914">
            <v>13</v>
          </cell>
          <cell r="K25914">
            <v>0</v>
          </cell>
          <cell r="O25914">
            <v>218</v>
          </cell>
          <cell r="P25914" t="str">
            <v>DuPreez</v>
          </cell>
          <cell r="Q25914">
            <v>5</v>
          </cell>
          <cell r="S25914">
            <v>10</v>
          </cell>
        </row>
        <row r="25915">
          <cell r="B25915">
            <v>43014</v>
          </cell>
          <cell r="H25915">
            <v>11</v>
          </cell>
          <cell r="K25915">
            <v>0</v>
          </cell>
          <cell r="O25915">
            <v>69</v>
          </cell>
          <cell r="P25915" t="str">
            <v>DuPreez</v>
          </cell>
          <cell r="Q25915">
            <v>5</v>
          </cell>
          <cell r="S25915">
            <v>10</v>
          </cell>
        </row>
        <row r="25916">
          <cell r="B25916">
            <v>43014</v>
          </cell>
          <cell r="H25916">
            <v>28</v>
          </cell>
          <cell r="K25916">
            <v>0</v>
          </cell>
          <cell r="O25916">
            <v>187</v>
          </cell>
          <cell r="P25916" t="str">
            <v>DuPreez</v>
          </cell>
          <cell r="Q25916">
            <v>3</v>
          </cell>
          <cell r="S25916">
            <v>10</v>
          </cell>
        </row>
        <row r="25917">
          <cell r="B25917">
            <v>43014</v>
          </cell>
          <cell r="H25917">
            <v>13</v>
          </cell>
          <cell r="K25917">
            <v>0</v>
          </cell>
          <cell r="O25917">
            <v>43</v>
          </cell>
          <cell r="P25917" t="str">
            <v>DuPreez</v>
          </cell>
          <cell r="Q25917">
            <v>5</v>
          </cell>
          <cell r="S25917">
            <v>10</v>
          </cell>
        </row>
        <row r="25918">
          <cell r="B25918">
            <v>43014</v>
          </cell>
          <cell r="H25918">
            <v>6</v>
          </cell>
          <cell r="K25918">
            <v>13</v>
          </cell>
          <cell r="O25918">
            <v>97</v>
          </cell>
          <cell r="P25918" t="str">
            <v>DuPreez</v>
          </cell>
          <cell r="Q25918">
            <v>4</v>
          </cell>
          <cell r="S25918">
            <v>10</v>
          </cell>
        </row>
        <row r="25919">
          <cell r="B25919">
            <v>43014</v>
          </cell>
          <cell r="H25919">
            <v>15</v>
          </cell>
          <cell r="K25919">
            <v>0</v>
          </cell>
          <cell r="O25919">
            <v>60</v>
          </cell>
          <cell r="P25919" t="str">
            <v>DuPreez</v>
          </cell>
          <cell r="Q25919">
            <v>3</v>
          </cell>
          <cell r="S25919">
            <v>10</v>
          </cell>
        </row>
        <row r="25920">
          <cell r="B25920">
            <v>43014</v>
          </cell>
          <cell r="H25920">
            <v>9</v>
          </cell>
          <cell r="K25920">
            <v>117</v>
          </cell>
          <cell r="O25920">
            <v>98</v>
          </cell>
          <cell r="P25920" t="str">
            <v>DuPreez</v>
          </cell>
          <cell r="Q25920">
            <v>3</v>
          </cell>
          <cell r="S25920">
            <v>10</v>
          </cell>
        </row>
        <row r="25921">
          <cell r="B25921">
            <v>43014</v>
          </cell>
          <cell r="H25921">
            <v>19</v>
          </cell>
          <cell r="K25921">
            <v>0</v>
          </cell>
          <cell r="O25921">
            <v>101</v>
          </cell>
          <cell r="P25921" t="str">
            <v>DuPreez</v>
          </cell>
          <cell r="Q25921">
            <v>2</v>
          </cell>
          <cell r="S25921">
            <v>10</v>
          </cell>
        </row>
        <row r="25922">
          <cell r="B25922">
            <v>43014</v>
          </cell>
          <cell r="H25922">
            <v>27</v>
          </cell>
          <cell r="K25922">
            <v>0</v>
          </cell>
          <cell r="O25922">
            <v>24</v>
          </cell>
          <cell r="P25922" t="str">
            <v>DuPreez</v>
          </cell>
          <cell r="Q25922">
            <v>3</v>
          </cell>
          <cell r="S25922">
            <v>10</v>
          </cell>
        </row>
        <row r="25923">
          <cell r="B25923">
            <v>43014</v>
          </cell>
          <cell r="H25923">
            <v>12</v>
          </cell>
          <cell r="K25923">
            <v>0</v>
          </cell>
          <cell r="O25923">
            <v>42</v>
          </cell>
          <cell r="P25923" t="str">
            <v>DuPreez</v>
          </cell>
          <cell r="Q25923">
            <v>5</v>
          </cell>
          <cell r="S25923">
            <v>10</v>
          </cell>
        </row>
        <row r="25924">
          <cell r="B25924">
            <v>43014</v>
          </cell>
          <cell r="H25924">
            <v>5</v>
          </cell>
          <cell r="K25924">
            <v>38</v>
          </cell>
          <cell r="O25924">
            <v>212</v>
          </cell>
          <cell r="P25924" t="str">
            <v>DuPreez</v>
          </cell>
          <cell r="Q25924">
            <v>5</v>
          </cell>
          <cell r="S25924">
            <v>10</v>
          </cell>
        </row>
        <row r="25925">
          <cell r="B25925">
            <v>43014</v>
          </cell>
          <cell r="H25925">
            <v>5</v>
          </cell>
          <cell r="K25925">
            <v>47</v>
          </cell>
          <cell r="O25925">
            <v>104</v>
          </cell>
          <cell r="P25925" t="str">
            <v>DuPreez</v>
          </cell>
          <cell r="Q25925">
            <v>4</v>
          </cell>
          <cell r="S25925">
            <v>10</v>
          </cell>
        </row>
        <row r="25926">
          <cell r="B25926">
            <v>43014</v>
          </cell>
          <cell r="H25926">
            <v>13</v>
          </cell>
          <cell r="K25926">
            <v>0</v>
          </cell>
          <cell r="O25926">
            <v>36</v>
          </cell>
          <cell r="P25926" t="str">
            <v>DuPreez</v>
          </cell>
          <cell r="Q25926">
            <v>5</v>
          </cell>
          <cell r="S25926">
            <v>10</v>
          </cell>
        </row>
        <row r="25927">
          <cell r="B25927">
            <v>43015</v>
          </cell>
          <cell r="H25927">
            <v>19</v>
          </cell>
          <cell r="K25927">
            <v>0</v>
          </cell>
          <cell r="O25927">
            <v>10</v>
          </cell>
          <cell r="P25927" t="str">
            <v>Grojovin</v>
          </cell>
          <cell r="Q25927">
            <v>4</v>
          </cell>
          <cell r="S25927">
            <v>10</v>
          </cell>
        </row>
        <row r="25928">
          <cell r="B25928">
            <v>43015</v>
          </cell>
          <cell r="H25928">
            <v>7</v>
          </cell>
          <cell r="K25928">
            <v>15</v>
          </cell>
          <cell r="O25928">
            <v>25</v>
          </cell>
          <cell r="P25928" t="str">
            <v>Grojovin</v>
          </cell>
          <cell r="Q25928">
            <v>1</v>
          </cell>
          <cell r="S25928">
            <v>10</v>
          </cell>
        </row>
        <row r="25929">
          <cell r="B25929">
            <v>43015</v>
          </cell>
          <cell r="H25929">
            <v>13</v>
          </cell>
          <cell r="K25929">
            <v>0</v>
          </cell>
          <cell r="O25929">
            <v>56</v>
          </cell>
          <cell r="P25929" t="str">
            <v>Grojovin</v>
          </cell>
          <cell r="Q25929">
            <v>2</v>
          </cell>
          <cell r="S25929">
            <v>10</v>
          </cell>
        </row>
        <row r="25930">
          <cell r="B25930">
            <v>43015</v>
          </cell>
          <cell r="H25930">
            <v>17</v>
          </cell>
          <cell r="K25930">
            <v>0</v>
          </cell>
          <cell r="O25930">
            <v>3</v>
          </cell>
          <cell r="P25930" t="str">
            <v>Grojovin</v>
          </cell>
          <cell r="Q25930">
            <v>4</v>
          </cell>
          <cell r="S25930">
            <v>10</v>
          </cell>
        </row>
        <row r="25931">
          <cell r="B25931">
            <v>43015</v>
          </cell>
          <cell r="H25931">
            <v>13</v>
          </cell>
          <cell r="K25931">
            <v>0</v>
          </cell>
          <cell r="O25931">
            <v>17</v>
          </cell>
          <cell r="P25931" t="str">
            <v>Grojovin</v>
          </cell>
          <cell r="Q25931">
            <v>3</v>
          </cell>
          <cell r="S25931">
            <v>10</v>
          </cell>
        </row>
        <row r="25932">
          <cell r="B25932">
            <v>43015</v>
          </cell>
          <cell r="H25932">
            <v>14</v>
          </cell>
          <cell r="K25932">
            <v>0</v>
          </cell>
          <cell r="O25932">
            <v>6</v>
          </cell>
          <cell r="P25932" t="str">
            <v>Berkhart</v>
          </cell>
          <cell r="Q25932">
            <v>2</v>
          </cell>
          <cell r="S25932">
            <v>10</v>
          </cell>
        </row>
        <row r="25933">
          <cell r="B25933">
            <v>43015</v>
          </cell>
          <cell r="H25933">
            <v>5</v>
          </cell>
          <cell r="K25933">
            <v>38</v>
          </cell>
          <cell r="O25933">
            <v>48</v>
          </cell>
          <cell r="P25933" t="str">
            <v>Stevens</v>
          </cell>
          <cell r="Q25933">
            <v>3</v>
          </cell>
          <cell r="S25933">
            <v>10</v>
          </cell>
        </row>
        <row r="25934">
          <cell r="B25934">
            <v>43015</v>
          </cell>
          <cell r="H25934">
            <v>9</v>
          </cell>
          <cell r="K25934">
            <v>0</v>
          </cell>
          <cell r="O25934">
            <v>72</v>
          </cell>
          <cell r="P25934" t="str">
            <v>Stevens</v>
          </cell>
          <cell r="Q25934">
            <v>3</v>
          </cell>
          <cell r="S25934">
            <v>10</v>
          </cell>
        </row>
        <row r="25935">
          <cell r="B25935">
            <v>43015</v>
          </cell>
          <cell r="H25935">
            <v>6</v>
          </cell>
          <cell r="K25935">
            <v>18</v>
          </cell>
          <cell r="O25935">
            <v>279</v>
          </cell>
          <cell r="P25935" t="str">
            <v>Stevens</v>
          </cell>
          <cell r="Q25935">
            <v>5</v>
          </cell>
          <cell r="S25935">
            <v>10</v>
          </cell>
        </row>
        <row r="25936">
          <cell r="B25936">
            <v>43015</v>
          </cell>
          <cell r="H25936">
            <v>9</v>
          </cell>
          <cell r="K25936">
            <v>0</v>
          </cell>
          <cell r="O25936">
            <v>77</v>
          </cell>
          <cell r="P25936" t="str">
            <v>Stevens</v>
          </cell>
          <cell r="Q25936">
            <v>3</v>
          </cell>
          <cell r="S25936">
            <v>10</v>
          </cell>
        </row>
        <row r="25937">
          <cell r="B25937">
            <v>43015</v>
          </cell>
          <cell r="H25937">
            <v>10</v>
          </cell>
          <cell r="K25937">
            <v>0</v>
          </cell>
          <cell r="O25937">
            <v>61</v>
          </cell>
          <cell r="P25937" t="str">
            <v>Stevens</v>
          </cell>
          <cell r="Q25937">
            <v>3</v>
          </cell>
          <cell r="S25937">
            <v>10</v>
          </cell>
        </row>
        <row r="25938">
          <cell r="B25938">
            <v>43015</v>
          </cell>
          <cell r="H25938">
            <v>8</v>
          </cell>
          <cell r="K25938">
            <v>0</v>
          </cell>
          <cell r="O25938">
            <v>55</v>
          </cell>
          <cell r="P25938" t="str">
            <v>Stevens</v>
          </cell>
          <cell r="Q25938">
            <v>5</v>
          </cell>
          <cell r="S25938">
            <v>10</v>
          </cell>
        </row>
        <row r="25939">
          <cell r="B25939">
            <v>43015</v>
          </cell>
          <cell r="H25939">
            <v>9</v>
          </cell>
          <cell r="K25939">
            <v>0</v>
          </cell>
          <cell r="O25939">
            <v>83</v>
          </cell>
          <cell r="P25939" t="str">
            <v>Stevens</v>
          </cell>
          <cell r="Q25939">
            <v>5</v>
          </cell>
          <cell r="S25939">
            <v>10</v>
          </cell>
        </row>
        <row r="25940">
          <cell r="B25940">
            <v>43015</v>
          </cell>
          <cell r="H25940">
            <v>28</v>
          </cell>
          <cell r="K25940">
            <v>0</v>
          </cell>
          <cell r="O25940">
            <v>0</v>
          </cell>
          <cell r="Q25940">
            <v>0</v>
          </cell>
          <cell r="S25940">
            <v>10</v>
          </cell>
        </row>
        <row r="25941">
          <cell r="B25941">
            <v>43015</v>
          </cell>
          <cell r="H25941">
            <v>13</v>
          </cell>
          <cell r="K25941">
            <v>0</v>
          </cell>
          <cell r="O25941">
            <v>0</v>
          </cell>
          <cell r="Q25941">
            <v>0</v>
          </cell>
          <cell r="S25941">
            <v>10</v>
          </cell>
        </row>
        <row r="25942">
          <cell r="B25942">
            <v>43015</v>
          </cell>
          <cell r="H25942">
            <v>9</v>
          </cell>
          <cell r="K25942">
            <v>0</v>
          </cell>
          <cell r="O25942">
            <v>165</v>
          </cell>
          <cell r="P25942" t="str">
            <v>Stevens</v>
          </cell>
          <cell r="Q25942">
            <v>5</v>
          </cell>
          <cell r="S25942">
            <v>10</v>
          </cell>
        </row>
        <row r="25943">
          <cell r="B25943">
            <v>43015</v>
          </cell>
          <cell r="H25943">
            <v>14</v>
          </cell>
          <cell r="K25943">
            <v>0</v>
          </cell>
          <cell r="O25943">
            <v>297</v>
          </cell>
          <cell r="P25943" t="str">
            <v>Katz</v>
          </cell>
          <cell r="Q25943">
            <v>4</v>
          </cell>
          <cell r="S25943">
            <v>10</v>
          </cell>
        </row>
        <row r="25944">
          <cell r="B25944">
            <v>43015</v>
          </cell>
          <cell r="H25944">
            <v>11</v>
          </cell>
          <cell r="K25944">
            <v>0</v>
          </cell>
          <cell r="O25944">
            <v>131</v>
          </cell>
          <cell r="P25944" t="str">
            <v>Stevens</v>
          </cell>
          <cell r="Q25944">
            <v>5</v>
          </cell>
          <cell r="S25944">
            <v>10</v>
          </cell>
        </row>
        <row r="25945">
          <cell r="B25945">
            <v>43015</v>
          </cell>
          <cell r="H25945">
            <v>9</v>
          </cell>
          <cell r="K25945">
            <v>0</v>
          </cell>
          <cell r="O25945">
            <v>93</v>
          </cell>
          <cell r="P25945" t="str">
            <v>Stevens</v>
          </cell>
          <cell r="Q25945">
            <v>1</v>
          </cell>
          <cell r="S25945">
            <v>10</v>
          </cell>
        </row>
        <row r="25946">
          <cell r="B25946">
            <v>43015</v>
          </cell>
          <cell r="H25946">
            <v>9</v>
          </cell>
          <cell r="K25946">
            <v>0</v>
          </cell>
          <cell r="O25946">
            <v>124</v>
          </cell>
          <cell r="P25946" t="str">
            <v>Stevens</v>
          </cell>
          <cell r="Q25946">
            <v>5</v>
          </cell>
          <cell r="S25946">
            <v>10</v>
          </cell>
        </row>
        <row r="25947">
          <cell r="B25947">
            <v>43015</v>
          </cell>
          <cell r="H25947">
            <v>11</v>
          </cell>
          <cell r="K25947">
            <v>0</v>
          </cell>
          <cell r="O25947">
            <v>519</v>
          </cell>
          <cell r="P25947" t="str">
            <v>Katz</v>
          </cell>
          <cell r="Q25947">
            <v>3</v>
          </cell>
          <cell r="S25947">
            <v>10</v>
          </cell>
        </row>
        <row r="25948">
          <cell r="B25948">
            <v>43015</v>
          </cell>
          <cell r="H25948">
            <v>10</v>
          </cell>
          <cell r="K25948">
            <v>0</v>
          </cell>
          <cell r="O25948">
            <v>42</v>
          </cell>
          <cell r="P25948" t="str">
            <v>Stevens</v>
          </cell>
          <cell r="Q25948">
            <v>1</v>
          </cell>
          <cell r="S25948">
            <v>10</v>
          </cell>
        </row>
        <row r="25949">
          <cell r="B25949">
            <v>43015</v>
          </cell>
          <cell r="H25949">
            <v>9</v>
          </cell>
          <cell r="K25949">
            <v>0</v>
          </cell>
          <cell r="O25949">
            <v>104</v>
          </cell>
          <cell r="P25949" t="str">
            <v>Stevens</v>
          </cell>
          <cell r="Q25949">
            <v>3</v>
          </cell>
          <cell r="S25949">
            <v>10</v>
          </cell>
        </row>
        <row r="25950">
          <cell r="B25950">
            <v>43015</v>
          </cell>
          <cell r="H25950">
            <v>19</v>
          </cell>
          <cell r="K25950">
            <v>0</v>
          </cell>
          <cell r="O25950">
            <v>0</v>
          </cell>
          <cell r="Q25950">
            <v>0</v>
          </cell>
          <cell r="S25950">
            <v>10</v>
          </cell>
        </row>
        <row r="25951">
          <cell r="B25951">
            <v>43015</v>
          </cell>
          <cell r="H25951">
            <v>10</v>
          </cell>
          <cell r="K25951">
            <v>0</v>
          </cell>
          <cell r="O25951">
            <v>286</v>
          </cell>
          <cell r="P25951" t="str">
            <v>Stevens</v>
          </cell>
          <cell r="Q25951">
            <v>4</v>
          </cell>
          <cell r="S25951">
            <v>10</v>
          </cell>
        </row>
        <row r="25952">
          <cell r="B25952">
            <v>43015</v>
          </cell>
          <cell r="H25952">
            <v>6</v>
          </cell>
          <cell r="K25952">
            <v>95</v>
          </cell>
          <cell r="O25952">
            <v>72</v>
          </cell>
          <cell r="P25952" t="str">
            <v>Stevens</v>
          </cell>
          <cell r="Q25952">
            <v>4</v>
          </cell>
          <cell r="S25952">
            <v>10</v>
          </cell>
        </row>
        <row r="25953">
          <cell r="B25953">
            <v>43015</v>
          </cell>
          <cell r="H25953">
            <v>6</v>
          </cell>
          <cell r="K25953">
            <v>90</v>
          </cell>
          <cell r="O25953">
            <v>168</v>
          </cell>
          <cell r="P25953" t="str">
            <v>Katz</v>
          </cell>
          <cell r="Q25953">
            <v>5</v>
          </cell>
          <cell r="S25953">
            <v>10</v>
          </cell>
        </row>
        <row r="25954">
          <cell r="B25954">
            <v>43015</v>
          </cell>
          <cell r="H25954">
            <v>5</v>
          </cell>
          <cell r="K25954">
            <v>8</v>
          </cell>
          <cell r="O25954">
            <v>104</v>
          </cell>
          <cell r="P25954" t="str">
            <v>Stevens</v>
          </cell>
          <cell r="Q25954">
            <v>4</v>
          </cell>
          <cell r="S25954">
            <v>10</v>
          </cell>
        </row>
        <row r="25955">
          <cell r="B25955">
            <v>43015</v>
          </cell>
          <cell r="H25955">
            <v>6</v>
          </cell>
          <cell r="K25955">
            <v>71</v>
          </cell>
          <cell r="O25955">
            <v>43</v>
          </cell>
          <cell r="P25955" t="str">
            <v>Stevens</v>
          </cell>
          <cell r="Q25955">
            <v>3</v>
          </cell>
          <cell r="S25955">
            <v>10</v>
          </cell>
        </row>
        <row r="25956">
          <cell r="B25956">
            <v>43015</v>
          </cell>
          <cell r="H25956">
            <v>8</v>
          </cell>
          <cell r="K25956">
            <v>0</v>
          </cell>
          <cell r="O25956">
            <v>65</v>
          </cell>
          <cell r="P25956" t="str">
            <v>Stevens</v>
          </cell>
          <cell r="Q25956">
            <v>3</v>
          </cell>
          <cell r="S25956">
            <v>10</v>
          </cell>
        </row>
        <row r="25957">
          <cell r="B25957">
            <v>43015</v>
          </cell>
          <cell r="H25957">
            <v>10</v>
          </cell>
          <cell r="K25957">
            <v>0</v>
          </cell>
          <cell r="O25957">
            <v>96</v>
          </cell>
          <cell r="P25957" t="str">
            <v>Stevens</v>
          </cell>
          <cell r="Q25957">
            <v>3</v>
          </cell>
          <cell r="S25957">
            <v>10</v>
          </cell>
        </row>
        <row r="25958">
          <cell r="B25958">
            <v>43015</v>
          </cell>
          <cell r="H25958">
            <v>9</v>
          </cell>
          <cell r="K25958">
            <v>58</v>
          </cell>
          <cell r="O25958">
            <v>0</v>
          </cell>
          <cell r="Q25958">
            <v>0</v>
          </cell>
          <cell r="S25958">
            <v>10</v>
          </cell>
        </row>
        <row r="25959">
          <cell r="B25959">
            <v>43015</v>
          </cell>
          <cell r="H25959">
            <v>9</v>
          </cell>
          <cell r="K25959">
            <v>0</v>
          </cell>
          <cell r="O25959">
            <v>46</v>
          </cell>
          <cell r="P25959" t="str">
            <v>Stevens</v>
          </cell>
          <cell r="Q25959">
            <v>5</v>
          </cell>
          <cell r="S25959">
            <v>10</v>
          </cell>
        </row>
        <row r="25960">
          <cell r="B25960">
            <v>43015</v>
          </cell>
          <cell r="H25960">
            <v>11</v>
          </cell>
          <cell r="K25960">
            <v>0</v>
          </cell>
          <cell r="O25960">
            <v>54</v>
          </cell>
          <cell r="P25960" t="str">
            <v>Stevens</v>
          </cell>
          <cell r="Q25960">
            <v>4</v>
          </cell>
          <cell r="S25960">
            <v>10</v>
          </cell>
        </row>
        <row r="25961">
          <cell r="B25961">
            <v>43015</v>
          </cell>
          <cell r="H25961">
            <v>9</v>
          </cell>
          <cell r="K25961">
            <v>0</v>
          </cell>
          <cell r="O25961">
            <v>80</v>
          </cell>
          <cell r="P25961" t="str">
            <v>Stevens</v>
          </cell>
          <cell r="Q25961">
            <v>5</v>
          </cell>
          <cell r="S25961">
            <v>10</v>
          </cell>
        </row>
        <row r="25962">
          <cell r="B25962">
            <v>43015</v>
          </cell>
          <cell r="H25962">
            <v>9</v>
          </cell>
          <cell r="K25962">
            <v>0</v>
          </cell>
          <cell r="O25962">
            <v>373</v>
          </cell>
          <cell r="P25962" t="str">
            <v>Stevens</v>
          </cell>
          <cell r="Q25962">
            <v>3</v>
          </cell>
          <cell r="S25962">
            <v>10</v>
          </cell>
        </row>
        <row r="25963">
          <cell r="B25963">
            <v>43015</v>
          </cell>
          <cell r="H25963">
            <v>7</v>
          </cell>
          <cell r="K25963">
            <v>0</v>
          </cell>
          <cell r="O25963">
            <v>0</v>
          </cell>
          <cell r="Q25963">
            <v>0</v>
          </cell>
          <cell r="S25963">
            <v>10</v>
          </cell>
        </row>
        <row r="25964">
          <cell r="B25964">
            <v>43015</v>
          </cell>
          <cell r="H25964">
            <v>8</v>
          </cell>
          <cell r="K25964">
            <v>0</v>
          </cell>
          <cell r="O25964">
            <v>234</v>
          </cell>
          <cell r="P25964" t="str">
            <v>Stevens</v>
          </cell>
          <cell r="Q25964">
            <v>5</v>
          </cell>
          <cell r="S25964">
            <v>10</v>
          </cell>
        </row>
        <row r="25965">
          <cell r="B25965">
            <v>43015</v>
          </cell>
          <cell r="H25965">
            <v>6</v>
          </cell>
          <cell r="K25965">
            <v>104</v>
          </cell>
          <cell r="O25965">
            <v>114</v>
          </cell>
          <cell r="P25965" t="str">
            <v>Stevens</v>
          </cell>
          <cell r="Q25965">
            <v>2</v>
          </cell>
          <cell r="S25965">
            <v>10</v>
          </cell>
        </row>
        <row r="25966">
          <cell r="B25966">
            <v>43015</v>
          </cell>
          <cell r="H25966">
            <v>9</v>
          </cell>
          <cell r="K25966">
            <v>0</v>
          </cell>
          <cell r="O25966">
            <v>114</v>
          </cell>
          <cell r="P25966" t="str">
            <v>Stevens</v>
          </cell>
          <cell r="Q25966">
            <v>4</v>
          </cell>
          <cell r="S25966">
            <v>10</v>
          </cell>
        </row>
        <row r="25967">
          <cell r="B25967">
            <v>43015</v>
          </cell>
          <cell r="H25967">
            <v>10</v>
          </cell>
          <cell r="K25967">
            <v>0</v>
          </cell>
          <cell r="O25967">
            <v>327</v>
          </cell>
          <cell r="P25967" t="str">
            <v>Stevens</v>
          </cell>
          <cell r="Q25967">
            <v>1</v>
          </cell>
          <cell r="S25967">
            <v>10</v>
          </cell>
        </row>
        <row r="25968">
          <cell r="B25968">
            <v>43015</v>
          </cell>
          <cell r="H25968">
            <v>6</v>
          </cell>
          <cell r="K25968">
            <v>229</v>
          </cell>
          <cell r="O25968">
            <v>101</v>
          </cell>
          <cell r="P25968" t="str">
            <v>Stevens</v>
          </cell>
          <cell r="Q25968">
            <v>5</v>
          </cell>
          <cell r="S25968">
            <v>10</v>
          </cell>
        </row>
        <row r="25969">
          <cell r="B25969">
            <v>43015</v>
          </cell>
          <cell r="H25969">
            <v>6</v>
          </cell>
          <cell r="K25969">
            <v>12</v>
          </cell>
          <cell r="O25969">
            <v>0</v>
          </cell>
          <cell r="Q25969">
            <v>0</v>
          </cell>
          <cell r="S25969">
            <v>10</v>
          </cell>
        </row>
        <row r="25970">
          <cell r="B25970">
            <v>43015</v>
          </cell>
          <cell r="H25970">
            <v>6</v>
          </cell>
          <cell r="K25970">
            <v>62</v>
          </cell>
          <cell r="O25970">
            <v>205</v>
          </cell>
          <cell r="P25970" t="str">
            <v>Stevens</v>
          </cell>
          <cell r="Q25970">
            <v>4</v>
          </cell>
          <cell r="S25970">
            <v>10</v>
          </cell>
        </row>
        <row r="25971">
          <cell r="B25971">
            <v>43015</v>
          </cell>
          <cell r="H25971">
            <v>6</v>
          </cell>
          <cell r="K25971">
            <v>91</v>
          </cell>
          <cell r="O25971">
            <v>60</v>
          </cell>
          <cell r="P25971" t="str">
            <v>Stevens</v>
          </cell>
          <cell r="Q25971">
            <v>4</v>
          </cell>
          <cell r="S25971">
            <v>10</v>
          </cell>
        </row>
        <row r="25972">
          <cell r="B25972">
            <v>43015</v>
          </cell>
          <cell r="H25972">
            <v>5</v>
          </cell>
          <cell r="K25972">
            <v>37</v>
          </cell>
          <cell r="O25972">
            <v>194</v>
          </cell>
          <cell r="P25972" t="str">
            <v>Stevens</v>
          </cell>
          <cell r="Q25972">
            <v>3</v>
          </cell>
          <cell r="S25972">
            <v>10</v>
          </cell>
        </row>
        <row r="25973">
          <cell r="B25973">
            <v>43015</v>
          </cell>
          <cell r="H25973">
            <v>5</v>
          </cell>
          <cell r="K25973">
            <v>32</v>
          </cell>
          <cell r="O25973">
            <v>0</v>
          </cell>
          <cell r="Q25973">
            <v>0</v>
          </cell>
          <cell r="S25973">
            <v>10</v>
          </cell>
        </row>
        <row r="25974">
          <cell r="B25974">
            <v>43015</v>
          </cell>
          <cell r="H25974">
            <v>6</v>
          </cell>
          <cell r="K25974">
            <v>98</v>
          </cell>
          <cell r="O25974">
            <v>96</v>
          </cell>
          <cell r="P25974" t="str">
            <v>Stevens</v>
          </cell>
          <cell r="Q25974">
            <v>5</v>
          </cell>
          <cell r="S25974">
            <v>10</v>
          </cell>
        </row>
        <row r="25975">
          <cell r="B25975">
            <v>43015</v>
          </cell>
          <cell r="H25975">
            <v>6</v>
          </cell>
          <cell r="K25975">
            <v>63</v>
          </cell>
          <cell r="O25975">
            <v>144</v>
          </cell>
          <cell r="P25975" t="str">
            <v>Stevens</v>
          </cell>
          <cell r="Q25975">
            <v>2</v>
          </cell>
          <cell r="S25975">
            <v>10</v>
          </cell>
        </row>
        <row r="25976">
          <cell r="B25976">
            <v>43015</v>
          </cell>
          <cell r="H25976">
            <v>5</v>
          </cell>
          <cell r="K25976">
            <v>31</v>
          </cell>
          <cell r="O25976">
            <v>125</v>
          </cell>
          <cell r="P25976" t="str">
            <v>Stevens</v>
          </cell>
          <cell r="Q25976">
            <v>3</v>
          </cell>
          <cell r="S25976">
            <v>10</v>
          </cell>
        </row>
        <row r="25977">
          <cell r="B25977">
            <v>43015</v>
          </cell>
          <cell r="H25977">
            <v>9</v>
          </cell>
          <cell r="K25977">
            <v>0</v>
          </cell>
          <cell r="O25977">
            <v>410</v>
          </cell>
          <cell r="P25977" t="str">
            <v>Stevens</v>
          </cell>
          <cell r="Q25977">
            <v>4</v>
          </cell>
          <cell r="S25977">
            <v>10</v>
          </cell>
        </row>
        <row r="25978">
          <cell r="B25978">
            <v>43015</v>
          </cell>
          <cell r="H25978">
            <v>6</v>
          </cell>
          <cell r="K25978">
            <v>35</v>
          </cell>
          <cell r="O25978">
            <v>88</v>
          </cell>
          <cell r="P25978" t="str">
            <v>Stevens</v>
          </cell>
          <cell r="Q25978">
            <v>5</v>
          </cell>
          <cell r="S25978">
            <v>10</v>
          </cell>
        </row>
        <row r="25979">
          <cell r="B25979">
            <v>43015</v>
          </cell>
          <cell r="H25979">
            <v>5</v>
          </cell>
          <cell r="K25979">
            <v>32</v>
          </cell>
          <cell r="O25979">
            <v>174</v>
          </cell>
          <cell r="P25979" t="str">
            <v>Stevens</v>
          </cell>
          <cell r="Q25979">
            <v>3</v>
          </cell>
          <cell r="S25979">
            <v>10</v>
          </cell>
        </row>
        <row r="25980">
          <cell r="B25980">
            <v>43015</v>
          </cell>
          <cell r="H25980">
            <v>10</v>
          </cell>
          <cell r="K25980">
            <v>0</v>
          </cell>
          <cell r="O25980">
            <v>3164</v>
          </cell>
          <cell r="P25980" t="str">
            <v>Katz</v>
          </cell>
          <cell r="Q25980">
            <v>4</v>
          </cell>
          <cell r="S25980">
            <v>10</v>
          </cell>
        </row>
        <row r="25981">
          <cell r="B25981">
            <v>43015</v>
          </cell>
          <cell r="H25981">
            <v>5</v>
          </cell>
          <cell r="K25981">
            <v>15</v>
          </cell>
          <cell r="O25981">
            <v>106</v>
          </cell>
          <cell r="P25981" t="str">
            <v>Stevens</v>
          </cell>
          <cell r="Q25981">
            <v>4</v>
          </cell>
          <cell r="S25981">
            <v>10</v>
          </cell>
        </row>
        <row r="25982">
          <cell r="B25982">
            <v>43015</v>
          </cell>
          <cell r="H25982">
            <v>5</v>
          </cell>
          <cell r="K25982">
            <v>17</v>
          </cell>
          <cell r="O25982">
            <v>96</v>
          </cell>
          <cell r="P25982" t="str">
            <v>Stevens</v>
          </cell>
          <cell r="Q25982">
            <v>4</v>
          </cell>
          <cell r="S25982">
            <v>10</v>
          </cell>
        </row>
        <row r="25983">
          <cell r="B25983">
            <v>43015</v>
          </cell>
          <cell r="H25983">
            <v>5</v>
          </cell>
          <cell r="K25983">
            <v>112</v>
          </cell>
          <cell r="O25983">
            <v>65</v>
          </cell>
          <cell r="P25983" t="str">
            <v>Stevens</v>
          </cell>
          <cell r="Q25983">
            <v>4</v>
          </cell>
          <cell r="S25983">
            <v>10</v>
          </cell>
        </row>
        <row r="25984">
          <cell r="B25984">
            <v>43015</v>
          </cell>
          <cell r="H25984">
            <v>6</v>
          </cell>
          <cell r="K25984">
            <v>47</v>
          </cell>
          <cell r="O25984">
            <v>235</v>
          </cell>
          <cell r="P25984" t="str">
            <v>Stevens</v>
          </cell>
          <cell r="Q25984">
            <v>4</v>
          </cell>
          <cell r="S25984">
            <v>10</v>
          </cell>
        </row>
        <row r="25985">
          <cell r="B25985">
            <v>43015</v>
          </cell>
          <cell r="H25985">
            <v>6</v>
          </cell>
          <cell r="K25985">
            <v>121</v>
          </cell>
          <cell r="O25985">
            <v>413</v>
          </cell>
          <cell r="P25985" t="str">
            <v>Stevens</v>
          </cell>
          <cell r="Q25985">
            <v>5</v>
          </cell>
          <cell r="S25985">
            <v>10</v>
          </cell>
        </row>
        <row r="25986">
          <cell r="B25986">
            <v>43015</v>
          </cell>
          <cell r="H25986">
            <v>6</v>
          </cell>
          <cell r="K25986">
            <v>78</v>
          </cell>
          <cell r="O25986">
            <v>0</v>
          </cell>
          <cell r="Q25986">
            <v>0</v>
          </cell>
          <cell r="S25986">
            <v>10</v>
          </cell>
        </row>
        <row r="25987">
          <cell r="B25987">
            <v>43015</v>
          </cell>
          <cell r="H25987">
            <v>6</v>
          </cell>
          <cell r="K25987">
            <v>186</v>
          </cell>
          <cell r="O25987">
            <v>307</v>
          </cell>
          <cell r="P25987" t="str">
            <v>Stevens</v>
          </cell>
          <cell r="Q25987">
            <v>3</v>
          </cell>
          <cell r="S25987">
            <v>10</v>
          </cell>
        </row>
        <row r="25988">
          <cell r="B25988">
            <v>43015</v>
          </cell>
          <cell r="H25988">
            <v>6</v>
          </cell>
          <cell r="K25988">
            <v>257</v>
          </cell>
          <cell r="O25988">
            <v>74</v>
          </cell>
          <cell r="P25988" t="str">
            <v>Stevens</v>
          </cell>
          <cell r="Q25988">
            <v>5</v>
          </cell>
          <cell r="S25988">
            <v>10</v>
          </cell>
        </row>
        <row r="25989">
          <cell r="B25989">
            <v>43015</v>
          </cell>
          <cell r="H25989">
            <v>6</v>
          </cell>
          <cell r="K25989">
            <v>41</v>
          </cell>
          <cell r="O25989">
            <v>128</v>
          </cell>
          <cell r="P25989" t="str">
            <v>Stevens</v>
          </cell>
          <cell r="Q25989">
            <v>5</v>
          </cell>
          <cell r="S25989">
            <v>10</v>
          </cell>
        </row>
        <row r="25990">
          <cell r="B25990">
            <v>43015</v>
          </cell>
          <cell r="H25990">
            <v>6</v>
          </cell>
          <cell r="K25990">
            <v>160</v>
          </cell>
          <cell r="O25990">
            <v>97</v>
          </cell>
          <cell r="P25990" t="str">
            <v>Stevens</v>
          </cell>
          <cell r="Q25990">
            <v>3</v>
          </cell>
          <cell r="S25990">
            <v>10</v>
          </cell>
        </row>
        <row r="25991">
          <cell r="B25991">
            <v>43015</v>
          </cell>
          <cell r="H25991">
            <v>6</v>
          </cell>
          <cell r="K25991">
            <v>114</v>
          </cell>
          <cell r="O25991">
            <v>96</v>
          </cell>
          <cell r="P25991" t="str">
            <v>Stevens</v>
          </cell>
          <cell r="Q25991">
            <v>4</v>
          </cell>
          <cell r="S25991">
            <v>10</v>
          </cell>
        </row>
        <row r="25992">
          <cell r="B25992">
            <v>43015</v>
          </cell>
          <cell r="H25992">
            <v>0</v>
          </cell>
          <cell r="K25992">
            <v>9</v>
          </cell>
          <cell r="O25992">
            <v>72</v>
          </cell>
          <cell r="P25992" t="str">
            <v>Stevens</v>
          </cell>
          <cell r="Q25992">
            <v>4</v>
          </cell>
          <cell r="S25992">
            <v>10</v>
          </cell>
        </row>
        <row r="25993">
          <cell r="B25993">
            <v>43015</v>
          </cell>
          <cell r="H25993">
            <v>9</v>
          </cell>
          <cell r="K25993">
            <v>0</v>
          </cell>
          <cell r="O25993">
            <v>125</v>
          </cell>
          <cell r="P25993" t="str">
            <v>Stevens</v>
          </cell>
          <cell r="Q25993">
            <v>5</v>
          </cell>
          <cell r="S25993">
            <v>10</v>
          </cell>
        </row>
        <row r="25994">
          <cell r="B25994">
            <v>43015</v>
          </cell>
          <cell r="H25994">
            <v>9</v>
          </cell>
          <cell r="K25994">
            <v>0</v>
          </cell>
          <cell r="O25994">
            <v>74</v>
          </cell>
          <cell r="P25994" t="str">
            <v>Stevens</v>
          </cell>
          <cell r="Q25994">
            <v>2</v>
          </cell>
          <cell r="S25994">
            <v>10</v>
          </cell>
        </row>
        <row r="25995">
          <cell r="B25995">
            <v>43015</v>
          </cell>
          <cell r="H25995">
            <v>10</v>
          </cell>
          <cell r="K25995">
            <v>155</v>
          </cell>
          <cell r="O25995">
            <v>0</v>
          </cell>
          <cell r="Q25995">
            <v>0</v>
          </cell>
          <cell r="S25995">
            <v>10</v>
          </cell>
        </row>
        <row r="25996">
          <cell r="B25996">
            <v>43015</v>
          </cell>
          <cell r="H25996">
            <v>19</v>
          </cell>
          <cell r="K25996">
            <v>0</v>
          </cell>
          <cell r="O25996">
            <v>90</v>
          </cell>
          <cell r="P25996" t="str">
            <v>Stevens</v>
          </cell>
          <cell r="Q25996">
            <v>5</v>
          </cell>
          <cell r="S25996">
            <v>10</v>
          </cell>
        </row>
        <row r="25997">
          <cell r="B25997">
            <v>43015</v>
          </cell>
          <cell r="H25997">
            <v>5</v>
          </cell>
          <cell r="K25997">
            <v>27</v>
          </cell>
          <cell r="O25997">
            <v>23</v>
          </cell>
          <cell r="P25997" t="str">
            <v>Stevens</v>
          </cell>
          <cell r="Q25997">
            <v>4</v>
          </cell>
          <cell r="S25997">
            <v>10</v>
          </cell>
        </row>
        <row r="25998">
          <cell r="B25998">
            <v>43015</v>
          </cell>
          <cell r="H25998">
            <v>2</v>
          </cell>
          <cell r="K25998">
            <v>0</v>
          </cell>
          <cell r="O25998">
            <v>62</v>
          </cell>
          <cell r="P25998" t="str">
            <v>Stevens</v>
          </cell>
          <cell r="Q25998">
            <v>2</v>
          </cell>
          <cell r="S25998">
            <v>10</v>
          </cell>
        </row>
        <row r="25999">
          <cell r="B25999">
            <v>43015</v>
          </cell>
          <cell r="H25999">
            <v>6</v>
          </cell>
          <cell r="K25999">
            <v>41</v>
          </cell>
          <cell r="O25999">
            <v>42</v>
          </cell>
          <cell r="P25999" t="str">
            <v>Stevens</v>
          </cell>
          <cell r="Q25999">
            <v>4</v>
          </cell>
          <cell r="S25999">
            <v>10</v>
          </cell>
        </row>
        <row r="26000">
          <cell r="B26000">
            <v>43015</v>
          </cell>
          <cell r="H26000">
            <v>12</v>
          </cell>
          <cell r="K26000">
            <v>0</v>
          </cell>
          <cell r="O26000">
            <v>1217</v>
          </cell>
          <cell r="P26000" t="str">
            <v>Katz</v>
          </cell>
          <cell r="Q26000">
            <v>3</v>
          </cell>
          <cell r="S26000">
            <v>10</v>
          </cell>
        </row>
        <row r="26001">
          <cell r="B26001">
            <v>43015</v>
          </cell>
          <cell r="H26001">
            <v>9</v>
          </cell>
          <cell r="K26001">
            <v>0</v>
          </cell>
          <cell r="O26001">
            <v>118</v>
          </cell>
          <cell r="P26001" t="str">
            <v>Stevens</v>
          </cell>
          <cell r="Q26001">
            <v>5</v>
          </cell>
          <cell r="S26001">
            <v>10</v>
          </cell>
        </row>
        <row r="26002">
          <cell r="B26002">
            <v>43015</v>
          </cell>
          <cell r="H26002">
            <v>11</v>
          </cell>
          <cell r="K26002">
            <v>0</v>
          </cell>
          <cell r="O26002">
            <v>226</v>
          </cell>
          <cell r="P26002" t="str">
            <v>Stevens</v>
          </cell>
          <cell r="Q26002">
            <v>5</v>
          </cell>
          <cell r="S26002">
            <v>10</v>
          </cell>
        </row>
        <row r="26003">
          <cell r="B26003">
            <v>43015</v>
          </cell>
          <cell r="H26003">
            <v>13</v>
          </cell>
          <cell r="K26003">
            <v>0</v>
          </cell>
          <cell r="O26003">
            <v>112</v>
          </cell>
          <cell r="P26003" t="str">
            <v>Stevens</v>
          </cell>
          <cell r="Q26003">
            <v>3</v>
          </cell>
          <cell r="S26003">
            <v>10</v>
          </cell>
        </row>
        <row r="26004">
          <cell r="B26004">
            <v>43015</v>
          </cell>
          <cell r="H26004">
            <v>12</v>
          </cell>
          <cell r="K26004">
            <v>0</v>
          </cell>
          <cell r="O26004">
            <v>265</v>
          </cell>
          <cell r="P26004" t="str">
            <v>Stevens</v>
          </cell>
          <cell r="Q26004">
            <v>3</v>
          </cell>
          <cell r="S26004">
            <v>10</v>
          </cell>
        </row>
        <row r="26005">
          <cell r="B26005">
            <v>43015</v>
          </cell>
          <cell r="H26005">
            <v>6</v>
          </cell>
          <cell r="K26005">
            <v>91</v>
          </cell>
          <cell r="O26005">
            <v>0</v>
          </cell>
          <cell r="Q26005">
            <v>0</v>
          </cell>
          <cell r="S26005">
            <v>10</v>
          </cell>
        </row>
        <row r="26006">
          <cell r="B26006">
            <v>43015</v>
          </cell>
          <cell r="H26006">
            <v>8</v>
          </cell>
          <cell r="K26006">
            <v>0</v>
          </cell>
          <cell r="O26006">
            <v>66</v>
          </cell>
          <cell r="P26006" t="str">
            <v>Stevens</v>
          </cell>
          <cell r="Q26006">
            <v>3</v>
          </cell>
          <cell r="S26006">
            <v>10</v>
          </cell>
        </row>
        <row r="26007">
          <cell r="B26007">
            <v>43015</v>
          </cell>
          <cell r="H26007">
            <v>6</v>
          </cell>
          <cell r="K26007">
            <v>22</v>
          </cell>
          <cell r="O26007">
            <v>454</v>
          </cell>
          <cell r="P26007" t="str">
            <v>Stevens</v>
          </cell>
          <cell r="Q26007">
            <v>5</v>
          </cell>
          <cell r="S26007">
            <v>10</v>
          </cell>
        </row>
        <row r="26008">
          <cell r="B26008">
            <v>43015</v>
          </cell>
          <cell r="H26008">
            <v>14</v>
          </cell>
          <cell r="K26008">
            <v>0</v>
          </cell>
          <cell r="O26008">
            <v>84</v>
          </cell>
          <cell r="P26008" t="str">
            <v>Stevens</v>
          </cell>
          <cell r="Q26008">
            <v>4</v>
          </cell>
          <cell r="S26008">
            <v>10</v>
          </cell>
        </row>
        <row r="26009">
          <cell r="B26009">
            <v>43015</v>
          </cell>
          <cell r="H26009">
            <v>18</v>
          </cell>
          <cell r="K26009">
            <v>0</v>
          </cell>
          <cell r="O26009">
            <v>59</v>
          </cell>
          <cell r="P26009" t="str">
            <v>Katz</v>
          </cell>
          <cell r="Q26009">
            <v>5</v>
          </cell>
          <cell r="S26009">
            <v>10</v>
          </cell>
        </row>
        <row r="26010">
          <cell r="B26010">
            <v>43015</v>
          </cell>
          <cell r="H26010">
            <v>13</v>
          </cell>
          <cell r="K26010">
            <v>0</v>
          </cell>
          <cell r="O26010">
            <v>796</v>
          </cell>
          <cell r="P26010" t="str">
            <v>Katz</v>
          </cell>
          <cell r="Q26010">
            <v>3</v>
          </cell>
          <cell r="S26010">
            <v>10</v>
          </cell>
        </row>
        <row r="26011">
          <cell r="B26011">
            <v>43015</v>
          </cell>
          <cell r="H26011">
            <v>8</v>
          </cell>
          <cell r="K26011">
            <v>0</v>
          </cell>
          <cell r="O26011">
            <v>46</v>
          </cell>
          <cell r="P26011" t="str">
            <v>Stevens</v>
          </cell>
          <cell r="Q26011">
            <v>2</v>
          </cell>
          <cell r="S26011">
            <v>10</v>
          </cell>
        </row>
        <row r="26012">
          <cell r="B26012">
            <v>43015</v>
          </cell>
          <cell r="H26012">
            <v>9</v>
          </cell>
          <cell r="K26012">
            <v>0</v>
          </cell>
          <cell r="O26012">
            <v>49</v>
          </cell>
          <cell r="P26012" t="str">
            <v>Stevens</v>
          </cell>
          <cell r="Q26012">
            <v>3</v>
          </cell>
          <cell r="S26012">
            <v>10</v>
          </cell>
        </row>
        <row r="26013">
          <cell r="B26013">
            <v>43015</v>
          </cell>
          <cell r="H26013">
            <v>10</v>
          </cell>
          <cell r="K26013">
            <v>0</v>
          </cell>
          <cell r="O26013">
            <v>403</v>
          </cell>
          <cell r="P26013" t="str">
            <v>Stevens</v>
          </cell>
          <cell r="Q26013">
            <v>1</v>
          </cell>
          <cell r="S26013">
            <v>10</v>
          </cell>
        </row>
        <row r="26014">
          <cell r="B26014">
            <v>43015</v>
          </cell>
          <cell r="H26014">
            <v>11</v>
          </cell>
          <cell r="K26014">
            <v>0</v>
          </cell>
          <cell r="O26014">
            <v>222</v>
          </cell>
          <cell r="P26014" t="str">
            <v>Stevens</v>
          </cell>
          <cell r="Q26014">
            <v>4</v>
          </cell>
          <cell r="S26014">
            <v>10</v>
          </cell>
        </row>
        <row r="26015">
          <cell r="B26015">
            <v>43015</v>
          </cell>
          <cell r="H26015">
            <v>9</v>
          </cell>
          <cell r="K26015">
            <v>0</v>
          </cell>
          <cell r="O26015">
            <v>287</v>
          </cell>
          <cell r="P26015" t="str">
            <v>Stevens</v>
          </cell>
          <cell r="Q26015">
            <v>4</v>
          </cell>
          <cell r="S26015">
            <v>10</v>
          </cell>
        </row>
        <row r="26016">
          <cell r="B26016">
            <v>43015</v>
          </cell>
          <cell r="H26016">
            <v>5</v>
          </cell>
          <cell r="K26016">
            <v>45</v>
          </cell>
          <cell r="O26016">
            <v>365</v>
          </cell>
          <cell r="P26016" t="str">
            <v>Stevens</v>
          </cell>
          <cell r="Q26016">
            <v>5</v>
          </cell>
          <cell r="S26016">
            <v>10</v>
          </cell>
        </row>
        <row r="26017">
          <cell r="B26017">
            <v>43015</v>
          </cell>
          <cell r="H26017">
            <v>6</v>
          </cell>
          <cell r="K26017">
            <v>35</v>
          </cell>
          <cell r="O26017">
            <v>46</v>
          </cell>
          <cell r="P26017" t="str">
            <v>Stevens</v>
          </cell>
          <cell r="Q26017">
            <v>3</v>
          </cell>
          <cell r="S26017">
            <v>10</v>
          </cell>
        </row>
        <row r="26018">
          <cell r="B26018">
            <v>43015</v>
          </cell>
          <cell r="H26018">
            <v>10</v>
          </cell>
          <cell r="K26018">
            <v>0</v>
          </cell>
          <cell r="O26018">
            <v>298</v>
          </cell>
          <cell r="P26018" t="str">
            <v>Stevens</v>
          </cell>
          <cell r="Q26018">
            <v>2</v>
          </cell>
          <cell r="S26018">
            <v>10</v>
          </cell>
        </row>
        <row r="26019">
          <cell r="B26019">
            <v>43015</v>
          </cell>
          <cell r="H26019">
            <v>9</v>
          </cell>
          <cell r="K26019">
            <v>0</v>
          </cell>
          <cell r="O26019">
            <v>94</v>
          </cell>
          <cell r="P26019" t="str">
            <v>Stevens</v>
          </cell>
          <cell r="Q26019">
            <v>5</v>
          </cell>
          <cell r="S26019">
            <v>10</v>
          </cell>
        </row>
        <row r="26020">
          <cell r="B26020">
            <v>43015</v>
          </cell>
          <cell r="H26020">
            <v>9</v>
          </cell>
          <cell r="K26020">
            <v>0</v>
          </cell>
          <cell r="O26020">
            <v>323</v>
          </cell>
          <cell r="P26020" t="str">
            <v>Stevens</v>
          </cell>
          <cell r="Q26020">
            <v>5</v>
          </cell>
          <cell r="S26020">
            <v>10</v>
          </cell>
        </row>
        <row r="26021">
          <cell r="B26021">
            <v>43015</v>
          </cell>
          <cell r="H26021">
            <v>6</v>
          </cell>
          <cell r="K26021">
            <v>38</v>
          </cell>
          <cell r="O26021">
            <v>91</v>
          </cell>
          <cell r="P26021" t="str">
            <v>Stevens</v>
          </cell>
          <cell r="Q26021">
            <v>5</v>
          </cell>
          <cell r="S26021">
            <v>10</v>
          </cell>
        </row>
        <row r="26022">
          <cell r="B26022">
            <v>43015</v>
          </cell>
          <cell r="H26022">
            <v>10</v>
          </cell>
          <cell r="K26022">
            <v>0</v>
          </cell>
          <cell r="O26022">
            <v>50</v>
          </cell>
          <cell r="P26022" t="str">
            <v>Stevens</v>
          </cell>
          <cell r="Q26022">
            <v>3</v>
          </cell>
          <cell r="S26022">
            <v>10</v>
          </cell>
        </row>
        <row r="26023">
          <cell r="B26023">
            <v>43015</v>
          </cell>
          <cell r="H26023">
            <v>11</v>
          </cell>
          <cell r="K26023">
            <v>0</v>
          </cell>
          <cell r="O26023">
            <v>518</v>
          </cell>
          <cell r="P26023" t="str">
            <v>Stevens</v>
          </cell>
          <cell r="Q26023">
            <v>4</v>
          </cell>
          <cell r="S26023">
            <v>10</v>
          </cell>
        </row>
        <row r="26024">
          <cell r="B26024">
            <v>43015</v>
          </cell>
          <cell r="H26024">
            <v>14</v>
          </cell>
          <cell r="K26024">
            <v>0</v>
          </cell>
          <cell r="O26024">
            <v>68</v>
          </cell>
          <cell r="P26024" t="str">
            <v>Katz</v>
          </cell>
          <cell r="Q26024">
            <v>5</v>
          </cell>
          <cell r="S26024">
            <v>10</v>
          </cell>
        </row>
        <row r="26025">
          <cell r="B26025">
            <v>43015</v>
          </cell>
          <cell r="H26025">
            <v>9</v>
          </cell>
          <cell r="K26025">
            <v>0</v>
          </cell>
          <cell r="O26025">
            <v>99</v>
          </cell>
          <cell r="P26025" t="str">
            <v>Stevens</v>
          </cell>
          <cell r="Q26025">
            <v>3</v>
          </cell>
          <cell r="S26025">
            <v>10</v>
          </cell>
        </row>
        <row r="26026">
          <cell r="B26026">
            <v>43015</v>
          </cell>
          <cell r="H26026">
            <v>6</v>
          </cell>
          <cell r="K26026">
            <v>4</v>
          </cell>
          <cell r="O26026">
            <v>102</v>
          </cell>
          <cell r="P26026" t="str">
            <v>Stevens</v>
          </cell>
          <cell r="Q26026">
            <v>5</v>
          </cell>
          <cell r="S26026">
            <v>10</v>
          </cell>
        </row>
        <row r="26027">
          <cell r="B26027">
            <v>43015</v>
          </cell>
          <cell r="H26027">
            <v>11</v>
          </cell>
          <cell r="K26027">
            <v>0</v>
          </cell>
          <cell r="O26027">
            <v>124</v>
          </cell>
          <cell r="P26027" t="str">
            <v>Stevens</v>
          </cell>
          <cell r="Q26027">
            <v>5</v>
          </cell>
          <cell r="S26027">
            <v>10</v>
          </cell>
        </row>
        <row r="26028">
          <cell r="B26028">
            <v>43015</v>
          </cell>
          <cell r="H26028">
            <v>6</v>
          </cell>
          <cell r="K26028">
            <v>17</v>
          </cell>
          <cell r="O26028">
            <v>170</v>
          </cell>
          <cell r="P26028" t="str">
            <v>Stevens</v>
          </cell>
          <cell r="Q26028">
            <v>5</v>
          </cell>
          <cell r="S26028">
            <v>10</v>
          </cell>
        </row>
        <row r="26029">
          <cell r="B26029">
            <v>43015</v>
          </cell>
          <cell r="H26029">
            <v>5</v>
          </cell>
          <cell r="K26029">
            <v>52</v>
          </cell>
          <cell r="O26029">
            <v>37</v>
          </cell>
          <cell r="P26029" t="str">
            <v>Stevens</v>
          </cell>
          <cell r="Q26029">
            <v>4</v>
          </cell>
          <cell r="S26029">
            <v>10</v>
          </cell>
        </row>
        <row r="26030">
          <cell r="B26030">
            <v>43015</v>
          </cell>
          <cell r="H26030">
            <v>5</v>
          </cell>
          <cell r="K26030">
            <v>10</v>
          </cell>
          <cell r="O26030">
            <v>99</v>
          </cell>
          <cell r="P26030" t="str">
            <v>Stevens</v>
          </cell>
          <cell r="Q26030">
            <v>5</v>
          </cell>
          <cell r="S26030">
            <v>10</v>
          </cell>
        </row>
        <row r="26031">
          <cell r="B26031">
            <v>43015</v>
          </cell>
          <cell r="H26031">
            <v>6</v>
          </cell>
          <cell r="K26031">
            <v>56</v>
          </cell>
          <cell r="O26031">
            <v>337</v>
          </cell>
          <cell r="P26031" t="str">
            <v>Stevens</v>
          </cell>
          <cell r="Q26031">
            <v>4</v>
          </cell>
          <cell r="S26031">
            <v>10</v>
          </cell>
        </row>
        <row r="26032">
          <cell r="B26032">
            <v>43015</v>
          </cell>
          <cell r="H26032">
            <v>5</v>
          </cell>
          <cell r="K26032">
            <v>20</v>
          </cell>
          <cell r="O26032">
            <v>0</v>
          </cell>
          <cell r="Q26032">
            <v>0</v>
          </cell>
          <cell r="S26032">
            <v>10</v>
          </cell>
        </row>
        <row r="26033">
          <cell r="B26033">
            <v>43015</v>
          </cell>
          <cell r="H26033">
            <v>11</v>
          </cell>
          <cell r="K26033">
            <v>0</v>
          </cell>
          <cell r="O26033">
            <v>503</v>
          </cell>
          <cell r="P26033" t="str">
            <v>Katz</v>
          </cell>
          <cell r="Q26033">
            <v>3</v>
          </cell>
          <cell r="S26033">
            <v>10</v>
          </cell>
        </row>
        <row r="26034">
          <cell r="B26034">
            <v>43015</v>
          </cell>
          <cell r="H26034">
            <v>9</v>
          </cell>
          <cell r="K26034">
            <v>0</v>
          </cell>
          <cell r="O26034">
            <v>162</v>
          </cell>
          <cell r="P26034" t="str">
            <v>Stevens</v>
          </cell>
          <cell r="Q26034">
            <v>3</v>
          </cell>
          <cell r="S26034">
            <v>10</v>
          </cell>
        </row>
        <row r="26035">
          <cell r="B26035">
            <v>43015</v>
          </cell>
          <cell r="H26035">
            <v>6</v>
          </cell>
          <cell r="K26035">
            <v>33</v>
          </cell>
          <cell r="O26035">
            <v>225</v>
          </cell>
          <cell r="P26035" t="str">
            <v>Stevens</v>
          </cell>
          <cell r="Q26035">
            <v>4</v>
          </cell>
          <cell r="S26035">
            <v>10</v>
          </cell>
        </row>
        <row r="26036">
          <cell r="B26036">
            <v>43015</v>
          </cell>
          <cell r="H26036">
            <v>6</v>
          </cell>
          <cell r="K26036">
            <v>105</v>
          </cell>
          <cell r="O26036">
            <v>74</v>
          </cell>
          <cell r="P26036" t="str">
            <v>Stevens</v>
          </cell>
          <cell r="Q26036">
            <v>2</v>
          </cell>
          <cell r="S26036">
            <v>10</v>
          </cell>
        </row>
        <row r="26037">
          <cell r="B26037">
            <v>43015</v>
          </cell>
          <cell r="H26037">
            <v>6</v>
          </cell>
          <cell r="K26037">
            <v>44</v>
          </cell>
          <cell r="O26037">
            <v>40</v>
          </cell>
          <cell r="P26037" t="str">
            <v>Stevens</v>
          </cell>
          <cell r="Q26037">
            <v>5</v>
          </cell>
          <cell r="S26037">
            <v>10</v>
          </cell>
        </row>
        <row r="26038">
          <cell r="B26038">
            <v>43015</v>
          </cell>
          <cell r="H26038">
            <v>6</v>
          </cell>
          <cell r="K26038">
            <v>39</v>
          </cell>
          <cell r="O26038">
            <v>240</v>
          </cell>
          <cell r="P26038" t="str">
            <v>Stevens</v>
          </cell>
          <cell r="Q26038">
            <v>2</v>
          </cell>
          <cell r="S26038">
            <v>10</v>
          </cell>
        </row>
        <row r="26039">
          <cell r="B26039">
            <v>43015</v>
          </cell>
          <cell r="H26039">
            <v>4</v>
          </cell>
          <cell r="K26039">
            <v>256</v>
          </cell>
          <cell r="O26039">
            <v>484</v>
          </cell>
          <cell r="P26039" t="str">
            <v>Stevens</v>
          </cell>
          <cell r="Q26039">
            <v>3</v>
          </cell>
          <cell r="S26039">
            <v>10</v>
          </cell>
        </row>
        <row r="26040">
          <cell r="B26040">
            <v>43015</v>
          </cell>
          <cell r="H26040">
            <v>13</v>
          </cell>
          <cell r="K26040">
            <v>0</v>
          </cell>
          <cell r="O26040">
            <v>343</v>
          </cell>
          <cell r="P26040" t="str">
            <v>Katz</v>
          </cell>
          <cell r="Q26040">
            <v>2</v>
          </cell>
          <cell r="S26040">
            <v>10</v>
          </cell>
        </row>
        <row r="26041">
          <cell r="B26041">
            <v>43015</v>
          </cell>
          <cell r="H26041">
            <v>5</v>
          </cell>
          <cell r="K26041">
            <v>5</v>
          </cell>
          <cell r="O26041">
            <v>25</v>
          </cell>
          <cell r="P26041" t="str">
            <v>Stevens</v>
          </cell>
          <cell r="Q26041">
            <v>1</v>
          </cell>
          <cell r="S26041">
            <v>10</v>
          </cell>
        </row>
        <row r="26042">
          <cell r="B26042">
            <v>43015</v>
          </cell>
          <cell r="H26042">
            <v>6</v>
          </cell>
          <cell r="K26042">
            <v>35</v>
          </cell>
          <cell r="O26042">
            <v>126</v>
          </cell>
          <cell r="P26042" t="str">
            <v>Stevens</v>
          </cell>
          <cell r="Q26042">
            <v>4</v>
          </cell>
          <cell r="S26042">
            <v>10</v>
          </cell>
        </row>
        <row r="26043">
          <cell r="B26043">
            <v>43015</v>
          </cell>
          <cell r="H26043">
            <v>14</v>
          </cell>
          <cell r="K26043">
            <v>0</v>
          </cell>
          <cell r="O26043">
            <v>595</v>
          </cell>
          <cell r="P26043" t="str">
            <v>Katz</v>
          </cell>
          <cell r="Q26043">
            <v>4</v>
          </cell>
          <cell r="S26043">
            <v>10</v>
          </cell>
        </row>
        <row r="26044">
          <cell r="B26044">
            <v>43015</v>
          </cell>
          <cell r="H26044">
            <v>0</v>
          </cell>
          <cell r="K26044">
            <v>7</v>
          </cell>
          <cell r="O26044">
            <v>54</v>
          </cell>
          <cell r="P26044" t="str">
            <v>Stevens</v>
          </cell>
          <cell r="Q26044">
            <v>5</v>
          </cell>
          <cell r="S26044">
            <v>10</v>
          </cell>
        </row>
        <row r="26045">
          <cell r="B26045">
            <v>43015</v>
          </cell>
          <cell r="H26045">
            <v>9</v>
          </cell>
          <cell r="K26045">
            <v>0</v>
          </cell>
          <cell r="O26045">
            <v>82</v>
          </cell>
          <cell r="P26045" t="str">
            <v>Stevens</v>
          </cell>
          <cell r="Q26045">
            <v>4</v>
          </cell>
          <cell r="S26045">
            <v>10</v>
          </cell>
        </row>
        <row r="26046">
          <cell r="B26046">
            <v>43015</v>
          </cell>
          <cell r="H26046">
            <v>8</v>
          </cell>
          <cell r="K26046">
            <v>0</v>
          </cell>
          <cell r="O26046">
            <v>100</v>
          </cell>
          <cell r="P26046" t="str">
            <v>Stevens</v>
          </cell>
          <cell r="Q26046">
            <v>5</v>
          </cell>
          <cell r="S26046">
            <v>10</v>
          </cell>
        </row>
        <row r="26047">
          <cell r="B26047">
            <v>43015</v>
          </cell>
          <cell r="H26047">
            <v>12</v>
          </cell>
          <cell r="K26047">
            <v>0</v>
          </cell>
          <cell r="O26047">
            <v>308</v>
          </cell>
          <cell r="P26047" t="str">
            <v>Stevens</v>
          </cell>
          <cell r="Q26047">
            <v>2</v>
          </cell>
          <cell r="S26047">
            <v>10</v>
          </cell>
        </row>
        <row r="26048">
          <cell r="B26048">
            <v>43015</v>
          </cell>
          <cell r="H26048">
            <v>6</v>
          </cell>
          <cell r="K26048">
            <v>58</v>
          </cell>
          <cell r="O26048">
            <v>933</v>
          </cell>
          <cell r="P26048" t="str">
            <v>Stevens</v>
          </cell>
          <cell r="Q26048">
            <v>3</v>
          </cell>
          <cell r="S26048">
            <v>10</v>
          </cell>
        </row>
        <row r="26049">
          <cell r="B26049">
            <v>43015</v>
          </cell>
          <cell r="H26049">
            <v>5</v>
          </cell>
          <cell r="K26049">
            <v>29</v>
          </cell>
          <cell r="O26049">
            <v>119</v>
          </cell>
          <cell r="P26049" t="str">
            <v>Katz</v>
          </cell>
          <cell r="Q26049">
            <v>3</v>
          </cell>
          <cell r="S26049">
            <v>10</v>
          </cell>
        </row>
        <row r="26050">
          <cell r="B26050">
            <v>43015</v>
          </cell>
          <cell r="H26050">
            <v>13</v>
          </cell>
          <cell r="K26050">
            <v>0</v>
          </cell>
          <cell r="O26050">
            <v>126</v>
          </cell>
          <cell r="P26050" t="str">
            <v>Katz</v>
          </cell>
          <cell r="Q26050">
            <v>4</v>
          </cell>
          <cell r="S26050">
            <v>10</v>
          </cell>
        </row>
        <row r="26051">
          <cell r="B26051">
            <v>43015</v>
          </cell>
          <cell r="H26051">
            <v>13</v>
          </cell>
          <cell r="K26051">
            <v>0</v>
          </cell>
          <cell r="O26051">
            <v>137</v>
          </cell>
          <cell r="P26051" t="str">
            <v>Katz</v>
          </cell>
          <cell r="Q26051">
            <v>3</v>
          </cell>
          <cell r="S26051">
            <v>10</v>
          </cell>
        </row>
        <row r="26052">
          <cell r="B26052">
            <v>43015</v>
          </cell>
          <cell r="H26052">
            <v>6</v>
          </cell>
          <cell r="K26052">
            <v>138</v>
          </cell>
          <cell r="O26052">
            <v>46</v>
          </cell>
          <cell r="P26052" t="str">
            <v>Stevens</v>
          </cell>
          <cell r="Q26052">
            <v>5</v>
          </cell>
          <cell r="S26052">
            <v>10</v>
          </cell>
        </row>
        <row r="26053">
          <cell r="B26053">
            <v>43015</v>
          </cell>
          <cell r="H26053">
            <v>6</v>
          </cell>
          <cell r="K26053">
            <v>80</v>
          </cell>
          <cell r="O26053">
            <v>359</v>
          </cell>
          <cell r="P26053" t="str">
            <v>Stevens</v>
          </cell>
          <cell r="Q26053">
            <v>5</v>
          </cell>
          <cell r="S26053">
            <v>10</v>
          </cell>
        </row>
        <row r="26054">
          <cell r="B26054">
            <v>43015</v>
          </cell>
          <cell r="H26054">
            <v>6</v>
          </cell>
          <cell r="K26054">
            <v>320</v>
          </cell>
          <cell r="O26054">
            <v>81</v>
          </cell>
          <cell r="P26054" t="str">
            <v>Stevens</v>
          </cell>
          <cell r="Q26054">
            <v>2</v>
          </cell>
          <cell r="S26054">
            <v>10</v>
          </cell>
        </row>
        <row r="26055">
          <cell r="B26055">
            <v>43015</v>
          </cell>
          <cell r="H26055">
            <v>6</v>
          </cell>
          <cell r="K26055">
            <v>38</v>
          </cell>
          <cell r="O26055">
            <v>0</v>
          </cell>
          <cell r="Q26055">
            <v>0</v>
          </cell>
          <cell r="S26055">
            <v>10</v>
          </cell>
        </row>
        <row r="26056">
          <cell r="B26056">
            <v>43015</v>
          </cell>
          <cell r="H26056">
            <v>9</v>
          </cell>
          <cell r="K26056">
            <v>0</v>
          </cell>
          <cell r="O26056">
            <v>396</v>
          </cell>
          <cell r="P26056" t="str">
            <v>Stevens</v>
          </cell>
          <cell r="Q26056">
            <v>2</v>
          </cell>
          <cell r="S26056">
            <v>10</v>
          </cell>
        </row>
        <row r="26057">
          <cell r="B26057">
            <v>43015</v>
          </cell>
          <cell r="H26057">
            <v>4</v>
          </cell>
          <cell r="K26057">
            <v>359</v>
          </cell>
          <cell r="O26057">
            <v>37</v>
          </cell>
          <cell r="P26057" t="str">
            <v>Stevens</v>
          </cell>
          <cell r="Q26057">
            <v>3</v>
          </cell>
          <cell r="S26057">
            <v>10</v>
          </cell>
        </row>
        <row r="26058">
          <cell r="B26058">
            <v>43015</v>
          </cell>
          <cell r="H26058">
            <v>11</v>
          </cell>
          <cell r="K26058">
            <v>0</v>
          </cell>
          <cell r="O26058">
            <v>96</v>
          </cell>
          <cell r="P26058" t="str">
            <v>Katz</v>
          </cell>
          <cell r="Q26058">
            <v>3</v>
          </cell>
          <cell r="S26058">
            <v>10</v>
          </cell>
        </row>
        <row r="26059">
          <cell r="B26059">
            <v>43015</v>
          </cell>
          <cell r="H26059">
            <v>5</v>
          </cell>
          <cell r="K26059">
            <v>43</v>
          </cell>
          <cell r="O26059">
            <v>82</v>
          </cell>
          <cell r="P26059" t="str">
            <v>Stevens</v>
          </cell>
          <cell r="Q26059">
            <v>3</v>
          </cell>
          <cell r="S26059">
            <v>10</v>
          </cell>
        </row>
        <row r="26060">
          <cell r="B26060">
            <v>43015</v>
          </cell>
          <cell r="H26060">
            <v>6</v>
          </cell>
          <cell r="K26060">
            <v>27</v>
          </cell>
          <cell r="O26060">
            <v>108</v>
          </cell>
          <cell r="P26060" t="str">
            <v>Stevens</v>
          </cell>
          <cell r="Q26060">
            <v>4</v>
          </cell>
          <cell r="S26060">
            <v>10</v>
          </cell>
        </row>
        <row r="26061">
          <cell r="B26061">
            <v>43015</v>
          </cell>
          <cell r="H26061">
            <v>13</v>
          </cell>
          <cell r="K26061">
            <v>0</v>
          </cell>
          <cell r="O26061">
            <v>165</v>
          </cell>
          <cell r="P26061" t="str">
            <v>Katz</v>
          </cell>
          <cell r="Q26061">
            <v>5</v>
          </cell>
          <cell r="S26061">
            <v>10</v>
          </cell>
        </row>
        <row r="26062">
          <cell r="B26062">
            <v>43015</v>
          </cell>
          <cell r="H26062">
            <v>5</v>
          </cell>
          <cell r="K26062">
            <v>114</v>
          </cell>
          <cell r="O26062">
            <v>30</v>
          </cell>
          <cell r="P26062" t="str">
            <v>Stevens</v>
          </cell>
          <cell r="Q26062">
            <v>2</v>
          </cell>
          <cell r="S26062">
            <v>10</v>
          </cell>
        </row>
        <row r="26063">
          <cell r="B26063">
            <v>43015</v>
          </cell>
          <cell r="H26063">
            <v>5</v>
          </cell>
          <cell r="K26063">
            <v>57</v>
          </cell>
          <cell r="O26063">
            <v>190</v>
          </cell>
          <cell r="P26063" t="str">
            <v>Stevens</v>
          </cell>
          <cell r="Q26063">
            <v>5</v>
          </cell>
          <cell r="S26063">
            <v>10</v>
          </cell>
        </row>
        <row r="26064">
          <cell r="B26064">
            <v>43015</v>
          </cell>
          <cell r="H26064">
            <v>12</v>
          </cell>
          <cell r="K26064">
            <v>0</v>
          </cell>
          <cell r="O26064">
            <v>217</v>
          </cell>
          <cell r="P26064" t="str">
            <v>Katz</v>
          </cell>
          <cell r="Q26064">
            <v>5</v>
          </cell>
          <cell r="S26064">
            <v>10</v>
          </cell>
        </row>
        <row r="26065">
          <cell r="B26065">
            <v>43015</v>
          </cell>
          <cell r="H26065">
            <v>5</v>
          </cell>
          <cell r="K26065">
            <v>213</v>
          </cell>
          <cell r="O26065">
            <v>88</v>
          </cell>
          <cell r="P26065" t="str">
            <v>Stevens</v>
          </cell>
          <cell r="Q26065">
            <v>3</v>
          </cell>
          <cell r="S26065">
            <v>10</v>
          </cell>
        </row>
        <row r="26066">
          <cell r="B26066">
            <v>43015</v>
          </cell>
          <cell r="H26066">
            <v>5</v>
          </cell>
          <cell r="K26066">
            <v>114</v>
          </cell>
          <cell r="O26066">
            <v>580</v>
          </cell>
          <cell r="P26066" t="str">
            <v>Katz</v>
          </cell>
          <cell r="Q26066">
            <v>5</v>
          </cell>
          <cell r="S26066">
            <v>10</v>
          </cell>
        </row>
        <row r="26067">
          <cell r="B26067">
            <v>43015</v>
          </cell>
          <cell r="H26067">
            <v>10</v>
          </cell>
          <cell r="K26067">
            <v>117</v>
          </cell>
          <cell r="O26067">
            <v>0</v>
          </cell>
          <cell r="Q26067">
            <v>0</v>
          </cell>
          <cell r="S26067">
            <v>10</v>
          </cell>
        </row>
        <row r="26068">
          <cell r="B26068">
            <v>43015</v>
          </cell>
          <cell r="H26068">
            <v>9</v>
          </cell>
          <cell r="K26068">
            <v>0</v>
          </cell>
          <cell r="O26068">
            <v>43</v>
          </cell>
          <cell r="P26068" t="str">
            <v>Stevens</v>
          </cell>
          <cell r="Q26068">
            <v>4</v>
          </cell>
          <cell r="S26068">
            <v>10</v>
          </cell>
        </row>
        <row r="26069">
          <cell r="B26069">
            <v>43015</v>
          </cell>
          <cell r="H26069">
            <v>6</v>
          </cell>
          <cell r="K26069">
            <v>33</v>
          </cell>
          <cell r="O26069">
            <v>30</v>
          </cell>
          <cell r="P26069" t="str">
            <v>Stevens</v>
          </cell>
          <cell r="Q26069">
            <v>3</v>
          </cell>
          <cell r="S26069">
            <v>10</v>
          </cell>
        </row>
        <row r="26070">
          <cell r="B26070">
            <v>43015</v>
          </cell>
          <cell r="H26070">
            <v>5</v>
          </cell>
          <cell r="K26070">
            <v>6</v>
          </cell>
          <cell r="O26070">
            <v>75</v>
          </cell>
          <cell r="P26070" t="str">
            <v>Stevens</v>
          </cell>
          <cell r="Q26070">
            <v>4</v>
          </cell>
          <cell r="S26070">
            <v>10</v>
          </cell>
        </row>
        <row r="26071">
          <cell r="B26071">
            <v>43015</v>
          </cell>
          <cell r="H26071">
            <v>7</v>
          </cell>
          <cell r="K26071">
            <v>30</v>
          </cell>
          <cell r="O26071">
            <v>76</v>
          </cell>
          <cell r="P26071" t="str">
            <v>Stevens</v>
          </cell>
          <cell r="Q26071">
            <v>4</v>
          </cell>
          <cell r="S26071">
            <v>10</v>
          </cell>
        </row>
        <row r="26072">
          <cell r="B26072">
            <v>43015</v>
          </cell>
          <cell r="H26072">
            <v>6</v>
          </cell>
          <cell r="K26072">
            <v>39</v>
          </cell>
          <cell r="O26072">
            <v>162</v>
          </cell>
          <cell r="P26072" t="str">
            <v>Stevens</v>
          </cell>
          <cell r="Q26072">
            <v>2</v>
          </cell>
          <cell r="S26072">
            <v>10</v>
          </cell>
        </row>
        <row r="26073">
          <cell r="B26073">
            <v>43015</v>
          </cell>
          <cell r="H26073">
            <v>5</v>
          </cell>
          <cell r="K26073">
            <v>158</v>
          </cell>
          <cell r="O26073">
            <v>205</v>
          </cell>
          <cell r="P26073" t="str">
            <v>Stevens</v>
          </cell>
          <cell r="Q26073">
            <v>5</v>
          </cell>
          <cell r="S26073">
            <v>10</v>
          </cell>
        </row>
        <row r="26074">
          <cell r="B26074">
            <v>43015</v>
          </cell>
          <cell r="H26074">
            <v>5</v>
          </cell>
          <cell r="K26074">
            <v>135</v>
          </cell>
          <cell r="O26074">
            <v>295</v>
          </cell>
          <cell r="P26074" t="str">
            <v>Stevens</v>
          </cell>
          <cell r="Q26074">
            <v>4</v>
          </cell>
          <cell r="S26074">
            <v>10</v>
          </cell>
        </row>
        <row r="26075">
          <cell r="B26075">
            <v>43015</v>
          </cell>
          <cell r="H26075">
            <v>9</v>
          </cell>
          <cell r="K26075">
            <v>0</v>
          </cell>
          <cell r="O26075">
            <v>188</v>
          </cell>
          <cell r="P26075" t="str">
            <v>Adams</v>
          </cell>
          <cell r="Q26075">
            <v>5</v>
          </cell>
          <cell r="S26075">
            <v>10</v>
          </cell>
        </row>
        <row r="26076">
          <cell r="B26076">
            <v>43015</v>
          </cell>
          <cell r="H26076">
            <v>5</v>
          </cell>
          <cell r="K26076">
            <v>43</v>
          </cell>
          <cell r="O26076">
            <v>809</v>
          </cell>
          <cell r="P26076" t="str">
            <v>Katz</v>
          </cell>
          <cell r="Q26076">
            <v>3</v>
          </cell>
          <cell r="S26076">
            <v>10</v>
          </cell>
        </row>
        <row r="26077">
          <cell r="B26077">
            <v>43015</v>
          </cell>
          <cell r="H26077">
            <v>6</v>
          </cell>
          <cell r="K26077">
            <v>47</v>
          </cell>
          <cell r="O26077">
            <v>191</v>
          </cell>
          <cell r="P26077" t="str">
            <v>Adams</v>
          </cell>
          <cell r="Q26077">
            <v>3</v>
          </cell>
          <cell r="S26077">
            <v>10</v>
          </cell>
        </row>
        <row r="26078">
          <cell r="B26078">
            <v>43015</v>
          </cell>
          <cell r="H26078">
            <v>9</v>
          </cell>
          <cell r="K26078">
            <v>127</v>
          </cell>
          <cell r="O26078">
            <v>0</v>
          </cell>
          <cell r="Q26078">
            <v>0</v>
          </cell>
          <cell r="S26078">
            <v>10</v>
          </cell>
        </row>
        <row r="26079">
          <cell r="B26079">
            <v>43015</v>
          </cell>
          <cell r="H26079">
            <v>9</v>
          </cell>
          <cell r="K26079">
            <v>0</v>
          </cell>
          <cell r="O26079">
            <v>194</v>
          </cell>
          <cell r="P26079" t="str">
            <v>Adams</v>
          </cell>
          <cell r="Q26079">
            <v>4</v>
          </cell>
          <cell r="S26079">
            <v>10</v>
          </cell>
        </row>
        <row r="26080">
          <cell r="B26080">
            <v>43015</v>
          </cell>
          <cell r="H26080">
            <v>9</v>
          </cell>
          <cell r="K26080">
            <v>0</v>
          </cell>
          <cell r="O26080">
            <v>544</v>
          </cell>
          <cell r="P26080" t="str">
            <v>Adams</v>
          </cell>
          <cell r="Q26080">
            <v>3</v>
          </cell>
          <cell r="S26080">
            <v>10</v>
          </cell>
        </row>
        <row r="26081">
          <cell r="B26081">
            <v>43015</v>
          </cell>
          <cell r="H26081">
            <v>9</v>
          </cell>
          <cell r="K26081">
            <v>0</v>
          </cell>
          <cell r="O26081">
            <v>101</v>
          </cell>
          <cell r="P26081" t="str">
            <v>Adams</v>
          </cell>
          <cell r="Q26081">
            <v>3</v>
          </cell>
          <cell r="S26081">
            <v>10</v>
          </cell>
        </row>
        <row r="26082">
          <cell r="B26082">
            <v>43015</v>
          </cell>
          <cell r="H26082">
            <v>3</v>
          </cell>
          <cell r="K26082">
            <v>0</v>
          </cell>
          <cell r="O26082">
            <v>33</v>
          </cell>
          <cell r="P26082" t="str">
            <v>Grojovin</v>
          </cell>
          <cell r="Q26082">
            <v>5</v>
          </cell>
          <cell r="S26082">
            <v>10</v>
          </cell>
        </row>
        <row r="26083">
          <cell r="B26083">
            <v>43015</v>
          </cell>
          <cell r="H26083">
            <v>6</v>
          </cell>
          <cell r="K26083">
            <v>278</v>
          </cell>
          <cell r="O26083">
            <v>97</v>
          </cell>
          <cell r="P26083" t="str">
            <v>Adams</v>
          </cell>
          <cell r="Q26083">
            <v>1</v>
          </cell>
          <cell r="S26083">
            <v>10</v>
          </cell>
        </row>
        <row r="26084">
          <cell r="B26084">
            <v>43015</v>
          </cell>
          <cell r="H26084">
            <v>5</v>
          </cell>
          <cell r="K26084">
            <v>123</v>
          </cell>
          <cell r="O26084">
            <v>88</v>
          </cell>
          <cell r="P26084" t="str">
            <v>Adams</v>
          </cell>
          <cell r="Q26084">
            <v>3</v>
          </cell>
          <cell r="S26084">
            <v>10</v>
          </cell>
        </row>
        <row r="26085">
          <cell r="B26085">
            <v>43015</v>
          </cell>
          <cell r="H26085">
            <v>6</v>
          </cell>
          <cell r="K26085">
            <v>21</v>
          </cell>
          <cell r="O26085">
            <v>149</v>
          </cell>
          <cell r="P26085" t="str">
            <v>Adams</v>
          </cell>
          <cell r="Q26085">
            <v>3</v>
          </cell>
          <cell r="S26085">
            <v>10</v>
          </cell>
        </row>
        <row r="26086">
          <cell r="B26086">
            <v>43015</v>
          </cell>
          <cell r="H26086">
            <v>6</v>
          </cell>
          <cell r="K26086">
            <v>3</v>
          </cell>
          <cell r="O26086">
            <v>286</v>
          </cell>
          <cell r="P26086" t="str">
            <v>Grojovin</v>
          </cell>
          <cell r="Q26086">
            <v>2</v>
          </cell>
          <cell r="S26086">
            <v>10</v>
          </cell>
        </row>
        <row r="26087">
          <cell r="B26087">
            <v>43015</v>
          </cell>
          <cell r="H26087">
            <v>8</v>
          </cell>
          <cell r="K26087">
            <v>0</v>
          </cell>
          <cell r="O26087">
            <v>98</v>
          </cell>
          <cell r="P26087" t="str">
            <v>Adams</v>
          </cell>
          <cell r="Q26087">
            <v>2</v>
          </cell>
          <cell r="S26087">
            <v>10</v>
          </cell>
        </row>
        <row r="26088">
          <cell r="B26088">
            <v>43015</v>
          </cell>
          <cell r="H26088">
            <v>10</v>
          </cell>
          <cell r="K26088">
            <v>0</v>
          </cell>
          <cell r="O26088">
            <v>275</v>
          </cell>
          <cell r="P26088" t="str">
            <v>Adams</v>
          </cell>
          <cell r="Q26088">
            <v>1</v>
          </cell>
          <cell r="S26088">
            <v>10</v>
          </cell>
        </row>
        <row r="26089">
          <cell r="B26089">
            <v>43015</v>
          </cell>
          <cell r="H26089">
            <v>9</v>
          </cell>
          <cell r="K26089">
            <v>0</v>
          </cell>
          <cell r="O26089">
            <v>224</v>
          </cell>
          <cell r="P26089" t="str">
            <v>Adams</v>
          </cell>
          <cell r="Q26089">
            <v>1</v>
          </cell>
          <cell r="S26089">
            <v>10</v>
          </cell>
        </row>
        <row r="26090">
          <cell r="B26090">
            <v>43015</v>
          </cell>
          <cell r="H26090">
            <v>6</v>
          </cell>
          <cell r="K26090">
            <v>65</v>
          </cell>
          <cell r="O26090">
            <v>237</v>
          </cell>
          <cell r="P26090" t="str">
            <v>Grojovin</v>
          </cell>
          <cell r="Q26090">
            <v>5</v>
          </cell>
          <cell r="S26090">
            <v>10</v>
          </cell>
        </row>
        <row r="26091">
          <cell r="B26091">
            <v>43015</v>
          </cell>
          <cell r="H26091">
            <v>5</v>
          </cell>
          <cell r="K26091">
            <v>47</v>
          </cell>
          <cell r="O26091">
            <v>150</v>
          </cell>
          <cell r="P26091" t="str">
            <v>Adams</v>
          </cell>
          <cell r="Q26091">
            <v>1</v>
          </cell>
          <cell r="S26091">
            <v>10</v>
          </cell>
        </row>
        <row r="26092">
          <cell r="B26092">
            <v>43015</v>
          </cell>
          <cell r="H26092">
            <v>10</v>
          </cell>
          <cell r="K26092">
            <v>0</v>
          </cell>
          <cell r="O26092">
            <v>130</v>
          </cell>
          <cell r="P26092" t="str">
            <v>Adams</v>
          </cell>
          <cell r="Q26092">
            <v>1</v>
          </cell>
          <cell r="S26092">
            <v>10</v>
          </cell>
        </row>
        <row r="26093">
          <cell r="B26093">
            <v>43015</v>
          </cell>
          <cell r="H26093">
            <v>5</v>
          </cell>
          <cell r="K26093">
            <v>9</v>
          </cell>
          <cell r="O26093">
            <v>105</v>
          </cell>
          <cell r="P26093" t="str">
            <v>Adams</v>
          </cell>
          <cell r="Q26093">
            <v>3</v>
          </cell>
          <cell r="S26093">
            <v>10</v>
          </cell>
        </row>
        <row r="26094">
          <cell r="B26094">
            <v>43015</v>
          </cell>
          <cell r="H26094">
            <v>9</v>
          </cell>
          <cell r="K26094">
            <v>0</v>
          </cell>
          <cell r="O26094">
            <v>171</v>
          </cell>
          <cell r="P26094" t="str">
            <v>Adams</v>
          </cell>
          <cell r="Q26094">
            <v>2</v>
          </cell>
          <cell r="S26094">
            <v>10</v>
          </cell>
        </row>
        <row r="26095">
          <cell r="B26095">
            <v>43015</v>
          </cell>
          <cell r="H26095">
            <v>12</v>
          </cell>
          <cell r="K26095">
            <v>0</v>
          </cell>
          <cell r="O26095">
            <v>147</v>
          </cell>
          <cell r="P26095" t="str">
            <v>Adams</v>
          </cell>
          <cell r="Q26095">
            <v>3</v>
          </cell>
          <cell r="S26095">
            <v>10</v>
          </cell>
        </row>
        <row r="26096">
          <cell r="B26096">
            <v>43015</v>
          </cell>
          <cell r="H26096">
            <v>5</v>
          </cell>
          <cell r="K26096">
            <v>20</v>
          </cell>
          <cell r="O26096">
            <v>634</v>
          </cell>
          <cell r="P26096" t="str">
            <v>Adams</v>
          </cell>
          <cell r="Q26096">
            <v>2</v>
          </cell>
          <cell r="S26096">
            <v>10</v>
          </cell>
        </row>
        <row r="26097">
          <cell r="B26097">
            <v>43015</v>
          </cell>
          <cell r="H26097">
            <v>6</v>
          </cell>
          <cell r="K26097">
            <v>47</v>
          </cell>
          <cell r="O26097">
            <v>109</v>
          </cell>
          <cell r="P26097" t="str">
            <v>Grojovin</v>
          </cell>
          <cell r="Q26097">
            <v>3</v>
          </cell>
          <cell r="S26097">
            <v>10</v>
          </cell>
        </row>
        <row r="26098">
          <cell r="B26098">
            <v>43015</v>
          </cell>
          <cell r="H26098">
            <v>5</v>
          </cell>
          <cell r="K26098">
            <v>123</v>
          </cell>
          <cell r="O26098">
            <v>101</v>
          </cell>
          <cell r="P26098" t="str">
            <v>Grojovin</v>
          </cell>
          <cell r="Q26098">
            <v>4</v>
          </cell>
          <cell r="S26098">
            <v>10</v>
          </cell>
        </row>
        <row r="26099">
          <cell r="B26099">
            <v>43015</v>
          </cell>
          <cell r="H26099">
            <v>6</v>
          </cell>
          <cell r="K26099">
            <v>4</v>
          </cell>
          <cell r="O26099">
            <v>90</v>
          </cell>
          <cell r="P26099" t="str">
            <v>Adams</v>
          </cell>
          <cell r="Q26099">
            <v>1</v>
          </cell>
          <cell r="S26099">
            <v>10</v>
          </cell>
        </row>
        <row r="26100">
          <cell r="B26100">
            <v>43015</v>
          </cell>
          <cell r="H26100">
            <v>2</v>
          </cell>
          <cell r="K26100">
            <v>0</v>
          </cell>
          <cell r="O26100">
            <v>49</v>
          </cell>
          <cell r="P26100" t="str">
            <v>Grojovin</v>
          </cell>
          <cell r="Q26100">
            <v>2</v>
          </cell>
          <cell r="S26100">
            <v>10</v>
          </cell>
        </row>
        <row r="26101">
          <cell r="B26101">
            <v>43015</v>
          </cell>
          <cell r="H26101">
            <v>2</v>
          </cell>
          <cell r="K26101">
            <v>0</v>
          </cell>
          <cell r="O26101">
            <v>164</v>
          </cell>
          <cell r="P26101" t="str">
            <v>Grojovin</v>
          </cell>
          <cell r="Q26101">
            <v>4</v>
          </cell>
          <cell r="S26101">
            <v>10</v>
          </cell>
        </row>
        <row r="26102">
          <cell r="B26102">
            <v>43015</v>
          </cell>
          <cell r="H26102">
            <v>9</v>
          </cell>
          <cell r="K26102">
            <v>0</v>
          </cell>
          <cell r="O26102">
            <v>61</v>
          </cell>
          <cell r="P26102" t="str">
            <v>Adams</v>
          </cell>
          <cell r="Q26102">
            <v>3</v>
          </cell>
          <cell r="S26102">
            <v>10</v>
          </cell>
        </row>
        <row r="26103">
          <cell r="B26103">
            <v>43015</v>
          </cell>
          <cell r="H26103">
            <v>9</v>
          </cell>
          <cell r="K26103">
            <v>0</v>
          </cell>
          <cell r="O26103">
            <v>69</v>
          </cell>
          <cell r="P26103" t="str">
            <v>Adams</v>
          </cell>
          <cell r="Q26103">
            <v>1</v>
          </cell>
          <cell r="S26103">
            <v>10</v>
          </cell>
        </row>
        <row r="26104">
          <cell r="B26104">
            <v>43015</v>
          </cell>
          <cell r="H26104">
            <v>5</v>
          </cell>
          <cell r="K26104">
            <v>54</v>
          </cell>
          <cell r="O26104">
            <v>462</v>
          </cell>
          <cell r="P26104" t="str">
            <v>Adams</v>
          </cell>
          <cell r="Q26104">
            <v>3</v>
          </cell>
          <cell r="S26104">
            <v>10</v>
          </cell>
        </row>
        <row r="26105">
          <cell r="B26105">
            <v>43015</v>
          </cell>
          <cell r="H26105">
            <v>5</v>
          </cell>
          <cell r="K26105">
            <v>124</v>
          </cell>
          <cell r="O26105">
            <v>1</v>
          </cell>
          <cell r="P26105" t="str">
            <v>Grojovin</v>
          </cell>
          <cell r="Q26105">
            <v>2</v>
          </cell>
          <cell r="S26105">
            <v>10</v>
          </cell>
        </row>
        <row r="26106">
          <cell r="B26106">
            <v>43015</v>
          </cell>
          <cell r="H26106">
            <v>6</v>
          </cell>
          <cell r="K26106">
            <v>100</v>
          </cell>
          <cell r="O26106">
            <v>2</v>
          </cell>
          <cell r="P26106" t="str">
            <v>Grojovin</v>
          </cell>
          <cell r="Q26106">
            <v>4</v>
          </cell>
          <cell r="S26106">
            <v>10</v>
          </cell>
        </row>
        <row r="26107">
          <cell r="B26107">
            <v>43015</v>
          </cell>
          <cell r="H26107">
            <v>6</v>
          </cell>
          <cell r="K26107">
            <v>9</v>
          </cell>
          <cell r="O26107">
            <v>0</v>
          </cell>
          <cell r="Q26107">
            <v>0</v>
          </cell>
          <cell r="S26107">
            <v>10</v>
          </cell>
        </row>
        <row r="26108">
          <cell r="B26108">
            <v>43015</v>
          </cell>
          <cell r="H26108">
            <v>6</v>
          </cell>
          <cell r="K26108">
            <v>59</v>
          </cell>
          <cell r="O26108">
            <v>194</v>
          </cell>
          <cell r="P26108" t="str">
            <v>Adams</v>
          </cell>
          <cell r="Q26108">
            <v>4</v>
          </cell>
          <cell r="S26108">
            <v>10</v>
          </cell>
        </row>
        <row r="26109">
          <cell r="B26109">
            <v>43015</v>
          </cell>
          <cell r="H26109">
            <v>9</v>
          </cell>
          <cell r="K26109">
            <v>0</v>
          </cell>
          <cell r="O26109">
            <v>98</v>
          </cell>
          <cell r="P26109" t="str">
            <v>Adams</v>
          </cell>
          <cell r="Q26109">
            <v>4</v>
          </cell>
          <cell r="S26109">
            <v>10</v>
          </cell>
        </row>
        <row r="26110">
          <cell r="B26110">
            <v>43015</v>
          </cell>
          <cell r="H26110">
            <v>9</v>
          </cell>
          <cell r="K26110">
            <v>0</v>
          </cell>
          <cell r="O26110">
            <v>322</v>
          </cell>
          <cell r="P26110" t="str">
            <v>Adams</v>
          </cell>
          <cell r="Q26110">
            <v>5</v>
          </cell>
          <cell r="S26110">
            <v>10</v>
          </cell>
        </row>
        <row r="26111">
          <cell r="B26111">
            <v>43015</v>
          </cell>
          <cell r="H26111">
            <v>10</v>
          </cell>
          <cell r="K26111">
            <v>0</v>
          </cell>
          <cell r="O26111">
            <v>395</v>
          </cell>
          <cell r="P26111" t="str">
            <v>Adams</v>
          </cell>
          <cell r="Q26111">
            <v>3</v>
          </cell>
          <cell r="S26111">
            <v>10</v>
          </cell>
        </row>
        <row r="26112">
          <cell r="B26112">
            <v>43015</v>
          </cell>
          <cell r="H26112">
            <v>6</v>
          </cell>
          <cell r="K26112">
            <v>77</v>
          </cell>
          <cell r="O26112">
            <v>75</v>
          </cell>
          <cell r="P26112" t="str">
            <v>Grojovin</v>
          </cell>
          <cell r="Q26112">
            <v>4</v>
          </cell>
          <cell r="S26112">
            <v>10</v>
          </cell>
        </row>
        <row r="26113">
          <cell r="B26113">
            <v>43015</v>
          </cell>
          <cell r="H26113">
            <v>5</v>
          </cell>
          <cell r="K26113">
            <v>137</v>
          </cell>
          <cell r="O26113">
            <v>120</v>
          </cell>
          <cell r="P26113" t="str">
            <v>Grojovin</v>
          </cell>
          <cell r="Q26113">
            <v>3</v>
          </cell>
          <cell r="S26113">
            <v>10</v>
          </cell>
        </row>
        <row r="26114">
          <cell r="B26114">
            <v>43015</v>
          </cell>
          <cell r="H26114">
            <v>9</v>
          </cell>
          <cell r="K26114">
            <v>82</v>
          </cell>
          <cell r="O26114">
            <v>0</v>
          </cell>
          <cell r="Q26114">
            <v>0</v>
          </cell>
          <cell r="S26114">
            <v>10</v>
          </cell>
        </row>
        <row r="26115">
          <cell r="B26115">
            <v>43015</v>
          </cell>
          <cell r="H26115">
            <v>9</v>
          </cell>
          <cell r="K26115">
            <v>0</v>
          </cell>
          <cell r="O26115">
            <v>412</v>
          </cell>
          <cell r="P26115" t="str">
            <v>Adams</v>
          </cell>
          <cell r="Q26115">
            <v>1</v>
          </cell>
          <cell r="S26115">
            <v>10</v>
          </cell>
        </row>
        <row r="26116">
          <cell r="B26116">
            <v>43015</v>
          </cell>
          <cell r="H26116">
            <v>11</v>
          </cell>
          <cell r="K26116">
            <v>0</v>
          </cell>
          <cell r="O26116">
            <v>61</v>
          </cell>
          <cell r="P26116" t="str">
            <v>Adams</v>
          </cell>
          <cell r="Q26116">
            <v>4</v>
          </cell>
          <cell r="S26116">
            <v>10</v>
          </cell>
        </row>
        <row r="26117">
          <cell r="B26117">
            <v>43015</v>
          </cell>
          <cell r="H26117">
            <v>6</v>
          </cell>
          <cell r="K26117">
            <v>72</v>
          </cell>
          <cell r="O26117">
            <v>564</v>
          </cell>
          <cell r="P26117" t="str">
            <v>Grojovin</v>
          </cell>
          <cell r="Q26117">
            <v>2</v>
          </cell>
          <cell r="S26117">
            <v>10</v>
          </cell>
        </row>
        <row r="26118">
          <cell r="B26118">
            <v>43015</v>
          </cell>
          <cell r="H26118">
            <v>9</v>
          </cell>
          <cell r="K26118">
            <v>0</v>
          </cell>
          <cell r="O26118">
            <v>224</v>
          </cell>
          <cell r="P26118" t="str">
            <v>Adams</v>
          </cell>
          <cell r="Q26118">
            <v>3</v>
          </cell>
          <cell r="S26118">
            <v>10</v>
          </cell>
        </row>
        <row r="26119">
          <cell r="B26119">
            <v>43015</v>
          </cell>
          <cell r="H26119">
            <v>6</v>
          </cell>
          <cell r="K26119">
            <v>65</v>
          </cell>
          <cell r="O26119">
            <v>176</v>
          </cell>
          <cell r="P26119" t="str">
            <v>Adams</v>
          </cell>
          <cell r="Q26119">
            <v>4</v>
          </cell>
          <cell r="S26119">
            <v>10</v>
          </cell>
        </row>
        <row r="26120">
          <cell r="B26120">
            <v>43015</v>
          </cell>
          <cell r="H26120">
            <v>10</v>
          </cell>
          <cell r="K26120">
            <v>0</v>
          </cell>
          <cell r="O26120">
            <v>283</v>
          </cell>
          <cell r="P26120" t="str">
            <v>Adams</v>
          </cell>
          <cell r="Q26120">
            <v>1</v>
          </cell>
          <cell r="S26120">
            <v>10</v>
          </cell>
        </row>
        <row r="26121">
          <cell r="B26121">
            <v>43015</v>
          </cell>
          <cell r="H26121">
            <v>11</v>
          </cell>
          <cell r="K26121">
            <v>0</v>
          </cell>
          <cell r="O26121">
            <v>62</v>
          </cell>
          <cell r="P26121" t="str">
            <v>Adams</v>
          </cell>
          <cell r="Q26121">
            <v>4</v>
          </cell>
          <cell r="S26121">
            <v>10</v>
          </cell>
        </row>
        <row r="26122">
          <cell r="B26122">
            <v>43015</v>
          </cell>
          <cell r="H26122">
            <v>9</v>
          </cell>
          <cell r="K26122">
            <v>0</v>
          </cell>
          <cell r="O26122">
            <v>317</v>
          </cell>
          <cell r="P26122" t="str">
            <v>Adams</v>
          </cell>
          <cell r="Q26122">
            <v>3</v>
          </cell>
          <cell r="S26122">
            <v>10</v>
          </cell>
        </row>
        <row r="26123">
          <cell r="B26123">
            <v>43015</v>
          </cell>
          <cell r="H26123">
            <v>11</v>
          </cell>
          <cell r="K26123">
            <v>0</v>
          </cell>
          <cell r="O26123">
            <v>78</v>
          </cell>
          <cell r="P26123" t="str">
            <v>Adams</v>
          </cell>
          <cell r="Q26123">
            <v>4</v>
          </cell>
          <cell r="S26123">
            <v>10</v>
          </cell>
        </row>
        <row r="26124">
          <cell r="B26124">
            <v>43015</v>
          </cell>
          <cell r="H26124">
            <v>8</v>
          </cell>
          <cell r="K26124">
            <v>0</v>
          </cell>
          <cell r="O26124">
            <v>168</v>
          </cell>
          <cell r="P26124" t="str">
            <v>Adams</v>
          </cell>
          <cell r="Q26124">
            <v>2</v>
          </cell>
          <cell r="S26124">
            <v>10</v>
          </cell>
        </row>
        <row r="26125">
          <cell r="B26125">
            <v>43015</v>
          </cell>
          <cell r="H26125">
            <v>5</v>
          </cell>
          <cell r="K26125">
            <v>61</v>
          </cell>
          <cell r="O26125">
            <v>83</v>
          </cell>
          <cell r="P26125" t="str">
            <v>Adams</v>
          </cell>
          <cell r="Q26125">
            <v>4</v>
          </cell>
          <cell r="S26125">
            <v>10</v>
          </cell>
        </row>
        <row r="26126">
          <cell r="B26126">
            <v>43015</v>
          </cell>
          <cell r="H26126">
            <v>10</v>
          </cell>
          <cell r="K26126">
            <v>0</v>
          </cell>
          <cell r="O26126">
            <v>376</v>
          </cell>
          <cell r="P26126" t="str">
            <v>Adams</v>
          </cell>
          <cell r="Q26126">
            <v>4</v>
          </cell>
          <cell r="S26126">
            <v>10</v>
          </cell>
        </row>
        <row r="26127">
          <cell r="B26127">
            <v>43015</v>
          </cell>
          <cell r="H26127">
            <v>10</v>
          </cell>
          <cell r="K26127">
            <v>0</v>
          </cell>
          <cell r="O26127">
            <v>332</v>
          </cell>
          <cell r="P26127" t="str">
            <v>Adams</v>
          </cell>
          <cell r="Q26127">
            <v>4</v>
          </cell>
          <cell r="S26127">
            <v>10</v>
          </cell>
        </row>
        <row r="26128">
          <cell r="B26128">
            <v>43015</v>
          </cell>
          <cell r="H26128">
            <v>9</v>
          </cell>
          <cell r="K26128">
            <v>0</v>
          </cell>
          <cell r="O26128">
            <v>83</v>
          </cell>
          <cell r="P26128" t="str">
            <v>Adams</v>
          </cell>
          <cell r="Q26128">
            <v>4</v>
          </cell>
          <cell r="S26128">
            <v>10</v>
          </cell>
        </row>
        <row r="26129">
          <cell r="B26129">
            <v>43015</v>
          </cell>
          <cell r="H26129">
            <v>11</v>
          </cell>
          <cell r="K26129">
            <v>0</v>
          </cell>
          <cell r="O26129">
            <v>225</v>
          </cell>
          <cell r="P26129" t="str">
            <v>Adams</v>
          </cell>
          <cell r="Q26129">
            <v>4</v>
          </cell>
          <cell r="S26129">
            <v>10</v>
          </cell>
        </row>
        <row r="26130">
          <cell r="B26130">
            <v>43015</v>
          </cell>
          <cell r="H26130">
            <v>9</v>
          </cell>
          <cell r="K26130">
            <v>0</v>
          </cell>
          <cell r="O26130">
            <v>325</v>
          </cell>
          <cell r="P26130" t="str">
            <v>Adams</v>
          </cell>
          <cell r="Q26130">
            <v>4</v>
          </cell>
          <cell r="S26130">
            <v>10</v>
          </cell>
        </row>
        <row r="26131">
          <cell r="B26131">
            <v>43015</v>
          </cell>
          <cell r="H26131">
            <v>6</v>
          </cell>
          <cell r="K26131">
            <v>17</v>
          </cell>
          <cell r="O26131">
            <v>293</v>
          </cell>
          <cell r="P26131" t="str">
            <v>Adams</v>
          </cell>
          <cell r="Q26131">
            <v>2</v>
          </cell>
          <cell r="S26131">
            <v>10</v>
          </cell>
        </row>
        <row r="26132">
          <cell r="B26132">
            <v>43015</v>
          </cell>
          <cell r="H26132">
            <v>10</v>
          </cell>
          <cell r="K26132">
            <v>0</v>
          </cell>
          <cell r="O26132">
            <v>415</v>
          </cell>
          <cell r="P26132" t="str">
            <v>Adams</v>
          </cell>
          <cell r="Q26132">
            <v>1</v>
          </cell>
          <cell r="S26132">
            <v>10</v>
          </cell>
        </row>
        <row r="26133">
          <cell r="B26133">
            <v>43015</v>
          </cell>
          <cell r="H26133">
            <v>6</v>
          </cell>
          <cell r="K26133">
            <v>13</v>
          </cell>
          <cell r="O26133">
            <v>61</v>
          </cell>
          <cell r="P26133" t="str">
            <v>Adams</v>
          </cell>
          <cell r="Q26133">
            <v>2</v>
          </cell>
          <cell r="S26133">
            <v>10</v>
          </cell>
        </row>
        <row r="26134">
          <cell r="B26134">
            <v>43015</v>
          </cell>
          <cell r="H26134">
            <v>10</v>
          </cell>
          <cell r="K26134">
            <v>0</v>
          </cell>
          <cell r="O26134">
            <v>246</v>
          </cell>
          <cell r="P26134" t="str">
            <v>Adams</v>
          </cell>
          <cell r="Q26134">
            <v>4</v>
          </cell>
          <cell r="S26134">
            <v>10</v>
          </cell>
        </row>
        <row r="26135">
          <cell r="B26135">
            <v>43015</v>
          </cell>
          <cell r="H26135">
            <v>8</v>
          </cell>
          <cell r="K26135">
            <v>0</v>
          </cell>
          <cell r="O26135">
            <v>582</v>
          </cell>
          <cell r="P26135" t="str">
            <v>Adams</v>
          </cell>
          <cell r="Q26135">
            <v>3</v>
          </cell>
          <cell r="S26135">
            <v>10</v>
          </cell>
        </row>
        <row r="26136">
          <cell r="B26136">
            <v>43015</v>
          </cell>
          <cell r="H26136">
            <v>9</v>
          </cell>
          <cell r="K26136">
            <v>0</v>
          </cell>
          <cell r="O26136">
            <v>339</v>
          </cell>
          <cell r="P26136" t="str">
            <v>Adams</v>
          </cell>
          <cell r="Q26136">
            <v>4</v>
          </cell>
          <cell r="S26136">
            <v>10</v>
          </cell>
        </row>
        <row r="26137">
          <cell r="B26137">
            <v>43015</v>
          </cell>
          <cell r="H26137">
            <v>24</v>
          </cell>
          <cell r="K26137">
            <v>0</v>
          </cell>
          <cell r="O26137">
            <v>0</v>
          </cell>
          <cell r="Q26137">
            <v>0</v>
          </cell>
          <cell r="S26137">
            <v>10</v>
          </cell>
        </row>
        <row r="26138">
          <cell r="B26138">
            <v>43015</v>
          </cell>
          <cell r="H26138">
            <v>37</v>
          </cell>
          <cell r="K26138">
            <v>0</v>
          </cell>
          <cell r="O26138">
            <v>0</v>
          </cell>
          <cell r="Q26138">
            <v>0</v>
          </cell>
          <cell r="S26138">
            <v>10</v>
          </cell>
        </row>
        <row r="26139">
          <cell r="B26139">
            <v>43015</v>
          </cell>
          <cell r="H26139">
            <v>9</v>
          </cell>
          <cell r="K26139">
            <v>0</v>
          </cell>
          <cell r="O26139">
            <v>119</v>
          </cell>
          <cell r="P26139" t="str">
            <v>Adams</v>
          </cell>
          <cell r="Q26139">
            <v>4</v>
          </cell>
          <cell r="S26139">
            <v>10</v>
          </cell>
        </row>
        <row r="26140">
          <cell r="B26140">
            <v>43015</v>
          </cell>
          <cell r="H26140">
            <v>7</v>
          </cell>
          <cell r="K26140">
            <v>0</v>
          </cell>
          <cell r="O26140">
            <v>16</v>
          </cell>
          <cell r="P26140" t="str">
            <v>Adams</v>
          </cell>
          <cell r="Q26140">
            <v>4</v>
          </cell>
          <cell r="S26140">
            <v>10</v>
          </cell>
        </row>
        <row r="26141">
          <cell r="B26141">
            <v>43015</v>
          </cell>
          <cell r="H26141">
            <v>17</v>
          </cell>
          <cell r="K26141">
            <v>0</v>
          </cell>
          <cell r="O26141">
            <v>18</v>
          </cell>
          <cell r="P26141" t="str">
            <v>Adams</v>
          </cell>
          <cell r="Q26141">
            <v>3</v>
          </cell>
          <cell r="S26141">
            <v>10</v>
          </cell>
        </row>
        <row r="26142">
          <cell r="B26142">
            <v>43015</v>
          </cell>
          <cell r="H26142">
            <v>11</v>
          </cell>
          <cell r="K26142">
            <v>0</v>
          </cell>
          <cell r="O26142">
            <v>38</v>
          </cell>
          <cell r="P26142" t="str">
            <v>Adams</v>
          </cell>
          <cell r="Q26142">
            <v>1</v>
          </cell>
          <cell r="S26142">
            <v>10</v>
          </cell>
        </row>
        <row r="26143">
          <cell r="B26143">
            <v>43015</v>
          </cell>
          <cell r="H26143">
            <v>11</v>
          </cell>
          <cell r="K26143">
            <v>0</v>
          </cell>
          <cell r="O26143">
            <v>23</v>
          </cell>
          <cell r="P26143" t="str">
            <v>Adams</v>
          </cell>
          <cell r="Q26143">
            <v>3</v>
          </cell>
          <cell r="S26143">
            <v>10</v>
          </cell>
        </row>
        <row r="26144">
          <cell r="B26144">
            <v>43015</v>
          </cell>
          <cell r="H26144">
            <v>10</v>
          </cell>
          <cell r="K26144">
            <v>0</v>
          </cell>
          <cell r="O26144">
            <v>249</v>
          </cell>
          <cell r="P26144" t="str">
            <v>Adams</v>
          </cell>
          <cell r="Q26144">
            <v>2</v>
          </cell>
          <cell r="S26144">
            <v>10</v>
          </cell>
        </row>
        <row r="26145">
          <cell r="B26145">
            <v>43015</v>
          </cell>
          <cell r="H26145">
            <v>8</v>
          </cell>
          <cell r="K26145">
            <v>0</v>
          </cell>
          <cell r="O26145">
            <v>12</v>
          </cell>
          <cell r="P26145" t="str">
            <v>Adams</v>
          </cell>
          <cell r="Q26145">
            <v>3</v>
          </cell>
          <cell r="S26145">
            <v>10</v>
          </cell>
        </row>
        <row r="26146">
          <cell r="B26146">
            <v>43015</v>
          </cell>
          <cell r="H26146">
            <v>8</v>
          </cell>
          <cell r="K26146">
            <v>0</v>
          </cell>
          <cell r="O26146">
            <v>114</v>
          </cell>
          <cell r="P26146" t="str">
            <v>Adams</v>
          </cell>
          <cell r="Q26146">
            <v>3</v>
          </cell>
          <cell r="S26146">
            <v>10</v>
          </cell>
        </row>
        <row r="26147">
          <cell r="B26147">
            <v>43015</v>
          </cell>
          <cell r="H26147">
            <v>18</v>
          </cell>
          <cell r="K26147">
            <v>0</v>
          </cell>
          <cell r="O26147">
            <v>8</v>
          </cell>
          <cell r="P26147" t="str">
            <v>Berkhart</v>
          </cell>
          <cell r="Q26147">
            <v>5</v>
          </cell>
          <cell r="S26147">
            <v>10</v>
          </cell>
        </row>
        <row r="26148">
          <cell r="B26148">
            <v>43015</v>
          </cell>
          <cell r="H26148">
            <v>9</v>
          </cell>
          <cell r="K26148">
            <v>113</v>
          </cell>
          <cell r="O26148">
            <v>0</v>
          </cell>
          <cell r="Q26148">
            <v>0</v>
          </cell>
          <cell r="S26148">
            <v>10</v>
          </cell>
        </row>
        <row r="26149">
          <cell r="B26149">
            <v>43015</v>
          </cell>
          <cell r="H26149">
            <v>22</v>
          </cell>
          <cell r="K26149">
            <v>0</v>
          </cell>
          <cell r="O26149">
            <v>0</v>
          </cell>
          <cell r="Q26149">
            <v>0</v>
          </cell>
          <cell r="S26149">
            <v>10</v>
          </cell>
        </row>
        <row r="26150">
          <cell r="B26150">
            <v>43015</v>
          </cell>
          <cell r="H26150">
            <v>11</v>
          </cell>
          <cell r="K26150">
            <v>0</v>
          </cell>
          <cell r="O26150">
            <v>0</v>
          </cell>
          <cell r="Q26150">
            <v>0</v>
          </cell>
          <cell r="S26150">
            <v>10</v>
          </cell>
        </row>
        <row r="26151">
          <cell r="B26151">
            <v>43015</v>
          </cell>
          <cell r="H26151">
            <v>9</v>
          </cell>
          <cell r="K26151">
            <v>0</v>
          </cell>
          <cell r="O26151">
            <v>78</v>
          </cell>
          <cell r="P26151" t="str">
            <v>Adams</v>
          </cell>
          <cell r="Q26151">
            <v>3</v>
          </cell>
          <cell r="S26151">
            <v>10</v>
          </cell>
        </row>
        <row r="26152">
          <cell r="B26152">
            <v>43015</v>
          </cell>
          <cell r="H26152">
            <v>10</v>
          </cell>
          <cell r="K26152">
            <v>0</v>
          </cell>
          <cell r="O26152">
            <v>185</v>
          </cell>
          <cell r="P26152" t="str">
            <v>Adams</v>
          </cell>
          <cell r="Q26152">
            <v>1</v>
          </cell>
          <cell r="S26152">
            <v>10</v>
          </cell>
        </row>
        <row r="26153">
          <cell r="B26153">
            <v>43015</v>
          </cell>
          <cell r="H26153">
            <v>9</v>
          </cell>
          <cell r="K26153">
            <v>0</v>
          </cell>
          <cell r="O26153">
            <v>66</v>
          </cell>
          <cell r="P26153" t="str">
            <v>Adams</v>
          </cell>
          <cell r="Q26153">
            <v>2</v>
          </cell>
          <cell r="S26153">
            <v>10</v>
          </cell>
        </row>
        <row r="26154">
          <cell r="B26154">
            <v>43015</v>
          </cell>
          <cell r="H26154">
            <v>9</v>
          </cell>
          <cell r="K26154">
            <v>0</v>
          </cell>
          <cell r="O26154">
            <v>111</v>
          </cell>
          <cell r="P26154" t="str">
            <v>Adams</v>
          </cell>
          <cell r="Q26154">
            <v>1</v>
          </cell>
          <cell r="S26154">
            <v>10</v>
          </cell>
        </row>
        <row r="26155">
          <cell r="B26155">
            <v>43015</v>
          </cell>
          <cell r="H26155">
            <v>6</v>
          </cell>
          <cell r="K26155">
            <v>8</v>
          </cell>
          <cell r="O26155">
            <v>129</v>
          </cell>
          <cell r="P26155" t="str">
            <v>Adams</v>
          </cell>
          <cell r="Q26155">
            <v>2</v>
          </cell>
          <cell r="S26155">
            <v>10</v>
          </cell>
        </row>
        <row r="26156">
          <cell r="B26156">
            <v>43015</v>
          </cell>
          <cell r="H26156">
            <v>12</v>
          </cell>
          <cell r="K26156">
            <v>0</v>
          </cell>
          <cell r="O26156">
            <v>56</v>
          </cell>
          <cell r="P26156" t="str">
            <v>Adams</v>
          </cell>
          <cell r="Q26156">
            <v>3</v>
          </cell>
          <cell r="S26156">
            <v>10</v>
          </cell>
        </row>
        <row r="26157">
          <cell r="B26157">
            <v>43015</v>
          </cell>
          <cell r="H26157">
            <v>13</v>
          </cell>
          <cell r="K26157">
            <v>0</v>
          </cell>
          <cell r="O26157">
            <v>40</v>
          </cell>
          <cell r="P26157" t="str">
            <v>Adams</v>
          </cell>
          <cell r="Q26157">
            <v>3</v>
          </cell>
          <cell r="S26157">
            <v>10</v>
          </cell>
        </row>
        <row r="26158">
          <cell r="B26158">
            <v>43015</v>
          </cell>
          <cell r="H26158">
            <v>8</v>
          </cell>
          <cell r="K26158">
            <v>0</v>
          </cell>
          <cell r="O26158">
            <v>173</v>
          </cell>
          <cell r="P26158" t="str">
            <v>Adams</v>
          </cell>
          <cell r="Q26158">
            <v>4</v>
          </cell>
          <cell r="S26158">
            <v>10</v>
          </cell>
        </row>
        <row r="26159">
          <cell r="B26159">
            <v>43015</v>
          </cell>
          <cell r="H26159">
            <v>9</v>
          </cell>
          <cell r="K26159">
            <v>0</v>
          </cell>
          <cell r="O26159">
            <v>336</v>
          </cell>
          <cell r="P26159" t="str">
            <v>Adams</v>
          </cell>
          <cell r="Q26159">
            <v>4</v>
          </cell>
          <cell r="S26159">
            <v>10</v>
          </cell>
        </row>
        <row r="26160">
          <cell r="B26160">
            <v>43015</v>
          </cell>
          <cell r="H26160">
            <v>6</v>
          </cell>
          <cell r="K26160">
            <v>23</v>
          </cell>
          <cell r="O26160">
            <v>140</v>
          </cell>
          <cell r="P26160" t="str">
            <v>Adams</v>
          </cell>
          <cell r="Q26160">
            <v>2</v>
          </cell>
          <cell r="S26160">
            <v>10</v>
          </cell>
        </row>
        <row r="26161">
          <cell r="B26161">
            <v>43015</v>
          </cell>
          <cell r="H26161">
            <v>10</v>
          </cell>
          <cell r="K26161">
            <v>0</v>
          </cell>
          <cell r="O26161">
            <v>58</v>
          </cell>
          <cell r="P26161" t="str">
            <v>Adams</v>
          </cell>
          <cell r="Q26161">
            <v>4</v>
          </cell>
          <cell r="S26161">
            <v>10</v>
          </cell>
        </row>
        <row r="26162">
          <cell r="B26162">
            <v>43015</v>
          </cell>
          <cell r="H26162">
            <v>9</v>
          </cell>
          <cell r="K26162">
            <v>0</v>
          </cell>
          <cell r="O26162">
            <v>281</v>
          </cell>
          <cell r="P26162" t="str">
            <v>Adams</v>
          </cell>
          <cell r="Q26162">
            <v>4</v>
          </cell>
          <cell r="S26162">
            <v>10</v>
          </cell>
        </row>
        <row r="26163">
          <cell r="B26163">
            <v>43015</v>
          </cell>
          <cell r="H26163">
            <v>6</v>
          </cell>
          <cell r="K26163">
            <v>38</v>
          </cell>
          <cell r="O26163">
            <v>417</v>
          </cell>
          <cell r="P26163" t="str">
            <v>Grojovin</v>
          </cell>
          <cell r="Q26163">
            <v>5</v>
          </cell>
          <cell r="S26163">
            <v>10</v>
          </cell>
        </row>
        <row r="26164">
          <cell r="B26164">
            <v>43015</v>
          </cell>
          <cell r="H26164">
            <v>9</v>
          </cell>
          <cell r="K26164">
            <v>70</v>
          </cell>
          <cell r="O26164">
            <v>99</v>
          </cell>
          <cell r="P26164" t="str">
            <v>Adams</v>
          </cell>
          <cell r="Q26164">
            <v>4</v>
          </cell>
          <cell r="S26164">
            <v>10</v>
          </cell>
        </row>
        <row r="26165">
          <cell r="B26165">
            <v>43015</v>
          </cell>
          <cell r="H26165">
            <v>9</v>
          </cell>
          <cell r="K26165">
            <v>68</v>
          </cell>
          <cell r="O26165">
            <v>0</v>
          </cell>
          <cell r="Q26165">
            <v>0</v>
          </cell>
          <cell r="S26165">
            <v>10</v>
          </cell>
        </row>
        <row r="26166">
          <cell r="B26166">
            <v>43015</v>
          </cell>
          <cell r="H26166">
            <v>10</v>
          </cell>
          <cell r="K26166">
            <v>0</v>
          </cell>
          <cell r="O26166">
            <v>141</v>
          </cell>
          <cell r="P26166" t="str">
            <v>Adams</v>
          </cell>
          <cell r="Q26166">
            <v>3</v>
          </cell>
          <cell r="S26166">
            <v>10</v>
          </cell>
        </row>
        <row r="26167">
          <cell r="B26167">
            <v>43015</v>
          </cell>
          <cell r="H26167">
            <v>9</v>
          </cell>
          <cell r="K26167">
            <v>0</v>
          </cell>
          <cell r="O26167">
            <v>285</v>
          </cell>
          <cell r="P26167" t="str">
            <v>Adams</v>
          </cell>
          <cell r="Q26167">
            <v>3</v>
          </cell>
          <cell r="S26167">
            <v>10</v>
          </cell>
        </row>
        <row r="26168">
          <cell r="B26168">
            <v>43015</v>
          </cell>
          <cell r="H26168">
            <v>6</v>
          </cell>
          <cell r="K26168">
            <v>14</v>
          </cell>
          <cell r="O26168">
            <v>589</v>
          </cell>
          <cell r="P26168" t="str">
            <v>Adams</v>
          </cell>
          <cell r="Q26168">
            <v>2</v>
          </cell>
          <cell r="S26168">
            <v>10</v>
          </cell>
        </row>
        <row r="26169">
          <cell r="B26169">
            <v>43015</v>
          </cell>
          <cell r="H26169">
            <v>13</v>
          </cell>
          <cell r="K26169">
            <v>0</v>
          </cell>
          <cell r="O26169">
            <v>5</v>
          </cell>
          <cell r="P26169" t="str">
            <v>Grojovin</v>
          </cell>
          <cell r="Q26169">
            <v>4</v>
          </cell>
          <cell r="S26169">
            <v>10</v>
          </cell>
        </row>
        <row r="26170">
          <cell r="B26170">
            <v>43015</v>
          </cell>
          <cell r="H26170">
            <v>10</v>
          </cell>
          <cell r="K26170">
            <v>0</v>
          </cell>
          <cell r="O26170">
            <v>165</v>
          </cell>
          <cell r="P26170" t="str">
            <v>Grojovin</v>
          </cell>
          <cell r="Q26170">
            <v>4</v>
          </cell>
          <cell r="S26170">
            <v>10</v>
          </cell>
        </row>
        <row r="26171">
          <cell r="B26171">
            <v>43015</v>
          </cell>
          <cell r="H26171">
            <v>9</v>
          </cell>
          <cell r="K26171">
            <v>0</v>
          </cell>
          <cell r="O26171">
            <v>68</v>
          </cell>
          <cell r="P26171" t="str">
            <v>Grojovin</v>
          </cell>
          <cell r="Q26171">
            <v>4</v>
          </cell>
          <cell r="S26171">
            <v>10</v>
          </cell>
        </row>
        <row r="26172">
          <cell r="B26172">
            <v>43015</v>
          </cell>
          <cell r="H26172">
            <v>19</v>
          </cell>
          <cell r="K26172">
            <v>11</v>
          </cell>
          <cell r="O26172">
            <v>153</v>
          </cell>
          <cell r="P26172" t="str">
            <v>Adams</v>
          </cell>
          <cell r="Q26172">
            <v>1</v>
          </cell>
          <cell r="S26172">
            <v>10</v>
          </cell>
        </row>
        <row r="26173">
          <cell r="B26173">
            <v>43015</v>
          </cell>
          <cell r="H26173">
            <v>8</v>
          </cell>
          <cell r="K26173">
            <v>0</v>
          </cell>
          <cell r="O26173">
            <v>230</v>
          </cell>
          <cell r="P26173" t="str">
            <v>Grojovin</v>
          </cell>
          <cell r="Q26173">
            <v>3</v>
          </cell>
          <cell r="S26173">
            <v>10</v>
          </cell>
        </row>
        <row r="26174">
          <cell r="B26174">
            <v>43015</v>
          </cell>
          <cell r="H26174">
            <v>10</v>
          </cell>
          <cell r="K26174">
            <v>0</v>
          </cell>
          <cell r="O26174">
            <v>119</v>
          </cell>
          <cell r="P26174" t="str">
            <v>Adams</v>
          </cell>
          <cell r="Q26174">
            <v>3</v>
          </cell>
          <cell r="S26174">
            <v>10</v>
          </cell>
        </row>
        <row r="26175">
          <cell r="B26175">
            <v>43015</v>
          </cell>
          <cell r="H26175">
            <v>7</v>
          </cell>
          <cell r="K26175">
            <v>0</v>
          </cell>
          <cell r="O26175">
            <v>115</v>
          </cell>
          <cell r="P26175" t="str">
            <v>Grojovin</v>
          </cell>
          <cell r="Q26175">
            <v>3</v>
          </cell>
          <cell r="S26175">
            <v>10</v>
          </cell>
        </row>
        <row r="26176">
          <cell r="B26176">
            <v>43015</v>
          </cell>
          <cell r="H26176">
            <v>8</v>
          </cell>
          <cell r="K26176">
            <v>0</v>
          </cell>
          <cell r="O26176">
            <v>196</v>
          </cell>
          <cell r="P26176" t="str">
            <v>Adams</v>
          </cell>
          <cell r="Q26176">
            <v>3</v>
          </cell>
          <cell r="S26176">
            <v>10</v>
          </cell>
        </row>
        <row r="26177">
          <cell r="B26177">
            <v>43015</v>
          </cell>
          <cell r="H26177">
            <v>14</v>
          </cell>
          <cell r="K26177">
            <v>0</v>
          </cell>
          <cell r="O26177">
            <v>14</v>
          </cell>
          <cell r="P26177" t="str">
            <v>Adams</v>
          </cell>
          <cell r="Q26177">
            <v>1</v>
          </cell>
          <cell r="S26177">
            <v>10</v>
          </cell>
        </row>
        <row r="26178">
          <cell r="B26178">
            <v>43015</v>
          </cell>
          <cell r="H26178">
            <v>9</v>
          </cell>
          <cell r="K26178">
            <v>0</v>
          </cell>
          <cell r="O26178">
            <v>240</v>
          </cell>
          <cell r="P26178" t="str">
            <v>Adams</v>
          </cell>
          <cell r="Q26178">
            <v>3</v>
          </cell>
          <cell r="S26178">
            <v>10</v>
          </cell>
        </row>
        <row r="26179">
          <cell r="B26179">
            <v>43015</v>
          </cell>
          <cell r="H26179">
            <v>8</v>
          </cell>
          <cell r="K26179">
            <v>0</v>
          </cell>
          <cell r="O26179">
            <v>77</v>
          </cell>
          <cell r="P26179" t="str">
            <v>Adams</v>
          </cell>
          <cell r="Q26179">
            <v>4</v>
          </cell>
          <cell r="S26179">
            <v>10</v>
          </cell>
        </row>
        <row r="26180">
          <cell r="B26180">
            <v>43015</v>
          </cell>
          <cell r="H26180">
            <v>20</v>
          </cell>
          <cell r="K26180">
            <v>0</v>
          </cell>
          <cell r="O26180">
            <v>44</v>
          </cell>
          <cell r="P26180" t="str">
            <v>Adams</v>
          </cell>
          <cell r="Q26180">
            <v>3</v>
          </cell>
          <cell r="S26180">
            <v>10</v>
          </cell>
        </row>
        <row r="26181">
          <cell r="B26181">
            <v>43015</v>
          </cell>
          <cell r="H26181">
            <v>6</v>
          </cell>
          <cell r="K26181">
            <v>48</v>
          </cell>
          <cell r="O26181">
            <v>286</v>
          </cell>
          <cell r="P26181" t="str">
            <v>Adams</v>
          </cell>
          <cell r="Q26181">
            <v>1</v>
          </cell>
          <cell r="S26181">
            <v>10</v>
          </cell>
        </row>
        <row r="26182">
          <cell r="B26182">
            <v>43015</v>
          </cell>
          <cell r="H26182">
            <v>17</v>
          </cell>
          <cell r="K26182">
            <v>0</v>
          </cell>
          <cell r="O26182">
            <v>118</v>
          </cell>
          <cell r="P26182" t="str">
            <v>Adams</v>
          </cell>
          <cell r="Q26182">
            <v>4</v>
          </cell>
          <cell r="S26182">
            <v>10</v>
          </cell>
        </row>
        <row r="26183">
          <cell r="B26183">
            <v>43015</v>
          </cell>
          <cell r="H26183">
            <v>15</v>
          </cell>
          <cell r="K26183">
            <v>0</v>
          </cell>
          <cell r="O26183">
            <v>115</v>
          </cell>
          <cell r="P26183" t="str">
            <v>Adams</v>
          </cell>
          <cell r="Q26183">
            <v>1</v>
          </cell>
          <cell r="S26183">
            <v>10</v>
          </cell>
        </row>
        <row r="26184">
          <cell r="B26184">
            <v>43015</v>
          </cell>
          <cell r="H26184">
            <v>10</v>
          </cell>
          <cell r="K26184">
            <v>0</v>
          </cell>
          <cell r="O26184">
            <v>121</v>
          </cell>
          <cell r="P26184" t="str">
            <v>Adams</v>
          </cell>
          <cell r="Q26184">
            <v>4</v>
          </cell>
          <cell r="S26184">
            <v>10</v>
          </cell>
        </row>
        <row r="26185">
          <cell r="B26185">
            <v>43016</v>
          </cell>
          <cell r="H26185">
            <v>37</v>
          </cell>
          <cell r="K26185">
            <v>0</v>
          </cell>
          <cell r="O26185">
            <v>0</v>
          </cell>
          <cell r="Q26185">
            <v>0</v>
          </cell>
          <cell r="S26185">
            <v>10</v>
          </cell>
        </row>
        <row r="26186">
          <cell r="B26186">
            <v>43016</v>
          </cell>
          <cell r="H26186">
            <v>26</v>
          </cell>
          <cell r="K26186">
            <v>0</v>
          </cell>
          <cell r="O26186">
            <v>0</v>
          </cell>
          <cell r="Q26186">
            <v>0</v>
          </cell>
          <cell r="S26186">
            <v>10</v>
          </cell>
        </row>
        <row r="26187">
          <cell r="B26187">
            <v>43016</v>
          </cell>
          <cell r="H26187">
            <v>15</v>
          </cell>
          <cell r="K26187">
            <v>0</v>
          </cell>
          <cell r="O26187">
            <v>0</v>
          </cell>
          <cell r="Q26187">
            <v>0</v>
          </cell>
          <cell r="S26187">
            <v>10</v>
          </cell>
        </row>
        <row r="26188">
          <cell r="B26188">
            <v>43016</v>
          </cell>
          <cell r="H26188">
            <v>14</v>
          </cell>
          <cell r="K26188">
            <v>0</v>
          </cell>
          <cell r="O26188">
            <v>15</v>
          </cell>
          <cell r="P26188" t="str">
            <v>DuPreez</v>
          </cell>
          <cell r="Q26188">
            <v>4</v>
          </cell>
          <cell r="S26188">
            <v>10</v>
          </cell>
        </row>
        <row r="26189">
          <cell r="B26189">
            <v>43016</v>
          </cell>
          <cell r="H26189">
            <v>10</v>
          </cell>
          <cell r="K26189">
            <v>0</v>
          </cell>
          <cell r="O26189">
            <v>72</v>
          </cell>
          <cell r="P26189" t="str">
            <v>Stevens</v>
          </cell>
          <cell r="Q26189">
            <v>4</v>
          </cell>
          <cell r="S26189">
            <v>10</v>
          </cell>
        </row>
        <row r="26190">
          <cell r="B26190">
            <v>43016</v>
          </cell>
          <cell r="H26190">
            <v>12</v>
          </cell>
          <cell r="K26190">
            <v>0</v>
          </cell>
          <cell r="O26190">
            <v>388</v>
          </cell>
          <cell r="P26190" t="str">
            <v>DuPreez</v>
          </cell>
          <cell r="Q26190">
            <v>4</v>
          </cell>
          <cell r="S26190">
            <v>10</v>
          </cell>
        </row>
        <row r="26191">
          <cell r="B26191">
            <v>43016</v>
          </cell>
          <cell r="H26191">
            <v>14</v>
          </cell>
          <cell r="K26191">
            <v>0</v>
          </cell>
          <cell r="O26191">
            <v>264</v>
          </cell>
          <cell r="P26191" t="str">
            <v>Stevens</v>
          </cell>
          <cell r="Q26191">
            <v>4</v>
          </cell>
          <cell r="S26191">
            <v>10</v>
          </cell>
        </row>
        <row r="26192">
          <cell r="B26192">
            <v>43016</v>
          </cell>
          <cell r="H26192">
            <v>10</v>
          </cell>
          <cell r="K26192">
            <v>0</v>
          </cell>
          <cell r="O26192">
            <v>86</v>
          </cell>
          <cell r="P26192" t="str">
            <v>DuPreez</v>
          </cell>
          <cell r="Q26192">
            <v>3</v>
          </cell>
          <cell r="S26192">
            <v>10</v>
          </cell>
        </row>
        <row r="26193">
          <cell r="B26193">
            <v>43016</v>
          </cell>
          <cell r="H26193">
            <v>12</v>
          </cell>
          <cell r="K26193">
            <v>0</v>
          </cell>
          <cell r="O26193">
            <v>151</v>
          </cell>
          <cell r="P26193" t="str">
            <v>Stevens</v>
          </cell>
          <cell r="Q26193">
            <v>4</v>
          </cell>
          <cell r="S26193">
            <v>10</v>
          </cell>
        </row>
        <row r="26194">
          <cell r="B26194">
            <v>43016</v>
          </cell>
          <cell r="H26194">
            <v>14</v>
          </cell>
          <cell r="K26194">
            <v>0</v>
          </cell>
          <cell r="O26194">
            <v>53</v>
          </cell>
          <cell r="P26194" t="str">
            <v>DuPreez</v>
          </cell>
          <cell r="Q26194">
            <v>4</v>
          </cell>
          <cell r="S26194">
            <v>10</v>
          </cell>
        </row>
        <row r="26195">
          <cell r="B26195">
            <v>43016</v>
          </cell>
          <cell r="H26195">
            <v>12</v>
          </cell>
          <cell r="K26195">
            <v>0</v>
          </cell>
          <cell r="O26195">
            <v>109</v>
          </cell>
          <cell r="P26195" t="str">
            <v>Adams</v>
          </cell>
          <cell r="Q26195">
            <v>1</v>
          </cell>
          <cell r="S26195">
            <v>10</v>
          </cell>
        </row>
        <row r="26196">
          <cell r="B26196">
            <v>43016</v>
          </cell>
          <cell r="H26196">
            <v>12</v>
          </cell>
          <cell r="K26196">
            <v>0</v>
          </cell>
          <cell r="O26196">
            <v>42</v>
          </cell>
          <cell r="P26196" t="str">
            <v>DuPreez</v>
          </cell>
          <cell r="Q26196">
            <v>1</v>
          </cell>
          <cell r="S26196">
            <v>10</v>
          </cell>
        </row>
        <row r="26197">
          <cell r="B26197">
            <v>43016</v>
          </cell>
          <cell r="H26197">
            <v>9</v>
          </cell>
          <cell r="K26197">
            <v>0</v>
          </cell>
          <cell r="O26197">
            <v>60</v>
          </cell>
          <cell r="P26197" t="str">
            <v>Adams</v>
          </cell>
          <cell r="Q26197">
            <v>4</v>
          </cell>
          <cell r="S26197">
            <v>10</v>
          </cell>
        </row>
        <row r="26198">
          <cell r="B26198">
            <v>43016</v>
          </cell>
          <cell r="H26198">
            <v>11</v>
          </cell>
          <cell r="K26198">
            <v>0</v>
          </cell>
          <cell r="O26198">
            <v>212</v>
          </cell>
          <cell r="P26198" t="str">
            <v>DuPreez</v>
          </cell>
          <cell r="Q26198">
            <v>3</v>
          </cell>
          <cell r="S26198">
            <v>10</v>
          </cell>
        </row>
        <row r="26199">
          <cell r="B26199">
            <v>43016</v>
          </cell>
          <cell r="H26199">
            <v>16</v>
          </cell>
          <cell r="K26199">
            <v>0</v>
          </cell>
          <cell r="O26199">
            <v>181</v>
          </cell>
          <cell r="P26199" t="str">
            <v>Adams</v>
          </cell>
          <cell r="Q26199">
            <v>3</v>
          </cell>
          <cell r="S26199">
            <v>10</v>
          </cell>
        </row>
        <row r="26200">
          <cell r="B26200">
            <v>43016</v>
          </cell>
          <cell r="H26200">
            <v>11</v>
          </cell>
          <cell r="K26200">
            <v>0</v>
          </cell>
          <cell r="O26200">
            <v>38</v>
          </cell>
          <cell r="P26200" t="str">
            <v>Stevens</v>
          </cell>
          <cell r="Q26200">
            <v>3</v>
          </cell>
          <cell r="S26200">
            <v>10</v>
          </cell>
        </row>
        <row r="26201">
          <cell r="B26201">
            <v>43016</v>
          </cell>
          <cell r="H26201">
            <v>9</v>
          </cell>
          <cell r="K26201">
            <v>0</v>
          </cell>
          <cell r="O26201">
            <v>205</v>
          </cell>
          <cell r="P26201" t="str">
            <v>Adams</v>
          </cell>
          <cell r="Q26201">
            <v>4</v>
          </cell>
          <cell r="S26201">
            <v>10</v>
          </cell>
        </row>
        <row r="26202">
          <cell r="B26202">
            <v>43016</v>
          </cell>
          <cell r="H26202">
            <v>15</v>
          </cell>
          <cell r="K26202">
            <v>0</v>
          </cell>
          <cell r="O26202">
            <v>77</v>
          </cell>
          <cell r="P26202" t="str">
            <v>DuPreez</v>
          </cell>
          <cell r="Q26202">
            <v>4</v>
          </cell>
          <cell r="S26202">
            <v>10</v>
          </cell>
        </row>
        <row r="26203">
          <cell r="B26203">
            <v>43016</v>
          </cell>
          <cell r="H26203">
            <v>10</v>
          </cell>
          <cell r="K26203">
            <v>0</v>
          </cell>
          <cell r="O26203">
            <v>47</v>
          </cell>
          <cell r="P26203" t="str">
            <v>Adams</v>
          </cell>
          <cell r="Q26203">
            <v>3</v>
          </cell>
          <cell r="S26203">
            <v>10</v>
          </cell>
        </row>
        <row r="26204">
          <cell r="B26204">
            <v>43016</v>
          </cell>
          <cell r="H26204">
            <v>14</v>
          </cell>
          <cell r="K26204">
            <v>0</v>
          </cell>
          <cell r="O26204">
            <v>185</v>
          </cell>
          <cell r="P26204" t="str">
            <v>DuPreez</v>
          </cell>
          <cell r="Q26204">
            <v>2</v>
          </cell>
          <cell r="S26204">
            <v>10</v>
          </cell>
        </row>
        <row r="26205">
          <cell r="B26205">
            <v>43016</v>
          </cell>
          <cell r="H26205">
            <v>8</v>
          </cell>
          <cell r="K26205">
            <v>0</v>
          </cell>
          <cell r="O26205">
            <v>70</v>
          </cell>
          <cell r="P26205" t="str">
            <v>Adams</v>
          </cell>
          <cell r="Q26205">
            <v>4</v>
          </cell>
          <cell r="S26205">
            <v>10</v>
          </cell>
        </row>
        <row r="26206">
          <cell r="B26206">
            <v>43016</v>
          </cell>
          <cell r="H26206">
            <v>5</v>
          </cell>
          <cell r="K26206">
            <v>100</v>
          </cell>
          <cell r="O26206">
            <v>0</v>
          </cell>
          <cell r="Q26206">
            <v>0</v>
          </cell>
          <cell r="S26206">
            <v>10</v>
          </cell>
        </row>
        <row r="26207">
          <cell r="B26207">
            <v>43016</v>
          </cell>
          <cell r="H26207">
            <v>13</v>
          </cell>
          <cell r="K26207">
            <v>0</v>
          </cell>
          <cell r="O26207">
            <v>532</v>
          </cell>
          <cell r="P26207" t="str">
            <v>DuPreez</v>
          </cell>
          <cell r="Q26207">
            <v>3</v>
          </cell>
          <cell r="S26207">
            <v>10</v>
          </cell>
        </row>
        <row r="26208">
          <cell r="B26208">
            <v>43016</v>
          </cell>
          <cell r="H26208">
            <v>9</v>
          </cell>
          <cell r="K26208">
            <v>0</v>
          </cell>
          <cell r="O26208">
            <v>191</v>
          </cell>
          <cell r="P26208" t="str">
            <v>Adams</v>
          </cell>
          <cell r="Q26208">
            <v>4</v>
          </cell>
          <cell r="S26208">
            <v>10</v>
          </cell>
        </row>
        <row r="26209">
          <cell r="B26209">
            <v>43016</v>
          </cell>
          <cell r="H26209">
            <v>9</v>
          </cell>
          <cell r="K26209">
            <v>0</v>
          </cell>
          <cell r="O26209">
            <v>269</v>
          </cell>
          <cell r="P26209" t="str">
            <v>Adams</v>
          </cell>
          <cell r="Q26209">
            <v>1</v>
          </cell>
          <cell r="S26209">
            <v>10</v>
          </cell>
        </row>
        <row r="26210">
          <cell r="B26210">
            <v>43016</v>
          </cell>
          <cell r="H26210">
            <v>5</v>
          </cell>
          <cell r="K26210">
            <v>15</v>
          </cell>
          <cell r="O26210">
            <v>157</v>
          </cell>
          <cell r="P26210" t="str">
            <v>DuPreez</v>
          </cell>
          <cell r="Q26210">
            <v>3</v>
          </cell>
          <cell r="S26210">
            <v>10</v>
          </cell>
        </row>
        <row r="26211">
          <cell r="B26211">
            <v>43016</v>
          </cell>
          <cell r="H26211">
            <v>9</v>
          </cell>
          <cell r="K26211">
            <v>0</v>
          </cell>
          <cell r="O26211">
            <v>145</v>
          </cell>
          <cell r="P26211" t="str">
            <v>Adams</v>
          </cell>
          <cell r="Q26211">
            <v>1</v>
          </cell>
          <cell r="S26211">
            <v>10</v>
          </cell>
        </row>
        <row r="26212">
          <cell r="B26212">
            <v>43016</v>
          </cell>
          <cell r="H26212">
            <v>9</v>
          </cell>
          <cell r="K26212">
            <v>0</v>
          </cell>
          <cell r="O26212">
            <v>231</v>
          </cell>
          <cell r="P26212" t="str">
            <v>Adams</v>
          </cell>
          <cell r="Q26212">
            <v>3</v>
          </cell>
          <cell r="S26212">
            <v>10</v>
          </cell>
        </row>
        <row r="26213">
          <cell r="B26213">
            <v>43016</v>
          </cell>
          <cell r="H26213">
            <v>6</v>
          </cell>
          <cell r="K26213">
            <v>37</v>
          </cell>
          <cell r="O26213">
            <v>447</v>
          </cell>
          <cell r="P26213" t="str">
            <v>Stevens</v>
          </cell>
          <cell r="Q26213">
            <v>4</v>
          </cell>
          <cell r="S26213">
            <v>10</v>
          </cell>
        </row>
        <row r="26214">
          <cell r="B26214">
            <v>43016</v>
          </cell>
          <cell r="H26214">
            <v>6</v>
          </cell>
          <cell r="K26214">
            <v>79</v>
          </cell>
          <cell r="O26214">
            <v>172</v>
          </cell>
          <cell r="P26214" t="str">
            <v>Stevens</v>
          </cell>
          <cell r="Q26214">
            <v>2</v>
          </cell>
          <cell r="S26214">
            <v>10</v>
          </cell>
        </row>
        <row r="26215">
          <cell r="B26215">
            <v>43016</v>
          </cell>
          <cell r="H26215">
            <v>6</v>
          </cell>
          <cell r="K26215">
            <v>153</v>
          </cell>
          <cell r="O26215">
            <v>167</v>
          </cell>
          <cell r="P26215" t="str">
            <v>DuPreez</v>
          </cell>
          <cell r="Q26215">
            <v>3</v>
          </cell>
          <cell r="S26215">
            <v>10</v>
          </cell>
        </row>
        <row r="26216">
          <cell r="B26216">
            <v>43016</v>
          </cell>
          <cell r="H26216">
            <v>5</v>
          </cell>
          <cell r="K26216">
            <v>65</v>
          </cell>
          <cell r="O26216">
            <v>285</v>
          </cell>
          <cell r="P26216" t="str">
            <v>Stevens</v>
          </cell>
          <cell r="Q26216">
            <v>1</v>
          </cell>
          <cell r="S26216">
            <v>10</v>
          </cell>
        </row>
        <row r="26217">
          <cell r="B26217">
            <v>43016</v>
          </cell>
          <cell r="H26217">
            <v>6</v>
          </cell>
          <cell r="K26217">
            <v>178</v>
          </cell>
          <cell r="O26217">
            <v>98</v>
          </cell>
          <cell r="P26217" t="str">
            <v>DuPreez</v>
          </cell>
          <cell r="Q26217">
            <v>4</v>
          </cell>
          <cell r="S26217">
            <v>10</v>
          </cell>
        </row>
        <row r="26218">
          <cell r="B26218">
            <v>43016</v>
          </cell>
          <cell r="H26218">
            <v>9</v>
          </cell>
          <cell r="K26218">
            <v>267</v>
          </cell>
          <cell r="O26218">
            <v>28</v>
          </cell>
          <cell r="P26218" t="str">
            <v>DuPreez</v>
          </cell>
          <cell r="Q26218">
            <v>3</v>
          </cell>
          <cell r="S26218">
            <v>10</v>
          </cell>
        </row>
        <row r="26219">
          <cell r="B26219">
            <v>43016</v>
          </cell>
          <cell r="H26219">
            <v>5</v>
          </cell>
          <cell r="K26219">
            <v>69</v>
          </cell>
          <cell r="O26219">
            <v>38</v>
          </cell>
          <cell r="P26219" t="str">
            <v>DuPreez</v>
          </cell>
          <cell r="Q26219">
            <v>5</v>
          </cell>
          <cell r="S26219">
            <v>10</v>
          </cell>
        </row>
        <row r="26220">
          <cell r="B26220">
            <v>43016</v>
          </cell>
          <cell r="H26220">
            <v>6</v>
          </cell>
          <cell r="K26220">
            <v>9</v>
          </cell>
          <cell r="O26220">
            <v>0</v>
          </cell>
          <cell r="Q26220">
            <v>0</v>
          </cell>
          <cell r="S26220">
            <v>10</v>
          </cell>
        </row>
        <row r="26221">
          <cell r="B26221">
            <v>43016</v>
          </cell>
          <cell r="H26221">
            <v>6</v>
          </cell>
          <cell r="K26221">
            <v>175</v>
          </cell>
          <cell r="O26221">
            <v>299</v>
          </cell>
          <cell r="P26221" t="str">
            <v>Daniels</v>
          </cell>
          <cell r="Q26221">
            <v>5</v>
          </cell>
          <cell r="S26221">
            <v>10</v>
          </cell>
        </row>
        <row r="26222">
          <cell r="B26222">
            <v>43016</v>
          </cell>
          <cell r="H26222">
            <v>6</v>
          </cell>
          <cell r="K26222">
            <v>91</v>
          </cell>
          <cell r="O26222">
            <v>48</v>
          </cell>
          <cell r="P26222" t="str">
            <v>DuPreez</v>
          </cell>
          <cell r="Q26222">
            <v>3</v>
          </cell>
          <cell r="S26222">
            <v>10</v>
          </cell>
        </row>
        <row r="26223">
          <cell r="B26223">
            <v>43016</v>
          </cell>
          <cell r="H26223">
            <v>6</v>
          </cell>
          <cell r="K26223">
            <v>83</v>
          </cell>
          <cell r="O26223">
            <v>74</v>
          </cell>
          <cell r="P26223" t="str">
            <v>Stevens</v>
          </cell>
          <cell r="Q26223">
            <v>1</v>
          </cell>
          <cell r="S26223">
            <v>10</v>
          </cell>
        </row>
        <row r="26224">
          <cell r="B26224">
            <v>43016</v>
          </cell>
          <cell r="H26224">
            <v>5</v>
          </cell>
          <cell r="K26224">
            <v>83</v>
          </cell>
          <cell r="O26224">
            <v>19</v>
          </cell>
          <cell r="P26224" t="str">
            <v>Adams</v>
          </cell>
          <cell r="Q26224">
            <v>5</v>
          </cell>
          <cell r="S26224">
            <v>10</v>
          </cell>
        </row>
        <row r="26225">
          <cell r="B26225">
            <v>43016</v>
          </cell>
          <cell r="H26225">
            <v>6</v>
          </cell>
          <cell r="K26225">
            <v>97</v>
          </cell>
          <cell r="O26225">
            <v>29</v>
          </cell>
          <cell r="P26225" t="str">
            <v>Adams</v>
          </cell>
          <cell r="Q26225">
            <v>3</v>
          </cell>
          <cell r="S26225">
            <v>10</v>
          </cell>
        </row>
        <row r="26226">
          <cell r="B26226">
            <v>43016</v>
          </cell>
          <cell r="H26226">
            <v>10</v>
          </cell>
          <cell r="K26226">
            <v>22</v>
          </cell>
          <cell r="O26226">
            <v>71</v>
          </cell>
          <cell r="P26226" t="str">
            <v>DuPreez</v>
          </cell>
          <cell r="Q26226">
            <v>4</v>
          </cell>
          <cell r="S26226">
            <v>10</v>
          </cell>
        </row>
        <row r="26227">
          <cell r="B26227">
            <v>43016</v>
          </cell>
          <cell r="H26227">
            <v>9</v>
          </cell>
          <cell r="K26227">
            <v>0</v>
          </cell>
          <cell r="O26227">
            <v>149</v>
          </cell>
          <cell r="P26227" t="str">
            <v>Adams</v>
          </cell>
          <cell r="Q26227">
            <v>5</v>
          </cell>
          <cell r="S26227">
            <v>10</v>
          </cell>
        </row>
        <row r="26228">
          <cell r="B26228">
            <v>43016</v>
          </cell>
          <cell r="H26228">
            <v>6</v>
          </cell>
          <cell r="K26228">
            <v>15</v>
          </cell>
          <cell r="O26228">
            <v>66</v>
          </cell>
          <cell r="P26228" t="str">
            <v>Stevens</v>
          </cell>
          <cell r="Q26228">
            <v>5</v>
          </cell>
          <cell r="S26228">
            <v>10</v>
          </cell>
        </row>
        <row r="26229">
          <cell r="B26229">
            <v>43016</v>
          </cell>
          <cell r="H26229">
            <v>12</v>
          </cell>
          <cell r="K26229">
            <v>0</v>
          </cell>
          <cell r="O26229">
            <v>1081</v>
          </cell>
          <cell r="P26229" t="str">
            <v>DuPreez</v>
          </cell>
          <cell r="Q26229">
            <v>3</v>
          </cell>
          <cell r="S26229">
            <v>10</v>
          </cell>
        </row>
        <row r="26230">
          <cell r="B26230">
            <v>43016</v>
          </cell>
          <cell r="H26230">
            <v>6</v>
          </cell>
          <cell r="K26230">
            <v>17</v>
          </cell>
          <cell r="O26230">
            <v>1123</v>
          </cell>
          <cell r="P26230" t="str">
            <v>Daniels</v>
          </cell>
          <cell r="Q26230">
            <v>4</v>
          </cell>
          <cell r="S26230">
            <v>10</v>
          </cell>
        </row>
        <row r="26231">
          <cell r="B26231">
            <v>43016</v>
          </cell>
          <cell r="H26231">
            <v>14</v>
          </cell>
          <cell r="K26231">
            <v>0</v>
          </cell>
          <cell r="O26231">
            <v>49</v>
          </cell>
          <cell r="P26231" t="str">
            <v>Stevens</v>
          </cell>
          <cell r="Q26231">
            <v>3</v>
          </cell>
          <cell r="S26231">
            <v>10</v>
          </cell>
        </row>
        <row r="26232">
          <cell r="B26232">
            <v>43016</v>
          </cell>
          <cell r="H26232">
            <v>13</v>
          </cell>
          <cell r="K26232">
            <v>0</v>
          </cell>
          <cell r="O26232">
            <v>104</v>
          </cell>
          <cell r="P26232" t="str">
            <v>Stevens</v>
          </cell>
          <cell r="Q26232">
            <v>3</v>
          </cell>
          <cell r="S26232">
            <v>10</v>
          </cell>
        </row>
        <row r="26233">
          <cell r="B26233">
            <v>43016</v>
          </cell>
          <cell r="H26233">
            <v>9</v>
          </cell>
          <cell r="K26233">
            <v>0</v>
          </cell>
          <cell r="O26233">
            <v>4</v>
          </cell>
          <cell r="P26233" t="str">
            <v>Ellis</v>
          </cell>
          <cell r="Q26233">
            <v>4</v>
          </cell>
          <cell r="S26233">
            <v>10</v>
          </cell>
        </row>
        <row r="26234">
          <cell r="B26234">
            <v>43016</v>
          </cell>
          <cell r="H26234">
            <v>14</v>
          </cell>
          <cell r="K26234">
            <v>0</v>
          </cell>
          <cell r="O26234">
            <v>137</v>
          </cell>
          <cell r="P26234" t="str">
            <v>Stevens</v>
          </cell>
          <cell r="Q26234">
            <v>4</v>
          </cell>
          <cell r="S26234">
            <v>10</v>
          </cell>
        </row>
        <row r="26235">
          <cell r="B26235">
            <v>43016</v>
          </cell>
          <cell r="H26235">
            <v>6</v>
          </cell>
          <cell r="K26235">
            <v>99</v>
          </cell>
          <cell r="O26235">
            <v>116</v>
          </cell>
          <cell r="P26235" t="str">
            <v>Stevens</v>
          </cell>
          <cell r="Q26235">
            <v>5</v>
          </cell>
          <cell r="S26235">
            <v>10</v>
          </cell>
        </row>
        <row r="26236">
          <cell r="B26236">
            <v>43016</v>
          </cell>
          <cell r="H26236">
            <v>6</v>
          </cell>
          <cell r="K26236">
            <v>160</v>
          </cell>
          <cell r="O26236">
            <v>123</v>
          </cell>
          <cell r="P26236" t="str">
            <v>Stevens</v>
          </cell>
          <cell r="Q26236">
            <v>4</v>
          </cell>
          <cell r="S26236">
            <v>10</v>
          </cell>
        </row>
        <row r="26237">
          <cell r="B26237">
            <v>43016</v>
          </cell>
          <cell r="H26237">
            <v>5</v>
          </cell>
          <cell r="K26237">
            <v>93</v>
          </cell>
          <cell r="O26237">
            <v>256</v>
          </cell>
          <cell r="P26237" t="str">
            <v>Adams</v>
          </cell>
          <cell r="Q26237">
            <v>3</v>
          </cell>
          <cell r="S26237">
            <v>10</v>
          </cell>
        </row>
        <row r="26238">
          <cell r="B26238">
            <v>43016</v>
          </cell>
          <cell r="H26238">
            <v>5</v>
          </cell>
          <cell r="K26238">
            <v>109</v>
          </cell>
          <cell r="O26238">
            <v>228</v>
          </cell>
          <cell r="P26238" t="str">
            <v>Stevens</v>
          </cell>
          <cell r="Q26238">
            <v>3</v>
          </cell>
          <cell r="S26238">
            <v>10</v>
          </cell>
        </row>
        <row r="26239">
          <cell r="B26239">
            <v>43016</v>
          </cell>
          <cell r="H26239">
            <v>9</v>
          </cell>
          <cell r="K26239">
            <v>74</v>
          </cell>
          <cell r="O26239">
            <v>0</v>
          </cell>
          <cell r="Q26239">
            <v>0</v>
          </cell>
          <cell r="S26239">
            <v>10</v>
          </cell>
        </row>
        <row r="26240">
          <cell r="B26240">
            <v>43016</v>
          </cell>
          <cell r="H26240">
            <v>5</v>
          </cell>
          <cell r="K26240">
            <v>152</v>
          </cell>
          <cell r="O26240">
            <v>79</v>
          </cell>
          <cell r="P26240" t="str">
            <v>DuPreez</v>
          </cell>
          <cell r="Q26240">
            <v>3</v>
          </cell>
          <cell r="S26240">
            <v>10</v>
          </cell>
        </row>
        <row r="26241">
          <cell r="B26241">
            <v>43016</v>
          </cell>
          <cell r="H26241">
            <v>6</v>
          </cell>
          <cell r="K26241">
            <v>169</v>
          </cell>
          <cell r="O26241">
            <v>68</v>
          </cell>
          <cell r="P26241" t="str">
            <v>Stevens</v>
          </cell>
          <cell r="Q26241">
            <v>5</v>
          </cell>
          <cell r="S26241">
            <v>10</v>
          </cell>
        </row>
        <row r="26242">
          <cell r="B26242">
            <v>43016</v>
          </cell>
          <cell r="H26242">
            <v>6</v>
          </cell>
          <cell r="K26242">
            <v>155</v>
          </cell>
          <cell r="O26242">
            <v>306</v>
          </cell>
          <cell r="P26242" t="str">
            <v>Adams</v>
          </cell>
          <cell r="Q26242">
            <v>4</v>
          </cell>
          <cell r="S26242">
            <v>10</v>
          </cell>
        </row>
        <row r="26243">
          <cell r="B26243">
            <v>43016</v>
          </cell>
          <cell r="H26243">
            <v>6</v>
          </cell>
          <cell r="K26243">
            <v>73</v>
          </cell>
          <cell r="O26243">
            <v>42</v>
          </cell>
          <cell r="P26243" t="str">
            <v>Stevens</v>
          </cell>
          <cell r="Q26243">
            <v>5</v>
          </cell>
          <cell r="S26243">
            <v>10</v>
          </cell>
        </row>
        <row r="26244">
          <cell r="B26244">
            <v>43016</v>
          </cell>
          <cell r="H26244">
            <v>10</v>
          </cell>
          <cell r="K26244">
            <v>155</v>
          </cell>
          <cell r="O26244">
            <v>439</v>
          </cell>
          <cell r="P26244" t="str">
            <v>DuPreez</v>
          </cell>
          <cell r="Q26244">
            <v>3</v>
          </cell>
          <cell r="S26244">
            <v>10</v>
          </cell>
        </row>
        <row r="26245">
          <cell r="B26245">
            <v>43016</v>
          </cell>
          <cell r="H26245">
            <v>6</v>
          </cell>
          <cell r="K26245">
            <v>182</v>
          </cell>
          <cell r="O26245">
            <v>328</v>
          </cell>
          <cell r="P26245" t="str">
            <v>DuPreez</v>
          </cell>
          <cell r="Q26245">
            <v>4</v>
          </cell>
          <cell r="S26245">
            <v>10</v>
          </cell>
        </row>
        <row r="26246">
          <cell r="B26246">
            <v>43016</v>
          </cell>
          <cell r="H26246">
            <v>5</v>
          </cell>
          <cell r="K26246">
            <v>125</v>
          </cell>
          <cell r="O26246">
            <v>76</v>
          </cell>
          <cell r="P26246" t="str">
            <v>Stevens</v>
          </cell>
          <cell r="Q26246">
            <v>4</v>
          </cell>
          <cell r="S26246">
            <v>10</v>
          </cell>
        </row>
        <row r="26247">
          <cell r="B26247">
            <v>43016</v>
          </cell>
          <cell r="H26247">
            <v>6</v>
          </cell>
          <cell r="K26247">
            <v>70</v>
          </cell>
          <cell r="O26247">
            <v>232</v>
          </cell>
          <cell r="P26247" t="str">
            <v>Stevens</v>
          </cell>
          <cell r="Q26247">
            <v>3</v>
          </cell>
          <cell r="S26247">
            <v>10</v>
          </cell>
        </row>
        <row r="26248">
          <cell r="B26248">
            <v>43016</v>
          </cell>
          <cell r="H26248">
            <v>6</v>
          </cell>
          <cell r="K26248">
            <v>24</v>
          </cell>
          <cell r="O26248">
            <v>458</v>
          </cell>
          <cell r="P26248" t="str">
            <v>DuPreez</v>
          </cell>
          <cell r="Q26248">
            <v>3</v>
          </cell>
          <cell r="S26248">
            <v>10</v>
          </cell>
        </row>
        <row r="26249">
          <cell r="B26249">
            <v>43016</v>
          </cell>
          <cell r="H26249">
            <v>9</v>
          </cell>
          <cell r="K26249">
            <v>0</v>
          </cell>
          <cell r="O26249">
            <v>150</v>
          </cell>
          <cell r="P26249" t="str">
            <v>Stevens</v>
          </cell>
          <cell r="Q26249">
            <v>5</v>
          </cell>
          <cell r="S26249">
            <v>10</v>
          </cell>
        </row>
        <row r="26250">
          <cell r="B26250">
            <v>43016</v>
          </cell>
          <cell r="H26250">
            <v>6</v>
          </cell>
          <cell r="K26250">
            <v>28</v>
          </cell>
          <cell r="O26250">
            <v>143</v>
          </cell>
          <cell r="P26250" t="str">
            <v>Stevens</v>
          </cell>
          <cell r="Q26250">
            <v>1</v>
          </cell>
          <cell r="S26250">
            <v>10</v>
          </cell>
        </row>
        <row r="26251">
          <cell r="B26251">
            <v>43016</v>
          </cell>
          <cell r="H26251">
            <v>8</v>
          </cell>
          <cell r="K26251">
            <v>0</v>
          </cell>
          <cell r="O26251">
            <v>110</v>
          </cell>
          <cell r="P26251" t="str">
            <v>Adams</v>
          </cell>
          <cell r="Q26251">
            <v>4</v>
          </cell>
          <cell r="S26251">
            <v>10</v>
          </cell>
        </row>
        <row r="26252">
          <cell r="B26252">
            <v>43016</v>
          </cell>
          <cell r="H26252">
            <v>20</v>
          </cell>
          <cell r="K26252">
            <v>0</v>
          </cell>
          <cell r="O26252">
            <v>189</v>
          </cell>
          <cell r="P26252" t="str">
            <v>DuPreez</v>
          </cell>
          <cell r="Q26252">
            <v>4</v>
          </cell>
          <cell r="S26252">
            <v>10</v>
          </cell>
        </row>
        <row r="26253">
          <cell r="B26253">
            <v>43016</v>
          </cell>
          <cell r="H26253">
            <v>19</v>
          </cell>
          <cell r="K26253">
            <v>0</v>
          </cell>
          <cell r="O26253">
            <v>47</v>
          </cell>
          <cell r="P26253" t="str">
            <v>Stevens</v>
          </cell>
          <cell r="Q26253">
            <v>2</v>
          </cell>
          <cell r="S26253">
            <v>10</v>
          </cell>
        </row>
        <row r="26254">
          <cell r="B26254">
            <v>43016</v>
          </cell>
          <cell r="H26254">
            <v>9</v>
          </cell>
          <cell r="K26254">
            <v>0</v>
          </cell>
          <cell r="O26254">
            <v>878</v>
          </cell>
          <cell r="P26254" t="str">
            <v>Stevens</v>
          </cell>
          <cell r="Q26254">
            <v>3</v>
          </cell>
          <cell r="S26254">
            <v>10</v>
          </cell>
        </row>
        <row r="26255">
          <cell r="B26255">
            <v>43016</v>
          </cell>
          <cell r="H26255">
            <v>5</v>
          </cell>
          <cell r="K26255">
            <v>9</v>
          </cell>
          <cell r="O26255">
            <v>455</v>
          </cell>
          <cell r="P26255" t="str">
            <v>Adams</v>
          </cell>
          <cell r="Q26255">
            <v>2</v>
          </cell>
          <cell r="S26255">
            <v>10</v>
          </cell>
        </row>
        <row r="26256">
          <cell r="B26256">
            <v>43016</v>
          </cell>
          <cell r="H26256">
            <v>12</v>
          </cell>
          <cell r="K26256">
            <v>0</v>
          </cell>
          <cell r="O26256">
            <v>70</v>
          </cell>
          <cell r="P26256" t="str">
            <v>DuPreez</v>
          </cell>
          <cell r="Q26256">
            <v>3</v>
          </cell>
          <cell r="S26256">
            <v>10</v>
          </cell>
        </row>
        <row r="26257">
          <cell r="B26257">
            <v>43016</v>
          </cell>
          <cell r="H26257">
            <v>5</v>
          </cell>
          <cell r="K26257">
            <v>117</v>
          </cell>
          <cell r="O26257">
            <v>145</v>
          </cell>
          <cell r="P26257" t="str">
            <v>DuPreez</v>
          </cell>
          <cell r="Q26257">
            <v>5</v>
          </cell>
          <cell r="S26257">
            <v>10</v>
          </cell>
        </row>
        <row r="26258">
          <cell r="B26258">
            <v>43016</v>
          </cell>
          <cell r="H26258">
            <v>6</v>
          </cell>
          <cell r="K26258">
            <v>46</v>
          </cell>
          <cell r="O26258">
            <v>62</v>
          </cell>
          <cell r="P26258" t="str">
            <v>DuPreez</v>
          </cell>
          <cell r="Q26258">
            <v>5</v>
          </cell>
          <cell r="S26258">
            <v>10</v>
          </cell>
        </row>
        <row r="26259">
          <cell r="B26259">
            <v>43016</v>
          </cell>
          <cell r="H26259">
            <v>5</v>
          </cell>
          <cell r="K26259">
            <v>107</v>
          </cell>
          <cell r="O26259">
            <v>142</v>
          </cell>
          <cell r="P26259" t="str">
            <v>DuPreez</v>
          </cell>
          <cell r="Q26259">
            <v>3</v>
          </cell>
          <cell r="S26259">
            <v>10</v>
          </cell>
        </row>
        <row r="26260">
          <cell r="B26260">
            <v>43016</v>
          </cell>
          <cell r="H26260">
            <v>7</v>
          </cell>
          <cell r="K26260">
            <v>5</v>
          </cell>
          <cell r="O26260">
            <v>546</v>
          </cell>
          <cell r="P26260" t="str">
            <v>Adams</v>
          </cell>
          <cell r="Q26260">
            <v>1</v>
          </cell>
          <cell r="S26260">
            <v>10</v>
          </cell>
        </row>
        <row r="26261">
          <cell r="B26261">
            <v>43016</v>
          </cell>
          <cell r="H26261">
            <v>10</v>
          </cell>
          <cell r="K26261">
            <v>90</v>
          </cell>
          <cell r="O26261">
            <v>58</v>
          </cell>
          <cell r="P26261" t="str">
            <v>DuPreez</v>
          </cell>
          <cell r="Q26261">
            <v>3</v>
          </cell>
          <cell r="S26261">
            <v>10</v>
          </cell>
        </row>
        <row r="26262">
          <cell r="B26262">
            <v>43016</v>
          </cell>
          <cell r="H26262">
            <v>15</v>
          </cell>
          <cell r="K26262">
            <v>0</v>
          </cell>
          <cell r="O26262">
            <v>27</v>
          </cell>
          <cell r="P26262" t="str">
            <v>DuPreez</v>
          </cell>
          <cell r="Q26262">
            <v>4</v>
          </cell>
          <cell r="S26262">
            <v>10</v>
          </cell>
        </row>
        <row r="26263">
          <cell r="B26263">
            <v>43016</v>
          </cell>
          <cell r="H26263">
            <v>12</v>
          </cell>
          <cell r="K26263">
            <v>0</v>
          </cell>
          <cell r="O26263">
            <v>52</v>
          </cell>
          <cell r="P26263" t="str">
            <v>DuPreez</v>
          </cell>
          <cell r="Q26263">
            <v>2</v>
          </cell>
          <cell r="S26263">
            <v>10</v>
          </cell>
        </row>
        <row r="26264">
          <cell r="B26264">
            <v>43016</v>
          </cell>
          <cell r="H26264">
            <v>8</v>
          </cell>
          <cell r="K26264">
            <v>0</v>
          </cell>
          <cell r="O26264">
            <v>113</v>
          </cell>
          <cell r="P26264" t="str">
            <v>Adams</v>
          </cell>
          <cell r="Q26264">
            <v>2</v>
          </cell>
          <cell r="S26264">
            <v>10</v>
          </cell>
        </row>
        <row r="26265">
          <cell r="B26265">
            <v>43016</v>
          </cell>
          <cell r="H26265">
            <v>14</v>
          </cell>
          <cell r="K26265">
            <v>0</v>
          </cell>
          <cell r="O26265">
            <v>317</v>
          </cell>
          <cell r="P26265" t="str">
            <v>DuPreez</v>
          </cell>
          <cell r="Q26265">
            <v>3</v>
          </cell>
          <cell r="S26265">
            <v>10</v>
          </cell>
        </row>
        <row r="26266">
          <cell r="B26266">
            <v>43016</v>
          </cell>
          <cell r="H26266">
            <v>8</v>
          </cell>
          <cell r="K26266">
            <v>0</v>
          </cell>
          <cell r="O26266">
            <v>38</v>
          </cell>
          <cell r="P26266" t="str">
            <v>Adams</v>
          </cell>
          <cell r="Q26266">
            <v>3</v>
          </cell>
          <cell r="S26266">
            <v>10</v>
          </cell>
        </row>
        <row r="26267">
          <cell r="B26267">
            <v>43016</v>
          </cell>
          <cell r="H26267">
            <v>6</v>
          </cell>
          <cell r="K26267">
            <v>32</v>
          </cell>
          <cell r="O26267">
            <v>106</v>
          </cell>
          <cell r="P26267" t="str">
            <v>Adams</v>
          </cell>
          <cell r="Q26267">
            <v>4</v>
          </cell>
          <cell r="S26267">
            <v>10</v>
          </cell>
        </row>
        <row r="26268">
          <cell r="B26268">
            <v>43016</v>
          </cell>
          <cell r="H26268">
            <v>6</v>
          </cell>
          <cell r="K26268">
            <v>62</v>
          </cell>
          <cell r="O26268">
            <v>1208</v>
          </cell>
          <cell r="P26268" t="str">
            <v>Adams</v>
          </cell>
          <cell r="Q26268">
            <v>2</v>
          </cell>
          <cell r="S26268">
            <v>10</v>
          </cell>
        </row>
        <row r="26269">
          <cell r="B26269">
            <v>43016</v>
          </cell>
          <cell r="H26269">
            <v>5</v>
          </cell>
          <cell r="K26269">
            <v>188</v>
          </cell>
          <cell r="O26269">
            <v>48</v>
          </cell>
          <cell r="P26269" t="str">
            <v>DuPreez</v>
          </cell>
          <cell r="Q26269">
            <v>5</v>
          </cell>
          <cell r="S26269">
            <v>10</v>
          </cell>
        </row>
        <row r="26270">
          <cell r="B26270">
            <v>43016</v>
          </cell>
          <cell r="H26270">
            <v>5</v>
          </cell>
          <cell r="K26270">
            <v>59</v>
          </cell>
          <cell r="O26270">
            <v>983</v>
          </cell>
          <cell r="P26270" t="str">
            <v>Stevens</v>
          </cell>
          <cell r="Q26270">
            <v>3</v>
          </cell>
          <cell r="S26270">
            <v>10</v>
          </cell>
        </row>
        <row r="26271">
          <cell r="B26271">
            <v>43016</v>
          </cell>
          <cell r="H26271">
            <v>5</v>
          </cell>
          <cell r="K26271">
            <v>118</v>
          </cell>
          <cell r="O26271">
            <v>61</v>
          </cell>
          <cell r="P26271" t="str">
            <v>DuPreez</v>
          </cell>
          <cell r="Q26271">
            <v>3</v>
          </cell>
          <cell r="S26271">
            <v>10</v>
          </cell>
        </row>
        <row r="26272">
          <cell r="B26272">
            <v>43016</v>
          </cell>
          <cell r="H26272">
            <v>11</v>
          </cell>
          <cell r="K26272">
            <v>0</v>
          </cell>
          <cell r="O26272">
            <v>307</v>
          </cell>
          <cell r="P26272" t="str">
            <v>DuPreez</v>
          </cell>
          <cell r="Q26272">
            <v>3</v>
          </cell>
          <cell r="S26272">
            <v>10</v>
          </cell>
        </row>
        <row r="26273">
          <cell r="B26273">
            <v>43016</v>
          </cell>
          <cell r="H26273">
            <v>12</v>
          </cell>
          <cell r="K26273">
            <v>0</v>
          </cell>
          <cell r="O26273">
            <v>125</v>
          </cell>
          <cell r="P26273" t="str">
            <v>DuPreez</v>
          </cell>
          <cell r="Q26273">
            <v>5</v>
          </cell>
          <cell r="S26273">
            <v>10</v>
          </cell>
        </row>
        <row r="26274">
          <cell r="B26274">
            <v>43016</v>
          </cell>
          <cell r="H26274">
            <v>15</v>
          </cell>
          <cell r="K26274">
            <v>0</v>
          </cell>
          <cell r="O26274">
            <v>54</v>
          </cell>
          <cell r="P26274" t="str">
            <v>DuPreez</v>
          </cell>
          <cell r="Q26274">
            <v>4</v>
          </cell>
          <cell r="S26274">
            <v>10</v>
          </cell>
        </row>
        <row r="26275">
          <cell r="B26275">
            <v>43016</v>
          </cell>
          <cell r="H26275">
            <v>10</v>
          </cell>
          <cell r="K26275">
            <v>29</v>
          </cell>
          <cell r="O26275">
            <v>39</v>
          </cell>
          <cell r="P26275" t="str">
            <v>DuPreez</v>
          </cell>
          <cell r="Q26275">
            <v>3</v>
          </cell>
          <cell r="S26275">
            <v>10</v>
          </cell>
        </row>
        <row r="26276">
          <cell r="B26276">
            <v>43016</v>
          </cell>
          <cell r="H26276">
            <v>5</v>
          </cell>
          <cell r="K26276">
            <v>17</v>
          </cell>
          <cell r="O26276">
            <v>48</v>
          </cell>
          <cell r="P26276" t="str">
            <v>DuPreez</v>
          </cell>
          <cell r="Q26276">
            <v>3</v>
          </cell>
          <cell r="S26276">
            <v>10</v>
          </cell>
        </row>
        <row r="26277">
          <cell r="B26277">
            <v>43016</v>
          </cell>
          <cell r="H26277">
            <v>9</v>
          </cell>
          <cell r="K26277">
            <v>22</v>
          </cell>
          <cell r="O26277">
            <v>66</v>
          </cell>
          <cell r="P26277" t="str">
            <v>DuPreez</v>
          </cell>
          <cell r="Q26277">
            <v>4</v>
          </cell>
          <cell r="S26277">
            <v>10</v>
          </cell>
        </row>
        <row r="26278">
          <cell r="B26278">
            <v>43016</v>
          </cell>
          <cell r="H26278">
            <v>10</v>
          </cell>
          <cell r="K26278">
            <v>0</v>
          </cell>
          <cell r="O26278">
            <v>76</v>
          </cell>
          <cell r="P26278" t="str">
            <v>Adams</v>
          </cell>
          <cell r="Q26278">
            <v>3</v>
          </cell>
          <cell r="S26278">
            <v>10</v>
          </cell>
        </row>
        <row r="26279">
          <cell r="B26279">
            <v>43016</v>
          </cell>
          <cell r="H26279">
            <v>6</v>
          </cell>
          <cell r="K26279">
            <v>68</v>
          </cell>
          <cell r="O26279">
            <v>121</v>
          </cell>
          <cell r="P26279" t="str">
            <v>Adams</v>
          </cell>
          <cell r="Q26279">
            <v>5</v>
          </cell>
          <cell r="S26279">
            <v>10</v>
          </cell>
        </row>
        <row r="26280">
          <cell r="B26280">
            <v>43016</v>
          </cell>
          <cell r="H26280">
            <v>10</v>
          </cell>
          <cell r="K26280">
            <v>0</v>
          </cell>
          <cell r="O26280">
            <v>50</v>
          </cell>
          <cell r="P26280" t="str">
            <v>Stevens</v>
          </cell>
          <cell r="Q26280">
            <v>3</v>
          </cell>
          <cell r="S26280">
            <v>10</v>
          </cell>
        </row>
        <row r="26281">
          <cell r="B26281">
            <v>43016</v>
          </cell>
          <cell r="H26281">
            <v>4</v>
          </cell>
          <cell r="K26281">
            <v>35</v>
          </cell>
          <cell r="O26281">
            <v>292</v>
          </cell>
          <cell r="P26281" t="str">
            <v>Stevens</v>
          </cell>
          <cell r="Q26281">
            <v>3</v>
          </cell>
          <cell r="S26281">
            <v>10</v>
          </cell>
        </row>
        <row r="26282">
          <cell r="B26282">
            <v>43016</v>
          </cell>
          <cell r="H26282">
            <v>12</v>
          </cell>
          <cell r="K26282">
            <v>0</v>
          </cell>
          <cell r="O26282">
            <v>521</v>
          </cell>
          <cell r="P26282" t="str">
            <v>Adams</v>
          </cell>
          <cell r="Q26282">
            <v>4</v>
          </cell>
          <cell r="S26282">
            <v>10</v>
          </cell>
        </row>
        <row r="26283">
          <cell r="B26283">
            <v>43016</v>
          </cell>
          <cell r="H26283">
            <v>5</v>
          </cell>
          <cell r="K26283">
            <v>9</v>
          </cell>
          <cell r="O26283">
            <v>82</v>
          </cell>
          <cell r="P26283" t="str">
            <v>DuPreez</v>
          </cell>
          <cell r="Q26283">
            <v>3</v>
          </cell>
          <cell r="S26283">
            <v>10</v>
          </cell>
        </row>
        <row r="26284">
          <cell r="B26284">
            <v>43016</v>
          </cell>
          <cell r="H26284">
            <v>5</v>
          </cell>
          <cell r="K26284">
            <v>63</v>
          </cell>
          <cell r="O26284">
            <v>172</v>
          </cell>
          <cell r="P26284" t="str">
            <v>Stevens</v>
          </cell>
          <cell r="Q26284">
            <v>2</v>
          </cell>
          <cell r="S26284">
            <v>10</v>
          </cell>
        </row>
        <row r="26285">
          <cell r="B26285">
            <v>43016</v>
          </cell>
          <cell r="H26285">
            <v>5</v>
          </cell>
          <cell r="K26285">
            <v>37</v>
          </cell>
          <cell r="O26285">
            <v>756</v>
          </cell>
          <cell r="P26285" t="str">
            <v>Stevens</v>
          </cell>
          <cell r="Q26285">
            <v>4</v>
          </cell>
          <cell r="S26285">
            <v>10</v>
          </cell>
        </row>
        <row r="26286">
          <cell r="B26286">
            <v>43016</v>
          </cell>
          <cell r="H26286">
            <v>9</v>
          </cell>
          <cell r="K26286">
            <v>0</v>
          </cell>
          <cell r="O26286">
            <v>130</v>
          </cell>
          <cell r="P26286" t="str">
            <v>Adams</v>
          </cell>
          <cell r="Q26286">
            <v>3</v>
          </cell>
          <cell r="S26286">
            <v>10</v>
          </cell>
        </row>
        <row r="26287">
          <cell r="B26287">
            <v>43016</v>
          </cell>
          <cell r="H26287">
            <v>5</v>
          </cell>
          <cell r="K26287">
            <v>73</v>
          </cell>
          <cell r="O26287">
            <v>185</v>
          </cell>
          <cell r="P26287" t="str">
            <v>Adams</v>
          </cell>
          <cell r="Q26287">
            <v>4</v>
          </cell>
          <cell r="S26287">
            <v>10</v>
          </cell>
        </row>
        <row r="26288">
          <cell r="B26288">
            <v>43016</v>
          </cell>
          <cell r="H26288">
            <v>5</v>
          </cell>
          <cell r="K26288">
            <v>45</v>
          </cell>
          <cell r="O26288">
            <v>86</v>
          </cell>
          <cell r="P26288" t="str">
            <v>DuPreez</v>
          </cell>
          <cell r="Q26288">
            <v>2</v>
          </cell>
          <cell r="S26288">
            <v>10</v>
          </cell>
        </row>
        <row r="26289">
          <cell r="B26289">
            <v>43016</v>
          </cell>
          <cell r="H26289">
            <v>5</v>
          </cell>
          <cell r="K26289">
            <v>81</v>
          </cell>
          <cell r="O26289">
            <v>50</v>
          </cell>
          <cell r="P26289" t="str">
            <v>DuPreez</v>
          </cell>
          <cell r="Q26289">
            <v>4</v>
          </cell>
          <cell r="S26289">
            <v>10</v>
          </cell>
        </row>
        <row r="26290">
          <cell r="B26290">
            <v>43016</v>
          </cell>
          <cell r="H26290">
            <v>21</v>
          </cell>
          <cell r="K26290">
            <v>0</v>
          </cell>
          <cell r="O26290">
            <v>334</v>
          </cell>
          <cell r="P26290" t="str">
            <v>Adams</v>
          </cell>
          <cell r="Q26290">
            <v>3</v>
          </cell>
          <cell r="S26290">
            <v>10</v>
          </cell>
        </row>
        <row r="26291">
          <cell r="B26291">
            <v>43016</v>
          </cell>
          <cell r="H26291">
            <v>10</v>
          </cell>
          <cell r="K26291">
            <v>17</v>
          </cell>
          <cell r="O26291">
            <v>78</v>
          </cell>
          <cell r="P26291" t="str">
            <v>DuPreez</v>
          </cell>
          <cell r="Q26291">
            <v>3</v>
          </cell>
          <cell r="S26291">
            <v>10</v>
          </cell>
        </row>
        <row r="26292">
          <cell r="B26292">
            <v>43016</v>
          </cell>
          <cell r="H26292">
            <v>6</v>
          </cell>
          <cell r="K26292">
            <v>28</v>
          </cell>
          <cell r="O26292">
            <v>212</v>
          </cell>
          <cell r="P26292" t="str">
            <v>Stevens</v>
          </cell>
          <cell r="Q26292">
            <v>2</v>
          </cell>
          <cell r="S26292">
            <v>10</v>
          </cell>
        </row>
        <row r="26293">
          <cell r="B26293">
            <v>43016</v>
          </cell>
          <cell r="H26293">
            <v>33</v>
          </cell>
          <cell r="K26293">
            <v>0</v>
          </cell>
          <cell r="O26293">
            <v>31</v>
          </cell>
          <cell r="P26293" t="str">
            <v>DuPreez</v>
          </cell>
          <cell r="Q26293">
            <v>3</v>
          </cell>
          <cell r="S26293">
            <v>10</v>
          </cell>
        </row>
        <row r="26294">
          <cell r="B26294">
            <v>43016</v>
          </cell>
          <cell r="H26294">
            <v>9</v>
          </cell>
          <cell r="K26294">
            <v>0</v>
          </cell>
          <cell r="O26294">
            <v>128</v>
          </cell>
          <cell r="P26294" t="str">
            <v>DuPreez</v>
          </cell>
          <cell r="Q26294">
            <v>1</v>
          </cell>
          <cell r="S26294">
            <v>10</v>
          </cell>
        </row>
        <row r="26295">
          <cell r="B26295">
            <v>43016</v>
          </cell>
          <cell r="H26295">
            <v>9</v>
          </cell>
          <cell r="K26295">
            <v>0</v>
          </cell>
          <cell r="O26295">
            <v>194</v>
          </cell>
          <cell r="P26295" t="str">
            <v>Adams</v>
          </cell>
          <cell r="Q26295">
            <v>1</v>
          </cell>
          <cell r="S26295">
            <v>10</v>
          </cell>
        </row>
        <row r="26296">
          <cell r="B26296">
            <v>43016</v>
          </cell>
          <cell r="H26296">
            <v>14</v>
          </cell>
          <cell r="K26296">
            <v>0</v>
          </cell>
          <cell r="O26296">
            <v>189</v>
          </cell>
          <cell r="P26296" t="str">
            <v>DuPreez</v>
          </cell>
          <cell r="Q26296">
            <v>2</v>
          </cell>
          <cell r="S26296">
            <v>10</v>
          </cell>
        </row>
        <row r="26297">
          <cell r="B26297">
            <v>43016</v>
          </cell>
          <cell r="H26297">
            <v>11</v>
          </cell>
          <cell r="K26297">
            <v>0</v>
          </cell>
          <cell r="O26297">
            <v>178</v>
          </cell>
          <cell r="P26297" t="str">
            <v>Stevens</v>
          </cell>
          <cell r="Q26297">
            <v>5</v>
          </cell>
          <cell r="S26297">
            <v>10</v>
          </cell>
        </row>
        <row r="26298">
          <cell r="B26298">
            <v>43016</v>
          </cell>
          <cell r="H26298">
            <v>8</v>
          </cell>
          <cell r="K26298">
            <v>0</v>
          </cell>
          <cell r="O26298">
            <v>312</v>
          </cell>
          <cell r="P26298" t="str">
            <v>Adams</v>
          </cell>
          <cell r="Q26298">
            <v>2</v>
          </cell>
          <cell r="S26298">
            <v>10</v>
          </cell>
        </row>
        <row r="26299">
          <cell r="B26299">
            <v>43016</v>
          </cell>
          <cell r="H26299">
            <v>16</v>
          </cell>
          <cell r="K26299">
            <v>0</v>
          </cell>
          <cell r="O26299">
            <v>71</v>
          </cell>
          <cell r="P26299" t="str">
            <v>DuPreez</v>
          </cell>
          <cell r="Q26299">
            <v>4</v>
          </cell>
          <cell r="S26299">
            <v>10</v>
          </cell>
        </row>
        <row r="26300">
          <cell r="B26300">
            <v>43016</v>
          </cell>
          <cell r="H26300">
            <v>10</v>
          </cell>
          <cell r="K26300">
            <v>0</v>
          </cell>
          <cell r="O26300">
            <v>202</v>
          </cell>
          <cell r="P26300" t="str">
            <v>Stevens</v>
          </cell>
          <cell r="Q26300">
            <v>3</v>
          </cell>
          <cell r="S26300">
            <v>10</v>
          </cell>
        </row>
        <row r="26301">
          <cell r="B26301">
            <v>43016</v>
          </cell>
          <cell r="H26301">
            <v>15</v>
          </cell>
          <cell r="K26301">
            <v>0</v>
          </cell>
          <cell r="O26301">
            <v>196</v>
          </cell>
          <cell r="P26301" t="str">
            <v>DuPreez</v>
          </cell>
          <cell r="Q26301">
            <v>3</v>
          </cell>
          <cell r="S26301">
            <v>10</v>
          </cell>
        </row>
        <row r="26302">
          <cell r="B26302">
            <v>43016</v>
          </cell>
          <cell r="H26302">
            <v>23</v>
          </cell>
          <cell r="K26302">
            <v>0</v>
          </cell>
          <cell r="O26302">
            <v>248</v>
          </cell>
          <cell r="P26302" t="str">
            <v>Adams</v>
          </cell>
          <cell r="Q26302">
            <v>1</v>
          </cell>
          <cell r="S26302">
            <v>10</v>
          </cell>
        </row>
        <row r="26303">
          <cell r="B26303">
            <v>43016</v>
          </cell>
          <cell r="H26303">
            <v>11</v>
          </cell>
          <cell r="K26303">
            <v>0</v>
          </cell>
          <cell r="O26303">
            <v>123</v>
          </cell>
          <cell r="P26303" t="str">
            <v>Stevens</v>
          </cell>
          <cell r="Q26303">
            <v>2</v>
          </cell>
          <cell r="S26303">
            <v>10</v>
          </cell>
        </row>
        <row r="26304">
          <cell r="B26304">
            <v>43016</v>
          </cell>
          <cell r="H26304">
            <v>5</v>
          </cell>
          <cell r="K26304">
            <v>61</v>
          </cell>
          <cell r="O26304">
            <v>200</v>
          </cell>
          <cell r="P26304" t="str">
            <v>DuPreez</v>
          </cell>
          <cell r="Q26304">
            <v>4</v>
          </cell>
          <cell r="S26304">
            <v>10</v>
          </cell>
        </row>
        <row r="26305">
          <cell r="B26305">
            <v>43016</v>
          </cell>
          <cell r="H26305">
            <v>10</v>
          </cell>
          <cell r="K26305">
            <v>0</v>
          </cell>
          <cell r="O26305">
            <v>67</v>
          </cell>
          <cell r="P26305" t="str">
            <v>Stevens</v>
          </cell>
          <cell r="Q26305">
            <v>3</v>
          </cell>
          <cell r="S26305">
            <v>10</v>
          </cell>
        </row>
        <row r="26306">
          <cell r="B26306">
            <v>43016</v>
          </cell>
          <cell r="H26306">
            <v>9</v>
          </cell>
          <cell r="K26306">
            <v>0</v>
          </cell>
          <cell r="O26306">
            <v>248</v>
          </cell>
          <cell r="P26306" t="str">
            <v>Adams</v>
          </cell>
          <cell r="Q26306">
            <v>4</v>
          </cell>
          <cell r="S26306">
            <v>10</v>
          </cell>
        </row>
        <row r="26307">
          <cell r="B26307">
            <v>43016</v>
          </cell>
          <cell r="H26307">
            <v>11</v>
          </cell>
          <cell r="K26307">
            <v>0</v>
          </cell>
          <cell r="O26307">
            <v>52</v>
          </cell>
          <cell r="P26307" t="str">
            <v>DuPreez</v>
          </cell>
          <cell r="Q26307">
            <v>5</v>
          </cell>
          <cell r="S26307">
            <v>10</v>
          </cell>
        </row>
        <row r="26308">
          <cell r="B26308">
            <v>43016</v>
          </cell>
          <cell r="H26308">
            <v>9</v>
          </cell>
          <cell r="K26308">
            <v>0</v>
          </cell>
          <cell r="O26308">
            <v>676</v>
          </cell>
          <cell r="P26308" t="str">
            <v>Stevens</v>
          </cell>
          <cell r="Q26308">
            <v>4</v>
          </cell>
          <cell r="S26308">
            <v>10</v>
          </cell>
        </row>
        <row r="26309">
          <cell r="B26309">
            <v>43016</v>
          </cell>
          <cell r="H26309">
            <v>13</v>
          </cell>
          <cell r="K26309">
            <v>0</v>
          </cell>
          <cell r="O26309">
            <v>243</v>
          </cell>
          <cell r="P26309" t="str">
            <v>DuPreez</v>
          </cell>
          <cell r="Q26309">
            <v>4</v>
          </cell>
          <cell r="S26309">
            <v>10</v>
          </cell>
        </row>
        <row r="26310">
          <cell r="B26310">
            <v>43016</v>
          </cell>
          <cell r="H26310">
            <v>12</v>
          </cell>
          <cell r="K26310">
            <v>0</v>
          </cell>
          <cell r="O26310">
            <v>174</v>
          </cell>
          <cell r="P26310" t="str">
            <v>Adams</v>
          </cell>
          <cell r="Q26310">
            <v>3</v>
          </cell>
          <cell r="S26310">
            <v>10</v>
          </cell>
        </row>
        <row r="26311">
          <cell r="B26311">
            <v>43016</v>
          </cell>
          <cell r="H26311">
            <v>11</v>
          </cell>
          <cell r="K26311">
            <v>0</v>
          </cell>
          <cell r="O26311">
            <v>187</v>
          </cell>
          <cell r="P26311" t="str">
            <v>DuPreez</v>
          </cell>
          <cell r="Q26311">
            <v>5</v>
          </cell>
          <cell r="S26311">
            <v>10</v>
          </cell>
        </row>
        <row r="26312">
          <cell r="B26312">
            <v>43016</v>
          </cell>
          <cell r="H26312">
            <v>4</v>
          </cell>
          <cell r="K26312">
            <v>6</v>
          </cell>
          <cell r="O26312">
            <v>90</v>
          </cell>
          <cell r="P26312" t="str">
            <v>DuPreez</v>
          </cell>
          <cell r="Q26312">
            <v>5</v>
          </cell>
          <cell r="S26312">
            <v>10</v>
          </cell>
        </row>
        <row r="26313">
          <cell r="B26313">
            <v>43016</v>
          </cell>
          <cell r="H26313">
            <v>5</v>
          </cell>
          <cell r="K26313">
            <v>17</v>
          </cell>
          <cell r="O26313">
            <v>339</v>
          </cell>
          <cell r="P26313" t="str">
            <v>Stevens</v>
          </cell>
          <cell r="Q26313">
            <v>5</v>
          </cell>
          <cell r="S26313">
            <v>10</v>
          </cell>
        </row>
        <row r="26314">
          <cell r="B26314">
            <v>43016</v>
          </cell>
          <cell r="H26314">
            <v>5</v>
          </cell>
          <cell r="K26314">
            <v>13</v>
          </cell>
          <cell r="O26314">
            <v>93</v>
          </cell>
          <cell r="P26314" t="str">
            <v>DuPreez</v>
          </cell>
          <cell r="Q26314">
            <v>3</v>
          </cell>
          <cell r="S26314">
            <v>10</v>
          </cell>
        </row>
        <row r="26315">
          <cell r="B26315">
            <v>43016</v>
          </cell>
          <cell r="H26315">
            <v>6</v>
          </cell>
          <cell r="K26315">
            <v>54</v>
          </cell>
          <cell r="O26315">
            <v>112</v>
          </cell>
          <cell r="P26315" t="str">
            <v>Adams</v>
          </cell>
          <cell r="Q26315">
            <v>4</v>
          </cell>
          <cell r="S26315">
            <v>10</v>
          </cell>
        </row>
        <row r="26316">
          <cell r="B26316">
            <v>43016</v>
          </cell>
          <cell r="H26316">
            <v>5</v>
          </cell>
          <cell r="K26316">
            <v>7</v>
          </cell>
          <cell r="O26316">
            <v>0</v>
          </cell>
          <cell r="Q26316">
            <v>0</v>
          </cell>
          <cell r="S26316">
            <v>10</v>
          </cell>
        </row>
        <row r="26317">
          <cell r="B26317">
            <v>43016</v>
          </cell>
          <cell r="H26317">
            <v>10</v>
          </cell>
          <cell r="K26317">
            <v>0</v>
          </cell>
          <cell r="O26317">
            <v>163</v>
          </cell>
          <cell r="P26317" t="str">
            <v>Adams</v>
          </cell>
          <cell r="Q26317">
            <v>4</v>
          </cell>
          <cell r="S26317">
            <v>10</v>
          </cell>
        </row>
        <row r="26318">
          <cell r="B26318">
            <v>43016</v>
          </cell>
          <cell r="H26318">
            <v>6</v>
          </cell>
          <cell r="K26318">
            <v>195</v>
          </cell>
          <cell r="O26318">
            <v>0</v>
          </cell>
          <cell r="Q26318">
            <v>0</v>
          </cell>
          <cell r="S26318">
            <v>10</v>
          </cell>
        </row>
        <row r="26319">
          <cell r="B26319">
            <v>43016</v>
          </cell>
          <cell r="H26319">
            <v>5</v>
          </cell>
          <cell r="K26319">
            <v>115</v>
          </cell>
          <cell r="O26319">
            <v>122</v>
          </cell>
          <cell r="P26319" t="str">
            <v>Stevens</v>
          </cell>
          <cell r="Q26319">
            <v>3</v>
          </cell>
          <cell r="S26319">
            <v>10</v>
          </cell>
        </row>
        <row r="26320">
          <cell r="B26320">
            <v>43016</v>
          </cell>
          <cell r="H26320">
            <v>6</v>
          </cell>
          <cell r="K26320">
            <v>151</v>
          </cell>
          <cell r="O26320">
            <v>462</v>
          </cell>
          <cell r="P26320" t="str">
            <v>DuPreez</v>
          </cell>
          <cell r="Q26320">
            <v>3</v>
          </cell>
          <cell r="S26320">
            <v>10</v>
          </cell>
        </row>
        <row r="26321">
          <cell r="B26321">
            <v>43016</v>
          </cell>
          <cell r="H26321">
            <v>5</v>
          </cell>
          <cell r="K26321">
            <v>141</v>
          </cell>
          <cell r="O26321">
            <v>195</v>
          </cell>
          <cell r="P26321" t="str">
            <v>Adams</v>
          </cell>
          <cell r="Q26321">
            <v>1</v>
          </cell>
          <cell r="S26321">
            <v>10</v>
          </cell>
        </row>
        <row r="26322">
          <cell r="B26322">
            <v>43016</v>
          </cell>
          <cell r="H26322">
            <v>5</v>
          </cell>
          <cell r="K26322">
            <v>113</v>
          </cell>
          <cell r="O26322">
            <v>262</v>
          </cell>
          <cell r="P26322" t="str">
            <v>Stevens</v>
          </cell>
          <cell r="Q26322">
            <v>4</v>
          </cell>
          <cell r="S26322">
            <v>10</v>
          </cell>
        </row>
        <row r="26323">
          <cell r="B26323">
            <v>43016</v>
          </cell>
          <cell r="H26323">
            <v>6</v>
          </cell>
          <cell r="K26323">
            <v>103</v>
          </cell>
          <cell r="O26323">
            <v>398</v>
          </cell>
          <cell r="P26323" t="str">
            <v>Adams</v>
          </cell>
          <cell r="Q26323">
            <v>3</v>
          </cell>
          <cell r="S26323">
            <v>10</v>
          </cell>
        </row>
        <row r="26324">
          <cell r="B26324">
            <v>43016</v>
          </cell>
          <cell r="H26324">
            <v>5</v>
          </cell>
          <cell r="K26324">
            <v>88</v>
          </cell>
          <cell r="O26324">
            <v>35</v>
          </cell>
          <cell r="P26324" t="str">
            <v>Stevens</v>
          </cell>
          <cell r="Q26324">
            <v>4</v>
          </cell>
          <cell r="S26324">
            <v>10</v>
          </cell>
        </row>
        <row r="26325">
          <cell r="B26325">
            <v>43016</v>
          </cell>
          <cell r="H26325">
            <v>9</v>
          </cell>
          <cell r="K26325">
            <v>133</v>
          </cell>
          <cell r="O26325">
            <v>47</v>
          </cell>
          <cell r="P26325" t="str">
            <v>DuPreez</v>
          </cell>
          <cell r="Q26325">
            <v>3</v>
          </cell>
          <cell r="S26325">
            <v>10</v>
          </cell>
        </row>
        <row r="26326">
          <cell r="B26326">
            <v>43016</v>
          </cell>
          <cell r="H26326">
            <v>9</v>
          </cell>
          <cell r="K26326">
            <v>105</v>
          </cell>
          <cell r="O26326">
            <v>16</v>
          </cell>
          <cell r="P26326" t="str">
            <v>DuPreez</v>
          </cell>
          <cell r="Q26326">
            <v>2</v>
          </cell>
          <cell r="S26326">
            <v>10</v>
          </cell>
        </row>
        <row r="26327">
          <cell r="B26327">
            <v>43016</v>
          </cell>
          <cell r="H26327">
            <v>11</v>
          </cell>
          <cell r="K26327">
            <v>0</v>
          </cell>
          <cell r="O26327">
            <v>260</v>
          </cell>
          <cell r="P26327" t="str">
            <v>DuPreez</v>
          </cell>
          <cell r="Q26327">
            <v>5</v>
          </cell>
          <cell r="S26327">
            <v>10</v>
          </cell>
        </row>
        <row r="26328">
          <cell r="B26328">
            <v>43016</v>
          </cell>
          <cell r="H26328">
            <v>5</v>
          </cell>
          <cell r="K26328">
            <v>46</v>
          </cell>
          <cell r="O26328">
            <v>59</v>
          </cell>
          <cell r="P26328" t="str">
            <v>Adams</v>
          </cell>
          <cell r="Q26328">
            <v>1</v>
          </cell>
          <cell r="S26328">
            <v>10</v>
          </cell>
        </row>
        <row r="26329">
          <cell r="B26329">
            <v>43016</v>
          </cell>
          <cell r="H26329">
            <v>9</v>
          </cell>
          <cell r="K26329">
            <v>70</v>
          </cell>
          <cell r="O26329">
            <v>24</v>
          </cell>
          <cell r="P26329" t="str">
            <v>DuPreez</v>
          </cell>
          <cell r="Q26329">
            <v>4</v>
          </cell>
          <cell r="S26329">
            <v>10</v>
          </cell>
        </row>
        <row r="26330">
          <cell r="B26330">
            <v>43016</v>
          </cell>
          <cell r="H26330">
            <v>10</v>
          </cell>
          <cell r="K26330">
            <v>0</v>
          </cell>
          <cell r="O26330">
            <v>82</v>
          </cell>
          <cell r="P26330" t="str">
            <v>Adams</v>
          </cell>
          <cell r="Q26330">
            <v>4</v>
          </cell>
          <cell r="S26330">
            <v>10</v>
          </cell>
        </row>
        <row r="26331">
          <cell r="B26331">
            <v>43016</v>
          </cell>
          <cell r="H26331">
            <v>6</v>
          </cell>
          <cell r="K26331">
            <v>24</v>
          </cell>
          <cell r="O26331">
            <v>149</v>
          </cell>
          <cell r="P26331" t="str">
            <v>Adams</v>
          </cell>
          <cell r="Q26331">
            <v>2</v>
          </cell>
          <cell r="S26331">
            <v>10</v>
          </cell>
        </row>
        <row r="26332">
          <cell r="B26332">
            <v>43016</v>
          </cell>
          <cell r="H26332">
            <v>6</v>
          </cell>
          <cell r="K26332">
            <v>20</v>
          </cell>
          <cell r="O26332">
            <v>25</v>
          </cell>
          <cell r="P26332" t="str">
            <v>DuPreez</v>
          </cell>
          <cell r="Q26332">
            <v>2</v>
          </cell>
          <cell r="S26332">
            <v>10</v>
          </cell>
        </row>
        <row r="26333">
          <cell r="B26333">
            <v>43016</v>
          </cell>
          <cell r="H26333">
            <v>6</v>
          </cell>
          <cell r="K26333">
            <v>10</v>
          </cell>
          <cell r="O26333">
            <v>250</v>
          </cell>
          <cell r="P26333" t="str">
            <v>DuPreez</v>
          </cell>
          <cell r="Q26333">
            <v>3</v>
          </cell>
          <cell r="S26333">
            <v>10</v>
          </cell>
        </row>
        <row r="26334">
          <cell r="B26334">
            <v>43016</v>
          </cell>
          <cell r="H26334">
            <v>10</v>
          </cell>
          <cell r="K26334">
            <v>0</v>
          </cell>
          <cell r="O26334">
            <v>249</v>
          </cell>
          <cell r="P26334" t="str">
            <v>Stevens</v>
          </cell>
          <cell r="Q26334">
            <v>1</v>
          </cell>
          <cell r="S26334">
            <v>10</v>
          </cell>
        </row>
        <row r="26335">
          <cell r="B26335">
            <v>43016</v>
          </cell>
          <cell r="H26335">
            <v>10</v>
          </cell>
          <cell r="K26335">
            <v>0</v>
          </cell>
          <cell r="O26335">
            <v>166</v>
          </cell>
          <cell r="P26335" t="str">
            <v>Adams</v>
          </cell>
          <cell r="Q26335">
            <v>3</v>
          </cell>
          <cell r="S26335">
            <v>10</v>
          </cell>
        </row>
        <row r="26336">
          <cell r="B26336">
            <v>43016</v>
          </cell>
          <cell r="H26336">
            <v>9</v>
          </cell>
          <cell r="K26336">
            <v>0</v>
          </cell>
          <cell r="O26336">
            <v>219</v>
          </cell>
          <cell r="P26336" t="str">
            <v>Stevens</v>
          </cell>
          <cell r="Q26336">
            <v>5</v>
          </cell>
          <cell r="S26336">
            <v>10</v>
          </cell>
        </row>
        <row r="26337">
          <cell r="B26337">
            <v>43016</v>
          </cell>
          <cell r="H26337">
            <v>9</v>
          </cell>
          <cell r="K26337">
            <v>0</v>
          </cell>
          <cell r="O26337">
            <v>119</v>
          </cell>
          <cell r="P26337" t="str">
            <v>Adams</v>
          </cell>
          <cell r="Q26337">
            <v>1</v>
          </cell>
          <cell r="S26337">
            <v>10</v>
          </cell>
        </row>
        <row r="26338">
          <cell r="B26338">
            <v>43016</v>
          </cell>
          <cell r="H26338">
            <v>8</v>
          </cell>
          <cell r="K26338">
            <v>0</v>
          </cell>
          <cell r="O26338">
            <v>384</v>
          </cell>
          <cell r="P26338" t="str">
            <v>Adams</v>
          </cell>
          <cell r="Q26338">
            <v>4</v>
          </cell>
          <cell r="S26338">
            <v>10</v>
          </cell>
        </row>
        <row r="26339">
          <cell r="B26339">
            <v>43016</v>
          </cell>
          <cell r="H26339">
            <v>5</v>
          </cell>
          <cell r="K26339">
            <v>236</v>
          </cell>
          <cell r="O26339">
            <v>44</v>
          </cell>
          <cell r="P26339" t="str">
            <v>Adams</v>
          </cell>
          <cell r="Q26339">
            <v>4</v>
          </cell>
          <cell r="S26339">
            <v>10</v>
          </cell>
        </row>
        <row r="26340">
          <cell r="B26340">
            <v>43016</v>
          </cell>
          <cell r="H26340">
            <v>6</v>
          </cell>
          <cell r="K26340">
            <v>99</v>
          </cell>
          <cell r="O26340">
            <v>62</v>
          </cell>
          <cell r="P26340" t="str">
            <v>Adams</v>
          </cell>
          <cell r="Q26340">
            <v>5</v>
          </cell>
          <cell r="S26340">
            <v>10</v>
          </cell>
        </row>
        <row r="26341">
          <cell r="B26341">
            <v>43016</v>
          </cell>
          <cell r="H26341">
            <v>5</v>
          </cell>
          <cell r="K26341">
            <v>156</v>
          </cell>
          <cell r="O26341">
            <v>59</v>
          </cell>
          <cell r="P26341" t="str">
            <v>DuPreez</v>
          </cell>
          <cell r="Q26341">
            <v>2</v>
          </cell>
          <cell r="S26341">
            <v>10</v>
          </cell>
        </row>
        <row r="26342">
          <cell r="B26342">
            <v>43016</v>
          </cell>
          <cell r="H26342">
            <v>10</v>
          </cell>
          <cell r="K26342">
            <v>139</v>
          </cell>
          <cell r="O26342">
            <v>204</v>
          </cell>
          <cell r="P26342" t="str">
            <v>DuPreez</v>
          </cell>
          <cell r="Q26342">
            <v>1</v>
          </cell>
          <cell r="S26342">
            <v>10</v>
          </cell>
        </row>
        <row r="26343">
          <cell r="B26343">
            <v>43016</v>
          </cell>
          <cell r="H26343">
            <v>5</v>
          </cell>
          <cell r="K26343">
            <v>7</v>
          </cell>
          <cell r="O26343">
            <v>415</v>
          </cell>
          <cell r="P26343" t="str">
            <v>Adams</v>
          </cell>
          <cell r="Q26343">
            <v>1</v>
          </cell>
          <cell r="S26343">
            <v>10</v>
          </cell>
        </row>
        <row r="26344">
          <cell r="B26344">
            <v>43016</v>
          </cell>
          <cell r="H26344">
            <v>10</v>
          </cell>
          <cell r="K26344">
            <v>0</v>
          </cell>
          <cell r="O26344">
            <v>339</v>
          </cell>
          <cell r="P26344" t="str">
            <v>Stevens</v>
          </cell>
          <cell r="Q26344">
            <v>5</v>
          </cell>
          <cell r="S26344">
            <v>10</v>
          </cell>
        </row>
        <row r="26345">
          <cell r="B26345">
            <v>43016</v>
          </cell>
          <cell r="H26345">
            <v>6</v>
          </cell>
          <cell r="K26345">
            <v>74</v>
          </cell>
          <cell r="O26345">
            <v>79</v>
          </cell>
          <cell r="P26345" t="str">
            <v>DuPreez</v>
          </cell>
          <cell r="Q26345">
            <v>3</v>
          </cell>
          <cell r="S26345">
            <v>10</v>
          </cell>
        </row>
        <row r="26346">
          <cell r="B26346">
            <v>43016</v>
          </cell>
          <cell r="H26346">
            <v>9</v>
          </cell>
          <cell r="K26346">
            <v>120</v>
          </cell>
          <cell r="O26346">
            <v>15</v>
          </cell>
          <cell r="P26346" t="str">
            <v>DuPreez</v>
          </cell>
          <cell r="Q26346">
            <v>4</v>
          </cell>
          <cell r="S26346">
            <v>10</v>
          </cell>
        </row>
        <row r="26347">
          <cell r="B26347">
            <v>43016</v>
          </cell>
          <cell r="H26347">
            <v>10</v>
          </cell>
          <cell r="K26347">
            <v>78</v>
          </cell>
          <cell r="O26347">
            <v>0</v>
          </cell>
          <cell r="Q26347">
            <v>0</v>
          </cell>
          <cell r="S26347">
            <v>10</v>
          </cell>
        </row>
        <row r="26348">
          <cell r="B26348">
            <v>43016</v>
          </cell>
          <cell r="H26348">
            <v>12</v>
          </cell>
          <cell r="K26348">
            <v>0</v>
          </cell>
          <cell r="O26348">
            <v>71</v>
          </cell>
          <cell r="P26348" t="str">
            <v>Stevens</v>
          </cell>
          <cell r="Q26348">
            <v>3</v>
          </cell>
          <cell r="S26348">
            <v>10</v>
          </cell>
        </row>
        <row r="26349">
          <cell r="B26349">
            <v>43016</v>
          </cell>
          <cell r="H26349">
            <v>20</v>
          </cell>
          <cell r="K26349">
            <v>0</v>
          </cell>
          <cell r="O26349">
            <v>94</v>
          </cell>
          <cell r="P26349" t="str">
            <v>DuPreez</v>
          </cell>
          <cell r="Q26349">
            <v>3</v>
          </cell>
          <cell r="S26349">
            <v>10</v>
          </cell>
        </row>
        <row r="26350">
          <cell r="B26350">
            <v>43016</v>
          </cell>
          <cell r="H26350">
            <v>5</v>
          </cell>
          <cell r="K26350">
            <v>15</v>
          </cell>
          <cell r="O26350">
            <v>147</v>
          </cell>
          <cell r="P26350" t="str">
            <v>Stevens</v>
          </cell>
          <cell r="Q26350">
            <v>5</v>
          </cell>
          <cell r="S26350">
            <v>10</v>
          </cell>
        </row>
        <row r="26351">
          <cell r="B26351">
            <v>43016</v>
          </cell>
          <cell r="H26351">
            <v>9</v>
          </cell>
          <cell r="K26351">
            <v>0</v>
          </cell>
          <cell r="O26351">
            <v>326</v>
          </cell>
          <cell r="P26351" t="str">
            <v>Adams</v>
          </cell>
          <cell r="Q26351">
            <v>4</v>
          </cell>
          <cell r="S26351">
            <v>10</v>
          </cell>
        </row>
        <row r="26352">
          <cell r="B26352">
            <v>43016</v>
          </cell>
          <cell r="H26352">
            <v>13</v>
          </cell>
          <cell r="K26352">
            <v>0</v>
          </cell>
          <cell r="O26352">
            <v>29</v>
          </cell>
          <cell r="P26352" t="str">
            <v>DuPreez</v>
          </cell>
          <cell r="Q26352">
            <v>4</v>
          </cell>
          <cell r="S26352">
            <v>10</v>
          </cell>
        </row>
        <row r="26353">
          <cell r="B26353">
            <v>43016</v>
          </cell>
          <cell r="H26353">
            <v>14</v>
          </cell>
          <cell r="K26353">
            <v>0</v>
          </cell>
          <cell r="O26353">
            <v>108</v>
          </cell>
          <cell r="P26353" t="str">
            <v>DuPreez</v>
          </cell>
          <cell r="Q26353">
            <v>3</v>
          </cell>
          <cell r="S26353">
            <v>10</v>
          </cell>
        </row>
        <row r="26354">
          <cell r="B26354">
            <v>43016</v>
          </cell>
          <cell r="H26354">
            <v>11</v>
          </cell>
          <cell r="K26354">
            <v>0</v>
          </cell>
          <cell r="O26354">
            <v>81</v>
          </cell>
          <cell r="P26354" t="str">
            <v>DuPreez</v>
          </cell>
          <cell r="Q26354">
            <v>4</v>
          </cell>
          <cell r="S26354">
            <v>10</v>
          </cell>
        </row>
        <row r="26355">
          <cell r="B26355">
            <v>43016</v>
          </cell>
          <cell r="H26355">
            <v>9</v>
          </cell>
          <cell r="K26355">
            <v>57</v>
          </cell>
          <cell r="O26355">
            <v>19</v>
          </cell>
          <cell r="P26355" t="str">
            <v>DuPreez</v>
          </cell>
          <cell r="Q26355">
            <v>4</v>
          </cell>
          <cell r="S26355">
            <v>10</v>
          </cell>
        </row>
        <row r="26356">
          <cell r="B26356">
            <v>43016</v>
          </cell>
          <cell r="H26356">
            <v>9</v>
          </cell>
          <cell r="K26356">
            <v>48</v>
          </cell>
          <cell r="O26356">
            <v>5</v>
          </cell>
          <cell r="P26356" t="str">
            <v>DuPreez</v>
          </cell>
          <cell r="Q26356">
            <v>2</v>
          </cell>
          <cell r="S26356">
            <v>10</v>
          </cell>
        </row>
        <row r="26357">
          <cell r="B26357">
            <v>43016</v>
          </cell>
          <cell r="H26357">
            <v>10</v>
          </cell>
          <cell r="K26357">
            <v>0</v>
          </cell>
          <cell r="O26357">
            <v>50</v>
          </cell>
          <cell r="P26357" t="str">
            <v>DuPreez</v>
          </cell>
          <cell r="Q26357">
            <v>2</v>
          </cell>
          <cell r="S26357">
            <v>10</v>
          </cell>
        </row>
        <row r="26358">
          <cell r="B26358">
            <v>43016</v>
          </cell>
          <cell r="H26358">
            <v>12</v>
          </cell>
          <cell r="K26358">
            <v>0</v>
          </cell>
          <cell r="O26358">
            <v>366</v>
          </cell>
          <cell r="P26358" t="str">
            <v>Stevens</v>
          </cell>
          <cell r="Q26358">
            <v>3</v>
          </cell>
          <cell r="S26358">
            <v>10</v>
          </cell>
        </row>
        <row r="26359">
          <cell r="B26359">
            <v>43016</v>
          </cell>
          <cell r="H26359">
            <v>17</v>
          </cell>
          <cell r="K26359">
            <v>0</v>
          </cell>
          <cell r="O26359">
            <v>55</v>
          </cell>
          <cell r="P26359" t="str">
            <v>DuPreez</v>
          </cell>
          <cell r="Q26359">
            <v>2</v>
          </cell>
          <cell r="S26359">
            <v>10</v>
          </cell>
        </row>
        <row r="26360">
          <cell r="B26360">
            <v>43016</v>
          </cell>
          <cell r="H26360">
            <v>10</v>
          </cell>
          <cell r="K26360">
            <v>0</v>
          </cell>
          <cell r="O26360">
            <v>319</v>
          </cell>
          <cell r="P26360" t="str">
            <v>Adams</v>
          </cell>
          <cell r="Q26360">
            <v>3</v>
          </cell>
          <cell r="S26360">
            <v>10</v>
          </cell>
        </row>
        <row r="26361">
          <cell r="B26361">
            <v>43016</v>
          </cell>
          <cell r="H26361">
            <v>15</v>
          </cell>
          <cell r="K26361">
            <v>0</v>
          </cell>
          <cell r="O26361">
            <v>120</v>
          </cell>
          <cell r="P26361" t="str">
            <v>DuPreez</v>
          </cell>
          <cell r="Q26361">
            <v>4</v>
          </cell>
          <cell r="S26361">
            <v>10</v>
          </cell>
        </row>
        <row r="26362">
          <cell r="B26362">
            <v>43016</v>
          </cell>
          <cell r="H26362">
            <v>15</v>
          </cell>
          <cell r="K26362">
            <v>0</v>
          </cell>
          <cell r="O26362">
            <v>32</v>
          </cell>
          <cell r="P26362" t="str">
            <v>DuPreez</v>
          </cell>
          <cell r="Q26362">
            <v>5</v>
          </cell>
          <cell r="S26362">
            <v>10</v>
          </cell>
        </row>
        <row r="26363">
          <cell r="B26363">
            <v>43016</v>
          </cell>
          <cell r="H26363">
            <v>11</v>
          </cell>
          <cell r="K26363">
            <v>0</v>
          </cell>
          <cell r="O26363">
            <v>113</v>
          </cell>
          <cell r="P26363" t="str">
            <v>Stevens</v>
          </cell>
          <cell r="Q26363">
            <v>4</v>
          </cell>
          <cell r="S26363">
            <v>10</v>
          </cell>
        </row>
        <row r="26364">
          <cell r="B26364">
            <v>43016</v>
          </cell>
          <cell r="H26364">
            <v>6</v>
          </cell>
          <cell r="K26364">
            <v>38</v>
          </cell>
          <cell r="O26364">
            <v>229</v>
          </cell>
          <cell r="P26364" t="str">
            <v>DuPreez</v>
          </cell>
          <cell r="Q26364">
            <v>5</v>
          </cell>
          <cell r="S26364">
            <v>10</v>
          </cell>
        </row>
        <row r="26365">
          <cell r="B26365">
            <v>43016</v>
          </cell>
          <cell r="H26365">
            <v>10</v>
          </cell>
          <cell r="K26365">
            <v>0</v>
          </cell>
          <cell r="O26365">
            <v>267</v>
          </cell>
          <cell r="P26365" t="str">
            <v>Adams</v>
          </cell>
          <cell r="Q26365">
            <v>1</v>
          </cell>
          <cell r="S26365">
            <v>10</v>
          </cell>
        </row>
        <row r="26366">
          <cell r="B26366">
            <v>43016</v>
          </cell>
          <cell r="H26366">
            <v>9</v>
          </cell>
          <cell r="K26366">
            <v>0</v>
          </cell>
          <cell r="O26366">
            <v>216</v>
          </cell>
          <cell r="P26366" t="str">
            <v>Stevens</v>
          </cell>
          <cell r="Q26366">
            <v>3</v>
          </cell>
          <cell r="S26366">
            <v>10</v>
          </cell>
        </row>
        <row r="26367">
          <cell r="B26367">
            <v>43016</v>
          </cell>
          <cell r="H26367">
            <v>17</v>
          </cell>
          <cell r="K26367">
            <v>0</v>
          </cell>
          <cell r="O26367">
            <v>283</v>
          </cell>
          <cell r="P26367" t="str">
            <v>DuPreez</v>
          </cell>
          <cell r="Q26367">
            <v>5</v>
          </cell>
          <cell r="S26367">
            <v>10</v>
          </cell>
        </row>
        <row r="26368">
          <cell r="B26368">
            <v>43016</v>
          </cell>
          <cell r="H26368">
            <v>25</v>
          </cell>
          <cell r="K26368">
            <v>0</v>
          </cell>
          <cell r="O26368">
            <v>134</v>
          </cell>
          <cell r="P26368" t="str">
            <v>Stevens</v>
          </cell>
          <cell r="Q26368">
            <v>4</v>
          </cell>
          <cell r="S26368">
            <v>10</v>
          </cell>
        </row>
        <row r="26369">
          <cell r="B26369">
            <v>43016</v>
          </cell>
          <cell r="H26369">
            <v>9</v>
          </cell>
          <cell r="K26369">
            <v>0</v>
          </cell>
          <cell r="O26369">
            <v>85</v>
          </cell>
          <cell r="P26369" t="str">
            <v>Adams</v>
          </cell>
          <cell r="Q26369">
            <v>3</v>
          </cell>
          <cell r="S26369">
            <v>10</v>
          </cell>
        </row>
        <row r="26370">
          <cell r="B26370">
            <v>43016</v>
          </cell>
          <cell r="H26370">
            <v>15</v>
          </cell>
          <cell r="K26370">
            <v>0</v>
          </cell>
          <cell r="O26370">
            <v>22</v>
          </cell>
          <cell r="P26370" t="str">
            <v>DuPreez</v>
          </cell>
          <cell r="Q26370">
            <v>3</v>
          </cell>
          <cell r="S26370">
            <v>10</v>
          </cell>
        </row>
        <row r="26371">
          <cell r="B26371">
            <v>43016</v>
          </cell>
          <cell r="H26371">
            <v>14</v>
          </cell>
          <cell r="K26371">
            <v>0</v>
          </cell>
          <cell r="O26371">
            <v>147</v>
          </cell>
          <cell r="P26371" t="str">
            <v>DuPreez</v>
          </cell>
          <cell r="Q26371">
            <v>4</v>
          </cell>
          <cell r="S26371">
            <v>10</v>
          </cell>
        </row>
        <row r="26372">
          <cell r="B26372">
            <v>43016</v>
          </cell>
          <cell r="H26372">
            <v>8</v>
          </cell>
          <cell r="K26372">
            <v>0</v>
          </cell>
          <cell r="O26372">
            <v>154</v>
          </cell>
          <cell r="P26372" t="str">
            <v>Stevens</v>
          </cell>
          <cell r="Q26372">
            <v>2</v>
          </cell>
          <cell r="S26372">
            <v>10</v>
          </cell>
        </row>
        <row r="26373">
          <cell r="B26373">
            <v>43016</v>
          </cell>
          <cell r="H26373">
            <v>19</v>
          </cell>
          <cell r="K26373">
            <v>0</v>
          </cell>
          <cell r="O26373">
            <v>15</v>
          </cell>
          <cell r="P26373" t="str">
            <v>DuPreez</v>
          </cell>
          <cell r="Q26373">
            <v>4</v>
          </cell>
          <cell r="S26373">
            <v>10</v>
          </cell>
        </row>
        <row r="26374">
          <cell r="B26374">
            <v>43016</v>
          </cell>
          <cell r="H26374">
            <v>10</v>
          </cell>
          <cell r="K26374">
            <v>0</v>
          </cell>
          <cell r="O26374">
            <v>97</v>
          </cell>
          <cell r="P26374" t="str">
            <v>Stevens</v>
          </cell>
          <cell r="Q26374">
            <v>3</v>
          </cell>
          <cell r="S26374">
            <v>10</v>
          </cell>
        </row>
        <row r="26375">
          <cell r="B26375">
            <v>43016</v>
          </cell>
          <cell r="H26375">
            <v>10</v>
          </cell>
          <cell r="K26375">
            <v>0</v>
          </cell>
          <cell r="O26375">
            <v>205</v>
          </cell>
          <cell r="P26375" t="str">
            <v>Adams</v>
          </cell>
          <cell r="Q26375">
            <v>3</v>
          </cell>
          <cell r="S26375">
            <v>10</v>
          </cell>
        </row>
        <row r="26376">
          <cell r="B26376">
            <v>43016</v>
          </cell>
          <cell r="H26376">
            <v>14</v>
          </cell>
          <cell r="K26376">
            <v>0</v>
          </cell>
          <cell r="O26376">
            <v>98</v>
          </cell>
          <cell r="P26376" t="str">
            <v>DuPreez</v>
          </cell>
          <cell r="Q26376">
            <v>4</v>
          </cell>
          <cell r="S26376">
            <v>10</v>
          </cell>
        </row>
        <row r="26377">
          <cell r="B26377">
            <v>43016</v>
          </cell>
          <cell r="H26377">
            <v>12</v>
          </cell>
          <cell r="K26377">
            <v>0</v>
          </cell>
          <cell r="O26377">
            <v>73</v>
          </cell>
          <cell r="P26377" t="str">
            <v>Stevens</v>
          </cell>
          <cell r="Q26377">
            <v>5</v>
          </cell>
          <cell r="S26377">
            <v>10</v>
          </cell>
        </row>
        <row r="26378">
          <cell r="B26378">
            <v>43016</v>
          </cell>
          <cell r="H26378">
            <v>10</v>
          </cell>
          <cell r="K26378">
            <v>0</v>
          </cell>
          <cell r="O26378">
            <v>72</v>
          </cell>
          <cell r="P26378" t="str">
            <v>DuPreez</v>
          </cell>
          <cell r="Q26378">
            <v>5</v>
          </cell>
          <cell r="S26378">
            <v>10</v>
          </cell>
        </row>
        <row r="26379">
          <cell r="B26379">
            <v>43016</v>
          </cell>
          <cell r="H26379">
            <v>9</v>
          </cell>
          <cell r="K26379">
            <v>0</v>
          </cell>
          <cell r="O26379">
            <v>85</v>
          </cell>
          <cell r="P26379" t="str">
            <v>Adams</v>
          </cell>
          <cell r="Q26379">
            <v>1</v>
          </cell>
          <cell r="S26379">
            <v>10</v>
          </cell>
        </row>
        <row r="26380">
          <cell r="B26380">
            <v>43016</v>
          </cell>
          <cell r="H26380">
            <v>12</v>
          </cell>
          <cell r="K26380">
            <v>0</v>
          </cell>
          <cell r="O26380">
            <v>103</v>
          </cell>
          <cell r="P26380" t="str">
            <v>Stevens</v>
          </cell>
          <cell r="Q26380">
            <v>4</v>
          </cell>
          <cell r="S26380">
            <v>10</v>
          </cell>
        </row>
        <row r="26381">
          <cell r="B26381">
            <v>43016</v>
          </cell>
          <cell r="H26381">
            <v>10</v>
          </cell>
          <cell r="K26381">
            <v>0</v>
          </cell>
          <cell r="O26381">
            <v>91</v>
          </cell>
          <cell r="P26381" t="str">
            <v>Adams</v>
          </cell>
          <cell r="Q26381">
            <v>1</v>
          </cell>
          <cell r="S26381">
            <v>10</v>
          </cell>
        </row>
        <row r="26382">
          <cell r="B26382">
            <v>43016</v>
          </cell>
          <cell r="H26382">
            <v>12</v>
          </cell>
          <cell r="K26382">
            <v>0</v>
          </cell>
          <cell r="O26382">
            <v>107</v>
          </cell>
          <cell r="P26382" t="str">
            <v>DuPreez</v>
          </cell>
          <cell r="Q26382">
            <v>3</v>
          </cell>
          <cell r="S26382">
            <v>10</v>
          </cell>
        </row>
        <row r="26383">
          <cell r="B26383">
            <v>43016</v>
          </cell>
          <cell r="H26383">
            <v>28</v>
          </cell>
          <cell r="K26383">
            <v>0</v>
          </cell>
          <cell r="O26383">
            <v>150</v>
          </cell>
          <cell r="P26383" t="str">
            <v>DuPreez</v>
          </cell>
          <cell r="Q26383">
            <v>2</v>
          </cell>
          <cell r="S26383">
            <v>10</v>
          </cell>
        </row>
        <row r="26384">
          <cell r="B26384">
            <v>43016</v>
          </cell>
          <cell r="H26384">
            <v>9</v>
          </cell>
          <cell r="K26384">
            <v>0</v>
          </cell>
          <cell r="O26384">
            <v>77</v>
          </cell>
          <cell r="P26384" t="str">
            <v>Adams</v>
          </cell>
          <cell r="Q26384">
            <v>1</v>
          </cell>
          <cell r="S26384">
            <v>10</v>
          </cell>
        </row>
        <row r="26385">
          <cell r="B26385">
            <v>43016</v>
          </cell>
          <cell r="H26385">
            <v>0</v>
          </cell>
          <cell r="K26385">
            <v>0</v>
          </cell>
          <cell r="O26385">
            <v>0</v>
          </cell>
          <cell r="Q26385">
            <v>0</v>
          </cell>
          <cell r="S26385">
            <v>10</v>
          </cell>
        </row>
        <row r="26386">
          <cell r="B26386">
            <v>43016</v>
          </cell>
          <cell r="H26386">
            <v>13</v>
          </cell>
          <cell r="K26386">
            <v>0</v>
          </cell>
          <cell r="O26386">
            <v>0</v>
          </cell>
          <cell r="Q26386">
            <v>0</v>
          </cell>
          <cell r="S26386">
            <v>10</v>
          </cell>
        </row>
        <row r="26387">
          <cell r="B26387">
            <v>43016</v>
          </cell>
          <cell r="H26387">
            <v>0</v>
          </cell>
          <cell r="K26387">
            <v>0</v>
          </cell>
          <cell r="O26387">
            <v>0</v>
          </cell>
          <cell r="Q26387">
            <v>0</v>
          </cell>
          <cell r="S26387">
            <v>10</v>
          </cell>
        </row>
        <row r="26388">
          <cell r="B26388">
            <v>43016</v>
          </cell>
          <cell r="H26388">
            <v>54</v>
          </cell>
          <cell r="K26388">
            <v>0</v>
          </cell>
          <cell r="O26388">
            <v>0</v>
          </cell>
          <cell r="Q26388">
            <v>0</v>
          </cell>
          <cell r="S26388">
            <v>10</v>
          </cell>
        </row>
        <row r="26389">
          <cell r="B26389">
            <v>43016</v>
          </cell>
          <cell r="H26389">
            <v>0</v>
          </cell>
          <cell r="K26389">
            <v>0</v>
          </cell>
          <cell r="O26389">
            <v>0</v>
          </cell>
          <cell r="Q26389">
            <v>0</v>
          </cell>
          <cell r="S26389">
            <v>10</v>
          </cell>
        </row>
        <row r="26390">
          <cell r="B26390">
            <v>43016</v>
          </cell>
          <cell r="H26390">
            <v>12</v>
          </cell>
          <cell r="K26390">
            <v>0</v>
          </cell>
          <cell r="O26390">
            <v>0</v>
          </cell>
          <cell r="Q26390">
            <v>0</v>
          </cell>
          <cell r="S26390">
            <v>10</v>
          </cell>
        </row>
        <row r="26391">
          <cell r="B26391">
            <v>43016</v>
          </cell>
          <cell r="H26391">
            <v>15</v>
          </cell>
          <cell r="K26391">
            <v>0</v>
          </cell>
          <cell r="O26391">
            <v>0</v>
          </cell>
          <cell r="Q26391">
            <v>0</v>
          </cell>
          <cell r="S26391">
            <v>10</v>
          </cell>
        </row>
        <row r="26392">
          <cell r="B26392">
            <v>43016</v>
          </cell>
          <cell r="H26392">
            <v>24</v>
          </cell>
          <cell r="K26392">
            <v>0</v>
          </cell>
          <cell r="O26392">
            <v>0</v>
          </cell>
          <cell r="Q26392">
            <v>0</v>
          </cell>
          <cell r="S26392">
            <v>10</v>
          </cell>
        </row>
        <row r="26393">
          <cell r="B26393">
            <v>43016</v>
          </cell>
          <cell r="H26393">
            <v>25</v>
          </cell>
          <cell r="K26393">
            <v>0</v>
          </cell>
          <cell r="O26393">
            <v>0</v>
          </cell>
          <cell r="Q26393">
            <v>0</v>
          </cell>
          <cell r="S26393">
            <v>10</v>
          </cell>
        </row>
        <row r="26394">
          <cell r="B26394">
            <v>43016</v>
          </cell>
          <cell r="H26394">
            <v>26</v>
          </cell>
          <cell r="K26394">
            <v>0</v>
          </cell>
          <cell r="O26394">
            <v>0</v>
          </cell>
          <cell r="Q26394">
            <v>0</v>
          </cell>
          <cell r="S26394">
            <v>10</v>
          </cell>
        </row>
        <row r="26395">
          <cell r="B26395">
            <v>43017</v>
          </cell>
          <cell r="H26395">
            <v>38</v>
          </cell>
          <cell r="K26395">
            <v>0</v>
          </cell>
          <cell r="O26395">
            <v>0</v>
          </cell>
          <cell r="Q26395">
            <v>0</v>
          </cell>
          <cell r="S26395">
            <v>10</v>
          </cell>
        </row>
        <row r="26396">
          <cell r="B26396">
            <v>43017</v>
          </cell>
          <cell r="H26396">
            <v>12</v>
          </cell>
          <cell r="K26396">
            <v>0</v>
          </cell>
          <cell r="O26396">
            <v>0</v>
          </cell>
          <cell r="Q26396">
            <v>0</v>
          </cell>
          <cell r="S26396">
            <v>10</v>
          </cell>
        </row>
        <row r="26397">
          <cell r="B26397">
            <v>43017</v>
          </cell>
          <cell r="H26397">
            <v>28</v>
          </cell>
          <cell r="K26397">
            <v>0</v>
          </cell>
          <cell r="O26397">
            <v>0</v>
          </cell>
          <cell r="Q26397">
            <v>0</v>
          </cell>
          <cell r="S26397">
            <v>10</v>
          </cell>
        </row>
        <row r="26398">
          <cell r="B26398">
            <v>43017</v>
          </cell>
          <cell r="H26398">
            <v>60</v>
          </cell>
          <cell r="K26398">
            <v>0</v>
          </cell>
          <cell r="O26398">
            <v>0</v>
          </cell>
          <cell r="Q26398">
            <v>0</v>
          </cell>
          <cell r="S26398">
            <v>10</v>
          </cell>
        </row>
        <row r="26399">
          <cell r="B26399">
            <v>43017</v>
          </cell>
          <cell r="H26399">
            <v>9</v>
          </cell>
          <cell r="K26399">
            <v>0</v>
          </cell>
          <cell r="O26399">
            <v>173</v>
          </cell>
          <cell r="P26399" t="str">
            <v>Adams</v>
          </cell>
          <cell r="Q26399">
            <v>1</v>
          </cell>
          <cell r="S26399">
            <v>10</v>
          </cell>
        </row>
        <row r="26400">
          <cell r="B26400">
            <v>43017</v>
          </cell>
          <cell r="H26400">
            <v>9</v>
          </cell>
          <cell r="K26400">
            <v>0</v>
          </cell>
          <cell r="O26400">
            <v>20</v>
          </cell>
          <cell r="P26400" t="str">
            <v>Adams</v>
          </cell>
          <cell r="Q26400">
            <v>2</v>
          </cell>
          <cell r="S26400">
            <v>10</v>
          </cell>
        </row>
        <row r="26401">
          <cell r="B26401">
            <v>43017</v>
          </cell>
          <cell r="H26401">
            <v>8</v>
          </cell>
          <cell r="K26401">
            <v>0</v>
          </cell>
          <cell r="O26401">
            <v>343</v>
          </cell>
          <cell r="P26401" t="str">
            <v>Adams</v>
          </cell>
          <cell r="Q26401">
            <v>3</v>
          </cell>
          <cell r="S26401">
            <v>10</v>
          </cell>
        </row>
        <row r="26402">
          <cell r="B26402">
            <v>43017</v>
          </cell>
          <cell r="H26402">
            <v>9</v>
          </cell>
          <cell r="K26402">
            <v>0</v>
          </cell>
          <cell r="O26402">
            <v>33</v>
          </cell>
          <cell r="P26402" t="str">
            <v>Adams</v>
          </cell>
          <cell r="Q26402">
            <v>2</v>
          </cell>
          <cell r="S26402">
            <v>10</v>
          </cell>
        </row>
        <row r="26403">
          <cell r="B26403">
            <v>43017</v>
          </cell>
          <cell r="H26403">
            <v>9</v>
          </cell>
          <cell r="K26403">
            <v>0</v>
          </cell>
          <cell r="O26403">
            <v>690</v>
          </cell>
          <cell r="P26403" t="str">
            <v>Adams</v>
          </cell>
          <cell r="Q26403">
            <v>3</v>
          </cell>
          <cell r="S26403">
            <v>10</v>
          </cell>
        </row>
        <row r="26404">
          <cell r="B26404">
            <v>43017</v>
          </cell>
          <cell r="H26404">
            <v>10</v>
          </cell>
          <cell r="K26404">
            <v>0</v>
          </cell>
          <cell r="O26404">
            <v>70</v>
          </cell>
          <cell r="P26404" t="str">
            <v>Adams</v>
          </cell>
          <cell r="Q26404">
            <v>2</v>
          </cell>
          <cell r="S26404">
            <v>10</v>
          </cell>
        </row>
        <row r="26405">
          <cell r="B26405">
            <v>43017</v>
          </cell>
          <cell r="H26405">
            <v>9</v>
          </cell>
          <cell r="K26405">
            <v>0</v>
          </cell>
          <cell r="O26405">
            <v>792</v>
          </cell>
          <cell r="P26405" t="str">
            <v>Adams</v>
          </cell>
          <cell r="Q26405">
            <v>1</v>
          </cell>
          <cell r="S26405">
            <v>10</v>
          </cell>
        </row>
        <row r="26406">
          <cell r="B26406">
            <v>43017</v>
          </cell>
          <cell r="H26406">
            <v>10</v>
          </cell>
          <cell r="K26406">
            <v>0</v>
          </cell>
          <cell r="O26406">
            <v>103</v>
          </cell>
          <cell r="P26406" t="str">
            <v>Adams</v>
          </cell>
          <cell r="Q26406">
            <v>3</v>
          </cell>
          <cell r="S26406">
            <v>10</v>
          </cell>
        </row>
        <row r="26407">
          <cell r="B26407">
            <v>43017</v>
          </cell>
          <cell r="H26407">
            <v>8</v>
          </cell>
          <cell r="K26407">
            <v>0</v>
          </cell>
          <cell r="O26407">
            <v>345</v>
          </cell>
          <cell r="P26407" t="str">
            <v>Adams</v>
          </cell>
          <cell r="Q26407">
            <v>4</v>
          </cell>
          <cell r="S26407">
            <v>10</v>
          </cell>
        </row>
        <row r="26408">
          <cell r="B26408">
            <v>43017</v>
          </cell>
          <cell r="H26408">
            <v>27</v>
          </cell>
          <cell r="K26408">
            <v>0</v>
          </cell>
          <cell r="O26408">
            <v>302</v>
          </cell>
          <cell r="P26408" t="str">
            <v>Adams</v>
          </cell>
          <cell r="Q26408">
            <v>3</v>
          </cell>
          <cell r="S26408">
            <v>10</v>
          </cell>
        </row>
        <row r="26409">
          <cell r="B26409">
            <v>43017</v>
          </cell>
          <cell r="H26409">
            <v>10</v>
          </cell>
          <cell r="K26409">
            <v>0</v>
          </cell>
          <cell r="O26409">
            <v>56</v>
          </cell>
          <cell r="P26409" t="str">
            <v>Adams</v>
          </cell>
          <cell r="Q26409">
            <v>4</v>
          </cell>
          <cell r="S26409">
            <v>10</v>
          </cell>
        </row>
        <row r="26410">
          <cell r="B26410">
            <v>43017</v>
          </cell>
          <cell r="H26410">
            <v>10</v>
          </cell>
          <cell r="K26410">
            <v>0</v>
          </cell>
          <cell r="O26410">
            <v>281</v>
          </cell>
          <cell r="P26410" t="str">
            <v>Adams</v>
          </cell>
          <cell r="Q26410">
            <v>4</v>
          </cell>
          <cell r="S26410">
            <v>10</v>
          </cell>
        </row>
        <row r="26411">
          <cell r="B26411">
            <v>43017</v>
          </cell>
          <cell r="H26411">
            <v>10</v>
          </cell>
          <cell r="K26411">
            <v>0</v>
          </cell>
          <cell r="O26411">
            <v>69</v>
          </cell>
          <cell r="P26411" t="str">
            <v>Adams</v>
          </cell>
          <cell r="Q26411">
            <v>4</v>
          </cell>
          <cell r="S26411">
            <v>10</v>
          </cell>
        </row>
        <row r="26412">
          <cell r="B26412">
            <v>43017</v>
          </cell>
          <cell r="H26412">
            <v>16</v>
          </cell>
          <cell r="K26412">
            <v>0</v>
          </cell>
          <cell r="O26412">
            <v>104</v>
          </cell>
          <cell r="P26412" t="str">
            <v>Daniels</v>
          </cell>
          <cell r="Q26412">
            <v>4</v>
          </cell>
          <cell r="S26412">
            <v>10</v>
          </cell>
        </row>
        <row r="26413">
          <cell r="B26413">
            <v>43017</v>
          </cell>
          <cell r="H26413">
            <v>14</v>
          </cell>
          <cell r="K26413">
            <v>0</v>
          </cell>
          <cell r="O26413">
            <v>36</v>
          </cell>
          <cell r="P26413" t="str">
            <v>Daniels</v>
          </cell>
          <cell r="Q26413">
            <v>4</v>
          </cell>
          <cell r="S26413">
            <v>10</v>
          </cell>
        </row>
        <row r="26414">
          <cell r="B26414">
            <v>43017</v>
          </cell>
          <cell r="H26414">
            <v>10</v>
          </cell>
          <cell r="K26414">
            <v>0</v>
          </cell>
          <cell r="O26414">
            <v>385</v>
          </cell>
          <cell r="P26414" t="str">
            <v>Adams</v>
          </cell>
          <cell r="Q26414">
            <v>3</v>
          </cell>
          <cell r="S26414">
            <v>10</v>
          </cell>
        </row>
        <row r="26415">
          <cell r="B26415">
            <v>43017</v>
          </cell>
          <cell r="H26415">
            <v>15</v>
          </cell>
          <cell r="K26415">
            <v>0</v>
          </cell>
          <cell r="O26415">
            <v>147</v>
          </cell>
          <cell r="P26415" t="str">
            <v>Daniels</v>
          </cell>
          <cell r="Q26415">
            <v>5</v>
          </cell>
          <cell r="S26415">
            <v>10</v>
          </cell>
        </row>
        <row r="26416">
          <cell r="B26416">
            <v>43017</v>
          </cell>
          <cell r="H26416">
            <v>5</v>
          </cell>
          <cell r="K26416">
            <v>0</v>
          </cell>
          <cell r="O26416">
            <v>0</v>
          </cell>
          <cell r="Q26416">
            <v>0</v>
          </cell>
          <cell r="S26416">
            <v>10</v>
          </cell>
        </row>
        <row r="26417">
          <cell r="B26417">
            <v>43017</v>
          </cell>
          <cell r="H26417">
            <v>10</v>
          </cell>
          <cell r="K26417">
            <v>0</v>
          </cell>
          <cell r="O26417">
            <v>497</v>
          </cell>
          <cell r="P26417" t="str">
            <v>Adams</v>
          </cell>
          <cell r="Q26417">
            <v>2</v>
          </cell>
          <cell r="S26417">
            <v>10</v>
          </cell>
        </row>
        <row r="26418">
          <cell r="B26418">
            <v>43017</v>
          </cell>
          <cell r="H26418">
            <v>15</v>
          </cell>
          <cell r="K26418">
            <v>0</v>
          </cell>
          <cell r="O26418">
            <v>107</v>
          </cell>
          <cell r="P26418" t="str">
            <v>Adams</v>
          </cell>
          <cell r="Q26418">
            <v>1</v>
          </cell>
          <cell r="S26418">
            <v>10</v>
          </cell>
        </row>
        <row r="26419">
          <cell r="B26419">
            <v>43017</v>
          </cell>
          <cell r="H26419">
            <v>10</v>
          </cell>
          <cell r="K26419">
            <v>0</v>
          </cell>
          <cell r="O26419">
            <v>58</v>
          </cell>
          <cell r="P26419" t="str">
            <v>Adams</v>
          </cell>
          <cell r="Q26419">
            <v>4</v>
          </cell>
          <cell r="S26419">
            <v>10</v>
          </cell>
        </row>
        <row r="26420">
          <cell r="B26420">
            <v>43017</v>
          </cell>
          <cell r="H26420">
            <v>20</v>
          </cell>
          <cell r="K26420">
            <v>0</v>
          </cell>
          <cell r="O26420">
            <v>144</v>
          </cell>
          <cell r="P26420" t="str">
            <v>Daniels</v>
          </cell>
          <cell r="Q26420">
            <v>5</v>
          </cell>
          <cell r="S26420">
            <v>10</v>
          </cell>
        </row>
        <row r="26421">
          <cell r="B26421">
            <v>43017</v>
          </cell>
          <cell r="H26421">
            <v>11</v>
          </cell>
          <cell r="K26421">
            <v>0</v>
          </cell>
          <cell r="O26421">
            <v>206</v>
          </cell>
          <cell r="P26421" t="str">
            <v>Adams</v>
          </cell>
          <cell r="Q26421">
            <v>5</v>
          </cell>
          <cell r="S26421">
            <v>10</v>
          </cell>
        </row>
        <row r="26422">
          <cell r="B26422">
            <v>43017</v>
          </cell>
          <cell r="H26422">
            <v>24</v>
          </cell>
          <cell r="K26422">
            <v>0</v>
          </cell>
          <cell r="O26422">
            <v>69</v>
          </cell>
          <cell r="P26422" t="str">
            <v>Adams</v>
          </cell>
          <cell r="Q26422">
            <v>1</v>
          </cell>
          <cell r="S26422">
            <v>10</v>
          </cell>
        </row>
        <row r="26423">
          <cell r="B26423">
            <v>43017</v>
          </cell>
          <cell r="H26423">
            <v>15</v>
          </cell>
          <cell r="K26423">
            <v>0</v>
          </cell>
          <cell r="O26423">
            <v>56</v>
          </cell>
          <cell r="P26423" t="str">
            <v>Adams</v>
          </cell>
          <cell r="Q26423">
            <v>4</v>
          </cell>
          <cell r="S26423">
            <v>10</v>
          </cell>
        </row>
        <row r="26424">
          <cell r="B26424">
            <v>43017</v>
          </cell>
          <cell r="H26424">
            <v>15</v>
          </cell>
          <cell r="K26424">
            <v>0</v>
          </cell>
          <cell r="O26424">
            <v>89</v>
          </cell>
          <cell r="P26424" t="str">
            <v>Daniels</v>
          </cell>
          <cell r="Q26424">
            <v>5</v>
          </cell>
          <cell r="S26424">
            <v>10</v>
          </cell>
        </row>
        <row r="26425">
          <cell r="B26425">
            <v>43017</v>
          </cell>
          <cell r="H26425">
            <v>9</v>
          </cell>
          <cell r="K26425">
            <v>0</v>
          </cell>
          <cell r="O26425">
            <v>344</v>
          </cell>
          <cell r="P26425" t="str">
            <v>Adams</v>
          </cell>
          <cell r="Q26425">
            <v>2</v>
          </cell>
          <cell r="S26425">
            <v>10</v>
          </cell>
        </row>
        <row r="26426">
          <cell r="B26426">
            <v>43017</v>
          </cell>
          <cell r="H26426">
            <v>16</v>
          </cell>
          <cell r="K26426">
            <v>0</v>
          </cell>
          <cell r="O26426">
            <v>124</v>
          </cell>
          <cell r="P26426" t="str">
            <v>Daniels</v>
          </cell>
          <cell r="Q26426">
            <v>4</v>
          </cell>
          <cell r="S26426">
            <v>10</v>
          </cell>
        </row>
        <row r="26427">
          <cell r="B26427">
            <v>43017</v>
          </cell>
          <cell r="H26427">
            <v>9</v>
          </cell>
          <cell r="K26427">
            <v>0</v>
          </cell>
          <cell r="O26427">
            <v>78</v>
          </cell>
          <cell r="P26427" t="str">
            <v>Adams</v>
          </cell>
          <cell r="Q26427">
            <v>3</v>
          </cell>
          <cell r="S26427">
            <v>10</v>
          </cell>
        </row>
        <row r="26428">
          <cell r="B26428">
            <v>43017</v>
          </cell>
          <cell r="H26428">
            <v>13</v>
          </cell>
          <cell r="K26428">
            <v>0</v>
          </cell>
          <cell r="O26428">
            <v>31</v>
          </cell>
          <cell r="P26428" t="str">
            <v>Daniels</v>
          </cell>
          <cell r="Q26428">
            <v>5</v>
          </cell>
          <cell r="S26428">
            <v>10</v>
          </cell>
        </row>
        <row r="26429">
          <cell r="B26429">
            <v>43017</v>
          </cell>
          <cell r="H26429">
            <v>10</v>
          </cell>
          <cell r="K26429">
            <v>0</v>
          </cell>
          <cell r="O26429">
            <v>127</v>
          </cell>
          <cell r="P26429" t="str">
            <v>Adams</v>
          </cell>
          <cell r="Q26429">
            <v>1</v>
          </cell>
          <cell r="S26429">
            <v>10</v>
          </cell>
        </row>
        <row r="26430">
          <cell r="B26430">
            <v>43017</v>
          </cell>
          <cell r="H26430">
            <v>14</v>
          </cell>
          <cell r="K26430">
            <v>0</v>
          </cell>
          <cell r="O26430">
            <v>36</v>
          </cell>
          <cell r="P26430" t="str">
            <v>Adams</v>
          </cell>
          <cell r="Q26430">
            <v>4</v>
          </cell>
          <cell r="S26430">
            <v>10</v>
          </cell>
        </row>
        <row r="26431">
          <cell r="B26431">
            <v>43017</v>
          </cell>
          <cell r="H26431">
            <v>17</v>
          </cell>
          <cell r="K26431">
            <v>0</v>
          </cell>
          <cell r="O26431">
            <v>147</v>
          </cell>
          <cell r="P26431" t="str">
            <v>Daniels</v>
          </cell>
          <cell r="Q26431">
            <v>4</v>
          </cell>
          <cell r="S26431">
            <v>10</v>
          </cell>
        </row>
        <row r="26432">
          <cell r="B26432">
            <v>43017</v>
          </cell>
          <cell r="H26432">
            <v>16</v>
          </cell>
          <cell r="K26432">
            <v>0</v>
          </cell>
          <cell r="O26432">
            <v>10</v>
          </cell>
          <cell r="P26432" t="str">
            <v>Adams</v>
          </cell>
          <cell r="Q26432">
            <v>4</v>
          </cell>
          <cell r="S26432">
            <v>10</v>
          </cell>
        </row>
        <row r="26433">
          <cell r="B26433">
            <v>43017</v>
          </cell>
          <cell r="H26433">
            <v>10</v>
          </cell>
          <cell r="K26433">
            <v>0</v>
          </cell>
          <cell r="O26433">
            <v>67</v>
          </cell>
          <cell r="P26433" t="str">
            <v>Adams</v>
          </cell>
          <cell r="Q26433">
            <v>3</v>
          </cell>
          <cell r="S26433">
            <v>10</v>
          </cell>
        </row>
        <row r="26434">
          <cell r="B26434">
            <v>43017</v>
          </cell>
          <cell r="H26434">
            <v>9</v>
          </cell>
          <cell r="K26434">
            <v>0</v>
          </cell>
          <cell r="O26434">
            <v>679</v>
          </cell>
          <cell r="P26434" t="str">
            <v>Adams</v>
          </cell>
          <cell r="Q26434">
            <v>1</v>
          </cell>
          <cell r="S26434">
            <v>10</v>
          </cell>
        </row>
        <row r="26435">
          <cell r="B26435">
            <v>43018</v>
          </cell>
          <cell r="H26435">
            <v>20</v>
          </cell>
          <cell r="K26435">
            <v>0</v>
          </cell>
          <cell r="O26435">
            <v>0</v>
          </cell>
          <cell r="Q26435">
            <v>0</v>
          </cell>
          <cell r="S26435">
            <v>10</v>
          </cell>
        </row>
        <row r="26436">
          <cell r="B26436">
            <v>43018</v>
          </cell>
          <cell r="H26436">
            <v>27</v>
          </cell>
          <cell r="K26436">
            <v>0</v>
          </cell>
          <cell r="O26436">
            <v>0</v>
          </cell>
          <cell r="Q26436">
            <v>0</v>
          </cell>
          <cell r="S26436">
            <v>10</v>
          </cell>
        </row>
        <row r="26437">
          <cell r="B26437">
            <v>43018</v>
          </cell>
          <cell r="H26437">
            <v>16</v>
          </cell>
          <cell r="K26437">
            <v>0</v>
          </cell>
          <cell r="O26437">
            <v>122</v>
          </cell>
          <cell r="P26437" t="str">
            <v>Berkhart</v>
          </cell>
          <cell r="Q26437">
            <v>4</v>
          </cell>
          <cell r="S26437">
            <v>10</v>
          </cell>
        </row>
        <row r="26438">
          <cell r="B26438">
            <v>43018</v>
          </cell>
          <cell r="H26438">
            <v>9</v>
          </cell>
          <cell r="K26438">
            <v>0</v>
          </cell>
          <cell r="O26438">
            <v>47</v>
          </cell>
          <cell r="P26438" t="str">
            <v>Berkhart</v>
          </cell>
          <cell r="Q26438">
            <v>3</v>
          </cell>
          <cell r="S26438">
            <v>10</v>
          </cell>
        </row>
        <row r="26439">
          <cell r="B26439">
            <v>43018</v>
          </cell>
          <cell r="H26439">
            <v>9</v>
          </cell>
          <cell r="K26439">
            <v>0</v>
          </cell>
          <cell r="O26439">
            <v>50</v>
          </cell>
          <cell r="P26439" t="str">
            <v>Berkhart</v>
          </cell>
          <cell r="Q26439">
            <v>5</v>
          </cell>
          <cell r="S26439">
            <v>10</v>
          </cell>
        </row>
        <row r="26440">
          <cell r="B26440">
            <v>43018</v>
          </cell>
          <cell r="H26440">
            <v>9</v>
          </cell>
          <cell r="K26440">
            <v>0</v>
          </cell>
          <cell r="O26440">
            <v>110</v>
          </cell>
          <cell r="P26440" t="str">
            <v>Berkhart</v>
          </cell>
          <cell r="Q26440">
            <v>3</v>
          </cell>
          <cell r="S26440">
            <v>10</v>
          </cell>
        </row>
        <row r="26441">
          <cell r="B26441">
            <v>43018</v>
          </cell>
          <cell r="H26441">
            <v>8</v>
          </cell>
          <cell r="K26441">
            <v>0</v>
          </cell>
          <cell r="O26441">
            <v>62</v>
          </cell>
          <cell r="P26441" t="str">
            <v>Berkhart</v>
          </cell>
          <cell r="Q26441">
            <v>1</v>
          </cell>
          <cell r="S26441">
            <v>10</v>
          </cell>
        </row>
        <row r="26442">
          <cell r="B26442">
            <v>43018</v>
          </cell>
          <cell r="H26442">
            <v>11</v>
          </cell>
          <cell r="K26442">
            <v>0</v>
          </cell>
          <cell r="O26442">
            <v>55</v>
          </cell>
          <cell r="P26442" t="str">
            <v>Berkhart</v>
          </cell>
          <cell r="Q26442">
            <v>4</v>
          </cell>
          <cell r="S26442">
            <v>10</v>
          </cell>
        </row>
        <row r="26443">
          <cell r="B26443">
            <v>43018</v>
          </cell>
          <cell r="H26443">
            <v>10</v>
          </cell>
          <cell r="K26443">
            <v>0</v>
          </cell>
          <cell r="O26443">
            <v>46</v>
          </cell>
          <cell r="P26443" t="str">
            <v>Berkhart</v>
          </cell>
          <cell r="Q26443">
            <v>5</v>
          </cell>
          <cell r="S26443">
            <v>10</v>
          </cell>
        </row>
        <row r="26444">
          <cell r="B26444">
            <v>43018</v>
          </cell>
          <cell r="H26444">
            <v>8</v>
          </cell>
          <cell r="K26444">
            <v>0</v>
          </cell>
          <cell r="O26444">
            <v>30</v>
          </cell>
          <cell r="P26444" t="str">
            <v>Berkhart</v>
          </cell>
          <cell r="Q26444">
            <v>1</v>
          </cell>
          <cell r="S26444">
            <v>10</v>
          </cell>
        </row>
        <row r="26445">
          <cell r="B26445">
            <v>43018</v>
          </cell>
          <cell r="H26445">
            <v>9</v>
          </cell>
          <cell r="K26445">
            <v>0</v>
          </cell>
          <cell r="O26445">
            <v>35</v>
          </cell>
          <cell r="P26445" t="str">
            <v>Berkhart</v>
          </cell>
          <cell r="Q26445">
            <v>3</v>
          </cell>
          <cell r="S26445">
            <v>10</v>
          </cell>
        </row>
        <row r="26446">
          <cell r="B26446">
            <v>43018</v>
          </cell>
          <cell r="H26446">
            <v>8</v>
          </cell>
          <cell r="K26446">
            <v>0</v>
          </cell>
          <cell r="O26446">
            <v>247</v>
          </cell>
          <cell r="P26446" t="str">
            <v>Berkhart</v>
          </cell>
          <cell r="Q26446">
            <v>4</v>
          </cell>
          <cell r="S26446">
            <v>10</v>
          </cell>
        </row>
        <row r="26447">
          <cell r="B26447">
            <v>43018</v>
          </cell>
          <cell r="H26447">
            <v>9</v>
          </cell>
          <cell r="K26447">
            <v>0</v>
          </cell>
          <cell r="O26447">
            <v>89</v>
          </cell>
          <cell r="P26447" t="str">
            <v>Berkhart</v>
          </cell>
          <cell r="Q26447">
            <v>4</v>
          </cell>
          <cell r="S26447">
            <v>10</v>
          </cell>
        </row>
        <row r="26448">
          <cell r="B26448">
            <v>43018</v>
          </cell>
          <cell r="H26448">
            <v>10</v>
          </cell>
          <cell r="K26448">
            <v>0</v>
          </cell>
          <cell r="O26448">
            <v>44</v>
          </cell>
          <cell r="P26448" t="str">
            <v>Berkhart</v>
          </cell>
          <cell r="Q26448">
            <v>4</v>
          </cell>
          <cell r="S26448">
            <v>10</v>
          </cell>
        </row>
        <row r="26449">
          <cell r="B26449">
            <v>43018</v>
          </cell>
          <cell r="H26449">
            <v>9</v>
          </cell>
          <cell r="K26449">
            <v>0</v>
          </cell>
          <cell r="O26449">
            <v>58</v>
          </cell>
          <cell r="P26449" t="str">
            <v>Berkhart</v>
          </cell>
          <cell r="Q26449">
            <v>3</v>
          </cell>
          <cell r="S26449">
            <v>10</v>
          </cell>
        </row>
        <row r="26450">
          <cell r="B26450">
            <v>43018</v>
          </cell>
          <cell r="H26450">
            <v>8</v>
          </cell>
          <cell r="K26450">
            <v>0</v>
          </cell>
          <cell r="O26450">
            <v>81</v>
          </cell>
          <cell r="P26450" t="str">
            <v>Berkhart</v>
          </cell>
          <cell r="Q26450">
            <v>3</v>
          </cell>
          <cell r="S26450">
            <v>10</v>
          </cell>
        </row>
        <row r="26451">
          <cell r="B26451">
            <v>43018</v>
          </cell>
          <cell r="H26451">
            <v>9</v>
          </cell>
          <cell r="K26451">
            <v>0</v>
          </cell>
          <cell r="O26451">
            <v>453</v>
          </cell>
          <cell r="P26451" t="str">
            <v>Berkhart</v>
          </cell>
          <cell r="Q26451">
            <v>4</v>
          </cell>
          <cell r="S26451">
            <v>10</v>
          </cell>
        </row>
        <row r="26452">
          <cell r="B26452">
            <v>43018</v>
          </cell>
          <cell r="H26452">
            <v>9</v>
          </cell>
          <cell r="K26452">
            <v>0</v>
          </cell>
          <cell r="O26452">
            <v>201</v>
          </cell>
          <cell r="P26452" t="str">
            <v>Berkhart</v>
          </cell>
          <cell r="Q26452">
            <v>3</v>
          </cell>
          <cell r="S26452">
            <v>10</v>
          </cell>
        </row>
        <row r="26453">
          <cell r="B26453">
            <v>43018</v>
          </cell>
          <cell r="H26453">
            <v>10</v>
          </cell>
          <cell r="K26453">
            <v>0</v>
          </cell>
          <cell r="O26453">
            <v>204</v>
          </cell>
          <cell r="P26453" t="str">
            <v>Berkhart</v>
          </cell>
          <cell r="Q26453">
            <v>2</v>
          </cell>
          <cell r="S26453">
            <v>10</v>
          </cell>
        </row>
        <row r="26454">
          <cell r="B26454">
            <v>43018</v>
          </cell>
          <cell r="H26454">
            <v>19</v>
          </cell>
          <cell r="K26454">
            <v>0</v>
          </cell>
          <cell r="O26454">
            <v>0</v>
          </cell>
          <cell r="Q26454">
            <v>0</v>
          </cell>
          <cell r="S26454">
            <v>10</v>
          </cell>
        </row>
        <row r="26455">
          <cell r="B26455">
            <v>43018</v>
          </cell>
          <cell r="H26455">
            <v>9</v>
          </cell>
          <cell r="K26455">
            <v>0</v>
          </cell>
          <cell r="O26455">
            <v>116</v>
          </cell>
          <cell r="P26455" t="str">
            <v>Berkhart</v>
          </cell>
          <cell r="Q26455">
            <v>1</v>
          </cell>
          <cell r="S26455">
            <v>10</v>
          </cell>
        </row>
        <row r="26456">
          <cell r="B26456">
            <v>43018</v>
          </cell>
          <cell r="H26456">
            <v>10</v>
          </cell>
          <cell r="K26456">
            <v>0</v>
          </cell>
          <cell r="O26456">
            <v>36</v>
          </cell>
          <cell r="P26456" t="str">
            <v>Berkhart</v>
          </cell>
          <cell r="Q26456">
            <v>1</v>
          </cell>
          <cell r="S26456">
            <v>10</v>
          </cell>
        </row>
        <row r="26457">
          <cell r="B26457">
            <v>43018</v>
          </cell>
          <cell r="H26457">
            <v>9</v>
          </cell>
          <cell r="K26457">
            <v>0</v>
          </cell>
          <cell r="O26457">
            <v>318</v>
          </cell>
          <cell r="P26457" t="str">
            <v>Berkhart</v>
          </cell>
          <cell r="Q26457">
            <v>5</v>
          </cell>
          <cell r="S26457">
            <v>10</v>
          </cell>
        </row>
        <row r="26458">
          <cell r="B26458">
            <v>43018</v>
          </cell>
          <cell r="H26458">
            <v>9</v>
          </cell>
          <cell r="K26458">
            <v>0</v>
          </cell>
          <cell r="O26458">
            <v>109</v>
          </cell>
          <cell r="P26458" t="str">
            <v>Adams</v>
          </cell>
          <cell r="Q26458">
            <v>2</v>
          </cell>
          <cell r="S26458">
            <v>10</v>
          </cell>
        </row>
        <row r="26459">
          <cell r="B26459">
            <v>43018</v>
          </cell>
          <cell r="H26459">
            <v>12</v>
          </cell>
          <cell r="K26459">
            <v>0</v>
          </cell>
          <cell r="O26459">
            <v>222</v>
          </cell>
          <cell r="P26459" t="str">
            <v>Adams</v>
          </cell>
          <cell r="Q26459">
            <v>1</v>
          </cell>
          <cell r="S26459">
            <v>10</v>
          </cell>
        </row>
        <row r="26460">
          <cell r="B26460">
            <v>43018</v>
          </cell>
          <cell r="H26460">
            <v>13</v>
          </cell>
          <cell r="K26460">
            <v>0</v>
          </cell>
          <cell r="O26460">
            <v>109</v>
          </cell>
          <cell r="P26460" t="str">
            <v>Adams</v>
          </cell>
          <cell r="Q26460">
            <v>2</v>
          </cell>
          <cell r="S26460">
            <v>10</v>
          </cell>
        </row>
        <row r="26461">
          <cell r="B26461">
            <v>43018</v>
          </cell>
          <cell r="H26461">
            <v>10</v>
          </cell>
          <cell r="K26461">
            <v>0</v>
          </cell>
          <cell r="O26461">
            <v>263</v>
          </cell>
          <cell r="P26461" t="str">
            <v>Katz</v>
          </cell>
          <cell r="Q26461">
            <v>2</v>
          </cell>
          <cell r="S26461">
            <v>10</v>
          </cell>
        </row>
        <row r="26462">
          <cell r="B26462">
            <v>43018</v>
          </cell>
          <cell r="H26462">
            <v>26</v>
          </cell>
          <cell r="K26462">
            <v>0</v>
          </cell>
          <cell r="O26462">
            <v>989</v>
          </cell>
          <cell r="P26462" t="str">
            <v>Adams</v>
          </cell>
          <cell r="Q26462">
            <v>3</v>
          </cell>
          <cell r="S26462">
            <v>10</v>
          </cell>
        </row>
        <row r="26463">
          <cell r="B26463">
            <v>43018</v>
          </cell>
          <cell r="H26463">
            <v>9</v>
          </cell>
          <cell r="K26463">
            <v>0</v>
          </cell>
          <cell r="O26463">
            <v>169</v>
          </cell>
          <cell r="P26463" t="str">
            <v>Berkhart</v>
          </cell>
          <cell r="Q26463">
            <v>2</v>
          </cell>
          <cell r="S26463">
            <v>10</v>
          </cell>
        </row>
        <row r="26464">
          <cell r="B26464">
            <v>43018</v>
          </cell>
          <cell r="H26464">
            <v>6</v>
          </cell>
          <cell r="K26464">
            <v>17</v>
          </cell>
          <cell r="O26464">
            <v>147</v>
          </cell>
          <cell r="P26464" t="str">
            <v>Berkhart</v>
          </cell>
          <cell r="Q26464">
            <v>3</v>
          </cell>
          <cell r="S26464">
            <v>10</v>
          </cell>
        </row>
        <row r="26465">
          <cell r="B26465">
            <v>43018</v>
          </cell>
          <cell r="H26465">
            <v>6</v>
          </cell>
          <cell r="K26465">
            <v>40</v>
          </cell>
          <cell r="O26465">
            <v>42</v>
          </cell>
          <cell r="P26465" t="str">
            <v>Berkhart</v>
          </cell>
          <cell r="Q26465">
            <v>4</v>
          </cell>
          <cell r="S26465">
            <v>10</v>
          </cell>
        </row>
        <row r="26466">
          <cell r="B26466">
            <v>43018</v>
          </cell>
          <cell r="H26466">
            <v>6</v>
          </cell>
          <cell r="K26466">
            <v>4</v>
          </cell>
          <cell r="O26466">
            <v>1295</v>
          </cell>
          <cell r="P26466" t="str">
            <v>Berkhart</v>
          </cell>
          <cell r="Q26466">
            <v>4</v>
          </cell>
          <cell r="S26466">
            <v>10</v>
          </cell>
        </row>
        <row r="26467">
          <cell r="B26467">
            <v>43018</v>
          </cell>
          <cell r="H26467">
            <v>9</v>
          </cell>
          <cell r="K26467">
            <v>0</v>
          </cell>
          <cell r="O26467">
            <v>75</v>
          </cell>
          <cell r="P26467" t="str">
            <v>Adams</v>
          </cell>
          <cell r="Q26467">
            <v>4</v>
          </cell>
          <cell r="S26467">
            <v>10</v>
          </cell>
        </row>
        <row r="26468">
          <cell r="B26468">
            <v>43018</v>
          </cell>
          <cell r="H26468">
            <v>13</v>
          </cell>
          <cell r="K26468">
            <v>0</v>
          </cell>
          <cell r="O26468">
            <v>120</v>
          </cell>
          <cell r="P26468" t="str">
            <v>Adams</v>
          </cell>
          <cell r="Q26468">
            <v>4</v>
          </cell>
          <cell r="S26468">
            <v>10</v>
          </cell>
        </row>
        <row r="26469">
          <cell r="B26469">
            <v>43018</v>
          </cell>
          <cell r="H26469">
            <v>10</v>
          </cell>
          <cell r="K26469">
            <v>0</v>
          </cell>
          <cell r="O26469">
            <v>65</v>
          </cell>
          <cell r="P26469" t="str">
            <v>Adams</v>
          </cell>
          <cell r="Q26469">
            <v>2</v>
          </cell>
          <cell r="S26469">
            <v>10</v>
          </cell>
        </row>
        <row r="26470">
          <cell r="B26470">
            <v>43018</v>
          </cell>
          <cell r="H26470">
            <v>9</v>
          </cell>
          <cell r="K26470">
            <v>0</v>
          </cell>
          <cell r="O26470">
            <v>132</v>
          </cell>
          <cell r="P26470" t="str">
            <v>Berkhart</v>
          </cell>
          <cell r="Q26470">
            <v>4</v>
          </cell>
          <cell r="S26470">
            <v>10</v>
          </cell>
        </row>
        <row r="26471">
          <cell r="B26471">
            <v>43018</v>
          </cell>
          <cell r="H26471">
            <v>9</v>
          </cell>
          <cell r="K26471">
            <v>0</v>
          </cell>
          <cell r="O26471">
            <v>762</v>
          </cell>
          <cell r="P26471" t="str">
            <v>Adams</v>
          </cell>
          <cell r="Q26471">
            <v>1</v>
          </cell>
          <cell r="S26471">
            <v>10</v>
          </cell>
        </row>
        <row r="26472">
          <cell r="B26472">
            <v>43018</v>
          </cell>
          <cell r="H26472">
            <v>9</v>
          </cell>
          <cell r="K26472">
            <v>0</v>
          </cell>
          <cell r="O26472">
            <v>50</v>
          </cell>
          <cell r="P26472" t="str">
            <v>Berkhart</v>
          </cell>
          <cell r="Q26472">
            <v>2</v>
          </cell>
          <cell r="S26472">
            <v>10</v>
          </cell>
        </row>
        <row r="26473">
          <cell r="B26473">
            <v>43018</v>
          </cell>
          <cell r="H26473">
            <v>9</v>
          </cell>
          <cell r="K26473">
            <v>0</v>
          </cell>
          <cell r="O26473">
            <v>64</v>
          </cell>
          <cell r="P26473" t="str">
            <v>Berkhart</v>
          </cell>
          <cell r="Q26473">
            <v>3</v>
          </cell>
          <cell r="S26473">
            <v>10</v>
          </cell>
        </row>
        <row r="26474">
          <cell r="B26474">
            <v>43018</v>
          </cell>
          <cell r="H26474">
            <v>10</v>
          </cell>
          <cell r="K26474">
            <v>0</v>
          </cell>
          <cell r="O26474">
            <v>567</v>
          </cell>
          <cell r="P26474" t="str">
            <v>Katz</v>
          </cell>
          <cell r="Q26474">
            <v>3</v>
          </cell>
          <cell r="S26474">
            <v>10</v>
          </cell>
        </row>
        <row r="26475">
          <cell r="B26475">
            <v>43018</v>
          </cell>
          <cell r="H26475">
            <v>9</v>
          </cell>
          <cell r="K26475">
            <v>0</v>
          </cell>
          <cell r="O26475">
            <v>0</v>
          </cell>
          <cell r="Q26475">
            <v>0</v>
          </cell>
          <cell r="S26475">
            <v>10</v>
          </cell>
        </row>
        <row r="26476">
          <cell r="B26476">
            <v>43018</v>
          </cell>
          <cell r="H26476">
            <v>9</v>
          </cell>
          <cell r="K26476">
            <v>0</v>
          </cell>
          <cell r="O26476">
            <v>29</v>
          </cell>
          <cell r="P26476" t="str">
            <v>Berkhart</v>
          </cell>
          <cell r="Q26476">
            <v>2</v>
          </cell>
          <cell r="S26476">
            <v>10</v>
          </cell>
        </row>
        <row r="26477">
          <cell r="B26477">
            <v>43018</v>
          </cell>
          <cell r="H26477">
            <v>8</v>
          </cell>
          <cell r="K26477">
            <v>0</v>
          </cell>
          <cell r="O26477">
            <v>53</v>
          </cell>
          <cell r="P26477" t="str">
            <v>Berkhart</v>
          </cell>
          <cell r="Q26477">
            <v>3</v>
          </cell>
          <cell r="S26477">
            <v>10</v>
          </cell>
        </row>
        <row r="26478">
          <cell r="B26478">
            <v>43018</v>
          </cell>
          <cell r="H26478">
            <v>9</v>
          </cell>
          <cell r="K26478">
            <v>0</v>
          </cell>
          <cell r="O26478">
            <v>86</v>
          </cell>
          <cell r="P26478" t="str">
            <v>Berkhart</v>
          </cell>
          <cell r="Q26478">
            <v>3</v>
          </cell>
          <cell r="S26478">
            <v>10</v>
          </cell>
        </row>
        <row r="26479">
          <cell r="B26479">
            <v>43018</v>
          </cell>
          <cell r="H26479">
            <v>6</v>
          </cell>
          <cell r="K26479">
            <v>20</v>
          </cell>
          <cell r="O26479">
            <v>397</v>
          </cell>
          <cell r="P26479" t="str">
            <v>Berkhart</v>
          </cell>
          <cell r="Q26479">
            <v>2</v>
          </cell>
          <cell r="S26479">
            <v>10</v>
          </cell>
        </row>
        <row r="26480">
          <cell r="B26480">
            <v>43018</v>
          </cell>
          <cell r="H26480">
            <v>11</v>
          </cell>
          <cell r="K26480">
            <v>0</v>
          </cell>
          <cell r="O26480">
            <v>517</v>
          </cell>
          <cell r="P26480" t="str">
            <v>Adams</v>
          </cell>
          <cell r="Q26480">
            <v>3</v>
          </cell>
          <cell r="S26480">
            <v>10</v>
          </cell>
        </row>
        <row r="26481">
          <cell r="B26481">
            <v>43018</v>
          </cell>
          <cell r="H26481">
            <v>6</v>
          </cell>
          <cell r="K26481">
            <v>137</v>
          </cell>
          <cell r="O26481">
            <v>114</v>
          </cell>
          <cell r="P26481" t="str">
            <v>Berkhart</v>
          </cell>
          <cell r="Q26481">
            <v>3</v>
          </cell>
          <cell r="S26481">
            <v>10</v>
          </cell>
        </row>
        <row r="26482">
          <cell r="B26482">
            <v>43018</v>
          </cell>
          <cell r="H26482">
            <v>11</v>
          </cell>
          <cell r="K26482">
            <v>0</v>
          </cell>
          <cell r="O26482">
            <v>641</v>
          </cell>
          <cell r="P26482" t="str">
            <v>Katz</v>
          </cell>
          <cell r="Q26482">
            <v>5</v>
          </cell>
          <cell r="S26482">
            <v>10</v>
          </cell>
        </row>
        <row r="26483">
          <cell r="B26483">
            <v>43018</v>
          </cell>
          <cell r="H26483">
            <v>5</v>
          </cell>
          <cell r="K26483">
            <v>29</v>
          </cell>
          <cell r="O26483">
            <v>289</v>
          </cell>
          <cell r="P26483" t="str">
            <v>Adams</v>
          </cell>
          <cell r="Q26483">
            <v>1</v>
          </cell>
          <cell r="S26483">
            <v>10</v>
          </cell>
        </row>
        <row r="26484">
          <cell r="B26484">
            <v>43018</v>
          </cell>
          <cell r="H26484">
            <v>11</v>
          </cell>
          <cell r="K26484">
            <v>0</v>
          </cell>
          <cell r="O26484">
            <v>191</v>
          </cell>
          <cell r="P26484" t="str">
            <v>Berkhart</v>
          </cell>
          <cell r="Q26484">
            <v>4</v>
          </cell>
          <cell r="S26484">
            <v>10</v>
          </cell>
        </row>
        <row r="26485">
          <cell r="B26485">
            <v>43018</v>
          </cell>
          <cell r="H26485">
            <v>10</v>
          </cell>
          <cell r="K26485">
            <v>0</v>
          </cell>
          <cell r="O26485">
            <v>29</v>
          </cell>
          <cell r="P26485" t="str">
            <v>Berkhart</v>
          </cell>
          <cell r="Q26485">
            <v>3</v>
          </cell>
          <cell r="S26485">
            <v>10</v>
          </cell>
        </row>
        <row r="26486">
          <cell r="B26486">
            <v>43018</v>
          </cell>
          <cell r="H26486">
            <v>8</v>
          </cell>
          <cell r="K26486">
            <v>0</v>
          </cell>
          <cell r="O26486">
            <v>275</v>
          </cell>
          <cell r="P26486" t="str">
            <v>Adams</v>
          </cell>
          <cell r="Q26486">
            <v>3</v>
          </cell>
          <cell r="S26486">
            <v>10</v>
          </cell>
        </row>
        <row r="26487">
          <cell r="B26487">
            <v>43018</v>
          </cell>
          <cell r="H26487">
            <v>11</v>
          </cell>
          <cell r="K26487">
            <v>0</v>
          </cell>
          <cell r="O26487">
            <v>1013</v>
          </cell>
          <cell r="P26487" t="str">
            <v>Katz</v>
          </cell>
          <cell r="Q26487">
            <v>4</v>
          </cell>
          <cell r="S26487">
            <v>10</v>
          </cell>
        </row>
        <row r="26488">
          <cell r="B26488">
            <v>43018</v>
          </cell>
          <cell r="H26488">
            <v>8</v>
          </cell>
          <cell r="K26488">
            <v>0</v>
          </cell>
          <cell r="O26488">
            <v>287</v>
          </cell>
          <cell r="P26488" t="str">
            <v>Berkhart</v>
          </cell>
          <cell r="Q26488">
            <v>2</v>
          </cell>
          <cell r="S26488">
            <v>10</v>
          </cell>
        </row>
        <row r="26489">
          <cell r="B26489">
            <v>43018</v>
          </cell>
          <cell r="H26489">
            <v>9</v>
          </cell>
          <cell r="K26489">
            <v>0</v>
          </cell>
          <cell r="O26489">
            <v>348</v>
          </cell>
          <cell r="P26489" t="str">
            <v>Adams</v>
          </cell>
          <cell r="Q26489">
            <v>4</v>
          </cell>
          <cell r="S26489">
            <v>10</v>
          </cell>
        </row>
        <row r="26490">
          <cell r="B26490">
            <v>43018</v>
          </cell>
          <cell r="H26490">
            <v>6</v>
          </cell>
          <cell r="K26490">
            <v>15</v>
          </cell>
          <cell r="O26490">
            <v>43</v>
          </cell>
          <cell r="P26490" t="str">
            <v>Berkhart</v>
          </cell>
          <cell r="Q26490">
            <v>2</v>
          </cell>
          <cell r="S26490">
            <v>10</v>
          </cell>
        </row>
        <row r="26491">
          <cell r="B26491">
            <v>43018</v>
          </cell>
          <cell r="H26491">
            <v>5</v>
          </cell>
          <cell r="K26491">
            <v>12</v>
          </cell>
          <cell r="O26491">
            <v>253</v>
          </cell>
          <cell r="P26491" t="str">
            <v>Berkhart</v>
          </cell>
          <cell r="Q26491">
            <v>3</v>
          </cell>
          <cell r="S26491">
            <v>10</v>
          </cell>
        </row>
        <row r="26492">
          <cell r="B26492">
            <v>43018</v>
          </cell>
          <cell r="H26492">
            <v>10</v>
          </cell>
          <cell r="K26492">
            <v>0</v>
          </cell>
          <cell r="O26492">
            <v>340</v>
          </cell>
          <cell r="P26492" t="str">
            <v>Adams</v>
          </cell>
          <cell r="Q26492">
            <v>2</v>
          </cell>
          <cell r="S26492">
            <v>10</v>
          </cell>
        </row>
        <row r="26493">
          <cell r="B26493">
            <v>43018</v>
          </cell>
          <cell r="H26493">
            <v>9</v>
          </cell>
          <cell r="K26493">
            <v>0</v>
          </cell>
          <cell r="O26493">
            <v>186</v>
          </cell>
          <cell r="P26493" t="str">
            <v>Berkhart</v>
          </cell>
          <cell r="Q26493">
            <v>4</v>
          </cell>
          <cell r="S26493">
            <v>10</v>
          </cell>
        </row>
        <row r="26494">
          <cell r="B26494">
            <v>43018</v>
          </cell>
          <cell r="H26494">
            <v>8</v>
          </cell>
          <cell r="K26494">
            <v>0</v>
          </cell>
          <cell r="O26494">
            <v>77</v>
          </cell>
          <cell r="P26494" t="str">
            <v>Berkhart</v>
          </cell>
          <cell r="Q26494">
            <v>3</v>
          </cell>
          <cell r="S26494">
            <v>10</v>
          </cell>
        </row>
        <row r="26495">
          <cell r="B26495">
            <v>43018</v>
          </cell>
          <cell r="H26495">
            <v>9</v>
          </cell>
          <cell r="K26495">
            <v>0</v>
          </cell>
          <cell r="O26495">
            <v>404</v>
          </cell>
          <cell r="P26495" t="str">
            <v>Adams</v>
          </cell>
          <cell r="Q26495">
            <v>3</v>
          </cell>
          <cell r="S26495">
            <v>10</v>
          </cell>
        </row>
        <row r="26496">
          <cell r="B26496">
            <v>43018</v>
          </cell>
          <cell r="H26496">
            <v>9</v>
          </cell>
          <cell r="K26496">
            <v>0</v>
          </cell>
          <cell r="O26496">
            <v>119</v>
          </cell>
          <cell r="P26496" t="str">
            <v>Berkhart</v>
          </cell>
          <cell r="Q26496">
            <v>2</v>
          </cell>
          <cell r="S26496">
            <v>10</v>
          </cell>
        </row>
        <row r="26497">
          <cell r="B26497">
            <v>43018</v>
          </cell>
          <cell r="H26497">
            <v>9</v>
          </cell>
          <cell r="K26497">
            <v>0</v>
          </cell>
          <cell r="O26497">
            <v>31</v>
          </cell>
          <cell r="P26497" t="str">
            <v>Berkhart</v>
          </cell>
          <cell r="Q26497">
            <v>2</v>
          </cell>
          <cell r="S26497">
            <v>10</v>
          </cell>
        </row>
        <row r="26498">
          <cell r="B26498">
            <v>43018</v>
          </cell>
          <cell r="H26498">
            <v>8</v>
          </cell>
          <cell r="K26498">
            <v>0</v>
          </cell>
          <cell r="O26498">
            <v>546</v>
          </cell>
          <cell r="P26498" t="str">
            <v>Berkhart</v>
          </cell>
          <cell r="Q26498">
            <v>3</v>
          </cell>
          <cell r="S26498">
            <v>10</v>
          </cell>
        </row>
        <row r="26499">
          <cell r="B26499">
            <v>43018</v>
          </cell>
          <cell r="H26499">
            <v>19</v>
          </cell>
          <cell r="K26499">
            <v>0</v>
          </cell>
          <cell r="O26499">
            <v>151</v>
          </cell>
          <cell r="P26499" t="str">
            <v>Katz</v>
          </cell>
          <cell r="Q26499">
            <v>4</v>
          </cell>
          <cell r="S26499">
            <v>10</v>
          </cell>
        </row>
        <row r="26500">
          <cell r="B26500">
            <v>43018</v>
          </cell>
          <cell r="H26500">
            <v>10</v>
          </cell>
          <cell r="K26500">
            <v>0</v>
          </cell>
          <cell r="O26500">
            <v>247</v>
          </cell>
          <cell r="P26500" t="str">
            <v>Adams</v>
          </cell>
          <cell r="Q26500">
            <v>4</v>
          </cell>
          <cell r="S26500">
            <v>10</v>
          </cell>
        </row>
        <row r="26501">
          <cell r="B26501">
            <v>43018</v>
          </cell>
          <cell r="H26501">
            <v>5</v>
          </cell>
          <cell r="K26501">
            <v>6</v>
          </cell>
          <cell r="O26501">
            <v>729</v>
          </cell>
          <cell r="P26501" t="str">
            <v>Katz</v>
          </cell>
          <cell r="Q26501">
            <v>4</v>
          </cell>
          <cell r="S26501">
            <v>10</v>
          </cell>
        </row>
        <row r="26502">
          <cell r="B26502">
            <v>43018</v>
          </cell>
          <cell r="H26502">
            <v>13</v>
          </cell>
          <cell r="K26502">
            <v>0</v>
          </cell>
          <cell r="O26502">
            <v>93</v>
          </cell>
          <cell r="P26502" t="str">
            <v>Adams</v>
          </cell>
          <cell r="Q26502">
            <v>2</v>
          </cell>
          <cell r="S26502">
            <v>10</v>
          </cell>
        </row>
        <row r="26503">
          <cell r="B26503">
            <v>43018</v>
          </cell>
          <cell r="H26503">
            <v>13</v>
          </cell>
          <cell r="K26503">
            <v>0</v>
          </cell>
          <cell r="O26503">
            <v>412</v>
          </cell>
          <cell r="P26503" t="str">
            <v>Adams</v>
          </cell>
          <cell r="Q26503">
            <v>2</v>
          </cell>
          <cell r="S26503">
            <v>10</v>
          </cell>
        </row>
        <row r="26504">
          <cell r="B26504">
            <v>43018</v>
          </cell>
          <cell r="H26504">
            <v>8</v>
          </cell>
          <cell r="K26504">
            <v>0</v>
          </cell>
          <cell r="O26504">
            <v>137</v>
          </cell>
          <cell r="P26504" t="str">
            <v>Adams</v>
          </cell>
          <cell r="Q26504">
            <v>1</v>
          </cell>
          <cell r="S26504">
            <v>10</v>
          </cell>
        </row>
        <row r="26505">
          <cell r="B26505">
            <v>43018</v>
          </cell>
          <cell r="H26505">
            <v>13</v>
          </cell>
          <cell r="K26505">
            <v>0</v>
          </cell>
          <cell r="O26505">
            <v>38</v>
          </cell>
          <cell r="P26505" t="str">
            <v>Berkhart</v>
          </cell>
          <cell r="Q26505">
            <v>4</v>
          </cell>
          <cell r="S26505">
            <v>10</v>
          </cell>
        </row>
        <row r="26506">
          <cell r="B26506">
            <v>43018</v>
          </cell>
          <cell r="H26506">
            <v>16</v>
          </cell>
          <cell r="K26506">
            <v>0</v>
          </cell>
          <cell r="O26506">
            <v>85</v>
          </cell>
          <cell r="P26506" t="str">
            <v>Berkhart</v>
          </cell>
          <cell r="Q26506">
            <v>4</v>
          </cell>
          <cell r="S26506">
            <v>10</v>
          </cell>
        </row>
        <row r="26507">
          <cell r="B26507">
            <v>43018</v>
          </cell>
          <cell r="H26507">
            <v>10</v>
          </cell>
          <cell r="K26507">
            <v>0</v>
          </cell>
          <cell r="O26507">
            <v>239</v>
          </cell>
          <cell r="P26507" t="str">
            <v>Berkhart</v>
          </cell>
          <cell r="Q26507">
            <v>4</v>
          </cell>
          <cell r="S26507">
            <v>10</v>
          </cell>
        </row>
        <row r="26508">
          <cell r="B26508">
            <v>43018</v>
          </cell>
          <cell r="H26508">
            <v>9</v>
          </cell>
          <cell r="K26508">
            <v>0</v>
          </cell>
          <cell r="O26508">
            <v>408</v>
          </cell>
          <cell r="P26508" t="str">
            <v>Adams</v>
          </cell>
          <cell r="Q26508">
            <v>3</v>
          </cell>
          <cell r="S26508">
            <v>10</v>
          </cell>
        </row>
        <row r="26509">
          <cell r="B26509">
            <v>43018</v>
          </cell>
          <cell r="H26509">
            <v>10</v>
          </cell>
          <cell r="K26509">
            <v>0</v>
          </cell>
          <cell r="O26509">
            <v>55</v>
          </cell>
          <cell r="P26509" t="str">
            <v>Berkhart</v>
          </cell>
          <cell r="Q26509">
            <v>3</v>
          </cell>
          <cell r="S26509">
            <v>10</v>
          </cell>
        </row>
        <row r="26510">
          <cell r="B26510">
            <v>43018</v>
          </cell>
          <cell r="H26510">
            <v>10</v>
          </cell>
          <cell r="K26510">
            <v>0</v>
          </cell>
          <cell r="O26510">
            <v>3</v>
          </cell>
          <cell r="P26510" t="str">
            <v>Grojovin</v>
          </cell>
          <cell r="Q26510">
            <v>5</v>
          </cell>
          <cell r="S26510">
            <v>10</v>
          </cell>
        </row>
        <row r="26511">
          <cell r="B26511">
            <v>43018</v>
          </cell>
          <cell r="H26511">
            <v>8</v>
          </cell>
          <cell r="K26511">
            <v>0</v>
          </cell>
          <cell r="O26511">
            <v>83</v>
          </cell>
          <cell r="P26511" t="str">
            <v>Berkhart</v>
          </cell>
          <cell r="Q26511">
            <v>4</v>
          </cell>
          <cell r="S26511">
            <v>10</v>
          </cell>
        </row>
        <row r="26512">
          <cell r="B26512">
            <v>43018</v>
          </cell>
          <cell r="H26512">
            <v>10</v>
          </cell>
          <cell r="K26512">
            <v>0</v>
          </cell>
          <cell r="O26512">
            <v>60</v>
          </cell>
          <cell r="P26512" t="str">
            <v>Adams</v>
          </cell>
          <cell r="Q26512">
            <v>2</v>
          </cell>
          <cell r="S26512">
            <v>10</v>
          </cell>
        </row>
        <row r="26513">
          <cell r="B26513">
            <v>43018</v>
          </cell>
          <cell r="H26513">
            <v>9</v>
          </cell>
          <cell r="K26513">
            <v>0</v>
          </cell>
          <cell r="O26513">
            <v>70</v>
          </cell>
          <cell r="P26513" t="str">
            <v>Berkhart</v>
          </cell>
          <cell r="Q26513">
            <v>1</v>
          </cell>
          <cell r="S26513">
            <v>10</v>
          </cell>
        </row>
        <row r="26514">
          <cell r="B26514">
            <v>43018</v>
          </cell>
          <cell r="H26514">
            <v>9</v>
          </cell>
          <cell r="K26514">
            <v>0</v>
          </cell>
          <cell r="O26514">
            <v>82</v>
          </cell>
          <cell r="P26514" t="str">
            <v>Adams</v>
          </cell>
          <cell r="Q26514">
            <v>3</v>
          </cell>
          <cell r="S26514">
            <v>10</v>
          </cell>
        </row>
        <row r="26515">
          <cell r="B26515">
            <v>43018</v>
          </cell>
          <cell r="H26515">
            <v>8</v>
          </cell>
          <cell r="K26515">
            <v>0</v>
          </cell>
          <cell r="O26515">
            <v>127</v>
          </cell>
          <cell r="P26515" t="str">
            <v>Berkhart</v>
          </cell>
          <cell r="Q26515">
            <v>3</v>
          </cell>
          <cell r="S26515">
            <v>10</v>
          </cell>
        </row>
        <row r="26516">
          <cell r="B26516">
            <v>43018</v>
          </cell>
          <cell r="H26516">
            <v>13</v>
          </cell>
          <cell r="K26516">
            <v>0</v>
          </cell>
          <cell r="O26516">
            <v>46</v>
          </cell>
          <cell r="P26516" t="str">
            <v>Adams</v>
          </cell>
          <cell r="Q26516">
            <v>2</v>
          </cell>
          <cell r="S26516">
            <v>10</v>
          </cell>
        </row>
        <row r="26517">
          <cell r="B26517">
            <v>43018</v>
          </cell>
          <cell r="H26517">
            <v>24</v>
          </cell>
          <cell r="K26517">
            <v>0</v>
          </cell>
          <cell r="O26517">
            <v>188</v>
          </cell>
          <cell r="P26517" t="str">
            <v>Adams</v>
          </cell>
          <cell r="Q26517">
            <v>1</v>
          </cell>
          <cell r="S26517">
            <v>10</v>
          </cell>
        </row>
        <row r="26518">
          <cell r="B26518">
            <v>43018</v>
          </cell>
          <cell r="H26518">
            <v>10</v>
          </cell>
          <cell r="K26518">
            <v>0</v>
          </cell>
          <cell r="O26518">
            <v>151</v>
          </cell>
          <cell r="P26518" t="str">
            <v>Adams</v>
          </cell>
          <cell r="Q26518">
            <v>2</v>
          </cell>
          <cell r="S26518">
            <v>10</v>
          </cell>
        </row>
        <row r="26519">
          <cell r="B26519">
            <v>43018</v>
          </cell>
          <cell r="H26519">
            <v>9</v>
          </cell>
          <cell r="K26519">
            <v>0</v>
          </cell>
          <cell r="O26519">
            <v>82</v>
          </cell>
          <cell r="P26519" t="str">
            <v>Adams</v>
          </cell>
          <cell r="Q26519">
            <v>4</v>
          </cell>
          <cell r="S26519">
            <v>10</v>
          </cell>
        </row>
        <row r="26520">
          <cell r="B26520">
            <v>43018</v>
          </cell>
          <cell r="H26520">
            <v>5</v>
          </cell>
          <cell r="K26520">
            <v>31</v>
          </cell>
          <cell r="O26520">
            <v>0</v>
          </cell>
          <cell r="Q26520">
            <v>0</v>
          </cell>
          <cell r="S26520">
            <v>10</v>
          </cell>
        </row>
        <row r="26521">
          <cell r="B26521">
            <v>43018</v>
          </cell>
          <cell r="H26521">
            <v>5</v>
          </cell>
          <cell r="K26521">
            <v>20</v>
          </cell>
          <cell r="O26521">
            <v>64</v>
          </cell>
          <cell r="P26521" t="str">
            <v>Adams</v>
          </cell>
          <cell r="Q26521">
            <v>2</v>
          </cell>
          <cell r="S26521">
            <v>10</v>
          </cell>
        </row>
        <row r="26522">
          <cell r="B26522">
            <v>43018</v>
          </cell>
          <cell r="H26522">
            <v>5</v>
          </cell>
          <cell r="K26522">
            <v>21</v>
          </cell>
          <cell r="O26522">
            <v>222</v>
          </cell>
          <cell r="P26522" t="str">
            <v>Berkhart</v>
          </cell>
          <cell r="Q26522">
            <v>5</v>
          </cell>
          <cell r="S26522">
            <v>10</v>
          </cell>
        </row>
        <row r="26523">
          <cell r="B26523">
            <v>43018</v>
          </cell>
          <cell r="H26523">
            <v>5</v>
          </cell>
          <cell r="K26523">
            <v>25</v>
          </cell>
          <cell r="O26523">
            <v>81</v>
          </cell>
          <cell r="P26523" t="str">
            <v>Adams</v>
          </cell>
          <cell r="Q26523">
            <v>2</v>
          </cell>
          <cell r="S26523">
            <v>10</v>
          </cell>
        </row>
        <row r="26524">
          <cell r="B26524">
            <v>43018</v>
          </cell>
          <cell r="H26524">
            <v>10</v>
          </cell>
          <cell r="K26524">
            <v>0</v>
          </cell>
          <cell r="O26524">
            <v>1003</v>
          </cell>
          <cell r="P26524" t="str">
            <v>Adams</v>
          </cell>
          <cell r="Q26524">
            <v>5</v>
          </cell>
          <cell r="S26524">
            <v>10</v>
          </cell>
        </row>
        <row r="26525">
          <cell r="B26525">
            <v>43018</v>
          </cell>
          <cell r="H26525">
            <v>9</v>
          </cell>
          <cell r="K26525">
            <v>0</v>
          </cell>
          <cell r="O26525">
            <v>20</v>
          </cell>
          <cell r="P26525" t="str">
            <v>Berkhart</v>
          </cell>
          <cell r="Q26525">
            <v>1</v>
          </cell>
          <cell r="S26525">
            <v>10</v>
          </cell>
        </row>
        <row r="26526">
          <cell r="B26526">
            <v>43018</v>
          </cell>
          <cell r="H26526">
            <v>10</v>
          </cell>
          <cell r="K26526">
            <v>13</v>
          </cell>
          <cell r="O26526">
            <v>0</v>
          </cell>
          <cell r="Q26526">
            <v>0</v>
          </cell>
          <cell r="S26526">
            <v>10</v>
          </cell>
        </row>
        <row r="26527">
          <cell r="B26527">
            <v>43018</v>
          </cell>
          <cell r="H26527">
            <v>14</v>
          </cell>
          <cell r="K26527">
            <v>0</v>
          </cell>
          <cell r="O26527">
            <v>51</v>
          </cell>
          <cell r="P26527" t="str">
            <v>Berkhart</v>
          </cell>
          <cell r="Q26527">
            <v>5</v>
          </cell>
          <cell r="S26527">
            <v>10</v>
          </cell>
        </row>
        <row r="26528">
          <cell r="B26528">
            <v>43018</v>
          </cell>
          <cell r="H26528">
            <v>5</v>
          </cell>
          <cell r="K26528">
            <v>5</v>
          </cell>
          <cell r="O26528">
            <v>231</v>
          </cell>
          <cell r="P26528" t="str">
            <v>Berkhart</v>
          </cell>
          <cell r="Q26528">
            <v>4</v>
          </cell>
          <cell r="S26528">
            <v>10</v>
          </cell>
        </row>
        <row r="26529">
          <cell r="B26529">
            <v>43018</v>
          </cell>
          <cell r="H26529">
            <v>5</v>
          </cell>
          <cell r="K26529">
            <v>25</v>
          </cell>
          <cell r="O26529">
            <v>88</v>
          </cell>
          <cell r="P26529" t="str">
            <v>Berkhart</v>
          </cell>
          <cell r="Q26529">
            <v>5</v>
          </cell>
          <cell r="S26529">
            <v>10</v>
          </cell>
        </row>
        <row r="26530">
          <cell r="B26530">
            <v>43018</v>
          </cell>
          <cell r="H26530">
            <v>6</v>
          </cell>
          <cell r="K26530">
            <v>69</v>
          </cell>
          <cell r="O26530">
            <v>143</v>
          </cell>
          <cell r="P26530" t="str">
            <v>Berkhart</v>
          </cell>
          <cell r="Q26530">
            <v>5</v>
          </cell>
          <cell r="S26530">
            <v>10</v>
          </cell>
        </row>
        <row r="26531">
          <cell r="B26531">
            <v>43018</v>
          </cell>
          <cell r="H26531">
            <v>10</v>
          </cell>
          <cell r="K26531">
            <v>0</v>
          </cell>
          <cell r="O26531">
            <v>657</v>
          </cell>
          <cell r="P26531" t="str">
            <v>Adams</v>
          </cell>
          <cell r="Q26531">
            <v>3</v>
          </cell>
          <cell r="S26531">
            <v>10</v>
          </cell>
        </row>
        <row r="26532">
          <cell r="B26532">
            <v>43018</v>
          </cell>
          <cell r="H26532">
            <v>9</v>
          </cell>
          <cell r="K26532">
            <v>0</v>
          </cell>
          <cell r="O26532">
            <v>59</v>
          </cell>
          <cell r="P26532" t="str">
            <v>Berkhart</v>
          </cell>
          <cell r="Q26532">
            <v>3</v>
          </cell>
          <cell r="S26532">
            <v>10</v>
          </cell>
        </row>
        <row r="26533">
          <cell r="B26533">
            <v>43018</v>
          </cell>
          <cell r="H26533">
            <v>6</v>
          </cell>
          <cell r="K26533">
            <v>13</v>
          </cell>
          <cell r="O26533">
            <v>277</v>
          </cell>
          <cell r="P26533" t="str">
            <v>Berkhart</v>
          </cell>
          <cell r="Q26533">
            <v>2</v>
          </cell>
          <cell r="S26533">
            <v>10</v>
          </cell>
        </row>
        <row r="26534">
          <cell r="B26534">
            <v>43018</v>
          </cell>
          <cell r="H26534">
            <v>9</v>
          </cell>
          <cell r="K26534">
            <v>0</v>
          </cell>
          <cell r="O26534">
            <v>48</v>
          </cell>
          <cell r="P26534" t="str">
            <v>Adams</v>
          </cell>
          <cell r="Q26534">
            <v>3</v>
          </cell>
          <cell r="S26534">
            <v>10</v>
          </cell>
        </row>
        <row r="26535">
          <cell r="B26535">
            <v>43018</v>
          </cell>
          <cell r="H26535">
            <v>8</v>
          </cell>
          <cell r="K26535">
            <v>0</v>
          </cell>
          <cell r="O26535">
            <v>268</v>
          </cell>
          <cell r="P26535" t="str">
            <v>Berkhart</v>
          </cell>
          <cell r="Q26535">
            <v>2</v>
          </cell>
          <cell r="S26535">
            <v>10</v>
          </cell>
        </row>
        <row r="26536">
          <cell r="B26536">
            <v>43018</v>
          </cell>
          <cell r="H26536">
            <v>9</v>
          </cell>
          <cell r="K26536">
            <v>0</v>
          </cell>
          <cell r="O26536">
            <v>133</v>
          </cell>
          <cell r="P26536" t="str">
            <v>Adams</v>
          </cell>
          <cell r="Q26536">
            <v>3</v>
          </cell>
          <cell r="S26536">
            <v>10</v>
          </cell>
        </row>
        <row r="26537">
          <cell r="B26537">
            <v>43018</v>
          </cell>
          <cell r="H26537">
            <v>24</v>
          </cell>
          <cell r="K26537">
            <v>0</v>
          </cell>
          <cell r="O26537">
            <v>0</v>
          </cell>
          <cell r="Q26537">
            <v>0</v>
          </cell>
          <cell r="S26537">
            <v>10</v>
          </cell>
        </row>
        <row r="26538">
          <cell r="B26538">
            <v>43018</v>
          </cell>
          <cell r="H26538">
            <v>58</v>
          </cell>
          <cell r="K26538">
            <v>0</v>
          </cell>
          <cell r="O26538">
            <v>0</v>
          </cell>
          <cell r="Q26538">
            <v>0</v>
          </cell>
          <cell r="S26538">
            <v>10</v>
          </cell>
        </row>
        <row r="26539">
          <cell r="B26539">
            <v>43018</v>
          </cell>
          <cell r="H26539">
            <v>6</v>
          </cell>
          <cell r="K26539">
            <v>57</v>
          </cell>
          <cell r="O26539">
            <v>110</v>
          </cell>
          <cell r="P26539" t="str">
            <v>Berkhart</v>
          </cell>
          <cell r="Q26539">
            <v>4</v>
          </cell>
          <cell r="S26539">
            <v>10</v>
          </cell>
        </row>
        <row r="26540">
          <cell r="B26540">
            <v>43018</v>
          </cell>
          <cell r="H26540">
            <v>5</v>
          </cell>
          <cell r="K26540">
            <v>15</v>
          </cell>
          <cell r="O26540">
            <v>233</v>
          </cell>
          <cell r="P26540" t="str">
            <v>Adams</v>
          </cell>
          <cell r="Q26540">
            <v>3</v>
          </cell>
          <cell r="S26540">
            <v>10</v>
          </cell>
        </row>
        <row r="26541">
          <cell r="B26541">
            <v>43018</v>
          </cell>
          <cell r="H26541">
            <v>19</v>
          </cell>
          <cell r="K26541">
            <v>0</v>
          </cell>
          <cell r="O26541">
            <v>0</v>
          </cell>
          <cell r="Q26541">
            <v>0</v>
          </cell>
          <cell r="S26541">
            <v>10</v>
          </cell>
        </row>
        <row r="26542">
          <cell r="B26542">
            <v>43018</v>
          </cell>
          <cell r="H26542">
            <v>11</v>
          </cell>
          <cell r="K26542">
            <v>0</v>
          </cell>
          <cell r="O26542">
            <v>320</v>
          </cell>
          <cell r="P26542" t="str">
            <v>Katz</v>
          </cell>
          <cell r="Q26542">
            <v>4</v>
          </cell>
          <cell r="S26542">
            <v>10</v>
          </cell>
        </row>
        <row r="26543">
          <cell r="B26543">
            <v>43018</v>
          </cell>
          <cell r="H26543">
            <v>9</v>
          </cell>
          <cell r="K26543">
            <v>0</v>
          </cell>
          <cell r="O26543">
            <v>106</v>
          </cell>
          <cell r="P26543" t="str">
            <v>Berkhart</v>
          </cell>
          <cell r="Q26543">
            <v>4</v>
          </cell>
          <cell r="S26543">
            <v>10</v>
          </cell>
        </row>
        <row r="26544">
          <cell r="B26544">
            <v>43018</v>
          </cell>
          <cell r="H26544">
            <v>14</v>
          </cell>
          <cell r="K26544">
            <v>0</v>
          </cell>
          <cell r="O26544">
            <v>147</v>
          </cell>
          <cell r="P26544" t="str">
            <v>Berkhart</v>
          </cell>
          <cell r="Q26544">
            <v>3</v>
          </cell>
          <cell r="S26544">
            <v>10</v>
          </cell>
        </row>
        <row r="26545">
          <cell r="B26545">
            <v>43018</v>
          </cell>
          <cell r="H26545">
            <v>12</v>
          </cell>
          <cell r="K26545">
            <v>0</v>
          </cell>
          <cell r="O26545">
            <v>107</v>
          </cell>
          <cell r="P26545" t="str">
            <v>Adams</v>
          </cell>
          <cell r="Q26545">
            <v>4</v>
          </cell>
          <cell r="S26545">
            <v>10</v>
          </cell>
        </row>
        <row r="26546">
          <cell r="B26546">
            <v>43018</v>
          </cell>
          <cell r="H26546">
            <v>10</v>
          </cell>
          <cell r="K26546">
            <v>0</v>
          </cell>
          <cell r="O26546">
            <v>67</v>
          </cell>
          <cell r="P26546" t="str">
            <v>Adams</v>
          </cell>
          <cell r="Q26546">
            <v>2</v>
          </cell>
          <cell r="S26546">
            <v>10</v>
          </cell>
        </row>
        <row r="26547">
          <cell r="B26547">
            <v>43018</v>
          </cell>
          <cell r="H26547">
            <v>9</v>
          </cell>
          <cell r="K26547">
            <v>0</v>
          </cell>
          <cell r="O26547">
            <v>60</v>
          </cell>
          <cell r="P26547" t="str">
            <v>Berkhart</v>
          </cell>
          <cell r="Q26547">
            <v>3</v>
          </cell>
          <cell r="S26547">
            <v>10</v>
          </cell>
        </row>
        <row r="26548">
          <cell r="B26548">
            <v>43018</v>
          </cell>
          <cell r="H26548">
            <v>10</v>
          </cell>
          <cell r="K26548">
            <v>0</v>
          </cell>
          <cell r="O26548">
            <v>55</v>
          </cell>
          <cell r="P26548" t="str">
            <v>Adams</v>
          </cell>
          <cell r="Q26548">
            <v>2</v>
          </cell>
          <cell r="S26548">
            <v>10</v>
          </cell>
        </row>
        <row r="26549">
          <cell r="B26549">
            <v>43018</v>
          </cell>
          <cell r="H26549">
            <v>13</v>
          </cell>
          <cell r="K26549">
            <v>0</v>
          </cell>
          <cell r="O26549">
            <v>163</v>
          </cell>
          <cell r="P26549" t="str">
            <v>Berkhart</v>
          </cell>
          <cell r="Q26549">
            <v>4</v>
          </cell>
          <cell r="S26549">
            <v>10</v>
          </cell>
        </row>
        <row r="26550">
          <cell r="B26550">
            <v>43018</v>
          </cell>
          <cell r="H26550">
            <v>6</v>
          </cell>
          <cell r="K26550">
            <v>5</v>
          </cell>
          <cell r="O26550">
            <v>268</v>
          </cell>
          <cell r="P26550" t="str">
            <v>Adams</v>
          </cell>
          <cell r="Q26550">
            <v>1</v>
          </cell>
          <cell r="S26550">
            <v>10</v>
          </cell>
        </row>
        <row r="26551">
          <cell r="B26551">
            <v>43018</v>
          </cell>
          <cell r="H26551">
            <v>11</v>
          </cell>
          <cell r="K26551">
            <v>0</v>
          </cell>
          <cell r="O26551">
            <v>216</v>
          </cell>
          <cell r="P26551" t="str">
            <v>Berkhart</v>
          </cell>
          <cell r="Q26551">
            <v>3</v>
          </cell>
          <cell r="S26551">
            <v>10</v>
          </cell>
        </row>
        <row r="26552">
          <cell r="B26552">
            <v>43018</v>
          </cell>
          <cell r="H26552">
            <v>10</v>
          </cell>
          <cell r="K26552">
            <v>103</v>
          </cell>
          <cell r="O26552">
            <v>0</v>
          </cell>
          <cell r="Q26552">
            <v>0</v>
          </cell>
          <cell r="S26552">
            <v>10</v>
          </cell>
        </row>
        <row r="26553">
          <cell r="B26553">
            <v>43018</v>
          </cell>
          <cell r="H26553">
            <v>8</v>
          </cell>
          <cell r="K26553">
            <v>0</v>
          </cell>
          <cell r="O26553">
            <v>420</v>
          </cell>
          <cell r="P26553" t="str">
            <v>Adams</v>
          </cell>
          <cell r="Q26553">
            <v>3</v>
          </cell>
          <cell r="S26553">
            <v>10</v>
          </cell>
        </row>
        <row r="26554">
          <cell r="B26554">
            <v>43018</v>
          </cell>
          <cell r="H26554">
            <v>6</v>
          </cell>
          <cell r="K26554">
            <v>13</v>
          </cell>
          <cell r="O26554">
            <v>52</v>
          </cell>
          <cell r="P26554" t="str">
            <v>Berkhart</v>
          </cell>
          <cell r="Q26554">
            <v>4</v>
          </cell>
          <cell r="S26554">
            <v>10</v>
          </cell>
        </row>
        <row r="26555">
          <cell r="B26555">
            <v>43018</v>
          </cell>
          <cell r="H26555">
            <v>9</v>
          </cell>
          <cell r="K26555">
            <v>0</v>
          </cell>
          <cell r="O26555">
            <v>23</v>
          </cell>
          <cell r="P26555" t="str">
            <v>Berkhart</v>
          </cell>
          <cell r="Q26555">
            <v>3</v>
          </cell>
          <cell r="S26555">
            <v>10</v>
          </cell>
        </row>
        <row r="26556">
          <cell r="B26556">
            <v>43018</v>
          </cell>
          <cell r="H26556">
            <v>13</v>
          </cell>
          <cell r="K26556">
            <v>0</v>
          </cell>
          <cell r="O26556">
            <v>51</v>
          </cell>
          <cell r="P26556" t="str">
            <v>Berkhart</v>
          </cell>
          <cell r="Q26556">
            <v>2</v>
          </cell>
          <cell r="S26556">
            <v>10</v>
          </cell>
        </row>
        <row r="26557">
          <cell r="B26557">
            <v>43018</v>
          </cell>
          <cell r="H26557">
            <v>11</v>
          </cell>
          <cell r="K26557">
            <v>0</v>
          </cell>
          <cell r="O26557">
            <v>312</v>
          </cell>
          <cell r="P26557" t="str">
            <v>Berkhart</v>
          </cell>
          <cell r="Q26557">
            <v>3</v>
          </cell>
          <cell r="S26557">
            <v>10</v>
          </cell>
        </row>
        <row r="26558">
          <cell r="B26558">
            <v>43018</v>
          </cell>
          <cell r="H26558">
            <v>9</v>
          </cell>
          <cell r="K26558">
            <v>0</v>
          </cell>
          <cell r="O26558">
            <v>60</v>
          </cell>
          <cell r="P26558" t="str">
            <v>Adams</v>
          </cell>
          <cell r="Q26558">
            <v>2</v>
          </cell>
          <cell r="S26558">
            <v>10</v>
          </cell>
        </row>
        <row r="26559">
          <cell r="B26559">
            <v>43018</v>
          </cell>
          <cell r="H26559">
            <v>9</v>
          </cell>
          <cell r="K26559">
            <v>0</v>
          </cell>
          <cell r="O26559">
            <v>73</v>
          </cell>
          <cell r="P26559" t="str">
            <v>Adams</v>
          </cell>
          <cell r="Q26559">
            <v>1</v>
          </cell>
          <cell r="S26559">
            <v>10</v>
          </cell>
        </row>
        <row r="26560">
          <cell r="B26560">
            <v>43018</v>
          </cell>
          <cell r="H26560">
            <v>5</v>
          </cell>
          <cell r="K26560">
            <v>4</v>
          </cell>
          <cell r="O26560">
            <v>114</v>
          </cell>
          <cell r="P26560" t="str">
            <v>Berkhart</v>
          </cell>
          <cell r="Q26560">
            <v>5</v>
          </cell>
          <cell r="S26560">
            <v>10</v>
          </cell>
        </row>
        <row r="26561">
          <cell r="B26561">
            <v>43018</v>
          </cell>
          <cell r="H26561">
            <v>8</v>
          </cell>
          <cell r="K26561">
            <v>0</v>
          </cell>
          <cell r="O26561">
            <v>972</v>
          </cell>
          <cell r="P26561" t="str">
            <v>Adams</v>
          </cell>
          <cell r="Q26561">
            <v>1</v>
          </cell>
          <cell r="S26561">
            <v>10</v>
          </cell>
        </row>
        <row r="26562">
          <cell r="B26562">
            <v>43018</v>
          </cell>
          <cell r="H26562">
            <v>11</v>
          </cell>
          <cell r="K26562">
            <v>0</v>
          </cell>
          <cell r="O26562">
            <v>74</v>
          </cell>
          <cell r="P26562" t="str">
            <v>Berkhart</v>
          </cell>
          <cell r="Q26562">
            <v>2</v>
          </cell>
          <cell r="S26562">
            <v>10</v>
          </cell>
        </row>
        <row r="26563">
          <cell r="B26563">
            <v>43018</v>
          </cell>
          <cell r="H26563">
            <v>15</v>
          </cell>
          <cell r="K26563">
            <v>0</v>
          </cell>
          <cell r="O26563">
            <v>32</v>
          </cell>
          <cell r="P26563" t="str">
            <v>Berkhart</v>
          </cell>
          <cell r="Q26563">
            <v>4</v>
          </cell>
          <cell r="S26563">
            <v>10</v>
          </cell>
        </row>
        <row r="26564">
          <cell r="B26564">
            <v>43018</v>
          </cell>
          <cell r="H26564">
            <v>10</v>
          </cell>
          <cell r="K26564">
            <v>0</v>
          </cell>
          <cell r="O26564">
            <v>237</v>
          </cell>
          <cell r="P26564" t="str">
            <v>Berkhart</v>
          </cell>
          <cell r="Q26564">
            <v>1</v>
          </cell>
          <cell r="S26564">
            <v>10</v>
          </cell>
        </row>
        <row r="26565">
          <cell r="B26565">
            <v>43018</v>
          </cell>
          <cell r="H26565">
            <v>9</v>
          </cell>
          <cell r="K26565">
            <v>0</v>
          </cell>
          <cell r="O26565">
            <v>293</v>
          </cell>
          <cell r="P26565" t="str">
            <v>Berkhart</v>
          </cell>
          <cell r="Q26565">
            <v>4</v>
          </cell>
          <cell r="S26565">
            <v>10</v>
          </cell>
        </row>
        <row r="26566">
          <cell r="B26566">
            <v>43018</v>
          </cell>
          <cell r="H26566">
            <v>9</v>
          </cell>
          <cell r="K26566">
            <v>0</v>
          </cell>
          <cell r="O26566">
            <v>170</v>
          </cell>
          <cell r="P26566" t="str">
            <v>Adams</v>
          </cell>
          <cell r="Q26566">
            <v>4</v>
          </cell>
          <cell r="S26566">
            <v>10</v>
          </cell>
        </row>
        <row r="26567">
          <cell r="B26567">
            <v>43018</v>
          </cell>
          <cell r="H26567">
            <v>10</v>
          </cell>
          <cell r="K26567">
            <v>0</v>
          </cell>
          <cell r="O26567">
            <v>53</v>
          </cell>
          <cell r="P26567" t="str">
            <v>Adams</v>
          </cell>
          <cell r="Q26567">
            <v>2</v>
          </cell>
          <cell r="S26567">
            <v>10</v>
          </cell>
        </row>
        <row r="26568">
          <cell r="B26568">
            <v>43018</v>
          </cell>
          <cell r="H26568">
            <v>5</v>
          </cell>
          <cell r="K26568">
            <v>33</v>
          </cell>
          <cell r="O26568">
            <v>129</v>
          </cell>
          <cell r="P26568" t="str">
            <v>Adams</v>
          </cell>
          <cell r="Q26568">
            <v>4</v>
          </cell>
          <cell r="S26568">
            <v>10</v>
          </cell>
        </row>
        <row r="26569">
          <cell r="B26569">
            <v>43018</v>
          </cell>
          <cell r="H26569">
            <v>9</v>
          </cell>
          <cell r="K26569">
            <v>0</v>
          </cell>
          <cell r="O26569">
            <v>72</v>
          </cell>
          <cell r="P26569" t="str">
            <v>Berkhart</v>
          </cell>
          <cell r="Q26569">
            <v>3</v>
          </cell>
          <cell r="S26569">
            <v>10</v>
          </cell>
        </row>
        <row r="26570">
          <cell r="B26570">
            <v>43018</v>
          </cell>
          <cell r="H26570">
            <v>9</v>
          </cell>
          <cell r="K26570">
            <v>0</v>
          </cell>
          <cell r="O26570">
            <v>54</v>
          </cell>
          <cell r="P26570" t="str">
            <v>Adams</v>
          </cell>
          <cell r="Q26570">
            <v>3</v>
          </cell>
          <cell r="S26570">
            <v>10</v>
          </cell>
        </row>
        <row r="26571">
          <cell r="B26571">
            <v>43018</v>
          </cell>
          <cell r="H26571">
            <v>9</v>
          </cell>
          <cell r="K26571">
            <v>0</v>
          </cell>
          <cell r="O26571">
            <v>66</v>
          </cell>
          <cell r="P26571" t="str">
            <v>Adams</v>
          </cell>
          <cell r="Q26571">
            <v>4</v>
          </cell>
          <cell r="S26571">
            <v>10</v>
          </cell>
        </row>
        <row r="26572">
          <cell r="B26572">
            <v>43018</v>
          </cell>
          <cell r="H26572">
            <v>9</v>
          </cell>
          <cell r="K26572">
            <v>0</v>
          </cell>
          <cell r="O26572">
            <v>352</v>
          </cell>
          <cell r="P26572" t="str">
            <v>Adams</v>
          </cell>
          <cell r="Q26572">
            <v>3</v>
          </cell>
          <cell r="S26572">
            <v>10</v>
          </cell>
        </row>
        <row r="26573">
          <cell r="B26573">
            <v>43018</v>
          </cell>
          <cell r="H26573">
            <v>6</v>
          </cell>
          <cell r="K26573">
            <v>23</v>
          </cell>
          <cell r="O26573">
            <v>304</v>
          </cell>
          <cell r="P26573" t="str">
            <v>Katz</v>
          </cell>
          <cell r="Q26573">
            <v>4</v>
          </cell>
          <cell r="S26573">
            <v>10</v>
          </cell>
        </row>
        <row r="26574">
          <cell r="B26574">
            <v>43018</v>
          </cell>
          <cell r="H26574">
            <v>6</v>
          </cell>
          <cell r="K26574">
            <v>47</v>
          </cell>
          <cell r="O26574">
            <v>302</v>
          </cell>
          <cell r="P26574" t="str">
            <v>Adams</v>
          </cell>
          <cell r="Q26574">
            <v>4</v>
          </cell>
          <cell r="S26574">
            <v>10</v>
          </cell>
        </row>
        <row r="26575">
          <cell r="B26575">
            <v>43018</v>
          </cell>
          <cell r="H26575">
            <v>5</v>
          </cell>
          <cell r="K26575">
            <v>13</v>
          </cell>
          <cell r="O26575">
            <v>252</v>
          </cell>
          <cell r="P26575" t="str">
            <v>Berkhart</v>
          </cell>
          <cell r="Q26575">
            <v>3</v>
          </cell>
          <cell r="S26575">
            <v>10</v>
          </cell>
        </row>
        <row r="26576">
          <cell r="B26576">
            <v>43018</v>
          </cell>
          <cell r="H26576">
            <v>6</v>
          </cell>
          <cell r="K26576">
            <v>34</v>
          </cell>
          <cell r="O26576">
            <v>74</v>
          </cell>
          <cell r="P26576" t="str">
            <v>Berkhart</v>
          </cell>
          <cell r="Q26576">
            <v>1</v>
          </cell>
          <cell r="S26576">
            <v>10</v>
          </cell>
        </row>
        <row r="26577">
          <cell r="B26577">
            <v>43018</v>
          </cell>
          <cell r="H26577">
            <v>6</v>
          </cell>
          <cell r="K26577">
            <v>11</v>
          </cell>
          <cell r="O26577">
            <v>206</v>
          </cell>
          <cell r="P26577" t="str">
            <v>Berkhart</v>
          </cell>
          <cell r="Q26577">
            <v>2</v>
          </cell>
          <cell r="S26577">
            <v>10</v>
          </cell>
        </row>
        <row r="26578">
          <cell r="B26578">
            <v>43018</v>
          </cell>
          <cell r="H26578">
            <v>10</v>
          </cell>
          <cell r="K26578">
            <v>0</v>
          </cell>
          <cell r="O26578">
            <v>80</v>
          </cell>
          <cell r="P26578" t="str">
            <v>Adams</v>
          </cell>
          <cell r="Q26578">
            <v>3</v>
          </cell>
          <cell r="S26578">
            <v>10</v>
          </cell>
        </row>
        <row r="26579">
          <cell r="B26579">
            <v>43018</v>
          </cell>
          <cell r="H26579">
            <v>14</v>
          </cell>
          <cell r="K26579">
            <v>0</v>
          </cell>
          <cell r="O26579">
            <v>96</v>
          </cell>
          <cell r="P26579" t="str">
            <v>Berkhart</v>
          </cell>
          <cell r="Q26579">
            <v>4</v>
          </cell>
          <cell r="S26579">
            <v>10</v>
          </cell>
        </row>
        <row r="26580">
          <cell r="B26580">
            <v>43018</v>
          </cell>
          <cell r="H26580">
            <v>9</v>
          </cell>
          <cell r="K26580">
            <v>0</v>
          </cell>
          <cell r="O26580">
            <v>115</v>
          </cell>
          <cell r="P26580" t="str">
            <v>Adams</v>
          </cell>
          <cell r="Q26580">
            <v>4</v>
          </cell>
          <cell r="S26580">
            <v>10</v>
          </cell>
        </row>
        <row r="26581">
          <cell r="B26581">
            <v>43018</v>
          </cell>
          <cell r="H26581">
            <v>8</v>
          </cell>
          <cell r="K26581">
            <v>0</v>
          </cell>
          <cell r="O26581">
            <v>130</v>
          </cell>
          <cell r="P26581" t="str">
            <v>Berkhart</v>
          </cell>
          <cell r="Q26581">
            <v>5</v>
          </cell>
          <cell r="S26581">
            <v>10</v>
          </cell>
        </row>
        <row r="26582">
          <cell r="B26582">
            <v>43018</v>
          </cell>
          <cell r="H26582">
            <v>10</v>
          </cell>
          <cell r="K26582">
            <v>0</v>
          </cell>
          <cell r="O26582">
            <v>77</v>
          </cell>
          <cell r="P26582" t="str">
            <v>Adams</v>
          </cell>
          <cell r="Q26582">
            <v>1</v>
          </cell>
          <cell r="S26582">
            <v>10</v>
          </cell>
        </row>
        <row r="26583">
          <cell r="B26583">
            <v>43018</v>
          </cell>
          <cell r="H26583">
            <v>10</v>
          </cell>
          <cell r="K26583">
            <v>0</v>
          </cell>
          <cell r="O26583">
            <v>117</v>
          </cell>
          <cell r="P26583" t="str">
            <v>Adams</v>
          </cell>
          <cell r="Q26583">
            <v>4</v>
          </cell>
          <cell r="S26583">
            <v>10</v>
          </cell>
        </row>
        <row r="26584">
          <cell r="B26584">
            <v>43018</v>
          </cell>
          <cell r="H26584">
            <v>15</v>
          </cell>
          <cell r="K26584">
            <v>0</v>
          </cell>
          <cell r="O26584">
            <v>155</v>
          </cell>
          <cell r="P26584" t="str">
            <v>Berkhart</v>
          </cell>
          <cell r="Q26584">
            <v>3</v>
          </cell>
          <cell r="S26584">
            <v>10</v>
          </cell>
        </row>
        <row r="26585">
          <cell r="B26585">
            <v>43018</v>
          </cell>
          <cell r="H26585">
            <v>14</v>
          </cell>
          <cell r="K26585">
            <v>0</v>
          </cell>
          <cell r="O26585">
            <v>314</v>
          </cell>
          <cell r="P26585" t="str">
            <v>Katz</v>
          </cell>
          <cell r="Q26585">
            <v>5</v>
          </cell>
          <cell r="S26585">
            <v>10</v>
          </cell>
        </row>
        <row r="26586">
          <cell r="B26586">
            <v>43018</v>
          </cell>
          <cell r="H26586">
            <v>9</v>
          </cell>
          <cell r="K26586">
            <v>0</v>
          </cell>
          <cell r="O26586">
            <v>199</v>
          </cell>
          <cell r="P26586" t="str">
            <v>Adams</v>
          </cell>
          <cell r="Q26586">
            <v>4</v>
          </cell>
          <cell r="S26586">
            <v>10</v>
          </cell>
        </row>
        <row r="26587">
          <cell r="B26587">
            <v>43018</v>
          </cell>
          <cell r="H26587">
            <v>10</v>
          </cell>
          <cell r="K26587">
            <v>0</v>
          </cell>
          <cell r="O26587">
            <v>422</v>
          </cell>
          <cell r="P26587" t="str">
            <v>Berkhart</v>
          </cell>
          <cell r="Q26587">
            <v>4</v>
          </cell>
          <cell r="S26587">
            <v>10</v>
          </cell>
        </row>
        <row r="26588">
          <cell r="B26588">
            <v>43018</v>
          </cell>
          <cell r="H26588">
            <v>9</v>
          </cell>
          <cell r="K26588">
            <v>0</v>
          </cell>
          <cell r="O26588">
            <v>181</v>
          </cell>
          <cell r="P26588" t="str">
            <v>Adams</v>
          </cell>
          <cell r="Q26588">
            <v>5</v>
          </cell>
          <cell r="S26588">
            <v>10</v>
          </cell>
        </row>
        <row r="26589">
          <cell r="B26589">
            <v>43018</v>
          </cell>
          <cell r="H26589">
            <v>9</v>
          </cell>
          <cell r="K26589">
            <v>0</v>
          </cell>
          <cell r="O26589">
            <v>114</v>
          </cell>
          <cell r="P26589" t="str">
            <v>Adams</v>
          </cell>
          <cell r="Q26589">
            <v>1</v>
          </cell>
          <cell r="S26589">
            <v>10</v>
          </cell>
        </row>
        <row r="26590">
          <cell r="B26590">
            <v>43018</v>
          </cell>
          <cell r="H26590">
            <v>11</v>
          </cell>
          <cell r="K26590">
            <v>0</v>
          </cell>
          <cell r="O26590">
            <v>37</v>
          </cell>
          <cell r="P26590" t="str">
            <v>Berkhart</v>
          </cell>
          <cell r="Q26590">
            <v>2</v>
          </cell>
          <cell r="S26590">
            <v>10</v>
          </cell>
        </row>
        <row r="26591">
          <cell r="B26591">
            <v>43018</v>
          </cell>
          <cell r="H26591">
            <v>8</v>
          </cell>
          <cell r="K26591">
            <v>0</v>
          </cell>
          <cell r="O26591">
            <v>285</v>
          </cell>
          <cell r="P26591" t="str">
            <v>Adams</v>
          </cell>
          <cell r="Q26591">
            <v>4</v>
          </cell>
          <cell r="S26591">
            <v>10</v>
          </cell>
        </row>
        <row r="26592">
          <cell r="B26592">
            <v>43018</v>
          </cell>
          <cell r="H26592">
            <v>9</v>
          </cell>
          <cell r="K26592">
            <v>0</v>
          </cell>
          <cell r="O26592">
            <v>180</v>
          </cell>
          <cell r="P26592" t="str">
            <v>Berkhart</v>
          </cell>
          <cell r="Q26592">
            <v>2</v>
          </cell>
          <cell r="S26592">
            <v>10</v>
          </cell>
        </row>
        <row r="26593">
          <cell r="B26593">
            <v>43018</v>
          </cell>
          <cell r="H26593">
            <v>15</v>
          </cell>
          <cell r="K26593">
            <v>0</v>
          </cell>
          <cell r="O26593">
            <v>111</v>
          </cell>
          <cell r="P26593" t="str">
            <v>Berkhart</v>
          </cell>
          <cell r="Q26593">
            <v>3</v>
          </cell>
          <cell r="S26593">
            <v>10</v>
          </cell>
        </row>
        <row r="26594">
          <cell r="B26594">
            <v>43018</v>
          </cell>
          <cell r="H26594">
            <v>9</v>
          </cell>
          <cell r="K26594">
            <v>0</v>
          </cell>
          <cell r="O26594">
            <v>72</v>
          </cell>
          <cell r="P26594" t="str">
            <v>Adams</v>
          </cell>
          <cell r="Q26594">
            <v>5</v>
          </cell>
          <cell r="S26594">
            <v>10</v>
          </cell>
        </row>
        <row r="26595">
          <cell r="B26595">
            <v>43018</v>
          </cell>
          <cell r="H26595">
            <v>10</v>
          </cell>
          <cell r="K26595">
            <v>0</v>
          </cell>
          <cell r="O26595">
            <v>79</v>
          </cell>
          <cell r="P26595" t="str">
            <v>Berkhart</v>
          </cell>
          <cell r="Q26595">
            <v>4</v>
          </cell>
          <cell r="S26595">
            <v>10</v>
          </cell>
        </row>
        <row r="26596">
          <cell r="B26596">
            <v>43018</v>
          </cell>
          <cell r="H26596">
            <v>11</v>
          </cell>
          <cell r="K26596">
            <v>0</v>
          </cell>
          <cell r="O26596">
            <v>97</v>
          </cell>
          <cell r="P26596" t="str">
            <v>Berkhart</v>
          </cell>
          <cell r="Q26596">
            <v>3</v>
          </cell>
          <cell r="S26596">
            <v>10</v>
          </cell>
        </row>
        <row r="26597">
          <cell r="B26597">
            <v>43018</v>
          </cell>
          <cell r="H26597">
            <v>10</v>
          </cell>
          <cell r="K26597">
            <v>0</v>
          </cell>
          <cell r="O26597">
            <v>73</v>
          </cell>
          <cell r="P26597" t="str">
            <v>Berkhart</v>
          </cell>
          <cell r="Q26597">
            <v>4</v>
          </cell>
          <cell r="S26597">
            <v>10</v>
          </cell>
        </row>
        <row r="26598">
          <cell r="B26598">
            <v>43018</v>
          </cell>
          <cell r="H26598">
            <v>11</v>
          </cell>
          <cell r="K26598">
            <v>0</v>
          </cell>
          <cell r="O26598">
            <v>680</v>
          </cell>
          <cell r="P26598" t="str">
            <v>Katz</v>
          </cell>
          <cell r="Q26598">
            <v>4</v>
          </cell>
          <cell r="S26598">
            <v>10</v>
          </cell>
        </row>
        <row r="26599">
          <cell r="B26599">
            <v>43018</v>
          </cell>
          <cell r="H26599">
            <v>12</v>
          </cell>
          <cell r="K26599">
            <v>0</v>
          </cell>
          <cell r="O26599">
            <v>50</v>
          </cell>
          <cell r="P26599" t="str">
            <v>Adams</v>
          </cell>
          <cell r="Q26599">
            <v>2</v>
          </cell>
          <cell r="S26599">
            <v>10</v>
          </cell>
        </row>
        <row r="26600">
          <cell r="B26600">
            <v>43018</v>
          </cell>
          <cell r="H26600">
            <v>10</v>
          </cell>
          <cell r="K26600">
            <v>0</v>
          </cell>
          <cell r="O26600">
            <v>16</v>
          </cell>
          <cell r="P26600" t="str">
            <v>Adams</v>
          </cell>
          <cell r="Q26600">
            <v>3</v>
          </cell>
          <cell r="S26600">
            <v>10</v>
          </cell>
        </row>
        <row r="26601">
          <cell r="B26601">
            <v>43018</v>
          </cell>
          <cell r="H26601">
            <v>10</v>
          </cell>
          <cell r="K26601">
            <v>0</v>
          </cell>
          <cell r="O26601">
            <v>71</v>
          </cell>
          <cell r="P26601" t="str">
            <v>Berkhart</v>
          </cell>
          <cell r="Q26601">
            <v>2</v>
          </cell>
          <cell r="S26601">
            <v>10</v>
          </cell>
        </row>
        <row r="26602">
          <cell r="B26602">
            <v>43018</v>
          </cell>
          <cell r="H26602">
            <v>10</v>
          </cell>
          <cell r="K26602">
            <v>0</v>
          </cell>
          <cell r="O26602">
            <v>176</v>
          </cell>
          <cell r="P26602" t="str">
            <v>Adams</v>
          </cell>
          <cell r="Q26602">
            <v>1</v>
          </cell>
          <cell r="S26602">
            <v>10</v>
          </cell>
        </row>
        <row r="26603">
          <cell r="B26603">
            <v>43018</v>
          </cell>
          <cell r="H26603">
            <v>8</v>
          </cell>
          <cell r="K26603">
            <v>0</v>
          </cell>
          <cell r="O26603">
            <v>41</v>
          </cell>
          <cell r="P26603" t="str">
            <v>Berkhart</v>
          </cell>
          <cell r="Q26603">
            <v>4</v>
          </cell>
          <cell r="S26603">
            <v>10</v>
          </cell>
        </row>
        <row r="26604">
          <cell r="B26604">
            <v>43018</v>
          </cell>
          <cell r="H26604">
            <v>9</v>
          </cell>
          <cell r="K26604">
            <v>0</v>
          </cell>
          <cell r="O26604">
            <v>365</v>
          </cell>
          <cell r="P26604" t="str">
            <v>Adams</v>
          </cell>
          <cell r="Q26604">
            <v>2</v>
          </cell>
          <cell r="S26604">
            <v>10</v>
          </cell>
        </row>
        <row r="26605">
          <cell r="B26605">
            <v>43018</v>
          </cell>
          <cell r="H26605">
            <v>8</v>
          </cell>
          <cell r="K26605">
            <v>0</v>
          </cell>
          <cell r="O26605">
            <v>443</v>
          </cell>
          <cell r="P26605" t="str">
            <v>Berkhart</v>
          </cell>
          <cell r="Q26605">
            <v>1</v>
          </cell>
          <cell r="S26605">
            <v>10</v>
          </cell>
        </row>
        <row r="26606">
          <cell r="B26606">
            <v>43018</v>
          </cell>
          <cell r="H26606">
            <v>9</v>
          </cell>
          <cell r="K26606">
            <v>0</v>
          </cell>
          <cell r="O26606">
            <v>538</v>
          </cell>
          <cell r="P26606" t="str">
            <v>Adams</v>
          </cell>
          <cell r="Q26606">
            <v>3</v>
          </cell>
          <cell r="S26606">
            <v>10</v>
          </cell>
        </row>
        <row r="26607">
          <cell r="B26607">
            <v>43018</v>
          </cell>
          <cell r="H26607">
            <v>9</v>
          </cell>
          <cell r="K26607">
            <v>0</v>
          </cell>
          <cell r="O26607">
            <v>46</v>
          </cell>
          <cell r="P26607" t="str">
            <v>Berkhart</v>
          </cell>
          <cell r="Q26607">
            <v>1</v>
          </cell>
          <cell r="S26607">
            <v>10</v>
          </cell>
        </row>
        <row r="26608">
          <cell r="B26608">
            <v>43018</v>
          </cell>
          <cell r="H26608">
            <v>14</v>
          </cell>
          <cell r="K26608">
            <v>0</v>
          </cell>
          <cell r="O26608">
            <v>346</v>
          </cell>
          <cell r="P26608" t="str">
            <v>Katz</v>
          </cell>
          <cell r="Q26608">
            <v>1</v>
          </cell>
          <cell r="S26608">
            <v>10</v>
          </cell>
        </row>
        <row r="26609">
          <cell r="B26609">
            <v>43018</v>
          </cell>
          <cell r="H26609">
            <v>9</v>
          </cell>
          <cell r="K26609">
            <v>0</v>
          </cell>
          <cell r="O26609">
            <v>71</v>
          </cell>
          <cell r="P26609" t="str">
            <v>Adams</v>
          </cell>
          <cell r="Q26609">
            <v>4</v>
          </cell>
          <cell r="S26609">
            <v>10</v>
          </cell>
        </row>
        <row r="26610">
          <cell r="B26610">
            <v>43018</v>
          </cell>
          <cell r="H26610">
            <v>12</v>
          </cell>
          <cell r="K26610">
            <v>0</v>
          </cell>
          <cell r="O26610">
            <v>44</v>
          </cell>
          <cell r="P26610" t="str">
            <v>Berkhart</v>
          </cell>
          <cell r="Q26610">
            <v>2</v>
          </cell>
          <cell r="S26610">
            <v>10</v>
          </cell>
        </row>
        <row r="26611">
          <cell r="B26611">
            <v>43018</v>
          </cell>
          <cell r="H26611">
            <v>10</v>
          </cell>
          <cell r="K26611">
            <v>0</v>
          </cell>
          <cell r="O26611">
            <v>145</v>
          </cell>
          <cell r="P26611" t="str">
            <v>Adams</v>
          </cell>
          <cell r="Q26611">
            <v>3</v>
          </cell>
          <cell r="S26611">
            <v>10</v>
          </cell>
        </row>
        <row r="26612">
          <cell r="B26612">
            <v>43018</v>
          </cell>
          <cell r="H26612">
            <v>10</v>
          </cell>
          <cell r="K26612">
            <v>0</v>
          </cell>
          <cell r="O26612">
            <v>191</v>
          </cell>
          <cell r="P26612" t="str">
            <v>Berkhart</v>
          </cell>
          <cell r="Q26612">
            <v>4</v>
          </cell>
          <cell r="S26612">
            <v>10</v>
          </cell>
        </row>
        <row r="26613">
          <cell r="B26613">
            <v>43018</v>
          </cell>
          <cell r="H26613">
            <v>9</v>
          </cell>
          <cell r="K26613">
            <v>0</v>
          </cell>
          <cell r="O26613">
            <v>60</v>
          </cell>
          <cell r="P26613" t="str">
            <v>Adams</v>
          </cell>
          <cell r="Q26613">
            <v>2</v>
          </cell>
          <cell r="S26613">
            <v>10</v>
          </cell>
        </row>
        <row r="26614">
          <cell r="B26614">
            <v>43018</v>
          </cell>
          <cell r="H26614">
            <v>9</v>
          </cell>
          <cell r="K26614">
            <v>0</v>
          </cell>
          <cell r="O26614">
            <v>44</v>
          </cell>
          <cell r="P26614" t="str">
            <v>Adams</v>
          </cell>
          <cell r="Q26614">
            <v>2</v>
          </cell>
          <cell r="S26614">
            <v>10</v>
          </cell>
        </row>
        <row r="26615">
          <cell r="B26615">
            <v>43018</v>
          </cell>
          <cell r="H26615">
            <v>5</v>
          </cell>
          <cell r="K26615">
            <v>59</v>
          </cell>
          <cell r="O26615">
            <v>238</v>
          </cell>
          <cell r="P26615" t="str">
            <v>Adams</v>
          </cell>
          <cell r="Q26615">
            <v>2</v>
          </cell>
          <cell r="S26615">
            <v>10</v>
          </cell>
        </row>
        <row r="26616">
          <cell r="B26616">
            <v>43018</v>
          </cell>
          <cell r="H26616">
            <v>5</v>
          </cell>
          <cell r="K26616">
            <v>41</v>
          </cell>
          <cell r="O26616">
            <v>94</v>
          </cell>
          <cell r="P26616" t="str">
            <v>Adams</v>
          </cell>
          <cell r="Q26616">
            <v>3</v>
          </cell>
          <cell r="S26616">
            <v>10</v>
          </cell>
        </row>
        <row r="26617">
          <cell r="B26617">
            <v>43018</v>
          </cell>
          <cell r="H26617">
            <v>6</v>
          </cell>
          <cell r="K26617">
            <v>27</v>
          </cell>
          <cell r="O26617">
            <v>52</v>
          </cell>
          <cell r="P26617" t="str">
            <v>Adams</v>
          </cell>
          <cell r="Q26617">
            <v>3</v>
          </cell>
          <cell r="S26617">
            <v>10</v>
          </cell>
        </row>
        <row r="26618">
          <cell r="B26618">
            <v>43018</v>
          </cell>
          <cell r="H26618">
            <v>8</v>
          </cell>
          <cell r="K26618">
            <v>0</v>
          </cell>
          <cell r="O26618">
            <v>299</v>
          </cell>
          <cell r="P26618" t="str">
            <v>Adams</v>
          </cell>
          <cell r="Q26618">
            <v>4</v>
          </cell>
          <cell r="S26618">
            <v>10</v>
          </cell>
        </row>
        <row r="26619">
          <cell r="B26619">
            <v>43018</v>
          </cell>
          <cell r="H26619">
            <v>9</v>
          </cell>
          <cell r="K26619">
            <v>0</v>
          </cell>
          <cell r="O26619">
            <v>45</v>
          </cell>
          <cell r="P26619" t="str">
            <v>Adams</v>
          </cell>
          <cell r="Q26619">
            <v>3</v>
          </cell>
          <cell r="S26619">
            <v>10</v>
          </cell>
        </row>
        <row r="26620">
          <cell r="B26620">
            <v>43018</v>
          </cell>
          <cell r="H26620">
            <v>11</v>
          </cell>
          <cell r="K26620">
            <v>0</v>
          </cell>
          <cell r="O26620">
            <v>653</v>
          </cell>
          <cell r="P26620" t="str">
            <v>Katz</v>
          </cell>
          <cell r="Q26620">
            <v>5</v>
          </cell>
          <cell r="S26620">
            <v>10</v>
          </cell>
        </row>
        <row r="26621">
          <cell r="B26621">
            <v>43018</v>
          </cell>
          <cell r="H26621">
            <v>11</v>
          </cell>
          <cell r="K26621">
            <v>0</v>
          </cell>
          <cell r="O26621">
            <v>77</v>
          </cell>
          <cell r="P26621" t="str">
            <v>Adams</v>
          </cell>
          <cell r="Q26621">
            <v>1</v>
          </cell>
          <cell r="S26621">
            <v>10</v>
          </cell>
        </row>
        <row r="26622">
          <cell r="B26622">
            <v>43018</v>
          </cell>
          <cell r="H26622">
            <v>9</v>
          </cell>
          <cell r="K26622">
            <v>0</v>
          </cell>
          <cell r="O26622">
            <v>143</v>
          </cell>
          <cell r="P26622" t="str">
            <v>Adams</v>
          </cell>
          <cell r="Q26622">
            <v>2</v>
          </cell>
          <cell r="S26622">
            <v>10</v>
          </cell>
        </row>
        <row r="26623">
          <cell r="B26623">
            <v>43018</v>
          </cell>
          <cell r="H26623">
            <v>14</v>
          </cell>
          <cell r="K26623">
            <v>0</v>
          </cell>
          <cell r="O26623">
            <v>433</v>
          </cell>
          <cell r="P26623" t="str">
            <v>Katz</v>
          </cell>
          <cell r="Q26623">
            <v>3</v>
          </cell>
          <cell r="S26623">
            <v>10</v>
          </cell>
        </row>
        <row r="26624">
          <cell r="B26624">
            <v>43018</v>
          </cell>
          <cell r="H26624">
            <v>10</v>
          </cell>
          <cell r="K26624">
            <v>0</v>
          </cell>
          <cell r="O26624">
            <v>144</v>
          </cell>
          <cell r="P26624" t="str">
            <v>Adams</v>
          </cell>
          <cell r="Q26624">
            <v>3</v>
          </cell>
          <cell r="S26624">
            <v>10</v>
          </cell>
        </row>
        <row r="26625">
          <cell r="B26625">
            <v>43018</v>
          </cell>
          <cell r="H26625">
            <v>6</v>
          </cell>
          <cell r="K26625">
            <v>11</v>
          </cell>
          <cell r="O26625">
            <v>327</v>
          </cell>
          <cell r="P26625" t="str">
            <v>Adams</v>
          </cell>
          <cell r="Q26625">
            <v>2</v>
          </cell>
          <cell r="S26625">
            <v>10</v>
          </cell>
        </row>
        <row r="26626">
          <cell r="B26626">
            <v>43018</v>
          </cell>
          <cell r="H26626">
            <v>12</v>
          </cell>
          <cell r="K26626">
            <v>0</v>
          </cell>
          <cell r="O26626">
            <v>126</v>
          </cell>
          <cell r="P26626" t="str">
            <v>Katz</v>
          </cell>
          <cell r="Q26626">
            <v>4</v>
          </cell>
          <cell r="S26626">
            <v>10</v>
          </cell>
        </row>
        <row r="26627">
          <cell r="B26627">
            <v>43018</v>
          </cell>
          <cell r="H26627">
            <v>6</v>
          </cell>
          <cell r="K26627">
            <v>24</v>
          </cell>
          <cell r="O26627">
            <v>544</v>
          </cell>
          <cell r="P26627" t="str">
            <v>Adams</v>
          </cell>
          <cell r="Q26627">
            <v>2</v>
          </cell>
          <cell r="S26627">
            <v>10</v>
          </cell>
        </row>
        <row r="26628">
          <cell r="B26628">
            <v>43018</v>
          </cell>
          <cell r="H26628">
            <v>6</v>
          </cell>
          <cell r="K26628">
            <v>34</v>
          </cell>
          <cell r="O26628">
            <v>117</v>
          </cell>
          <cell r="P26628" t="str">
            <v>Adams</v>
          </cell>
          <cell r="Q26628">
            <v>1</v>
          </cell>
          <cell r="S26628">
            <v>10</v>
          </cell>
        </row>
        <row r="26629">
          <cell r="B26629">
            <v>43018</v>
          </cell>
          <cell r="H26629">
            <v>9</v>
          </cell>
          <cell r="K26629">
            <v>0</v>
          </cell>
          <cell r="O26629">
            <v>125</v>
          </cell>
          <cell r="P26629" t="str">
            <v>Adams</v>
          </cell>
          <cell r="Q26629">
            <v>2</v>
          </cell>
          <cell r="S26629">
            <v>10</v>
          </cell>
        </row>
        <row r="26630">
          <cell r="B26630">
            <v>43018</v>
          </cell>
          <cell r="H26630">
            <v>11</v>
          </cell>
          <cell r="K26630">
            <v>0</v>
          </cell>
          <cell r="O26630">
            <v>325</v>
          </cell>
          <cell r="P26630" t="str">
            <v>Katz</v>
          </cell>
          <cell r="Q26630">
            <v>5</v>
          </cell>
          <cell r="S26630">
            <v>10</v>
          </cell>
        </row>
        <row r="26631">
          <cell r="B26631">
            <v>43018</v>
          </cell>
          <cell r="H26631">
            <v>13</v>
          </cell>
          <cell r="K26631">
            <v>0</v>
          </cell>
          <cell r="O26631">
            <v>14</v>
          </cell>
          <cell r="P26631" t="str">
            <v>Adams</v>
          </cell>
          <cell r="Q26631">
            <v>4</v>
          </cell>
          <cell r="S26631">
            <v>10</v>
          </cell>
        </row>
        <row r="26632">
          <cell r="B26632">
            <v>43018</v>
          </cell>
          <cell r="H26632">
            <v>5</v>
          </cell>
          <cell r="K26632">
            <v>4</v>
          </cell>
          <cell r="O26632">
            <v>235</v>
          </cell>
          <cell r="P26632" t="str">
            <v>Adams</v>
          </cell>
          <cell r="Q26632">
            <v>3</v>
          </cell>
          <cell r="S26632">
            <v>10</v>
          </cell>
        </row>
        <row r="26633">
          <cell r="B26633">
            <v>43018</v>
          </cell>
          <cell r="H26633">
            <v>5</v>
          </cell>
          <cell r="K26633">
            <v>13</v>
          </cell>
          <cell r="O26633">
            <v>135</v>
          </cell>
          <cell r="P26633" t="str">
            <v>Adams</v>
          </cell>
          <cell r="Q26633">
            <v>2</v>
          </cell>
          <cell r="S26633">
            <v>10</v>
          </cell>
        </row>
        <row r="26634">
          <cell r="B26634">
            <v>43018</v>
          </cell>
          <cell r="H26634">
            <v>10</v>
          </cell>
          <cell r="K26634">
            <v>0</v>
          </cell>
          <cell r="O26634">
            <v>282</v>
          </cell>
          <cell r="P26634" t="str">
            <v>Stevens</v>
          </cell>
          <cell r="Q26634">
            <v>3</v>
          </cell>
          <cell r="S26634">
            <v>10</v>
          </cell>
        </row>
        <row r="26635">
          <cell r="B26635">
            <v>43018</v>
          </cell>
          <cell r="H26635">
            <v>13</v>
          </cell>
          <cell r="K26635">
            <v>0</v>
          </cell>
          <cell r="O26635">
            <v>93</v>
          </cell>
          <cell r="P26635" t="str">
            <v>Adams</v>
          </cell>
          <cell r="Q26635">
            <v>4</v>
          </cell>
          <cell r="S26635">
            <v>10</v>
          </cell>
        </row>
        <row r="26636">
          <cell r="B26636">
            <v>43018</v>
          </cell>
          <cell r="H26636">
            <v>9</v>
          </cell>
          <cell r="K26636">
            <v>0</v>
          </cell>
          <cell r="O26636">
            <v>88</v>
          </cell>
          <cell r="P26636" t="str">
            <v>Stevens</v>
          </cell>
          <cell r="Q26636">
            <v>3</v>
          </cell>
          <cell r="S26636">
            <v>10</v>
          </cell>
        </row>
        <row r="26637">
          <cell r="B26637">
            <v>43018</v>
          </cell>
          <cell r="H26637">
            <v>9</v>
          </cell>
          <cell r="K26637">
            <v>0</v>
          </cell>
          <cell r="O26637">
            <v>53</v>
          </cell>
          <cell r="P26637" t="str">
            <v>Adams</v>
          </cell>
          <cell r="Q26637">
            <v>2</v>
          </cell>
          <cell r="S26637">
            <v>10</v>
          </cell>
        </row>
        <row r="26638">
          <cell r="B26638">
            <v>43018</v>
          </cell>
          <cell r="H26638">
            <v>9</v>
          </cell>
          <cell r="K26638">
            <v>0</v>
          </cell>
          <cell r="O26638">
            <v>79</v>
          </cell>
          <cell r="P26638" t="str">
            <v>Adams</v>
          </cell>
          <cell r="Q26638">
            <v>1</v>
          </cell>
          <cell r="S26638">
            <v>10</v>
          </cell>
        </row>
        <row r="26639">
          <cell r="B26639">
            <v>43018</v>
          </cell>
          <cell r="H26639">
            <v>10</v>
          </cell>
          <cell r="K26639">
            <v>0</v>
          </cell>
          <cell r="O26639">
            <v>159</v>
          </cell>
          <cell r="P26639" t="str">
            <v>Adams</v>
          </cell>
          <cell r="Q26639">
            <v>4</v>
          </cell>
          <cell r="S26639">
            <v>10</v>
          </cell>
        </row>
        <row r="26640">
          <cell r="B26640">
            <v>43018</v>
          </cell>
          <cell r="H26640">
            <v>6</v>
          </cell>
          <cell r="K26640">
            <v>59</v>
          </cell>
          <cell r="O26640">
            <v>214</v>
          </cell>
          <cell r="P26640" t="str">
            <v>Adams</v>
          </cell>
          <cell r="Q26640">
            <v>4</v>
          </cell>
          <cell r="S26640">
            <v>10</v>
          </cell>
        </row>
        <row r="26641">
          <cell r="B26641">
            <v>43018</v>
          </cell>
          <cell r="H26641">
            <v>5</v>
          </cell>
          <cell r="K26641">
            <v>4</v>
          </cell>
          <cell r="O26641">
            <v>55</v>
          </cell>
          <cell r="P26641" t="str">
            <v>Stevens</v>
          </cell>
          <cell r="Q26641">
            <v>4</v>
          </cell>
          <cell r="S26641">
            <v>10</v>
          </cell>
        </row>
        <row r="26642">
          <cell r="B26642">
            <v>43018</v>
          </cell>
          <cell r="H26642">
            <v>6</v>
          </cell>
          <cell r="K26642">
            <v>40</v>
          </cell>
          <cell r="O26642">
            <v>1</v>
          </cell>
          <cell r="P26642" t="str">
            <v>DuPreez</v>
          </cell>
          <cell r="Q26642">
            <v>3</v>
          </cell>
          <cell r="S26642">
            <v>10</v>
          </cell>
        </row>
        <row r="26643">
          <cell r="B26643">
            <v>43018</v>
          </cell>
          <cell r="H26643">
            <v>6</v>
          </cell>
          <cell r="K26643">
            <v>16</v>
          </cell>
          <cell r="O26643">
            <v>81</v>
          </cell>
          <cell r="P26643" t="str">
            <v>Stevens</v>
          </cell>
          <cell r="Q26643">
            <v>2</v>
          </cell>
          <cell r="S26643">
            <v>10</v>
          </cell>
        </row>
        <row r="26644">
          <cell r="B26644">
            <v>43018</v>
          </cell>
          <cell r="H26644">
            <v>6</v>
          </cell>
          <cell r="K26644">
            <v>26</v>
          </cell>
          <cell r="O26644">
            <v>73</v>
          </cell>
          <cell r="P26644" t="str">
            <v>Stevens</v>
          </cell>
          <cell r="Q26644">
            <v>4</v>
          </cell>
          <cell r="S26644">
            <v>10</v>
          </cell>
        </row>
        <row r="26645">
          <cell r="B26645">
            <v>43018</v>
          </cell>
          <cell r="H26645">
            <v>6</v>
          </cell>
          <cell r="K26645">
            <v>80</v>
          </cell>
          <cell r="O26645">
            <v>115</v>
          </cell>
          <cell r="P26645" t="str">
            <v>Stevens</v>
          </cell>
          <cell r="Q26645">
            <v>3</v>
          </cell>
          <cell r="S26645">
            <v>10</v>
          </cell>
        </row>
        <row r="26646">
          <cell r="B26646">
            <v>43018</v>
          </cell>
          <cell r="H26646">
            <v>5</v>
          </cell>
          <cell r="K26646">
            <v>40</v>
          </cell>
          <cell r="O26646">
            <v>49</v>
          </cell>
          <cell r="P26646" t="str">
            <v>Adams</v>
          </cell>
          <cell r="Q26646">
            <v>4</v>
          </cell>
          <cell r="S26646">
            <v>10</v>
          </cell>
        </row>
        <row r="26647">
          <cell r="B26647">
            <v>43018</v>
          </cell>
          <cell r="H26647">
            <v>9</v>
          </cell>
          <cell r="K26647">
            <v>161</v>
          </cell>
          <cell r="O26647">
            <v>22</v>
          </cell>
          <cell r="P26647" t="str">
            <v>DuPreez</v>
          </cell>
          <cell r="Q26647">
            <v>5</v>
          </cell>
          <cell r="S26647">
            <v>10</v>
          </cell>
        </row>
        <row r="26648">
          <cell r="B26648">
            <v>43018</v>
          </cell>
          <cell r="H26648">
            <v>5</v>
          </cell>
          <cell r="K26648">
            <v>89</v>
          </cell>
          <cell r="O26648">
            <v>171</v>
          </cell>
          <cell r="P26648" t="str">
            <v>Adams</v>
          </cell>
          <cell r="Q26648">
            <v>3</v>
          </cell>
          <cell r="S26648">
            <v>10</v>
          </cell>
        </row>
        <row r="26649">
          <cell r="B26649">
            <v>43018</v>
          </cell>
          <cell r="H26649">
            <v>6</v>
          </cell>
          <cell r="K26649">
            <v>10</v>
          </cell>
          <cell r="O26649">
            <v>120</v>
          </cell>
          <cell r="P26649" t="str">
            <v>Stevens</v>
          </cell>
          <cell r="Q26649">
            <v>5</v>
          </cell>
          <cell r="S26649">
            <v>10</v>
          </cell>
        </row>
        <row r="26650">
          <cell r="B26650">
            <v>43018</v>
          </cell>
          <cell r="H26650">
            <v>6</v>
          </cell>
          <cell r="K26650">
            <v>10</v>
          </cell>
          <cell r="O26650">
            <v>180</v>
          </cell>
          <cell r="P26650" t="str">
            <v>DuPreez</v>
          </cell>
          <cell r="Q26650">
            <v>2</v>
          </cell>
          <cell r="S26650">
            <v>10</v>
          </cell>
        </row>
        <row r="26651">
          <cell r="B26651">
            <v>43018</v>
          </cell>
          <cell r="H26651">
            <v>6</v>
          </cell>
          <cell r="K26651">
            <v>41</v>
          </cell>
          <cell r="O26651">
            <v>53</v>
          </cell>
          <cell r="P26651" t="str">
            <v>Adams</v>
          </cell>
          <cell r="Q26651">
            <v>3</v>
          </cell>
          <cell r="S26651">
            <v>10</v>
          </cell>
        </row>
        <row r="26652">
          <cell r="B26652">
            <v>43018</v>
          </cell>
          <cell r="H26652">
            <v>9</v>
          </cell>
          <cell r="K26652">
            <v>0</v>
          </cell>
          <cell r="O26652">
            <v>72</v>
          </cell>
          <cell r="P26652" t="str">
            <v>Stevens</v>
          </cell>
          <cell r="Q26652">
            <v>2</v>
          </cell>
          <cell r="S26652">
            <v>10</v>
          </cell>
        </row>
        <row r="26653">
          <cell r="B26653">
            <v>43018</v>
          </cell>
          <cell r="H26653">
            <v>12</v>
          </cell>
          <cell r="K26653">
            <v>0</v>
          </cell>
          <cell r="O26653">
            <v>123</v>
          </cell>
          <cell r="P26653" t="str">
            <v>Adams</v>
          </cell>
          <cell r="Q26653">
            <v>1</v>
          </cell>
          <cell r="S26653">
            <v>10</v>
          </cell>
        </row>
        <row r="26654">
          <cell r="B26654">
            <v>43018</v>
          </cell>
          <cell r="H26654">
            <v>8</v>
          </cell>
          <cell r="K26654">
            <v>0</v>
          </cell>
          <cell r="O26654">
            <v>113</v>
          </cell>
          <cell r="P26654" t="str">
            <v>Stevens</v>
          </cell>
          <cell r="Q26654">
            <v>3</v>
          </cell>
          <cell r="S26654">
            <v>10</v>
          </cell>
        </row>
        <row r="26655">
          <cell r="B26655">
            <v>43018</v>
          </cell>
          <cell r="H26655">
            <v>9</v>
          </cell>
          <cell r="K26655">
            <v>0</v>
          </cell>
          <cell r="O26655">
            <v>94</v>
          </cell>
          <cell r="P26655" t="str">
            <v>Adams</v>
          </cell>
          <cell r="Q26655">
            <v>3</v>
          </cell>
          <cell r="S26655">
            <v>10</v>
          </cell>
        </row>
        <row r="26656">
          <cell r="B26656">
            <v>43018</v>
          </cell>
          <cell r="H26656">
            <v>14</v>
          </cell>
          <cell r="K26656">
            <v>0</v>
          </cell>
          <cell r="O26656">
            <v>40</v>
          </cell>
          <cell r="P26656" t="str">
            <v>DuPreez</v>
          </cell>
          <cell r="Q26656">
            <v>4</v>
          </cell>
          <cell r="S26656">
            <v>10</v>
          </cell>
        </row>
        <row r="26657">
          <cell r="B26657">
            <v>43018</v>
          </cell>
          <cell r="H26657">
            <v>9</v>
          </cell>
          <cell r="K26657">
            <v>148</v>
          </cell>
          <cell r="O26657">
            <v>135</v>
          </cell>
          <cell r="P26657" t="str">
            <v>DuPreez</v>
          </cell>
          <cell r="Q26657">
            <v>4</v>
          </cell>
          <cell r="S26657">
            <v>10</v>
          </cell>
        </row>
        <row r="26658">
          <cell r="B26658">
            <v>43018</v>
          </cell>
          <cell r="H26658">
            <v>6</v>
          </cell>
          <cell r="K26658">
            <v>66</v>
          </cell>
          <cell r="O26658">
            <v>180</v>
          </cell>
          <cell r="P26658" t="str">
            <v>Adams</v>
          </cell>
          <cell r="Q26658">
            <v>1</v>
          </cell>
          <cell r="S26658">
            <v>10</v>
          </cell>
        </row>
        <row r="26659">
          <cell r="B26659">
            <v>43018</v>
          </cell>
          <cell r="H26659">
            <v>9</v>
          </cell>
          <cell r="K26659">
            <v>0</v>
          </cell>
          <cell r="O26659">
            <v>156</v>
          </cell>
          <cell r="P26659" t="str">
            <v>Stevens</v>
          </cell>
          <cell r="Q26659">
            <v>3</v>
          </cell>
          <cell r="S26659">
            <v>10</v>
          </cell>
        </row>
        <row r="26660">
          <cell r="B26660">
            <v>43018</v>
          </cell>
          <cell r="H26660">
            <v>6</v>
          </cell>
          <cell r="K26660">
            <v>41</v>
          </cell>
          <cell r="O26660">
            <v>51</v>
          </cell>
          <cell r="P26660" t="str">
            <v>DuPreez</v>
          </cell>
          <cell r="Q26660">
            <v>2</v>
          </cell>
          <cell r="S26660">
            <v>10</v>
          </cell>
        </row>
        <row r="26661">
          <cell r="B26661">
            <v>43018</v>
          </cell>
          <cell r="H26661">
            <v>13</v>
          </cell>
          <cell r="K26661">
            <v>0</v>
          </cell>
          <cell r="O26661">
            <v>20</v>
          </cell>
          <cell r="P26661" t="str">
            <v>Adams</v>
          </cell>
          <cell r="Q26661">
            <v>3</v>
          </cell>
          <cell r="S26661">
            <v>10</v>
          </cell>
        </row>
        <row r="26662">
          <cell r="B26662">
            <v>43018</v>
          </cell>
          <cell r="H26662">
            <v>11</v>
          </cell>
          <cell r="K26662">
            <v>0</v>
          </cell>
          <cell r="O26662">
            <v>84</v>
          </cell>
          <cell r="P26662" t="str">
            <v>Stevens</v>
          </cell>
          <cell r="Q26662">
            <v>3</v>
          </cell>
          <cell r="S26662">
            <v>10</v>
          </cell>
        </row>
        <row r="26663">
          <cell r="B26663">
            <v>43018</v>
          </cell>
          <cell r="H26663">
            <v>13</v>
          </cell>
          <cell r="K26663">
            <v>0</v>
          </cell>
          <cell r="O26663">
            <v>575</v>
          </cell>
          <cell r="P26663" t="str">
            <v>DuPreez</v>
          </cell>
          <cell r="Q26663">
            <v>4</v>
          </cell>
          <cell r="S26663">
            <v>10</v>
          </cell>
        </row>
        <row r="26664">
          <cell r="B26664">
            <v>43018</v>
          </cell>
          <cell r="H26664">
            <v>9</v>
          </cell>
          <cell r="K26664">
            <v>0</v>
          </cell>
          <cell r="O26664">
            <v>124</v>
          </cell>
          <cell r="P26664" t="str">
            <v>Adams</v>
          </cell>
          <cell r="Q26664">
            <v>1</v>
          </cell>
          <cell r="S26664">
            <v>10</v>
          </cell>
        </row>
        <row r="26665">
          <cell r="B26665">
            <v>43018</v>
          </cell>
          <cell r="H26665">
            <v>9</v>
          </cell>
          <cell r="K26665">
            <v>0</v>
          </cell>
          <cell r="O26665">
            <v>74</v>
          </cell>
          <cell r="P26665" t="str">
            <v>Stevens</v>
          </cell>
          <cell r="Q26665">
            <v>2</v>
          </cell>
          <cell r="S26665">
            <v>10</v>
          </cell>
        </row>
        <row r="26666">
          <cell r="B26666">
            <v>43018</v>
          </cell>
          <cell r="H26666">
            <v>10</v>
          </cell>
          <cell r="K26666">
            <v>0</v>
          </cell>
          <cell r="O26666">
            <v>192</v>
          </cell>
          <cell r="P26666" t="str">
            <v>Stevens</v>
          </cell>
          <cell r="Q26666">
            <v>3</v>
          </cell>
          <cell r="S26666">
            <v>10</v>
          </cell>
        </row>
        <row r="26667">
          <cell r="B26667">
            <v>43018</v>
          </cell>
          <cell r="H26667">
            <v>10</v>
          </cell>
          <cell r="K26667">
            <v>0</v>
          </cell>
          <cell r="O26667">
            <v>83</v>
          </cell>
          <cell r="P26667" t="str">
            <v>Adams</v>
          </cell>
          <cell r="Q26667">
            <v>4</v>
          </cell>
          <cell r="S26667">
            <v>10</v>
          </cell>
        </row>
        <row r="26668">
          <cell r="B26668">
            <v>43018</v>
          </cell>
          <cell r="H26668">
            <v>5</v>
          </cell>
          <cell r="K26668">
            <v>67</v>
          </cell>
          <cell r="O26668">
            <v>80</v>
          </cell>
          <cell r="P26668" t="str">
            <v>Adams</v>
          </cell>
          <cell r="Q26668">
            <v>3</v>
          </cell>
          <cell r="S26668">
            <v>10</v>
          </cell>
        </row>
        <row r="26669">
          <cell r="B26669">
            <v>43018</v>
          </cell>
          <cell r="H26669">
            <v>5</v>
          </cell>
          <cell r="K26669">
            <v>11</v>
          </cell>
          <cell r="O26669">
            <v>98</v>
          </cell>
          <cell r="P26669" t="str">
            <v>Adams</v>
          </cell>
          <cell r="Q26669">
            <v>3</v>
          </cell>
          <cell r="S26669">
            <v>10</v>
          </cell>
        </row>
        <row r="26670">
          <cell r="B26670">
            <v>43018</v>
          </cell>
          <cell r="H26670">
            <v>12</v>
          </cell>
          <cell r="K26670">
            <v>0</v>
          </cell>
          <cell r="O26670">
            <v>237</v>
          </cell>
          <cell r="P26670" t="str">
            <v>Stevens</v>
          </cell>
          <cell r="Q26670">
            <v>5</v>
          </cell>
          <cell r="S26670">
            <v>10</v>
          </cell>
        </row>
        <row r="26671">
          <cell r="B26671">
            <v>43018</v>
          </cell>
          <cell r="H26671">
            <v>9</v>
          </cell>
          <cell r="K26671">
            <v>13</v>
          </cell>
          <cell r="O26671">
            <v>37</v>
          </cell>
          <cell r="P26671" t="str">
            <v>Adams</v>
          </cell>
          <cell r="Q26671">
            <v>5</v>
          </cell>
          <cell r="S26671">
            <v>10</v>
          </cell>
        </row>
        <row r="26672">
          <cell r="B26672">
            <v>43018</v>
          </cell>
          <cell r="H26672">
            <v>8</v>
          </cell>
          <cell r="K26672">
            <v>0</v>
          </cell>
          <cell r="O26672">
            <v>449</v>
          </cell>
          <cell r="P26672" t="str">
            <v>Adams</v>
          </cell>
          <cell r="Q26672">
            <v>4</v>
          </cell>
          <cell r="S26672">
            <v>10</v>
          </cell>
        </row>
        <row r="26673">
          <cell r="B26673">
            <v>43018</v>
          </cell>
          <cell r="H26673">
            <v>12</v>
          </cell>
          <cell r="K26673">
            <v>0</v>
          </cell>
          <cell r="O26673">
            <v>73</v>
          </cell>
          <cell r="P26673" t="str">
            <v>DuPreez</v>
          </cell>
          <cell r="Q26673">
            <v>3</v>
          </cell>
          <cell r="S26673">
            <v>10</v>
          </cell>
        </row>
        <row r="26674">
          <cell r="B26674">
            <v>43018</v>
          </cell>
          <cell r="H26674">
            <v>6</v>
          </cell>
          <cell r="K26674">
            <v>13</v>
          </cell>
          <cell r="O26674">
            <v>72</v>
          </cell>
          <cell r="P26674" t="str">
            <v>Stevens</v>
          </cell>
          <cell r="Q26674">
            <v>4</v>
          </cell>
          <cell r="S26674">
            <v>10</v>
          </cell>
        </row>
        <row r="26675">
          <cell r="B26675">
            <v>43018</v>
          </cell>
          <cell r="H26675">
            <v>16</v>
          </cell>
          <cell r="K26675">
            <v>0</v>
          </cell>
          <cell r="O26675">
            <v>65</v>
          </cell>
          <cell r="P26675" t="str">
            <v>DuPreez</v>
          </cell>
          <cell r="Q26675">
            <v>1</v>
          </cell>
          <cell r="S26675">
            <v>10</v>
          </cell>
        </row>
        <row r="26676">
          <cell r="B26676">
            <v>43018</v>
          </cell>
          <cell r="H26676">
            <v>15</v>
          </cell>
          <cell r="K26676">
            <v>0</v>
          </cell>
          <cell r="O26676">
            <v>44</v>
          </cell>
          <cell r="P26676" t="str">
            <v>DuPreez</v>
          </cell>
          <cell r="Q26676">
            <v>5</v>
          </cell>
          <cell r="S26676">
            <v>10</v>
          </cell>
        </row>
        <row r="26677">
          <cell r="B26677">
            <v>43018</v>
          </cell>
          <cell r="H26677">
            <v>11</v>
          </cell>
          <cell r="K26677">
            <v>0</v>
          </cell>
          <cell r="O26677">
            <v>77</v>
          </cell>
          <cell r="P26677" t="str">
            <v>DuPreez</v>
          </cell>
          <cell r="Q26677">
            <v>2</v>
          </cell>
          <cell r="S26677">
            <v>10</v>
          </cell>
        </row>
        <row r="26678">
          <cell r="B26678">
            <v>43018</v>
          </cell>
          <cell r="H26678">
            <v>9</v>
          </cell>
          <cell r="K26678">
            <v>60</v>
          </cell>
          <cell r="O26678">
            <v>33</v>
          </cell>
          <cell r="P26678" t="str">
            <v>DuPreez</v>
          </cell>
          <cell r="Q26678">
            <v>2</v>
          </cell>
          <cell r="S26678">
            <v>10</v>
          </cell>
        </row>
        <row r="26679">
          <cell r="B26679">
            <v>43018</v>
          </cell>
          <cell r="H26679">
            <v>9</v>
          </cell>
          <cell r="K26679">
            <v>78</v>
          </cell>
          <cell r="O26679">
            <v>23</v>
          </cell>
          <cell r="P26679" t="str">
            <v>DuPreez</v>
          </cell>
          <cell r="Q26679">
            <v>3</v>
          </cell>
          <cell r="S26679">
            <v>10</v>
          </cell>
        </row>
        <row r="26680">
          <cell r="B26680">
            <v>43018</v>
          </cell>
          <cell r="H26680">
            <v>17</v>
          </cell>
          <cell r="K26680">
            <v>0</v>
          </cell>
          <cell r="O26680">
            <v>62</v>
          </cell>
          <cell r="P26680" t="str">
            <v>DuPreez</v>
          </cell>
          <cell r="Q26680">
            <v>3</v>
          </cell>
          <cell r="S26680">
            <v>10</v>
          </cell>
        </row>
        <row r="26681">
          <cell r="B26681">
            <v>43018</v>
          </cell>
          <cell r="H26681">
            <v>11</v>
          </cell>
          <cell r="K26681">
            <v>0</v>
          </cell>
          <cell r="O26681">
            <v>71</v>
          </cell>
          <cell r="P26681" t="str">
            <v>Stevens</v>
          </cell>
          <cell r="Q26681">
            <v>5</v>
          </cell>
          <cell r="S26681">
            <v>10</v>
          </cell>
        </row>
        <row r="26682">
          <cell r="B26682">
            <v>43018</v>
          </cell>
          <cell r="H26682">
            <v>16</v>
          </cell>
          <cell r="K26682">
            <v>0</v>
          </cell>
          <cell r="O26682">
            <v>135</v>
          </cell>
          <cell r="P26682" t="str">
            <v>DuPreez</v>
          </cell>
          <cell r="Q26682">
            <v>3</v>
          </cell>
          <cell r="S26682">
            <v>10</v>
          </cell>
        </row>
        <row r="26683">
          <cell r="B26683">
            <v>43018</v>
          </cell>
          <cell r="H26683">
            <v>10</v>
          </cell>
          <cell r="K26683">
            <v>0</v>
          </cell>
          <cell r="O26683">
            <v>713</v>
          </cell>
          <cell r="P26683" t="str">
            <v>Stevens</v>
          </cell>
          <cell r="Q26683">
            <v>2</v>
          </cell>
          <cell r="S26683">
            <v>10</v>
          </cell>
        </row>
        <row r="26684">
          <cell r="B26684">
            <v>43018</v>
          </cell>
          <cell r="H26684">
            <v>14</v>
          </cell>
          <cell r="K26684">
            <v>0</v>
          </cell>
          <cell r="O26684">
            <v>97</v>
          </cell>
          <cell r="P26684" t="str">
            <v>DuPreez</v>
          </cell>
          <cell r="Q26684">
            <v>5</v>
          </cell>
          <cell r="S26684">
            <v>10</v>
          </cell>
        </row>
        <row r="26685">
          <cell r="B26685">
            <v>43018</v>
          </cell>
          <cell r="H26685">
            <v>10</v>
          </cell>
          <cell r="K26685">
            <v>41</v>
          </cell>
          <cell r="O26685">
            <v>15</v>
          </cell>
          <cell r="P26685" t="str">
            <v>DuPreez</v>
          </cell>
          <cell r="Q26685">
            <v>4</v>
          </cell>
          <cell r="S26685">
            <v>10</v>
          </cell>
        </row>
        <row r="26686">
          <cell r="B26686">
            <v>43018</v>
          </cell>
          <cell r="H26686">
            <v>10</v>
          </cell>
          <cell r="K26686">
            <v>0</v>
          </cell>
          <cell r="O26686">
            <v>133</v>
          </cell>
          <cell r="P26686" t="str">
            <v>DuPreez</v>
          </cell>
          <cell r="Q26686">
            <v>5</v>
          </cell>
          <cell r="S26686">
            <v>10</v>
          </cell>
        </row>
        <row r="26687">
          <cell r="B26687">
            <v>43018</v>
          </cell>
          <cell r="H26687">
            <v>6</v>
          </cell>
          <cell r="K26687">
            <v>22</v>
          </cell>
          <cell r="O26687">
            <v>117</v>
          </cell>
          <cell r="P26687" t="str">
            <v>DuPreez</v>
          </cell>
          <cell r="Q26687">
            <v>2</v>
          </cell>
          <cell r="S26687">
            <v>10</v>
          </cell>
        </row>
        <row r="26688">
          <cell r="B26688">
            <v>43018</v>
          </cell>
          <cell r="H26688">
            <v>9</v>
          </cell>
          <cell r="K26688">
            <v>121</v>
          </cell>
          <cell r="O26688">
            <v>46</v>
          </cell>
          <cell r="P26688" t="str">
            <v>DuPreez</v>
          </cell>
          <cell r="Q26688">
            <v>3</v>
          </cell>
          <cell r="S26688">
            <v>10</v>
          </cell>
        </row>
        <row r="26689">
          <cell r="B26689">
            <v>43018</v>
          </cell>
          <cell r="H26689">
            <v>12</v>
          </cell>
          <cell r="K26689">
            <v>0</v>
          </cell>
          <cell r="O26689">
            <v>33</v>
          </cell>
          <cell r="P26689" t="str">
            <v>DuPreez</v>
          </cell>
          <cell r="Q26689">
            <v>4</v>
          </cell>
          <cell r="S26689">
            <v>10</v>
          </cell>
        </row>
        <row r="26690">
          <cell r="B26690">
            <v>43018</v>
          </cell>
          <cell r="H26690">
            <v>13</v>
          </cell>
          <cell r="K26690">
            <v>0</v>
          </cell>
          <cell r="O26690">
            <v>27</v>
          </cell>
          <cell r="P26690" t="str">
            <v>DuPreez</v>
          </cell>
          <cell r="Q26690">
            <v>5</v>
          </cell>
          <cell r="S26690">
            <v>10</v>
          </cell>
        </row>
        <row r="26691">
          <cell r="B26691">
            <v>43018</v>
          </cell>
          <cell r="H26691">
            <v>9</v>
          </cell>
          <cell r="K26691">
            <v>32</v>
          </cell>
          <cell r="O26691">
            <v>164</v>
          </cell>
          <cell r="P26691" t="str">
            <v>DuPreez</v>
          </cell>
          <cell r="Q26691">
            <v>3</v>
          </cell>
          <cell r="S26691">
            <v>10</v>
          </cell>
        </row>
        <row r="26692">
          <cell r="B26692">
            <v>43018</v>
          </cell>
          <cell r="H26692">
            <v>14</v>
          </cell>
          <cell r="K26692">
            <v>0</v>
          </cell>
          <cell r="O26692">
            <v>73</v>
          </cell>
          <cell r="P26692" t="str">
            <v>DuPreez</v>
          </cell>
          <cell r="Q26692">
            <v>4</v>
          </cell>
          <cell r="S26692">
            <v>10</v>
          </cell>
        </row>
        <row r="26693">
          <cell r="B26693">
            <v>43018</v>
          </cell>
          <cell r="H26693">
            <v>9</v>
          </cell>
          <cell r="K26693">
            <v>0</v>
          </cell>
          <cell r="O26693">
            <v>163</v>
          </cell>
          <cell r="P26693" t="str">
            <v>Stevens</v>
          </cell>
          <cell r="Q26693">
            <v>3</v>
          </cell>
          <cell r="S26693">
            <v>10</v>
          </cell>
        </row>
        <row r="26694">
          <cell r="B26694">
            <v>43018</v>
          </cell>
          <cell r="H26694">
            <v>10</v>
          </cell>
          <cell r="K26694">
            <v>0</v>
          </cell>
          <cell r="O26694">
            <v>263</v>
          </cell>
          <cell r="P26694" t="str">
            <v>Stevens</v>
          </cell>
          <cell r="Q26694">
            <v>4</v>
          </cell>
          <cell r="S26694">
            <v>10</v>
          </cell>
        </row>
        <row r="26695">
          <cell r="B26695">
            <v>43018</v>
          </cell>
          <cell r="H26695">
            <v>9</v>
          </cell>
          <cell r="K26695">
            <v>0</v>
          </cell>
          <cell r="O26695">
            <v>26</v>
          </cell>
          <cell r="P26695" t="str">
            <v>Stevens</v>
          </cell>
          <cell r="Q26695">
            <v>3</v>
          </cell>
          <cell r="S26695">
            <v>10</v>
          </cell>
        </row>
        <row r="26696">
          <cell r="B26696">
            <v>43018</v>
          </cell>
          <cell r="H26696">
            <v>13</v>
          </cell>
          <cell r="K26696">
            <v>0</v>
          </cell>
          <cell r="O26696">
            <v>194</v>
          </cell>
          <cell r="P26696" t="str">
            <v>DuPreez</v>
          </cell>
          <cell r="Q26696">
            <v>3</v>
          </cell>
          <cell r="S26696">
            <v>10</v>
          </cell>
        </row>
        <row r="26697">
          <cell r="B26697">
            <v>43018</v>
          </cell>
          <cell r="H26697">
            <v>10</v>
          </cell>
          <cell r="K26697">
            <v>0</v>
          </cell>
          <cell r="O26697">
            <v>270</v>
          </cell>
          <cell r="P26697" t="str">
            <v>Stevens</v>
          </cell>
          <cell r="Q26697">
            <v>5</v>
          </cell>
          <cell r="S26697">
            <v>10</v>
          </cell>
        </row>
        <row r="26698">
          <cell r="B26698">
            <v>43018</v>
          </cell>
          <cell r="H26698">
            <v>5</v>
          </cell>
          <cell r="K26698">
            <v>72</v>
          </cell>
          <cell r="O26698">
            <v>89</v>
          </cell>
          <cell r="P26698" t="str">
            <v>DuPreez</v>
          </cell>
          <cell r="Q26698">
            <v>3</v>
          </cell>
          <cell r="S26698">
            <v>10</v>
          </cell>
        </row>
        <row r="26699">
          <cell r="B26699">
            <v>43018</v>
          </cell>
          <cell r="H26699">
            <v>9</v>
          </cell>
          <cell r="K26699">
            <v>20</v>
          </cell>
          <cell r="O26699">
            <v>0</v>
          </cell>
          <cell r="Q26699">
            <v>0</v>
          </cell>
          <cell r="S26699">
            <v>10</v>
          </cell>
        </row>
        <row r="26700">
          <cell r="B26700">
            <v>43018</v>
          </cell>
          <cell r="H26700">
            <v>8</v>
          </cell>
          <cell r="K26700">
            <v>0</v>
          </cell>
          <cell r="O26700">
            <v>106</v>
          </cell>
          <cell r="P26700" t="str">
            <v>Stevens</v>
          </cell>
          <cell r="Q26700">
            <v>4</v>
          </cell>
          <cell r="S26700">
            <v>10</v>
          </cell>
        </row>
        <row r="26701">
          <cell r="B26701">
            <v>43018</v>
          </cell>
          <cell r="H26701">
            <v>13</v>
          </cell>
          <cell r="K26701">
            <v>0</v>
          </cell>
          <cell r="O26701">
            <v>152</v>
          </cell>
          <cell r="P26701" t="str">
            <v>DuPreez</v>
          </cell>
          <cell r="Q26701">
            <v>3</v>
          </cell>
          <cell r="S26701">
            <v>10</v>
          </cell>
        </row>
        <row r="26702">
          <cell r="B26702">
            <v>43018</v>
          </cell>
          <cell r="H26702">
            <v>9</v>
          </cell>
          <cell r="K26702">
            <v>62</v>
          </cell>
          <cell r="O26702">
            <v>0</v>
          </cell>
          <cell r="Q26702">
            <v>0</v>
          </cell>
          <cell r="S26702">
            <v>10</v>
          </cell>
        </row>
        <row r="26703">
          <cell r="B26703">
            <v>43018</v>
          </cell>
          <cell r="H26703">
            <v>10</v>
          </cell>
          <cell r="K26703">
            <v>0</v>
          </cell>
          <cell r="O26703">
            <v>81</v>
          </cell>
          <cell r="P26703" t="str">
            <v>Stevens</v>
          </cell>
          <cell r="Q26703">
            <v>3</v>
          </cell>
          <cell r="S26703">
            <v>10</v>
          </cell>
        </row>
        <row r="26704">
          <cell r="B26704">
            <v>43018</v>
          </cell>
          <cell r="H26704">
            <v>23</v>
          </cell>
          <cell r="K26704">
            <v>0</v>
          </cell>
          <cell r="O26704">
            <v>63</v>
          </cell>
          <cell r="P26704" t="str">
            <v>DuPreez</v>
          </cell>
          <cell r="Q26704">
            <v>2</v>
          </cell>
          <cell r="S26704">
            <v>10</v>
          </cell>
        </row>
        <row r="26705">
          <cell r="B26705">
            <v>43018</v>
          </cell>
          <cell r="H26705">
            <v>9</v>
          </cell>
          <cell r="K26705">
            <v>40</v>
          </cell>
          <cell r="O26705">
            <v>25</v>
          </cell>
          <cell r="P26705" t="str">
            <v>DuPreez</v>
          </cell>
          <cell r="Q26705">
            <v>3</v>
          </cell>
          <cell r="S26705">
            <v>10</v>
          </cell>
        </row>
        <row r="26706">
          <cell r="B26706">
            <v>43018</v>
          </cell>
          <cell r="H26706">
            <v>9</v>
          </cell>
          <cell r="K26706">
            <v>0</v>
          </cell>
          <cell r="O26706">
            <v>120</v>
          </cell>
          <cell r="P26706" t="str">
            <v>Stevens</v>
          </cell>
          <cell r="Q26706">
            <v>4</v>
          </cell>
          <cell r="S26706">
            <v>10</v>
          </cell>
        </row>
        <row r="26707">
          <cell r="B26707">
            <v>43018</v>
          </cell>
          <cell r="H26707">
            <v>9</v>
          </cell>
          <cell r="K26707">
            <v>44</v>
          </cell>
          <cell r="O26707">
            <v>18</v>
          </cell>
          <cell r="P26707" t="str">
            <v>DuPreez</v>
          </cell>
          <cell r="Q26707">
            <v>3</v>
          </cell>
          <cell r="S26707">
            <v>10</v>
          </cell>
        </row>
        <row r="26708">
          <cell r="B26708">
            <v>43018</v>
          </cell>
          <cell r="H26708">
            <v>5</v>
          </cell>
          <cell r="K26708">
            <v>14</v>
          </cell>
          <cell r="O26708">
            <v>5</v>
          </cell>
          <cell r="P26708" t="str">
            <v>DuPreez</v>
          </cell>
          <cell r="Q26708">
            <v>4</v>
          </cell>
          <cell r="S26708">
            <v>10</v>
          </cell>
        </row>
        <row r="26709">
          <cell r="B26709">
            <v>43018</v>
          </cell>
          <cell r="H26709">
            <v>6</v>
          </cell>
          <cell r="K26709">
            <v>56</v>
          </cell>
          <cell r="O26709">
            <v>55</v>
          </cell>
          <cell r="P26709" t="str">
            <v>Stevens</v>
          </cell>
          <cell r="Q26709">
            <v>3</v>
          </cell>
          <cell r="S26709">
            <v>10</v>
          </cell>
        </row>
        <row r="26710">
          <cell r="B26710">
            <v>43018</v>
          </cell>
          <cell r="H26710">
            <v>9</v>
          </cell>
          <cell r="K26710">
            <v>0</v>
          </cell>
          <cell r="O26710">
            <v>30</v>
          </cell>
          <cell r="P26710" t="str">
            <v>Stevens</v>
          </cell>
          <cell r="Q26710">
            <v>4</v>
          </cell>
          <cell r="S26710">
            <v>10</v>
          </cell>
        </row>
        <row r="26711">
          <cell r="B26711">
            <v>43018</v>
          </cell>
          <cell r="H26711">
            <v>10</v>
          </cell>
          <cell r="K26711">
            <v>0</v>
          </cell>
          <cell r="O26711">
            <v>63</v>
          </cell>
          <cell r="P26711" t="str">
            <v>Stevens</v>
          </cell>
          <cell r="Q26711">
            <v>3</v>
          </cell>
          <cell r="S26711">
            <v>10</v>
          </cell>
        </row>
        <row r="26712">
          <cell r="B26712">
            <v>43018</v>
          </cell>
          <cell r="H26712">
            <v>9</v>
          </cell>
          <cell r="K26712">
            <v>0</v>
          </cell>
          <cell r="O26712">
            <v>361</v>
          </cell>
          <cell r="P26712" t="str">
            <v>Stevens</v>
          </cell>
          <cell r="Q26712">
            <v>3</v>
          </cell>
          <cell r="S26712">
            <v>10</v>
          </cell>
        </row>
        <row r="26713">
          <cell r="B26713">
            <v>43018</v>
          </cell>
          <cell r="H26713">
            <v>14</v>
          </cell>
          <cell r="K26713">
            <v>0</v>
          </cell>
          <cell r="O26713">
            <v>201</v>
          </cell>
          <cell r="P26713" t="str">
            <v>DuPreez</v>
          </cell>
          <cell r="Q26713">
            <v>3</v>
          </cell>
          <cell r="S26713">
            <v>10</v>
          </cell>
        </row>
        <row r="26714">
          <cell r="B26714">
            <v>43018</v>
          </cell>
          <cell r="H26714">
            <v>10</v>
          </cell>
          <cell r="K26714">
            <v>55</v>
          </cell>
          <cell r="O26714">
            <v>33</v>
          </cell>
          <cell r="P26714" t="str">
            <v>DuPreez</v>
          </cell>
          <cell r="Q26714">
            <v>4</v>
          </cell>
          <cell r="S26714">
            <v>10</v>
          </cell>
        </row>
        <row r="26715">
          <cell r="B26715">
            <v>43018</v>
          </cell>
          <cell r="H26715">
            <v>6</v>
          </cell>
          <cell r="K26715">
            <v>13</v>
          </cell>
          <cell r="O26715">
            <v>158</v>
          </cell>
          <cell r="P26715" t="str">
            <v>DuPreez</v>
          </cell>
          <cell r="Q26715">
            <v>4</v>
          </cell>
          <cell r="S26715">
            <v>10</v>
          </cell>
        </row>
        <row r="26716">
          <cell r="B26716">
            <v>43018</v>
          </cell>
          <cell r="H26716">
            <v>6</v>
          </cell>
          <cell r="K26716">
            <v>4</v>
          </cell>
          <cell r="O26716">
            <v>117</v>
          </cell>
          <cell r="P26716" t="str">
            <v>DuPreez</v>
          </cell>
          <cell r="Q26716">
            <v>4</v>
          </cell>
          <cell r="S26716">
            <v>10</v>
          </cell>
        </row>
        <row r="26717">
          <cell r="B26717">
            <v>43018</v>
          </cell>
          <cell r="H26717">
            <v>5</v>
          </cell>
          <cell r="K26717">
            <v>36</v>
          </cell>
          <cell r="O26717">
            <v>7</v>
          </cell>
          <cell r="P26717" t="str">
            <v>DuPreez</v>
          </cell>
          <cell r="Q26717">
            <v>4</v>
          </cell>
          <cell r="S26717">
            <v>10</v>
          </cell>
        </row>
        <row r="26718">
          <cell r="B26718">
            <v>43018</v>
          </cell>
          <cell r="H26718">
            <v>9</v>
          </cell>
          <cell r="K26718">
            <v>0</v>
          </cell>
          <cell r="O26718">
            <v>38</v>
          </cell>
          <cell r="P26718" t="str">
            <v>Stevens</v>
          </cell>
          <cell r="Q26718">
            <v>2</v>
          </cell>
          <cell r="S26718">
            <v>10</v>
          </cell>
        </row>
        <row r="26719">
          <cell r="B26719">
            <v>43018</v>
          </cell>
          <cell r="H26719">
            <v>16</v>
          </cell>
          <cell r="K26719">
            <v>0</v>
          </cell>
          <cell r="O26719">
            <v>165</v>
          </cell>
          <cell r="P26719" t="str">
            <v>DuPreez</v>
          </cell>
          <cell r="Q26719">
            <v>3</v>
          </cell>
          <cell r="S26719">
            <v>10</v>
          </cell>
        </row>
        <row r="26720">
          <cell r="B26720">
            <v>43018</v>
          </cell>
          <cell r="H26720">
            <v>9</v>
          </cell>
          <cell r="K26720">
            <v>0</v>
          </cell>
          <cell r="O26720">
            <v>89</v>
          </cell>
          <cell r="P26720" t="str">
            <v>Stevens</v>
          </cell>
          <cell r="Q26720">
            <v>5</v>
          </cell>
          <cell r="S26720">
            <v>10</v>
          </cell>
        </row>
        <row r="26721">
          <cell r="B26721">
            <v>43018</v>
          </cell>
          <cell r="H26721">
            <v>9</v>
          </cell>
          <cell r="K26721">
            <v>0</v>
          </cell>
          <cell r="O26721">
            <v>423</v>
          </cell>
          <cell r="P26721" t="str">
            <v>Stevens</v>
          </cell>
          <cell r="Q26721">
            <v>4</v>
          </cell>
          <cell r="S26721">
            <v>10</v>
          </cell>
        </row>
        <row r="26722">
          <cell r="B26722">
            <v>43018</v>
          </cell>
          <cell r="H26722">
            <v>12</v>
          </cell>
          <cell r="K26722">
            <v>0</v>
          </cell>
          <cell r="O26722">
            <v>142</v>
          </cell>
          <cell r="P26722" t="str">
            <v>DuPreez</v>
          </cell>
          <cell r="Q26722">
            <v>5</v>
          </cell>
          <cell r="S26722">
            <v>10</v>
          </cell>
        </row>
        <row r="26723">
          <cell r="B26723">
            <v>43018</v>
          </cell>
          <cell r="H26723">
            <v>12</v>
          </cell>
          <cell r="K26723">
            <v>0</v>
          </cell>
          <cell r="O26723">
            <v>179</v>
          </cell>
          <cell r="P26723" t="str">
            <v>DuPreez</v>
          </cell>
          <cell r="Q26723">
            <v>2</v>
          </cell>
          <cell r="S26723">
            <v>10</v>
          </cell>
        </row>
        <row r="26724">
          <cell r="B26724">
            <v>43018</v>
          </cell>
          <cell r="H26724">
            <v>33</v>
          </cell>
          <cell r="K26724">
            <v>0</v>
          </cell>
          <cell r="O26724">
            <v>226</v>
          </cell>
          <cell r="P26724" t="str">
            <v>Stevens</v>
          </cell>
          <cell r="Q26724">
            <v>3</v>
          </cell>
          <cell r="S26724">
            <v>10</v>
          </cell>
        </row>
        <row r="26725">
          <cell r="B26725">
            <v>43018</v>
          </cell>
          <cell r="H26725">
            <v>10</v>
          </cell>
          <cell r="K26725">
            <v>0</v>
          </cell>
          <cell r="O26725">
            <v>86</v>
          </cell>
          <cell r="P26725" t="str">
            <v>DuPreez</v>
          </cell>
          <cell r="Q26725">
            <v>3</v>
          </cell>
          <cell r="S26725">
            <v>10</v>
          </cell>
        </row>
        <row r="26726">
          <cell r="B26726">
            <v>43018</v>
          </cell>
          <cell r="H26726">
            <v>10</v>
          </cell>
          <cell r="K26726">
            <v>0</v>
          </cell>
          <cell r="O26726">
            <v>318</v>
          </cell>
          <cell r="P26726" t="str">
            <v>Stevens</v>
          </cell>
          <cell r="Q26726">
            <v>4</v>
          </cell>
          <cell r="S26726">
            <v>10</v>
          </cell>
        </row>
        <row r="26727">
          <cell r="B26727">
            <v>43018</v>
          </cell>
          <cell r="H26727">
            <v>18</v>
          </cell>
          <cell r="K26727">
            <v>0</v>
          </cell>
          <cell r="O26727">
            <v>91</v>
          </cell>
          <cell r="P26727" t="str">
            <v>DuPreez</v>
          </cell>
          <cell r="Q26727">
            <v>3</v>
          </cell>
          <cell r="S26727">
            <v>10</v>
          </cell>
        </row>
        <row r="26728">
          <cell r="B26728">
            <v>43018</v>
          </cell>
          <cell r="H26728">
            <v>5</v>
          </cell>
          <cell r="K26728">
            <v>23</v>
          </cell>
          <cell r="O26728">
            <v>29</v>
          </cell>
          <cell r="P26728" t="str">
            <v>Stevens</v>
          </cell>
          <cell r="Q26728">
            <v>4</v>
          </cell>
          <cell r="S26728">
            <v>10</v>
          </cell>
        </row>
        <row r="26729">
          <cell r="B26729">
            <v>43018</v>
          </cell>
          <cell r="H26729">
            <v>6</v>
          </cell>
          <cell r="K26729">
            <v>8</v>
          </cell>
          <cell r="O26729">
            <v>242</v>
          </cell>
          <cell r="P26729" t="str">
            <v>Stevens</v>
          </cell>
          <cell r="Q26729">
            <v>3</v>
          </cell>
          <cell r="S26729">
            <v>10</v>
          </cell>
        </row>
        <row r="26730">
          <cell r="B26730">
            <v>43018</v>
          </cell>
          <cell r="H26730">
            <v>5</v>
          </cell>
          <cell r="K26730">
            <v>62</v>
          </cell>
          <cell r="O26730">
            <v>113</v>
          </cell>
          <cell r="P26730" t="str">
            <v>Grojovin</v>
          </cell>
          <cell r="Q26730">
            <v>4</v>
          </cell>
          <cell r="S26730">
            <v>10</v>
          </cell>
        </row>
        <row r="26731">
          <cell r="B26731">
            <v>43018</v>
          </cell>
          <cell r="H26731">
            <v>5</v>
          </cell>
          <cell r="K26731">
            <v>23</v>
          </cell>
          <cell r="O26731">
            <v>75</v>
          </cell>
          <cell r="P26731" t="str">
            <v>DuPreez</v>
          </cell>
          <cell r="Q26731">
            <v>5</v>
          </cell>
          <cell r="S26731">
            <v>10</v>
          </cell>
        </row>
        <row r="26732">
          <cell r="B26732">
            <v>43018</v>
          </cell>
          <cell r="H26732">
            <v>9</v>
          </cell>
          <cell r="K26732">
            <v>35</v>
          </cell>
          <cell r="O26732">
            <v>46</v>
          </cell>
          <cell r="P26732" t="str">
            <v>DuPreez</v>
          </cell>
          <cell r="Q26732">
            <v>2</v>
          </cell>
          <cell r="S26732">
            <v>10</v>
          </cell>
        </row>
        <row r="26733">
          <cell r="B26733">
            <v>43018</v>
          </cell>
          <cell r="H26733">
            <v>5</v>
          </cell>
          <cell r="K26733">
            <v>17</v>
          </cell>
          <cell r="O26733">
            <v>83</v>
          </cell>
          <cell r="P26733" t="str">
            <v>DuPreez</v>
          </cell>
          <cell r="Q26733">
            <v>2</v>
          </cell>
          <cell r="S26733">
            <v>10</v>
          </cell>
        </row>
        <row r="26734">
          <cell r="B26734">
            <v>43018</v>
          </cell>
          <cell r="H26734">
            <v>8</v>
          </cell>
          <cell r="K26734">
            <v>0</v>
          </cell>
          <cell r="O26734">
            <v>97</v>
          </cell>
          <cell r="P26734" t="str">
            <v>Grojovin</v>
          </cell>
          <cell r="Q26734">
            <v>3</v>
          </cell>
          <cell r="S26734">
            <v>10</v>
          </cell>
        </row>
        <row r="26735">
          <cell r="B26735">
            <v>43018</v>
          </cell>
          <cell r="H26735">
            <v>10</v>
          </cell>
          <cell r="K26735">
            <v>0</v>
          </cell>
          <cell r="O26735">
            <v>373</v>
          </cell>
          <cell r="P26735" t="str">
            <v>Stevens</v>
          </cell>
          <cell r="Q26735">
            <v>3</v>
          </cell>
          <cell r="S26735">
            <v>10</v>
          </cell>
        </row>
        <row r="26736">
          <cell r="B26736">
            <v>43018</v>
          </cell>
          <cell r="H26736">
            <v>15</v>
          </cell>
          <cell r="K26736">
            <v>0</v>
          </cell>
          <cell r="O26736">
            <v>48</v>
          </cell>
          <cell r="P26736" t="str">
            <v>DuPreez</v>
          </cell>
          <cell r="Q26736">
            <v>4</v>
          </cell>
          <cell r="S26736">
            <v>10</v>
          </cell>
        </row>
        <row r="26737">
          <cell r="B26737">
            <v>43018</v>
          </cell>
          <cell r="H26737">
            <v>9</v>
          </cell>
          <cell r="K26737">
            <v>0</v>
          </cell>
          <cell r="O26737">
            <v>66</v>
          </cell>
          <cell r="P26737" t="str">
            <v>Grojovin</v>
          </cell>
          <cell r="Q26737">
            <v>2</v>
          </cell>
          <cell r="S26737">
            <v>10</v>
          </cell>
        </row>
        <row r="26738">
          <cell r="B26738">
            <v>43018</v>
          </cell>
          <cell r="H26738">
            <v>9</v>
          </cell>
          <cell r="K26738">
            <v>0</v>
          </cell>
          <cell r="O26738">
            <v>52</v>
          </cell>
          <cell r="P26738" t="str">
            <v>DuPreez</v>
          </cell>
          <cell r="Q26738">
            <v>2</v>
          </cell>
          <cell r="S26738">
            <v>10</v>
          </cell>
        </row>
        <row r="26739">
          <cell r="B26739">
            <v>43018</v>
          </cell>
          <cell r="H26739">
            <v>8</v>
          </cell>
          <cell r="K26739">
            <v>0</v>
          </cell>
          <cell r="O26739">
            <v>79</v>
          </cell>
          <cell r="P26739" t="str">
            <v>Grojovin</v>
          </cell>
          <cell r="Q26739">
            <v>5</v>
          </cell>
          <cell r="S26739">
            <v>10</v>
          </cell>
        </row>
        <row r="26740">
          <cell r="B26740">
            <v>43018</v>
          </cell>
          <cell r="H26740">
            <v>11</v>
          </cell>
          <cell r="K26740">
            <v>0</v>
          </cell>
          <cell r="O26740">
            <v>32</v>
          </cell>
          <cell r="P26740" t="str">
            <v>DuPreez</v>
          </cell>
          <cell r="Q26740">
            <v>3</v>
          </cell>
          <cell r="S26740">
            <v>10</v>
          </cell>
        </row>
        <row r="26741">
          <cell r="B26741">
            <v>43018</v>
          </cell>
          <cell r="H26741">
            <v>21</v>
          </cell>
          <cell r="K26741">
            <v>0</v>
          </cell>
          <cell r="O26741">
            <v>154</v>
          </cell>
          <cell r="P26741" t="str">
            <v>DuPreez</v>
          </cell>
          <cell r="Q26741">
            <v>2</v>
          </cell>
          <cell r="S26741">
            <v>10</v>
          </cell>
        </row>
        <row r="26742">
          <cell r="B26742">
            <v>43018</v>
          </cell>
          <cell r="H26742">
            <v>11</v>
          </cell>
          <cell r="K26742">
            <v>0</v>
          </cell>
          <cell r="O26742">
            <v>312</v>
          </cell>
          <cell r="P26742" t="str">
            <v>Stevens</v>
          </cell>
          <cell r="Q26742">
            <v>4</v>
          </cell>
          <cell r="S26742">
            <v>10</v>
          </cell>
        </row>
        <row r="26743">
          <cell r="B26743">
            <v>43018</v>
          </cell>
          <cell r="H26743">
            <v>9</v>
          </cell>
          <cell r="K26743">
            <v>42</v>
          </cell>
          <cell r="O26743">
            <v>62</v>
          </cell>
          <cell r="P26743" t="str">
            <v>DuPreez</v>
          </cell>
          <cell r="Q26743">
            <v>3</v>
          </cell>
          <cell r="S26743">
            <v>10</v>
          </cell>
        </row>
        <row r="26744">
          <cell r="B26744">
            <v>43018</v>
          </cell>
          <cell r="H26744">
            <v>9</v>
          </cell>
          <cell r="K26744">
            <v>37</v>
          </cell>
          <cell r="O26744">
            <v>27</v>
          </cell>
          <cell r="P26744" t="str">
            <v>DuPreez</v>
          </cell>
          <cell r="Q26744">
            <v>3</v>
          </cell>
          <cell r="S26744">
            <v>10</v>
          </cell>
        </row>
        <row r="26745">
          <cell r="B26745">
            <v>43018</v>
          </cell>
          <cell r="H26745">
            <v>27</v>
          </cell>
          <cell r="K26745">
            <v>0</v>
          </cell>
          <cell r="O26745">
            <v>276</v>
          </cell>
          <cell r="P26745" t="str">
            <v>DuPreez</v>
          </cell>
          <cell r="Q26745">
            <v>2</v>
          </cell>
          <cell r="S26745">
            <v>10</v>
          </cell>
        </row>
        <row r="26746">
          <cell r="B26746">
            <v>43018</v>
          </cell>
          <cell r="H26746">
            <v>9</v>
          </cell>
          <cell r="K26746">
            <v>0</v>
          </cell>
          <cell r="O26746">
            <v>26</v>
          </cell>
          <cell r="P26746" t="str">
            <v>Stevens</v>
          </cell>
          <cell r="Q26746">
            <v>4</v>
          </cell>
          <cell r="S26746">
            <v>10</v>
          </cell>
        </row>
        <row r="26747">
          <cell r="B26747">
            <v>43018</v>
          </cell>
          <cell r="H26747">
            <v>14</v>
          </cell>
          <cell r="K26747">
            <v>0</v>
          </cell>
          <cell r="O26747">
            <v>56</v>
          </cell>
          <cell r="P26747" t="str">
            <v>DuPreez</v>
          </cell>
          <cell r="Q26747">
            <v>4</v>
          </cell>
          <cell r="S26747">
            <v>10</v>
          </cell>
        </row>
        <row r="26748">
          <cell r="B26748">
            <v>43018</v>
          </cell>
          <cell r="H26748">
            <v>9</v>
          </cell>
          <cell r="K26748">
            <v>0</v>
          </cell>
          <cell r="O26748">
            <v>255</v>
          </cell>
          <cell r="P26748" t="str">
            <v>Stevens</v>
          </cell>
          <cell r="Q26748">
            <v>3</v>
          </cell>
          <cell r="S26748">
            <v>10</v>
          </cell>
        </row>
        <row r="26749">
          <cell r="B26749">
            <v>43018</v>
          </cell>
          <cell r="H26749">
            <v>13</v>
          </cell>
          <cell r="K26749">
            <v>0</v>
          </cell>
          <cell r="O26749">
            <v>222</v>
          </cell>
          <cell r="P26749" t="str">
            <v>DuPreez</v>
          </cell>
          <cell r="Q26749">
            <v>3</v>
          </cell>
          <cell r="S26749">
            <v>10</v>
          </cell>
        </row>
        <row r="26750">
          <cell r="B26750">
            <v>43018</v>
          </cell>
          <cell r="H26750">
            <v>12</v>
          </cell>
          <cell r="K26750">
            <v>0</v>
          </cell>
          <cell r="O26750">
            <v>353</v>
          </cell>
          <cell r="P26750" t="str">
            <v>DuPreez</v>
          </cell>
          <cell r="Q26750">
            <v>5</v>
          </cell>
          <cell r="S26750">
            <v>10</v>
          </cell>
        </row>
        <row r="26751">
          <cell r="B26751">
            <v>43018</v>
          </cell>
          <cell r="H26751">
            <v>10</v>
          </cell>
          <cell r="K26751">
            <v>19</v>
          </cell>
          <cell r="O26751">
            <v>217</v>
          </cell>
          <cell r="P26751" t="str">
            <v>DuPreez</v>
          </cell>
          <cell r="Q26751">
            <v>2</v>
          </cell>
          <cell r="S26751">
            <v>10</v>
          </cell>
        </row>
        <row r="26752">
          <cell r="B26752">
            <v>43018</v>
          </cell>
          <cell r="H26752">
            <v>10</v>
          </cell>
          <cell r="K26752">
            <v>0</v>
          </cell>
          <cell r="O26752">
            <v>66</v>
          </cell>
          <cell r="P26752" t="str">
            <v>DuPreez</v>
          </cell>
          <cell r="Q26752">
            <v>4</v>
          </cell>
          <cell r="S26752">
            <v>10</v>
          </cell>
        </row>
        <row r="26753">
          <cell r="B26753">
            <v>43018</v>
          </cell>
          <cell r="H26753">
            <v>14</v>
          </cell>
          <cell r="K26753">
            <v>0</v>
          </cell>
          <cell r="O26753">
            <v>75</v>
          </cell>
          <cell r="P26753" t="str">
            <v>DuPreez</v>
          </cell>
          <cell r="Q26753">
            <v>5</v>
          </cell>
          <cell r="S26753">
            <v>10</v>
          </cell>
        </row>
        <row r="26754">
          <cell r="B26754">
            <v>43018</v>
          </cell>
          <cell r="H26754">
            <v>14</v>
          </cell>
          <cell r="K26754">
            <v>0</v>
          </cell>
          <cell r="O26754">
            <v>234</v>
          </cell>
          <cell r="P26754" t="str">
            <v>Stevens</v>
          </cell>
          <cell r="Q26754">
            <v>5</v>
          </cell>
          <cell r="S26754">
            <v>10</v>
          </cell>
        </row>
        <row r="26755">
          <cell r="B26755">
            <v>43018</v>
          </cell>
          <cell r="H26755">
            <v>16</v>
          </cell>
          <cell r="K26755">
            <v>0</v>
          </cell>
          <cell r="O26755">
            <v>52</v>
          </cell>
          <cell r="P26755" t="str">
            <v>DuPreez</v>
          </cell>
          <cell r="Q26755">
            <v>5</v>
          </cell>
          <cell r="S26755">
            <v>10</v>
          </cell>
        </row>
        <row r="26756">
          <cell r="B26756">
            <v>43018</v>
          </cell>
          <cell r="H26756">
            <v>15</v>
          </cell>
          <cell r="K26756">
            <v>0</v>
          </cell>
          <cell r="O26756">
            <v>327</v>
          </cell>
          <cell r="P26756" t="str">
            <v>DuPreez</v>
          </cell>
          <cell r="Q26756">
            <v>3</v>
          </cell>
          <cell r="S26756">
            <v>10</v>
          </cell>
        </row>
        <row r="26757">
          <cell r="B26757">
            <v>43018</v>
          </cell>
          <cell r="H26757">
            <v>6</v>
          </cell>
          <cell r="K26757">
            <v>11</v>
          </cell>
          <cell r="O26757">
            <v>55</v>
          </cell>
          <cell r="P26757" t="str">
            <v>DuPreez</v>
          </cell>
          <cell r="Q26757">
            <v>2</v>
          </cell>
          <cell r="S26757">
            <v>10</v>
          </cell>
        </row>
        <row r="26758">
          <cell r="B26758">
            <v>43018</v>
          </cell>
          <cell r="H26758">
            <v>6</v>
          </cell>
          <cell r="K26758">
            <v>10</v>
          </cell>
          <cell r="O26758">
            <v>250</v>
          </cell>
          <cell r="P26758" t="str">
            <v>DuPreez</v>
          </cell>
          <cell r="Q26758">
            <v>3</v>
          </cell>
          <cell r="S26758">
            <v>10</v>
          </cell>
        </row>
        <row r="26759">
          <cell r="B26759">
            <v>43018</v>
          </cell>
          <cell r="H26759">
            <v>8</v>
          </cell>
          <cell r="K26759">
            <v>0</v>
          </cell>
          <cell r="O26759">
            <v>3</v>
          </cell>
          <cell r="P26759" t="str">
            <v>Adams</v>
          </cell>
          <cell r="Q26759">
            <v>3</v>
          </cell>
          <cell r="S26759">
            <v>10</v>
          </cell>
        </row>
        <row r="26760">
          <cell r="B26760">
            <v>43018</v>
          </cell>
          <cell r="H26760">
            <v>8</v>
          </cell>
          <cell r="K26760">
            <v>0</v>
          </cell>
          <cell r="O26760">
            <v>105</v>
          </cell>
          <cell r="P26760" t="str">
            <v>Stevens</v>
          </cell>
          <cell r="Q26760">
            <v>5</v>
          </cell>
          <cell r="S26760">
            <v>10</v>
          </cell>
        </row>
        <row r="26761">
          <cell r="B26761">
            <v>43018</v>
          </cell>
          <cell r="H26761">
            <v>12</v>
          </cell>
          <cell r="K26761">
            <v>0</v>
          </cell>
          <cell r="O26761">
            <v>50</v>
          </cell>
          <cell r="P26761" t="str">
            <v>DuPreez</v>
          </cell>
          <cell r="Q26761">
            <v>3</v>
          </cell>
          <cell r="S26761">
            <v>10</v>
          </cell>
        </row>
        <row r="26762">
          <cell r="B26762">
            <v>43018</v>
          </cell>
          <cell r="H26762">
            <v>9</v>
          </cell>
          <cell r="K26762">
            <v>0</v>
          </cell>
          <cell r="O26762">
            <v>182</v>
          </cell>
          <cell r="P26762" t="str">
            <v>Stevens</v>
          </cell>
          <cell r="Q26762">
            <v>5</v>
          </cell>
          <cell r="S26762">
            <v>10</v>
          </cell>
        </row>
        <row r="26763">
          <cell r="B26763">
            <v>43018</v>
          </cell>
          <cell r="H26763">
            <v>16</v>
          </cell>
          <cell r="K26763">
            <v>0</v>
          </cell>
          <cell r="O26763">
            <v>31</v>
          </cell>
          <cell r="P26763" t="str">
            <v>DuPreez</v>
          </cell>
          <cell r="Q26763">
            <v>3</v>
          </cell>
          <cell r="S26763">
            <v>10</v>
          </cell>
        </row>
        <row r="26764">
          <cell r="B26764">
            <v>43018</v>
          </cell>
          <cell r="H26764">
            <v>9</v>
          </cell>
          <cell r="K26764">
            <v>0</v>
          </cell>
          <cell r="O26764">
            <v>31</v>
          </cell>
          <cell r="P26764" t="str">
            <v>DuPreez</v>
          </cell>
          <cell r="Q26764">
            <v>5</v>
          </cell>
          <cell r="S26764">
            <v>10</v>
          </cell>
        </row>
        <row r="26765">
          <cell r="B26765">
            <v>43018</v>
          </cell>
          <cell r="H26765">
            <v>16</v>
          </cell>
          <cell r="K26765">
            <v>0</v>
          </cell>
          <cell r="O26765">
            <v>855</v>
          </cell>
          <cell r="P26765" t="str">
            <v>DuPreez</v>
          </cell>
          <cell r="Q26765">
            <v>3</v>
          </cell>
          <cell r="S26765">
            <v>10</v>
          </cell>
        </row>
        <row r="26766">
          <cell r="B26766">
            <v>43018</v>
          </cell>
          <cell r="H26766">
            <v>9</v>
          </cell>
          <cell r="K26766">
            <v>0</v>
          </cell>
          <cell r="O26766">
            <v>225</v>
          </cell>
          <cell r="P26766" t="str">
            <v>Stevens</v>
          </cell>
          <cell r="Q26766">
            <v>4</v>
          </cell>
          <cell r="S26766">
            <v>10</v>
          </cell>
        </row>
        <row r="26767">
          <cell r="B26767">
            <v>43018</v>
          </cell>
          <cell r="H26767">
            <v>16</v>
          </cell>
          <cell r="K26767">
            <v>0</v>
          </cell>
          <cell r="O26767">
            <v>115</v>
          </cell>
          <cell r="P26767" t="str">
            <v>DuPreez</v>
          </cell>
          <cell r="Q26767">
            <v>1</v>
          </cell>
          <cell r="S26767">
            <v>10</v>
          </cell>
        </row>
        <row r="26768">
          <cell r="B26768">
            <v>43018</v>
          </cell>
          <cell r="H26768">
            <v>16</v>
          </cell>
          <cell r="K26768">
            <v>0</v>
          </cell>
          <cell r="O26768">
            <v>94</v>
          </cell>
          <cell r="P26768" t="str">
            <v>DuPreez</v>
          </cell>
          <cell r="Q26768">
            <v>2</v>
          </cell>
          <cell r="S26768">
            <v>10</v>
          </cell>
        </row>
        <row r="26769">
          <cell r="B26769">
            <v>43018</v>
          </cell>
          <cell r="H26769">
            <v>9</v>
          </cell>
          <cell r="K26769">
            <v>79</v>
          </cell>
          <cell r="O26769">
            <v>0</v>
          </cell>
          <cell r="Q26769">
            <v>0</v>
          </cell>
          <cell r="S26769">
            <v>10</v>
          </cell>
        </row>
        <row r="26770">
          <cell r="B26770">
            <v>43018</v>
          </cell>
          <cell r="H26770">
            <v>9</v>
          </cell>
          <cell r="K26770">
            <v>0</v>
          </cell>
          <cell r="O26770">
            <v>38</v>
          </cell>
          <cell r="P26770" t="str">
            <v>Stevens</v>
          </cell>
          <cell r="Q26770">
            <v>3</v>
          </cell>
          <cell r="S26770">
            <v>10</v>
          </cell>
        </row>
        <row r="26771">
          <cell r="B26771">
            <v>43018</v>
          </cell>
          <cell r="H26771">
            <v>18</v>
          </cell>
          <cell r="K26771">
            <v>0</v>
          </cell>
          <cell r="O26771">
            <v>70</v>
          </cell>
          <cell r="P26771" t="str">
            <v>DuPreez</v>
          </cell>
          <cell r="Q26771">
            <v>1</v>
          </cell>
          <cell r="S26771">
            <v>10</v>
          </cell>
        </row>
        <row r="26772">
          <cell r="B26772">
            <v>43018</v>
          </cell>
          <cell r="H26772">
            <v>9</v>
          </cell>
          <cell r="K26772">
            <v>54</v>
          </cell>
          <cell r="O26772">
            <v>0</v>
          </cell>
          <cell r="Q26772">
            <v>0</v>
          </cell>
          <cell r="S26772">
            <v>10</v>
          </cell>
        </row>
        <row r="26773">
          <cell r="B26773">
            <v>43018</v>
          </cell>
          <cell r="H26773">
            <v>8</v>
          </cell>
          <cell r="K26773">
            <v>0</v>
          </cell>
          <cell r="O26773">
            <v>66</v>
          </cell>
          <cell r="P26773" t="str">
            <v>Stevens</v>
          </cell>
          <cell r="Q26773">
            <v>5</v>
          </cell>
          <cell r="S26773">
            <v>10</v>
          </cell>
        </row>
        <row r="26774">
          <cell r="B26774">
            <v>43018</v>
          </cell>
          <cell r="H26774">
            <v>3</v>
          </cell>
          <cell r="K26774">
            <v>0</v>
          </cell>
          <cell r="O26774">
            <v>653</v>
          </cell>
          <cell r="P26774" t="str">
            <v>Stevens</v>
          </cell>
          <cell r="Q26774">
            <v>4</v>
          </cell>
          <cell r="S26774">
            <v>10</v>
          </cell>
        </row>
        <row r="26775">
          <cell r="B26775">
            <v>43018</v>
          </cell>
          <cell r="H26775">
            <v>20</v>
          </cell>
          <cell r="K26775">
            <v>0</v>
          </cell>
          <cell r="O26775">
            <v>39</v>
          </cell>
          <cell r="P26775" t="str">
            <v>DuPreez</v>
          </cell>
          <cell r="Q26775">
            <v>3</v>
          </cell>
          <cell r="S26775">
            <v>10</v>
          </cell>
        </row>
        <row r="26776">
          <cell r="B26776">
            <v>43018</v>
          </cell>
          <cell r="H26776">
            <v>5</v>
          </cell>
          <cell r="K26776">
            <v>32</v>
          </cell>
          <cell r="O26776">
            <v>72</v>
          </cell>
          <cell r="P26776" t="str">
            <v>DuPreez</v>
          </cell>
          <cell r="Q26776">
            <v>4</v>
          </cell>
          <cell r="S26776">
            <v>10</v>
          </cell>
        </row>
        <row r="26777">
          <cell r="B26777">
            <v>43018</v>
          </cell>
          <cell r="H26777">
            <v>6</v>
          </cell>
          <cell r="K26777">
            <v>26</v>
          </cell>
          <cell r="O26777">
            <v>163</v>
          </cell>
          <cell r="P26777" t="str">
            <v>DuPreez</v>
          </cell>
          <cell r="Q26777">
            <v>3</v>
          </cell>
          <cell r="S26777">
            <v>10</v>
          </cell>
        </row>
        <row r="26778">
          <cell r="B26778">
            <v>43018</v>
          </cell>
          <cell r="H26778">
            <v>8</v>
          </cell>
          <cell r="K26778">
            <v>0</v>
          </cell>
          <cell r="O26778">
            <v>145</v>
          </cell>
          <cell r="P26778" t="str">
            <v>Grojovin</v>
          </cell>
          <cell r="Q26778">
            <v>3</v>
          </cell>
          <cell r="S26778">
            <v>10</v>
          </cell>
        </row>
        <row r="26779">
          <cell r="B26779">
            <v>43018</v>
          </cell>
          <cell r="H26779">
            <v>17</v>
          </cell>
          <cell r="K26779">
            <v>0</v>
          </cell>
          <cell r="O26779">
            <v>67</v>
          </cell>
          <cell r="P26779" t="str">
            <v>DuPreez</v>
          </cell>
          <cell r="Q26779">
            <v>5</v>
          </cell>
          <cell r="S26779">
            <v>10</v>
          </cell>
        </row>
        <row r="26780">
          <cell r="B26780">
            <v>43018</v>
          </cell>
          <cell r="H26780">
            <v>11</v>
          </cell>
          <cell r="K26780">
            <v>0</v>
          </cell>
          <cell r="O26780">
            <v>63</v>
          </cell>
          <cell r="P26780" t="str">
            <v>Stevens</v>
          </cell>
          <cell r="Q26780">
            <v>2</v>
          </cell>
          <cell r="S26780">
            <v>10</v>
          </cell>
        </row>
        <row r="26781">
          <cell r="B26781">
            <v>43018</v>
          </cell>
          <cell r="H26781">
            <v>12</v>
          </cell>
          <cell r="K26781">
            <v>0</v>
          </cell>
          <cell r="O26781">
            <v>245</v>
          </cell>
          <cell r="P26781" t="str">
            <v>DuPreez</v>
          </cell>
          <cell r="Q26781">
            <v>2</v>
          </cell>
          <cell r="S26781">
            <v>10</v>
          </cell>
        </row>
        <row r="26782">
          <cell r="B26782">
            <v>43018</v>
          </cell>
          <cell r="H26782">
            <v>9</v>
          </cell>
          <cell r="K26782">
            <v>127</v>
          </cell>
          <cell r="O26782">
            <v>0</v>
          </cell>
          <cell r="Q26782">
            <v>0</v>
          </cell>
          <cell r="S26782">
            <v>10</v>
          </cell>
        </row>
        <row r="26783">
          <cell r="B26783">
            <v>43018</v>
          </cell>
          <cell r="H26783">
            <v>9</v>
          </cell>
          <cell r="K26783">
            <v>0</v>
          </cell>
          <cell r="O26783">
            <v>84</v>
          </cell>
          <cell r="P26783" t="str">
            <v>Stevens</v>
          </cell>
          <cell r="Q26783">
            <v>4</v>
          </cell>
          <cell r="S26783">
            <v>10</v>
          </cell>
        </row>
        <row r="26784">
          <cell r="B26784">
            <v>43018</v>
          </cell>
          <cell r="H26784">
            <v>6</v>
          </cell>
          <cell r="K26784">
            <v>9</v>
          </cell>
          <cell r="O26784">
            <v>196</v>
          </cell>
          <cell r="P26784" t="str">
            <v>DuPreez</v>
          </cell>
          <cell r="Q26784">
            <v>4</v>
          </cell>
          <cell r="S26784">
            <v>10</v>
          </cell>
        </row>
        <row r="26785">
          <cell r="B26785">
            <v>43018</v>
          </cell>
          <cell r="H26785">
            <v>2</v>
          </cell>
          <cell r="K26785">
            <v>0</v>
          </cell>
          <cell r="O26785">
            <v>107</v>
          </cell>
          <cell r="P26785" t="str">
            <v>Stevens</v>
          </cell>
          <cell r="Q26785">
            <v>2</v>
          </cell>
          <cell r="S26785">
            <v>10</v>
          </cell>
        </row>
        <row r="26786">
          <cell r="B26786">
            <v>43018</v>
          </cell>
          <cell r="H26786">
            <v>6</v>
          </cell>
          <cell r="K26786">
            <v>27</v>
          </cell>
          <cell r="O26786">
            <v>586</v>
          </cell>
          <cell r="P26786" t="str">
            <v>Stevens</v>
          </cell>
          <cell r="Q26786">
            <v>4</v>
          </cell>
          <cell r="S26786">
            <v>10</v>
          </cell>
        </row>
        <row r="26787">
          <cell r="B26787">
            <v>43018</v>
          </cell>
          <cell r="H26787">
            <v>13</v>
          </cell>
          <cell r="K26787">
            <v>0</v>
          </cell>
          <cell r="O26787">
            <v>76</v>
          </cell>
          <cell r="P26787" t="str">
            <v>DuPreez</v>
          </cell>
          <cell r="Q26787">
            <v>3</v>
          </cell>
          <cell r="S26787">
            <v>10</v>
          </cell>
        </row>
        <row r="26788">
          <cell r="B26788">
            <v>43018</v>
          </cell>
          <cell r="H26788">
            <v>9</v>
          </cell>
          <cell r="K26788">
            <v>0</v>
          </cell>
          <cell r="O26788">
            <v>67</v>
          </cell>
          <cell r="P26788" t="str">
            <v>Grojovin</v>
          </cell>
          <cell r="Q26788">
            <v>3</v>
          </cell>
          <cell r="S26788">
            <v>10</v>
          </cell>
        </row>
        <row r="26789">
          <cell r="B26789">
            <v>43018</v>
          </cell>
          <cell r="H26789">
            <v>15</v>
          </cell>
          <cell r="K26789">
            <v>0</v>
          </cell>
          <cell r="O26789">
            <v>35</v>
          </cell>
          <cell r="P26789" t="str">
            <v>DuPreez</v>
          </cell>
          <cell r="Q26789">
            <v>2</v>
          </cell>
          <cell r="S26789">
            <v>10</v>
          </cell>
        </row>
        <row r="26790">
          <cell r="B26790">
            <v>43018</v>
          </cell>
          <cell r="H26790">
            <v>5</v>
          </cell>
          <cell r="K26790">
            <v>26</v>
          </cell>
          <cell r="O26790">
            <v>259</v>
          </cell>
          <cell r="P26790" t="str">
            <v>DuPreez</v>
          </cell>
          <cell r="Q26790">
            <v>2</v>
          </cell>
          <cell r="S26790">
            <v>10</v>
          </cell>
        </row>
        <row r="26791">
          <cell r="B26791">
            <v>43018</v>
          </cell>
          <cell r="H26791">
            <v>8</v>
          </cell>
          <cell r="K26791">
            <v>0</v>
          </cell>
          <cell r="O26791">
            <v>99</v>
          </cell>
          <cell r="P26791" t="str">
            <v>Grojovin</v>
          </cell>
          <cell r="Q26791">
            <v>2</v>
          </cell>
          <cell r="S26791">
            <v>10</v>
          </cell>
        </row>
        <row r="26792">
          <cell r="B26792">
            <v>43018</v>
          </cell>
          <cell r="H26792">
            <v>9</v>
          </cell>
          <cell r="K26792">
            <v>0</v>
          </cell>
          <cell r="O26792">
            <v>105</v>
          </cell>
          <cell r="P26792" t="str">
            <v>Stevens</v>
          </cell>
          <cell r="Q26792">
            <v>5</v>
          </cell>
          <cell r="S26792">
            <v>10</v>
          </cell>
        </row>
        <row r="26793">
          <cell r="B26793">
            <v>43018</v>
          </cell>
          <cell r="H26793">
            <v>14</v>
          </cell>
          <cell r="K26793">
            <v>0</v>
          </cell>
          <cell r="O26793">
            <v>83</v>
          </cell>
          <cell r="P26793" t="str">
            <v>Grojovin</v>
          </cell>
          <cell r="Q26793">
            <v>2</v>
          </cell>
          <cell r="S26793">
            <v>10</v>
          </cell>
        </row>
        <row r="26794">
          <cell r="B26794">
            <v>43018</v>
          </cell>
          <cell r="H26794">
            <v>14</v>
          </cell>
          <cell r="K26794">
            <v>0</v>
          </cell>
          <cell r="O26794">
            <v>53</v>
          </cell>
          <cell r="P26794" t="str">
            <v>DuPreez</v>
          </cell>
          <cell r="Q26794">
            <v>5</v>
          </cell>
          <cell r="S26794">
            <v>10</v>
          </cell>
        </row>
        <row r="26795">
          <cell r="B26795">
            <v>43018</v>
          </cell>
          <cell r="H26795">
            <v>10</v>
          </cell>
          <cell r="K26795">
            <v>0</v>
          </cell>
          <cell r="O26795">
            <v>405</v>
          </cell>
          <cell r="P26795" t="str">
            <v>Stevens</v>
          </cell>
          <cell r="Q26795">
            <v>3</v>
          </cell>
          <cell r="S26795">
            <v>10</v>
          </cell>
        </row>
        <row r="26796">
          <cell r="B26796">
            <v>43018</v>
          </cell>
          <cell r="H26796">
            <v>6</v>
          </cell>
          <cell r="K26796">
            <v>23</v>
          </cell>
          <cell r="O26796">
            <v>86</v>
          </cell>
          <cell r="P26796" t="str">
            <v>Grojovin</v>
          </cell>
          <cell r="Q26796">
            <v>3</v>
          </cell>
          <cell r="S26796">
            <v>10</v>
          </cell>
        </row>
        <row r="26797">
          <cell r="B26797">
            <v>43018</v>
          </cell>
          <cell r="H26797">
            <v>8</v>
          </cell>
          <cell r="K26797">
            <v>0</v>
          </cell>
          <cell r="O26797">
            <v>133</v>
          </cell>
          <cell r="P26797" t="str">
            <v>Grojovin</v>
          </cell>
          <cell r="Q26797">
            <v>4</v>
          </cell>
          <cell r="S26797">
            <v>10</v>
          </cell>
        </row>
        <row r="26798">
          <cell r="B26798">
            <v>43018</v>
          </cell>
          <cell r="H26798">
            <v>21</v>
          </cell>
          <cell r="K26798">
            <v>0</v>
          </cell>
          <cell r="O26798">
            <v>45</v>
          </cell>
          <cell r="P26798" t="str">
            <v>DuPreez</v>
          </cell>
          <cell r="Q26798">
            <v>4</v>
          </cell>
          <cell r="S26798">
            <v>10</v>
          </cell>
        </row>
        <row r="26799">
          <cell r="B26799">
            <v>43018</v>
          </cell>
          <cell r="H26799">
            <v>23</v>
          </cell>
          <cell r="K26799">
            <v>0</v>
          </cell>
          <cell r="O26799">
            <v>456</v>
          </cell>
          <cell r="P26799" t="str">
            <v>Grojovin</v>
          </cell>
          <cell r="Q26799">
            <v>1</v>
          </cell>
          <cell r="S26799">
            <v>10</v>
          </cell>
        </row>
        <row r="26800">
          <cell r="B26800">
            <v>43018</v>
          </cell>
          <cell r="H26800">
            <v>20</v>
          </cell>
          <cell r="K26800">
            <v>0</v>
          </cell>
          <cell r="O26800">
            <v>64</v>
          </cell>
          <cell r="P26800" t="str">
            <v>DuPreez</v>
          </cell>
          <cell r="Q26800">
            <v>4</v>
          </cell>
          <cell r="S26800">
            <v>10</v>
          </cell>
        </row>
        <row r="26801">
          <cell r="B26801">
            <v>43018</v>
          </cell>
          <cell r="H26801">
            <v>21</v>
          </cell>
          <cell r="K26801">
            <v>0</v>
          </cell>
          <cell r="O26801">
            <v>55</v>
          </cell>
          <cell r="P26801" t="str">
            <v>DuPreez</v>
          </cell>
          <cell r="Q26801">
            <v>4</v>
          </cell>
          <cell r="S26801">
            <v>10</v>
          </cell>
        </row>
        <row r="26802">
          <cell r="B26802">
            <v>43018</v>
          </cell>
          <cell r="H26802">
            <v>6</v>
          </cell>
          <cell r="K26802">
            <v>13</v>
          </cell>
          <cell r="O26802">
            <v>55</v>
          </cell>
          <cell r="P26802" t="str">
            <v>Stevens</v>
          </cell>
          <cell r="Q26802">
            <v>5</v>
          </cell>
          <cell r="S26802">
            <v>10</v>
          </cell>
        </row>
        <row r="26803">
          <cell r="B26803">
            <v>43018</v>
          </cell>
          <cell r="H26803">
            <v>6</v>
          </cell>
          <cell r="K26803">
            <v>33</v>
          </cell>
          <cell r="O26803">
            <v>71</v>
          </cell>
          <cell r="P26803" t="str">
            <v>Grojovin</v>
          </cell>
          <cell r="Q26803">
            <v>2</v>
          </cell>
          <cell r="S26803">
            <v>10</v>
          </cell>
        </row>
        <row r="26804">
          <cell r="B26804">
            <v>43018</v>
          </cell>
          <cell r="H26804">
            <v>8</v>
          </cell>
          <cell r="K26804">
            <v>0</v>
          </cell>
          <cell r="O26804">
            <v>363</v>
          </cell>
          <cell r="P26804" t="str">
            <v>Stevens</v>
          </cell>
          <cell r="Q26804">
            <v>3</v>
          </cell>
          <cell r="S26804">
            <v>10</v>
          </cell>
        </row>
        <row r="26805">
          <cell r="B26805">
            <v>43018</v>
          </cell>
          <cell r="H26805">
            <v>11</v>
          </cell>
          <cell r="K26805">
            <v>0</v>
          </cell>
          <cell r="O26805">
            <v>228</v>
          </cell>
          <cell r="P26805" t="str">
            <v>Stevens</v>
          </cell>
          <cell r="Q26805">
            <v>5</v>
          </cell>
          <cell r="S26805">
            <v>10</v>
          </cell>
        </row>
        <row r="26806">
          <cell r="B26806">
            <v>43018</v>
          </cell>
          <cell r="H26806">
            <v>15</v>
          </cell>
          <cell r="K26806">
            <v>0</v>
          </cell>
          <cell r="O26806">
            <v>73</v>
          </cell>
          <cell r="P26806" t="str">
            <v>DuPreez</v>
          </cell>
          <cell r="Q26806">
            <v>5</v>
          </cell>
          <cell r="S26806">
            <v>10</v>
          </cell>
        </row>
        <row r="26807">
          <cell r="B26807">
            <v>43018</v>
          </cell>
          <cell r="H26807">
            <v>6</v>
          </cell>
          <cell r="K26807">
            <v>50</v>
          </cell>
          <cell r="O26807">
            <v>25</v>
          </cell>
          <cell r="P26807" t="str">
            <v>Grojovin</v>
          </cell>
          <cell r="Q26807">
            <v>1</v>
          </cell>
          <cell r="S26807">
            <v>10</v>
          </cell>
        </row>
        <row r="26808">
          <cell r="B26808">
            <v>43018</v>
          </cell>
          <cell r="H26808">
            <v>12</v>
          </cell>
          <cell r="K26808">
            <v>0</v>
          </cell>
          <cell r="O26808">
            <v>157</v>
          </cell>
          <cell r="P26808" t="str">
            <v>Stevens</v>
          </cell>
          <cell r="Q26808">
            <v>5</v>
          </cell>
          <cell r="S26808">
            <v>10</v>
          </cell>
        </row>
        <row r="26809">
          <cell r="B26809">
            <v>43018</v>
          </cell>
          <cell r="H26809">
            <v>2</v>
          </cell>
          <cell r="K26809">
            <v>0</v>
          </cell>
          <cell r="O26809">
            <v>87</v>
          </cell>
          <cell r="P26809" t="str">
            <v>Grojovin</v>
          </cell>
          <cell r="Q26809">
            <v>5</v>
          </cell>
          <cell r="S26809">
            <v>10</v>
          </cell>
        </row>
        <row r="26810">
          <cell r="B26810">
            <v>43018</v>
          </cell>
          <cell r="H26810">
            <v>19</v>
          </cell>
          <cell r="K26810">
            <v>0</v>
          </cell>
          <cell r="O26810">
            <v>22</v>
          </cell>
          <cell r="P26810" t="str">
            <v>DuPreez</v>
          </cell>
          <cell r="Q26810">
            <v>4</v>
          </cell>
          <cell r="S26810">
            <v>10</v>
          </cell>
        </row>
        <row r="26811">
          <cell r="B26811">
            <v>43018</v>
          </cell>
          <cell r="H26811">
            <v>14</v>
          </cell>
          <cell r="K26811">
            <v>0</v>
          </cell>
          <cell r="O26811">
            <v>56</v>
          </cell>
          <cell r="P26811" t="str">
            <v>DuPreez</v>
          </cell>
          <cell r="Q26811">
            <v>3</v>
          </cell>
          <cell r="S26811">
            <v>10</v>
          </cell>
        </row>
        <row r="26812">
          <cell r="B26812">
            <v>43018</v>
          </cell>
          <cell r="H26812">
            <v>14</v>
          </cell>
          <cell r="K26812">
            <v>0</v>
          </cell>
          <cell r="O26812">
            <v>100</v>
          </cell>
          <cell r="P26812" t="str">
            <v>Stevens</v>
          </cell>
          <cell r="Q26812">
            <v>5</v>
          </cell>
          <cell r="S26812">
            <v>10</v>
          </cell>
        </row>
        <row r="26813">
          <cell r="B26813">
            <v>43018</v>
          </cell>
          <cell r="H26813">
            <v>13</v>
          </cell>
          <cell r="K26813">
            <v>0</v>
          </cell>
          <cell r="O26813">
            <v>23</v>
          </cell>
          <cell r="P26813" t="str">
            <v>DuPreez</v>
          </cell>
          <cell r="Q26813">
            <v>3</v>
          </cell>
          <cell r="S26813">
            <v>10</v>
          </cell>
        </row>
        <row r="26814">
          <cell r="B26814">
            <v>43018</v>
          </cell>
          <cell r="H26814">
            <v>6</v>
          </cell>
          <cell r="K26814">
            <v>16</v>
          </cell>
          <cell r="O26814">
            <v>418</v>
          </cell>
          <cell r="P26814" t="str">
            <v>DuPreez</v>
          </cell>
          <cell r="Q26814">
            <v>5</v>
          </cell>
          <cell r="S26814">
            <v>10</v>
          </cell>
        </row>
        <row r="26815">
          <cell r="B26815">
            <v>43018</v>
          </cell>
          <cell r="H26815">
            <v>12</v>
          </cell>
          <cell r="K26815">
            <v>0</v>
          </cell>
          <cell r="O26815">
            <v>99</v>
          </cell>
          <cell r="P26815" t="str">
            <v>Stevens</v>
          </cell>
          <cell r="Q26815">
            <v>4</v>
          </cell>
          <cell r="S26815">
            <v>10</v>
          </cell>
        </row>
        <row r="26816">
          <cell r="B26816">
            <v>43018</v>
          </cell>
          <cell r="H26816">
            <v>5</v>
          </cell>
          <cell r="K26816">
            <v>52</v>
          </cell>
          <cell r="O26816">
            <v>66</v>
          </cell>
          <cell r="P26816" t="str">
            <v>Stevens</v>
          </cell>
          <cell r="Q26816">
            <v>3</v>
          </cell>
          <cell r="S26816">
            <v>10</v>
          </cell>
        </row>
        <row r="26817">
          <cell r="B26817">
            <v>43018</v>
          </cell>
          <cell r="H26817">
            <v>5</v>
          </cell>
          <cell r="K26817">
            <v>24</v>
          </cell>
          <cell r="O26817">
            <v>438</v>
          </cell>
          <cell r="P26817" t="str">
            <v>Grojovin</v>
          </cell>
          <cell r="Q26817">
            <v>4</v>
          </cell>
          <cell r="S26817">
            <v>10</v>
          </cell>
        </row>
        <row r="26818">
          <cell r="B26818">
            <v>43018</v>
          </cell>
          <cell r="H26818">
            <v>12</v>
          </cell>
          <cell r="K26818">
            <v>0</v>
          </cell>
          <cell r="O26818">
            <v>124</v>
          </cell>
          <cell r="P26818" t="str">
            <v>Stevens</v>
          </cell>
          <cell r="Q26818">
            <v>1</v>
          </cell>
          <cell r="S26818">
            <v>10</v>
          </cell>
        </row>
        <row r="26819">
          <cell r="B26819">
            <v>43018</v>
          </cell>
          <cell r="H26819">
            <v>14</v>
          </cell>
          <cell r="K26819">
            <v>0</v>
          </cell>
          <cell r="O26819">
            <v>102</v>
          </cell>
          <cell r="P26819" t="str">
            <v>Grojovin</v>
          </cell>
          <cell r="Q26819">
            <v>2</v>
          </cell>
          <cell r="S26819">
            <v>10</v>
          </cell>
        </row>
        <row r="26820">
          <cell r="B26820">
            <v>43018</v>
          </cell>
          <cell r="H26820">
            <v>16</v>
          </cell>
          <cell r="K26820">
            <v>0</v>
          </cell>
          <cell r="O26820">
            <v>76</v>
          </cell>
          <cell r="P26820" t="str">
            <v>DuPreez</v>
          </cell>
          <cell r="Q26820">
            <v>3</v>
          </cell>
          <cell r="S26820">
            <v>10</v>
          </cell>
        </row>
        <row r="26821">
          <cell r="B26821">
            <v>43018</v>
          </cell>
          <cell r="H26821">
            <v>11</v>
          </cell>
          <cell r="K26821">
            <v>0</v>
          </cell>
          <cell r="O26821">
            <v>57</v>
          </cell>
          <cell r="P26821" t="str">
            <v>Stevens</v>
          </cell>
          <cell r="Q26821">
            <v>3</v>
          </cell>
          <cell r="S26821">
            <v>10</v>
          </cell>
        </row>
        <row r="26822">
          <cell r="B26822">
            <v>43018</v>
          </cell>
          <cell r="H26822">
            <v>0</v>
          </cell>
          <cell r="K26822">
            <v>53</v>
          </cell>
          <cell r="O26822">
            <v>198</v>
          </cell>
          <cell r="P26822" t="str">
            <v>Stevens</v>
          </cell>
          <cell r="Q26822">
            <v>4</v>
          </cell>
          <cell r="S26822">
            <v>10</v>
          </cell>
        </row>
        <row r="26823">
          <cell r="B26823">
            <v>43018</v>
          </cell>
          <cell r="H26823">
            <v>15</v>
          </cell>
          <cell r="K26823">
            <v>0</v>
          </cell>
          <cell r="O26823">
            <v>75</v>
          </cell>
          <cell r="P26823" t="str">
            <v>DuPreez</v>
          </cell>
          <cell r="Q26823">
            <v>5</v>
          </cell>
          <cell r="S26823">
            <v>10</v>
          </cell>
        </row>
        <row r="26824">
          <cell r="B26824">
            <v>43018</v>
          </cell>
          <cell r="H26824">
            <v>18</v>
          </cell>
          <cell r="K26824">
            <v>0</v>
          </cell>
          <cell r="O26824">
            <v>26</v>
          </cell>
          <cell r="P26824" t="str">
            <v>DuPreez</v>
          </cell>
          <cell r="Q26824">
            <v>3</v>
          </cell>
          <cell r="S26824">
            <v>10</v>
          </cell>
        </row>
        <row r="26825">
          <cell r="B26825">
            <v>43018</v>
          </cell>
          <cell r="H26825">
            <v>11</v>
          </cell>
          <cell r="K26825">
            <v>0</v>
          </cell>
          <cell r="O26825">
            <v>548</v>
          </cell>
          <cell r="P26825" t="str">
            <v>DuPreez</v>
          </cell>
          <cell r="Q26825">
            <v>5</v>
          </cell>
          <cell r="S26825">
            <v>10</v>
          </cell>
        </row>
        <row r="26826">
          <cell r="B26826">
            <v>43018</v>
          </cell>
          <cell r="H26826">
            <v>1</v>
          </cell>
          <cell r="K26826">
            <v>0</v>
          </cell>
          <cell r="O26826">
            <v>75</v>
          </cell>
          <cell r="P26826" t="str">
            <v>Stevens</v>
          </cell>
          <cell r="Q26826">
            <v>4</v>
          </cell>
          <cell r="S26826">
            <v>10</v>
          </cell>
        </row>
        <row r="26827">
          <cell r="B26827">
            <v>43018</v>
          </cell>
          <cell r="H26827">
            <v>6</v>
          </cell>
          <cell r="K26827">
            <v>66</v>
          </cell>
          <cell r="O26827">
            <v>102</v>
          </cell>
          <cell r="P26827" t="str">
            <v>Stevens</v>
          </cell>
          <cell r="Q26827">
            <v>3</v>
          </cell>
          <cell r="S26827">
            <v>10</v>
          </cell>
        </row>
        <row r="26828">
          <cell r="B26828">
            <v>43018</v>
          </cell>
          <cell r="H26828">
            <v>16</v>
          </cell>
          <cell r="K26828">
            <v>0</v>
          </cell>
          <cell r="O26828">
            <v>24</v>
          </cell>
          <cell r="P26828" t="str">
            <v>DuPreez</v>
          </cell>
          <cell r="Q26828">
            <v>4</v>
          </cell>
          <cell r="S26828">
            <v>10</v>
          </cell>
        </row>
        <row r="26829">
          <cell r="B26829">
            <v>43018</v>
          </cell>
          <cell r="H26829">
            <v>11</v>
          </cell>
          <cell r="K26829">
            <v>0</v>
          </cell>
          <cell r="O26829">
            <v>127</v>
          </cell>
          <cell r="P26829" t="str">
            <v>Stevens</v>
          </cell>
          <cell r="Q26829">
            <v>3</v>
          </cell>
          <cell r="S26829">
            <v>10</v>
          </cell>
        </row>
        <row r="26830">
          <cell r="B26830">
            <v>43018</v>
          </cell>
          <cell r="H26830">
            <v>9</v>
          </cell>
          <cell r="K26830">
            <v>0</v>
          </cell>
          <cell r="O26830">
            <v>16</v>
          </cell>
          <cell r="P26830" t="str">
            <v>DuPreez</v>
          </cell>
          <cell r="Q26830">
            <v>3</v>
          </cell>
          <cell r="S26830">
            <v>10</v>
          </cell>
        </row>
        <row r="26831">
          <cell r="B26831">
            <v>43018</v>
          </cell>
          <cell r="H26831">
            <v>12</v>
          </cell>
          <cell r="K26831">
            <v>0</v>
          </cell>
          <cell r="O26831">
            <v>56</v>
          </cell>
          <cell r="P26831" t="str">
            <v>DuPreez</v>
          </cell>
          <cell r="Q26831">
            <v>5</v>
          </cell>
          <cell r="S26831">
            <v>10</v>
          </cell>
        </row>
        <row r="26832">
          <cell r="B26832">
            <v>43018</v>
          </cell>
          <cell r="H26832">
            <v>20</v>
          </cell>
          <cell r="K26832">
            <v>0</v>
          </cell>
          <cell r="O26832">
            <v>11</v>
          </cell>
          <cell r="P26832" t="str">
            <v>DuPreez</v>
          </cell>
          <cell r="Q26832">
            <v>3</v>
          </cell>
          <cell r="S26832">
            <v>10</v>
          </cell>
        </row>
        <row r="26833">
          <cell r="B26833">
            <v>43018</v>
          </cell>
          <cell r="H26833">
            <v>13</v>
          </cell>
          <cell r="K26833">
            <v>0</v>
          </cell>
          <cell r="O26833">
            <v>41</v>
          </cell>
          <cell r="P26833" t="str">
            <v>Stevens</v>
          </cell>
          <cell r="Q26833">
            <v>4</v>
          </cell>
          <cell r="S26833">
            <v>10</v>
          </cell>
        </row>
        <row r="26834">
          <cell r="B26834">
            <v>43018</v>
          </cell>
          <cell r="H26834">
            <v>13</v>
          </cell>
          <cell r="K26834">
            <v>0</v>
          </cell>
          <cell r="O26834">
            <v>418</v>
          </cell>
          <cell r="P26834" t="str">
            <v>DuPreez</v>
          </cell>
          <cell r="Q26834">
            <v>2</v>
          </cell>
          <cell r="S26834">
            <v>10</v>
          </cell>
        </row>
        <row r="26835">
          <cell r="B26835">
            <v>43018</v>
          </cell>
          <cell r="H26835">
            <v>9</v>
          </cell>
          <cell r="K26835">
            <v>0</v>
          </cell>
          <cell r="O26835">
            <v>98</v>
          </cell>
          <cell r="P26835" t="str">
            <v>Stevens</v>
          </cell>
          <cell r="Q26835">
            <v>3</v>
          </cell>
          <cell r="S26835">
            <v>10</v>
          </cell>
        </row>
        <row r="26836">
          <cell r="B26836">
            <v>43018</v>
          </cell>
          <cell r="H26836">
            <v>14</v>
          </cell>
          <cell r="K26836">
            <v>0</v>
          </cell>
          <cell r="O26836">
            <v>320</v>
          </cell>
          <cell r="P26836" t="str">
            <v>Stevens</v>
          </cell>
          <cell r="Q26836">
            <v>4</v>
          </cell>
          <cell r="S26836">
            <v>10</v>
          </cell>
        </row>
        <row r="26837">
          <cell r="B26837">
            <v>43018</v>
          </cell>
          <cell r="H26837">
            <v>17</v>
          </cell>
          <cell r="K26837">
            <v>0</v>
          </cell>
          <cell r="O26837">
            <v>15</v>
          </cell>
          <cell r="P26837" t="str">
            <v>DuPreez</v>
          </cell>
          <cell r="Q26837">
            <v>3</v>
          </cell>
          <cell r="S26837">
            <v>10</v>
          </cell>
        </row>
        <row r="26838">
          <cell r="B26838">
            <v>43018</v>
          </cell>
          <cell r="H26838">
            <v>10</v>
          </cell>
          <cell r="K26838">
            <v>0</v>
          </cell>
          <cell r="O26838">
            <v>83</v>
          </cell>
          <cell r="P26838" t="str">
            <v>Stevens</v>
          </cell>
          <cell r="Q26838">
            <v>3</v>
          </cell>
          <cell r="S26838">
            <v>10</v>
          </cell>
        </row>
        <row r="26839">
          <cell r="B26839">
            <v>43019</v>
          </cell>
          <cell r="H26839">
            <v>38</v>
          </cell>
          <cell r="K26839">
            <v>0</v>
          </cell>
          <cell r="O26839">
            <v>0</v>
          </cell>
          <cell r="Q26839">
            <v>0</v>
          </cell>
          <cell r="S26839">
            <v>10</v>
          </cell>
        </row>
        <row r="26840">
          <cell r="B26840">
            <v>43019</v>
          </cell>
          <cell r="H26840">
            <v>37</v>
          </cell>
          <cell r="K26840">
            <v>0</v>
          </cell>
          <cell r="O26840">
            <v>0</v>
          </cell>
          <cell r="Q26840">
            <v>0</v>
          </cell>
          <cell r="S26840">
            <v>10</v>
          </cell>
        </row>
        <row r="26841">
          <cell r="B26841">
            <v>43019</v>
          </cell>
          <cell r="H26841">
            <v>12</v>
          </cell>
          <cell r="K26841">
            <v>0</v>
          </cell>
          <cell r="O26841">
            <v>108</v>
          </cell>
          <cell r="P26841" t="str">
            <v>Stevens</v>
          </cell>
          <cell r="Q26841">
            <v>2</v>
          </cell>
          <cell r="S26841">
            <v>10</v>
          </cell>
        </row>
        <row r="26842">
          <cell r="B26842">
            <v>43019</v>
          </cell>
          <cell r="H26842">
            <v>12</v>
          </cell>
          <cell r="K26842">
            <v>0</v>
          </cell>
          <cell r="O26842">
            <v>12</v>
          </cell>
          <cell r="P26842" t="str">
            <v>Katz</v>
          </cell>
          <cell r="Q26842">
            <v>5</v>
          </cell>
          <cell r="S26842">
            <v>10</v>
          </cell>
        </row>
        <row r="26843">
          <cell r="B26843">
            <v>43019</v>
          </cell>
          <cell r="H26843">
            <v>11</v>
          </cell>
          <cell r="K26843">
            <v>0</v>
          </cell>
          <cell r="O26843">
            <v>392</v>
          </cell>
          <cell r="P26843" t="str">
            <v>Stevens</v>
          </cell>
          <cell r="Q26843">
            <v>2</v>
          </cell>
          <cell r="S26843">
            <v>10</v>
          </cell>
        </row>
        <row r="26844">
          <cell r="B26844">
            <v>43019</v>
          </cell>
          <cell r="H26844">
            <v>11</v>
          </cell>
          <cell r="K26844">
            <v>0</v>
          </cell>
          <cell r="O26844">
            <v>1699</v>
          </cell>
          <cell r="P26844" t="str">
            <v>Katz</v>
          </cell>
          <cell r="Q26844">
            <v>5</v>
          </cell>
          <cell r="S26844">
            <v>10</v>
          </cell>
        </row>
        <row r="26845">
          <cell r="B26845">
            <v>43019</v>
          </cell>
          <cell r="H26845">
            <v>10</v>
          </cell>
          <cell r="K26845">
            <v>0</v>
          </cell>
          <cell r="O26845">
            <v>87</v>
          </cell>
          <cell r="P26845" t="str">
            <v>Stevens</v>
          </cell>
          <cell r="Q26845">
            <v>3</v>
          </cell>
          <cell r="S26845">
            <v>10</v>
          </cell>
        </row>
        <row r="26846">
          <cell r="B26846">
            <v>43019</v>
          </cell>
          <cell r="H26846">
            <v>12</v>
          </cell>
          <cell r="K26846">
            <v>0</v>
          </cell>
          <cell r="O26846">
            <v>82</v>
          </cell>
          <cell r="P26846" t="str">
            <v>Stevens</v>
          </cell>
          <cell r="Q26846">
            <v>3</v>
          </cell>
          <cell r="S26846">
            <v>10</v>
          </cell>
        </row>
        <row r="26847">
          <cell r="B26847">
            <v>43019</v>
          </cell>
          <cell r="H26847">
            <v>8</v>
          </cell>
          <cell r="K26847">
            <v>0</v>
          </cell>
          <cell r="O26847">
            <v>89</v>
          </cell>
          <cell r="P26847" t="str">
            <v>Stevens</v>
          </cell>
          <cell r="Q26847">
            <v>3</v>
          </cell>
          <cell r="S26847">
            <v>10</v>
          </cell>
        </row>
        <row r="26848">
          <cell r="B26848">
            <v>43019</v>
          </cell>
          <cell r="H26848">
            <v>9</v>
          </cell>
          <cell r="K26848">
            <v>0</v>
          </cell>
          <cell r="O26848">
            <v>53</v>
          </cell>
          <cell r="P26848" t="str">
            <v>Stevens</v>
          </cell>
          <cell r="Q26848">
            <v>3</v>
          </cell>
          <cell r="S26848">
            <v>10</v>
          </cell>
        </row>
        <row r="26849">
          <cell r="B26849">
            <v>43019</v>
          </cell>
          <cell r="H26849">
            <v>9</v>
          </cell>
          <cell r="K26849">
            <v>0</v>
          </cell>
          <cell r="O26849">
            <v>43</v>
          </cell>
          <cell r="P26849" t="str">
            <v>Stevens</v>
          </cell>
          <cell r="Q26849">
            <v>3</v>
          </cell>
          <cell r="S26849">
            <v>10</v>
          </cell>
        </row>
        <row r="26850">
          <cell r="B26850">
            <v>43019</v>
          </cell>
          <cell r="H26850">
            <v>10</v>
          </cell>
          <cell r="K26850">
            <v>0</v>
          </cell>
          <cell r="O26850">
            <v>54</v>
          </cell>
          <cell r="P26850" t="str">
            <v>Stevens</v>
          </cell>
          <cell r="Q26850">
            <v>5</v>
          </cell>
          <cell r="S26850">
            <v>10</v>
          </cell>
        </row>
        <row r="26851">
          <cell r="B26851">
            <v>43019</v>
          </cell>
          <cell r="H26851">
            <v>13</v>
          </cell>
          <cell r="K26851">
            <v>0</v>
          </cell>
          <cell r="O26851">
            <v>62</v>
          </cell>
          <cell r="P26851" t="str">
            <v>Stevens</v>
          </cell>
          <cell r="Q26851">
            <v>5</v>
          </cell>
          <cell r="S26851">
            <v>10</v>
          </cell>
        </row>
        <row r="26852">
          <cell r="B26852">
            <v>43019</v>
          </cell>
          <cell r="H26852">
            <v>6</v>
          </cell>
          <cell r="K26852">
            <v>38</v>
          </cell>
          <cell r="O26852">
            <v>524</v>
          </cell>
          <cell r="P26852" t="str">
            <v>Stevens</v>
          </cell>
          <cell r="Q26852">
            <v>4</v>
          </cell>
          <cell r="S26852">
            <v>10</v>
          </cell>
        </row>
        <row r="26853">
          <cell r="B26853">
            <v>43019</v>
          </cell>
          <cell r="H26853">
            <v>12</v>
          </cell>
          <cell r="K26853">
            <v>0</v>
          </cell>
          <cell r="O26853">
            <v>418</v>
          </cell>
          <cell r="P26853" t="str">
            <v>Katz</v>
          </cell>
          <cell r="Q26853">
            <v>4</v>
          </cell>
          <cell r="S26853">
            <v>10</v>
          </cell>
        </row>
        <row r="26854">
          <cell r="B26854">
            <v>43019</v>
          </cell>
          <cell r="H26854">
            <v>9</v>
          </cell>
          <cell r="K26854">
            <v>219</v>
          </cell>
          <cell r="O26854">
            <v>42</v>
          </cell>
          <cell r="P26854" t="str">
            <v>Stevens</v>
          </cell>
          <cell r="Q26854">
            <v>3</v>
          </cell>
          <cell r="S26854">
            <v>10</v>
          </cell>
        </row>
        <row r="26855">
          <cell r="B26855">
            <v>43019</v>
          </cell>
          <cell r="H26855">
            <v>9</v>
          </cell>
          <cell r="K26855">
            <v>149</v>
          </cell>
          <cell r="O26855">
            <v>423</v>
          </cell>
          <cell r="P26855" t="str">
            <v>Stevens</v>
          </cell>
          <cell r="Q26855">
            <v>3</v>
          </cell>
          <cell r="S26855">
            <v>10</v>
          </cell>
        </row>
        <row r="26856">
          <cell r="B26856">
            <v>43019</v>
          </cell>
          <cell r="H26856">
            <v>6</v>
          </cell>
          <cell r="K26856">
            <v>4</v>
          </cell>
          <cell r="O26856">
            <v>102</v>
          </cell>
          <cell r="P26856" t="str">
            <v>Stevens</v>
          </cell>
          <cell r="Q26856">
            <v>3</v>
          </cell>
          <cell r="S26856">
            <v>10</v>
          </cell>
        </row>
        <row r="26857">
          <cell r="B26857">
            <v>43019</v>
          </cell>
          <cell r="H26857">
            <v>13</v>
          </cell>
          <cell r="K26857">
            <v>0</v>
          </cell>
          <cell r="O26857">
            <v>271</v>
          </cell>
          <cell r="P26857" t="str">
            <v>Katz</v>
          </cell>
          <cell r="Q26857">
            <v>4</v>
          </cell>
          <cell r="S26857">
            <v>10</v>
          </cell>
        </row>
        <row r="26858">
          <cell r="B26858">
            <v>43019</v>
          </cell>
          <cell r="H26858">
            <v>6</v>
          </cell>
          <cell r="K26858">
            <v>17</v>
          </cell>
          <cell r="O26858">
            <v>86</v>
          </cell>
          <cell r="P26858" t="str">
            <v>Stevens</v>
          </cell>
          <cell r="Q26858">
            <v>3</v>
          </cell>
          <cell r="S26858">
            <v>10</v>
          </cell>
        </row>
        <row r="26859">
          <cell r="B26859">
            <v>43019</v>
          </cell>
          <cell r="H26859">
            <v>12</v>
          </cell>
          <cell r="K26859">
            <v>0</v>
          </cell>
          <cell r="O26859">
            <v>151</v>
          </cell>
          <cell r="P26859" t="str">
            <v>Stevens</v>
          </cell>
          <cell r="Q26859">
            <v>3</v>
          </cell>
          <cell r="S26859">
            <v>10</v>
          </cell>
        </row>
        <row r="26860">
          <cell r="B26860">
            <v>43019</v>
          </cell>
          <cell r="H26860">
            <v>9</v>
          </cell>
          <cell r="K26860">
            <v>111</v>
          </cell>
          <cell r="O26860">
            <v>87</v>
          </cell>
          <cell r="P26860" t="str">
            <v>Stevens</v>
          </cell>
          <cell r="Q26860">
            <v>3</v>
          </cell>
          <cell r="S26860">
            <v>10</v>
          </cell>
        </row>
        <row r="26861">
          <cell r="B26861">
            <v>43019</v>
          </cell>
          <cell r="H26861">
            <v>15</v>
          </cell>
          <cell r="K26861">
            <v>0</v>
          </cell>
          <cell r="O26861">
            <v>172</v>
          </cell>
          <cell r="P26861" t="str">
            <v>Katz</v>
          </cell>
          <cell r="Q26861">
            <v>5</v>
          </cell>
          <cell r="S26861">
            <v>10</v>
          </cell>
        </row>
        <row r="26862">
          <cell r="B26862">
            <v>43019</v>
          </cell>
          <cell r="H26862">
            <v>5</v>
          </cell>
          <cell r="K26862">
            <v>54</v>
          </cell>
          <cell r="O26862">
            <v>145</v>
          </cell>
          <cell r="P26862" t="str">
            <v>Stevens</v>
          </cell>
          <cell r="Q26862">
            <v>4</v>
          </cell>
          <cell r="S26862">
            <v>10</v>
          </cell>
        </row>
        <row r="26863">
          <cell r="B26863">
            <v>43019</v>
          </cell>
          <cell r="H26863">
            <v>6</v>
          </cell>
          <cell r="K26863">
            <v>10</v>
          </cell>
          <cell r="O26863">
            <v>0</v>
          </cell>
          <cell r="Q26863">
            <v>0</v>
          </cell>
          <cell r="S26863">
            <v>10</v>
          </cell>
        </row>
        <row r="26864">
          <cell r="B26864">
            <v>43019</v>
          </cell>
          <cell r="H26864">
            <v>10</v>
          </cell>
          <cell r="K26864">
            <v>0</v>
          </cell>
          <cell r="O26864">
            <v>25</v>
          </cell>
          <cell r="P26864" t="str">
            <v>Stevens</v>
          </cell>
          <cell r="Q26864">
            <v>5</v>
          </cell>
          <cell r="S26864">
            <v>10</v>
          </cell>
        </row>
        <row r="26865">
          <cell r="B26865">
            <v>43019</v>
          </cell>
          <cell r="H26865">
            <v>16</v>
          </cell>
          <cell r="K26865">
            <v>0</v>
          </cell>
          <cell r="O26865">
            <v>80</v>
          </cell>
          <cell r="P26865" t="str">
            <v>Stevens</v>
          </cell>
          <cell r="Q26865">
            <v>4</v>
          </cell>
          <cell r="S26865">
            <v>10</v>
          </cell>
        </row>
        <row r="26866">
          <cell r="B26866">
            <v>43019</v>
          </cell>
          <cell r="H26866">
            <v>11</v>
          </cell>
          <cell r="K26866">
            <v>0</v>
          </cell>
          <cell r="O26866">
            <v>2486</v>
          </cell>
          <cell r="P26866" t="str">
            <v>Katz</v>
          </cell>
          <cell r="Q26866">
            <v>4</v>
          </cell>
          <cell r="S26866">
            <v>10</v>
          </cell>
        </row>
        <row r="26867">
          <cell r="B26867">
            <v>43019</v>
          </cell>
          <cell r="H26867">
            <v>15</v>
          </cell>
          <cell r="K26867">
            <v>0</v>
          </cell>
          <cell r="O26867">
            <v>50</v>
          </cell>
          <cell r="P26867" t="str">
            <v>Stevens</v>
          </cell>
          <cell r="Q26867">
            <v>2</v>
          </cell>
          <cell r="S26867">
            <v>10</v>
          </cell>
        </row>
        <row r="26868">
          <cell r="B26868">
            <v>43019</v>
          </cell>
          <cell r="H26868">
            <v>11</v>
          </cell>
          <cell r="K26868">
            <v>0</v>
          </cell>
          <cell r="O26868">
            <v>339</v>
          </cell>
          <cell r="P26868" t="str">
            <v>Stevens</v>
          </cell>
          <cell r="Q26868">
            <v>4</v>
          </cell>
          <cell r="S26868">
            <v>10</v>
          </cell>
        </row>
        <row r="26869">
          <cell r="B26869">
            <v>43019</v>
          </cell>
          <cell r="H26869">
            <v>5</v>
          </cell>
          <cell r="K26869">
            <v>7</v>
          </cell>
          <cell r="O26869">
            <v>33</v>
          </cell>
          <cell r="P26869" t="str">
            <v>Stevens</v>
          </cell>
          <cell r="Q26869">
            <v>4</v>
          </cell>
          <cell r="S26869">
            <v>10</v>
          </cell>
        </row>
        <row r="26870">
          <cell r="B26870">
            <v>43019</v>
          </cell>
          <cell r="H26870">
            <v>6</v>
          </cell>
          <cell r="K26870">
            <v>5</v>
          </cell>
          <cell r="O26870">
            <v>63</v>
          </cell>
          <cell r="P26870" t="str">
            <v>Stevens</v>
          </cell>
          <cell r="Q26870">
            <v>3</v>
          </cell>
          <cell r="S26870">
            <v>10</v>
          </cell>
        </row>
        <row r="26871">
          <cell r="B26871">
            <v>43019</v>
          </cell>
          <cell r="H26871">
            <v>9</v>
          </cell>
          <cell r="K26871">
            <v>49</v>
          </cell>
          <cell r="O26871">
            <v>10</v>
          </cell>
          <cell r="P26871" t="str">
            <v>Stevens</v>
          </cell>
          <cell r="Q26871">
            <v>4</v>
          </cell>
          <cell r="S26871">
            <v>10</v>
          </cell>
        </row>
        <row r="26872">
          <cell r="B26872">
            <v>43019</v>
          </cell>
          <cell r="H26872">
            <v>15</v>
          </cell>
          <cell r="K26872">
            <v>0</v>
          </cell>
          <cell r="O26872">
            <v>530</v>
          </cell>
          <cell r="P26872" t="str">
            <v>Stevens</v>
          </cell>
          <cell r="Q26872">
            <v>2</v>
          </cell>
          <cell r="S26872">
            <v>10</v>
          </cell>
        </row>
        <row r="26873">
          <cell r="B26873">
            <v>43019</v>
          </cell>
          <cell r="H26873">
            <v>12</v>
          </cell>
          <cell r="K26873">
            <v>0</v>
          </cell>
          <cell r="O26873">
            <v>30</v>
          </cell>
          <cell r="P26873" t="str">
            <v>Stevens</v>
          </cell>
          <cell r="Q26873">
            <v>5</v>
          </cell>
          <cell r="S26873">
            <v>10</v>
          </cell>
        </row>
        <row r="26874">
          <cell r="B26874">
            <v>43019</v>
          </cell>
          <cell r="H26874">
            <v>9</v>
          </cell>
          <cell r="K26874">
            <v>0</v>
          </cell>
          <cell r="O26874">
            <v>125</v>
          </cell>
          <cell r="P26874" t="str">
            <v>Stevens</v>
          </cell>
          <cell r="Q26874">
            <v>3</v>
          </cell>
          <cell r="S26874">
            <v>10</v>
          </cell>
        </row>
        <row r="26875">
          <cell r="B26875">
            <v>43019</v>
          </cell>
          <cell r="H26875">
            <v>12</v>
          </cell>
          <cell r="K26875">
            <v>0</v>
          </cell>
          <cell r="O26875">
            <v>132</v>
          </cell>
          <cell r="P26875" t="str">
            <v>Stevens</v>
          </cell>
          <cell r="Q26875">
            <v>3</v>
          </cell>
          <cell r="S26875">
            <v>10</v>
          </cell>
        </row>
        <row r="26876">
          <cell r="B26876">
            <v>43019</v>
          </cell>
          <cell r="H26876">
            <v>5</v>
          </cell>
          <cell r="K26876">
            <v>32</v>
          </cell>
          <cell r="O26876">
            <v>297</v>
          </cell>
          <cell r="P26876" t="str">
            <v>Stevens</v>
          </cell>
          <cell r="Q26876">
            <v>2</v>
          </cell>
          <cell r="S26876">
            <v>10</v>
          </cell>
        </row>
        <row r="26877">
          <cell r="B26877">
            <v>43019</v>
          </cell>
          <cell r="H26877">
            <v>11</v>
          </cell>
          <cell r="K26877">
            <v>0</v>
          </cell>
          <cell r="O26877">
            <v>53</v>
          </cell>
          <cell r="P26877" t="str">
            <v>Katz</v>
          </cell>
          <cell r="Q26877">
            <v>3</v>
          </cell>
          <cell r="S26877">
            <v>10</v>
          </cell>
        </row>
        <row r="26878">
          <cell r="B26878">
            <v>43019</v>
          </cell>
          <cell r="H26878">
            <v>6</v>
          </cell>
          <cell r="K26878">
            <v>31</v>
          </cell>
          <cell r="O26878">
            <v>11</v>
          </cell>
          <cell r="P26878" t="str">
            <v>Stevens</v>
          </cell>
          <cell r="Q26878">
            <v>3</v>
          </cell>
          <cell r="S26878">
            <v>10</v>
          </cell>
        </row>
        <row r="26879">
          <cell r="B26879">
            <v>43019</v>
          </cell>
          <cell r="H26879">
            <v>5</v>
          </cell>
          <cell r="K26879">
            <v>34</v>
          </cell>
          <cell r="O26879">
            <v>88</v>
          </cell>
          <cell r="P26879" t="str">
            <v>Stevens</v>
          </cell>
          <cell r="Q26879">
            <v>3</v>
          </cell>
          <cell r="S26879">
            <v>10</v>
          </cell>
        </row>
        <row r="26880">
          <cell r="B26880">
            <v>43019</v>
          </cell>
          <cell r="H26880">
            <v>13</v>
          </cell>
          <cell r="K26880">
            <v>0</v>
          </cell>
          <cell r="O26880">
            <v>134</v>
          </cell>
          <cell r="P26880" t="str">
            <v>Katz</v>
          </cell>
          <cell r="Q26880">
            <v>3</v>
          </cell>
          <cell r="S26880">
            <v>10</v>
          </cell>
        </row>
        <row r="26881">
          <cell r="B26881">
            <v>43019</v>
          </cell>
          <cell r="H26881">
            <v>9</v>
          </cell>
          <cell r="K26881">
            <v>0</v>
          </cell>
          <cell r="O26881">
            <v>125</v>
          </cell>
          <cell r="P26881" t="str">
            <v>Stevens</v>
          </cell>
          <cell r="Q26881">
            <v>4</v>
          </cell>
          <cell r="S26881">
            <v>10</v>
          </cell>
        </row>
        <row r="26882">
          <cell r="B26882">
            <v>43019</v>
          </cell>
          <cell r="H26882">
            <v>5</v>
          </cell>
          <cell r="K26882">
            <v>4</v>
          </cell>
          <cell r="O26882">
            <v>1108</v>
          </cell>
          <cell r="P26882" t="str">
            <v>Katz</v>
          </cell>
          <cell r="Q26882">
            <v>3</v>
          </cell>
          <cell r="S26882">
            <v>10</v>
          </cell>
        </row>
        <row r="26883">
          <cell r="B26883">
            <v>43019</v>
          </cell>
          <cell r="H26883">
            <v>6</v>
          </cell>
          <cell r="K26883">
            <v>29</v>
          </cell>
          <cell r="O26883">
            <v>132</v>
          </cell>
          <cell r="P26883" t="str">
            <v>Stevens</v>
          </cell>
          <cell r="Q26883">
            <v>4</v>
          </cell>
          <cell r="S26883">
            <v>10</v>
          </cell>
        </row>
        <row r="26884">
          <cell r="B26884">
            <v>43019</v>
          </cell>
          <cell r="H26884">
            <v>5</v>
          </cell>
          <cell r="K26884">
            <v>46</v>
          </cell>
          <cell r="O26884">
            <v>39</v>
          </cell>
          <cell r="P26884" t="str">
            <v>Stevens</v>
          </cell>
          <cell r="Q26884">
            <v>4</v>
          </cell>
          <cell r="S26884">
            <v>10</v>
          </cell>
        </row>
        <row r="26885">
          <cell r="B26885">
            <v>43019</v>
          </cell>
          <cell r="H26885">
            <v>9</v>
          </cell>
          <cell r="K26885">
            <v>0</v>
          </cell>
          <cell r="O26885">
            <v>33</v>
          </cell>
          <cell r="P26885" t="str">
            <v>Stevens</v>
          </cell>
          <cell r="Q26885">
            <v>4</v>
          </cell>
          <cell r="S26885">
            <v>10</v>
          </cell>
        </row>
        <row r="26886">
          <cell r="B26886">
            <v>43019</v>
          </cell>
          <cell r="H26886">
            <v>6</v>
          </cell>
          <cell r="K26886">
            <v>54</v>
          </cell>
          <cell r="O26886">
            <v>61</v>
          </cell>
          <cell r="P26886" t="str">
            <v>Stevens</v>
          </cell>
          <cell r="Q26886">
            <v>2</v>
          </cell>
          <cell r="S26886">
            <v>10</v>
          </cell>
        </row>
        <row r="26887">
          <cell r="B26887">
            <v>43019</v>
          </cell>
          <cell r="H26887">
            <v>12</v>
          </cell>
          <cell r="K26887">
            <v>0</v>
          </cell>
          <cell r="O26887">
            <v>74</v>
          </cell>
          <cell r="P26887" t="str">
            <v>Stevens</v>
          </cell>
          <cell r="Q26887">
            <v>4</v>
          </cell>
          <cell r="S26887">
            <v>10</v>
          </cell>
        </row>
        <row r="26888">
          <cell r="B26888">
            <v>43019</v>
          </cell>
          <cell r="H26888">
            <v>13</v>
          </cell>
          <cell r="K26888">
            <v>0</v>
          </cell>
          <cell r="O26888">
            <v>461</v>
          </cell>
          <cell r="P26888" t="str">
            <v>Stevens</v>
          </cell>
          <cell r="Q26888">
            <v>3</v>
          </cell>
          <cell r="S26888">
            <v>10</v>
          </cell>
        </row>
        <row r="26889">
          <cell r="B26889">
            <v>43019</v>
          </cell>
          <cell r="H26889">
            <v>10</v>
          </cell>
          <cell r="K26889">
            <v>67</v>
          </cell>
          <cell r="O26889">
            <v>153</v>
          </cell>
          <cell r="P26889" t="str">
            <v>Stevens</v>
          </cell>
          <cell r="Q26889">
            <v>5</v>
          </cell>
          <cell r="S26889">
            <v>10</v>
          </cell>
        </row>
        <row r="26890">
          <cell r="B26890">
            <v>43019</v>
          </cell>
          <cell r="H26890">
            <v>17</v>
          </cell>
          <cell r="K26890">
            <v>0</v>
          </cell>
          <cell r="O26890">
            <v>1808</v>
          </cell>
          <cell r="P26890" t="str">
            <v>Katz</v>
          </cell>
          <cell r="Q26890">
            <v>5</v>
          </cell>
          <cell r="S26890">
            <v>10</v>
          </cell>
        </row>
        <row r="26891">
          <cell r="B26891">
            <v>43019</v>
          </cell>
          <cell r="H26891">
            <v>10</v>
          </cell>
          <cell r="K26891">
            <v>0</v>
          </cell>
          <cell r="O26891">
            <v>180</v>
          </cell>
          <cell r="P26891" t="str">
            <v>Stevens</v>
          </cell>
          <cell r="Q26891">
            <v>5</v>
          </cell>
          <cell r="S26891">
            <v>10</v>
          </cell>
        </row>
        <row r="26892">
          <cell r="B26892">
            <v>43019</v>
          </cell>
          <cell r="H26892">
            <v>6</v>
          </cell>
          <cell r="K26892">
            <v>41</v>
          </cell>
          <cell r="O26892">
            <v>318</v>
          </cell>
          <cell r="P26892" t="str">
            <v>Stevens</v>
          </cell>
          <cell r="Q26892">
            <v>4</v>
          </cell>
          <cell r="S26892">
            <v>10</v>
          </cell>
        </row>
        <row r="26893">
          <cell r="B26893">
            <v>43019</v>
          </cell>
          <cell r="H26893">
            <v>8</v>
          </cell>
          <cell r="K26893">
            <v>0</v>
          </cell>
          <cell r="O26893">
            <v>37</v>
          </cell>
          <cell r="P26893" t="str">
            <v>Stevens</v>
          </cell>
          <cell r="Q26893">
            <v>3</v>
          </cell>
          <cell r="S26893">
            <v>10</v>
          </cell>
        </row>
        <row r="26894">
          <cell r="B26894">
            <v>43019</v>
          </cell>
          <cell r="H26894">
            <v>0</v>
          </cell>
          <cell r="K26894">
            <v>36</v>
          </cell>
          <cell r="O26894">
            <v>200</v>
          </cell>
          <cell r="P26894" t="str">
            <v>Stevens</v>
          </cell>
          <cell r="Q26894">
            <v>3</v>
          </cell>
          <cell r="S26894">
            <v>10</v>
          </cell>
        </row>
        <row r="26895">
          <cell r="B26895">
            <v>43019</v>
          </cell>
          <cell r="H26895">
            <v>5</v>
          </cell>
          <cell r="K26895">
            <v>124</v>
          </cell>
          <cell r="O26895">
            <v>138</v>
          </cell>
          <cell r="P26895" t="str">
            <v>Stevens</v>
          </cell>
          <cell r="Q26895">
            <v>5</v>
          </cell>
          <cell r="S26895">
            <v>10</v>
          </cell>
        </row>
        <row r="26896">
          <cell r="B26896">
            <v>43019</v>
          </cell>
          <cell r="H26896">
            <v>5</v>
          </cell>
          <cell r="K26896">
            <v>7</v>
          </cell>
          <cell r="O26896">
            <v>153</v>
          </cell>
          <cell r="P26896" t="str">
            <v>Daniels</v>
          </cell>
          <cell r="Q26896">
            <v>5</v>
          </cell>
          <cell r="S26896">
            <v>10</v>
          </cell>
        </row>
        <row r="26897">
          <cell r="B26897">
            <v>43019</v>
          </cell>
          <cell r="H26897">
            <v>5</v>
          </cell>
          <cell r="K26897">
            <v>39</v>
          </cell>
          <cell r="O26897">
            <v>286</v>
          </cell>
          <cell r="P26897" t="str">
            <v>Daniels</v>
          </cell>
          <cell r="Q26897">
            <v>5</v>
          </cell>
          <cell r="S26897">
            <v>10</v>
          </cell>
        </row>
        <row r="26898">
          <cell r="B26898">
            <v>43019</v>
          </cell>
          <cell r="H26898">
            <v>17</v>
          </cell>
          <cell r="K26898">
            <v>0</v>
          </cell>
          <cell r="O26898">
            <v>135</v>
          </cell>
          <cell r="P26898" t="str">
            <v>Stevens</v>
          </cell>
          <cell r="Q26898">
            <v>3</v>
          </cell>
          <cell r="S26898">
            <v>10</v>
          </cell>
        </row>
        <row r="26899">
          <cell r="B26899">
            <v>43019</v>
          </cell>
          <cell r="H26899">
            <v>15</v>
          </cell>
          <cell r="K26899">
            <v>0</v>
          </cell>
          <cell r="O26899">
            <v>123</v>
          </cell>
          <cell r="P26899" t="str">
            <v>Daniels</v>
          </cell>
          <cell r="Q26899">
            <v>4</v>
          </cell>
          <cell r="S26899">
            <v>10</v>
          </cell>
        </row>
        <row r="26900">
          <cell r="B26900">
            <v>43019</v>
          </cell>
          <cell r="H26900">
            <v>11</v>
          </cell>
          <cell r="K26900">
            <v>0</v>
          </cell>
          <cell r="O26900">
            <v>38</v>
          </cell>
          <cell r="P26900" t="str">
            <v>Stevens</v>
          </cell>
          <cell r="Q26900">
            <v>4</v>
          </cell>
          <cell r="S26900">
            <v>10</v>
          </cell>
        </row>
        <row r="26901">
          <cell r="B26901">
            <v>43019</v>
          </cell>
          <cell r="H26901">
            <v>6</v>
          </cell>
          <cell r="K26901">
            <v>26</v>
          </cell>
          <cell r="O26901">
            <v>1370</v>
          </cell>
          <cell r="P26901" t="str">
            <v>Daniels</v>
          </cell>
          <cell r="Q26901">
            <v>4</v>
          </cell>
          <cell r="S26901">
            <v>10</v>
          </cell>
        </row>
        <row r="26902">
          <cell r="B26902">
            <v>43019</v>
          </cell>
          <cell r="H26902">
            <v>6</v>
          </cell>
          <cell r="K26902">
            <v>63</v>
          </cell>
          <cell r="O26902">
            <v>516</v>
          </cell>
          <cell r="P26902" t="str">
            <v>Stevens</v>
          </cell>
          <cell r="Q26902">
            <v>2</v>
          </cell>
          <cell r="S26902">
            <v>10</v>
          </cell>
        </row>
        <row r="26903">
          <cell r="B26903">
            <v>43019</v>
          </cell>
          <cell r="H26903">
            <v>6</v>
          </cell>
          <cell r="K26903">
            <v>98</v>
          </cell>
          <cell r="O26903">
            <v>769</v>
          </cell>
          <cell r="P26903" t="str">
            <v>Stevens</v>
          </cell>
          <cell r="Q26903">
            <v>3</v>
          </cell>
          <cell r="S26903">
            <v>10</v>
          </cell>
        </row>
        <row r="26904">
          <cell r="B26904">
            <v>43019</v>
          </cell>
          <cell r="H26904">
            <v>5</v>
          </cell>
          <cell r="K26904">
            <v>40</v>
          </cell>
          <cell r="O26904">
            <v>71</v>
          </cell>
          <cell r="P26904" t="str">
            <v>Stevens</v>
          </cell>
          <cell r="Q26904">
            <v>5</v>
          </cell>
          <cell r="S26904">
            <v>10</v>
          </cell>
        </row>
        <row r="26905">
          <cell r="B26905">
            <v>43019</v>
          </cell>
          <cell r="H26905">
            <v>11</v>
          </cell>
          <cell r="K26905">
            <v>0</v>
          </cell>
          <cell r="O26905">
            <v>118</v>
          </cell>
          <cell r="P26905" t="str">
            <v>Daniels</v>
          </cell>
          <cell r="Q26905">
            <v>4</v>
          </cell>
          <cell r="S26905">
            <v>10</v>
          </cell>
        </row>
        <row r="26906">
          <cell r="B26906">
            <v>43019</v>
          </cell>
          <cell r="H26906">
            <v>12</v>
          </cell>
          <cell r="K26906">
            <v>0</v>
          </cell>
          <cell r="O26906">
            <v>107</v>
          </cell>
          <cell r="P26906" t="str">
            <v>Daniels</v>
          </cell>
          <cell r="Q26906">
            <v>3</v>
          </cell>
          <cell r="S26906">
            <v>10</v>
          </cell>
        </row>
        <row r="26907">
          <cell r="B26907">
            <v>43019</v>
          </cell>
          <cell r="H26907">
            <v>22</v>
          </cell>
          <cell r="K26907">
            <v>0</v>
          </cell>
          <cell r="O26907">
            <v>127</v>
          </cell>
          <cell r="P26907" t="str">
            <v>Stevens</v>
          </cell>
          <cell r="Q26907">
            <v>3</v>
          </cell>
          <cell r="S26907">
            <v>10</v>
          </cell>
        </row>
        <row r="26908">
          <cell r="B26908">
            <v>43019</v>
          </cell>
          <cell r="H26908">
            <v>8</v>
          </cell>
          <cell r="K26908">
            <v>0</v>
          </cell>
          <cell r="O26908">
            <v>361</v>
          </cell>
          <cell r="P26908" t="str">
            <v>Stevens</v>
          </cell>
          <cell r="Q26908">
            <v>3</v>
          </cell>
          <cell r="S26908">
            <v>10</v>
          </cell>
        </row>
        <row r="26909">
          <cell r="B26909">
            <v>43019</v>
          </cell>
          <cell r="H26909">
            <v>14</v>
          </cell>
          <cell r="K26909">
            <v>0</v>
          </cell>
          <cell r="O26909">
            <v>731</v>
          </cell>
          <cell r="P26909" t="str">
            <v>Daniels</v>
          </cell>
          <cell r="Q26909">
            <v>4</v>
          </cell>
          <cell r="S26909">
            <v>10</v>
          </cell>
        </row>
        <row r="26910">
          <cell r="B26910">
            <v>43019</v>
          </cell>
          <cell r="H26910">
            <v>8</v>
          </cell>
          <cell r="K26910">
            <v>0</v>
          </cell>
          <cell r="O26910">
            <v>211</v>
          </cell>
          <cell r="P26910" t="str">
            <v>Stevens</v>
          </cell>
          <cell r="Q26910">
            <v>3</v>
          </cell>
          <cell r="S26910">
            <v>10</v>
          </cell>
        </row>
        <row r="26911">
          <cell r="B26911">
            <v>43019</v>
          </cell>
          <cell r="H26911">
            <v>6</v>
          </cell>
          <cell r="K26911">
            <v>40</v>
          </cell>
          <cell r="O26911">
            <v>142</v>
          </cell>
          <cell r="P26911" t="str">
            <v>Stevens</v>
          </cell>
          <cell r="Q26911">
            <v>5</v>
          </cell>
          <cell r="S26911">
            <v>10</v>
          </cell>
        </row>
        <row r="26912">
          <cell r="B26912">
            <v>43019</v>
          </cell>
          <cell r="H26912">
            <v>13</v>
          </cell>
          <cell r="K26912">
            <v>0</v>
          </cell>
          <cell r="O26912">
            <v>57</v>
          </cell>
          <cell r="P26912" t="str">
            <v>Daniels</v>
          </cell>
          <cell r="Q26912">
            <v>4</v>
          </cell>
          <cell r="S26912">
            <v>10</v>
          </cell>
        </row>
        <row r="26913">
          <cell r="B26913">
            <v>43019</v>
          </cell>
          <cell r="H26913">
            <v>15</v>
          </cell>
          <cell r="K26913">
            <v>0</v>
          </cell>
          <cell r="O26913">
            <v>179</v>
          </cell>
          <cell r="P26913" t="str">
            <v>Daniels</v>
          </cell>
          <cell r="Q26913">
            <v>4</v>
          </cell>
          <cell r="S26913">
            <v>10</v>
          </cell>
        </row>
        <row r="26914">
          <cell r="B26914">
            <v>43019</v>
          </cell>
          <cell r="H26914">
            <v>11</v>
          </cell>
          <cell r="K26914">
            <v>0</v>
          </cell>
          <cell r="O26914">
            <v>156</v>
          </cell>
          <cell r="P26914" t="str">
            <v>Stevens</v>
          </cell>
          <cell r="Q26914">
            <v>3</v>
          </cell>
          <cell r="S26914">
            <v>10</v>
          </cell>
        </row>
        <row r="26915">
          <cell r="B26915">
            <v>43019</v>
          </cell>
          <cell r="H26915">
            <v>15</v>
          </cell>
          <cell r="K26915">
            <v>0</v>
          </cell>
          <cell r="O26915">
            <v>94</v>
          </cell>
          <cell r="P26915" t="str">
            <v>Daniels</v>
          </cell>
          <cell r="Q26915">
            <v>3</v>
          </cell>
          <cell r="S26915">
            <v>10</v>
          </cell>
        </row>
        <row r="26916">
          <cell r="B26916">
            <v>43019</v>
          </cell>
          <cell r="H26916">
            <v>9</v>
          </cell>
          <cell r="K26916">
            <v>0</v>
          </cell>
          <cell r="O26916">
            <v>206</v>
          </cell>
          <cell r="P26916" t="str">
            <v>Stevens</v>
          </cell>
          <cell r="Q26916">
            <v>4</v>
          </cell>
          <cell r="S26916">
            <v>10</v>
          </cell>
        </row>
        <row r="26917">
          <cell r="B26917">
            <v>43019</v>
          </cell>
          <cell r="H26917">
            <v>15</v>
          </cell>
          <cell r="K26917">
            <v>0</v>
          </cell>
          <cell r="O26917">
            <v>62</v>
          </cell>
          <cell r="P26917" t="str">
            <v>Daniels</v>
          </cell>
          <cell r="Q26917">
            <v>5</v>
          </cell>
          <cell r="S26917">
            <v>10</v>
          </cell>
        </row>
        <row r="26918">
          <cell r="B26918">
            <v>43019</v>
          </cell>
          <cell r="H26918">
            <v>13</v>
          </cell>
          <cell r="K26918">
            <v>0</v>
          </cell>
          <cell r="O26918">
            <v>169</v>
          </cell>
          <cell r="P26918" t="str">
            <v>Stevens</v>
          </cell>
          <cell r="Q26918">
            <v>1</v>
          </cell>
          <cell r="S26918">
            <v>10</v>
          </cell>
        </row>
        <row r="26919">
          <cell r="B26919">
            <v>43019</v>
          </cell>
          <cell r="H26919">
            <v>9</v>
          </cell>
          <cell r="K26919">
            <v>0</v>
          </cell>
          <cell r="O26919">
            <v>128</v>
          </cell>
          <cell r="P26919" t="str">
            <v>Daniels</v>
          </cell>
          <cell r="Q26919">
            <v>2</v>
          </cell>
          <cell r="S26919">
            <v>10</v>
          </cell>
        </row>
        <row r="26920">
          <cell r="B26920">
            <v>43019</v>
          </cell>
          <cell r="H26920">
            <v>13</v>
          </cell>
          <cell r="K26920">
            <v>0</v>
          </cell>
          <cell r="O26920">
            <v>653</v>
          </cell>
          <cell r="P26920" t="str">
            <v>Stevens</v>
          </cell>
          <cell r="Q26920">
            <v>5</v>
          </cell>
          <cell r="S26920">
            <v>10</v>
          </cell>
        </row>
        <row r="26921">
          <cell r="B26921">
            <v>43019</v>
          </cell>
          <cell r="H26921">
            <v>19</v>
          </cell>
          <cell r="K26921">
            <v>0</v>
          </cell>
          <cell r="O26921">
            <v>195</v>
          </cell>
          <cell r="P26921" t="str">
            <v>Daniels</v>
          </cell>
          <cell r="Q26921">
            <v>3</v>
          </cell>
          <cell r="S26921">
            <v>10</v>
          </cell>
        </row>
        <row r="26922">
          <cell r="B26922">
            <v>43019</v>
          </cell>
          <cell r="H26922">
            <v>20</v>
          </cell>
          <cell r="K26922">
            <v>0</v>
          </cell>
          <cell r="O26922">
            <v>310</v>
          </cell>
          <cell r="P26922" t="str">
            <v>Katz</v>
          </cell>
          <cell r="Q26922">
            <v>4</v>
          </cell>
          <cell r="S26922">
            <v>10</v>
          </cell>
        </row>
        <row r="26923">
          <cell r="B26923">
            <v>43019</v>
          </cell>
          <cell r="H26923">
            <v>18</v>
          </cell>
          <cell r="K26923">
            <v>0</v>
          </cell>
          <cell r="O26923">
            <v>1255</v>
          </cell>
          <cell r="P26923" t="str">
            <v>Katz</v>
          </cell>
          <cell r="Q26923">
            <v>3</v>
          </cell>
          <cell r="S26923">
            <v>10</v>
          </cell>
        </row>
        <row r="26924">
          <cell r="B26924">
            <v>43019</v>
          </cell>
          <cell r="H26924">
            <v>10</v>
          </cell>
          <cell r="K26924">
            <v>0</v>
          </cell>
          <cell r="O26924">
            <v>37</v>
          </cell>
          <cell r="P26924" t="str">
            <v>Stevens</v>
          </cell>
          <cell r="Q26924">
            <v>3</v>
          </cell>
          <cell r="S26924">
            <v>10</v>
          </cell>
        </row>
        <row r="26925">
          <cell r="B26925">
            <v>43019</v>
          </cell>
          <cell r="H26925">
            <v>5</v>
          </cell>
          <cell r="K26925">
            <v>18</v>
          </cell>
          <cell r="O26925">
            <v>87</v>
          </cell>
          <cell r="P26925" t="str">
            <v>Stevens</v>
          </cell>
          <cell r="Q26925">
            <v>4</v>
          </cell>
          <cell r="S26925">
            <v>10</v>
          </cell>
        </row>
        <row r="26926">
          <cell r="B26926">
            <v>43019</v>
          </cell>
          <cell r="H26926">
            <v>14</v>
          </cell>
          <cell r="K26926">
            <v>0</v>
          </cell>
          <cell r="O26926">
            <v>81</v>
          </cell>
          <cell r="P26926" t="str">
            <v>Stevens</v>
          </cell>
          <cell r="Q26926">
            <v>3</v>
          </cell>
          <cell r="S26926">
            <v>10</v>
          </cell>
        </row>
        <row r="26927">
          <cell r="B26927">
            <v>43019</v>
          </cell>
          <cell r="H26927">
            <v>10</v>
          </cell>
          <cell r="K26927">
            <v>0</v>
          </cell>
          <cell r="O26927">
            <v>124</v>
          </cell>
          <cell r="P26927" t="str">
            <v>Stevens</v>
          </cell>
          <cell r="Q26927">
            <v>3</v>
          </cell>
          <cell r="S26927">
            <v>10</v>
          </cell>
        </row>
        <row r="26928">
          <cell r="B26928">
            <v>43019</v>
          </cell>
          <cell r="H26928">
            <v>11</v>
          </cell>
          <cell r="K26928">
            <v>0</v>
          </cell>
          <cell r="O26928">
            <v>1230</v>
          </cell>
          <cell r="P26928" t="str">
            <v>Katz</v>
          </cell>
          <cell r="Q26928">
            <v>5</v>
          </cell>
          <cell r="S26928">
            <v>10</v>
          </cell>
        </row>
        <row r="26929">
          <cell r="B26929">
            <v>43019</v>
          </cell>
          <cell r="H26929">
            <v>10</v>
          </cell>
          <cell r="K26929">
            <v>0</v>
          </cell>
          <cell r="O26929">
            <v>71</v>
          </cell>
          <cell r="P26929" t="str">
            <v>Stevens</v>
          </cell>
          <cell r="Q26929">
            <v>2</v>
          </cell>
          <cell r="S26929">
            <v>10</v>
          </cell>
        </row>
        <row r="26930">
          <cell r="B26930">
            <v>43019</v>
          </cell>
          <cell r="H26930">
            <v>10</v>
          </cell>
          <cell r="K26930">
            <v>0</v>
          </cell>
          <cell r="O26930">
            <v>70</v>
          </cell>
          <cell r="P26930" t="str">
            <v>Stevens</v>
          </cell>
          <cell r="Q26930">
            <v>5</v>
          </cell>
          <cell r="S26930">
            <v>10</v>
          </cell>
        </row>
        <row r="26931">
          <cell r="B26931">
            <v>43019</v>
          </cell>
          <cell r="H26931">
            <v>8</v>
          </cell>
          <cell r="K26931">
            <v>0</v>
          </cell>
          <cell r="O26931">
            <v>163</v>
          </cell>
          <cell r="P26931" t="str">
            <v>Stevens</v>
          </cell>
          <cell r="Q26931">
            <v>5</v>
          </cell>
          <cell r="S26931">
            <v>10</v>
          </cell>
        </row>
        <row r="26932">
          <cell r="B26932">
            <v>43019</v>
          </cell>
          <cell r="H26932">
            <v>6</v>
          </cell>
          <cell r="K26932">
            <v>89</v>
          </cell>
          <cell r="O26932">
            <v>93</v>
          </cell>
          <cell r="P26932" t="str">
            <v>Stevens</v>
          </cell>
          <cell r="Q26932">
            <v>3</v>
          </cell>
          <cell r="S26932">
            <v>10</v>
          </cell>
        </row>
        <row r="26933">
          <cell r="B26933">
            <v>43019</v>
          </cell>
          <cell r="H26933">
            <v>10</v>
          </cell>
          <cell r="K26933">
            <v>0</v>
          </cell>
          <cell r="O26933">
            <v>55</v>
          </cell>
          <cell r="P26933" t="str">
            <v>Stevens</v>
          </cell>
          <cell r="Q26933">
            <v>3</v>
          </cell>
          <cell r="S26933">
            <v>10</v>
          </cell>
        </row>
        <row r="26934">
          <cell r="B26934">
            <v>43019</v>
          </cell>
          <cell r="H26934">
            <v>6</v>
          </cell>
          <cell r="K26934">
            <v>39</v>
          </cell>
          <cell r="O26934">
            <v>86</v>
          </cell>
          <cell r="P26934" t="str">
            <v>Stevens</v>
          </cell>
          <cell r="Q26934">
            <v>5</v>
          </cell>
          <cell r="S26934">
            <v>10</v>
          </cell>
        </row>
        <row r="26935">
          <cell r="B26935">
            <v>43019</v>
          </cell>
          <cell r="H26935">
            <v>6</v>
          </cell>
          <cell r="K26935">
            <v>36</v>
          </cell>
          <cell r="O26935">
            <v>57</v>
          </cell>
          <cell r="P26935" t="str">
            <v>Stevens</v>
          </cell>
          <cell r="Q26935">
            <v>3</v>
          </cell>
          <cell r="S26935">
            <v>10</v>
          </cell>
        </row>
        <row r="26936">
          <cell r="B26936">
            <v>43019</v>
          </cell>
          <cell r="H26936">
            <v>9</v>
          </cell>
          <cell r="K26936">
            <v>0</v>
          </cell>
          <cell r="O26936">
            <v>88</v>
          </cell>
          <cell r="P26936" t="str">
            <v>Stevens</v>
          </cell>
          <cell r="Q26936">
            <v>3</v>
          </cell>
          <cell r="S26936">
            <v>10</v>
          </cell>
        </row>
        <row r="26937">
          <cell r="B26937">
            <v>43019</v>
          </cell>
          <cell r="H26937">
            <v>9</v>
          </cell>
          <cell r="K26937">
            <v>6</v>
          </cell>
          <cell r="O26937">
            <v>177</v>
          </cell>
          <cell r="P26937" t="str">
            <v>Stevens</v>
          </cell>
          <cell r="Q26937">
            <v>4</v>
          </cell>
          <cell r="S26937">
            <v>10</v>
          </cell>
        </row>
        <row r="26938">
          <cell r="B26938">
            <v>43019</v>
          </cell>
          <cell r="H26938">
            <v>14</v>
          </cell>
          <cell r="K26938">
            <v>0</v>
          </cell>
          <cell r="O26938">
            <v>116</v>
          </cell>
          <cell r="P26938" t="str">
            <v>Katz</v>
          </cell>
          <cell r="Q26938">
            <v>3</v>
          </cell>
          <cell r="S26938">
            <v>10</v>
          </cell>
        </row>
        <row r="26939">
          <cell r="B26939">
            <v>43019</v>
          </cell>
          <cell r="H26939">
            <v>9</v>
          </cell>
          <cell r="K26939">
            <v>0</v>
          </cell>
          <cell r="O26939">
            <v>163</v>
          </cell>
          <cell r="P26939" t="str">
            <v>Stevens</v>
          </cell>
          <cell r="Q26939">
            <v>5</v>
          </cell>
          <cell r="S26939">
            <v>10</v>
          </cell>
        </row>
        <row r="26940">
          <cell r="B26940">
            <v>43019</v>
          </cell>
          <cell r="H26940">
            <v>9</v>
          </cell>
          <cell r="K26940">
            <v>39</v>
          </cell>
          <cell r="O26940">
            <v>87</v>
          </cell>
          <cell r="P26940" t="str">
            <v>Stevens</v>
          </cell>
          <cell r="Q26940">
            <v>5</v>
          </cell>
          <cell r="S26940">
            <v>10</v>
          </cell>
        </row>
        <row r="26941">
          <cell r="B26941">
            <v>43019</v>
          </cell>
          <cell r="H26941">
            <v>9</v>
          </cell>
          <cell r="K26941">
            <v>0</v>
          </cell>
          <cell r="O26941">
            <v>129</v>
          </cell>
          <cell r="P26941" t="str">
            <v>Stevens</v>
          </cell>
          <cell r="Q26941">
            <v>4</v>
          </cell>
          <cell r="S26941">
            <v>10</v>
          </cell>
        </row>
        <row r="26942">
          <cell r="B26942">
            <v>43019</v>
          </cell>
          <cell r="H26942">
            <v>6</v>
          </cell>
          <cell r="K26942">
            <v>16</v>
          </cell>
          <cell r="O26942">
            <v>95</v>
          </cell>
          <cell r="P26942" t="str">
            <v>Stevens</v>
          </cell>
          <cell r="Q26942">
            <v>3</v>
          </cell>
          <cell r="S26942">
            <v>10</v>
          </cell>
        </row>
        <row r="26943">
          <cell r="B26943">
            <v>43019</v>
          </cell>
          <cell r="H26943">
            <v>9</v>
          </cell>
          <cell r="K26943">
            <v>52</v>
          </cell>
          <cell r="O26943">
            <v>28</v>
          </cell>
          <cell r="P26943" t="str">
            <v>Stevens</v>
          </cell>
          <cell r="Q26943">
            <v>5</v>
          </cell>
          <cell r="S26943">
            <v>10</v>
          </cell>
        </row>
        <row r="26944">
          <cell r="B26944">
            <v>43019</v>
          </cell>
          <cell r="H26944">
            <v>5</v>
          </cell>
          <cell r="K26944">
            <v>34</v>
          </cell>
          <cell r="O26944">
            <v>88</v>
          </cell>
          <cell r="P26944" t="str">
            <v>Stevens</v>
          </cell>
          <cell r="Q26944">
            <v>4</v>
          </cell>
          <cell r="S26944">
            <v>10</v>
          </cell>
        </row>
        <row r="26945">
          <cell r="B26945">
            <v>43019</v>
          </cell>
          <cell r="H26945">
            <v>5</v>
          </cell>
          <cell r="K26945">
            <v>59</v>
          </cell>
          <cell r="O26945">
            <v>53</v>
          </cell>
          <cell r="P26945" t="str">
            <v>Stevens</v>
          </cell>
          <cell r="Q26945">
            <v>5</v>
          </cell>
          <cell r="S26945">
            <v>10</v>
          </cell>
        </row>
        <row r="26946">
          <cell r="B26946">
            <v>43019</v>
          </cell>
          <cell r="H26946">
            <v>6</v>
          </cell>
          <cell r="K26946">
            <v>33</v>
          </cell>
          <cell r="O26946">
            <v>195</v>
          </cell>
          <cell r="P26946" t="str">
            <v>Daniels</v>
          </cell>
          <cell r="Q26946">
            <v>4</v>
          </cell>
          <cell r="S26946">
            <v>10</v>
          </cell>
        </row>
        <row r="26947">
          <cell r="B26947">
            <v>43019</v>
          </cell>
          <cell r="H26947">
            <v>6</v>
          </cell>
          <cell r="K26947">
            <v>6</v>
          </cell>
          <cell r="O26947">
            <v>78</v>
          </cell>
          <cell r="P26947" t="str">
            <v>Stevens</v>
          </cell>
          <cell r="Q26947">
            <v>5</v>
          </cell>
          <cell r="S26947">
            <v>10</v>
          </cell>
        </row>
        <row r="26948">
          <cell r="B26948">
            <v>43019</v>
          </cell>
          <cell r="H26948">
            <v>6</v>
          </cell>
          <cell r="K26948">
            <v>19</v>
          </cell>
          <cell r="O26948">
            <v>147</v>
          </cell>
          <cell r="P26948" t="str">
            <v>Stevens</v>
          </cell>
          <cell r="Q26948">
            <v>2</v>
          </cell>
          <cell r="S26948">
            <v>10</v>
          </cell>
        </row>
        <row r="26949">
          <cell r="B26949">
            <v>43019</v>
          </cell>
          <cell r="H26949">
            <v>12</v>
          </cell>
          <cell r="K26949">
            <v>0</v>
          </cell>
          <cell r="O26949">
            <v>114</v>
          </cell>
          <cell r="P26949" t="str">
            <v>Daniels</v>
          </cell>
          <cell r="Q26949">
            <v>4</v>
          </cell>
          <cell r="S26949">
            <v>10</v>
          </cell>
        </row>
        <row r="26950">
          <cell r="B26950">
            <v>43019</v>
          </cell>
          <cell r="H26950">
            <v>6</v>
          </cell>
          <cell r="K26950">
            <v>58</v>
          </cell>
          <cell r="O26950">
            <v>1</v>
          </cell>
          <cell r="P26950" t="str">
            <v>Daniels</v>
          </cell>
          <cell r="Q26950">
            <v>3</v>
          </cell>
          <cell r="S26950">
            <v>10</v>
          </cell>
        </row>
        <row r="26951">
          <cell r="B26951">
            <v>43019</v>
          </cell>
          <cell r="H26951">
            <v>5</v>
          </cell>
          <cell r="K26951">
            <v>59</v>
          </cell>
          <cell r="O26951">
            <v>129</v>
          </cell>
          <cell r="P26951" t="str">
            <v>Stevens</v>
          </cell>
          <cell r="Q26951">
            <v>3</v>
          </cell>
          <cell r="S26951">
            <v>10</v>
          </cell>
        </row>
        <row r="26952">
          <cell r="B26952">
            <v>43019</v>
          </cell>
          <cell r="H26952">
            <v>11</v>
          </cell>
          <cell r="K26952">
            <v>0</v>
          </cell>
          <cell r="O26952">
            <v>45</v>
          </cell>
          <cell r="P26952" t="str">
            <v>Daniels</v>
          </cell>
          <cell r="Q26952">
            <v>5</v>
          </cell>
          <cell r="S26952">
            <v>10</v>
          </cell>
        </row>
        <row r="26953">
          <cell r="B26953">
            <v>43019</v>
          </cell>
          <cell r="H26953">
            <v>5</v>
          </cell>
          <cell r="K26953">
            <v>65</v>
          </cell>
          <cell r="O26953">
            <v>141</v>
          </cell>
          <cell r="P26953" t="str">
            <v>Stevens</v>
          </cell>
          <cell r="Q26953">
            <v>4</v>
          </cell>
          <cell r="S26953">
            <v>10</v>
          </cell>
        </row>
        <row r="26954">
          <cell r="B26954">
            <v>43019</v>
          </cell>
          <cell r="H26954">
            <v>5</v>
          </cell>
          <cell r="K26954">
            <v>106</v>
          </cell>
          <cell r="O26954">
            <v>73</v>
          </cell>
          <cell r="P26954" t="str">
            <v>Stevens</v>
          </cell>
          <cell r="Q26954">
            <v>5</v>
          </cell>
          <cell r="S26954">
            <v>10</v>
          </cell>
        </row>
        <row r="26955">
          <cell r="B26955">
            <v>43019</v>
          </cell>
          <cell r="H26955">
            <v>5</v>
          </cell>
          <cell r="K26955">
            <v>169</v>
          </cell>
          <cell r="O26955">
            <v>488</v>
          </cell>
          <cell r="P26955" t="str">
            <v>Stevens</v>
          </cell>
          <cell r="Q26955">
            <v>5</v>
          </cell>
          <cell r="S26955">
            <v>10</v>
          </cell>
        </row>
        <row r="26956">
          <cell r="B26956">
            <v>43019</v>
          </cell>
          <cell r="H26956">
            <v>682</v>
          </cell>
          <cell r="K26956">
            <v>0</v>
          </cell>
          <cell r="O26956">
            <v>0</v>
          </cell>
          <cell r="Q26956">
            <v>0</v>
          </cell>
          <cell r="S26956">
            <v>10</v>
          </cell>
        </row>
        <row r="26957">
          <cell r="B26957">
            <v>43019</v>
          </cell>
          <cell r="H26957">
            <v>13</v>
          </cell>
          <cell r="K26957">
            <v>0</v>
          </cell>
          <cell r="O26957">
            <v>89</v>
          </cell>
          <cell r="P26957" t="str">
            <v>Stevens</v>
          </cell>
          <cell r="Q26957">
            <v>5</v>
          </cell>
          <cell r="S26957">
            <v>10</v>
          </cell>
        </row>
        <row r="26958">
          <cell r="B26958">
            <v>43019</v>
          </cell>
          <cell r="H26958">
            <v>17</v>
          </cell>
          <cell r="K26958">
            <v>0</v>
          </cell>
          <cell r="O26958">
            <v>119</v>
          </cell>
          <cell r="P26958" t="str">
            <v>Stevens</v>
          </cell>
          <cell r="Q26958">
            <v>4</v>
          </cell>
          <cell r="S26958">
            <v>10</v>
          </cell>
        </row>
        <row r="26959">
          <cell r="B26959">
            <v>43019</v>
          </cell>
          <cell r="H26959">
            <v>12</v>
          </cell>
          <cell r="K26959">
            <v>0</v>
          </cell>
          <cell r="O26959">
            <v>820</v>
          </cell>
          <cell r="P26959" t="str">
            <v>Katz</v>
          </cell>
          <cell r="Q26959">
            <v>5</v>
          </cell>
          <cell r="S26959">
            <v>10</v>
          </cell>
        </row>
        <row r="26960">
          <cell r="B26960">
            <v>43019</v>
          </cell>
          <cell r="H26960">
            <v>12</v>
          </cell>
          <cell r="K26960">
            <v>0</v>
          </cell>
          <cell r="O26960">
            <v>51</v>
          </cell>
          <cell r="P26960" t="str">
            <v>Stevens</v>
          </cell>
          <cell r="Q26960">
            <v>5</v>
          </cell>
          <cell r="S26960">
            <v>10</v>
          </cell>
        </row>
        <row r="26961">
          <cell r="B26961">
            <v>43019</v>
          </cell>
          <cell r="H26961">
            <v>11</v>
          </cell>
          <cell r="K26961">
            <v>0</v>
          </cell>
          <cell r="O26961">
            <v>203</v>
          </cell>
          <cell r="P26961" t="str">
            <v>Stevens</v>
          </cell>
          <cell r="Q26961">
            <v>3</v>
          </cell>
          <cell r="S26961">
            <v>10</v>
          </cell>
        </row>
        <row r="26962">
          <cell r="B26962">
            <v>43019</v>
          </cell>
          <cell r="H26962">
            <v>11</v>
          </cell>
          <cell r="K26962">
            <v>0</v>
          </cell>
          <cell r="O26962">
            <v>48</v>
          </cell>
          <cell r="P26962" t="str">
            <v>Stevens</v>
          </cell>
          <cell r="Q26962">
            <v>3</v>
          </cell>
          <cell r="S26962">
            <v>10</v>
          </cell>
        </row>
        <row r="26963">
          <cell r="B26963">
            <v>43019</v>
          </cell>
          <cell r="H26963">
            <v>14</v>
          </cell>
          <cell r="K26963">
            <v>0</v>
          </cell>
          <cell r="O26963">
            <v>299</v>
          </cell>
          <cell r="P26963" t="str">
            <v>Berkhart</v>
          </cell>
          <cell r="Q26963">
            <v>4</v>
          </cell>
          <cell r="S26963">
            <v>10</v>
          </cell>
        </row>
        <row r="26964">
          <cell r="B26964">
            <v>43019</v>
          </cell>
          <cell r="H26964">
            <v>10</v>
          </cell>
          <cell r="K26964">
            <v>0</v>
          </cell>
          <cell r="O26964">
            <v>53</v>
          </cell>
          <cell r="P26964" t="str">
            <v>Stevens</v>
          </cell>
          <cell r="Q26964">
            <v>2</v>
          </cell>
          <cell r="S26964">
            <v>10</v>
          </cell>
        </row>
        <row r="26965">
          <cell r="B26965">
            <v>43019</v>
          </cell>
          <cell r="H26965">
            <v>10</v>
          </cell>
          <cell r="K26965">
            <v>0</v>
          </cell>
          <cell r="O26965">
            <v>427</v>
          </cell>
          <cell r="P26965" t="str">
            <v>Stevens</v>
          </cell>
          <cell r="Q26965">
            <v>5</v>
          </cell>
          <cell r="S26965">
            <v>10</v>
          </cell>
        </row>
        <row r="26966">
          <cell r="B26966">
            <v>43019</v>
          </cell>
          <cell r="H26966">
            <v>6</v>
          </cell>
          <cell r="K26966">
            <v>26</v>
          </cell>
          <cell r="O26966">
            <v>457</v>
          </cell>
          <cell r="P26966" t="str">
            <v>Stevens</v>
          </cell>
          <cell r="Q26966">
            <v>4</v>
          </cell>
          <cell r="S26966">
            <v>10</v>
          </cell>
        </row>
        <row r="26967">
          <cell r="B26967">
            <v>43019</v>
          </cell>
          <cell r="H26967">
            <v>5</v>
          </cell>
          <cell r="K26967">
            <v>131</v>
          </cell>
          <cell r="O26967">
            <v>41</v>
          </cell>
          <cell r="P26967" t="str">
            <v>Berkhart</v>
          </cell>
          <cell r="Q26967">
            <v>4</v>
          </cell>
          <cell r="S26967">
            <v>10</v>
          </cell>
        </row>
        <row r="26968">
          <cell r="B26968">
            <v>43019</v>
          </cell>
          <cell r="H26968">
            <v>6</v>
          </cell>
          <cell r="K26968">
            <v>33</v>
          </cell>
          <cell r="O26968">
            <v>73</v>
          </cell>
          <cell r="P26968" t="str">
            <v>Stevens</v>
          </cell>
          <cell r="Q26968">
            <v>3</v>
          </cell>
          <cell r="S26968">
            <v>10</v>
          </cell>
        </row>
        <row r="26969">
          <cell r="B26969">
            <v>43019</v>
          </cell>
          <cell r="H26969">
            <v>6</v>
          </cell>
          <cell r="K26969">
            <v>37</v>
          </cell>
          <cell r="O26969">
            <v>124</v>
          </cell>
          <cell r="P26969" t="str">
            <v>Berkhart</v>
          </cell>
          <cell r="Q26969">
            <v>3</v>
          </cell>
          <cell r="S26969">
            <v>10</v>
          </cell>
        </row>
        <row r="26970">
          <cell r="B26970">
            <v>43019</v>
          </cell>
          <cell r="H26970">
            <v>13</v>
          </cell>
          <cell r="K26970">
            <v>0</v>
          </cell>
          <cell r="O26970">
            <v>88</v>
          </cell>
          <cell r="P26970" t="str">
            <v>Stevens</v>
          </cell>
          <cell r="Q26970">
            <v>4</v>
          </cell>
          <cell r="S26970">
            <v>10</v>
          </cell>
        </row>
        <row r="26971">
          <cell r="B26971">
            <v>43019</v>
          </cell>
          <cell r="H26971">
            <v>10</v>
          </cell>
          <cell r="K26971">
            <v>0</v>
          </cell>
          <cell r="O26971">
            <v>134</v>
          </cell>
          <cell r="P26971" t="str">
            <v>Berkhart</v>
          </cell>
          <cell r="Q26971">
            <v>5</v>
          </cell>
          <cell r="S26971">
            <v>10</v>
          </cell>
        </row>
        <row r="26972">
          <cell r="B26972">
            <v>43019</v>
          </cell>
          <cell r="H26972">
            <v>9</v>
          </cell>
          <cell r="K26972">
            <v>49</v>
          </cell>
          <cell r="O26972">
            <v>110</v>
          </cell>
          <cell r="P26972" t="str">
            <v>Stevens</v>
          </cell>
          <cell r="Q26972">
            <v>3</v>
          </cell>
          <cell r="S26972">
            <v>10</v>
          </cell>
        </row>
        <row r="26973">
          <cell r="B26973">
            <v>43019</v>
          </cell>
          <cell r="H26973">
            <v>9</v>
          </cell>
          <cell r="K26973">
            <v>0</v>
          </cell>
          <cell r="O26973">
            <v>43</v>
          </cell>
          <cell r="P26973" t="str">
            <v>Berkhart</v>
          </cell>
          <cell r="Q26973">
            <v>3</v>
          </cell>
          <cell r="S26973">
            <v>10</v>
          </cell>
        </row>
        <row r="26974">
          <cell r="B26974">
            <v>43019</v>
          </cell>
          <cell r="H26974">
            <v>13</v>
          </cell>
          <cell r="K26974">
            <v>0</v>
          </cell>
          <cell r="O26974">
            <v>935</v>
          </cell>
          <cell r="P26974" t="str">
            <v>Katz</v>
          </cell>
          <cell r="Q26974">
            <v>3</v>
          </cell>
          <cell r="S26974">
            <v>10</v>
          </cell>
        </row>
        <row r="26975">
          <cell r="B26975">
            <v>43019</v>
          </cell>
          <cell r="H26975">
            <v>9</v>
          </cell>
          <cell r="K26975">
            <v>0</v>
          </cell>
          <cell r="O26975">
            <v>177</v>
          </cell>
          <cell r="P26975" t="str">
            <v>Berkhart</v>
          </cell>
          <cell r="Q26975">
            <v>4</v>
          </cell>
          <cell r="S26975">
            <v>10</v>
          </cell>
        </row>
        <row r="26976">
          <cell r="B26976">
            <v>43019</v>
          </cell>
          <cell r="H26976">
            <v>8</v>
          </cell>
          <cell r="K26976">
            <v>0</v>
          </cell>
          <cell r="O26976">
            <v>167</v>
          </cell>
          <cell r="P26976" t="str">
            <v>Stevens</v>
          </cell>
          <cell r="Q26976">
            <v>3</v>
          </cell>
          <cell r="S26976">
            <v>10</v>
          </cell>
        </row>
        <row r="26977">
          <cell r="B26977">
            <v>43019</v>
          </cell>
          <cell r="H26977">
            <v>15</v>
          </cell>
          <cell r="K26977">
            <v>0</v>
          </cell>
          <cell r="O26977">
            <v>177</v>
          </cell>
          <cell r="P26977" t="str">
            <v>Stevens</v>
          </cell>
          <cell r="Q26977">
            <v>5</v>
          </cell>
          <cell r="S26977">
            <v>10</v>
          </cell>
        </row>
        <row r="26978">
          <cell r="B26978">
            <v>43019</v>
          </cell>
          <cell r="H26978">
            <v>9</v>
          </cell>
          <cell r="K26978">
            <v>0</v>
          </cell>
          <cell r="O26978">
            <v>155</v>
          </cell>
          <cell r="P26978" t="str">
            <v>Berkhart</v>
          </cell>
          <cell r="Q26978">
            <v>2</v>
          </cell>
          <cell r="S26978">
            <v>10</v>
          </cell>
        </row>
        <row r="26979">
          <cell r="B26979">
            <v>43019</v>
          </cell>
          <cell r="H26979">
            <v>11</v>
          </cell>
          <cell r="K26979">
            <v>0</v>
          </cell>
          <cell r="O26979">
            <v>90</v>
          </cell>
          <cell r="P26979" t="str">
            <v>Berkhart</v>
          </cell>
          <cell r="Q26979">
            <v>1</v>
          </cell>
          <cell r="S26979">
            <v>10</v>
          </cell>
        </row>
        <row r="26980">
          <cell r="B26980">
            <v>43019</v>
          </cell>
          <cell r="H26980">
            <v>8</v>
          </cell>
          <cell r="K26980">
            <v>0</v>
          </cell>
          <cell r="O26980">
            <v>228</v>
          </cell>
          <cell r="P26980" t="str">
            <v>Stevens</v>
          </cell>
          <cell r="Q26980">
            <v>3</v>
          </cell>
          <cell r="S26980">
            <v>10</v>
          </cell>
        </row>
        <row r="26981">
          <cell r="B26981">
            <v>43019</v>
          </cell>
          <cell r="H26981">
            <v>9</v>
          </cell>
          <cell r="K26981">
            <v>0</v>
          </cell>
          <cell r="O26981">
            <v>59</v>
          </cell>
          <cell r="P26981" t="str">
            <v>Berkhart</v>
          </cell>
          <cell r="Q26981">
            <v>3</v>
          </cell>
          <cell r="S26981">
            <v>10</v>
          </cell>
        </row>
        <row r="26982">
          <cell r="B26982">
            <v>43019</v>
          </cell>
          <cell r="H26982">
            <v>6</v>
          </cell>
          <cell r="K26982">
            <v>48</v>
          </cell>
          <cell r="O26982">
            <v>427</v>
          </cell>
          <cell r="P26982" t="str">
            <v>Berkhart</v>
          </cell>
          <cell r="Q26982">
            <v>5</v>
          </cell>
          <cell r="S26982">
            <v>10</v>
          </cell>
        </row>
        <row r="26983">
          <cell r="B26983">
            <v>43019</v>
          </cell>
          <cell r="H26983">
            <v>10</v>
          </cell>
          <cell r="K26983">
            <v>28</v>
          </cell>
          <cell r="O26983">
            <v>78</v>
          </cell>
          <cell r="P26983" t="str">
            <v>Stevens</v>
          </cell>
          <cell r="Q26983">
            <v>5</v>
          </cell>
          <cell r="S26983">
            <v>10</v>
          </cell>
        </row>
        <row r="26984">
          <cell r="B26984">
            <v>43019</v>
          </cell>
          <cell r="H26984">
            <v>14</v>
          </cell>
          <cell r="K26984">
            <v>0</v>
          </cell>
          <cell r="O26984">
            <v>56</v>
          </cell>
          <cell r="P26984" t="str">
            <v>Stevens</v>
          </cell>
          <cell r="Q26984">
            <v>5</v>
          </cell>
          <cell r="S26984">
            <v>10</v>
          </cell>
        </row>
        <row r="26985">
          <cell r="B26985">
            <v>43019</v>
          </cell>
          <cell r="H26985">
            <v>8</v>
          </cell>
          <cell r="K26985">
            <v>0</v>
          </cell>
          <cell r="O26985">
            <v>81</v>
          </cell>
          <cell r="P26985" t="str">
            <v>Stevens</v>
          </cell>
          <cell r="Q26985">
            <v>4</v>
          </cell>
          <cell r="S26985">
            <v>10</v>
          </cell>
        </row>
        <row r="26986">
          <cell r="B26986">
            <v>43019</v>
          </cell>
          <cell r="H26986">
            <v>9</v>
          </cell>
          <cell r="K26986">
            <v>49</v>
          </cell>
          <cell r="O26986">
            <v>50</v>
          </cell>
          <cell r="P26986" t="str">
            <v>Stevens</v>
          </cell>
          <cell r="Q26986">
            <v>3</v>
          </cell>
          <cell r="S26986">
            <v>10</v>
          </cell>
        </row>
        <row r="26987">
          <cell r="B26987">
            <v>43019</v>
          </cell>
          <cell r="H26987">
            <v>10</v>
          </cell>
          <cell r="K26987">
            <v>0</v>
          </cell>
          <cell r="O26987">
            <v>182</v>
          </cell>
          <cell r="P26987" t="str">
            <v>Katz</v>
          </cell>
          <cell r="Q26987">
            <v>1</v>
          </cell>
          <cell r="S26987">
            <v>10</v>
          </cell>
        </row>
        <row r="26988">
          <cell r="B26988">
            <v>43019</v>
          </cell>
          <cell r="H26988">
            <v>7</v>
          </cell>
          <cell r="K26988">
            <v>0</v>
          </cell>
          <cell r="O26988">
            <v>145</v>
          </cell>
          <cell r="P26988" t="str">
            <v>Berkhart</v>
          </cell>
          <cell r="Q26988">
            <v>4</v>
          </cell>
          <cell r="S26988">
            <v>10</v>
          </cell>
        </row>
        <row r="26989">
          <cell r="B26989">
            <v>43019</v>
          </cell>
          <cell r="H26989">
            <v>11</v>
          </cell>
          <cell r="K26989">
            <v>0</v>
          </cell>
          <cell r="O26989">
            <v>525</v>
          </cell>
          <cell r="P26989" t="str">
            <v>Berkhart</v>
          </cell>
          <cell r="Q26989">
            <v>2</v>
          </cell>
          <cell r="S26989">
            <v>10</v>
          </cell>
        </row>
        <row r="26990">
          <cell r="B26990">
            <v>43019</v>
          </cell>
          <cell r="H26990">
            <v>8</v>
          </cell>
          <cell r="K26990">
            <v>0</v>
          </cell>
          <cell r="O26990">
            <v>72</v>
          </cell>
          <cell r="P26990" t="str">
            <v>Stevens</v>
          </cell>
          <cell r="Q26990">
            <v>4</v>
          </cell>
          <cell r="S26990">
            <v>10</v>
          </cell>
        </row>
        <row r="26991">
          <cell r="B26991">
            <v>43019</v>
          </cell>
          <cell r="H26991">
            <v>6</v>
          </cell>
          <cell r="K26991">
            <v>19</v>
          </cell>
          <cell r="O26991">
            <v>231</v>
          </cell>
          <cell r="P26991" t="str">
            <v>Stevens</v>
          </cell>
          <cell r="Q26991">
            <v>4</v>
          </cell>
          <cell r="S26991">
            <v>10</v>
          </cell>
        </row>
        <row r="26992">
          <cell r="B26992">
            <v>43019</v>
          </cell>
          <cell r="H26992">
            <v>10</v>
          </cell>
          <cell r="K26992">
            <v>194</v>
          </cell>
          <cell r="O26992">
            <v>304</v>
          </cell>
          <cell r="P26992" t="str">
            <v>Stevens</v>
          </cell>
          <cell r="Q26992">
            <v>5</v>
          </cell>
          <cell r="S26992">
            <v>10</v>
          </cell>
        </row>
        <row r="26993">
          <cell r="B26993">
            <v>43019</v>
          </cell>
          <cell r="H26993">
            <v>8</v>
          </cell>
          <cell r="K26993">
            <v>0</v>
          </cell>
          <cell r="O26993">
            <v>6</v>
          </cell>
          <cell r="P26993" t="str">
            <v>Berkhart</v>
          </cell>
          <cell r="Q26993">
            <v>1</v>
          </cell>
          <cell r="S26993">
            <v>10</v>
          </cell>
        </row>
        <row r="26994">
          <cell r="B26994">
            <v>43019</v>
          </cell>
          <cell r="H26994">
            <v>8</v>
          </cell>
          <cell r="K26994">
            <v>0</v>
          </cell>
          <cell r="O26994">
            <v>421</v>
          </cell>
          <cell r="P26994" t="str">
            <v>Berkhart</v>
          </cell>
          <cell r="Q26994">
            <v>3</v>
          </cell>
          <cell r="S26994">
            <v>10</v>
          </cell>
        </row>
        <row r="26995">
          <cell r="B26995">
            <v>43019</v>
          </cell>
          <cell r="H26995">
            <v>10</v>
          </cell>
          <cell r="K26995">
            <v>57</v>
          </cell>
          <cell r="O26995">
            <v>0</v>
          </cell>
          <cell r="Q26995">
            <v>0</v>
          </cell>
          <cell r="S26995">
            <v>10</v>
          </cell>
        </row>
        <row r="26996">
          <cell r="B26996">
            <v>43019</v>
          </cell>
          <cell r="H26996">
            <v>8</v>
          </cell>
          <cell r="K26996">
            <v>0</v>
          </cell>
          <cell r="O26996">
            <v>111</v>
          </cell>
          <cell r="P26996" t="str">
            <v>Adams</v>
          </cell>
          <cell r="Q26996">
            <v>2</v>
          </cell>
          <cell r="S26996">
            <v>10</v>
          </cell>
        </row>
        <row r="26997">
          <cell r="B26997">
            <v>43019</v>
          </cell>
          <cell r="H26997">
            <v>5</v>
          </cell>
          <cell r="K26997">
            <v>50</v>
          </cell>
          <cell r="O26997">
            <v>243</v>
          </cell>
          <cell r="P26997" t="str">
            <v>Adams</v>
          </cell>
          <cell r="Q26997">
            <v>1</v>
          </cell>
          <cell r="S26997">
            <v>10</v>
          </cell>
        </row>
        <row r="26998">
          <cell r="B26998">
            <v>43019</v>
          </cell>
          <cell r="H26998">
            <v>16</v>
          </cell>
          <cell r="K26998">
            <v>0</v>
          </cell>
          <cell r="O26998">
            <v>1101</v>
          </cell>
          <cell r="P26998" t="str">
            <v>Berkhart</v>
          </cell>
          <cell r="Q26998">
            <v>4</v>
          </cell>
          <cell r="S26998">
            <v>10</v>
          </cell>
        </row>
        <row r="26999">
          <cell r="B26999">
            <v>43019</v>
          </cell>
          <cell r="H26999">
            <v>8</v>
          </cell>
          <cell r="K26999">
            <v>0</v>
          </cell>
          <cell r="O26999">
            <v>132</v>
          </cell>
          <cell r="P26999" t="str">
            <v>Adams</v>
          </cell>
          <cell r="Q26999">
            <v>3</v>
          </cell>
          <cell r="S26999">
            <v>10</v>
          </cell>
        </row>
        <row r="27000">
          <cell r="B27000">
            <v>43019</v>
          </cell>
          <cell r="H27000">
            <v>6</v>
          </cell>
          <cell r="K27000">
            <v>20</v>
          </cell>
          <cell r="O27000">
            <v>218</v>
          </cell>
          <cell r="P27000" t="str">
            <v>Adams</v>
          </cell>
          <cell r="Q27000">
            <v>2</v>
          </cell>
          <cell r="S27000">
            <v>10</v>
          </cell>
        </row>
        <row r="27001">
          <cell r="B27001">
            <v>43019</v>
          </cell>
          <cell r="H27001">
            <v>5</v>
          </cell>
          <cell r="K27001">
            <v>15</v>
          </cell>
          <cell r="O27001">
            <v>74</v>
          </cell>
          <cell r="P27001" t="str">
            <v>Adams</v>
          </cell>
          <cell r="Q27001">
            <v>2</v>
          </cell>
          <cell r="S27001">
            <v>10</v>
          </cell>
        </row>
        <row r="27002">
          <cell r="B27002">
            <v>43019</v>
          </cell>
          <cell r="H27002">
            <v>5</v>
          </cell>
          <cell r="K27002">
            <v>81</v>
          </cell>
          <cell r="O27002">
            <v>111</v>
          </cell>
          <cell r="P27002" t="str">
            <v>Adams</v>
          </cell>
          <cell r="Q27002">
            <v>2</v>
          </cell>
          <cell r="S27002">
            <v>10</v>
          </cell>
        </row>
        <row r="27003">
          <cell r="B27003">
            <v>43019</v>
          </cell>
          <cell r="H27003">
            <v>0</v>
          </cell>
          <cell r="K27003">
            <v>0</v>
          </cell>
          <cell r="O27003">
            <v>0</v>
          </cell>
          <cell r="Q27003">
            <v>0</v>
          </cell>
          <cell r="S27003">
            <v>10</v>
          </cell>
        </row>
        <row r="27004">
          <cell r="B27004">
            <v>43019</v>
          </cell>
          <cell r="H27004">
            <v>6</v>
          </cell>
          <cell r="K27004">
            <v>18</v>
          </cell>
          <cell r="O27004">
            <v>143</v>
          </cell>
          <cell r="P27004" t="str">
            <v>Adams</v>
          </cell>
          <cell r="Q27004">
            <v>4</v>
          </cell>
          <cell r="S27004">
            <v>10</v>
          </cell>
        </row>
        <row r="27005">
          <cell r="B27005">
            <v>43019</v>
          </cell>
          <cell r="H27005">
            <v>10</v>
          </cell>
          <cell r="K27005">
            <v>73</v>
          </cell>
          <cell r="O27005">
            <v>339</v>
          </cell>
          <cell r="P27005" t="str">
            <v>Adams</v>
          </cell>
          <cell r="Q27005">
            <v>2</v>
          </cell>
          <cell r="S27005">
            <v>10</v>
          </cell>
        </row>
        <row r="27006">
          <cell r="B27006">
            <v>43019</v>
          </cell>
          <cell r="H27006">
            <v>5</v>
          </cell>
          <cell r="K27006">
            <v>283</v>
          </cell>
          <cell r="O27006">
            <v>238</v>
          </cell>
          <cell r="P27006" t="str">
            <v>Berkhart</v>
          </cell>
          <cell r="Q27006">
            <v>1</v>
          </cell>
          <cell r="S27006">
            <v>10</v>
          </cell>
        </row>
        <row r="27007">
          <cell r="B27007">
            <v>43019</v>
          </cell>
          <cell r="H27007">
            <v>6</v>
          </cell>
          <cell r="K27007">
            <v>109</v>
          </cell>
          <cell r="O27007">
            <v>97</v>
          </cell>
          <cell r="P27007" t="str">
            <v>Adams</v>
          </cell>
          <cell r="Q27007">
            <v>3</v>
          </cell>
          <cell r="S27007">
            <v>10</v>
          </cell>
        </row>
        <row r="27008">
          <cell r="B27008">
            <v>43019</v>
          </cell>
          <cell r="H27008">
            <v>5</v>
          </cell>
          <cell r="K27008">
            <v>96</v>
          </cell>
          <cell r="O27008">
            <v>166</v>
          </cell>
          <cell r="P27008" t="str">
            <v>Adams</v>
          </cell>
          <cell r="Q27008">
            <v>4</v>
          </cell>
          <cell r="S27008">
            <v>10</v>
          </cell>
        </row>
        <row r="27009">
          <cell r="B27009">
            <v>43019</v>
          </cell>
          <cell r="H27009">
            <v>9</v>
          </cell>
          <cell r="K27009">
            <v>0</v>
          </cell>
          <cell r="O27009">
            <v>75</v>
          </cell>
          <cell r="P27009" t="str">
            <v>Berkhart</v>
          </cell>
          <cell r="Q27009">
            <v>4</v>
          </cell>
          <cell r="S27009">
            <v>10</v>
          </cell>
        </row>
        <row r="27010">
          <cell r="B27010">
            <v>43019</v>
          </cell>
          <cell r="H27010">
            <v>9</v>
          </cell>
          <cell r="K27010">
            <v>0</v>
          </cell>
          <cell r="O27010">
            <v>146</v>
          </cell>
          <cell r="P27010" t="str">
            <v>Berkhart</v>
          </cell>
          <cell r="Q27010">
            <v>5</v>
          </cell>
          <cell r="S27010">
            <v>10</v>
          </cell>
        </row>
        <row r="27011">
          <cell r="B27011">
            <v>43019</v>
          </cell>
          <cell r="H27011">
            <v>15</v>
          </cell>
          <cell r="K27011">
            <v>0</v>
          </cell>
          <cell r="O27011">
            <v>190</v>
          </cell>
          <cell r="P27011" t="str">
            <v>Adams</v>
          </cell>
          <cell r="Q27011">
            <v>3</v>
          </cell>
          <cell r="S27011">
            <v>10</v>
          </cell>
        </row>
        <row r="27012">
          <cell r="B27012">
            <v>43019</v>
          </cell>
          <cell r="H27012">
            <v>5</v>
          </cell>
          <cell r="K27012">
            <v>85</v>
          </cell>
          <cell r="O27012">
            <v>71</v>
          </cell>
          <cell r="P27012" t="str">
            <v>Berkhart</v>
          </cell>
          <cell r="Q27012">
            <v>4</v>
          </cell>
          <cell r="S27012">
            <v>10</v>
          </cell>
        </row>
        <row r="27013">
          <cell r="B27013">
            <v>43019</v>
          </cell>
          <cell r="H27013">
            <v>6</v>
          </cell>
          <cell r="K27013">
            <v>99</v>
          </cell>
          <cell r="O27013">
            <v>528</v>
          </cell>
          <cell r="P27013" t="str">
            <v>Berkhart</v>
          </cell>
          <cell r="Q27013">
            <v>2</v>
          </cell>
          <cell r="S27013">
            <v>10</v>
          </cell>
        </row>
        <row r="27014">
          <cell r="B27014">
            <v>43019</v>
          </cell>
          <cell r="H27014">
            <v>6</v>
          </cell>
          <cell r="K27014">
            <v>6</v>
          </cell>
          <cell r="O27014">
            <v>499</v>
          </cell>
          <cell r="P27014" t="str">
            <v>Adams</v>
          </cell>
          <cell r="Q27014">
            <v>3</v>
          </cell>
          <cell r="S27014">
            <v>10</v>
          </cell>
        </row>
        <row r="27015">
          <cell r="B27015">
            <v>43019</v>
          </cell>
          <cell r="H27015">
            <v>5</v>
          </cell>
          <cell r="K27015">
            <v>5</v>
          </cell>
          <cell r="O27015">
            <v>74</v>
          </cell>
          <cell r="P27015" t="str">
            <v>Berkhart</v>
          </cell>
          <cell r="Q27015">
            <v>3</v>
          </cell>
          <cell r="S27015">
            <v>10</v>
          </cell>
        </row>
        <row r="27016">
          <cell r="B27016">
            <v>43019</v>
          </cell>
          <cell r="H27016">
            <v>11</v>
          </cell>
          <cell r="K27016">
            <v>0</v>
          </cell>
          <cell r="O27016">
            <v>91</v>
          </cell>
          <cell r="P27016" t="str">
            <v>Berkhart</v>
          </cell>
          <cell r="Q27016">
            <v>2</v>
          </cell>
          <cell r="S27016">
            <v>10</v>
          </cell>
        </row>
        <row r="27017">
          <cell r="B27017">
            <v>43019</v>
          </cell>
          <cell r="H27017">
            <v>9</v>
          </cell>
          <cell r="K27017">
            <v>0</v>
          </cell>
          <cell r="O27017">
            <v>124</v>
          </cell>
          <cell r="P27017" t="str">
            <v>Berkhart</v>
          </cell>
          <cell r="Q27017">
            <v>3</v>
          </cell>
          <cell r="S27017">
            <v>10</v>
          </cell>
        </row>
        <row r="27018">
          <cell r="B27018">
            <v>43019</v>
          </cell>
          <cell r="H27018">
            <v>10</v>
          </cell>
          <cell r="K27018">
            <v>0</v>
          </cell>
          <cell r="O27018">
            <v>164</v>
          </cell>
          <cell r="P27018" t="str">
            <v>Adams</v>
          </cell>
          <cell r="Q27018">
            <v>1</v>
          </cell>
          <cell r="S27018">
            <v>10</v>
          </cell>
        </row>
        <row r="27019">
          <cell r="B27019">
            <v>43019</v>
          </cell>
          <cell r="H27019">
            <v>15</v>
          </cell>
          <cell r="K27019">
            <v>0</v>
          </cell>
          <cell r="O27019">
            <v>68</v>
          </cell>
          <cell r="P27019" t="str">
            <v>Berkhart</v>
          </cell>
          <cell r="Q27019">
            <v>4</v>
          </cell>
          <cell r="S27019">
            <v>10</v>
          </cell>
        </row>
        <row r="27020">
          <cell r="B27020">
            <v>43019</v>
          </cell>
          <cell r="H27020">
            <v>10</v>
          </cell>
          <cell r="K27020">
            <v>0</v>
          </cell>
          <cell r="O27020">
            <v>110</v>
          </cell>
          <cell r="P27020" t="str">
            <v>Adams</v>
          </cell>
          <cell r="Q27020">
            <v>4</v>
          </cell>
          <cell r="S27020">
            <v>10</v>
          </cell>
        </row>
        <row r="27021">
          <cell r="B27021">
            <v>43019</v>
          </cell>
          <cell r="H27021">
            <v>9</v>
          </cell>
          <cell r="K27021">
            <v>0</v>
          </cell>
          <cell r="O27021">
            <v>224</v>
          </cell>
          <cell r="P27021" t="str">
            <v>Berkhart</v>
          </cell>
          <cell r="Q27021">
            <v>1</v>
          </cell>
          <cell r="S27021">
            <v>10</v>
          </cell>
        </row>
        <row r="27022">
          <cell r="B27022">
            <v>43019</v>
          </cell>
          <cell r="H27022">
            <v>6</v>
          </cell>
          <cell r="K27022">
            <v>6</v>
          </cell>
          <cell r="O27022">
            <v>149</v>
          </cell>
          <cell r="P27022" t="str">
            <v>Adams</v>
          </cell>
          <cell r="Q27022">
            <v>3</v>
          </cell>
          <cell r="S27022">
            <v>10</v>
          </cell>
        </row>
        <row r="27023">
          <cell r="B27023">
            <v>43019</v>
          </cell>
          <cell r="H27023">
            <v>6</v>
          </cell>
          <cell r="K27023">
            <v>102</v>
          </cell>
          <cell r="O27023">
            <v>149</v>
          </cell>
          <cell r="P27023" t="str">
            <v>Adams</v>
          </cell>
          <cell r="Q27023">
            <v>3</v>
          </cell>
          <cell r="S27023">
            <v>10</v>
          </cell>
        </row>
        <row r="27024">
          <cell r="B27024">
            <v>43019</v>
          </cell>
          <cell r="H27024">
            <v>6</v>
          </cell>
          <cell r="K27024">
            <v>84</v>
          </cell>
          <cell r="O27024">
            <v>42</v>
          </cell>
          <cell r="P27024" t="str">
            <v>Berkhart</v>
          </cell>
          <cell r="Q27024">
            <v>1</v>
          </cell>
          <cell r="S27024">
            <v>10</v>
          </cell>
        </row>
        <row r="27025">
          <cell r="B27025">
            <v>43019</v>
          </cell>
          <cell r="H27025">
            <v>6</v>
          </cell>
          <cell r="K27025">
            <v>87</v>
          </cell>
          <cell r="O27025">
            <v>112</v>
          </cell>
          <cell r="P27025" t="str">
            <v>Berkhart</v>
          </cell>
          <cell r="Q27025">
            <v>2</v>
          </cell>
          <cell r="S27025">
            <v>10</v>
          </cell>
        </row>
        <row r="27026">
          <cell r="B27026">
            <v>43019</v>
          </cell>
          <cell r="H27026">
            <v>5</v>
          </cell>
          <cell r="K27026">
            <v>184</v>
          </cell>
          <cell r="O27026">
            <v>100</v>
          </cell>
          <cell r="P27026" t="str">
            <v>Berkhart</v>
          </cell>
          <cell r="Q27026">
            <v>1</v>
          </cell>
          <cell r="S27026">
            <v>10</v>
          </cell>
        </row>
        <row r="27027">
          <cell r="B27027">
            <v>43019</v>
          </cell>
          <cell r="H27027">
            <v>6</v>
          </cell>
          <cell r="K27027">
            <v>87</v>
          </cell>
          <cell r="O27027">
            <v>77</v>
          </cell>
          <cell r="P27027" t="str">
            <v>Adams</v>
          </cell>
          <cell r="Q27027">
            <v>2</v>
          </cell>
          <cell r="S27027">
            <v>10</v>
          </cell>
        </row>
        <row r="27028">
          <cell r="B27028">
            <v>43019</v>
          </cell>
          <cell r="H27028">
            <v>5</v>
          </cell>
          <cell r="K27028">
            <v>37</v>
          </cell>
          <cell r="O27028">
            <v>129</v>
          </cell>
          <cell r="P27028" t="str">
            <v>Adams</v>
          </cell>
          <cell r="Q27028">
            <v>3</v>
          </cell>
          <cell r="S27028">
            <v>10</v>
          </cell>
        </row>
        <row r="27029">
          <cell r="B27029">
            <v>43019</v>
          </cell>
          <cell r="H27029">
            <v>10</v>
          </cell>
          <cell r="K27029">
            <v>0</v>
          </cell>
          <cell r="O27029">
            <v>135</v>
          </cell>
          <cell r="P27029" t="str">
            <v>Adams</v>
          </cell>
          <cell r="Q27029">
            <v>2</v>
          </cell>
          <cell r="S27029">
            <v>10</v>
          </cell>
        </row>
        <row r="27030">
          <cell r="B27030">
            <v>43019</v>
          </cell>
          <cell r="H27030">
            <v>5</v>
          </cell>
          <cell r="K27030">
            <v>29</v>
          </cell>
          <cell r="O27030">
            <v>88</v>
          </cell>
          <cell r="P27030" t="str">
            <v>Berkhart</v>
          </cell>
          <cell r="Q27030">
            <v>3</v>
          </cell>
          <cell r="S27030">
            <v>10</v>
          </cell>
        </row>
        <row r="27031">
          <cell r="B27031">
            <v>43019</v>
          </cell>
          <cell r="H27031">
            <v>13</v>
          </cell>
          <cell r="K27031">
            <v>0</v>
          </cell>
          <cell r="O27031">
            <v>78</v>
          </cell>
          <cell r="P27031" t="str">
            <v>Berkhart</v>
          </cell>
          <cell r="Q27031">
            <v>2</v>
          </cell>
          <cell r="S27031">
            <v>10</v>
          </cell>
        </row>
        <row r="27032">
          <cell r="B27032">
            <v>43019</v>
          </cell>
          <cell r="H27032">
            <v>9</v>
          </cell>
          <cell r="K27032">
            <v>0</v>
          </cell>
          <cell r="O27032">
            <v>239</v>
          </cell>
          <cell r="P27032" t="str">
            <v>Adams</v>
          </cell>
          <cell r="Q27032">
            <v>2</v>
          </cell>
          <cell r="S27032">
            <v>10</v>
          </cell>
        </row>
        <row r="27033">
          <cell r="B27033">
            <v>43019</v>
          </cell>
          <cell r="H27033">
            <v>9</v>
          </cell>
          <cell r="K27033">
            <v>0</v>
          </cell>
          <cell r="O27033">
            <v>347</v>
          </cell>
          <cell r="P27033" t="str">
            <v>Berkhart</v>
          </cell>
          <cell r="Q27033">
            <v>2</v>
          </cell>
          <cell r="S27033">
            <v>10</v>
          </cell>
        </row>
        <row r="27034">
          <cell r="B27034">
            <v>43019</v>
          </cell>
          <cell r="H27034">
            <v>9</v>
          </cell>
          <cell r="K27034">
            <v>0</v>
          </cell>
          <cell r="O27034">
            <v>166</v>
          </cell>
          <cell r="P27034" t="str">
            <v>Berkhart</v>
          </cell>
          <cell r="Q27034">
            <v>1</v>
          </cell>
          <cell r="S27034">
            <v>10</v>
          </cell>
        </row>
        <row r="27035">
          <cell r="B27035">
            <v>43019</v>
          </cell>
          <cell r="H27035">
            <v>9</v>
          </cell>
          <cell r="K27035">
            <v>0</v>
          </cell>
          <cell r="O27035">
            <v>90</v>
          </cell>
          <cell r="P27035" t="str">
            <v>Berkhart</v>
          </cell>
          <cell r="Q27035">
            <v>3</v>
          </cell>
          <cell r="S27035">
            <v>10</v>
          </cell>
        </row>
        <row r="27036">
          <cell r="B27036">
            <v>43019</v>
          </cell>
          <cell r="H27036">
            <v>9</v>
          </cell>
          <cell r="K27036">
            <v>0</v>
          </cell>
          <cell r="O27036">
            <v>107</v>
          </cell>
          <cell r="P27036" t="str">
            <v>Adams</v>
          </cell>
          <cell r="Q27036">
            <v>4</v>
          </cell>
          <cell r="S27036">
            <v>10</v>
          </cell>
        </row>
        <row r="27037">
          <cell r="B27037">
            <v>43019</v>
          </cell>
          <cell r="H27037">
            <v>11</v>
          </cell>
          <cell r="K27037">
            <v>0</v>
          </cell>
          <cell r="O27037">
            <v>72</v>
          </cell>
          <cell r="P27037" t="str">
            <v>Berkhart</v>
          </cell>
          <cell r="Q27037">
            <v>4</v>
          </cell>
          <cell r="S27037">
            <v>10</v>
          </cell>
        </row>
        <row r="27038">
          <cell r="B27038">
            <v>43019</v>
          </cell>
          <cell r="H27038">
            <v>9</v>
          </cell>
          <cell r="K27038">
            <v>0</v>
          </cell>
          <cell r="O27038">
            <v>216</v>
          </cell>
          <cell r="P27038" t="str">
            <v>Adams</v>
          </cell>
          <cell r="Q27038">
            <v>4</v>
          </cell>
          <cell r="S27038">
            <v>10</v>
          </cell>
        </row>
        <row r="27039">
          <cell r="B27039">
            <v>43019</v>
          </cell>
          <cell r="H27039">
            <v>10</v>
          </cell>
          <cell r="K27039">
            <v>0</v>
          </cell>
          <cell r="O27039">
            <v>452</v>
          </cell>
          <cell r="P27039" t="str">
            <v>Berkhart</v>
          </cell>
          <cell r="Q27039">
            <v>2</v>
          </cell>
          <cell r="S27039">
            <v>10</v>
          </cell>
        </row>
        <row r="27040">
          <cell r="B27040">
            <v>43019</v>
          </cell>
          <cell r="H27040">
            <v>8</v>
          </cell>
          <cell r="K27040">
            <v>0</v>
          </cell>
          <cell r="O27040">
            <v>399</v>
          </cell>
          <cell r="P27040" t="str">
            <v>Adams</v>
          </cell>
          <cell r="Q27040">
            <v>4</v>
          </cell>
          <cell r="S27040">
            <v>10</v>
          </cell>
        </row>
        <row r="27041">
          <cell r="B27041">
            <v>43019</v>
          </cell>
          <cell r="H27041">
            <v>5</v>
          </cell>
          <cell r="K27041">
            <v>55</v>
          </cell>
          <cell r="O27041">
            <v>121</v>
          </cell>
          <cell r="P27041" t="str">
            <v>Adams</v>
          </cell>
          <cell r="Q27041">
            <v>1</v>
          </cell>
          <cell r="S27041">
            <v>10</v>
          </cell>
        </row>
        <row r="27042">
          <cell r="B27042">
            <v>43019</v>
          </cell>
          <cell r="H27042">
            <v>5</v>
          </cell>
          <cell r="K27042">
            <v>21</v>
          </cell>
          <cell r="O27042">
            <v>470</v>
          </cell>
          <cell r="P27042" t="str">
            <v>Berkhart</v>
          </cell>
          <cell r="Q27042">
            <v>2</v>
          </cell>
          <cell r="S27042">
            <v>10</v>
          </cell>
        </row>
        <row r="27043">
          <cell r="B27043">
            <v>43019</v>
          </cell>
          <cell r="H27043">
            <v>9</v>
          </cell>
          <cell r="K27043">
            <v>0</v>
          </cell>
          <cell r="O27043">
            <v>212</v>
          </cell>
          <cell r="P27043" t="str">
            <v>Adams</v>
          </cell>
          <cell r="Q27043">
            <v>4</v>
          </cell>
          <cell r="S27043">
            <v>10</v>
          </cell>
        </row>
        <row r="27044">
          <cell r="B27044">
            <v>43019</v>
          </cell>
          <cell r="H27044">
            <v>5</v>
          </cell>
          <cell r="K27044">
            <v>39</v>
          </cell>
          <cell r="O27044">
            <v>147</v>
          </cell>
          <cell r="P27044" t="str">
            <v>Adams</v>
          </cell>
          <cell r="Q27044">
            <v>4</v>
          </cell>
          <cell r="S27044">
            <v>10</v>
          </cell>
        </row>
        <row r="27045">
          <cell r="B27045">
            <v>43019</v>
          </cell>
          <cell r="H27045">
            <v>5</v>
          </cell>
          <cell r="K27045">
            <v>129</v>
          </cell>
          <cell r="O27045">
            <v>201</v>
          </cell>
          <cell r="P27045" t="str">
            <v>Daniels</v>
          </cell>
          <cell r="Q27045">
            <v>4</v>
          </cell>
          <cell r="S27045">
            <v>10</v>
          </cell>
        </row>
        <row r="27046">
          <cell r="B27046">
            <v>43019</v>
          </cell>
          <cell r="H27046">
            <v>5</v>
          </cell>
          <cell r="K27046">
            <v>160</v>
          </cell>
          <cell r="O27046">
            <v>102</v>
          </cell>
          <cell r="P27046" t="str">
            <v>Berkhart</v>
          </cell>
          <cell r="Q27046">
            <v>5</v>
          </cell>
          <cell r="S27046">
            <v>10</v>
          </cell>
        </row>
        <row r="27047">
          <cell r="B27047">
            <v>43019</v>
          </cell>
          <cell r="H27047">
            <v>5</v>
          </cell>
          <cell r="K27047">
            <v>144</v>
          </cell>
          <cell r="O27047">
            <v>678</v>
          </cell>
          <cell r="P27047" t="str">
            <v>Adams</v>
          </cell>
          <cell r="Q27047">
            <v>3</v>
          </cell>
          <cell r="S27047">
            <v>10</v>
          </cell>
        </row>
        <row r="27048">
          <cell r="B27048">
            <v>43019</v>
          </cell>
          <cell r="H27048">
            <v>9</v>
          </cell>
          <cell r="K27048">
            <v>0</v>
          </cell>
          <cell r="O27048">
            <v>44</v>
          </cell>
          <cell r="P27048" t="str">
            <v>Berkhart</v>
          </cell>
          <cell r="Q27048">
            <v>4</v>
          </cell>
          <cell r="S27048">
            <v>10</v>
          </cell>
        </row>
        <row r="27049">
          <cell r="B27049">
            <v>43019</v>
          </cell>
          <cell r="H27049">
            <v>9</v>
          </cell>
          <cell r="K27049">
            <v>0</v>
          </cell>
          <cell r="O27049">
            <v>164</v>
          </cell>
          <cell r="P27049" t="str">
            <v>Berkhart</v>
          </cell>
          <cell r="Q27049">
            <v>2</v>
          </cell>
          <cell r="S27049">
            <v>10</v>
          </cell>
        </row>
        <row r="27050">
          <cell r="B27050">
            <v>43019</v>
          </cell>
          <cell r="H27050">
            <v>5</v>
          </cell>
          <cell r="K27050">
            <v>125</v>
          </cell>
          <cell r="O27050">
            <v>79</v>
          </cell>
          <cell r="P27050" t="str">
            <v>Berkhart</v>
          </cell>
          <cell r="Q27050">
            <v>4</v>
          </cell>
          <cell r="S27050">
            <v>10</v>
          </cell>
        </row>
        <row r="27051">
          <cell r="B27051">
            <v>43019</v>
          </cell>
          <cell r="H27051">
            <v>5</v>
          </cell>
          <cell r="K27051">
            <v>55</v>
          </cell>
          <cell r="O27051">
            <v>232</v>
          </cell>
          <cell r="P27051" t="str">
            <v>Berkhart</v>
          </cell>
          <cell r="Q27051">
            <v>3</v>
          </cell>
          <cell r="S27051">
            <v>10</v>
          </cell>
        </row>
        <row r="27052">
          <cell r="B27052">
            <v>43019</v>
          </cell>
          <cell r="H27052">
            <v>6</v>
          </cell>
          <cell r="K27052">
            <v>5</v>
          </cell>
          <cell r="O27052">
            <v>61</v>
          </cell>
          <cell r="P27052" t="str">
            <v>Adams</v>
          </cell>
          <cell r="Q27052">
            <v>3</v>
          </cell>
          <cell r="S27052">
            <v>10</v>
          </cell>
        </row>
        <row r="27053">
          <cell r="B27053">
            <v>43019</v>
          </cell>
          <cell r="H27053">
            <v>9</v>
          </cell>
          <cell r="K27053">
            <v>0</v>
          </cell>
          <cell r="O27053">
            <v>953</v>
          </cell>
          <cell r="P27053" t="str">
            <v>Adams</v>
          </cell>
          <cell r="Q27053">
            <v>3</v>
          </cell>
          <cell r="S27053">
            <v>10</v>
          </cell>
        </row>
        <row r="27054">
          <cell r="B27054">
            <v>43019</v>
          </cell>
          <cell r="H27054">
            <v>6</v>
          </cell>
          <cell r="K27054">
            <v>10</v>
          </cell>
          <cell r="O27054">
            <v>210</v>
          </cell>
          <cell r="P27054" t="str">
            <v>Berkhart</v>
          </cell>
          <cell r="Q27054">
            <v>4</v>
          </cell>
          <cell r="S27054">
            <v>10</v>
          </cell>
        </row>
        <row r="27055">
          <cell r="B27055">
            <v>43019</v>
          </cell>
          <cell r="H27055">
            <v>12</v>
          </cell>
          <cell r="K27055">
            <v>0</v>
          </cell>
          <cell r="O27055">
            <v>139</v>
          </cell>
          <cell r="P27055" t="str">
            <v>Berkhart</v>
          </cell>
          <cell r="Q27055">
            <v>3</v>
          </cell>
          <cell r="S27055">
            <v>10</v>
          </cell>
        </row>
        <row r="27056">
          <cell r="B27056">
            <v>43019</v>
          </cell>
          <cell r="H27056">
            <v>6</v>
          </cell>
          <cell r="K27056">
            <v>16</v>
          </cell>
          <cell r="O27056">
            <v>53</v>
          </cell>
          <cell r="P27056" t="str">
            <v>Berkhart</v>
          </cell>
          <cell r="Q27056">
            <v>3</v>
          </cell>
          <cell r="S27056">
            <v>10</v>
          </cell>
        </row>
        <row r="27057">
          <cell r="B27057">
            <v>43019</v>
          </cell>
          <cell r="H27057">
            <v>11</v>
          </cell>
          <cell r="K27057">
            <v>0</v>
          </cell>
          <cell r="O27057">
            <v>70</v>
          </cell>
          <cell r="P27057" t="str">
            <v>Berkhart</v>
          </cell>
          <cell r="Q27057">
            <v>5</v>
          </cell>
          <cell r="S27057">
            <v>10</v>
          </cell>
        </row>
        <row r="27058">
          <cell r="B27058">
            <v>43019</v>
          </cell>
          <cell r="H27058">
            <v>12</v>
          </cell>
          <cell r="K27058">
            <v>0</v>
          </cell>
          <cell r="O27058">
            <v>164</v>
          </cell>
          <cell r="P27058" t="str">
            <v>Berkhart</v>
          </cell>
          <cell r="Q27058">
            <v>3</v>
          </cell>
          <cell r="S27058">
            <v>10</v>
          </cell>
        </row>
        <row r="27059">
          <cell r="B27059">
            <v>43019</v>
          </cell>
          <cell r="H27059">
            <v>12</v>
          </cell>
          <cell r="K27059">
            <v>0</v>
          </cell>
          <cell r="O27059">
            <v>129</v>
          </cell>
          <cell r="P27059" t="str">
            <v>Berkhart</v>
          </cell>
          <cell r="Q27059">
            <v>4</v>
          </cell>
          <cell r="S27059">
            <v>10</v>
          </cell>
        </row>
        <row r="27060">
          <cell r="B27060">
            <v>43019</v>
          </cell>
          <cell r="H27060">
            <v>9</v>
          </cell>
          <cell r="K27060">
            <v>0</v>
          </cell>
          <cell r="O27060">
            <v>201</v>
          </cell>
          <cell r="P27060" t="str">
            <v>Adams</v>
          </cell>
          <cell r="Q27060">
            <v>3</v>
          </cell>
          <cell r="S27060">
            <v>10</v>
          </cell>
        </row>
        <row r="27061">
          <cell r="B27061">
            <v>43019</v>
          </cell>
          <cell r="H27061">
            <v>5</v>
          </cell>
          <cell r="K27061">
            <v>66</v>
          </cell>
          <cell r="O27061">
            <v>174</v>
          </cell>
          <cell r="P27061" t="str">
            <v>Berkhart</v>
          </cell>
          <cell r="Q27061">
            <v>3</v>
          </cell>
          <cell r="S27061">
            <v>10</v>
          </cell>
        </row>
        <row r="27062">
          <cell r="B27062">
            <v>43019</v>
          </cell>
          <cell r="H27062">
            <v>8</v>
          </cell>
          <cell r="K27062">
            <v>0</v>
          </cell>
          <cell r="O27062">
            <v>97</v>
          </cell>
          <cell r="P27062" t="str">
            <v>Adams</v>
          </cell>
          <cell r="Q27062">
            <v>4</v>
          </cell>
          <cell r="S27062">
            <v>10</v>
          </cell>
        </row>
        <row r="27063">
          <cell r="B27063">
            <v>43019</v>
          </cell>
          <cell r="H27063">
            <v>16</v>
          </cell>
          <cell r="K27063">
            <v>0</v>
          </cell>
          <cell r="O27063">
            <v>237</v>
          </cell>
          <cell r="P27063" t="str">
            <v>Berkhart</v>
          </cell>
          <cell r="Q27063">
            <v>4</v>
          </cell>
          <cell r="S27063">
            <v>10</v>
          </cell>
        </row>
        <row r="27064">
          <cell r="B27064">
            <v>43019</v>
          </cell>
          <cell r="H27064">
            <v>8</v>
          </cell>
          <cell r="K27064">
            <v>0</v>
          </cell>
          <cell r="O27064">
            <v>82</v>
          </cell>
          <cell r="P27064" t="str">
            <v>Adams</v>
          </cell>
          <cell r="Q27064">
            <v>3</v>
          </cell>
          <cell r="S27064">
            <v>10</v>
          </cell>
        </row>
        <row r="27065">
          <cell r="B27065">
            <v>43019</v>
          </cell>
          <cell r="H27065">
            <v>13</v>
          </cell>
          <cell r="K27065">
            <v>0</v>
          </cell>
          <cell r="O27065">
            <v>92</v>
          </cell>
          <cell r="P27065" t="str">
            <v>Berkhart</v>
          </cell>
          <cell r="Q27065">
            <v>4</v>
          </cell>
          <cell r="S27065">
            <v>10</v>
          </cell>
        </row>
        <row r="27066">
          <cell r="B27066">
            <v>43019</v>
          </cell>
          <cell r="H27066">
            <v>8</v>
          </cell>
          <cell r="K27066">
            <v>0</v>
          </cell>
          <cell r="O27066">
            <v>35</v>
          </cell>
          <cell r="P27066" t="str">
            <v>Berkhart</v>
          </cell>
          <cell r="Q27066">
            <v>4</v>
          </cell>
          <cell r="S27066">
            <v>10</v>
          </cell>
        </row>
        <row r="27067">
          <cell r="B27067">
            <v>43019</v>
          </cell>
          <cell r="H27067">
            <v>10</v>
          </cell>
          <cell r="K27067">
            <v>0</v>
          </cell>
          <cell r="O27067">
            <v>315</v>
          </cell>
          <cell r="P27067" t="str">
            <v>Adams</v>
          </cell>
          <cell r="Q27067">
            <v>4</v>
          </cell>
          <cell r="S27067">
            <v>10</v>
          </cell>
        </row>
        <row r="27068">
          <cell r="B27068">
            <v>43019</v>
          </cell>
          <cell r="H27068">
            <v>9</v>
          </cell>
          <cell r="K27068">
            <v>0</v>
          </cell>
          <cell r="O27068">
            <v>75</v>
          </cell>
          <cell r="P27068" t="str">
            <v>Berkhart</v>
          </cell>
          <cell r="Q27068">
            <v>3</v>
          </cell>
          <cell r="S27068">
            <v>10</v>
          </cell>
        </row>
        <row r="27069">
          <cell r="B27069">
            <v>43019</v>
          </cell>
          <cell r="H27069">
            <v>5</v>
          </cell>
          <cell r="K27069">
            <v>46</v>
          </cell>
          <cell r="O27069">
            <v>93</v>
          </cell>
          <cell r="P27069" t="str">
            <v>Berkhart</v>
          </cell>
          <cell r="Q27069">
            <v>4</v>
          </cell>
          <cell r="S27069">
            <v>10</v>
          </cell>
        </row>
        <row r="27070">
          <cell r="B27070">
            <v>43019</v>
          </cell>
          <cell r="H27070">
            <v>6</v>
          </cell>
          <cell r="K27070">
            <v>29</v>
          </cell>
          <cell r="O27070">
            <v>273</v>
          </cell>
          <cell r="P27070" t="str">
            <v>Daniels</v>
          </cell>
          <cell r="Q27070">
            <v>5</v>
          </cell>
          <cell r="S27070">
            <v>10</v>
          </cell>
        </row>
        <row r="27071">
          <cell r="B27071">
            <v>43019</v>
          </cell>
          <cell r="H27071">
            <v>1</v>
          </cell>
          <cell r="K27071">
            <v>0</v>
          </cell>
          <cell r="O27071">
            <v>141</v>
          </cell>
          <cell r="P27071" t="str">
            <v>Berkhart</v>
          </cell>
          <cell r="Q27071">
            <v>4</v>
          </cell>
          <cell r="S27071">
            <v>10</v>
          </cell>
        </row>
        <row r="27072">
          <cell r="B27072">
            <v>43019</v>
          </cell>
          <cell r="H27072">
            <v>8</v>
          </cell>
          <cell r="K27072">
            <v>0</v>
          </cell>
          <cell r="O27072">
            <v>92</v>
          </cell>
          <cell r="P27072" t="str">
            <v>Adams</v>
          </cell>
          <cell r="Q27072">
            <v>2</v>
          </cell>
          <cell r="S27072">
            <v>10</v>
          </cell>
        </row>
        <row r="27073">
          <cell r="B27073">
            <v>43019</v>
          </cell>
          <cell r="H27073">
            <v>10</v>
          </cell>
          <cell r="K27073">
            <v>0</v>
          </cell>
          <cell r="O27073">
            <v>117</v>
          </cell>
          <cell r="P27073" t="str">
            <v>Adams</v>
          </cell>
          <cell r="Q27073">
            <v>1</v>
          </cell>
          <cell r="S27073">
            <v>10</v>
          </cell>
        </row>
        <row r="27074">
          <cell r="B27074">
            <v>43019</v>
          </cell>
          <cell r="H27074">
            <v>10</v>
          </cell>
          <cell r="K27074">
            <v>0</v>
          </cell>
          <cell r="O27074">
            <v>83</v>
          </cell>
          <cell r="P27074" t="str">
            <v>Berkhart</v>
          </cell>
          <cell r="Q27074">
            <v>2</v>
          </cell>
          <cell r="S27074">
            <v>10</v>
          </cell>
        </row>
        <row r="27075">
          <cell r="B27075">
            <v>43019</v>
          </cell>
          <cell r="H27075">
            <v>9</v>
          </cell>
          <cell r="K27075">
            <v>0</v>
          </cell>
          <cell r="O27075">
            <v>604</v>
          </cell>
          <cell r="P27075" t="str">
            <v>Adams</v>
          </cell>
          <cell r="Q27075">
            <v>1</v>
          </cell>
          <cell r="S27075">
            <v>10</v>
          </cell>
        </row>
        <row r="27076">
          <cell r="B27076">
            <v>43019</v>
          </cell>
          <cell r="H27076">
            <v>11</v>
          </cell>
          <cell r="K27076">
            <v>0</v>
          </cell>
          <cell r="O27076">
            <v>140</v>
          </cell>
          <cell r="P27076" t="str">
            <v>Berkhart</v>
          </cell>
          <cell r="Q27076">
            <v>2</v>
          </cell>
          <cell r="S27076">
            <v>10</v>
          </cell>
        </row>
        <row r="27077">
          <cell r="B27077">
            <v>43019</v>
          </cell>
          <cell r="H27077">
            <v>6</v>
          </cell>
          <cell r="K27077">
            <v>30</v>
          </cell>
          <cell r="O27077">
            <v>155</v>
          </cell>
          <cell r="P27077" t="str">
            <v>Berkhart</v>
          </cell>
          <cell r="Q27077">
            <v>1</v>
          </cell>
          <cell r="S27077">
            <v>10</v>
          </cell>
        </row>
        <row r="27078">
          <cell r="B27078">
            <v>43019</v>
          </cell>
          <cell r="H27078">
            <v>6</v>
          </cell>
          <cell r="K27078">
            <v>149</v>
          </cell>
          <cell r="O27078">
            <v>73</v>
          </cell>
          <cell r="P27078" t="str">
            <v>Berkhart</v>
          </cell>
          <cell r="Q27078">
            <v>3</v>
          </cell>
          <cell r="S27078">
            <v>10</v>
          </cell>
        </row>
        <row r="27079">
          <cell r="B27079">
            <v>43019</v>
          </cell>
          <cell r="H27079">
            <v>6</v>
          </cell>
          <cell r="K27079">
            <v>83</v>
          </cell>
          <cell r="O27079">
            <v>261</v>
          </cell>
          <cell r="P27079" t="str">
            <v>Berkhart</v>
          </cell>
          <cell r="Q27079">
            <v>3</v>
          </cell>
          <cell r="S27079">
            <v>10</v>
          </cell>
        </row>
        <row r="27080">
          <cell r="B27080">
            <v>43019</v>
          </cell>
          <cell r="H27080">
            <v>9</v>
          </cell>
          <cell r="K27080">
            <v>0</v>
          </cell>
          <cell r="O27080">
            <v>156</v>
          </cell>
          <cell r="P27080" t="str">
            <v>Adams</v>
          </cell>
          <cell r="Q27080">
            <v>4</v>
          </cell>
          <cell r="S27080">
            <v>10</v>
          </cell>
        </row>
        <row r="27081">
          <cell r="B27081">
            <v>43019</v>
          </cell>
          <cell r="H27081">
            <v>9</v>
          </cell>
          <cell r="K27081">
            <v>0</v>
          </cell>
          <cell r="O27081">
            <v>190</v>
          </cell>
          <cell r="P27081" t="str">
            <v>Berkhart</v>
          </cell>
          <cell r="Q27081">
            <v>2</v>
          </cell>
          <cell r="S27081">
            <v>10</v>
          </cell>
        </row>
        <row r="27082">
          <cell r="B27082">
            <v>43019</v>
          </cell>
          <cell r="H27082">
            <v>12</v>
          </cell>
          <cell r="K27082">
            <v>0</v>
          </cell>
          <cell r="O27082">
            <v>137</v>
          </cell>
          <cell r="P27082" t="str">
            <v>Adams</v>
          </cell>
          <cell r="Q27082">
            <v>4</v>
          </cell>
          <cell r="S27082">
            <v>10</v>
          </cell>
        </row>
        <row r="27083">
          <cell r="B27083">
            <v>43019</v>
          </cell>
          <cell r="H27083">
            <v>10</v>
          </cell>
          <cell r="K27083">
            <v>0</v>
          </cell>
          <cell r="O27083">
            <v>85</v>
          </cell>
          <cell r="P27083" t="str">
            <v>Berkhart</v>
          </cell>
          <cell r="Q27083">
            <v>4</v>
          </cell>
          <cell r="S27083">
            <v>10</v>
          </cell>
        </row>
        <row r="27084">
          <cell r="B27084">
            <v>43019</v>
          </cell>
          <cell r="H27084">
            <v>9</v>
          </cell>
          <cell r="K27084">
            <v>0</v>
          </cell>
          <cell r="O27084">
            <v>261</v>
          </cell>
          <cell r="P27084" t="str">
            <v>Berkhart</v>
          </cell>
          <cell r="Q27084">
            <v>3</v>
          </cell>
          <cell r="S27084">
            <v>10</v>
          </cell>
        </row>
        <row r="27085">
          <cell r="B27085">
            <v>43019</v>
          </cell>
          <cell r="H27085">
            <v>5</v>
          </cell>
          <cell r="K27085">
            <v>14</v>
          </cell>
          <cell r="O27085">
            <v>46</v>
          </cell>
          <cell r="P27085" t="str">
            <v>Berkhart</v>
          </cell>
          <cell r="Q27085">
            <v>3</v>
          </cell>
          <cell r="S27085">
            <v>10</v>
          </cell>
        </row>
        <row r="27086">
          <cell r="B27086">
            <v>43019</v>
          </cell>
          <cell r="H27086">
            <v>6</v>
          </cell>
          <cell r="K27086">
            <v>20</v>
          </cell>
          <cell r="O27086">
            <v>67</v>
          </cell>
          <cell r="P27086" t="str">
            <v>Berkhart</v>
          </cell>
          <cell r="Q27086">
            <v>2</v>
          </cell>
          <cell r="S27086">
            <v>10</v>
          </cell>
        </row>
        <row r="27087">
          <cell r="B27087">
            <v>43019</v>
          </cell>
          <cell r="H27087">
            <v>9</v>
          </cell>
          <cell r="K27087">
            <v>0</v>
          </cell>
          <cell r="O27087">
            <v>231</v>
          </cell>
          <cell r="P27087" t="str">
            <v>Adams</v>
          </cell>
          <cell r="Q27087">
            <v>4</v>
          </cell>
          <cell r="S27087">
            <v>10</v>
          </cell>
        </row>
        <row r="27088">
          <cell r="B27088">
            <v>43019</v>
          </cell>
          <cell r="H27088">
            <v>14</v>
          </cell>
          <cell r="K27088">
            <v>0</v>
          </cell>
          <cell r="O27088">
            <v>92</v>
          </cell>
          <cell r="P27088" t="str">
            <v>Berkhart</v>
          </cell>
          <cell r="Q27088">
            <v>3</v>
          </cell>
          <cell r="S27088">
            <v>10</v>
          </cell>
        </row>
        <row r="27089">
          <cell r="B27089">
            <v>43019</v>
          </cell>
          <cell r="H27089">
            <v>10</v>
          </cell>
          <cell r="K27089">
            <v>0</v>
          </cell>
          <cell r="O27089">
            <v>50</v>
          </cell>
          <cell r="P27089" t="str">
            <v>Berkhart</v>
          </cell>
          <cell r="Q27089">
            <v>4</v>
          </cell>
          <cell r="S27089">
            <v>10</v>
          </cell>
        </row>
        <row r="27090">
          <cell r="B27090">
            <v>43019</v>
          </cell>
          <cell r="H27090">
            <v>9</v>
          </cell>
          <cell r="K27090">
            <v>0</v>
          </cell>
          <cell r="O27090">
            <v>104</v>
          </cell>
          <cell r="P27090" t="str">
            <v>Adams</v>
          </cell>
          <cell r="Q27090">
            <v>1</v>
          </cell>
          <cell r="S27090">
            <v>10</v>
          </cell>
        </row>
        <row r="27091">
          <cell r="B27091">
            <v>43019</v>
          </cell>
          <cell r="H27091">
            <v>5</v>
          </cell>
          <cell r="K27091">
            <v>34</v>
          </cell>
          <cell r="O27091">
            <v>146</v>
          </cell>
          <cell r="P27091" t="str">
            <v>Berkhart</v>
          </cell>
          <cell r="Q27091">
            <v>1</v>
          </cell>
          <cell r="S27091">
            <v>10</v>
          </cell>
        </row>
        <row r="27092">
          <cell r="B27092">
            <v>43019</v>
          </cell>
          <cell r="H27092">
            <v>10</v>
          </cell>
          <cell r="K27092">
            <v>0</v>
          </cell>
          <cell r="O27092">
            <v>209</v>
          </cell>
          <cell r="P27092" t="str">
            <v>Adams</v>
          </cell>
          <cell r="Q27092">
            <v>2</v>
          </cell>
          <cell r="S27092">
            <v>10</v>
          </cell>
        </row>
        <row r="27093">
          <cell r="B27093">
            <v>43019</v>
          </cell>
          <cell r="H27093">
            <v>13</v>
          </cell>
          <cell r="K27093">
            <v>0</v>
          </cell>
          <cell r="O27093">
            <v>62</v>
          </cell>
          <cell r="P27093" t="str">
            <v>Berkhart</v>
          </cell>
          <cell r="Q27093">
            <v>1</v>
          </cell>
          <cell r="S27093">
            <v>10</v>
          </cell>
        </row>
        <row r="27094">
          <cell r="B27094">
            <v>43019</v>
          </cell>
          <cell r="H27094">
            <v>9</v>
          </cell>
          <cell r="K27094">
            <v>0</v>
          </cell>
          <cell r="O27094">
            <v>280</v>
          </cell>
          <cell r="P27094" t="str">
            <v>Adams</v>
          </cell>
          <cell r="Q27094">
            <v>3</v>
          </cell>
          <cell r="S27094">
            <v>10</v>
          </cell>
        </row>
        <row r="27095">
          <cell r="B27095">
            <v>43019</v>
          </cell>
          <cell r="H27095">
            <v>9</v>
          </cell>
          <cell r="K27095">
            <v>0</v>
          </cell>
          <cell r="O27095">
            <v>115</v>
          </cell>
          <cell r="P27095" t="str">
            <v>Berkhart</v>
          </cell>
          <cell r="Q27095">
            <v>3</v>
          </cell>
          <cell r="S27095">
            <v>10</v>
          </cell>
        </row>
        <row r="27096">
          <cell r="B27096">
            <v>43019</v>
          </cell>
          <cell r="H27096">
            <v>15</v>
          </cell>
          <cell r="K27096">
            <v>0</v>
          </cell>
          <cell r="O27096">
            <v>278</v>
          </cell>
          <cell r="P27096" t="str">
            <v>Berkhart</v>
          </cell>
          <cell r="Q27096">
            <v>1</v>
          </cell>
          <cell r="S27096">
            <v>10</v>
          </cell>
        </row>
        <row r="27097">
          <cell r="B27097">
            <v>43019</v>
          </cell>
          <cell r="H27097">
            <v>9</v>
          </cell>
          <cell r="K27097">
            <v>0</v>
          </cell>
          <cell r="O27097">
            <v>126</v>
          </cell>
          <cell r="P27097" t="str">
            <v>Adams</v>
          </cell>
          <cell r="Q27097">
            <v>4</v>
          </cell>
          <cell r="S27097">
            <v>10</v>
          </cell>
        </row>
        <row r="27098">
          <cell r="B27098">
            <v>43019</v>
          </cell>
          <cell r="H27098">
            <v>10</v>
          </cell>
          <cell r="K27098">
            <v>0</v>
          </cell>
          <cell r="O27098">
            <v>229</v>
          </cell>
          <cell r="P27098" t="str">
            <v>Adams</v>
          </cell>
          <cell r="Q27098">
            <v>4</v>
          </cell>
          <cell r="S27098">
            <v>10</v>
          </cell>
        </row>
        <row r="27099">
          <cell r="B27099">
            <v>43019</v>
          </cell>
          <cell r="H27099">
            <v>18</v>
          </cell>
          <cell r="K27099">
            <v>0</v>
          </cell>
          <cell r="O27099">
            <v>223</v>
          </cell>
          <cell r="P27099" t="str">
            <v>Berkhart</v>
          </cell>
          <cell r="Q27099">
            <v>3</v>
          </cell>
          <cell r="S27099">
            <v>10</v>
          </cell>
        </row>
        <row r="27100">
          <cell r="B27100">
            <v>43019</v>
          </cell>
          <cell r="H27100">
            <v>9</v>
          </cell>
          <cell r="K27100">
            <v>0</v>
          </cell>
          <cell r="O27100">
            <v>62</v>
          </cell>
          <cell r="P27100" t="str">
            <v>Adams</v>
          </cell>
          <cell r="Q27100">
            <v>3</v>
          </cell>
          <cell r="S27100">
            <v>10</v>
          </cell>
        </row>
        <row r="27101">
          <cell r="B27101">
            <v>43019</v>
          </cell>
          <cell r="H27101">
            <v>10</v>
          </cell>
          <cell r="K27101">
            <v>0</v>
          </cell>
          <cell r="O27101">
            <v>93</v>
          </cell>
          <cell r="P27101" t="str">
            <v>Adams</v>
          </cell>
          <cell r="Q27101">
            <v>3</v>
          </cell>
          <cell r="S27101">
            <v>10</v>
          </cell>
        </row>
        <row r="27102">
          <cell r="B27102">
            <v>43019</v>
          </cell>
          <cell r="H27102">
            <v>6</v>
          </cell>
          <cell r="K27102">
            <v>57</v>
          </cell>
          <cell r="O27102">
            <v>185</v>
          </cell>
          <cell r="P27102" t="str">
            <v>Adams</v>
          </cell>
          <cell r="Q27102">
            <v>1</v>
          </cell>
          <cell r="S27102">
            <v>10</v>
          </cell>
        </row>
        <row r="27103">
          <cell r="B27103">
            <v>43019</v>
          </cell>
          <cell r="H27103">
            <v>6</v>
          </cell>
          <cell r="K27103">
            <v>20</v>
          </cell>
          <cell r="O27103">
            <v>101</v>
          </cell>
          <cell r="P27103" t="str">
            <v>Berkhart</v>
          </cell>
          <cell r="Q27103">
            <v>3</v>
          </cell>
          <cell r="S27103">
            <v>10</v>
          </cell>
        </row>
        <row r="27104">
          <cell r="B27104">
            <v>43019</v>
          </cell>
          <cell r="H27104">
            <v>10</v>
          </cell>
          <cell r="K27104">
            <v>0</v>
          </cell>
          <cell r="O27104">
            <v>101</v>
          </cell>
          <cell r="P27104" t="str">
            <v>Adams</v>
          </cell>
          <cell r="Q27104">
            <v>2</v>
          </cell>
          <cell r="S27104">
            <v>10</v>
          </cell>
        </row>
        <row r="27105">
          <cell r="B27105">
            <v>43019</v>
          </cell>
          <cell r="H27105">
            <v>14</v>
          </cell>
          <cell r="K27105">
            <v>0</v>
          </cell>
          <cell r="O27105">
            <v>93</v>
          </cell>
          <cell r="P27105" t="str">
            <v>Berkhart</v>
          </cell>
          <cell r="Q27105">
            <v>4</v>
          </cell>
          <cell r="S27105">
            <v>10</v>
          </cell>
        </row>
        <row r="27106">
          <cell r="B27106">
            <v>43019</v>
          </cell>
          <cell r="H27106">
            <v>21</v>
          </cell>
          <cell r="K27106">
            <v>0</v>
          </cell>
          <cell r="O27106">
            <v>99</v>
          </cell>
          <cell r="P27106" t="str">
            <v>Berkhart</v>
          </cell>
          <cell r="Q27106">
            <v>2</v>
          </cell>
          <cell r="S27106">
            <v>10</v>
          </cell>
        </row>
        <row r="27107">
          <cell r="B27107">
            <v>43019</v>
          </cell>
          <cell r="H27107">
            <v>11</v>
          </cell>
          <cell r="K27107">
            <v>0</v>
          </cell>
          <cell r="O27107">
            <v>107</v>
          </cell>
          <cell r="P27107" t="str">
            <v>Berkhart</v>
          </cell>
          <cell r="Q27107">
            <v>5</v>
          </cell>
          <cell r="S27107">
            <v>10</v>
          </cell>
        </row>
        <row r="27108">
          <cell r="B27108">
            <v>43019</v>
          </cell>
          <cell r="H27108">
            <v>12</v>
          </cell>
          <cell r="K27108">
            <v>0</v>
          </cell>
          <cell r="O27108">
            <v>108</v>
          </cell>
          <cell r="P27108" t="str">
            <v>Berkhart</v>
          </cell>
          <cell r="Q27108">
            <v>3</v>
          </cell>
          <cell r="S27108">
            <v>10</v>
          </cell>
        </row>
        <row r="27109">
          <cell r="B27109">
            <v>43019</v>
          </cell>
          <cell r="H27109">
            <v>10</v>
          </cell>
          <cell r="K27109">
            <v>0</v>
          </cell>
          <cell r="O27109">
            <v>89</v>
          </cell>
          <cell r="P27109" t="str">
            <v>Adams</v>
          </cell>
          <cell r="Q27109">
            <v>2</v>
          </cell>
          <cell r="S27109">
            <v>10</v>
          </cell>
        </row>
        <row r="27110">
          <cell r="B27110">
            <v>43019</v>
          </cell>
          <cell r="H27110">
            <v>11</v>
          </cell>
          <cell r="K27110">
            <v>0</v>
          </cell>
          <cell r="O27110">
            <v>65</v>
          </cell>
          <cell r="P27110" t="str">
            <v>Berkhart</v>
          </cell>
          <cell r="Q27110">
            <v>5</v>
          </cell>
          <cell r="S27110">
            <v>10</v>
          </cell>
        </row>
        <row r="27111">
          <cell r="B27111">
            <v>43019</v>
          </cell>
          <cell r="H27111">
            <v>9</v>
          </cell>
          <cell r="K27111">
            <v>0</v>
          </cell>
          <cell r="O27111">
            <v>71</v>
          </cell>
          <cell r="P27111" t="str">
            <v>Berkhart</v>
          </cell>
          <cell r="Q27111">
            <v>2</v>
          </cell>
          <cell r="S27111">
            <v>10</v>
          </cell>
        </row>
        <row r="27112">
          <cell r="B27112">
            <v>43019</v>
          </cell>
          <cell r="H27112">
            <v>12</v>
          </cell>
          <cell r="K27112">
            <v>0</v>
          </cell>
          <cell r="O27112">
            <v>184</v>
          </cell>
          <cell r="P27112" t="str">
            <v>Berkhart</v>
          </cell>
          <cell r="Q27112">
            <v>3</v>
          </cell>
          <cell r="S27112">
            <v>10</v>
          </cell>
        </row>
        <row r="27113">
          <cell r="B27113">
            <v>43019</v>
          </cell>
          <cell r="H27113">
            <v>10</v>
          </cell>
          <cell r="K27113">
            <v>0</v>
          </cell>
          <cell r="O27113">
            <v>75</v>
          </cell>
          <cell r="P27113" t="str">
            <v>Adams</v>
          </cell>
          <cell r="Q27113">
            <v>2</v>
          </cell>
          <cell r="S27113">
            <v>10</v>
          </cell>
        </row>
        <row r="27114">
          <cell r="B27114">
            <v>43019</v>
          </cell>
          <cell r="H27114">
            <v>6</v>
          </cell>
          <cell r="K27114">
            <v>8</v>
          </cell>
          <cell r="O27114">
            <v>167</v>
          </cell>
          <cell r="P27114" t="str">
            <v>Adams</v>
          </cell>
          <cell r="Q27114">
            <v>3</v>
          </cell>
          <cell r="S27114">
            <v>10</v>
          </cell>
        </row>
        <row r="27115">
          <cell r="B27115">
            <v>43019</v>
          </cell>
          <cell r="H27115">
            <v>5</v>
          </cell>
          <cell r="K27115">
            <v>58</v>
          </cell>
          <cell r="O27115">
            <v>117</v>
          </cell>
          <cell r="P27115" t="str">
            <v>Berkhart</v>
          </cell>
          <cell r="Q27115">
            <v>3</v>
          </cell>
          <cell r="S27115">
            <v>10</v>
          </cell>
        </row>
        <row r="27116">
          <cell r="B27116">
            <v>43019</v>
          </cell>
          <cell r="H27116">
            <v>5</v>
          </cell>
          <cell r="K27116">
            <v>8</v>
          </cell>
          <cell r="O27116">
            <v>40</v>
          </cell>
          <cell r="P27116" t="str">
            <v>Berkhart</v>
          </cell>
          <cell r="Q27116">
            <v>3</v>
          </cell>
          <cell r="S27116">
            <v>10</v>
          </cell>
        </row>
        <row r="27117">
          <cell r="B27117">
            <v>43019</v>
          </cell>
          <cell r="H27117">
            <v>6</v>
          </cell>
          <cell r="K27117">
            <v>26</v>
          </cell>
          <cell r="O27117">
            <v>34</v>
          </cell>
          <cell r="P27117" t="str">
            <v>Berkhart</v>
          </cell>
          <cell r="Q27117">
            <v>3</v>
          </cell>
          <cell r="S27117">
            <v>10</v>
          </cell>
        </row>
        <row r="27118">
          <cell r="B27118">
            <v>43019</v>
          </cell>
          <cell r="H27118">
            <v>9</v>
          </cell>
          <cell r="K27118">
            <v>0</v>
          </cell>
          <cell r="O27118">
            <v>202</v>
          </cell>
          <cell r="P27118" t="str">
            <v>Berkhart</v>
          </cell>
          <cell r="Q27118">
            <v>1</v>
          </cell>
          <cell r="S27118">
            <v>10</v>
          </cell>
        </row>
        <row r="27119">
          <cell r="B27119">
            <v>43019</v>
          </cell>
          <cell r="H27119">
            <v>9</v>
          </cell>
          <cell r="K27119">
            <v>0</v>
          </cell>
          <cell r="O27119">
            <v>81</v>
          </cell>
          <cell r="P27119" t="str">
            <v>Adams</v>
          </cell>
          <cell r="Q27119">
            <v>3</v>
          </cell>
          <cell r="S27119">
            <v>10</v>
          </cell>
        </row>
        <row r="27120">
          <cell r="B27120">
            <v>43019</v>
          </cell>
          <cell r="H27120">
            <v>8</v>
          </cell>
          <cell r="K27120">
            <v>0</v>
          </cell>
          <cell r="O27120">
            <v>175</v>
          </cell>
          <cell r="P27120" t="str">
            <v>Berkhart</v>
          </cell>
          <cell r="Q27120">
            <v>4</v>
          </cell>
          <cell r="S27120">
            <v>10</v>
          </cell>
        </row>
        <row r="27121">
          <cell r="B27121">
            <v>43019</v>
          </cell>
          <cell r="H27121">
            <v>7</v>
          </cell>
          <cell r="K27121">
            <v>0</v>
          </cell>
          <cell r="O27121">
            <v>126</v>
          </cell>
          <cell r="P27121" t="str">
            <v>Adams</v>
          </cell>
          <cell r="Q27121">
            <v>1</v>
          </cell>
          <cell r="S27121">
            <v>10</v>
          </cell>
        </row>
        <row r="27122">
          <cell r="B27122">
            <v>43019</v>
          </cell>
          <cell r="H27122">
            <v>55</v>
          </cell>
          <cell r="K27122">
            <v>0</v>
          </cell>
          <cell r="O27122">
            <v>98</v>
          </cell>
          <cell r="P27122" t="str">
            <v>Adams</v>
          </cell>
          <cell r="Q27122">
            <v>4</v>
          </cell>
          <cell r="S27122">
            <v>10</v>
          </cell>
        </row>
        <row r="27123">
          <cell r="B27123">
            <v>43019</v>
          </cell>
          <cell r="H27123">
            <v>9</v>
          </cell>
          <cell r="K27123">
            <v>0</v>
          </cell>
          <cell r="O27123">
            <v>66</v>
          </cell>
          <cell r="P27123" t="str">
            <v>Adams</v>
          </cell>
          <cell r="Q27123">
            <v>3</v>
          </cell>
          <cell r="S27123">
            <v>10</v>
          </cell>
        </row>
        <row r="27124">
          <cell r="B27124">
            <v>43019</v>
          </cell>
          <cell r="H27124">
            <v>6</v>
          </cell>
          <cell r="K27124">
            <v>85</v>
          </cell>
          <cell r="O27124">
            <v>1639</v>
          </cell>
          <cell r="P27124" t="str">
            <v>Berkhart</v>
          </cell>
          <cell r="Q27124">
            <v>3</v>
          </cell>
          <cell r="S27124">
            <v>10</v>
          </cell>
        </row>
        <row r="27125">
          <cell r="B27125">
            <v>43019</v>
          </cell>
          <cell r="H27125">
            <v>6</v>
          </cell>
          <cell r="K27125">
            <v>6</v>
          </cell>
          <cell r="O27125">
            <v>315</v>
          </cell>
          <cell r="P27125" t="str">
            <v>Adams</v>
          </cell>
          <cell r="Q27125">
            <v>2</v>
          </cell>
          <cell r="S27125">
            <v>10</v>
          </cell>
        </row>
        <row r="27126">
          <cell r="B27126">
            <v>43019</v>
          </cell>
          <cell r="H27126">
            <v>9</v>
          </cell>
          <cell r="K27126">
            <v>0</v>
          </cell>
          <cell r="O27126">
            <v>118</v>
          </cell>
          <cell r="P27126" t="str">
            <v>Adams</v>
          </cell>
          <cell r="Q27126">
            <v>4</v>
          </cell>
          <cell r="S27126">
            <v>10</v>
          </cell>
        </row>
        <row r="27127">
          <cell r="B27127">
            <v>43019</v>
          </cell>
          <cell r="H27127">
            <v>9</v>
          </cell>
          <cell r="K27127">
            <v>0</v>
          </cell>
          <cell r="O27127">
            <v>89</v>
          </cell>
          <cell r="P27127" t="str">
            <v>Adams</v>
          </cell>
          <cell r="Q27127">
            <v>3</v>
          </cell>
          <cell r="S27127">
            <v>10</v>
          </cell>
        </row>
        <row r="27128">
          <cell r="B27128">
            <v>43019</v>
          </cell>
          <cell r="H27128">
            <v>9</v>
          </cell>
          <cell r="K27128">
            <v>0</v>
          </cell>
          <cell r="O27128">
            <v>140</v>
          </cell>
          <cell r="P27128" t="str">
            <v>Adams</v>
          </cell>
          <cell r="Q27128">
            <v>4</v>
          </cell>
          <cell r="S27128">
            <v>10</v>
          </cell>
        </row>
        <row r="27129">
          <cell r="B27129">
            <v>43019</v>
          </cell>
          <cell r="H27129">
            <v>15</v>
          </cell>
          <cell r="K27129">
            <v>0</v>
          </cell>
          <cell r="O27129">
            <v>101</v>
          </cell>
          <cell r="P27129" t="str">
            <v>Adams</v>
          </cell>
          <cell r="Q27129">
            <v>4</v>
          </cell>
          <cell r="S27129">
            <v>10</v>
          </cell>
        </row>
        <row r="27130">
          <cell r="B27130">
            <v>43019</v>
          </cell>
          <cell r="H27130">
            <v>6</v>
          </cell>
          <cell r="K27130">
            <v>7</v>
          </cell>
          <cell r="O27130">
            <v>110</v>
          </cell>
          <cell r="P27130" t="str">
            <v>Adams</v>
          </cell>
          <cell r="Q27130">
            <v>4</v>
          </cell>
          <cell r="S27130">
            <v>10</v>
          </cell>
        </row>
        <row r="27131">
          <cell r="B27131">
            <v>43019</v>
          </cell>
          <cell r="H27131">
            <v>9</v>
          </cell>
          <cell r="K27131">
            <v>0</v>
          </cell>
          <cell r="O27131">
            <v>93</v>
          </cell>
          <cell r="P27131" t="str">
            <v>Adams</v>
          </cell>
          <cell r="Q27131">
            <v>3</v>
          </cell>
          <cell r="S27131">
            <v>10</v>
          </cell>
        </row>
        <row r="27132">
          <cell r="B27132">
            <v>43019</v>
          </cell>
          <cell r="H27132">
            <v>6</v>
          </cell>
          <cell r="K27132">
            <v>326</v>
          </cell>
          <cell r="O27132">
            <v>217</v>
          </cell>
          <cell r="P27132" t="str">
            <v>Berkhart</v>
          </cell>
          <cell r="Q27132">
            <v>4</v>
          </cell>
          <cell r="S27132">
            <v>10</v>
          </cell>
        </row>
        <row r="27133">
          <cell r="B27133">
            <v>43019</v>
          </cell>
          <cell r="H27133">
            <v>6</v>
          </cell>
          <cell r="K27133">
            <v>127</v>
          </cell>
          <cell r="O27133">
            <v>173</v>
          </cell>
          <cell r="P27133" t="str">
            <v>Berkhart</v>
          </cell>
          <cell r="Q27133">
            <v>5</v>
          </cell>
          <cell r="S27133">
            <v>10</v>
          </cell>
        </row>
        <row r="27134">
          <cell r="B27134">
            <v>43019</v>
          </cell>
          <cell r="H27134">
            <v>9</v>
          </cell>
          <cell r="K27134">
            <v>93</v>
          </cell>
          <cell r="O27134">
            <v>0</v>
          </cell>
          <cell r="Q27134">
            <v>0</v>
          </cell>
          <cell r="S27134">
            <v>10</v>
          </cell>
        </row>
        <row r="27135">
          <cell r="B27135">
            <v>43019</v>
          </cell>
          <cell r="H27135">
            <v>5</v>
          </cell>
          <cell r="K27135">
            <v>252</v>
          </cell>
          <cell r="O27135">
            <v>230</v>
          </cell>
          <cell r="P27135" t="str">
            <v>Adams</v>
          </cell>
          <cell r="Q27135">
            <v>4</v>
          </cell>
          <cell r="S27135">
            <v>10</v>
          </cell>
        </row>
        <row r="27136">
          <cell r="B27136">
            <v>43019</v>
          </cell>
          <cell r="H27136">
            <v>5</v>
          </cell>
          <cell r="K27136">
            <v>172</v>
          </cell>
          <cell r="O27136">
            <v>51</v>
          </cell>
          <cell r="P27136" t="str">
            <v>Berkhart</v>
          </cell>
          <cell r="Q27136">
            <v>3</v>
          </cell>
          <cell r="S27136">
            <v>10</v>
          </cell>
        </row>
        <row r="27137">
          <cell r="B27137">
            <v>43019</v>
          </cell>
          <cell r="H27137">
            <v>6</v>
          </cell>
          <cell r="K27137">
            <v>185</v>
          </cell>
          <cell r="O27137">
            <v>57</v>
          </cell>
          <cell r="P27137" t="str">
            <v>Adams</v>
          </cell>
          <cell r="Q27137">
            <v>2</v>
          </cell>
          <cell r="S27137">
            <v>10</v>
          </cell>
        </row>
        <row r="27138">
          <cell r="B27138">
            <v>43019</v>
          </cell>
          <cell r="H27138">
            <v>6</v>
          </cell>
          <cell r="K27138">
            <v>51</v>
          </cell>
          <cell r="O27138">
            <v>323</v>
          </cell>
          <cell r="P27138" t="str">
            <v>Berkhart</v>
          </cell>
          <cell r="Q27138">
            <v>1</v>
          </cell>
          <cell r="S27138">
            <v>10</v>
          </cell>
        </row>
        <row r="27139">
          <cell r="B27139">
            <v>43019</v>
          </cell>
          <cell r="H27139">
            <v>5</v>
          </cell>
          <cell r="K27139">
            <v>36</v>
          </cell>
          <cell r="O27139">
            <v>230</v>
          </cell>
          <cell r="P27139" t="str">
            <v>Adams</v>
          </cell>
          <cell r="Q27139">
            <v>4</v>
          </cell>
          <cell r="S27139">
            <v>10</v>
          </cell>
        </row>
        <row r="27140">
          <cell r="B27140">
            <v>43019</v>
          </cell>
          <cell r="H27140">
            <v>5</v>
          </cell>
          <cell r="K27140">
            <v>246</v>
          </cell>
          <cell r="O27140">
            <v>203</v>
          </cell>
          <cell r="P27140" t="str">
            <v>Adams</v>
          </cell>
          <cell r="Q27140">
            <v>1</v>
          </cell>
          <cell r="S27140">
            <v>10</v>
          </cell>
        </row>
        <row r="27141">
          <cell r="B27141">
            <v>43019</v>
          </cell>
          <cell r="H27141">
            <v>5</v>
          </cell>
          <cell r="K27141">
            <v>288</v>
          </cell>
          <cell r="O27141">
            <v>63</v>
          </cell>
          <cell r="P27141" t="str">
            <v>Berkhart</v>
          </cell>
          <cell r="Q27141">
            <v>4</v>
          </cell>
          <cell r="S27141">
            <v>10</v>
          </cell>
        </row>
        <row r="27142">
          <cell r="B27142">
            <v>43019</v>
          </cell>
          <cell r="H27142">
            <v>9</v>
          </cell>
          <cell r="K27142">
            <v>89</v>
          </cell>
          <cell r="O27142">
            <v>0</v>
          </cell>
          <cell r="Q27142">
            <v>0</v>
          </cell>
          <cell r="S27142">
            <v>10</v>
          </cell>
        </row>
        <row r="27143">
          <cell r="B27143">
            <v>43019</v>
          </cell>
          <cell r="H27143">
            <v>5</v>
          </cell>
          <cell r="K27143">
            <v>271</v>
          </cell>
          <cell r="O27143">
            <v>47</v>
          </cell>
          <cell r="P27143" t="str">
            <v>Berkhart</v>
          </cell>
          <cell r="Q27143">
            <v>3</v>
          </cell>
          <cell r="S27143">
            <v>10</v>
          </cell>
        </row>
        <row r="27144">
          <cell r="B27144">
            <v>43019</v>
          </cell>
          <cell r="H27144">
            <v>6</v>
          </cell>
          <cell r="K27144">
            <v>154</v>
          </cell>
          <cell r="O27144">
            <v>104</v>
          </cell>
          <cell r="P27144" t="str">
            <v>Adams</v>
          </cell>
          <cell r="Q27144">
            <v>1</v>
          </cell>
          <cell r="S27144">
            <v>10</v>
          </cell>
        </row>
        <row r="27145">
          <cell r="B27145">
            <v>43019</v>
          </cell>
          <cell r="H27145">
            <v>5</v>
          </cell>
          <cell r="K27145">
            <v>52</v>
          </cell>
          <cell r="O27145">
            <v>73</v>
          </cell>
          <cell r="P27145" t="str">
            <v>Berkhart</v>
          </cell>
          <cell r="Q27145">
            <v>2</v>
          </cell>
          <cell r="S27145">
            <v>10</v>
          </cell>
        </row>
        <row r="27146">
          <cell r="B27146">
            <v>43019</v>
          </cell>
          <cell r="H27146">
            <v>5</v>
          </cell>
          <cell r="K27146">
            <v>57</v>
          </cell>
          <cell r="O27146">
            <v>676</v>
          </cell>
          <cell r="P27146" t="str">
            <v>Berkhart</v>
          </cell>
          <cell r="Q27146">
            <v>4</v>
          </cell>
          <cell r="S27146">
            <v>10</v>
          </cell>
        </row>
        <row r="27147">
          <cell r="B27147">
            <v>43019</v>
          </cell>
          <cell r="H27147">
            <v>10</v>
          </cell>
          <cell r="K27147">
            <v>0</v>
          </cell>
          <cell r="O27147">
            <v>274</v>
          </cell>
          <cell r="P27147" t="str">
            <v>Adams</v>
          </cell>
          <cell r="Q27147">
            <v>3</v>
          </cell>
          <cell r="S27147">
            <v>10</v>
          </cell>
        </row>
        <row r="27148">
          <cell r="B27148">
            <v>43019</v>
          </cell>
          <cell r="H27148">
            <v>5</v>
          </cell>
          <cell r="K27148">
            <v>278</v>
          </cell>
          <cell r="O27148">
            <v>70</v>
          </cell>
          <cell r="P27148" t="str">
            <v>Adams</v>
          </cell>
          <cell r="Q27148">
            <v>4</v>
          </cell>
          <cell r="S27148">
            <v>10</v>
          </cell>
        </row>
        <row r="27149">
          <cell r="B27149">
            <v>43019</v>
          </cell>
          <cell r="H27149">
            <v>6</v>
          </cell>
          <cell r="K27149">
            <v>119</v>
          </cell>
          <cell r="O27149">
            <v>289</v>
          </cell>
          <cell r="P27149" t="str">
            <v>Adams</v>
          </cell>
          <cell r="Q27149">
            <v>2</v>
          </cell>
          <cell r="S27149">
            <v>10</v>
          </cell>
        </row>
        <row r="27150">
          <cell r="B27150">
            <v>43019</v>
          </cell>
          <cell r="H27150">
            <v>6</v>
          </cell>
          <cell r="K27150">
            <v>279</v>
          </cell>
          <cell r="O27150">
            <v>62</v>
          </cell>
          <cell r="P27150" t="str">
            <v>Berkhart</v>
          </cell>
          <cell r="Q27150">
            <v>4</v>
          </cell>
          <cell r="S27150">
            <v>10</v>
          </cell>
        </row>
        <row r="27151">
          <cell r="B27151">
            <v>43019</v>
          </cell>
          <cell r="H27151">
            <v>6</v>
          </cell>
          <cell r="K27151">
            <v>201</v>
          </cell>
          <cell r="O27151">
            <v>403</v>
          </cell>
          <cell r="P27151" t="str">
            <v>Adams</v>
          </cell>
          <cell r="Q27151">
            <v>3</v>
          </cell>
          <cell r="S27151">
            <v>10</v>
          </cell>
        </row>
        <row r="27152">
          <cell r="B27152">
            <v>43019</v>
          </cell>
          <cell r="H27152">
            <v>5</v>
          </cell>
          <cell r="K27152">
            <v>176</v>
          </cell>
          <cell r="O27152">
            <v>621</v>
          </cell>
          <cell r="P27152" t="str">
            <v>Berkhart</v>
          </cell>
          <cell r="Q27152">
            <v>1</v>
          </cell>
          <cell r="S27152">
            <v>10</v>
          </cell>
        </row>
        <row r="27153">
          <cell r="B27153">
            <v>43019</v>
          </cell>
          <cell r="H27153">
            <v>6</v>
          </cell>
          <cell r="K27153">
            <v>220</v>
          </cell>
          <cell r="O27153">
            <v>242</v>
          </cell>
          <cell r="P27153" t="str">
            <v>Adams</v>
          </cell>
          <cell r="Q27153">
            <v>3</v>
          </cell>
          <cell r="S27153">
            <v>10</v>
          </cell>
        </row>
        <row r="27154">
          <cell r="B27154">
            <v>43019</v>
          </cell>
          <cell r="H27154">
            <v>6</v>
          </cell>
          <cell r="K27154">
            <v>109</v>
          </cell>
          <cell r="O27154">
            <v>65</v>
          </cell>
          <cell r="P27154" t="str">
            <v>Berkhart</v>
          </cell>
          <cell r="Q27154">
            <v>3</v>
          </cell>
          <cell r="S27154">
            <v>10</v>
          </cell>
        </row>
        <row r="27155">
          <cell r="B27155">
            <v>43019</v>
          </cell>
          <cell r="H27155">
            <v>6</v>
          </cell>
          <cell r="K27155">
            <v>105</v>
          </cell>
          <cell r="O27155">
            <v>354</v>
          </cell>
          <cell r="P27155" t="str">
            <v>Adams</v>
          </cell>
          <cell r="Q27155">
            <v>1</v>
          </cell>
          <cell r="S27155">
            <v>10</v>
          </cell>
        </row>
        <row r="27156">
          <cell r="B27156">
            <v>43019</v>
          </cell>
          <cell r="H27156">
            <v>6</v>
          </cell>
          <cell r="K27156">
            <v>100</v>
          </cell>
          <cell r="O27156">
            <v>88</v>
          </cell>
          <cell r="P27156" t="str">
            <v>Berkhart</v>
          </cell>
          <cell r="Q27156">
            <v>3</v>
          </cell>
          <cell r="S27156">
            <v>10</v>
          </cell>
        </row>
        <row r="27157">
          <cell r="B27157">
            <v>43019</v>
          </cell>
          <cell r="H27157">
            <v>6</v>
          </cell>
          <cell r="K27157">
            <v>49</v>
          </cell>
          <cell r="O27157">
            <v>41</v>
          </cell>
          <cell r="P27157" t="str">
            <v>Berkhart</v>
          </cell>
          <cell r="Q27157">
            <v>4</v>
          </cell>
          <cell r="S27157">
            <v>10</v>
          </cell>
        </row>
        <row r="27158">
          <cell r="B27158">
            <v>43019</v>
          </cell>
          <cell r="H27158">
            <v>6</v>
          </cell>
          <cell r="K27158">
            <v>22</v>
          </cell>
          <cell r="O27158">
            <v>443</v>
          </cell>
          <cell r="P27158" t="str">
            <v>Adams</v>
          </cell>
          <cell r="Q27158">
            <v>4</v>
          </cell>
          <cell r="S27158">
            <v>10</v>
          </cell>
        </row>
        <row r="27159">
          <cell r="B27159">
            <v>43019</v>
          </cell>
          <cell r="H27159">
            <v>6</v>
          </cell>
          <cell r="K27159">
            <v>62</v>
          </cell>
          <cell r="O27159">
            <v>324</v>
          </cell>
          <cell r="P27159" t="str">
            <v>Berkhart</v>
          </cell>
          <cell r="Q27159">
            <v>3</v>
          </cell>
          <cell r="S27159">
            <v>10</v>
          </cell>
        </row>
        <row r="27160">
          <cell r="B27160">
            <v>43019</v>
          </cell>
          <cell r="H27160">
            <v>5</v>
          </cell>
          <cell r="K27160">
            <v>95</v>
          </cell>
          <cell r="O27160">
            <v>72</v>
          </cell>
          <cell r="P27160" t="str">
            <v>Berkhart</v>
          </cell>
          <cell r="Q27160">
            <v>4</v>
          </cell>
          <cell r="S27160">
            <v>10</v>
          </cell>
        </row>
        <row r="27161">
          <cell r="B27161">
            <v>43019</v>
          </cell>
          <cell r="H27161">
            <v>6</v>
          </cell>
          <cell r="K27161">
            <v>145</v>
          </cell>
          <cell r="O27161">
            <v>107</v>
          </cell>
          <cell r="P27161" t="str">
            <v>Berkhart</v>
          </cell>
          <cell r="Q27161">
            <v>2</v>
          </cell>
          <cell r="S27161">
            <v>10</v>
          </cell>
        </row>
        <row r="27162">
          <cell r="B27162">
            <v>43019</v>
          </cell>
          <cell r="H27162">
            <v>5</v>
          </cell>
          <cell r="K27162">
            <v>16</v>
          </cell>
          <cell r="O27162">
            <v>406</v>
          </cell>
          <cell r="P27162" t="str">
            <v>Adams</v>
          </cell>
          <cell r="Q27162">
            <v>1</v>
          </cell>
          <cell r="S27162">
            <v>10</v>
          </cell>
        </row>
        <row r="27163">
          <cell r="B27163">
            <v>43019</v>
          </cell>
          <cell r="H27163">
            <v>5</v>
          </cell>
          <cell r="K27163">
            <v>144</v>
          </cell>
          <cell r="O27163">
            <v>79</v>
          </cell>
          <cell r="P27163" t="str">
            <v>Berkhart</v>
          </cell>
          <cell r="Q27163">
            <v>4</v>
          </cell>
          <cell r="S27163">
            <v>10</v>
          </cell>
        </row>
        <row r="27164">
          <cell r="B27164">
            <v>43019</v>
          </cell>
          <cell r="H27164">
            <v>6</v>
          </cell>
          <cell r="K27164">
            <v>117</v>
          </cell>
          <cell r="O27164">
            <v>61</v>
          </cell>
          <cell r="P27164" t="str">
            <v>Berkhart</v>
          </cell>
          <cell r="Q27164">
            <v>3</v>
          </cell>
          <cell r="S27164">
            <v>10</v>
          </cell>
        </row>
        <row r="27165">
          <cell r="B27165">
            <v>43019</v>
          </cell>
          <cell r="H27165">
            <v>0</v>
          </cell>
          <cell r="K27165">
            <v>10</v>
          </cell>
          <cell r="O27165">
            <v>70</v>
          </cell>
          <cell r="P27165" t="str">
            <v>Berkhart</v>
          </cell>
          <cell r="Q27165">
            <v>3</v>
          </cell>
          <cell r="S27165">
            <v>10</v>
          </cell>
        </row>
        <row r="27166">
          <cell r="B27166">
            <v>43019</v>
          </cell>
          <cell r="H27166">
            <v>6</v>
          </cell>
          <cell r="K27166">
            <v>13</v>
          </cell>
          <cell r="O27166">
            <v>198</v>
          </cell>
          <cell r="P27166" t="str">
            <v>Adams</v>
          </cell>
          <cell r="Q27166">
            <v>2</v>
          </cell>
          <cell r="S27166">
            <v>10</v>
          </cell>
        </row>
        <row r="27167">
          <cell r="B27167">
            <v>43019</v>
          </cell>
          <cell r="H27167">
            <v>5</v>
          </cell>
          <cell r="K27167">
            <v>15</v>
          </cell>
          <cell r="O27167">
            <v>254</v>
          </cell>
          <cell r="P27167" t="str">
            <v>Berkhart</v>
          </cell>
          <cell r="Q27167">
            <v>3</v>
          </cell>
          <cell r="S27167">
            <v>10</v>
          </cell>
        </row>
        <row r="27168">
          <cell r="B27168">
            <v>43019</v>
          </cell>
          <cell r="H27168">
            <v>5</v>
          </cell>
          <cell r="K27168">
            <v>192</v>
          </cell>
          <cell r="O27168">
            <v>273</v>
          </cell>
          <cell r="P27168" t="str">
            <v>Adams</v>
          </cell>
          <cell r="Q27168">
            <v>4</v>
          </cell>
          <cell r="S27168">
            <v>10</v>
          </cell>
        </row>
        <row r="27169">
          <cell r="B27169">
            <v>43019</v>
          </cell>
          <cell r="H27169">
            <v>6</v>
          </cell>
          <cell r="K27169">
            <v>299</v>
          </cell>
          <cell r="O27169">
            <v>180</v>
          </cell>
          <cell r="P27169" t="str">
            <v>Berkhart</v>
          </cell>
          <cell r="Q27169">
            <v>3</v>
          </cell>
          <cell r="S27169">
            <v>10</v>
          </cell>
        </row>
        <row r="27170">
          <cell r="B27170">
            <v>43019</v>
          </cell>
          <cell r="H27170">
            <v>6</v>
          </cell>
          <cell r="K27170">
            <v>247</v>
          </cell>
          <cell r="O27170">
            <v>262</v>
          </cell>
          <cell r="P27170" t="str">
            <v>Adams</v>
          </cell>
          <cell r="Q27170">
            <v>1</v>
          </cell>
          <cell r="S27170">
            <v>10</v>
          </cell>
        </row>
        <row r="27171">
          <cell r="B27171">
            <v>43019</v>
          </cell>
          <cell r="H27171">
            <v>6</v>
          </cell>
          <cell r="K27171">
            <v>65</v>
          </cell>
          <cell r="O27171">
            <v>0</v>
          </cell>
          <cell r="Q27171">
            <v>0</v>
          </cell>
          <cell r="S27171">
            <v>10</v>
          </cell>
        </row>
        <row r="27172">
          <cell r="B27172">
            <v>43019</v>
          </cell>
          <cell r="H27172">
            <v>6</v>
          </cell>
          <cell r="K27172">
            <v>136</v>
          </cell>
          <cell r="O27172">
            <v>269</v>
          </cell>
          <cell r="P27172" t="str">
            <v>Berkhart</v>
          </cell>
          <cell r="Q27172">
            <v>2</v>
          </cell>
          <cell r="S27172">
            <v>10</v>
          </cell>
        </row>
        <row r="27173">
          <cell r="B27173">
            <v>43019</v>
          </cell>
          <cell r="H27173">
            <v>10</v>
          </cell>
          <cell r="K27173">
            <v>0</v>
          </cell>
          <cell r="O27173">
            <v>289</v>
          </cell>
          <cell r="P27173" t="str">
            <v>Berkhart</v>
          </cell>
          <cell r="Q27173">
            <v>3</v>
          </cell>
          <cell r="S27173">
            <v>10</v>
          </cell>
        </row>
        <row r="27174">
          <cell r="B27174">
            <v>43019</v>
          </cell>
          <cell r="H27174">
            <v>9</v>
          </cell>
          <cell r="K27174">
            <v>0</v>
          </cell>
          <cell r="O27174">
            <v>126</v>
          </cell>
          <cell r="P27174" t="str">
            <v>Adams</v>
          </cell>
          <cell r="Q27174">
            <v>1</v>
          </cell>
          <cell r="S27174">
            <v>10</v>
          </cell>
        </row>
        <row r="27175">
          <cell r="B27175">
            <v>43019</v>
          </cell>
          <cell r="H27175">
            <v>9</v>
          </cell>
          <cell r="K27175">
            <v>0</v>
          </cell>
          <cell r="O27175">
            <v>116</v>
          </cell>
          <cell r="P27175" t="str">
            <v>Adams</v>
          </cell>
          <cell r="Q27175">
            <v>3</v>
          </cell>
          <cell r="S27175">
            <v>10</v>
          </cell>
        </row>
        <row r="27176">
          <cell r="B27176">
            <v>43019</v>
          </cell>
          <cell r="H27176">
            <v>10</v>
          </cell>
          <cell r="K27176">
            <v>0</v>
          </cell>
          <cell r="O27176">
            <v>75</v>
          </cell>
          <cell r="P27176" t="str">
            <v>Adams</v>
          </cell>
          <cell r="Q27176">
            <v>1</v>
          </cell>
          <cell r="S27176">
            <v>10</v>
          </cell>
        </row>
        <row r="27177">
          <cell r="B27177">
            <v>43019</v>
          </cell>
          <cell r="H27177">
            <v>6</v>
          </cell>
          <cell r="K27177">
            <v>3</v>
          </cell>
          <cell r="O27177">
            <v>67</v>
          </cell>
          <cell r="P27177" t="str">
            <v>Adams</v>
          </cell>
          <cell r="Q27177">
            <v>4</v>
          </cell>
          <cell r="S27177">
            <v>10</v>
          </cell>
        </row>
        <row r="27178">
          <cell r="B27178">
            <v>43019</v>
          </cell>
          <cell r="H27178">
            <v>6</v>
          </cell>
          <cell r="K27178">
            <v>9</v>
          </cell>
          <cell r="O27178">
            <v>92</v>
          </cell>
          <cell r="P27178" t="str">
            <v>Adams</v>
          </cell>
          <cell r="Q27178">
            <v>3</v>
          </cell>
          <cell r="S27178">
            <v>10</v>
          </cell>
        </row>
        <row r="27179">
          <cell r="B27179">
            <v>43019</v>
          </cell>
          <cell r="H27179">
            <v>6</v>
          </cell>
          <cell r="K27179">
            <v>25</v>
          </cell>
          <cell r="O27179">
            <v>0</v>
          </cell>
          <cell r="Q27179">
            <v>0</v>
          </cell>
          <cell r="S27179">
            <v>10</v>
          </cell>
        </row>
        <row r="27180">
          <cell r="B27180">
            <v>43019</v>
          </cell>
          <cell r="H27180">
            <v>5</v>
          </cell>
          <cell r="K27180">
            <v>59</v>
          </cell>
          <cell r="O27180">
            <v>240</v>
          </cell>
          <cell r="P27180" t="str">
            <v>Adams</v>
          </cell>
          <cell r="Q27180">
            <v>3</v>
          </cell>
          <cell r="S27180">
            <v>10</v>
          </cell>
        </row>
        <row r="27181">
          <cell r="B27181">
            <v>43019</v>
          </cell>
          <cell r="H27181">
            <v>5</v>
          </cell>
          <cell r="K27181">
            <v>121</v>
          </cell>
          <cell r="O27181">
            <v>89</v>
          </cell>
          <cell r="P27181" t="str">
            <v>Adams</v>
          </cell>
          <cell r="Q27181">
            <v>3</v>
          </cell>
          <cell r="S27181">
            <v>10</v>
          </cell>
        </row>
        <row r="27182">
          <cell r="B27182">
            <v>43019</v>
          </cell>
          <cell r="H27182">
            <v>10</v>
          </cell>
          <cell r="K27182">
            <v>0</v>
          </cell>
          <cell r="O27182">
            <v>314</v>
          </cell>
          <cell r="P27182" t="str">
            <v>Adams</v>
          </cell>
          <cell r="Q27182">
            <v>4</v>
          </cell>
          <cell r="S27182">
            <v>10</v>
          </cell>
        </row>
        <row r="27183">
          <cell r="B27183">
            <v>43019</v>
          </cell>
          <cell r="H27183">
            <v>6</v>
          </cell>
          <cell r="K27183">
            <v>102</v>
          </cell>
          <cell r="O27183">
            <v>482</v>
          </cell>
          <cell r="P27183" t="str">
            <v>Adams</v>
          </cell>
          <cell r="Q27183">
            <v>4</v>
          </cell>
          <cell r="S27183">
            <v>10</v>
          </cell>
        </row>
        <row r="27184">
          <cell r="B27184">
            <v>43019</v>
          </cell>
          <cell r="H27184">
            <v>10</v>
          </cell>
          <cell r="K27184">
            <v>0</v>
          </cell>
          <cell r="O27184">
            <v>115</v>
          </cell>
          <cell r="P27184" t="str">
            <v>Adams</v>
          </cell>
          <cell r="Q27184">
            <v>4</v>
          </cell>
          <cell r="S27184">
            <v>10</v>
          </cell>
        </row>
        <row r="27185">
          <cell r="B27185">
            <v>43019</v>
          </cell>
          <cell r="H27185">
            <v>14</v>
          </cell>
          <cell r="K27185">
            <v>0</v>
          </cell>
          <cell r="O27185">
            <v>127</v>
          </cell>
          <cell r="P27185" t="str">
            <v>Adams</v>
          </cell>
          <cell r="Q27185">
            <v>1</v>
          </cell>
          <cell r="S27185">
            <v>10</v>
          </cell>
        </row>
        <row r="27186">
          <cell r="B27186">
            <v>43019</v>
          </cell>
          <cell r="H27186">
            <v>9</v>
          </cell>
          <cell r="K27186">
            <v>0</v>
          </cell>
          <cell r="O27186">
            <v>214</v>
          </cell>
          <cell r="P27186" t="str">
            <v>Adams</v>
          </cell>
          <cell r="Q27186">
            <v>1</v>
          </cell>
          <cell r="S27186">
            <v>10</v>
          </cell>
        </row>
        <row r="27187">
          <cell r="B27187">
            <v>43019</v>
          </cell>
          <cell r="H27187">
            <v>5</v>
          </cell>
          <cell r="K27187">
            <v>133</v>
          </cell>
          <cell r="O27187">
            <v>21</v>
          </cell>
          <cell r="P27187" t="str">
            <v>Adams</v>
          </cell>
          <cell r="Q27187">
            <v>3</v>
          </cell>
          <cell r="S27187">
            <v>10</v>
          </cell>
        </row>
        <row r="27188">
          <cell r="B27188">
            <v>43019</v>
          </cell>
          <cell r="H27188">
            <v>6</v>
          </cell>
          <cell r="K27188">
            <v>33</v>
          </cell>
          <cell r="O27188">
            <v>85</v>
          </cell>
          <cell r="P27188" t="str">
            <v>Adams</v>
          </cell>
          <cell r="Q27188">
            <v>2</v>
          </cell>
          <cell r="S27188">
            <v>10</v>
          </cell>
        </row>
        <row r="27189">
          <cell r="B27189">
            <v>43019</v>
          </cell>
          <cell r="H27189">
            <v>5</v>
          </cell>
          <cell r="K27189">
            <v>36</v>
          </cell>
          <cell r="O27189">
            <v>623</v>
          </cell>
          <cell r="P27189" t="str">
            <v>Adams</v>
          </cell>
          <cell r="Q27189">
            <v>3</v>
          </cell>
          <cell r="S27189">
            <v>10</v>
          </cell>
        </row>
        <row r="27190">
          <cell r="B27190">
            <v>43020</v>
          </cell>
          <cell r="H27190">
            <v>30</v>
          </cell>
          <cell r="K27190">
            <v>0</v>
          </cell>
          <cell r="O27190">
            <v>0</v>
          </cell>
          <cell r="Q27190">
            <v>0</v>
          </cell>
          <cell r="S27190">
            <v>10</v>
          </cell>
        </row>
        <row r="27191">
          <cell r="B27191">
            <v>43020</v>
          </cell>
          <cell r="H27191">
            <v>11</v>
          </cell>
          <cell r="K27191">
            <v>0</v>
          </cell>
          <cell r="O27191">
            <v>225</v>
          </cell>
          <cell r="P27191" t="str">
            <v>Katz</v>
          </cell>
          <cell r="Q27191">
            <v>4</v>
          </cell>
          <cell r="S27191">
            <v>10</v>
          </cell>
        </row>
        <row r="27192">
          <cell r="B27192">
            <v>43020</v>
          </cell>
          <cell r="H27192">
            <v>19</v>
          </cell>
          <cell r="K27192">
            <v>0</v>
          </cell>
          <cell r="O27192">
            <v>314</v>
          </cell>
          <cell r="P27192" t="str">
            <v>Adams</v>
          </cell>
          <cell r="Q27192">
            <v>1</v>
          </cell>
          <cell r="S27192">
            <v>10</v>
          </cell>
        </row>
        <row r="27193">
          <cell r="B27193">
            <v>43020</v>
          </cell>
          <cell r="H27193">
            <v>9</v>
          </cell>
          <cell r="K27193">
            <v>0</v>
          </cell>
          <cell r="O27193">
            <v>109</v>
          </cell>
          <cell r="P27193" t="str">
            <v>Adams</v>
          </cell>
          <cell r="Q27193">
            <v>4</v>
          </cell>
          <cell r="S27193">
            <v>10</v>
          </cell>
        </row>
        <row r="27194">
          <cell r="B27194">
            <v>43020</v>
          </cell>
          <cell r="H27194">
            <v>10</v>
          </cell>
          <cell r="K27194">
            <v>0</v>
          </cell>
          <cell r="O27194">
            <v>206</v>
          </cell>
          <cell r="P27194" t="str">
            <v>Adams</v>
          </cell>
          <cell r="Q27194">
            <v>2</v>
          </cell>
          <cell r="S27194">
            <v>10</v>
          </cell>
        </row>
        <row r="27195">
          <cell r="B27195">
            <v>43020</v>
          </cell>
          <cell r="H27195">
            <v>6</v>
          </cell>
          <cell r="K27195">
            <v>49</v>
          </cell>
          <cell r="O27195">
            <v>63</v>
          </cell>
          <cell r="P27195" t="str">
            <v>Adams</v>
          </cell>
          <cell r="Q27195">
            <v>1</v>
          </cell>
          <cell r="S27195">
            <v>10</v>
          </cell>
        </row>
        <row r="27196">
          <cell r="B27196">
            <v>43020</v>
          </cell>
          <cell r="H27196">
            <v>5</v>
          </cell>
          <cell r="K27196">
            <v>45</v>
          </cell>
          <cell r="O27196">
            <v>280</v>
          </cell>
          <cell r="P27196" t="str">
            <v>Adams</v>
          </cell>
          <cell r="Q27196">
            <v>3</v>
          </cell>
          <cell r="S27196">
            <v>10</v>
          </cell>
        </row>
        <row r="27197">
          <cell r="B27197">
            <v>43020</v>
          </cell>
          <cell r="H27197">
            <v>6</v>
          </cell>
          <cell r="K27197">
            <v>160</v>
          </cell>
          <cell r="O27197">
            <v>0</v>
          </cell>
          <cell r="Q27197">
            <v>0</v>
          </cell>
          <cell r="S27197">
            <v>10</v>
          </cell>
        </row>
        <row r="27198">
          <cell r="B27198">
            <v>43020</v>
          </cell>
          <cell r="H27198">
            <v>6</v>
          </cell>
          <cell r="K27198">
            <v>168</v>
          </cell>
          <cell r="O27198">
            <v>168</v>
          </cell>
          <cell r="P27198" t="str">
            <v>Adams</v>
          </cell>
          <cell r="Q27198">
            <v>4</v>
          </cell>
          <cell r="S27198">
            <v>10</v>
          </cell>
        </row>
        <row r="27199">
          <cell r="B27199">
            <v>43020</v>
          </cell>
          <cell r="H27199">
            <v>8</v>
          </cell>
          <cell r="K27199">
            <v>0</v>
          </cell>
          <cell r="O27199">
            <v>188</v>
          </cell>
          <cell r="P27199" t="str">
            <v>Adams</v>
          </cell>
          <cell r="Q27199">
            <v>3</v>
          </cell>
          <cell r="S27199">
            <v>10</v>
          </cell>
        </row>
        <row r="27200">
          <cell r="B27200">
            <v>43020</v>
          </cell>
          <cell r="H27200">
            <v>10</v>
          </cell>
          <cell r="K27200">
            <v>0</v>
          </cell>
          <cell r="O27200">
            <v>139</v>
          </cell>
          <cell r="P27200" t="str">
            <v>Adams</v>
          </cell>
          <cell r="Q27200">
            <v>3</v>
          </cell>
          <cell r="S27200">
            <v>10</v>
          </cell>
        </row>
        <row r="27201">
          <cell r="B27201">
            <v>43020</v>
          </cell>
          <cell r="H27201">
            <v>5</v>
          </cell>
          <cell r="K27201">
            <v>20</v>
          </cell>
          <cell r="O27201">
            <v>94</v>
          </cell>
          <cell r="P27201" t="str">
            <v>Adams</v>
          </cell>
          <cell r="Q27201">
            <v>4</v>
          </cell>
          <cell r="S27201">
            <v>10</v>
          </cell>
        </row>
        <row r="27202">
          <cell r="B27202">
            <v>43020</v>
          </cell>
          <cell r="H27202">
            <v>10</v>
          </cell>
          <cell r="K27202">
            <v>0</v>
          </cell>
          <cell r="O27202">
            <v>67</v>
          </cell>
          <cell r="P27202" t="str">
            <v>Katz</v>
          </cell>
          <cell r="Q27202">
            <v>4</v>
          </cell>
          <cell r="S27202">
            <v>10</v>
          </cell>
        </row>
        <row r="27203">
          <cell r="B27203">
            <v>43020</v>
          </cell>
          <cell r="H27203">
            <v>9</v>
          </cell>
          <cell r="K27203">
            <v>0</v>
          </cell>
          <cell r="O27203">
            <v>935</v>
          </cell>
          <cell r="P27203" t="str">
            <v>Adams</v>
          </cell>
          <cell r="Q27203">
            <v>2</v>
          </cell>
          <cell r="S27203">
            <v>10</v>
          </cell>
        </row>
        <row r="27204">
          <cell r="B27204">
            <v>43020</v>
          </cell>
          <cell r="H27204">
            <v>11</v>
          </cell>
          <cell r="K27204">
            <v>0</v>
          </cell>
          <cell r="O27204">
            <v>259</v>
          </cell>
          <cell r="P27204" t="str">
            <v>Katz</v>
          </cell>
          <cell r="Q27204">
            <v>3</v>
          </cell>
          <cell r="S27204">
            <v>10</v>
          </cell>
        </row>
        <row r="27205">
          <cell r="B27205">
            <v>43020</v>
          </cell>
          <cell r="H27205">
            <v>9</v>
          </cell>
          <cell r="K27205">
            <v>34</v>
          </cell>
          <cell r="O27205">
            <v>0</v>
          </cell>
          <cell r="Q27205">
            <v>0</v>
          </cell>
          <cell r="S27205">
            <v>10</v>
          </cell>
        </row>
        <row r="27206">
          <cell r="B27206">
            <v>43020</v>
          </cell>
          <cell r="H27206">
            <v>12</v>
          </cell>
          <cell r="K27206">
            <v>0</v>
          </cell>
          <cell r="O27206">
            <v>112</v>
          </cell>
          <cell r="P27206" t="str">
            <v>Katz</v>
          </cell>
          <cell r="Q27206">
            <v>5</v>
          </cell>
          <cell r="S27206">
            <v>10</v>
          </cell>
        </row>
        <row r="27207">
          <cell r="B27207">
            <v>43020</v>
          </cell>
          <cell r="H27207">
            <v>9</v>
          </cell>
          <cell r="K27207">
            <v>0</v>
          </cell>
          <cell r="O27207">
            <v>487</v>
          </cell>
          <cell r="P27207" t="str">
            <v>Adams</v>
          </cell>
          <cell r="Q27207">
            <v>5</v>
          </cell>
          <cell r="S27207">
            <v>10</v>
          </cell>
        </row>
        <row r="27208">
          <cell r="B27208">
            <v>43020</v>
          </cell>
          <cell r="H27208">
            <v>14</v>
          </cell>
          <cell r="K27208">
            <v>0</v>
          </cell>
          <cell r="O27208">
            <v>771</v>
          </cell>
          <cell r="P27208" t="str">
            <v>Katz</v>
          </cell>
          <cell r="Q27208">
            <v>4</v>
          </cell>
          <cell r="S27208">
            <v>10</v>
          </cell>
        </row>
        <row r="27209">
          <cell r="B27209">
            <v>43020</v>
          </cell>
          <cell r="H27209">
            <v>9</v>
          </cell>
          <cell r="K27209">
            <v>0</v>
          </cell>
          <cell r="O27209">
            <v>77</v>
          </cell>
          <cell r="P27209" t="str">
            <v>Adams</v>
          </cell>
          <cell r="Q27209">
            <v>3</v>
          </cell>
          <cell r="S27209">
            <v>10</v>
          </cell>
        </row>
        <row r="27210">
          <cell r="B27210">
            <v>43020</v>
          </cell>
          <cell r="H27210">
            <v>11</v>
          </cell>
          <cell r="K27210">
            <v>0</v>
          </cell>
          <cell r="O27210">
            <v>73</v>
          </cell>
          <cell r="P27210" t="str">
            <v>Adams</v>
          </cell>
          <cell r="Q27210">
            <v>2</v>
          </cell>
          <cell r="S27210">
            <v>10</v>
          </cell>
        </row>
        <row r="27211">
          <cell r="B27211">
            <v>43020</v>
          </cell>
          <cell r="H27211">
            <v>9</v>
          </cell>
          <cell r="K27211">
            <v>0</v>
          </cell>
          <cell r="O27211">
            <v>20</v>
          </cell>
          <cell r="P27211" t="str">
            <v>Adams</v>
          </cell>
          <cell r="Q27211">
            <v>2</v>
          </cell>
          <cell r="S27211">
            <v>10</v>
          </cell>
        </row>
        <row r="27212">
          <cell r="B27212">
            <v>43020</v>
          </cell>
          <cell r="H27212">
            <v>9</v>
          </cell>
          <cell r="K27212">
            <v>0</v>
          </cell>
          <cell r="O27212">
            <v>233</v>
          </cell>
          <cell r="P27212" t="str">
            <v>Adams</v>
          </cell>
          <cell r="Q27212">
            <v>4</v>
          </cell>
          <cell r="S27212">
            <v>10</v>
          </cell>
        </row>
        <row r="27213">
          <cell r="B27213">
            <v>43020</v>
          </cell>
          <cell r="H27213">
            <v>5</v>
          </cell>
          <cell r="K27213">
            <v>41</v>
          </cell>
          <cell r="O27213">
            <v>143</v>
          </cell>
          <cell r="P27213" t="str">
            <v>Katz</v>
          </cell>
          <cell r="Q27213">
            <v>5</v>
          </cell>
          <cell r="S27213">
            <v>10</v>
          </cell>
        </row>
        <row r="27214">
          <cell r="B27214">
            <v>43020</v>
          </cell>
          <cell r="H27214">
            <v>6</v>
          </cell>
          <cell r="K27214">
            <v>69</v>
          </cell>
          <cell r="O27214">
            <v>58</v>
          </cell>
          <cell r="P27214" t="str">
            <v>Adams</v>
          </cell>
          <cell r="Q27214">
            <v>5</v>
          </cell>
          <cell r="S27214">
            <v>10</v>
          </cell>
        </row>
        <row r="27215">
          <cell r="B27215">
            <v>43020</v>
          </cell>
          <cell r="H27215">
            <v>6</v>
          </cell>
          <cell r="K27215">
            <v>5</v>
          </cell>
          <cell r="O27215">
            <v>251</v>
          </cell>
          <cell r="P27215" t="str">
            <v>Katz</v>
          </cell>
          <cell r="Q27215">
            <v>4</v>
          </cell>
          <cell r="S27215">
            <v>10</v>
          </cell>
        </row>
        <row r="27216">
          <cell r="B27216">
            <v>43020</v>
          </cell>
          <cell r="H27216">
            <v>6</v>
          </cell>
          <cell r="K27216">
            <v>59</v>
          </cell>
          <cell r="O27216">
            <v>300</v>
          </cell>
          <cell r="P27216" t="str">
            <v>Adams</v>
          </cell>
          <cell r="Q27216">
            <v>2</v>
          </cell>
          <cell r="S27216">
            <v>10</v>
          </cell>
        </row>
        <row r="27217">
          <cell r="B27217">
            <v>43020</v>
          </cell>
          <cell r="H27217">
            <v>6</v>
          </cell>
          <cell r="K27217">
            <v>9</v>
          </cell>
          <cell r="O27217">
            <v>0</v>
          </cell>
          <cell r="Q27217">
            <v>0</v>
          </cell>
          <cell r="S27217">
            <v>10</v>
          </cell>
        </row>
        <row r="27218">
          <cell r="B27218">
            <v>43020</v>
          </cell>
          <cell r="H27218">
            <v>6</v>
          </cell>
          <cell r="K27218">
            <v>8</v>
          </cell>
          <cell r="O27218">
            <v>210</v>
          </cell>
          <cell r="P27218" t="str">
            <v>Adams</v>
          </cell>
          <cell r="Q27218">
            <v>4</v>
          </cell>
          <cell r="S27218">
            <v>10</v>
          </cell>
        </row>
        <row r="27219">
          <cell r="B27219">
            <v>43020</v>
          </cell>
          <cell r="H27219">
            <v>10</v>
          </cell>
          <cell r="K27219">
            <v>0</v>
          </cell>
          <cell r="O27219">
            <v>100</v>
          </cell>
          <cell r="P27219" t="str">
            <v>Katz</v>
          </cell>
          <cell r="Q27219">
            <v>4</v>
          </cell>
          <cell r="S27219">
            <v>10</v>
          </cell>
        </row>
        <row r="27220">
          <cell r="B27220">
            <v>43020</v>
          </cell>
          <cell r="H27220">
            <v>12</v>
          </cell>
          <cell r="K27220">
            <v>0</v>
          </cell>
          <cell r="O27220">
            <v>176</v>
          </cell>
          <cell r="P27220" t="str">
            <v>Adams</v>
          </cell>
          <cell r="Q27220">
            <v>2</v>
          </cell>
          <cell r="S27220">
            <v>10</v>
          </cell>
        </row>
        <row r="27221">
          <cell r="B27221">
            <v>43020</v>
          </cell>
          <cell r="H27221">
            <v>10</v>
          </cell>
          <cell r="K27221">
            <v>0</v>
          </cell>
          <cell r="O27221">
            <v>65</v>
          </cell>
          <cell r="P27221" t="str">
            <v>Adams</v>
          </cell>
          <cell r="Q27221">
            <v>2</v>
          </cell>
          <cell r="S27221">
            <v>10</v>
          </cell>
        </row>
        <row r="27222">
          <cell r="B27222">
            <v>43020</v>
          </cell>
          <cell r="H27222">
            <v>11</v>
          </cell>
          <cell r="K27222">
            <v>0</v>
          </cell>
          <cell r="O27222">
            <v>235</v>
          </cell>
          <cell r="P27222" t="str">
            <v>Adams</v>
          </cell>
          <cell r="Q27222">
            <v>4</v>
          </cell>
          <cell r="S27222">
            <v>10</v>
          </cell>
        </row>
        <row r="27223">
          <cell r="B27223">
            <v>43020</v>
          </cell>
          <cell r="H27223">
            <v>14</v>
          </cell>
          <cell r="K27223">
            <v>0</v>
          </cell>
          <cell r="O27223">
            <v>144</v>
          </cell>
          <cell r="P27223" t="str">
            <v>Katz</v>
          </cell>
          <cell r="Q27223">
            <v>5</v>
          </cell>
          <cell r="S27223">
            <v>10</v>
          </cell>
        </row>
        <row r="27224">
          <cell r="B27224">
            <v>43020</v>
          </cell>
          <cell r="H27224">
            <v>10</v>
          </cell>
          <cell r="K27224">
            <v>0</v>
          </cell>
          <cell r="O27224">
            <v>148</v>
          </cell>
          <cell r="P27224" t="str">
            <v>Adams</v>
          </cell>
          <cell r="Q27224">
            <v>4</v>
          </cell>
          <cell r="S27224">
            <v>10</v>
          </cell>
        </row>
        <row r="27225">
          <cell r="B27225">
            <v>43020</v>
          </cell>
          <cell r="H27225">
            <v>10</v>
          </cell>
          <cell r="K27225">
            <v>0</v>
          </cell>
          <cell r="O27225">
            <v>89</v>
          </cell>
          <cell r="P27225" t="str">
            <v>Adams</v>
          </cell>
          <cell r="Q27225">
            <v>1</v>
          </cell>
          <cell r="S27225">
            <v>10</v>
          </cell>
        </row>
        <row r="27226">
          <cell r="B27226">
            <v>43020</v>
          </cell>
          <cell r="H27226">
            <v>10</v>
          </cell>
          <cell r="K27226">
            <v>0</v>
          </cell>
          <cell r="O27226">
            <v>114</v>
          </cell>
          <cell r="P27226" t="str">
            <v>Adams</v>
          </cell>
          <cell r="Q27226">
            <v>4</v>
          </cell>
          <cell r="S27226">
            <v>10</v>
          </cell>
        </row>
        <row r="27227">
          <cell r="B27227">
            <v>43020</v>
          </cell>
          <cell r="H27227">
            <v>9</v>
          </cell>
          <cell r="K27227">
            <v>95</v>
          </cell>
          <cell r="O27227">
            <v>0</v>
          </cell>
          <cell r="Q27227">
            <v>0</v>
          </cell>
          <cell r="S27227">
            <v>10</v>
          </cell>
        </row>
        <row r="27228">
          <cell r="B27228">
            <v>43020</v>
          </cell>
          <cell r="H27228">
            <v>10</v>
          </cell>
          <cell r="K27228">
            <v>0</v>
          </cell>
          <cell r="O27228">
            <v>230</v>
          </cell>
          <cell r="P27228" t="str">
            <v>Adams</v>
          </cell>
          <cell r="Q27228">
            <v>3</v>
          </cell>
          <cell r="S27228">
            <v>10</v>
          </cell>
        </row>
        <row r="27229">
          <cell r="B27229">
            <v>43020</v>
          </cell>
          <cell r="H27229">
            <v>5</v>
          </cell>
          <cell r="K27229">
            <v>36</v>
          </cell>
          <cell r="O27229">
            <v>18</v>
          </cell>
          <cell r="P27229" t="str">
            <v>Adams</v>
          </cell>
          <cell r="Q27229">
            <v>1</v>
          </cell>
          <cell r="S27229">
            <v>10</v>
          </cell>
        </row>
        <row r="27230">
          <cell r="B27230">
            <v>43020</v>
          </cell>
          <cell r="H27230">
            <v>9</v>
          </cell>
          <cell r="K27230">
            <v>0</v>
          </cell>
          <cell r="O27230">
            <v>97</v>
          </cell>
          <cell r="P27230" t="str">
            <v>Adams</v>
          </cell>
          <cell r="Q27230">
            <v>1</v>
          </cell>
          <cell r="S27230">
            <v>10</v>
          </cell>
        </row>
        <row r="27231">
          <cell r="B27231">
            <v>43020</v>
          </cell>
          <cell r="H27231">
            <v>6</v>
          </cell>
          <cell r="K27231">
            <v>37</v>
          </cell>
          <cell r="O27231">
            <v>543</v>
          </cell>
          <cell r="P27231" t="str">
            <v>Adams</v>
          </cell>
          <cell r="Q27231">
            <v>2</v>
          </cell>
          <cell r="S27231">
            <v>10</v>
          </cell>
        </row>
        <row r="27232">
          <cell r="B27232">
            <v>43020</v>
          </cell>
          <cell r="H27232">
            <v>6</v>
          </cell>
          <cell r="K27232">
            <v>44</v>
          </cell>
          <cell r="O27232">
            <v>131</v>
          </cell>
          <cell r="P27232" t="str">
            <v>Daniels</v>
          </cell>
          <cell r="Q27232">
            <v>5</v>
          </cell>
          <cell r="S27232">
            <v>10</v>
          </cell>
        </row>
        <row r="27233">
          <cell r="B27233">
            <v>43020</v>
          </cell>
          <cell r="H27233">
            <v>9</v>
          </cell>
          <cell r="K27233">
            <v>0</v>
          </cell>
          <cell r="O27233">
            <v>39</v>
          </cell>
          <cell r="P27233" t="str">
            <v>Daniels</v>
          </cell>
          <cell r="Q27233">
            <v>4</v>
          </cell>
          <cell r="S27233">
            <v>10</v>
          </cell>
        </row>
        <row r="27234">
          <cell r="B27234">
            <v>43020</v>
          </cell>
          <cell r="H27234">
            <v>10</v>
          </cell>
          <cell r="K27234">
            <v>0</v>
          </cell>
          <cell r="O27234">
            <v>132</v>
          </cell>
          <cell r="P27234" t="str">
            <v>Adams</v>
          </cell>
          <cell r="Q27234">
            <v>3</v>
          </cell>
          <cell r="S27234">
            <v>10</v>
          </cell>
        </row>
        <row r="27235">
          <cell r="B27235">
            <v>43020</v>
          </cell>
          <cell r="H27235">
            <v>10</v>
          </cell>
          <cell r="K27235">
            <v>0</v>
          </cell>
          <cell r="O27235">
            <v>212</v>
          </cell>
          <cell r="P27235" t="str">
            <v>Daniels</v>
          </cell>
          <cell r="Q27235">
            <v>4</v>
          </cell>
          <cell r="S27235">
            <v>10</v>
          </cell>
        </row>
        <row r="27236">
          <cell r="B27236">
            <v>43020</v>
          </cell>
          <cell r="H27236">
            <v>9</v>
          </cell>
          <cell r="K27236">
            <v>0</v>
          </cell>
          <cell r="O27236">
            <v>57</v>
          </cell>
          <cell r="P27236" t="str">
            <v>Adams</v>
          </cell>
          <cell r="Q27236">
            <v>5</v>
          </cell>
          <cell r="S27236">
            <v>10</v>
          </cell>
        </row>
        <row r="27237">
          <cell r="B27237">
            <v>43020</v>
          </cell>
          <cell r="H27237">
            <v>11</v>
          </cell>
          <cell r="K27237">
            <v>0</v>
          </cell>
          <cell r="O27237">
            <v>161</v>
          </cell>
          <cell r="P27237" t="str">
            <v>Adams</v>
          </cell>
          <cell r="Q27237">
            <v>1</v>
          </cell>
          <cell r="S27237">
            <v>10</v>
          </cell>
        </row>
        <row r="27238">
          <cell r="B27238">
            <v>43020</v>
          </cell>
          <cell r="H27238">
            <v>10</v>
          </cell>
          <cell r="K27238">
            <v>0</v>
          </cell>
          <cell r="O27238">
            <v>194</v>
          </cell>
          <cell r="P27238" t="str">
            <v>Adams</v>
          </cell>
          <cell r="Q27238">
            <v>3</v>
          </cell>
          <cell r="S27238">
            <v>10</v>
          </cell>
        </row>
        <row r="27239">
          <cell r="B27239">
            <v>43020</v>
          </cell>
          <cell r="H27239">
            <v>5</v>
          </cell>
          <cell r="K27239">
            <v>42</v>
          </cell>
          <cell r="O27239">
            <v>125</v>
          </cell>
          <cell r="P27239" t="str">
            <v>Daniels</v>
          </cell>
          <cell r="Q27239">
            <v>2</v>
          </cell>
          <cell r="S27239">
            <v>10</v>
          </cell>
        </row>
        <row r="27240">
          <cell r="B27240">
            <v>43020</v>
          </cell>
          <cell r="H27240">
            <v>10</v>
          </cell>
          <cell r="K27240">
            <v>0</v>
          </cell>
          <cell r="O27240">
            <v>66</v>
          </cell>
          <cell r="P27240" t="str">
            <v>Adams</v>
          </cell>
          <cell r="Q27240">
            <v>2</v>
          </cell>
          <cell r="S27240">
            <v>10</v>
          </cell>
        </row>
        <row r="27241">
          <cell r="B27241">
            <v>43020</v>
          </cell>
          <cell r="H27241">
            <v>7</v>
          </cell>
          <cell r="K27241">
            <v>0</v>
          </cell>
          <cell r="O27241">
            <v>0</v>
          </cell>
          <cell r="Q27241">
            <v>0</v>
          </cell>
          <cell r="S27241">
            <v>10</v>
          </cell>
        </row>
        <row r="27242">
          <cell r="B27242">
            <v>43020</v>
          </cell>
          <cell r="H27242">
            <v>13</v>
          </cell>
          <cell r="K27242">
            <v>0</v>
          </cell>
          <cell r="O27242">
            <v>274</v>
          </cell>
          <cell r="P27242" t="str">
            <v>Daniels</v>
          </cell>
          <cell r="Q27242">
            <v>3</v>
          </cell>
          <cell r="S27242">
            <v>10</v>
          </cell>
        </row>
        <row r="27243">
          <cell r="B27243">
            <v>43020</v>
          </cell>
          <cell r="H27243">
            <v>10</v>
          </cell>
          <cell r="K27243">
            <v>0</v>
          </cell>
          <cell r="O27243">
            <v>527</v>
          </cell>
          <cell r="P27243" t="str">
            <v>Adams</v>
          </cell>
          <cell r="Q27243">
            <v>2</v>
          </cell>
          <cell r="S27243">
            <v>10</v>
          </cell>
        </row>
        <row r="27244">
          <cell r="B27244">
            <v>43020</v>
          </cell>
          <cell r="H27244">
            <v>14</v>
          </cell>
          <cell r="K27244">
            <v>0</v>
          </cell>
          <cell r="O27244">
            <v>335</v>
          </cell>
          <cell r="P27244" t="str">
            <v>Daniels</v>
          </cell>
          <cell r="Q27244">
            <v>3</v>
          </cell>
          <cell r="S27244">
            <v>10</v>
          </cell>
        </row>
        <row r="27245">
          <cell r="B27245">
            <v>43020</v>
          </cell>
          <cell r="H27245">
            <v>11</v>
          </cell>
          <cell r="K27245">
            <v>0</v>
          </cell>
          <cell r="O27245">
            <v>124</v>
          </cell>
          <cell r="P27245" t="str">
            <v>Adams</v>
          </cell>
          <cell r="Q27245">
            <v>3</v>
          </cell>
          <cell r="S27245">
            <v>10</v>
          </cell>
        </row>
        <row r="27246">
          <cell r="B27246">
            <v>43020</v>
          </cell>
          <cell r="H27246">
            <v>18</v>
          </cell>
          <cell r="K27246">
            <v>0</v>
          </cell>
          <cell r="O27246">
            <v>69</v>
          </cell>
          <cell r="P27246" t="str">
            <v>Daniels</v>
          </cell>
          <cell r="Q27246">
            <v>5</v>
          </cell>
          <cell r="S27246">
            <v>10</v>
          </cell>
        </row>
        <row r="27247">
          <cell r="B27247">
            <v>43020</v>
          </cell>
          <cell r="H27247">
            <v>9</v>
          </cell>
          <cell r="K27247">
            <v>0</v>
          </cell>
          <cell r="O27247">
            <v>130</v>
          </cell>
          <cell r="P27247" t="str">
            <v>Adams</v>
          </cell>
          <cell r="Q27247">
            <v>1</v>
          </cell>
          <cell r="S27247">
            <v>10</v>
          </cell>
        </row>
        <row r="27248">
          <cell r="B27248">
            <v>43020</v>
          </cell>
          <cell r="H27248">
            <v>15</v>
          </cell>
          <cell r="K27248">
            <v>0</v>
          </cell>
          <cell r="O27248">
            <v>300</v>
          </cell>
          <cell r="P27248" t="str">
            <v>Daniels</v>
          </cell>
          <cell r="Q27248">
            <v>4</v>
          </cell>
          <cell r="S27248">
            <v>10</v>
          </cell>
        </row>
        <row r="27249">
          <cell r="B27249">
            <v>43020</v>
          </cell>
          <cell r="H27249">
            <v>10</v>
          </cell>
          <cell r="K27249">
            <v>0</v>
          </cell>
          <cell r="O27249">
            <v>134</v>
          </cell>
          <cell r="P27249" t="str">
            <v>Adams</v>
          </cell>
          <cell r="Q27249">
            <v>4</v>
          </cell>
          <cell r="S27249">
            <v>10</v>
          </cell>
        </row>
        <row r="27250">
          <cell r="B27250">
            <v>43020</v>
          </cell>
          <cell r="H27250">
            <v>11</v>
          </cell>
          <cell r="K27250">
            <v>0</v>
          </cell>
          <cell r="O27250">
            <v>58</v>
          </cell>
          <cell r="P27250" t="str">
            <v>Adams</v>
          </cell>
          <cell r="Q27250">
            <v>4</v>
          </cell>
          <cell r="S27250">
            <v>10</v>
          </cell>
        </row>
        <row r="27251">
          <cell r="B27251">
            <v>43020</v>
          </cell>
          <cell r="H27251">
            <v>10</v>
          </cell>
          <cell r="K27251">
            <v>0</v>
          </cell>
          <cell r="O27251">
            <v>468</v>
          </cell>
          <cell r="P27251" t="str">
            <v>Adams</v>
          </cell>
          <cell r="Q27251">
            <v>3</v>
          </cell>
          <cell r="S27251">
            <v>10</v>
          </cell>
        </row>
        <row r="27252">
          <cell r="B27252">
            <v>43020</v>
          </cell>
          <cell r="H27252">
            <v>14</v>
          </cell>
          <cell r="K27252">
            <v>0</v>
          </cell>
          <cell r="O27252">
            <v>340</v>
          </cell>
          <cell r="P27252" t="str">
            <v>Daniels</v>
          </cell>
          <cell r="Q27252">
            <v>3</v>
          </cell>
          <cell r="S27252">
            <v>10</v>
          </cell>
        </row>
        <row r="27253">
          <cell r="B27253">
            <v>43020</v>
          </cell>
          <cell r="H27253">
            <v>12</v>
          </cell>
          <cell r="K27253">
            <v>0</v>
          </cell>
          <cell r="O27253">
            <v>116</v>
          </cell>
          <cell r="P27253" t="str">
            <v>Daniels</v>
          </cell>
          <cell r="Q27253">
            <v>4</v>
          </cell>
          <cell r="S27253">
            <v>10</v>
          </cell>
        </row>
        <row r="27254">
          <cell r="B27254">
            <v>43020</v>
          </cell>
          <cell r="H27254">
            <v>9</v>
          </cell>
          <cell r="K27254">
            <v>0</v>
          </cell>
          <cell r="O27254">
            <v>104</v>
          </cell>
          <cell r="P27254" t="str">
            <v>Adams</v>
          </cell>
          <cell r="Q27254">
            <v>4</v>
          </cell>
          <cell r="S27254">
            <v>10</v>
          </cell>
        </row>
        <row r="27255">
          <cell r="B27255">
            <v>43020</v>
          </cell>
          <cell r="H27255">
            <v>10</v>
          </cell>
          <cell r="K27255">
            <v>0</v>
          </cell>
          <cell r="O27255">
            <v>212</v>
          </cell>
          <cell r="P27255" t="str">
            <v>Adams</v>
          </cell>
          <cell r="Q27255">
            <v>3</v>
          </cell>
          <cell r="S27255">
            <v>10</v>
          </cell>
        </row>
        <row r="27256">
          <cell r="B27256">
            <v>43020</v>
          </cell>
          <cell r="H27256">
            <v>9</v>
          </cell>
          <cell r="K27256">
            <v>0</v>
          </cell>
          <cell r="O27256">
            <v>0</v>
          </cell>
          <cell r="Q27256">
            <v>0</v>
          </cell>
          <cell r="S27256">
            <v>10</v>
          </cell>
        </row>
        <row r="27257">
          <cell r="B27257">
            <v>43020</v>
          </cell>
          <cell r="H27257">
            <v>10</v>
          </cell>
          <cell r="K27257">
            <v>0</v>
          </cell>
          <cell r="O27257">
            <v>722</v>
          </cell>
          <cell r="P27257" t="str">
            <v>Adams</v>
          </cell>
          <cell r="Q27257">
            <v>3</v>
          </cell>
          <cell r="S27257">
            <v>10</v>
          </cell>
        </row>
        <row r="27258">
          <cell r="B27258">
            <v>43020</v>
          </cell>
          <cell r="H27258">
            <v>10</v>
          </cell>
          <cell r="K27258">
            <v>0</v>
          </cell>
          <cell r="O27258">
            <v>107</v>
          </cell>
          <cell r="P27258" t="str">
            <v>Daniels</v>
          </cell>
          <cell r="Q27258">
            <v>5</v>
          </cell>
          <cell r="S27258">
            <v>10</v>
          </cell>
        </row>
        <row r="27259">
          <cell r="B27259">
            <v>43020</v>
          </cell>
          <cell r="H27259">
            <v>10</v>
          </cell>
          <cell r="K27259">
            <v>0</v>
          </cell>
          <cell r="O27259">
            <v>129</v>
          </cell>
          <cell r="P27259" t="str">
            <v>Daniels</v>
          </cell>
          <cell r="Q27259">
            <v>5</v>
          </cell>
          <cell r="S27259">
            <v>10</v>
          </cell>
        </row>
        <row r="27260">
          <cell r="B27260">
            <v>43020</v>
          </cell>
          <cell r="H27260">
            <v>13</v>
          </cell>
          <cell r="K27260">
            <v>0</v>
          </cell>
          <cell r="O27260">
            <v>171</v>
          </cell>
          <cell r="P27260" t="str">
            <v>Daniels</v>
          </cell>
          <cell r="Q27260">
            <v>4</v>
          </cell>
          <cell r="S27260">
            <v>10</v>
          </cell>
        </row>
        <row r="27261">
          <cell r="B27261">
            <v>43020</v>
          </cell>
          <cell r="H27261">
            <v>9</v>
          </cell>
          <cell r="K27261">
            <v>0</v>
          </cell>
          <cell r="O27261">
            <v>119</v>
          </cell>
          <cell r="P27261" t="str">
            <v>Adams</v>
          </cell>
          <cell r="Q27261">
            <v>4</v>
          </cell>
          <cell r="S27261">
            <v>10</v>
          </cell>
        </row>
        <row r="27262">
          <cell r="B27262">
            <v>43020</v>
          </cell>
          <cell r="H27262">
            <v>5</v>
          </cell>
          <cell r="K27262">
            <v>91</v>
          </cell>
          <cell r="O27262">
            <v>153</v>
          </cell>
          <cell r="P27262" t="str">
            <v>Adams</v>
          </cell>
          <cell r="Q27262">
            <v>3</v>
          </cell>
          <cell r="S27262">
            <v>10</v>
          </cell>
        </row>
        <row r="27263">
          <cell r="B27263">
            <v>43020</v>
          </cell>
          <cell r="H27263">
            <v>10</v>
          </cell>
          <cell r="K27263">
            <v>0</v>
          </cell>
          <cell r="O27263">
            <v>203</v>
          </cell>
          <cell r="P27263" t="str">
            <v>Adams</v>
          </cell>
          <cell r="Q27263">
            <v>1</v>
          </cell>
          <cell r="S27263">
            <v>10</v>
          </cell>
        </row>
        <row r="27264">
          <cell r="B27264">
            <v>43020</v>
          </cell>
          <cell r="H27264">
            <v>8</v>
          </cell>
          <cell r="K27264">
            <v>0</v>
          </cell>
          <cell r="O27264">
            <v>81</v>
          </cell>
          <cell r="P27264" t="str">
            <v>Adams</v>
          </cell>
          <cell r="Q27264">
            <v>4</v>
          </cell>
          <cell r="S27264">
            <v>10</v>
          </cell>
        </row>
        <row r="27265">
          <cell r="B27265">
            <v>43020</v>
          </cell>
          <cell r="H27265">
            <v>10</v>
          </cell>
          <cell r="K27265">
            <v>0</v>
          </cell>
          <cell r="O27265">
            <v>141</v>
          </cell>
          <cell r="P27265" t="str">
            <v>Adams</v>
          </cell>
          <cell r="Q27265">
            <v>2</v>
          </cell>
          <cell r="S27265">
            <v>10</v>
          </cell>
        </row>
        <row r="27266">
          <cell r="B27266">
            <v>43020</v>
          </cell>
          <cell r="H27266">
            <v>5</v>
          </cell>
          <cell r="K27266">
            <v>41</v>
          </cell>
          <cell r="O27266">
            <v>257</v>
          </cell>
          <cell r="P27266" t="str">
            <v>Adams</v>
          </cell>
          <cell r="Q27266">
            <v>5</v>
          </cell>
          <cell r="S27266">
            <v>10</v>
          </cell>
        </row>
        <row r="27267">
          <cell r="B27267">
            <v>43020</v>
          </cell>
          <cell r="H27267">
            <v>9</v>
          </cell>
          <cell r="K27267">
            <v>0</v>
          </cell>
          <cell r="O27267">
            <v>1437</v>
          </cell>
          <cell r="P27267" t="str">
            <v>Adams</v>
          </cell>
          <cell r="Q27267">
            <v>3</v>
          </cell>
          <cell r="S27267">
            <v>10</v>
          </cell>
        </row>
        <row r="27268">
          <cell r="B27268">
            <v>43020</v>
          </cell>
          <cell r="H27268">
            <v>5</v>
          </cell>
          <cell r="K27268">
            <v>38</v>
          </cell>
          <cell r="O27268">
            <v>94</v>
          </cell>
          <cell r="P27268" t="str">
            <v>Adams</v>
          </cell>
          <cell r="Q27268">
            <v>1</v>
          </cell>
          <cell r="S27268">
            <v>10</v>
          </cell>
        </row>
        <row r="27269">
          <cell r="B27269">
            <v>43020</v>
          </cell>
          <cell r="H27269">
            <v>10</v>
          </cell>
          <cell r="K27269">
            <v>0</v>
          </cell>
          <cell r="O27269">
            <v>146</v>
          </cell>
          <cell r="P27269" t="str">
            <v>Adams</v>
          </cell>
          <cell r="Q27269">
            <v>3</v>
          </cell>
          <cell r="S27269">
            <v>10</v>
          </cell>
        </row>
        <row r="27270">
          <cell r="B27270">
            <v>43020</v>
          </cell>
          <cell r="H27270">
            <v>8</v>
          </cell>
          <cell r="K27270">
            <v>0</v>
          </cell>
          <cell r="O27270">
            <v>198</v>
          </cell>
          <cell r="P27270" t="str">
            <v>Adams</v>
          </cell>
          <cell r="Q27270">
            <v>3</v>
          </cell>
          <cell r="S27270">
            <v>10</v>
          </cell>
        </row>
        <row r="27271">
          <cell r="B27271">
            <v>43020</v>
          </cell>
          <cell r="H27271">
            <v>6</v>
          </cell>
          <cell r="K27271">
            <v>10</v>
          </cell>
          <cell r="O27271">
            <v>82</v>
          </cell>
          <cell r="P27271" t="str">
            <v>Adams</v>
          </cell>
          <cell r="Q27271">
            <v>3</v>
          </cell>
          <cell r="S27271">
            <v>10</v>
          </cell>
        </row>
        <row r="27272">
          <cell r="B27272">
            <v>43020</v>
          </cell>
          <cell r="H27272">
            <v>5</v>
          </cell>
          <cell r="K27272">
            <v>55</v>
          </cell>
          <cell r="O27272">
            <v>61</v>
          </cell>
          <cell r="P27272" t="str">
            <v>Adams</v>
          </cell>
          <cell r="Q27272">
            <v>4</v>
          </cell>
          <cell r="S27272">
            <v>10</v>
          </cell>
        </row>
        <row r="27273">
          <cell r="B27273">
            <v>43020</v>
          </cell>
          <cell r="H27273">
            <v>10</v>
          </cell>
          <cell r="K27273">
            <v>0</v>
          </cell>
          <cell r="O27273">
            <v>67</v>
          </cell>
          <cell r="P27273" t="str">
            <v>Adams</v>
          </cell>
          <cell r="Q27273">
            <v>1</v>
          </cell>
          <cell r="S27273">
            <v>10</v>
          </cell>
        </row>
        <row r="27274">
          <cell r="B27274">
            <v>43020</v>
          </cell>
          <cell r="H27274">
            <v>9</v>
          </cell>
          <cell r="K27274">
            <v>0</v>
          </cell>
          <cell r="O27274">
            <v>98</v>
          </cell>
          <cell r="P27274" t="str">
            <v>Adams</v>
          </cell>
          <cell r="Q27274">
            <v>3</v>
          </cell>
          <cell r="S27274">
            <v>10</v>
          </cell>
        </row>
        <row r="27275">
          <cell r="B27275">
            <v>43020</v>
          </cell>
          <cell r="H27275">
            <v>5</v>
          </cell>
          <cell r="K27275">
            <v>26</v>
          </cell>
          <cell r="O27275">
            <v>296</v>
          </cell>
          <cell r="P27275" t="str">
            <v>Adams</v>
          </cell>
          <cell r="Q27275">
            <v>3</v>
          </cell>
          <cell r="S27275">
            <v>10</v>
          </cell>
        </row>
        <row r="27276">
          <cell r="B27276">
            <v>43020</v>
          </cell>
          <cell r="H27276">
            <v>6</v>
          </cell>
          <cell r="K27276">
            <v>25</v>
          </cell>
          <cell r="O27276">
            <v>0</v>
          </cell>
          <cell r="Q27276">
            <v>0</v>
          </cell>
          <cell r="S27276">
            <v>10</v>
          </cell>
        </row>
        <row r="27277">
          <cell r="B27277">
            <v>43020</v>
          </cell>
          <cell r="H27277">
            <v>6</v>
          </cell>
          <cell r="K27277">
            <v>72</v>
          </cell>
          <cell r="O27277">
            <v>538</v>
          </cell>
          <cell r="P27277" t="str">
            <v>Adams</v>
          </cell>
          <cell r="Q27277">
            <v>3</v>
          </cell>
          <cell r="S27277">
            <v>10</v>
          </cell>
        </row>
        <row r="27278">
          <cell r="B27278">
            <v>43020</v>
          </cell>
          <cell r="H27278">
            <v>5</v>
          </cell>
          <cell r="K27278">
            <v>21</v>
          </cell>
          <cell r="O27278">
            <v>22</v>
          </cell>
          <cell r="P27278" t="str">
            <v>Adams</v>
          </cell>
          <cell r="Q27278">
            <v>3</v>
          </cell>
          <cell r="S27278">
            <v>10</v>
          </cell>
        </row>
        <row r="27279">
          <cell r="B27279">
            <v>43020</v>
          </cell>
          <cell r="H27279">
            <v>11</v>
          </cell>
          <cell r="K27279">
            <v>0</v>
          </cell>
          <cell r="O27279">
            <v>198</v>
          </cell>
          <cell r="P27279" t="str">
            <v>Adams</v>
          </cell>
          <cell r="Q27279">
            <v>4</v>
          </cell>
          <cell r="S27279">
            <v>10</v>
          </cell>
        </row>
        <row r="27280">
          <cell r="B27280">
            <v>43020</v>
          </cell>
          <cell r="H27280">
            <v>5</v>
          </cell>
          <cell r="K27280">
            <v>16</v>
          </cell>
          <cell r="O27280">
            <v>94</v>
          </cell>
          <cell r="P27280" t="str">
            <v>Adams</v>
          </cell>
          <cell r="Q27280">
            <v>2</v>
          </cell>
          <cell r="S27280">
            <v>10</v>
          </cell>
        </row>
        <row r="27281">
          <cell r="B27281">
            <v>43020</v>
          </cell>
          <cell r="H27281">
            <v>9</v>
          </cell>
          <cell r="K27281">
            <v>0</v>
          </cell>
          <cell r="O27281">
            <v>310</v>
          </cell>
          <cell r="P27281" t="str">
            <v>Adams</v>
          </cell>
          <cell r="Q27281">
            <v>3</v>
          </cell>
          <cell r="S27281">
            <v>10</v>
          </cell>
        </row>
        <row r="27282">
          <cell r="B27282">
            <v>43020</v>
          </cell>
          <cell r="H27282">
            <v>5</v>
          </cell>
          <cell r="K27282">
            <v>26</v>
          </cell>
          <cell r="O27282">
            <v>224</v>
          </cell>
          <cell r="P27282" t="str">
            <v>Katz</v>
          </cell>
          <cell r="Q27282">
            <v>3</v>
          </cell>
          <cell r="S27282">
            <v>10</v>
          </cell>
        </row>
        <row r="27283">
          <cell r="B27283">
            <v>43020</v>
          </cell>
          <cell r="H27283">
            <v>6</v>
          </cell>
          <cell r="K27283">
            <v>14</v>
          </cell>
          <cell r="O27283">
            <v>95</v>
          </cell>
          <cell r="P27283" t="str">
            <v>Adams</v>
          </cell>
          <cell r="Q27283">
            <v>3</v>
          </cell>
          <cell r="S27283">
            <v>10</v>
          </cell>
        </row>
        <row r="27284">
          <cell r="B27284">
            <v>43020</v>
          </cell>
          <cell r="H27284">
            <v>9</v>
          </cell>
          <cell r="K27284">
            <v>21</v>
          </cell>
          <cell r="O27284">
            <v>62</v>
          </cell>
          <cell r="P27284" t="str">
            <v>Adams</v>
          </cell>
          <cell r="Q27284">
            <v>3</v>
          </cell>
          <cell r="S27284">
            <v>10</v>
          </cell>
        </row>
        <row r="27285">
          <cell r="B27285">
            <v>43020</v>
          </cell>
          <cell r="H27285">
            <v>15</v>
          </cell>
          <cell r="K27285">
            <v>0</v>
          </cell>
          <cell r="O27285">
            <v>146</v>
          </cell>
          <cell r="P27285" t="str">
            <v>Adams</v>
          </cell>
          <cell r="Q27285">
            <v>3</v>
          </cell>
          <cell r="S27285">
            <v>10</v>
          </cell>
        </row>
        <row r="27286">
          <cell r="B27286">
            <v>43020</v>
          </cell>
          <cell r="H27286">
            <v>5</v>
          </cell>
          <cell r="K27286">
            <v>13</v>
          </cell>
          <cell r="O27286">
            <v>916</v>
          </cell>
          <cell r="P27286" t="str">
            <v>Katz</v>
          </cell>
          <cell r="Q27286">
            <v>3</v>
          </cell>
          <cell r="S27286">
            <v>10</v>
          </cell>
        </row>
        <row r="27287">
          <cell r="B27287">
            <v>43020</v>
          </cell>
          <cell r="H27287">
            <v>10</v>
          </cell>
          <cell r="K27287">
            <v>0</v>
          </cell>
          <cell r="O27287">
            <v>18</v>
          </cell>
          <cell r="P27287" t="str">
            <v>Adams</v>
          </cell>
          <cell r="Q27287">
            <v>4</v>
          </cell>
          <cell r="S27287">
            <v>10</v>
          </cell>
        </row>
        <row r="27288">
          <cell r="B27288">
            <v>43020</v>
          </cell>
          <cell r="H27288">
            <v>9</v>
          </cell>
          <cell r="K27288">
            <v>0</v>
          </cell>
          <cell r="O27288">
            <v>755</v>
          </cell>
          <cell r="P27288" t="str">
            <v>Adams</v>
          </cell>
          <cell r="Q27288">
            <v>4</v>
          </cell>
          <cell r="S27288">
            <v>10</v>
          </cell>
        </row>
        <row r="27289">
          <cell r="B27289">
            <v>43020</v>
          </cell>
          <cell r="H27289">
            <v>6</v>
          </cell>
          <cell r="K27289">
            <v>124</v>
          </cell>
          <cell r="O27289">
            <v>115</v>
          </cell>
          <cell r="P27289" t="str">
            <v>Daniels</v>
          </cell>
          <cell r="Q27289">
            <v>5</v>
          </cell>
          <cell r="S27289">
            <v>10</v>
          </cell>
        </row>
        <row r="27290">
          <cell r="B27290">
            <v>43020</v>
          </cell>
          <cell r="H27290">
            <v>5</v>
          </cell>
          <cell r="K27290">
            <v>92</v>
          </cell>
          <cell r="O27290">
            <v>64</v>
          </cell>
          <cell r="P27290" t="str">
            <v>Stevens</v>
          </cell>
          <cell r="Q27290">
            <v>4</v>
          </cell>
          <cell r="S27290">
            <v>10</v>
          </cell>
        </row>
        <row r="27291">
          <cell r="B27291">
            <v>43020</v>
          </cell>
          <cell r="H27291">
            <v>6</v>
          </cell>
          <cell r="K27291">
            <v>66</v>
          </cell>
          <cell r="O27291">
            <v>76</v>
          </cell>
          <cell r="P27291" t="str">
            <v>Stevens</v>
          </cell>
          <cell r="Q27291">
            <v>3</v>
          </cell>
          <cell r="S27291">
            <v>10</v>
          </cell>
        </row>
        <row r="27292">
          <cell r="B27292">
            <v>43020</v>
          </cell>
          <cell r="H27292">
            <v>6</v>
          </cell>
          <cell r="K27292">
            <v>17</v>
          </cell>
          <cell r="O27292">
            <v>101</v>
          </cell>
          <cell r="P27292" t="str">
            <v>Stevens</v>
          </cell>
          <cell r="Q27292">
            <v>4</v>
          </cell>
          <cell r="S27292">
            <v>10</v>
          </cell>
        </row>
        <row r="27293">
          <cell r="B27293">
            <v>43020</v>
          </cell>
          <cell r="H27293">
            <v>4</v>
          </cell>
          <cell r="K27293">
            <v>24</v>
          </cell>
          <cell r="O27293">
            <v>11</v>
          </cell>
          <cell r="P27293" t="str">
            <v>Stevens</v>
          </cell>
          <cell r="Q27293">
            <v>4</v>
          </cell>
          <cell r="S27293">
            <v>10</v>
          </cell>
        </row>
        <row r="27294">
          <cell r="B27294">
            <v>43020</v>
          </cell>
          <cell r="H27294">
            <v>10</v>
          </cell>
          <cell r="K27294">
            <v>0</v>
          </cell>
          <cell r="O27294">
            <v>316</v>
          </cell>
          <cell r="P27294" t="str">
            <v>Adams</v>
          </cell>
          <cell r="Q27294">
            <v>2</v>
          </cell>
          <cell r="S27294">
            <v>10</v>
          </cell>
        </row>
        <row r="27295">
          <cell r="B27295">
            <v>43020</v>
          </cell>
          <cell r="H27295">
            <v>6</v>
          </cell>
          <cell r="K27295">
            <v>7</v>
          </cell>
          <cell r="O27295">
            <v>77</v>
          </cell>
          <cell r="P27295" t="str">
            <v>Stevens</v>
          </cell>
          <cell r="Q27295">
            <v>2</v>
          </cell>
          <cell r="S27295">
            <v>10</v>
          </cell>
        </row>
        <row r="27296">
          <cell r="B27296">
            <v>43020</v>
          </cell>
          <cell r="H27296">
            <v>5</v>
          </cell>
          <cell r="K27296">
            <v>10</v>
          </cell>
          <cell r="O27296">
            <v>40</v>
          </cell>
          <cell r="P27296" t="str">
            <v>Stevens</v>
          </cell>
          <cell r="Q27296">
            <v>3</v>
          </cell>
          <cell r="S27296">
            <v>10</v>
          </cell>
        </row>
        <row r="27297">
          <cell r="B27297">
            <v>43020</v>
          </cell>
          <cell r="H27297">
            <v>5</v>
          </cell>
          <cell r="K27297">
            <v>198</v>
          </cell>
          <cell r="O27297">
            <v>1135</v>
          </cell>
          <cell r="P27297" t="str">
            <v>Daniels</v>
          </cell>
          <cell r="Q27297">
            <v>4</v>
          </cell>
          <cell r="S27297">
            <v>10</v>
          </cell>
        </row>
        <row r="27298">
          <cell r="B27298">
            <v>43020</v>
          </cell>
          <cell r="H27298">
            <v>6</v>
          </cell>
          <cell r="K27298">
            <v>189</v>
          </cell>
          <cell r="O27298">
            <v>227</v>
          </cell>
          <cell r="P27298" t="str">
            <v>Adams</v>
          </cell>
          <cell r="Q27298">
            <v>1</v>
          </cell>
          <cell r="S27298">
            <v>10</v>
          </cell>
        </row>
        <row r="27299">
          <cell r="B27299">
            <v>43020</v>
          </cell>
          <cell r="H27299">
            <v>9</v>
          </cell>
          <cell r="K27299">
            <v>0</v>
          </cell>
          <cell r="O27299">
            <v>141</v>
          </cell>
          <cell r="P27299" t="str">
            <v>Stevens</v>
          </cell>
          <cell r="Q27299">
            <v>3</v>
          </cell>
          <cell r="S27299">
            <v>10</v>
          </cell>
        </row>
        <row r="27300">
          <cell r="B27300">
            <v>43020</v>
          </cell>
          <cell r="H27300">
            <v>5</v>
          </cell>
          <cell r="K27300">
            <v>12</v>
          </cell>
          <cell r="O27300">
            <v>81</v>
          </cell>
          <cell r="P27300" t="str">
            <v>Stevens</v>
          </cell>
          <cell r="Q27300">
            <v>3</v>
          </cell>
          <cell r="S27300">
            <v>10</v>
          </cell>
        </row>
        <row r="27301">
          <cell r="B27301">
            <v>43020</v>
          </cell>
          <cell r="H27301">
            <v>6</v>
          </cell>
          <cell r="K27301">
            <v>35</v>
          </cell>
          <cell r="O27301">
            <v>124</v>
          </cell>
          <cell r="P27301" t="str">
            <v>Stevens</v>
          </cell>
          <cell r="Q27301">
            <v>4</v>
          </cell>
          <cell r="S27301">
            <v>10</v>
          </cell>
        </row>
        <row r="27302">
          <cell r="B27302">
            <v>43020</v>
          </cell>
          <cell r="H27302">
            <v>5</v>
          </cell>
          <cell r="K27302">
            <v>35</v>
          </cell>
          <cell r="O27302">
            <v>229</v>
          </cell>
          <cell r="P27302" t="str">
            <v>Adams</v>
          </cell>
          <cell r="Q27302">
            <v>3</v>
          </cell>
          <cell r="S27302">
            <v>10</v>
          </cell>
        </row>
        <row r="27303">
          <cell r="B27303">
            <v>43020</v>
          </cell>
          <cell r="H27303">
            <v>16</v>
          </cell>
          <cell r="K27303">
            <v>0</v>
          </cell>
          <cell r="O27303">
            <v>282</v>
          </cell>
          <cell r="P27303" t="str">
            <v>Katz</v>
          </cell>
          <cell r="Q27303">
            <v>5</v>
          </cell>
          <cell r="S27303">
            <v>10</v>
          </cell>
        </row>
        <row r="27304">
          <cell r="B27304">
            <v>43020</v>
          </cell>
          <cell r="H27304">
            <v>12</v>
          </cell>
          <cell r="K27304">
            <v>0</v>
          </cell>
          <cell r="O27304">
            <v>66</v>
          </cell>
          <cell r="P27304" t="str">
            <v>Stevens</v>
          </cell>
          <cell r="Q27304">
            <v>5</v>
          </cell>
          <cell r="S27304">
            <v>10</v>
          </cell>
        </row>
        <row r="27305">
          <cell r="B27305">
            <v>43020</v>
          </cell>
          <cell r="H27305">
            <v>10</v>
          </cell>
          <cell r="K27305">
            <v>0</v>
          </cell>
          <cell r="O27305">
            <v>108</v>
          </cell>
          <cell r="P27305" t="str">
            <v>Adams</v>
          </cell>
          <cell r="Q27305">
            <v>3</v>
          </cell>
          <cell r="S27305">
            <v>10</v>
          </cell>
        </row>
        <row r="27306">
          <cell r="B27306">
            <v>43020</v>
          </cell>
          <cell r="H27306">
            <v>5</v>
          </cell>
          <cell r="K27306">
            <v>84</v>
          </cell>
          <cell r="O27306">
            <v>732</v>
          </cell>
          <cell r="P27306" t="str">
            <v>Katz</v>
          </cell>
          <cell r="Q27306">
            <v>4</v>
          </cell>
          <cell r="S27306">
            <v>10</v>
          </cell>
        </row>
        <row r="27307">
          <cell r="B27307">
            <v>43020</v>
          </cell>
          <cell r="H27307">
            <v>6</v>
          </cell>
          <cell r="K27307">
            <v>7</v>
          </cell>
          <cell r="O27307">
            <v>59</v>
          </cell>
          <cell r="P27307" t="str">
            <v>Stevens</v>
          </cell>
          <cell r="Q27307">
            <v>2</v>
          </cell>
          <cell r="S27307">
            <v>10</v>
          </cell>
        </row>
        <row r="27308">
          <cell r="B27308">
            <v>43020</v>
          </cell>
          <cell r="H27308">
            <v>5</v>
          </cell>
          <cell r="K27308">
            <v>8</v>
          </cell>
          <cell r="O27308">
            <v>177</v>
          </cell>
          <cell r="P27308" t="str">
            <v>Adams</v>
          </cell>
          <cell r="Q27308">
            <v>3</v>
          </cell>
          <cell r="S27308">
            <v>10</v>
          </cell>
        </row>
        <row r="27309">
          <cell r="B27309">
            <v>43020</v>
          </cell>
          <cell r="H27309">
            <v>6</v>
          </cell>
          <cell r="K27309">
            <v>14</v>
          </cell>
          <cell r="O27309">
            <v>41</v>
          </cell>
          <cell r="P27309" t="str">
            <v>Stevens</v>
          </cell>
          <cell r="Q27309">
            <v>4</v>
          </cell>
          <cell r="S27309">
            <v>10</v>
          </cell>
        </row>
        <row r="27310">
          <cell r="B27310">
            <v>43020</v>
          </cell>
          <cell r="H27310">
            <v>5</v>
          </cell>
          <cell r="K27310">
            <v>4</v>
          </cell>
          <cell r="O27310">
            <v>46</v>
          </cell>
          <cell r="P27310" t="str">
            <v>Stevens</v>
          </cell>
          <cell r="Q27310">
            <v>2</v>
          </cell>
          <cell r="S27310">
            <v>10</v>
          </cell>
        </row>
        <row r="27311">
          <cell r="B27311">
            <v>43020</v>
          </cell>
          <cell r="H27311">
            <v>5</v>
          </cell>
          <cell r="K27311">
            <v>22</v>
          </cell>
          <cell r="O27311">
            <v>109</v>
          </cell>
          <cell r="P27311" t="str">
            <v>Stevens</v>
          </cell>
          <cell r="Q27311">
            <v>4</v>
          </cell>
          <cell r="S27311">
            <v>10</v>
          </cell>
        </row>
        <row r="27312">
          <cell r="B27312">
            <v>43020</v>
          </cell>
          <cell r="H27312">
            <v>8</v>
          </cell>
          <cell r="K27312">
            <v>0</v>
          </cell>
          <cell r="O27312">
            <v>307</v>
          </cell>
          <cell r="P27312" t="str">
            <v>Adams</v>
          </cell>
          <cell r="Q27312">
            <v>1</v>
          </cell>
          <cell r="S27312">
            <v>10</v>
          </cell>
        </row>
        <row r="27313">
          <cell r="B27313">
            <v>43020</v>
          </cell>
          <cell r="H27313">
            <v>10</v>
          </cell>
          <cell r="K27313">
            <v>0</v>
          </cell>
          <cell r="O27313">
            <v>41</v>
          </cell>
          <cell r="P27313" t="str">
            <v>Stevens</v>
          </cell>
          <cell r="Q27313">
            <v>5</v>
          </cell>
          <cell r="S27313">
            <v>10</v>
          </cell>
        </row>
        <row r="27314">
          <cell r="B27314">
            <v>43020</v>
          </cell>
          <cell r="H27314">
            <v>14</v>
          </cell>
          <cell r="K27314">
            <v>0</v>
          </cell>
          <cell r="O27314">
            <v>31</v>
          </cell>
          <cell r="P27314" t="str">
            <v>Adams</v>
          </cell>
          <cell r="Q27314">
            <v>1</v>
          </cell>
          <cell r="S27314">
            <v>10</v>
          </cell>
        </row>
        <row r="27315">
          <cell r="B27315">
            <v>43020</v>
          </cell>
          <cell r="H27315">
            <v>5</v>
          </cell>
          <cell r="K27315">
            <v>9</v>
          </cell>
          <cell r="O27315">
            <v>192</v>
          </cell>
          <cell r="P27315" t="str">
            <v>Adams</v>
          </cell>
          <cell r="Q27315">
            <v>2</v>
          </cell>
          <cell r="S27315">
            <v>10</v>
          </cell>
        </row>
        <row r="27316">
          <cell r="B27316">
            <v>43020</v>
          </cell>
          <cell r="H27316">
            <v>5</v>
          </cell>
          <cell r="K27316">
            <v>40</v>
          </cell>
          <cell r="O27316">
            <v>131</v>
          </cell>
          <cell r="P27316" t="str">
            <v>Katz</v>
          </cell>
          <cell r="Q27316">
            <v>5</v>
          </cell>
          <cell r="S27316">
            <v>10</v>
          </cell>
        </row>
        <row r="27317">
          <cell r="B27317">
            <v>43020</v>
          </cell>
          <cell r="H27317">
            <v>9</v>
          </cell>
          <cell r="K27317">
            <v>36</v>
          </cell>
          <cell r="O27317">
            <v>32</v>
          </cell>
          <cell r="P27317" t="str">
            <v>Stevens</v>
          </cell>
          <cell r="Q27317">
            <v>3</v>
          </cell>
          <cell r="S27317">
            <v>10</v>
          </cell>
        </row>
        <row r="27318">
          <cell r="B27318">
            <v>43020</v>
          </cell>
          <cell r="H27318">
            <v>9</v>
          </cell>
          <cell r="K27318">
            <v>58</v>
          </cell>
          <cell r="O27318">
            <v>66</v>
          </cell>
          <cell r="P27318" t="str">
            <v>Stevens</v>
          </cell>
          <cell r="Q27318">
            <v>5</v>
          </cell>
          <cell r="S27318">
            <v>10</v>
          </cell>
        </row>
        <row r="27319">
          <cell r="B27319">
            <v>43020</v>
          </cell>
          <cell r="H27319">
            <v>6</v>
          </cell>
          <cell r="K27319">
            <v>46</v>
          </cell>
          <cell r="O27319">
            <v>31</v>
          </cell>
          <cell r="P27319" t="str">
            <v>Stevens</v>
          </cell>
          <cell r="Q27319">
            <v>3</v>
          </cell>
          <cell r="S27319">
            <v>10</v>
          </cell>
        </row>
        <row r="27320">
          <cell r="B27320">
            <v>43020</v>
          </cell>
          <cell r="H27320">
            <v>10</v>
          </cell>
          <cell r="K27320">
            <v>200</v>
          </cell>
          <cell r="O27320">
            <v>219</v>
          </cell>
          <cell r="P27320" t="str">
            <v>Stevens</v>
          </cell>
          <cell r="Q27320">
            <v>3</v>
          </cell>
          <cell r="S27320">
            <v>10</v>
          </cell>
        </row>
        <row r="27321">
          <cell r="B27321">
            <v>43020</v>
          </cell>
          <cell r="H27321">
            <v>5</v>
          </cell>
          <cell r="K27321">
            <v>43</v>
          </cell>
          <cell r="O27321">
            <v>126</v>
          </cell>
          <cell r="P27321" t="str">
            <v>Stevens</v>
          </cell>
          <cell r="Q27321">
            <v>2</v>
          </cell>
          <cell r="S27321">
            <v>10</v>
          </cell>
        </row>
        <row r="27322">
          <cell r="B27322">
            <v>43020</v>
          </cell>
          <cell r="H27322">
            <v>8</v>
          </cell>
          <cell r="K27322">
            <v>0</v>
          </cell>
          <cell r="O27322">
            <v>121</v>
          </cell>
          <cell r="P27322" t="str">
            <v>Stevens</v>
          </cell>
          <cell r="Q27322">
            <v>4</v>
          </cell>
          <cell r="S27322">
            <v>10</v>
          </cell>
        </row>
        <row r="27323">
          <cell r="B27323">
            <v>43020</v>
          </cell>
          <cell r="H27323">
            <v>9</v>
          </cell>
          <cell r="K27323">
            <v>0</v>
          </cell>
          <cell r="O27323">
            <v>341</v>
          </cell>
          <cell r="P27323" t="str">
            <v>Adams</v>
          </cell>
          <cell r="Q27323">
            <v>3</v>
          </cell>
          <cell r="S27323">
            <v>10</v>
          </cell>
        </row>
        <row r="27324">
          <cell r="B27324">
            <v>43020</v>
          </cell>
          <cell r="H27324">
            <v>10</v>
          </cell>
          <cell r="K27324">
            <v>0</v>
          </cell>
          <cell r="O27324">
            <v>57</v>
          </cell>
          <cell r="P27324" t="str">
            <v>Stevens</v>
          </cell>
          <cell r="Q27324">
            <v>4</v>
          </cell>
          <cell r="S27324">
            <v>10</v>
          </cell>
        </row>
        <row r="27325">
          <cell r="B27325">
            <v>43020</v>
          </cell>
          <cell r="H27325">
            <v>9</v>
          </cell>
          <cell r="K27325">
            <v>0</v>
          </cell>
          <cell r="O27325">
            <v>89</v>
          </cell>
          <cell r="P27325" t="str">
            <v>Stevens</v>
          </cell>
          <cell r="Q27325">
            <v>4</v>
          </cell>
          <cell r="S27325">
            <v>10</v>
          </cell>
        </row>
        <row r="27326">
          <cell r="B27326">
            <v>43020</v>
          </cell>
          <cell r="H27326">
            <v>10</v>
          </cell>
          <cell r="K27326">
            <v>0</v>
          </cell>
          <cell r="O27326">
            <v>152</v>
          </cell>
          <cell r="P27326" t="str">
            <v>Adams</v>
          </cell>
          <cell r="Q27326">
            <v>4</v>
          </cell>
          <cell r="S27326">
            <v>10</v>
          </cell>
        </row>
        <row r="27327">
          <cell r="B27327">
            <v>43020</v>
          </cell>
          <cell r="H27327">
            <v>10</v>
          </cell>
          <cell r="K27327">
            <v>0</v>
          </cell>
          <cell r="O27327">
            <v>127</v>
          </cell>
          <cell r="P27327" t="str">
            <v>Stevens</v>
          </cell>
          <cell r="Q27327">
            <v>5</v>
          </cell>
          <cell r="S27327">
            <v>10</v>
          </cell>
        </row>
        <row r="27328">
          <cell r="B27328">
            <v>43020</v>
          </cell>
          <cell r="H27328">
            <v>9</v>
          </cell>
          <cell r="K27328">
            <v>100</v>
          </cell>
          <cell r="O27328">
            <v>319</v>
          </cell>
          <cell r="P27328" t="str">
            <v>Adams</v>
          </cell>
          <cell r="Q27328">
            <v>3</v>
          </cell>
          <cell r="S27328">
            <v>10</v>
          </cell>
        </row>
        <row r="27329">
          <cell r="B27329">
            <v>43020</v>
          </cell>
          <cell r="H27329">
            <v>9</v>
          </cell>
          <cell r="K27329">
            <v>0</v>
          </cell>
          <cell r="O27329">
            <v>111</v>
          </cell>
          <cell r="P27329" t="str">
            <v>Stevens</v>
          </cell>
          <cell r="Q27329">
            <v>4</v>
          </cell>
          <cell r="S27329">
            <v>10</v>
          </cell>
        </row>
        <row r="27330">
          <cell r="B27330">
            <v>43020</v>
          </cell>
          <cell r="H27330">
            <v>15</v>
          </cell>
          <cell r="K27330">
            <v>0</v>
          </cell>
          <cell r="O27330">
            <v>52</v>
          </cell>
          <cell r="P27330" t="str">
            <v>DuPreez</v>
          </cell>
          <cell r="Q27330">
            <v>3</v>
          </cell>
          <cell r="S27330">
            <v>10</v>
          </cell>
        </row>
        <row r="27331">
          <cell r="B27331">
            <v>43020</v>
          </cell>
          <cell r="H27331">
            <v>9</v>
          </cell>
          <cell r="K27331">
            <v>64</v>
          </cell>
          <cell r="O27331">
            <v>71</v>
          </cell>
          <cell r="P27331" t="str">
            <v>DuPreez</v>
          </cell>
          <cell r="Q27331">
            <v>5</v>
          </cell>
          <cell r="S27331">
            <v>10</v>
          </cell>
        </row>
        <row r="27332">
          <cell r="B27332">
            <v>43020</v>
          </cell>
          <cell r="H27332">
            <v>9</v>
          </cell>
          <cell r="K27332">
            <v>9</v>
          </cell>
          <cell r="O27332">
            <v>21</v>
          </cell>
          <cell r="P27332" t="str">
            <v>Stevens</v>
          </cell>
          <cell r="Q27332">
            <v>3</v>
          </cell>
          <cell r="S27332">
            <v>10</v>
          </cell>
        </row>
        <row r="27333">
          <cell r="B27333">
            <v>43020</v>
          </cell>
          <cell r="H27333">
            <v>9</v>
          </cell>
          <cell r="K27333">
            <v>0</v>
          </cell>
          <cell r="O27333">
            <v>89</v>
          </cell>
          <cell r="P27333" t="str">
            <v>Berkhart</v>
          </cell>
          <cell r="Q27333">
            <v>4</v>
          </cell>
          <cell r="S27333">
            <v>10</v>
          </cell>
        </row>
        <row r="27334">
          <cell r="B27334">
            <v>43020</v>
          </cell>
          <cell r="H27334">
            <v>8</v>
          </cell>
          <cell r="K27334">
            <v>0</v>
          </cell>
          <cell r="O27334">
            <v>21</v>
          </cell>
          <cell r="P27334" t="str">
            <v>DuPreez</v>
          </cell>
          <cell r="Q27334">
            <v>5</v>
          </cell>
          <cell r="S27334">
            <v>10</v>
          </cell>
        </row>
        <row r="27335">
          <cell r="B27335">
            <v>43020</v>
          </cell>
          <cell r="H27335">
            <v>26</v>
          </cell>
          <cell r="K27335">
            <v>0</v>
          </cell>
          <cell r="O27335">
            <v>187</v>
          </cell>
          <cell r="P27335" t="str">
            <v>Berkhart</v>
          </cell>
          <cell r="Q27335">
            <v>1</v>
          </cell>
          <cell r="S27335">
            <v>10</v>
          </cell>
        </row>
        <row r="27336">
          <cell r="B27336">
            <v>43020</v>
          </cell>
          <cell r="H27336">
            <v>9</v>
          </cell>
          <cell r="K27336">
            <v>0</v>
          </cell>
          <cell r="O27336">
            <v>39</v>
          </cell>
          <cell r="P27336" t="str">
            <v>DuPreez</v>
          </cell>
          <cell r="Q27336">
            <v>5</v>
          </cell>
          <cell r="S27336">
            <v>10</v>
          </cell>
        </row>
        <row r="27337">
          <cell r="B27337">
            <v>43020</v>
          </cell>
          <cell r="H27337">
            <v>10</v>
          </cell>
          <cell r="K27337">
            <v>0</v>
          </cell>
          <cell r="O27337">
            <v>95</v>
          </cell>
          <cell r="P27337" t="str">
            <v>DuPreez</v>
          </cell>
          <cell r="Q27337">
            <v>4</v>
          </cell>
          <cell r="S27337">
            <v>10</v>
          </cell>
        </row>
        <row r="27338">
          <cell r="B27338">
            <v>43020</v>
          </cell>
          <cell r="H27338">
            <v>9</v>
          </cell>
          <cell r="K27338">
            <v>0</v>
          </cell>
          <cell r="O27338">
            <v>957</v>
          </cell>
          <cell r="P27338" t="str">
            <v>Adams</v>
          </cell>
          <cell r="Q27338">
            <v>3</v>
          </cell>
          <cell r="S27338">
            <v>10</v>
          </cell>
        </row>
        <row r="27339">
          <cell r="B27339">
            <v>43020</v>
          </cell>
          <cell r="H27339">
            <v>19</v>
          </cell>
          <cell r="K27339">
            <v>0</v>
          </cell>
          <cell r="O27339">
            <v>49</v>
          </cell>
          <cell r="P27339" t="str">
            <v>DuPreez</v>
          </cell>
          <cell r="Q27339">
            <v>5</v>
          </cell>
          <cell r="S27339">
            <v>10</v>
          </cell>
        </row>
        <row r="27340">
          <cell r="B27340">
            <v>43020</v>
          </cell>
          <cell r="H27340">
            <v>9</v>
          </cell>
          <cell r="K27340">
            <v>0</v>
          </cell>
          <cell r="O27340">
            <v>51</v>
          </cell>
          <cell r="P27340" t="str">
            <v>Berkhart</v>
          </cell>
          <cell r="Q27340">
            <v>3</v>
          </cell>
          <cell r="S27340">
            <v>10</v>
          </cell>
        </row>
        <row r="27341">
          <cell r="B27341">
            <v>43020</v>
          </cell>
          <cell r="H27341">
            <v>9</v>
          </cell>
          <cell r="K27341">
            <v>0</v>
          </cell>
          <cell r="O27341">
            <v>67</v>
          </cell>
          <cell r="P27341" t="str">
            <v>Stevens</v>
          </cell>
          <cell r="Q27341">
            <v>5</v>
          </cell>
          <cell r="S27341">
            <v>10</v>
          </cell>
        </row>
        <row r="27342">
          <cell r="B27342">
            <v>43020</v>
          </cell>
          <cell r="H27342">
            <v>6</v>
          </cell>
          <cell r="K27342">
            <v>16</v>
          </cell>
          <cell r="O27342">
            <v>94</v>
          </cell>
          <cell r="P27342" t="str">
            <v>DuPreez</v>
          </cell>
          <cell r="Q27342">
            <v>4</v>
          </cell>
          <cell r="S27342">
            <v>10</v>
          </cell>
        </row>
        <row r="27343">
          <cell r="B27343">
            <v>43020</v>
          </cell>
          <cell r="H27343">
            <v>10</v>
          </cell>
          <cell r="K27343">
            <v>0</v>
          </cell>
          <cell r="O27343">
            <v>159</v>
          </cell>
          <cell r="P27343" t="str">
            <v>Berkhart</v>
          </cell>
          <cell r="Q27343">
            <v>3</v>
          </cell>
          <cell r="S27343">
            <v>10</v>
          </cell>
        </row>
        <row r="27344">
          <cell r="B27344">
            <v>43020</v>
          </cell>
          <cell r="H27344">
            <v>9</v>
          </cell>
          <cell r="K27344">
            <v>0</v>
          </cell>
          <cell r="O27344">
            <v>52</v>
          </cell>
          <cell r="P27344" t="str">
            <v>Stevens</v>
          </cell>
          <cell r="Q27344">
            <v>3</v>
          </cell>
          <cell r="S27344">
            <v>10</v>
          </cell>
        </row>
        <row r="27345">
          <cell r="B27345">
            <v>43020</v>
          </cell>
          <cell r="H27345">
            <v>3</v>
          </cell>
          <cell r="K27345">
            <v>0</v>
          </cell>
          <cell r="O27345">
            <v>128</v>
          </cell>
          <cell r="P27345" t="str">
            <v>Stevens</v>
          </cell>
          <cell r="Q27345">
            <v>3</v>
          </cell>
          <cell r="S27345">
            <v>10</v>
          </cell>
        </row>
        <row r="27346">
          <cell r="B27346">
            <v>43020</v>
          </cell>
          <cell r="H27346">
            <v>10</v>
          </cell>
          <cell r="K27346">
            <v>0</v>
          </cell>
          <cell r="O27346">
            <v>38</v>
          </cell>
          <cell r="P27346" t="str">
            <v>DuPreez</v>
          </cell>
          <cell r="Q27346">
            <v>3</v>
          </cell>
          <cell r="S27346">
            <v>10</v>
          </cell>
        </row>
        <row r="27347">
          <cell r="B27347">
            <v>43020</v>
          </cell>
          <cell r="H27347">
            <v>6</v>
          </cell>
          <cell r="K27347">
            <v>19</v>
          </cell>
          <cell r="O27347">
            <v>231</v>
          </cell>
          <cell r="P27347" t="str">
            <v>DuPreez</v>
          </cell>
          <cell r="Q27347">
            <v>3</v>
          </cell>
          <cell r="S27347">
            <v>10</v>
          </cell>
        </row>
        <row r="27348">
          <cell r="B27348">
            <v>43020</v>
          </cell>
          <cell r="H27348">
            <v>13</v>
          </cell>
          <cell r="K27348">
            <v>0</v>
          </cell>
          <cell r="O27348">
            <v>275</v>
          </cell>
          <cell r="P27348" t="str">
            <v>Berkhart</v>
          </cell>
          <cell r="Q27348">
            <v>3</v>
          </cell>
          <cell r="S27348">
            <v>10</v>
          </cell>
        </row>
        <row r="27349">
          <cell r="B27349">
            <v>43020</v>
          </cell>
          <cell r="H27349">
            <v>17</v>
          </cell>
          <cell r="K27349">
            <v>0</v>
          </cell>
          <cell r="O27349">
            <v>69</v>
          </cell>
          <cell r="P27349" t="str">
            <v>Stevens</v>
          </cell>
          <cell r="Q27349">
            <v>3</v>
          </cell>
          <cell r="S27349">
            <v>10</v>
          </cell>
        </row>
        <row r="27350">
          <cell r="B27350">
            <v>43020</v>
          </cell>
          <cell r="H27350">
            <v>10</v>
          </cell>
          <cell r="K27350">
            <v>0</v>
          </cell>
          <cell r="O27350">
            <v>114</v>
          </cell>
          <cell r="P27350" t="str">
            <v>Stevens</v>
          </cell>
          <cell r="Q27350">
            <v>4</v>
          </cell>
          <cell r="S27350">
            <v>10</v>
          </cell>
        </row>
        <row r="27351">
          <cell r="B27351">
            <v>43020</v>
          </cell>
          <cell r="H27351">
            <v>17</v>
          </cell>
          <cell r="K27351">
            <v>0</v>
          </cell>
          <cell r="O27351">
            <v>17</v>
          </cell>
          <cell r="P27351" t="str">
            <v>DuPreez</v>
          </cell>
          <cell r="Q27351">
            <v>2</v>
          </cell>
          <cell r="S27351">
            <v>10</v>
          </cell>
        </row>
        <row r="27352">
          <cell r="B27352">
            <v>43020</v>
          </cell>
          <cell r="H27352">
            <v>13</v>
          </cell>
          <cell r="K27352">
            <v>0</v>
          </cell>
          <cell r="O27352">
            <v>16</v>
          </cell>
          <cell r="P27352" t="str">
            <v>DuPreez</v>
          </cell>
          <cell r="Q27352">
            <v>3</v>
          </cell>
          <cell r="S27352">
            <v>10</v>
          </cell>
        </row>
        <row r="27353">
          <cell r="B27353">
            <v>43020</v>
          </cell>
          <cell r="H27353">
            <v>9</v>
          </cell>
          <cell r="K27353">
            <v>0</v>
          </cell>
          <cell r="O27353">
            <v>204</v>
          </cell>
          <cell r="P27353" t="str">
            <v>Adams</v>
          </cell>
          <cell r="Q27353">
            <v>4</v>
          </cell>
          <cell r="S27353">
            <v>10</v>
          </cell>
        </row>
        <row r="27354">
          <cell r="B27354">
            <v>43020</v>
          </cell>
          <cell r="H27354">
            <v>13</v>
          </cell>
          <cell r="K27354">
            <v>0</v>
          </cell>
          <cell r="O27354">
            <v>104</v>
          </cell>
          <cell r="P27354" t="str">
            <v>DuPreez</v>
          </cell>
          <cell r="Q27354">
            <v>2</v>
          </cell>
          <cell r="S27354">
            <v>10</v>
          </cell>
        </row>
        <row r="27355">
          <cell r="B27355">
            <v>43020</v>
          </cell>
          <cell r="H27355">
            <v>5</v>
          </cell>
          <cell r="K27355">
            <v>36</v>
          </cell>
          <cell r="O27355">
            <v>143</v>
          </cell>
          <cell r="P27355" t="str">
            <v>Berkhart</v>
          </cell>
          <cell r="Q27355">
            <v>4</v>
          </cell>
          <cell r="S27355">
            <v>10</v>
          </cell>
        </row>
        <row r="27356">
          <cell r="B27356">
            <v>43020</v>
          </cell>
          <cell r="H27356">
            <v>6</v>
          </cell>
          <cell r="K27356">
            <v>67</v>
          </cell>
          <cell r="O27356">
            <v>90</v>
          </cell>
          <cell r="P27356" t="str">
            <v>Adams</v>
          </cell>
          <cell r="Q27356">
            <v>3</v>
          </cell>
          <cell r="S27356">
            <v>10</v>
          </cell>
        </row>
        <row r="27357">
          <cell r="B27357">
            <v>43020</v>
          </cell>
          <cell r="H27357">
            <v>5</v>
          </cell>
          <cell r="K27357">
            <v>48</v>
          </cell>
          <cell r="O27357">
            <v>56</v>
          </cell>
          <cell r="P27357" t="str">
            <v>DuPreez</v>
          </cell>
          <cell r="Q27357">
            <v>3</v>
          </cell>
          <cell r="S27357">
            <v>10</v>
          </cell>
        </row>
        <row r="27358">
          <cell r="B27358">
            <v>43020</v>
          </cell>
          <cell r="H27358">
            <v>6</v>
          </cell>
          <cell r="K27358">
            <v>30</v>
          </cell>
          <cell r="O27358">
            <v>37</v>
          </cell>
          <cell r="P27358" t="str">
            <v>Daniels</v>
          </cell>
          <cell r="Q27358">
            <v>4</v>
          </cell>
          <cell r="S27358">
            <v>10</v>
          </cell>
        </row>
        <row r="27359">
          <cell r="B27359">
            <v>43020</v>
          </cell>
          <cell r="H27359">
            <v>6</v>
          </cell>
          <cell r="K27359">
            <v>10</v>
          </cell>
          <cell r="O27359">
            <v>144</v>
          </cell>
          <cell r="P27359" t="str">
            <v>DuPreez</v>
          </cell>
          <cell r="Q27359">
            <v>3</v>
          </cell>
          <cell r="S27359">
            <v>10</v>
          </cell>
        </row>
        <row r="27360">
          <cell r="B27360">
            <v>43020</v>
          </cell>
          <cell r="H27360">
            <v>13</v>
          </cell>
          <cell r="K27360">
            <v>0</v>
          </cell>
          <cell r="O27360">
            <v>25</v>
          </cell>
          <cell r="P27360" t="str">
            <v>Adams</v>
          </cell>
          <cell r="Q27360">
            <v>3</v>
          </cell>
          <cell r="S27360">
            <v>10</v>
          </cell>
        </row>
        <row r="27361">
          <cell r="B27361">
            <v>43020</v>
          </cell>
          <cell r="H27361">
            <v>10</v>
          </cell>
          <cell r="K27361">
            <v>0</v>
          </cell>
          <cell r="O27361">
            <v>63</v>
          </cell>
          <cell r="P27361" t="str">
            <v>Berkhart</v>
          </cell>
          <cell r="Q27361">
            <v>1</v>
          </cell>
          <cell r="S27361">
            <v>10</v>
          </cell>
        </row>
        <row r="27362">
          <cell r="B27362">
            <v>43020</v>
          </cell>
          <cell r="H27362">
            <v>9</v>
          </cell>
          <cell r="K27362">
            <v>0</v>
          </cell>
          <cell r="O27362">
            <v>104</v>
          </cell>
          <cell r="P27362" t="str">
            <v>Adams</v>
          </cell>
          <cell r="Q27362">
            <v>2</v>
          </cell>
          <cell r="S27362">
            <v>10</v>
          </cell>
        </row>
        <row r="27363">
          <cell r="B27363">
            <v>43020</v>
          </cell>
          <cell r="H27363">
            <v>13</v>
          </cell>
          <cell r="K27363">
            <v>0</v>
          </cell>
          <cell r="O27363">
            <v>150</v>
          </cell>
          <cell r="P27363" t="str">
            <v>DuPreez</v>
          </cell>
          <cell r="Q27363">
            <v>5</v>
          </cell>
          <cell r="S27363">
            <v>10</v>
          </cell>
        </row>
        <row r="27364">
          <cell r="B27364">
            <v>43020</v>
          </cell>
          <cell r="H27364">
            <v>13</v>
          </cell>
          <cell r="K27364">
            <v>0</v>
          </cell>
          <cell r="O27364">
            <v>28</v>
          </cell>
          <cell r="P27364" t="str">
            <v>Adams</v>
          </cell>
          <cell r="Q27364">
            <v>3</v>
          </cell>
          <cell r="S27364">
            <v>10</v>
          </cell>
        </row>
        <row r="27365">
          <cell r="B27365">
            <v>43020</v>
          </cell>
          <cell r="H27365">
            <v>9</v>
          </cell>
          <cell r="K27365">
            <v>0</v>
          </cell>
          <cell r="O27365">
            <v>44</v>
          </cell>
          <cell r="P27365" t="str">
            <v>Berkhart</v>
          </cell>
          <cell r="Q27365">
            <v>2</v>
          </cell>
          <cell r="S27365">
            <v>10</v>
          </cell>
        </row>
        <row r="27366">
          <cell r="B27366">
            <v>43020</v>
          </cell>
          <cell r="H27366">
            <v>10</v>
          </cell>
          <cell r="K27366">
            <v>0</v>
          </cell>
          <cell r="O27366">
            <v>80</v>
          </cell>
          <cell r="P27366" t="str">
            <v>Stevens</v>
          </cell>
          <cell r="Q27366">
            <v>5</v>
          </cell>
          <cell r="S27366">
            <v>10</v>
          </cell>
        </row>
        <row r="27367">
          <cell r="B27367">
            <v>43020</v>
          </cell>
          <cell r="H27367">
            <v>10</v>
          </cell>
          <cell r="K27367">
            <v>0</v>
          </cell>
          <cell r="O27367">
            <v>30</v>
          </cell>
          <cell r="P27367" t="str">
            <v>Adams</v>
          </cell>
          <cell r="Q27367">
            <v>1</v>
          </cell>
          <cell r="S27367">
            <v>10</v>
          </cell>
        </row>
        <row r="27368">
          <cell r="B27368">
            <v>43020</v>
          </cell>
          <cell r="H27368">
            <v>11</v>
          </cell>
          <cell r="K27368">
            <v>0</v>
          </cell>
          <cell r="O27368">
            <v>76</v>
          </cell>
          <cell r="P27368" t="str">
            <v>Adams</v>
          </cell>
          <cell r="Q27368">
            <v>4</v>
          </cell>
          <cell r="S27368">
            <v>10</v>
          </cell>
        </row>
        <row r="27369">
          <cell r="B27369">
            <v>43020</v>
          </cell>
          <cell r="H27369">
            <v>6</v>
          </cell>
          <cell r="K27369">
            <v>4</v>
          </cell>
          <cell r="O27369">
            <v>429</v>
          </cell>
          <cell r="P27369" t="str">
            <v>Berkhart</v>
          </cell>
          <cell r="Q27369">
            <v>2</v>
          </cell>
          <cell r="S27369">
            <v>10</v>
          </cell>
        </row>
        <row r="27370">
          <cell r="B27370">
            <v>43020</v>
          </cell>
          <cell r="H27370">
            <v>14</v>
          </cell>
          <cell r="K27370">
            <v>0</v>
          </cell>
          <cell r="O27370">
            <v>41</v>
          </cell>
          <cell r="P27370" t="str">
            <v>Adams</v>
          </cell>
          <cell r="Q27370">
            <v>1</v>
          </cell>
          <cell r="S27370">
            <v>10</v>
          </cell>
        </row>
        <row r="27371">
          <cell r="B27371">
            <v>43020</v>
          </cell>
          <cell r="H27371">
            <v>13</v>
          </cell>
          <cell r="K27371">
            <v>0</v>
          </cell>
          <cell r="O27371">
            <v>50</v>
          </cell>
          <cell r="P27371" t="str">
            <v>Stevens</v>
          </cell>
          <cell r="Q27371">
            <v>4</v>
          </cell>
          <cell r="S27371">
            <v>10</v>
          </cell>
        </row>
        <row r="27372">
          <cell r="B27372">
            <v>43020</v>
          </cell>
          <cell r="H27372">
            <v>9</v>
          </cell>
          <cell r="K27372">
            <v>0</v>
          </cell>
          <cell r="O27372">
            <v>115</v>
          </cell>
          <cell r="P27372" t="str">
            <v>Adams</v>
          </cell>
          <cell r="Q27372">
            <v>2</v>
          </cell>
          <cell r="S27372">
            <v>10</v>
          </cell>
        </row>
        <row r="27373">
          <cell r="B27373">
            <v>43020</v>
          </cell>
          <cell r="H27373">
            <v>10</v>
          </cell>
          <cell r="K27373">
            <v>9</v>
          </cell>
          <cell r="O27373">
            <v>79</v>
          </cell>
          <cell r="P27373" t="str">
            <v>Stevens</v>
          </cell>
          <cell r="Q27373">
            <v>5</v>
          </cell>
          <cell r="S27373">
            <v>10</v>
          </cell>
        </row>
        <row r="27374">
          <cell r="B27374">
            <v>43020</v>
          </cell>
          <cell r="H27374">
            <v>6</v>
          </cell>
          <cell r="K27374">
            <v>41</v>
          </cell>
          <cell r="O27374">
            <v>194</v>
          </cell>
          <cell r="P27374" t="str">
            <v>Stevens</v>
          </cell>
          <cell r="Q27374">
            <v>3</v>
          </cell>
          <cell r="S27374">
            <v>10</v>
          </cell>
        </row>
        <row r="27375">
          <cell r="B27375">
            <v>43020</v>
          </cell>
          <cell r="H27375">
            <v>13</v>
          </cell>
          <cell r="K27375">
            <v>0</v>
          </cell>
          <cell r="O27375">
            <v>60</v>
          </cell>
          <cell r="P27375" t="str">
            <v>Adams</v>
          </cell>
          <cell r="Q27375">
            <v>4</v>
          </cell>
          <cell r="S27375">
            <v>10</v>
          </cell>
        </row>
        <row r="27376">
          <cell r="B27376">
            <v>43020</v>
          </cell>
          <cell r="H27376">
            <v>16</v>
          </cell>
          <cell r="K27376">
            <v>0</v>
          </cell>
          <cell r="O27376">
            <v>139</v>
          </cell>
          <cell r="P27376" t="str">
            <v>DuPreez</v>
          </cell>
          <cell r="Q27376">
            <v>3</v>
          </cell>
          <cell r="S27376">
            <v>10</v>
          </cell>
        </row>
        <row r="27377">
          <cell r="B27377">
            <v>43020</v>
          </cell>
          <cell r="H27377">
            <v>9</v>
          </cell>
          <cell r="K27377">
            <v>0</v>
          </cell>
          <cell r="O27377">
            <v>87</v>
          </cell>
          <cell r="P27377" t="str">
            <v>Berkhart</v>
          </cell>
          <cell r="Q27377">
            <v>1</v>
          </cell>
          <cell r="S27377">
            <v>10</v>
          </cell>
        </row>
        <row r="27378">
          <cell r="B27378">
            <v>43020</v>
          </cell>
          <cell r="H27378">
            <v>6</v>
          </cell>
          <cell r="K27378">
            <v>52</v>
          </cell>
          <cell r="O27378">
            <v>104</v>
          </cell>
          <cell r="P27378" t="str">
            <v>Berkhart</v>
          </cell>
          <cell r="Q27378">
            <v>4</v>
          </cell>
          <cell r="S27378">
            <v>10</v>
          </cell>
        </row>
        <row r="27379">
          <cell r="B27379">
            <v>43020</v>
          </cell>
          <cell r="H27379">
            <v>13</v>
          </cell>
          <cell r="K27379">
            <v>0</v>
          </cell>
          <cell r="O27379">
            <v>108</v>
          </cell>
          <cell r="P27379" t="str">
            <v>Stevens</v>
          </cell>
          <cell r="Q27379">
            <v>3</v>
          </cell>
          <cell r="S27379">
            <v>10</v>
          </cell>
        </row>
        <row r="27380">
          <cell r="B27380">
            <v>43020</v>
          </cell>
          <cell r="H27380">
            <v>11</v>
          </cell>
          <cell r="K27380">
            <v>0</v>
          </cell>
          <cell r="O27380">
            <v>65</v>
          </cell>
          <cell r="P27380" t="str">
            <v>DuPreez</v>
          </cell>
          <cell r="Q27380">
            <v>2</v>
          </cell>
          <cell r="S27380">
            <v>10</v>
          </cell>
        </row>
        <row r="27381">
          <cell r="B27381">
            <v>43020</v>
          </cell>
          <cell r="H27381">
            <v>9</v>
          </cell>
          <cell r="K27381">
            <v>0</v>
          </cell>
          <cell r="O27381">
            <v>49</v>
          </cell>
          <cell r="P27381" t="str">
            <v>Berkhart</v>
          </cell>
          <cell r="Q27381">
            <v>1</v>
          </cell>
          <cell r="S27381">
            <v>10</v>
          </cell>
        </row>
        <row r="27382">
          <cell r="B27382">
            <v>43020</v>
          </cell>
          <cell r="H27382">
            <v>11</v>
          </cell>
          <cell r="K27382">
            <v>0</v>
          </cell>
          <cell r="O27382">
            <v>97</v>
          </cell>
          <cell r="P27382" t="str">
            <v>DuPreez</v>
          </cell>
          <cell r="Q27382">
            <v>5</v>
          </cell>
          <cell r="S27382">
            <v>10</v>
          </cell>
        </row>
        <row r="27383">
          <cell r="B27383">
            <v>43020</v>
          </cell>
          <cell r="H27383">
            <v>15</v>
          </cell>
          <cell r="K27383">
            <v>0</v>
          </cell>
          <cell r="O27383">
            <v>16</v>
          </cell>
          <cell r="P27383" t="str">
            <v>Stevens</v>
          </cell>
          <cell r="Q27383">
            <v>3</v>
          </cell>
          <cell r="S27383">
            <v>10</v>
          </cell>
        </row>
        <row r="27384">
          <cell r="B27384">
            <v>43020</v>
          </cell>
          <cell r="H27384">
            <v>13</v>
          </cell>
          <cell r="K27384">
            <v>0</v>
          </cell>
          <cell r="O27384">
            <v>27</v>
          </cell>
          <cell r="P27384" t="str">
            <v>Stevens</v>
          </cell>
          <cell r="Q27384">
            <v>3</v>
          </cell>
          <cell r="S27384">
            <v>10</v>
          </cell>
        </row>
        <row r="27385">
          <cell r="B27385">
            <v>43020</v>
          </cell>
          <cell r="H27385">
            <v>8</v>
          </cell>
          <cell r="K27385">
            <v>0</v>
          </cell>
          <cell r="O27385">
            <v>43</v>
          </cell>
          <cell r="P27385" t="str">
            <v>Berkhart</v>
          </cell>
          <cell r="Q27385">
            <v>5</v>
          </cell>
          <cell r="S27385">
            <v>10</v>
          </cell>
        </row>
        <row r="27386">
          <cell r="B27386">
            <v>43020</v>
          </cell>
          <cell r="H27386">
            <v>12</v>
          </cell>
          <cell r="K27386">
            <v>0</v>
          </cell>
          <cell r="O27386">
            <v>216</v>
          </cell>
          <cell r="P27386" t="str">
            <v>DuPreez</v>
          </cell>
          <cell r="Q27386">
            <v>3</v>
          </cell>
          <cell r="S27386">
            <v>10</v>
          </cell>
        </row>
        <row r="27387">
          <cell r="B27387">
            <v>43020</v>
          </cell>
          <cell r="H27387">
            <v>9</v>
          </cell>
          <cell r="K27387">
            <v>0</v>
          </cell>
          <cell r="O27387">
            <v>1093</v>
          </cell>
          <cell r="P27387" t="str">
            <v>Berkhart</v>
          </cell>
          <cell r="Q27387">
            <v>3</v>
          </cell>
          <cell r="S27387">
            <v>10</v>
          </cell>
        </row>
        <row r="27388">
          <cell r="B27388">
            <v>43020</v>
          </cell>
          <cell r="H27388">
            <v>13</v>
          </cell>
          <cell r="K27388">
            <v>0</v>
          </cell>
          <cell r="O27388">
            <v>363</v>
          </cell>
          <cell r="P27388" t="str">
            <v>Berkhart</v>
          </cell>
          <cell r="Q27388">
            <v>3</v>
          </cell>
          <cell r="S27388">
            <v>10</v>
          </cell>
        </row>
        <row r="27389">
          <cell r="B27389">
            <v>43020</v>
          </cell>
          <cell r="H27389">
            <v>13</v>
          </cell>
          <cell r="K27389">
            <v>0</v>
          </cell>
          <cell r="O27389">
            <v>65</v>
          </cell>
          <cell r="P27389" t="str">
            <v>DuPreez</v>
          </cell>
          <cell r="Q27389">
            <v>5</v>
          </cell>
          <cell r="S27389">
            <v>10</v>
          </cell>
        </row>
        <row r="27390">
          <cell r="B27390">
            <v>43020</v>
          </cell>
          <cell r="H27390">
            <v>9</v>
          </cell>
          <cell r="K27390">
            <v>0</v>
          </cell>
          <cell r="O27390">
            <v>15</v>
          </cell>
          <cell r="P27390" t="str">
            <v>DuPreez</v>
          </cell>
          <cell r="Q27390">
            <v>3</v>
          </cell>
          <cell r="S27390">
            <v>10</v>
          </cell>
        </row>
        <row r="27391">
          <cell r="B27391">
            <v>43020</v>
          </cell>
          <cell r="H27391">
            <v>10</v>
          </cell>
          <cell r="K27391">
            <v>95</v>
          </cell>
          <cell r="O27391">
            <v>83</v>
          </cell>
          <cell r="P27391" t="str">
            <v>Stevens</v>
          </cell>
          <cell r="Q27391">
            <v>2</v>
          </cell>
          <cell r="S27391">
            <v>10</v>
          </cell>
        </row>
        <row r="27392">
          <cell r="B27392">
            <v>43020</v>
          </cell>
          <cell r="H27392">
            <v>5</v>
          </cell>
          <cell r="K27392">
            <v>78</v>
          </cell>
          <cell r="O27392">
            <v>8</v>
          </cell>
          <cell r="P27392" t="str">
            <v>Berkhart</v>
          </cell>
          <cell r="Q27392">
            <v>1</v>
          </cell>
          <cell r="S27392">
            <v>10</v>
          </cell>
        </row>
        <row r="27393">
          <cell r="B27393">
            <v>43020</v>
          </cell>
          <cell r="H27393">
            <v>9</v>
          </cell>
          <cell r="K27393">
            <v>0</v>
          </cell>
          <cell r="O27393">
            <v>29</v>
          </cell>
          <cell r="P27393" t="str">
            <v>Berkhart</v>
          </cell>
          <cell r="Q27393">
            <v>4</v>
          </cell>
          <cell r="S27393">
            <v>10</v>
          </cell>
        </row>
        <row r="27394">
          <cell r="B27394">
            <v>43020</v>
          </cell>
          <cell r="H27394">
            <v>6</v>
          </cell>
          <cell r="K27394">
            <v>18</v>
          </cell>
          <cell r="O27394">
            <v>20</v>
          </cell>
          <cell r="P27394" t="str">
            <v>Berkhart</v>
          </cell>
          <cell r="Q27394">
            <v>5</v>
          </cell>
          <cell r="S27394">
            <v>10</v>
          </cell>
        </row>
        <row r="27395">
          <cell r="B27395">
            <v>43020</v>
          </cell>
          <cell r="H27395">
            <v>8</v>
          </cell>
          <cell r="K27395">
            <v>0</v>
          </cell>
          <cell r="O27395">
            <v>121</v>
          </cell>
          <cell r="P27395" t="str">
            <v>Stevens</v>
          </cell>
          <cell r="Q27395">
            <v>3</v>
          </cell>
          <cell r="S27395">
            <v>10</v>
          </cell>
        </row>
        <row r="27396">
          <cell r="B27396">
            <v>43020</v>
          </cell>
          <cell r="H27396">
            <v>9</v>
          </cell>
          <cell r="K27396">
            <v>0</v>
          </cell>
          <cell r="O27396">
            <v>52</v>
          </cell>
          <cell r="P27396" t="str">
            <v>Berkhart</v>
          </cell>
          <cell r="Q27396">
            <v>2</v>
          </cell>
          <cell r="S27396">
            <v>10</v>
          </cell>
        </row>
        <row r="27397">
          <cell r="B27397">
            <v>43020</v>
          </cell>
          <cell r="H27397">
            <v>15</v>
          </cell>
          <cell r="K27397">
            <v>0</v>
          </cell>
          <cell r="O27397">
            <v>400</v>
          </cell>
          <cell r="P27397" t="str">
            <v>DuPreez</v>
          </cell>
          <cell r="Q27397">
            <v>5</v>
          </cell>
          <cell r="S27397">
            <v>10</v>
          </cell>
        </row>
        <row r="27398">
          <cell r="B27398">
            <v>43020</v>
          </cell>
          <cell r="H27398">
            <v>15</v>
          </cell>
          <cell r="K27398">
            <v>0</v>
          </cell>
          <cell r="O27398">
            <v>514</v>
          </cell>
          <cell r="P27398" t="str">
            <v>Stevens</v>
          </cell>
          <cell r="Q27398">
            <v>4</v>
          </cell>
          <cell r="S27398">
            <v>10</v>
          </cell>
        </row>
        <row r="27399">
          <cell r="B27399">
            <v>43020</v>
          </cell>
          <cell r="H27399">
            <v>1</v>
          </cell>
          <cell r="K27399">
            <v>0</v>
          </cell>
          <cell r="O27399">
            <v>4</v>
          </cell>
          <cell r="P27399" t="str">
            <v>Ellis</v>
          </cell>
          <cell r="Q27399">
            <v>2</v>
          </cell>
          <cell r="S27399">
            <v>10</v>
          </cell>
        </row>
        <row r="27400">
          <cell r="B27400">
            <v>43020</v>
          </cell>
          <cell r="H27400">
            <v>9</v>
          </cell>
          <cell r="K27400">
            <v>0</v>
          </cell>
          <cell r="O27400">
            <v>516</v>
          </cell>
          <cell r="P27400" t="str">
            <v>Berkhart</v>
          </cell>
          <cell r="Q27400">
            <v>1</v>
          </cell>
          <cell r="S27400">
            <v>10</v>
          </cell>
        </row>
        <row r="27401">
          <cell r="B27401">
            <v>43020</v>
          </cell>
          <cell r="H27401">
            <v>13</v>
          </cell>
          <cell r="K27401">
            <v>0</v>
          </cell>
          <cell r="O27401">
            <v>129</v>
          </cell>
          <cell r="P27401" t="str">
            <v>DuPreez</v>
          </cell>
          <cell r="Q27401">
            <v>2</v>
          </cell>
          <cell r="S27401">
            <v>10</v>
          </cell>
        </row>
        <row r="27402">
          <cell r="B27402">
            <v>43020</v>
          </cell>
          <cell r="H27402">
            <v>11</v>
          </cell>
          <cell r="K27402">
            <v>0</v>
          </cell>
          <cell r="O27402">
            <v>74</v>
          </cell>
          <cell r="P27402" t="str">
            <v>Daniels</v>
          </cell>
          <cell r="Q27402">
            <v>4</v>
          </cell>
          <cell r="S27402">
            <v>10</v>
          </cell>
        </row>
        <row r="27403">
          <cell r="B27403">
            <v>43020</v>
          </cell>
          <cell r="H27403">
            <v>15</v>
          </cell>
          <cell r="K27403">
            <v>0</v>
          </cell>
          <cell r="O27403">
            <v>156</v>
          </cell>
          <cell r="P27403" t="str">
            <v>DuPreez</v>
          </cell>
          <cell r="Q27403">
            <v>3</v>
          </cell>
          <cell r="S27403">
            <v>10</v>
          </cell>
        </row>
        <row r="27404">
          <cell r="B27404">
            <v>43020</v>
          </cell>
          <cell r="H27404">
            <v>14</v>
          </cell>
          <cell r="K27404">
            <v>0</v>
          </cell>
          <cell r="O27404">
            <v>45</v>
          </cell>
          <cell r="P27404" t="str">
            <v>Stevens</v>
          </cell>
          <cell r="Q27404">
            <v>2</v>
          </cell>
          <cell r="S27404">
            <v>10</v>
          </cell>
        </row>
        <row r="27405">
          <cell r="B27405">
            <v>43020</v>
          </cell>
          <cell r="H27405">
            <v>18</v>
          </cell>
          <cell r="K27405">
            <v>0</v>
          </cell>
          <cell r="O27405">
            <v>119</v>
          </cell>
          <cell r="P27405" t="str">
            <v>Daniels</v>
          </cell>
          <cell r="Q27405">
            <v>5</v>
          </cell>
          <cell r="S27405">
            <v>10</v>
          </cell>
        </row>
        <row r="27406">
          <cell r="B27406">
            <v>43020</v>
          </cell>
          <cell r="H27406">
            <v>12</v>
          </cell>
          <cell r="K27406">
            <v>0</v>
          </cell>
          <cell r="O27406">
            <v>132</v>
          </cell>
          <cell r="P27406" t="str">
            <v>Berkhart</v>
          </cell>
          <cell r="Q27406">
            <v>2</v>
          </cell>
          <cell r="S27406">
            <v>10</v>
          </cell>
        </row>
        <row r="27407">
          <cell r="B27407">
            <v>43020</v>
          </cell>
          <cell r="H27407">
            <v>13</v>
          </cell>
          <cell r="K27407">
            <v>0</v>
          </cell>
          <cell r="O27407">
            <v>83</v>
          </cell>
          <cell r="P27407" t="str">
            <v>DuPreez</v>
          </cell>
          <cell r="Q27407">
            <v>2</v>
          </cell>
          <cell r="S27407">
            <v>10</v>
          </cell>
        </row>
        <row r="27408">
          <cell r="B27408">
            <v>43020</v>
          </cell>
          <cell r="H27408">
            <v>15</v>
          </cell>
          <cell r="K27408">
            <v>0</v>
          </cell>
          <cell r="O27408">
            <v>41</v>
          </cell>
          <cell r="P27408" t="str">
            <v>DuPreez</v>
          </cell>
          <cell r="Q27408">
            <v>4</v>
          </cell>
          <cell r="S27408">
            <v>10</v>
          </cell>
        </row>
        <row r="27409">
          <cell r="B27409">
            <v>43020</v>
          </cell>
          <cell r="H27409">
            <v>10</v>
          </cell>
          <cell r="K27409">
            <v>0</v>
          </cell>
          <cell r="O27409">
            <v>79</v>
          </cell>
          <cell r="P27409" t="str">
            <v>Berkhart</v>
          </cell>
          <cell r="Q27409">
            <v>4</v>
          </cell>
          <cell r="S27409">
            <v>10</v>
          </cell>
        </row>
        <row r="27410">
          <cell r="B27410">
            <v>43020</v>
          </cell>
          <cell r="H27410">
            <v>17</v>
          </cell>
          <cell r="K27410">
            <v>0</v>
          </cell>
          <cell r="O27410">
            <v>81</v>
          </cell>
          <cell r="P27410" t="str">
            <v>DuPreez</v>
          </cell>
          <cell r="Q27410">
            <v>3</v>
          </cell>
          <cell r="S27410">
            <v>10</v>
          </cell>
        </row>
        <row r="27411">
          <cell r="B27411">
            <v>43020</v>
          </cell>
          <cell r="H27411">
            <v>10</v>
          </cell>
          <cell r="K27411">
            <v>29</v>
          </cell>
          <cell r="O27411">
            <v>50</v>
          </cell>
          <cell r="P27411" t="str">
            <v>DuPreez</v>
          </cell>
          <cell r="Q27411">
            <v>5</v>
          </cell>
          <cell r="S27411">
            <v>10</v>
          </cell>
        </row>
        <row r="27412">
          <cell r="B27412">
            <v>43020</v>
          </cell>
          <cell r="H27412">
            <v>9</v>
          </cell>
          <cell r="K27412">
            <v>0</v>
          </cell>
          <cell r="O27412">
            <v>80</v>
          </cell>
          <cell r="P27412" t="str">
            <v>Berkhart</v>
          </cell>
          <cell r="Q27412">
            <v>3</v>
          </cell>
          <cell r="S27412">
            <v>10</v>
          </cell>
        </row>
        <row r="27413">
          <cell r="B27413">
            <v>43020</v>
          </cell>
          <cell r="H27413">
            <v>16</v>
          </cell>
          <cell r="K27413">
            <v>0</v>
          </cell>
          <cell r="O27413">
            <v>232</v>
          </cell>
          <cell r="P27413" t="str">
            <v>DuPreez</v>
          </cell>
          <cell r="Q27413">
            <v>4</v>
          </cell>
          <cell r="S27413">
            <v>10</v>
          </cell>
        </row>
        <row r="27414">
          <cell r="B27414">
            <v>43020</v>
          </cell>
          <cell r="H27414">
            <v>13</v>
          </cell>
          <cell r="K27414">
            <v>0</v>
          </cell>
          <cell r="O27414">
            <v>142</v>
          </cell>
          <cell r="P27414" t="str">
            <v>Daniels</v>
          </cell>
          <cell r="Q27414">
            <v>3</v>
          </cell>
          <cell r="S27414">
            <v>10</v>
          </cell>
        </row>
        <row r="27415">
          <cell r="B27415">
            <v>43020</v>
          </cell>
          <cell r="H27415">
            <v>9</v>
          </cell>
          <cell r="K27415">
            <v>0</v>
          </cell>
          <cell r="O27415">
            <v>288</v>
          </cell>
          <cell r="P27415" t="str">
            <v>Berkhart</v>
          </cell>
          <cell r="Q27415">
            <v>3</v>
          </cell>
          <cell r="S27415">
            <v>10</v>
          </cell>
        </row>
        <row r="27416">
          <cell r="B27416">
            <v>43020</v>
          </cell>
          <cell r="H27416">
            <v>10</v>
          </cell>
          <cell r="K27416">
            <v>0</v>
          </cell>
          <cell r="O27416">
            <v>58</v>
          </cell>
          <cell r="P27416" t="str">
            <v>Stevens</v>
          </cell>
          <cell r="Q27416">
            <v>5</v>
          </cell>
          <cell r="S27416">
            <v>10</v>
          </cell>
        </row>
        <row r="27417">
          <cell r="B27417">
            <v>43020</v>
          </cell>
          <cell r="H27417">
            <v>10</v>
          </cell>
          <cell r="K27417">
            <v>32</v>
          </cell>
          <cell r="O27417">
            <v>171</v>
          </cell>
          <cell r="P27417" t="str">
            <v>Stevens</v>
          </cell>
          <cell r="Q27417">
            <v>3</v>
          </cell>
          <cell r="S27417">
            <v>10</v>
          </cell>
        </row>
        <row r="27418">
          <cell r="B27418">
            <v>43020</v>
          </cell>
          <cell r="H27418">
            <v>9</v>
          </cell>
          <cell r="K27418">
            <v>79</v>
          </cell>
          <cell r="O27418">
            <v>74</v>
          </cell>
          <cell r="P27418" t="str">
            <v>DuPreez</v>
          </cell>
          <cell r="Q27418">
            <v>5</v>
          </cell>
          <cell r="S27418">
            <v>10</v>
          </cell>
        </row>
        <row r="27419">
          <cell r="B27419">
            <v>43020</v>
          </cell>
          <cell r="H27419">
            <v>11</v>
          </cell>
          <cell r="K27419">
            <v>0</v>
          </cell>
          <cell r="O27419">
            <v>81</v>
          </cell>
          <cell r="P27419" t="str">
            <v>Daniels</v>
          </cell>
          <cell r="Q27419">
            <v>5</v>
          </cell>
          <cell r="S27419">
            <v>10</v>
          </cell>
        </row>
        <row r="27420">
          <cell r="B27420">
            <v>43020</v>
          </cell>
          <cell r="H27420">
            <v>5</v>
          </cell>
          <cell r="K27420">
            <v>22</v>
          </cell>
          <cell r="O27420">
            <v>511</v>
          </cell>
          <cell r="P27420" t="str">
            <v>Berkhart</v>
          </cell>
          <cell r="Q27420">
            <v>3</v>
          </cell>
          <cell r="S27420">
            <v>10</v>
          </cell>
        </row>
        <row r="27421">
          <cell r="B27421">
            <v>43020</v>
          </cell>
          <cell r="H27421">
            <v>9</v>
          </cell>
          <cell r="K27421">
            <v>31</v>
          </cell>
          <cell r="O27421">
            <v>39</v>
          </cell>
          <cell r="P27421" t="str">
            <v>Stevens</v>
          </cell>
          <cell r="Q27421">
            <v>4</v>
          </cell>
          <cell r="S27421">
            <v>10</v>
          </cell>
        </row>
        <row r="27422">
          <cell r="B27422">
            <v>43020</v>
          </cell>
          <cell r="H27422">
            <v>5</v>
          </cell>
          <cell r="K27422">
            <v>9</v>
          </cell>
          <cell r="O27422">
            <v>197</v>
          </cell>
          <cell r="P27422" t="str">
            <v>DuPreez</v>
          </cell>
          <cell r="Q27422">
            <v>3</v>
          </cell>
          <cell r="S27422">
            <v>10</v>
          </cell>
        </row>
        <row r="27423">
          <cell r="B27423">
            <v>43020</v>
          </cell>
          <cell r="H27423">
            <v>6</v>
          </cell>
          <cell r="K27423">
            <v>41</v>
          </cell>
          <cell r="O27423">
            <v>48</v>
          </cell>
          <cell r="P27423" t="str">
            <v>Stevens</v>
          </cell>
          <cell r="Q27423">
            <v>5</v>
          </cell>
          <cell r="S27423">
            <v>10</v>
          </cell>
        </row>
        <row r="27424">
          <cell r="B27424">
            <v>43020</v>
          </cell>
          <cell r="H27424">
            <v>15</v>
          </cell>
          <cell r="K27424">
            <v>0</v>
          </cell>
          <cell r="O27424">
            <v>31</v>
          </cell>
          <cell r="P27424" t="str">
            <v>Stevens</v>
          </cell>
          <cell r="Q27424">
            <v>4</v>
          </cell>
          <cell r="S27424">
            <v>10</v>
          </cell>
        </row>
        <row r="27425">
          <cell r="B27425">
            <v>43020</v>
          </cell>
          <cell r="H27425">
            <v>11</v>
          </cell>
          <cell r="K27425">
            <v>0</v>
          </cell>
          <cell r="O27425">
            <v>350</v>
          </cell>
          <cell r="P27425" t="str">
            <v>Daniels</v>
          </cell>
          <cell r="Q27425">
            <v>5</v>
          </cell>
          <cell r="S27425">
            <v>10</v>
          </cell>
        </row>
        <row r="27426">
          <cell r="B27426">
            <v>43020</v>
          </cell>
          <cell r="H27426">
            <v>8</v>
          </cell>
          <cell r="K27426">
            <v>0</v>
          </cell>
          <cell r="O27426">
            <v>235</v>
          </cell>
          <cell r="P27426" t="str">
            <v>Stevens</v>
          </cell>
          <cell r="Q27426">
            <v>2</v>
          </cell>
          <cell r="S27426">
            <v>10</v>
          </cell>
        </row>
        <row r="27427">
          <cell r="B27427">
            <v>43020</v>
          </cell>
          <cell r="H27427">
            <v>12</v>
          </cell>
          <cell r="K27427">
            <v>0</v>
          </cell>
          <cell r="O27427">
            <v>3</v>
          </cell>
          <cell r="P27427" t="str">
            <v>Stevens</v>
          </cell>
          <cell r="Q27427">
            <v>2</v>
          </cell>
          <cell r="S27427">
            <v>10</v>
          </cell>
        </row>
        <row r="27428">
          <cell r="B27428">
            <v>43020</v>
          </cell>
          <cell r="H27428">
            <v>16</v>
          </cell>
          <cell r="K27428">
            <v>0</v>
          </cell>
          <cell r="O27428">
            <v>35</v>
          </cell>
          <cell r="P27428" t="str">
            <v>DuPreez</v>
          </cell>
          <cell r="Q27428">
            <v>3</v>
          </cell>
          <cell r="S27428">
            <v>10</v>
          </cell>
        </row>
        <row r="27429">
          <cell r="B27429">
            <v>43020</v>
          </cell>
          <cell r="H27429">
            <v>10</v>
          </cell>
          <cell r="K27429">
            <v>0</v>
          </cell>
          <cell r="O27429">
            <v>62</v>
          </cell>
          <cell r="P27429" t="str">
            <v>Daniels</v>
          </cell>
          <cell r="Q27429">
            <v>4</v>
          </cell>
          <cell r="S27429">
            <v>10</v>
          </cell>
        </row>
        <row r="27430">
          <cell r="B27430">
            <v>43020</v>
          </cell>
          <cell r="H27430">
            <v>18</v>
          </cell>
          <cell r="K27430">
            <v>0</v>
          </cell>
          <cell r="O27430">
            <v>50</v>
          </cell>
          <cell r="P27430" t="str">
            <v>DuPreez</v>
          </cell>
          <cell r="Q27430">
            <v>5</v>
          </cell>
          <cell r="S27430">
            <v>10</v>
          </cell>
        </row>
        <row r="27431">
          <cell r="B27431">
            <v>43020</v>
          </cell>
          <cell r="H27431">
            <v>10</v>
          </cell>
          <cell r="K27431">
            <v>0</v>
          </cell>
          <cell r="O27431">
            <v>460</v>
          </cell>
          <cell r="P27431" t="str">
            <v>Berkhart</v>
          </cell>
          <cell r="Q27431">
            <v>3</v>
          </cell>
          <cell r="S27431">
            <v>10</v>
          </cell>
        </row>
        <row r="27432">
          <cell r="B27432">
            <v>43020</v>
          </cell>
          <cell r="H27432">
            <v>8</v>
          </cell>
          <cell r="K27432">
            <v>158</v>
          </cell>
          <cell r="O27432">
            <v>152</v>
          </cell>
          <cell r="P27432" t="str">
            <v>DuPreez</v>
          </cell>
          <cell r="Q27432">
            <v>2</v>
          </cell>
          <cell r="S27432">
            <v>10</v>
          </cell>
        </row>
        <row r="27433">
          <cell r="B27433">
            <v>43020</v>
          </cell>
          <cell r="H27433">
            <v>18</v>
          </cell>
          <cell r="K27433">
            <v>0</v>
          </cell>
          <cell r="O27433">
            <v>201</v>
          </cell>
          <cell r="P27433" t="str">
            <v>DuPreez</v>
          </cell>
          <cell r="Q27433">
            <v>3</v>
          </cell>
          <cell r="S27433">
            <v>10</v>
          </cell>
        </row>
        <row r="27434">
          <cell r="B27434">
            <v>43020</v>
          </cell>
          <cell r="H27434">
            <v>12</v>
          </cell>
          <cell r="K27434">
            <v>0</v>
          </cell>
          <cell r="O27434">
            <v>204</v>
          </cell>
          <cell r="P27434" t="str">
            <v>Daniels</v>
          </cell>
          <cell r="Q27434">
            <v>4</v>
          </cell>
          <cell r="S27434">
            <v>10</v>
          </cell>
        </row>
        <row r="27435">
          <cell r="B27435">
            <v>43020</v>
          </cell>
          <cell r="H27435">
            <v>13</v>
          </cell>
          <cell r="K27435">
            <v>0</v>
          </cell>
          <cell r="O27435">
            <v>155</v>
          </cell>
          <cell r="P27435" t="str">
            <v>Berkhart</v>
          </cell>
          <cell r="Q27435">
            <v>4</v>
          </cell>
          <cell r="S27435">
            <v>10</v>
          </cell>
        </row>
        <row r="27436">
          <cell r="B27436">
            <v>43020</v>
          </cell>
          <cell r="H27436">
            <v>6</v>
          </cell>
          <cell r="K27436">
            <v>24</v>
          </cell>
          <cell r="O27436">
            <v>249</v>
          </cell>
          <cell r="P27436" t="str">
            <v>Berkhart</v>
          </cell>
          <cell r="Q27436">
            <v>4</v>
          </cell>
          <cell r="S27436">
            <v>10</v>
          </cell>
        </row>
        <row r="27437">
          <cell r="B27437">
            <v>43020</v>
          </cell>
          <cell r="H27437">
            <v>13</v>
          </cell>
          <cell r="K27437">
            <v>0</v>
          </cell>
          <cell r="O27437">
            <v>59</v>
          </cell>
          <cell r="P27437" t="str">
            <v>DuPreez</v>
          </cell>
          <cell r="Q27437">
            <v>3</v>
          </cell>
          <cell r="S27437">
            <v>10</v>
          </cell>
        </row>
        <row r="27438">
          <cell r="B27438">
            <v>43020</v>
          </cell>
          <cell r="H27438">
            <v>12</v>
          </cell>
          <cell r="K27438">
            <v>0</v>
          </cell>
          <cell r="O27438">
            <v>86</v>
          </cell>
          <cell r="P27438" t="str">
            <v>DuPreez</v>
          </cell>
          <cell r="Q27438">
            <v>5</v>
          </cell>
          <cell r="S27438">
            <v>10</v>
          </cell>
        </row>
        <row r="27439">
          <cell r="B27439">
            <v>43020</v>
          </cell>
          <cell r="H27439">
            <v>2</v>
          </cell>
          <cell r="K27439">
            <v>0</v>
          </cell>
          <cell r="O27439">
            <v>220</v>
          </cell>
          <cell r="P27439" t="str">
            <v>Berkhart</v>
          </cell>
          <cell r="Q27439">
            <v>4</v>
          </cell>
          <cell r="S27439">
            <v>10</v>
          </cell>
        </row>
        <row r="27440">
          <cell r="B27440">
            <v>43020</v>
          </cell>
          <cell r="H27440">
            <v>19</v>
          </cell>
          <cell r="K27440">
            <v>0</v>
          </cell>
          <cell r="O27440">
            <v>31</v>
          </cell>
          <cell r="P27440" t="str">
            <v>DuPreez</v>
          </cell>
          <cell r="Q27440">
            <v>3</v>
          </cell>
          <cell r="S27440">
            <v>10</v>
          </cell>
        </row>
        <row r="27441">
          <cell r="B27441">
            <v>43020</v>
          </cell>
          <cell r="H27441">
            <v>14</v>
          </cell>
          <cell r="K27441">
            <v>0</v>
          </cell>
          <cell r="O27441">
            <v>92</v>
          </cell>
          <cell r="P27441" t="str">
            <v>Daniels</v>
          </cell>
          <cell r="Q27441">
            <v>4</v>
          </cell>
          <cell r="S27441">
            <v>10</v>
          </cell>
        </row>
        <row r="27442">
          <cell r="B27442">
            <v>43020</v>
          </cell>
          <cell r="H27442">
            <v>13</v>
          </cell>
          <cell r="K27442">
            <v>0</v>
          </cell>
          <cell r="O27442">
            <v>36</v>
          </cell>
          <cell r="P27442" t="str">
            <v>Stevens</v>
          </cell>
          <cell r="Q27442">
            <v>5</v>
          </cell>
          <cell r="S27442">
            <v>10</v>
          </cell>
        </row>
        <row r="27443">
          <cell r="B27443">
            <v>43020</v>
          </cell>
          <cell r="H27443">
            <v>11</v>
          </cell>
          <cell r="K27443">
            <v>0</v>
          </cell>
          <cell r="O27443">
            <v>0</v>
          </cell>
          <cell r="Q27443">
            <v>0</v>
          </cell>
          <cell r="S27443">
            <v>10</v>
          </cell>
        </row>
        <row r="27444">
          <cell r="B27444">
            <v>43020</v>
          </cell>
          <cell r="H27444">
            <v>11</v>
          </cell>
          <cell r="K27444">
            <v>0</v>
          </cell>
          <cell r="O27444">
            <v>340</v>
          </cell>
          <cell r="P27444" t="str">
            <v>Berkhart</v>
          </cell>
          <cell r="Q27444">
            <v>4</v>
          </cell>
          <cell r="S27444">
            <v>10</v>
          </cell>
        </row>
        <row r="27445">
          <cell r="B27445">
            <v>43020</v>
          </cell>
          <cell r="H27445">
            <v>13</v>
          </cell>
          <cell r="K27445">
            <v>0</v>
          </cell>
          <cell r="O27445">
            <v>53</v>
          </cell>
          <cell r="P27445" t="str">
            <v>DuPreez</v>
          </cell>
          <cell r="Q27445">
            <v>3</v>
          </cell>
          <cell r="S27445">
            <v>10</v>
          </cell>
        </row>
        <row r="27446">
          <cell r="B27446">
            <v>43020</v>
          </cell>
          <cell r="H27446">
            <v>10</v>
          </cell>
          <cell r="K27446">
            <v>18</v>
          </cell>
          <cell r="O27446">
            <v>58</v>
          </cell>
          <cell r="P27446" t="str">
            <v>DuPreez</v>
          </cell>
          <cell r="Q27446">
            <v>3</v>
          </cell>
          <cell r="S27446">
            <v>10</v>
          </cell>
        </row>
        <row r="27447">
          <cell r="B27447">
            <v>43020</v>
          </cell>
          <cell r="H27447">
            <v>5</v>
          </cell>
          <cell r="K27447">
            <v>20</v>
          </cell>
          <cell r="O27447">
            <v>272</v>
          </cell>
          <cell r="P27447" t="str">
            <v>DuPreez</v>
          </cell>
          <cell r="Q27447">
            <v>3</v>
          </cell>
          <cell r="S27447">
            <v>10</v>
          </cell>
        </row>
        <row r="27448">
          <cell r="B27448">
            <v>43020</v>
          </cell>
          <cell r="H27448">
            <v>5</v>
          </cell>
          <cell r="K27448">
            <v>19</v>
          </cell>
          <cell r="O27448">
            <v>55</v>
          </cell>
          <cell r="P27448" t="str">
            <v>Berkhart</v>
          </cell>
          <cell r="Q27448">
            <v>3</v>
          </cell>
          <cell r="S27448">
            <v>10</v>
          </cell>
        </row>
        <row r="27449">
          <cell r="B27449">
            <v>43020</v>
          </cell>
          <cell r="H27449">
            <v>10</v>
          </cell>
          <cell r="K27449">
            <v>9</v>
          </cell>
          <cell r="O27449">
            <v>88</v>
          </cell>
          <cell r="P27449" t="str">
            <v>Stevens</v>
          </cell>
          <cell r="Q27449">
            <v>4</v>
          </cell>
          <cell r="S27449">
            <v>10</v>
          </cell>
        </row>
        <row r="27450">
          <cell r="B27450">
            <v>43020</v>
          </cell>
          <cell r="H27450">
            <v>9</v>
          </cell>
          <cell r="K27450">
            <v>0</v>
          </cell>
          <cell r="O27450">
            <v>373</v>
          </cell>
          <cell r="P27450" t="str">
            <v>Berkhart</v>
          </cell>
          <cell r="Q27450">
            <v>1</v>
          </cell>
          <cell r="S27450">
            <v>10</v>
          </cell>
        </row>
        <row r="27451">
          <cell r="B27451">
            <v>43020</v>
          </cell>
          <cell r="H27451">
            <v>15</v>
          </cell>
          <cell r="K27451">
            <v>0</v>
          </cell>
          <cell r="O27451">
            <v>37</v>
          </cell>
          <cell r="P27451" t="str">
            <v>Stevens</v>
          </cell>
          <cell r="Q27451">
            <v>5</v>
          </cell>
          <cell r="S27451">
            <v>10</v>
          </cell>
        </row>
        <row r="27452">
          <cell r="B27452">
            <v>43020</v>
          </cell>
          <cell r="H27452">
            <v>13</v>
          </cell>
          <cell r="K27452">
            <v>0</v>
          </cell>
          <cell r="O27452">
            <v>65</v>
          </cell>
          <cell r="P27452" t="str">
            <v>DuPreez</v>
          </cell>
          <cell r="Q27452">
            <v>3</v>
          </cell>
          <cell r="S27452">
            <v>10</v>
          </cell>
        </row>
        <row r="27453">
          <cell r="B27453">
            <v>43020</v>
          </cell>
          <cell r="H27453">
            <v>13</v>
          </cell>
          <cell r="K27453">
            <v>0</v>
          </cell>
          <cell r="O27453">
            <v>73</v>
          </cell>
          <cell r="P27453" t="str">
            <v>Stevens</v>
          </cell>
          <cell r="Q27453">
            <v>5</v>
          </cell>
          <cell r="S27453">
            <v>10</v>
          </cell>
        </row>
        <row r="27454">
          <cell r="B27454">
            <v>43020</v>
          </cell>
          <cell r="H27454">
            <v>10</v>
          </cell>
          <cell r="K27454">
            <v>0</v>
          </cell>
          <cell r="O27454">
            <v>94</v>
          </cell>
          <cell r="P27454" t="str">
            <v>Berkhart</v>
          </cell>
          <cell r="Q27454">
            <v>3</v>
          </cell>
          <cell r="S27454">
            <v>10</v>
          </cell>
        </row>
        <row r="27455">
          <cell r="B27455">
            <v>43020</v>
          </cell>
          <cell r="H27455">
            <v>12</v>
          </cell>
          <cell r="K27455">
            <v>0</v>
          </cell>
          <cell r="O27455">
            <v>82</v>
          </cell>
          <cell r="P27455" t="str">
            <v>Berkhart</v>
          </cell>
          <cell r="Q27455">
            <v>1</v>
          </cell>
          <cell r="S27455">
            <v>10</v>
          </cell>
        </row>
        <row r="27456">
          <cell r="B27456">
            <v>43020</v>
          </cell>
          <cell r="H27456">
            <v>9</v>
          </cell>
          <cell r="K27456">
            <v>0</v>
          </cell>
          <cell r="O27456">
            <v>86</v>
          </cell>
          <cell r="P27456" t="str">
            <v>Berkhart</v>
          </cell>
          <cell r="Q27456">
            <v>2</v>
          </cell>
          <cell r="S27456">
            <v>10</v>
          </cell>
        </row>
        <row r="27457">
          <cell r="B27457">
            <v>43020</v>
          </cell>
          <cell r="H27457">
            <v>15</v>
          </cell>
          <cell r="K27457">
            <v>0</v>
          </cell>
          <cell r="O27457">
            <v>171</v>
          </cell>
          <cell r="P27457" t="str">
            <v>DuPreez</v>
          </cell>
          <cell r="Q27457">
            <v>4</v>
          </cell>
          <cell r="S27457">
            <v>10</v>
          </cell>
        </row>
        <row r="27458">
          <cell r="B27458">
            <v>43020</v>
          </cell>
          <cell r="H27458">
            <v>11</v>
          </cell>
          <cell r="K27458">
            <v>0</v>
          </cell>
          <cell r="O27458">
            <v>202</v>
          </cell>
          <cell r="P27458" t="str">
            <v>Stevens</v>
          </cell>
          <cell r="Q27458">
            <v>4</v>
          </cell>
          <cell r="S27458">
            <v>10</v>
          </cell>
        </row>
        <row r="27459">
          <cell r="B27459">
            <v>43020</v>
          </cell>
          <cell r="H27459">
            <v>9</v>
          </cell>
          <cell r="K27459">
            <v>0</v>
          </cell>
          <cell r="O27459">
            <v>132</v>
          </cell>
          <cell r="P27459" t="str">
            <v>Berkhart</v>
          </cell>
          <cell r="Q27459">
            <v>2</v>
          </cell>
          <cell r="S27459">
            <v>10</v>
          </cell>
        </row>
        <row r="27460">
          <cell r="B27460">
            <v>43020</v>
          </cell>
          <cell r="H27460">
            <v>12</v>
          </cell>
          <cell r="K27460">
            <v>0</v>
          </cell>
          <cell r="O27460">
            <v>299</v>
          </cell>
          <cell r="P27460" t="str">
            <v>DuPreez</v>
          </cell>
          <cell r="Q27460">
            <v>3</v>
          </cell>
          <cell r="S27460">
            <v>10</v>
          </cell>
        </row>
        <row r="27461">
          <cell r="B27461">
            <v>43020</v>
          </cell>
          <cell r="H27461">
            <v>9</v>
          </cell>
          <cell r="K27461">
            <v>0</v>
          </cell>
          <cell r="O27461">
            <v>128</v>
          </cell>
          <cell r="P27461" t="str">
            <v>Stevens</v>
          </cell>
          <cell r="Q27461">
            <v>1</v>
          </cell>
          <cell r="S27461">
            <v>10</v>
          </cell>
        </row>
        <row r="27462">
          <cell r="B27462">
            <v>43020</v>
          </cell>
          <cell r="H27462">
            <v>11</v>
          </cell>
          <cell r="K27462">
            <v>0</v>
          </cell>
          <cell r="O27462">
            <v>541</v>
          </cell>
          <cell r="P27462" t="str">
            <v>Stevens</v>
          </cell>
          <cell r="Q27462">
            <v>4</v>
          </cell>
          <cell r="S27462">
            <v>10</v>
          </cell>
        </row>
        <row r="27463">
          <cell r="B27463">
            <v>43020</v>
          </cell>
          <cell r="H27463">
            <v>13</v>
          </cell>
          <cell r="K27463">
            <v>0</v>
          </cell>
          <cell r="O27463">
            <v>311</v>
          </cell>
          <cell r="P27463" t="str">
            <v>DuPreez</v>
          </cell>
          <cell r="Q27463">
            <v>5</v>
          </cell>
          <cell r="S27463">
            <v>10</v>
          </cell>
        </row>
        <row r="27464">
          <cell r="B27464">
            <v>43020</v>
          </cell>
          <cell r="H27464">
            <v>6</v>
          </cell>
          <cell r="K27464">
            <v>96</v>
          </cell>
          <cell r="O27464">
            <v>128</v>
          </cell>
          <cell r="P27464" t="str">
            <v>Stevens</v>
          </cell>
          <cell r="Q27464">
            <v>3</v>
          </cell>
          <cell r="S27464">
            <v>10</v>
          </cell>
        </row>
        <row r="27465">
          <cell r="B27465">
            <v>43020</v>
          </cell>
          <cell r="H27465">
            <v>9</v>
          </cell>
          <cell r="K27465">
            <v>0</v>
          </cell>
          <cell r="O27465">
            <v>37</v>
          </cell>
          <cell r="P27465" t="str">
            <v>DuPreez</v>
          </cell>
          <cell r="Q27465">
            <v>3</v>
          </cell>
          <cell r="S27465">
            <v>10</v>
          </cell>
        </row>
        <row r="27466">
          <cell r="B27466">
            <v>43020</v>
          </cell>
          <cell r="H27466">
            <v>9</v>
          </cell>
          <cell r="K27466">
            <v>0</v>
          </cell>
          <cell r="O27466">
            <v>102</v>
          </cell>
          <cell r="P27466" t="str">
            <v>Stevens</v>
          </cell>
          <cell r="Q27466">
            <v>4</v>
          </cell>
          <cell r="S27466">
            <v>10</v>
          </cell>
        </row>
        <row r="27467">
          <cell r="B27467">
            <v>43020</v>
          </cell>
          <cell r="H27467">
            <v>10</v>
          </cell>
          <cell r="K27467">
            <v>0</v>
          </cell>
          <cell r="O27467">
            <v>162</v>
          </cell>
          <cell r="P27467" t="str">
            <v>DuPreez</v>
          </cell>
          <cell r="Q27467">
            <v>2</v>
          </cell>
          <cell r="S27467">
            <v>10</v>
          </cell>
        </row>
        <row r="27468">
          <cell r="B27468">
            <v>43020</v>
          </cell>
          <cell r="H27468">
            <v>11</v>
          </cell>
          <cell r="K27468">
            <v>0</v>
          </cell>
          <cell r="O27468">
            <v>273</v>
          </cell>
          <cell r="P27468" t="str">
            <v>Berkhart</v>
          </cell>
          <cell r="Q27468">
            <v>3</v>
          </cell>
          <cell r="S27468">
            <v>10</v>
          </cell>
        </row>
        <row r="27469">
          <cell r="B27469">
            <v>43020</v>
          </cell>
          <cell r="H27469">
            <v>10</v>
          </cell>
          <cell r="K27469">
            <v>0</v>
          </cell>
          <cell r="O27469">
            <v>76</v>
          </cell>
          <cell r="P27469" t="str">
            <v>Stevens</v>
          </cell>
          <cell r="Q27469">
            <v>2</v>
          </cell>
          <cell r="S27469">
            <v>10</v>
          </cell>
        </row>
        <row r="27470">
          <cell r="B27470">
            <v>43020</v>
          </cell>
          <cell r="H27470">
            <v>5</v>
          </cell>
          <cell r="K27470">
            <v>48</v>
          </cell>
          <cell r="O27470">
            <v>179</v>
          </cell>
          <cell r="P27470" t="str">
            <v>Stevens</v>
          </cell>
          <cell r="Q27470">
            <v>3</v>
          </cell>
          <cell r="S27470">
            <v>10</v>
          </cell>
        </row>
        <row r="27471">
          <cell r="B27471">
            <v>43020</v>
          </cell>
          <cell r="H27471">
            <v>6</v>
          </cell>
          <cell r="K27471">
            <v>190</v>
          </cell>
          <cell r="O27471">
            <v>57</v>
          </cell>
          <cell r="P27471" t="str">
            <v>Berkhart</v>
          </cell>
          <cell r="Q27471">
            <v>3</v>
          </cell>
          <cell r="S27471">
            <v>10</v>
          </cell>
        </row>
        <row r="27472">
          <cell r="B27472">
            <v>43020</v>
          </cell>
          <cell r="H27472">
            <v>10</v>
          </cell>
          <cell r="K27472">
            <v>0</v>
          </cell>
          <cell r="O27472">
            <v>138</v>
          </cell>
          <cell r="P27472" t="str">
            <v>Stevens</v>
          </cell>
          <cell r="Q27472">
            <v>3</v>
          </cell>
          <cell r="S27472">
            <v>10</v>
          </cell>
        </row>
        <row r="27473">
          <cell r="B27473">
            <v>43020</v>
          </cell>
          <cell r="H27473">
            <v>9</v>
          </cell>
          <cell r="K27473">
            <v>0</v>
          </cell>
          <cell r="O27473">
            <v>82</v>
          </cell>
          <cell r="P27473" t="str">
            <v>Berkhart</v>
          </cell>
          <cell r="Q27473">
            <v>3</v>
          </cell>
          <cell r="S27473">
            <v>10</v>
          </cell>
        </row>
        <row r="27474">
          <cell r="B27474">
            <v>43020</v>
          </cell>
          <cell r="H27474">
            <v>15</v>
          </cell>
          <cell r="K27474">
            <v>0</v>
          </cell>
          <cell r="O27474">
            <v>16</v>
          </cell>
          <cell r="P27474" t="str">
            <v>DuPreez</v>
          </cell>
          <cell r="Q27474">
            <v>3</v>
          </cell>
          <cell r="S27474">
            <v>10</v>
          </cell>
        </row>
        <row r="27475">
          <cell r="B27475">
            <v>43020</v>
          </cell>
          <cell r="H27475">
            <v>15</v>
          </cell>
          <cell r="K27475">
            <v>0</v>
          </cell>
          <cell r="O27475">
            <v>43</v>
          </cell>
          <cell r="P27475" t="str">
            <v>DuPreez</v>
          </cell>
          <cell r="Q27475">
            <v>3</v>
          </cell>
          <cell r="S27475">
            <v>10</v>
          </cell>
        </row>
        <row r="27476">
          <cell r="B27476">
            <v>43020</v>
          </cell>
          <cell r="H27476">
            <v>9</v>
          </cell>
          <cell r="K27476">
            <v>0</v>
          </cell>
          <cell r="O27476">
            <v>169</v>
          </cell>
          <cell r="P27476" t="str">
            <v>Stevens</v>
          </cell>
          <cell r="Q27476">
            <v>2</v>
          </cell>
          <cell r="S27476">
            <v>10</v>
          </cell>
        </row>
        <row r="27477">
          <cell r="B27477">
            <v>43020</v>
          </cell>
          <cell r="H27477">
            <v>15</v>
          </cell>
          <cell r="K27477">
            <v>0</v>
          </cell>
          <cell r="O27477">
            <v>407</v>
          </cell>
          <cell r="P27477" t="str">
            <v>DuPreez</v>
          </cell>
          <cell r="Q27477">
            <v>3</v>
          </cell>
          <cell r="S27477">
            <v>10</v>
          </cell>
        </row>
        <row r="27478">
          <cell r="B27478">
            <v>43020</v>
          </cell>
          <cell r="H27478">
            <v>10</v>
          </cell>
          <cell r="K27478">
            <v>0</v>
          </cell>
          <cell r="O27478">
            <v>164</v>
          </cell>
          <cell r="P27478" t="str">
            <v>Stevens</v>
          </cell>
          <cell r="Q27478">
            <v>3</v>
          </cell>
          <cell r="S27478">
            <v>10</v>
          </cell>
        </row>
        <row r="27479">
          <cell r="B27479">
            <v>43020</v>
          </cell>
          <cell r="H27479">
            <v>11</v>
          </cell>
          <cell r="K27479">
            <v>0</v>
          </cell>
          <cell r="O27479">
            <v>222</v>
          </cell>
          <cell r="P27479" t="str">
            <v>Berkhart</v>
          </cell>
          <cell r="Q27479">
            <v>2</v>
          </cell>
          <cell r="S27479">
            <v>10</v>
          </cell>
        </row>
        <row r="27480">
          <cell r="B27480">
            <v>43020</v>
          </cell>
          <cell r="H27480">
            <v>14</v>
          </cell>
          <cell r="K27480">
            <v>0</v>
          </cell>
          <cell r="O27480">
            <v>109</v>
          </cell>
          <cell r="P27480" t="str">
            <v>DuPreez</v>
          </cell>
          <cell r="Q27480">
            <v>2</v>
          </cell>
          <cell r="S27480">
            <v>10</v>
          </cell>
        </row>
        <row r="27481">
          <cell r="B27481">
            <v>43020</v>
          </cell>
          <cell r="H27481">
            <v>13</v>
          </cell>
          <cell r="K27481">
            <v>0</v>
          </cell>
          <cell r="O27481">
            <v>222</v>
          </cell>
          <cell r="P27481" t="str">
            <v>DuPreez</v>
          </cell>
          <cell r="Q27481">
            <v>5</v>
          </cell>
          <cell r="S27481">
            <v>10</v>
          </cell>
        </row>
        <row r="27482">
          <cell r="B27482">
            <v>43020</v>
          </cell>
          <cell r="H27482">
            <v>13</v>
          </cell>
          <cell r="K27482">
            <v>0</v>
          </cell>
          <cell r="O27482">
            <v>169</v>
          </cell>
          <cell r="P27482" t="str">
            <v>Berkhart</v>
          </cell>
          <cell r="Q27482">
            <v>3</v>
          </cell>
          <cell r="S27482">
            <v>10</v>
          </cell>
        </row>
        <row r="27483">
          <cell r="B27483">
            <v>43020</v>
          </cell>
          <cell r="H27483">
            <v>9</v>
          </cell>
          <cell r="K27483">
            <v>131</v>
          </cell>
          <cell r="O27483">
            <v>163</v>
          </cell>
          <cell r="P27483" t="str">
            <v>DuPreez</v>
          </cell>
          <cell r="Q27483">
            <v>4</v>
          </cell>
          <cell r="S27483">
            <v>10</v>
          </cell>
        </row>
        <row r="27484">
          <cell r="B27484">
            <v>43020</v>
          </cell>
          <cell r="H27484">
            <v>11</v>
          </cell>
          <cell r="K27484">
            <v>0</v>
          </cell>
          <cell r="O27484">
            <v>76</v>
          </cell>
          <cell r="P27484" t="str">
            <v>Berkhart</v>
          </cell>
          <cell r="Q27484">
            <v>4</v>
          </cell>
          <cell r="S27484">
            <v>10</v>
          </cell>
        </row>
        <row r="27485">
          <cell r="B27485">
            <v>43020</v>
          </cell>
          <cell r="H27485">
            <v>6</v>
          </cell>
          <cell r="K27485">
            <v>63</v>
          </cell>
          <cell r="O27485">
            <v>79</v>
          </cell>
          <cell r="P27485" t="str">
            <v>Berkhart</v>
          </cell>
          <cell r="Q27485">
            <v>3</v>
          </cell>
          <cell r="S27485">
            <v>10</v>
          </cell>
        </row>
        <row r="27486">
          <cell r="B27486">
            <v>43020</v>
          </cell>
          <cell r="H27486">
            <v>10</v>
          </cell>
          <cell r="K27486">
            <v>0</v>
          </cell>
          <cell r="O27486">
            <v>33</v>
          </cell>
          <cell r="P27486" t="str">
            <v>Stevens</v>
          </cell>
          <cell r="Q27486">
            <v>3</v>
          </cell>
          <cell r="S27486">
            <v>10</v>
          </cell>
        </row>
        <row r="27487">
          <cell r="B27487">
            <v>43020</v>
          </cell>
          <cell r="H27487">
            <v>10</v>
          </cell>
          <cell r="K27487">
            <v>0</v>
          </cell>
          <cell r="O27487">
            <v>163</v>
          </cell>
          <cell r="P27487" t="str">
            <v>Stevens</v>
          </cell>
          <cell r="Q27487">
            <v>3</v>
          </cell>
          <cell r="S27487">
            <v>10</v>
          </cell>
        </row>
        <row r="27488">
          <cell r="B27488">
            <v>43020</v>
          </cell>
          <cell r="H27488">
            <v>8</v>
          </cell>
          <cell r="K27488">
            <v>0</v>
          </cell>
          <cell r="O27488">
            <v>298</v>
          </cell>
          <cell r="P27488" t="str">
            <v>Berkhart</v>
          </cell>
          <cell r="Q27488">
            <v>1</v>
          </cell>
          <cell r="S27488">
            <v>10</v>
          </cell>
        </row>
        <row r="27489">
          <cell r="B27489">
            <v>43020</v>
          </cell>
          <cell r="H27489">
            <v>10</v>
          </cell>
          <cell r="K27489">
            <v>0</v>
          </cell>
          <cell r="O27489">
            <v>178</v>
          </cell>
          <cell r="P27489" t="str">
            <v>Stevens</v>
          </cell>
          <cell r="Q27489">
            <v>5</v>
          </cell>
          <cell r="S27489">
            <v>10</v>
          </cell>
        </row>
        <row r="27490">
          <cell r="B27490">
            <v>43020</v>
          </cell>
          <cell r="H27490">
            <v>14</v>
          </cell>
          <cell r="K27490">
            <v>0</v>
          </cell>
          <cell r="O27490">
            <v>205</v>
          </cell>
          <cell r="P27490" t="str">
            <v>DuPreez</v>
          </cell>
          <cell r="Q27490">
            <v>4</v>
          </cell>
          <cell r="S27490">
            <v>10</v>
          </cell>
        </row>
        <row r="27491">
          <cell r="B27491">
            <v>43020</v>
          </cell>
          <cell r="H27491">
            <v>9</v>
          </cell>
          <cell r="K27491">
            <v>0</v>
          </cell>
          <cell r="O27491">
            <v>460</v>
          </cell>
          <cell r="P27491" t="str">
            <v>Stevens</v>
          </cell>
          <cell r="Q27491">
            <v>4</v>
          </cell>
          <cell r="S27491">
            <v>10</v>
          </cell>
        </row>
        <row r="27492">
          <cell r="B27492">
            <v>43020</v>
          </cell>
          <cell r="H27492">
            <v>13</v>
          </cell>
          <cell r="K27492">
            <v>0</v>
          </cell>
          <cell r="O27492">
            <v>116</v>
          </cell>
          <cell r="P27492" t="str">
            <v>DuPreez</v>
          </cell>
          <cell r="Q27492">
            <v>5</v>
          </cell>
          <cell r="S27492">
            <v>10</v>
          </cell>
        </row>
        <row r="27493">
          <cell r="B27493">
            <v>43020</v>
          </cell>
          <cell r="H27493">
            <v>10</v>
          </cell>
          <cell r="K27493">
            <v>0</v>
          </cell>
          <cell r="O27493">
            <v>214</v>
          </cell>
          <cell r="P27493" t="str">
            <v>Berkhart</v>
          </cell>
          <cell r="Q27493">
            <v>5</v>
          </cell>
          <cell r="S27493">
            <v>10</v>
          </cell>
        </row>
        <row r="27494">
          <cell r="B27494">
            <v>43020</v>
          </cell>
          <cell r="H27494">
            <v>14</v>
          </cell>
          <cell r="K27494">
            <v>0</v>
          </cell>
          <cell r="O27494">
            <v>74</v>
          </cell>
          <cell r="P27494" t="str">
            <v>DuPreez</v>
          </cell>
          <cell r="Q27494">
            <v>5</v>
          </cell>
          <cell r="S27494">
            <v>10</v>
          </cell>
        </row>
        <row r="27495">
          <cell r="B27495">
            <v>43020</v>
          </cell>
          <cell r="H27495">
            <v>10</v>
          </cell>
          <cell r="K27495">
            <v>0</v>
          </cell>
          <cell r="O27495">
            <v>114</v>
          </cell>
          <cell r="P27495" t="str">
            <v>Stevens</v>
          </cell>
          <cell r="Q27495">
            <v>3</v>
          </cell>
          <cell r="S27495">
            <v>10</v>
          </cell>
        </row>
        <row r="27496">
          <cell r="B27496">
            <v>43020</v>
          </cell>
          <cell r="H27496">
            <v>14</v>
          </cell>
          <cell r="K27496">
            <v>0</v>
          </cell>
          <cell r="O27496">
            <v>202</v>
          </cell>
          <cell r="P27496" t="str">
            <v>Berkhart</v>
          </cell>
          <cell r="Q27496">
            <v>3</v>
          </cell>
          <cell r="S27496">
            <v>10</v>
          </cell>
        </row>
        <row r="27497">
          <cell r="B27497">
            <v>43020</v>
          </cell>
          <cell r="H27497">
            <v>12</v>
          </cell>
          <cell r="K27497">
            <v>0</v>
          </cell>
          <cell r="O27497">
            <v>174</v>
          </cell>
          <cell r="P27497" t="str">
            <v>DuPreez</v>
          </cell>
          <cell r="Q27497">
            <v>3</v>
          </cell>
          <cell r="S27497">
            <v>10</v>
          </cell>
        </row>
        <row r="27498">
          <cell r="B27498">
            <v>43020</v>
          </cell>
          <cell r="H27498">
            <v>13</v>
          </cell>
          <cell r="K27498">
            <v>0</v>
          </cell>
          <cell r="O27498">
            <v>74</v>
          </cell>
          <cell r="P27498" t="str">
            <v>Stevens</v>
          </cell>
          <cell r="Q27498">
            <v>2</v>
          </cell>
          <cell r="S27498">
            <v>10</v>
          </cell>
        </row>
        <row r="27499">
          <cell r="B27499">
            <v>43020</v>
          </cell>
          <cell r="H27499">
            <v>13</v>
          </cell>
          <cell r="K27499">
            <v>0</v>
          </cell>
          <cell r="O27499">
            <v>495</v>
          </cell>
          <cell r="P27499" t="str">
            <v>Berkhart</v>
          </cell>
          <cell r="Q27499">
            <v>4</v>
          </cell>
          <cell r="S27499">
            <v>10</v>
          </cell>
        </row>
        <row r="27500">
          <cell r="B27500">
            <v>43020</v>
          </cell>
          <cell r="H27500">
            <v>20</v>
          </cell>
          <cell r="K27500">
            <v>0</v>
          </cell>
          <cell r="O27500">
            <v>170</v>
          </cell>
          <cell r="P27500" t="str">
            <v>Stevens</v>
          </cell>
          <cell r="Q27500">
            <v>3</v>
          </cell>
          <cell r="S27500">
            <v>10</v>
          </cell>
        </row>
        <row r="27501">
          <cell r="B27501">
            <v>43020</v>
          </cell>
          <cell r="H27501">
            <v>15</v>
          </cell>
          <cell r="K27501">
            <v>0</v>
          </cell>
          <cell r="O27501">
            <v>67</v>
          </cell>
          <cell r="P27501" t="str">
            <v>DuPreez</v>
          </cell>
          <cell r="Q27501">
            <v>5</v>
          </cell>
          <cell r="S27501">
            <v>10</v>
          </cell>
        </row>
        <row r="27502">
          <cell r="B27502">
            <v>43020</v>
          </cell>
          <cell r="H27502">
            <v>16</v>
          </cell>
          <cell r="K27502">
            <v>0</v>
          </cell>
          <cell r="O27502">
            <v>37</v>
          </cell>
          <cell r="P27502" t="str">
            <v>DuPreez</v>
          </cell>
          <cell r="Q27502">
            <v>3</v>
          </cell>
          <cell r="S27502">
            <v>10</v>
          </cell>
        </row>
        <row r="27503">
          <cell r="B27503">
            <v>43020</v>
          </cell>
          <cell r="H27503">
            <v>10</v>
          </cell>
          <cell r="K27503">
            <v>0</v>
          </cell>
          <cell r="O27503">
            <v>724</v>
          </cell>
          <cell r="P27503" t="str">
            <v>Berkhart</v>
          </cell>
          <cell r="Q27503">
            <v>5</v>
          </cell>
          <cell r="S27503">
            <v>10</v>
          </cell>
        </row>
        <row r="27504">
          <cell r="B27504">
            <v>43020</v>
          </cell>
          <cell r="H27504">
            <v>17</v>
          </cell>
          <cell r="K27504">
            <v>0</v>
          </cell>
          <cell r="O27504">
            <v>76</v>
          </cell>
          <cell r="P27504" t="str">
            <v>Stevens</v>
          </cell>
          <cell r="Q27504">
            <v>4</v>
          </cell>
          <cell r="S27504">
            <v>10</v>
          </cell>
        </row>
        <row r="27505">
          <cell r="B27505">
            <v>43020</v>
          </cell>
          <cell r="H27505">
            <v>11</v>
          </cell>
          <cell r="K27505">
            <v>0</v>
          </cell>
          <cell r="O27505">
            <v>86</v>
          </cell>
          <cell r="P27505" t="str">
            <v>DuPreez</v>
          </cell>
          <cell r="Q27505">
            <v>2</v>
          </cell>
          <cell r="S27505">
            <v>10</v>
          </cell>
        </row>
        <row r="27506">
          <cell r="B27506">
            <v>43020</v>
          </cell>
          <cell r="H27506">
            <v>9</v>
          </cell>
          <cell r="K27506">
            <v>0</v>
          </cell>
          <cell r="O27506">
            <v>107</v>
          </cell>
          <cell r="P27506" t="str">
            <v>Stevens</v>
          </cell>
          <cell r="Q27506">
            <v>4</v>
          </cell>
          <cell r="S27506">
            <v>10</v>
          </cell>
        </row>
        <row r="27507">
          <cell r="B27507">
            <v>43020</v>
          </cell>
          <cell r="H27507">
            <v>9</v>
          </cell>
          <cell r="K27507">
            <v>70</v>
          </cell>
          <cell r="O27507">
            <v>91</v>
          </cell>
          <cell r="P27507" t="str">
            <v>DuPreez</v>
          </cell>
          <cell r="Q27507">
            <v>5</v>
          </cell>
          <cell r="S27507">
            <v>10</v>
          </cell>
        </row>
        <row r="27508">
          <cell r="B27508">
            <v>43020</v>
          </cell>
          <cell r="H27508">
            <v>13</v>
          </cell>
          <cell r="K27508">
            <v>0</v>
          </cell>
          <cell r="O27508">
            <v>90</v>
          </cell>
          <cell r="P27508" t="str">
            <v>Stevens</v>
          </cell>
          <cell r="Q27508">
            <v>2</v>
          </cell>
          <cell r="S27508">
            <v>10</v>
          </cell>
        </row>
        <row r="27509">
          <cell r="B27509">
            <v>43020</v>
          </cell>
          <cell r="H27509">
            <v>9</v>
          </cell>
          <cell r="K27509">
            <v>51</v>
          </cell>
          <cell r="O27509">
            <v>66</v>
          </cell>
          <cell r="P27509" t="str">
            <v>DuPreez</v>
          </cell>
          <cell r="Q27509">
            <v>2</v>
          </cell>
          <cell r="S27509">
            <v>10</v>
          </cell>
        </row>
        <row r="27510">
          <cell r="B27510">
            <v>43020</v>
          </cell>
          <cell r="H27510">
            <v>13</v>
          </cell>
          <cell r="K27510">
            <v>0</v>
          </cell>
          <cell r="O27510">
            <v>159</v>
          </cell>
          <cell r="P27510" t="str">
            <v>Stevens</v>
          </cell>
          <cell r="Q27510">
            <v>5</v>
          </cell>
          <cell r="S27510">
            <v>10</v>
          </cell>
        </row>
        <row r="27511">
          <cell r="B27511">
            <v>43020</v>
          </cell>
          <cell r="H27511">
            <v>9</v>
          </cell>
          <cell r="K27511">
            <v>0</v>
          </cell>
          <cell r="O27511">
            <v>33</v>
          </cell>
          <cell r="P27511" t="str">
            <v>Berkhart</v>
          </cell>
          <cell r="Q27511">
            <v>1</v>
          </cell>
          <cell r="S27511">
            <v>10</v>
          </cell>
        </row>
        <row r="27512">
          <cell r="B27512">
            <v>43020</v>
          </cell>
          <cell r="H27512">
            <v>15</v>
          </cell>
          <cell r="K27512">
            <v>0</v>
          </cell>
          <cell r="O27512">
            <v>112</v>
          </cell>
          <cell r="P27512" t="str">
            <v>DuPreez</v>
          </cell>
          <cell r="Q27512">
            <v>3</v>
          </cell>
          <cell r="S27512">
            <v>10</v>
          </cell>
        </row>
        <row r="27513">
          <cell r="B27513">
            <v>43020</v>
          </cell>
          <cell r="H27513">
            <v>10</v>
          </cell>
          <cell r="K27513">
            <v>0</v>
          </cell>
          <cell r="O27513">
            <v>186</v>
          </cell>
          <cell r="P27513" t="str">
            <v>Berkhart</v>
          </cell>
          <cell r="Q27513">
            <v>1</v>
          </cell>
          <cell r="S27513">
            <v>10</v>
          </cell>
        </row>
        <row r="27514">
          <cell r="B27514">
            <v>43020</v>
          </cell>
          <cell r="H27514">
            <v>20</v>
          </cell>
          <cell r="K27514">
            <v>0</v>
          </cell>
          <cell r="O27514">
            <v>21</v>
          </cell>
          <cell r="P27514" t="str">
            <v>DuPreez</v>
          </cell>
          <cell r="Q27514">
            <v>5</v>
          </cell>
          <cell r="S27514">
            <v>10</v>
          </cell>
        </row>
        <row r="27515">
          <cell r="B27515">
            <v>43020</v>
          </cell>
          <cell r="H27515">
            <v>8</v>
          </cell>
          <cell r="K27515">
            <v>0</v>
          </cell>
          <cell r="O27515">
            <v>179</v>
          </cell>
          <cell r="P27515" t="str">
            <v>Stevens</v>
          </cell>
          <cell r="Q27515">
            <v>5</v>
          </cell>
          <cell r="S27515">
            <v>10</v>
          </cell>
        </row>
        <row r="27516">
          <cell r="B27516">
            <v>43020</v>
          </cell>
          <cell r="H27516">
            <v>10</v>
          </cell>
          <cell r="K27516">
            <v>0</v>
          </cell>
          <cell r="O27516">
            <v>72</v>
          </cell>
          <cell r="P27516" t="str">
            <v>DuPreez</v>
          </cell>
          <cell r="Q27516">
            <v>5</v>
          </cell>
          <cell r="S27516">
            <v>10</v>
          </cell>
        </row>
        <row r="27517">
          <cell r="B27517">
            <v>43020</v>
          </cell>
          <cell r="H27517">
            <v>9</v>
          </cell>
          <cell r="K27517">
            <v>0</v>
          </cell>
          <cell r="O27517">
            <v>36</v>
          </cell>
          <cell r="P27517" t="str">
            <v>Stevens</v>
          </cell>
          <cell r="Q27517">
            <v>5</v>
          </cell>
          <cell r="S27517">
            <v>10</v>
          </cell>
        </row>
        <row r="27518">
          <cell r="B27518">
            <v>43020</v>
          </cell>
          <cell r="H27518">
            <v>18</v>
          </cell>
          <cell r="K27518">
            <v>0</v>
          </cell>
          <cell r="O27518">
            <v>27</v>
          </cell>
          <cell r="P27518" t="str">
            <v>DuPreez</v>
          </cell>
          <cell r="Q27518">
            <v>3</v>
          </cell>
          <cell r="S27518">
            <v>10</v>
          </cell>
        </row>
        <row r="27519">
          <cell r="B27519">
            <v>43020</v>
          </cell>
          <cell r="H27519">
            <v>11</v>
          </cell>
          <cell r="K27519">
            <v>0</v>
          </cell>
          <cell r="O27519">
            <v>199</v>
          </cell>
          <cell r="P27519" t="str">
            <v>Stevens</v>
          </cell>
          <cell r="Q27519">
            <v>3</v>
          </cell>
          <cell r="S27519">
            <v>10</v>
          </cell>
        </row>
        <row r="27520">
          <cell r="B27520">
            <v>43020</v>
          </cell>
          <cell r="H27520">
            <v>14</v>
          </cell>
          <cell r="K27520">
            <v>0</v>
          </cell>
          <cell r="O27520">
            <v>60</v>
          </cell>
          <cell r="P27520" t="str">
            <v>DuPreez</v>
          </cell>
          <cell r="Q27520">
            <v>4</v>
          </cell>
          <cell r="S27520">
            <v>10</v>
          </cell>
        </row>
        <row r="27521">
          <cell r="B27521">
            <v>43020</v>
          </cell>
          <cell r="H27521">
            <v>15</v>
          </cell>
          <cell r="K27521">
            <v>0</v>
          </cell>
          <cell r="O27521">
            <v>135</v>
          </cell>
          <cell r="P27521" t="str">
            <v>DuPreez</v>
          </cell>
          <cell r="Q27521">
            <v>4</v>
          </cell>
          <cell r="S27521">
            <v>10</v>
          </cell>
        </row>
        <row r="27522">
          <cell r="B27522">
            <v>43020</v>
          </cell>
          <cell r="H27522">
            <v>9</v>
          </cell>
          <cell r="K27522">
            <v>88</v>
          </cell>
          <cell r="O27522">
            <v>0</v>
          </cell>
          <cell r="Q27522">
            <v>0</v>
          </cell>
          <cell r="S27522">
            <v>10</v>
          </cell>
        </row>
        <row r="27523">
          <cell r="B27523">
            <v>43020</v>
          </cell>
          <cell r="H27523">
            <v>12</v>
          </cell>
          <cell r="K27523">
            <v>0</v>
          </cell>
          <cell r="O27523">
            <v>150</v>
          </cell>
          <cell r="P27523" t="str">
            <v>DuPreez</v>
          </cell>
          <cell r="Q27523">
            <v>5</v>
          </cell>
          <cell r="S27523">
            <v>10</v>
          </cell>
        </row>
        <row r="27524">
          <cell r="B27524">
            <v>43020</v>
          </cell>
          <cell r="H27524">
            <v>13</v>
          </cell>
          <cell r="K27524">
            <v>0</v>
          </cell>
          <cell r="O27524">
            <v>406</v>
          </cell>
          <cell r="P27524" t="str">
            <v>Stevens</v>
          </cell>
          <cell r="Q27524">
            <v>2</v>
          </cell>
          <cell r="S27524">
            <v>10</v>
          </cell>
        </row>
        <row r="27525">
          <cell r="B27525">
            <v>43020</v>
          </cell>
          <cell r="H27525">
            <v>11</v>
          </cell>
          <cell r="K27525">
            <v>0</v>
          </cell>
          <cell r="O27525">
            <v>58</v>
          </cell>
          <cell r="P27525" t="str">
            <v>DuPreez</v>
          </cell>
          <cell r="Q27525">
            <v>4</v>
          </cell>
          <cell r="S27525">
            <v>10</v>
          </cell>
        </row>
        <row r="27526">
          <cell r="B27526">
            <v>43020</v>
          </cell>
          <cell r="H27526">
            <v>11</v>
          </cell>
          <cell r="K27526">
            <v>0</v>
          </cell>
          <cell r="O27526">
            <v>65</v>
          </cell>
          <cell r="P27526" t="str">
            <v>DuPreez</v>
          </cell>
          <cell r="Q27526">
            <v>5</v>
          </cell>
          <cell r="S27526">
            <v>10</v>
          </cell>
        </row>
        <row r="27527">
          <cell r="B27527">
            <v>43020</v>
          </cell>
          <cell r="H27527">
            <v>5</v>
          </cell>
          <cell r="K27527">
            <v>71</v>
          </cell>
          <cell r="O27527">
            <v>127</v>
          </cell>
          <cell r="P27527" t="str">
            <v>Stevens</v>
          </cell>
          <cell r="Q27527">
            <v>3</v>
          </cell>
          <cell r="S27527">
            <v>10</v>
          </cell>
        </row>
        <row r="27528">
          <cell r="B27528">
            <v>43020</v>
          </cell>
          <cell r="H27528">
            <v>6</v>
          </cell>
          <cell r="K27528">
            <v>133</v>
          </cell>
          <cell r="O27528">
            <v>76</v>
          </cell>
          <cell r="P27528" t="str">
            <v>Stevens</v>
          </cell>
          <cell r="Q27528">
            <v>3</v>
          </cell>
          <cell r="S27528">
            <v>10</v>
          </cell>
        </row>
        <row r="27529">
          <cell r="B27529">
            <v>43020</v>
          </cell>
          <cell r="H27529">
            <v>-55</v>
          </cell>
          <cell r="K27529">
            <v>186</v>
          </cell>
          <cell r="O27529">
            <v>77</v>
          </cell>
          <cell r="P27529" t="str">
            <v>DuPreez</v>
          </cell>
          <cell r="Q27529">
            <v>2</v>
          </cell>
          <cell r="S27529">
            <v>10</v>
          </cell>
        </row>
        <row r="27530">
          <cell r="B27530">
            <v>43020</v>
          </cell>
          <cell r="H27530">
            <v>5</v>
          </cell>
          <cell r="K27530">
            <v>88</v>
          </cell>
          <cell r="O27530">
            <v>122</v>
          </cell>
          <cell r="P27530" t="str">
            <v>Stevens</v>
          </cell>
          <cell r="Q27530">
            <v>2</v>
          </cell>
          <cell r="S27530">
            <v>10</v>
          </cell>
        </row>
        <row r="27531">
          <cell r="B27531">
            <v>43020</v>
          </cell>
          <cell r="H27531">
            <v>10</v>
          </cell>
          <cell r="K27531">
            <v>95</v>
          </cell>
          <cell r="O27531">
            <v>37</v>
          </cell>
          <cell r="P27531" t="str">
            <v>DuPreez</v>
          </cell>
          <cell r="Q27531">
            <v>3</v>
          </cell>
          <cell r="S27531">
            <v>10</v>
          </cell>
        </row>
        <row r="27532">
          <cell r="B27532">
            <v>43020</v>
          </cell>
          <cell r="H27532">
            <v>11</v>
          </cell>
          <cell r="K27532">
            <v>0</v>
          </cell>
          <cell r="O27532">
            <v>43</v>
          </cell>
          <cell r="P27532" t="str">
            <v>Stevens</v>
          </cell>
          <cell r="Q27532">
            <v>5</v>
          </cell>
          <cell r="S27532">
            <v>10</v>
          </cell>
        </row>
        <row r="27533">
          <cell r="B27533">
            <v>43020</v>
          </cell>
          <cell r="H27533">
            <v>13</v>
          </cell>
          <cell r="K27533">
            <v>0</v>
          </cell>
          <cell r="O27533">
            <v>66</v>
          </cell>
          <cell r="P27533" t="str">
            <v>DuPreez</v>
          </cell>
          <cell r="Q27533">
            <v>1</v>
          </cell>
          <cell r="S27533">
            <v>10</v>
          </cell>
        </row>
        <row r="27534">
          <cell r="B27534">
            <v>43020</v>
          </cell>
          <cell r="H27534">
            <v>10</v>
          </cell>
          <cell r="K27534">
            <v>0</v>
          </cell>
          <cell r="O27534">
            <v>114</v>
          </cell>
          <cell r="P27534" t="str">
            <v>Stevens</v>
          </cell>
          <cell r="Q27534">
            <v>3</v>
          </cell>
          <cell r="S27534">
            <v>10</v>
          </cell>
        </row>
        <row r="27535">
          <cell r="B27535">
            <v>43020</v>
          </cell>
          <cell r="H27535">
            <v>6</v>
          </cell>
          <cell r="K27535">
            <v>44</v>
          </cell>
          <cell r="O27535">
            <v>316</v>
          </cell>
          <cell r="P27535" t="str">
            <v>Stevens</v>
          </cell>
          <cell r="Q27535">
            <v>5</v>
          </cell>
          <cell r="S27535">
            <v>10</v>
          </cell>
        </row>
        <row r="27536">
          <cell r="B27536">
            <v>43020</v>
          </cell>
          <cell r="H27536">
            <v>6</v>
          </cell>
          <cell r="K27536">
            <v>181</v>
          </cell>
          <cell r="O27536">
            <v>127</v>
          </cell>
          <cell r="P27536" t="str">
            <v>Berkhart</v>
          </cell>
          <cell r="Q27536">
            <v>3</v>
          </cell>
          <cell r="S27536">
            <v>10</v>
          </cell>
        </row>
        <row r="27537">
          <cell r="B27537">
            <v>43020</v>
          </cell>
          <cell r="H27537">
            <v>5</v>
          </cell>
          <cell r="K27537">
            <v>283</v>
          </cell>
          <cell r="O27537">
            <v>87</v>
          </cell>
          <cell r="P27537" t="str">
            <v>Stevens</v>
          </cell>
          <cell r="Q27537">
            <v>3</v>
          </cell>
          <cell r="S27537">
            <v>10</v>
          </cell>
        </row>
        <row r="27538">
          <cell r="B27538">
            <v>43020</v>
          </cell>
          <cell r="H27538">
            <v>5</v>
          </cell>
          <cell r="K27538">
            <v>47</v>
          </cell>
          <cell r="O27538">
            <v>94</v>
          </cell>
          <cell r="P27538" t="str">
            <v>Berkhart</v>
          </cell>
          <cell r="Q27538">
            <v>4</v>
          </cell>
          <cell r="S27538">
            <v>10</v>
          </cell>
        </row>
        <row r="27539">
          <cell r="B27539">
            <v>43020</v>
          </cell>
          <cell r="H27539">
            <v>5</v>
          </cell>
          <cell r="K27539">
            <v>198</v>
          </cell>
          <cell r="O27539">
            <v>68</v>
          </cell>
          <cell r="P27539" t="str">
            <v>Berkhart</v>
          </cell>
          <cell r="Q27539">
            <v>3</v>
          </cell>
          <cell r="S27539">
            <v>10</v>
          </cell>
        </row>
        <row r="27540">
          <cell r="B27540">
            <v>43020</v>
          </cell>
          <cell r="H27540">
            <v>5</v>
          </cell>
          <cell r="K27540">
            <v>176</v>
          </cell>
          <cell r="O27540">
            <v>185</v>
          </cell>
          <cell r="P27540" t="str">
            <v>Berkhart</v>
          </cell>
          <cell r="Q27540">
            <v>3</v>
          </cell>
          <cell r="S27540">
            <v>10</v>
          </cell>
        </row>
        <row r="27541">
          <cell r="B27541">
            <v>43020</v>
          </cell>
          <cell r="H27541">
            <v>5</v>
          </cell>
          <cell r="K27541">
            <v>132</v>
          </cell>
          <cell r="O27541">
            <v>35</v>
          </cell>
          <cell r="P27541" t="str">
            <v>Stevens</v>
          </cell>
          <cell r="Q27541">
            <v>3</v>
          </cell>
          <cell r="S27541">
            <v>10</v>
          </cell>
        </row>
        <row r="27542">
          <cell r="B27542">
            <v>43020</v>
          </cell>
          <cell r="H27542">
            <v>5</v>
          </cell>
          <cell r="K27542">
            <v>153</v>
          </cell>
          <cell r="O27542">
            <v>107</v>
          </cell>
          <cell r="P27542" t="str">
            <v>DuPreez</v>
          </cell>
          <cell r="Q27542">
            <v>3</v>
          </cell>
          <cell r="S27542">
            <v>10</v>
          </cell>
        </row>
        <row r="27543">
          <cell r="B27543">
            <v>43020</v>
          </cell>
          <cell r="H27543">
            <v>6</v>
          </cell>
          <cell r="K27543">
            <v>55</v>
          </cell>
          <cell r="O27543">
            <v>75</v>
          </cell>
          <cell r="P27543" t="str">
            <v>DuPreez</v>
          </cell>
          <cell r="Q27543">
            <v>2</v>
          </cell>
          <cell r="S27543">
            <v>10</v>
          </cell>
        </row>
        <row r="27544">
          <cell r="B27544">
            <v>43020</v>
          </cell>
          <cell r="H27544">
            <v>6</v>
          </cell>
          <cell r="K27544">
            <v>184</v>
          </cell>
          <cell r="O27544">
            <v>288</v>
          </cell>
          <cell r="P27544" t="str">
            <v>Stevens</v>
          </cell>
          <cell r="Q27544">
            <v>3</v>
          </cell>
          <cell r="S27544">
            <v>10</v>
          </cell>
        </row>
        <row r="27545">
          <cell r="B27545">
            <v>43020</v>
          </cell>
          <cell r="H27545">
            <v>5</v>
          </cell>
          <cell r="K27545">
            <v>15</v>
          </cell>
          <cell r="O27545">
            <v>122</v>
          </cell>
          <cell r="P27545" t="str">
            <v>Stevens</v>
          </cell>
          <cell r="Q27545">
            <v>3</v>
          </cell>
          <cell r="S27545">
            <v>10</v>
          </cell>
        </row>
        <row r="27546">
          <cell r="B27546">
            <v>43020</v>
          </cell>
          <cell r="H27546">
            <v>5</v>
          </cell>
          <cell r="K27546">
            <v>89</v>
          </cell>
          <cell r="O27546">
            <v>29</v>
          </cell>
          <cell r="P27546" t="str">
            <v>Berkhart</v>
          </cell>
          <cell r="Q27546">
            <v>4</v>
          </cell>
          <cell r="S27546">
            <v>10</v>
          </cell>
        </row>
        <row r="27547">
          <cell r="B27547">
            <v>43020</v>
          </cell>
          <cell r="H27547">
            <v>8</v>
          </cell>
          <cell r="K27547">
            <v>0</v>
          </cell>
          <cell r="O27547">
            <v>82</v>
          </cell>
          <cell r="P27547" t="str">
            <v>DuPreez</v>
          </cell>
          <cell r="Q27547">
            <v>4</v>
          </cell>
          <cell r="S27547">
            <v>10</v>
          </cell>
        </row>
        <row r="27548">
          <cell r="B27548">
            <v>43020</v>
          </cell>
          <cell r="H27548">
            <v>22</v>
          </cell>
          <cell r="K27548">
            <v>0</v>
          </cell>
          <cell r="O27548">
            <v>100</v>
          </cell>
          <cell r="P27548" t="str">
            <v>Stevens</v>
          </cell>
          <cell r="Q27548">
            <v>4</v>
          </cell>
          <cell r="S27548">
            <v>10</v>
          </cell>
        </row>
        <row r="27549">
          <cell r="B27549">
            <v>43020</v>
          </cell>
          <cell r="H27549">
            <v>19</v>
          </cell>
          <cell r="K27549">
            <v>0</v>
          </cell>
          <cell r="O27549">
            <v>51</v>
          </cell>
          <cell r="P27549" t="str">
            <v>DuPreez</v>
          </cell>
          <cell r="Q27549">
            <v>4</v>
          </cell>
          <cell r="S27549">
            <v>10</v>
          </cell>
        </row>
        <row r="27550">
          <cell r="B27550">
            <v>43020</v>
          </cell>
          <cell r="H27550">
            <v>9</v>
          </cell>
          <cell r="K27550">
            <v>0</v>
          </cell>
          <cell r="O27550">
            <v>92</v>
          </cell>
          <cell r="P27550" t="str">
            <v>Stevens</v>
          </cell>
          <cell r="Q27550">
            <v>4</v>
          </cell>
          <cell r="S27550">
            <v>10</v>
          </cell>
        </row>
        <row r="27551">
          <cell r="B27551">
            <v>43020</v>
          </cell>
          <cell r="H27551">
            <v>9</v>
          </cell>
          <cell r="K27551">
            <v>0</v>
          </cell>
          <cell r="O27551">
            <v>281</v>
          </cell>
          <cell r="P27551" t="str">
            <v>Berkhart</v>
          </cell>
          <cell r="Q27551">
            <v>5</v>
          </cell>
          <cell r="S27551">
            <v>10</v>
          </cell>
        </row>
        <row r="27552">
          <cell r="B27552">
            <v>43020</v>
          </cell>
          <cell r="H27552">
            <v>15</v>
          </cell>
          <cell r="K27552">
            <v>0</v>
          </cell>
          <cell r="O27552">
            <v>43</v>
          </cell>
          <cell r="P27552" t="str">
            <v>DuPreez</v>
          </cell>
          <cell r="Q27552">
            <v>3</v>
          </cell>
          <cell r="S27552">
            <v>10</v>
          </cell>
        </row>
        <row r="27553">
          <cell r="B27553">
            <v>43020</v>
          </cell>
          <cell r="H27553">
            <v>6</v>
          </cell>
          <cell r="K27553">
            <v>158</v>
          </cell>
          <cell r="O27553">
            <v>140</v>
          </cell>
          <cell r="P27553" t="str">
            <v>Stevens</v>
          </cell>
          <cell r="Q27553">
            <v>5</v>
          </cell>
          <cell r="S27553">
            <v>10</v>
          </cell>
        </row>
        <row r="27554">
          <cell r="B27554">
            <v>43020</v>
          </cell>
          <cell r="H27554">
            <v>14</v>
          </cell>
          <cell r="K27554">
            <v>0</v>
          </cell>
          <cell r="O27554">
            <v>569</v>
          </cell>
          <cell r="P27554" t="str">
            <v>DuPreez</v>
          </cell>
          <cell r="Q27554">
            <v>3</v>
          </cell>
          <cell r="S27554">
            <v>10</v>
          </cell>
        </row>
        <row r="27555">
          <cell r="B27555">
            <v>43020</v>
          </cell>
          <cell r="H27555">
            <v>5</v>
          </cell>
          <cell r="K27555">
            <v>49</v>
          </cell>
          <cell r="O27555">
            <v>124</v>
          </cell>
          <cell r="P27555" t="str">
            <v>Stevens</v>
          </cell>
          <cell r="Q27555">
            <v>2</v>
          </cell>
          <cell r="S27555">
            <v>10</v>
          </cell>
        </row>
        <row r="27556">
          <cell r="B27556">
            <v>43020</v>
          </cell>
          <cell r="H27556">
            <v>6</v>
          </cell>
          <cell r="K27556">
            <v>20</v>
          </cell>
          <cell r="O27556">
            <v>82</v>
          </cell>
          <cell r="P27556" t="str">
            <v>Berkhart</v>
          </cell>
          <cell r="Q27556">
            <v>3</v>
          </cell>
          <cell r="S27556">
            <v>10</v>
          </cell>
        </row>
        <row r="27557">
          <cell r="B27557">
            <v>43020</v>
          </cell>
          <cell r="H27557">
            <v>6</v>
          </cell>
          <cell r="K27557">
            <v>11</v>
          </cell>
          <cell r="O27557">
            <v>62</v>
          </cell>
          <cell r="P27557" t="str">
            <v>Stevens</v>
          </cell>
          <cell r="Q27557">
            <v>3</v>
          </cell>
          <cell r="S27557">
            <v>10</v>
          </cell>
        </row>
        <row r="27558">
          <cell r="B27558">
            <v>43020</v>
          </cell>
          <cell r="H27558">
            <v>10</v>
          </cell>
          <cell r="K27558">
            <v>0</v>
          </cell>
          <cell r="O27558">
            <v>83</v>
          </cell>
          <cell r="P27558" t="str">
            <v>Berkhart</v>
          </cell>
          <cell r="Q27558">
            <v>5</v>
          </cell>
          <cell r="S27558">
            <v>10</v>
          </cell>
        </row>
        <row r="27559">
          <cell r="B27559">
            <v>43020</v>
          </cell>
          <cell r="H27559">
            <v>11</v>
          </cell>
          <cell r="K27559">
            <v>0</v>
          </cell>
          <cell r="O27559">
            <v>55</v>
          </cell>
          <cell r="P27559" t="str">
            <v>Stevens</v>
          </cell>
          <cell r="Q27559">
            <v>3</v>
          </cell>
          <cell r="S27559">
            <v>10</v>
          </cell>
        </row>
        <row r="27560">
          <cell r="B27560">
            <v>43020</v>
          </cell>
          <cell r="H27560">
            <v>5</v>
          </cell>
          <cell r="K27560">
            <v>11</v>
          </cell>
          <cell r="O27560">
            <v>79</v>
          </cell>
          <cell r="P27560" t="str">
            <v>DuPreez</v>
          </cell>
          <cell r="Q27560">
            <v>3</v>
          </cell>
          <cell r="S27560">
            <v>10</v>
          </cell>
        </row>
        <row r="27561">
          <cell r="B27561">
            <v>43020</v>
          </cell>
          <cell r="H27561">
            <v>6</v>
          </cell>
          <cell r="K27561">
            <v>29</v>
          </cell>
          <cell r="O27561">
            <v>80</v>
          </cell>
          <cell r="P27561" t="str">
            <v>DuPreez</v>
          </cell>
          <cell r="Q27561">
            <v>3</v>
          </cell>
          <cell r="S27561">
            <v>10</v>
          </cell>
        </row>
        <row r="27562">
          <cell r="B27562">
            <v>43020</v>
          </cell>
          <cell r="H27562">
            <v>5</v>
          </cell>
          <cell r="K27562">
            <v>40</v>
          </cell>
          <cell r="O27562">
            <v>55</v>
          </cell>
          <cell r="P27562" t="str">
            <v>Berkhart</v>
          </cell>
          <cell r="Q27562">
            <v>2</v>
          </cell>
          <cell r="S27562">
            <v>10</v>
          </cell>
        </row>
        <row r="27563">
          <cell r="B27563">
            <v>43020</v>
          </cell>
          <cell r="H27563">
            <v>9</v>
          </cell>
          <cell r="K27563">
            <v>0</v>
          </cell>
          <cell r="O27563">
            <v>172</v>
          </cell>
          <cell r="P27563" t="str">
            <v>DuPreez</v>
          </cell>
          <cell r="Q27563">
            <v>1</v>
          </cell>
          <cell r="S27563">
            <v>10</v>
          </cell>
        </row>
        <row r="27564">
          <cell r="B27564">
            <v>43020</v>
          </cell>
          <cell r="H27564">
            <v>9</v>
          </cell>
          <cell r="K27564">
            <v>0</v>
          </cell>
          <cell r="O27564">
            <v>81</v>
          </cell>
          <cell r="P27564" t="str">
            <v>Berkhart</v>
          </cell>
          <cell r="Q27564">
            <v>4</v>
          </cell>
          <cell r="S27564">
            <v>10</v>
          </cell>
        </row>
        <row r="27565">
          <cell r="B27565">
            <v>43020</v>
          </cell>
          <cell r="H27565">
            <v>13</v>
          </cell>
          <cell r="K27565">
            <v>0</v>
          </cell>
          <cell r="O27565">
            <v>33</v>
          </cell>
          <cell r="P27565" t="str">
            <v>DuPreez</v>
          </cell>
          <cell r="Q27565">
            <v>5</v>
          </cell>
          <cell r="S27565">
            <v>10</v>
          </cell>
        </row>
        <row r="27566">
          <cell r="B27566">
            <v>43020</v>
          </cell>
          <cell r="H27566">
            <v>9</v>
          </cell>
          <cell r="K27566">
            <v>0</v>
          </cell>
          <cell r="O27566">
            <v>85</v>
          </cell>
          <cell r="P27566" t="str">
            <v>Berkhart</v>
          </cell>
          <cell r="Q27566">
            <v>4</v>
          </cell>
          <cell r="S27566">
            <v>10</v>
          </cell>
        </row>
        <row r="27567">
          <cell r="B27567">
            <v>43020</v>
          </cell>
          <cell r="H27567">
            <v>10</v>
          </cell>
          <cell r="K27567">
            <v>0</v>
          </cell>
          <cell r="O27567">
            <v>103</v>
          </cell>
          <cell r="P27567" t="str">
            <v>Berkhart</v>
          </cell>
          <cell r="Q27567">
            <v>3</v>
          </cell>
          <cell r="S27567">
            <v>10</v>
          </cell>
        </row>
        <row r="27568">
          <cell r="B27568">
            <v>43020</v>
          </cell>
          <cell r="H27568">
            <v>9</v>
          </cell>
          <cell r="K27568">
            <v>0</v>
          </cell>
          <cell r="O27568">
            <v>54</v>
          </cell>
          <cell r="P27568" t="str">
            <v>Berkhart</v>
          </cell>
          <cell r="Q27568">
            <v>2</v>
          </cell>
          <cell r="S27568">
            <v>10</v>
          </cell>
        </row>
        <row r="27569">
          <cell r="B27569">
            <v>43020</v>
          </cell>
          <cell r="H27569">
            <v>12</v>
          </cell>
          <cell r="K27569">
            <v>0</v>
          </cell>
          <cell r="O27569">
            <v>54</v>
          </cell>
          <cell r="P27569" t="str">
            <v>DuPreez</v>
          </cell>
          <cell r="Q27569">
            <v>4</v>
          </cell>
          <cell r="S27569">
            <v>10</v>
          </cell>
        </row>
        <row r="27570">
          <cell r="B27570">
            <v>43020</v>
          </cell>
          <cell r="H27570">
            <v>9</v>
          </cell>
          <cell r="K27570">
            <v>0</v>
          </cell>
          <cell r="O27570">
            <v>59</v>
          </cell>
          <cell r="P27570" t="str">
            <v>Berkhart</v>
          </cell>
          <cell r="Q27570">
            <v>4</v>
          </cell>
          <cell r="S27570">
            <v>10</v>
          </cell>
        </row>
        <row r="27571">
          <cell r="B27571">
            <v>43020</v>
          </cell>
          <cell r="H27571">
            <v>12</v>
          </cell>
          <cell r="K27571">
            <v>0</v>
          </cell>
          <cell r="O27571">
            <v>75</v>
          </cell>
          <cell r="P27571" t="str">
            <v>DuPreez</v>
          </cell>
          <cell r="Q27571">
            <v>5</v>
          </cell>
          <cell r="S27571">
            <v>10</v>
          </cell>
        </row>
        <row r="27572">
          <cell r="B27572">
            <v>43020</v>
          </cell>
          <cell r="H27572">
            <v>9</v>
          </cell>
          <cell r="K27572">
            <v>0</v>
          </cell>
          <cell r="O27572">
            <v>275</v>
          </cell>
          <cell r="P27572" t="str">
            <v>Berkhart</v>
          </cell>
          <cell r="Q27572">
            <v>1</v>
          </cell>
          <cell r="S27572">
            <v>10</v>
          </cell>
        </row>
        <row r="27573">
          <cell r="B27573">
            <v>43020</v>
          </cell>
          <cell r="H27573">
            <v>10</v>
          </cell>
          <cell r="K27573">
            <v>0</v>
          </cell>
          <cell r="O27573">
            <v>83</v>
          </cell>
          <cell r="P27573" t="str">
            <v>DuPreez</v>
          </cell>
          <cell r="Q27573">
            <v>4</v>
          </cell>
          <cell r="S27573">
            <v>10</v>
          </cell>
        </row>
        <row r="27574">
          <cell r="B27574">
            <v>43020</v>
          </cell>
          <cell r="H27574">
            <v>9</v>
          </cell>
          <cell r="K27574">
            <v>86</v>
          </cell>
          <cell r="O27574">
            <v>66</v>
          </cell>
          <cell r="P27574" t="str">
            <v>DuPreez</v>
          </cell>
          <cell r="Q27574">
            <v>4</v>
          </cell>
          <cell r="S27574">
            <v>10</v>
          </cell>
        </row>
        <row r="27575">
          <cell r="B27575">
            <v>43020</v>
          </cell>
          <cell r="H27575">
            <v>16</v>
          </cell>
          <cell r="K27575">
            <v>0</v>
          </cell>
          <cell r="O27575">
            <v>128</v>
          </cell>
          <cell r="P27575" t="str">
            <v>DuPreez</v>
          </cell>
          <cell r="Q27575">
            <v>3</v>
          </cell>
          <cell r="S27575">
            <v>10</v>
          </cell>
        </row>
        <row r="27576">
          <cell r="B27576">
            <v>43020</v>
          </cell>
          <cell r="H27576">
            <v>9</v>
          </cell>
          <cell r="K27576">
            <v>0</v>
          </cell>
          <cell r="O27576">
            <v>80</v>
          </cell>
          <cell r="P27576" t="str">
            <v>Berkhart</v>
          </cell>
          <cell r="Q27576">
            <v>3</v>
          </cell>
          <cell r="S27576">
            <v>10</v>
          </cell>
        </row>
        <row r="27577">
          <cell r="B27577">
            <v>43020</v>
          </cell>
          <cell r="H27577">
            <v>9</v>
          </cell>
          <cell r="K27577">
            <v>0</v>
          </cell>
          <cell r="O27577">
            <v>43</v>
          </cell>
          <cell r="P27577" t="str">
            <v>Berkhart</v>
          </cell>
          <cell r="Q27577">
            <v>2</v>
          </cell>
          <cell r="S27577">
            <v>10</v>
          </cell>
        </row>
        <row r="27578">
          <cell r="B27578">
            <v>43020</v>
          </cell>
          <cell r="H27578">
            <v>11</v>
          </cell>
          <cell r="K27578">
            <v>0</v>
          </cell>
          <cell r="O27578">
            <v>79</v>
          </cell>
          <cell r="P27578" t="str">
            <v>DuPreez</v>
          </cell>
          <cell r="Q27578">
            <v>4</v>
          </cell>
          <cell r="S27578">
            <v>10</v>
          </cell>
        </row>
        <row r="27579">
          <cell r="B27579">
            <v>43020</v>
          </cell>
          <cell r="H27579">
            <v>6</v>
          </cell>
          <cell r="K27579">
            <v>4</v>
          </cell>
          <cell r="O27579">
            <v>40</v>
          </cell>
          <cell r="P27579" t="str">
            <v>Berkhart</v>
          </cell>
          <cell r="Q27579">
            <v>1</v>
          </cell>
          <cell r="S27579">
            <v>10</v>
          </cell>
        </row>
        <row r="27580">
          <cell r="B27580">
            <v>43020</v>
          </cell>
          <cell r="H27580">
            <v>14</v>
          </cell>
          <cell r="K27580">
            <v>0</v>
          </cell>
          <cell r="O27580">
            <v>135</v>
          </cell>
          <cell r="P27580" t="str">
            <v>DuPreez</v>
          </cell>
          <cell r="Q27580">
            <v>4</v>
          </cell>
          <cell r="S27580">
            <v>10</v>
          </cell>
        </row>
        <row r="27581">
          <cell r="B27581">
            <v>43020</v>
          </cell>
          <cell r="H27581">
            <v>9</v>
          </cell>
          <cell r="K27581">
            <v>0</v>
          </cell>
          <cell r="O27581">
            <v>31</v>
          </cell>
          <cell r="P27581" t="str">
            <v>Berkhart</v>
          </cell>
          <cell r="Q27581">
            <v>5</v>
          </cell>
          <cell r="S27581">
            <v>10</v>
          </cell>
        </row>
        <row r="27582">
          <cell r="B27582">
            <v>43020</v>
          </cell>
          <cell r="H27582">
            <v>10</v>
          </cell>
          <cell r="K27582">
            <v>0</v>
          </cell>
          <cell r="O27582">
            <v>48</v>
          </cell>
          <cell r="P27582" t="str">
            <v>Berkhart</v>
          </cell>
          <cell r="Q27582">
            <v>1</v>
          </cell>
          <cell r="S27582">
            <v>10</v>
          </cell>
        </row>
        <row r="27583">
          <cell r="B27583">
            <v>43020</v>
          </cell>
          <cell r="H27583">
            <v>15</v>
          </cell>
          <cell r="K27583">
            <v>0</v>
          </cell>
          <cell r="O27583">
            <v>91</v>
          </cell>
          <cell r="P27583" t="str">
            <v>DuPreez</v>
          </cell>
          <cell r="Q27583">
            <v>3</v>
          </cell>
          <cell r="S27583">
            <v>10</v>
          </cell>
        </row>
        <row r="27584">
          <cell r="B27584">
            <v>43020</v>
          </cell>
          <cell r="H27584">
            <v>8</v>
          </cell>
          <cell r="K27584">
            <v>0</v>
          </cell>
          <cell r="O27584">
            <v>56</v>
          </cell>
          <cell r="P27584" t="str">
            <v>Berkhart</v>
          </cell>
          <cell r="Q27584">
            <v>3</v>
          </cell>
          <cell r="S27584">
            <v>10</v>
          </cell>
        </row>
        <row r="27585">
          <cell r="B27585">
            <v>43021</v>
          </cell>
          <cell r="H27585">
            <v>37</v>
          </cell>
          <cell r="K27585">
            <v>0</v>
          </cell>
          <cell r="O27585">
            <v>0</v>
          </cell>
          <cell r="Q27585">
            <v>0</v>
          </cell>
          <cell r="S27585">
            <v>10</v>
          </cell>
        </row>
        <row r="27586">
          <cell r="B27586">
            <v>43021</v>
          </cell>
          <cell r="H27586">
            <v>16</v>
          </cell>
          <cell r="K27586">
            <v>0</v>
          </cell>
          <cell r="O27586">
            <v>0</v>
          </cell>
          <cell r="Q27586">
            <v>0</v>
          </cell>
          <cell r="S27586">
            <v>10</v>
          </cell>
        </row>
        <row r="27587">
          <cell r="B27587">
            <v>43021</v>
          </cell>
          <cell r="H27587">
            <v>11</v>
          </cell>
          <cell r="K27587">
            <v>0</v>
          </cell>
          <cell r="O27587">
            <v>43</v>
          </cell>
          <cell r="P27587" t="str">
            <v>Stevens</v>
          </cell>
          <cell r="Q27587">
            <v>3</v>
          </cell>
          <cell r="S27587">
            <v>10</v>
          </cell>
        </row>
        <row r="27588">
          <cell r="B27588">
            <v>43021</v>
          </cell>
          <cell r="H27588">
            <v>11</v>
          </cell>
          <cell r="K27588">
            <v>0</v>
          </cell>
          <cell r="O27588">
            <v>92</v>
          </cell>
          <cell r="P27588" t="str">
            <v>Stevens</v>
          </cell>
          <cell r="Q27588">
            <v>1</v>
          </cell>
          <cell r="S27588">
            <v>10</v>
          </cell>
        </row>
        <row r="27589">
          <cell r="B27589">
            <v>43021</v>
          </cell>
          <cell r="H27589">
            <v>10</v>
          </cell>
          <cell r="K27589">
            <v>0</v>
          </cell>
          <cell r="O27589">
            <v>151</v>
          </cell>
          <cell r="P27589" t="str">
            <v>Stevens</v>
          </cell>
          <cell r="Q27589">
            <v>3</v>
          </cell>
          <cell r="S27589">
            <v>10</v>
          </cell>
        </row>
        <row r="27590">
          <cell r="B27590">
            <v>43021</v>
          </cell>
          <cell r="H27590">
            <v>13</v>
          </cell>
          <cell r="K27590">
            <v>0</v>
          </cell>
          <cell r="O27590">
            <v>33</v>
          </cell>
          <cell r="P27590" t="str">
            <v>Stevens</v>
          </cell>
          <cell r="Q27590">
            <v>4</v>
          </cell>
          <cell r="S27590">
            <v>10</v>
          </cell>
        </row>
        <row r="27591">
          <cell r="B27591">
            <v>43021</v>
          </cell>
          <cell r="H27591">
            <v>10</v>
          </cell>
          <cell r="K27591">
            <v>0</v>
          </cell>
          <cell r="O27591">
            <v>122</v>
          </cell>
          <cell r="P27591" t="str">
            <v>Stevens</v>
          </cell>
          <cell r="Q27591">
            <v>4</v>
          </cell>
          <cell r="S27591">
            <v>10</v>
          </cell>
        </row>
        <row r="27592">
          <cell r="B27592">
            <v>43021</v>
          </cell>
          <cell r="H27592">
            <v>12</v>
          </cell>
          <cell r="K27592">
            <v>0</v>
          </cell>
          <cell r="O27592">
            <v>43</v>
          </cell>
          <cell r="P27592" t="str">
            <v>Stevens</v>
          </cell>
          <cell r="Q27592">
            <v>3</v>
          </cell>
          <cell r="S27592">
            <v>10</v>
          </cell>
        </row>
        <row r="27593">
          <cell r="B27593">
            <v>43021</v>
          </cell>
          <cell r="H27593">
            <v>10</v>
          </cell>
          <cell r="K27593">
            <v>0</v>
          </cell>
          <cell r="O27593">
            <v>57</v>
          </cell>
          <cell r="P27593" t="str">
            <v>Berkhart</v>
          </cell>
          <cell r="Q27593">
            <v>2</v>
          </cell>
          <cell r="S27593">
            <v>10</v>
          </cell>
        </row>
        <row r="27594">
          <cell r="B27594">
            <v>43021</v>
          </cell>
          <cell r="H27594">
            <v>9</v>
          </cell>
          <cell r="K27594">
            <v>0</v>
          </cell>
          <cell r="O27594">
            <v>67</v>
          </cell>
          <cell r="P27594" t="str">
            <v>Berkhart</v>
          </cell>
          <cell r="Q27594">
            <v>4</v>
          </cell>
          <cell r="S27594">
            <v>10</v>
          </cell>
        </row>
        <row r="27595">
          <cell r="B27595">
            <v>43021</v>
          </cell>
          <cell r="H27595">
            <v>8</v>
          </cell>
          <cell r="K27595">
            <v>0</v>
          </cell>
          <cell r="O27595">
            <v>83</v>
          </cell>
          <cell r="P27595" t="str">
            <v>Berkhart</v>
          </cell>
          <cell r="Q27595">
            <v>3</v>
          </cell>
          <cell r="S27595">
            <v>10</v>
          </cell>
        </row>
        <row r="27596">
          <cell r="B27596">
            <v>43021</v>
          </cell>
          <cell r="H27596">
            <v>11</v>
          </cell>
          <cell r="K27596">
            <v>0</v>
          </cell>
          <cell r="O27596">
            <v>62</v>
          </cell>
          <cell r="P27596" t="str">
            <v>Stevens</v>
          </cell>
          <cell r="Q27596">
            <v>4</v>
          </cell>
          <cell r="S27596">
            <v>10</v>
          </cell>
        </row>
        <row r="27597">
          <cell r="B27597">
            <v>43021</v>
          </cell>
          <cell r="H27597">
            <v>11</v>
          </cell>
          <cell r="K27597">
            <v>0</v>
          </cell>
          <cell r="O27597">
            <v>395</v>
          </cell>
          <cell r="P27597" t="str">
            <v>Stevens</v>
          </cell>
          <cell r="Q27597">
            <v>3</v>
          </cell>
          <cell r="S27597">
            <v>10</v>
          </cell>
        </row>
        <row r="27598">
          <cell r="B27598">
            <v>43021</v>
          </cell>
          <cell r="H27598">
            <v>9</v>
          </cell>
          <cell r="K27598">
            <v>0</v>
          </cell>
          <cell r="O27598">
            <v>46</v>
          </cell>
          <cell r="P27598" t="str">
            <v>Berkhart</v>
          </cell>
          <cell r="Q27598">
            <v>2</v>
          </cell>
          <cell r="S27598">
            <v>10</v>
          </cell>
        </row>
        <row r="27599">
          <cell r="B27599">
            <v>43021</v>
          </cell>
          <cell r="H27599">
            <v>14</v>
          </cell>
          <cell r="K27599">
            <v>0</v>
          </cell>
          <cell r="O27599">
            <v>171</v>
          </cell>
          <cell r="P27599" t="str">
            <v>Berkhart</v>
          </cell>
          <cell r="Q27599">
            <v>4</v>
          </cell>
          <cell r="S27599">
            <v>10</v>
          </cell>
        </row>
        <row r="27600">
          <cell r="B27600">
            <v>43021</v>
          </cell>
          <cell r="H27600">
            <v>12</v>
          </cell>
          <cell r="K27600">
            <v>0</v>
          </cell>
          <cell r="O27600">
            <v>248</v>
          </cell>
          <cell r="P27600" t="str">
            <v>Stevens</v>
          </cell>
          <cell r="Q27600">
            <v>3</v>
          </cell>
          <cell r="S27600">
            <v>10</v>
          </cell>
        </row>
        <row r="27601">
          <cell r="B27601">
            <v>43021</v>
          </cell>
          <cell r="H27601">
            <v>11</v>
          </cell>
          <cell r="K27601">
            <v>0</v>
          </cell>
          <cell r="O27601">
            <v>929</v>
          </cell>
          <cell r="P27601" t="str">
            <v>Stevens</v>
          </cell>
          <cell r="Q27601">
            <v>3</v>
          </cell>
          <cell r="S27601">
            <v>10</v>
          </cell>
        </row>
        <row r="27602">
          <cell r="B27602">
            <v>43021</v>
          </cell>
          <cell r="H27602">
            <v>7</v>
          </cell>
          <cell r="K27602">
            <v>0</v>
          </cell>
          <cell r="O27602">
            <v>3</v>
          </cell>
          <cell r="P27602" t="str">
            <v>Berkhart</v>
          </cell>
          <cell r="Q27602">
            <v>2</v>
          </cell>
          <cell r="S27602">
            <v>10</v>
          </cell>
        </row>
        <row r="27603">
          <cell r="B27603">
            <v>43021</v>
          </cell>
          <cell r="H27603">
            <v>9</v>
          </cell>
          <cell r="K27603">
            <v>0</v>
          </cell>
          <cell r="O27603">
            <v>544</v>
          </cell>
          <cell r="P27603" t="str">
            <v>Berkhart</v>
          </cell>
          <cell r="Q27603">
            <v>4</v>
          </cell>
          <cell r="S27603">
            <v>10</v>
          </cell>
        </row>
        <row r="27604">
          <cell r="B27604">
            <v>43021</v>
          </cell>
          <cell r="H27604">
            <v>13</v>
          </cell>
          <cell r="K27604">
            <v>0</v>
          </cell>
          <cell r="O27604">
            <v>619</v>
          </cell>
          <cell r="P27604" t="str">
            <v>Stevens</v>
          </cell>
          <cell r="Q27604">
            <v>4</v>
          </cell>
          <cell r="S27604">
            <v>10</v>
          </cell>
        </row>
        <row r="27605">
          <cell r="B27605">
            <v>43021</v>
          </cell>
          <cell r="H27605">
            <v>10</v>
          </cell>
          <cell r="K27605">
            <v>0</v>
          </cell>
          <cell r="O27605">
            <v>747</v>
          </cell>
          <cell r="P27605" t="str">
            <v>Berkhart</v>
          </cell>
          <cell r="Q27605">
            <v>4</v>
          </cell>
          <cell r="S27605">
            <v>10</v>
          </cell>
        </row>
        <row r="27606">
          <cell r="B27606">
            <v>43021</v>
          </cell>
          <cell r="H27606">
            <v>22</v>
          </cell>
          <cell r="K27606">
            <v>0</v>
          </cell>
          <cell r="O27606">
            <v>61</v>
          </cell>
          <cell r="P27606" t="str">
            <v>Adams</v>
          </cell>
          <cell r="Q27606">
            <v>3</v>
          </cell>
          <cell r="S27606">
            <v>10</v>
          </cell>
        </row>
        <row r="27607">
          <cell r="B27607">
            <v>43021</v>
          </cell>
          <cell r="H27607">
            <v>9</v>
          </cell>
          <cell r="K27607">
            <v>0</v>
          </cell>
          <cell r="O27607">
            <v>50</v>
          </cell>
          <cell r="P27607" t="str">
            <v>Adams</v>
          </cell>
          <cell r="Q27607">
            <v>2</v>
          </cell>
          <cell r="S27607">
            <v>10</v>
          </cell>
        </row>
        <row r="27608">
          <cell r="B27608">
            <v>43021</v>
          </cell>
          <cell r="H27608">
            <v>9</v>
          </cell>
          <cell r="K27608">
            <v>0</v>
          </cell>
          <cell r="O27608">
            <v>44</v>
          </cell>
          <cell r="P27608" t="str">
            <v>Adams</v>
          </cell>
          <cell r="Q27608">
            <v>4</v>
          </cell>
          <cell r="S27608">
            <v>10</v>
          </cell>
        </row>
        <row r="27609">
          <cell r="B27609">
            <v>43021</v>
          </cell>
          <cell r="H27609">
            <v>11</v>
          </cell>
          <cell r="K27609">
            <v>0</v>
          </cell>
          <cell r="O27609">
            <v>99</v>
          </cell>
          <cell r="P27609" t="str">
            <v>Adams</v>
          </cell>
          <cell r="Q27609">
            <v>2</v>
          </cell>
          <cell r="S27609">
            <v>10</v>
          </cell>
        </row>
        <row r="27610">
          <cell r="B27610">
            <v>43021</v>
          </cell>
          <cell r="H27610">
            <v>11</v>
          </cell>
          <cell r="K27610">
            <v>0</v>
          </cell>
          <cell r="O27610">
            <v>131</v>
          </cell>
          <cell r="P27610" t="str">
            <v>Stevens</v>
          </cell>
          <cell r="Q27610">
            <v>2</v>
          </cell>
          <cell r="S27610">
            <v>10</v>
          </cell>
        </row>
        <row r="27611">
          <cell r="B27611">
            <v>43021</v>
          </cell>
          <cell r="H27611">
            <v>8</v>
          </cell>
          <cell r="K27611">
            <v>0</v>
          </cell>
          <cell r="O27611">
            <v>38</v>
          </cell>
          <cell r="P27611" t="str">
            <v>Berkhart</v>
          </cell>
          <cell r="Q27611">
            <v>3</v>
          </cell>
          <cell r="S27611">
            <v>10</v>
          </cell>
        </row>
        <row r="27612">
          <cell r="B27612">
            <v>43021</v>
          </cell>
          <cell r="H27612">
            <v>10</v>
          </cell>
          <cell r="K27612">
            <v>0</v>
          </cell>
          <cell r="O27612">
            <v>1605</v>
          </cell>
          <cell r="P27612" t="str">
            <v>Adams</v>
          </cell>
          <cell r="Q27612">
            <v>3</v>
          </cell>
          <cell r="S27612">
            <v>10</v>
          </cell>
        </row>
        <row r="27613">
          <cell r="B27613">
            <v>43021</v>
          </cell>
          <cell r="H27613">
            <v>11</v>
          </cell>
          <cell r="K27613">
            <v>0</v>
          </cell>
          <cell r="O27613">
            <v>80</v>
          </cell>
          <cell r="P27613" t="str">
            <v>Berkhart</v>
          </cell>
          <cell r="Q27613">
            <v>4</v>
          </cell>
          <cell r="S27613">
            <v>10</v>
          </cell>
        </row>
        <row r="27614">
          <cell r="B27614">
            <v>43021</v>
          </cell>
          <cell r="H27614">
            <v>9</v>
          </cell>
          <cell r="K27614">
            <v>0</v>
          </cell>
          <cell r="O27614">
            <v>209</v>
          </cell>
          <cell r="P27614" t="str">
            <v>Berkhart</v>
          </cell>
          <cell r="Q27614">
            <v>3</v>
          </cell>
          <cell r="S27614">
            <v>10</v>
          </cell>
        </row>
        <row r="27615">
          <cell r="B27615">
            <v>43021</v>
          </cell>
          <cell r="H27615">
            <v>10</v>
          </cell>
          <cell r="K27615">
            <v>0</v>
          </cell>
          <cell r="O27615">
            <v>52</v>
          </cell>
          <cell r="P27615" t="str">
            <v>Stevens</v>
          </cell>
          <cell r="Q27615">
            <v>3</v>
          </cell>
          <cell r="S27615">
            <v>10</v>
          </cell>
        </row>
        <row r="27616">
          <cell r="B27616">
            <v>43021</v>
          </cell>
          <cell r="H27616">
            <v>11</v>
          </cell>
          <cell r="K27616">
            <v>0</v>
          </cell>
          <cell r="O27616">
            <v>40</v>
          </cell>
          <cell r="P27616" t="str">
            <v>Stevens</v>
          </cell>
          <cell r="Q27616">
            <v>5</v>
          </cell>
          <cell r="S27616">
            <v>10</v>
          </cell>
        </row>
        <row r="27617">
          <cell r="B27617">
            <v>43021</v>
          </cell>
          <cell r="H27617">
            <v>11</v>
          </cell>
          <cell r="K27617">
            <v>0</v>
          </cell>
          <cell r="O27617">
            <v>101</v>
          </cell>
          <cell r="P27617" t="str">
            <v>Stevens</v>
          </cell>
          <cell r="Q27617">
            <v>2</v>
          </cell>
          <cell r="S27617">
            <v>10</v>
          </cell>
        </row>
        <row r="27618">
          <cell r="B27618">
            <v>43021</v>
          </cell>
          <cell r="H27618">
            <v>10</v>
          </cell>
          <cell r="K27618">
            <v>0</v>
          </cell>
          <cell r="O27618">
            <v>47</v>
          </cell>
          <cell r="P27618" t="str">
            <v>Berkhart</v>
          </cell>
          <cell r="Q27618">
            <v>5</v>
          </cell>
          <cell r="S27618">
            <v>10</v>
          </cell>
        </row>
        <row r="27619">
          <cell r="B27619">
            <v>43021</v>
          </cell>
          <cell r="H27619">
            <v>11</v>
          </cell>
          <cell r="K27619">
            <v>0</v>
          </cell>
          <cell r="O27619">
            <v>520</v>
          </cell>
          <cell r="P27619" t="str">
            <v>Berkhart</v>
          </cell>
          <cell r="Q27619">
            <v>3</v>
          </cell>
          <cell r="S27619">
            <v>10</v>
          </cell>
        </row>
        <row r="27620">
          <cell r="B27620">
            <v>43021</v>
          </cell>
          <cell r="H27620">
            <v>9</v>
          </cell>
          <cell r="K27620">
            <v>0</v>
          </cell>
          <cell r="O27620">
            <v>133</v>
          </cell>
          <cell r="P27620" t="str">
            <v>Stevens</v>
          </cell>
          <cell r="Q27620">
            <v>3</v>
          </cell>
          <cell r="S27620">
            <v>10</v>
          </cell>
        </row>
        <row r="27621">
          <cell r="B27621">
            <v>43021</v>
          </cell>
          <cell r="H27621">
            <v>11</v>
          </cell>
          <cell r="K27621">
            <v>0</v>
          </cell>
          <cell r="O27621">
            <v>103</v>
          </cell>
          <cell r="P27621" t="str">
            <v>Stevens</v>
          </cell>
          <cell r="Q27621">
            <v>3</v>
          </cell>
          <cell r="S27621">
            <v>10</v>
          </cell>
        </row>
        <row r="27622">
          <cell r="B27622">
            <v>43021</v>
          </cell>
          <cell r="H27622">
            <v>5</v>
          </cell>
          <cell r="K27622">
            <v>38</v>
          </cell>
          <cell r="O27622">
            <v>98</v>
          </cell>
          <cell r="P27622" t="str">
            <v>Stevens</v>
          </cell>
          <cell r="Q27622">
            <v>2</v>
          </cell>
          <cell r="S27622">
            <v>10</v>
          </cell>
        </row>
        <row r="27623">
          <cell r="B27623">
            <v>43021</v>
          </cell>
          <cell r="H27623">
            <v>9</v>
          </cell>
          <cell r="K27623">
            <v>0</v>
          </cell>
          <cell r="O27623">
            <v>316</v>
          </cell>
          <cell r="P27623" t="str">
            <v>Stevens</v>
          </cell>
          <cell r="Q27623">
            <v>4</v>
          </cell>
          <cell r="S27623">
            <v>10</v>
          </cell>
        </row>
        <row r="27624">
          <cell r="B27624">
            <v>43021</v>
          </cell>
          <cell r="H27624">
            <v>7</v>
          </cell>
          <cell r="K27624">
            <v>0</v>
          </cell>
          <cell r="O27624">
            <v>35</v>
          </cell>
          <cell r="P27624" t="str">
            <v>Berkhart</v>
          </cell>
          <cell r="Q27624">
            <v>3</v>
          </cell>
          <cell r="S27624">
            <v>10</v>
          </cell>
        </row>
        <row r="27625">
          <cell r="B27625">
            <v>43021</v>
          </cell>
          <cell r="H27625">
            <v>8</v>
          </cell>
          <cell r="K27625">
            <v>0</v>
          </cell>
          <cell r="O27625">
            <v>60</v>
          </cell>
          <cell r="P27625" t="str">
            <v>Berkhart</v>
          </cell>
          <cell r="Q27625">
            <v>2</v>
          </cell>
          <cell r="S27625">
            <v>10</v>
          </cell>
        </row>
        <row r="27626">
          <cell r="B27626">
            <v>43021</v>
          </cell>
          <cell r="H27626">
            <v>10</v>
          </cell>
          <cell r="K27626">
            <v>0</v>
          </cell>
          <cell r="O27626">
            <v>212</v>
          </cell>
          <cell r="P27626" t="str">
            <v>Adams</v>
          </cell>
          <cell r="Q27626">
            <v>3</v>
          </cell>
          <cell r="S27626">
            <v>10</v>
          </cell>
        </row>
        <row r="27627">
          <cell r="B27627">
            <v>43021</v>
          </cell>
          <cell r="H27627">
            <v>5</v>
          </cell>
          <cell r="K27627">
            <v>4</v>
          </cell>
          <cell r="O27627">
            <v>158</v>
          </cell>
          <cell r="P27627" t="str">
            <v>Berkhart</v>
          </cell>
          <cell r="Q27627">
            <v>3</v>
          </cell>
          <cell r="S27627">
            <v>10</v>
          </cell>
        </row>
        <row r="27628">
          <cell r="B27628">
            <v>43021</v>
          </cell>
          <cell r="H27628">
            <v>10</v>
          </cell>
          <cell r="K27628">
            <v>0</v>
          </cell>
          <cell r="O27628">
            <v>26</v>
          </cell>
          <cell r="P27628" t="str">
            <v>Stevens</v>
          </cell>
          <cell r="Q27628">
            <v>3</v>
          </cell>
          <cell r="S27628">
            <v>10</v>
          </cell>
        </row>
        <row r="27629">
          <cell r="B27629">
            <v>43021</v>
          </cell>
          <cell r="H27629">
            <v>8</v>
          </cell>
          <cell r="K27629">
            <v>0</v>
          </cell>
          <cell r="O27629">
            <v>557</v>
          </cell>
          <cell r="P27629" t="str">
            <v>Berkhart</v>
          </cell>
          <cell r="Q27629">
            <v>4</v>
          </cell>
          <cell r="S27629">
            <v>10</v>
          </cell>
        </row>
        <row r="27630">
          <cell r="B27630">
            <v>43021</v>
          </cell>
          <cell r="H27630">
            <v>10</v>
          </cell>
          <cell r="K27630">
            <v>0</v>
          </cell>
          <cell r="O27630">
            <v>437</v>
          </cell>
          <cell r="P27630" t="str">
            <v>Adams</v>
          </cell>
          <cell r="Q27630">
            <v>1</v>
          </cell>
          <cell r="S27630">
            <v>10</v>
          </cell>
        </row>
        <row r="27631">
          <cell r="B27631">
            <v>43021</v>
          </cell>
          <cell r="H27631">
            <v>5</v>
          </cell>
          <cell r="K27631">
            <v>100</v>
          </cell>
          <cell r="O27631">
            <v>132</v>
          </cell>
          <cell r="P27631" t="str">
            <v>Adams</v>
          </cell>
          <cell r="Q27631">
            <v>2</v>
          </cell>
          <cell r="S27631">
            <v>10</v>
          </cell>
        </row>
        <row r="27632">
          <cell r="B27632">
            <v>43021</v>
          </cell>
          <cell r="H27632">
            <v>9</v>
          </cell>
          <cell r="K27632">
            <v>229</v>
          </cell>
          <cell r="O27632">
            <v>125</v>
          </cell>
          <cell r="P27632" t="str">
            <v>Stevens</v>
          </cell>
          <cell r="Q27632">
            <v>4</v>
          </cell>
          <cell r="S27632">
            <v>10</v>
          </cell>
        </row>
        <row r="27633">
          <cell r="B27633">
            <v>43021</v>
          </cell>
          <cell r="H27633">
            <v>6</v>
          </cell>
          <cell r="K27633">
            <v>69</v>
          </cell>
          <cell r="O27633">
            <v>181</v>
          </cell>
          <cell r="P27633" t="str">
            <v>Berkhart</v>
          </cell>
          <cell r="Q27633">
            <v>5</v>
          </cell>
          <cell r="S27633">
            <v>10</v>
          </cell>
        </row>
        <row r="27634">
          <cell r="B27634">
            <v>43021</v>
          </cell>
          <cell r="H27634">
            <v>17</v>
          </cell>
          <cell r="K27634">
            <v>0</v>
          </cell>
          <cell r="O27634">
            <v>110</v>
          </cell>
          <cell r="P27634" t="str">
            <v>Adams</v>
          </cell>
          <cell r="Q27634">
            <v>2</v>
          </cell>
          <cell r="S27634">
            <v>10</v>
          </cell>
        </row>
        <row r="27635">
          <cell r="B27635">
            <v>43021</v>
          </cell>
          <cell r="H27635">
            <v>10</v>
          </cell>
          <cell r="K27635">
            <v>0</v>
          </cell>
          <cell r="O27635">
            <v>263</v>
          </cell>
          <cell r="P27635" t="str">
            <v>Adams</v>
          </cell>
          <cell r="Q27635">
            <v>1</v>
          </cell>
          <cell r="S27635">
            <v>10</v>
          </cell>
        </row>
        <row r="27636">
          <cell r="B27636">
            <v>43021</v>
          </cell>
          <cell r="H27636">
            <v>8</v>
          </cell>
          <cell r="K27636">
            <v>0</v>
          </cell>
          <cell r="O27636">
            <v>97</v>
          </cell>
          <cell r="P27636" t="str">
            <v>Berkhart</v>
          </cell>
          <cell r="Q27636">
            <v>2</v>
          </cell>
          <cell r="S27636">
            <v>10</v>
          </cell>
        </row>
        <row r="27637">
          <cell r="B27637">
            <v>43021</v>
          </cell>
          <cell r="H27637">
            <v>13</v>
          </cell>
          <cell r="K27637">
            <v>0</v>
          </cell>
          <cell r="O27637">
            <v>417</v>
          </cell>
          <cell r="P27637" t="str">
            <v>Stevens</v>
          </cell>
          <cell r="Q27637">
            <v>4</v>
          </cell>
          <cell r="S27637">
            <v>10</v>
          </cell>
        </row>
        <row r="27638">
          <cell r="B27638">
            <v>43021</v>
          </cell>
          <cell r="H27638">
            <v>9</v>
          </cell>
          <cell r="K27638">
            <v>0</v>
          </cell>
          <cell r="O27638">
            <v>72</v>
          </cell>
          <cell r="P27638" t="str">
            <v>Berkhart</v>
          </cell>
          <cell r="Q27638">
            <v>5</v>
          </cell>
          <cell r="S27638">
            <v>10</v>
          </cell>
        </row>
        <row r="27639">
          <cell r="B27639">
            <v>43021</v>
          </cell>
          <cell r="H27639">
            <v>0</v>
          </cell>
          <cell r="K27639">
            <v>7</v>
          </cell>
          <cell r="O27639">
            <v>39</v>
          </cell>
          <cell r="P27639" t="str">
            <v>Berkhart</v>
          </cell>
          <cell r="Q27639">
            <v>5</v>
          </cell>
          <cell r="S27639">
            <v>10</v>
          </cell>
        </row>
        <row r="27640">
          <cell r="B27640">
            <v>43021</v>
          </cell>
          <cell r="H27640">
            <v>10</v>
          </cell>
          <cell r="K27640">
            <v>0</v>
          </cell>
          <cell r="O27640">
            <v>47</v>
          </cell>
          <cell r="P27640" t="str">
            <v>Adams</v>
          </cell>
          <cell r="Q27640">
            <v>2</v>
          </cell>
          <cell r="S27640">
            <v>10</v>
          </cell>
        </row>
        <row r="27641">
          <cell r="B27641">
            <v>43021</v>
          </cell>
          <cell r="H27641">
            <v>12</v>
          </cell>
          <cell r="K27641">
            <v>0</v>
          </cell>
          <cell r="O27641">
            <v>54</v>
          </cell>
          <cell r="P27641" t="str">
            <v>Stevens</v>
          </cell>
          <cell r="Q27641">
            <v>5</v>
          </cell>
          <cell r="S27641">
            <v>10</v>
          </cell>
        </row>
        <row r="27642">
          <cell r="B27642">
            <v>43021</v>
          </cell>
          <cell r="H27642">
            <v>5</v>
          </cell>
          <cell r="K27642">
            <v>0</v>
          </cell>
          <cell r="O27642">
            <v>0</v>
          </cell>
          <cell r="Q27642">
            <v>0</v>
          </cell>
          <cell r="S27642">
            <v>10</v>
          </cell>
        </row>
        <row r="27643">
          <cell r="B27643">
            <v>43021</v>
          </cell>
          <cell r="H27643">
            <v>8</v>
          </cell>
          <cell r="K27643">
            <v>0</v>
          </cell>
          <cell r="O27643">
            <v>174</v>
          </cell>
          <cell r="P27643" t="str">
            <v>Berkhart</v>
          </cell>
          <cell r="Q27643">
            <v>4</v>
          </cell>
          <cell r="S27643">
            <v>10</v>
          </cell>
        </row>
        <row r="27644">
          <cell r="B27644">
            <v>43021</v>
          </cell>
          <cell r="H27644">
            <v>5</v>
          </cell>
          <cell r="K27644">
            <v>0</v>
          </cell>
          <cell r="O27644">
            <v>0</v>
          </cell>
          <cell r="Q27644">
            <v>0</v>
          </cell>
          <cell r="S27644">
            <v>10</v>
          </cell>
        </row>
        <row r="27645">
          <cell r="B27645">
            <v>43021</v>
          </cell>
          <cell r="H27645">
            <v>9</v>
          </cell>
          <cell r="K27645">
            <v>0</v>
          </cell>
          <cell r="O27645">
            <v>25</v>
          </cell>
          <cell r="P27645" t="str">
            <v>Stevens</v>
          </cell>
          <cell r="Q27645">
            <v>4</v>
          </cell>
          <cell r="S27645">
            <v>10</v>
          </cell>
        </row>
        <row r="27646">
          <cell r="B27646">
            <v>43021</v>
          </cell>
          <cell r="H27646">
            <v>9</v>
          </cell>
          <cell r="K27646">
            <v>0</v>
          </cell>
          <cell r="O27646">
            <v>415</v>
          </cell>
          <cell r="P27646" t="str">
            <v>Adams</v>
          </cell>
          <cell r="Q27646">
            <v>5</v>
          </cell>
          <cell r="S27646">
            <v>10</v>
          </cell>
        </row>
        <row r="27647">
          <cell r="B27647">
            <v>43021</v>
          </cell>
          <cell r="H27647">
            <v>8</v>
          </cell>
          <cell r="K27647">
            <v>0</v>
          </cell>
          <cell r="O27647">
            <v>687</v>
          </cell>
          <cell r="P27647" t="str">
            <v>Stevens</v>
          </cell>
          <cell r="Q27647">
            <v>5</v>
          </cell>
          <cell r="S27647">
            <v>10</v>
          </cell>
        </row>
        <row r="27648">
          <cell r="B27648">
            <v>43021</v>
          </cell>
          <cell r="H27648">
            <v>5</v>
          </cell>
          <cell r="K27648">
            <v>18</v>
          </cell>
          <cell r="O27648">
            <v>161</v>
          </cell>
          <cell r="P27648" t="str">
            <v>Berkhart</v>
          </cell>
          <cell r="Q27648">
            <v>4</v>
          </cell>
          <cell r="S27648">
            <v>10</v>
          </cell>
        </row>
        <row r="27649">
          <cell r="B27649">
            <v>43021</v>
          </cell>
          <cell r="H27649">
            <v>6</v>
          </cell>
          <cell r="K27649">
            <v>13</v>
          </cell>
          <cell r="O27649">
            <v>175</v>
          </cell>
          <cell r="P27649" t="str">
            <v>Berkhart</v>
          </cell>
          <cell r="Q27649">
            <v>3</v>
          </cell>
          <cell r="S27649">
            <v>10</v>
          </cell>
        </row>
        <row r="27650">
          <cell r="B27650">
            <v>43021</v>
          </cell>
          <cell r="H27650">
            <v>7</v>
          </cell>
          <cell r="K27650">
            <v>0</v>
          </cell>
          <cell r="O27650">
            <v>8</v>
          </cell>
          <cell r="P27650" t="str">
            <v>Adams</v>
          </cell>
          <cell r="Q27650">
            <v>3</v>
          </cell>
          <cell r="S27650">
            <v>10</v>
          </cell>
        </row>
        <row r="27651">
          <cell r="B27651">
            <v>43021</v>
          </cell>
          <cell r="H27651">
            <v>9</v>
          </cell>
          <cell r="K27651">
            <v>0</v>
          </cell>
          <cell r="O27651">
            <v>194</v>
          </cell>
          <cell r="P27651" t="str">
            <v>Adams</v>
          </cell>
          <cell r="Q27651">
            <v>4</v>
          </cell>
          <cell r="S27651">
            <v>10</v>
          </cell>
        </row>
        <row r="27652">
          <cell r="B27652">
            <v>43021</v>
          </cell>
          <cell r="H27652">
            <v>9</v>
          </cell>
          <cell r="K27652">
            <v>46</v>
          </cell>
          <cell r="O27652">
            <v>41</v>
          </cell>
          <cell r="P27652" t="str">
            <v>Stevens</v>
          </cell>
          <cell r="Q27652">
            <v>3</v>
          </cell>
          <cell r="S27652">
            <v>10</v>
          </cell>
        </row>
        <row r="27653">
          <cell r="B27653">
            <v>43021</v>
          </cell>
          <cell r="H27653">
            <v>10</v>
          </cell>
          <cell r="K27653">
            <v>0</v>
          </cell>
          <cell r="O27653">
            <v>150</v>
          </cell>
          <cell r="P27653" t="str">
            <v>Berkhart</v>
          </cell>
          <cell r="Q27653">
            <v>1</v>
          </cell>
          <cell r="S27653">
            <v>10</v>
          </cell>
        </row>
        <row r="27654">
          <cell r="B27654">
            <v>43021</v>
          </cell>
          <cell r="H27654">
            <v>9</v>
          </cell>
          <cell r="K27654">
            <v>0</v>
          </cell>
          <cell r="O27654">
            <v>259</v>
          </cell>
          <cell r="P27654" t="str">
            <v>Adams</v>
          </cell>
          <cell r="Q27654">
            <v>4</v>
          </cell>
          <cell r="S27654">
            <v>10</v>
          </cell>
        </row>
        <row r="27655">
          <cell r="B27655">
            <v>43021</v>
          </cell>
          <cell r="H27655">
            <v>14</v>
          </cell>
          <cell r="K27655">
            <v>0</v>
          </cell>
          <cell r="O27655">
            <v>57</v>
          </cell>
          <cell r="P27655" t="str">
            <v>Stevens</v>
          </cell>
          <cell r="Q27655">
            <v>5</v>
          </cell>
          <cell r="S27655">
            <v>10</v>
          </cell>
        </row>
        <row r="27656">
          <cell r="B27656">
            <v>43021</v>
          </cell>
          <cell r="H27656">
            <v>9</v>
          </cell>
          <cell r="K27656">
            <v>0</v>
          </cell>
          <cell r="O27656">
            <v>476</v>
          </cell>
          <cell r="P27656" t="str">
            <v>Berkhart</v>
          </cell>
          <cell r="Q27656">
            <v>4</v>
          </cell>
          <cell r="S27656">
            <v>10</v>
          </cell>
        </row>
        <row r="27657">
          <cell r="B27657">
            <v>43021</v>
          </cell>
          <cell r="H27657">
            <v>9</v>
          </cell>
          <cell r="K27657">
            <v>0</v>
          </cell>
          <cell r="O27657">
            <v>34</v>
          </cell>
          <cell r="P27657" t="str">
            <v>Stevens</v>
          </cell>
          <cell r="Q27657">
            <v>4</v>
          </cell>
          <cell r="S27657">
            <v>10</v>
          </cell>
        </row>
        <row r="27658">
          <cell r="B27658">
            <v>43021</v>
          </cell>
          <cell r="H27658">
            <v>13</v>
          </cell>
          <cell r="K27658">
            <v>0</v>
          </cell>
          <cell r="O27658">
            <v>0</v>
          </cell>
          <cell r="Q27658">
            <v>0</v>
          </cell>
          <cell r="S27658">
            <v>10</v>
          </cell>
        </row>
        <row r="27659">
          <cell r="B27659">
            <v>43021</v>
          </cell>
          <cell r="H27659">
            <v>9</v>
          </cell>
          <cell r="K27659">
            <v>0</v>
          </cell>
          <cell r="O27659">
            <v>375</v>
          </cell>
          <cell r="P27659" t="str">
            <v>Adams</v>
          </cell>
          <cell r="Q27659">
            <v>4</v>
          </cell>
          <cell r="S27659">
            <v>10</v>
          </cell>
        </row>
        <row r="27660">
          <cell r="B27660">
            <v>43021</v>
          </cell>
          <cell r="H27660">
            <v>9</v>
          </cell>
          <cell r="K27660">
            <v>0</v>
          </cell>
          <cell r="O27660">
            <v>181</v>
          </cell>
          <cell r="P27660" t="str">
            <v>Stevens</v>
          </cell>
          <cell r="Q27660">
            <v>3</v>
          </cell>
          <cell r="S27660">
            <v>10</v>
          </cell>
        </row>
        <row r="27661">
          <cell r="B27661">
            <v>43021</v>
          </cell>
          <cell r="H27661">
            <v>9</v>
          </cell>
          <cell r="K27661">
            <v>0</v>
          </cell>
          <cell r="O27661">
            <v>64</v>
          </cell>
          <cell r="P27661" t="str">
            <v>Stevens</v>
          </cell>
          <cell r="Q27661">
            <v>5</v>
          </cell>
          <cell r="S27661">
            <v>10</v>
          </cell>
        </row>
        <row r="27662">
          <cell r="B27662">
            <v>43021</v>
          </cell>
          <cell r="H27662">
            <v>5</v>
          </cell>
          <cell r="K27662">
            <v>37</v>
          </cell>
          <cell r="O27662">
            <v>95</v>
          </cell>
          <cell r="P27662" t="str">
            <v>Stevens</v>
          </cell>
          <cell r="Q27662">
            <v>5</v>
          </cell>
          <cell r="S27662">
            <v>10</v>
          </cell>
        </row>
        <row r="27663">
          <cell r="B27663">
            <v>43021</v>
          </cell>
          <cell r="H27663">
            <v>6</v>
          </cell>
          <cell r="K27663">
            <v>41</v>
          </cell>
          <cell r="O27663">
            <v>557</v>
          </cell>
          <cell r="P27663" t="str">
            <v>Adams</v>
          </cell>
          <cell r="Q27663">
            <v>2</v>
          </cell>
          <cell r="S27663">
            <v>10</v>
          </cell>
        </row>
        <row r="27664">
          <cell r="B27664">
            <v>43021</v>
          </cell>
          <cell r="H27664">
            <v>9</v>
          </cell>
          <cell r="K27664">
            <v>0</v>
          </cell>
          <cell r="O27664">
            <v>573</v>
          </cell>
          <cell r="P27664" t="str">
            <v>Stevens</v>
          </cell>
          <cell r="Q27664">
            <v>5</v>
          </cell>
          <cell r="S27664">
            <v>10</v>
          </cell>
        </row>
        <row r="27665">
          <cell r="B27665">
            <v>43021</v>
          </cell>
          <cell r="H27665">
            <v>12</v>
          </cell>
          <cell r="K27665">
            <v>0</v>
          </cell>
          <cell r="O27665">
            <v>224</v>
          </cell>
          <cell r="P27665" t="str">
            <v>Berkhart</v>
          </cell>
          <cell r="Q27665">
            <v>2</v>
          </cell>
          <cell r="S27665">
            <v>10</v>
          </cell>
        </row>
        <row r="27666">
          <cell r="B27666">
            <v>43021</v>
          </cell>
          <cell r="H27666">
            <v>9</v>
          </cell>
          <cell r="K27666">
            <v>0</v>
          </cell>
          <cell r="O27666">
            <v>79</v>
          </cell>
          <cell r="P27666" t="str">
            <v>Berkhart</v>
          </cell>
          <cell r="Q27666">
            <v>2</v>
          </cell>
          <cell r="S27666">
            <v>10</v>
          </cell>
        </row>
        <row r="27667">
          <cell r="B27667">
            <v>43021</v>
          </cell>
          <cell r="H27667">
            <v>10</v>
          </cell>
          <cell r="K27667">
            <v>0</v>
          </cell>
          <cell r="O27667">
            <v>385</v>
          </cell>
          <cell r="P27667" t="str">
            <v>Adams</v>
          </cell>
          <cell r="Q27667">
            <v>3</v>
          </cell>
          <cell r="S27667">
            <v>10</v>
          </cell>
        </row>
        <row r="27668">
          <cell r="B27668">
            <v>43021</v>
          </cell>
          <cell r="H27668">
            <v>10</v>
          </cell>
          <cell r="K27668">
            <v>0</v>
          </cell>
          <cell r="O27668">
            <v>74</v>
          </cell>
          <cell r="P27668" t="str">
            <v>Berkhart</v>
          </cell>
          <cell r="Q27668">
            <v>3</v>
          </cell>
          <cell r="S27668">
            <v>10</v>
          </cell>
        </row>
        <row r="27669">
          <cell r="B27669">
            <v>43021</v>
          </cell>
          <cell r="H27669">
            <v>9</v>
          </cell>
          <cell r="K27669">
            <v>0</v>
          </cell>
          <cell r="O27669">
            <v>55</v>
          </cell>
          <cell r="P27669" t="str">
            <v>Stevens</v>
          </cell>
          <cell r="Q27669">
            <v>2</v>
          </cell>
          <cell r="S27669">
            <v>10</v>
          </cell>
        </row>
        <row r="27670">
          <cell r="B27670">
            <v>43021</v>
          </cell>
          <cell r="H27670">
            <v>6</v>
          </cell>
          <cell r="K27670">
            <v>36</v>
          </cell>
          <cell r="O27670">
            <v>439</v>
          </cell>
          <cell r="P27670" t="str">
            <v>Stevens</v>
          </cell>
          <cell r="Q27670">
            <v>5</v>
          </cell>
          <cell r="S27670">
            <v>10</v>
          </cell>
        </row>
        <row r="27671">
          <cell r="B27671">
            <v>43021</v>
          </cell>
          <cell r="H27671">
            <v>6</v>
          </cell>
          <cell r="K27671">
            <v>22</v>
          </cell>
          <cell r="O27671">
            <v>42</v>
          </cell>
          <cell r="P27671" t="str">
            <v>Berkhart</v>
          </cell>
          <cell r="Q27671">
            <v>3</v>
          </cell>
          <cell r="S27671">
            <v>10</v>
          </cell>
        </row>
        <row r="27672">
          <cell r="B27672">
            <v>43021</v>
          </cell>
          <cell r="H27672">
            <v>6</v>
          </cell>
          <cell r="K27672">
            <v>6</v>
          </cell>
          <cell r="O27672">
            <v>43</v>
          </cell>
          <cell r="P27672" t="str">
            <v>Berkhart</v>
          </cell>
          <cell r="Q27672">
            <v>4</v>
          </cell>
          <cell r="S27672">
            <v>10</v>
          </cell>
        </row>
        <row r="27673">
          <cell r="B27673">
            <v>43021</v>
          </cell>
          <cell r="H27673">
            <v>9</v>
          </cell>
          <cell r="K27673">
            <v>0</v>
          </cell>
          <cell r="O27673">
            <v>52</v>
          </cell>
          <cell r="P27673" t="str">
            <v>Berkhart</v>
          </cell>
          <cell r="Q27673">
            <v>2</v>
          </cell>
          <cell r="S27673">
            <v>10</v>
          </cell>
        </row>
        <row r="27674">
          <cell r="B27674">
            <v>43021</v>
          </cell>
          <cell r="H27674">
            <v>9</v>
          </cell>
          <cell r="K27674">
            <v>0</v>
          </cell>
          <cell r="O27674">
            <v>115</v>
          </cell>
          <cell r="P27674" t="str">
            <v>Adams</v>
          </cell>
          <cell r="Q27674">
            <v>4</v>
          </cell>
          <cell r="S27674">
            <v>10</v>
          </cell>
        </row>
        <row r="27675">
          <cell r="B27675">
            <v>43021</v>
          </cell>
          <cell r="H27675">
            <v>10</v>
          </cell>
          <cell r="K27675">
            <v>0</v>
          </cell>
          <cell r="O27675">
            <v>103</v>
          </cell>
          <cell r="P27675" t="str">
            <v>Berkhart</v>
          </cell>
          <cell r="Q27675">
            <v>3</v>
          </cell>
          <cell r="S27675">
            <v>10</v>
          </cell>
        </row>
        <row r="27676">
          <cell r="B27676">
            <v>43021</v>
          </cell>
          <cell r="H27676">
            <v>6</v>
          </cell>
          <cell r="K27676">
            <v>16</v>
          </cell>
          <cell r="O27676">
            <v>482</v>
          </cell>
          <cell r="P27676" t="str">
            <v>Adams</v>
          </cell>
          <cell r="Q27676">
            <v>2</v>
          </cell>
          <cell r="S27676">
            <v>10</v>
          </cell>
        </row>
        <row r="27677">
          <cell r="B27677">
            <v>43021</v>
          </cell>
          <cell r="H27677">
            <v>11</v>
          </cell>
          <cell r="K27677">
            <v>0</v>
          </cell>
          <cell r="O27677">
            <v>33</v>
          </cell>
          <cell r="P27677" t="str">
            <v>Berkhart</v>
          </cell>
          <cell r="Q27677">
            <v>3</v>
          </cell>
          <cell r="S27677">
            <v>10</v>
          </cell>
        </row>
        <row r="27678">
          <cell r="B27678">
            <v>43021</v>
          </cell>
          <cell r="H27678">
            <v>8</v>
          </cell>
          <cell r="K27678">
            <v>0</v>
          </cell>
          <cell r="O27678">
            <v>237</v>
          </cell>
          <cell r="P27678" t="str">
            <v>Berkhart</v>
          </cell>
          <cell r="Q27678">
            <v>1</v>
          </cell>
          <cell r="S27678">
            <v>10</v>
          </cell>
        </row>
        <row r="27679">
          <cell r="B27679">
            <v>43021</v>
          </cell>
          <cell r="H27679">
            <v>11</v>
          </cell>
          <cell r="K27679">
            <v>0</v>
          </cell>
          <cell r="O27679">
            <v>95</v>
          </cell>
          <cell r="P27679" t="str">
            <v>Stevens</v>
          </cell>
          <cell r="Q27679">
            <v>5</v>
          </cell>
          <cell r="S27679">
            <v>10</v>
          </cell>
        </row>
        <row r="27680">
          <cell r="B27680">
            <v>43021</v>
          </cell>
          <cell r="H27680">
            <v>10</v>
          </cell>
          <cell r="K27680">
            <v>0</v>
          </cell>
          <cell r="O27680">
            <v>241</v>
          </cell>
          <cell r="P27680" t="str">
            <v>Katz</v>
          </cell>
          <cell r="Q27680">
            <v>2</v>
          </cell>
          <cell r="S27680">
            <v>10</v>
          </cell>
        </row>
        <row r="27681">
          <cell r="B27681">
            <v>43021</v>
          </cell>
          <cell r="H27681">
            <v>10</v>
          </cell>
          <cell r="K27681">
            <v>0</v>
          </cell>
          <cell r="O27681">
            <v>91</v>
          </cell>
          <cell r="P27681" t="str">
            <v>Adams</v>
          </cell>
          <cell r="Q27681">
            <v>1</v>
          </cell>
          <cell r="S27681">
            <v>10</v>
          </cell>
        </row>
        <row r="27682">
          <cell r="B27682">
            <v>43021</v>
          </cell>
          <cell r="H27682">
            <v>9</v>
          </cell>
          <cell r="K27682">
            <v>0</v>
          </cell>
          <cell r="O27682">
            <v>295</v>
          </cell>
          <cell r="P27682" t="str">
            <v>Adams</v>
          </cell>
          <cell r="Q27682">
            <v>3</v>
          </cell>
          <cell r="S27682">
            <v>10</v>
          </cell>
        </row>
        <row r="27683">
          <cell r="B27683">
            <v>43021</v>
          </cell>
          <cell r="H27683">
            <v>14</v>
          </cell>
          <cell r="K27683">
            <v>0</v>
          </cell>
          <cell r="O27683">
            <v>196</v>
          </cell>
          <cell r="P27683" t="str">
            <v>Stevens</v>
          </cell>
          <cell r="Q27683">
            <v>5</v>
          </cell>
          <cell r="S27683">
            <v>10</v>
          </cell>
        </row>
        <row r="27684">
          <cell r="B27684">
            <v>43021</v>
          </cell>
          <cell r="H27684">
            <v>15</v>
          </cell>
          <cell r="K27684">
            <v>0</v>
          </cell>
          <cell r="O27684">
            <v>30</v>
          </cell>
          <cell r="P27684" t="str">
            <v>Stevens</v>
          </cell>
          <cell r="Q27684">
            <v>4</v>
          </cell>
          <cell r="S27684">
            <v>10</v>
          </cell>
        </row>
        <row r="27685">
          <cell r="B27685">
            <v>43021</v>
          </cell>
          <cell r="H27685">
            <v>9</v>
          </cell>
          <cell r="K27685">
            <v>0</v>
          </cell>
          <cell r="O27685">
            <v>667</v>
          </cell>
          <cell r="P27685" t="str">
            <v>Adams</v>
          </cell>
          <cell r="Q27685">
            <v>4</v>
          </cell>
          <cell r="S27685">
            <v>10</v>
          </cell>
        </row>
        <row r="27686">
          <cell r="B27686">
            <v>43021</v>
          </cell>
          <cell r="H27686">
            <v>8</v>
          </cell>
          <cell r="K27686">
            <v>0</v>
          </cell>
          <cell r="O27686">
            <v>215</v>
          </cell>
          <cell r="P27686" t="str">
            <v>Berkhart</v>
          </cell>
          <cell r="Q27686">
            <v>4</v>
          </cell>
          <cell r="S27686">
            <v>10</v>
          </cell>
        </row>
        <row r="27687">
          <cell r="B27687">
            <v>43021</v>
          </cell>
          <cell r="H27687">
            <v>10</v>
          </cell>
          <cell r="K27687">
            <v>0</v>
          </cell>
          <cell r="O27687">
            <v>46</v>
          </cell>
          <cell r="P27687" t="str">
            <v>Stevens</v>
          </cell>
          <cell r="Q27687">
            <v>5</v>
          </cell>
          <cell r="S27687">
            <v>10</v>
          </cell>
        </row>
        <row r="27688">
          <cell r="B27688">
            <v>43021</v>
          </cell>
          <cell r="H27688">
            <v>10</v>
          </cell>
          <cell r="K27688">
            <v>0</v>
          </cell>
          <cell r="O27688">
            <v>164</v>
          </cell>
          <cell r="P27688" t="str">
            <v>Berkhart</v>
          </cell>
          <cell r="Q27688">
            <v>3</v>
          </cell>
          <cell r="S27688">
            <v>10</v>
          </cell>
        </row>
        <row r="27689">
          <cell r="B27689">
            <v>43021</v>
          </cell>
          <cell r="H27689">
            <v>9</v>
          </cell>
          <cell r="K27689">
            <v>0</v>
          </cell>
          <cell r="O27689">
            <v>150</v>
          </cell>
          <cell r="P27689" t="str">
            <v>Stevens</v>
          </cell>
          <cell r="Q27689">
            <v>4</v>
          </cell>
          <cell r="S27689">
            <v>10</v>
          </cell>
        </row>
        <row r="27690">
          <cell r="B27690">
            <v>43021</v>
          </cell>
          <cell r="H27690">
            <v>10</v>
          </cell>
          <cell r="K27690">
            <v>117</v>
          </cell>
          <cell r="O27690">
            <v>63</v>
          </cell>
          <cell r="P27690" t="str">
            <v>Stevens</v>
          </cell>
          <cell r="Q27690">
            <v>5</v>
          </cell>
          <cell r="S27690">
            <v>10</v>
          </cell>
        </row>
        <row r="27691">
          <cell r="B27691">
            <v>43021</v>
          </cell>
          <cell r="H27691">
            <v>16</v>
          </cell>
          <cell r="K27691">
            <v>0</v>
          </cell>
          <cell r="O27691">
            <v>24</v>
          </cell>
          <cell r="P27691" t="str">
            <v>Adams</v>
          </cell>
          <cell r="Q27691">
            <v>4</v>
          </cell>
          <cell r="S27691">
            <v>10</v>
          </cell>
        </row>
        <row r="27692">
          <cell r="B27692">
            <v>43021</v>
          </cell>
          <cell r="H27692">
            <v>8</v>
          </cell>
          <cell r="K27692">
            <v>0</v>
          </cell>
          <cell r="O27692">
            <v>199</v>
          </cell>
          <cell r="P27692" t="str">
            <v>Berkhart</v>
          </cell>
          <cell r="Q27692">
            <v>3</v>
          </cell>
          <cell r="S27692">
            <v>10</v>
          </cell>
        </row>
        <row r="27693">
          <cell r="B27693">
            <v>43021</v>
          </cell>
          <cell r="H27693">
            <v>9</v>
          </cell>
          <cell r="K27693">
            <v>6</v>
          </cell>
          <cell r="O27693">
            <v>22</v>
          </cell>
          <cell r="P27693" t="str">
            <v>Stevens</v>
          </cell>
          <cell r="Q27693">
            <v>1</v>
          </cell>
          <cell r="S27693">
            <v>10</v>
          </cell>
        </row>
        <row r="27694">
          <cell r="B27694">
            <v>43021</v>
          </cell>
          <cell r="H27694">
            <v>13</v>
          </cell>
          <cell r="K27694">
            <v>0</v>
          </cell>
          <cell r="O27694">
            <v>128</v>
          </cell>
          <cell r="P27694" t="str">
            <v>Stevens</v>
          </cell>
          <cell r="Q27694">
            <v>1</v>
          </cell>
          <cell r="S27694">
            <v>10</v>
          </cell>
        </row>
        <row r="27695">
          <cell r="B27695">
            <v>43021</v>
          </cell>
          <cell r="H27695">
            <v>10</v>
          </cell>
          <cell r="K27695">
            <v>0</v>
          </cell>
          <cell r="O27695">
            <v>128</v>
          </cell>
          <cell r="P27695" t="str">
            <v>Adams</v>
          </cell>
          <cell r="Q27695">
            <v>4</v>
          </cell>
          <cell r="S27695">
            <v>10</v>
          </cell>
        </row>
        <row r="27696">
          <cell r="B27696">
            <v>43021</v>
          </cell>
          <cell r="H27696">
            <v>14</v>
          </cell>
          <cell r="K27696">
            <v>0</v>
          </cell>
          <cell r="O27696">
            <v>28</v>
          </cell>
          <cell r="P27696" t="str">
            <v>Stevens</v>
          </cell>
          <cell r="Q27696">
            <v>5</v>
          </cell>
          <cell r="S27696">
            <v>10</v>
          </cell>
        </row>
        <row r="27697">
          <cell r="B27697">
            <v>43021</v>
          </cell>
          <cell r="H27697">
            <v>9</v>
          </cell>
          <cell r="K27697">
            <v>0</v>
          </cell>
          <cell r="O27697">
            <v>769</v>
          </cell>
          <cell r="P27697" t="str">
            <v>Berkhart</v>
          </cell>
          <cell r="Q27697">
            <v>3</v>
          </cell>
          <cell r="S27697">
            <v>10</v>
          </cell>
        </row>
        <row r="27698">
          <cell r="B27698">
            <v>43021</v>
          </cell>
          <cell r="H27698">
            <v>9</v>
          </cell>
          <cell r="K27698">
            <v>70</v>
          </cell>
          <cell r="O27698">
            <v>119</v>
          </cell>
          <cell r="P27698" t="str">
            <v>Adams</v>
          </cell>
          <cell r="Q27698">
            <v>3</v>
          </cell>
          <cell r="S27698">
            <v>10</v>
          </cell>
        </row>
        <row r="27699">
          <cell r="B27699">
            <v>43021</v>
          </cell>
          <cell r="H27699">
            <v>11</v>
          </cell>
          <cell r="K27699">
            <v>0</v>
          </cell>
          <cell r="O27699">
            <v>610</v>
          </cell>
          <cell r="P27699" t="str">
            <v>Stevens</v>
          </cell>
          <cell r="Q27699">
            <v>5</v>
          </cell>
          <cell r="S27699">
            <v>10</v>
          </cell>
        </row>
        <row r="27700">
          <cell r="B27700">
            <v>43021</v>
          </cell>
          <cell r="H27700">
            <v>10</v>
          </cell>
          <cell r="K27700">
            <v>0</v>
          </cell>
          <cell r="O27700">
            <v>478</v>
          </cell>
          <cell r="P27700" t="str">
            <v>Adams</v>
          </cell>
          <cell r="Q27700">
            <v>2</v>
          </cell>
          <cell r="S27700">
            <v>10</v>
          </cell>
        </row>
        <row r="27701">
          <cell r="B27701">
            <v>43021</v>
          </cell>
          <cell r="H27701">
            <v>9</v>
          </cell>
          <cell r="K27701">
            <v>0</v>
          </cell>
          <cell r="O27701">
            <v>466</v>
          </cell>
          <cell r="P27701" t="str">
            <v>Berkhart</v>
          </cell>
          <cell r="Q27701">
            <v>5</v>
          </cell>
          <cell r="S27701">
            <v>10</v>
          </cell>
        </row>
        <row r="27702">
          <cell r="B27702">
            <v>43021</v>
          </cell>
          <cell r="H27702">
            <v>9</v>
          </cell>
          <cell r="K27702">
            <v>288</v>
          </cell>
          <cell r="O27702">
            <v>57</v>
          </cell>
          <cell r="P27702" t="str">
            <v>Stevens</v>
          </cell>
          <cell r="Q27702">
            <v>5</v>
          </cell>
          <cell r="S27702">
            <v>10</v>
          </cell>
        </row>
        <row r="27703">
          <cell r="B27703">
            <v>43021</v>
          </cell>
          <cell r="H27703">
            <v>9</v>
          </cell>
          <cell r="K27703">
            <v>0</v>
          </cell>
          <cell r="O27703">
            <v>4</v>
          </cell>
          <cell r="P27703" t="str">
            <v>Ellis</v>
          </cell>
          <cell r="Q27703">
            <v>1</v>
          </cell>
          <cell r="S27703">
            <v>10</v>
          </cell>
        </row>
        <row r="27704">
          <cell r="B27704">
            <v>43021</v>
          </cell>
          <cell r="H27704">
            <v>5</v>
          </cell>
          <cell r="K27704">
            <v>33</v>
          </cell>
          <cell r="O27704">
            <v>81</v>
          </cell>
          <cell r="P27704" t="str">
            <v>Stevens</v>
          </cell>
          <cell r="Q27704">
            <v>3</v>
          </cell>
          <cell r="S27704">
            <v>10</v>
          </cell>
        </row>
        <row r="27705">
          <cell r="B27705">
            <v>43021</v>
          </cell>
          <cell r="H27705">
            <v>10</v>
          </cell>
          <cell r="K27705">
            <v>0</v>
          </cell>
          <cell r="O27705">
            <v>118</v>
          </cell>
          <cell r="P27705" t="str">
            <v>Adams</v>
          </cell>
          <cell r="Q27705">
            <v>4</v>
          </cell>
          <cell r="S27705">
            <v>10</v>
          </cell>
        </row>
        <row r="27706">
          <cell r="B27706">
            <v>43021</v>
          </cell>
          <cell r="H27706">
            <v>10</v>
          </cell>
          <cell r="K27706">
            <v>0</v>
          </cell>
          <cell r="O27706">
            <v>168</v>
          </cell>
          <cell r="P27706" t="str">
            <v>Adams</v>
          </cell>
          <cell r="Q27706">
            <v>1</v>
          </cell>
          <cell r="S27706">
            <v>10</v>
          </cell>
        </row>
        <row r="27707">
          <cell r="B27707">
            <v>43021</v>
          </cell>
          <cell r="H27707">
            <v>9</v>
          </cell>
          <cell r="K27707">
            <v>0</v>
          </cell>
          <cell r="O27707">
            <v>103</v>
          </cell>
          <cell r="P27707" t="str">
            <v>Berkhart</v>
          </cell>
          <cell r="Q27707">
            <v>5</v>
          </cell>
          <cell r="S27707">
            <v>10</v>
          </cell>
        </row>
        <row r="27708">
          <cell r="B27708">
            <v>43021</v>
          </cell>
          <cell r="H27708">
            <v>9</v>
          </cell>
          <cell r="K27708">
            <v>56</v>
          </cell>
          <cell r="O27708">
            <v>96</v>
          </cell>
          <cell r="P27708" t="str">
            <v>Stevens</v>
          </cell>
          <cell r="Q27708">
            <v>5</v>
          </cell>
          <cell r="S27708">
            <v>10</v>
          </cell>
        </row>
        <row r="27709">
          <cell r="B27709">
            <v>43021</v>
          </cell>
          <cell r="H27709">
            <v>12</v>
          </cell>
          <cell r="K27709">
            <v>0</v>
          </cell>
          <cell r="O27709">
            <v>77</v>
          </cell>
          <cell r="P27709" t="str">
            <v>Adams</v>
          </cell>
          <cell r="Q27709">
            <v>4</v>
          </cell>
          <cell r="S27709">
            <v>10</v>
          </cell>
        </row>
        <row r="27710">
          <cell r="B27710">
            <v>43021</v>
          </cell>
          <cell r="H27710">
            <v>9</v>
          </cell>
          <cell r="K27710">
            <v>14</v>
          </cell>
          <cell r="O27710">
            <v>564</v>
          </cell>
          <cell r="P27710" t="str">
            <v>Stevens</v>
          </cell>
          <cell r="Q27710">
            <v>3</v>
          </cell>
          <cell r="S27710">
            <v>10</v>
          </cell>
        </row>
        <row r="27711">
          <cell r="B27711">
            <v>43021</v>
          </cell>
          <cell r="H27711">
            <v>9</v>
          </cell>
          <cell r="K27711">
            <v>21</v>
          </cell>
          <cell r="O27711">
            <v>446</v>
          </cell>
          <cell r="P27711" t="str">
            <v>Adams</v>
          </cell>
          <cell r="Q27711">
            <v>5</v>
          </cell>
          <cell r="S27711">
            <v>10</v>
          </cell>
        </row>
        <row r="27712">
          <cell r="B27712">
            <v>43021</v>
          </cell>
          <cell r="H27712">
            <v>9</v>
          </cell>
          <cell r="K27712">
            <v>0</v>
          </cell>
          <cell r="O27712">
            <v>154</v>
          </cell>
          <cell r="P27712" t="str">
            <v>Berkhart</v>
          </cell>
          <cell r="Q27712">
            <v>2</v>
          </cell>
          <cell r="S27712">
            <v>10</v>
          </cell>
        </row>
        <row r="27713">
          <cell r="B27713">
            <v>43021</v>
          </cell>
          <cell r="H27713">
            <v>9</v>
          </cell>
          <cell r="K27713">
            <v>0</v>
          </cell>
          <cell r="O27713">
            <v>34</v>
          </cell>
          <cell r="P27713" t="str">
            <v>Stevens</v>
          </cell>
          <cell r="Q27713">
            <v>2</v>
          </cell>
          <cell r="S27713">
            <v>10</v>
          </cell>
        </row>
        <row r="27714">
          <cell r="B27714">
            <v>43021</v>
          </cell>
          <cell r="H27714">
            <v>18</v>
          </cell>
          <cell r="K27714">
            <v>0</v>
          </cell>
          <cell r="O27714">
            <v>49</v>
          </cell>
          <cell r="P27714" t="str">
            <v>Stevens</v>
          </cell>
          <cell r="Q27714">
            <v>5</v>
          </cell>
          <cell r="S27714">
            <v>10</v>
          </cell>
        </row>
        <row r="27715">
          <cell r="B27715">
            <v>43021</v>
          </cell>
          <cell r="H27715">
            <v>9</v>
          </cell>
          <cell r="K27715">
            <v>0</v>
          </cell>
          <cell r="O27715">
            <v>191</v>
          </cell>
          <cell r="P27715" t="str">
            <v>Stevens</v>
          </cell>
          <cell r="Q27715">
            <v>3</v>
          </cell>
          <cell r="S27715">
            <v>10</v>
          </cell>
        </row>
        <row r="27716">
          <cell r="B27716">
            <v>43021</v>
          </cell>
          <cell r="H27716">
            <v>9</v>
          </cell>
          <cell r="K27716">
            <v>0</v>
          </cell>
          <cell r="O27716">
            <v>48</v>
          </cell>
          <cell r="P27716" t="str">
            <v>Berkhart</v>
          </cell>
          <cell r="Q27716">
            <v>3</v>
          </cell>
          <cell r="S27716">
            <v>10</v>
          </cell>
        </row>
        <row r="27717">
          <cell r="B27717">
            <v>43021</v>
          </cell>
          <cell r="H27717">
            <v>10</v>
          </cell>
          <cell r="K27717">
            <v>0</v>
          </cell>
          <cell r="O27717">
            <v>73</v>
          </cell>
          <cell r="P27717" t="str">
            <v>Berkhart</v>
          </cell>
          <cell r="Q27717">
            <v>3</v>
          </cell>
          <cell r="S27717">
            <v>10</v>
          </cell>
        </row>
        <row r="27718">
          <cell r="B27718">
            <v>43021</v>
          </cell>
          <cell r="H27718">
            <v>11</v>
          </cell>
          <cell r="K27718">
            <v>0</v>
          </cell>
          <cell r="O27718">
            <v>908</v>
          </cell>
          <cell r="P27718" t="str">
            <v>Katz</v>
          </cell>
          <cell r="Q27718">
            <v>4</v>
          </cell>
          <cell r="S27718">
            <v>10</v>
          </cell>
        </row>
        <row r="27719">
          <cell r="B27719">
            <v>43021</v>
          </cell>
          <cell r="H27719">
            <v>6</v>
          </cell>
          <cell r="K27719">
            <v>26</v>
          </cell>
          <cell r="O27719">
            <v>316</v>
          </cell>
          <cell r="P27719" t="str">
            <v>Berkhart</v>
          </cell>
          <cell r="Q27719">
            <v>1</v>
          </cell>
          <cell r="S27719">
            <v>10</v>
          </cell>
        </row>
        <row r="27720">
          <cell r="B27720">
            <v>43021</v>
          </cell>
          <cell r="H27720">
            <v>14</v>
          </cell>
          <cell r="K27720">
            <v>0</v>
          </cell>
          <cell r="O27720">
            <v>328</v>
          </cell>
          <cell r="P27720" t="str">
            <v>Stevens</v>
          </cell>
          <cell r="Q27720">
            <v>5</v>
          </cell>
          <cell r="S27720">
            <v>10</v>
          </cell>
        </row>
        <row r="27721">
          <cell r="B27721">
            <v>43021</v>
          </cell>
          <cell r="H27721">
            <v>9</v>
          </cell>
          <cell r="K27721">
            <v>50</v>
          </cell>
          <cell r="O27721">
            <v>10</v>
          </cell>
          <cell r="P27721" t="str">
            <v>Adams</v>
          </cell>
          <cell r="Q27721">
            <v>3</v>
          </cell>
          <cell r="S27721">
            <v>10</v>
          </cell>
        </row>
        <row r="27722">
          <cell r="B27722">
            <v>43021</v>
          </cell>
          <cell r="H27722">
            <v>9</v>
          </cell>
          <cell r="K27722">
            <v>0</v>
          </cell>
          <cell r="O27722">
            <v>205</v>
          </cell>
          <cell r="P27722" t="str">
            <v>Adams</v>
          </cell>
          <cell r="Q27722">
            <v>2</v>
          </cell>
          <cell r="S27722">
            <v>10</v>
          </cell>
        </row>
        <row r="27723">
          <cell r="B27723">
            <v>43021</v>
          </cell>
          <cell r="H27723">
            <v>12</v>
          </cell>
          <cell r="K27723">
            <v>0</v>
          </cell>
          <cell r="O27723">
            <v>47</v>
          </cell>
          <cell r="P27723" t="str">
            <v>Berkhart</v>
          </cell>
          <cell r="Q27723">
            <v>1</v>
          </cell>
          <cell r="S27723">
            <v>10</v>
          </cell>
        </row>
        <row r="27724">
          <cell r="B27724">
            <v>43021</v>
          </cell>
          <cell r="H27724">
            <v>16</v>
          </cell>
          <cell r="K27724">
            <v>0</v>
          </cell>
          <cell r="O27724">
            <v>58</v>
          </cell>
          <cell r="P27724" t="str">
            <v>Stevens</v>
          </cell>
          <cell r="Q27724">
            <v>4</v>
          </cell>
          <cell r="S27724">
            <v>10</v>
          </cell>
        </row>
        <row r="27725">
          <cell r="B27725">
            <v>43021</v>
          </cell>
          <cell r="H27725">
            <v>9</v>
          </cell>
          <cell r="K27725">
            <v>67</v>
          </cell>
          <cell r="O27725">
            <v>64</v>
          </cell>
          <cell r="P27725" t="str">
            <v>Stevens</v>
          </cell>
          <cell r="Q27725">
            <v>5</v>
          </cell>
          <cell r="S27725">
            <v>10</v>
          </cell>
        </row>
        <row r="27726">
          <cell r="B27726">
            <v>43021</v>
          </cell>
          <cell r="H27726">
            <v>10</v>
          </cell>
          <cell r="K27726">
            <v>0</v>
          </cell>
          <cell r="O27726">
            <v>170</v>
          </cell>
          <cell r="P27726" t="str">
            <v>Berkhart</v>
          </cell>
          <cell r="Q27726">
            <v>1</v>
          </cell>
          <cell r="S27726">
            <v>10</v>
          </cell>
        </row>
        <row r="27727">
          <cell r="B27727">
            <v>43021</v>
          </cell>
          <cell r="H27727">
            <v>9</v>
          </cell>
          <cell r="K27727">
            <v>0</v>
          </cell>
          <cell r="O27727">
            <v>246</v>
          </cell>
          <cell r="P27727" t="str">
            <v>Adams</v>
          </cell>
          <cell r="Q27727">
            <v>2</v>
          </cell>
          <cell r="S27727">
            <v>10</v>
          </cell>
        </row>
        <row r="27728">
          <cell r="B27728">
            <v>43021</v>
          </cell>
          <cell r="H27728">
            <v>8</v>
          </cell>
          <cell r="K27728">
            <v>0</v>
          </cell>
          <cell r="O27728">
            <v>130</v>
          </cell>
          <cell r="P27728" t="str">
            <v>Stevens</v>
          </cell>
          <cell r="Q27728">
            <v>4</v>
          </cell>
          <cell r="S27728">
            <v>10</v>
          </cell>
        </row>
        <row r="27729">
          <cell r="B27729">
            <v>43021</v>
          </cell>
          <cell r="H27729">
            <v>10</v>
          </cell>
          <cell r="K27729">
            <v>0</v>
          </cell>
          <cell r="O27729">
            <v>189</v>
          </cell>
          <cell r="P27729" t="str">
            <v>Berkhart</v>
          </cell>
          <cell r="Q27729">
            <v>4</v>
          </cell>
          <cell r="S27729">
            <v>10</v>
          </cell>
        </row>
        <row r="27730">
          <cell r="B27730">
            <v>43021</v>
          </cell>
          <cell r="H27730">
            <v>9</v>
          </cell>
          <cell r="K27730">
            <v>0</v>
          </cell>
          <cell r="O27730">
            <v>102</v>
          </cell>
          <cell r="P27730" t="str">
            <v>Stevens</v>
          </cell>
          <cell r="Q27730">
            <v>3</v>
          </cell>
          <cell r="S27730">
            <v>10</v>
          </cell>
        </row>
        <row r="27731">
          <cell r="B27731">
            <v>43021</v>
          </cell>
          <cell r="H27731">
            <v>10</v>
          </cell>
          <cell r="K27731">
            <v>0</v>
          </cell>
          <cell r="O27731">
            <v>340</v>
          </cell>
          <cell r="P27731" t="str">
            <v>Adams</v>
          </cell>
          <cell r="Q27731">
            <v>2</v>
          </cell>
          <cell r="S27731">
            <v>10</v>
          </cell>
        </row>
        <row r="27732">
          <cell r="B27732">
            <v>43021</v>
          </cell>
          <cell r="H27732">
            <v>9</v>
          </cell>
          <cell r="K27732">
            <v>0</v>
          </cell>
          <cell r="O27732">
            <v>120</v>
          </cell>
          <cell r="P27732" t="str">
            <v>Berkhart</v>
          </cell>
          <cell r="Q27732">
            <v>2</v>
          </cell>
          <cell r="S27732">
            <v>10</v>
          </cell>
        </row>
        <row r="27733">
          <cell r="B27733">
            <v>43021</v>
          </cell>
          <cell r="H27733">
            <v>10</v>
          </cell>
          <cell r="K27733">
            <v>41</v>
          </cell>
          <cell r="O27733">
            <v>32</v>
          </cell>
          <cell r="P27733" t="str">
            <v>Stevens</v>
          </cell>
          <cell r="Q27733">
            <v>3</v>
          </cell>
          <cell r="S27733">
            <v>10</v>
          </cell>
        </row>
        <row r="27734">
          <cell r="B27734">
            <v>43021</v>
          </cell>
          <cell r="H27734">
            <v>10</v>
          </cell>
          <cell r="K27734">
            <v>28</v>
          </cell>
          <cell r="O27734">
            <v>0</v>
          </cell>
          <cell r="Q27734">
            <v>0</v>
          </cell>
          <cell r="S27734">
            <v>10</v>
          </cell>
        </row>
        <row r="27735">
          <cell r="B27735">
            <v>43021</v>
          </cell>
          <cell r="H27735">
            <v>9</v>
          </cell>
          <cell r="K27735">
            <v>0</v>
          </cell>
          <cell r="O27735">
            <v>138</v>
          </cell>
          <cell r="P27735" t="str">
            <v>Berkhart</v>
          </cell>
          <cell r="Q27735">
            <v>5</v>
          </cell>
          <cell r="S27735">
            <v>10</v>
          </cell>
        </row>
        <row r="27736">
          <cell r="B27736">
            <v>43021</v>
          </cell>
          <cell r="H27736">
            <v>10</v>
          </cell>
          <cell r="K27736">
            <v>0</v>
          </cell>
          <cell r="O27736">
            <v>274</v>
          </cell>
          <cell r="P27736" t="str">
            <v>Adams</v>
          </cell>
          <cell r="Q27736">
            <v>4</v>
          </cell>
          <cell r="S27736">
            <v>10</v>
          </cell>
        </row>
        <row r="27737">
          <cell r="B27737">
            <v>43021</v>
          </cell>
          <cell r="H27737">
            <v>10</v>
          </cell>
          <cell r="K27737">
            <v>0</v>
          </cell>
          <cell r="O27737">
            <v>36</v>
          </cell>
          <cell r="P27737" t="str">
            <v>Berkhart</v>
          </cell>
          <cell r="Q27737">
            <v>3</v>
          </cell>
          <cell r="S27737">
            <v>10</v>
          </cell>
        </row>
        <row r="27738">
          <cell r="B27738">
            <v>43021</v>
          </cell>
          <cell r="H27738">
            <v>13</v>
          </cell>
          <cell r="K27738">
            <v>0</v>
          </cell>
          <cell r="O27738">
            <v>242</v>
          </cell>
          <cell r="P27738" t="str">
            <v>Adams</v>
          </cell>
          <cell r="Q27738">
            <v>1</v>
          </cell>
          <cell r="S27738">
            <v>10</v>
          </cell>
        </row>
        <row r="27739">
          <cell r="B27739">
            <v>43021</v>
          </cell>
          <cell r="H27739">
            <v>12</v>
          </cell>
          <cell r="K27739">
            <v>0</v>
          </cell>
          <cell r="O27739">
            <v>42</v>
          </cell>
          <cell r="P27739" t="str">
            <v>Berkhart</v>
          </cell>
          <cell r="Q27739">
            <v>4</v>
          </cell>
          <cell r="S27739">
            <v>10</v>
          </cell>
        </row>
        <row r="27740">
          <cell r="B27740">
            <v>43021</v>
          </cell>
          <cell r="H27740">
            <v>10</v>
          </cell>
          <cell r="K27740">
            <v>0</v>
          </cell>
          <cell r="O27740">
            <v>191</v>
          </cell>
          <cell r="P27740" t="str">
            <v>Berkhart</v>
          </cell>
          <cell r="Q27740">
            <v>4</v>
          </cell>
          <cell r="S27740">
            <v>10</v>
          </cell>
        </row>
        <row r="27741">
          <cell r="B27741">
            <v>43021</v>
          </cell>
          <cell r="H27741">
            <v>12</v>
          </cell>
          <cell r="K27741">
            <v>0</v>
          </cell>
          <cell r="O27741">
            <v>182</v>
          </cell>
          <cell r="P27741" t="str">
            <v>Katz</v>
          </cell>
          <cell r="Q27741">
            <v>5</v>
          </cell>
          <cell r="S27741">
            <v>10</v>
          </cell>
        </row>
        <row r="27742">
          <cell r="B27742">
            <v>43021</v>
          </cell>
          <cell r="H27742">
            <v>13</v>
          </cell>
          <cell r="K27742">
            <v>0</v>
          </cell>
          <cell r="O27742">
            <v>195</v>
          </cell>
          <cell r="P27742" t="str">
            <v>Stevens</v>
          </cell>
          <cell r="Q27742">
            <v>3</v>
          </cell>
          <cell r="S27742">
            <v>10</v>
          </cell>
        </row>
        <row r="27743">
          <cell r="B27743">
            <v>43021</v>
          </cell>
          <cell r="H27743">
            <v>9</v>
          </cell>
          <cell r="K27743">
            <v>0</v>
          </cell>
          <cell r="O27743">
            <v>115</v>
          </cell>
          <cell r="P27743" t="str">
            <v>Adams</v>
          </cell>
          <cell r="Q27743">
            <v>2</v>
          </cell>
          <cell r="S27743">
            <v>10</v>
          </cell>
        </row>
        <row r="27744">
          <cell r="B27744">
            <v>43021</v>
          </cell>
          <cell r="H27744">
            <v>13</v>
          </cell>
          <cell r="K27744">
            <v>0</v>
          </cell>
          <cell r="O27744">
            <v>52</v>
          </cell>
          <cell r="P27744" t="str">
            <v>Berkhart</v>
          </cell>
          <cell r="Q27744">
            <v>2</v>
          </cell>
          <cell r="S27744">
            <v>10</v>
          </cell>
        </row>
        <row r="27745">
          <cell r="B27745">
            <v>43021</v>
          </cell>
          <cell r="H27745">
            <v>11</v>
          </cell>
          <cell r="K27745">
            <v>0</v>
          </cell>
          <cell r="O27745">
            <v>177</v>
          </cell>
          <cell r="P27745" t="str">
            <v>Katz</v>
          </cell>
          <cell r="Q27745">
            <v>4</v>
          </cell>
          <cell r="S27745">
            <v>10</v>
          </cell>
        </row>
        <row r="27746">
          <cell r="B27746">
            <v>43021</v>
          </cell>
          <cell r="H27746">
            <v>14</v>
          </cell>
          <cell r="K27746">
            <v>0</v>
          </cell>
          <cell r="O27746">
            <v>110</v>
          </cell>
          <cell r="P27746" t="str">
            <v>Stevens</v>
          </cell>
          <cell r="Q27746">
            <v>5</v>
          </cell>
          <cell r="S27746">
            <v>10</v>
          </cell>
        </row>
        <row r="27747">
          <cell r="B27747">
            <v>43021</v>
          </cell>
          <cell r="H27747">
            <v>13</v>
          </cell>
          <cell r="K27747">
            <v>0</v>
          </cell>
          <cell r="O27747">
            <v>82</v>
          </cell>
          <cell r="P27747" t="str">
            <v>Berkhart</v>
          </cell>
          <cell r="Q27747">
            <v>2</v>
          </cell>
          <cell r="S27747">
            <v>10</v>
          </cell>
        </row>
        <row r="27748">
          <cell r="B27748">
            <v>43021</v>
          </cell>
          <cell r="H27748">
            <v>11</v>
          </cell>
          <cell r="K27748">
            <v>0</v>
          </cell>
          <cell r="O27748">
            <v>421</v>
          </cell>
          <cell r="P27748" t="str">
            <v>Katz</v>
          </cell>
          <cell r="Q27748">
            <v>3</v>
          </cell>
          <cell r="S27748">
            <v>10</v>
          </cell>
        </row>
        <row r="27749">
          <cell r="B27749">
            <v>43021</v>
          </cell>
          <cell r="H27749">
            <v>9</v>
          </cell>
          <cell r="K27749">
            <v>0</v>
          </cell>
          <cell r="O27749">
            <v>91</v>
          </cell>
          <cell r="P27749" t="str">
            <v>Stevens</v>
          </cell>
          <cell r="Q27749">
            <v>4</v>
          </cell>
          <cell r="S27749">
            <v>10</v>
          </cell>
        </row>
        <row r="27750">
          <cell r="B27750">
            <v>43021</v>
          </cell>
          <cell r="H27750">
            <v>9</v>
          </cell>
          <cell r="K27750">
            <v>67</v>
          </cell>
          <cell r="O27750">
            <v>1138</v>
          </cell>
          <cell r="P27750" t="str">
            <v>Stevens</v>
          </cell>
          <cell r="Q27750">
            <v>3</v>
          </cell>
          <cell r="S27750">
            <v>10</v>
          </cell>
        </row>
        <row r="27751">
          <cell r="B27751">
            <v>43021</v>
          </cell>
          <cell r="H27751">
            <v>11</v>
          </cell>
          <cell r="K27751">
            <v>0</v>
          </cell>
          <cell r="O27751">
            <v>0</v>
          </cell>
          <cell r="Q27751">
            <v>0</v>
          </cell>
          <cell r="S27751">
            <v>10</v>
          </cell>
        </row>
        <row r="27752">
          <cell r="B27752">
            <v>43021</v>
          </cell>
          <cell r="H27752">
            <v>9</v>
          </cell>
          <cell r="K27752">
            <v>0</v>
          </cell>
          <cell r="O27752">
            <v>17</v>
          </cell>
          <cell r="P27752" t="str">
            <v>Berkhart</v>
          </cell>
          <cell r="Q27752">
            <v>4</v>
          </cell>
          <cell r="S27752">
            <v>10</v>
          </cell>
        </row>
        <row r="27753">
          <cell r="B27753">
            <v>43021</v>
          </cell>
          <cell r="H27753">
            <v>5</v>
          </cell>
          <cell r="K27753">
            <v>23</v>
          </cell>
          <cell r="O27753">
            <v>113</v>
          </cell>
          <cell r="P27753" t="str">
            <v>Berkhart</v>
          </cell>
          <cell r="Q27753">
            <v>4</v>
          </cell>
          <cell r="S27753">
            <v>10</v>
          </cell>
        </row>
        <row r="27754">
          <cell r="B27754">
            <v>43021</v>
          </cell>
          <cell r="H27754">
            <v>10</v>
          </cell>
          <cell r="K27754">
            <v>0</v>
          </cell>
          <cell r="O27754">
            <v>633</v>
          </cell>
          <cell r="P27754" t="str">
            <v>Berkhart</v>
          </cell>
          <cell r="Q27754">
            <v>2</v>
          </cell>
          <cell r="S27754">
            <v>10</v>
          </cell>
        </row>
        <row r="27755">
          <cell r="B27755">
            <v>43021</v>
          </cell>
          <cell r="H27755">
            <v>11</v>
          </cell>
          <cell r="K27755">
            <v>0</v>
          </cell>
          <cell r="O27755">
            <v>198</v>
          </cell>
          <cell r="P27755" t="str">
            <v>Adams</v>
          </cell>
          <cell r="Q27755">
            <v>2</v>
          </cell>
          <cell r="S27755">
            <v>10</v>
          </cell>
        </row>
        <row r="27756">
          <cell r="B27756">
            <v>43021</v>
          </cell>
          <cell r="H27756">
            <v>6</v>
          </cell>
          <cell r="K27756">
            <v>32</v>
          </cell>
          <cell r="O27756">
            <v>105</v>
          </cell>
          <cell r="P27756" t="str">
            <v>Berkhart</v>
          </cell>
          <cell r="Q27756">
            <v>3</v>
          </cell>
          <cell r="S27756">
            <v>10</v>
          </cell>
        </row>
        <row r="27757">
          <cell r="B27757">
            <v>43021</v>
          </cell>
          <cell r="H27757">
            <v>8</v>
          </cell>
          <cell r="K27757">
            <v>0</v>
          </cell>
          <cell r="O27757">
            <v>847</v>
          </cell>
          <cell r="P27757" t="str">
            <v>Berkhart</v>
          </cell>
          <cell r="Q27757">
            <v>1</v>
          </cell>
          <cell r="S27757">
            <v>10</v>
          </cell>
        </row>
        <row r="27758">
          <cell r="B27758">
            <v>43021</v>
          </cell>
          <cell r="H27758">
            <v>6</v>
          </cell>
          <cell r="K27758">
            <v>41</v>
          </cell>
          <cell r="O27758">
            <v>143</v>
          </cell>
          <cell r="P27758" t="str">
            <v>Stevens</v>
          </cell>
          <cell r="Q27758">
            <v>3</v>
          </cell>
          <cell r="S27758">
            <v>10</v>
          </cell>
        </row>
        <row r="27759">
          <cell r="B27759">
            <v>43021</v>
          </cell>
          <cell r="H27759">
            <v>9</v>
          </cell>
          <cell r="K27759">
            <v>97</v>
          </cell>
          <cell r="O27759">
            <v>36</v>
          </cell>
          <cell r="P27759" t="str">
            <v>Stevens</v>
          </cell>
          <cell r="Q27759">
            <v>5</v>
          </cell>
          <cell r="S27759">
            <v>10</v>
          </cell>
        </row>
        <row r="27760">
          <cell r="B27760">
            <v>43021</v>
          </cell>
          <cell r="H27760">
            <v>6</v>
          </cell>
          <cell r="K27760">
            <v>17</v>
          </cell>
          <cell r="O27760">
            <v>887</v>
          </cell>
          <cell r="P27760" t="str">
            <v>Stevens</v>
          </cell>
          <cell r="Q27760">
            <v>3</v>
          </cell>
          <cell r="S27760">
            <v>10</v>
          </cell>
        </row>
        <row r="27761">
          <cell r="B27761">
            <v>43021</v>
          </cell>
          <cell r="H27761">
            <v>9</v>
          </cell>
          <cell r="K27761">
            <v>19</v>
          </cell>
          <cell r="O27761">
            <v>0</v>
          </cell>
          <cell r="Q27761">
            <v>0</v>
          </cell>
          <cell r="S27761">
            <v>10</v>
          </cell>
        </row>
        <row r="27762">
          <cell r="B27762">
            <v>43021</v>
          </cell>
          <cell r="H27762">
            <v>9</v>
          </cell>
          <cell r="K27762">
            <v>23</v>
          </cell>
          <cell r="O27762">
            <v>78</v>
          </cell>
          <cell r="P27762" t="str">
            <v>Stevens</v>
          </cell>
          <cell r="Q27762">
            <v>4</v>
          </cell>
          <cell r="S27762">
            <v>10</v>
          </cell>
        </row>
        <row r="27763">
          <cell r="B27763">
            <v>43021</v>
          </cell>
          <cell r="H27763">
            <v>9</v>
          </cell>
          <cell r="K27763">
            <v>23</v>
          </cell>
          <cell r="O27763">
            <v>32</v>
          </cell>
          <cell r="P27763" t="str">
            <v>Stevens</v>
          </cell>
          <cell r="Q27763">
            <v>4</v>
          </cell>
          <cell r="S27763">
            <v>10</v>
          </cell>
        </row>
        <row r="27764">
          <cell r="B27764">
            <v>43021</v>
          </cell>
          <cell r="H27764">
            <v>6</v>
          </cell>
          <cell r="K27764">
            <v>32</v>
          </cell>
          <cell r="O27764">
            <v>259</v>
          </cell>
          <cell r="P27764" t="str">
            <v>Stevens</v>
          </cell>
          <cell r="Q27764">
            <v>5</v>
          </cell>
          <cell r="S27764">
            <v>10</v>
          </cell>
        </row>
        <row r="27765">
          <cell r="B27765">
            <v>43021</v>
          </cell>
          <cell r="H27765">
            <v>13</v>
          </cell>
          <cell r="K27765">
            <v>0</v>
          </cell>
          <cell r="O27765">
            <v>92</v>
          </cell>
          <cell r="P27765" t="str">
            <v>Adams</v>
          </cell>
          <cell r="Q27765">
            <v>1</v>
          </cell>
          <cell r="S27765">
            <v>10</v>
          </cell>
        </row>
        <row r="27766">
          <cell r="B27766">
            <v>43021</v>
          </cell>
          <cell r="H27766">
            <v>12</v>
          </cell>
          <cell r="K27766">
            <v>0</v>
          </cell>
          <cell r="O27766">
            <v>210</v>
          </cell>
          <cell r="P27766" t="str">
            <v>Katz</v>
          </cell>
          <cell r="Q27766">
            <v>4</v>
          </cell>
          <cell r="S27766">
            <v>10</v>
          </cell>
        </row>
        <row r="27767">
          <cell r="B27767">
            <v>43021</v>
          </cell>
          <cell r="H27767">
            <v>9</v>
          </cell>
          <cell r="K27767">
            <v>0</v>
          </cell>
          <cell r="O27767">
            <v>361</v>
          </cell>
          <cell r="P27767" t="str">
            <v>Adams</v>
          </cell>
          <cell r="Q27767">
            <v>3</v>
          </cell>
          <cell r="S27767">
            <v>10</v>
          </cell>
        </row>
        <row r="27768">
          <cell r="B27768">
            <v>43021</v>
          </cell>
          <cell r="H27768">
            <v>14</v>
          </cell>
          <cell r="K27768">
            <v>0</v>
          </cell>
          <cell r="O27768">
            <v>186</v>
          </cell>
          <cell r="P27768" t="str">
            <v>Katz</v>
          </cell>
          <cell r="Q27768">
            <v>4</v>
          </cell>
          <cell r="S27768">
            <v>10</v>
          </cell>
        </row>
        <row r="27769">
          <cell r="B27769">
            <v>43021</v>
          </cell>
          <cell r="H27769">
            <v>9</v>
          </cell>
          <cell r="K27769">
            <v>0</v>
          </cell>
          <cell r="O27769">
            <v>49</v>
          </cell>
          <cell r="P27769" t="str">
            <v>Berkhart</v>
          </cell>
          <cell r="Q27769">
            <v>3</v>
          </cell>
          <cell r="S27769">
            <v>10</v>
          </cell>
        </row>
        <row r="27770">
          <cell r="B27770">
            <v>43021</v>
          </cell>
          <cell r="H27770">
            <v>10</v>
          </cell>
          <cell r="K27770">
            <v>0</v>
          </cell>
          <cell r="O27770">
            <v>48</v>
          </cell>
          <cell r="P27770" t="str">
            <v>Adams</v>
          </cell>
          <cell r="Q27770">
            <v>1</v>
          </cell>
          <cell r="S27770">
            <v>10</v>
          </cell>
        </row>
        <row r="27771">
          <cell r="B27771">
            <v>43021</v>
          </cell>
          <cell r="H27771">
            <v>10</v>
          </cell>
          <cell r="K27771">
            <v>0</v>
          </cell>
          <cell r="O27771">
            <v>248</v>
          </cell>
          <cell r="P27771" t="str">
            <v>Adams</v>
          </cell>
          <cell r="Q27771">
            <v>1</v>
          </cell>
          <cell r="S27771">
            <v>10</v>
          </cell>
        </row>
        <row r="27772">
          <cell r="B27772">
            <v>43021</v>
          </cell>
          <cell r="H27772">
            <v>10</v>
          </cell>
          <cell r="K27772">
            <v>306</v>
          </cell>
          <cell r="O27772">
            <v>257</v>
          </cell>
          <cell r="P27772" t="str">
            <v>Stevens</v>
          </cell>
          <cell r="Q27772">
            <v>3</v>
          </cell>
          <cell r="S27772">
            <v>10</v>
          </cell>
        </row>
        <row r="27773">
          <cell r="B27773">
            <v>43021</v>
          </cell>
          <cell r="H27773">
            <v>8</v>
          </cell>
          <cell r="K27773">
            <v>0</v>
          </cell>
          <cell r="O27773">
            <v>145</v>
          </cell>
          <cell r="P27773" t="str">
            <v>Berkhart</v>
          </cell>
          <cell r="Q27773">
            <v>4</v>
          </cell>
          <cell r="S27773">
            <v>10</v>
          </cell>
        </row>
        <row r="27774">
          <cell r="B27774">
            <v>43021</v>
          </cell>
          <cell r="H27774">
            <v>11</v>
          </cell>
          <cell r="K27774">
            <v>0</v>
          </cell>
          <cell r="O27774">
            <v>146</v>
          </cell>
          <cell r="P27774" t="str">
            <v>Adams</v>
          </cell>
          <cell r="Q27774">
            <v>4</v>
          </cell>
          <cell r="S27774">
            <v>10</v>
          </cell>
        </row>
        <row r="27775">
          <cell r="B27775">
            <v>43021</v>
          </cell>
          <cell r="H27775">
            <v>8</v>
          </cell>
          <cell r="K27775">
            <v>0</v>
          </cell>
          <cell r="O27775">
            <v>131</v>
          </cell>
          <cell r="P27775" t="str">
            <v>Berkhart</v>
          </cell>
          <cell r="Q27775">
            <v>4</v>
          </cell>
          <cell r="S27775">
            <v>10</v>
          </cell>
        </row>
        <row r="27776">
          <cell r="B27776">
            <v>43021</v>
          </cell>
          <cell r="H27776">
            <v>9</v>
          </cell>
          <cell r="K27776">
            <v>0</v>
          </cell>
          <cell r="O27776">
            <v>111</v>
          </cell>
          <cell r="P27776" t="str">
            <v>Adams</v>
          </cell>
          <cell r="Q27776">
            <v>3</v>
          </cell>
          <cell r="S27776">
            <v>10</v>
          </cell>
        </row>
        <row r="27777">
          <cell r="B27777">
            <v>43021</v>
          </cell>
          <cell r="H27777">
            <v>10</v>
          </cell>
          <cell r="K27777">
            <v>68</v>
          </cell>
          <cell r="O27777">
            <v>122</v>
          </cell>
          <cell r="P27777" t="str">
            <v>Adams</v>
          </cell>
          <cell r="Q27777">
            <v>3</v>
          </cell>
          <cell r="S27777">
            <v>10</v>
          </cell>
        </row>
        <row r="27778">
          <cell r="B27778">
            <v>43021</v>
          </cell>
          <cell r="H27778">
            <v>8</v>
          </cell>
          <cell r="K27778">
            <v>0</v>
          </cell>
          <cell r="O27778">
            <v>39</v>
          </cell>
          <cell r="P27778" t="str">
            <v>Berkhart</v>
          </cell>
          <cell r="Q27778">
            <v>2</v>
          </cell>
          <cell r="S27778">
            <v>10</v>
          </cell>
        </row>
        <row r="27779">
          <cell r="B27779">
            <v>43021</v>
          </cell>
          <cell r="H27779">
            <v>11</v>
          </cell>
          <cell r="K27779">
            <v>0</v>
          </cell>
          <cell r="O27779">
            <v>23</v>
          </cell>
          <cell r="P27779" t="str">
            <v>Stevens</v>
          </cell>
          <cell r="Q27779">
            <v>4</v>
          </cell>
          <cell r="S27779">
            <v>10</v>
          </cell>
        </row>
        <row r="27780">
          <cell r="B27780">
            <v>43021</v>
          </cell>
          <cell r="H27780">
            <v>9</v>
          </cell>
          <cell r="K27780">
            <v>0</v>
          </cell>
          <cell r="O27780">
            <v>97</v>
          </cell>
          <cell r="P27780" t="str">
            <v>Berkhart</v>
          </cell>
          <cell r="Q27780">
            <v>1</v>
          </cell>
          <cell r="S27780">
            <v>10</v>
          </cell>
        </row>
        <row r="27781">
          <cell r="B27781">
            <v>43021</v>
          </cell>
          <cell r="H27781">
            <v>12</v>
          </cell>
          <cell r="K27781">
            <v>0</v>
          </cell>
          <cell r="O27781">
            <v>56</v>
          </cell>
          <cell r="P27781" t="str">
            <v>Adams</v>
          </cell>
          <cell r="Q27781">
            <v>1</v>
          </cell>
          <cell r="S27781">
            <v>10</v>
          </cell>
        </row>
        <row r="27782">
          <cell r="B27782">
            <v>43021</v>
          </cell>
          <cell r="H27782">
            <v>13</v>
          </cell>
          <cell r="K27782">
            <v>0</v>
          </cell>
          <cell r="O27782">
            <v>117</v>
          </cell>
          <cell r="P27782" t="str">
            <v>Stevens</v>
          </cell>
          <cell r="Q27782">
            <v>3</v>
          </cell>
          <cell r="S27782">
            <v>10</v>
          </cell>
        </row>
        <row r="27783">
          <cell r="B27783">
            <v>43021</v>
          </cell>
          <cell r="H27783">
            <v>9</v>
          </cell>
          <cell r="K27783">
            <v>0</v>
          </cell>
          <cell r="O27783">
            <v>24</v>
          </cell>
          <cell r="P27783" t="str">
            <v>Berkhart</v>
          </cell>
          <cell r="Q27783">
            <v>4</v>
          </cell>
          <cell r="S27783">
            <v>10</v>
          </cell>
        </row>
        <row r="27784">
          <cell r="B27784">
            <v>43021</v>
          </cell>
          <cell r="H27784">
            <v>11</v>
          </cell>
          <cell r="K27784">
            <v>0</v>
          </cell>
          <cell r="O27784">
            <v>334</v>
          </cell>
          <cell r="P27784" t="str">
            <v>Katz</v>
          </cell>
          <cell r="Q27784">
            <v>1</v>
          </cell>
          <cell r="S27784">
            <v>10</v>
          </cell>
        </row>
        <row r="27785">
          <cell r="B27785">
            <v>43021</v>
          </cell>
          <cell r="H27785">
            <v>9</v>
          </cell>
          <cell r="K27785">
            <v>0</v>
          </cell>
          <cell r="O27785">
            <v>86</v>
          </cell>
          <cell r="P27785" t="str">
            <v>Stevens</v>
          </cell>
          <cell r="Q27785">
            <v>3</v>
          </cell>
          <cell r="S27785">
            <v>10</v>
          </cell>
        </row>
        <row r="27786">
          <cell r="B27786">
            <v>43021</v>
          </cell>
          <cell r="H27786">
            <v>13</v>
          </cell>
          <cell r="K27786">
            <v>0</v>
          </cell>
          <cell r="O27786">
            <v>1917</v>
          </cell>
          <cell r="P27786" t="str">
            <v>Adams</v>
          </cell>
          <cell r="Q27786">
            <v>3</v>
          </cell>
          <cell r="S27786">
            <v>10</v>
          </cell>
        </row>
        <row r="27787">
          <cell r="B27787">
            <v>43021</v>
          </cell>
          <cell r="H27787">
            <v>10</v>
          </cell>
          <cell r="K27787">
            <v>0</v>
          </cell>
          <cell r="O27787">
            <v>52</v>
          </cell>
          <cell r="P27787" t="str">
            <v>Stevens</v>
          </cell>
          <cell r="Q27787">
            <v>3</v>
          </cell>
          <cell r="S27787">
            <v>10</v>
          </cell>
        </row>
        <row r="27788">
          <cell r="B27788">
            <v>43021</v>
          </cell>
          <cell r="H27788">
            <v>14</v>
          </cell>
          <cell r="K27788">
            <v>0</v>
          </cell>
          <cell r="O27788">
            <v>43</v>
          </cell>
          <cell r="P27788" t="str">
            <v>Stevens</v>
          </cell>
          <cell r="Q27788">
            <v>5</v>
          </cell>
          <cell r="S27788">
            <v>10</v>
          </cell>
        </row>
        <row r="27789">
          <cell r="B27789">
            <v>43021</v>
          </cell>
          <cell r="H27789">
            <v>9</v>
          </cell>
          <cell r="K27789">
            <v>0</v>
          </cell>
          <cell r="O27789">
            <v>32</v>
          </cell>
          <cell r="P27789" t="str">
            <v>Berkhart</v>
          </cell>
          <cell r="Q27789">
            <v>1</v>
          </cell>
          <cell r="S27789">
            <v>10</v>
          </cell>
        </row>
        <row r="27790">
          <cell r="B27790">
            <v>43021</v>
          </cell>
          <cell r="H27790">
            <v>10</v>
          </cell>
          <cell r="K27790">
            <v>0</v>
          </cell>
          <cell r="O27790">
            <v>100</v>
          </cell>
          <cell r="P27790" t="str">
            <v>Stevens</v>
          </cell>
          <cell r="Q27790">
            <v>5</v>
          </cell>
          <cell r="S27790">
            <v>10</v>
          </cell>
        </row>
        <row r="27791">
          <cell r="B27791">
            <v>43021</v>
          </cell>
          <cell r="H27791">
            <v>10</v>
          </cell>
          <cell r="K27791">
            <v>0</v>
          </cell>
          <cell r="O27791">
            <v>17</v>
          </cell>
          <cell r="P27791" t="str">
            <v>Berkhart</v>
          </cell>
          <cell r="Q27791">
            <v>2</v>
          </cell>
          <cell r="S27791">
            <v>10</v>
          </cell>
        </row>
        <row r="27792">
          <cell r="B27792">
            <v>43021</v>
          </cell>
          <cell r="H27792">
            <v>9</v>
          </cell>
          <cell r="K27792">
            <v>0</v>
          </cell>
          <cell r="O27792">
            <v>278</v>
          </cell>
          <cell r="P27792" t="str">
            <v>Adams</v>
          </cell>
          <cell r="Q27792">
            <v>2</v>
          </cell>
          <cell r="S27792">
            <v>10</v>
          </cell>
        </row>
        <row r="27793">
          <cell r="B27793">
            <v>43021</v>
          </cell>
          <cell r="H27793">
            <v>13</v>
          </cell>
          <cell r="K27793">
            <v>0</v>
          </cell>
          <cell r="O27793">
            <v>74</v>
          </cell>
          <cell r="P27793" t="str">
            <v>Stevens</v>
          </cell>
          <cell r="Q27793">
            <v>4</v>
          </cell>
          <cell r="S27793">
            <v>10</v>
          </cell>
        </row>
        <row r="27794">
          <cell r="B27794">
            <v>43021</v>
          </cell>
          <cell r="H27794">
            <v>9</v>
          </cell>
          <cell r="K27794">
            <v>0</v>
          </cell>
          <cell r="O27794">
            <v>109</v>
          </cell>
          <cell r="P27794" t="str">
            <v>Berkhart</v>
          </cell>
          <cell r="Q27794">
            <v>5</v>
          </cell>
          <cell r="S27794">
            <v>10</v>
          </cell>
        </row>
        <row r="27795">
          <cell r="B27795">
            <v>43021</v>
          </cell>
          <cell r="H27795">
            <v>12</v>
          </cell>
          <cell r="K27795">
            <v>0</v>
          </cell>
          <cell r="O27795">
            <v>14</v>
          </cell>
          <cell r="P27795" t="str">
            <v>Katz</v>
          </cell>
          <cell r="Q27795">
            <v>5</v>
          </cell>
          <cell r="S27795">
            <v>10</v>
          </cell>
        </row>
        <row r="27796">
          <cell r="B27796">
            <v>43021</v>
          </cell>
          <cell r="H27796">
            <v>14</v>
          </cell>
          <cell r="K27796">
            <v>0</v>
          </cell>
          <cell r="O27796">
            <v>21</v>
          </cell>
          <cell r="P27796" t="str">
            <v>Adams</v>
          </cell>
          <cell r="Q27796">
            <v>4</v>
          </cell>
          <cell r="S27796">
            <v>10</v>
          </cell>
        </row>
        <row r="27797">
          <cell r="B27797">
            <v>43021</v>
          </cell>
          <cell r="H27797">
            <v>9</v>
          </cell>
          <cell r="K27797">
            <v>0</v>
          </cell>
          <cell r="O27797">
            <v>123</v>
          </cell>
          <cell r="P27797" t="str">
            <v>Berkhart</v>
          </cell>
          <cell r="Q27797">
            <v>3</v>
          </cell>
          <cell r="S27797">
            <v>10</v>
          </cell>
        </row>
        <row r="27798">
          <cell r="B27798">
            <v>43021</v>
          </cell>
          <cell r="H27798">
            <v>16</v>
          </cell>
          <cell r="K27798">
            <v>0</v>
          </cell>
          <cell r="O27798">
            <v>177</v>
          </cell>
          <cell r="P27798" t="str">
            <v>Adams</v>
          </cell>
          <cell r="Q27798">
            <v>3</v>
          </cell>
          <cell r="S27798">
            <v>10</v>
          </cell>
        </row>
        <row r="27799">
          <cell r="B27799">
            <v>43021</v>
          </cell>
          <cell r="H27799">
            <v>12</v>
          </cell>
          <cell r="K27799">
            <v>0</v>
          </cell>
          <cell r="O27799">
            <v>236</v>
          </cell>
          <cell r="P27799" t="str">
            <v>Katz</v>
          </cell>
          <cell r="Q27799">
            <v>1</v>
          </cell>
          <cell r="S27799">
            <v>10</v>
          </cell>
        </row>
        <row r="27800">
          <cell r="B27800">
            <v>43021</v>
          </cell>
          <cell r="H27800">
            <v>22</v>
          </cell>
          <cell r="K27800">
            <v>0</v>
          </cell>
          <cell r="O27800">
            <v>34</v>
          </cell>
          <cell r="P27800" t="str">
            <v>Stevens</v>
          </cell>
          <cell r="Q27800">
            <v>5</v>
          </cell>
          <cell r="S27800">
            <v>10</v>
          </cell>
        </row>
        <row r="27801">
          <cell r="B27801">
            <v>43021</v>
          </cell>
          <cell r="H27801">
            <v>10</v>
          </cell>
          <cell r="K27801">
            <v>0</v>
          </cell>
          <cell r="O27801">
            <v>75</v>
          </cell>
          <cell r="P27801" t="str">
            <v>Adams</v>
          </cell>
          <cell r="Q27801">
            <v>4</v>
          </cell>
          <cell r="S27801">
            <v>10</v>
          </cell>
        </row>
        <row r="27802">
          <cell r="B27802">
            <v>43021</v>
          </cell>
          <cell r="H27802">
            <v>15</v>
          </cell>
          <cell r="K27802">
            <v>0</v>
          </cell>
          <cell r="O27802">
            <v>75</v>
          </cell>
          <cell r="P27802" t="str">
            <v>Stevens</v>
          </cell>
          <cell r="Q27802">
            <v>3</v>
          </cell>
          <cell r="S27802">
            <v>10</v>
          </cell>
        </row>
        <row r="27803">
          <cell r="B27803">
            <v>43021</v>
          </cell>
          <cell r="H27803">
            <v>9</v>
          </cell>
          <cell r="K27803">
            <v>61</v>
          </cell>
          <cell r="O27803">
            <v>80</v>
          </cell>
          <cell r="P27803" t="str">
            <v>Stevens</v>
          </cell>
          <cell r="Q27803">
            <v>5</v>
          </cell>
          <cell r="S27803">
            <v>10</v>
          </cell>
        </row>
        <row r="27804">
          <cell r="B27804">
            <v>43021</v>
          </cell>
          <cell r="H27804">
            <v>11</v>
          </cell>
          <cell r="K27804">
            <v>0</v>
          </cell>
          <cell r="O27804">
            <v>104</v>
          </cell>
          <cell r="P27804" t="str">
            <v>Adams</v>
          </cell>
          <cell r="Q27804">
            <v>5</v>
          </cell>
          <cell r="S27804">
            <v>10</v>
          </cell>
        </row>
        <row r="27805">
          <cell r="B27805">
            <v>43021</v>
          </cell>
          <cell r="H27805">
            <v>9</v>
          </cell>
          <cell r="K27805">
            <v>0</v>
          </cell>
          <cell r="O27805">
            <v>50</v>
          </cell>
          <cell r="P27805" t="str">
            <v>Adams</v>
          </cell>
          <cell r="Q27805">
            <v>4</v>
          </cell>
          <cell r="S27805">
            <v>10</v>
          </cell>
        </row>
        <row r="27806">
          <cell r="B27806">
            <v>43021</v>
          </cell>
          <cell r="H27806">
            <v>9</v>
          </cell>
          <cell r="K27806">
            <v>0</v>
          </cell>
          <cell r="O27806">
            <v>178</v>
          </cell>
          <cell r="P27806" t="str">
            <v>Stevens</v>
          </cell>
          <cell r="Q27806">
            <v>3</v>
          </cell>
          <cell r="S27806">
            <v>10</v>
          </cell>
        </row>
        <row r="27807">
          <cell r="B27807">
            <v>43021</v>
          </cell>
          <cell r="H27807">
            <v>9</v>
          </cell>
          <cell r="K27807">
            <v>0</v>
          </cell>
          <cell r="O27807">
            <v>449</v>
          </cell>
          <cell r="P27807" t="str">
            <v>Adams</v>
          </cell>
          <cell r="Q27807">
            <v>2</v>
          </cell>
          <cell r="S27807">
            <v>10</v>
          </cell>
        </row>
        <row r="27808">
          <cell r="B27808">
            <v>43021</v>
          </cell>
          <cell r="H27808">
            <v>10</v>
          </cell>
          <cell r="K27808">
            <v>0</v>
          </cell>
          <cell r="O27808">
            <v>227</v>
          </cell>
          <cell r="P27808" t="str">
            <v>Stevens</v>
          </cell>
          <cell r="Q27808">
            <v>5</v>
          </cell>
          <cell r="S27808">
            <v>10</v>
          </cell>
        </row>
        <row r="27809">
          <cell r="B27809">
            <v>43021</v>
          </cell>
          <cell r="H27809">
            <v>8</v>
          </cell>
          <cell r="K27809">
            <v>0</v>
          </cell>
          <cell r="O27809">
            <v>39</v>
          </cell>
          <cell r="P27809" t="str">
            <v>Berkhart</v>
          </cell>
          <cell r="Q27809">
            <v>4</v>
          </cell>
          <cell r="S27809">
            <v>10</v>
          </cell>
        </row>
        <row r="27810">
          <cell r="B27810">
            <v>43021</v>
          </cell>
          <cell r="H27810">
            <v>21</v>
          </cell>
          <cell r="K27810">
            <v>0</v>
          </cell>
          <cell r="O27810">
            <v>44</v>
          </cell>
          <cell r="P27810" t="str">
            <v>Stevens</v>
          </cell>
          <cell r="Q27810">
            <v>2</v>
          </cell>
          <cell r="S27810">
            <v>10</v>
          </cell>
        </row>
        <row r="27811">
          <cell r="B27811">
            <v>43021</v>
          </cell>
          <cell r="H27811">
            <v>10</v>
          </cell>
          <cell r="K27811">
            <v>18</v>
          </cell>
          <cell r="O27811">
            <v>108</v>
          </cell>
          <cell r="P27811" t="str">
            <v>Stevens</v>
          </cell>
          <cell r="Q27811">
            <v>4</v>
          </cell>
          <cell r="S27811">
            <v>10</v>
          </cell>
        </row>
        <row r="27812">
          <cell r="B27812">
            <v>43021</v>
          </cell>
          <cell r="H27812">
            <v>9</v>
          </cell>
          <cell r="K27812">
            <v>0</v>
          </cell>
          <cell r="O27812">
            <v>144</v>
          </cell>
          <cell r="P27812" t="str">
            <v>Adams</v>
          </cell>
          <cell r="Q27812">
            <v>2</v>
          </cell>
          <cell r="S27812">
            <v>10</v>
          </cell>
        </row>
        <row r="27813">
          <cell r="B27813">
            <v>43021</v>
          </cell>
          <cell r="H27813">
            <v>10</v>
          </cell>
          <cell r="K27813">
            <v>0</v>
          </cell>
          <cell r="O27813">
            <v>503</v>
          </cell>
          <cell r="P27813" t="str">
            <v>Adams</v>
          </cell>
          <cell r="Q27813">
            <v>5</v>
          </cell>
          <cell r="S27813">
            <v>10</v>
          </cell>
        </row>
        <row r="27814">
          <cell r="B27814">
            <v>43021</v>
          </cell>
          <cell r="H27814">
            <v>9</v>
          </cell>
          <cell r="K27814">
            <v>0</v>
          </cell>
          <cell r="O27814">
            <v>1437</v>
          </cell>
          <cell r="P27814" t="str">
            <v>Katz</v>
          </cell>
          <cell r="Q27814">
            <v>4</v>
          </cell>
          <cell r="S27814">
            <v>10</v>
          </cell>
        </row>
        <row r="27815">
          <cell r="B27815">
            <v>43021</v>
          </cell>
          <cell r="H27815">
            <v>9</v>
          </cell>
          <cell r="K27815">
            <v>0</v>
          </cell>
          <cell r="O27815">
            <v>225</v>
          </cell>
          <cell r="P27815" t="str">
            <v>Stevens</v>
          </cell>
          <cell r="Q27815">
            <v>5</v>
          </cell>
          <cell r="S27815">
            <v>10</v>
          </cell>
        </row>
        <row r="27816">
          <cell r="B27816">
            <v>43021</v>
          </cell>
          <cell r="H27816">
            <v>9</v>
          </cell>
          <cell r="K27816">
            <v>0</v>
          </cell>
          <cell r="O27816">
            <v>232</v>
          </cell>
          <cell r="P27816" t="str">
            <v>Adams</v>
          </cell>
          <cell r="Q27816">
            <v>4</v>
          </cell>
          <cell r="S27816">
            <v>10</v>
          </cell>
        </row>
        <row r="27817">
          <cell r="B27817">
            <v>43021</v>
          </cell>
          <cell r="H27817">
            <v>9</v>
          </cell>
          <cell r="K27817">
            <v>0</v>
          </cell>
          <cell r="O27817">
            <v>241</v>
          </cell>
          <cell r="P27817" t="str">
            <v>Adams</v>
          </cell>
          <cell r="Q27817">
            <v>5</v>
          </cell>
          <cell r="S27817">
            <v>10</v>
          </cell>
        </row>
        <row r="27818">
          <cell r="B27818">
            <v>43021</v>
          </cell>
          <cell r="H27818">
            <v>10</v>
          </cell>
          <cell r="K27818">
            <v>0</v>
          </cell>
          <cell r="O27818">
            <v>137</v>
          </cell>
          <cell r="P27818" t="str">
            <v>Adams</v>
          </cell>
          <cell r="Q27818">
            <v>2</v>
          </cell>
          <cell r="S27818">
            <v>10</v>
          </cell>
        </row>
        <row r="27819">
          <cell r="B27819">
            <v>43021</v>
          </cell>
          <cell r="H27819">
            <v>13</v>
          </cell>
          <cell r="K27819">
            <v>0</v>
          </cell>
          <cell r="O27819">
            <v>114</v>
          </cell>
          <cell r="P27819" t="str">
            <v>Katz</v>
          </cell>
          <cell r="Q27819">
            <v>5</v>
          </cell>
          <cell r="S27819">
            <v>10</v>
          </cell>
        </row>
        <row r="27820">
          <cell r="B27820">
            <v>43021</v>
          </cell>
          <cell r="H27820">
            <v>10</v>
          </cell>
          <cell r="K27820">
            <v>0</v>
          </cell>
          <cell r="O27820">
            <v>113</v>
          </cell>
          <cell r="P27820" t="str">
            <v>Adams</v>
          </cell>
          <cell r="Q27820">
            <v>5</v>
          </cell>
          <cell r="S27820">
            <v>10</v>
          </cell>
        </row>
        <row r="27821">
          <cell r="B27821">
            <v>43021</v>
          </cell>
          <cell r="H27821">
            <v>9</v>
          </cell>
          <cell r="K27821">
            <v>0</v>
          </cell>
          <cell r="O27821">
            <v>317</v>
          </cell>
          <cell r="P27821" t="str">
            <v>Adams</v>
          </cell>
          <cell r="Q27821">
            <v>2</v>
          </cell>
          <cell r="S27821">
            <v>10</v>
          </cell>
        </row>
        <row r="27822">
          <cell r="B27822">
            <v>43021</v>
          </cell>
          <cell r="H27822">
            <v>5</v>
          </cell>
          <cell r="K27822">
            <v>8</v>
          </cell>
          <cell r="O27822">
            <v>537</v>
          </cell>
          <cell r="P27822" t="str">
            <v>Adams</v>
          </cell>
          <cell r="Q27822">
            <v>2</v>
          </cell>
          <cell r="S27822">
            <v>10</v>
          </cell>
        </row>
        <row r="27823">
          <cell r="B27823">
            <v>43021</v>
          </cell>
          <cell r="H27823">
            <v>13</v>
          </cell>
          <cell r="K27823">
            <v>0</v>
          </cell>
          <cell r="O27823">
            <v>2046</v>
          </cell>
          <cell r="P27823" t="str">
            <v>Katz</v>
          </cell>
          <cell r="Q27823">
            <v>5</v>
          </cell>
          <cell r="S27823">
            <v>10</v>
          </cell>
        </row>
        <row r="27824">
          <cell r="B27824">
            <v>43021</v>
          </cell>
          <cell r="H27824">
            <v>10</v>
          </cell>
          <cell r="K27824">
            <v>0</v>
          </cell>
          <cell r="O27824">
            <v>43</v>
          </cell>
          <cell r="P27824" t="str">
            <v>Adams</v>
          </cell>
          <cell r="Q27824">
            <v>2</v>
          </cell>
          <cell r="S27824">
            <v>10</v>
          </cell>
        </row>
        <row r="27825">
          <cell r="B27825">
            <v>43021</v>
          </cell>
          <cell r="H27825">
            <v>9</v>
          </cell>
          <cell r="K27825">
            <v>0</v>
          </cell>
          <cell r="O27825">
            <v>148</v>
          </cell>
          <cell r="P27825" t="str">
            <v>Adams</v>
          </cell>
          <cell r="Q27825">
            <v>3</v>
          </cell>
          <cell r="S27825">
            <v>10</v>
          </cell>
        </row>
        <row r="27826">
          <cell r="B27826">
            <v>43021</v>
          </cell>
          <cell r="H27826">
            <v>13</v>
          </cell>
          <cell r="K27826">
            <v>0</v>
          </cell>
          <cell r="O27826">
            <v>52</v>
          </cell>
          <cell r="P27826" t="str">
            <v>Adams</v>
          </cell>
          <cell r="Q27826">
            <v>1</v>
          </cell>
          <cell r="S27826">
            <v>10</v>
          </cell>
        </row>
        <row r="27827">
          <cell r="B27827">
            <v>43021</v>
          </cell>
          <cell r="H27827">
            <v>9</v>
          </cell>
          <cell r="K27827">
            <v>0</v>
          </cell>
          <cell r="O27827">
            <v>184</v>
          </cell>
          <cell r="P27827" t="str">
            <v>Adams</v>
          </cell>
          <cell r="Q27827">
            <v>2</v>
          </cell>
          <cell r="S27827">
            <v>10</v>
          </cell>
        </row>
        <row r="27828">
          <cell r="B27828">
            <v>43021</v>
          </cell>
          <cell r="H27828">
            <v>13</v>
          </cell>
          <cell r="K27828">
            <v>0</v>
          </cell>
          <cell r="O27828">
            <v>38</v>
          </cell>
          <cell r="P27828" t="str">
            <v>Adams</v>
          </cell>
          <cell r="Q27828">
            <v>4</v>
          </cell>
          <cell r="S27828">
            <v>10</v>
          </cell>
        </row>
        <row r="27829">
          <cell r="B27829">
            <v>43021</v>
          </cell>
          <cell r="H27829">
            <v>11</v>
          </cell>
          <cell r="K27829">
            <v>0</v>
          </cell>
          <cell r="O27829">
            <v>61</v>
          </cell>
          <cell r="P27829" t="str">
            <v>Adams</v>
          </cell>
          <cell r="Q27829">
            <v>1</v>
          </cell>
          <cell r="S27829">
            <v>10</v>
          </cell>
        </row>
        <row r="27830">
          <cell r="B27830">
            <v>43021</v>
          </cell>
          <cell r="H27830">
            <v>10</v>
          </cell>
          <cell r="K27830">
            <v>0</v>
          </cell>
          <cell r="O27830">
            <v>83</v>
          </cell>
          <cell r="P27830" t="str">
            <v>Adams</v>
          </cell>
          <cell r="Q27830">
            <v>1</v>
          </cell>
          <cell r="S27830">
            <v>10</v>
          </cell>
        </row>
        <row r="27831">
          <cell r="B27831">
            <v>43021</v>
          </cell>
          <cell r="H27831">
            <v>11</v>
          </cell>
          <cell r="K27831">
            <v>0</v>
          </cell>
          <cell r="O27831">
            <v>120</v>
          </cell>
          <cell r="P27831" t="str">
            <v>Adams</v>
          </cell>
          <cell r="Q27831">
            <v>3</v>
          </cell>
          <cell r="S27831">
            <v>10</v>
          </cell>
        </row>
        <row r="27832">
          <cell r="B27832">
            <v>43021</v>
          </cell>
          <cell r="H27832">
            <v>14</v>
          </cell>
          <cell r="K27832">
            <v>0</v>
          </cell>
          <cell r="O27832">
            <v>24</v>
          </cell>
          <cell r="P27832" t="str">
            <v>Adams</v>
          </cell>
          <cell r="Q27832">
            <v>3</v>
          </cell>
          <cell r="S27832">
            <v>10</v>
          </cell>
        </row>
        <row r="27833">
          <cell r="B27833">
            <v>43021</v>
          </cell>
          <cell r="H27833">
            <v>9</v>
          </cell>
          <cell r="K27833">
            <v>0</v>
          </cell>
          <cell r="O27833">
            <v>347</v>
          </cell>
          <cell r="P27833" t="str">
            <v>Adams</v>
          </cell>
          <cell r="Q27833">
            <v>4</v>
          </cell>
          <cell r="S27833">
            <v>10</v>
          </cell>
        </row>
        <row r="27834">
          <cell r="B27834">
            <v>43021</v>
          </cell>
          <cell r="H27834">
            <v>13</v>
          </cell>
          <cell r="K27834">
            <v>0</v>
          </cell>
          <cell r="O27834">
            <v>48</v>
          </cell>
          <cell r="P27834" t="str">
            <v>Adams</v>
          </cell>
          <cell r="Q27834">
            <v>4</v>
          </cell>
          <cell r="S27834">
            <v>10</v>
          </cell>
        </row>
        <row r="27835">
          <cell r="B27835">
            <v>43021</v>
          </cell>
          <cell r="H27835">
            <v>65</v>
          </cell>
          <cell r="K27835">
            <v>0</v>
          </cell>
          <cell r="O27835">
            <v>376</v>
          </cell>
          <cell r="P27835" t="str">
            <v>Adams</v>
          </cell>
          <cell r="Q27835">
            <v>2</v>
          </cell>
          <cell r="S27835">
            <v>10</v>
          </cell>
        </row>
        <row r="27836">
          <cell r="B27836">
            <v>43021</v>
          </cell>
          <cell r="H27836">
            <v>9</v>
          </cell>
          <cell r="K27836">
            <v>0</v>
          </cell>
          <cell r="O27836">
            <v>346</v>
          </cell>
          <cell r="P27836" t="str">
            <v>Adams</v>
          </cell>
          <cell r="Q27836">
            <v>3</v>
          </cell>
          <cell r="S27836">
            <v>10</v>
          </cell>
        </row>
        <row r="27837">
          <cell r="B27837">
            <v>43021</v>
          </cell>
          <cell r="H27837">
            <v>10</v>
          </cell>
          <cell r="K27837">
            <v>0</v>
          </cell>
          <cell r="O27837">
            <v>18</v>
          </cell>
          <cell r="P27837" t="str">
            <v>Ellis</v>
          </cell>
          <cell r="Q27837">
            <v>5</v>
          </cell>
          <cell r="S27837">
            <v>10</v>
          </cell>
        </row>
        <row r="27838">
          <cell r="B27838">
            <v>43021</v>
          </cell>
          <cell r="H27838">
            <v>9</v>
          </cell>
          <cell r="K27838">
            <v>0</v>
          </cell>
          <cell r="O27838">
            <v>85</v>
          </cell>
          <cell r="P27838" t="str">
            <v>Adams</v>
          </cell>
          <cell r="Q27838">
            <v>1</v>
          </cell>
          <cell r="S27838">
            <v>10</v>
          </cell>
        </row>
        <row r="27839">
          <cell r="B27839">
            <v>43021</v>
          </cell>
          <cell r="H27839">
            <v>9</v>
          </cell>
          <cell r="K27839">
            <v>0</v>
          </cell>
          <cell r="O27839">
            <v>241</v>
          </cell>
          <cell r="P27839" t="str">
            <v>Adams</v>
          </cell>
          <cell r="Q27839">
            <v>4</v>
          </cell>
          <cell r="S27839">
            <v>10</v>
          </cell>
        </row>
        <row r="27840">
          <cell r="B27840">
            <v>43021</v>
          </cell>
          <cell r="H27840">
            <v>9</v>
          </cell>
          <cell r="K27840">
            <v>2</v>
          </cell>
          <cell r="O27840">
            <v>0</v>
          </cell>
          <cell r="Q27840">
            <v>0</v>
          </cell>
          <cell r="S27840">
            <v>10</v>
          </cell>
        </row>
        <row r="27841">
          <cell r="B27841">
            <v>43022</v>
          </cell>
          <cell r="H27841">
            <v>4</v>
          </cell>
          <cell r="K27841">
            <v>0</v>
          </cell>
          <cell r="O27841">
            <v>0</v>
          </cell>
          <cell r="Q27841">
            <v>0</v>
          </cell>
          <cell r="S27841">
            <v>10</v>
          </cell>
        </row>
        <row r="27842">
          <cell r="B27842">
            <v>43022</v>
          </cell>
          <cell r="H27842">
            <v>12</v>
          </cell>
          <cell r="K27842">
            <v>0</v>
          </cell>
          <cell r="O27842">
            <v>548</v>
          </cell>
          <cell r="P27842" t="str">
            <v>Katz</v>
          </cell>
          <cell r="Q27842">
            <v>5</v>
          </cell>
          <cell r="S27842">
            <v>10</v>
          </cell>
        </row>
        <row r="27843">
          <cell r="B27843">
            <v>43022</v>
          </cell>
          <cell r="H27843">
            <v>6</v>
          </cell>
          <cell r="K27843">
            <v>11</v>
          </cell>
          <cell r="O27843">
            <v>414</v>
          </cell>
          <cell r="P27843" t="str">
            <v>Katz</v>
          </cell>
          <cell r="Q27843">
            <v>5</v>
          </cell>
          <cell r="S27843">
            <v>10</v>
          </cell>
        </row>
        <row r="27844">
          <cell r="B27844">
            <v>43022</v>
          </cell>
          <cell r="H27844">
            <v>17</v>
          </cell>
          <cell r="K27844">
            <v>13</v>
          </cell>
          <cell r="O27844">
            <v>496</v>
          </cell>
          <cell r="P27844" t="str">
            <v>Katz</v>
          </cell>
          <cell r="Q27844">
            <v>4</v>
          </cell>
          <cell r="S27844">
            <v>10</v>
          </cell>
        </row>
        <row r="27845">
          <cell r="B27845">
            <v>43022</v>
          </cell>
          <cell r="H27845">
            <v>11</v>
          </cell>
          <cell r="K27845">
            <v>0</v>
          </cell>
          <cell r="O27845">
            <v>509</v>
          </cell>
          <cell r="P27845" t="str">
            <v>Katz</v>
          </cell>
          <cell r="Q27845">
            <v>5</v>
          </cell>
          <cell r="S27845">
            <v>10</v>
          </cell>
        </row>
        <row r="27846">
          <cell r="B27846">
            <v>43022</v>
          </cell>
          <cell r="H27846">
            <v>12</v>
          </cell>
          <cell r="K27846">
            <v>0</v>
          </cell>
          <cell r="O27846">
            <v>213</v>
          </cell>
          <cell r="P27846" t="str">
            <v>Daniels</v>
          </cell>
          <cell r="Q27846">
            <v>5</v>
          </cell>
          <cell r="S27846">
            <v>10</v>
          </cell>
        </row>
        <row r="27847">
          <cell r="B27847">
            <v>43022</v>
          </cell>
          <cell r="H27847">
            <v>11</v>
          </cell>
          <cell r="K27847">
            <v>0</v>
          </cell>
          <cell r="O27847">
            <v>285</v>
          </cell>
          <cell r="P27847" t="str">
            <v>Daniels</v>
          </cell>
          <cell r="Q27847">
            <v>4</v>
          </cell>
          <cell r="S27847">
            <v>10</v>
          </cell>
        </row>
        <row r="27848">
          <cell r="B27848">
            <v>43022</v>
          </cell>
          <cell r="H27848">
            <v>10</v>
          </cell>
          <cell r="K27848">
            <v>276</v>
          </cell>
          <cell r="O27848">
            <v>0</v>
          </cell>
          <cell r="Q27848">
            <v>0</v>
          </cell>
          <cell r="S27848">
            <v>10</v>
          </cell>
        </row>
        <row r="27849">
          <cell r="B27849">
            <v>43022</v>
          </cell>
          <cell r="H27849">
            <v>10</v>
          </cell>
          <cell r="K27849">
            <v>0</v>
          </cell>
          <cell r="O27849">
            <v>908</v>
          </cell>
          <cell r="P27849" t="str">
            <v>Daniels</v>
          </cell>
          <cell r="Q27849">
            <v>4</v>
          </cell>
          <cell r="S27849">
            <v>10</v>
          </cell>
        </row>
        <row r="27850">
          <cell r="B27850">
            <v>43022</v>
          </cell>
          <cell r="H27850">
            <v>21</v>
          </cell>
          <cell r="K27850">
            <v>19</v>
          </cell>
          <cell r="O27850">
            <v>237</v>
          </cell>
          <cell r="P27850" t="str">
            <v>Daniels</v>
          </cell>
          <cell r="Q27850">
            <v>4</v>
          </cell>
          <cell r="S27850">
            <v>10</v>
          </cell>
        </row>
        <row r="27851">
          <cell r="B27851">
            <v>43022</v>
          </cell>
          <cell r="H27851">
            <v>14</v>
          </cell>
          <cell r="K27851">
            <v>0</v>
          </cell>
          <cell r="O27851">
            <v>130</v>
          </cell>
          <cell r="P27851" t="str">
            <v>Daniels</v>
          </cell>
          <cell r="Q27851">
            <v>4</v>
          </cell>
          <cell r="S27851">
            <v>10</v>
          </cell>
        </row>
        <row r="27852">
          <cell r="B27852">
            <v>43022</v>
          </cell>
          <cell r="H27852">
            <v>12</v>
          </cell>
          <cell r="K27852">
            <v>0</v>
          </cell>
          <cell r="O27852">
            <v>111</v>
          </cell>
          <cell r="P27852" t="str">
            <v>Daniels</v>
          </cell>
          <cell r="Q27852">
            <v>3</v>
          </cell>
          <cell r="S27852">
            <v>10</v>
          </cell>
        </row>
        <row r="27853">
          <cell r="B27853">
            <v>43022</v>
          </cell>
          <cell r="H27853">
            <v>10</v>
          </cell>
          <cell r="K27853">
            <v>0</v>
          </cell>
          <cell r="O27853">
            <v>78</v>
          </cell>
          <cell r="P27853" t="str">
            <v>Daniels</v>
          </cell>
          <cell r="Q27853">
            <v>4</v>
          </cell>
          <cell r="S27853">
            <v>10</v>
          </cell>
        </row>
        <row r="27854">
          <cell r="B27854">
            <v>43022</v>
          </cell>
          <cell r="H27854">
            <v>6</v>
          </cell>
          <cell r="K27854">
            <v>23</v>
          </cell>
          <cell r="O27854">
            <v>123</v>
          </cell>
          <cell r="P27854" t="str">
            <v>Daniels</v>
          </cell>
          <cell r="Q27854">
            <v>5</v>
          </cell>
          <cell r="S27854">
            <v>10</v>
          </cell>
        </row>
        <row r="27855">
          <cell r="B27855">
            <v>43022</v>
          </cell>
          <cell r="H27855">
            <v>15</v>
          </cell>
          <cell r="K27855">
            <v>0</v>
          </cell>
          <cell r="O27855">
            <v>79</v>
          </cell>
          <cell r="P27855" t="str">
            <v>Daniels</v>
          </cell>
          <cell r="Q27855">
            <v>4</v>
          </cell>
          <cell r="S27855">
            <v>10</v>
          </cell>
        </row>
        <row r="27856">
          <cell r="B27856">
            <v>43022</v>
          </cell>
          <cell r="H27856">
            <v>5</v>
          </cell>
          <cell r="K27856">
            <v>67</v>
          </cell>
          <cell r="O27856">
            <v>231</v>
          </cell>
          <cell r="P27856" t="str">
            <v>Daniels</v>
          </cell>
          <cell r="Q27856">
            <v>4</v>
          </cell>
          <cell r="S27856">
            <v>10</v>
          </cell>
        </row>
        <row r="27857">
          <cell r="B27857">
            <v>43022</v>
          </cell>
          <cell r="H27857">
            <v>9</v>
          </cell>
          <cell r="K27857">
            <v>48</v>
          </cell>
          <cell r="O27857">
            <v>0</v>
          </cell>
          <cell r="Q27857">
            <v>0</v>
          </cell>
          <cell r="S27857">
            <v>10</v>
          </cell>
        </row>
        <row r="27858">
          <cell r="B27858">
            <v>43022</v>
          </cell>
          <cell r="H27858">
            <v>5</v>
          </cell>
          <cell r="K27858">
            <v>40</v>
          </cell>
          <cell r="O27858">
            <v>0</v>
          </cell>
          <cell r="Q27858">
            <v>0</v>
          </cell>
          <cell r="S27858">
            <v>10</v>
          </cell>
        </row>
        <row r="27859">
          <cell r="B27859">
            <v>43022</v>
          </cell>
          <cell r="H27859">
            <v>5</v>
          </cell>
          <cell r="K27859">
            <v>13</v>
          </cell>
          <cell r="O27859">
            <v>0</v>
          </cell>
          <cell r="Q27859">
            <v>0</v>
          </cell>
          <cell r="S27859">
            <v>10</v>
          </cell>
        </row>
        <row r="27860">
          <cell r="B27860">
            <v>43022</v>
          </cell>
          <cell r="H27860">
            <v>10</v>
          </cell>
          <cell r="K27860">
            <v>0</v>
          </cell>
          <cell r="O27860">
            <v>188</v>
          </cell>
          <cell r="P27860" t="str">
            <v>Berkhart</v>
          </cell>
          <cell r="Q27860">
            <v>4</v>
          </cell>
          <cell r="S27860">
            <v>10</v>
          </cell>
        </row>
        <row r="27861">
          <cell r="B27861">
            <v>43022</v>
          </cell>
          <cell r="H27861">
            <v>11</v>
          </cell>
          <cell r="K27861">
            <v>0</v>
          </cell>
          <cell r="O27861">
            <v>89</v>
          </cell>
          <cell r="P27861" t="str">
            <v>Berkhart</v>
          </cell>
          <cell r="Q27861">
            <v>4</v>
          </cell>
          <cell r="S27861">
            <v>10</v>
          </cell>
        </row>
        <row r="27862">
          <cell r="B27862">
            <v>43022</v>
          </cell>
          <cell r="H27862">
            <v>8</v>
          </cell>
          <cell r="K27862">
            <v>0</v>
          </cell>
          <cell r="O27862">
            <v>254</v>
          </cell>
          <cell r="P27862" t="str">
            <v>Berkhart</v>
          </cell>
          <cell r="Q27862">
            <v>3</v>
          </cell>
          <cell r="S27862">
            <v>10</v>
          </cell>
        </row>
        <row r="27863">
          <cell r="B27863">
            <v>43022</v>
          </cell>
          <cell r="H27863">
            <v>14</v>
          </cell>
          <cell r="K27863">
            <v>0</v>
          </cell>
          <cell r="O27863">
            <v>6</v>
          </cell>
          <cell r="P27863" t="str">
            <v>Grojovin</v>
          </cell>
          <cell r="Q27863">
            <v>3</v>
          </cell>
          <cell r="S27863">
            <v>10</v>
          </cell>
        </row>
        <row r="27864">
          <cell r="B27864">
            <v>43022</v>
          </cell>
          <cell r="H27864">
            <v>10</v>
          </cell>
          <cell r="K27864">
            <v>0</v>
          </cell>
          <cell r="O27864">
            <v>637</v>
          </cell>
          <cell r="P27864" t="str">
            <v>Katz</v>
          </cell>
          <cell r="Q27864">
            <v>4</v>
          </cell>
          <cell r="S27864">
            <v>10</v>
          </cell>
        </row>
        <row r="27865">
          <cell r="B27865">
            <v>43022</v>
          </cell>
          <cell r="H27865">
            <v>6</v>
          </cell>
          <cell r="K27865">
            <v>82</v>
          </cell>
          <cell r="O27865">
            <v>95</v>
          </cell>
          <cell r="P27865" t="str">
            <v>Berkhart</v>
          </cell>
          <cell r="Q27865">
            <v>5</v>
          </cell>
          <cell r="S27865">
            <v>10</v>
          </cell>
        </row>
        <row r="27866">
          <cell r="B27866">
            <v>43022</v>
          </cell>
          <cell r="H27866">
            <v>13</v>
          </cell>
          <cell r="K27866">
            <v>0</v>
          </cell>
          <cell r="O27866">
            <v>247</v>
          </cell>
          <cell r="P27866" t="str">
            <v>Daniels</v>
          </cell>
          <cell r="Q27866">
            <v>1</v>
          </cell>
          <cell r="S27866">
            <v>10</v>
          </cell>
        </row>
        <row r="27867">
          <cell r="B27867">
            <v>43022</v>
          </cell>
          <cell r="H27867">
            <v>8</v>
          </cell>
          <cell r="K27867">
            <v>0</v>
          </cell>
          <cell r="O27867">
            <v>47</v>
          </cell>
          <cell r="P27867" t="str">
            <v>Berkhart</v>
          </cell>
          <cell r="Q27867">
            <v>3</v>
          </cell>
          <cell r="S27867">
            <v>10</v>
          </cell>
        </row>
        <row r="27868">
          <cell r="B27868">
            <v>43022</v>
          </cell>
          <cell r="H27868">
            <v>5</v>
          </cell>
          <cell r="K27868">
            <v>17</v>
          </cell>
          <cell r="O27868">
            <v>394</v>
          </cell>
          <cell r="P27868" t="str">
            <v>Berkhart</v>
          </cell>
          <cell r="Q27868">
            <v>4</v>
          </cell>
          <cell r="S27868">
            <v>10</v>
          </cell>
        </row>
        <row r="27869">
          <cell r="B27869">
            <v>43022</v>
          </cell>
          <cell r="H27869">
            <v>6</v>
          </cell>
          <cell r="K27869">
            <v>30</v>
          </cell>
          <cell r="O27869">
            <v>47</v>
          </cell>
          <cell r="P27869" t="str">
            <v>Daniels</v>
          </cell>
          <cell r="Q27869">
            <v>4</v>
          </cell>
          <cell r="S27869">
            <v>10</v>
          </cell>
        </row>
        <row r="27870">
          <cell r="B27870">
            <v>43022</v>
          </cell>
          <cell r="H27870">
            <v>6</v>
          </cell>
          <cell r="K27870">
            <v>12</v>
          </cell>
          <cell r="O27870">
            <v>258</v>
          </cell>
          <cell r="P27870" t="str">
            <v>Daniels</v>
          </cell>
          <cell r="Q27870">
            <v>5</v>
          </cell>
          <cell r="S27870">
            <v>10</v>
          </cell>
        </row>
        <row r="27871">
          <cell r="B27871">
            <v>43022</v>
          </cell>
          <cell r="H27871">
            <v>6</v>
          </cell>
          <cell r="K27871">
            <v>92</v>
          </cell>
          <cell r="O27871">
            <v>26</v>
          </cell>
          <cell r="P27871" t="str">
            <v>Berkhart</v>
          </cell>
          <cell r="Q27871">
            <v>4</v>
          </cell>
          <cell r="S27871">
            <v>10</v>
          </cell>
        </row>
        <row r="27872">
          <cell r="B27872">
            <v>43022</v>
          </cell>
          <cell r="H27872">
            <v>10</v>
          </cell>
          <cell r="K27872">
            <v>0</v>
          </cell>
          <cell r="O27872">
            <v>1166</v>
          </cell>
          <cell r="P27872" t="str">
            <v>Katz</v>
          </cell>
          <cell r="Q27872">
            <v>4</v>
          </cell>
          <cell r="S27872">
            <v>10</v>
          </cell>
        </row>
        <row r="27873">
          <cell r="B27873">
            <v>43022</v>
          </cell>
          <cell r="H27873">
            <v>8</v>
          </cell>
          <cell r="K27873">
            <v>0</v>
          </cell>
          <cell r="O27873">
            <v>205</v>
          </cell>
          <cell r="P27873" t="str">
            <v>Berkhart</v>
          </cell>
          <cell r="Q27873">
            <v>5</v>
          </cell>
          <cell r="S27873">
            <v>10</v>
          </cell>
        </row>
        <row r="27874">
          <cell r="B27874">
            <v>43022</v>
          </cell>
          <cell r="H27874">
            <v>5</v>
          </cell>
          <cell r="K27874">
            <v>161</v>
          </cell>
          <cell r="O27874">
            <v>394</v>
          </cell>
          <cell r="P27874" t="str">
            <v>Daniels</v>
          </cell>
          <cell r="Q27874">
            <v>5</v>
          </cell>
          <cell r="S27874">
            <v>10</v>
          </cell>
        </row>
        <row r="27875">
          <cell r="B27875">
            <v>43022</v>
          </cell>
          <cell r="H27875">
            <v>6</v>
          </cell>
          <cell r="K27875">
            <v>30</v>
          </cell>
          <cell r="O27875">
            <v>46</v>
          </cell>
          <cell r="P27875" t="str">
            <v>Berkhart</v>
          </cell>
          <cell r="Q27875">
            <v>4</v>
          </cell>
          <cell r="S27875">
            <v>10</v>
          </cell>
        </row>
        <row r="27876">
          <cell r="B27876">
            <v>43022</v>
          </cell>
          <cell r="H27876">
            <v>6</v>
          </cell>
          <cell r="K27876">
            <v>75</v>
          </cell>
          <cell r="O27876">
            <v>25</v>
          </cell>
          <cell r="P27876" t="str">
            <v>Berkhart</v>
          </cell>
          <cell r="Q27876">
            <v>1</v>
          </cell>
          <cell r="S27876">
            <v>10</v>
          </cell>
        </row>
        <row r="27877">
          <cell r="B27877">
            <v>43022</v>
          </cell>
          <cell r="H27877">
            <v>13</v>
          </cell>
          <cell r="K27877">
            <v>0</v>
          </cell>
          <cell r="O27877">
            <v>54</v>
          </cell>
          <cell r="P27877" t="str">
            <v>Berkhart</v>
          </cell>
          <cell r="Q27877">
            <v>4</v>
          </cell>
          <cell r="S27877">
            <v>10</v>
          </cell>
        </row>
        <row r="27878">
          <cell r="B27878">
            <v>43022</v>
          </cell>
          <cell r="H27878">
            <v>10</v>
          </cell>
          <cell r="K27878">
            <v>0</v>
          </cell>
          <cell r="O27878">
            <v>2079</v>
          </cell>
          <cell r="P27878" t="str">
            <v>Berkhart</v>
          </cell>
          <cell r="Q27878">
            <v>3</v>
          </cell>
          <cell r="S27878">
            <v>10</v>
          </cell>
        </row>
        <row r="27879">
          <cell r="B27879">
            <v>43022</v>
          </cell>
          <cell r="H27879">
            <v>6</v>
          </cell>
          <cell r="K27879">
            <v>57</v>
          </cell>
          <cell r="O27879">
            <v>99</v>
          </cell>
          <cell r="P27879" t="str">
            <v>Berkhart</v>
          </cell>
          <cell r="Q27879">
            <v>2</v>
          </cell>
          <cell r="S27879">
            <v>10</v>
          </cell>
        </row>
        <row r="27880">
          <cell r="B27880">
            <v>43022</v>
          </cell>
          <cell r="H27880">
            <v>5</v>
          </cell>
          <cell r="K27880">
            <v>47</v>
          </cell>
          <cell r="O27880">
            <v>195</v>
          </cell>
          <cell r="P27880" t="str">
            <v>Berkhart</v>
          </cell>
          <cell r="Q27880">
            <v>3</v>
          </cell>
          <cell r="S27880">
            <v>10</v>
          </cell>
        </row>
        <row r="27881">
          <cell r="B27881">
            <v>43022</v>
          </cell>
          <cell r="H27881">
            <v>4</v>
          </cell>
          <cell r="K27881">
            <v>99</v>
          </cell>
          <cell r="O27881">
            <v>183</v>
          </cell>
          <cell r="P27881" t="str">
            <v>Berkhart</v>
          </cell>
          <cell r="Q27881">
            <v>2</v>
          </cell>
          <cell r="S27881">
            <v>10</v>
          </cell>
        </row>
        <row r="27882">
          <cell r="B27882">
            <v>43022</v>
          </cell>
          <cell r="H27882">
            <v>6</v>
          </cell>
          <cell r="K27882">
            <v>103</v>
          </cell>
          <cell r="O27882">
            <v>308</v>
          </cell>
          <cell r="P27882" t="str">
            <v>Katz</v>
          </cell>
          <cell r="Q27882">
            <v>3</v>
          </cell>
          <cell r="S27882">
            <v>10</v>
          </cell>
        </row>
        <row r="27883">
          <cell r="B27883">
            <v>43022</v>
          </cell>
          <cell r="H27883">
            <v>5</v>
          </cell>
          <cell r="K27883">
            <v>30</v>
          </cell>
          <cell r="O27883">
            <v>438</v>
          </cell>
          <cell r="P27883" t="str">
            <v>Berkhart</v>
          </cell>
          <cell r="Q27883">
            <v>4</v>
          </cell>
          <cell r="S27883">
            <v>10</v>
          </cell>
        </row>
        <row r="27884">
          <cell r="B27884">
            <v>43022</v>
          </cell>
          <cell r="H27884">
            <v>6</v>
          </cell>
          <cell r="K27884">
            <v>224</v>
          </cell>
          <cell r="O27884">
            <v>227</v>
          </cell>
          <cell r="P27884" t="str">
            <v>Katz</v>
          </cell>
          <cell r="Q27884">
            <v>4</v>
          </cell>
          <cell r="S27884">
            <v>10</v>
          </cell>
        </row>
        <row r="27885">
          <cell r="B27885">
            <v>43022</v>
          </cell>
          <cell r="H27885">
            <v>6</v>
          </cell>
          <cell r="K27885">
            <v>44</v>
          </cell>
          <cell r="O27885">
            <v>122</v>
          </cell>
          <cell r="P27885" t="str">
            <v>Daniels</v>
          </cell>
          <cell r="Q27885">
            <v>4</v>
          </cell>
          <cell r="S27885">
            <v>10</v>
          </cell>
        </row>
        <row r="27886">
          <cell r="B27886">
            <v>43022</v>
          </cell>
          <cell r="H27886">
            <v>6</v>
          </cell>
          <cell r="K27886">
            <v>41</v>
          </cell>
          <cell r="O27886">
            <v>2394</v>
          </cell>
          <cell r="P27886" t="str">
            <v>Katz</v>
          </cell>
          <cell r="Q27886">
            <v>4</v>
          </cell>
          <cell r="S27886">
            <v>10</v>
          </cell>
        </row>
        <row r="27887">
          <cell r="B27887">
            <v>43022</v>
          </cell>
          <cell r="H27887">
            <v>5</v>
          </cell>
          <cell r="K27887">
            <v>37</v>
          </cell>
          <cell r="O27887">
            <v>135</v>
          </cell>
          <cell r="P27887" t="str">
            <v>Berkhart</v>
          </cell>
          <cell r="Q27887">
            <v>4</v>
          </cell>
          <cell r="S27887">
            <v>10</v>
          </cell>
        </row>
        <row r="27888">
          <cell r="B27888">
            <v>43022</v>
          </cell>
          <cell r="H27888">
            <v>9</v>
          </cell>
          <cell r="K27888">
            <v>15</v>
          </cell>
          <cell r="O27888">
            <v>57</v>
          </cell>
          <cell r="P27888" t="str">
            <v>Berkhart</v>
          </cell>
          <cell r="Q27888">
            <v>3</v>
          </cell>
          <cell r="S27888">
            <v>10</v>
          </cell>
        </row>
        <row r="27889">
          <cell r="B27889">
            <v>43022</v>
          </cell>
          <cell r="H27889">
            <v>10</v>
          </cell>
          <cell r="K27889">
            <v>0</v>
          </cell>
          <cell r="O27889">
            <v>102</v>
          </cell>
          <cell r="P27889" t="str">
            <v>Berkhart</v>
          </cell>
          <cell r="Q27889">
            <v>4</v>
          </cell>
          <cell r="S27889">
            <v>10</v>
          </cell>
        </row>
        <row r="27890">
          <cell r="B27890">
            <v>43022</v>
          </cell>
          <cell r="H27890">
            <v>14</v>
          </cell>
          <cell r="K27890">
            <v>0</v>
          </cell>
          <cell r="O27890">
            <v>518</v>
          </cell>
          <cell r="P27890" t="str">
            <v>Adams</v>
          </cell>
          <cell r="Q27890">
            <v>3</v>
          </cell>
          <cell r="S27890">
            <v>10</v>
          </cell>
        </row>
        <row r="27891">
          <cell r="B27891">
            <v>43022</v>
          </cell>
          <cell r="H27891">
            <v>9</v>
          </cell>
          <cell r="K27891">
            <v>0</v>
          </cell>
          <cell r="O27891">
            <v>171</v>
          </cell>
          <cell r="P27891" t="str">
            <v>Berkhart</v>
          </cell>
          <cell r="Q27891">
            <v>4</v>
          </cell>
          <cell r="S27891">
            <v>10</v>
          </cell>
        </row>
        <row r="27892">
          <cell r="B27892">
            <v>43022</v>
          </cell>
          <cell r="H27892">
            <v>5</v>
          </cell>
          <cell r="K27892">
            <v>142</v>
          </cell>
          <cell r="O27892">
            <v>137</v>
          </cell>
          <cell r="P27892" t="str">
            <v>Berkhart</v>
          </cell>
          <cell r="Q27892">
            <v>4</v>
          </cell>
          <cell r="S27892">
            <v>10</v>
          </cell>
        </row>
        <row r="27893">
          <cell r="B27893">
            <v>43022</v>
          </cell>
          <cell r="H27893">
            <v>9</v>
          </cell>
          <cell r="K27893">
            <v>294</v>
          </cell>
          <cell r="O27893">
            <v>83</v>
          </cell>
          <cell r="P27893" t="str">
            <v>Berkhart</v>
          </cell>
          <cell r="Q27893">
            <v>5</v>
          </cell>
          <cell r="S27893">
            <v>10</v>
          </cell>
        </row>
        <row r="27894">
          <cell r="B27894">
            <v>43022</v>
          </cell>
          <cell r="H27894">
            <v>6</v>
          </cell>
          <cell r="K27894">
            <v>21</v>
          </cell>
          <cell r="O27894">
            <v>68</v>
          </cell>
          <cell r="P27894" t="str">
            <v>Berkhart</v>
          </cell>
          <cell r="Q27894">
            <v>3</v>
          </cell>
          <cell r="S27894">
            <v>10</v>
          </cell>
        </row>
        <row r="27895">
          <cell r="B27895">
            <v>43022</v>
          </cell>
          <cell r="H27895">
            <v>9</v>
          </cell>
          <cell r="K27895">
            <v>251</v>
          </cell>
          <cell r="O27895">
            <v>67</v>
          </cell>
          <cell r="P27895" t="str">
            <v>Berkhart</v>
          </cell>
          <cell r="Q27895">
            <v>4</v>
          </cell>
          <cell r="S27895">
            <v>10</v>
          </cell>
        </row>
        <row r="27896">
          <cell r="B27896">
            <v>43022</v>
          </cell>
          <cell r="H27896">
            <v>6</v>
          </cell>
          <cell r="K27896">
            <v>52</v>
          </cell>
          <cell r="O27896">
            <v>104</v>
          </cell>
          <cell r="P27896" t="str">
            <v>Berkhart</v>
          </cell>
          <cell r="Q27896">
            <v>4</v>
          </cell>
          <cell r="S27896">
            <v>10</v>
          </cell>
        </row>
        <row r="27897">
          <cell r="B27897">
            <v>43022</v>
          </cell>
          <cell r="H27897">
            <v>6</v>
          </cell>
          <cell r="K27897">
            <v>181</v>
          </cell>
          <cell r="O27897">
            <v>270</v>
          </cell>
          <cell r="P27897" t="str">
            <v>Adams</v>
          </cell>
          <cell r="Q27897">
            <v>1</v>
          </cell>
          <cell r="S27897">
            <v>10</v>
          </cell>
        </row>
        <row r="27898">
          <cell r="B27898">
            <v>43022</v>
          </cell>
          <cell r="H27898">
            <v>6</v>
          </cell>
          <cell r="K27898">
            <v>69</v>
          </cell>
          <cell r="O27898">
            <v>1982</v>
          </cell>
          <cell r="P27898" t="str">
            <v>Daniels</v>
          </cell>
          <cell r="Q27898">
            <v>4</v>
          </cell>
          <cell r="S27898">
            <v>10</v>
          </cell>
        </row>
        <row r="27899">
          <cell r="B27899">
            <v>43022</v>
          </cell>
          <cell r="H27899">
            <v>6</v>
          </cell>
          <cell r="K27899">
            <v>62</v>
          </cell>
          <cell r="O27899">
            <v>110</v>
          </cell>
          <cell r="P27899" t="str">
            <v>Berkhart</v>
          </cell>
          <cell r="Q27899">
            <v>4</v>
          </cell>
          <cell r="S27899">
            <v>10</v>
          </cell>
        </row>
        <row r="27900">
          <cell r="B27900">
            <v>43022</v>
          </cell>
          <cell r="H27900">
            <v>5</v>
          </cell>
          <cell r="K27900">
            <v>26</v>
          </cell>
          <cell r="O27900">
            <v>62</v>
          </cell>
          <cell r="P27900" t="str">
            <v>Berkhart</v>
          </cell>
          <cell r="Q27900">
            <v>4</v>
          </cell>
          <cell r="S27900">
            <v>10</v>
          </cell>
        </row>
        <row r="27901">
          <cell r="B27901">
            <v>43022</v>
          </cell>
          <cell r="H27901">
            <v>9</v>
          </cell>
          <cell r="K27901">
            <v>0</v>
          </cell>
          <cell r="O27901">
            <v>84</v>
          </cell>
          <cell r="P27901" t="str">
            <v>Berkhart</v>
          </cell>
          <cell r="Q27901">
            <v>4</v>
          </cell>
          <cell r="S27901">
            <v>10</v>
          </cell>
        </row>
        <row r="27902">
          <cell r="B27902">
            <v>43022</v>
          </cell>
          <cell r="H27902">
            <v>5</v>
          </cell>
          <cell r="K27902">
            <v>38</v>
          </cell>
          <cell r="O27902">
            <v>111</v>
          </cell>
          <cell r="P27902" t="str">
            <v>Berkhart</v>
          </cell>
          <cell r="Q27902">
            <v>1</v>
          </cell>
          <cell r="S27902">
            <v>10</v>
          </cell>
        </row>
        <row r="27903">
          <cell r="B27903">
            <v>43022</v>
          </cell>
          <cell r="H27903">
            <v>9</v>
          </cell>
          <cell r="K27903">
            <v>0</v>
          </cell>
          <cell r="O27903">
            <v>283</v>
          </cell>
          <cell r="P27903" t="str">
            <v>Adams</v>
          </cell>
          <cell r="Q27903">
            <v>3</v>
          </cell>
          <cell r="S27903">
            <v>10</v>
          </cell>
        </row>
        <row r="27904">
          <cell r="B27904">
            <v>43022</v>
          </cell>
          <cell r="H27904">
            <v>13</v>
          </cell>
          <cell r="K27904">
            <v>0</v>
          </cell>
          <cell r="O27904">
            <v>80</v>
          </cell>
          <cell r="P27904" t="str">
            <v>Berkhart</v>
          </cell>
          <cell r="Q27904">
            <v>3</v>
          </cell>
          <cell r="S27904">
            <v>10</v>
          </cell>
        </row>
        <row r="27905">
          <cell r="B27905">
            <v>43022</v>
          </cell>
          <cell r="H27905">
            <v>12</v>
          </cell>
          <cell r="K27905">
            <v>0</v>
          </cell>
          <cell r="O27905">
            <v>182</v>
          </cell>
          <cell r="P27905" t="str">
            <v>Berkhart</v>
          </cell>
          <cell r="Q27905">
            <v>2</v>
          </cell>
          <cell r="S27905">
            <v>10</v>
          </cell>
        </row>
        <row r="27906">
          <cell r="B27906">
            <v>43022</v>
          </cell>
          <cell r="H27906">
            <v>9</v>
          </cell>
          <cell r="K27906">
            <v>0</v>
          </cell>
          <cell r="O27906">
            <v>257</v>
          </cell>
          <cell r="P27906" t="str">
            <v>Adams</v>
          </cell>
          <cell r="Q27906">
            <v>1</v>
          </cell>
          <cell r="S27906">
            <v>10</v>
          </cell>
        </row>
        <row r="27907">
          <cell r="B27907">
            <v>43022</v>
          </cell>
          <cell r="H27907">
            <v>20</v>
          </cell>
          <cell r="K27907">
            <v>0</v>
          </cell>
          <cell r="O27907">
            <v>78</v>
          </cell>
          <cell r="P27907" t="str">
            <v>Berkhart</v>
          </cell>
          <cell r="Q27907">
            <v>3</v>
          </cell>
          <cell r="S27907">
            <v>10</v>
          </cell>
        </row>
        <row r="27908">
          <cell r="B27908">
            <v>43022</v>
          </cell>
          <cell r="H27908">
            <v>12</v>
          </cell>
          <cell r="K27908">
            <v>0</v>
          </cell>
          <cell r="O27908">
            <v>71</v>
          </cell>
          <cell r="P27908" t="str">
            <v>Berkhart</v>
          </cell>
          <cell r="Q27908">
            <v>3</v>
          </cell>
          <cell r="S27908">
            <v>10</v>
          </cell>
        </row>
        <row r="27909">
          <cell r="B27909">
            <v>43022</v>
          </cell>
          <cell r="H27909">
            <v>9</v>
          </cell>
          <cell r="K27909">
            <v>0</v>
          </cell>
          <cell r="O27909">
            <v>180</v>
          </cell>
          <cell r="P27909" t="str">
            <v>Adams</v>
          </cell>
          <cell r="Q27909">
            <v>3</v>
          </cell>
          <cell r="S27909">
            <v>10</v>
          </cell>
        </row>
        <row r="27910">
          <cell r="B27910">
            <v>43022</v>
          </cell>
          <cell r="H27910">
            <v>5</v>
          </cell>
          <cell r="K27910">
            <v>37</v>
          </cell>
          <cell r="O27910">
            <v>73</v>
          </cell>
          <cell r="P27910" t="str">
            <v>Berkhart</v>
          </cell>
          <cell r="Q27910">
            <v>3</v>
          </cell>
          <cell r="S27910">
            <v>10</v>
          </cell>
        </row>
        <row r="27911">
          <cell r="B27911">
            <v>43022</v>
          </cell>
          <cell r="H27911">
            <v>6</v>
          </cell>
          <cell r="K27911">
            <v>7</v>
          </cell>
          <cell r="O27911">
            <v>181</v>
          </cell>
          <cell r="P27911" t="str">
            <v>Berkhart</v>
          </cell>
          <cell r="Q27911">
            <v>2</v>
          </cell>
          <cell r="S27911">
            <v>10</v>
          </cell>
        </row>
        <row r="27912">
          <cell r="B27912">
            <v>43022</v>
          </cell>
          <cell r="H27912">
            <v>10</v>
          </cell>
          <cell r="K27912">
            <v>0</v>
          </cell>
          <cell r="O27912">
            <v>326</v>
          </cell>
          <cell r="P27912" t="str">
            <v>Adams</v>
          </cell>
          <cell r="Q27912">
            <v>3</v>
          </cell>
          <cell r="S27912">
            <v>10</v>
          </cell>
        </row>
        <row r="27913">
          <cell r="B27913">
            <v>43022</v>
          </cell>
          <cell r="H27913">
            <v>13</v>
          </cell>
          <cell r="K27913">
            <v>0</v>
          </cell>
          <cell r="O27913">
            <v>11</v>
          </cell>
          <cell r="P27913" t="str">
            <v>Berkhart</v>
          </cell>
          <cell r="Q27913">
            <v>2</v>
          </cell>
          <cell r="S27913">
            <v>10</v>
          </cell>
        </row>
        <row r="27914">
          <cell r="B27914">
            <v>43022</v>
          </cell>
          <cell r="H27914">
            <v>16</v>
          </cell>
          <cell r="K27914">
            <v>0</v>
          </cell>
          <cell r="O27914">
            <v>65</v>
          </cell>
          <cell r="P27914" t="str">
            <v>Berkhart</v>
          </cell>
          <cell r="Q27914">
            <v>4</v>
          </cell>
          <cell r="S27914">
            <v>10</v>
          </cell>
        </row>
        <row r="27915">
          <cell r="B27915">
            <v>43022</v>
          </cell>
          <cell r="H27915">
            <v>6</v>
          </cell>
          <cell r="K27915">
            <v>74</v>
          </cell>
          <cell r="O27915">
            <v>104</v>
          </cell>
          <cell r="P27915" t="str">
            <v>Berkhart</v>
          </cell>
          <cell r="Q27915">
            <v>3</v>
          </cell>
          <cell r="S27915">
            <v>10</v>
          </cell>
        </row>
        <row r="27916">
          <cell r="B27916">
            <v>43022</v>
          </cell>
          <cell r="H27916">
            <v>5</v>
          </cell>
          <cell r="K27916">
            <v>50</v>
          </cell>
          <cell r="O27916">
            <v>549</v>
          </cell>
          <cell r="P27916" t="str">
            <v>Adams</v>
          </cell>
          <cell r="Q27916">
            <v>2</v>
          </cell>
          <cell r="S27916">
            <v>10</v>
          </cell>
        </row>
        <row r="27917">
          <cell r="B27917">
            <v>43022</v>
          </cell>
          <cell r="H27917">
            <v>5</v>
          </cell>
          <cell r="K27917">
            <v>82</v>
          </cell>
          <cell r="O27917">
            <v>49</v>
          </cell>
          <cell r="P27917" t="str">
            <v>Berkhart</v>
          </cell>
          <cell r="Q27917">
            <v>2</v>
          </cell>
          <cell r="S27917">
            <v>10</v>
          </cell>
        </row>
        <row r="27918">
          <cell r="B27918">
            <v>43022</v>
          </cell>
          <cell r="H27918">
            <v>5</v>
          </cell>
          <cell r="K27918">
            <v>119</v>
          </cell>
          <cell r="O27918">
            <v>0</v>
          </cell>
          <cell r="Q27918">
            <v>0</v>
          </cell>
          <cell r="S27918">
            <v>10</v>
          </cell>
        </row>
        <row r="27919">
          <cell r="B27919">
            <v>43022</v>
          </cell>
          <cell r="H27919">
            <v>6</v>
          </cell>
          <cell r="K27919">
            <v>40</v>
          </cell>
          <cell r="O27919">
            <v>108</v>
          </cell>
          <cell r="P27919" t="str">
            <v>Berkhart</v>
          </cell>
          <cell r="Q27919">
            <v>5</v>
          </cell>
          <cell r="S27919">
            <v>10</v>
          </cell>
        </row>
        <row r="27920">
          <cell r="B27920">
            <v>43022</v>
          </cell>
          <cell r="H27920">
            <v>9</v>
          </cell>
          <cell r="K27920">
            <v>83</v>
          </cell>
          <cell r="O27920">
            <v>0</v>
          </cell>
          <cell r="Q27920">
            <v>0</v>
          </cell>
          <cell r="S27920">
            <v>10</v>
          </cell>
        </row>
        <row r="27921">
          <cell r="B27921">
            <v>43022</v>
          </cell>
          <cell r="H27921">
            <v>9</v>
          </cell>
          <cell r="K27921">
            <v>0</v>
          </cell>
          <cell r="O27921">
            <v>54</v>
          </cell>
          <cell r="P27921" t="str">
            <v>Berkhart</v>
          </cell>
          <cell r="Q27921">
            <v>4</v>
          </cell>
          <cell r="S27921">
            <v>10</v>
          </cell>
        </row>
        <row r="27922">
          <cell r="B27922">
            <v>43022</v>
          </cell>
          <cell r="H27922">
            <v>6</v>
          </cell>
          <cell r="K27922">
            <v>27</v>
          </cell>
          <cell r="O27922">
            <v>76</v>
          </cell>
          <cell r="P27922" t="str">
            <v>Berkhart</v>
          </cell>
          <cell r="Q27922">
            <v>5</v>
          </cell>
          <cell r="S27922">
            <v>10</v>
          </cell>
        </row>
        <row r="27923">
          <cell r="B27923">
            <v>43022</v>
          </cell>
          <cell r="H27923">
            <v>9</v>
          </cell>
          <cell r="K27923">
            <v>68</v>
          </cell>
          <cell r="O27923">
            <v>101</v>
          </cell>
          <cell r="P27923" t="str">
            <v>Berkhart</v>
          </cell>
          <cell r="Q27923">
            <v>3</v>
          </cell>
          <cell r="S27923">
            <v>10</v>
          </cell>
        </row>
        <row r="27924">
          <cell r="B27924">
            <v>43022</v>
          </cell>
          <cell r="H27924">
            <v>6</v>
          </cell>
          <cell r="K27924">
            <v>106</v>
          </cell>
          <cell r="O27924">
            <v>114</v>
          </cell>
          <cell r="P27924" t="str">
            <v>Berkhart</v>
          </cell>
          <cell r="Q27924">
            <v>3</v>
          </cell>
          <cell r="S27924">
            <v>10</v>
          </cell>
        </row>
        <row r="27925">
          <cell r="B27925">
            <v>43022</v>
          </cell>
          <cell r="H27925">
            <v>6</v>
          </cell>
          <cell r="K27925">
            <v>67</v>
          </cell>
          <cell r="O27925">
            <v>107</v>
          </cell>
          <cell r="P27925" t="str">
            <v>Berkhart</v>
          </cell>
          <cell r="Q27925">
            <v>3</v>
          </cell>
          <cell r="S27925">
            <v>10</v>
          </cell>
        </row>
        <row r="27926">
          <cell r="B27926">
            <v>43022</v>
          </cell>
          <cell r="H27926">
            <v>12</v>
          </cell>
          <cell r="K27926">
            <v>0</v>
          </cell>
          <cell r="O27926">
            <v>14</v>
          </cell>
          <cell r="P27926" t="str">
            <v>Berkhart</v>
          </cell>
          <cell r="Q27926">
            <v>4</v>
          </cell>
          <cell r="S27926">
            <v>10</v>
          </cell>
        </row>
        <row r="27927">
          <cell r="B27927">
            <v>43022</v>
          </cell>
          <cell r="H27927">
            <v>11</v>
          </cell>
          <cell r="K27927">
            <v>0</v>
          </cell>
          <cell r="O27927">
            <v>60</v>
          </cell>
          <cell r="P27927" t="str">
            <v>Berkhart</v>
          </cell>
          <cell r="Q27927">
            <v>1</v>
          </cell>
          <cell r="S27927">
            <v>10</v>
          </cell>
        </row>
        <row r="27928">
          <cell r="B27928">
            <v>43022</v>
          </cell>
          <cell r="H27928">
            <v>13</v>
          </cell>
          <cell r="K27928">
            <v>0</v>
          </cell>
          <cell r="O27928">
            <v>48</v>
          </cell>
          <cell r="P27928" t="str">
            <v>Berkhart</v>
          </cell>
          <cell r="Q27928">
            <v>4</v>
          </cell>
          <cell r="S27928">
            <v>10</v>
          </cell>
        </row>
        <row r="27929">
          <cell r="B27929">
            <v>43022</v>
          </cell>
          <cell r="H27929">
            <v>10</v>
          </cell>
          <cell r="K27929">
            <v>0</v>
          </cell>
          <cell r="O27929">
            <v>662</v>
          </cell>
          <cell r="P27929" t="str">
            <v>Adams</v>
          </cell>
          <cell r="Q27929">
            <v>3</v>
          </cell>
          <cell r="S27929">
            <v>10</v>
          </cell>
        </row>
        <row r="27930">
          <cell r="B27930">
            <v>43022</v>
          </cell>
          <cell r="H27930">
            <v>6</v>
          </cell>
          <cell r="K27930">
            <v>55</v>
          </cell>
          <cell r="O27930">
            <v>79</v>
          </cell>
          <cell r="P27930" t="str">
            <v>Berkhart</v>
          </cell>
          <cell r="Q27930">
            <v>3</v>
          </cell>
          <cell r="S27930">
            <v>10</v>
          </cell>
        </row>
        <row r="27931">
          <cell r="B27931">
            <v>43022</v>
          </cell>
          <cell r="H27931">
            <v>5</v>
          </cell>
          <cell r="K27931">
            <v>37</v>
          </cell>
          <cell r="O27931">
            <v>50</v>
          </cell>
          <cell r="P27931" t="str">
            <v>Berkhart</v>
          </cell>
          <cell r="Q27931">
            <v>4</v>
          </cell>
          <cell r="S27931">
            <v>10</v>
          </cell>
        </row>
        <row r="27932">
          <cell r="B27932">
            <v>43022</v>
          </cell>
          <cell r="H27932">
            <v>5</v>
          </cell>
          <cell r="K27932">
            <v>44</v>
          </cell>
          <cell r="O27932">
            <v>81</v>
          </cell>
          <cell r="P27932" t="str">
            <v>Berkhart</v>
          </cell>
          <cell r="Q27932">
            <v>3</v>
          </cell>
          <cell r="S27932">
            <v>10</v>
          </cell>
        </row>
        <row r="27933">
          <cell r="B27933">
            <v>43022</v>
          </cell>
          <cell r="H27933">
            <v>6</v>
          </cell>
          <cell r="K27933">
            <v>24</v>
          </cell>
          <cell r="O27933">
            <v>1605</v>
          </cell>
          <cell r="P27933" t="str">
            <v>Berkhart</v>
          </cell>
          <cell r="Q27933">
            <v>2</v>
          </cell>
          <cell r="S27933">
            <v>10</v>
          </cell>
        </row>
        <row r="27934">
          <cell r="B27934">
            <v>43022</v>
          </cell>
          <cell r="H27934">
            <v>10</v>
          </cell>
          <cell r="K27934">
            <v>22</v>
          </cell>
          <cell r="O27934">
            <v>0</v>
          </cell>
          <cell r="Q27934">
            <v>0</v>
          </cell>
          <cell r="S27934">
            <v>10</v>
          </cell>
        </row>
        <row r="27935">
          <cell r="B27935">
            <v>43022</v>
          </cell>
          <cell r="H27935">
            <v>5</v>
          </cell>
          <cell r="K27935">
            <v>143</v>
          </cell>
          <cell r="O27935">
            <v>416</v>
          </cell>
          <cell r="P27935" t="str">
            <v>Adams</v>
          </cell>
          <cell r="Q27935">
            <v>1</v>
          </cell>
          <cell r="S27935">
            <v>10</v>
          </cell>
        </row>
        <row r="27936">
          <cell r="B27936">
            <v>43022</v>
          </cell>
          <cell r="H27936">
            <v>6</v>
          </cell>
          <cell r="K27936">
            <v>65</v>
          </cell>
          <cell r="O27936">
            <v>176</v>
          </cell>
          <cell r="P27936" t="str">
            <v>Adams</v>
          </cell>
          <cell r="Q27936">
            <v>1</v>
          </cell>
          <cell r="S27936">
            <v>10</v>
          </cell>
        </row>
        <row r="27937">
          <cell r="B27937">
            <v>43022</v>
          </cell>
          <cell r="H27937">
            <v>9</v>
          </cell>
          <cell r="K27937">
            <v>0</v>
          </cell>
          <cell r="O27937">
            <v>646</v>
          </cell>
          <cell r="P27937" t="str">
            <v>Adams</v>
          </cell>
          <cell r="Q27937">
            <v>4</v>
          </cell>
          <cell r="S27937">
            <v>10</v>
          </cell>
        </row>
        <row r="27938">
          <cell r="B27938">
            <v>43022</v>
          </cell>
          <cell r="H27938">
            <v>6</v>
          </cell>
          <cell r="K27938">
            <v>60</v>
          </cell>
          <cell r="O27938">
            <v>1052</v>
          </cell>
          <cell r="P27938" t="str">
            <v>Berkhart</v>
          </cell>
          <cell r="Q27938">
            <v>3</v>
          </cell>
          <cell r="S27938">
            <v>10</v>
          </cell>
        </row>
        <row r="27939">
          <cell r="B27939">
            <v>43022</v>
          </cell>
          <cell r="H27939">
            <v>8</v>
          </cell>
          <cell r="K27939">
            <v>0</v>
          </cell>
          <cell r="O27939">
            <v>101</v>
          </cell>
          <cell r="P27939" t="str">
            <v>Adams</v>
          </cell>
          <cell r="Q27939">
            <v>2</v>
          </cell>
          <cell r="S27939">
            <v>10</v>
          </cell>
        </row>
        <row r="27940">
          <cell r="B27940">
            <v>43022</v>
          </cell>
          <cell r="H27940">
            <v>6</v>
          </cell>
          <cell r="K27940">
            <v>15</v>
          </cell>
          <cell r="O27940">
            <v>563</v>
          </cell>
          <cell r="P27940" t="str">
            <v>Adams</v>
          </cell>
          <cell r="Q27940">
            <v>3</v>
          </cell>
          <cell r="S27940">
            <v>10</v>
          </cell>
        </row>
        <row r="27941">
          <cell r="B27941">
            <v>43022</v>
          </cell>
          <cell r="H27941">
            <v>10</v>
          </cell>
          <cell r="K27941">
            <v>155</v>
          </cell>
          <cell r="O27941">
            <v>200</v>
          </cell>
          <cell r="P27941" t="str">
            <v>Berkhart</v>
          </cell>
          <cell r="Q27941">
            <v>2</v>
          </cell>
          <cell r="S27941">
            <v>10</v>
          </cell>
        </row>
        <row r="27942">
          <cell r="B27942">
            <v>43022</v>
          </cell>
          <cell r="H27942">
            <v>5</v>
          </cell>
          <cell r="K27942">
            <v>137</v>
          </cell>
          <cell r="O27942">
            <v>55</v>
          </cell>
          <cell r="P27942" t="str">
            <v>Berkhart</v>
          </cell>
          <cell r="Q27942">
            <v>2</v>
          </cell>
          <cell r="S27942">
            <v>10</v>
          </cell>
        </row>
        <row r="27943">
          <cell r="B27943">
            <v>43022</v>
          </cell>
          <cell r="H27943">
            <v>6</v>
          </cell>
          <cell r="K27943">
            <v>46</v>
          </cell>
          <cell r="O27943">
            <v>193</v>
          </cell>
          <cell r="P27943" t="str">
            <v>Berkhart</v>
          </cell>
          <cell r="Q27943">
            <v>3</v>
          </cell>
          <cell r="S27943">
            <v>10</v>
          </cell>
        </row>
        <row r="27944">
          <cell r="B27944">
            <v>43022</v>
          </cell>
          <cell r="H27944">
            <v>5</v>
          </cell>
          <cell r="K27944">
            <v>5</v>
          </cell>
          <cell r="O27944">
            <v>240</v>
          </cell>
          <cell r="P27944" t="str">
            <v>Adams</v>
          </cell>
          <cell r="Q27944">
            <v>2</v>
          </cell>
          <cell r="S27944">
            <v>10</v>
          </cell>
        </row>
        <row r="27945">
          <cell r="B27945">
            <v>43022</v>
          </cell>
          <cell r="H27945">
            <v>6</v>
          </cell>
          <cell r="K27945">
            <v>83</v>
          </cell>
          <cell r="O27945">
            <v>166</v>
          </cell>
          <cell r="P27945" t="str">
            <v>Berkhart</v>
          </cell>
          <cell r="Q27945">
            <v>2</v>
          </cell>
          <cell r="S27945">
            <v>10</v>
          </cell>
        </row>
        <row r="27946">
          <cell r="B27946">
            <v>43022</v>
          </cell>
          <cell r="H27946">
            <v>5</v>
          </cell>
          <cell r="K27946">
            <v>161</v>
          </cell>
          <cell r="O27946">
            <v>499</v>
          </cell>
          <cell r="P27946" t="str">
            <v>Adams</v>
          </cell>
          <cell r="Q27946">
            <v>2</v>
          </cell>
          <cell r="S27946">
            <v>10</v>
          </cell>
        </row>
        <row r="27947">
          <cell r="B27947">
            <v>43022</v>
          </cell>
          <cell r="H27947">
            <v>5</v>
          </cell>
          <cell r="K27947">
            <v>202</v>
          </cell>
          <cell r="O27947">
            <v>162</v>
          </cell>
          <cell r="P27947" t="str">
            <v>Berkhart</v>
          </cell>
          <cell r="Q27947">
            <v>1</v>
          </cell>
          <cell r="S27947">
            <v>10</v>
          </cell>
        </row>
        <row r="27948">
          <cell r="B27948">
            <v>43022</v>
          </cell>
          <cell r="H27948">
            <v>5</v>
          </cell>
          <cell r="K27948">
            <v>100</v>
          </cell>
          <cell r="O27948">
            <v>107</v>
          </cell>
          <cell r="P27948" t="str">
            <v>Berkhart</v>
          </cell>
          <cell r="Q27948">
            <v>2</v>
          </cell>
          <cell r="S27948">
            <v>10</v>
          </cell>
        </row>
        <row r="27949">
          <cell r="B27949">
            <v>43022</v>
          </cell>
          <cell r="H27949">
            <v>6</v>
          </cell>
          <cell r="K27949">
            <v>19</v>
          </cell>
          <cell r="O27949">
            <v>61</v>
          </cell>
          <cell r="P27949" t="str">
            <v>Berkhart</v>
          </cell>
          <cell r="Q27949">
            <v>4</v>
          </cell>
          <cell r="S27949">
            <v>10</v>
          </cell>
        </row>
        <row r="27950">
          <cell r="B27950">
            <v>43022</v>
          </cell>
          <cell r="H27950">
            <v>9</v>
          </cell>
          <cell r="K27950">
            <v>52</v>
          </cell>
          <cell r="O27950">
            <v>12</v>
          </cell>
          <cell r="P27950" t="str">
            <v>Berkhart</v>
          </cell>
          <cell r="Q27950">
            <v>5</v>
          </cell>
          <cell r="S27950">
            <v>10</v>
          </cell>
        </row>
        <row r="27951">
          <cell r="B27951">
            <v>43022</v>
          </cell>
          <cell r="H27951">
            <v>9</v>
          </cell>
          <cell r="K27951">
            <v>0</v>
          </cell>
          <cell r="O27951">
            <v>43</v>
          </cell>
          <cell r="P27951" t="str">
            <v>Berkhart</v>
          </cell>
          <cell r="Q27951">
            <v>4</v>
          </cell>
          <cell r="S27951">
            <v>10</v>
          </cell>
        </row>
        <row r="27952">
          <cell r="B27952">
            <v>43022</v>
          </cell>
          <cell r="H27952">
            <v>14</v>
          </cell>
          <cell r="K27952">
            <v>0</v>
          </cell>
          <cell r="O27952">
            <v>12</v>
          </cell>
          <cell r="P27952" t="str">
            <v>Berkhart</v>
          </cell>
          <cell r="Q27952">
            <v>2</v>
          </cell>
          <cell r="S27952">
            <v>10</v>
          </cell>
        </row>
        <row r="27953">
          <cell r="B27953">
            <v>43022</v>
          </cell>
          <cell r="H27953">
            <v>8</v>
          </cell>
          <cell r="K27953">
            <v>0</v>
          </cell>
          <cell r="O27953">
            <v>119</v>
          </cell>
          <cell r="P27953" t="str">
            <v>Berkhart</v>
          </cell>
          <cell r="Q27953">
            <v>3</v>
          </cell>
          <cell r="S27953">
            <v>10</v>
          </cell>
        </row>
        <row r="27954">
          <cell r="B27954">
            <v>43022</v>
          </cell>
          <cell r="H27954">
            <v>9</v>
          </cell>
          <cell r="K27954">
            <v>0</v>
          </cell>
          <cell r="O27954">
            <v>71</v>
          </cell>
          <cell r="P27954" t="str">
            <v>Berkhart</v>
          </cell>
          <cell r="Q27954">
            <v>2</v>
          </cell>
          <cell r="S27954">
            <v>10</v>
          </cell>
        </row>
        <row r="27955">
          <cell r="B27955">
            <v>43022</v>
          </cell>
          <cell r="H27955">
            <v>6</v>
          </cell>
          <cell r="K27955">
            <v>0</v>
          </cell>
          <cell r="O27955">
            <v>0</v>
          </cell>
          <cell r="Q27955">
            <v>0</v>
          </cell>
          <cell r="S27955">
            <v>10</v>
          </cell>
        </row>
        <row r="27956">
          <cell r="B27956">
            <v>43022</v>
          </cell>
          <cell r="H27956">
            <v>18</v>
          </cell>
          <cell r="K27956">
            <v>0</v>
          </cell>
          <cell r="O27956">
            <v>218</v>
          </cell>
          <cell r="P27956" t="str">
            <v>Berkhart</v>
          </cell>
          <cell r="Q27956">
            <v>3</v>
          </cell>
          <cell r="S27956">
            <v>10</v>
          </cell>
        </row>
        <row r="27957">
          <cell r="B27957">
            <v>43022</v>
          </cell>
          <cell r="H27957">
            <v>8</v>
          </cell>
          <cell r="K27957">
            <v>0</v>
          </cell>
          <cell r="O27957">
            <v>315</v>
          </cell>
          <cell r="P27957" t="str">
            <v>Adams</v>
          </cell>
          <cell r="Q27957">
            <v>3</v>
          </cell>
          <cell r="S27957">
            <v>10</v>
          </cell>
        </row>
        <row r="27958">
          <cell r="B27958">
            <v>43022</v>
          </cell>
          <cell r="H27958">
            <v>9</v>
          </cell>
          <cell r="K27958">
            <v>0</v>
          </cell>
          <cell r="O27958">
            <v>67</v>
          </cell>
          <cell r="P27958" t="str">
            <v>Berkhart</v>
          </cell>
          <cell r="Q27958">
            <v>3</v>
          </cell>
          <cell r="S27958">
            <v>10</v>
          </cell>
        </row>
        <row r="27959">
          <cell r="B27959">
            <v>43022</v>
          </cell>
          <cell r="H27959">
            <v>9</v>
          </cell>
          <cell r="K27959">
            <v>0</v>
          </cell>
          <cell r="O27959">
            <v>291</v>
          </cell>
          <cell r="P27959" t="str">
            <v>Berkhart</v>
          </cell>
          <cell r="Q27959">
            <v>2</v>
          </cell>
          <cell r="S27959">
            <v>10</v>
          </cell>
        </row>
        <row r="27960">
          <cell r="B27960">
            <v>43022</v>
          </cell>
          <cell r="H27960">
            <v>9</v>
          </cell>
          <cell r="K27960">
            <v>0</v>
          </cell>
          <cell r="O27960">
            <v>595</v>
          </cell>
          <cell r="P27960" t="str">
            <v>Adams</v>
          </cell>
          <cell r="Q27960">
            <v>1</v>
          </cell>
          <cell r="S27960">
            <v>10</v>
          </cell>
        </row>
        <row r="27961">
          <cell r="B27961">
            <v>43022</v>
          </cell>
          <cell r="H27961">
            <v>13</v>
          </cell>
          <cell r="K27961">
            <v>0</v>
          </cell>
          <cell r="O27961">
            <v>63</v>
          </cell>
          <cell r="P27961" t="str">
            <v>Berkhart</v>
          </cell>
          <cell r="Q27961">
            <v>4</v>
          </cell>
          <cell r="S27961">
            <v>10</v>
          </cell>
        </row>
        <row r="27962">
          <cell r="B27962">
            <v>43022</v>
          </cell>
          <cell r="H27962">
            <v>5</v>
          </cell>
          <cell r="K27962">
            <v>137</v>
          </cell>
          <cell r="O27962">
            <v>123</v>
          </cell>
          <cell r="P27962" t="str">
            <v>Berkhart</v>
          </cell>
          <cell r="Q27962">
            <v>4</v>
          </cell>
          <cell r="S27962">
            <v>10</v>
          </cell>
        </row>
        <row r="27963">
          <cell r="B27963">
            <v>43022</v>
          </cell>
          <cell r="H27963">
            <v>9</v>
          </cell>
          <cell r="K27963">
            <v>0</v>
          </cell>
          <cell r="O27963">
            <v>171</v>
          </cell>
          <cell r="P27963" t="str">
            <v>Adams</v>
          </cell>
          <cell r="Q27963">
            <v>2</v>
          </cell>
          <cell r="S27963">
            <v>10</v>
          </cell>
        </row>
        <row r="27964">
          <cell r="B27964">
            <v>43022</v>
          </cell>
          <cell r="H27964">
            <v>11</v>
          </cell>
          <cell r="K27964">
            <v>0</v>
          </cell>
          <cell r="O27964">
            <v>9</v>
          </cell>
          <cell r="P27964" t="str">
            <v>Berkhart</v>
          </cell>
          <cell r="Q27964">
            <v>4</v>
          </cell>
          <cell r="S27964">
            <v>10</v>
          </cell>
        </row>
        <row r="27965">
          <cell r="B27965">
            <v>43022</v>
          </cell>
          <cell r="H27965">
            <v>8</v>
          </cell>
          <cell r="K27965">
            <v>0</v>
          </cell>
          <cell r="O27965">
            <v>143</v>
          </cell>
          <cell r="P27965" t="str">
            <v>Berkhart</v>
          </cell>
          <cell r="Q27965">
            <v>5</v>
          </cell>
          <cell r="S27965">
            <v>10</v>
          </cell>
        </row>
        <row r="27966">
          <cell r="B27966">
            <v>43022</v>
          </cell>
          <cell r="H27966">
            <v>5</v>
          </cell>
          <cell r="K27966">
            <v>76</v>
          </cell>
          <cell r="O27966">
            <v>69</v>
          </cell>
          <cell r="P27966" t="str">
            <v>Adams</v>
          </cell>
          <cell r="Q27966">
            <v>4</v>
          </cell>
          <cell r="S27966">
            <v>10</v>
          </cell>
        </row>
        <row r="27967">
          <cell r="B27967">
            <v>43022</v>
          </cell>
          <cell r="H27967">
            <v>9</v>
          </cell>
          <cell r="K27967">
            <v>0</v>
          </cell>
          <cell r="O27967">
            <v>124</v>
          </cell>
          <cell r="P27967" t="str">
            <v>Berkhart</v>
          </cell>
          <cell r="Q27967">
            <v>4</v>
          </cell>
          <cell r="S27967">
            <v>10</v>
          </cell>
        </row>
        <row r="27968">
          <cell r="B27968">
            <v>43022</v>
          </cell>
          <cell r="H27968">
            <v>12</v>
          </cell>
          <cell r="K27968">
            <v>0</v>
          </cell>
          <cell r="O27968">
            <v>25</v>
          </cell>
          <cell r="P27968" t="str">
            <v>Berkhart</v>
          </cell>
          <cell r="Q27968">
            <v>4</v>
          </cell>
          <cell r="S27968">
            <v>10</v>
          </cell>
        </row>
        <row r="27969">
          <cell r="B27969">
            <v>43022</v>
          </cell>
          <cell r="H27969">
            <v>5</v>
          </cell>
          <cell r="K27969">
            <v>31</v>
          </cell>
          <cell r="O27969">
            <v>39</v>
          </cell>
          <cell r="P27969" t="str">
            <v>Berkhart</v>
          </cell>
          <cell r="Q27969">
            <v>3</v>
          </cell>
          <cell r="S27969">
            <v>10</v>
          </cell>
        </row>
        <row r="27970">
          <cell r="B27970">
            <v>43022</v>
          </cell>
          <cell r="H27970">
            <v>5</v>
          </cell>
          <cell r="K27970">
            <v>100</v>
          </cell>
          <cell r="O27970">
            <v>75</v>
          </cell>
          <cell r="P27970" t="str">
            <v>Berkhart</v>
          </cell>
          <cell r="Q27970">
            <v>1</v>
          </cell>
          <cell r="S27970">
            <v>10</v>
          </cell>
        </row>
        <row r="27971">
          <cell r="B27971">
            <v>43022</v>
          </cell>
          <cell r="H27971">
            <v>5</v>
          </cell>
          <cell r="K27971">
            <v>98</v>
          </cell>
          <cell r="O27971">
            <v>41</v>
          </cell>
          <cell r="P27971" t="str">
            <v>Berkhart</v>
          </cell>
          <cell r="Q27971">
            <v>1</v>
          </cell>
          <cell r="S27971">
            <v>10</v>
          </cell>
        </row>
        <row r="27972">
          <cell r="B27972">
            <v>43022</v>
          </cell>
          <cell r="H27972">
            <v>6</v>
          </cell>
          <cell r="K27972">
            <v>161</v>
          </cell>
          <cell r="O27972">
            <v>445</v>
          </cell>
          <cell r="P27972" t="str">
            <v>Adams</v>
          </cell>
          <cell r="Q27972">
            <v>2</v>
          </cell>
          <cell r="S27972">
            <v>10</v>
          </cell>
        </row>
        <row r="27973">
          <cell r="B27973">
            <v>43022</v>
          </cell>
          <cell r="H27973">
            <v>5</v>
          </cell>
          <cell r="K27973">
            <v>71</v>
          </cell>
          <cell r="O27973">
            <v>47</v>
          </cell>
          <cell r="P27973" t="str">
            <v>Adams</v>
          </cell>
          <cell r="Q27973">
            <v>3</v>
          </cell>
          <cell r="S27973">
            <v>10</v>
          </cell>
        </row>
        <row r="27974">
          <cell r="B27974">
            <v>43022</v>
          </cell>
          <cell r="H27974">
            <v>5</v>
          </cell>
          <cell r="K27974">
            <v>73</v>
          </cell>
          <cell r="O27974">
            <v>127</v>
          </cell>
          <cell r="P27974" t="str">
            <v>Berkhart</v>
          </cell>
          <cell r="Q27974">
            <v>4</v>
          </cell>
          <cell r="S27974">
            <v>10</v>
          </cell>
        </row>
        <row r="27975">
          <cell r="B27975">
            <v>43022</v>
          </cell>
          <cell r="H27975">
            <v>6</v>
          </cell>
          <cell r="K27975">
            <v>125</v>
          </cell>
          <cell r="O27975">
            <v>86</v>
          </cell>
          <cell r="P27975" t="str">
            <v>Berkhart</v>
          </cell>
          <cell r="Q27975">
            <v>4</v>
          </cell>
          <cell r="S27975">
            <v>10</v>
          </cell>
        </row>
        <row r="27976">
          <cell r="B27976">
            <v>43022</v>
          </cell>
          <cell r="H27976">
            <v>5</v>
          </cell>
          <cell r="K27976">
            <v>110</v>
          </cell>
          <cell r="O27976">
            <v>154</v>
          </cell>
          <cell r="P27976" t="str">
            <v>Berkhart</v>
          </cell>
          <cell r="Q27976">
            <v>2</v>
          </cell>
          <cell r="S27976">
            <v>10</v>
          </cell>
        </row>
        <row r="27977">
          <cell r="B27977">
            <v>43022</v>
          </cell>
          <cell r="H27977">
            <v>6</v>
          </cell>
          <cell r="K27977">
            <v>22</v>
          </cell>
          <cell r="O27977">
            <v>106</v>
          </cell>
          <cell r="P27977" t="str">
            <v>Berkhart</v>
          </cell>
          <cell r="Q27977">
            <v>2</v>
          </cell>
          <cell r="S27977">
            <v>10</v>
          </cell>
        </row>
        <row r="27978">
          <cell r="B27978">
            <v>43022</v>
          </cell>
          <cell r="H27978">
            <v>9</v>
          </cell>
          <cell r="K27978">
            <v>0</v>
          </cell>
          <cell r="O27978">
            <v>711</v>
          </cell>
          <cell r="P27978" t="str">
            <v>Adams</v>
          </cell>
          <cell r="Q27978">
            <v>1</v>
          </cell>
          <cell r="S27978">
            <v>10</v>
          </cell>
        </row>
        <row r="27979">
          <cell r="B27979">
            <v>43022</v>
          </cell>
          <cell r="H27979">
            <v>9</v>
          </cell>
          <cell r="K27979">
            <v>0</v>
          </cell>
          <cell r="O27979">
            <v>16</v>
          </cell>
          <cell r="P27979" t="str">
            <v>Berkhart</v>
          </cell>
          <cell r="Q27979">
            <v>4</v>
          </cell>
          <cell r="S27979">
            <v>10</v>
          </cell>
        </row>
        <row r="27980">
          <cell r="B27980">
            <v>43022</v>
          </cell>
          <cell r="H27980">
            <v>6</v>
          </cell>
          <cell r="K27980">
            <v>27</v>
          </cell>
          <cell r="O27980">
            <v>62</v>
          </cell>
          <cell r="P27980" t="str">
            <v>Berkhart</v>
          </cell>
          <cell r="Q27980">
            <v>3</v>
          </cell>
          <cell r="S27980">
            <v>10</v>
          </cell>
        </row>
        <row r="27981">
          <cell r="B27981">
            <v>43022</v>
          </cell>
          <cell r="H27981">
            <v>5</v>
          </cell>
          <cell r="K27981">
            <v>23</v>
          </cell>
          <cell r="O27981">
            <v>197</v>
          </cell>
          <cell r="P27981" t="str">
            <v>Berkhart</v>
          </cell>
          <cell r="Q27981">
            <v>3</v>
          </cell>
          <cell r="S27981">
            <v>10</v>
          </cell>
        </row>
        <row r="27982">
          <cell r="B27982">
            <v>43022</v>
          </cell>
          <cell r="H27982">
            <v>13</v>
          </cell>
          <cell r="K27982">
            <v>0</v>
          </cell>
          <cell r="O27982">
            <v>91</v>
          </cell>
          <cell r="P27982" t="str">
            <v>Berkhart</v>
          </cell>
          <cell r="Q27982">
            <v>1</v>
          </cell>
          <cell r="S27982">
            <v>10</v>
          </cell>
        </row>
        <row r="27983">
          <cell r="B27983">
            <v>43022</v>
          </cell>
          <cell r="H27983">
            <v>8</v>
          </cell>
          <cell r="K27983">
            <v>0</v>
          </cell>
          <cell r="O27983">
            <v>438</v>
          </cell>
          <cell r="P27983" t="str">
            <v>Adams</v>
          </cell>
          <cell r="Q27983">
            <v>3</v>
          </cell>
          <cell r="S27983">
            <v>10</v>
          </cell>
        </row>
        <row r="27984">
          <cell r="B27984">
            <v>43022</v>
          </cell>
          <cell r="H27984">
            <v>9</v>
          </cell>
          <cell r="K27984">
            <v>0</v>
          </cell>
          <cell r="O27984">
            <v>53</v>
          </cell>
          <cell r="P27984" t="str">
            <v>Berkhart</v>
          </cell>
          <cell r="Q27984">
            <v>3</v>
          </cell>
          <cell r="S27984">
            <v>10</v>
          </cell>
        </row>
        <row r="27985">
          <cell r="B27985">
            <v>43022</v>
          </cell>
          <cell r="H27985">
            <v>5</v>
          </cell>
          <cell r="K27985">
            <v>33</v>
          </cell>
          <cell r="O27985">
            <v>812</v>
          </cell>
          <cell r="P27985" t="str">
            <v>Adams</v>
          </cell>
          <cell r="Q27985">
            <v>3</v>
          </cell>
          <cell r="S27985">
            <v>10</v>
          </cell>
        </row>
        <row r="27986">
          <cell r="B27986">
            <v>43022</v>
          </cell>
          <cell r="H27986">
            <v>5</v>
          </cell>
          <cell r="K27986">
            <v>18</v>
          </cell>
          <cell r="O27986">
            <v>0</v>
          </cell>
          <cell r="Q27986">
            <v>0</v>
          </cell>
          <cell r="S27986">
            <v>10</v>
          </cell>
        </row>
        <row r="27987">
          <cell r="B27987">
            <v>43022</v>
          </cell>
          <cell r="H27987">
            <v>6</v>
          </cell>
          <cell r="K27987">
            <v>93</v>
          </cell>
          <cell r="O27987">
            <v>110</v>
          </cell>
          <cell r="P27987" t="str">
            <v>Berkhart</v>
          </cell>
          <cell r="Q27987">
            <v>3</v>
          </cell>
          <cell r="S27987">
            <v>10</v>
          </cell>
        </row>
        <row r="27988">
          <cell r="B27988">
            <v>43022</v>
          </cell>
          <cell r="H27988">
            <v>6</v>
          </cell>
          <cell r="K27988">
            <v>107</v>
          </cell>
          <cell r="O27988">
            <v>82</v>
          </cell>
          <cell r="P27988" t="str">
            <v>Berkhart</v>
          </cell>
          <cell r="Q27988">
            <v>5</v>
          </cell>
          <cell r="S27988">
            <v>10</v>
          </cell>
        </row>
        <row r="27989">
          <cell r="B27989">
            <v>43022</v>
          </cell>
          <cell r="H27989">
            <v>6</v>
          </cell>
          <cell r="K27989">
            <v>57</v>
          </cell>
          <cell r="O27989">
            <v>74</v>
          </cell>
          <cell r="P27989" t="str">
            <v>Berkhart</v>
          </cell>
          <cell r="Q27989">
            <v>4</v>
          </cell>
          <cell r="S27989">
            <v>10</v>
          </cell>
        </row>
        <row r="27990">
          <cell r="B27990">
            <v>43022</v>
          </cell>
          <cell r="H27990">
            <v>6</v>
          </cell>
          <cell r="K27990">
            <v>6</v>
          </cell>
          <cell r="O27990">
            <v>139</v>
          </cell>
          <cell r="P27990" t="str">
            <v>Berkhart</v>
          </cell>
          <cell r="Q27990">
            <v>2</v>
          </cell>
          <cell r="S27990">
            <v>10</v>
          </cell>
        </row>
        <row r="27991">
          <cell r="B27991">
            <v>43022</v>
          </cell>
          <cell r="H27991">
            <v>9</v>
          </cell>
          <cell r="K27991">
            <v>0</v>
          </cell>
          <cell r="O27991">
            <v>201</v>
          </cell>
          <cell r="P27991" t="str">
            <v>Adams</v>
          </cell>
          <cell r="Q27991">
            <v>4</v>
          </cell>
          <cell r="S27991">
            <v>10</v>
          </cell>
        </row>
        <row r="27992">
          <cell r="B27992">
            <v>43022</v>
          </cell>
          <cell r="H27992">
            <v>6</v>
          </cell>
          <cell r="K27992">
            <v>34</v>
          </cell>
          <cell r="O27992">
            <v>304</v>
          </cell>
          <cell r="P27992" t="str">
            <v>Adams</v>
          </cell>
          <cell r="Q27992">
            <v>1</v>
          </cell>
          <cell r="S27992">
            <v>10</v>
          </cell>
        </row>
        <row r="27993">
          <cell r="B27993">
            <v>43022</v>
          </cell>
          <cell r="H27993">
            <v>10</v>
          </cell>
          <cell r="K27993">
            <v>0</v>
          </cell>
          <cell r="O27993">
            <v>100</v>
          </cell>
          <cell r="P27993" t="str">
            <v>Berkhart</v>
          </cell>
          <cell r="Q27993">
            <v>4</v>
          </cell>
          <cell r="S27993">
            <v>10</v>
          </cell>
        </row>
        <row r="27994">
          <cell r="B27994">
            <v>43022</v>
          </cell>
          <cell r="H27994">
            <v>6</v>
          </cell>
          <cell r="K27994">
            <v>4</v>
          </cell>
          <cell r="O27994">
            <v>359</v>
          </cell>
          <cell r="P27994" t="str">
            <v>Adams</v>
          </cell>
          <cell r="Q27994">
            <v>4</v>
          </cell>
          <cell r="S27994">
            <v>10</v>
          </cell>
        </row>
        <row r="27995">
          <cell r="B27995">
            <v>43022</v>
          </cell>
          <cell r="H27995">
            <v>13</v>
          </cell>
          <cell r="K27995">
            <v>0</v>
          </cell>
          <cell r="O27995">
            <v>91</v>
          </cell>
          <cell r="P27995" t="str">
            <v>Berkhart</v>
          </cell>
          <cell r="Q27995">
            <v>3</v>
          </cell>
          <cell r="S27995">
            <v>10</v>
          </cell>
        </row>
        <row r="27996">
          <cell r="B27996">
            <v>43022</v>
          </cell>
          <cell r="H27996">
            <v>5</v>
          </cell>
          <cell r="K27996">
            <v>29</v>
          </cell>
          <cell r="O27996">
            <v>104</v>
          </cell>
          <cell r="P27996" t="str">
            <v>Berkhart</v>
          </cell>
          <cell r="Q27996">
            <v>5</v>
          </cell>
          <cell r="S27996">
            <v>10</v>
          </cell>
        </row>
        <row r="27997">
          <cell r="B27997">
            <v>43022</v>
          </cell>
          <cell r="H27997">
            <v>5</v>
          </cell>
          <cell r="K27997">
            <v>61</v>
          </cell>
          <cell r="O27997">
            <v>39</v>
          </cell>
          <cell r="P27997" t="str">
            <v>Berkhart</v>
          </cell>
          <cell r="Q27997">
            <v>3</v>
          </cell>
          <cell r="S27997">
            <v>10</v>
          </cell>
        </row>
        <row r="27998">
          <cell r="B27998">
            <v>43022</v>
          </cell>
          <cell r="H27998">
            <v>6</v>
          </cell>
          <cell r="K27998">
            <v>86</v>
          </cell>
          <cell r="O27998">
            <v>102</v>
          </cell>
          <cell r="P27998" t="str">
            <v>Adams</v>
          </cell>
          <cell r="Q27998">
            <v>3</v>
          </cell>
          <cell r="S27998">
            <v>10</v>
          </cell>
        </row>
        <row r="27999">
          <cell r="B27999">
            <v>43022</v>
          </cell>
          <cell r="H27999">
            <v>6</v>
          </cell>
          <cell r="K27999">
            <v>42</v>
          </cell>
          <cell r="O27999">
            <v>45</v>
          </cell>
          <cell r="P27999" t="str">
            <v>Berkhart</v>
          </cell>
          <cell r="Q27999">
            <v>2</v>
          </cell>
          <cell r="S27999">
            <v>10</v>
          </cell>
        </row>
        <row r="28000">
          <cell r="B28000">
            <v>43022</v>
          </cell>
          <cell r="H28000">
            <v>15</v>
          </cell>
          <cell r="K28000">
            <v>0</v>
          </cell>
          <cell r="O28000">
            <v>227</v>
          </cell>
          <cell r="P28000" t="str">
            <v>Berkhart</v>
          </cell>
          <cell r="Q28000">
            <v>3</v>
          </cell>
          <cell r="S28000">
            <v>10</v>
          </cell>
        </row>
        <row r="28001">
          <cell r="B28001">
            <v>43022</v>
          </cell>
          <cell r="H28001">
            <v>5</v>
          </cell>
          <cell r="K28001">
            <v>35</v>
          </cell>
          <cell r="O28001">
            <v>40</v>
          </cell>
          <cell r="P28001" t="str">
            <v>Berkhart</v>
          </cell>
          <cell r="Q28001">
            <v>1</v>
          </cell>
          <cell r="S28001">
            <v>10</v>
          </cell>
        </row>
        <row r="28002">
          <cell r="B28002">
            <v>43022</v>
          </cell>
          <cell r="H28002">
            <v>6</v>
          </cell>
          <cell r="K28002">
            <v>16</v>
          </cell>
          <cell r="O28002">
            <v>87</v>
          </cell>
          <cell r="P28002" t="str">
            <v>Berkhart</v>
          </cell>
          <cell r="Q28002">
            <v>3</v>
          </cell>
          <cell r="S28002">
            <v>10</v>
          </cell>
        </row>
        <row r="28003">
          <cell r="B28003">
            <v>43022</v>
          </cell>
          <cell r="H28003">
            <v>13</v>
          </cell>
          <cell r="K28003">
            <v>0</v>
          </cell>
          <cell r="O28003">
            <v>147</v>
          </cell>
          <cell r="P28003" t="str">
            <v>Berkhart</v>
          </cell>
          <cell r="Q28003">
            <v>1</v>
          </cell>
          <cell r="S28003">
            <v>10</v>
          </cell>
        </row>
        <row r="28004">
          <cell r="B28004">
            <v>43022</v>
          </cell>
          <cell r="H28004">
            <v>9</v>
          </cell>
          <cell r="K28004">
            <v>40</v>
          </cell>
          <cell r="O28004">
            <v>0</v>
          </cell>
          <cell r="Q28004">
            <v>0</v>
          </cell>
          <cell r="S28004">
            <v>10</v>
          </cell>
        </row>
        <row r="28005">
          <cell r="B28005">
            <v>43022</v>
          </cell>
          <cell r="H28005">
            <v>6</v>
          </cell>
          <cell r="K28005">
            <v>69</v>
          </cell>
          <cell r="O28005">
            <v>327</v>
          </cell>
          <cell r="P28005" t="str">
            <v>Berkhart</v>
          </cell>
          <cell r="Q28005">
            <v>2</v>
          </cell>
          <cell r="S28005">
            <v>10</v>
          </cell>
        </row>
        <row r="28006">
          <cell r="B28006">
            <v>43022</v>
          </cell>
          <cell r="H28006">
            <v>6</v>
          </cell>
          <cell r="K28006">
            <v>89</v>
          </cell>
          <cell r="O28006">
            <v>246</v>
          </cell>
          <cell r="P28006" t="str">
            <v>Berkhart</v>
          </cell>
          <cell r="Q28006">
            <v>4</v>
          </cell>
          <cell r="S28006">
            <v>10</v>
          </cell>
        </row>
        <row r="28007">
          <cell r="B28007">
            <v>43022</v>
          </cell>
          <cell r="H28007">
            <v>9</v>
          </cell>
          <cell r="K28007">
            <v>0</v>
          </cell>
          <cell r="O28007">
            <v>122</v>
          </cell>
          <cell r="P28007" t="str">
            <v>Berkhart</v>
          </cell>
          <cell r="Q28007">
            <v>3</v>
          </cell>
          <cell r="S28007">
            <v>10</v>
          </cell>
        </row>
        <row r="28008">
          <cell r="B28008">
            <v>43022</v>
          </cell>
          <cell r="H28008">
            <v>10</v>
          </cell>
          <cell r="K28008">
            <v>0</v>
          </cell>
          <cell r="O28008">
            <v>92</v>
          </cell>
          <cell r="P28008" t="str">
            <v>Adams</v>
          </cell>
          <cell r="Q28008">
            <v>4</v>
          </cell>
          <cell r="S28008">
            <v>10</v>
          </cell>
        </row>
        <row r="28009">
          <cell r="B28009">
            <v>43022</v>
          </cell>
          <cell r="H28009">
            <v>9</v>
          </cell>
          <cell r="K28009">
            <v>0</v>
          </cell>
          <cell r="O28009">
            <v>48</v>
          </cell>
          <cell r="P28009" t="str">
            <v>Berkhart</v>
          </cell>
          <cell r="Q28009">
            <v>4</v>
          </cell>
          <cell r="S28009">
            <v>10</v>
          </cell>
        </row>
        <row r="28010">
          <cell r="B28010">
            <v>43022</v>
          </cell>
          <cell r="H28010">
            <v>9</v>
          </cell>
          <cell r="K28010">
            <v>0</v>
          </cell>
          <cell r="O28010">
            <v>29</v>
          </cell>
          <cell r="P28010" t="str">
            <v>Berkhart</v>
          </cell>
          <cell r="Q28010">
            <v>5</v>
          </cell>
          <cell r="S28010">
            <v>10</v>
          </cell>
        </row>
        <row r="28011">
          <cell r="B28011">
            <v>43022</v>
          </cell>
          <cell r="H28011">
            <v>9</v>
          </cell>
          <cell r="K28011">
            <v>0</v>
          </cell>
          <cell r="O28011">
            <v>74</v>
          </cell>
          <cell r="P28011" t="str">
            <v>Berkhart</v>
          </cell>
          <cell r="Q28011">
            <v>5</v>
          </cell>
          <cell r="S28011">
            <v>10</v>
          </cell>
        </row>
        <row r="28012">
          <cell r="B28012">
            <v>43022</v>
          </cell>
          <cell r="H28012">
            <v>11</v>
          </cell>
          <cell r="K28012">
            <v>0</v>
          </cell>
          <cell r="O28012">
            <v>159</v>
          </cell>
          <cell r="P28012" t="str">
            <v>Berkhart</v>
          </cell>
          <cell r="Q28012">
            <v>4</v>
          </cell>
          <cell r="S28012">
            <v>10</v>
          </cell>
        </row>
        <row r="28013">
          <cell r="B28013">
            <v>43022</v>
          </cell>
          <cell r="H28013">
            <v>9</v>
          </cell>
          <cell r="K28013">
            <v>0</v>
          </cell>
          <cell r="O28013">
            <v>146</v>
          </cell>
          <cell r="P28013" t="str">
            <v>Adams</v>
          </cell>
          <cell r="Q28013">
            <v>2</v>
          </cell>
          <cell r="S28013">
            <v>10</v>
          </cell>
        </row>
        <row r="28014">
          <cell r="B28014">
            <v>43022</v>
          </cell>
          <cell r="H28014">
            <v>9</v>
          </cell>
          <cell r="K28014">
            <v>0</v>
          </cell>
          <cell r="O28014">
            <v>149</v>
          </cell>
          <cell r="P28014" t="str">
            <v>Berkhart</v>
          </cell>
          <cell r="Q28014">
            <v>1</v>
          </cell>
          <cell r="S28014">
            <v>10</v>
          </cell>
        </row>
        <row r="28015">
          <cell r="B28015">
            <v>43022</v>
          </cell>
          <cell r="H28015">
            <v>9</v>
          </cell>
          <cell r="K28015">
            <v>0</v>
          </cell>
          <cell r="O28015">
            <v>159</v>
          </cell>
          <cell r="P28015" t="str">
            <v>Adams</v>
          </cell>
          <cell r="Q28015">
            <v>3</v>
          </cell>
          <cell r="S28015">
            <v>10</v>
          </cell>
        </row>
        <row r="28016">
          <cell r="B28016">
            <v>43022</v>
          </cell>
          <cell r="H28016">
            <v>10</v>
          </cell>
          <cell r="K28016">
            <v>0</v>
          </cell>
          <cell r="O28016">
            <v>159</v>
          </cell>
          <cell r="P28016" t="str">
            <v>Berkhart</v>
          </cell>
          <cell r="Q28016">
            <v>3</v>
          </cell>
          <cell r="S28016">
            <v>10</v>
          </cell>
        </row>
        <row r="28017">
          <cell r="B28017">
            <v>43022</v>
          </cell>
          <cell r="H28017">
            <v>9</v>
          </cell>
          <cell r="K28017">
            <v>0</v>
          </cell>
          <cell r="O28017">
            <v>213</v>
          </cell>
          <cell r="P28017" t="str">
            <v>Adams</v>
          </cell>
          <cell r="Q28017">
            <v>1</v>
          </cell>
          <cell r="S28017">
            <v>10</v>
          </cell>
        </row>
        <row r="28018">
          <cell r="B28018">
            <v>43022</v>
          </cell>
          <cell r="H28018">
            <v>9</v>
          </cell>
          <cell r="K28018">
            <v>0</v>
          </cell>
          <cell r="O28018">
            <v>112</v>
          </cell>
          <cell r="P28018" t="str">
            <v>Berkhart</v>
          </cell>
          <cell r="Q28018">
            <v>4</v>
          </cell>
          <cell r="S28018">
            <v>10</v>
          </cell>
        </row>
        <row r="28019">
          <cell r="B28019">
            <v>43022</v>
          </cell>
          <cell r="H28019">
            <v>10</v>
          </cell>
          <cell r="K28019">
            <v>0</v>
          </cell>
          <cell r="O28019">
            <v>134</v>
          </cell>
          <cell r="P28019" t="str">
            <v>Berkhart</v>
          </cell>
          <cell r="Q28019">
            <v>3</v>
          </cell>
          <cell r="S28019">
            <v>10</v>
          </cell>
        </row>
        <row r="28020">
          <cell r="B28020">
            <v>43022</v>
          </cell>
          <cell r="H28020">
            <v>9</v>
          </cell>
          <cell r="K28020">
            <v>0</v>
          </cell>
          <cell r="O28020">
            <v>72</v>
          </cell>
          <cell r="P28020" t="str">
            <v>Adams</v>
          </cell>
          <cell r="Q28020">
            <v>2</v>
          </cell>
          <cell r="S28020">
            <v>10</v>
          </cell>
        </row>
        <row r="28021">
          <cell r="B28021">
            <v>43022</v>
          </cell>
          <cell r="H28021">
            <v>9</v>
          </cell>
          <cell r="K28021">
            <v>0</v>
          </cell>
          <cell r="O28021">
            <v>1318</v>
          </cell>
          <cell r="P28021" t="str">
            <v>Berkhart</v>
          </cell>
          <cell r="Q28021">
            <v>4</v>
          </cell>
          <cell r="S28021">
            <v>10</v>
          </cell>
        </row>
        <row r="28022">
          <cell r="B28022">
            <v>43022</v>
          </cell>
          <cell r="H28022">
            <v>9</v>
          </cell>
          <cell r="K28022">
            <v>0</v>
          </cell>
          <cell r="O28022">
            <v>242</v>
          </cell>
          <cell r="P28022" t="str">
            <v>Adams</v>
          </cell>
          <cell r="Q28022">
            <v>2</v>
          </cell>
          <cell r="S28022">
            <v>10</v>
          </cell>
        </row>
        <row r="28023">
          <cell r="B28023">
            <v>43022</v>
          </cell>
          <cell r="H28023">
            <v>6</v>
          </cell>
          <cell r="K28023">
            <v>10</v>
          </cell>
          <cell r="O28023">
            <v>493</v>
          </cell>
          <cell r="P28023" t="str">
            <v>Adams</v>
          </cell>
          <cell r="Q28023">
            <v>1</v>
          </cell>
          <cell r="S28023">
            <v>10</v>
          </cell>
        </row>
        <row r="28024">
          <cell r="B28024">
            <v>43022</v>
          </cell>
          <cell r="H28024">
            <v>9</v>
          </cell>
          <cell r="K28024">
            <v>0</v>
          </cell>
          <cell r="O28024">
            <v>84</v>
          </cell>
          <cell r="P28024" t="str">
            <v>Adams</v>
          </cell>
          <cell r="Q28024">
            <v>2</v>
          </cell>
          <cell r="S28024">
            <v>10</v>
          </cell>
        </row>
        <row r="28025">
          <cell r="B28025">
            <v>43022</v>
          </cell>
          <cell r="H28025">
            <v>13</v>
          </cell>
          <cell r="K28025">
            <v>0</v>
          </cell>
          <cell r="O28025">
            <v>179</v>
          </cell>
          <cell r="P28025" t="str">
            <v>Berkhart</v>
          </cell>
          <cell r="Q28025">
            <v>4</v>
          </cell>
          <cell r="S28025">
            <v>10</v>
          </cell>
        </row>
        <row r="28026">
          <cell r="B28026">
            <v>43022</v>
          </cell>
          <cell r="H28026">
            <v>6</v>
          </cell>
          <cell r="K28026">
            <v>57</v>
          </cell>
          <cell r="O28026">
            <v>74</v>
          </cell>
          <cell r="P28026" t="str">
            <v>Adams</v>
          </cell>
          <cell r="Q28026">
            <v>2</v>
          </cell>
          <cell r="S28026">
            <v>10</v>
          </cell>
        </row>
        <row r="28027">
          <cell r="B28027">
            <v>43022</v>
          </cell>
          <cell r="H28027">
            <v>10</v>
          </cell>
          <cell r="K28027">
            <v>0</v>
          </cell>
          <cell r="O28027">
            <v>142</v>
          </cell>
          <cell r="P28027" t="str">
            <v>Adams</v>
          </cell>
          <cell r="Q28027">
            <v>3</v>
          </cell>
          <cell r="S28027">
            <v>10</v>
          </cell>
        </row>
        <row r="28028">
          <cell r="B28028">
            <v>43022</v>
          </cell>
          <cell r="H28028">
            <v>16</v>
          </cell>
          <cell r="K28028">
            <v>0</v>
          </cell>
          <cell r="O28028">
            <v>45</v>
          </cell>
          <cell r="P28028" t="str">
            <v>Berkhart</v>
          </cell>
          <cell r="Q28028">
            <v>2</v>
          </cell>
          <cell r="S28028">
            <v>10</v>
          </cell>
        </row>
        <row r="28029">
          <cell r="B28029">
            <v>43022</v>
          </cell>
          <cell r="H28029">
            <v>10</v>
          </cell>
          <cell r="K28029">
            <v>52</v>
          </cell>
          <cell r="O28029">
            <v>59</v>
          </cell>
          <cell r="P28029" t="str">
            <v>Berkhart</v>
          </cell>
          <cell r="Q28029">
            <v>4</v>
          </cell>
          <cell r="S28029">
            <v>10</v>
          </cell>
        </row>
        <row r="28030">
          <cell r="B28030">
            <v>43022</v>
          </cell>
          <cell r="H28030">
            <v>11</v>
          </cell>
          <cell r="K28030">
            <v>0</v>
          </cell>
          <cell r="O28030">
            <v>102</v>
          </cell>
          <cell r="P28030" t="str">
            <v>Adams</v>
          </cell>
          <cell r="Q28030">
            <v>4</v>
          </cell>
          <cell r="S28030">
            <v>10</v>
          </cell>
        </row>
        <row r="28031">
          <cell r="B28031">
            <v>43022</v>
          </cell>
          <cell r="H28031">
            <v>14</v>
          </cell>
          <cell r="K28031">
            <v>0</v>
          </cell>
          <cell r="O28031">
            <v>61</v>
          </cell>
          <cell r="P28031" t="str">
            <v>Berkhart</v>
          </cell>
          <cell r="Q28031">
            <v>3</v>
          </cell>
          <cell r="S28031">
            <v>10</v>
          </cell>
        </row>
        <row r="28032">
          <cell r="B28032">
            <v>43022</v>
          </cell>
          <cell r="H28032">
            <v>10</v>
          </cell>
          <cell r="K28032">
            <v>0</v>
          </cell>
          <cell r="O28032">
            <v>206</v>
          </cell>
          <cell r="P28032" t="str">
            <v>Adams</v>
          </cell>
          <cell r="Q28032">
            <v>3</v>
          </cell>
          <cell r="S28032">
            <v>10</v>
          </cell>
        </row>
        <row r="28033">
          <cell r="B28033">
            <v>43022</v>
          </cell>
          <cell r="H28033">
            <v>9</v>
          </cell>
          <cell r="K28033">
            <v>0</v>
          </cell>
          <cell r="O28033">
            <v>62</v>
          </cell>
          <cell r="P28033" t="str">
            <v>Berkhart</v>
          </cell>
          <cell r="Q28033">
            <v>4</v>
          </cell>
          <cell r="S28033">
            <v>10</v>
          </cell>
        </row>
        <row r="28034">
          <cell r="B28034">
            <v>43022</v>
          </cell>
          <cell r="H28034">
            <v>9</v>
          </cell>
          <cell r="K28034">
            <v>0</v>
          </cell>
          <cell r="O28034">
            <v>89</v>
          </cell>
          <cell r="P28034" t="str">
            <v>Berkhart</v>
          </cell>
          <cell r="Q28034">
            <v>2</v>
          </cell>
          <cell r="S28034">
            <v>10</v>
          </cell>
        </row>
        <row r="28035">
          <cell r="B28035">
            <v>43022</v>
          </cell>
          <cell r="H28035">
            <v>9</v>
          </cell>
          <cell r="K28035">
            <v>0</v>
          </cell>
          <cell r="O28035">
            <v>154</v>
          </cell>
          <cell r="P28035" t="str">
            <v>Adams</v>
          </cell>
          <cell r="Q28035">
            <v>3</v>
          </cell>
          <cell r="S28035">
            <v>10</v>
          </cell>
        </row>
        <row r="28036">
          <cell r="B28036">
            <v>43022</v>
          </cell>
          <cell r="H28036">
            <v>11</v>
          </cell>
          <cell r="K28036">
            <v>0</v>
          </cell>
          <cell r="O28036">
            <v>278</v>
          </cell>
          <cell r="P28036" t="str">
            <v>Berkhart</v>
          </cell>
          <cell r="Q28036">
            <v>3</v>
          </cell>
          <cell r="S28036">
            <v>10</v>
          </cell>
        </row>
        <row r="28037">
          <cell r="B28037">
            <v>43022</v>
          </cell>
          <cell r="H28037">
            <v>9</v>
          </cell>
          <cell r="K28037">
            <v>0</v>
          </cell>
          <cell r="O28037">
            <v>187</v>
          </cell>
          <cell r="P28037" t="str">
            <v>Adams</v>
          </cell>
          <cell r="Q28037">
            <v>2</v>
          </cell>
          <cell r="S28037">
            <v>10</v>
          </cell>
        </row>
        <row r="28038">
          <cell r="B28038">
            <v>43022</v>
          </cell>
          <cell r="H28038">
            <v>9</v>
          </cell>
          <cell r="K28038">
            <v>0</v>
          </cell>
          <cell r="O28038">
            <v>47</v>
          </cell>
          <cell r="P28038" t="str">
            <v>Berkhart</v>
          </cell>
          <cell r="Q28038">
            <v>3</v>
          </cell>
          <cell r="S28038">
            <v>10</v>
          </cell>
        </row>
        <row r="28039">
          <cell r="B28039">
            <v>43022</v>
          </cell>
          <cell r="H28039">
            <v>9</v>
          </cell>
          <cell r="K28039">
            <v>0</v>
          </cell>
          <cell r="O28039">
            <v>177</v>
          </cell>
          <cell r="P28039" t="str">
            <v>Adams</v>
          </cell>
          <cell r="Q28039">
            <v>3</v>
          </cell>
          <cell r="S28039">
            <v>10</v>
          </cell>
        </row>
        <row r="28040">
          <cell r="B28040">
            <v>43022</v>
          </cell>
          <cell r="H28040">
            <v>9</v>
          </cell>
          <cell r="K28040">
            <v>0</v>
          </cell>
          <cell r="O28040">
            <v>607</v>
          </cell>
          <cell r="P28040" t="str">
            <v>Berkhart</v>
          </cell>
          <cell r="Q28040">
            <v>4</v>
          </cell>
          <cell r="S28040">
            <v>10</v>
          </cell>
        </row>
        <row r="28041">
          <cell r="B28041">
            <v>43022</v>
          </cell>
          <cell r="H28041">
            <v>10</v>
          </cell>
          <cell r="K28041">
            <v>0</v>
          </cell>
          <cell r="O28041">
            <v>101</v>
          </cell>
          <cell r="P28041" t="str">
            <v>Adams</v>
          </cell>
          <cell r="Q28041">
            <v>2</v>
          </cell>
          <cell r="S28041">
            <v>10</v>
          </cell>
        </row>
        <row r="28042">
          <cell r="B28042">
            <v>43022</v>
          </cell>
          <cell r="H28042">
            <v>9</v>
          </cell>
          <cell r="K28042">
            <v>0</v>
          </cell>
          <cell r="O28042">
            <v>384</v>
          </cell>
          <cell r="P28042" t="str">
            <v>Adams</v>
          </cell>
          <cell r="Q28042">
            <v>4</v>
          </cell>
          <cell r="S28042">
            <v>10</v>
          </cell>
        </row>
        <row r="28043">
          <cell r="B28043">
            <v>43022</v>
          </cell>
          <cell r="H28043">
            <v>9</v>
          </cell>
          <cell r="K28043">
            <v>0</v>
          </cell>
          <cell r="O28043">
            <v>445</v>
          </cell>
          <cell r="P28043" t="str">
            <v>Adams</v>
          </cell>
          <cell r="Q28043">
            <v>3</v>
          </cell>
          <cell r="S28043">
            <v>10</v>
          </cell>
        </row>
        <row r="28044">
          <cell r="B28044">
            <v>43022</v>
          </cell>
          <cell r="H28044">
            <v>5</v>
          </cell>
          <cell r="K28044">
            <v>100</v>
          </cell>
          <cell r="O28044">
            <v>113</v>
          </cell>
          <cell r="P28044" t="str">
            <v>Adams</v>
          </cell>
          <cell r="Q28044">
            <v>4</v>
          </cell>
          <cell r="S28044">
            <v>10</v>
          </cell>
        </row>
        <row r="28045">
          <cell r="B28045">
            <v>43022</v>
          </cell>
          <cell r="H28045">
            <v>12</v>
          </cell>
          <cell r="K28045">
            <v>0</v>
          </cell>
          <cell r="O28045">
            <v>98</v>
          </cell>
          <cell r="P28045" t="str">
            <v>Adams</v>
          </cell>
          <cell r="Q28045">
            <v>1</v>
          </cell>
          <cell r="S28045">
            <v>10</v>
          </cell>
        </row>
        <row r="28046">
          <cell r="B28046">
            <v>43022</v>
          </cell>
          <cell r="H28046">
            <v>10</v>
          </cell>
          <cell r="K28046">
            <v>0</v>
          </cell>
          <cell r="O28046">
            <v>78</v>
          </cell>
          <cell r="P28046" t="str">
            <v>Adams</v>
          </cell>
          <cell r="Q28046">
            <v>2</v>
          </cell>
          <cell r="S28046">
            <v>10</v>
          </cell>
        </row>
        <row r="28047">
          <cell r="B28047">
            <v>43022</v>
          </cell>
          <cell r="H28047">
            <v>9</v>
          </cell>
          <cell r="K28047">
            <v>0</v>
          </cell>
          <cell r="O28047">
            <v>119</v>
          </cell>
          <cell r="P28047" t="str">
            <v>Adams</v>
          </cell>
          <cell r="Q28047">
            <v>4</v>
          </cell>
          <cell r="S28047">
            <v>10</v>
          </cell>
        </row>
        <row r="28048">
          <cell r="B28048">
            <v>43022</v>
          </cell>
          <cell r="H28048">
            <v>6</v>
          </cell>
          <cell r="K28048">
            <v>72</v>
          </cell>
          <cell r="O28048">
            <v>86</v>
          </cell>
          <cell r="P28048" t="str">
            <v>Adams</v>
          </cell>
          <cell r="Q28048">
            <v>2</v>
          </cell>
          <cell r="S28048">
            <v>10</v>
          </cell>
        </row>
        <row r="28049">
          <cell r="B28049">
            <v>43022</v>
          </cell>
          <cell r="H28049">
            <v>9</v>
          </cell>
          <cell r="K28049">
            <v>0</v>
          </cell>
          <cell r="O28049">
            <v>74</v>
          </cell>
          <cell r="P28049" t="str">
            <v>Adams</v>
          </cell>
          <cell r="Q28049">
            <v>4</v>
          </cell>
          <cell r="S28049">
            <v>10</v>
          </cell>
        </row>
        <row r="28050">
          <cell r="B28050">
            <v>43022</v>
          </cell>
          <cell r="H28050">
            <v>5</v>
          </cell>
          <cell r="K28050">
            <v>17</v>
          </cell>
          <cell r="O28050">
            <v>79</v>
          </cell>
          <cell r="P28050" t="str">
            <v>Adams</v>
          </cell>
          <cell r="Q28050">
            <v>4</v>
          </cell>
          <cell r="S28050">
            <v>10</v>
          </cell>
        </row>
        <row r="28051">
          <cell r="B28051">
            <v>43022</v>
          </cell>
          <cell r="H28051">
            <v>9</v>
          </cell>
          <cell r="K28051">
            <v>0</v>
          </cell>
          <cell r="O28051">
            <v>390</v>
          </cell>
          <cell r="P28051" t="str">
            <v>Adams</v>
          </cell>
          <cell r="Q28051">
            <v>4</v>
          </cell>
          <cell r="S28051">
            <v>10</v>
          </cell>
        </row>
        <row r="28052">
          <cell r="B28052">
            <v>43023</v>
          </cell>
          <cell r="H28052">
            <v>23</v>
          </cell>
          <cell r="K28052">
            <v>0</v>
          </cell>
          <cell r="O28052">
            <v>0</v>
          </cell>
          <cell r="Q28052">
            <v>0</v>
          </cell>
          <cell r="S28052">
            <v>10</v>
          </cell>
        </row>
        <row r="28053">
          <cell r="B28053">
            <v>43023</v>
          </cell>
          <cell r="H28053">
            <v>66</v>
          </cell>
          <cell r="K28053">
            <v>0</v>
          </cell>
          <cell r="O28053">
            <v>0</v>
          </cell>
          <cell r="Q28053">
            <v>0</v>
          </cell>
          <cell r="S28053">
            <v>10</v>
          </cell>
        </row>
        <row r="28054">
          <cell r="B28054">
            <v>43023</v>
          </cell>
          <cell r="H28054">
            <v>10</v>
          </cell>
          <cell r="K28054">
            <v>0</v>
          </cell>
          <cell r="O28054">
            <v>111</v>
          </cell>
          <cell r="P28054" t="str">
            <v>Stevens</v>
          </cell>
          <cell r="Q28054">
            <v>4</v>
          </cell>
          <cell r="S28054">
            <v>10</v>
          </cell>
        </row>
        <row r="28055">
          <cell r="B28055">
            <v>43023</v>
          </cell>
          <cell r="H28055">
            <v>15</v>
          </cell>
          <cell r="K28055">
            <v>0</v>
          </cell>
          <cell r="O28055">
            <v>40</v>
          </cell>
          <cell r="P28055" t="str">
            <v>DuPreez</v>
          </cell>
          <cell r="Q28055">
            <v>4</v>
          </cell>
          <cell r="S28055">
            <v>10</v>
          </cell>
        </row>
        <row r="28056">
          <cell r="B28056">
            <v>43023</v>
          </cell>
          <cell r="H28056">
            <v>2</v>
          </cell>
          <cell r="K28056">
            <v>0</v>
          </cell>
          <cell r="O28056">
            <v>37</v>
          </cell>
          <cell r="P28056" t="str">
            <v>Stevens</v>
          </cell>
          <cell r="Q28056">
            <v>4</v>
          </cell>
          <cell r="S28056">
            <v>10</v>
          </cell>
        </row>
        <row r="28057">
          <cell r="B28057">
            <v>43023</v>
          </cell>
          <cell r="H28057">
            <v>15</v>
          </cell>
          <cell r="K28057">
            <v>0</v>
          </cell>
          <cell r="O28057">
            <v>145</v>
          </cell>
          <cell r="P28057" t="str">
            <v>DuPreez</v>
          </cell>
          <cell r="Q28057">
            <v>3</v>
          </cell>
          <cell r="S28057">
            <v>10</v>
          </cell>
        </row>
        <row r="28058">
          <cell r="B28058">
            <v>43023</v>
          </cell>
          <cell r="H28058">
            <v>12</v>
          </cell>
          <cell r="K28058">
            <v>0</v>
          </cell>
          <cell r="O28058">
            <v>124</v>
          </cell>
          <cell r="P28058" t="str">
            <v>Berkhart</v>
          </cell>
          <cell r="Q28058">
            <v>4</v>
          </cell>
          <cell r="S28058">
            <v>10</v>
          </cell>
        </row>
        <row r="28059">
          <cell r="B28059">
            <v>43023</v>
          </cell>
          <cell r="H28059">
            <v>9</v>
          </cell>
          <cell r="K28059">
            <v>0</v>
          </cell>
          <cell r="O28059">
            <v>480</v>
          </cell>
          <cell r="P28059" t="str">
            <v>Stevens</v>
          </cell>
          <cell r="Q28059">
            <v>4</v>
          </cell>
          <cell r="S28059">
            <v>10</v>
          </cell>
        </row>
        <row r="28060">
          <cell r="B28060">
            <v>43023</v>
          </cell>
          <cell r="H28060">
            <v>13</v>
          </cell>
          <cell r="K28060">
            <v>0</v>
          </cell>
          <cell r="O28060">
            <v>45</v>
          </cell>
          <cell r="P28060" t="str">
            <v>DuPreez</v>
          </cell>
          <cell r="Q28060">
            <v>5</v>
          </cell>
          <cell r="S28060">
            <v>10</v>
          </cell>
        </row>
        <row r="28061">
          <cell r="B28061">
            <v>43023</v>
          </cell>
          <cell r="H28061">
            <v>14</v>
          </cell>
          <cell r="K28061">
            <v>0</v>
          </cell>
          <cell r="O28061">
            <v>78</v>
          </cell>
          <cell r="P28061" t="str">
            <v>Berkhart</v>
          </cell>
          <cell r="Q28061">
            <v>4</v>
          </cell>
          <cell r="S28061">
            <v>10</v>
          </cell>
        </row>
        <row r="28062">
          <cell r="B28062">
            <v>43023</v>
          </cell>
          <cell r="H28062">
            <v>16</v>
          </cell>
          <cell r="K28062">
            <v>0</v>
          </cell>
          <cell r="O28062">
            <v>42</v>
          </cell>
          <cell r="P28062" t="str">
            <v>DuPreez</v>
          </cell>
          <cell r="Q28062">
            <v>4</v>
          </cell>
          <cell r="S28062">
            <v>10</v>
          </cell>
        </row>
        <row r="28063">
          <cell r="B28063">
            <v>43023</v>
          </cell>
          <cell r="H28063">
            <v>11</v>
          </cell>
          <cell r="K28063">
            <v>0</v>
          </cell>
          <cell r="O28063">
            <v>244</v>
          </cell>
          <cell r="P28063" t="str">
            <v>Berkhart</v>
          </cell>
          <cell r="Q28063">
            <v>1</v>
          </cell>
          <cell r="S28063">
            <v>10</v>
          </cell>
        </row>
        <row r="28064">
          <cell r="B28064">
            <v>43023</v>
          </cell>
          <cell r="H28064">
            <v>10</v>
          </cell>
          <cell r="K28064">
            <v>0</v>
          </cell>
          <cell r="O28064">
            <v>178</v>
          </cell>
          <cell r="P28064" t="str">
            <v>DuPreez</v>
          </cell>
          <cell r="Q28064">
            <v>1</v>
          </cell>
          <cell r="S28064">
            <v>10</v>
          </cell>
        </row>
        <row r="28065">
          <cell r="B28065">
            <v>43023</v>
          </cell>
          <cell r="H28065">
            <v>2</v>
          </cell>
          <cell r="K28065">
            <v>0</v>
          </cell>
          <cell r="O28065">
            <v>70</v>
          </cell>
          <cell r="P28065" t="str">
            <v>Berkhart</v>
          </cell>
          <cell r="Q28065">
            <v>3</v>
          </cell>
          <cell r="S28065">
            <v>10</v>
          </cell>
        </row>
        <row r="28066">
          <cell r="B28066">
            <v>43023</v>
          </cell>
          <cell r="H28066">
            <v>12</v>
          </cell>
          <cell r="K28066">
            <v>0</v>
          </cell>
          <cell r="O28066">
            <v>123</v>
          </cell>
          <cell r="P28066" t="str">
            <v>DuPreez</v>
          </cell>
          <cell r="Q28066">
            <v>3</v>
          </cell>
          <cell r="S28066">
            <v>10</v>
          </cell>
        </row>
        <row r="28067">
          <cell r="B28067">
            <v>43023</v>
          </cell>
          <cell r="H28067">
            <v>9</v>
          </cell>
          <cell r="K28067">
            <v>0</v>
          </cell>
          <cell r="O28067">
            <v>184</v>
          </cell>
          <cell r="P28067" t="str">
            <v>Berkhart</v>
          </cell>
          <cell r="Q28067">
            <v>3</v>
          </cell>
          <cell r="S28067">
            <v>10</v>
          </cell>
        </row>
        <row r="28068">
          <cell r="B28068">
            <v>43023</v>
          </cell>
          <cell r="H28068">
            <v>11</v>
          </cell>
          <cell r="K28068">
            <v>0</v>
          </cell>
          <cell r="O28068">
            <v>105</v>
          </cell>
          <cell r="P28068" t="str">
            <v>Stevens</v>
          </cell>
          <cell r="Q28068">
            <v>5</v>
          </cell>
          <cell r="S28068">
            <v>10</v>
          </cell>
        </row>
        <row r="28069">
          <cell r="B28069">
            <v>43023</v>
          </cell>
          <cell r="H28069">
            <v>18</v>
          </cell>
          <cell r="K28069">
            <v>0</v>
          </cell>
          <cell r="O28069">
            <v>114</v>
          </cell>
          <cell r="P28069" t="str">
            <v>DuPreez</v>
          </cell>
          <cell r="Q28069">
            <v>3</v>
          </cell>
          <cell r="S28069">
            <v>10</v>
          </cell>
        </row>
        <row r="28070">
          <cell r="B28070">
            <v>43023</v>
          </cell>
          <cell r="H28070">
            <v>11</v>
          </cell>
          <cell r="K28070">
            <v>0</v>
          </cell>
          <cell r="O28070">
            <v>224</v>
          </cell>
          <cell r="P28070" t="str">
            <v>Berkhart</v>
          </cell>
          <cell r="Q28070">
            <v>5</v>
          </cell>
          <cell r="S28070">
            <v>10</v>
          </cell>
        </row>
        <row r="28071">
          <cell r="B28071">
            <v>43023</v>
          </cell>
          <cell r="H28071">
            <v>15</v>
          </cell>
          <cell r="K28071">
            <v>0</v>
          </cell>
          <cell r="O28071">
            <v>255</v>
          </cell>
          <cell r="P28071" t="str">
            <v>DuPreez</v>
          </cell>
          <cell r="Q28071">
            <v>3</v>
          </cell>
          <cell r="S28071">
            <v>10</v>
          </cell>
        </row>
        <row r="28072">
          <cell r="B28072">
            <v>43023</v>
          </cell>
          <cell r="H28072">
            <v>10</v>
          </cell>
          <cell r="K28072">
            <v>0</v>
          </cell>
          <cell r="O28072">
            <v>104</v>
          </cell>
          <cell r="P28072" t="str">
            <v>Berkhart</v>
          </cell>
          <cell r="Q28072">
            <v>4</v>
          </cell>
          <cell r="S28072">
            <v>10</v>
          </cell>
        </row>
        <row r="28073">
          <cell r="B28073">
            <v>43023</v>
          </cell>
          <cell r="H28073">
            <v>6</v>
          </cell>
          <cell r="K28073">
            <v>12</v>
          </cell>
          <cell r="O28073">
            <v>94</v>
          </cell>
          <cell r="P28073" t="str">
            <v>Berkhart</v>
          </cell>
          <cell r="Q28073">
            <v>3</v>
          </cell>
          <cell r="S28073">
            <v>10</v>
          </cell>
        </row>
        <row r="28074">
          <cell r="B28074">
            <v>43023</v>
          </cell>
          <cell r="H28074">
            <v>10</v>
          </cell>
          <cell r="K28074">
            <v>11</v>
          </cell>
          <cell r="O28074">
            <v>61</v>
          </cell>
          <cell r="P28074" t="str">
            <v>DuPreez</v>
          </cell>
          <cell r="Q28074">
            <v>5</v>
          </cell>
          <cell r="S28074">
            <v>10</v>
          </cell>
        </row>
        <row r="28075">
          <cell r="B28075">
            <v>43023</v>
          </cell>
          <cell r="H28075">
            <v>10</v>
          </cell>
          <cell r="K28075">
            <v>0</v>
          </cell>
          <cell r="O28075">
            <v>95</v>
          </cell>
          <cell r="P28075" t="str">
            <v>Berkhart</v>
          </cell>
          <cell r="Q28075">
            <v>4</v>
          </cell>
          <cell r="S28075">
            <v>10</v>
          </cell>
        </row>
        <row r="28076">
          <cell r="B28076">
            <v>43023</v>
          </cell>
          <cell r="H28076">
            <v>14</v>
          </cell>
          <cell r="K28076">
            <v>0</v>
          </cell>
          <cell r="O28076">
            <v>66</v>
          </cell>
          <cell r="P28076" t="str">
            <v>DuPreez</v>
          </cell>
          <cell r="Q28076">
            <v>3</v>
          </cell>
          <cell r="S28076">
            <v>10</v>
          </cell>
        </row>
        <row r="28077">
          <cell r="B28077">
            <v>43023</v>
          </cell>
          <cell r="H28077">
            <v>22</v>
          </cell>
          <cell r="K28077">
            <v>0</v>
          </cell>
          <cell r="O28077">
            <v>60</v>
          </cell>
          <cell r="P28077" t="str">
            <v>DuPreez</v>
          </cell>
          <cell r="Q28077">
            <v>4</v>
          </cell>
          <cell r="S28077">
            <v>10</v>
          </cell>
        </row>
        <row r="28078">
          <cell r="B28078">
            <v>43023</v>
          </cell>
          <cell r="H28078">
            <v>9</v>
          </cell>
          <cell r="K28078">
            <v>0</v>
          </cell>
          <cell r="O28078">
            <v>174</v>
          </cell>
          <cell r="P28078" t="str">
            <v>Berkhart</v>
          </cell>
          <cell r="Q28078">
            <v>4</v>
          </cell>
          <cell r="S28078">
            <v>10</v>
          </cell>
        </row>
        <row r="28079">
          <cell r="B28079">
            <v>43023</v>
          </cell>
          <cell r="H28079">
            <v>16</v>
          </cell>
          <cell r="K28079">
            <v>0</v>
          </cell>
          <cell r="O28079">
            <v>44</v>
          </cell>
          <cell r="P28079" t="str">
            <v>DuPreez</v>
          </cell>
          <cell r="Q28079">
            <v>3</v>
          </cell>
          <cell r="S28079">
            <v>10</v>
          </cell>
        </row>
        <row r="28080">
          <cell r="B28080">
            <v>43023</v>
          </cell>
          <cell r="H28080">
            <v>6</v>
          </cell>
          <cell r="K28080">
            <v>13</v>
          </cell>
          <cell r="O28080">
            <v>171</v>
          </cell>
          <cell r="P28080" t="str">
            <v>Berkhart</v>
          </cell>
          <cell r="Q28080">
            <v>4</v>
          </cell>
          <cell r="S28080">
            <v>10</v>
          </cell>
        </row>
        <row r="28081">
          <cell r="B28081">
            <v>43023</v>
          </cell>
          <cell r="H28081">
            <v>17</v>
          </cell>
          <cell r="K28081">
            <v>0</v>
          </cell>
          <cell r="O28081">
            <v>121</v>
          </cell>
          <cell r="P28081" t="str">
            <v>DuPreez</v>
          </cell>
          <cell r="Q28081">
            <v>3</v>
          </cell>
          <cell r="S28081">
            <v>10</v>
          </cell>
        </row>
        <row r="28082">
          <cell r="B28082">
            <v>43023</v>
          </cell>
          <cell r="H28082">
            <v>16</v>
          </cell>
          <cell r="K28082">
            <v>0</v>
          </cell>
          <cell r="O28082">
            <v>155</v>
          </cell>
          <cell r="P28082" t="str">
            <v>DuPreez</v>
          </cell>
          <cell r="Q28082">
            <v>2</v>
          </cell>
          <cell r="S28082">
            <v>10</v>
          </cell>
        </row>
        <row r="28083">
          <cell r="B28083">
            <v>43023</v>
          </cell>
          <cell r="H28083">
            <v>13</v>
          </cell>
          <cell r="K28083">
            <v>0</v>
          </cell>
          <cell r="O28083">
            <v>13</v>
          </cell>
          <cell r="P28083" t="str">
            <v>Stevens</v>
          </cell>
          <cell r="Q28083">
            <v>2</v>
          </cell>
          <cell r="S28083">
            <v>10</v>
          </cell>
        </row>
        <row r="28084">
          <cell r="B28084">
            <v>43023</v>
          </cell>
          <cell r="H28084">
            <v>17</v>
          </cell>
          <cell r="K28084">
            <v>0</v>
          </cell>
          <cell r="O28084">
            <v>1</v>
          </cell>
          <cell r="P28084" t="str">
            <v>DuPreez</v>
          </cell>
          <cell r="Q28084">
            <v>3</v>
          </cell>
          <cell r="S28084">
            <v>10</v>
          </cell>
        </row>
        <row r="28085">
          <cell r="B28085">
            <v>43023</v>
          </cell>
          <cell r="H28085">
            <v>11</v>
          </cell>
          <cell r="K28085">
            <v>0</v>
          </cell>
          <cell r="O28085">
            <v>111</v>
          </cell>
          <cell r="P28085" t="str">
            <v>Berkhart</v>
          </cell>
          <cell r="Q28085">
            <v>4</v>
          </cell>
          <cell r="S28085">
            <v>10</v>
          </cell>
        </row>
        <row r="28086">
          <cell r="B28086">
            <v>43023</v>
          </cell>
          <cell r="H28086">
            <v>9</v>
          </cell>
          <cell r="K28086">
            <v>41</v>
          </cell>
          <cell r="O28086">
            <v>15</v>
          </cell>
          <cell r="P28086" t="str">
            <v>DuPreez</v>
          </cell>
          <cell r="Q28086">
            <v>5</v>
          </cell>
          <cell r="S28086">
            <v>10</v>
          </cell>
        </row>
        <row r="28087">
          <cell r="B28087">
            <v>43023</v>
          </cell>
          <cell r="H28087">
            <v>4</v>
          </cell>
          <cell r="K28087">
            <v>27</v>
          </cell>
          <cell r="O28087">
            <v>35</v>
          </cell>
          <cell r="P28087" t="str">
            <v>Stevens</v>
          </cell>
          <cell r="Q28087">
            <v>3</v>
          </cell>
          <cell r="S28087">
            <v>10</v>
          </cell>
        </row>
        <row r="28088">
          <cell r="B28088">
            <v>43023</v>
          </cell>
          <cell r="H28088">
            <v>4</v>
          </cell>
          <cell r="K28088">
            <v>28</v>
          </cell>
          <cell r="O28088">
            <v>0</v>
          </cell>
          <cell r="Q28088">
            <v>0</v>
          </cell>
          <cell r="S28088">
            <v>10</v>
          </cell>
        </row>
        <row r="28089">
          <cell r="B28089">
            <v>43023</v>
          </cell>
          <cell r="H28089">
            <v>4</v>
          </cell>
          <cell r="K28089">
            <v>5</v>
          </cell>
          <cell r="O28089">
            <v>1</v>
          </cell>
          <cell r="P28089" t="str">
            <v>DuPreez</v>
          </cell>
          <cell r="Q28089">
            <v>5</v>
          </cell>
          <cell r="S28089">
            <v>10</v>
          </cell>
        </row>
        <row r="28090">
          <cell r="B28090">
            <v>43023</v>
          </cell>
          <cell r="H28090">
            <v>4</v>
          </cell>
          <cell r="K28090">
            <v>8</v>
          </cell>
          <cell r="O28090">
            <v>39</v>
          </cell>
          <cell r="P28090" t="str">
            <v>DuPreez</v>
          </cell>
          <cell r="Q28090">
            <v>4</v>
          </cell>
          <cell r="S28090">
            <v>10</v>
          </cell>
        </row>
        <row r="28091">
          <cell r="B28091">
            <v>43023</v>
          </cell>
          <cell r="H28091">
            <v>9</v>
          </cell>
          <cell r="K28091">
            <v>52</v>
          </cell>
          <cell r="O28091">
            <v>57</v>
          </cell>
          <cell r="P28091" t="str">
            <v>DuPreez</v>
          </cell>
          <cell r="Q28091">
            <v>5</v>
          </cell>
          <cell r="S28091">
            <v>10</v>
          </cell>
        </row>
        <row r="28092">
          <cell r="B28092">
            <v>43023</v>
          </cell>
          <cell r="H28092">
            <v>6</v>
          </cell>
          <cell r="K28092">
            <v>21</v>
          </cell>
          <cell r="O28092">
            <v>4</v>
          </cell>
          <cell r="P28092" t="str">
            <v>Stevens</v>
          </cell>
          <cell r="Q28092">
            <v>3</v>
          </cell>
          <cell r="S28092">
            <v>10</v>
          </cell>
        </row>
        <row r="28093">
          <cell r="B28093">
            <v>43023</v>
          </cell>
          <cell r="H28093">
            <v>9</v>
          </cell>
          <cell r="K28093">
            <v>20</v>
          </cell>
          <cell r="O28093">
            <v>18</v>
          </cell>
          <cell r="P28093" t="str">
            <v>DuPreez</v>
          </cell>
          <cell r="Q28093">
            <v>4</v>
          </cell>
          <cell r="S28093">
            <v>10</v>
          </cell>
        </row>
        <row r="28094">
          <cell r="B28094">
            <v>43023</v>
          </cell>
          <cell r="H28094">
            <v>17</v>
          </cell>
          <cell r="K28094">
            <v>0</v>
          </cell>
          <cell r="O28094">
            <v>40</v>
          </cell>
          <cell r="P28094" t="str">
            <v>DuPreez</v>
          </cell>
          <cell r="Q28094">
            <v>1</v>
          </cell>
          <cell r="S28094">
            <v>10</v>
          </cell>
        </row>
        <row r="28095">
          <cell r="B28095">
            <v>43023</v>
          </cell>
          <cell r="H28095">
            <v>11</v>
          </cell>
          <cell r="K28095">
            <v>0</v>
          </cell>
          <cell r="O28095">
            <v>742</v>
          </cell>
          <cell r="P28095" t="str">
            <v>Berkhart</v>
          </cell>
          <cell r="Q28095">
            <v>2</v>
          </cell>
          <cell r="S28095">
            <v>10</v>
          </cell>
        </row>
        <row r="28096">
          <cell r="B28096">
            <v>43023</v>
          </cell>
          <cell r="H28096">
            <v>15</v>
          </cell>
          <cell r="K28096">
            <v>0</v>
          </cell>
          <cell r="O28096">
            <v>134</v>
          </cell>
          <cell r="P28096" t="str">
            <v>DuPreez</v>
          </cell>
          <cell r="Q28096">
            <v>3</v>
          </cell>
          <cell r="S28096">
            <v>10</v>
          </cell>
        </row>
        <row r="28097">
          <cell r="B28097">
            <v>43023</v>
          </cell>
          <cell r="H28097">
            <v>6</v>
          </cell>
          <cell r="K28097">
            <v>122</v>
          </cell>
          <cell r="O28097">
            <v>55</v>
          </cell>
          <cell r="P28097" t="str">
            <v>DuPreez</v>
          </cell>
          <cell r="Q28097">
            <v>3</v>
          </cell>
          <cell r="S28097">
            <v>10</v>
          </cell>
        </row>
        <row r="28098">
          <cell r="B28098">
            <v>43023</v>
          </cell>
          <cell r="H28098">
            <v>10</v>
          </cell>
          <cell r="K28098">
            <v>0</v>
          </cell>
          <cell r="O28098">
            <v>117</v>
          </cell>
          <cell r="P28098" t="str">
            <v>Stevens</v>
          </cell>
          <cell r="Q28098">
            <v>4</v>
          </cell>
          <cell r="S28098">
            <v>10</v>
          </cell>
        </row>
        <row r="28099">
          <cell r="B28099">
            <v>43023</v>
          </cell>
          <cell r="H28099">
            <v>15</v>
          </cell>
          <cell r="K28099">
            <v>0</v>
          </cell>
          <cell r="O28099">
            <v>24</v>
          </cell>
          <cell r="P28099" t="str">
            <v>DuPreez</v>
          </cell>
          <cell r="Q28099">
            <v>3</v>
          </cell>
          <cell r="S28099">
            <v>10</v>
          </cell>
        </row>
        <row r="28100">
          <cell r="B28100">
            <v>43023</v>
          </cell>
          <cell r="H28100">
            <v>9</v>
          </cell>
          <cell r="K28100">
            <v>0</v>
          </cell>
          <cell r="O28100">
            <v>203</v>
          </cell>
          <cell r="P28100" t="str">
            <v>DuPreez</v>
          </cell>
          <cell r="Q28100">
            <v>4</v>
          </cell>
          <cell r="S28100">
            <v>10</v>
          </cell>
        </row>
        <row r="28101">
          <cell r="B28101">
            <v>43023</v>
          </cell>
          <cell r="H28101">
            <v>5</v>
          </cell>
          <cell r="K28101">
            <v>4</v>
          </cell>
          <cell r="O28101">
            <v>2015</v>
          </cell>
          <cell r="P28101" t="str">
            <v>Stevens</v>
          </cell>
          <cell r="Q28101">
            <v>3</v>
          </cell>
          <cell r="S28101">
            <v>10</v>
          </cell>
        </row>
        <row r="28102">
          <cell r="B28102">
            <v>43023</v>
          </cell>
          <cell r="H28102">
            <v>5</v>
          </cell>
          <cell r="K28102">
            <v>87</v>
          </cell>
          <cell r="O28102">
            <v>147</v>
          </cell>
          <cell r="P28102" t="str">
            <v>DuPreez</v>
          </cell>
          <cell r="Q28102">
            <v>5</v>
          </cell>
          <cell r="S28102">
            <v>10</v>
          </cell>
        </row>
        <row r="28103">
          <cell r="B28103">
            <v>43023</v>
          </cell>
          <cell r="H28103">
            <v>5</v>
          </cell>
          <cell r="K28103">
            <v>103</v>
          </cell>
          <cell r="O28103">
            <v>69</v>
          </cell>
          <cell r="P28103" t="str">
            <v>DuPreez</v>
          </cell>
          <cell r="Q28103">
            <v>5</v>
          </cell>
          <cell r="S28103">
            <v>10</v>
          </cell>
        </row>
        <row r="28104">
          <cell r="B28104">
            <v>43023</v>
          </cell>
          <cell r="H28104">
            <v>6</v>
          </cell>
          <cell r="K28104">
            <v>12</v>
          </cell>
          <cell r="O28104">
            <v>272</v>
          </cell>
          <cell r="P28104" t="str">
            <v>Berkhart</v>
          </cell>
          <cell r="Q28104">
            <v>4</v>
          </cell>
          <cell r="S28104">
            <v>10</v>
          </cell>
        </row>
        <row r="28105">
          <cell r="B28105">
            <v>43023</v>
          </cell>
          <cell r="H28105">
            <v>10</v>
          </cell>
          <cell r="K28105">
            <v>0</v>
          </cell>
          <cell r="O28105">
            <v>56</v>
          </cell>
          <cell r="P28105" t="str">
            <v>DuPreez</v>
          </cell>
          <cell r="Q28105">
            <v>4</v>
          </cell>
          <cell r="S28105">
            <v>10</v>
          </cell>
        </row>
        <row r="28106">
          <cell r="B28106">
            <v>43023</v>
          </cell>
          <cell r="H28106">
            <v>11</v>
          </cell>
          <cell r="K28106">
            <v>0</v>
          </cell>
          <cell r="O28106">
            <v>95</v>
          </cell>
          <cell r="P28106" t="str">
            <v>DuPreez</v>
          </cell>
          <cell r="Q28106">
            <v>4</v>
          </cell>
          <cell r="S28106">
            <v>10</v>
          </cell>
        </row>
        <row r="28107">
          <cell r="B28107">
            <v>43023</v>
          </cell>
          <cell r="H28107">
            <v>6</v>
          </cell>
          <cell r="K28107">
            <v>36</v>
          </cell>
          <cell r="O28107">
            <v>49</v>
          </cell>
          <cell r="P28107" t="str">
            <v>DuPreez</v>
          </cell>
          <cell r="Q28107">
            <v>5</v>
          </cell>
          <cell r="S28107">
            <v>10</v>
          </cell>
        </row>
        <row r="28108">
          <cell r="B28108">
            <v>43023</v>
          </cell>
          <cell r="H28108">
            <v>15</v>
          </cell>
          <cell r="K28108">
            <v>0</v>
          </cell>
          <cell r="O28108">
            <v>127</v>
          </cell>
          <cell r="P28108" t="str">
            <v>DuPreez</v>
          </cell>
          <cell r="Q28108">
            <v>3</v>
          </cell>
          <cell r="S28108">
            <v>10</v>
          </cell>
        </row>
        <row r="28109">
          <cell r="B28109">
            <v>43023</v>
          </cell>
          <cell r="H28109">
            <v>5</v>
          </cell>
          <cell r="K28109">
            <v>39</v>
          </cell>
          <cell r="O28109">
            <v>54</v>
          </cell>
          <cell r="P28109" t="str">
            <v>Berkhart</v>
          </cell>
          <cell r="Q28109">
            <v>4</v>
          </cell>
          <cell r="S28109">
            <v>10</v>
          </cell>
        </row>
        <row r="28110">
          <cell r="B28110">
            <v>43023</v>
          </cell>
          <cell r="H28110">
            <v>5</v>
          </cell>
          <cell r="K28110">
            <v>79</v>
          </cell>
          <cell r="O28110">
            <v>214</v>
          </cell>
          <cell r="P28110" t="str">
            <v>Berkhart</v>
          </cell>
          <cell r="Q28110">
            <v>3</v>
          </cell>
          <cell r="S28110">
            <v>10</v>
          </cell>
        </row>
        <row r="28111">
          <cell r="B28111">
            <v>43023</v>
          </cell>
          <cell r="H28111">
            <v>6</v>
          </cell>
          <cell r="K28111">
            <v>88</v>
          </cell>
          <cell r="O28111">
            <v>515</v>
          </cell>
          <cell r="P28111" t="str">
            <v>DuPreez</v>
          </cell>
          <cell r="Q28111">
            <v>4</v>
          </cell>
          <cell r="S28111">
            <v>10</v>
          </cell>
        </row>
        <row r="28112">
          <cell r="B28112">
            <v>43023</v>
          </cell>
          <cell r="H28112">
            <v>5</v>
          </cell>
          <cell r="K28112">
            <v>147</v>
          </cell>
          <cell r="O28112">
            <v>77</v>
          </cell>
          <cell r="P28112" t="str">
            <v>Grojovin</v>
          </cell>
          <cell r="Q28112">
            <v>4</v>
          </cell>
          <cell r="S28112">
            <v>10</v>
          </cell>
        </row>
        <row r="28113">
          <cell r="B28113">
            <v>43023</v>
          </cell>
          <cell r="H28113">
            <v>6</v>
          </cell>
          <cell r="K28113">
            <v>209</v>
          </cell>
          <cell r="O28113">
            <v>63</v>
          </cell>
          <cell r="P28113" t="str">
            <v>Berkhart</v>
          </cell>
          <cell r="Q28113">
            <v>3</v>
          </cell>
          <cell r="S28113">
            <v>10</v>
          </cell>
        </row>
        <row r="28114">
          <cell r="B28114">
            <v>43023</v>
          </cell>
          <cell r="H28114">
            <v>6</v>
          </cell>
          <cell r="K28114">
            <v>362</v>
          </cell>
          <cell r="O28114">
            <v>81</v>
          </cell>
          <cell r="P28114" t="str">
            <v>DuPreez</v>
          </cell>
          <cell r="Q28114">
            <v>5</v>
          </cell>
          <cell r="S28114">
            <v>10</v>
          </cell>
        </row>
        <row r="28115">
          <cell r="B28115">
            <v>43023</v>
          </cell>
          <cell r="H28115">
            <v>3</v>
          </cell>
          <cell r="K28115">
            <v>44</v>
          </cell>
          <cell r="O28115">
            <v>281</v>
          </cell>
          <cell r="P28115" t="str">
            <v>Berkhart</v>
          </cell>
          <cell r="Q28115">
            <v>4</v>
          </cell>
          <cell r="S28115">
            <v>10</v>
          </cell>
        </row>
        <row r="28116">
          <cell r="B28116">
            <v>43023</v>
          </cell>
          <cell r="H28116">
            <v>6</v>
          </cell>
          <cell r="K28116">
            <v>258</v>
          </cell>
          <cell r="O28116">
            <v>104</v>
          </cell>
          <cell r="P28116" t="str">
            <v>Berkhart</v>
          </cell>
          <cell r="Q28116">
            <v>3</v>
          </cell>
          <cell r="S28116">
            <v>10</v>
          </cell>
        </row>
        <row r="28117">
          <cell r="B28117">
            <v>43023</v>
          </cell>
          <cell r="H28117">
            <v>5</v>
          </cell>
          <cell r="K28117">
            <v>40</v>
          </cell>
          <cell r="O28117">
            <v>188</v>
          </cell>
          <cell r="P28117" t="str">
            <v>Grojovin</v>
          </cell>
          <cell r="Q28117">
            <v>4</v>
          </cell>
          <cell r="S28117">
            <v>10</v>
          </cell>
        </row>
        <row r="28118">
          <cell r="B28118">
            <v>43023</v>
          </cell>
          <cell r="H28118">
            <v>6</v>
          </cell>
          <cell r="K28118">
            <v>172</v>
          </cell>
          <cell r="O28118">
            <v>12</v>
          </cell>
          <cell r="P28118" t="str">
            <v>Grojovin</v>
          </cell>
          <cell r="Q28118">
            <v>3</v>
          </cell>
          <cell r="S28118">
            <v>10</v>
          </cell>
        </row>
        <row r="28119">
          <cell r="B28119">
            <v>43023</v>
          </cell>
          <cell r="H28119">
            <v>6</v>
          </cell>
          <cell r="K28119">
            <v>124</v>
          </cell>
          <cell r="O28119">
            <v>555</v>
          </cell>
          <cell r="P28119" t="str">
            <v>Grojovin</v>
          </cell>
          <cell r="Q28119">
            <v>3</v>
          </cell>
          <cell r="S28119">
            <v>10</v>
          </cell>
        </row>
        <row r="28120">
          <cell r="B28120">
            <v>43023</v>
          </cell>
          <cell r="H28120">
            <v>6</v>
          </cell>
          <cell r="K28120">
            <v>116</v>
          </cell>
          <cell r="O28120">
            <v>166</v>
          </cell>
          <cell r="P28120" t="str">
            <v>DuPreez</v>
          </cell>
          <cell r="Q28120">
            <v>5</v>
          </cell>
          <cell r="S28120">
            <v>10</v>
          </cell>
        </row>
        <row r="28121">
          <cell r="B28121">
            <v>43023</v>
          </cell>
          <cell r="H28121">
            <v>6</v>
          </cell>
          <cell r="K28121">
            <v>268</v>
          </cell>
          <cell r="O28121">
            <v>55</v>
          </cell>
          <cell r="P28121" t="str">
            <v>DuPreez</v>
          </cell>
          <cell r="Q28121">
            <v>5</v>
          </cell>
          <cell r="S28121">
            <v>10</v>
          </cell>
        </row>
        <row r="28122">
          <cell r="B28122">
            <v>43023</v>
          </cell>
          <cell r="H28122">
            <v>6</v>
          </cell>
          <cell r="K28122">
            <v>13</v>
          </cell>
          <cell r="O28122">
            <v>75</v>
          </cell>
          <cell r="P28122" t="str">
            <v>Berkhart</v>
          </cell>
          <cell r="Q28122">
            <v>4</v>
          </cell>
          <cell r="S28122">
            <v>10</v>
          </cell>
        </row>
        <row r="28123">
          <cell r="B28123">
            <v>43023</v>
          </cell>
          <cell r="H28123">
            <v>6</v>
          </cell>
          <cell r="K28123">
            <v>102</v>
          </cell>
          <cell r="O28123">
            <v>0</v>
          </cell>
          <cell r="Q28123">
            <v>0</v>
          </cell>
          <cell r="S28123">
            <v>10</v>
          </cell>
        </row>
        <row r="28124">
          <cell r="B28124">
            <v>43023</v>
          </cell>
          <cell r="H28124">
            <v>5</v>
          </cell>
          <cell r="K28124">
            <v>71</v>
          </cell>
          <cell r="O28124">
            <v>56</v>
          </cell>
          <cell r="P28124" t="str">
            <v>DuPreez</v>
          </cell>
          <cell r="Q28124">
            <v>2</v>
          </cell>
          <cell r="S28124">
            <v>10</v>
          </cell>
        </row>
        <row r="28125">
          <cell r="B28125">
            <v>43023</v>
          </cell>
          <cell r="H28125">
            <v>1</v>
          </cell>
          <cell r="K28125">
            <v>0</v>
          </cell>
          <cell r="O28125">
            <v>219</v>
          </cell>
          <cell r="P28125" t="str">
            <v>Berkhart</v>
          </cell>
          <cell r="Q28125">
            <v>3</v>
          </cell>
          <cell r="S28125">
            <v>10</v>
          </cell>
        </row>
        <row r="28126">
          <cell r="B28126">
            <v>43023</v>
          </cell>
          <cell r="H28126">
            <v>5</v>
          </cell>
          <cell r="K28126">
            <v>84</v>
          </cell>
          <cell r="O28126">
            <v>151</v>
          </cell>
          <cell r="P28126" t="str">
            <v>DuPreez</v>
          </cell>
          <cell r="Q28126">
            <v>3</v>
          </cell>
          <cell r="S28126">
            <v>10</v>
          </cell>
        </row>
        <row r="28127">
          <cell r="B28127">
            <v>43023</v>
          </cell>
          <cell r="H28127">
            <v>6</v>
          </cell>
          <cell r="K28127">
            <v>155</v>
          </cell>
          <cell r="O28127">
            <v>65</v>
          </cell>
          <cell r="P28127" t="str">
            <v>Berkhart</v>
          </cell>
          <cell r="Q28127">
            <v>1</v>
          </cell>
          <cell r="S28127">
            <v>10</v>
          </cell>
        </row>
        <row r="28128">
          <cell r="B28128">
            <v>43023</v>
          </cell>
          <cell r="H28128">
            <v>9</v>
          </cell>
          <cell r="K28128">
            <v>179</v>
          </cell>
          <cell r="O28128">
            <v>177</v>
          </cell>
          <cell r="P28128" t="str">
            <v>DuPreez</v>
          </cell>
          <cell r="Q28128">
            <v>5</v>
          </cell>
          <cell r="S28128">
            <v>10</v>
          </cell>
        </row>
        <row r="28129">
          <cell r="B28129">
            <v>43023</v>
          </cell>
          <cell r="H28129">
            <v>6</v>
          </cell>
          <cell r="K28129">
            <v>45</v>
          </cell>
          <cell r="O28129">
            <v>269</v>
          </cell>
          <cell r="P28129" t="str">
            <v>Grojovin</v>
          </cell>
          <cell r="Q28129">
            <v>4</v>
          </cell>
          <cell r="S28129">
            <v>10</v>
          </cell>
        </row>
        <row r="28130">
          <cell r="B28130">
            <v>43023</v>
          </cell>
          <cell r="H28130">
            <v>10</v>
          </cell>
          <cell r="K28130">
            <v>0</v>
          </cell>
          <cell r="O28130">
            <v>71</v>
          </cell>
          <cell r="P28130" t="str">
            <v>Stevens</v>
          </cell>
          <cell r="Q28130">
            <v>3</v>
          </cell>
          <cell r="S28130">
            <v>10</v>
          </cell>
        </row>
        <row r="28131">
          <cell r="B28131">
            <v>43023</v>
          </cell>
          <cell r="H28131">
            <v>10</v>
          </cell>
          <cell r="K28131">
            <v>0</v>
          </cell>
          <cell r="O28131">
            <v>55</v>
          </cell>
          <cell r="P28131" t="str">
            <v>Berkhart</v>
          </cell>
          <cell r="Q28131">
            <v>1</v>
          </cell>
          <cell r="S28131">
            <v>10</v>
          </cell>
        </row>
        <row r="28132">
          <cell r="B28132">
            <v>43023</v>
          </cell>
          <cell r="H28132">
            <v>6</v>
          </cell>
          <cell r="K28132">
            <v>27</v>
          </cell>
          <cell r="O28132">
            <v>504</v>
          </cell>
          <cell r="P28132" t="str">
            <v>Stevens</v>
          </cell>
          <cell r="Q28132">
            <v>2</v>
          </cell>
          <cell r="S28132">
            <v>10</v>
          </cell>
        </row>
        <row r="28133">
          <cell r="B28133">
            <v>43023</v>
          </cell>
          <cell r="H28133">
            <v>6</v>
          </cell>
          <cell r="K28133">
            <v>53</v>
          </cell>
          <cell r="O28133">
            <v>94</v>
          </cell>
          <cell r="P28133" t="str">
            <v>Berkhart</v>
          </cell>
          <cell r="Q28133">
            <v>5</v>
          </cell>
          <cell r="S28133">
            <v>10</v>
          </cell>
        </row>
        <row r="28134">
          <cell r="B28134">
            <v>43023</v>
          </cell>
          <cell r="H28134">
            <v>5</v>
          </cell>
          <cell r="K28134">
            <v>17</v>
          </cell>
          <cell r="O28134">
            <v>305</v>
          </cell>
          <cell r="P28134" t="str">
            <v>Grojovin</v>
          </cell>
          <cell r="Q28134">
            <v>4</v>
          </cell>
          <cell r="S28134">
            <v>10</v>
          </cell>
        </row>
        <row r="28135">
          <cell r="B28135">
            <v>43023</v>
          </cell>
          <cell r="H28135">
            <v>10</v>
          </cell>
          <cell r="K28135">
            <v>0</v>
          </cell>
          <cell r="O28135">
            <v>115</v>
          </cell>
          <cell r="P28135" t="str">
            <v>Berkhart</v>
          </cell>
          <cell r="Q28135">
            <v>3</v>
          </cell>
          <cell r="S28135">
            <v>10</v>
          </cell>
        </row>
        <row r="28136">
          <cell r="B28136">
            <v>43023</v>
          </cell>
          <cell r="H28136">
            <v>17</v>
          </cell>
          <cell r="K28136">
            <v>0</v>
          </cell>
          <cell r="O28136">
            <v>100</v>
          </cell>
          <cell r="P28136" t="str">
            <v>DuPreez</v>
          </cell>
          <cell r="Q28136">
            <v>4</v>
          </cell>
          <cell r="S28136">
            <v>10</v>
          </cell>
        </row>
        <row r="28137">
          <cell r="B28137">
            <v>43023</v>
          </cell>
          <cell r="H28137">
            <v>6</v>
          </cell>
          <cell r="K28137">
            <v>44</v>
          </cell>
          <cell r="O28137">
            <v>43</v>
          </cell>
          <cell r="P28137" t="str">
            <v>Berkhart</v>
          </cell>
          <cell r="Q28137">
            <v>3</v>
          </cell>
          <cell r="S28137">
            <v>10</v>
          </cell>
        </row>
        <row r="28138">
          <cell r="B28138">
            <v>43023</v>
          </cell>
          <cell r="H28138">
            <v>5</v>
          </cell>
          <cell r="K28138">
            <v>69</v>
          </cell>
          <cell r="O28138">
            <v>64</v>
          </cell>
          <cell r="P28138" t="str">
            <v>Berkhart</v>
          </cell>
          <cell r="Q28138">
            <v>3</v>
          </cell>
          <cell r="S28138">
            <v>10</v>
          </cell>
        </row>
        <row r="28139">
          <cell r="B28139">
            <v>43023</v>
          </cell>
          <cell r="H28139">
            <v>5</v>
          </cell>
          <cell r="K28139">
            <v>63</v>
          </cell>
          <cell r="O28139">
            <v>87</v>
          </cell>
          <cell r="P28139" t="str">
            <v>DuPreez</v>
          </cell>
          <cell r="Q28139">
            <v>4</v>
          </cell>
          <cell r="S28139">
            <v>10</v>
          </cell>
        </row>
        <row r="28140">
          <cell r="B28140">
            <v>43023</v>
          </cell>
          <cell r="H28140">
            <v>8</v>
          </cell>
          <cell r="K28140">
            <v>0</v>
          </cell>
          <cell r="O28140">
            <v>117</v>
          </cell>
          <cell r="P28140" t="str">
            <v>Grojovin</v>
          </cell>
          <cell r="Q28140">
            <v>3</v>
          </cell>
          <cell r="S28140">
            <v>10</v>
          </cell>
        </row>
        <row r="28141">
          <cell r="B28141">
            <v>43023</v>
          </cell>
          <cell r="H28141">
            <v>5</v>
          </cell>
          <cell r="K28141">
            <v>32</v>
          </cell>
          <cell r="O28141">
            <v>96</v>
          </cell>
          <cell r="P28141" t="str">
            <v>Berkhart</v>
          </cell>
          <cell r="Q28141">
            <v>4</v>
          </cell>
          <cell r="S28141">
            <v>10</v>
          </cell>
        </row>
        <row r="28142">
          <cell r="B28142">
            <v>43023</v>
          </cell>
          <cell r="H28142">
            <v>0</v>
          </cell>
          <cell r="K28142">
            <v>44</v>
          </cell>
          <cell r="O28142">
            <v>36</v>
          </cell>
          <cell r="P28142" t="str">
            <v>Stevens</v>
          </cell>
          <cell r="Q28142">
            <v>3</v>
          </cell>
          <cell r="S28142">
            <v>10</v>
          </cell>
        </row>
        <row r="28143">
          <cell r="B28143">
            <v>43023</v>
          </cell>
          <cell r="H28143">
            <v>5</v>
          </cell>
          <cell r="K28143">
            <v>78</v>
          </cell>
          <cell r="O28143">
            <v>41</v>
          </cell>
          <cell r="P28143" t="str">
            <v>Stevens</v>
          </cell>
          <cell r="Q28143">
            <v>3</v>
          </cell>
          <cell r="S28143">
            <v>10</v>
          </cell>
        </row>
        <row r="28144">
          <cell r="B28144">
            <v>43023</v>
          </cell>
          <cell r="H28144">
            <v>6</v>
          </cell>
          <cell r="K28144">
            <v>12</v>
          </cell>
          <cell r="O28144">
            <v>71</v>
          </cell>
          <cell r="P28144" t="str">
            <v>DuPreez</v>
          </cell>
          <cell r="Q28144">
            <v>3</v>
          </cell>
          <cell r="S28144">
            <v>10</v>
          </cell>
        </row>
        <row r="28145">
          <cell r="B28145">
            <v>43023</v>
          </cell>
          <cell r="H28145">
            <v>10</v>
          </cell>
          <cell r="K28145">
            <v>0</v>
          </cell>
          <cell r="O28145">
            <v>343</v>
          </cell>
          <cell r="P28145" t="str">
            <v>Berkhart</v>
          </cell>
          <cell r="Q28145">
            <v>3</v>
          </cell>
          <cell r="S28145">
            <v>10</v>
          </cell>
        </row>
        <row r="28146">
          <cell r="B28146">
            <v>43023</v>
          </cell>
          <cell r="H28146">
            <v>16</v>
          </cell>
          <cell r="K28146">
            <v>0</v>
          </cell>
          <cell r="O28146">
            <v>172</v>
          </cell>
          <cell r="P28146" t="str">
            <v>DuPreez</v>
          </cell>
          <cell r="Q28146">
            <v>5</v>
          </cell>
          <cell r="S28146">
            <v>10</v>
          </cell>
        </row>
        <row r="28147">
          <cell r="B28147">
            <v>43023</v>
          </cell>
          <cell r="H28147">
            <v>5</v>
          </cell>
          <cell r="K28147">
            <v>55</v>
          </cell>
          <cell r="O28147">
            <v>135</v>
          </cell>
          <cell r="P28147" t="str">
            <v>Stevens</v>
          </cell>
          <cell r="Q28147">
            <v>5</v>
          </cell>
          <cell r="S28147">
            <v>10</v>
          </cell>
        </row>
        <row r="28148">
          <cell r="B28148">
            <v>43023</v>
          </cell>
          <cell r="H28148">
            <v>5</v>
          </cell>
          <cell r="K28148">
            <v>168</v>
          </cell>
          <cell r="O28148">
            <v>461</v>
          </cell>
          <cell r="P28148" t="str">
            <v>DuPreez</v>
          </cell>
          <cell r="Q28148">
            <v>4</v>
          </cell>
          <cell r="S28148">
            <v>10</v>
          </cell>
        </row>
        <row r="28149">
          <cell r="B28149">
            <v>43023</v>
          </cell>
          <cell r="H28149">
            <v>10</v>
          </cell>
          <cell r="K28149">
            <v>141</v>
          </cell>
          <cell r="O28149">
            <v>0</v>
          </cell>
          <cell r="Q28149">
            <v>0</v>
          </cell>
          <cell r="S28149">
            <v>10</v>
          </cell>
        </row>
        <row r="28150">
          <cell r="B28150">
            <v>43023</v>
          </cell>
          <cell r="H28150">
            <v>5</v>
          </cell>
          <cell r="K28150">
            <v>20</v>
          </cell>
          <cell r="O28150">
            <v>76</v>
          </cell>
          <cell r="P28150" t="str">
            <v>Berkhart</v>
          </cell>
          <cell r="Q28150">
            <v>5</v>
          </cell>
          <cell r="S28150">
            <v>10</v>
          </cell>
        </row>
        <row r="28151">
          <cell r="B28151">
            <v>43023</v>
          </cell>
          <cell r="H28151">
            <v>6</v>
          </cell>
          <cell r="K28151">
            <v>49</v>
          </cell>
          <cell r="O28151">
            <v>34</v>
          </cell>
          <cell r="P28151" t="str">
            <v>Berkhart</v>
          </cell>
          <cell r="Q28151">
            <v>3</v>
          </cell>
          <cell r="S28151">
            <v>10</v>
          </cell>
        </row>
        <row r="28152">
          <cell r="B28152">
            <v>43023</v>
          </cell>
          <cell r="H28152">
            <v>6</v>
          </cell>
          <cell r="K28152">
            <v>16</v>
          </cell>
          <cell r="O28152">
            <v>86</v>
          </cell>
          <cell r="P28152" t="str">
            <v>Berkhart</v>
          </cell>
          <cell r="Q28152">
            <v>1</v>
          </cell>
          <cell r="S28152">
            <v>10</v>
          </cell>
        </row>
        <row r="28153">
          <cell r="B28153">
            <v>43023</v>
          </cell>
          <cell r="H28153">
            <v>6</v>
          </cell>
          <cell r="K28153">
            <v>60</v>
          </cell>
          <cell r="O28153">
            <v>67</v>
          </cell>
          <cell r="P28153" t="str">
            <v>Stevens</v>
          </cell>
          <cell r="Q28153">
            <v>1</v>
          </cell>
          <cell r="S28153">
            <v>10</v>
          </cell>
        </row>
        <row r="28154">
          <cell r="B28154">
            <v>43023</v>
          </cell>
          <cell r="H28154">
            <v>6</v>
          </cell>
          <cell r="K28154">
            <v>177</v>
          </cell>
          <cell r="O28154">
            <v>65</v>
          </cell>
          <cell r="P28154" t="str">
            <v>Berkhart</v>
          </cell>
          <cell r="Q28154">
            <v>5</v>
          </cell>
          <cell r="S28154">
            <v>10</v>
          </cell>
        </row>
        <row r="28155">
          <cell r="B28155">
            <v>43023</v>
          </cell>
          <cell r="H28155">
            <v>5</v>
          </cell>
          <cell r="K28155">
            <v>15</v>
          </cell>
          <cell r="O28155">
            <v>28</v>
          </cell>
          <cell r="P28155" t="str">
            <v>Berkhart</v>
          </cell>
          <cell r="Q28155">
            <v>4</v>
          </cell>
          <cell r="S28155">
            <v>10</v>
          </cell>
        </row>
        <row r="28156">
          <cell r="B28156">
            <v>43023</v>
          </cell>
          <cell r="H28156">
            <v>6</v>
          </cell>
          <cell r="K28156">
            <v>17</v>
          </cell>
          <cell r="O28156">
            <v>91</v>
          </cell>
          <cell r="P28156" t="str">
            <v>Berkhart</v>
          </cell>
          <cell r="Q28156">
            <v>1</v>
          </cell>
          <cell r="S28156">
            <v>10</v>
          </cell>
        </row>
        <row r="28157">
          <cell r="B28157">
            <v>43023</v>
          </cell>
          <cell r="H28157">
            <v>6</v>
          </cell>
          <cell r="K28157">
            <v>37</v>
          </cell>
          <cell r="O28157">
            <v>443</v>
          </cell>
          <cell r="P28157" t="str">
            <v>Stevens</v>
          </cell>
          <cell r="Q28157">
            <v>2</v>
          </cell>
          <cell r="S28157">
            <v>10</v>
          </cell>
        </row>
        <row r="28158">
          <cell r="B28158">
            <v>43023</v>
          </cell>
          <cell r="H28158">
            <v>9</v>
          </cell>
          <cell r="K28158">
            <v>131</v>
          </cell>
          <cell r="O28158">
            <v>34</v>
          </cell>
          <cell r="P28158" t="str">
            <v>DuPreez</v>
          </cell>
          <cell r="Q28158">
            <v>3</v>
          </cell>
          <cell r="S28158">
            <v>10</v>
          </cell>
        </row>
        <row r="28159">
          <cell r="B28159">
            <v>43023</v>
          </cell>
          <cell r="H28159">
            <v>6</v>
          </cell>
          <cell r="K28159">
            <v>25</v>
          </cell>
          <cell r="O28159">
            <v>75</v>
          </cell>
          <cell r="P28159" t="str">
            <v>DuPreez</v>
          </cell>
          <cell r="Q28159">
            <v>4</v>
          </cell>
          <cell r="S28159">
            <v>10</v>
          </cell>
        </row>
        <row r="28160">
          <cell r="B28160">
            <v>43023</v>
          </cell>
          <cell r="H28160">
            <v>10</v>
          </cell>
          <cell r="K28160">
            <v>0</v>
          </cell>
          <cell r="O28160">
            <v>19</v>
          </cell>
          <cell r="P28160" t="str">
            <v>Berkhart</v>
          </cell>
          <cell r="Q28160">
            <v>2</v>
          </cell>
          <cell r="S28160">
            <v>10</v>
          </cell>
        </row>
        <row r="28161">
          <cell r="B28161">
            <v>43023</v>
          </cell>
          <cell r="H28161">
            <v>15</v>
          </cell>
          <cell r="K28161">
            <v>0</v>
          </cell>
          <cell r="O28161">
            <v>396</v>
          </cell>
          <cell r="P28161" t="str">
            <v>DuPreez</v>
          </cell>
          <cell r="Q28161">
            <v>3</v>
          </cell>
          <cell r="S28161">
            <v>10</v>
          </cell>
        </row>
        <row r="28162">
          <cell r="B28162">
            <v>43023</v>
          </cell>
          <cell r="H28162">
            <v>10</v>
          </cell>
          <cell r="K28162">
            <v>0</v>
          </cell>
          <cell r="O28162">
            <v>93</v>
          </cell>
          <cell r="P28162" t="str">
            <v>Berkhart</v>
          </cell>
          <cell r="Q28162">
            <v>2</v>
          </cell>
          <cell r="S28162">
            <v>10</v>
          </cell>
        </row>
        <row r="28163">
          <cell r="B28163">
            <v>43023</v>
          </cell>
          <cell r="H28163">
            <v>6</v>
          </cell>
          <cell r="K28163">
            <v>77</v>
          </cell>
          <cell r="O28163">
            <v>30</v>
          </cell>
          <cell r="P28163" t="str">
            <v>Berkhart</v>
          </cell>
          <cell r="Q28163">
            <v>4</v>
          </cell>
          <cell r="S28163">
            <v>10</v>
          </cell>
        </row>
        <row r="28164">
          <cell r="B28164">
            <v>43023</v>
          </cell>
          <cell r="H28164">
            <v>6</v>
          </cell>
          <cell r="K28164">
            <v>85</v>
          </cell>
          <cell r="O28164">
            <v>452</v>
          </cell>
          <cell r="P28164" t="str">
            <v>Berkhart</v>
          </cell>
          <cell r="Q28164">
            <v>5</v>
          </cell>
          <cell r="S28164">
            <v>10</v>
          </cell>
        </row>
        <row r="28165">
          <cell r="B28165">
            <v>43023</v>
          </cell>
          <cell r="H28165">
            <v>5</v>
          </cell>
          <cell r="K28165">
            <v>112</v>
          </cell>
          <cell r="O28165">
            <v>296</v>
          </cell>
          <cell r="P28165" t="str">
            <v>DuPreez</v>
          </cell>
          <cell r="Q28165">
            <v>3</v>
          </cell>
          <cell r="S28165">
            <v>10</v>
          </cell>
        </row>
        <row r="28166">
          <cell r="B28166">
            <v>43023</v>
          </cell>
          <cell r="H28166">
            <v>6</v>
          </cell>
          <cell r="K28166">
            <v>212</v>
          </cell>
          <cell r="O28166">
            <v>55</v>
          </cell>
          <cell r="P28166" t="str">
            <v>Berkhart</v>
          </cell>
          <cell r="Q28166">
            <v>1</v>
          </cell>
          <cell r="S28166">
            <v>10</v>
          </cell>
        </row>
        <row r="28167">
          <cell r="B28167">
            <v>43023</v>
          </cell>
          <cell r="H28167">
            <v>10</v>
          </cell>
          <cell r="K28167">
            <v>6</v>
          </cell>
          <cell r="O28167">
            <v>0</v>
          </cell>
          <cell r="Q28167">
            <v>0</v>
          </cell>
          <cell r="S28167">
            <v>10</v>
          </cell>
        </row>
        <row r="28168">
          <cell r="B28168">
            <v>43023</v>
          </cell>
          <cell r="H28168">
            <v>6</v>
          </cell>
          <cell r="K28168">
            <v>198</v>
          </cell>
          <cell r="O28168">
            <v>86</v>
          </cell>
          <cell r="P28168" t="str">
            <v>DuPreez</v>
          </cell>
          <cell r="Q28168">
            <v>3</v>
          </cell>
          <cell r="S28168">
            <v>10</v>
          </cell>
        </row>
        <row r="28169">
          <cell r="B28169">
            <v>43023</v>
          </cell>
          <cell r="H28169">
            <v>5</v>
          </cell>
          <cell r="K28169">
            <v>66</v>
          </cell>
          <cell r="O28169">
            <v>61</v>
          </cell>
          <cell r="P28169" t="str">
            <v>Berkhart</v>
          </cell>
          <cell r="Q28169">
            <v>3</v>
          </cell>
          <cell r="S28169">
            <v>10</v>
          </cell>
        </row>
        <row r="28170">
          <cell r="B28170">
            <v>43023</v>
          </cell>
          <cell r="H28170">
            <v>5</v>
          </cell>
          <cell r="K28170">
            <v>63</v>
          </cell>
          <cell r="O28170">
            <v>151</v>
          </cell>
          <cell r="P28170" t="str">
            <v>Berkhart</v>
          </cell>
          <cell r="Q28170">
            <v>3</v>
          </cell>
          <cell r="S28170">
            <v>10</v>
          </cell>
        </row>
        <row r="28171">
          <cell r="B28171">
            <v>43023</v>
          </cell>
          <cell r="H28171">
            <v>6</v>
          </cell>
          <cell r="K28171">
            <v>36</v>
          </cell>
          <cell r="O28171">
            <v>238</v>
          </cell>
          <cell r="P28171" t="str">
            <v>Stevens</v>
          </cell>
          <cell r="Q28171">
            <v>4</v>
          </cell>
          <cell r="S28171">
            <v>10</v>
          </cell>
        </row>
        <row r="28172">
          <cell r="B28172">
            <v>43023</v>
          </cell>
          <cell r="H28172">
            <v>5</v>
          </cell>
          <cell r="K28172">
            <v>26</v>
          </cell>
          <cell r="O28172">
            <v>96</v>
          </cell>
          <cell r="P28172" t="str">
            <v>Berkhart</v>
          </cell>
          <cell r="Q28172">
            <v>2</v>
          </cell>
          <cell r="S28172">
            <v>10</v>
          </cell>
        </row>
        <row r="28173">
          <cell r="B28173">
            <v>43023</v>
          </cell>
          <cell r="H28173">
            <v>2</v>
          </cell>
          <cell r="K28173">
            <v>0</v>
          </cell>
          <cell r="O28173">
            <v>42</v>
          </cell>
          <cell r="P28173" t="str">
            <v>Berkhart</v>
          </cell>
          <cell r="Q28173">
            <v>4</v>
          </cell>
          <cell r="S28173">
            <v>10</v>
          </cell>
        </row>
        <row r="28174">
          <cell r="B28174">
            <v>43023</v>
          </cell>
          <cell r="H28174">
            <v>6</v>
          </cell>
          <cell r="K28174">
            <v>129</v>
          </cell>
          <cell r="O28174">
            <v>93</v>
          </cell>
          <cell r="P28174" t="str">
            <v>Stevens</v>
          </cell>
          <cell r="Q28174">
            <v>5</v>
          </cell>
          <cell r="S28174">
            <v>10</v>
          </cell>
        </row>
        <row r="28175">
          <cell r="B28175">
            <v>43023</v>
          </cell>
          <cell r="H28175">
            <v>5</v>
          </cell>
          <cell r="K28175">
            <v>6</v>
          </cell>
          <cell r="O28175">
            <v>115</v>
          </cell>
          <cell r="P28175" t="str">
            <v>Stevens</v>
          </cell>
          <cell r="Q28175">
            <v>2</v>
          </cell>
          <cell r="S28175">
            <v>10</v>
          </cell>
        </row>
        <row r="28176">
          <cell r="B28176">
            <v>43023</v>
          </cell>
          <cell r="H28176">
            <v>5</v>
          </cell>
          <cell r="K28176">
            <v>79</v>
          </cell>
          <cell r="O28176">
            <v>157</v>
          </cell>
          <cell r="P28176" t="str">
            <v>Grojovin</v>
          </cell>
          <cell r="Q28176">
            <v>3</v>
          </cell>
          <cell r="S28176">
            <v>10</v>
          </cell>
        </row>
        <row r="28177">
          <cell r="B28177">
            <v>43023</v>
          </cell>
          <cell r="H28177">
            <v>6</v>
          </cell>
          <cell r="K28177">
            <v>65</v>
          </cell>
          <cell r="O28177">
            <v>126</v>
          </cell>
          <cell r="P28177" t="str">
            <v>Berkhart</v>
          </cell>
          <cell r="Q28177">
            <v>5</v>
          </cell>
          <cell r="S28177">
            <v>10</v>
          </cell>
        </row>
        <row r="28178">
          <cell r="B28178">
            <v>43023</v>
          </cell>
          <cell r="H28178">
            <v>5</v>
          </cell>
          <cell r="K28178">
            <v>59</v>
          </cell>
          <cell r="O28178">
            <v>69</v>
          </cell>
          <cell r="P28178" t="str">
            <v>DuPreez</v>
          </cell>
          <cell r="Q28178">
            <v>3</v>
          </cell>
          <cell r="S28178">
            <v>10</v>
          </cell>
        </row>
        <row r="28179">
          <cell r="B28179">
            <v>43023</v>
          </cell>
          <cell r="H28179">
            <v>8</v>
          </cell>
          <cell r="K28179">
            <v>0</v>
          </cell>
          <cell r="O28179">
            <v>56</v>
          </cell>
          <cell r="P28179" t="str">
            <v>Berkhart</v>
          </cell>
          <cell r="Q28179">
            <v>2</v>
          </cell>
          <cell r="S28179">
            <v>10</v>
          </cell>
        </row>
        <row r="28180">
          <cell r="B28180">
            <v>43023</v>
          </cell>
          <cell r="H28180">
            <v>13</v>
          </cell>
          <cell r="K28180">
            <v>0</v>
          </cell>
          <cell r="O28180">
            <v>276</v>
          </cell>
          <cell r="P28180" t="str">
            <v>Stevens</v>
          </cell>
          <cell r="Q28180">
            <v>3</v>
          </cell>
          <cell r="S28180">
            <v>10</v>
          </cell>
        </row>
        <row r="28181">
          <cell r="B28181">
            <v>43023</v>
          </cell>
          <cell r="H28181">
            <v>2</v>
          </cell>
          <cell r="K28181">
            <v>0</v>
          </cell>
          <cell r="O28181">
            <v>186</v>
          </cell>
          <cell r="P28181" t="str">
            <v>Berkhart</v>
          </cell>
          <cell r="Q28181">
            <v>4</v>
          </cell>
          <cell r="S28181">
            <v>10</v>
          </cell>
        </row>
        <row r="28182">
          <cell r="B28182">
            <v>43023</v>
          </cell>
          <cell r="H28182">
            <v>12</v>
          </cell>
          <cell r="K28182">
            <v>0</v>
          </cell>
          <cell r="O28182">
            <v>395</v>
          </cell>
          <cell r="P28182" t="str">
            <v>DuPreez</v>
          </cell>
          <cell r="Q28182">
            <v>2</v>
          </cell>
          <cell r="S28182">
            <v>10</v>
          </cell>
        </row>
        <row r="28183">
          <cell r="B28183">
            <v>43023</v>
          </cell>
          <cell r="H28183">
            <v>12</v>
          </cell>
          <cell r="K28183">
            <v>0</v>
          </cell>
          <cell r="O28183">
            <v>174</v>
          </cell>
          <cell r="P28183" t="str">
            <v>Berkhart</v>
          </cell>
          <cell r="Q28183">
            <v>3</v>
          </cell>
          <cell r="S28183">
            <v>10</v>
          </cell>
        </row>
        <row r="28184">
          <cell r="B28184">
            <v>43023</v>
          </cell>
          <cell r="H28184">
            <v>11</v>
          </cell>
          <cell r="K28184">
            <v>0</v>
          </cell>
          <cell r="O28184">
            <v>356</v>
          </cell>
          <cell r="P28184" t="str">
            <v>Stevens</v>
          </cell>
          <cell r="Q28184">
            <v>3</v>
          </cell>
          <cell r="S28184">
            <v>10</v>
          </cell>
        </row>
        <row r="28185">
          <cell r="B28185">
            <v>43023</v>
          </cell>
          <cell r="H28185">
            <v>9</v>
          </cell>
          <cell r="K28185">
            <v>0</v>
          </cell>
          <cell r="O28185">
            <v>230</v>
          </cell>
          <cell r="P28185" t="str">
            <v>Berkhart</v>
          </cell>
          <cell r="Q28185">
            <v>1</v>
          </cell>
          <cell r="S28185">
            <v>10</v>
          </cell>
        </row>
        <row r="28186">
          <cell r="B28186">
            <v>43023</v>
          </cell>
          <cell r="H28186">
            <v>9</v>
          </cell>
          <cell r="K28186">
            <v>0</v>
          </cell>
          <cell r="O28186">
            <v>179</v>
          </cell>
          <cell r="P28186" t="str">
            <v>DuPreez</v>
          </cell>
          <cell r="Q28186">
            <v>5</v>
          </cell>
          <cell r="S28186">
            <v>10</v>
          </cell>
        </row>
        <row r="28187">
          <cell r="B28187">
            <v>43023</v>
          </cell>
          <cell r="H28187">
            <v>10</v>
          </cell>
          <cell r="K28187">
            <v>0</v>
          </cell>
          <cell r="O28187">
            <v>249</v>
          </cell>
          <cell r="P28187" t="str">
            <v>Stevens</v>
          </cell>
          <cell r="Q28187">
            <v>5</v>
          </cell>
          <cell r="S28187">
            <v>10</v>
          </cell>
        </row>
        <row r="28188">
          <cell r="B28188">
            <v>43023</v>
          </cell>
          <cell r="H28188">
            <v>10</v>
          </cell>
          <cell r="K28188">
            <v>0</v>
          </cell>
          <cell r="O28188">
            <v>361</v>
          </cell>
          <cell r="P28188" t="str">
            <v>Berkhart</v>
          </cell>
          <cell r="Q28188">
            <v>3</v>
          </cell>
          <cell r="S28188">
            <v>10</v>
          </cell>
        </row>
        <row r="28189">
          <cell r="B28189">
            <v>43023</v>
          </cell>
          <cell r="H28189">
            <v>15</v>
          </cell>
          <cell r="K28189">
            <v>0</v>
          </cell>
          <cell r="O28189">
            <v>37</v>
          </cell>
          <cell r="P28189" t="str">
            <v>DuPreez</v>
          </cell>
          <cell r="Q28189">
            <v>4</v>
          </cell>
          <cell r="S28189">
            <v>10</v>
          </cell>
        </row>
        <row r="28190">
          <cell r="B28190">
            <v>43023</v>
          </cell>
          <cell r="H28190">
            <v>14</v>
          </cell>
          <cell r="K28190">
            <v>0</v>
          </cell>
          <cell r="O28190">
            <v>200</v>
          </cell>
          <cell r="P28190" t="str">
            <v>DuPreez</v>
          </cell>
          <cell r="Q28190">
            <v>1</v>
          </cell>
          <cell r="S28190">
            <v>10</v>
          </cell>
        </row>
        <row r="28191">
          <cell r="B28191">
            <v>43023</v>
          </cell>
          <cell r="H28191">
            <v>11</v>
          </cell>
          <cell r="K28191">
            <v>0</v>
          </cell>
          <cell r="O28191">
            <v>126</v>
          </cell>
          <cell r="P28191" t="str">
            <v>Stevens</v>
          </cell>
          <cell r="Q28191">
            <v>4</v>
          </cell>
          <cell r="S28191">
            <v>10</v>
          </cell>
        </row>
        <row r="28192">
          <cell r="B28192">
            <v>43023</v>
          </cell>
          <cell r="H28192">
            <v>6</v>
          </cell>
          <cell r="K28192">
            <v>71</v>
          </cell>
          <cell r="O28192">
            <v>37</v>
          </cell>
          <cell r="P28192" t="str">
            <v>Berkhart</v>
          </cell>
          <cell r="Q28192">
            <v>1</v>
          </cell>
          <cell r="S28192">
            <v>10</v>
          </cell>
        </row>
        <row r="28193">
          <cell r="B28193">
            <v>43023</v>
          </cell>
          <cell r="H28193">
            <v>9</v>
          </cell>
          <cell r="K28193">
            <v>109</v>
          </cell>
          <cell r="O28193">
            <v>351</v>
          </cell>
          <cell r="P28193" t="str">
            <v>DuPreez</v>
          </cell>
          <cell r="Q28193">
            <v>3</v>
          </cell>
          <cell r="S28193">
            <v>10</v>
          </cell>
        </row>
        <row r="28194">
          <cell r="B28194">
            <v>43023</v>
          </cell>
          <cell r="H28194">
            <v>5</v>
          </cell>
          <cell r="K28194">
            <v>48</v>
          </cell>
          <cell r="O28194">
            <v>45</v>
          </cell>
          <cell r="P28194" t="str">
            <v>Stevens</v>
          </cell>
          <cell r="Q28194">
            <v>5</v>
          </cell>
          <cell r="S28194">
            <v>10</v>
          </cell>
        </row>
        <row r="28195">
          <cell r="B28195">
            <v>43023</v>
          </cell>
          <cell r="H28195">
            <v>13</v>
          </cell>
          <cell r="K28195">
            <v>0</v>
          </cell>
          <cell r="O28195">
            <v>137</v>
          </cell>
          <cell r="P28195" t="str">
            <v>Berkhart</v>
          </cell>
          <cell r="Q28195">
            <v>4</v>
          </cell>
          <cell r="S28195">
            <v>10</v>
          </cell>
        </row>
        <row r="28196">
          <cell r="B28196">
            <v>43023</v>
          </cell>
          <cell r="H28196">
            <v>6</v>
          </cell>
          <cell r="K28196">
            <v>8</v>
          </cell>
          <cell r="O28196">
            <v>562</v>
          </cell>
          <cell r="P28196" t="str">
            <v>DuPreez</v>
          </cell>
          <cell r="Q28196">
            <v>4</v>
          </cell>
          <cell r="S28196">
            <v>10</v>
          </cell>
        </row>
        <row r="28197">
          <cell r="B28197">
            <v>43023</v>
          </cell>
          <cell r="H28197">
            <v>14</v>
          </cell>
          <cell r="K28197">
            <v>0</v>
          </cell>
          <cell r="O28197">
            <v>79</v>
          </cell>
          <cell r="P28197" t="str">
            <v>Stevens</v>
          </cell>
          <cell r="Q28197">
            <v>3</v>
          </cell>
          <cell r="S28197">
            <v>10</v>
          </cell>
        </row>
        <row r="28198">
          <cell r="B28198">
            <v>43023</v>
          </cell>
          <cell r="H28198">
            <v>15</v>
          </cell>
          <cell r="K28198">
            <v>0</v>
          </cell>
          <cell r="O28198">
            <v>78</v>
          </cell>
          <cell r="P28198" t="str">
            <v>Stevens</v>
          </cell>
          <cell r="Q28198">
            <v>3</v>
          </cell>
          <cell r="S28198">
            <v>10</v>
          </cell>
        </row>
        <row r="28199">
          <cell r="B28199">
            <v>43023</v>
          </cell>
          <cell r="H28199">
            <v>11</v>
          </cell>
          <cell r="K28199">
            <v>0</v>
          </cell>
          <cell r="O28199">
            <v>303</v>
          </cell>
          <cell r="P28199" t="str">
            <v>Berkhart</v>
          </cell>
          <cell r="Q28199">
            <v>5</v>
          </cell>
          <cell r="S28199">
            <v>10</v>
          </cell>
        </row>
        <row r="28200">
          <cell r="B28200">
            <v>43023</v>
          </cell>
          <cell r="H28200">
            <v>9</v>
          </cell>
          <cell r="K28200">
            <v>0</v>
          </cell>
          <cell r="O28200">
            <v>373</v>
          </cell>
          <cell r="P28200" t="str">
            <v>Stevens</v>
          </cell>
          <cell r="Q28200">
            <v>3</v>
          </cell>
          <cell r="S28200">
            <v>10</v>
          </cell>
        </row>
        <row r="28201">
          <cell r="B28201">
            <v>43023</v>
          </cell>
          <cell r="H28201">
            <v>6</v>
          </cell>
          <cell r="K28201">
            <v>225</v>
          </cell>
          <cell r="O28201">
            <v>144</v>
          </cell>
          <cell r="P28201" t="str">
            <v>Berkhart</v>
          </cell>
          <cell r="Q28201">
            <v>3</v>
          </cell>
          <cell r="S28201">
            <v>10</v>
          </cell>
        </row>
        <row r="28202">
          <cell r="B28202">
            <v>43023</v>
          </cell>
          <cell r="H28202">
            <v>6</v>
          </cell>
          <cell r="K28202">
            <v>45</v>
          </cell>
          <cell r="O28202">
            <v>674</v>
          </cell>
          <cell r="P28202" t="str">
            <v>DuPreez</v>
          </cell>
          <cell r="Q28202">
            <v>5</v>
          </cell>
          <cell r="S28202">
            <v>10</v>
          </cell>
        </row>
        <row r="28203">
          <cell r="B28203">
            <v>43023</v>
          </cell>
          <cell r="H28203">
            <v>6</v>
          </cell>
          <cell r="K28203">
            <v>154</v>
          </cell>
          <cell r="O28203">
            <v>0</v>
          </cell>
          <cell r="Q28203">
            <v>0</v>
          </cell>
          <cell r="S28203">
            <v>10</v>
          </cell>
        </row>
        <row r="28204">
          <cell r="B28204">
            <v>43023</v>
          </cell>
          <cell r="H28204">
            <v>6</v>
          </cell>
          <cell r="K28204">
            <v>96</v>
          </cell>
          <cell r="O28204">
            <v>414</v>
          </cell>
          <cell r="P28204" t="str">
            <v>Berkhart</v>
          </cell>
          <cell r="Q28204">
            <v>2</v>
          </cell>
          <cell r="S28204">
            <v>10</v>
          </cell>
        </row>
        <row r="28205">
          <cell r="B28205">
            <v>43023</v>
          </cell>
          <cell r="H28205">
            <v>6</v>
          </cell>
          <cell r="K28205">
            <v>60</v>
          </cell>
          <cell r="O28205">
            <v>378</v>
          </cell>
          <cell r="P28205" t="str">
            <v>Stevens</v>
          </cell>
          <cell r="Q28205">
            <v>5</v>
          </cell>
          <cell r="S28205">
            <v>10</v>
          </cell>
        </row>
        <row r="28206">
          <cell r="B28206">
            <v>43023</v>
          </cell>
          <cell r="H28206">
            <v>9</v>
          </cell>
          <cell r="K28206">
            <v>432</v>
          </cell>
          <cell r="O28206">
            <v>66</v>
          </cell>
          <cell r="P28206" t="str">
            <v>DuPreez</v>
          </cell>
          <cell r="Q28206">
            <v>3</v>
          </cell>
          <cell r="S28206">
            <v>10</v>
          </cell>
        </row>
        <row r="28207">
          <cell r="B28207">
            <v>43023</v>
          </cell>
          <cell r="H28207">
            <v>3</v>
          </cell>
          <cell r="K28207">
            <v>0</v>
          </cell>
          <cell r="O28207">
            <v>0</v>
          </cell>
          <cell r="Q28207">
            <v>0</v>
          </cell>
          <cell r="S28207">
            <v>10</v>
          </cell>
        </row>
        <row r="28208">
          <cell r="B28208">
            <v>43023</v>
          </cell>
          <cell r="H28208">
            <v>6</v>
          </cell>
          <cell r="K28208">
            <v>281</v>
          </cell>
          <cell r="O28208">
            <v>225</v>
          </cell>
          <cell r="P28208" t="str">
            <v>Berkhart</v>
          </cell>
          <cell r="Q28208">
            <v>4</v>
          </cell>
          <cell r="S28208">
            <v>10</v>
          </cell>
        </row>
        <row r="28209">
          <cell r="B28209">
            <v>43023</v>
          </cell>
          <cell r="H28209">
            <v>9</v>
          </cell>
          <cell r="K28209">
            <v>65</v>
          </cell>
          <cell r="O28209">
            <v>0</v>
          </cell>
          <cell r="Q28209">
            <v>0</v>
          </cell>
          <cell r="S28209">
            <v>10</v>
          </cell>
        </row>
        <row r="28210">
          <cell r="B28210">
            <v>43023</v>
          </cell>
          <cell r="H28210">
            <v>9</v>
          </cell>
          <cell r="K28210">
            <v>178</v>
          </cell>
          <cell r="O28210">
            <v>123</v>
          </cell>
          <cell r="P28210" t="str">
            <v>Stevens</v>
          </cell>
          <cell r="Q28210">
            <v>5</v>
          </cell>
          <cell r="S28210">
            <v>10</v>
          </cell>
        </row>
        <row r="28211">
          <cell r="B28211">
            <v>43023</v>
          </cell>
          <cell r="H28211">
            <v>6</v>
          </cell>
          <cell r="K28211">
            <v>68</v>
          </cell>
          <cell r="O28211">
            <v>0</v>
          </cell>
          <cell r="Q28211">
            <v>0</v>
          </cell>
          <cell r="S28211">
            <v>10</v>
          </cell>
        </row>
        <row r="28212">
          <cell r="B28212">
            <v>43023</v>
          </cell>
          <cell r="H28212">
            <v>16</v>
          </cell>
          <cell r="K28212">
            <v>0</v>
          </cell>
          <cell r="O28212">
            <v>23</v>
          </cell>
          <cell r="P28212" t="str">
            <v>DuPreez</v>
          </cell>
          <cell r="Q28212">
            <v>2</v>
          </cell>
          <cell r="S28212">
            <v>10</v>
          </cell>
        </row>
        <row r="28213">
          <cell r="B28213">
            <v>43023</v>
          </cell>
          <cell r="H28213">
            <v>13</v>
          </cell>
          <cell r="K28213">
            <v>0</v>
          </cell>
          <cell r="O28213">
            <v>183</v>
          </cell>
          <cell r="P28213" t="str">
            <v>DuPreez</v>
          </cell>
          <cell r="Q28213">
            <v>5</v>
          </cell>
          <cell r="S28213">
            <v>10</v>
          </cell>
        </row>
        <row r="28214">
          <cell r="B28214">
            <v>43023</v>
          </cell>
          <cell r="H28214">
            <v>6</v>
          </cell>
          <cell r="K28214">
            <v>94</v>
          </cell>
          <cell r="O28214">
            <v>109</v>
          </cell>
          <cell r="P28214" t="str">
            <v>Berkhart</v>
          </cell>
          <cell r="Q28214">
            <v>4</v>
          </cell>
          <cell r="S28214">
            <v>10</v>
          </cell>
        </row>
        <row r="28215">
          <cell r="B28215">
            <v>43023</v>
          </cell>
          <cell r="H28215">
            <v>5</v>
          </cell>
          <cell r="K28215">
            <v>22</v>
          </cell>
          <cell r="O28215">
            <v>66</v>
          </cell>
          <cell r="P28215" t="str">
            <v>Berkhart</v>
          </cell>
          <cell r="Q28215">
            <v>3</v>
          </cell>
          <cell r="S28215">
            <v>10</v>
          </cell>
        </row>
        <row r="28216">
          <cell r="B28216">
            <v>43023</v>
          </cell>
          <cell r="H28216">
            <v>9</v>
          </cell>
          <cell r="K28216">
            <v>0</v>
          </cell>
          <cell r="O28216">
            <v>276</v>
          </cell>
          <cell r="P28216" t="str">
            <v>Berkhart</v>
          </cell>
          <cell r="Q28216">
            <v>1</v>
          </cell>
          <cell r="S28216">
            <v>10</v>
          </cell>
        </row>
        <row r="28217">
          <cell r="B28217">
            <v>43023</v>
          </cell>
          <cell r="H28217">
            <v>14</v>
          </cell>
          <cell r="K28217">
            <v>0</v>
          </cell>
          <cell r="O28217">
            <v>10</v>
          </cell>
          <cell r="P28217" t="str">
            <v>DuPreez</v>
          </cell>
          <cell r="Q28217">
            <v>2</v>
          </cell>
          <cell r="S28217">
            <v>10</v>
          </cell>
        </row>
        <row r="28218">
          <cell r="B28218">
            <v>43023</v>
          </cell>
          <cell r="H28218">
            <v>19</v>
          </cell>
          <cell r="K28218">
            <v>0</v>
          </cell>
          <cell r="O28218">
            <v>123</v>
          </cell>
          <cell r="P28218" t="str">
            <v>DuPreez</v>
          </cell>
          <cell r="Q28218">
            <v>5</v>
          </cell>
          <cell r="S28218">
            <v>10</v>
          </cell>
        </row>
        <row r="28219">
          <cell r="B28219">
            <v>43023</v>
          </cell>
          <cell r="H28219">
            <v>5</v>
          </cell>
          <cell r="K28219">
            <v>18</v>
          </cell>
          <cell r="O28219">
            <v>177</v>
          </cell>
          <cell r="P28219" t="str">
            <v>Berkhart</v>
          </cell>
          <cell r="Q28219">
            <v>3</v>
          </cell>
          <cell r="S28219">
            <v>10</v>
          </cell>
        </row>
        <row r="28220">
          <cell r="B28220">
            <v>43023</v>
          </cell>
          <cell r="H28220">
            <v>6</v>
          </cell>
          <cell r="K28220">
            <v>48</v>
          </cell>
          <cell r="O28220">
            <v>108</v>
          </cell>
          <cell r="P28220" t="str">
            <v>Stevens</v>
          </cell>
          <cell r="Q28220">
            <v>4</v>
          </cell>
          <cell r="S28220">
            <v>10</v>
          </cell>
        </row>
        <row r="28221">
          <cell r="B28221">
            <v>43023</v>
          </cell>
          <cell r="H28221">
            <v>5</v>
          </cell>
          <cell r="K28221">
            <v>33</v>
          </cell>
          <cell r="O28221">
            <v>151</v>
          </cell>
          <cell r="P28221" t="str">
            <v>DuPreez</v>
          </cell>
          <cell r="Q28221">
            <v>2</v>
          </cell>
          <cell r="S28221">
            <v>10</v>
          </cell>
        </row>
        <row r="28222">
          <cell r="B28222">
            <v>43023</v>
          </cell>
          <cell r="H28222">
            <v>5</v>
          </cell>
          <cell r="K28222">
            <v>122</v>
          </cell>
          <cell r="O28222">
            <v>137</v>
          </cell>
          <cell r="P28222" t="str">
            <v>Stevens</v>
          </cell>
          <cell r="Q28222">
            <v>2</v>
          </cell>
          <cell r="S28222">
            <v>10</v>
          </cell>
        </row>
        <row r="28223">
          <cell r="B28223">
            <v>43023</v>
          </cell>
          <cell r="H28223">
            <v>6</v>
          </cell>
          <cell r="K28223">
            <v>123</v>
          </cell>
          <cell r="O28223">
            <v>171</v>
          </cell>
          <cell r="P28223" t="str">
            <v>Berkhart</v>
          </cell>
          <cell r="Q28223">
            <v>1</v>
          </cell>
          <cell r="S28223">
            <v>10</v>
          </cell>
        </row>
        <row r="28224">
          <cell r="B28224">
            <v>43023</v>
          </cell>
          <cell r="H28224">
            <v>5</v>
          </cell>
          <cell r="K28224">
            <v>113</v>
          </cell>
          <cell r="O28224">
            <v>96</v>
          </cell>
          <cell r="P28224" t="str">
            <v>DuPreez</v>
          </cell>
          <cell r="Q28224">
            <v>3</v>
          </cell>
          <cell r="S28224">
            <v>10</v>
          </cell>
        </row>
        <row r="28225">
          <cell r="B28225">
            <v>43023</v>
          </cell>
          <cell r="H28225">
            <v>6</v>
          </cell>
          <cell r="K28225">
            <v>156</v>
          </cell>
          <cell r="O28225">
            <v>84</v>
          </cell>
          <cell r="P28225" t="str">
            <v>Stevens</v>
          </cell>
          <cell r="Q28225">
            <v>3</v>
          </cell>
          <cell r="S28225">
            <v>10</v>
          </cell>
        </row>
        <row r="28226">
          <cell r="B28226">
            <v>43023</v>
          </cell>
          <cell r="H28226">
            <v>9</v>
          </cell>
          <cell r="K28226">
            <v>7</v>
          </cell>
          <cell r="O28226">
            <v>0</v>
          </cell>
          <cell r="Q28226">
            <v>0</v>
          </cell>
          <cell r="S28226">
            <v>10</v>
          </cell>
        </row>
        <row r="28227">
          <cell r="B28227">
            <v>43023</v>
          </cell>
          <cell r="H28227">
            <v>2</v>
          </cell>
          <cell r="K28227">
            <v>0</v>
          </cell>
          <cell r="O28227">
            <v>108</v>
          </cell>
          <cell r="P28227" t="str">
            <v>Berkhart</v>
          </cell>
          <cell r="Q28227">
            <v>4</v>
          </cell>
          <cell r="S28227">
            <v>10</v>
          </cell>
        </row>
        <row r="28228">
          <cell r="B28228">
            <v>43023</v>
          </cell>
          <cell r="H28228">
            <v>13</v>
          </cell>
          <cell r="K28228">
            <v>0</v>
          </cell>
          <cell r="O28228">
            <v>109</v>
          </cell>
          <cell r="P28228" t="str">
            <v>Stevens</v>
          </cell>
          <cell r="Q28228">
            <v>4</v>
          </cell>
          <cell r="S28228">
            <v>10</v>
          </cell>
        </row>
        <row r="28229">
          <cell r="B28229">
            <v>43023</v>
          </cell>
          <cell r="H28229">
            <v>6</v>
          </cell>
          <cell r="K28229">
            <v>28</v>
          </cell>
          <cell r="O28229">
            <v>429</v>
          </cell>
          <cell r="P28229" t="str">
            <v>Berkhart</v>
          </cell>
          <cell r="Q28229">
            <v>2</v>
          </cell>
          <cell r="S28229">
            <v>10</v>
          </cell>
        </row>
        <row r="28230">
          <cell r="B28230">
            <v>43023</v>
          </cell>
          <cell r="H28230">
            <v>13</v>
          </cell>
          <cell r="K28230">
            <v>0</v>
          </cell>
          <cell r="O28230">
            <v>49</v>
          </cell>
          <cell r="P28230" t="str">
            <v>Stevens</v>
          </cell>
          <cell r="Q28230">
            <v>5</v>
          </cell>
          <cell r="S28230">
            <v>10</v>
          </cell>
        </row>
        <row r="28231">
          <cell r="B28231">
            <v>43023</v>
          </cell>
          <cell r="H28231">
            <v>6</v>
          </cell>
          <cell r="K28231">
            <v>55</v>
          </cell>
          <cell r="O28231">
            <v>71</v>
          </cell>
          <cell r="P28231" t="str">
            <v>Stevens</v>
          </cell>
          <cell r="Q28231">
            <v>5</v>
          </cell>
          <cell r="S28231">
            <v>10</v>
          </cell>
        </row>
        <row r="28232">
          <cell r="B28232">
            <v>43023</v>
          </cell>
          <cell r="H28232">
            <v>11</v>
          </cell>
          <cell r="K28232">
            <v>0</v>
          </cell>
          <cell r="O28232">
            <v>67</v>
          </cell>
          <cell r="P28232" t="str">
            <v>Stevens</v>
          </cell>
          <cell r="Q28232">
            <v>3</v>
          </cell>
          <cell r="S28232">
            <v>10</v>
          </cell>
        </row>
        <row r="28233">
          <cell r="B28233">
            <v>43023</v>
          </cell>
          <cell r="H28233">
            <v>16</v>
          </cell>
          <cell r="K28233">
            <v>0</v>
          </cell>
          <cell r="O28233">
            <v>116</v>
          </cell>
          <cell r="P28233" t="str">
            <v>DuPreez</v>
          </cell>
          <cell r="Q28233">
            <v>2</v>
          </cell>
          <cell r="S28233">
            <v>10</v>
          </cell>
        </row>
        <row r="28234">
          <cell r="B28234">
            <v>43023</v>
          </cell>
          <cell r="H28234">
            <v>11</v>
          </cell>
          <cell r="K28234">
            <v>0</v>
          </cell>
          <cell r="O28234">
            <v>552</v>
          </cell>
          <cell r="P28234" t="str">
            <v>Stevens</v>
          </cell>
          <cell r="Q28234">
            <v>5</v>
          </cell>
          <cell r="S28234">
            <v>10</v>
          </cell>
        </row>
        <row r="28235">
          <cell r="B28235">
            <v>43023</v>
          </cell>
          <cell r="H28235">
            <v>5</v>
          </cell>
          <cell r="K28235">
            <v>30</v>
          </cell>
          <cell r="O28235">
            <v>87</v>
          </cell>
          <cell r="P28235" t="str">
            <v>DuPreez</v>
          </cell>
          <cell r="Q28235">
            <v>3</v>
          </cell>
          <cell r="S28235">
            <v>10</v>
          </cell>
        </row>
        <row r="28236">
          <cell r="B28236">
            <v>43023</v>
          </cell>
          <cell r="H28236">
            <v>12</v>
          </cell>
          <cell r="K28236">
            <v>0</v>
          </cell>
          <cell r="O28236">
            <v>85</v>
          </cell>
          <cell r="P28236" t="str">
            <v>DuPreez</v>
          </cell>
          <cell r="Q28236">
            <v>3</v>
          </cell>
          <cell r="S28236">
            <v>10</v>
          </cell>
        </row>
        <row r="28237">
          <cell r="B28237">
            <v>43023</v>
          </cell>
          <cell r="H28237">
            <v>19</v>
          </cell>
          <cell r="K28237">
            <v>0</v>
          </cell>
          <cell r="O28237">
            <v>61</v>
          </cell>
          <cell r="P28237" t="str">
            <v>DuPreez</v>
          </cell>
          <cell r="Q28237">
            <v>3</v>
          </cell>
          <cell r="S28237">
            <v>10</v>
          </cell>
        </row>
        <row r="28238">
          <cell r="B28238">
            <v>43023</v>
          </cell>
          <cell r="H28238">
            <v>12</v>
          </cell>
          <cell r="K28238">
            <v>0</v>
          </cell>
          <cell r="O28238">
            <v>33</v>
          </cell>
          <cell r="P28238" t="str">
            <v>Berkhart</v>
          </cell>
          <cell r="Q28238">
            <v>4</v>
          </cell>
          <cell r="S28238">
            <v>10</v>
          </cell>
        </row>
        <row r="28239">
          <cell r="B28239">
            <v>43023</v>
          </cell>
          <cell r="H28239">
            <v>5</v>
          </cell>
          <cell r="K28239">
            <v>5</v>
          </cell>
          <cell r="O28239">
            <v>0</v>
          </cell>
          <cell r="Q28239">
            <v>0</v>
          </cell>
          <cell r="S28239">
            <v>10</v>
          </cell>
        </row>
        <row r="28240">
          <cell r="B28240">
            <v>43023</v>
          </cell>
          <cell r="H28240">
            <v>5</v>
          </cell>
          <cell r="K28240">
            <v>18</v>
          </cell>
          <cell r="O28240">
            <v>157</v>
          </cell>
          <cell r="P28240" t="str">
            <v>Berkhart</v>
          </cell>
          <cell r="Q28240">
            <v>3</v>
          </cell>
          <cell r="S28240">
            <v>10</v>
          </cell>
        </row>
        <row r="28241">
          <cell r="B28241">
            <v>43023</v>
          </cell>
          <cell r="H28241">
            <v>9</v>
          </cell>
          <cell r="K28241">
            <v>14</v>
          </cell>
          <cell r="O28241">
            <v>115</v>
          </cell>
          <cell r="P28241" t="str">
            <v>DuPreez</v>
          </cell>
          <cell r="Q28241">
            <v>3</v>
          </cell>
          <cell r="S28241">
            <v>10</v>
          </cell>
        </row>
        <row r="28242">
          <cell r="B28242">
            <v>43023</v>
          </cell>
          <cell r="H28242">
            <v>14</v>
          </cell>
          <cell r="K28242">
            <v>0</v>
          </cell>
          <cell r="O28242">
            <v>159</v>
          </cell>
          <cell r="P28242" t="str">
            <v>DuPreez</v>
          </cell>
          <cell r="Q28242">
            <v>4</v>
          </cell>
          <cell r="S28242">
            <v>10</v>
          </cell>
        </row>
        <row r="28243">
          <cell r="B28243">
            <v>43023</v>
          </cell>
          <cell r="H28243">
            <v>5</v>
          </cell>
          <cell r="K28243">
            <v>51</v>
          </cell>
          <cell r="O28243">
            <v>116</v>
          </cell>
          <cell r="P28243" t="str">
            <v>DuPreez</v>
          </cell>
          <cell r="Q28243">
            <v>3</v>
          </cell>
          <cell r="S28243">
            <v>10</v>
          </cell>
        </row>
        <row r="28244">
          <cell r="B28244">
            <v>43023</v>
          </cell>
          <cell r="H28244">
            <v>15</v>
          </cell>
          <cell r="K28244">
            <v>0</v>
          </cell>
          <cell r="O28244">
            <v>64</v>
          </cell>
          <cell r="P28244" t="str">
            <v>DuPreez</v>
          </cell>
          <cell r="Q28244">
            <v>3</v>
          </cell>
          <cell r="S28244">
            <v>10</v>
          </cell>
        </row>
        <row r="28245">
          <cell r="B28245">
            <v>43023</v>
          </cell>
          <cell r="H28245">
            <v>10</v>
          </cell>
          <cell r="K28245">
            <v>0</v>
          </cell>
          <cell r="O28245">
            <v>400</v>
          </cell>
          <cell r="P28245" t="str">
            <v>DuPreez</v>
          </cell>
          <cell r="Q28245">
            <v>3</v>
          </cell>
          <cell r="S28245">
            <v>10</v>
          </cell>
        </row>
        <row r="28246">
          <cell r="B28246">
            <v>43023</v>
          </cell>
          <cell r="H28246">
            <v>5</v>
          </cell>
          <cell r="K28246">
            <v>33</v>
          </cell>
          <cell r="O28246">
            <v>269</v>
          </cell>
          <cell r="P28246" t="str">
            <v>Berkhart</v>
          </cell>
          <cell r="Q28246">
            <v>3</v>
          </cell>
          <cell r="S28246">
            <v>10</v>
          </cell>
        </row>
        <row r="28247">
          <cell r="B28247">
            <v>43023</v>
          </cell>
          <cell r="H28247">
            <v>9</v>
          </cell>
          <cell r="K28247">
            <v>70</v>
          </cell>
          <cell r="O28247">
            <v>43</v>
          </cell>
          <cell r="P28247" t="str">
            <v>DuPreez</v>
          </cell>
          <cell r="Q28247">
            <v>4</v>
          </cell>
          <cell r="S28247">
            <v>10</v>
          </cell>
        </row>
        <row r="28248">
          <cell r="B28248">
            <v>43023</v>
          </cell>
          <cell r="H28248">
            <v>13</v>
          </cell>
          <cell r="K28248">
            <v>0</v>
          </cell>
          <cell r="O28248">
            <v>32</v>
          </cell>
          <cell r="P28248" t="str">
            <v>DuPreez</v>
          </cell>
          <cell r="Q28248">
            <v>4</v>
          </cell>
          <cell r="S28248">
            <v>10</v>
          </cell>
        </row>
        <row r="28249">
          <cell r="B28249">
            <v>43023</v>
          </cell>
          <cell r="H28249">
            <v>16</v>
          </cell>
          <cell r="K28249">
            <v>0</v>
          </cell>
          <cell r="O28249">
            <v>432</v>
          </cell>
          <cell r="P28249" t="str">
            <v>Berkhart</v>
          </cell>
          <cell r="Q28249">
            <v>2</v>
          </cell>
          <cell r="S28249">
            <v>10</v>
          </cell>
        </row>
        <row r="28250">
          <cell r="B28250">
            <v>43023</v>
          </cell>
          <cell r="H28250">
            <v>14</v>
          </cell>
          <cell r="K28250">
            <v>0</v>
          </cell>
          <cell r="O28250">
            <v>31</v>
          </cell>
          <cell r="P28250" t="str">
            <v>DuPreez</v>
          </cell>
          <cell r="Q28250">
            <v>3</v>
          </cell>
          <cell r="S28250">
            <v>10</v>
          </cell>
        </row>
        <row r="28251">
          <cell r="B28251">
            <v>43023</v>
          </cell>
          <cell r="H28251">
            <v>18</v>
          </cell>
          <cell r="K28251">
            <v>0</v>
          </cell>
          <cell r="O28251">
            <v>135</v>
          </cell>
          <cell r="P28251" t="str">
            <v>DuPreez</v>
          </cell>
          <cell r="Q28251">
            <v>3</v>
          </cell>
          <cell r="S28251">
            <v>10</v>
          </cell>
        </row>
        <row r="28252">
          <cell r="B28252">
            <v>43023</v>
          </cell>
          <cell r="H28252">
            <v>12</v>
          </cell>
          <cell r="K28252">
            <v>0</v>
          </cell>
          <cell r="O28252">
            <v>75</v>
          </cell>
          <cell r="P28252" t="str">
            <v>Stevens</v>
          </cell>
          <cell r="Q28252">
            <v>2</v>
          </cell>
          <cell r="S28252">
            <v>10</v>
          </cell>
        </row>
        <row r="28253">
          <cell r="B28253">
            <v>43023</v>
          </cell>
          <cell r="H28253">
            <v>9</v>
          </cell>
          <cell r="K28253">
            <v>125</v>
          </cell>
          <cell r="O28253">
            <v>32</v>
          </cell>
          <cell r="P28253" t="str">
            <v>DuPreez</v>
          </cell>
          <cell r="Q28253">
            <v>3</v>
          </cell>
          <cell r="S28253">
            <v>10</v>
          </cell>
        </row>
        <row r="28254">
          <cell r="B28254">
            <v>43023</v>
          </cell>
          <cell r="H28254">
            <v>9</v>
          </cell>
          <cell r="K28254">
            <v>0</v>
          </cell>
          <cell r="O28254">
            <v>856</v>
          </cell>
          <cell r="P28254" t="str">
            <v>Stevens</v>
          </cell>
          <cell r="Q28254">
            <v>3</v>
          </cell>
          <cell r="S28254">
            <v>10</v>
          </cell>
        </row>
        <row r="28255">
          <cell r="B28255">
            <v>43023</v>
          </cell>
          <cell r="H28255">
            <v>21</v>
          </cell>
          <cell r="K28255">
            <v>0</v>
          </cell>
          <cell r="O28255">
            <v>84</v>
          </cell>
          <cell r="P28255" t="str">
            <v>DuPreez</v>
          </cell>
          <cell r="Q28255">
            <v>3</v>
          </cell>
          <cell r="S28255">
            <v>10</v>
          </cell>
        </row>
        <row r="28256">
          <cell r="B28256">
            <v>43023</v>
          </cell>
          <cell r="H28256">
            <v>9</v>
          </cell>
          <cell r="K28256">
            <v>87</v>
          </cell>
          <cell r="O28256">
            <v>21</v>
          </cell>
          <cell r="P28256" t="str">
            <v>DuPreez</v>
          </cell>
          <cell r="Q28256">
            <v>3</v>
          </cell>
          <cell r="S28256">
            <v>10</v>
          </cell>
        </row>
        <row r="28257">
          <cell r="B28257">
            <v>43023</v>
          </cell>
          <cell r="H28257">
            <v>10</v>
          </cell>
          <cell r="K28257">
            <v>0</v>
          </cell>
          <cell r="O28257">
            <v>1095</v>
          </cell>
          <cell r="P28257" t="str">
            <v>Berkhart</v>
          </cell>
          <cell r="Q28257">
            <v>1</v>
          </cell>
          <cell r="S28257">
            <v>10</v>
          </cell>
        </row>
        <row r="28258">
          <cell r="B28258">
            <v>43023</v>
          </cell>
          <cell r="H28258">
            <v>15</v>
          </cell>
          <cell r="K28258">
            <v>0</v>
          </cell>
          <cell r="O28258">
            <v>34</v>
          </cell>
          <cell r="P28258" t="str">
            <v>DuPreez</v>
          </cell>
          <cell r="Q28258">
            <v>2</v>
          </cell>
          <cell r="S28258">
            <v>10</v>
          </cell>
        </row>
        <row r="28259">
          <cell r="B28259">
            <v>43023</v>
          </cell>
          <cell r="H28259">
            <v>16</v>
          </cell>
          <cell r="K28259">
            <v>0</v>
          </cell>
          <cell r="O28259">
            <v>50</v>
          </cell>
          <cell r="P28259" t="str">
            <v>DuPreez</v>
          </cell>
          <cell r="Q28259">
            <v>5</v>
          </cell>
          <cell r="S28259">
            <v>10</v>
          </cell>
        </row>
        <row r="28260">
          <cell r="B28260">
            <v>43023</v>
          </cell>
          <cell r="H28260">
            <v>5</v>
          </cell>
          <cell r="K28260">
            <v>33</v>
          </cell>
          <cell r="O28260">
            <v>147</v>
          </cell>
          <cell r="P28260" t="str">
            <v>DuPreez</v>
          </cell>
          <cell r="Q28260">
            <v>3</v>
          </cell>
          <cell r="S28260">
            <v>10</v>
          </cell>
        </row>
        <row r="28261">
          <cell r="B28261">
            <v>43023</v>
          </cell>
          <cell r="H28261">
            <v>11</v>
          </cell>
          <cell r="K28261">
            <v>0</v>
          </cell>
          <cell r="O28261">
            <v>101</v>
          </cell>
          <cell r="P28261" t="str">
            <v>DuPreez</v>
          </cell>
          <cell r="Q28261">
            <v>5</v>
          </cell>
          <cell r="S28261">
            <v>10</v>
          </cell>
        </row>
        <row r="28262">
          <cell r="B28262">
            <v>43023</v>
          </cell>
          <cell r="H28262">
            <v>16</v>
          </cell>
          <cell r="K28262">
            <v>0</v>
          </cell>
          <cell r="O28262">
            <v>20</v>
          </cell>
          <cell r="P28262" t="str">
            <v>DuPreez</v>
          </cell>
          <cell r="Q28262">
            <v>2</v>
          </cell>
          <cell r="S28262">
            <v>10</v>
          </cell>
        </row>
        <row r="28263">
          <cell r="B28263">
            <v>43023</v>
          </cell>
          <cell r="H28263">
            <v>15</v>
          </cell>
          <cell r="K28263">
            <v>0</v>
          </cell>
          <cell r="O28263">
            <v>300</v>
          </cell>
          <cell r="P28263" t="str">
            <v>Stevens</v>
          </cell>
          <cell r="Q28263">
            <v>5</v>
          </cell>
          <cell r="S28263">
            <v>10</v>
          </cell>
        </row>
        <row r="28264">
          <cell r="B28264">
            <v>43023</v>
          </cell>
          <cell r="H28264">
            <v>13</v>
          </cell>
          <cell r="K28264">
            <v>0</v>
          </cell>
          <cell r="O28264">
            <v>89</v>
          </cell>
          <cell r="P28264" t="str">
            <v>DuPreez</v>
          </cell>
          <cell r="Q28264">
            <v>5</v>
          </cell>
          <cell r="S28264">
            <v>10</v>
          </cell>
        </row>
        <row r="28265">
          <cell r="B28265">
            <v>43023</v>
          </cell>
          <cell r="H28265">
            <v>14</v>
          </cell>
          <cell r="K28265">
            <v>0</v>
          </cell>
          <cell r="O28265">
            <v>20</v>
          </cell>
          <cell r="P28265" t="str">
            <v>DuPreez</v>
          </cell>
          <cell r="Q28265">
            <v>3</v>
          </cell>
          <cell r="S28265">
            <v>10</v>
          </cell>
        </row>
        <row r="28266">
          <cell r="B28266">
            <v>43023</v>
          </cell>
          <cell r="H28266">
            <v>5</v>
          </cell>
          <cell r="K28266">
            <v>39</v>
          </cell>
          <cell r="O28266">
            <v>65</v>
          </cell>
          <cell r="P28266" t="str">
            <v>Berkhart</v>
          </cell>
          <cell r="Q28266">
            <v>3</v>
          </cell>
          <cell r="S28266">
            <v>10</v>
          </cell>
        </row>
        <row r="28267">
          <cell r="B28267">
            <v>43023</v>
          </cell>
          <cell r="H28267">
            <v>6</v>
          </cell>
          <cell r="K28267">
            <v>10</v>
          </cell>
          <cell r="O28267">
            <v>59</v>
          </cell>
          <cell r="P28267" t="str">
            <v>DuPreez</v>
          </cell>
          <cell r="Q28267">
            <v>5</v>
          </cell>
          <cell r="S28267">
            <v>10</v>
          </cell>
        </row>
        <row r="28268">
          <cell r="B28268">
            <v>43023</v>
          </cell>
          <cell r="H28268">
            <v>5</v>
          </cell>
          <cell r="K28268">
            <v>25</v>
          </cell>
          <cell r="O28268">
            <v>105</v>
          </cell>
          <cell r="P28268" t="str">
            <v>Stevens</v>
          </cell>
          <cell r="Q28268">
            <v>4</v>
          </cell>
          <cell r="S28268">
            <v>10</v>
          </cell>
        </row>
        <row r="28269">
          <cell r="B28269">
            <v>43023</v>
          </cell>
          <cell r="H28269">
            <v>16</v>
          </cell>
          <cell r="K28269">
            <v>0</v>
          </cell>
          <cell r="O28269">
            <v>91</v>
          </cell>
          <cell r="P28269" t="str">
            <v>DuPreez</v>
          </cell>
          <cell r="Q28269">
            <v>4</v>
          </cell>
          <cell r="S28269">
            <v>10</v>
          </cell>
        </row>
        <row r="28270">
          <cell r="B28270">
            <v>43023</v>
          </cell>
          <cell r="H28270">
            <v>9</v>
          </cell>
          <cell r="K28270">
            <v>0</v>
          </cell>
          <cell r="O28270">
            <v>130</v>
          </cell>
          <cell r="P28270" t="str">
            <v>Berkhart</v>
          </cell>
          <cell r="Q28270">
            <v>2</v>
          </cell>
          <cell r="S28270">
            <v>10</v>
          </cell>
        </row>
        <row r="28271">
          <cell r="B28271">
            <v>43023</v>
          </cell>
          <cell r="H28271">
            <v>6</v>
          </cell>
          <cell r="K28271">
            <v>25</v>
          </cell>
          <cell r="O28271">
            <v>436</v>
          </cell>
          <cell r="P28271" t="str">
            <v>DuPreez</v>
          </cell>
          <cell r="Q28271">
            <v>4</v>
          </cell>
          <cell r="S28271">
            <v>10</v>
          </cell>
        </row>
        <row r="28272">
          <cell r="B28272">
            <v>43023</v>
          </cell>
          <cell r="H28272">
            <v>12</v>
          </cell>
          <cell r="K28272">
            <v>0</v>
          </cell>
          <cell r="O28272">
            <v>66</v>
          </cell>
          <cell r="P28272" t="str">
            <v>Berkhart</v>
          </cell>
          <cell r="Q28272">
            <v>4</v>
          </cell>
          <cell r="S28272">
            <v>10</v>
          </cell>
        </row>
        <row r="28273">
          <cell r="B28273">
            <v>43023</v>
          </cell>
          <cell r="H28273">
            <v>5</v>
          </cell>
          <cell r="K28273">
            <v>131</v>
          </cell>
          <cell r="O28273">
            <v>55</v>
          </cell>
          <cell r="P28273" t="str">
            <v>Berkhart</v>
          </cell>
          <cell r="Q28273">
            <v>3</v>
          </cell>
          <cell r="S28273">
            <v>10</v>
          </cell>
        </row>
        <row r="28274">
          <cell r="B28274">
            <v>43023</v>
          </cell>
          <cell r="H28274">
            <v>6</v>
          </cell>
          <cell r="K28274">
            <v>97</v>
          </cell>
          <cell r="O28274">
            <v>34</v>
          </cell>
          <cell r="P28274" t="str">
            <v>Berkhart</v>
          </cell>
          <cell r="Q28274">
            <v>2</v>
          </cell>
          <cell r="S28274">
            <v>10</v>
          </cell>
        </row>
        <row r="28275">
          <cell r="B28275">
            <v>43023</v>
          </cell>
          <cell r="H28275">
            <v>6</v>
          </cell>
          <cell r="K28275">
            <v>39</v>
          </cell>
          <cell r="O28275">
            <v>0</v>
          </cell>
          <cell r="Q28275">
            <v>0</v>
          </cell>
          <cell r="S28275">
            <v>10</v>
          </cell>
        </row>
        <row r="28276">
          <cell r="B28276">
            <v>43023</v>
          </cell>
          <cell r="H28276">
            <v>5</v>
          </cell>
          <cell r="K28276">
            <v>104</v>
          </cell>
          <cell r="O28276">
            <v>38</v>
          </cell>
          <cell r="P28276" t="str">
            <v>Berkhart</v>
          </cell>
          <cell r="Q28276">
            <v>2</v>
          </cell>
          <cell r="S28276">
            <v>10</v>
          </cell>
        </row>
        <row r="28277">
          <cell r="B28277">
            <v>43023</v>
          </cell>
          <cell r="H28277">
            <v>9</v>
          </cell>
          <cell r="K28277">
            <v>41</v>
          </cell>
          <cell r="O28277">
            <v>19</v>
          </cell>
          <cell r="P28277" t="str">
            <v>DuPreez</v>
          </cell>
          <cell r="Q28277">
            <v>2</v>
          </cell>
          <cell r="S28277">
            <v>10</v>
          </cell>
        </row>
        <row r="28278">
          <cell r="B28278">
            <v>43023</v>
          </cell>
          <cell r="H28278">
            <v>2</v>
          </cell>
          <cell r="K28278">
            <v>0</v>
          </cell>
          <cell r="O28278">
            <v>493</v>
          </cell>
          <cell r="P28278" t="str">
            <v>Berkhart</v>
          </cell>
          <cell r="Q28278">
            <v>3</v>
          </cell>
          <cell r="S28278">
            <v>10</v>
          </cell>
        </row>
        <row r="28279">
          <cell r="B28279">
            <v>43023</v>
          </cell>
          <cell r="H28279">
            <v>9</v>
          </cell>
          <cell r="K28279">
            <v>0</v>
          </cell>
          <cell r="O28279">
            <v>95</v>
          </cell>
          <cell r="P28279" t="str">
            <v>DuPreez</v>
          </cell>
          <cell r="Q28279">
            <v>3</v>
          </cell>
          <cell r="S28279">
            <v>10</v>
          </cell>
        </row>
        <row r="28280">
          <cell r="B28280">
            <v>43023</v>
          </cell>
          <cell r="H28280">
            <v>15</v>
          </cell>
          <cell r="K28280">
            <v>0</v>
          </cell>
          <cell r="O28280">
            <v>95</v>
          </cell>
          <cell r="P28280" t="str">
            <v>DuPreez</v>
          </cell>
          <cell r="Q28280">
            <v>5</v>
          </cell>
          <cell r="S28280">
            <v>10</v>
          </cell>
        </row>
        <row r="28281">
          <cell r="B28281">
            <v>43023</v>
          </cell>
          <cell r="H28281">
            <v>10</v>
          </cell>
          <cell r="K28281">
            <v>0</v>
          </cell>
          <cell r="O28281">
            <v>26</v>
          </cell>
          <cell r="P28281" t="str">
            <v>DuPreez</v>
          </cell>
          <cell r="Q28281">
            <v>4</v>
          </cell>
          <cell r="S28281">
            <v>10</v>
          </cell>
        </row>
        <row r="28282">
          <cell r="B28282">
            <v>43023</v>
          </cell>
          <cell r="H28282">
            <v>10</v>
          </cell>
          <cell r="K28282">
            <v>51</v>
          </cell>
          <cell r="O28282">
            <v>82</v>
          </cell>
          <cell r="P28282" t="str">
            <v>DuPreez</v>
          </cell>
          <cell r="Q28282">
            <v>3</v>
          </cell>
          <cell r="S28282">
            <v>10</v>
          </cell>
        </row>
        <row r="28283">
          <cell r="B28283">
            <v>43023</v>
          </cell>
          <cell r="H28283">
            <v>8</v>
          </cell>
          <cell r="K28283">
            <v>4</v>
          </cell>
          <cell r="O28283">
            <v>0</v>
          </cell>
          <cell r="Q28283">
            <v>0</v>
          </cell>
          <cell r="S28283">
            <v>10</v>
          </cell>
        </row>
        <row r="28284">
          <cell r="B28284">
            <v>43023</v>
          </cell>
          <cell r="H28284">
            <v>8</v>
          </cell>
          <cell r="K28284">
            <v>0</v>
          </cell>
          <cell r="O28284">
            <v>129</v>
          </cell>
          <cell r="P28284" t="str">
            <v>DuPreez</v>
          </cell>
          <cell r="Q28284">
            <v>4</v>
          </cell>
          <cell r="S28284">
            <v>10</v>
          </cell>
        </row>
        <row r="28285">
          <cell r="B28285">
            <v>43023</v>
          </cell>
          <cell r="H28285">
            <v>6</v>
          </cell>
          <cell r="K28285">
            <v>23</v>
          </cell>
          <cell r="O28285">
            <v>97</v>
          </cell>
          <cell r="P28285" t="str">
            <v>DuPreez</v>
          </cell>
          <cell r="Q28285">
            <v>3</v>
          </cell>
          <cell r="S28285">
            <v>10</v>
          </cell>
        </row>
        <row r="28286">
          <cell r="B28286">
            <v>43023</v>
          </cell>
          <cell r="H28286">
            <v>6</v>
          </cell>
          <cell r="K28286">
            <v>21</v>
          </cell>
          <cell r="O28286">
            <v>23</v>
          </cell>
          <cell r="P28286" t="str">
            <v>DuPreez</v>
          </cell>
          <cell r="Q28286">
            <v>3</v>
          </cell>
          <cell r="S28286">
            <v>10</v>
          </cell>
        </row>
        <row r="28287">
          <cell r="B28287">
            <v>43023</v>
          </cell>
          <cell r="H28287">
            <v>14</v>
          </cell>
          <cell r="K28287">
            <v>0</v>
          </cell>
          <cell r="O28287">
            <v>163</v>
          </cell>
          <cell r="P28287" t="str">
            <v>DuPreez</v>
          </cell>
          <cell r="Q28287">
            <v>2</v>
          </cell>
          <cell r="S28287">
            <v>10</v>
          </cell>
        </row>
        <row r="28288">
          <cell r="B28288">
            <v>43023</v>
          </cell>
          <cell r="H28288">
            <v>14</v>
          </cell>
          <cell r="K28288">
            <v>0</v>
          </cell>
          <cell r="O28288">
            <v>51</v>
          </cell>
          <cell r="P28288" t="str">
            <v>Berkhart</v>
          </cell>
          <cell r="Q28288">
            <v>5</v>
          </cell>
          <cell r="S28288">
            <v>10</v>
          </cell>
        </row>
        <row r="28289">
          <cell r="B28289">
            <v>43023</v>
          </cell>
          <cell r="H28289">
            <v>8</v>
          </cell>
          <cell r="K28289">
            <v>0</v>
          </cell>
          <cell r="O28289">
            <v>101</v>
          </cell>
          <cell r="P28289" t="str">
            <v>Berkhart</v>
          </cell>
          <cell r="Q28289">
            <v>5</v>
          </cell>
          <cell r="S28289">
            <v>10</v>
          </cell>
        </row>
        <row r="28290">
          <cell r="B28290">
            <v>43023</v>
          </cell>
          <cell r="H28290">
            <v>13</v>
          </cell>
          <cell r="K28290">
            <v>0</v>
          </cell>
          <cell r="O28290">
            <v>91</v>
          </cell>
          <cell r="P28290" t="str">
            <v>DuPreez</v>
          </cell>
          <cell r="Q28290">
            <v>3</v>
          </cell>
          <cell r="S28290">
            <v>10</v>
          </cell>
        </row>
        <row r="28291">
          <cell r="B28291">
            <v>43023</v>
          </cell>
          <cell r="H28291">
            <v>6</v>
          </cell>
          <cell r="K28291">
            <v>6</v>
          </cell>
          <cell r="O28291">
            <v>228</v>
          </cell>
          <cell r="P28291" t="str">
            <v>Berkhart</v>
          </cell>
          <cell r="Q28291">
            <v>5</v>
          </cell>
          <cell r="S28291">
            <v>10</v>
          </cell>
        </row>
        <row r="28292">
          <cell r="B28292">
            <v>43023</v>
          </cell>
          <cell r="H28292">
            <v>5</v>
          </cell>
          <cell r="K28292">
            <v>35</v>
          </cell>
          <cell r="O28292">
            <v>22</v>
          </cell>
          <cell r="P28292" t="str">
            <v>Grojovin</v>
          </cell>
          <cell r="Q28292">
            <v>4</v>
          </cell>
          <cell r="S28292">
            <v>10</v>
          </cell>
        </row>
        <row r="28293">
          <cell r="B28293">
            <v>43023</v>
          </cell>
          <cell r="H28293">
            <v>6</v>
          </cell>
          <cell r="K28293">
            <v>22</v>
          </cell>
          <cell r="O28293">
            <v>18</v>
          </cell>
          <cell r="P28293" t="str">
            <v>Grojovin</v>
          </cell>
          <cell r="Q28293">
            <v>3</v>
          </cell>
          <cell r="S28293">
            <v>10</v>
          </cell>
        </row>
        <row r="28294">
          <cell r="B28294">
            <v>43023</v>
          </cell>
          <cell r="H28294">
            <v>6</v>
          </cell>
          <cell r="K28294">
            <v>21</v>
          </cell>
          <cell r="O28294">
            <v>36</v>
          </cell>
          <cell r="P28294" t="str">
            <v>Grojovin</v>
          </cell>
          <cell r="Q28294">
            <v>4</v>
          </cell>
          <cell r="S28294">
            <v>10</v>
          </cell>
        </row>
        <row r="28295">
          <cell r="B28295">
            <v>43023</v>
          </cell>
          <cell r="H28295">
            <v>6</v>
          </cell>
          <cell r="K28295">
            <v>24</v>
          </cell>
          <cell r="O28295">
            <v>18</v>
          </cell>
          <cell r="P28295" t="str">
            <v>Grojovin</v>
          </cell>
          <cell r="Q28295">
            <v>5</v>
          </cell>
          <cell r="S28295">
            <v>10</v>
          </cell>
        </row>
        <row r="28296">
          <cell r="B28296">
            <v>43024</v>
          </cell>
          <cell r="H28296">
            <v>37</v>
          </cell>
          <cell r="K28296">
            <v>0</v>
          </cell>
          <cell r="O28296">
            <v>0</v>
          </cell>
          <cell r="Q28296">
            <v>0</v>
          </cell>
          <cell r="S28296">
            <v>10</v>
          </cell>
        </row>
        <row r="28297">
          <cell r="B28297">
            <v>43024</v>
          </cell>
          <cell r="H28297">
            <v>36</v>
          </cell>
          <cell r="K28297">
            <v>0</v>
          </cell>
          <cell r="O28297">
            <v>0</v>
          </cell>
          <cell r="Q28297">
            <v>0</v>
          </cell>
          <cell r="S28297">
            <v>10</v>
          </cell>
        </row>
        <row r="28298">
          <cell r="B28298">
            <v>43024</v>
          </cell>
          <cell r="H28298">
            <v>14</v>
          </cell>
          <cell r="K28298">
            <v>0</v>
          </cell>
          <cell r="O28298">
            <v>0</v>
          </cell>
          <cell r="Q28298">
            <v>0</v>
          </cell>
          <cell r="S28298">
            <v>10</v>
          </cell>
        </row>
        <row r="28299">
          <cell r="B28299">
            <v>43024</v>
          </cell>
          <cell r="H28299">
            <v>27</v>
          </cell>
          <cell r="K28299">
            <v>0</v>
          </cell>
          <cell r="O28299">
            <v>0</v>
          </cell>
          <cell r="Q28299">
            <v>0</v>
          </cell>
          <cell r="S28299">
            <v>10</v>
          </cell>
        </row>
        <row r="28300">
          <cell r="B28300">
            <v>43024</v>
          </cell>
          <cell r="H28300">
            <v>6</v>
          </cell>
          <cell r="K28300">
            <v>39</v>
          </cell>
          <cell r="O28300">
            <v>214</v>
          </cell>
          <cell r="P28300" t="str">
            <v>Grojovin</v>
          </cell>
          <cell r="Q28300">
            <v>3</v>
          </cell>
          <cell r="S28300">
            <v>10</v>
          </cell>
        </row>
        <row r="28301">
          <cell r="B28301">
            <v>43024</v>
          </cell>
          <cell r="H28301">
            <v>6</v>
          </cell>
          <cell r="K28301">
            <v>53</v>
          </cell>
          <cell r="O28301">
            <v>0</v>
          </cell>
          <cell r="Q28301">
            <v>0</v>
          </cell>
          <cell r="S28301">
            <v>10</v>
          </cell>
        </row>
        <row r="28302">
          <cell r="B28302">
            <v>43024</v>
          </cell>
          <cell r="H28302">
            <v>5</v>
          </cell>
          <cell r="K28302">
            <v>116</v>
          </cell>
          <cell r="O28302">
            <v>0</v>
          </cell>
          <cell r="Q28302">
            <v>0</v>
          </cell>
          <cell r="S28302">
            <v>10</v>
          </cell>
        </row>
        <row r="28303">
          <cell r="B28303">
            <v>43024</v>
          </cell>
          <cell r="H28303">
            <v>6</v>
          </cell>
          <cell r="K28303">
            <v>197</v>
          </cell>
          <cell r="O28303">
            <v>563</v>
          </cell>
          <cell r="P28303" t="str">
            <v>Grojovin</v>
          </cell>
          <cell r="Q28303">
            <v>4</v>
          </cell>
          <cell r="S28303">
            <v>10</v>
          </cell>
        </row>
        <row r="28304">
          <cell r="B28304">
            <v>43024</v>
          </cell>
          <cell r="H28304">
            <v>5</v>
          </cell>
          <cell r="K28304">
            <v>26</v>
          </cell>
          <cell r="O28304">
            <v>126</v>
          </cell>
          <cell r="P28304" t="str">
            <v>Grojovin</v>
          </cell>
          <cell r="Q28304">
            <v>2</v>
          </cell>
          <cell r="S28304">
            <v>10</v>
          </cell>
        </row>
        <row r="28305">
          <cell r="B28305">
            <v>43024</v>
          </cell>
          <cell r="H28305">
            <v>5</v>
          </cell>
          <cell r="K28305">
            <v>39</v>
          </cell>
          <cell r="O28305">
            <v>116</v>
          </cell>
          <cell r="P28305" t="str">
            <v>Grojovin</v>
          </cell>
          <cell r="Q28305">
            <v>2</v>
          </cell>
          <cell r="S28305">
            <v>10</v>
          </cell>
        </row>
        <row r="28306">
          <cell r="B28306">
            <v>43024</v>
          </cell>
          <cell r="H28306">
            <v>12</v>
          </cell>
          <cell r="K28306">
            <v>0</v>
          </cell>
          <cell r="O28306">
            <v>387</v>
          </cell>
          <cell r="P28306" t="str">
            <v>Katz</v>
          </cell>
          <cell r="Q28306">
            <v>4</v>
          </cell>
          <cell r="S28306">
            <v>10</v>
          </cell>
        </row>
        <row r="28307">
          <cell r="B28307">
            <v>43024</v>
          </cell>
          <cell r="H28307">
            <v>5</v>
          </cell>
          <cell r="K28307">
            <v>95</v>
          </cell>
          <cell r="O28307">
            <v>580</v>
          </cell>
          <cell r="P28307" t="str">
            <v>Katz</v>
          </cell>
          <cell r="Q28307">
            <v>3</v>
          </cell>
          <cell r="S28307">
            <v>10</v>
          </cell>
        </row>
        <row r="28308">
          <cell r="B28308">
            <v>43024</v>
          </cell>
          <cell r="H28308">
            <v>9</v>
          </cell>
          <cell r="K28308">
            <v>0</v>
          </cell>
          <cell r="O28308">
            <v>147</v>
          </cell>
          <cell r="P28308" t="str">
            <v>Katz</v>
          </cell>
          <cell r="Q28308">
            <v>3</v>
          </cell>
          <cell r="S28308">
            <v>10</v>
          </cell>
        </row>
        <row r="28309">
          <cell r="B28309">
            <v>43024</v>
          </cell>
          <cell r="H28309">
            <v>6</v>
          </cell>
          <cell r="K28309">
            <v>4</v>
          </cell>
          <cell r="O28309">
            <v>273</v>
          </cell>
          <cell r="P28309" t="str">
            <v>Katz</v>
          </cell>
          <cell r="Q28309">
            <v>5</v>
          </cell>
          <cell r="S28309">
            <v>10</v>
          </cell>
        </row>
        <row r="28310">
          <cell r="B28310">
            <v>43024</v>
          </cell>
          <cell r="H28310">
            <v>11</v>
          </cell>
          <cell r="K28310">
            <v>0</v>
          </cell>
          <cell r="O28310">
            <v>185</v>
          </cell>
          <cell r="P28310" t="str">
            <v>Katz</v>
          </cell>
          <cell r="Q28310">
            <v>5</v>
          </cell>
          <cell r="S28310">
            <v>10</v>
          </cell>
        </row>
        <row r="28311">
          <cell r="B28311">
            <v>43024</v>
          </cell>
          <cell r="H28311">
            <v>12</v>
          </cell>
          <cell r="K28311">
            <v>0</v>
          </cell>
          <cell r="O28311">
            <v>91</v>
          </cell>
          <cell r="P28311" t="str">
            <v>Katz</v>
          </cell>
          <cell r="Q28311">
            <v>5</v>
          </cell>
          <cell r="S28311">
            <v>10</v>
          </cell>
        </row>
        <row r="28312">
          <cell r="B28312">
            <v>43024</v>
          </cell>
          <cell r="H28312">
            <v>10</v>
          </cell>
          <cell r="K28312">
            <v>0</v>
          </cell>
          <cell r="O28312">
            <v>562</v>
          </cell>
          <cell r="P28312" t="str">
            <v>Katz</v>
          </cell>
          <cell r="Q28312">
            <v>3</v>
          </cell>
          <cell r="S28312">
            <v>10</v>
          </cell>
        </row>
        <row r="28313">
          <cell r="B28313">
            <v>43024</v>
          </cell>
          <cell r="H28313">
            <v>12</v>
          </cell>
          <cell r="K28313">
            <v>0</v>
          </cell>
          <cell r="O28313">
            <v>98</v>
          </cell>
          <cell r="P28313" t="str">
            <v>Katz</v>
          </cell>
          <cell r="Q28313">
            <v>4</v>
          </cell>
          <cell r="S28313">
            <v>10</v>
          </cell>
        </row>
        <row r="28314">
          <cell r="B28314">
            <v>43024</v>
          </cell>
          <cell r="H28314">
            <v>10</v>
          </cell>
          <cell r="K28314">
            <v>0</v>
          </cell>
          <cell r="O28314">
            <v>0</v>
          </cell>
          <cell r="Q28314">
            <v>0</v>
          </cell>
          <cell r="S28314">
            <v>10</v>
          </cell>
        </row>
        <row r="28315">
          <cell r="B28315">
            <v>43024</v>
          </cell>
          <cell r="H28315">
            <v>5</v>
          </cell>
          <cell r="K28315">
            <v>17</v>
          </cell>
          <cell r="O28315">
            <v>424</v>
          </cell>
          <cell r="P28315" t="str">
            <v>Katz</v>
          </cell>
          <cell r="Q28315">
            <v>5</v>
          </cell>
          <cell r="S28315">
            <v>10</v>
          </cell>
        </row>
        <row r="28316">
          <cell r="B28316">
            <v>43024</v>
          </cell>
          <cell r="H28316">
            <v>11</v>
          </cell>
          <cell r="K28316">
            <v>0</v>
          </cell>
          <cell r="O28316">
            <v>268</v>
          </cell>
          <cell r="P28316" t="str">
            <v>Katz</v>
          </cell>
          <cell r="Q28316">
            <v>3</v>
          </cell>
          <cell r="S28316">
            <v>10</v>
          </cell>
        </row>
        <row r="28317">
          <cell r="B28317">
            <v>43024</v>
          </cell>
          <cell r="H28317">
            <v>5</v>
          </cell>
          <cell r="K28317">
            <v>64</v>
          </cell>
          <cell r="O28317">
            <v>8</v>
          </cell>
          <cell r="P28317" t="str">
            <v>Katz</v>
          </cell>
          <cell r="Q28317">
            <v>5</v>
          </cell>
          <cell r="S28317">
            <v>10</v>
          </cell>
        </row>
        <row r="28318">
          <cell r="B28318">
            <v>43024</v>
          </cell>
          <cell r="H28318">
            <v>10</v>
          </cell>
          <cell r="K28318">
            <v>0</v>
          </cell>
          <cell r="O28318">
            <v>330</v>
          </cell>
          <cell r="P28318" t="str">
            <v>Katz</v>
          </cell>
          <cell r="Q28318">
            <v>5</v>
          </cell>
          <cell r="S28318">
            <v>10</v>
          </cell>
        </row>
        <row r="28319">
          <cell r="B28319">
            <v>43024</v>
          </cell>
          <cell r="H28319">
            <v>5</v>
          </cell>
          <cell r="K28319">
            <v>34</v>
          </cell>
          <cell r="O28319">
            <v>318</v>
          </cell>
          <cell r="P28319" t="str">
            <v>Grojovin</v>
          </cell>
          <cell r="Q28319">
            <v>5</v>
          </cell>
          <cell r="S28319">
            <v>10</v>
          </cell>
        </row>
        <row r="28320">
          <cell r="B28320">
            <v>43024</v>
          </cell>
          <cell r="H28320">
            <v>12</v>
          </cell>
          <cell r="K28320">
            <v>0</v>
          </cell>
          <cell r="O28320">
            <v>465</v>
          </cell>
          <cell r="P28320" t="str">
            <v>Katz</v>
          </cell>
          <cell r="Q28320">
            <v>4</v>
          </cell>
          <cell r="S28320">
            <v>10</v>
          </cell>
        </row>
        <row r="28321">
          <cell r="B28321">
            <v>43024</v>
          </cell>
          <cell r="H28321">
            <v>11</v>
          </cell>
          <cell r="K28321">
            <v>0</v>
          </cell>
          <cell r="O28321">
            <v>327</v>
          </cell>
          <cell r="P28321" t="str">
            <v>Katz</v>
          </cell>
          <cell r="Q28321">
            <v>5</v>
          </cell>
          <cell r="S28321">
            <v>10</v>
          </cell>
        </row>
        <row r="28322">
          <cell r="B28322">
            <v>43024</v>
          </cell>
          <cell r="H28322">
            <v>11</v>
          </cell>
          <cell r="K28322">
            <v>0</v>
          </cell>
          <cell r="O28322">
            <v>251</v>
          </cell>
          <cell r="P28322" t="str">
            <v>Katz</v>
          </cell>
          <cell r="Q28322">
            <v>5</v>
          </cell>
          <cell r="S28322">
            <v>10</v>
          </cell>
        </row>
        <row r="28323">
          <cell r="B28323">
            <v>43024</v>
          </cell>
          <cell r="H28323">
            <v>10</v>
          </cell>
          <cell r="K28323">
            <v>0</v>
          </cell>
          <cell r="O28323">
            <v>59</v>
          </cell>
          <cell r="P28323" t="str">
            <v>Katz</v>
          </cell>
          <cell r="Q28323">
            <v>4</v>
          </cell>
          <cell r="S28323">
            <v>10</v>
          </cell>
        </row>
        <row r="28324">
          <cell r="B28324">
            <v>43024</v>
          </cell>
          <cell r="H28324">
            <v>16</v>
          </cell>
          <cell r="K28324">
            <v>0</v>
          </cell>
          <cell r="O28324">
            <v>645</v>
          </cell>
          <cell r="P28324" t="str">
            <v>Katz</v>
          </cell>
          <cell r="Q28324">
            <v>5</v>
          </cell>
          <cell r="S28324">
            <v>10</v>
          </cell>
        </row>
        <row r="28325">
          <cell r="B28325">
            <v>43025</v>
          </cell>
          <cell r="H28325">
            <v>11</v>
          </cell>
          <cell r="K28325">
            <v>0</v>
          </cell>
          <cell r="O28325">
            <v>98</v>
          </cell>
          <cell r="P28325" t="str">
            <v>Stevens</v>
          </cell>
          <cell r="Q28325">
            <v>5</v>
          </cell>
          <cell r="S28325">
            <v>10</v>
          </cell>
        </row>
        <row r="28326">
          <cell r="B28326">
            <v>43025</v>
          </cell>
          <cell r="H28326">
            <v>10</v>
          </cell>
          <cell r="K28326">
            <v>0</v>
          </cell>
          <cell r="O28326">
            <v>72</v>
          </cell>
          <cell r="P28326" t="str">
            <v>Stevens</v>
          </cell>
          <cell r="Q28326">
            <v>4</v>
          </cell>
          <cell r="S28326">
            <v>10</v>
          </cell>
        </row>
        <row r="28327">
          <cell r="B28327">
            <v>43025</v>
          </cell>
          <cell r="H28327">
            <v>10</v>
          </cell>
          <cell r="K28327">
            <v>0</v>
          </cell>
          <cell r="O28327">
            <v>203</v>
          </cell>
          <cell r="P28327" t="str">
            <v>Stevens</v>
          </cell>
          <cell r="Q28327">
            <v>5</v>
          </cell>
          <cell r="S28327">
            <v>10</v>
          </cell>
        </row>
        <row r="28328">
          <cell r="B28328">
            <v>43025</v>
          </cell>
          <cell r="H28328">
            <v>12</v>
          </cell>
          <cell r="K28328">
            <v>0</v>
          </cell>
          <cell r="O28328">
            <v>81</v>
          </cell>
          <cell r="P28328" t="str">
            <v>Stevens</v>
          </cell>
          <cell r="Q28328">
            <v>3</v>
          </cell>
          <cell r="S28328">
            <v>10</v>
          </cell>
        </row>
        <row r="28329">
          <cell r="B28329">
            <v>43025</v>
          </cell>
          <cell r="H28329">
            <v>8</v>
          </cell>
          <cell r="K28329">
            <v>0</v>
          </cell>
          <cell r="O28329">
            <v>54</v>
          </cell>
          <cell r="P28329" t="str">
            <v>Stevens</v>
          </cell>
          <cell r="Q28329">
            <v>1</v>
          </cell>
          <cell r="S28329">
            <v>10</v>
          </cell>
        </row>
        <row r="28330">
          <cell r="B28330">
            <v>43025</v>
          </cell>
          <cell r="H28330">
            <v>11</v>
          </cell>
          <cell r="K28330">
            <v>0</v>
          </cell>
          <cell r="O28330">
            <v>64</v>
          </cell>
          <cell r="P28330" t="str">
            <v>Stevens</v>
          </cell>
          <cell r="Q28330">
            <v>5</v>
          </cell>
          <cell r="S28330">
            <v>10</v>
          </cell>
        </row>
        <row r="28331">
          <cell r="B28331">
            <v>43025</v>
          </cell>
          <cell r="H28331">
            <v>10</v>
          </cell>
          <cell r="K28331">
            <v>0</v>
          </cell>
          <cell r="O28331">
            <v>0</v>
          </cell>
          <cell r="Q28331">
            <v>0</v>
          </cell>
          <cell r="S28331">
            <v>10</v>
          </cell>
        </row>
        <row r="28332">
          <cell r="B28332">
            <v>43025</v>
          </cell>
          <cell r="H28332">
            <v>18</v>
          </cell>
          <cell r="K28332">
            <v>0</v>
          </cell>
          <cell r="O28332">
            <v>495</v>
          </cell>
          <cell r="P28332" t="str">
            <v>Katz</v>
          </cell>
          <cell r="Q28332">
            <v>5</v>
          </cell>
          <cell r="S28332">
            <v>10</v>
          </cell>
        </row>
        <row r="28333">
          <cell r="B28333">
            <v>43025</v>
          </cell>
          <cell r="H28333">
            <v>10</v>
          </cell>
          <cell r="K28333">
            <v>0</v>
          </cell>
          <cell r="O28333">
            <v>220</v>
          </cell>
          <cell r="P28333" t="str">
            <v>Stevens</v>
          </cell>
          <cell r="Q28333">
            <v>3</v>
          </cell>
          <cell r="S28333">
            <v>10</v>
          </cell>
        </row>
        <row r="28334">
          <cell r="B28334">
            <v>43025</v>
          </cell>
          <cell r="H28334">
            <v>11</v>
          </cell>
          <cell r="K28334">
            <v>0</v>
          </cell>
          <cell r="O28334">
            <v>60</v>
          </cell>
          <cell r="P28334" t="str">
            <v>Stevens</v>
          </cell>
          <cell r="Q28334">
            <v>3</v>
          </cell>
          <cell r="S28334">
            <v>10</v>
          </cell>
        </row>
        <row r="28335">
          <cell r="B28335">
            <v>43025</v>
          </cell>
          <cell r="H28335">
            <v>9</v>
          </cell>
          <cell r="K28335">
            <v>0</v>
          </cell>
          <cell r="O28335">
            <v>771</v>
          </cell>
          <cell r="P28335" t="str">
            <v>Katz</v>
          </cell>
          <cell r="Q28335">
            <v>3</v>
          </cell>
          <cell r="S28335">
            <v>10</v>
          </cell>
        </row>
        <row r="28336">
          <cell r="B28336">
            <v>43025</v>
          </cell>
          <cell r="H28336">
            <v>13</v>
          </cell>
          <cell r="K28336">
            <v>0</v>
          </cell>
          <cell r="O28336">
            <v>306</v>
          </cell>
          <cell r="P28336" t="str">
            <v>Stevens</v>
          </cell>
          <cell r="Q28336">
            <v>3</v>
          </cell>
          <cell r="S28336">
            <v>10</v>
          </cell>
        </row>
        <row r="28337">
          <cell r="B28337">
            <v>43025</v>
          </cell>
          <cell r="H28337">
            <v>16</v>
          </cell>
          <cell r="K28337">
            <v>0</v>
          </cell>
          <cell r="O28337">
            <v>76</v>
          </cell>
          <cell r="P28337" t="str">
            <v>Stevens</v>
          </cell>
          <cell r="Q28337">
            <v>3</v>
          </cell>
          <cell r="S28337">
            <v>10</v>
          </cell>
        </row>
        <row r="28338">
          <cell r="B28338">
            <v>43025</v>
          </cell>
          <cell r="H28338">
            <v>11</v>
          </cell>
          <cell r="K28338">
            <v>0</v>
          </cell>
          <cell r="O28338">
            <v>65</v>
          </cell>
          <cell r="P28338" t="str">
            <v>Stevens</v>
          </cell>
          <cell r="Q28338">
            <v>5</v>
          </cell>
          <cell r="S28338">
            <v>10</v>
          </cell>
        </row>
        <row r="28339">
          <cell r="B28339">
            <v>43025</v>
          </cell>
          <cell r="H28339">
            <v>9</v>
          </cell>
          <cell r="K28339">
            <v>0</v>
          </cell>
          <cell r="O28339">
            <v>152</v>
          </cell>
          <cell r="P28339" t="str">
            <v>Adams</v>
          </cell>
          <cell r="Q28339">
            <v>1</v>
          </cell>
          <cell r="S28339">
            <v>10</v>
          </cell>
        </row>
        <row r="28340">
          <cell r="B28340">
            <v>43025</v>
          </cell>
          <cell r="H28340">
            <v>13</v>
          </cell>
          <cell r="K28340">
            <v>0</v>
          </cell>
          <cell r="O28340">
            <v>167</v>
          </cell>
          <cell r="P28340" t="str">
            <v>Stevens</v>
          </cell>
          <cell r="Q28340">
            <v>5</v>
          </cell>
          <cell r="S28340">
            <v>10</v>
          </cell>
        </row>
        <row r="28341">
          <cell r="B28341">
            <v>43025</v>
          </cell>
          <cell r="H28341">
            <v>9</v>
          </cell>
          <cell r="K28341">
            <v>0</v>
          </cell>
          <cell r="O28341">
            <v>314</v>
          </cell>
          <cell r="P28341" t="str">
            <v>Adams</v>
          </cell>
          <cell r="Q28341">
            <v>4</v>
          </cell>
          <cell r="S28341">
            <v>10</v>
          </cell>
        </row>
        <row r="28342">
          <cell r="B28342">
            <v>43025</v>
          </cell>
          <cell r="H28342">
            <v>9</v>
          </cell>
          <cell r="K28342">
            <v>0</v>
          </cell>
          <cell r="O28342">
            <v>880</v>
          </cell>
          <cell r="P28342" t="str">
            <v>Stevens</v>
          </cell>
          <cell r="Q28342">
            <v>4</v>
          </cell>
          <cell r="S28342">
            <v>10</v>
          </cell>
        </row>
        <row r="28343">
          <cell r="B28343">
            <v>43025</v>
          </cell>
          <cell r="H28343">
            <v>12</v>
          </cell>
          <cell r="K28343">
            <v>0</v>
          </cell>
          <cell r="O28343">
            <v>508</v>
          </cell>
          <cell r="P28343" t="str">
            <v>Katz</v>
          </cell>
          <cell r="Q28343">
            <v>3</v>
          </cell>
          <cell r="S28343">
            <v>10</v>
          </cell>
        </row>
        <row r="28344">
          <cell r="B28344">
            <v>43025</v>
          </cell>
          <cell r="H28344">
            <v>11</v>
          </cell>
          <cell r="K28344">
            <v>0</v>
          </cell>
          <cell r="O28344">
            <v>78</v>
          </cell>
          <cell r="P28344" t="str">
            <v>Adams</v>
          </cell>
          <cell r="Q28344">
            <v>4</v>
          </cell>
          <cell r="S28344">
            <v>10</v>
          </cell>
        </row>
        <row r="28345">
          <cell r="B28345">
            <v>43025</v>
          </cell>
          <cell r="H28345">
            <v>9</v>
          </cell>
          <cell r="K28345">
            <v>0</v>
          </cell>
          <cell r="O28345">
            <v>59</v>
          </cell>
          <cell r="P28345" t="str">
            <v>Adams</v>
          </cell>
          <cell r="Q28345">
            <v>3</v>
          </cell>
          <cell r="S28345">
            <v>10</v>
          </cell>
        </row>
        <row r="28346">
          <cell r="B28346">
            <v>43025</v>
          </cell>
          <cell r="H28346">
            <v>9</v>
          </cell>
          <cell r="K28346">
            <v>0</v>
          </cell>
          <cell r="O28346">
            <v>114</v>
          </cell>
          <cell r="P28346" t="str">
            <v>Adams</v>
          </cell>
          <cell r="Q28346">
            <v>4</v>
          </cell>
          <cell r="S28346">
            <v>10</v>
          </cell>
        </row>
        <row r="28347">
          <cell r="B28347">
            <v>43025</v>
          </cell>
          <cell r="H28347">
            <v>10</v>
          </cell>
          <cell r="K28347">
            <v>0</v>
          </cell>
          <cell r="O28347">
            <v>201</v>
          </cell>
          <cell r="P28347" t="str">
            <v>Adams</v>
          </cell>
          <cell r="Q28347">
            <v>2</v>
          </cell>
          <cell r="S28347">
            <v>10</v>
          </cell>
        </row>
        <row r="28348">
          <cell r="B28348">
            <v>43025</v>
          </cell>
          <cell r="H28348">
            <v>9</v>
          </cell>
          <cell r="K28348">
            <v>0</v>
          </cell>
          <cell r="O28348">
            <v>215</v>
          </cell>
          <cell r="P28348" t="str">
            <v>Adams</v>
          </cell>
          <cell r="Q28348">
            <v>1</v>
          </cell>
          <cell r="S28348">
            <v>10</v>
          </cell>
        </row>
        <row r="28349">
          <cell r="B28349">
            <v>43025</v>
          </cell>
          <cell r="H28349">
            <v>17</v>
          </cell>
          <cell r="K28349">
            <v>0</v>
          </cell>
          <cell r="O28349">
            <v>429</v>
          </cell>
          <cell r="P28349" t="str">
            <v>Stevens</v>
          </cell>
          <cell r="Q28349">
            <v>5</v>
          </cell>
          <cell r="S28349">
            <v>10</v>
          </cell>
        </row>
        <row r="28350">
          <cell r="B28350">
            <v>43025</v>
          </cell>
          <cell r="H28350">
            <v>10</v>
          </cell>
          <cell r="K28350">
            <v>0</v>
          </cell>
          <cell r="O28350">
            <v>77</v>
          </cell>
          <cell r="P28350" t="str">
            <v>Stevens</v>
          </cell>
          <cell r="Q28350">
            <v>3</v>
          </cell>
          <cell r="S28350">
            <v>10</v>
          </cell>
        </row>
        <row r="28351">
          <cell r="B28351">
            <v>43025</v>
          </cell>
          <cell r="H28351">
            <v>9</v>
          </cell>
          <cell r="K28351">
            <v>0</v>
          </cell>
          <cell r="O28351">
            <v>158</v>
          </cell>
          <cell r="P28351" t="str">
            <v>Stevens</v>
          </cell>
          <cell r="Q28351">
            <v>4</v>
          </cell>
          <cell r="S28351">
            <v>10</v>
          </cell>
        </row>
        <row r="28352">
          <cell r="B28352">
            <v>43025</v>
          </cell>
          <cell r="H28352">
            <v>5</v>
          </cell>
          <cell r="K28352">
            <v>61</v>
          </cell>
          <cell r="O28352">
            <v>77</v>
          </cell>
          <cell r="P28352" t="str">
            <v>Stevens</v>
          </cell>
          <cell r="Q28352">
            <v>5</v>
          </cell>
          <cell r="S28352">
            <v>10</v>
          </cell>
        </row>
        <row r="28353">
          <cell r="B28353">
            <v>43025</v>
          </cell>
          <cell r="H28353">
            <v>6</v>
          </cell>
          <cell r="K28353">
            <v>70</v>
          </cell>
          <cell r="O28353">
            <v>107</v>
          </cell>
          <cell r="P28353" t="str">
            <v>Stevens</v>
          </cell>
          <cell r="Q28353">
            <v>1</v>
          </cell>
          <cell r="S28353">
            <v>10</v>
          </cell>
        </row>
        <row r="28354">
          <cell r="B28354">
            <v>43025</v>
          </cell>
          <cell r="H28354">
            <v>8</v>
          </cell>
          <cell r="K28354">
            <v>0</v>
          </cell>
          <cell r="O28354">
            <v>272</v>
          </cell>
          <cell r="P28354" t="str">
            <v>Stevens</v>
          </cell>
          <cell r="Q28354">
            <v>5</v>
          </cell>
          <cell r="S28354">
            <v>10</v>
          </cell>
        </row>
        <row r="28355">
          <cell r="B28355">
            <v>43025</v>
          </cell>
          <cell r="H28355">
            <v>6</v>
          </cell>
          <cell r="K28355">
            <v>8</v>
          </cell>
          <cell r="O28355">
            <v>213</v>
          </cell>
          <cell r="P28355" t="str">
            <v>Adams</v>
          </cell>
          <cell r="Q28355">
            <v>3</v>
          </cell>
          <cell r="S28355">
            <v>10</v>
          </cell>
        </row>
        <row r="28356">
          <cell r="B28356">
            <v>43025</v>
          </cell>
          <cell r="H28356">
            <v>5</v>
          </cell>
          <cell r="K28356">
            <v>77</v>
          </cell>
          <cell r="O28356">
            <v>10</v>
          </cell>
          <cell r="P28356" t="str">
            <v>Stevens</v>
          </cell>
          <cell r="Q28356">
            <v>3</v>
          </cell>
          <cell r="S28356">
            <v>10</v>
          </cell>
        </row>
        <row r="28357">
          <cell r="B28357">
            <v>43025</v>
          </cell>
          <cell r="H28357">
            <v>6</v>
          </cell>
          <cell r="K28357">
            <v>68</v>
          </cell>
          <cell r="O28357">
            <v>349</v>
          </cell>
          <cell r="P28357" t="str">
            <v>Adams</v>
          </cell>
          <cell r="Q28357">
            <v>4</v>
          </cell>
          <cell r="S28357">
            <v>10</v>
          </cell>
        </row>
        <row r="28358">
          <cell r="B28358">
            <v>43025</v>
          </cell>
          <cell r="H28358">
            <v>5</v>
          </cell>
          <cell r="K28358">
            <v>17</v>
          </cell>
          <cell r="O28358">
            <v>302</v>
          </cell>
          <cell r="P28358" t="str">
            <v>Stevens</v>
          </cell>
          <cell r="Q28358">
            <v>3</v>
          </cell>
          <cell r="S28358">
            <v>10</v>
          </cell>
        </row>
        <row r="28359">
          <cell r="B28359">
            <v>43025</v>
          </cell>
          <cell r="H28359">
            <v>6</v>
          </cell>
          <cell r="K28359">
            <v>38</v>
          </cell>
          <cell r="O28359">
            <v>173</v>
          </cell>
          <cell r="P28359" t="str">
            <v>Stevens</v>
          </cell>
          <cell r="Q28359">
            <v>3</v>
          </cell>
          <cell r="S28359">
            <v>10</v>
          </cell>
        </row>
        <row r="28360">
          <cell r="B28360">
            <v>43025</v>
          </cell>
          <cell r="H28360">
            <v>6</v>
          </cell>
          <cell r="K28360">
            <v>52</v>
          </cell>
          <cell r="O28360">
            <v>73</v>
          </cell>
          <cell r="P28360" t="str">
            <v>Adams</v>
          </cell>
          <cell r="Q28360">
            <v>4</v>
          </cell>
          <cell r="S28360">
            <v>10</v>
          </cell>
        </row>
        <row r="28361">
          <cell r="B28361">
            <v>43025</v>
          </cell>
          <cell r="H28361">
            <v>5</v>
          </cell>
          <cell r="K28361">
            <v>67</v>
          </cell>
          <cell r="O28361">
            <v>106</v>
          </cell>
          <cell r="P28361" t="str">
            <v>Adams</v>
          </cell>
          <cell r="Q28361">
            <v>3</v>
          </cell>
          <cell r="S28361">
            <v>10</v>
          </cell>
        </row>
        <row r="28362">
          <cell r="B28362">
            <v>43025</v>
          </cell>
          <cell r="H28362">
            <v>5</v>
          </cell>
          <cell r="K28362">
            <v>16</v>
          </cell>
          <cell r="O28362">
            <v>173</v>
          </cell>
          <cell r="P28362" t="str">
            <v>Katz</v>
          </cell>
          <cell r="Q28362">
            <v>3</v>
          </cell>
          <cell r="S28362">
            <v>10</v>
          </cell>
        </row>
        <row r="28363">
          <cell r="B28363">
            <v>43025</v>
          </cell>
          <cell r="H28363">
            <v>6</v>
          </cell>
          <cell r="K28363">
            <v>38</v>
          </cell>
          <cell r="O28363">
            <v>146</v>
          </cell>
          <cell r="P28363" t="str">
            <v>Stevens</v>
          </cell>
          <cell r="Q28363">
            <v>4</v>
          </cell>
          <cell r="S28363">
            <v>10</v>
          </cell>
        </row>
        <row r="28364">
          <cell r="B28364">
            <v>43025</v>
          </cell>
          <cell r="H28364">
            <v>5</v>
          </cell>
          <cell r="K28364">
            <v>28</v>
          </cell>
          <cell r="O28364">
            <v>134</v>
          </cell>
          <cell r="P28364" t="str">
            <v>Adams</v>
          </cell>
          <cell r="Q28364">
            <v>4</v>
          </cell>
          <cell r="S28364">
            <v>10</v>
          </cell>
        </row>
        <row r="28365">
          <cell r="B28365">
            <v>43025</v>
          </cell>
          <cell r="H28365">
            <v>12</v>
          </cell>
          <cell r="K28365">
            <v>0</v>
          </cell>
          <cell r="O28365">
            <v>320</v>
          </cell>
          <cell r="P28365" t="str">
            <v>Katz</v>
          </cell>
          <cell r="Q28365">
            <v>5</v>
          </cell>
          <cell r="S28365">
            <v>10</v>
          </cell>
        </row>
        <row r="28366">
          <cell r="B28366">
            <v>43025</v>
          </cell>
          <cell r="H28366">
            <v>9</v>
          </cell>
          <cell r="K28366">
            <v>0</v>
          </cell>
          <cell r="O28366">
            <v>2</v>
          </cell>
          <cell r="P28366" t="str">
            <v>Stevens</v>
          </cell>
          <cell r="Q28366">
            <v>4</v>
          </cell>
          <cell r="S28366">
            <v>10</v>
          </cell>
        </row>
        <row r="28367">
          <cell r="B28367">
            <v>43025</v>
          </cell>
          <cell r="H28367">
            <v>11</v>
          </cell>
          <cell r="K28367">
            <v>0</v>
          </cell>
          <cell r="O28367">
            <v>87</v>
          </cell>
          <cell r="P28367" t="str">
            <v>Stevens</v>
          </cell>
          <cell r="Q28367">
            <v>5</v>
          </cell>
          <cell r="S28367">
            <v>10</v>
          </cell>
        </row>
        <row r="28368">
          <cell r="B28368">
            <v>43025</v>
          </cell>
          <cell r="H28368">
            <v>11</v>
          </cell>
          <cell r="K28368">
            <v>0</v>
          </cell>
          <cell r="O28368">
            <v>123</v>
          </cell>
          <cell r="P28368" t="str">
            <v>Stevens</v>
          </cell>
          <cell r="Q28368">
            <v>5</v>
          </cell>
          <cell r="S28368">
            <v>10</v>
          </cell>
        </row>
        <row r="28369">
          <cell r="B28369">
            <v>43025</v>
          </cell>
          <cell r="H28369">
            <v>9</v>
          </cell>
          <cell r="K28369">
            <v>0</v>
          </cell>
          <cell r="O28369">
            <v>12</v>
          </cell>
          <cell r="P28369" t="str">
            <v>Grojovin</v>
          </cell>
          <cell r="Q28369">
            <v>1</v>
          </cell>
          <cell r="S28369">
            <v>10</v>
          </cell>
        </row>
        <row r="28370">
          <cell r="B28370">
            <v>43025</v>
          </cell>
          <cell r="H28370">
            <v>10</v>
          </cell>
          <cell r="K28370">
            <v>0</v>
          </cell>
          <cell r="O28370">
            <v>870</v>
          </cell>
          <cell r="P28370" t="str">
            <v>Stevens</v>
          </cell>
          <cell r="Q28370">
            <v>3</v>
          </cell>
          <cell r="S28370">
            <v>10</v>
          </cell>
        </row>
        <row r="28371">
          <cell r="B28371">
            <v>43025</v>
          </cell>
          <cell r="H28371">
            <v>6</v>
          </cell>
          <cell r="K28371">
            <v>168</v>
          </cell>
          <cell r="O28371">
            <v>167</v>
          </cell>
          <cell r="P28371" t="str">
            <v>Adams</v>
          </cell>
          <cell r="Q28371">
            <v>5</v>
          </cell>
          <cell r="S28371">
            <v>10</v>
          </cell>
        </row>
        <row r="28372">
          <cell r="B28372">
            <v>43025</v>
          </cell>
          <cell r="H28372">
            <v>5</v>
          </cell>
          <cell r="K28372">
            <v>72</v>
          </cell>
          <cell r="O28372">
            <v>81</v>
          </cell>
          <cell r="P28372" t="str">
            <v>Adams</v>
          </cell>
          <cell r="Q28372">
            <v>5</v>
          </cell>
          <cell r="S28372">
            <v>10</v>
          </cell>
        </row>
        <row r="28373">
          <cell r="B28373">
            <v>43025</v>
          </cell>
          <cell r="H28373">
            <v>13</v>
          </cell>
          <cell r="K28373">
            <v>0</v>
          </cell>
          <cell r="O28373">
            <v>127</v>
          </cell>
          <cell r="P28373" t="str">
            <v>Adams</v>
          </cell>
          <cell r="Q28373">
            <v>2</v>
          </cell>
          <cell r="S28373">
            <v>10</v>
          </cell>
        </row>
        <row r="28374">
          <cell r="B28374">
            <v>43025</v>
          </cell>
          <cell r="H28374">
            <v>9</v>
          </cell>
          <cell r="K28374">
            <v>0</v>
          </cell>
          <cell r="O28374">
            <v>416</v>
          </cell>
          <cell r="P28374" t="str">
            <v>Stevens</v>
          </cell>
          <cell r="Q28374">
            <v>4</v>
          </cell>
          <cell r="S28374">
            <v>10</v>
          </cell>
        </row>
        <row r="28375">
          <cell r="B28375">
            <v>43025</v>
          </cell>
          <cell r="H28375">
            <v>5</v>
          </cell>
          <cell r="K28375">
            <v>33</v>
          </cell>
          <cell r="O28375">
            <v>146</v>
          </cell>
          <cell r="P28375" t="str">
            <v>Adams</v>
          </cell>
          <cell r="Q28375">
            <v>3</v>
          </cell>
          <cell r="S28375">
            <v>10</v>
          </cell>
        </row>
        <row r="28376">
          <cell r="B28376">
            <v>43025</v>
          </cell>
          <cell r="H28376">
            <v>6</v>
          </cell>
          <cell r="K28376">
            <v>115</v>
          </cell>
          <cell r="O28376">
            <v>93</v>
          </cell>
          <cell r="P28376" t="str">
            <v>Adams</v>
          </cell>
          <cell r="Q28376">
            <v>1</v>
          </cell>
          <cell r="S28376">
            <v>10</v>
          </cell>
        </row>
        <row r="28377">
          <cell r="B28377">
            <v>43025</v>
          </cell>
          <cell r="H28377">
            <v>5</v>
          </cell>
          <cell r="K28377">
            <v>88</v>
          </cell>
          <cell r="O28377">
            <v>261</v>
          </cell>
          <cell r="P28377" t="str">
            <v>Adams</v>
          </cell>
          <cell r="Q28377">
            <v>4</v>
          </cell>
          <cell r="S28377">
            <v>10</v>
          </cell>
        </row>
        <row r="28378">
          <cell r="B28378">
            <v>43025</v>
          </cell>
          <cell r="H28378">
            <v>10</v>
          </cell>
          <cell r="K28378">
            <v>0</v>
          </cell>
          <cell r="O28378">
            <v>156</v>
          </cell>
          <cell r="P28378" t="str">
            <v>Stevens</v>
          </cell>
          <cell r="Q28378">
            <v>2</v>
          </cell>
          <cell r="S28378">
            <v>10</v>
          </cell>
        </row>
        <row r="28379">
          <cell r="B28379">
            <v>43025</v>
          </cell>
          <cell r="H28379">
            <v>6</v>
          </cell>
          <cell r="K28379">
            <v>55</v>
          </cell>
          <cell r="O28379">
            <v>118</v>
          </cell>
          <cell r="P28379" t="str">
            <v>Adams</v>
          </cell>
          <cell r="Q28379">
            <v>3</v>
          </cell>
          <cell r="S28379">
            <v>10</v>
          </cell>
        </row>
        <row r="28380">
          <cell r="B28380">
            <v>43025</v>
          </cell>
          <cell r="H28380">
            <v>10</v>
          </cell>
          <cell r="K28380">
            <v>0</v>
          </cell>
          <cell r="O28380">
            <v>463</v>
          </cell>
          <cell r="P28380" t="str">
            <v>Stevens</v>
          </cell>
          <cell r="Q28380">
            <v>2</v>
          </cell>
          <cell r="S28380">
            <v>10</v>
          </cell>
        </row>
        <row r="28381">
          <cell r="B28381">
            <v>43025</v>
          </cell>
          <cell r="H28381">
            <v>5</v>
          </cell>
          <cell r="K28381">
            <v>40</v>
          </cell>
          <cell r="O28381">
            <v>546</v>
          </cell>
          <cell r="P28381" t="str">
            <v>Adams</v>
          </cell>
          <cell r="Q28381">
            <v>1</v>
          </cell>
          <cell r="S28381">
            <v>10</v>
          </cell>
        </row>
        <row r="28382">
          <cell r="B28382">
            <v>43025</v>
          </cell>
          <cell r="H28382">
            <v>6</v>
          </cell>
          <cell r="K28382">
            <v>27</v>
          </cell>
          <cell r="O28382">
            <v>248</v>
          </cell>
          <cell r="P28382" t="str">
            <v>Adams</v>
          </cell>
          <cell r="Q28382">
            <v>3</v>
          </cell>
          <cell r="S28382">
            <v>10</v>
          </cell>
        </row>
        <row r="28383">
          <cell r="B28383">
            <v>43025</v>
          </cell>
          <cell r="H28383">
            <v>5</v>
          </cell>
          <cell r="K28383">
            <v>14</v>
          </cell>
          <cell r="O28383">
            <v>0</v>
          </cell>
          <cell r="Q28383">
            <v>0</v>
          </cell>
          <cell r="S28383">
            <v>10</v>
          </cell>
        </row>
        <row r="28384">
          <cell r="B28384">
            <v>43025</v>
          </cell>
          <cell r="H28384">
            <v>6</v>
          </cell>
          <cell r="K28384">
            <v>44</v>
          </cell>
          <cell r="O28384">
            <v>275</v>
          </cell>
          <cell r="P28384" t="str">
            <v>Adams</v>
          </cell>
          <cell r="Q28384">
            <v>1</v>
          </cell>
          <cell r="S28384">
            <v>10</v>
          </cell>
        </row>
        <row r="28385">
          <cell r="B28385">
            <v>43025</v>
          </cell>
          <cell r="H28385">
            <v>6</v>
          </cell>
          <cell r="K28385">
            <v>85</v>
          </cell>
          <cell r="O28385">
            <v>263</v>
          </cell>
          <cell r="P28385" t="str">
            <v>Stevens</v>
          </cell>
          <cell r="Q28385">
            <v>5</v>
          </cell>
          <cell r="S28385">
            <v>10</v>
          </cell>
        </row>
        <row r="28386">
          <cell r="B28386">
            <v>43025</v>
          </cell>
          <cell r="H28386">
            <v>10</v>
          </cell>
          <cell r="K28386">
            <v>0</v>
          </cell>
          <cell r="O28386">
            <v>359</v>
          </cell>
          <cell r="P28386" t="str">
            <v>Adams</v>
          </cell>
          <cell r="Q28386">
            <v>2</v>
          </cell>
          <cell r="S28386">
            <v>10</v>
          </cell>
        </row>
        <row r="28387">
          <cell r="B28387">
            <v>43025</v>
          </cell>
          <cell r="H28387">
            <v>9</v>
          </cell>
          <cell r="K28387">
            <v>0</v>
          </cell>
          <cell r="O28387">
            <v>66</v>
          </cell>
          <cell r="P28387" t="str">
            <v>Stevens</v>
          </cell>
          <cell r="Q28387">
            <v>3</v>
          </cell>
          <cell r="S28387">
            <v>10</v>
          </cell>
        </row>
        <row r="28388">
          <cell r="B28388">
            <v>43025</v>
          </cell>
          <cell r="H28388">
            <v>22</v>
          </cell>
          <cell r="K28388">
            <v>11</v>
          </cell>
          <cell r="O28388">
            <v>207</v>
          </cell>
          <cell r="P28388" t="str">
            <v>Stevens</v>
          </cell>
          <cell r="Q28388">
            <v>2</v>
          </cell>
          <cell r="S28388">
            <v>10</v>
          </cell>
        </row>
        <row r="28389">
          <cell r="B28389">
            <v>43025</v>
          </cell>
          <cell r="H28389">
            <v>9</v>
          </cell>
          <cell r="K28389">
            <v>0</v>
          </cell>
          <cell r="O28389">
            <v>209</v>
          </cell>
          <cell r="P28389" t="str">
            <v>Stevens</v>
          </cell>
          <cell r="Q28389">
            <v>3</v>
          </cell>
          <cell r="S28389">
            <v>10</v>
          </cell>
        </row>
        <row r="28390">
          <cell r="B28390">
            <v>43025</v>
          </cell>
          <cell r="H28390">
            <v>8</v>
          </cell>
          <cell r="K28390">
            <v>0</v>
          </cell>
          <cell r="O28390">
            <v>263</v>
          </cell>
          <cell r="P28390" t="str">
            <v>Stevens</v>
          </cell>
          <cell r="Q28390">
            <v>4</v>
          </cell>
          <cell r="S28390">
            <v>10</v>
          </cell>
        </row>
        <row r="28391">
          <cell r="B28391">
            <v>43025</v>
          </cell>
          <cell r="H28391">
            <v>9</v>
          </cell>
          <cell r="K28391">
            <v>0</v>
          </cell>
          <cell r="O28391">
            <v>1253</v>
          </cell>
          <cell r="P28391" t="str">
            <v>Adams</v>
          </cell>
          <cell r="Q28391">
            <v>4</v>
          </cell>
          <cell r="S28391">
            <v>10</v>
          </cell>
        </row>
        <row r="28392">
          <cell r="B28392">
            <v>43025</v>
          </cell>
          <cell r="H28392">
            <v>6</v>
          </cell>
          <cell r="K28392">
            <v>34</v>
          </cell>
          <cell r="O28392">
            <v>306</v>
          </cell>
          <cell r="P28392" t="str">
            <v>Stevens</v>
          </cell>
          <cell r="Q28392">
            <v>4</v>
          </cell>
          <cell r="S28392">
            <v>10</v>
          </cell>
        </row>
        <row r="28393">
          <cell r="B28393">
            <v>43025</v>
          </cell>
          <cell r="H28393">
            <v>5</v>
          </cell>
          <cell r="K28393">
            <v>71</v>
          </cell>
          <cell r="O28393">
            <v>132</v>
          </cell>
          <cell r="P28393" t="str">
            <v>Adams</v>
          </cell>
          <cell r="Q28393">
            <v>4</v>
          </cell>
          <cell r="S28393">
            <v>10</v>
          </cell>
        </row>
        <row r="28394">
          <cell r="B28394">
            <v>43025</v>
          </cell>
          <cell r="H28394">
            <v>6</v>
          </cell>
          <cell r="K28394">
            <v>33</v>
          </cell>
          <cell r="O28394">
            <v>0</v>
          </cell>
          <cell r="Q28394">
            <v>0</v>
          </cell>
          <cell r="S28394">
            <v>10</v>
          </cell>
        </row>
        <row r="28395">
          <cell r="B28395">
            <v>43025</v>
          </cell>
          <cell r="H28395">
            <v>6</v>
          </cell>
          <cell r="K28395">
            <v>123</v>
          </cell>
          <cell r="O28395">
            <v>150</v>
          </cell>
          <cell r="P28395" t="str">
            <v>Katz</v>
          </cell>
          <cell r="Q28395">
            <v>5</v>
          </cell>
          <cell r="S28395">
            <v>10</v>
          </cell>
        </row>
        <row r="28396">
          <cell r="B28396">
            <v>43025</v>
          </cell>
          <cell r="H28396">
            <v>5</v>
          </cell>
          <cell r="K28396">
            <v>126</v>
          </cell>
          <cell r="O28396">
            <v>175</v>
          </cell>
          <cell r="P28396" t="str">
            <v>Adams</v>
          </cell>
          <cell r="Q28396">
            <v>3</v>
          </cell>
          <cell r="S28396">
            <v>10</v>
          </cell>
        </row>
        <row r="28397">
          <cell r="B28397">
            <v>43025</v>
          </cell>
          <cell r="H28397">
            <v>2</v>
          </cell>
          <cell r="K28397">
            <v>20</v>
          </cell>
          <cell r="O28397">
            <v>130</v>
          </cell>
          <cell r="P28397" t="str">
            <v>Stevens</v>
          </cell>
          <cell r="Q28397">
            <v>3</v>
          </cell>
          <cell r="S28397">
            <v>10</v>
          </cell>
        </row>
        <row r="28398">
          <cell r="B28398">
            <v>43025</v>
          </cell>
          <cell r="H28398">
            <v>9</v>
          </cell>
          <cell r="K28398">
            <v>0</v>
          </cell>
          <cell r="O28398">
            <v>98</v>
          </cell>
          <cell r="P28398" t="str">
            <v>Stevens</v>
          </cell>
          <cell r="Q28398">
            <v>5</v>
          </cell>
          <cell r="S28398">
            <v>10</v>
          </cell>
        </row>
        <row r="28399">
          <cell r="B28399">
            <v>43025</v>
          </cell>
          <cell r="H28399">
            <v>9</v>
          </cell>
          <cell r="K28399">
            <v>0</v>
          </cell>
          <cell r="O28399">
            <v>533</v>
          </cell>
          <cell r="P28399" t="str">
            <v>Adams</v>
          </cell>
          <cell r="Q28399">
            <v>1</v>
          </cell>
          <cell r="S28399">
            <v>10</v>
          </cell>
        </row>
        <row r="28400">
          <cell r="B28400">
            <v>43025</v>
          </cell>
          <cell r="H28400">
            <v>9</v>
          </cell>
          <cell r="K28400">
            <v>0</v>
          </cell>
          <cell r="O28400">
            <v>269</v>
          </cell>
          <cell r="P28400" t="str">
            <v>Stevens</v>
          </cell>
          <cell r="Q28400">
            <v>3</v>
          </cell>
          <cell r="S28400">
            <v>10</v>
          </cell>
        </row>
        <row r="28401">
          <cell r="B28401">
            <v>43025</v>
          </cell>
          <cell r="H28401">
            <v>9</v>
          </cell>
          <cell r="K28401">
            <v>0</v>
          </cell>
          <cell r="O28401">
            <v>291</v>
          </cell>
          <cell r="P28401" t="str">
            <v>Stevens</v>
          </cell>
          <cell r="Q28401">
            <v>5</v>
          </cell>
          <cell r="S28401">
            <v>10</v>
          </cell>
        </row>
        <row r="28402">
          <cell r="B28402">
            <v>43025</v>
          </cell>
          <cell r="H28402">
            <v>9</v>
          </cell>
          <cell r="K28402">
            <v>0</v>
          </cell>
          <cell r="O28402">
            <v>45</v>
          </cell>
          <cell r="P28402" t="str">
            <v>Adams</v>
          </cell>
          <cell r="Q28402">
            <v>2</v>
          </cell>
          <cell r="S28402">
            <v>10</v>
          </cell>
        </row>
        <row r="28403">
          <cell r="B28403">
            <v>43025</v>
          </cell>
          <cell r="H28403">
            <v>8</v>
          </cell>
          <cell r="K28403">
            <v>0</v>
          </cell>
          <cell r="O28403">
            <v>192</v>
          </cell>
          <cell r="P28403" t="str">
            <v>Stevens</v>
          </cell>
          <cell r="Q28403">
            <v>5</v>
          </cell>
          <cell r="S28403">
            <v>10</v>
          </cell>
        </row>
        <row r="28404">
          <cell r="B28404">
            <v>43025</v>
          </cell>
          <cell r="H28404">
            <v>9</v>
          </cell>
          <cell r="K28404">
            <v>0</v>
          </cell>
          <cell r="O28404">
            <v>254</v>
          </cell>
          <cell r="P28404" t="str">
            <v>Adams</v>
          </cell>
          <cell r="Q28404">
            <v>4</v>
          </cell>
          <cell r="S28404">
            <v>10</v>
          </cell>
        </row>
        <row r="28405">
          <cell r="B28405">
            <v>43025</v>
          </cell>
          <cell r="H28405">
            <v>9</v>
          </cell>
          <cell r="K28405">
            <v>0</v>
          </cell>
          <cell r="O28405">
            <v>52</v>
          </cell>
          <cell r="P28405" t="str">
            <v>Adams</v>
          </cell>
          <cell r="Q28405">
            <v>4</v>
          </cell>
          <cell r="S28405">
            <v>10</v>
          </cell>
        </row>
        <row r="28406">
          <cell r="B28406">
            <v>43025</v>
          </cell>
          <cell r="H28406">
            <v>13</v>
          </cell>
          <cell r="K28406">
            <v>0</v>
          </cell>
          <cell r="O28406">
            <v>218</v>
          </cell>
          <cell r="P28406" t="str">
            <v>Katz</v>
          </cell>
          <cell r="Q28406">
            <v>4</v>
          </cell>
          <cell r="S28406">
            <v>10</v>
          </cell>
        </row>
        <row r="28407">
          <cell r="B28407">
            <v>43025</v>
          </cell>
          <cell r="H28407">
            <v>9</v>
          </cell>
          <cell r="K28407">
            <v>0</v>
          </cell>
          <cell r="O28407">
            <v>391</v>
          </cell>
          <cell r="P28407" t="str">
            <v>Stevens</v>
          </cell>
          <cell r="Q28407">
            <v>5</v>
          </cell>
          <cell r="S28407">
            <v>10</v>
          </cell>
        </row>
        <row r="28408">
          <cell r="B28408">
            <v>43025</v>
          </cell>
          <cell r="H28408">
            <v>9</v>
          </cell>
          <cell r="K28408">
            <v>0</v>
          </cell>
          <cell r="O28408">
            <v>150</v>
          </cell>
          <cell r="P28408" t="str">
            <v>Adams</v>
          </cell>
          <cell r="Q28408">
            <v>4</v>
          </cell>
          <cell r="S28408">
            <v>10</v>
          </cell>
        </row>
        <row r="28409">
          <cell r="B28409">
            <v>43025</v>
          </cell>
          <cell r="H28409">
            <v>13</v>
          </cell>
          <cell r="K28409">
            <v>0</v>
          </cell>
          <cell r="O28409">
            <v>104</v>
          </cell>
          <cell r="P28409" t="str">
            <v>Stevens</v>
          </cell>
          <cell r="Q28409">
            <v>3</v>
          </cell>
          <cell r="S28409">
            <v>10</v>
          </cell>
        </row>
        <row r="28410">
          <cell r="B28410">
            <v>43025</v>
          </cell>
          <cell r="H28410">
            <v>14</v>
          </cell>
          <cell r="K28410">
            <v>0</v>
          </cell>
          <cell r="O28410">
            <v>492</v>
          </cell>
          <cell r="P28410" t="str">
            <v>Katz</v>
          </cell>
          <cell r="Q28410">
            <v>4</v>
          </cell>
          <cell r="S28410">
            <v>10</v>
          </cell>
        </row>
        <row r="28411">
          <cell r="B28411">
            <v>43025</v>
          </cell>
          <cell r="H28411">
            <v>10</v>
          </cell>
          <cell r="K28411">
            <v>0</v>
          </cell>
          <cell r="O28411">
            <v>355</v>
          </cell>
          <cell r="P28411" t="str">
            <v>Stevens</v>
          </cell>
          <cell r="Q28411">
            <v>5</v>
          </cell>
          <cell r="S28411">
            <v>10</v>
          </cell>
        </row>
        <row r="28412">
          <cell r="B28412">
            <v>43025</v>
          </cell>
          <cell r="H28412">
            <v>11</v>
          </cell>
          <cell r="K28412">
            <v>0</v>
          </cell>
          <cell r="O28412">
            <v>78</v>
          </cell>
          <cell r="P28412" t="str">
            <v>Adams</v>
          </cell>
          <cell r="Q28412">
            <v>1</v>
          </cell>
          <cell r="S28412">
            <v>10</v>
          </cell>
        </row>
        <row r="28413">
          <cell r="B28413">
            <v>43025</v>
          </cell>
          <cell r="H28413">
            <v>9</v>
          </cell>
          <cell r="K28413">
            <v>0</v>
          </cell>
          <cell r="O28413">
            <v>127</v>
          </cell>
          <cell r="P28413" t="str">
            <v>Adams</v>
          </cell>
          <cell r="Q28413">
            <v>3</v>
          </cell>
          <cell r="S28413">
            <v>10</v>
          </cell>
        </row>
        <row r="28414">
          <cell r="B28414">
            <v>43025</v>
          </cell>
          <cell r="H28414">
            <v>10</v>
          </cell>
          <cell r="K28414">
            <v>0</v>
          </cell>
          <cell r="O28414">
            <v>45</v>
          </cell>
          <cell r="P28414" t="str">
            <v>Stevens</v>
          </cell>
          <cell r="Q28414">
            <v>3</v>
          </cell>
          <cell r="S28414">
            <v>10</v>
          </cell>
        </row>
        <row r="28415">
          <cell r="B28415">
            <v>43025</v>
          </cell>
          <cell r="H28415">
            <v>10</v>
          </cell>
          <cell r="K28415">
            <v>0</v>
          </cell>
          <cell r="O28415">
            <v>149</v>
          </cell>
          <cell r="P28415" t="str">
            <v>Adams</v>
          </cell>
          <cell r="Q28415">
            <v>4</v>
          </cell>
          <cell r="S28415">
            <v>10</v>
          </cell>
        </row>
        <row r="28416">
          <cell r="B28416">
            <v>43025</v>
          </cell>
          <cell r="H28416">
            <v>12</v>
          </cell>
          <cell r="K28416">
            <v>0</v>
          </cell>
          <cell r="O28416">
            <v>66</v>
          </cell>
          <cell r="P28416" t="str">
            <v>Stevens</v>
          </cell>
          <cell r="Q28416">
            <v>3</v>
          </cell>
          <cell r="S28416">
            <v>10</v>
          </cell>
        </row>
        <row r="28417">
          <cell r="B28417">
            <v>43025</v>
          </cell>
          <cell r="H28417">
            <v>8</v>
          </cell>
          <cell r="K28417">
            <v>0</v>
          </cell>
          <cell r="O28417">
            <v>216</v>
          </cell>
          <cell r="P28417" t="str">
            <v>Adams</v>
          </cell>
          <cell r="Q28417">
            <v>4</v>
          </cell>
          <cell r="S28417">
            <v>10</v>
          </cell>
        </row>
        <row r="28418">
          <cell r="B28418">
            <v>43025</v>
          </cell>
          <cell r="H28418">
            <v>9</v>
          </cell>
          <cell r="K28418">
            <v>0</v>
          </cell>
          <cell r="O28418">
            <v>108</v>
          </cell>
          <cell r="P28418" t="str">
            <v>Adams</v>
          </cell>
          <cell r="Q28418">
            <v>1</v>
          </cell>
          <cell r="S28418">
            <v>10</v>
          </cell>
        </row>
        <row r="28419">
          <cell r="B28419">
            <v>43025</v>
          </cell>
          <cell r="H28419">
            <v>9</v>
          </cell>
          <cell r="K28419">
            <v>0</v>
          </cell>
          <cell r="O28419">
            <v>295</v>
          </cell>
          <cell r="P28419" t="str">
            <v>Adams</v>
          </cell>
          <cell r="Q28419">
            <v>4</v>
          </cell>
          <cell r="S28419">
            <v>10</v>
          </cell>
        </row>
        <row r="28420">
          <cell r="B28420">
            <v>43025</v>
          </cell>
          <cell r="H28420">
            <v>14</v>
          </cell>
          <cell r="K28420">
            <v>0</v>
          </cell>
          <cell r="O28420">
            <v>238</v>
          </cell>
          <cell r="P28420" t="str">
            <v>Stevens</v>
          </cell>
          <cell r="Q28420">
            <v>4</v>
          </cell>
          <cell r="S28420">
            <v>10</v>
          </cell>
        </row>
        <row r="28421">
          <cell r="B28421">
            <v>43025</v>
          </cell>
          <cell r="H28421">
            <v>8</v>
          </cell>
          <cell r="K28421">
            <v>0</v>
          </cell>
          <cell r="O28421">
            <v>160</v>
          </cell>
          <cell r="P28421" t="str">
            <v>Adams</v>
          </cell>
          <cell r="Q28421">
            <v>3</v>
          </cell>
          <cell r="S28421">
            <v>10</v>
          </cell>
        </row>
        <row r="28422">
          <cell r="B28422">
            <v>43025</v>
          </cell>
          <cell r="H28422">
            <v>9</v>
          </cell>
          <cell r="K28422">
            <v>0</v>
          </cell>
          <cell r="O28422">
            <v>110</v>
          </cell>
          <cell r="P28422" t="str">
            <v>Adams</v>
          </cell>
          <cell r="Q28422">
            <v>2</v>
          </cell>
          <cell r="S28422">
            <v>10</v>
          </cell>
        </row>
        <row r="28423">
          <cell r="B28423">
            <v>43025</v>
          </cell>
          <cell r="H28423">
            <v>10</v>
          </cell>
          <cell r="K28423">
            <v>0</v>
          </cell>
          <cell r="O28423">
            <v>92</v>
          </cell>
          <cell r="P28423" t="str">
            <v>Adams</v>
          </cell>
          <cell r="Q28423">
            <v>1</v>
          </cell>
          <cell r="S28423">
            <v>10</v>
          </cell>
        </row>
        <row r="28424">
          <cell r="B28424">
            <v>43025</v>
          </cell>
          <cell r="H28424">
            <v>8</v>
          </cell>
          <cell r="K28424">
            <v>0</v>
          </cell>
          <cell r="O28424">
            <v>121</v>
          </cell>
          <cell r="P28424" t="str">
            <v>Adams</v>
          </cell>
          <cell r="Q28424">
            <v>1</v>
          </cell>
          <cell r="S28424">
            <v>10</v>
          </cell>
        </row>
        <row r="28425">
          <cell r="B28425">
            <v>43025</v>
          </cell>
          <cell r="H28425">
            <v>9</v>
          </cell>
          <cell r="K28425">
            <v>0</v>
          </cell>
          <cell r="O28425">
            <v>172</v>
          </cell>
          <cell r="P28425" t="str">
            <v>Adams</v>
          </cell>
          <cell r="Q28425">
            <v>3</v>
          </cell>
          <cell r="S28425">
            <v>10</v>
          </cell>
        </row>
        <row r="28426">
          <cell r="B28426">
            <v>43025</v>
          </cell>
          <cell r="H28426">
            <v>6</v>
          </cell>
          <cell r="K28426">
            <v>3</v>
          </cell>
          <cell r="O28426">
            <v>67</v>
          </cell>
          <cell r="P28426" t="str">
            <v>Adams</v>
          </cell>
          <cell r="Q28426">
            <v>1</v>
          </cell>
          <cell r="S28426">
            <v>10</v>
          </cell>
        </row>
        <row r="28427">
          <cell r="B28427">
            <v>43025</v>
          </cell>
          <cell r="H28427">
            <v>9</v>
          </cell>
          <cell r="K28427">
            <v>0</v>
          </cell>
          <cell r="O28427">
            <v>122</v>
          </cell>
          <cell r="P28427" t="str">
            <v>Adams</v>
          </cell>
          <cell r="Q28427">
            <v>1</v>
          </cell>
          <cell r="S28427">
            <v>10</v>
          </cell>
        </row>
        <row r="28428">
          <cell r="B28428">
            <v>43025</v>
          </cell>
          <cell r="H28428">
            <v>9</v>
          </cell>
          <cell r="K28428">
            <v>0</v>
          </cell>
          <cell r="O28428">
            <v>78</v>
          </cell>
          <cell r="P28428" t="str">
            <v>Adams</v>
          </cell>
          <cell r="Q28428">
            <v>2</v>
          </cell>
          <cell r="S28428">
            <v>10</v>
          </cell>
        </row>
        <row r="28429">
          <cell r="B28429">
            <v>43025</v>
          </cell>
          <cell r="H28429">
            <v>9</v>
          </cell>
          <cell r="K28429">
            <v>0</v>
          </cell>
          <cell r="O28429">
            <v>117</v>
          </cell>
          <cell r="P28429" t="str">
            <v>Adams</v>
          </cell>
          <cell r="Q28429">
            <v>3</v>
          </cell>
          <cell r="S28429">
            <v>10</v>
          </cell>
        </row>
        <row r="28430">
          <cell r="B28430">
            <v>43025</v>
          </cell>
          <cell r="H28430">
            <v>10</v>
          </cell>
          <cell r="K28430">
            <v>0</v>
          </cell>
          <cell r="O28430">
            <v>696</v>
          </cell>
          <cell r="P28430" t="str">
            <v>Adams</v>
          </cell>
          <cell r="Q28430">
            <v>1</v>
          </cell>
          <cell r="S28430">
            <v>10</v>
          </cell>
        </row>
        <row r="28431">
          <cell r="B28431">
            <v>43025</v>
          </cell>
          <cell r="H28431">
            <v>8</v>
          </cell>
          <cell r="K28431">
            <v>0</v>
          </cell>
          <cell r="O28431">
            <v>74</v>
          </cell>
          <cell r="P28431" t="str">
            <v>Adams</v>
          </cell>
          <cell r="Q28431">
            <v>4</v>
          </cell>
          <cell r="S28431">
            <v>10</v>
          </cell>
        </row>
        <row r="28432">
          <cell r="B28432">
            <v>43025</v>
          </cell>
          <cell r="H28432">
            <v>5</v>
          </cell>
          <cell r="K28432">
            <v>42</v>
          </cell>
          <cell r="O28432">
            <v>163</v>
          </cell>
          <cell r="P28432" t="str">
            <v>Adams</v>
          </cell>
          <cell r="Q28432">
            <v>1</v>
          </cell>
          <cell r="S28432">
            <v>10</v>
          </cell>
        </row>
        <row r="28433">
          <cell r="B28433">
            <v>43025</v>
          </cell>
          <cell r="H28433">
            <v>5</v>
          </cell>
          <cell r="K28433">
            <v>19</v>
          </cell>
          <cell r="O28433">
            <v>53</v>
          </cell>
          <cell r="P28433" t="str">
            <v>Adams</v>
          </cell>
          <cell r="Q28433">
            <v>2</v>
          </cell>
          <cell r="S28433">
            <v>10</v>
          </cell>
        </row>
        <row r="28434">
          <cell r="B28434">
            <v>43025</v>
          </cell>
          <cell r="H28434">
            <v>8</v>
          </cell>
          <cell r="K28434">
            <v>0</v>
          </cell>
          <cell r="O28434">
            <v>107</v>
          </cell>
          <cell r="P28434" t="str">
            <v>Adams</v>
          </cell>
          <cell r="Q28434">
            <v>2</v>
          </cell>
          <cell r="S28434">
            <v>10</v>
          </cell>
        </row>
        <row r="28435">
          <cell r="B28435">
            <v>43025</v>
          </cell>
          <cell r="H28435">
            <v>11</v>
          </cell>
          <cell r="K28435">
            <v>0</v>
          </cell>
          <cell r="O28435">
            <v>168</v>
          </cell>
          <cell r="P28435" t="str">
            <v>Adams</v>
          </cell>
          <cell r="Q28435">
            <v>3</v>
          </cell>
          <cell r="S28435">
            <v>10</v>
          </cell>
        </row>
        <row r="28436">
          <cell r="B28436">
            <v>43025</v>
          </cell>
          <cell r="H28436">
            <v>7</v>
          </cell>
          <cell r="K28436">
            <v>0</v>
          </cell>
          <cell r="O28436">
            <v>470</v>
          </cell>
          <cell r="P28436" t="str">
            <v>Adams</v>
          </cell>
          <cell r="Q28436">
            <v>3</v>
          </cell>
          <cell r="S28436">
            <v>10</v>
          </cell>
        </row>
        <row r="28437">
          <cell r="B28437">
            <v>43025</v>
          </cell>
          <cell r="H28437">
            <v>5</v>
          </cell>
          <cell r="K28437">
            <v>79</v>
          </cell>
          <cell r="O28437">
            <v>548</v>
          </cell>
          <cell r="P28437" t="str">
            <v>Adams</v>
          </cell>
          <cell r="Q28437">
            <v>3</v>
          </cell>
          <cell r="S28437">
            <v>10</v>
          </cell>
        </row>
        <row r="28438">
          <cell r="B28438">
            <v>43025</v>
          </cell>
          <cell r="H28438">
            <v>5</v>
          </cell>
          <cell r="K28438">
            <v>22</v>
          </cell>
          <cell r="O28438">
            <v>0</v>
          </cell>
          <cell r="Q28438">
            <v>0</v>
          </cell>
          <cell r="S28438">
            <v>10</v>
          </cell>
        </row>
        <row r="28439">
          <cell r="B28439">
            <v>43025</v>
          </cell>
          <cell r="H28439">
            <v>10</v>
          </cell>
          <cell r="K28439">
            <v>0</v>
          </cell>
          <cell r="O28439">
            <v>206</v>
          </cell>
          <cell r="P28439" t="str">
            <v>Adams</v>
          </cell>
          <cell r="Q28439">
            <v>3</v>
          </cell>
          <cell r="S28439">
            <v>10</v>
          </cell>
        </row>
        <row r="28440">
          <cell r="B28440">
            <v>43025</v>
          </cell>
          <cell r="H28440">
            <v>5</v>
          </cell>
          <cell r="K28440">
            <v>19</v>
          </cell>
          <cell r="O28440">
            <v>426</v>
          </cell>
          <cell r="P28440" t="str">
            <v>Adams</v>
          </cell>
          <cell r="Q28440">
            <v>4</v>
          </cell>
          <cell r="S28440">
            <v>10</v>
          </cell>
        </row>
        <row r="28441">
          <cell r="B28441">
            <v>43025</v>
          </cell>
          <cell r="H28441">
            <v>12</v>
          </cell>
          <cell r="K28441">
            <v>0</v>
          </cell>
          <cell r="O28441">
            <v>194</v>
          </cell>
          <cell r="P28441" t="str">
            <v>Katz</v>
          </cell>
          <cell r="Q28441">
            <v>4</v>
          </cell>
          <cell r="S28441">
            <v>10</v>
          </cell>
        </row>
        <row r="28442">
          <cell r="B28442">
            <v>43025</v>
          </cell>
          <cell r="H28442">
            <v>11</v>
          </cell>
          <cell r="K28442">
            <v>0</v>
          </cell>
          <cell r="O28442">
            <v>456</v>
          </cell>
          <cell r="P28442" t="str">
            <v>Adams</v>
          </cell>
          <cell r="Q28442">
            <v>4</v>
          </cell>
          <cell r="S28442">
            <v>10</v>
          </cell>
        </row>
        <row r="28443">
          <cell r="B28443">
            <v>43025</v>
          </cell>
          <cell r="H28443">
            <v>5</v>
          </cell>
          <cell r="K28443">
            <v>67</v>
          </cell>
          <cell r="O28443">
            <v>1274</v>
          </cell>
          <cell r="P28443" t="str">
            <v>Adams</v>
          </cell>
          <cell r="Q28443">
            <v>3</v>
          </cell>
          <cell r="S28443">
            <v>10</v>
          </cell>
        </row>
        <row r="28444">
          <cell r="B28444">
            <v>43025</v>
          </cell>
          <cell r="H28444">
            <v>6</v>
          </cell>
          <cell r="K28444">
            <v>56</v>
          </cell>
          <cell r="O28444">
            <v>148</v>
          </cell>
          <cell r="P28444" t="str">
            <v>Katz</v>
          </cell>
          <cell r="Q28444">
            <v>5</v>
          </cell>
          <cell r="S28444">
            <v>10</v>
          </cell>
        </row>
        <row r="28445">
          <cell r="B28445">
            <v>43025</v>
          </cell>
          <cell r="H28445">
            <v>5</v>
          </cell>
          <cell r="K28445">
            <v>84</v>
          </cell>
          <cell r="O28445">
            <v>309</v>
          </cell>
          <cell r="P28445" t="str">
            <v>Adams</v>
          </cell>
          <cell r="Q28445">
            <v>1</v>
          </cell>
          <cell r="S28445">
            <v>10</v>
          </cell>
        </row>
        <row r="28446">
          <cell r="B28446">
            <v>43025</v>
          </cell>
          <cell r="H28446">
            <v>6</v>
          </cell>
          <cell r="K28446">
            <v>59</v>
          </cell>
          <cell r="O28446">
            <v>213</v>
          </cell>
          <cell r="P28446" t="str">
            <v>Adams</v>
          </cell>
          <cell r="Q28446">
            <v>4</v>
          </cell>
          <cell r="S28446">
            <v>10</v>
          </cell>
        </row>
        <row r="28447">
          <cell r="B28447">
            <v>43025</v>
          </cell>
          <cell r="H28447">
            <v>5</v>
          </cell>
          <cell r="K28447">
            <v>55</v>
          </cell>
          <cell r="O28447">
            <v>112</v>
          </cell>
          <cell r="P28447" t="str">
            <v>Adams</v>
          </cell>
          <cell r="Q28447">
            <v>5</v>
          </cell>
          <cell r="S28447">
            <v>10</v>
          </cell>
        </row>
        <row r="28448">
          <cell r="B28448">
            <v>43025</v>
          </cell>
          <cell r="H28448">
            <v>8</v>
          </cell>
          <cell r="K28448">
            <v>0</v>
          </cell>
          <cell r="O28448">
            <v>503</v>
          </cell>
          <cell r="P28448" t="str">
            <v>Adams</v>
          </cell>
          <cell r="Q28448">
            <v>3</v>
          </cell>
          <cell r="S28448">
            <v>10</v>
          </cell>
        </row>
        <row r="28449">
          <cell r="B28449">
            <v>43025</v>
          </cell>
          <cell r="H28449">
            <v>6</v>
          </cell>
          <cell r="K28449">
            <v>50</v>
          </cell>
          <cell r="O28449">
            <v>94</v>
          </cell>
          <cell r="P28449" t="str">
            <v>Adams</v>
          </cell>
          <cell r="Q28449">
            <v>4</v>
          </cell>
          <cell r="S28449">
            <v>10</v>
          </cell>
        </row>
        <row r="28450">
          <cell r="B28450">
            <v>43025</v>
          </cell>
          <cell r="H28450">
            <v>6</v>
          </cell>
          <cell r="K28450">
            <v>32</v>
          </cell>
          <cell r="O28450">
            <v>54</v>
          </cell>
          <cell r="P28450" t="str">
            <v>Adams</v>
          </cell>
          <cell r="Q28450">
            <v>4</v>
          </cell>
          <cell r="S28450">
            <v>10</v>
          </cell>
        </row>
        <row r="28451">
          <cell r="B28451">
            <v>43025</v>
          </cell>
          <cell r="H28451">
            <v>6</v>
          </cell>
          <cell r="K28451">
            <v>23</v>
          </cell>
          <cell r="O28451">
            <v>214</v>
          </cell>
          <cell r="P28451" t="str">
            <v>Adams</v>
          </cell>
          <cell r="Q28451">
            <v>2</v>
          </cell>
          <cell r="S28451">
            <v>10</v>
          </cell>
        </row>
        <row r="28452">
          <cell r="B28452">
            <v>43025</v>
          </cell>
          <cell r="H28452">
            <v>6</v>
          </cell>
          <cell r="K28452">
            <v>199</v>
          </cell>
          <cell r="O28452">
            <v>62</v>
          </cell>
          <cell r="P28452" t="str">
            <v>Adams</v>
          </cell>
          <cell r="Q28452">
            <v>3</v>
          </cell>
          <cell r="S28452">
            <v>10</v>
          </cell>
        </row>
        <row r="28453">
          <cell r="B28453">
            <v>43025</v>
          </cell>
          <cell r="H28453">
            <v>6</v>
          </cell>
          <cell r="K28453">
            <v>218</v>
          </cell>
          <cell r="O28453">
            <v>344</v>
          </cell>
          <cell r="P28453" t="str">
            <v>Adams</v>
          </cell>
          <cell r="Q28453">
            <v>4</v>
          </cell>
          <cell r="S28453">
            <v>10</v>
          </cell>
        </row>
        <row r="28454">
          <cell r="B28454">
            <v>43025</v>
          </cell>
          <cell r="H28454">
            <v>5</v>
          </cell>
          <cell r="K28454">
            <v>100</v>
          </cell>
          <cell r="O28454">
            <v>264</v>
          </cell>
          <cell r="P28454" t="str">
            <v>Katz</v>
          </cell>
          <cell r="Q28454">
            <v>3</v>
          </cell>
          <cell r="S28454">
            <v>10</v>
          </cell>
        </row>
        <row r="28455">
          <cell r="B28455">
            <v>43025</v>
          </cell>
          <cell r="H28455">
            <v>6</v>
          </cell>
          <cell r="K28455">
            <v>250</v>
          </cell>
          <cell r="O28455">
            <v>350</v>
          </cell>
          <cell r="P28455" t="str">
            <v>Adams</v>
          </cell>
          <cell r="Q28455">
            <v>4</v>
          </cell>
          <cell r="S28455">
            <v>10</v>
          </cell>
        </row>
        <row r="28456">
          <cell r="B28456">
            <v>43025</v>
          </cell>
          <cell r="H28456">
            <v>5</v>
          </cell>
          <cell r="K28456">
            <v>22</v>
          </cell>
          <cell r="O28456">
            <v>262</v>
          </cell>
          <cell r="P28456" t="str">
            <v>Katz</v>
          </cell>
          <cell r="Q28456">
            <v>3</v>
          </cell>
          <cell r="S28456">
            <v>10</v>
          </cell>
        </row>
        <row r="28457">
          <cell r="B28457">
            <v>43025</v>
          </cell>
          <cell r="H28457">
            <v>6</v>
          </cell>
          <cell r="K28457">
            <v>86</v>
          </cell>
          <cell r="O28457">
            <v>272</v>
          </cell>
          <cell r="P28457" t="str">
            <v>Adams</v>
          </cell>
          <cell r="Q28457">
            <v>4</v>
          </cell>
          <cell r="S28457">
            <v>10</v>
          </cell>
        </row>
        <row r="28458">
          <cell r="B28458">
            <v>43025</v>
          </cell>
          <cell r="H28458">
            <v>5</v>
          </cell>
          <cell r="K28458">
            <v>42</v>
          </cell>
          <cell r="O28458">
            <v>51</v>
          </cell>
          <cell r="P28458" t="str">
            <v>Adams</v>
          </cell>
          <cell r="Q28458">
            <v>2</v>
          </cell>
          <cell r="S28458">
            <v>10</v>
          </cell>
        </row>
        <row r="28459">
          <cell r="B28459">
            <v>43025</v>
          </cell>
          <cell r="H28459">
            <v>5</v>
          </cell>
          <cell r="K28459">
            <v>9</v>
          </cell>
          <cell r="O28459">
            <v>119</v>
          </cell>
          <cell r="P28459" t="str">
            <v>Adams</v>
          </cell>
          <cell r="Q28459">
            <v>2</v>
          </cell>
          <cell r="S28459">
            <v>10</v>
          </cell>
        </row>
        <row r="28460">
          <cell r="B28460">
            <v>43025</v>
          </cell>
          <cell r="H28460">
            <v>9</v>
          </cell>
          <cell r="K28460">
            <v>167</v>
          </cell>
          <cell r="O28460">
            <v>35</v>
          </cell>
          <cell r="P28460" t="str">
            <v>DuPreez</v>
          </cell>
          <cell r="Q28460">
            <v>5</v>
          </cell>
          <cell r="S28460">
            <v>10</v>
          </cell>
        </row>
        <row r="28461">
          <cell r="B28461">
            <v>43025</v>
          </cell>
          <cell r="H28461">
            <v>10</v>
          </cell>
          <cell r="K28461">
            <v>0</v>
          </cell>
          <cell r="O28461">
            <v>339</v>
          </cell>
          <cell r="P28461" t="str">
            <v>DuPreez</v>
          </cell>
          <cell r="Q28461">
            <v>5</v>
          </cell>
          <cell r="S28461">
            <v>10</v>
          </cell>
        </row>
        <row r="28462">
          <cell r="B28462">
            <v>43025</v>
          </cell>
          <cell r="H28462">
            <v>11</v>
          </cell>
          <cell r="K28462">
            <v>0</v>
          </cell>
          <cell r="O28462">
            <v>113</v>
          </cell>
          <cell r="P28462" t="str">
            <v>Adams</v>
          </cell>
          <cell r="Q28462">
            <v>1</v>
          </cell>
          <cell r="S28462">
            <v>10</v>
          </cell>
        </row>
        <row r="28463">
          <cell r="B28463">
            <v>43025</v>
          </cell>
          <cell r="H28463">
            <v>18</v>
          </cell>
          <cell r="K28463">
            <v>0</v>
          </cell>
          <cell r="O28463">
            <v>88</v>
          </cell>
          <cell r="P28463" t="str">
            <v>DuPreez</v>
          </cell>
          <cell r="Q28463">
            <v>1</v>
          </cell>
          <cell r="S28463">
            <v>10</v>
          </cell>
        </row>
        <row r="28464">
          <cell r="B28464">
            <v>43025</v>
          </cell>
          <cell r="H28464">
            <v>12</v>
          </cell>
          <cell r="K28464">
            <v>0</v>
          </cell>
          <cell r="O28464">
            <v>213</v>
          </cell>
          <cell r="P28464" t="str">
            <v>DuPreez</v>
          </cell>
          <cell r="Q28464">
            <v>4</v>
          </cell>
          <cell r="S28464">
            <v>10</v>
          </cell>
        </row>
        <row r="28465">
          <cell r="B28465">
            <v>43025</v>
          </cell>
          <cell r="H28465">
            <v>5</v>
          </cell>
          <cell r="K28465">
            <v>8</v>
          </cell>
          <cell r="O28465">
            <v>288</v>
          </cell>
          <cell r="P28465" t="str">
            <v>Adams</v>
          </cell>
          <cell r="Q28465">
            <v>3</v>
          </cell>
          <cell r="S28465">
            <v>10</v>
          </cell>
        </row>
        <row r="28466">
          <cell r="B28466">
            <v>43025</v>
          </cell>
          <cell r="H28466">
            <v>19</v>
          </cell>
          <cell r="K28466">
            <v>0</v>
          </cell>
          <cell r="O28466">
            <v>48</v>
          </cell>
          <cell r="P28466" t="str">
            <v>DuPreez</v>
          </cell>
          <cell r="Q28466">
            <v>5</v>
          </cell>
          <cell r="S28466">
            <v>10</v>
          </cell>
        </row>
        <row r="28467">
          <cell r="B28467">
            <v>43025</v>
          </cell>
          <cell r="H28467">
            <v>26</v>
          </cell>
          <cell r="K28467">
            <v>6</v>
          </cell>
          <cell r="O28467">
            <v>42</v>
          </cell>
          <cell r="P28467" t="str">
            <v>DuPreez</v>
          </cell>
          <cell r="Q28467">
            <v>4</v>
          </cell>
          <cell r="S28467">
            <v>10</v>
          </cell>
        </row>
        <row r="28468">
          <cell r="B28468">
            <v>43025</v>
          </cell>
          <cell r="H28468">
            <v>9</v>
          </cell>
          <cell r="K28468">
            <v>32</v>
          </cell>
          <cell r="O28468">
            <v>41</v>
          </cell>
          <cell r="P28468" t="str">
            <v>DuPreez</v>
          </cell>
          <cell r="Q28468">
            <v>5</v>
          </cell>
          <cell r="S28468">
            <v>10</v>
          </cell>
        </row>
        <row r="28469">
          <cell r="B28469">
            <v>43025</v>
          </cell>
          <cell r="H28469">
            <v>11</v>
          </cell>
          <cell r="K28469">
            <v>0</v>
          </cell>
          <cell r="O28469">
            <v>12</v>
          </cell>
          <cell r="P28469" t="str">
            <v>Adams</v>
          </cell>
          <cell r="Q28469">
            <v>4</v>
          </cell>
          <cell r="S28469">
            <v>10</v>
          </cell>
        </row>
        <row r="28470">
          <cell r="B28470">
            <v>43025</v>
          </cell>
          <cell r="H28470">
            <v>10</v>
          </cell>
          <cell r="K28470">
            <v>0</v>
          </cell>
          <cell r="O28470">
            <v>234</v>
          </cell>
          <cell r="P28470" t="str">
            <v>Adams</v>
          </cell>
          <cell r="Q28470">
            <v>1</v>
          </cell>
          <cell r="S28470">
            <v>10</v>
          </cell>
        </row>
        <row r="28471">
          <cell r="B28471">
            <v>43025</v>
          </cell>
          <cell r="H28471">
            <v>15</v>
          </cell>
          <cell r="K28471">
            <v>0</v>
          </cell>
          <cell r="O28471">
            <v>77</v>
          </cell>
          <cell r="P28471" t="str">
            <v>DuPreez</v>
          </cell>
          <cell r="Q28471">
            <v>3</v>
          </cell>
          <cell r="S28471">
            <v>10</v>
          </cell>
        </row>
        <row r="28472">
          <cell r="B28472">
            <v>43025</v>
          </cell>
          <cell r="H28472">
            <v>9</v>
          </cell>
          <cell r="K28472">
            <v>19</v>
          </cell>
          <cell r="O28472">
            <v>59</v>
          </cell>
          <cell r="P28472" t="str">
            <v>DuPreez</v>
          </cell>
          <cell r="Q28472">
            <v>2</v>
          </cell>
          <cell r="S28472">
            <v>10</v>
          </cell>
        </row>
        <row r="28473">
          <cell r="B28473">
            <v>43025</v>
          </cell>
          <cell r="H28473">
            <v>10</v>
          </cell>
          <cell r="K28473">
            <v>0</v>
          </cell>
          <cell r="O28473">
            <v>69</v>
          </cell>
          <cell r="P28473" t="str">
            <v>DuPreez</v>
          </cell>
          <cell r="Q28473">
            <v>3</v>
          </cell>
          <cell r="S28473">
            <v>10</v>
          </cell>
        </row>
        <row r="28474">
          <cell r="B28474">
            <v>43025</v>
          </cell>
          <cell r="H28474">
            <v>8</v>
          </cell>
          <cell r="K28474">
            <v>0</v>
          </cell>
          <cell r="O28474">
            <v>163</v>
          </cell>
          <cell r="P28474" t="str">
            <v>Adams</v>
          </cell>
          <cell r="Q28474">
            <v>5</v>
          </cell>
          <cell r="S28474">
            <v>10</v>
          </cell>
        </row>
        <row r="28475">
          <cell r="B28475">
            <v>43025</v>
          </cell>
          <cell r="H28475">
            <v>13</v>
          </cell>
          <cell r="K28475">
            <v>0</v>
          </cell>
          <cell r="O28475">
            <v>230</v>
          </cell>
          <cell r="P28475" t="str">
            <v>DuPreez</v>
          </cell>
          <cell r="Q28475">
            <v>3</v>
          </cell>
          <cell r="S28475">
            <v>10</v>
          </cell>
        </row>
        <row r="28476">
          <cell r="B28476">
            <v>43025</v>
          </cell>
          <cell r="H28476">
            <v>9</v>
          </cell>
          <cell r="K28476">
            <v>0</v>
          </cell>
          <cell r="O28476">
            <v>99</v>
          </cell>
          <cell r="P28476" t="str">
            <v>Adams</v>
          </cell>
          <cell r="Q28476">
            <v>2</v>
          </cell>
          <cell r="S28476">
            <v>10</v>
          </cell>
        </row>
        <row r="28477">
          <cell r="B28477">
            <v>43025</v>
          </cell>
          <cell r="H28477">
            <v>14</v>
          </cell>
          <cell r="K28477">
            <v>0</v>
          </cell>
          <cell r="O28477">
            <v>50</v>
          </cell>
          <cell r="P28477" t="str">
            <v>DuPreez</v>
          </cell>
          <cell r="Q28477">
            <v>5</v>
          </cell>
          <cell r="S28477">
            <v>10</v>
          </cell>
        </row>
        <row r="28478">
          <cell r="B28478">
            <v>43025</v>
          </cell>
          <cell r="H28478">
            <v>8</v>
          </cell>
          <cell r="K28478">
            <v>0</v>
          </cell>
          <cell r="O28478">
            <v>221</v>
          </cell>
          <cell r="P28478" t="str">
            <v>Adams</v>
          </cell>
          <cell r="Q28478">
            <v>4</v>
          </cell>
          <cell r="S28478">
            <v>10</v>
          </cell>
        </row>
        <row r="28479">
          <cell r="B28479">
            <v>43025</v>
          </cell>
          <cell r="H28479">
            <v>10</v>
          </cell>
          <cell r="K28479">
            <v>0</v>
          </cell>
          <cell r="O28479">
            <v>113</v>
          </cell>
          <cell r="P28479" t="str">
            <v>DuPreez</v>
          </cell>
          <cell r="Q28479">
            <v>4</v>
          </cell>
          <cell r="S28479">
            <v>10</v>
          </cell>
        </row>
        <row r="28480">
          <cell r="B28480">
            <v>43025</v>
          </cell>
          <cell r="H28480">
            <v>13</v>
          </cell>
          <cell r="K28480">
            <v>0</v>
          </cell>
          <cell r="O28480">
            <v>72</v>
          </cell>
          <cell r="P28480" t="str">
            <v>DuPreez</v>
          </cell>
          <cell r="Q28480">
            <v>3</v>
          </cell>
          <cell r="S28480">
            <v>10</v>
          </cell>
        </row>
        <row r="28481">
          <cell r="B28481">
            <v>43025</v>
          </cell>
          <cell r="H28481">
            <v>14</v>
          </cell>
          <cell r="K28481">
            <v>0</v>
          </cell>
          <cell r="O28481">
            <v>24</v>
          </cell>
          <cell r="P28481" t="str">
            <v>DuPreez</v>
          </cell>
          <cell r="Q28481">
            <v>5</v>
          </cell>
          <cell r="S28481">
            <v>10</v>
          </cell>
        </row>
        <row r="28482">
          <cell r="B28482">
            <v>43025</v>
          </cell>
          <cell r="H28482">
            <v>8</v>
          </cell>
          <cell r="K28482">
            <v>0</v>
          </cell>
          <cell r="O28482">
            <v>118</v>
          </cell>
          <cell r="P28482" t="str">
            <v>Adams</v>
          </cell>
          <cell r="Q28482">
            <v>1</v>
          </cell>
          <cell r="S28482">
            <v>10</v>
          </cell>
        </row>
        <row r="28483">
          <cell r="B28483">
            <v>43025</v>
          </cell>
          <cell r="H28483">
            <v>10</v>
          </cell>
          <cell r="K28483">
            <v>0</v>
          </cell>
          <cell r="O28483">
            <v>210</v>
          </cell>
          <cell r="P28483" t="str">
            <v>Adams</v>
          </cell>
          <cell r="Q28483">
            <v>1</v>
          </cell>
          <cell r="S28483">
            <v>10</v>
          </cell>
        </row>
        <row r="28484">
          <cell r="B28484">
            <v>43025</v>
          </cell>
          <cell r="H28484">
            <v>8</v>
          </cell>
          <cell r="K28484">
            <v>0</v>
          </cell>
          <cell r="O28484">
            <v>140</v>
          </cell>
          <cell r="P28484" t="str">
            <v>DuPreez</v>
          </cell>
          <cell r="Q28484">
            <v>4</v>
          </cell>
          <cell r="S28484">
            <v>10</v>
          </cell>
        </row>
        <row r="28485">
          <cell r="B28485">
            <v>43025</v>
          </cell>
          <cell r="H28485">
            <v>15</v>
          </cell>
          <cell r="K28485">
            <v>0</v>
          </cell>
          <cell r="O28485">
            <v>95</v>
          </cell>
          <cell r="P28485" t="str">
            <v>DuPreez</v>
          </cell>
          <cell r="Q28485">
            <v>2</v>
          </cell>
          <cell r="S28485">
            <v>10</v>
          </cell>
        </row>
        <row r="28486">
          <cell r="B28486">
            <v>43025</v>
          </cell>
          <cell r="H28486">
            <v>10</v>
          </cell>
          <cell r="K28486">
            <v>14</v>
          </cell>
          <cell r="O28486">
            <v>88</v>
          </cell>
          <cell r="P28486" t="str">
            <v>DuPreez</v>
          </cell>
          <cell r="Q28486">
            <v>5</v>
          </cell>
          <cell r="S28486">
            <v>10</v>
          </cell>
        </row>
        <row r="28487">
          <cell r="B28487">
            <v>43025</v>
          </cell>
          <cell r="H28487">
            <v>14</v>
          </cell>
          <cell r="K28487">
            <v>0</v>
          </cell>
          <cell r="O28487">
            <v>37</v>
          </cell>
          <cell r="P28487" t="str">
            <v>DuPreez</v>
          </cell>
          <cell r="Q28487">
            <v>4</v>
          </cell>
          <cell r="S28487">
            <v>10</v>
          </cell>
        </row>
        <row r="28488">
          <cell r="B28488">
            <v>43025</v>
          </cell>
          <cell r="H28488">
            <v>12</v>
          </cell>
          <cell r="K28488">
            <v>0</v>
          </cell>
          <cell r="O28488">
            <v>144</v>
          </cell>
          <cell r="P28488" t="str">
            <v>DuPreez</v>
          </cell>
          <cell r="Q28488">
            <v>3</v>
          </cell>
          <cell r="S28488">
            <v>10</v>
          </cell>
        </row>
        <row r="28489">
          <cell r="B28489">
            <v>43025</v>
          </cell>
          <cell r="H28489">
            <v>16</v>
          </cell>
          <cell r="K28489">
            <v>0</v>
          </cell>
          <cell r="O28489">
            <v>432</v>
          </cell>
          <cell r="P28489" t="str">
            <v>DuPreez</v>
          </cell>
          <cell r="Q28489">
            <v>3</v>
          </cell>
          <cell r="S28489">
            <v>10</v>
          </cell>
        </row>
        <row r="28490">
          <cell r="B28490">
            <v>43025</v>
          </cell>
          <cell r="H28490">
            <v>13</v>
          </cell>
          <cell r="K28490">
            <v>0</v>
          </cell>
          <cell r="O28490">
            <v>104</v>
          </cell>
          <cell r="P28490" t="str">
            <v>DuPreez</v>
          </cell>
          <cell r="Q28490">
            <v>2</v>
          </cell>
          <cell r="S28490">
            <v>10</v>
          </cell>
        </row>
        <row r="28491">
          <cell r="B28491">
            <v>43025</v>
          </cell>
          <cell r="H28491">
            <v>6</v>
          </cell>
          <cell r="K28491">
            <v>34</v>
          </cell>
          <cell r="O28491">
            <v>240</v>
          </cell>
          <cell r="P28491" t="str">
            <v>DuPreez</v>
          </cell>
          <cell r="Q28491">
            <v>2</v>
          </cell>
          <cell r="S28491">
            <v>10</v>
          </cell>
        </row>
        <row r="28492">
          <cell r="B28492">
            <v>43025</v>
          </cell>
          <cell r="H28492">
            <v>19</v>
          </cell>
          <cell r="K28492">
            <v>0</v>
          </cell>
          <cell r="O28492">
            <v>79</v>
          </cell>
          <cell r="P28492" t="str">
            <v>DuPreez</v>
          </cell>
          <cell r="Q28492">
            <v>4</v>
          </cell>
          <cell r="S28492">
            <v>10</v>
          </cell>
        </row>
        <row r="28493">
          <cell r="B28493">
            <v>43025</v>
          </cell>
          <cell r="H28493">
            <v>13</v>
          </cell>
          <cell r="K28493">
            <v>0</v>
          </cell>
          <cell r="O28493">
            <v>136</v>
          </cell>
          <cell r="P28493" t="str">
            <v>DuPreez</v>
          </cell>
          <cell r="Q28493">
            <v>3</v>
          </cell>
          <cell r="S28493">
            <v>10</v>
          </cell>
        </row>
        <row r="28494">
          <cell r="B28494">
            <v>43025</v>
          </cell>
          <cell r="H28494">
            <v>11</v>
          </cell>
          <cell r="K28494">
            <v>0</v>
          </cell>
          <cell r="O28494">
            <v>112</v>
          </cell>
          <cell r="P28494" t="str">
            <v>DuPreez</v>
          </cell>
          <cell r="Q28494">
            <v>5</v>
          </cell>
          <cell r="S28494">
            <v>10</v>
          </cell>
        </row>
        <row r="28495">
          <cell r="B28495">
            <v>43025</v>
          </cell>
          <cell r="H28495">
            <v>19</v>
          </cell>
          <cell r="K28495">
            <v>0</v>
          </cell>
          <cell r="O28495">
            <v>39</v>
          </cell>
          <cell r="P28495" t="str">
            <v>DuPreez</v>
          </cell>
          <cell r="Q28495">
            <v>4</v>
          </cell>
          <cell r="S28495">
            <v>10</v>
          </cell>
        </row>
        <row r="28496">
          <cell r="B28496">
            <v>43025</v>
          </cell>
          <cell r="H28496">
            <v>9</v>
          </cell>
          <cell r="K28496">
            <v>0</v>
          </cell>
          <cell r="O28496">
            <v>154</v>
          </cell>
          <cell r="P28496" t="str">
            <v>DuPreez</v>
          </cell>
          <cell r="Q28496">
            <v>2</v>
          </cell>
          <cell r="S28496">
            <v>10</v>
          </cell>
        </row>
        <row r="28497">
          <cell r="B28497">
            <v>43025</v>
          </cell>
          <cell r="H28497">
            <v>12</v>
          </cell>
          <cell r="K28497">
            <v>0</v>
          </cell>
          <cell r="O28497">
            <v>414</v>
          </cell>
          <cell r="P28497" t="str">
            <v>DuPreez</v>
          </cell>
          <cell r="Q28497">
            <v>3</v>
          </cell>
          <cell r="S28497">
            <v>10</v>
          </cell>
        </row>
        <row r="28498">
          <cell r="B28498">
            <v>43025</v>
          </cell>
          <cell r="H28498">
            <v>6</v>
          </cell>
          <cell r="K28498">
            <v>98</v>
          </cell>
          <cell r="O28498">
            <v>139</v>
          </cell>
          <cell r="P28498" t="str">
            <v>DuPreez</v>
          </cell>
          <cell r="Q28498">
            <v>2</v>
          </cell>
          <cell r="S28498">
            <v>10</v>
          </cell>
        </row>
        <row r="28499">
          <cell r="B28499">
            <v>43025</v>
          </cell>
          <cell r="H28499">
            <v>6</v>
          </cell>
          <cell r="K28499">
            <v>162</v>
          </cell>
          <cell r="O28499">
            <v>563</v>
          </cell>
          <cell r="P28499" t="str">
            <v>Grojovin</v>
          </cell>
          <cell r="Q28499">
            <v>5</v>
          </cell>
          <cell r="S28499">
            <v>10</v>
          </cell>
        </row>
        <row r="28500">
          <cell r="B28500">
            <v>43025</v>
          </cell>
          <cell r="H28500">
            <v>6</v>
          </cell>
          <cell r="K28500">
            <v>187</v>
          </cell>
          <cell r="O28500">
            <v>61</v>
          </cell>
          <cell r="P28500" t="str">
            <v>DuPreez</v>
          </cell>
          <cell r="Q28500">
            <v>3</v>
          </cell>
          <cell r="S28500">
            <v>10</v>
          </cell>
        </row>
        <row r="28501">
          <cell r="B28501">
            <v>43025</v>
          </cell>
          <cell r="H28501">
            <v>5</v>
          </cell>
          <cell r="K28501">
            <v>100</v>
          </cell>
          <cell r="O28501">
            <v>71</v>
          </cell>
          <cell r="P28501" t="str">
            <v>DuPreez</v>
          </cell>
          <cell r="Q28501">
            <v>3</v>
          </cell>
          <cell r="S28501">
            <v>10</v>
          </cell>
        </row>
        <row r="28502">
          <cell r="B28502">
            <v>43025</v>
          </cell>
          <cell r="H28502">
            <v>12</v>
          </cell>
          <cell r="K28502">
            <v>0</v>
          </cell>
          <cell r="O28502">
            <v>24</v>
          </cell>
          <cell r="P28502" t="str">
            <v>DuPreez</v>
          </cell>
          <cell r="Q28502">
            <v>4</v>
          </cell>
          <cell r="S28502">
            <v>10</v>
          </cell>
        </row>
        <row r="28503">
          <cell r="B28503">
            <v>43025</v>
          </cell>
          <cell r="H28503">
            <v>10</v>
          </cell>
          <cell r="K28503">
            <v>285</v>
          </cell>
          <cell r="O28503">
            <v>25</v>
          </cell>
          <cell r="P28503" t="str">
            <v>DuPreez</v>
          </cell>
          <cell r="Q28503">
            <v>2</v>
          </cell>
          <cell r="S28503">
            <v>10</v>
          </cell>
        </row>
        <row r="28504">
          <cell r="B28504">
            <v>43025</v>
          </cell>
          <cell r="H28504">
            <v>5</v>
          </cell>
          <cell r="K28504">
            <v>25</v>
          </cell>
          <cell r="O28504">
            <v>254</v>
          </cell>
          <cell r="P28504" t="str">
            <v>DuPreez</v>
          </cell>
          <cell r="Q28504">
            <v>5</v>
          </cell>
          <cell r="S28504">
            <v>10</v>
          </cell>
        </row>
        <row r="28505">
          <cell r="B28505">
            <v>43025</v>
          </cell>
          <cell r="H28505">
            <v>13</v>
          </cell>
          <cell r="K28505">
            <v>0</v>
          </cell>
          <cell r="O28505">
            <v>217</v>
          </cell>
          <cell r="P28505" t="str">
            <v>DuPreez</v>
          </cell>
          <cell r="Q28505">
            <v>5</v>
          </cell>
          <cell r="S28505">
            <v>10</v>
          </cell>
        </row>
        <row r="28506">
          <cell r="B28506">
            <v>43025</v>
          </cell>
          <cell r="H28506">
            <v>12</v>
          </cell>
          <cell r="K28506">
            <v>0</v>
          </cell>
          <cell r="O28506">
            <v>235</v>
          </cell>
          <cell r="P28506" t="str">
            <v>DuPreez</v>
          </cell>
          <cell r="Q28506">
            <v>4</v>
          </cell>
          <cell r="S28506">
            <v>10</v>
          </cell>
        </row>
        <row r="28507">
          <cell r="B28507">
            <v>43025</v>
          </cell>
          <cell r="H28507">
            <v>13</v>
          </cell>
          <cell r="K28507">
            <v>0</v>
          </cell>
          <cell r="O28507">
            <v>97</v>
          </cell>
          <cell r="P28507" t="str">
            <v>DuPreez</v>
          </cell>
          <cell r="Q28507">
            <v>3</v>
          </cell>
          <cell r="S28507">
            <v>10</v>
          </cell>
        </row>
        <row r="28508">
          <cell r="B28508">
            <v>43025</v>
          </cell>
          <cell r="H28508">
            <v>6</v>
          </cell>
          <cell r="K28508">
            <v>32</v>
          </cell>
          <cell r="O28508">
            <v>57</v>
          </cell>
          <cell r="P28508" t="str">
            <v>DuPreez</v>
          </cell>
          <cell r="Q28508">
            <v>4</v>
          </cell>
          <cell r="S28508">
            <v>10</v>
          </cell>
        </row>
        <row r="28509">
          <cell r="B28509">
            <v>43025</v>
          </cell>
          <cell r="H28509">
            <v>6</v>
          </cell>
          <cell r="K28509">
            <v>9</v>
          </cell>
          <cell r="O28509">
            <v>96</v>
          </cell>
          <cell r="P28509" t="str">
            <v>DuPreez</v>
          </cell>
          <cell r="Q28509">
            <v>1</v>
          </cell>
          <cell r="S28509">
            <v>10</v>
          </cell>
        </row>
        <row r="28510">
          <cell r="B28510">
            <v>43025</v>
          </cell>
          <cell r="H28510">
            <v>5</v>
          </cell>
          <cell r="K28510">
            <v>64</v>
          </cell>
          <cell r="O28510">
            <v>231</v>
          </cell>
          <cell r="P28510" t="str">
            <v>DuPreez</v>
          </cell>
          <cell r="Q28510">
            <v>2</v>
          </cell>
          <cell r="S28510">
            <v>10</v>
          </cell>
        </row>
        <row r="28511">
          <cell r="B28511">
            <v>43025</v>
          </cell>
          <cell r="H28511">
            <v>5</v>
          </cell>
          <cell r="K28511">
            <v>311</v>
          </cell>
          <cell r="O28511">
            <v>78</v>
          </cell>
          <cell r="P28511" t="str">
            <v>DuPreez</v>
          </cell>
          <cell r="Q28511">
            <v>3</v>
          </cell>
          <cell r="S28511">
            <v>10</v>
          </cell>
        </row>
        <row r="28512">
          <cell r="B28512">
            <v>43025</v>
          </cell>
          <cell r="H28512">
            <v>12</v>
          </cell>
          <cell r="K28512">
            <v>0</v>
          </cell>
          <cell r="O28512">
            <v>100</v>
          </cell>
          <cell r="P28512" t="str">
            <v>DuPreez</v>
          </cell>
          <cell r="Q28512">
            <v>2</v>
          </cell>
          <cell r="S28512">
            <v>10</v>
          </cell>
        </row>
        <row r="28513">
          <cell r="B28513">
            <v>43025</v>
          </cell>
          <cell r="H28513">
            <v>9</v>
          </cell>
          <cell r="K28513">
            <v>0</v>
          </cell>
          <cell r="O28513">
            <v>166</v>
          </cell>
          <cell r="P28513" t="str">
            <v>DuPreez</v>
          </cell>
          <cell r="Q28513">
            <v>2</v>
          </cell>
          <cell r="S28513">
            <v>10</v>
          </cell>
        </row>
        <row r="28514">
          <cell r="B28514">
            <v>43025</v>
          </cell>
          <cell r="H28514">
            <v>10</v>
          </cell>
          <cell r="K28514">
            <v>0</v>
          </cell>
          <cell r="O28514">
            <v>238</v>
          </cell>
          <cell r="P28514" t="str">
            <v>DuPreez</v>
          </cell>
          <cell r="Q28514">
            <v>5</v>
          </cell>
          <cell r="S28514">
            <v>10</v>
          </cell>
        </row>
        <row r="28515">
          <cell r="B28515">
            <v>43025</v>
          </cell>
          <cell r="H28515">
            <v>6</v>
          </cell>
          <cell r="K28515">
            <v>13</v>
          </cell>
          <cell r="O28515">
            <v>166</v>
          </cell>
          <cell r="P28515" t="str">
            <v>DuPreez</v>
          </cell>
          <cell r="Q28515">
            <v>3</v>
          </cell>
          <cell r="S28515">
            <v>10</v>
          </cell>
        </row>
        <row r="28516">
          <cell r="B28516">
            <v>43025</v>
          </cell>
          <cell r="H28516">
            <v>9</v>
          </cell>
          <cell r="K28516">
            <v>0</v>
          </cell>
          <cell r="O28516">
            <v>47</v>
          </cell>
          <cell r="P28516" t="str">
            <v>DuPreez</v>
          </cell>
          <cell r="Q28516">
            <v>3</v>
          </cell>
          <cell r="S28516">
            <v>10</v>
          </cell>
        </row>
        <row r="28517">
          <cell r="B28517">
            <v>43025</v>
          </cell>
          <cell r="H28517">
            <v>12</v>
          </cell>
          <cell r="K28517">
            <v>0</v>
          </cell>
          <cell r="O28517">
            <v>116</v>
          </cell>
          <cell r="P28517" t="str">
            <v>DuPreez</v>
          </cell>
          <cell r="Q28517">
            <v>5</v>
          </cell>
          <cell r="S28517">
            <v>10</v>
          </cell>
        </row>
        <row r="28518">
          <cell r="B28518">
            <v>43025</v>
          </cell>
          <cell r="H28518">
            <v>9</v>
          </cell>
          <cell r="K28518">
            <v>0</v>
          </cell>
          <cell r="O28518">
            <v>53</v>
          </cell>
          <cell r="P28518" t="str">
            <v>DuPreez</v>
          </cell>
          <cell r="Q28518">
            <v>4</v>
          </cell>
          <cell r="S28518">
            <v>10</v>
          </cell>
        </row>
        <row r="28519">
          <cell r="B28519">
            <v>43025</v>
          </cell>
          <cell r="H28519">
            <v>16</v>
          </cell>
          <cell r="K28519">
            <v>0</v>
          </cell>
          <cell r="O28519">
            <v>52</v>
          </cell>
          <cell r="P28519" t="str">
            <v>DuPreez</v>
          </cell>
          <cell r="Q28519">
            <v>3</v>
          </cell>
          <cell r="S28519">
            <v>10</v>
          </cell>
        </row>
        <row r="28520">
          <cell r="B28520">
            <v>43025</v>
          </cell>
          <cell r="H28520">
            <v>16</v>
          </cell>
          <cell r="K28520">
            <v>0</v>
          </cell>
          <cell r="O28520">
            <v>27</v>
          </cell>
          <cell r="P28520" t="str">
            <v>DuPreez</v>
          </cell>
          <cell r="Q28520">
            <v>5</v>
          </cell>
          <cell r="S28520">
            <v>10</v>
          </cell>
        </row>
        <row r="28521">
          <cell r="B28521">
            <v>43025</v>
          </cell>
          <cell r="H28521">
            <v>11</v>
          </cell>
          <cell r="K28521">
            <v>0</v>
          </cell>
          <cell r="O28521">
            <v>31</v>
          </cell>
          <cell r="P28521" t="str">
            <v>DuPreez</v>
          </cell>
          <cell r="Q28521">
            <v>4</v>
          </cell>
          <cell r="S28521">
            <v>10</v>
          </cell>
        </row>
        <row r="28522">
          <cell r="B28522">
            <v>43025</v>
          </cell>
          <cell r="H28522">
            <v>10</v>
          </cell>
          <cell r="K28522">
            <v>19</v>
          </cell>
          <cell r="O28522">
            <v>37</v>
          </cell>
          <cell r="P28522" t="str">
            <v>DuPreez</v>
          </cell>
          <cell r="Q28522">
            <v>4</v>
          </cell>
          <cell r="S28522">
            <v>10</v>
          </cell>
        </row>
        <row r="28523">
          <cell r="B28523">
            <v>43025</v>
          </cell>
          <cell r="H28523">
            <v>14</v>
          </cell>
          <cell r="K28523">
            <v>0</v>
          </cell>
          <cell r="O28523">
            <v>44</v>
          </cell>
          <cell r="P28523" t="str">
            <v>DuPreez</v>
          </cell>
          <cell r="Q28523">
            <v>3</v>
          </cell>
          <cell r="S28523">
            <v>10</v>
          </cell>
        </row>
        <row r="28524">
          <cell r="B28524">
            <v>43025</v>
          </cell>
          <cell r="H28524">
            <v>6</v>
          </cell>
          <cell r="K28524">
            <v>25</v>
          </cell>
          <cell r="O28524">
            <v>87</v>
          </cell>
          <cell r="P28524" t="str">
            <v>DuPreez</v>
          </cell>
          <cell r="Q28524">
            <v>4</v>
          </cell>
          <cell r="S28524">
            <v>10</v>
          </cell>
        </row>
        <row r="28525">
          <cell r="B28525">
            <v>43025</v>
          </cell>
          <cell r="H28525">
            <v>10</v>
          </cell>
          <cell r="K28525">
            <v>131</v>
          </cell>
          <cell r="O28525">
            <v>36</v>
          </cell>
          <cell r="P28525" t="str">
            <v>DuPreez</v>
          </cell>
          <cell r="Q28525">
            <v>5</v>
          </cell>
          <cell r="S28525">
            <v>10</v>
          </cell>
        </row>
        <row r="28526">
          <cell r="B28526">
            <v>43025</v>
          </cell>
          <cell r="H28526">
            <v>6</v>
          </cell>
          <cell r="K28526">
            <v>58</v>
          </cell>
          <cell r="O28526">
            <v>58</v>
          </cell>
          <cell r="P28526" t="str">
            <v>DuPreez</v>
          </cell>
          <cell r="Q28526">
            <v>3</v>
          </cell>
          <cell r="S28526">
            <v>10</v>
          </cell>
        </row>
        <row r="28527">
          <cell r="B28527">
            <v>43025</v>
          </cell>
          <cell r="H28527">
            <v>9</v>
          </cell>
          <cell r="K28527">
            <v>0</v>
          </cell>
          <cell r="O28527">
            <v>24</v>
          </cell>
          <cell r="P28527" t="str">
            <v>DuPreez</v>
          </cell>
          <cell r="Q28527">
            <v>3</v>
          </cell>
          <cell r="S28527">
            <v>10</v>
          </cell>
        </row>
        <row r="28528">
          <cell r="B28528">
            <v>43025</v>
          </cell>
          <cell r="H28528">
            <v>13</v>
          </cell>
          <cell r="K28528">
            <v>0</v>
          </cell>
          <cell r="O28528">
            <v>74</v>
          </cell>
          <cell r="P28528" t="str">
            <v>DuPreez</v>
          </cell>
          <cell r="Q28528">
            <v>3</v>
          </cell>
          <cell r="S28528">
            <v>10</v>
          </cell>
        </row>
        <row r="28529">
          <cell r="B28529">
            <v>43025</v>
          </cell>
          <cell r="H28529">
            <v>12</v>
          </cell>
          <cell r="K28529">
            <v>0</v>
          </cell>
          <cell r="O28529">
            <v>202</v>
          </cell>
          <cell r="P28529" t="str">
            <v>DuPreez</v>
          </cell>
          <cell r="Q28529">
            <v>3</v>
          </cell>
          <cell r="S28529">
            <v>10</v>
          </cell>
        </row>
        <row r="28530">
          <cell r="B28530">
            <v>43025</v>
          </cell>
          <cell r="H28530">
            <v>14</v>
          </cell>
          <cell r="K28530">
            <v>0</v>
          </cell>
          <cell r="O28530">
            <v>70</v>
          </cell>
          <cell r="P28530" t="str">
            <v>DuPreez</v>
          </cell>
          <cell r="Q28530">
            <v>3</v>
          </cell>
          <cell r="S28530">
            <v>10</v>
          </cell>
        </row>
        <row r="28531">
          <cell r="B28531">
            <v>43025</v>
          </cell>
          <cell r="H28531">
            <v>15</v>
          </cell>
          <cell r="K28531">
            <v>0</v>
          </cell>
          <cell r="O28531">
            <v>36</v>
          </cell>
          <cell r="P28531" t="str">
            <v>DuPreez</v>
          </cell>
          <cell r="Q28531">
            <v>1</v>
          </cell>
          <cell r="S28531">
            <v>10</v>
          </cell>
        </row>
        <row r="28532">
          <cell r="B28532">
            <v>43025</v>
          </cell>
          <cell r="H28532">
            <v>14</v>
          </cell>
          <cell r="K28532">
            <v>0</v>
          </cell>
          <cell r="O28532">
            <v>36</v>
          </cell>
          <cell r="P28532" t="str">
            <v>DuPreez</v>
          </cell>
          <cell r="Q28532">
            <v>3</v>
          </cell>
          <cell r="S28532">
            <v>10</v>
          </cell>
        </row>
        <row r="28533">
          <cell r="B28533">
            <v>43025</v>
          </cell>
          <cell r="H28533">
            <v>14</v>
          </cell>
          <cell r="K28533">
            <v>0</v>
          </cell>
          <cell r="O28533">
            <v>156</v>
          </cell>
          <cell r="P28533" t="str">
            <v>DuPreez</v>
          </cell>
          <cell r="Q28533">
            <v>5</v>
          </cell>
          <cell r="S28533">
            <v>10</v>
          </cell>
        </row>
        <row r="28534">
          <cell r="B28534">
            <v>43025</v>
          </cell>
          <cell r="H28534">
            <v>6</v>
          </cell>
          <cell r="K28534">
            <v>39</v>
          </cell>
          <cell r="O28534">
            <v>215</v>
          </cell>
          <cell r="P28534" t="str">
            <v>DuPreez</v>
          </cell>
          <cell r="Q28534">
            <v>3</v>
          </cell>
          <cell r="S28534">
            <v>10</v>
          </cell>
        </row>
        <row r="28535">
          <cell r="B28535">
            <v>43025</v>
          </cell>
          <cell r="H28535">
            <v>6</v>
          </cell>
          <cell r="K28535">
            <v>16</v>
          </cell>
          <cell r="O28535">
            <v>142</v>
          </cell>
          <cell r="P28535" t="str">
            <v>DuPreez</v>
          </cell>
          <cell r="Q28535">
            <v>4</v>
          </cell>
          <cell r="S28535">
            <v>10</v>
          </cell>
        </row>
        <row r="28536">
          <cell r="B28536">
            <v>43025</v>
          </cell>
          <cell r="H28536">
            <v>15</v>
          </cell>
          <cell r="K28536">
            <v>0</v>
          </cell>
          <cell r="O28536">
            <v>54</v>
          </cell>
          <cell r="P28536" t="str">
            <v>DuPreez</v>
          </cell>
          <cell r="Q28536">
            <v>3</v>
          </cell>
          <cell r="S28536">
            <v>10</v>
          </cell>
        </row>
        <row r="28537">
          <cell r="B28537">
            <v>43025</v>
          </cell>
          <cell r="H28537">
            <v>17</v>
          </cell>
          <cell r="K28537">
            <v>0</v>
          </cell>
          <cell r="O28537">
            <v>1019</v>
          </cell>
          <cell r="P28537" t="str">
            <v>DuPreez</v>
          </cell>
          <cell r="Q28537">
            <v>5</v>
          </cell>
          <cell r="S28537">
            <v>10</v>
          </cell>
        </row>
        <row r="28538">
          <cell r="B28538">
            <v>43025</v>
          </cell>
          <cell r="H28538">
            <v>10</v>
          </cell>
          <cell r="K28538">
            <v>233</v>
          </cell>
          <cell r="O28538">
            <v>48</v>
          </cell>
          <cell r="P28538" t="str">
            <v>DuPreez</v>
          </cell>
          <cell r="Q28538">
            <v>5</v>
          </cell>
          <cell r="S28538">
            <v>10</v>
          </cell>
        </row>
        <row r="28539">
          <cell r="B28539">
            <v>43025</v>
          </cell>
          <cell r="H28539">
            <v>6</v>
          </cell>
          <cell r="K28539">
            <v>109</v>
          </cell>
          <cell r="O28539">
            <v>274</v>
          </cell>
          <cell r="P28539" t="str">
            <v>Daniels</v>
          </cell>
          <cell r="Q28539">
            <v>4</v>
          </cell>
          <cell r="S28539">
            <v>10</v>
          </cell>
        </row>
        <row r="28540">
          <cell r="B28540">
            <v>43025</v>
          </cell>
          <cell r="H28540">
            <v>6</v>
          </cell>
          <cell r="K28540">
            <v>35</v>
          </cell>
          <cell r="O28540">
            <v>49</v>
          </cell>
          <cell r="P28540" t="str">
            <v>DuPreez</v>
          </cell>
          <cell r="Q28540">
            <v>5</v>
          </cell>
          <cell r="S28540">
            <v>10</v>
          </cell>
        </row>
        <row r="28541">
          <cell r="B28541">
            <v>43025</v>
          </cell>
          <cell r="H28541">
            <v>6</v>
          </cell>
          <cell r="K28541">
            <v>67</v>
          </cell>
          <cell r="O28541">
            <v>56</v>
          </cell>
          <cell r="P28541" t="str">
            <v>DuPreez</v>
          </cell>
          <cell r="Q28541">
            <v>5</v>
          </cell>
          <cell r="S28541">
            <v>10</v>
          </cell>
        </row>
        <row r="28542">
          <cell r="B28542">
            <v>43025</v>
          </cell>
          <cell r="H28542">
            <v>9</v>
          </cell>
          <cell r="K28542">
            <v>25</v>
          </cell>
          <cell r="O28542">
            <v>231</v>
          </cell>
          <cell r="P28542" t="str">
            <v>DuPreez</v>
          </cell>
          <cell r="Q28542">
            <v>5</v>
          </cell>
          <cell r="S28542">
            <v>10</v>
          </cell>
        </row>
        <row r="28543">
          <cell r="B28543">
            <v>43025</v>
          </cell>
          <cell r="H28543">
            <v>5</v>
          </cell>
          <cell r="K28543">
            <v>109</v>
          </cell>
          <cell r="O28543">
            <v>81</v>
          </cell>
          <cell r="P28543" t="str">
            <v>Daniels</v>
          </cell>
          <cell r="Q28543">
            <v>4</v>
          </cell>
          <cell r="S28543">
            <v>10</v>
          </cell>
        </row>
        <row r="28544">
          <cell r="B28544">
            <v>43025</v>
          </cell>
          <cell r="H28544">
            <v>10</v>
          </cell>
          <cell r="K28544">
            <v>0</v>
          </cell>
          <cell r="O28544">
            <v>35</v>
          </cell>
          <cell r="P28544" t="str">
            <v>DuPreez</v>
          </cell>
          <cell r="Q28544">
            <v>4</v>
          </cell>
          <cell r="S28544">
            <v>10</v>
          </cell>
        </row>
        <row r="28545">
          <cell r="B28545">
            <v>43025</v>
          </cell>
          <cell r="H28545">
            <v>10</v>
          </cell>
          <cell r="K28545">
            <v>14</v>
          </cell>
          <cell r="O28545">
            <v>44</v>
          </cell>
          <cell r="P28545" t="str">
            <v>DuPreez</v>
          </cell>
          <cell r="Q28545">
            <v>4</v>
          </cell>
          <cell r="S28545">
            <v>10</v>
          </cell>
        </row>
        <row r="28546">
          <cell r="B28546">
            <v>43025</v>
          </cell>
          <cell r="H28546">
            <v>19</v>
          </cell>
          <cell r="K28546">
            <v>0</v>
          </cell>
          <cell r="O28546">
            <v>68</v>
          </cell>
          <cell r="P28546" t="str">
            <v>DuPreez</v>
          </cell>
          <cell r="Q28546">
            <v>4</v>
          </cell>
          <cell r="S28546">
            <v>10</v>
          </cell>
        </row>
        <row r="28547">
          <cell r="B28547">
            <v>43025</v>
          </cell>
          <cell r="H28547">
            <v>5</v>
          </cell>
          <cell r="K28547">
            <v>92</v>
          </cell>
          <cell r="O28547">
            <v>82</v>
          </cell>
          <cell r="P28547" t="str">
            <v>DuPreez</v>
          </cell>
          <cell r="Q28547">
            <v>3</v>
          </cell>
          <cell r="S28547">
            <v>10</v>
          </cell>
        </row>
        <row r="28548">
          <cell r="B28548">
            <v>43025</v>
          </cell>
          <cell r="H28548">
            <v>12</v>
          </cell>
          <cell r="K28548">
            <v>0</v>
          </cell>
          <cell r="O28548">
            <v>41</v>
          </cell>
          <cell r="P28548" t="str">
            <v>DuPreez</v>
          </cell>
          <cell r="Q28548">
            <v>3</v>
          </cell>
          <cell r="S28548">
            <v>10</v>
          </cell>
        </row>
        <row r="28549">
          <cell r="B28549">
            <v>43025</v>
          </cell>
          <cell r="H28549">
            <v>15</v>
          </cell>
          <cell r="K28549">
            <v>0</v>
          </cell>
          <cell r="O28549">
            <v>137</v>
          </cell>
          <cell r="P28549" t="str">
            <v>DuPreez</v>
          </cell>
          <cell r="Q28549">
            <v>2</v>
          </cell>
          <cell r="S28549">
            <v>10</v>
          </cell>
        </row>
        <row r="28550">
          <cell r="B28550">
            <v>43025</v>
          </cell>
          <cell r="H28550">
            <v>17</v>
          </cell>
          <cell r="K28550">
            <v>0</v>
          </cell>
          <cell r="O28550">
            <v>76</v>
          </cell>
          <cell r="P28550" t="str">
            <v>DuPreez</v>
          </cell>
          <cell r="Q28550">
            <v>5</v>
          </cell>
          <cell r="S28550">
            <v>10</v>
          </cell>
        </row>
        <row r="28551">
          <cell r="B28551">
            <v>43025</v>
          </cell>
          <cell r="H28551">
            <v>6</v>
          </cell>
          <cell r="K28551">
            <v>5</v>
          </cell>
          <cell r="O28551">
            <v>296</v>
          </cell>
          <cell r="P28551" t="str">
            <v>DuPreez</v>
          </cell>
          <cell r="Q28551">
            <v>5</v>
          </cell>
          <cell r="S28551">
            <v>10</v>
          </cell>
        </row>
        <row r="28552">
          <cell r="B28552">
            <v>43025</v>
          </cell>
          <cell r="H28552">
            <v>5</v>
          </cell>
          <cell r="K28552">
            <v>71</v>
          </cell>
          <cell r="O28552">
            <v>80</v>
          </cell>
          <cell r="P28552" t="str">
            <v>DuPreez</v>
          </cell>
          <cell r="Q28552">
            <v>4</v>
          </cell>
          <cell r="S28552">
            <v>10</v>
          </cell>
        </row>
        <row r="28553">
          <cell r="B28553">
            <v>43025</v>
          </cell>
          <cell r="H28553">
            <v>6</v>
          </cell>
          <cell r="K28553">
            <v>155</v>
          </cell>
          <cell r="O28553">
            <v>241</v>
          </cell>
          <cell r="P28553" t="str">
            <v>Daniels</v>
          </cell>
          <cell r="Q28553">
            <v>5</v>
          </cell>
          <cell r="S28553">
            <v>10</v>
          </cell>
        </row>
        <row r="28554">
          <cell r="B28554">
            <v>43025</v>
          </cell>
          <cell r="H28554">
            <v>9</v>
          </cell>
          <cell r="K28554">
            <v>259</v>
          </cell>
          <cell r="O28554">
            <v>34</v>
          </cell>
          <cell r="P28554" t="str">
            <v>DuPreez</v>
          </cell>
          <cell r="Q28554">
            <v>3</v>
          </cell>
          <cell r="S28554">
            <v>10</v>
          </cell>
        </row>
        <row r="28555">
          <cell r="B28555">
            <v>43025</v>
          </cell>
          <cell r="H28555">
            <v>6</v>
          </cell>
          <cell r="K28555">
            <v>15</v>
          </cell>
          <cell r="O28555">
            <v>48</v>
          </cell>
          <cell r="P28555" t="str">
            <v>DuPreez</v>
          </cell>
          <cell r="Q28555">
            <v>3</v>
          </cell>
          <cell r="S28555">
            <v>10</v>
          </cell>
        </row>
        <row r="28556">
          <cell r="B28556">
            <v>43025</v>
          </cell>
          <cell r="H28556">
            <v>5</v>
          </cell>
          <cell r="K28556">
            <v>76</v>
          </cell>
          <cell r="O28556">
            <v>163</v>
          </cell>
          <cell r="P28556" t="str">
            <v>DuPreez</v>
          </cell>
          <cell r="Q28556">
            <v>2</v>
          </cell>
          <cell r="S28556">
            <v>10</v>
          </cell>
        </row>
        <row r="28557">
          <cell r="B28557">
            <v>43025</v>
          </cell>
          <cell r="H28557">
            <v>14</v>
          </cell>
          <cell r="K28557">
            <v>0</v>
          </cell>
          <cell r="O28557">
            <v>137</v>
          </cell>
          <cell r="P28557" t="str">
            <v>Daniels</v>
          </cell>
          <cell r="Q28557">
            <v>4</v>
          </cell>
          <cell r="S28557">
            <v>10</v>
          </cell>
        </row>
        <row r="28558">
          <cell r="B28558">
            <v>43025</v>
          </cell>
          <cell r="H28558">
            <v>9</v>
          </cell>
          <cell r="K28558">
            <v>347</v>
          </cell>
          <cell r="O28558">
            <v>38</v>
          </cell>
          <cell r="P28558" t="str">
            <v>DuPreez</v>
          </cell>
          <cell r="Q28558">
            <v>3</v>
          </cell>
          <cell r="S28558">
            <v>10</v>
          </cell>
        </row>
        <row r="28559">
          <cell r="B28559">
            <v>43025</v>
          </cell>
          <cell r="H28559">
            <v>5</v>
          </cell>
          <cell r="K28559">
            <v>70</v>
          </cell>
          <cell r="O28559">
            <v>56</v>
          </cell>
          <cell r="P28559" t="str">
            <v>Daniels</v>
          </cell>
          <cell r="Q28559">
            <v>4</v>
          </cell>
          <cell r="S28559">
            <v>10</v>
          </cell>
        </row>
        <row r="28560">
          <cell r="B28560">
            <v>43025</v>
          </cell>
          <cell r="H28560">
            <v>6</v>
          </cell>
          <cell r="K28560">
            <v>91</v>
          </cell>
          <cell r="O28560">
            <v>64</v>
          </cell>
          <cell r="P28560" t="str">
            <v>Daniels</v>
          </cell>
          <cell r="Q28560">
            <v>4</v>
          </cell>
          <cell r="S28560">
            <v>10</v>
          </cell>
        </row>
        <row r="28561">
          <cell r="B28561">
            <v>43025</v>
          </cell>
          <cell r="H28561">
            <v>13</v>
          </cell>
          <cell r="K28561">
            <v>0</v>
          </cell>
          <cell r="O28561">
            <v>120</v>
          </cell>
          <cell r="P28561" t="str">
            <v>DuPreez</v>
          </cell>
          <cell r="Q28561">
            <v>5</v>
          </cell>
          <cell r="S28561">
            <v>10</v>
          </cell>
        </row>
        <row r="28562">
          <cell r="B28562">
            <v>43025</v>
          </cell>
          <cell r="H28562">
            <v>13</v>
          </cell>
          <cell r="K28562">
            <v>0</v>
          </cell>
          <cell r="O28562">
            <v>109</v>
          </cell>
          <cell r="P28562" t="str">
            <v>Daniels</v>
          </cell>
          <cell r="Q28562">
            <v>5</v>
          </cell>
          <cell r="S28562">
            <v>10</v>
          </cell>
        </row>
        <row r="28563">
          <cell r="B28563">
            <v>43025</v>
          </cell>
          <cell r="H28563">
            <v>17</v>
          </cell>
          <cell r="K28563">
            <v>0</v>
          </cell>
          <cell r="O28563">
            <v>91</v>
          </cell>
          <cell r="P28563" t="str">
            <v>DuPreez</v>
          </cell>
          <cell r="Q28563">
            <v>4</v>
          </cell>
          <cell r="S28563">
            <v>10</v>
          </cell>
        </row>
        <row r="28564">
          <cell r="B28564">
            <v>43025</v>
          </cell>
          <cell r="H28564">
            <v>6</v>
          </cell>
          <cell r="K28564">
            <v>35</v>
          </cell>
          <cell r="O28564">
            <v>118</v>
          </cell>
          <cell r="P28564" t="str">
            <v>Daniels</v>
          </cell>
          <cell r="Q28564">
            <v>5</v>
          </cell>
          <cell r="S28564">
            <v>10</v>
          </cell>
        </row>
        <row r="28565">
          <cell r="B28565">
            <v>43025</v>
          </cell>
          <cell r="H28565">
            <v>15</v>
          </cell>
          <cell r="K28565">
            <v>0</v>
          </cell>
          <cell r="O28565">
            <v>108</v>
          </cell>
          <cell r="P28565" t="str">
            <v>DuPreez</v>
          </cell>
          <cell r="Q28565">
            <v>4</v>
          </cell>
          <cell r="S28565">
            <v>10</v>
          </cell>
        </row>
        <row r="28566">
          <cell r="B28566">
            <v>43025</v>
          </cell>
          <cell r="H28566">
            <v>14</v>
          </cell>
          <cell r="K28566">
            <v>0</v>
          </cell>
          <cell r="O28566">
            <v>113</v>
          </cell>
          <cell r="P28566" t="str">
            <v>DuPreez</v>
          </cell>
          <cell r="Q28566">
            <v>4</v>
          </cell>
          <cell r="S28566">
            <v>10</v>
          </cell>
        </row>
        <row r="28567">
          <cell r="B28567">
            <v>43025</v>
          </cell>
          <cell r="H28567">
            <v>5</v>
          </cell>
          <cell r="K28567">
            <v>22</v>
          </cell>
          <cell r="O28567">
            <v>234</v>
          </cell>
          <cell r="P28567" t="str">
            <v>DuPreez</v>
          </cell>
          <cell r="Q28567">
            <v>4</v>
          </cell>
          <cell r="S28567">
            <v>10</v>
          </cell>
        </row>
        <row r="28568">
          <cell r="B28568">
            <v>43025</v>
          </cell>
          <cell r="H28568">
            <v>9</v>
          </cell>
          <cell r="K28568">
            <v>576</v>
          </cell>
          <cell r="O28568">
            <v>131</v>
          </cell>
          <cell r="P28568" t="str">
            <v>DuPreez</v>
          </cell>
          <cell r="Q28568">
            <v>5</v>
          </cell>
          <cell r="S28568">
            <v>10</v>
          </cell>
        </row>
        <row r="28569">
          <cell r="B28569">
            <v>43025</v>
          </cell>
          <cell r="H28569">
            <v>6</v>
          </cell>
          <cell r="K28569">
            <v>86</v>
          </cell>
          <cell r="O28569">
            <v>567</v>
          </cell>
          <cell r="P28569" t="str">
            <v>Daniels</v>
          </cell>
          <cell r="Q28569">
            <v>5</v>
          </cell>
          <cell r="S28569">
            <v>10</v>
          </cell>
        </row>
        <row r="28570">
          <cell r="B28570">
            <v>43025</v>
          </cell>
          <cell r="H28570">
            <v>6</v>
          </cell>
          <cell r="K28570">
            <v>6</v>
          </cell>
          <cell r="O28570">
            <v>311</v>
          </cell>
          <cell r="P28570" t="str">
            <v>DuPreez</v>
          </cell>
          <cell r="Q28570">
            <v>4</v>
          </cell>
          <cell r="S28570">
            <v>10</v>
          </cell>
        </row>
        <row r="28571">
          <cell r="B28571">
            <v>43025</v>
          </cell>
          <cell r="H28571">
            <v>11</v>
          </cell>
          <cell r="K28571">
            <v>0</v>
          </cell>
          <cell r="O28571">
            <v>79</v>
          </cell>
          <cell r="P28571" t="str">
            <v>DuPreez</v>
          </cell>
          <cell r="Q28571">
            <v>5</v>
          </cell>
          <cell r="S28571">
            <v>10</v>
          </cell>
        </row>
        <row r="28572">
          <cell r="B28572">
            <v>43025</v>
          </cell>
          <cell r="H28572">
            <v>21</v>
          </cell>
          <cell r="K28572">
            <v>82</v>
          </cell>
          <cell r="O28572">
            <v>298</v>
          </cell>
          <cell r="P28572" t="str">
            <v>Daniels</v>
          </cell>
          <cell r="Q28572">
            <v>5</v>
          </cell>
          <cell r="S28572">
            <v>10</v>
          </cell>
        </row>
        <row r="28573">
          <cell r="B28573">
            <v>43025</v>
          </cell>
          <cell r="H28573">
            <v>19</v>
          </cell>
          <cell r="K28573">
            <v>0</v>
          </cell>
          <cell r="O28573">
            <v>116</v>
          </cell>
          <cell r="P28573" t="str">
            <v>DuPreez</v>
          </cell>
          <cell r="Q28573">
            <v>3</v>
          </cell>
          <cell r="S28573">
            <v>10</v>
          </cell>
        </row>
        <row r="28574">
          <cell r="B28574">
            <v>43025</v>
          </cell>
          <cell r="H28574">
            <v>6</v>
          </cell>
          <cell r="K28574">
            <v>17</v>
          </cell>
          <cell r="O28574">
            <v>57</v>
          </cell>
          <cell r="P28574" t="str">
            <v>DuPreez</v>
          </cell>
          <cell r="Q28574">
            <v>5</v>
          </cell>
          <cell r="S28574">
            <v>10</v>
          </cell>
        </row>
        <row r="28575">
          <cell r="B28575">
            <v>43025</v>
          </cell>
          <cell r="H28575">
            <v>9</v>
          </cell>
          <cell r="K28575">
            <v>251</v>
          </cell>
          <cell r="O28575">
            <v>31</v>
          </cell>
          <cell r="P28575" t="str">
            <v>DuPreez</v>
          </cell>
          <cell r="Q28575">
            <v>3</v>
          </cell>
          <cell r="S28575">
            <v>10</v>
          </cell>
        </row>
        <row r="28576">
          <cell r="B28576">
            <v>43025</v>
          </cell>
          <cell r="H28576">
            <v>5</v>
          </cell>
          <cell r="K28576">
            <v>121</v>
          </cell>
          <cell r="O28576">
            <v>175</v>
          </cell>
          <cell r="P28576" t="str">
            <v>Daniels</v>
          </cell>
          <cell r="Q28576">
            <v>4</v>
          </cell>
          <cell r="S28576">
            <v>10</v>
          </cell>
        </row>
        <row r="28577">
          <cell r="B28577">
            <v>43025</v>
          </cell>
          <cell r="H28577">
            <v>9</v>
          </cell>
          <cell r="K28577">
            <v>3</v>
          </cell>
          <cell r="O28577">
            <v>31</v>
          </cell>
          <cell r="P28577" t="str">
            <v>DuPreez</v>
          </cell>
          <cell r="Q28577">
            <v>2</v>
          </cell>
          <cell r="S28577">
            <v>10</v>
          </cell>
        </row>
        <row r="28578">
          <cell r="B28578">
            <v>43025</v>
          </cell>
          <cell r="H28578">
            <v>20</v>
          </cell>
          <cell r="K28578">
            <v>0</v>
          </cell>
          <cell r="O28578">
            <v>62</v>
          </cell>
          <cell r="P28578" t="str">
            <v>DuPreez</v>
          </cell>
          <cell r="Q28578">
            <v>5</v>
          </cell>
          <cell r="S28578">
            <v>10</v>
          </cell>
        </row>
        <row r="28579">
          <cell r="B28579">
            <v>43025</v>
          </cell>
          <cell r="H28579">
            <v>12</v>
          </cell>
          <cell r="K28579">
            <v>0</v>
          </cell>
          <cell r="O28579">
            <v>180</v>
          </cell>
          <cell r="P28579" t="str">
            <v>Daniels</v>
          </cell>
          <cell r="Q28579">
            <v>5</v>
          </cell>
          <cell r="S28579">
            <v>10</v>
          </cell>
        </row>
        <row r="28580">
          <cell r="B28580">
            <v>43025</v>
          </cell>
          <cell r="H28580">
            <v>10</v>
          </cell>
          <cell r="K28580">
            <v>0</v>
          </cell>
          <cell r="O28580">
            <v>84</v>
          </cell>
          <cell r="P28580" t="str">
            <v>DuPreez</v>
          </cell>
          <cell r="Q28580">
            <v>2</v>
          </cell>
          <cell r="S28580">
            <v>10</v>
          </cell>
        </row>
        <row r="28581">
          <cell r="B28581">
            <v>43025</v>
          </cell>
          <cell r="H28581">
            <v>6</v>
          </cell>
          <cell r="K28581">
            <v>39</v>
          </cell>
          <cell r="O28581">
            <v>86</v>
          </cell>
          <cell r="P28581" t="str">
            <v>DuPreez</v>
          </cell>
          <cell r="Q28581">
            <v>3</v>
          </cell>
          <cell r="S28581">
            <v>10</v>
          </cell>
        </row>
        <row r="28582">
          <cell r="B28582">
            <v>43025</v>
          </cell>
          <cell r="H28582">
            <v>6</v>
          </cell>
          <cell r="K28582">
            <v>35</v>
          </cell>
          <cell r="O28582">
            <v>81</v>
          </cell>
          <cell r="P28582" t="str">
            <v>DuPreez</v>
          </cell>
          <cell r="Q28582">
            <v>5</v>
          </cell>
          <cell r="S28582">
            <v>10</v>
          </cell>
        </row>
        <row r="28583">
          <cell r="B28583">
            <v>43025</v>
          </cell>
          <cell r="H28583">
            <v>16</v>
          </cell>
          <cell r="K28583">
            <v>0</v>
          </cell>
          <cell r="O28583">
            <v>118</v>
          </cell>
          <cell r="P28583" t="str">
            <v>DuPreez</v>
          </cell>
          <cell r="Q28583">
            <v>3</v>
          </cell>
          <cell r="S28583">
            <v>10</v>
          </cell>
        </row>
        <row r="28584">
          <cell r="B28584">
            <v>43025</v>
          </cell>
          <cell r="H28584">
            <v>6</v>
          </cell>
          <cell r="K28584">
            <v>37</v>
          </cell>
          <cell r="O28584">
            <v>101</v>
          </cell>
          <cell r="P28584" t="str">
            <v>DuPreez</v>
          </cell>
          <cell r="Q28584">
            <v>3</v>
          </cell>
          <cell r="S28584">
            <v>10</v>
          </cell>
        </row>
        <row r="28585">
          <cell r="B28585">
            <v>43025</v>
          </cell>
          <cell r="H28585">
            <v>5</v>
          </cell>
          <cell r="K28585">
            <v>47</v>
          </cell>
          <cell r="O28585">
            <v>111</v>
          </cell>
          <cell r="P28585" t="str">
            <v>DuPreez</v>
          </cell>
          <cell r="Q28585">
            <v>4</v>
          </cell>
          <cell r="S28585">
            <v>10</v>
          </cell>
        </row>
        <row r="28586">
          <cell r="B28586">
            <v>43025</v>
          </cell>
          <cell r="H28586">
            <v>6</v>
          </cell>
          <cell r="K28586">
            <v>64</v>
          </cell>
          <cell r="O28586">
            <v>66</v>
          </cell>
          <cell r="P28586" t="str">
            <v>DuPreez</v>
          </cell>
          <cell r="Q28586">
            <v>3</v>
          </cell>
          <cell r="S28586">
            <v>10</v>
          </cell>
        </row>
        <row r="28587">
          <cell r="B28587">
            <v>43025</v>
          </cell>
          <cell r="H28587">
            <v>6</v>
          </cell>
          <cell r="K28587">
            <v>128</v>
          </cell>
          <cell r="O28587">
            <v>204</v>
          </cell>
          <cell r="P28587" t="str">
            <v>DuPreez</v>
          </cell>
          <cell r="Q28587">
            <v>3</v>
          </cell>
          <cell r="S28587">
            <v>10</v>
          </cell>
        </row>
        <row r="28588">
          <cell r="B28588">
            <v>43025</v>
          </cell>
          <cell r="H28588">
            <v>5</v>
          </cell>
          <cell r="K28588">
            <v>151</v>
          </cell>
          <cell r="O28588">
            <v>196</v>
          </cell>
          <cell r="P28588" t="str">
            <v>Daniels</v>
          </cell>
          <cell r="Q28588">
            <v>4</v>
          </cell>
          <cell r="S28588">
            <v>10</v>
          </cell>
        </row>
        <row r="28589">
          <cell r="B28589">
            <v>43025</v>
          </cell>
          <cell r="H28589">
            <v>9</v>
          </cell>
          <cell r="K28589">
            <v>255</v>
          </cell>
          <cell r="O28589">
            <v>164</v>
          </cell>
          <cell r="P28589" t="str">
            <v>DuPreez</v>
          </cell>
          <cell r="Q28589">
            <v>4</v>
          </cell>
          <cell r="S28589">
            <v>10</v>
          </cell>
        </row>
        <row r="28590">
          <cell r="B28590">
            <v>43025</v>
          </cell>
          <cell r="H28590">
            <v>6</v>
          </cell>
          <cell r="K28590">
            <v>190</v>
          </cell>
          <cell r="O28590">
            <v>1129</v>
          </cell>
          <cell r="P28590" t="str">
            <v>Daniels</v>
          </cell>
          <cell r="Q28590">
            <v>5</v>
          </cell>
          <cell r="S28590">
            <v>10</v>
          </cell>
        </row>
        <row r="28591">
          <cell r="B28591">
            <v>43025</v>
          </cell>
          <cell r="H28591">
            <v>6</v>
          </cell>
          <cell r="K28591">
            <v>209</v>
          </cell>
          <cell r="O28591">
            <v>165</v>
          </cell>
          <cell r="P28591" t="str">
            <v>DuPreez</v>
          </cell>
          <cell r="Q28591">
            <v>5</v>
          </cell>
          <cell r="S28591">
            <v>10</v>
          </cell>
        </row>
        <row r="28592">
          <cell r="B28592">
            <v>43025</v>
          </cell>
          <cell r="H28592">
            <v>5</v>
          </cell>
          <cell r="K28592">
            <v>88</v>
          </cell>
          <cell r="O28592">
            <v>0</v>
          </cell>
          <cell r="Q28592">
            <v>0</v>
          </cell>
          <cell r="S28592">
            <v>10</v>
          </cell>
        </row>
        <row r="28593">
          <cell r="B28593">
            <v>43025</v>
          </cell>
          <cell r="H28593">
            <v>13</v>
          </cell>
          <cell r="K28593">
            <v>0</v>
          </cell>
          <cell r="O28593">
            <v>46</v>
          </cell>
          <cell r="P28593" t="str">
            <v>DuPreez</v>
          </cell>
          <cell r="Q28593">
            <v>4</v>
          </cell>
          <cell r="S28593">
            <v>10</v>
          </cell>
        </row>
        <row r="28594">
          <cell r="B28594">
            <v>43025</v>
          </cell>
          <cell r="H28594">
            <v>16</v>
          </cell>
          <cell r="K28594">
            <v>0</v>
          </cell>
          <cell r="O28594">
            <v>11</v>
          </cell>
          <cell r="P28594" t="str">
            <v>DuPreez</v>
          </cell>
          <cell r="Q28594">
            <v>3</v>
          </cell>
          <cell r="S28594">
            <v>10</v>
          </cell>
        </row>
        <row r="28595">
          <cell r="B28595">
            <v>43025</v>
          </cell>
          <cell r="H28595">
            <v>6</v>
          </cell>
          <cell r="K28595">
            <v>47</v>
          </cell>
          <cell r="O28595">
            <v>47</v>
          </cell>
          <cell r="P28595" t="str">
            <v>DuPreez</v>
          </cell>
          <cell r="Q28595">
            <v>3</v>
          </cell>
          <cell r="S28595">
            <v>10</v>
          </cell>
        </row>
        <row r="28596">
          <cell r="B28596">
            <v>43025</v>
          </cell>
          <cell r="H28596">
            <v>16</v>
          </cell>
          <cell r="K28596">
            <v>0</v>
          </cell>
          <cell r="O28596">
            <v>117</v>
          </cell>
          <cell r="P28596" t="str">
            <v>DuPreez</v>
          </cell>
          <cell r="Q28596">
            <v>3</v>
          </cell>
          <cell r="S28596">
            <v>10</v>
          </cell>
        </row>
        <row r="28597">
          <cell r="B28597">
            <v>43025</v>
          </cell>
          <cell r="H28597">
            <v>21</v>
          </cell>
          <cell r="K28597">
            <v>0</v>
          </cell>
          <cell r="O28597">
            <v>132</v>
          </cell>
          <cell r="P28597" t="str">
            <v>Daniels</v>
          </cell>
          <cell r="Q28597">
            <v>5</v>
          </cell>
          <cell r="S28597">
            <v>10</v>
          </cell>
        </row>
        <row r="28598">
          <cell r="B28598">
            <v>43025</v>
          </cell>
          <cell r="H28598">
            <v>17</v>
          </cell>
          <cell r="K28598">
            <v>0</v>
          </cell>
          <cell r="O28598">
            <v>43</v>
          </cell>
          <cell r="P28598" t="str">
            <v>DuPreez</v>
          </cell>
          <cell r="Q28598">
            <v>4</v>
          </cell>
          <cell r="S28598">
            <v>10</v>
          </cell>
        </row>
        <row r="28599">
          <cell r="B28599">
            <v>43025</v>
          </cell>
          <cell r="H28599">
            <v>5</v>
          </cell>
          <cell r="K28599">
            <v>15</v>
          </cell>
          <cell r="O28599">
            <v>65</v>
          </cell>
          <cell r="P28599" t="str">
            <v>DuPreez</v>
          </cell>
          <cell r="Q28599">
            <v>3</v>
          </cell>
          <cell r="S28599">
            <v>10</v>
          </cell>
        </row>
        <row r="28600">
          <cell r="B28600">
            <v>43025</v>
          </cell>
          <cell r="H28600">
            <v>13</v>
          </cell>
          <cell r="K28600">
            <v>0</v>
          </cell>
          <cell r="O28600">
            <v>39</v>
          </cell>
          <cell r="P28600" t="str">
            <v>DuPreez</v>
          </cell>
          <cell r="Q28600">
            <v>5</v>
          </cell>
          <cell r="S28600">
            <v>10</v>
          </cell>
        </row>
        <row r="28601">
          <cell r="B28601">
            <v>43025</v>
          </cell>
          <cell r="H28601">
            <v>17</v>
          </cell>
          <cell r="K28601">
            <v>0</v>
          </cell>
          <cell r="O28601">
            <v>149</v>
          </cell>
          <cell r="P28601" t="str">
            <v>DuPreez</v>
          </cell>
          <cell r="Q28601">
            <v>3</v>
          </cell>
          <cell r="S28601">
            <v>10</v>
          </cell>
        </row>
        <row r="28602">
          <cell r="B28602">
            <v>43025</v>
          </cell>
          <cell r="H28602">
            <v>22</v>
          </cell>
          <cell r="K28602">
            <v>0</v>
          </cell>
          <cell r="O28602">
            <v>83</v>
          </cell>
          <cell r="P28602" t="str">
            <v>DuPreez</v>
          </cell>
          <cell r="Q28602">
            <v>4</v>
          </cell>
          <cell r="S28602">
            <v>10</v>
          </cell>
        </row>
        <row r="28603">
          <cell r="B28603">
            <v>43025</v>
          </cell>
          <cell r="H28603">
            <v>12</v>
          </cell>
          <cell r="K28603">
            <v>0</v>
          </cell>
          <cell r="O28603">
            <v>30</v>
          </cell>
          <cell r="P28603" t="str">
            <v>DuPreez</v>
          </cell>
          <cell r="Q28603">
            <v>4</v>
          </cell>
          <cell r="S28603">
            <v>10</v>
          </cell>
        </row>
        <row r="28604">
          <cell r="B28604">
            <v>43025</v>
          </cell>
          <cell r="H28604">
            <v>18</v>
          </cell>
          <cell r="K28604">
            <v>0</v>
          </cell>
          <cell r="O28604">
            <v>153</v>
          </cell>
          <cell r="P28604" t="str">
            <v>DuPreez</v>
          </cell>
          <cell r="Q28604">
            <v>5</v>
          </cell>
          <cell r="S28604">
            <v>10</v>
          </cell>
        </row>
        <row r="28605">
          <cell r="B28605">
            <v>43025</v>
          </cell>
          <cell r="H28605">
            <v>9</v>
          </cell>
          <cell r="K28605">
            <v>0</v>
          </cell>
          <cell r="O28605">
            <v>383</v>
          </cell>
          <cell r="P28605" t="str">
            <v>Daniels</v>
          </cell>
          <cell r="Q28605">
            <v>4</v>
          </cell>
          <cell r="S28605">
            <v>10</v>
          </cell>
        </row>
        <row r="28606">
          <cell r="B28606">
            <v>43025</v>
          </cell>
          <cell r="H28606">
            <v>12</v>
          </cell>
          <cell r="K28606">
            <v>3</v>
          </cell>
          <cell r="O28606">
            <v>0</v>
          </cell>
          <cell r="Q28606">
            <v>0</v>
          </cell>
          <cell r="S28606">
            <v>10</v>
          </cell>
        </row>
        <row r="28607">
          <cell r="B28607">
            <v>43025</v>
          </cell>
          <cell r="H28607">
            <v>11</v>
          </cell>
          <cell r="K28607">
            <v>0</v>
          </cell>
          <cell r="O28607">
            <v>130</v>
          </cell>
          <cell r="P28607" t="str">
            <v>DuPreez</v>
          </cell>
          <cell r="Q28607">
            <v>3</v>
          </cell>
          <cell r="S28607">
            <v>10</v>
          </cell>
        </row>
        <row r="28608">
          <cell r="B28608">
            <v>43025</v>
          </cell>
          <cell r="H28608">
            <v>14</v>
          </cell>
          <cell r="K28608">
            <v>0</v>
          </cell>
          <cell r="O28608">
            <v>66</v>
          </cell>
          <cell r="P28608" t="str">
            <v>DuPreez</v>
          </cell>
          <cell r="Q28608">
            <v>4</v>
          </cell>
          <cell r="S28608">
            <v>10</v>
          </cell>
        </row>
        <row r="28609">
          <cell r="B28609">
            <v>43025</v>
          </cell>
          <cell r="H28609">
            <v>6</v>
          </cell>
          <cell r="K28609">
            <v>12</v>
          </cell>
          <cell r="O28609">
            <v>52</v>
          </cell>
          <cell r="P28609" t="str">
            <v>DuPreez</v>
          </cell>
          <cell r="Q28609">
            <v>3</v>
          </cell>
          <cell r="S28609">
            <v>10</v>
          </cell>
        </row>
        <row r="28610">
          <cell r="B28610">
            <v>43025</v>
          </cell>
          <cell r="H28610">
            <v>14</v>
          </cell>
          <cell r="K28610">
            <v>0</v>
          </cell>
          <cell r="O28610">
            <v>201</v>
          </cell>
          <cell r="P28610" t="str">
            <v>Daniels</v>
          </cell>
          <cell r="Q28610">
            <v>2</v>
          </cell>
          <cell r="S28610">
            <v>10</v>
          </cell>
        </row>
        <row r="28611">
          <cell r="B28611">
            <v>43025</v>
          </cell>
          <cell r="H28611">
            <v>12</v>
          </cell>
          <cell r="K28611">
            <v>0</v>
          </cell>
          <cell r="O28611">
            <v>47</v>
          </cell>
          <cell r="P28611" t="str">
            <v>DuPreez</v>
          </cell>
          <cell r="Q28611">
            <v>3</v>
          </cell>
          <cell r="S28611">
            <v>10</v>
          </cell>
        </row>
        <row r="28612">
          <cell r="B28612">
            <v>43026</v>
          </cell>
          <cell r="H28612">
            <v>21</v>
          </cell>
          <cell r="K28612">
            <v>0</v>
          </cell>
          <cell r="O28612">
            <v>0</v>
          </cell>
          <cell r="Q28612">
            <v>0</v>
          </cell>
          <cell r="S28612">
            <v>10</v>
          </cell>
        </row>
        <row r="28613">
          <cell r="B28613">
            <v>43026</v>
          </cell>
          <cell r="H28613">
            <v>23</v>
          </cell>
          <cell r="K28613">
            <v>0</v>
          </cell>
          <cell r="O28613">
            <v>0</v>
          </cell>
          <cell r="Q28613">
            <v>0</v>
          </cell>
          <cell r="S28613">
            <v>10</v>
          </cell>
        </row>
        <row r="28614">
          <cell r="B28614">
            <v>43026</v>
          </cell>
          <cell r="H28614">
            <v>15</v>
          </cell>
          <cell r="K28614">
            <v>0</v>
          </cell>
          <cell r="O28614">
            <v>4</v>
          </cell>
          <cell r="P28614" t="str">
            <v>Stevens</v>
          </cell>
          <cell r="Q28614">
            <v>2</v>
          </cell>
          <cell r="S28614">
            <v>10</v>
          </cell>
        </row>
        <row r="28615">
          <cell r="B28615">
            <v>43026</v>
          </cell>
          <cell r="H28615">
            <v>14</v>
          </cell>
          <cell r="K28615">
            <v>0</v>
          </cell>
          <cell r="O28615">
            <v>120</v>
          </cell>
          <cell r="P28615" t="str">
            <v>Katz</v>
          </cell>
          <cell r="Q28615">
            <v>5</v>
          </cell>
          <cell r="S28615">
            <v>10</v>
          </cell>
        </row>
        <row r="28616">
          <cell r="B28616">
            <v>43026</v>
          </cell>
          <cell r="H28616">
            <v>10</v>
          </cell>
          <cell r="K28616">
            <v>0</v>
          </cell>
          <cell r="O28616">
            <v>538</v>
          </cell>
          <cell r="P28616" t="str">
            <v>Katz</v>
          </cell>
          <cell r="Q28616">
            <v>4</v>
          </cell>
          <cell r="S28616">
            <v>10</v>
          </cell>
        </row>
        <row r="28617">
          <cell r="B28617">
            <v>43026</v>
          </cell>
          <cell r="H28617">
            <v>4</v>
          </cell>
          <cell r="K28617">
            <v>111</v>
          </cell>
          <cell r="O28617">
            <v>0</v>
          </cell>
          <cell r="Q28617">
            <v>0</v>
          </cell>
          <cell r="S28617">
            <v>10</v>
          </cell>
        </row>
        <row r="28618">
          <cell r="B28618">
            <v>43026</v>
          </cell>
          <cell r="H28618">
            <v>11</v>
          </cell>
          <cell r="K28618">
            <v>0</v>
          </cell>
          <cell r="O28618">
            <v>4</v>
          </cell>
          <cell r="P28618" t="str">
            <v>Stevens</v>
          </cell>
          <cell r="Q28618">
            <v>4</v>
          </cell>
          <cell r="S28618">
            <v>10</v>
          </cell>
        </row>
        <row r="28619">
          <cell r="B28619">
            <v>43026</v>
          </cell>
          <cell r="H28619">
            <v>11</v>
          </cell>
          <cell r="K28619">
            <v>0</v>
          </cell>
          <cell r="O28619">
            <v>471</v>
          </cell>
          <cell r="P28619" t="str">
            <v>Katz</v>
          </cell>
          <cell r="Q28619">
            <v>4</v>
          </cell>
          <cell r="S28619">
            <v>10</v>
          </cell>
        </row>
        <row r="28620">
          <cell r="B28620">
            <v>43026</v>
          </cell>
          <cell r="H28620">
            <v>9</v>
          </cell>
          <cell r="K28620">
            <v>315</v>
          </cell>
          <cell r="O28620">
            <v>0</v>
          </cell>
          <cell r="Q28620">
            <v>0</v>
          </cell>
          <cell r="S28620">
            <v>10</v>
          </cell>
        </row>
        <row r="28621">
          <cell r="B28621">
            <v>43026</v>
          </cell>
          <cell r="H28621">
            <v>13</v>
          </cell>
          <cell r="K28621">
            <v>0</v>
          </cell>
          <cell r="O28621">
            <v>631</v>
          </cell>
          <cell r="P28621" t="str">
            <v>Katz</v>
          </cell>
          <cell r="Q28621">
            <v>5</v>
          </cell>
          <cell r="S28621">
            <v>10</v>
          </cell>
        </row>
        <row r="28622">
          <cell r="B28622">
            <v>43026</v>
          </cell>
          <cell r="H28622">
            <v>6</v>
          </cell>
          <cell r="K28622">
            <v>45</v>
          </cell>
          <cell r="O28622">
            <v>247</v>
          </cell>
          <cell r="P28622" t="str">
            <v>Katz</v>
          </cell>
          <cell r="Q28622">
            <v>4</v>
          </cell>
          <cell r="S28622">
            <v>10</v>
          </cell>
        </row>
        <row r="28623">
          <cell r="B28623">
            <v>43026</v>
          </cell>
          <cell r="H28623">
            <v>14</v>
          </cell>
          <cell r="K28623">
            <v>0</v>
          </cell>
          <cell r="O28623">
            <v>232</v>
          </cell>
          <cell r="P28623" t="str">
            <v>Katz</v>
          </cell>
          <cell r="Q28623">
            <v>4</v>
          </cell>
          <cell r="S28623">
            <v>10</v>
          </cell>
        </row>
        <row r="28624">
          <cell r="B28624">
            <v>43026</v>
          </cell>
          <cell r="H28624">
            <v>11</v>
          </cell>
          <cell r="K28624">
            <v>0</v>
          </cell>
          <cell r="O28624">
            <v>378</v>
          </cell>
          <cell r="P28624" t="str">
            <v>Katz</v>
          </cell>
          <cell r="Q28624">
            <v>1</v>
          </cell>
          <cell r="S28624">
            <v>10</v>
          </cell>
        </row>
        <row r="28625">
          <cell r="B28625">
            <v>43026</v>
          </cell>
          <cell r="H28625">
            <v>0</v>
          </cell>
          <cell r="K28625">
            <v>0</v>
          </cell>
          <cell r="O28625">
            <v>0</v>
          </cell>
          <cell r="Q28625">
            <v>0</v>
          </cell>
          <cell r="S28625">
            <v>10</v>
          </cell>
        </row>
        <row r="28626">
          <cell r="B28626">
            <v>43026</v>
          </cell>
          <cell r="H28626">
            <v>11</v>
          </cell>
          <cell r="K28626">
            <v>0</v>
          </cell>
          <cell r="O28626">
            <v>1431</v>
          </cell>
          <cell r="P28626" t="str">
            <v>Katz</v>
          </cell>
          <cell r="Q28626">
            <v>4</v>
          </cell>
          <cell r="S28626">
            <v>10</v>
          </cell>
        </row>
        <row r="28627">
          <cell r="B28627">
            <v>43026</v>
          </cell>
          <cell r="H28627">
            <v>5</v>
          </cell>
          <cell r="K28627">
            <v>67</v>
          </cell>
          <cell r="O28627">
            <v>0</v>
          </cell>
          <cell r="Q28627">
            <v>0</v>
          </cell>
          <cell r="S28627">
            <v>10</v>
          </cell>
        </row>
        <row r="28628">
          <cell r="B28628">
            <v>43026</v>
          </cell>
          <cell r="H28628">
            <v>6</v>
          </cell>
          <cell r="K28628">
            <v>8</v>
          </cell>
          <cell r="O28628">
            <v>255</v>
          </cell>
          <cell r="P28628" t="str">
            <v>Katz</v>
          </cell>
          <cell r="Q28628">
            <v>5</v>
          </cell>
          <cell r="S28628">
            <v>10</v>
          </cell>
        </row>
        <row r="28629">
          <cell r="B28629">
            <v>43026</v>
          </cell>
          <cell r="H28629">
            <v>10</v>
          </cell>
          <cell r="K28629">
            <v>323</v>
          </cell>
          <cell r="O28629">
            <v>0</v>
          </cell>
          <cell r="Q28629">
            <v>0</v>
          </cell>
          <cell r="S28629">
            <v>10</v>
          </cell>
        </row>
        <row r="28630">
          <cell r="B28630">
            <v>43026</v>
          </cell>
          <cell r="H28630">
            <v>9</v>
          </cell>
          <cell r="K28630">
            <v>281</v>
          </cell>
          <cell r="O28630">
            <v>0</v>
          </cell>
          <cell r="Q28630">
            <v>0</v>
          </cell>
          <cell r="S28630">
            <v>10</v>
          </cell>
        </row>
        <row r="28631">
          <cell r="B28631">
            <v>43026</v>
          </cell>
          <cell r="H28631">
            <v>12</v>
          </cell>
          <cell r="K28631">
            <v>0</v>
          </cell>
          <cell r="O28631">
            <v>707</v>
          </cell>
          <cell r="P28631" t="str">
            <v>Katz</v>
          </cell>
          <cell r="Q28631">
            <v>3</v>
          </cell>
          <cell r="S28631">
            <v>10</v>
          </cell>
        </row>
        <row r="28632">
          <cell r="B28632">
            <v>43026</v>
          </cell>
          <cell r="H28632">
            <v>13</v>
          </cell>
          <cell r="K28632">
            <v>0</v>
          </cell>
          <cell r="O28632">
            <v>1199</v>
          </cell>
          <cell r="P28632" t="str">
            <v>Katz</v>
          </cell>
          <cell r="Q28632">
            <v>4</v>
          </cell>
          <cell r="S28632">
            <v>10</v>
          </cell>
        </row>
        <row r="28633">
          <cell r="B28633">
            <v>43026</v>
          </cell>
          <cell r="H28633">
            <v>6</v>
          </cell>
          <cell r="K28633">
            <v>51</v>
          </cell>
          <cell r="O28633">
            <v>534</v>
          </cell>
          <cell r="P28633" t="str">
            <v>Katz</v>
          </cell>
          <cell r="Q28633">
            <v>3</v>
          </cell>
          <cell r="S28633">
            <v>10</v>
          </cell>
        </row>
        <row r="28634">
          <cell r="B28634">
            <v>43026</v>
          </cell>
          <cell r="H28634">
            <v>15</v>
          </cell>
          <cell r="K28634">
            <v>0</v>
          </cell>
          <cell r="O28634">
            <v>467</v>
          </cell>
          <cell r="P28634" t="str">
            <v>Katz</v>
          </cell>
          <cell r="Q28634">
            <v>5</v>
          </cell>
          <cell r="S28634">
            <v>10</v>
          </cell>
        </row>
        <row r="28635">
          <cell r="B28635">
            <v>43026</v>
          </cell>
          <cell r="H28635">
            <v>13</v>
          </cell>
          <cell r="K28635">
            <v>0</v>
          </cell>
          <cell r="O28635">
            <v>155</v>
          </cell>
          <cell r="P28635" t="str">
            <v>Katz</v>
          </cell>
          <cell r="Q28635">
            <v>3</v>
          </cell>
          <cell r="S28635">
            <v>10</v>
          </cell>
        </row>
        <row r="28636">
          <cell r="B28636">
            <v>43026</v>
          </cell>
          <cell r="H28636">
            <v>10</v>
          </cell>
          <cell r="K28636">
            <v>0</v>
          </cell>
          <cell r="O28636">
            <v>289</v>
          </cell>
          <cell r="P28636" t="str">
            <v>Katz</v>
          </cell>
          <cell r="Q28636">
            <v>3</v>
          </cell>
          <cell r="S28636">
            <v>10</v>
          </cell>
        </row>
        <row r="28637">
          <cell r="B28637">
            <v>43026</v>
          </cell>
          <cell r="H28637">
            <v>12</v>
          </cell>
          <cell r="K28637">
            <v>0</v>
          </cell>
          <cell r="O28637">
            <v>267</v>
          </cell>
          <cell r="P28637" t="str">
            <v>Katz</v>
          </cell>
          <cell r="Q28637">
            <v>5</v>
          </cell>
          <cell r="S28637">
            <v>10</v>
          </cell>
        </row>
        <row r="28638">
          <cell r="B28638">
            <v>43026</v>
          </cell>
          <cell r="H28638">
            <v>12</v>
          </cell>
          <cell r="K28638">
            <v>0</v>
          </cell>
          <cell r="O28638">
            <v>239</v>
          </cell>
          <cell r="P28638" t="str">
            <v>Katz</v>
          </cell>
          <cell r="Q28638">
            <v>2</v>
          </cell>
          <cell r="S28638">
            <v>10</v>
          </cell>
        </row>
        <row r="28639">
          <cell r="B28639">
            <v>43026</v>
          </cell>
          <cell r="H28639">
            <v>9</v>
          </cell>
          <cell r="K28639">
            <v>0</v>
          </cell>
          <cell r="O28639">
            <v>23</v>
          </cell>
          <cell r="P28639" t="str">
            <v>Berkhart</v>
          </cell>
          <cell r="Q28639">
            <v>2</v>
          </cell>
          <cell r="S28639">
            <v>10</v>
          </cell>
        </row>
        <row r="28640">
          <cell r="B28640">
            <v>43026</v>
          </cell>
          <cell r="H28640">
            <v>33</v>
          </cell>
          <cell r="K28640">
            <v>0</v>
          </cell>
          <cell r="O28640">
            <v>152</v>
          </cell>
          <cell r="P28640" t="str">
            <v>Berkhart</v>
          </cell>
          <cell r="Q28640">
            <v>4</v>
          </cell>
          <cell r="S28640">
            <v>10</v>
          </cell>
        </row>
        <row r="28641">
          <cell r="B28641">
            <v>43026</v>
          </cell>
          <cell r="H28641">
            <v>9</v>
          </cell>
          <cell r="K28641">
            <v>0</v>
          </cell>
          <cell r="O28641">
            <v>780</v>
          </cell>
          <cell r="P28641" t="str">
            <v>Katz</v>
          </cell>
          <cell r="Q28641">
            <v>3</v>
          </cell>
          <cell r="S28641">
            <v>10</v>
          </cell>
        </row>
        <row r="28642">
          <cell r="B28642">
            <v>43026</v>
          </cell>
          <cell r="H28642">
            <v>9</v>
          </cell>
          <cell r="K28642">
            <v>413</v>
          </cell>
          <cell r="O28642">
            <v>0</v>
          </cell>
          <cell r="Q28642">
            <v>0</v>
          </cell>
          <cell r="S28642">
            <v>10</v>
          </cell>
        </row>
        <row r="28643">
          <cell r="B28643">
            <v>43026</v>
          </cell>
          <cell r="H28643">
            <v>15</v>
          </cell>
          <cell r="K28643">
            <v>0</v>
          </cell>
          <cell r="O28643">
            <v>106</v>
          </cell>
          <cell r="P28643" t="str">
            <v>Berkhart</v>
          </cell>
          <cell r="Q28643">
            <v>1</v>
          </cell>
          <cell r="S28643">
            <v>10</v>
          </cell>
        </row>
        <row r="28644">
          <cell r="B28644">
            <v>43026</v>
          </cell>
          <cell r="H28644">
            <v>14</v>
          </cell>
          <cell r="K28644">
            <v>0</v>
          </cell>
          <cell r="O28644">
            <v>21</v>
          </cell>
          <cell r="P28644" t="str">
            <v>Berkhart</v>
          </cell>
          <cell r="Q28644">
            <v>3</v>
          </cell>
          <cell r="S28644">
            <v>10</v>
          </cell>
        </row>
        <row r="28645">
          <cell r="B28645">
            <v>43026</v>
          </cell>
          <cell r="H28645">
            <v>10</v>
          </cell>
          <cell r="K28645">
            <v>0</v>
          </cell>
          <cell r="O28645">
            <v>112</v>
          </cell>
          <cell r="P28645" t="str">
            <v>Berkhart</v>
          </cell>
          <cell r="Q28645">
            <v>4</v>
          </cell>
          <cell r="S28645">
            <v>10</v>
          </cell>
        </row>
        <row r="28646">
          <cell r="B28646">
            <v>43026</v>
          </cell>
          <cell r="H28646">
            <v>10</v>
          </cell>
          <cell r="K28646">
            <v>0</v>
          </cell>
          <cell r="O28646">
            <v>520</v>
          </cell>
          <cell r="P28646" t="str">
            <v>Berkhart</v>
          </cell>
          <cell r="Q28646">
            <v>4</v>
          </cell>
          <cell r="S28646">
            <v>10</v>
          </cell>
        </row>
        <row r="28647">
          <cell r="B28647">
            <v>43026</v>
          </cell>
          <cell r="H28647">
            <v>10</v>
          </cell>
          <cell r="K28647">
            <v>0</v>
          </cell>
          <cell r="O28647">
            <v>197</v>
          </cell>
          <cell r="P28647" t="str">
            <v>Katz</v>
          </cell>
          <cell r="Q28647">
            <v>4</v>
          </cell>
          <cell r="S28647">
            <v>10</v>
          </cell>
        </row>
        <row r="28648">
          <cell r="B28648">
            <v>43026</v>
          </cell>
          <cell r="H28648">
            <v>10</v>
          </cell>
          <cell r="K28648">
            <v>0</v>
          </cell>
          <cell r="O28648">
            <v>204</v>
          </cell>
          <cell r="P28648" t="str">
            <v>Katz</v>
          </cell>
          <cell r="Q28648">
            <v>2</v>
          </cell>
          <cell r="S28648">
            <v>10</v>
          </cell>
        </row>
        <row r="28649">
          <cell r="B28649">
            <v>43026</v>
          </cell>
          <cell r="H28649">
            <v>13</v>
          </cell>
          <cell r="K28649">
            <v>0</v>
          </cell>
          <cell r="O28649">
            <v>80</v>
          </cell>
          <cell r="P28649" t="str">
            <v>Berkhart</v>
          </cell>
          <cell r="Q28649">
            <v>3</v>
          </cell>
          <cell r="S28649">
            <v>10</v>
          </cell>
        </row>
        <row r="28650">
          <cell r="B28650">
            <v>43026</v>
          </cell>
          <cell r="H28650">
            <v>5</v>
          </cell>
          <cell r="K28650">
            <v>112</v>
          </cell>
          <cell r="O28650">
            <v>5</v>
          </cell>
          <cell r="P28650" t="str">
            <v>Katz</v>
          </cell>
          <cell r="Q28650">
            <v>4</v>
          </cell>
          <cell r="S28650">
            <v>10</v>
          </cell>
        </row>
        <row r="28651">
          <cell r="B28651">
            <v>43026</v>
          </cell>
          <cell r="H28651">
            <v>5</v>
          </cell>
          <cell r="K28651">
            <v>17</v>
          </cell>
          <cell r="O28651">
            <v>339</v>
          </cell>
          <cell r="P28651" t="str">
            <v>Berkhart</v>
          </cell>
          <cell r="Q28651">
            <v>3</v>
          </cell>
          <cell r="S28651">
            <v>10</v>
          </cell>
        </row>
        <row r="28652">
          <cell r="B28652">
            <v>43026</v>
          </cell>
          <cell r="H28652">
            <v>5</v>
          </cell>
          <cell r="K28652">
            <v>83</v>
          </cell>
          <cell r="O28652">
            <v>684</v>
          </cell>
          <cell r="P28652" t="str">
            <v>Katz</v>
          </cell>
          <cell r="Q28652">
            <v>3</v>
          </cell>
          <cell r="S28652">
            <v>10</v>
          </cell>
        </row>
        <row r="28653">
          <cell r="B28653">
            <v>43026</v>
          </cell>
          <cell r="H28653">
            <v>5</v>
          </cell>
          <cell r="K28653">
            <v>52</v>
          </cell>
          <cell r="O28653">
            <v>117</v>
          </cell>
          <cell r="P28653" t="str">
            <v>Berkhart</v>
          </cell>
          <cell r="Q28653">
            <v>5</v>
          </cell>
          <cell r="S28653">
            <v>10</v>
          </cell>
        </row>
        <row r="28654">
          <cell r="B28654">
            <v>43026</v>
          </cell>
          <cell r="H28654">
            <v>10</v>
          </cell>
          <cell r="K28654">
            <v>0</v>
          </cell>
          <cell r="O28654">
            <v>366</v>
          </cell>
          <cell r="P28654" t="str">
            <v>Berkhart</v>
          </cell>
          <cell r="Q28654">
            <v>1</v>
          </cell>
          <cell r="S28654">
            <v>10</v>
          </cell>
        </row>
        <row r="28655">
          <cell r="B28655">
            <v>43026</v>
          </cell>
          <cell r="H28655">
            <v>6</v>
          </cell>
          <cell r="K28655">
            <v>31</v>
          </cell>
          <cell r="O28655">
            <v>58</v>
          </cell>
          <cell r="P28655" t="str">
            <v>Berkhart</v>
          </cell>
          <cell r="Q28655">
            <v>1</v>
          </cell>
          <cell r="S28655">
            <v>10</v>
          </cell>
        </row>
        <row r="28656">
          <cell r="B28656">
            <v>43026</v>
          </cell>
          <cell r="H28656">
            <v>8</v>
          </cell>
          <cell r="K28656">
            <v>0</v>
          </cell>
          <cell r="O28656">
            <v>17</v>
          </cell>
          <cell r="P28656" t="str">
            <v>Berkhart</v>
          </cell>
          <cell r="Q28656">
            <v>4</v>
          </cell>
          <cell r="S28656">
            <v>10</v>
          </cell>
        </row>
        <row r="28657">
          <cell r="B28657">
            <v>43026</v>
          </cell>
          <cell r="H28657">
            <v>6</v>
          </cell>
          <cell r="K28657">
            <v>44</v>
          </cell>
          <cell r="O28657">
            <v>94</v>
          </cell>
          <cell r="P28657" t="str">
            <v>Berkhart</v>
          </cell>
          <cell r="Q28657">
            <v>5</v>
          </cell>
          <cell r="S28657">
            <v>10</v>
          </cell>
        </row>
        <row r="28658">
          <cell r="B28658">
            <v>43026</v>
          </cell>
          <cell r="H28658">
            <v>5</v>
          </cell>
          <cell r="K28658">
            <v>32</v>
          </cell>
          <cell r="O28658">
            <v>183</v>
          </cell>
          <cell r="P28658" t="str">
            <v>Berkhart</v>
          </cell>
          <cell r="Q28658">
            <v>4</v>
          </cell>
          <cell r="S28658">
            <v>10</v>
          </cell>
        </row>
        <row r="28659">
          <cell r="B28659">
            <v>43026</v>
          </cell>
          <cell r="H28659">
            <v>6</v>
          </cell>
          <cell r="K28659">
            <v>103</v>
          </cell>
          <cell r="O28659">
            <v>141</v>
          </cell>
          <cell r="P28659" t="str">
            <v>Berkhart</v>
          </cell>
          <cell r="Q28659">
            <v>5</v>
          </cell>
          <cell r="S28659">
            <v>10</v>
          </cell>
        </row>
        <row r="28660">
          <cell r="B28660">
            <v>43026</v>
          </cell>
          <cell r="H28660">
            <v>6</v>
          </cell>
          <cell r="K28660">
            <v>158</v>
          </cell>
          <cell r="O28660">
            <v>127</v>
          </cell>
          <cell r="P28660" t="str">
            <v>Berkhart</v>
          </cell>
          <cell r="Q28660">
            <v>3</v>
          </cell>
          <cell r="S28660">
            <v>10</v>
          </cell>
        </row>
        <row r="28661">
          <cell r="B28661">
            <v>43026</v>
          </cell>
          <cell r="H28661">
            <v>6</v>
          </cell>
          <cell r="K28661">
            <v>115</v>
          </cell>
          <cell r="O28661">
            <v>14</v>
          </cell>
          <cell r="P28661" t="str">
            <v>Berkhart</v>
          </cell>
          <cell r="Q28661">
            <v>3</v>
          </cell>
          <cell r="S28661">
            <v>10</v>
          </cell>
        </row>
        <row r="28662">
          <cell r="B28662">
            <v>43026</v>
          </cell>
          <cell r="H28662">
            <v>6</v>
          </cell>
          <cell r="K28662">
            <v>148</v>
          </cell>
          <cell r="O28662">
            <v>732</v>
          </cell>
          <cell r="P28662" t="str">
            <v>Berkhart</v>
          </cell>
          <cell r="Q28662">
            <v>2</v>
          </cell>
          <cell r="S28662">
            <v>10</v>
          </cell>
        </row>
        <row r="28663">
          <cell r="B28663">
            <v>43026</v>
          </cell>
          <cell r="H28663">
            <v>6</v>
          </cell>
          <cell r="K28663">
            <v>228</v>
          </cell>
          <cell r="O28663">
            <v>22</v>
          </cell>
          <cell r="P28663" t="str">
            <v>Berkhart</v>
          </cell>
          <cell r="Q28663">
            <v>3</v>
          </cell>
          <cell r="S28663">
            <v>10</v>
          </cell>
        </row>
        <row r="28664">
          <cell r="B28664">
            <v>43026</v>
          </cell>
          <cell r="H28664">
            <v>5</v>
          </cell>
          <cell r="K28664">
            <v>48</v>
          </cell>
          <cell r="O28664">
            <v>0</v>
          </cell>
          <cell r="Q28664">
            <v>0</v>
          </cell>
          <cell r="S28664">
            <v>10</v>
          </cell>
        </row>
        <row r="28665">
          <cell r="B28665">
            <v>43026</v>
          </cell>
          <cell r="H28665">
            <v>6</v>
          </cell>
          <cell r="K28665">
            <v>112</v>
          </cell>
          <cell r="O28665">
            <v>545</v>
          </cell>
          <cell r="P28665" t="str">
            <v>Berkhart</v>
          </cell>
          <cell r="Q28665">
            <v>5</v>
          </cell>
          <cell r="S28665">
            <v>10</v>
          </cell>
        </row>
        <row r="28666">
          <cell r="B28666">
            <v>43026</v>
          </cell>
          <cell r="H28666">
            <v>6</v>
          </cell>
          <cell r="K28666">
            <v>19</v>
          </cell>
          <cell r="O28666">
            <v>0</v>
          </cell>
          <cell r="Q28666">
            <v>0</v>
          </cell>
          <cell r="S28666">
            <v>10</v>
          </cell>
        </row>
        <row r="28667">
          <cell r="B28667">
            <v>43026</v>
          </cell>
          <cell r="H28667">
            <v>100</v>
          </cell>
          <cell r="K28667">
            <v>0</v>
          </cell>
          <cell r="O28667">
            <v>0</v>
          </cell>
          <cell r="Q28667">
            <v>0</v>
          </cell>
          <cell r="S28667">
            <v>10</v>
          </cell>
        </row>
        <row r="28668">
          <cell r="B28668">
            <v>43026</v>
          </cell>
          <cell r="H28668">
            <v>6</v>
          </cell>
          <cell r="K28668">
            <v>89</v>
          </cell>
          <cell r="O28668">
            <v>261</v>
          </cell>
          <cell r="P28668" t="str">
            <v>Berkhart</v>
          </cell>
          <cell r="Q28668">
            <v>5</v>
          </cell>
          <cell r="S28668">
            <v>10</v>
          </cell>
        </row>
        <row r="28669">
          <cell r="B28669">
            <v>43026</v>
          </cell>
          <cell r="H28669">
            <v>10</v>
          </cell>
          <cell r="K28669">
            <v>0</v>
          </cell>
          <cell r="O28669">
            <v>971</v>
          </cell>
          <cell r="P28669" t="str">
            <v>Adams</v>
          </cell>
          <cell r="Q28669">
            <v>2</v>
          </cell>
          <cell r="S28669">
            <v>10</v>
          </cell>
        </row>
        <row r="28670">
          <cell r="B28670">
            <v>43026</v>
          </cell>
          <cell r="H28670">
            <v>9</v>
          </cell>
          <cell r="K28670">
            <v>0</v>
          </cell>
          <cell r="O28670">
            <v>122</v>
          </cell>
          <cell r="P28670" t="str">
            <v>Berkhart</v>
          </cell>
          <cell r="Q28670">
            <v>1</v>
          </cell>
          <cell r="S28670">
            <v>10</v>
          </cell>
        </row>
        <row r="28671">
          <cell r="B28671">
            <v>43026</v>
          </cell>
          <cell r="H28671">
            <v>9</v>
          </cell>
          <cell r="K28671">
            <v>0</v>
          </cell>
          <cell r="O28671">
            <v>108</v>
          </cell>
          <cell r="P28671" t="str">
            <v>Berkhart</v>
          </cell>
          <cell r="Q28671">
            <v>3</v>
          </cell>
          <cell r="S28671">
            <v>10</v>
          </cell>
        </row>
        <row r="28672">
          <cell r="B28672">
            <v>43026</v>
          </cell>
          <cell r="H28672">
            <v>9</v>
          </cell>
          <cell r="K28672">
            <v>0</v>
          </cell>
          <cell r="O28672">
            <v>98</v>
          </cell>
          <cell r="P28672" t="str">
            <v>Berkhart</v>
          </cell>
          <cell r="Q28672">
            <v>3</v>
          </cell>
          <cell r="S28672">
            <v>10</v>
          </cell>
        </row>
        <row r="28673">
          <cell r="B28673">
            <v>43026</v>
          </cell>
          <cell r="H28673">
            <v>12</v>
          </cell>
          <cell r="K28673">
            <v>0</v>
          </cell>
          <cell r="O28673">
            <v>194</v>
          </cell>
          <cell r="P28673" t="str">
            <v>Adams</v>
          </cell>
          <cell r="Q28673">
            <v>3</v>
          </cell>
          <cell r="S28673">
            <v>10</v>
          </cell>
        </row>
        <row r="28674">
          <cell r="B28674">
            <v>43026</v>
          </cell>
          <cell r="H28674">
            <v>12</v>
          </cell>
          <cell r="K28674">
            <v>0</v>
          </cell>
          <cell r="O28674">
            <v>261</v>
          </cell>
          <cell r="P28674" t="str">
            <v>Berkhart</v>
          </cell>
          <cell r="Q28674">
            <v>4</v>
          </cell>
          <cell r="S28674">
            <v>10</v>
          </cell>
        </row>
        <row r="28675">
          <cell r="B28675">
            <v>43026</v>
          </cell>
          <cell r="H28675">
            <v>10</v>
          </cell>
          <cell r="K28675">
            <v>0</v>
          </cell>
          <cell r="O28675">
            <v>119</v>
          </cell>
          <cell r="P28675" t="str">
            <v>Adams</v>
          </cell>
          <cell r="Q28675">
            <v>2</v>
          </cell>
          <cell r="S28675">
            <v>10</v>
          </cell>
        </row>
        <row r="28676">
          <cell r="B28676">
            <v>43026</v>
          </cell>
          <cell r="H28676">
            <v>9</v>
          </cell>
          <cell r="K28676">
            <v>0</v>
          </cell>
          <cell r="O28676">
            <v>115</v>
          </cell>
          <cell r="P28676" t="str">
            <v>Adams</v>
          </cell>
          <cell r="Q28676">
            <v>1</v>
          </cell>
          <cell r="S28676">
            <v>10</v>
          </cell>
        </row>
        <row r="28677">
          <cell r="B28677">
            <v>43026</v>
          </cell>
          <cell r="H28677">
            <v>10</v>
          </cell>
          <cell r="K28677">
            <v>0</v>
          </cell>
          <cell r="O28677">
            <v>298</v>
          </cell>
          <cell r="P28677" t="str">
            <v>Adams</v>
          </cell>
          <cell r="Q28677">
            <v>3</v>
          </cell>
          <cell r="S28677">
            <v>10</v>
          </cell>
        </row>
        <row r="28678">
          <cell r="B28678">
            <v>43026</v>
          </cell>
          <cell r="H28678">
            <v>5</v>
          </cell>
          <cell r="K28678">
            <v>84</v>
          </cell>
          <cell r="O28678">
            <v>152</v>
          </cell>
          <cell r="P28678" t="str">
            <v>Adams</v>
          </cell>
          <cell r="Q28678">
            <v>3</v>
          </cell>
          <cell r="S28678">
            <v>10</v>
          </cell>
        </row>
        <row r="28679">
          <cell r="B28679">
            <v>43026</v>
          </cell>
          <cell r="H28679">
            <v>5</v>
          </cell>
          <cell r="K28679">
            <v>56</v>
          </cell>
          <cell r="O28679">
            <v>287</v>
          </cell>
          <cell r="P28679" t="str">
            <v>Adams</v>
          </cell>
          <cell r="Q28679">
            <v>2</v>
          </cell>
          <cell r="S28679">
            <v>10</v>
          </cell>
        </row>
        <row r="28680">
          <cell r="B28680">
            <v>43026</v>
          </cell>
          <cell r="H28680">
            <v>9</v>
          </cell>
          <cell r="K28680">
            <v>0</v>
          </cell>
          <cell r="O28680">
            <v>435</v>
          </cell>
          <cell r="P28680" t="str">
            <v>Berkhart</v>
          </cell>
          <cell r="Q28680">
            <v>3</v>
          </cell>
          <cell r="S28680">
            <v>10</v>
          </cell>
        </row>
        <row r="28681">
          <cell r="B28681">
            <v>43026</v>
          </cell>
          <cell r="H28681">
            <v>5</v>
          </cell>
          <cell r="K28681">
            <v>5</v>
          </cell>
          <cell r="O28681">
            <v>200</v>
          </cell>
          <cell r="P28681" t="str">
            <v>Adams</v>
          </cell>
          <cell r="Q28681">
            <v>1</v>
          </cell>
          <cell r="S28681">
            <v>10</v>
          </cell>
        </row>
        <row r="28682">
          <cell r="B28682">
            <v>43026</v>
          </cell>
          <cell r="H28682">
            <v>10</v>
          </cell>
          <cell r="K28682">
            <v>0</v>
          </cell>
          <cell r="O28682">
            <v>84</v>
          </cell>
          <cell r="P28682" t="str">
            <v>Adams</v>
          </cell>
          <cell r="Q28682">
            <v>2</v>
          </cell>
          <cell r="S28682">
            <v>10</v>
          </cell>
        </row>
        <row r="28683">
          <cell r="B28683">
            <v>43026</v>
          </cell>
          <cell r="H28683">
            <v>12</v>
          </cell>
          <cell r="K28683">
            <v>0</v>
          </cell>
          <cell r="O28683">
            <v>115</v>
          </cell>
          <cell r="P28683" t="str">
            <v>Adams</v>
          </cell>
          <cell r="Q28683">
            <v>4</v>
          </cell>
          <cell r="S28683">
            <v>10</v>
          </cell>
        </row>
        <row r="28684">
          <cell r="B28684">
            <v>43026</v>
          </cell>
          <cell r="H28684">
            <v>11</v>
          </cell>
          <cell r="K28684">
            <v>0</v>
          </cell>
          <cell r="O28684">
            <v>495</v>
          </cell>
          <cell r="P28684" t="str">
            <v>Adams</v>
          </cell>
          <cell r="Q28684">
            <v>1</v>
          </cell>
          <cell r="S28684">
            <v>10</v>
          </cell>
        </row>
        <row r="28685">
          <cell r="B28685">
            <v>43026</v>
          </cell>
          <cell r="H28685">
            <v>9</v>
          </cell>
          <cell r="K28685">
            <v>0</v>
          </cell>
          <cell r="O28685">
            <v>25</v>
          </cell>
          <cell r="P28685" t="str">
            <v>Berkhart</v>
          </cell>
          <cell r="Q28685">
            <v>4</v>
          </cell>
          <cell r="S28685">
            <v>10</v>
          </cell>
        </row>
        <row r="28686">
          <cell r="B28686">
            <v>43026</v>
          </cell>
          <cell r="H28686">
            <v>8</v>
          </cell>
          <cell r="K28686">
            <v>0</v>
          </cell>
          <cell r="O28686">
            <v>170</v>
          </cell>
          <cell r="P28686" t="str">
            <v>Berkhart</v>
          </cell>
          <cell r="Q28686">
            <v>2</v>
          </cell>
          <cell r="S28686">
            <v>10</v>
          </cell>
        </row>
        <row r="28687">
          <cell r="B28687">
            <v>43026</v>
          </cell>
          <cell r="H28687">
            <v>9</v>
          </cell>
          <cell r="K28687">
            <v>0</v>
          </cell>
          <cell r="O28687">
            <v>223</v>
          </cell>
          <cell r="P28687" t="str">
            <v>Adams</v>
          </cell>
          <cell r="Q28687">
            <v>5</v>
          </cell>
          <cell r="S28687">
            <v>10</v>
          </cell>
        </row>
        <row r="28688">
          <cell r="B28688">
            <v>43026</v>
          </cell>
          <cell r="H28688">
            <v>13</v>
          </cell>
          <cell r="K28688">
            <v>0</v>
          </cell>
          <cell r="O28688">
            <v>47</v>
          </cell>
          <cell r="P28688" t="str">
            <v>Berkhart</v>
          </cell>
          <cell r="Q28688">
            <v>4</v>
          </cell>
          <cell r="S28688">
            <v>10</v>
          </cell>
        </row>
        <row r="28689">
          <cell r="B28689">
            <v>43026</v>
          </cell>
          <cell r="H28689">
            <v>10</v>
          </cell>
          <cell r="K28689">
            <v>0</v>
          </cell>
          <cell r="O28689">
            <v>472</v>
          </cell>
          <cell r="P28689" t="str">
            <v>Adams</v>
          </cell>
          <cell r="Q28689">
            <v>3</v>
          </cell>
          <cell r="S28689">
            <v>10</v>
          </cell>
        </row>
        <row r="28690">
          <cell r="B28690">
            <v>43026</v>
          </cell>
          <cell r="H28690">
            <v>12</v>
          </cell>
          <cell r="K28690">
            <v>0</v>
          </cell>
          <cell r="O28690">
            <v>99</v>
          </cell>
          <cell r="P28690" t="str">
            <v>Berkhart</v>
          </cell>
          <cell r="Q28690">
            <v>4</v>
          </cell>
          <cell r="S28690">
            <v>10</v>
          </cell>
        </row>
        <row r="28691">
          <cell r="B28691">
            <v>43026</v>
          </cell>
          <cell r="H28691">
            <v>9</v>
          </cell>
          <cell r="K28691">
            <v>0</v>
          </cell>
          <cell r="O28691">
            <v>97</v>
          </cell>
          <cell r="P28691" t="str">
            <v>Berkhart</v>
          </cell>
          <cell r="Q28691">
            <v>1</v>
          </cell>
          <cell r="S28691">
            <v>10</v>
          </cell>
        </row>
        <row r="28692">
          <cell r="B28692">
            <v>43026</v>
          </cell>
          <cell r="H28692">
            <v>15</v>
          </cell>
          <cell r="K28692">
            <v>0</v>
          </cell>
          <cell r="O28692">
            <v>83</v>
          </cell>
          <cell r="P28692" t="str">
            <v>Berkhart</v>
          </cell>
          <cell r="Q28692">
            <v>3</v>
          </cell>
          <cell r="S28692">
            <v>10</v>
          </cell>
        </row>
        <row r="28693">
          <cell r="B28693">
            <v>43026</v>
          </cell>
          <cell r="H28693">
            <v>9</v>
          </cell>
          <cell r="K28693">
            <v>0</v>
          </cell>
          <cell r="O28693">
            <v>70</v>
          </cell>
          <cell r="P28693" t="str">
            <v>Adams</v>
          </cell>
          <cell r="Q28693">
            <v>2</v>
          </cell>
          <cell r="S28693">
            <v>10</v>
          </cell>
        </row>
        <row r="28694">
          <cell r="B28694">
            <v>43026</v>
          </cell>
          <cell r="H28694">
            <v>5</v>
          </cell>
          <cell r="K28694">
            <v>26</v>
          </cell>
          <cell r="O28694">
            <v>263</v>
          </cell>
          <cell r="P28694" t="str">
            <v>Adams</v>
          </cell>
          <cell r="Q28694">
            <v>5</v>
          </cell>
          <cell r="S28694">
            <v>10</v>
          </cell>
        </row>
        <row r="28695">
          <cell r="B28695">
            <v>43026</v>
          </cell>
          <cell r="H28695">
            <v>12</v>
          </cell>
          <cell r="K28695">
            <v>0</v>
          </cell>
          <cell r="O28695">
            <v>72</v>
          </cell>
          <cell r="P28695" t="str">
            <v>Berkhart</v>
          </cell>
          <cell r="Q28695">
            <v>4</v>
          </cell>
          <cell r="S28695">
            <v>10</v>
          </cell>
        </row>
        <row r="28696">
          <cell r="B28696">
            <v>43026</v>
          </cell>
          <cell r="H28696">
            <v>12</v>
          </cell>
          <cell r="K28696">
            <v>0</v>
          </cell>
          <cell r="O28696">
            <v>43</v>
          </cell>
          <cell r="P28696" t="str">
            <v>Berkhart</v>
          </cell>
          <cell r="Q28696">
            <v>4</v>
          </cell>
          <cell r="S28696">
            <v>10</v>
          </cell>
        </row>
        <row r="28697">
          <cell r="B28697">
            <v>43026</v>
          </cell>
          <cell r="H28697">
            <v>10</v>
          </cell>
          <cell r="K28697">
            <v>0</v>
          </cell>
          <cell r="O28697">
            <v>230</v>
          </cell>
          <cell r="P28697" t="str">
            <v>Adams</v>
          </cell>
          <cell r="Q28697">
            <v>3</v>
          </cell>
          <cell r="S28697">
            <v>10</v>
          </cell>
        </row>
        <row r="28698">
          <cell r="B28698">
            <v>43026</v>
          </cell>
          <cell r="H28698">
            <v>12</v>
          </cell>
          <cell r="K28698">
            <v>0</v>
          </cell>
          <cell r="O28698">
            <v>74</v>
          </cell>
          <cell r="P28698" t="str">
            <v>Berkhart</v>
          </cell>
          <cell r="Q28698">
            <v>4</v>
          </cell>
          <cell r="S28698">
            <v>10</v>
          </cell>
        </row>
        <row r="28699">
          <cell r="B28699">
            <v>43026</v>
          </cell>
          <cell r="H28699">
            <v>5</v>
          </cell>
          <cell r="K28699">
            <v>7</v>
          </cell>
          <cell r="O28699">
            <v>251</v>
          </cell>
          <cell r="P28699" t="str">
            <v>Adams</v>
          </cell>
          <cell r="Q28699">
            <v>5</v>
          </cell>
          <cell r="S28699">
            <v>10</v>
          </cell>
        </row>
        <row r="28700">
          <cell r="B28700">
            <v>43026</v>
          </cell>
          <cell r="H28700">
            <v>6</v>
          </cell>
          <cell r="K28700">
            <v>8</v>
          </cell>
          <cell r="O28700">
            <v>93</v>
          </cell>
          <cell r="P28700" t="str">
            <v>Berkhart</v>
          </cell>
          <cell r="Q28700">
            <v>4</v>
          </cell>
          <cell r="S28700">
            <v>10</v>
          </cell>
        </row>
        <row r="28701">
          <cell r="B28701">
            <v>43026</v>
          </cell>
          <cell r="H28701">
            <v>13</v>
          </cell>
          <cell r="K28701">
            <v>0</v>
          </cell>
          <cell r="O28701">
            <v>89</v>
          </cell>
          <cell r="P28701" t="str">
            <v>Berkhart</v>
          </cell>
          <cell r="Q28701">
            <v>4</v>
          </cell>
          <cell r="S28701">
            <v>10</v>
          </cell>
        </row>
        <row r="28702">
          <cell r="B28702">
            <v>43026</v>
          </cell>
          <cell r="H28702">
            <v>12</v>
          </cell>
          <cell r="K28702">
            <v>0</v>
          </cell>
          <cell r="O28702">
            <v>1606</v>
          </cell>
          <cell r="P28702" t="str">
            <v>Daniels</v>
          </cell>
          <cell r="Q28702">
            <v>5</v>
          </cell>
          <cell r="S28702">
            <v>10</v>
          </cell>
        </row>
        <row r="28703">
          <cell r="B28703">
            <v>43026</v>
          </cell>
          <cell r="H28703">
            <v>10</v>
          </cell>
          <cell r="K28703">
            <v>0</v>
          </cell>
          <cell r="O28703">
            <v>295</v>
          </cell>
          <cell r="P28703" t="str">
            <v>Adams</v>
          </cell>
          <cell r="Q28703">
            <v>5</v>
          </cell>
          <cell r="S28703">
            <v>10</v>
          </cell>
        </row>
        <row r="28704">
          <cell r="B28704">
            <v>43026</v>
          </cell>
          <cell r="H28704">
            <v>14</v>
          </cell>
          <cell r="K28704">
            <v>0</v>
          </cell>
          <cell r="O28704">
            <v>51</v>
          </cell>
          <cell r="P28704" t="str">
            <v>Berkhart</v>
          </cell>
          <cell r="Q28704">
            <v>3</v>
          </cell>
          <cell r="S28704">
            <v>10</v>
          </cell>
        </row>
        <row r="28705">
          <cell r="B28705">
            <v>43026</v>
          </cell>
          <cell r="H28705">
            <v>13</v>
          </cell>
          <cell r="K28705">
            <v>0</v>
          </cell>
          <cell r="O28705">
            <v>51</v>
          </cell>
          <cell r="P28705" t="str">
            <v>Adams</v>
          </cell>
          <cell r="Q28705">
            <v>3</v>
          </cell>
          <cell r="S28705">
            <v>10</v>
          </cell>
        </row>
        <row r="28706">
          <cell r="B28706">
            <v>43026</v>
          </cell>
          <cell r="H28706">
            <v>11</v>
          </cell>
          <cell r="K28706">
            <v>0</v>
          </cell>
          <cell r="O28706">
            <v>146</v>
          </cell>
          <cell r="P28706" t="str">
            <v>Berkhart</v>
          </cell>
          <cell r="Q28706">
            <v>4</v>
          </cell>
          <cell r="S28706">
            <v>10</v>
          </cell>
        </row>
        <row r="28707">
          <cell r="B28707">
            <v>43026</v>
          </cell>
          <cell r="H28707">
            <v>10</v>
          </cell>
          <cell r="K28707">
            <v>0</v>
          </cell>
          <cell r="O28707">
            <v>279</v>
          </cell>
          <cell r="P28707" t="str">
            <v>Adams</v>
          </cell>
          <cell r="Q28707">
            <v>4</v>
          </cell>
          <cell r="S28707">
            <v>10</v>
          </cell>
        </row>
        <row r="28708">
          <cell r="B28708">
            <v>43026</v>
          </cell>
          <cell r="H28708">
            <v>5</v>
          </cell>
          <cell r="K28708">
            <v>13</v>
          </cell>
          <cell r="O28708">
            <v>48</v>
          </cell>
          <cell r="P28708" t="str">
            <v>Berkhart</v>
          </cell>
          <cell r="Q28708">
            <v>3</v>
          </cell>
          <cell r="S28708">
            <v>10</v>
          </cell>
        </row>
        <row r="28709">
          <cell r="B28709">
            <v>43026</v>
          </cell>
          <cell r="H28709">
            <v>13</v>
          </cell>
          <cell r="K28709">
            <v>0</v>
          </cell>
          <cell r="O28709">
            <v>3</v>
          </cell>
          <cell r="P28709" t="str">
            <v>Grojovin</v>
          </cell>
          <cell r="Q28709">
            <v>3</v>
          </cell>
          <cell r="S28709">
            <v>10</v>
          </cell>
        </row>
        <row r="28710">
          <cell r="B28710">
            <v>43026</v>
          </cell>
          <cell r="H28710">
            <v>14</v>
          </cell>
          <cell r="K28710">
            <v>0</v>
          </cell>
          <cell r="O28710">
            <v>464</v>
          </cell>
          <cell r="P28710" t="str">
            <v>Berkhart</v>
          </cell>
          <cell r="Q28710">
            <v>4</v>
          </cell>
          <cell r="S28710">
            <v>10</v>
          </cell>
        </row>
        <row r="28711">
          <cell r="B28711">
            <v>43026</v>
          </cell>
          <cell r="H28711">
            <v>9</v>
          </cell>
          <cell r="K28711">
            <v>0</v>
          </cell>
          <cell r="O28711">
            <v>117</v>
          </cell>
          <cell r="P28711" t="str">
            <v>Adams</v>
          </cell>
          <cell r="Q28711">
            <v>1</v>
          </cell>
          <cell r="S28711">
            <v>10</v>
          </cell>
        </row>
        <row r="28712">
          <cell r="B28712">
            <v>43026</v>
          </cell>
          <cell r="H28712">
            <v>9</v>
          </cell>
          <cell r="K28712">
            <v>0</v>
          </cell>
          <cell r="O28712">
            <v>614</v>
          </cell>
          <cell r="P28712" t="str">
            <v>Adams</v>
          </cell>
          <cell r="Q28712">
            <v>3</v>
          </cell>
          <cell r="S28712">
            <v>10</v>
          </cell>
        </row>
        <row r="28713">
          <cell r="B28713">
            <v>43026</v>
          </cell>
          <cell r="H28713">
            <v>14</v>
          </cell>
          <cell r="K28713">
            <v>0</v>
          </cell>
          <cell r="O28713">
            <v>200</v>
          </cell>
          <cell r="P28713" t="str">
            <v>Berkhart</v>
          </cell>
          <cell r="Q28713">
            <v>4</v>
          </cell>
          <cell r="S28713">
            <v>10</v>
          </cell>
        </row>
        <row r="28714">
          <cell r="B28714">
            <v>43026</v>
          </cell>
          <cell r="H28714">
            <v>5</v>
          </cell>
          <cell r="K28714">
            <v>53</v>
          </cell>
          <cell r="O28714">
            <v>382</v>
          </cell>
          <cell r="P28714" t="str">
            <v>Grojovin</v>
          </cell>
          <cell r="Q28714">
            <v>4</v>
          </cell>
          <cell r="S28714">
            <v>10</v>
          </cell>
        </row>
        <row r="28715">
          <cell r="B28715">
            <v>43026</v>
          </cell>
          <cell r="H28715">
            <v>6</v>
          </cell>
          <cell r="K28715">
            <v>7</v>
          </cell>
          <cell r="O28715">
            <v>56</v>
          </cell>
          <cell r="P28715" t="str">
            <v>Berkhart</v>
          </cell>
          <cell r="Q28715">
            <v>4</v>
          </cell>
          <cell r="S28715">
            <v>10</v>
          </cell>
        </row>
        <row r="28716">
          <cell r="B28716">
            <v>43026</v>
          </cell>
          <cell r="H28716">
            <v>5</v>
          </cell>
          <cell r="K28716">
            <v>14</v>
          </cell>
          <cell r="O28716">
            <v>231</v>
          </cell>
          <cell r="P28716" t="str">
            <v>Daniels</v>
          </cell>
          <cell r="Q28716">
            <v>4</v>
          </cell>
          <cell r="S28716">
            <v>10</v>
          </cell>
        </row>
        <row r="28717">
          <cell r="B28717">
            <v>43026</v>
          </cell>
          <cell r="H28717">
            <v>9</v>
          </cell>
          <cell r="K28717">
            <v>0</v>
          </cell>
          <cell r="O28717">
            <v>103</v>
          </cell>
          <cell r="P28717" t="str">
            <v>Berkhart</v>
          </cell>
          <cell r="Q28717">
            <v>3</v>
          </cell>
          <cell r="S28717">
            <v>10</v>
          </cell>
        </row>
        <row r="28718">
          <cell r="B28718">
            <v>43026</v>
          </cell>
          <cell r="H28718">
            <v>10</v>
          </cell>
          <cell r="K28718">
            <v>0</v>
          </cell>
          <cell r="O28718">
            <v>136</v>
          </cell>
          <cell r="P28718" t="str">
            <v>Adams</v>
          </cell>
          <cell r="Q28718">
            <v>3</v>
          </cell>
          <cell r="S28718">
            <v>10</v>
          </cell>
        </row>
        <row r="28719">
          <cell r="B28719">
            <v>43026</v>
          </cell>
          <cell r="H28719">
            <v>11</v>
          </cell>
          <cell r="K28719">
            <v>0</v>
          </cell>
          <cell r="O28719">
            <v>31</v>
          </cell>
          <cell r="P28719" t="str">
            <v>Berkhart</v>
          </cell>
          <cell r="Q28719">
            <v>3</v>
          </cell>
          <cell r="S28719">
            <v>10</v>
          </cell>
        </row>
        <row r="28720">
          <cell r="B28720">
            <v>43026</v>
          </cell>
          <cell r="H28720">
            <v>12</v>
          </cell>
          <cell r="K28720">
            <v>0</v>
          </cell>
          <cell r="O28720">
            <v>77</v>
          </cell>
          <cell r="P28720" t="str">
            <v>Berkhart</v>
          </cell>
          <cell r="Q28720">
            <v>1</v>
          </cell>
          <cell r="S28720">
            <v>10</v>
          </cell>
        </row>
        <row r="28721">
          <cell r="B28721">
            <v>43026</v>
          </cell>
          <cell r="H28721">
            <v>15</v>
          </cell>
          <cell r="K28721">
            <v>0</v>
          </cell>
          <cell r="O28721">
            <v>169</v>
          </cell>
          <cell r="P28721" t="str">
            <v>Daniels</v>
          </cell>
          <cell r="Q28721">
            <v>1</v>
          </cell>
          <cell r="S28721">
            <v>10</v>
          </cell>
        </row>
        <row r="28722">
          <cell r="B28722">
            <v>43026</v>
          </cell>
          <cell r="H28722">
            <v>9</v>
          </cell>
          <cell r="K28722">
            <v>0</v>
          </cell>
          <cell r="O28722">
            <v>75</v>
          </cell>
          <cell r="P28722" t="str">
            <v>Adams</v>
          </cell>
          <cell r="Q28722">
            <v>1</v>
          </cell>
          <cell r="S28722">
            <v>10</v>
          </cell>
        </row>
        <row r="28723">
          <cell r="B28723">
            <v>43026</v>
          </cell>
          <cell r="H28723">
            <v>9</v>
          </cell>
          <cell r="K28723">
            <v>0</v>
          </cell>
          <cell r="O28723">
            <v>54</v>
          </cell>
          <cell r="P28723" t="str">
            <v>Berkhart</v>
          </cell>
          <cell r="Q28723">
            <v>2</v>
          </cell>
          <cell r="S28723">
            <v>10</v>
          </cell>
        </row>
        <row r="28724">
          <cell r="B28724">
            <v>43026</v>
          </cell>
          <cell r="H28724">
            <v>10</v>
          </cell>
          <cell r="K28724">
            <v>0</v>
          </cell>
          <cell r="O28724">
            <v>116</v>
          </cell>
          <cell r="P28724" t="str">
            <v>Grojovin</v>
          </cell>
          <cell r="Q28724">
            <v>4</v>
          </cell>
          <cell r="S28724">
            <v>10</v>
          </cell>
        </row>
        <row r="28725">
          <cell r="B28725">
            <v>43026</v>
          </cell>
          <cell r="H28725">
            <v>9</v>
          </cell>
          <cell r="K28725">
            <v>0</v>
          </cell>
          <cell r="O28725">
            <v>108</v>
          </cell>
          <cell r="P28725" t="str">
            <v>Adams</v>
          </cell>
          <cell r="Q28725">
            <v>4</v>
          </cell>
          <cell r="S28725">
            <v>10</v>
          </cell>
        </row>
        <row r="28726">
          <cell r="B28726">
            <v>43026</v>
          </cell>
          <cell r="H28726">
            <v>8</v>
          </cell>
          <cell r="K28726">
            <v>0</v>
          </cell>
          <cell r="O28726">
            <v>37</v>
          </cell>
          <cell r="P28726" t="str">
            <v>Berkhart</v>
          </cell>
          <cell r="Q28726">
            <v>3</v>
          </cell>
          <cell r="S28726">
            <v>10</v>
          </cell>
        </row>
        <row r="28727">
          <cell r="B28727">
            <v>43026</v>
          </cell>
          <cell r="H28727">
            <v>10</v>
          </cell>
          <cell r="K28727">
            <v>0</v>
          </cell>
          <cell r="O28727">
            <v>122</v>
          </cell>
          <cell r="P28727" t="str">
            <v>Grojovin</v>
          </cell>
          <cell r="Q28727">
            <v>4</v>
          </cell>
          <cell r="S28727">
            <v>10</v>
          </cell>
        </row>
        <row r="28728">
          <cell r="B28728">
            <v>43026</v>
          </cell>
          <cell r="H28728">
            <v>10</v>
          </cell>
          <cell r="K28728">
            <v>0</v>
          </cell>
          <cell r="O28728">
            <v>402</v>
          </cell>
          <cell r="P28728" t="str">
            <v>Daniels</v>
          </cell>
          <cell r="Q28728">
            <v>5</v>
          </cell>
          <cell r="S28728">
            <v>10</v>
          </cell>
        </row>
        <row r="28729">
          <cell r="B28729">
            <v>43026</v>
          </cell>
          <cell r="H28729">
            <v>11</v>
          </cell>
          <cell r="K28729">
            <v>0</v>
          </cell>
          <cell r="O28729">
            <v>132</v>
          </cell>
          <cell r="P28729" t="str">
            <v>Adams</v>
          </cell>
          <cell r="Q28729">
            <v>3</v>
          </cell>
          <cell r="S28729">
            <v>10</v>
          </cell>
        </row>
        <row r="28730">
          <cell r="B28730">
            <v>43026</v>
          </cell>
          <cell r="H28730">
            <v>9</v>
          </cell>
          <cell r="K28730">
            <v>0</v>
          </cell>
          <cell r="O28730">
            <v>28</v>
          </cell>
          <cell r="P28730" t="str">
            <v>Berkhart</v>
          </cell>
          <cell r="Q28730">
            <v>4</v>
          </cell>
          <cell r="S28730">
            <v>10</v>
          </cell>
        </row>
        <row r="28731">
          <cell r="B28731">
            <v>43026</v>
          </cell>
          <cell r="H28731">
            <v>9</v>
          </cell>
          <cell r="K28731">
            <v>0</v>
          </cell>
          <cell r="O28731">
            <v>130</v>
          </cell>
          <cell r="P28731" t="str">
            <v>Adams</v>
          </cell>
          <cell r="Q28731">
            <v>3</v>
          </cell>
          <cell r="S28731">
            <v>10</v>
          </cell>
        </row>
        <row r="28732">
          <cell r="B28732">
            <v>43026</v>
          </cell>
          <cell r="H28732">
            <v>8</v>
          </cell>
          <cell r="K28732">
            <v>0</v>
          </cell>
          <cell r="O28732">
            <v>20</v>
          </cell>
          <cell r="P28732" t="str">
            <v>Berkhart</v>
          </cell>
          <cell r="Q28732">
            <v>2</v>
          </cell>
          <cell r="S28732">
            <v>10</v>
          </cell>
        </row>
        <row r="28733">
          <cell r="B28733">
            <v>43026</v>
          </cell>
          <cell r="H28733">
            <v>15</v>
          </cell>
          <cell r="K28733">
            <v>0</v>
          </cell>
          <cell r="O28733">
            <v>159</v>
          </cell>
          <cell r="P28733" t="str">
            <v>Daniels</v>
          </cell>
          <cell r="Q28733">
            <v>4</v>
          </cell>
          <cell r="S28733">
            <v>10</v>
          </cell>
        </row>
        <row r="28734">
          <cell r="B28734">
            <v>43026</v>
          </cell>
          <cell r="H28734">
            <v>10</v>
          </cell>
          <cell r="K28734">
            <v>0</v>
          </cell>
          <cell r="O28734">
            <v>234</v>
          </cell>
          <cell r="P28734" t="str">
            <v>Adams</v>
          </cell>
          <cell r="Q28734">
            <v>1</v>
          </cell>
          <cell r="S28734">
            <v>10</v>
          </cell>
        </row>
        <row r="28735">
          <cell r="B28735">
            <v>43026</v>
          </cell>
          <cell r="H28735">
            <v>25</v>
          </cell>
          <cell r="K28735">
            <v>0</v>
          </cell>
          <cell r="O28735">
            <v>26</v>
          </cell>
          <cell r="P28735" t="str">
            <v>Berkhart</v>
          </cell>
          <cell r="Q28735">
            <v>4</v>
          </cell>
          <cell r="S28735">
            <v>10</v>
          </cell>
        </row>
        <row r="28736">
          <cell r="B28736">
            <v>43026</v>
          </cell>
          <cell r="H28736">
            <v>9</v>
          </cell>
          <cell r="K28736">
            <v>0</v>
          </cell>
          <cell r="O28736">
            <v>203</v>
          </cell>
          <cell r="P28736" t="str">
            <v>Adams</v>
          </cell>
          <cell r="Q28736">
            <v>3</v>
          </cell>
          <cell r="S28736">
            <v>10</v>
          </cell>
        </row>
        <row r="28737">
          <cell r="B28737">
            <v>43026</v>
          </cell>
          <cell r="H28737">
            <v>9</v>
          </cell>
          <cell r="K28737">
            <v>0</v>
          </cell>
          <cell r="O28737">
            <v>238</v>
          </cell>
          <cell r="P28737" t="str">
            <v>Berkhart</v>
          </cell>
          <cell r="Q28737">
            <v>4</v>
          </cell>
          <cell r="S28737">
            <v>10</v>
          </cell>
        </row>
        <row r="28738">
          <cell r="B28738">
            <v>43026</v>
          </cell>
          <cell r="H28738">
            <v>8</v>
          </cell>
          <cell r="K28738">
            <v>0</v>
          </cell>
          <cell r="O28738">
            <v>273</v>
          </cell>
          <cell r="P28738" t="str">
            <v>Adams</v>
          </cell>
          <cell r="Q28738">
            <v>3</v>
          </cell>
          <cell r="S28738">
            <v>10</v>
          </cell>
        </row>
        <row r="28739">
          <cell r="B28739">
            <v>43026</v>
          </cell>
          <cell r="H28739">
            <v>9</v>
          </cell>
          <cell r="K28739">
            <v>0</v>
          </cell>
          <cell r="O28739">
            <v>213</v>
          </cell>
          <cell r="P28739" t="str">
            <v>Berkhart</v>
          </cell>
          <cell r="Q28739">
            <v>1</v>
          </cell>
          <cell r="S28739">
            <v>10</v>
          </cell>
        </row>
        <row r="28740">
          <cell r="B28740">
            <v>43026</v>
          </cell>
          <cell r="H28740">
            <v>9</v>
          </cell>
          <cell r="K28740">
            <v>0</v>
          </cell>
          <cell r="O28740">
            <v>723</v>
          </cell>
          <cell r="P28740" t="str">
            <v>Berkhart</v>
          </cell>
          <cell r="Q28740">
            <v>4</v>
          </cell>
          <cell r="S28740">
            <v>10</v>
          </cell>
        </row>
        <row r="28741">
          <cell r="B28741">
            <v>43026</v>
          </cell>
          <cell r="H28741">
            <v>9</v>
          </cell>
          <cell r="K28741">
            <v>0</v>
          </cell>
          <cell r="O28741">
            <v>604</v>
          </cell>
          <cell r="P28741" t="str">
            <v>Adams</v>
          </cell>
          <cell r="Q28741">
            <v>3</v>
          </cell>
          <cell r="S28741">
            <v>10</v>
          </cell>
        </row>
        <row r="28742">
          <cell r="B28742">
            <v>43026</v>
          </cell>
          <cell r="H28742">
            <v>11</v>
          </cell>
          <cell r="K28742">
            <v>0</v>
          </cell>
          <cell r="O28742">
            <v>200</v>
          </cell>
          <cell r="P28742" t="str">
            <v>Adams</v>
          </cell>
          <cell r="Q28742">
            <v>3</v>
          </cell>
          <cell r="S28742">
            <v>10</v>
          </cell>
        </row>
        <row r="28743">
          <cell r="B28743">
            <v>43026</v>
          </cell>
          <cell r="H28743">
            <v>10</v>
          </cell>
          <cell r="K28743">
            <v>0</v>
          </cell>
          <cell r="O28743">
            <v>173</v>
          </cell>
          <cell r="P28743" t="str">
            <v>Adams</v>
          </cell>
          <cell r="Q28743">
            <v>3</v>
          </cell>
          <cell r="S28743">
            <v>10</v>
          </cell>
        </row>
        <row r="28744">
          <cell r="B28744">
            <v>43026</v>
          </cell>
          <cell r="H28744">
            <v>11</v>
          </cell>
          <cell r="K28744">
            <v>0</v>
          </cell>
          <cell r="O28744">
            <v>210</v>
          </cell>
          <cell r="P28744" t="str">
            <v>Berkhart</v>
          </cell>
          <cell r="Q28744">
            <v>4</v>
          </cell>
          <cell r="S28744">
            <v>10</v>
          </cell>
        </row>
        <row r="28745">
          <cell r="B28745">
            <v>43026</v>
          </cell>
          <cell r="H28745">
            <v>10</v>
          </cell>
          <cell r="K28745">
            <v>0</v>
          </cell>
          <cell r="O28745">
            <v>290</v>
          </cell>
          <cell r="P28745" t="str">
            <v>Adams</v>
          </cell>
          <cell r="Q28745">
            <v>4</v>
          </cell>
          <cell r="S28745">
            <v>10</v>
          </cell>
        </row>
        <row r="28746">
          <cell r="B28746">
            <v>43026</v>
          </cell>
          <cell r="H28746">
            <v>19</v>
          </cell>
          <cell r="K28746">
            <v>0</v>
          </cell>
          <cell r="O28746">
            <v>79</v>
          </cell>
          <cell r="P28746" t="str">
            <v>Berkhart</v>
          </cell>
          <cell r="Q28746">
            <v>4</v>
          </cell>
          <cell r="S28746">
            <v>10</v>
          </cell>
        </row>
        <row r="28747">
          <cell r="B28747">
            <v>43026</v>
          </cell>
          <cell r="H28747">
            <v>11</v>
          </cell>
          <cell r="K28747">
            <v>0</v>
          </cell>
          <cell r="O28747">
            <v>28</v>
          </cell>
          <cell r="P28747" t="str">
            <v>Berkhart</v>
          </cell>
          <cell r="Q28747">
            <v>3</v>
          </cell>
          <cell r="S28747">
            <v>10</v>
          </cell>
        </row>
        <row r="28748">
          <cell r="B28748">
            <v>43026</v>
          </cell>
          <cell r="H28748">
            <v>12</v>
          </cell>
          <cell r="K28748">
            <v>0</v>
          </cell>
          <cell r="O28748">
            <v>135</v>
          </cell>
          <cell r="P28748" t="str">
            <v>Berkhart</v>
          </cell>
          <cell r="Q28748">
            <v>4</v>
          </cell>
          <cell r="S28748">
            <v>10</v>
          </cell>
        </row>
        <row r="28749">
          <cell r="B28749">
            <v>43026</v>
          </cell>
          <cell r="H28749">
            <v>6</v>
          </cell>
          <cell r="K28749">
            <v>103</v>
          </cell>
          <cell r="O28749">
            <v>68</v>
          </cell>
          <cell r="P28749" t="str">
            <v>Berkhart</v>
          </cell>
          <cell r="Q28749">
            <v>4</v>
          </cell>
          <cell r="S28749">
            <v>10</v>
          </cell>
        </row>
        <row r="28750">
          <cell r="B28750">
            <v>43026</v>
          </cell>
          <cell r="H28750">
            <v>8</v>
          </cell>
          <cell r="K28750">
            <v>0</v>
          </cell>
          <cell r="O28750">
            <v>92</v>
          </cell>
          <cell r="P28750" t="str">
            <v>Berkhart</v>
          </cell>
          <cell r="Q28750">
            <v>3</v>
          </cell>
          <cell r="S28750">
            <v>10</v>
          </cell>
        </row>
        <row r="28751">
          <cell r="B28751">
            <v>43026</v>
          </cell>
          <cell r="H28751">
            <v>5</v>
          </cell>
          <cell r="K28751">
            <v>43</v>
          </cell>
          <cell r="O28751">
            <v>34</v>
          </cell>
          <cell r="P28751" t="str">
            <v>Berkhart</v>
          </cell>
          <cell r="Q28751">
            <v>5</v>
          </cell>
          <cell r="S28751">
            <v>10</v>
          </cell>
        </row>
        <row r="28752">
          <cell r="B28752">
            <v>43026</v>
          </cell>
          <cell r="H28752">
            <v>5</v>
          </cell>
          <cell r="K28752">
            <v>9</v>
          </cell>
          <cell r="O28752">
            <v>176</v>
          </cell>
          <cell r="P28752" t="str">
            <v>Berkhart</v>
          </cell>
          <cell r="Q28752">
            <v>4</v>
          </cell>
          <cell r="S28752">
            <v>10</v>
          </cell>
        </row>
        <row r="28753">
          <cell r="B28753">
            <v>43026</v>
          </cell>
          <cell r="H28753">
            <v>10</v>
          </cell>
          <cell r="K28753">
            <v>0</v>
          </cell>
          <cell r="O28753">
            <v>126</v>
          </cell>
          <cell r="P28753" t="str">
            <v>Adams</v>
          </cell>
          <cell r="Q28753">
            <v>1</v>
          </cell>
          <cell r="S28753">
            <v>10</v>
          </cell>
        </row>
        <row r="28754">
          <cell r="B28754">
            <v>43026</v>
          </cell>
          <cell r="H28754">
            <v>10</v>
          </cell>
          <cell r="K28754">
            <v>0</v>
          </cell>
          <cell r="O28754">
            <v>47</v>
          </cell>
          <cell r="P28754" t="str">
            <v>Berkhart</v>
          </cell>
          <cell r="Q28754">
            <v>3</v>
          </cell>
          <cell r="S28754">
            <v>10</v>
          </cell>
        </row>
        <row r="28755">
          <cell r="B28755">
            <v>43026</v>
          </cell>
          <cell r="H28755">
            <v>11</v>
          </cell>
          <cell r="K28755">
            <v>0</v>
          </cell>
          <cell r="O28755">
            <v>93</v>
          </cell>
          <cell r="P28755" t="str">
            <v>Berkhart</v>
          </cell>
          <cell r="Q28755">
            <v>3</v>
          </cell>
          <cell r="S28755">
            <v>10</v>
          </cell>
        </row>
        <row r="28756">
          <cell r="B28756">
            <v>43026</v>
          </cell>
          <cell r="H28756">
            <v>11</v>
          </cell>
          <cell r="K28756">
            <v>0</v>
          </cell>
          <cell r="O28756">
            <v>108</v>
          </cell>
          <cell r="P28756" t="str">
            <v>Adams</v>
          </cell>
          <cell r="Q28756">
            <v>2</v>
          </cell>
          <cell r="S28756">
            <v>10</v>
          </cell>
        </row>
        <row r="28757">
          <cell r="B28757">
            <v>43026</v>
          </cell>
          <cell r="H28757">
            <v>9</v>
          </cell>
          <cell r="K28757">
            <v>0</v>
          </cell>
          <cell r="O28757">
            <v>78</v>
          </cell>
          <cell r="P28757" t="str">
            <v>Berkhart</v>
          </cell>
          <cell r="Q28757">
            <v>2</v>
          </cell>
          <cell r="S28757">
            <v>10</v>
          </cell>
        </row>
        <row r="28758">
          <cell r="B28758">
            <v>43026</v>
          </cell>
          <cell r="H28758">
            <v>10</v>
          </cell>
          <cell r="K28758">
            <v>0</v>
          </cell>
          <cell r="O28758">
            <v>313</v>
          </cell>
          <cell r="P28758" t="str">
            <v>Berkhart</v>
          </cell>
          <cell r="Q28758">
            <v>4</v>
          </cell>
          <cell r="S28758">
            <v>10</v>
          </cell>
        </row>
        <row r="28759">
          <cell r="B28759">
            <v>43026</v>
          </cell>
          <cell r="H28759">
            <v>9</v>
          </cell>
          <cell r="K28759">
            <v>0</v>
          </cell>
          <cell r="O28759">
            <v>112</v>
          </cell>
          <cell r="P28759" t="str">
            <v>Adams</v>
          </cell>
          <cell r="Q28759">
            <v>3</v>
          </cell>
          <cell r="S28759">
            <v>10</v>
          </cell>
        </row>
        <row r="28760">
          <cell r="B28760">
            <v>43026</v>
          </cell>
          <cell r="H28760">
            <v>11</v>
          </cell>
          <cell r="K28760">
            <v>0</v>
          </cell>
          <cell r="O28760">
            <v>55</v>
          </cell>
          <cell r="P28760" t="str">
            <v>Berkhart</v>
          </cell>
          <cell r="Q28760">
            <v>1</v>
          </cell>
          <cell r="S28760">
            <v>10</v>
          </cell>
        </row>
        <row r="28761">
          <cell r="B28761">
            <v>43026</v>
          </cell>
          <cell r="H28761">
            <v>9</v>
          </cell>
          <cell r="K28761">
            <v>0</v>
          </cell>
          <cell r="O28761">
            <v>197</v>
          </cell>
          <cell r="P28761" t="str">
            <v>Berkhart</v>
          </cell>
          <cell r="Q28761">
            <v>2</v>
          </cell>
          <cell r="S28761">
            <v>10</v>
          </cell>
        </row>
        <row r="28762">
          <cell r="B28762">
            <v>43026</v>
          </cell>
          <cell r="H28762">
            <v>9</v>
          </cell>
          <cell r="K28762">
            <v>0</v>
          </cell>
          <cell r="O28762">
            <v>50</v>
          </cell>
          <cell r="P28762" t="str">
            <v>Berkhart</v>
          </cell>
          <cell r="Q28762">
            <v>4</v>
          </cell>
          <cell r="S28762">
            <v>10</v>
          </cell>
        </row>
        <row r="28763">
          <cell r="B28763">
            <v>43026</v>
          </cell>
          <cell r="H28763">
            <v>10</v>
          </cell>
          <cell r="K28763">
            <v>0</v>
          </cell>
          <cell r="O28763">
            <v>6</v>
          </cell>
          <cell r="P28763" t="str">
            <v>Berkhart</v>
          </cell>
          <cell r="Q28763">
            <v>5</v>
          </cell>
          <cell r="S28763">
            <v>10</v>
          </cell>
        </row>
        <row r="28764">
          <cell r="B28764">
            <v>43026</v>
          </cell>
          <cell r="H28764">
            <v>10</v>
          </cell>
          <cell r="K28764">
            <v>0</v>
          </cell>
          <cell r="O28764">
            <v>620</v>
          </cell>
          <cell r="P28764" t="str">
            <v>Berkhart</v>
          </cell>
          <cell r="Q28764">
            <v>4</v>
          </cell>
          <cell r="S28764">
            <v>10</v>
          </cell>
        </row>
        <row r="28765">
          <cell r="B28765">
            <v>43026</v>
          </cell>
          <cell r="H28765">
            <v>10</v>
          </cell>
          <cell r="K28765">
            <v>0</v>
          </cell>
          <cell r="O28765">
            <v>40</v>
          </cell>
          <cell r="P28765" t="str">
            <v>Adams</v>
          </cell>
          <cell r="Q28765">
            <v>3</v>
          </cell>
          <cell r="S28765">
            <v>10</v>
          </cell>
        </row>
        <row r="28766">
          <cell r="B28766">
            <v>43026</v>
          </cell>
          <cell r="H28766">
            <v>10</v>
          </cell>
          <cell r="K28766">
            <v>0</v>
          </cell>
          <cell r="O28766">
            <v>79</v>
          </cell>
          <cell r="P28766" t="str">
            <v>Adams</v>
          </cell>
          <cell r="Q28766">
            <v>4</v>
          </cell>
          <cell r="S28766">
            <v>10</v>
          </cell>
        </row>
        <row r="28767">
          <cell r="B28767">
            <v>43026</v>
          </cell>
          <cell r="H28767">
            <v>11</v>
          </cell>
          <cell r="K28767">
            <v>0</v>
          </cell>
          <cell r="O28767">
            <v>146</v>
          </cell>
          <cell r="P28767" t="str">
            <v>Berkhart</v>
          </cell>
          <cell r="Q28767">
            <v>4</v>
          </cell>
          <cell r="S28767">
            <v>10</v>
          </cell>
        </row>
        <row r="28768">
          <cell r="B28768">
            <v>43026</v>
          </cell>
          <cell r="H28768">
            <v>9</v>
          </cell>
          <cell r="K28768">
            <v>0</v>
          </cell>
          <cell r="O28768">
            <v>66</v>
          </cell>
          <cell r="P28768" t="str">
            <v>Adams</v>
          </cell>
          <cell r="Q28768">
            <v>1</v>
          </cell>
          <cell r="S28768">
            <v>10</v>
          </cell>
        </row>
        <row r="28769">
          <cell r="B28769">
            <v>43026</v>
          </cell>
          <cell r="H28769">
            <v>9</v>
          </cell>
          <cell r="K28769">
            <v>0</v>
          </cell>
          <cell r="O28769">
            <v>68</v>
          </cell>
          <cell r="P28769" t="str">
            <v>Berkhart</v>
          </cell>
          <cell r="Q28769">
            <v>2</v>
          </cell>
          <cell r="S28769">
            <v>10</v>
          </cell>
        </row>
        <row r="28770">
          <cell r="B28770">
            <v>43026</v>
          </cell>
          <cell r="H28770">
            <v>9</v>
          </cell>
          <cell r="K28770">
            <v>24</v>
          </cell>
          <cell r="O28770">
            <v>0</v>
          </cell>
          <cell r="Q28770">
            <v>0</v>
          </cell>
          <cell r="S28770">
            <v>10</v>
          </cell>
        </row>
        <row r="28771">
          <cell r="B28771">
            <v>43026</v>
          </cell>
          <cell r="H28771">
            <v>8</v>
          </cell>
          <cell r="K28771">
            <v>0</v>
          </cell>
          <cell r="O28771">
            <v>77</v>
          </cell>
          <cell r="P28771" t="str">
            <v>Adams</v>
          </cell>
          <cell r="Q28771">
            <v>4</v>
          </cell>
          <cell r="S28771">
            <v>10</v>
          </cell>
        </row>
        <row r="28772">
          <cell r="B28772">
            <v>43026</v>
          </cell>
          <cell r="H28772">
            <v>8</v>
          </cell>
          <cell r="K28772">
            <v>0</v>
          </cell>
          <cell r="O28772">
            <v>86</v>
          </cell>
          <cell r="P28772" t="str">
            <v>Berkhart</v>
          </cell>
          <cell r="Q28772">
            <v>5</v>
          </cell>
          <cell r="S28772">
            <v>10</v>
          </cell>
        </row>
        <row r="28773">
          <cell r="B28773">
            <v>43026</v>
          </cell>
          <cell r="H28773">
            <v>9</v>
          </cell>
          <cell r="K28773">
            <v>0</v>
          </cell>
          <cell r="O28773">
            <v>34</v>
          </cell>
          <cell r="P28773" t="str">
            <v>Adams</v>
          </cell>
          <cell r="Q28773">
            <v>5</v>
          </cell>
          <cell r="S28773">
            <v>10</v>
          </cell>
        </row>
        <row r="28774">
          <cell r="B28774">
            <v>43026</v>
          </cell>
          <cell r="H28774">
            <v>9</v>
          </cell>
          <cell r="K28774">
            <v>0</v>
          </cell>
          <cell r="O28774">
            <v>248</v>
          </cell>
          <cell r="P28774" t="str">
            <v>Adams</v>
          </cell>
          <cell r="Q28774">
            <v>3</v>
          </cell>
          <cell r="S28774">
            <v>10</v>
          </cell>
        </row>
        <row r="28775">
          <cell r="B28775">
            <v>43026</v>
          </cell>
          <cell r="H28775">
            <v>10</v>
          </cell>
          <cell r="K28775">
            <v>0</v>
          </cell>
          <cell r="O28775">
            <v>120</v>
          </cell>
          <cell r="P28775" t="str">
            <v>Berkhart</v>
          </cell>
          <cell r="Q28775">
            <v>2</v>
          </cell>
          <cell r="S28775">
            <v>10</v>
          </cell>
        </row>
        <row r="28776">
          <cell r="B28776">
            <v>43026</v>
          </cell>
          <cell r="H28776">
            <v>9</v>
          </cell>
          <cell r="K28776">
            <v>0</v>
          </cell>
          <cell r="O28776">
            <v>47</v>
          </cell>
          <cell r="P28776" t="str">
            <v>Berkhart</v>
          </cell>
          <cell r="Q28776">
            <v>4</v>
          </cell>
          <cell r="S28776">
            <v>10</v>
          </cell>
        </row>
        <row r="28777">
          <cell r="B28777">
            <v>43026</v>
          </cell>
          <cell r="H28777">
            <v>6</v>
          </cell>
          <cell r="K28777">
            <v>18</v>
          </cell>
          <cell r="O28777">
            <v>34</v>
          </cell>
          <cell r="P28777" t="str">
            <v>Adams</v>
          </cell>
          <cell r="Q28777">
            <v>4</v>
          </cell>
          <cell r="S28777">
            <v>10</v>
          </cell>
        </row>
        <row r="28778">
          <cell r="B28778">
            <v>43026</v>
          </cell>
          <cell r="H28778">
            <v>5</v>
          </cell>
          <cell r="K28778">
            <v>14</v>
          </cell>
          <cell r="O28778">
            <v>27</v>
          </cell>
          <cell r="P28778" t="str">
            <v>Berkhart</v>
          </cell>
          <cell r="Q28778">
            <v>1</v>
          </cell>
          <cell r="S28778">
            <v>10</v>
          </cell>
        </row>
        <row r="28779">
          <cell r="B28779">
            <v>43026</v>
          </cell>
          <cell r="H28779">
            <v>6</v>
          </cell>
          <cell r="K28779">
            <v>30</v>
          </cell>
          <cell r="O28779">
            <v>29</v>
          </cell>
          <cell r="P28779" t="str">
            <v>Berkhart</v>
          </cell>
          <cell r="Q28779">
            <v>4</v>
          </cell>
          <cell r="S28779">
            <v>10</v>
          </cell>
        </row>
        <row r="28780">
          <cell r="B28780">
            <v>43026</v>
          </cell>
          <cell r="H28780">
            <v>5</v>
          </cell>
          <cell r="K28780">
            <v>19</v>
          </cell>
          <cell r="O28780">
            <v>578</v>
          </cell>
          <cell r="P28780" t="str">
            <v>Adams</v>
          </cell>
          <cell r="Q28780">
            <v>1</v>
          </cell>
          <cell r="S28780">
            <v>10</v>
          </cell>
        </row>
        <row r="28781">
          <cell r="B28781">
            <v>43026</v>
          </cell>
          <cell r="H28781">
            <v>6</v>
          </cell>
          <cell r="K28781">
            <v>10</v>
          </cell>
          <cell r="O28781">
            <v>54</v>
          </cell>
          <cell r="P28781" t="str">
            <v>Berkhart</v>
          </cell>
          <cell r="Q28781">
            <v>4</v>
          </cell>
          <cell r="S28781">
            <v>10</v>
          </cell>
        </row>
        <row r="28782">
          <cell r="B28782">
            <v>43026</v>
          </cell>
          <cell r="H28782">
            <v>13</v>
          </cell>
          <cell r="K28782">
            <v>0</v>
          </cell>
          <cell r="O28782">
            <v>337</v>
          </cell>
          <cell r="P28782" t="str">
            <v>Berkhart</v>
          </cell>
          <cell r="Q28782">
            <v>1</v>
          </cell>
          <cell r="S28782">
            <v>10</v>
          </cell>
        </row>
        <row r="28783">
          <cell r="B28783">
            <v>43026</v>
          </cell>
          <cell r="H28783">
            <v>5</v>
          </cell>
          <cell r="K28783">
            <v>16</v>
          </cell>
          <cell r="O28783">
            <v>52</v>
          </cell>
          <cell r="P28783" t="str">
            <v>Berkhart</v>
          </cell>
          <cell r="Q28783">
            <v>2</v>
          </cell>
          <cell r="S28783">
            <v>10</v>
          </cell>
        </row>
        <row r="28784">
          <cell r="B28784">
            <v>43026</v>
          </cell>
          <cell r="H28784">
            <v>6</v>
          </cell>
          <cell r="K28784">
            <v>31</v>
          </cell>
          <cell r="O28784">
            <v>323</v>
          </cell>
          <cell r="P28784" t="str">
            <v>Adams</v>
          </cell>
          <cell r="Q28784">
            <v>2</v>
          </cell>
          <cell r="S28784">
            <v>10</v>
          </cell>
        </row>
        <row r="28785">
          <cell r="B28785">
            <v>43026</v>
          </cell>
          <cell r="H28785">
            <v>6</v>
          </cell>
          <cell r="K28785">
            <v>25</v>
          </cell>
          <cell r="O28785">
            <v>159</v>
          </cell>
          <cell r="P28785" t="str">
            <v>Berkhart</v>
          </cell>
          <cell r="Q28785">
            <v>4</v>
          </cell>
          <cell r="S28785">
            <v>10</v>
          </cell>
        </row>
        <row r="28786">
          <cell r="B28786">
            <v>43026</v>
          </cell>
          <cell r="H28786">
            <v>6</v>
          </cell>
          <cell r="K28786">
            <v>48</v>
          </cell>
          <cell r="O28786">
            <v>76</v>
          </cell>
          <cell r="P28786" t="str">
            <v>Daniels</v>
          </cell>
          <cell r="Q28786">
            <v>4</v>
          </cell>
          <cell r="S28786">
            <v>10</v>
          </cell>
        </row>
        <row r="28787">
          <cell r="B28787">
            <v>43026</v>
          </cell>
          <cell r="H28787">
            <v>9</v>
          </cell>
          <cell r="K28787">
            <v>0</v>
          </cell>
          <cell r="O28787">
            <v>82</v>
          </cell>
          <cell r="P28787" t="str">
            <v>Berkhart</v>
          </cell>
          <cell r="Q28787">
            <v>2</v>
          </cell>
          <cell r="S28787">
            <v>10</v>
          </cell>
        </row>
        <row r="28788">
          <cell r="B28788">
            <v>43026</v>
          </cell>
          <cell r="H28788">
            <v>5</v>
          </cell>
          <cell r="K28788">
            <v>49</v>
          </cell>
          <cell r="O28788">
            <v>327</v>
          </cell>
          <cell r="P28788" t="str">
            <v>Daniels</v>
          </cell>
          <cell r="Q28788">
            <v>4</v>
          </cell>
          <cell r="S28788">
            <v>10</v>
          </cell>
        </row>
        <row r="28789">
          <cell r="B28789">
            <v>43026</v>
          </cell>
          <cell r="H28789">
            <v>13</v>
          </cell>
          <cell r="K28789">
            <v>0</v>
          </cell>
          <cell r="O28789">
            <v>290</v>
          </cell>
          <cell r="P28789" t="str">
            <v>Berkhart</v>
          </cell>
          <cell r="Q28789">
            <v>4</v>
          </cell>
          <cell r="S28789">
            <v>10</v>
          </cell>
        </row>
        <row r="28790">
          <cell r="B28790">
            <v>43026</v>
          </cell>
          <cell r="H28790">
            <v>10</v>
          </cell>
          <cell r="K28790">
            <v>0</v>
          </cell>
          <cell r="O28790">
            <v>235</v>
          </cell>
          <cell r="P28790" t="str">
            <v>Adams</v>
          </cell>
          <cell r="Q28790">
            <v>2</v>
          </cell>
          <cell r="S28790">
            <v>10</v>
          </cell>
        </row>
        <row r="28791">
          <cell r="B28791">
            <v>43026</v>
          </cell>
          <cell r="H28791">
            <v>9</v>
          </cell>
          <cell r="K28791">
            <v>0</v>
          </cell>
          <cell r="O28791">
            <v>118</v>
          </cell>
          <cell r="P28791" t="str">
            <v>Berkhart</v>
          </cell>
          <cell r="Q28791">
            <v>4</v>
          </cell>
          <cell r="S28791">
            <v>10</v>
          </cell>
        </row>
        <row r="28792">
          <cell r="B28792">
            <v>43026</v>
          </cell>
          <cell r="H28792">
            <v>9</v>
          </cell>
          <cell r="K28792">
            <v>0</v>
          </cell>
          <cell r="O28792">
            <v>130</v>
          </cell>
          <cell r="P28792" t="str">
            <v>Adams</v>
          </cell>
          <cell r="Q28792">
            <v>3</v>
          </cell>
          <cell r="S28792">
            <v>10</v>
          </cell>
        </row>
        <row r="28793">
          <cell r="B28793">
            <v>43026</v>
          </cell>
          <cell r="H28793">
            <v>8</v>
          </cell>
          <cell r="K28793">
            <v>0</v>
          </cell>
          <cell r="O28793">
            <v>348</v>
          </cell>
          <cell r="P28793" t="str">
            <v>Berkhart</v>
          </cell>
          <cell r="Q28793">
            <v>2</v>
          </cell>
          <cell r="S28793">
            <v>10</v>
          </cell>
        </row>
        <row r="28794">
          <cell r="B28794">
            <v>43026</v>
          </cell>
          <cell r="H28794">
            <v>9</v>
          </cell>
          <cell r="K28794">
            <v>0</v>
          </cell>
          <cell r="O28794">
            <v>448</v>
          </cell>
          <cell r="P28794" t="str">
            <v>Adams</v>
          </cell>
          <cell r="Q28794">
            <v>3</v>
          </cell>
          <cell r="S28794">
            <v>10</v>
          </cell>
        </row>
        <row r="28795">
          <cell r="B28795">
            <v>43026</v>
          </cell>
          <cell r="H28795">
            <v>5</v>
          </cell>
          <cell r="K28795">
            <v>160</v>
          </cell>
          <cell r="O28795">
            <v>90</v>
          </cell>
          <cell r="P28795" t="str">
            <v>Berkhart</v>
          </cell>
          <cell r="Q28795">
            <v>5</v>
          </cell>
          <cell r="S28795">
            <v>10</v>
          </cell>
        </row>
        <row r="28796">
          <cell r="B28796">
            <v>43026</v>
          </cell>
          <cell r="H28796">
            <v>5</v>
          </cell>
          <cell r="K28796">
            <v>246</v>
          </cell>
          <cell r="O28796">
            <v>48</v>
          </cell>
          <cell r="P28796" t="str">
            <v>Berkhart</v>
          </cell>
          <cell r="Q28796">
            <v>2</v>
          </cell>
          <cell r="S28796">
            <v>10</v>
          </cell>
        </row>
        <row r="28797">
          <cell r="B28797">
            <v>43026</v>
          </cell>
          <cell r="H28797">
            <v>5</v>
          </cell>
          <cell r="K28797">
            <v>131</v>
          </cell>
          <cell r="O28797">
            <v>186</v>
          </cell>
          <cell r="P28797" t="str">
            <v>Daniels</v>
          </cell>
          <cell r="Q28797">
            <v>5</v>
          </cell>
          <cell r="S28797">
            <v>10</v>
          </cell>
        </row>
        <row r="28798">
          <cell r="B28798">
            <v>43026</v>
          </cell>
          <cell r="H28798">
            <v>6</v>
          </cell>
          <cell r="K28798">
            <v>22</v>
          </cell>
          <cell r="O28798">
            <v>255</v>
          </cell>
          <cell r="P28798" t="str">
            <v>Berkhart</v>
          </cell>
          <cell r="Q28798">
            <v>3</v>
          </cell>
          <cell r="S28798">
            <v>10</v>
          </cell>
        </row>
        <row r="28799">
          <cell r="B28799">
            <v>43026</v>
          </cell>
          <cell r="H28799">
            <v>9</v>
          </cell>
          <cell r="K28799">
            <v>0</v>
          </cell>
          <cell r="O28799">
            <v>336</v>
          </cell>
          <cell r="P28799" t="str">
            <v>Adams</v>
          </cell>
          <cell r="Q28799">
            <v>4</v>
          </cell>
          <cell r="S28799">
            <v>10</v>
          </cell>
        </row>
        <row r="28800">
          <cell r="B28800">
            <v>43026</v>
          </cell>
          <cell r="H28800">
            <v>21</v>
          </cell>
          <cell r="K28800">
            <v>0</v>
          </cell>
          <cell r="O28800">
            <v>299</v>
          </cell>
          <cell r="P28800" t="str">
            <v>Daniels</v>
          </cell>
          <cell r="Q28800">
            <v>5</v>
          </cell>
          <cell r="S28800">
            <v>10</v>
          </cell>
        </row>
        <row r="28801">
          <cell r="B28801">
            <v>43026</v>
          </cell>
          <cell r="H28801">
            <v>5</v>
          </cell>
          <cell r="K28801">
            <v>76</v>
          </cell>
          <cell r="O28801">
            <v>172</v>
          </cell>
          <cell r="P28801" t="str">
            <v>Adams</v>
          </cell>
          <cell r="Q28801">
            <v>4</v>
          </cell>
          <cell r="S28801">
            <v>10</v>
          </cell>
        </row>
        <row r="28802">
          <cell r="B28802">
            <v>43026</v>
          </cell>
          <cell r="H28802">
            <v>9</v>
          </cell>
          <cell r="K28802">
            <v>0</v>
          </cell>
          <cell r="O28802">
            <v>7</v>
          </cell>
          <cell r="P28802" t="str">
            <v>Berkhart</v>
          </cell>
          <cell r="Q28802">
            <v>3</v>
          </cell>
          <cell r="S28802">
            <v>10</v>
          </cell>
        </row>
        <row r="28803">
          <cell r="B28803">
            <v>43026</v>
          </cell>
          <cell r="H28803">
            <v>10</v>
          </cell>
          <cell r="K28803">
            <v>0</v>
          </cell>
          <cell r="O28803">
            <v>184</v>
          </cell>
          <cell r="P28803" t="str">
            <v>Adams</v>
          </cell>
          <cell r="Q28803">
            <v>4</v>
          </cell>
          <cell r="S28803">
            <v>10</v>
          </cell>
        </row>
        <row r="28804">
          <cell r="B28804">
            <v>43026</v>
          </cell>
          <cell r="H28804">
            <v>9</v>
          </cell>
          <cell r="K28804">
            <v>0</v>
          </cell>
          <cell r="O28804">
            <v>282</v>
          </cell>
          <cell r="P28804" t="str">
            <v>Adams</v>
          </cell>
          <cell r="Q28804">
            <v>2</v>
          </cell>
          <cell r="S28804">
            <v>10</v>
          </cell>
        </row>
        <row r="28805">
          <cell r="B28805">
            <v>43026</v>
          </cell>
          <cell r="H28805">
            <v>9</v>
          </cell>
          <cell r="K28805">
            <v>0</v>
          </cell>
          <cell r="O28805">
            <v>38</v>
          </cell>
          <cell r="P28805" t="str">
            <v>Berkhart</v>
          </cell>
          <cell r="Q28805">
            <v>4</v>
          </cell>
          <cell r="S28805">
            <v>10</v>
          </cell>
        </row>
        <row r="28806">
          <cell r="B28806">
            <v>43026</v>
          </cell>
          <cell r="H28806">
            <v>9</v>
          </cell>
          <cell r="K28806">
            <v>0</v>
          </cell>
          <cell r="O28806">
            <v>29</v>
          </cell>
          <cell r="P28806" t="str">
            <v>Adams</v>
          </cell>
          <cell r="Q28806">
            <v>1</v>
          </cell>
          <cell r="S28806">
            <v>10</v>
          </cell>
        </row>
        <row r="28807">
          <cell r="B28807">
            <v>43026</v>
          </cell>
          <cell r="H28807">
            <v>10</v>
          </cell>
          <cell r="K28807">
            <v>0</v>
          </cell>
          <cell r="O28807">
            <v>76</v>
          </cell>
          <cell r="P28807" t="str">
            <v>Adams</v>
          </cell>
          <cell r="Q28807">
            <v>4</v>
          </cell>
          <cell r="S28807">
            <v>10</v>
          </cell>
        </row>
        <row r="28808">
          <cell r="B28808">
            <v>43026</v>
          </cell>
          <cell r="H28808">
            <v>10</v>
          </cell>
          <cell r="K28808">
            <v>0</v>
          </cell>
          <cell r="O28808">
            <v>98</v>
          </cell>
          <cell r="P28808" t="str">
            <v>Adams</v>
          </cell>
          <cell r="Q28808">
            <v>2</v>
          </cell>
          <cell r="S28808">
            <v>10</v>
          </cell>
        </row>
        <row r="28809">
          <cell r="B28809">
            <v>43026</v>
          </cell>
          <cell r="H28809">
            <v>10</v>
          </cell>
          <cell r="K28809">
            <v>0</v>
          </cell>
          <cell r="O28809">
            <v>127</v>
          </cell>
          <cell r="P28809" t="str">
            <v>Adams</v>
          </cell>
          <cell r="Q28809">
            <v>2</v>
          </cell>
          <cell r="S28809">
            <v>10</v>
          </cell>
        </row>
        <row r="28810">
          <cell r="B28810">
            <v>43026</v>
          </cell>
          <cell r="H28810">
            <v>12</v>
          </cell>
          <cell r="K28810">
            <v>0</v>
          </cell>
          <cell r="O28810">
            <v>419</v>
          </cell>
          <cell r="P28810" t="str">
            <v>Daniels</v>
          </cell>
          <cell r="Q28810">
            <v>5</v>
          </cell>
          <cell r="S28810">
            <v>10</v>
          </cell>
        </row>
        <row r="28811">
          <cell r="B28811">
            <v>43026</v>
          </cell>
          <cell r="H28811">
            <v>25</v>
          </cell>
          <cell r="K28811">
            <v>0</v>
          </cell>
          <cell r="O28811">
            <v>90</v>
          </cell>
          <cell r="P28811" t="str">
            <v>Adams</v>
          </cell>
          <cell r="Q28811">
            <v>2</v>
          </cell>
          <cell r="S28811">
            <v>10</v>
          </cell>
        </row>
        <row r="28812">
          <cell r="B28812">
            <v>43026</v>
          </cell>
          <cell r="H28812">
            <v>5</v>
          </cell>
          <cell r="K28812">
            <v>12</v>
          </cell>
          <cell r="O28812">
            <v>153</v>
          </cell>
          <cell r="P28812" t="str">
            <v>Adams</v>
          </cell>
          <cell r="Q28812">
            <v>4</v>
          </cell>
          <cell r="S28812">
            <v>10</v>
          </cell>
        </row>
        <row r="28813">
          <cell r="B28813">
            <v>43026</v>
          </cell>
          <cell r="H28813">
            <v>16</v>
          </cell>
          <cell r="K28813">
            <v>0</v>
          </cell>
          <cell r="O28813">
            <v>489</v>
          </cell>
          <cell r="P28813" t="str">
            <v>Adams</v>
          </cell>
          <cell r="Q28813">
            <v>3</v>
          </cell>
          <cell r="S28813">
            <v>10</v>
          </cell>
        </row>
        <row r="28814">
          <cell r="B28814">
            <v>43026</v>
          </cell>
          <cell r="H28814">
            <v>6</v>
          </cell>
          <cell r="K28814">
            <v>100</v>
          </cell>
          <cell r="O28814">
            <v>465</v>
          </cell>
          <cell r="P28814" t="str">
            <v>Daniels</v>
          </cell>
          <cell r="Q28814">
            <v>4</v>
          </cell>
          <cell r="S28814">
            <v>10</v>
          </cell>
        </row>
        <row r="28815">
          <cell r="B28815">
            <v>43026</v>
          </cell>
          <cell r="H28815">
            <v>6</v>
          </cell>
          <cell r="K28815">
            <v>23</v>
          </cell>
          <cell r="O28815">
            <v>54</v>
          </cell>
          <cell r="P28815" t="str">
            <v>Daniels</v>
          </cell>
          <cell r="Q28815">
            <v>3</v>
          </cell>
          <cell r="S28815">
            <v>10</v>
          </cell>
        </row>
        <row r="28816">
          <cell r="B28816">
            <v>43026</v>
          </cell>
          <cell r="H28816">
            <v>5</v>
          </cell>
          <cell r="K28816">
            <v>104</v>
          </cell>
          <cell r="O28816">
            <v>45</v>
          </cell>
          <cell r="P28816" t="str">
            <v>Adams</v>
          </cell>
          <cell r="Q28816">
            <v>5</v>
          </cell>
          <cell r="S28816">
            <v>10</v>
          </cell>
        </row>
        <row r="28817">
          <cell r="B28817">
            <v>43026</v>
          </cell>
          <cell r="H28817">
            <v>10</v>
          </cell>
          <cell r="K28817">
            <v>0</v>
          </cell>
          <cell r="O28817">
            <v>226</v>
          </cell>
          <cell r="P28817" t="str">
            <v>Adams</v>
          </cell>
          <cell r="Q28817">
            <v>2</v>
          </cell>
          <cell r="S28817">
            <v>10</v>
          </cell>
        </row>
        <row r="28818">
          <cell r="B28818">
            <v>43026</v>
          </cell>
          <cell r="H28818">
            <v>15</v>
          </cell>
          <cell r="K28818">
            <v>0</v>
          </cell>
          <cell r="O28818">
            <v>298</v>
          </cell>
          <cell r="P28818" t="str">
            <v>Daniels</v>
          </cell>
          <cell r="Q28818">
            <v>4</v>
          </cell>
          <cell r="S28818">
            <v>10</v>
          </cell>
        </row>
        <row r="28819">
          <cell r="B28819">
            <v>43026</v>
          </cell>
          <cell r="H28819">
            <v>9</v>
          </cell>
          <cell r="K28819">
            <v>0</v>
          </cell>
          <cell r="O28819">
            <v>102</v>
          </cell>
          <cell r="P28819" t="str">
            <v>Adams</v>
          </cell>
          <cell r="Q28819">
            <v>1</v>
          </cell>
          <cell r="S28819">
            <v>10</v>
          </cell>
        </row>
        <row r="28820">
          <cell r="B28820">
            <v>43026</v>
          </cell>
          <cell r="H28820">
            <v>16</v>
          </cell>
          <cell r="K28820">
            <v>0</v>
          </cell>
          <cell r="O28820">
            <v>1422</v>
          </cell>
          <cell r="P28820" t="str">
            <v>Daniels</v>
          </cell>
          <cell r="Q28820">
            <v>3</v>
          </cell>
          <cell r="S28820">
            <v>10</v>
          </cell>
        </row>
        <row r="28821">
          <cell r="B28821">
            <v>43026</v>
          </cell>
          <cell r="H28821">
            <v>8</v>
          </cell>
          <cell r="K28821">
            <v>0</v>
          </cell>
          <cell r="O28821">
            <v>179</v>
          </cell>
          <cell r="P28821" t="str">
            <v>Adams</v>
          </cell>
          <cell r="Q28821">
            <v>3</v>
          </cell>
          <cell r="S28821">
            <v>10</v>
          </cell>
        </row>
        <row r="28822">
          <cell r="B28822">
            <v>43026</v>
          </cell>
          <cell r="H28822">
            <v>9</v>
          </cell>
          <cell r="K28822">
            <v>0</v>
          </cell>
          <cell r="O28822">
            <v>197</v>
          </cell>
          <cell r="P28822" t="str">
            <v>Adams</v>
          </cell>
          <cell r="Q28822">
            <v>1</v>
          </cell>
          <cell r="S28822">
            <v>10</v>
          </cell>
        </row>
        <row r="28823">
          <cell r="B28823">
            <v>43026</v>
          </cell>
          <cell r="H28823">
            <v>9</v>
          </cell>
          <cell r="K28823">
            <v>0</v>
          </cell>
          <cell r="O28823">
            <v>83</v>
          </cell>
          <cell r="P28823" t="str">
            <v>Adams</v>
          </cell>
          <cell r="Q28823">
            <v>2</v>
          </cell>
          <cell r="S28823">
            <v>10</v>
          </cell>
        </row>
        <row r="28824">
          <cell r="B28824">
            <v>43026</v>
          </cell>
          <cell r="H28824">
            <v>9</v>
          </cell>
          <cell r="K28824">
            <v>0</v>
          </cell>
          <cell r="O28824">
            <v>26</v>
          </cell>
          <cell r="P28824" t="str">
            <v>Adams</v>
          </cell>
          <cell r="Q28824">
            <v>3</v>
          </cell>
          <cell r="S28824">
            <v>10</v>
          </cell>
        </row>
        <row r="28825">
          <cell r="B28825">
            <v>43026</v>
          </cell>
          <cell r="H28825">
            <v>9</v>
          </cell>
          <cell r="K28825">
            <v>0</v>
          </cell>
          <cell r="O28825">
            <v>249</v>
          </cell>
          <cell r="P28825" t="str">
            <v>Adams</v>
          </cell>
          <cell r="Q28825">
            <v>2</v>
          </cell>
          <cell r="S28825">
            <v>10</v>
          </cell>
        </row>
        <row r="28826">
          <cell r="B28826">
            <v>43026</v>
          </cell>
          <cell r="H28826">
            <v>10</v>
          </cell>
          <cell r="K28826">
            <v>135</v>
          </cell>
          <cell r="O28826">
            <v>0</v>
          </cell>
          <cell r="Q28826">
            <v>0</v>
          </cell>
          <cell r="S28826">
            <v>10</v>
          </cell>
        </row>
        <row r="28827">
          <cell r="B28827">
            <v>43026</v>
          </cell>
          <cell r="H28827">
            <v>9</v>
          </cell>
          <cell r="K28827">
            <v>0</v>
          </cell>
          <cell r="O28827">
            <v>202</v>
          </cell>
          <cell r="P28827" t="str">
            <v>Adams</v>
          </cell>
          <cell r="Q28827">
            <v>2</v>
          </cell>
          <cell r="S28827">
            <v>10</v>
          </cell>
        </row>
        <row r="28828">
          <cell r="B28828">
            <v>43026</v>
          </cell>
          <cell r="H28828">
            <v>9</v>
          </cell>
          <cell r="K28828">
            <v>0</v>
          </cell>
          <cell r="O28828">
            <v>68</v>
          </cell>
          <cell r="P28828" t="str">
            <v>Adams</v>
          </cell>
          <cell r="Q28828">
            <v>4</v>
          </cell>
          <cell r="S28828">
            <v>10</v>
          </cell>
        </row>
        <row r="28829">
          <cell r="B28829">
            <v>43026</v>
          </cell>
          <cell r="H28829">
            <v>10</v>
          </cell>
          <cell r="K28829">
            <v>0</v>
          </cell>
          <cell r="O28829">
            <v>61</v>
          </cell>
          <cell r="P28829" t="str">
            <v>Adams</v>
          </cell>
          <cell r="Q28829">
            <v>1</v>
          </cell>
          <cell r="S28829">
            <v>10</v>
          </cell>
        </row>
        <row r="28830">
          <cell r="B28830">
            <v>43026</v>
          </cell>
          <cell r="H28830">
            <v>6</v>
          </cell>
          <cell r="K28830">
            <v>39</v>
          </cell>
          <cell r="O28830">
            <v>83</v>
          </cell>
          <cell r="P28830" t="str">
            <v>Adams</v>
          </cell>
          <cell r="Q28830">
            <v>2</v>
          </cell>
          <cell r="S28830">
            <v>10</v>
          </cell>
        </row>
        <row r="28831">
          <cell r="B28831">
            <v>43026</v>
          </cell>
          <cell r="H28831">
            <v>6</v>
          </cell>
          <cell r="K28831">
            <v>10</v>
          </cell>
          <cell r="O28831">
            <v>446</v>
          </cell>
          <cell r="P28831" t="str">
            <v>Adams</v>
          </cell>
          <cell r="Q28831">
            <v>3</v>
          </cell>
          <cell r="S28831">
            <v>10</v>
          </cell>
        </row>
        <row r="28832">
          <cell r="B28832">
            <v>43026</v>
          </cell>
          <cell r="H28832">
            <v>9</v>
          </cell>
          <cell r="K28832">
            <v>0</v>
          </cell>
          <cell r="O28832">
            <v>103</v>
          </cell>
          <cell r="P28832" t="str">
            <v>Adams</v>
          </cell>
          <cell r="Q28832">
            <v>2</v>
          </cell>
          <cell r="S28832">
            <v>10</v>
          </cell>
        </row>
        <row r="28833">
          <cell r="B28833">
            <v>43026</v>
          </cell>
          <cell r="H28833">
            <v>9</v>
          </cell>
          <cell r="K28833">
            <v>0</v>
          </cell>
          <cell r="O28833">
            <v>65</v>
          </cell>
          <cell r="P28833" t="str">
            <v>Adams</v>
          </cell>
          <cell r="Q28833">
            <v>4</v>
          </cell>
          <cell r="S28833">
            <v>10</v>
          </cell>
        </row>
        <row r="28834">
          <cell r="B28834">
            <v>43026</v>
          </cell>
          <cell r="H28834">
            <v>9</v>
          </cell>
          <cell r="K28834">
            <v>0</v>
          </cell>
          <cell r="O28834">
            <v>19</v>
          </cell>
          <cell r="P28834" t="str">
            <v>Adams</v>
          </cell>
          <cell r="Q28834">
            <v>4</v>
          </cell>
          <cell r="S28834">
            <v>10</v>
          </cell>
        </row>
        <row r="28835">
          <cell r="B28835">
            <v>43026</v>
          </cell>
          <cell r="H28835">
            <v>9</v>
          </cell>
          <cell r="K28835">
            <v>0</v>
          </cell>
          <cell r="O28835">
            <v>70</v>
          </cell>
          <cell r="P28835" t="str">
            <v>Adams</v>
          </cell>
          <cell r="Q28835">
            <v>2</v>
          </cell>
          <cell r="S28835">
            <v>10</v>
          </cell>
        </row>
        <row r="28836">
          <cell r="B28836">
            <v>43026</v>
          </cell>
          <cell r="H28836">
            <v>9</v>
          </cell>
          <cell r="K28836">
            <v>0</v>
          </cell>
          <cell r="O28836">
            <v>150</v>
          </cell>
          <cell r="P28836" t="str">
            <v>Adams</v>
          </cell>
          <cell r="Q28836">
            <v>4</v>
          </cell>
          <cell r="S28836">
            <v>10</v>
          </cell>
        </row>
        <row r="28837">
          <cell r="B28837">
            <v>43026</v>
          </cell>
          <cell r="H28837">
            <v>9</v>
          </cell>
          <cell r="K28837">
            <v>0</v>
          </cell>
          <cell r="O28837">
            <v>725</v>
          </cell>
          <cell r="P28837" t="str">
            <v>Adams</v>
          </cell>
          <cell r="Q28837">
            <v>2</v>
          </cell>
          <cell r="S28837">
            <v>10</v>
          </cell>
        </row>
        <row r="28838">
          <cell r="B28838">
            <v>43027</v>
          </cell>
          <cell r="H28838">
            <v>14</v>
          </cell>
          <cell r="K28838">
            <v>0</v>
          </cell>
          <cell r="O28838">
            <v>0</v>
          </cell>
          <cell r="Q28838">
            <v>0</v>
          </cell>
          <cell r="S28838">
            <v>10</v>
          </cell>
        </row>
        <row r="28839">
          <cell r="B28839">
            <v>43027</v>
          </cell>
          <cell r="H28839">
            <v>0</v>
          </cell>
          <cell r="K28839">
            <v>0</v>
          </cell>
          <cell r="O28839">
            <v>0</v>
          </cell>
          <cell r="Q28839">
            <v>0</v>
          </cell>
          <cell r="S28839">
            <v>10</v>
          </cell>
        </row>
        <row r="28840">
          <cell r="B28840">
            <v>43027</v>
          </cell>
          <cell r="H28840">
            <v>51</v>
          </cell>
          <cell r="K28840">
            <v>0</v>
          </cell>
          <cell r="O28840">
            <v>0</v>
          </cell>
          <cell r="Q28840">
            <v>0</v>
          </cell>
          <cell r="S28840">
            <v>10</v>
          </cell>
        </row>
        <row r="28841">
          <cell r="B28841">
            <v>43027</v>
          </cell>
          <cell r="H28841">
            <v>11</v>
          </cell>
          <cell r="K28841">
            <v>0</v>
          </cell>
          <cell r="O28841">
            <v>41</v>
          </cell>
          <cell r="P28841" t="str">
            <v>Stevens</v>
          </cell>
          <cell r="Q28841">
            <v>5</v>
          </cell>
          <cell r="S28841">
            <v>10</v>
          </cell>
        </row>
        <row r="28842">
          <cell r="B28842">
            <v>43027</v>
          </cell>
          <cell r="H28842">
            <v>9</v>
          </cell>
          <cell r="K28842">
            <v>0</v>
          </cell>
          <cell r="O28842">
            <v>190</v>
          </cell>
          <cell r="P28842" t="str">
            <v>Stevens</v>
          </cell>
          <cell r="Q28842">
            <v>5</v>
          </cell>
          <cell r="S28842">
            <v>10</v>
          </cell>
        </row>
        <row r="28843">
          <cell r="B28843">
            <v>43027</v>
          </cell>
          <cell r="H28843">
            <v>11</v>
          </cell>
          <cell r="K28843">
            <v>0</v>
          </cell>
          <cell r="O28843">
            <v>122</v>
          </cell>
          <cell r="P28843" t="str">
            <v>Katz</v>
          </cell>
          <cell r="Q28843">
            <v>5</v>
          </cell>
          <cell r="S28843">
            <v>10</v>
          </cell>
        </row>
        <row r="28844">
          <cell r="B28844">
            <v>43027</v>
          </cell>
          <cell r="H28844">
            <v>9</v>
          </cell>
          <cell r="K28844">
            <v>0</v>
          </cell>
          <cell r="O28844">
            <v>111</v>
          </cell>
          <cell r="P28844" t="str">
            <v>Stevens</v>
          </cell>
          <cell r="Q28844">
            <v>2</v>
          </cell>
          <cell r="S28844">
            <v>10</v>
          </cell>
        </row>
        <row r="28845">
          <cell r="B28845">
            <v>43027</v>
          </cell>
          <cell r="H28845">
            <v>9</v>
          </cell>
          <cell r="K28845">
            <v>0</v>
          </cell>
          <cell r="O28845">
            <v>63</v>
          </cell>
          <cell r="P28845" t="str">
            <v>Stevens</v>
          </cell>
          <cell r="Q28845">
            <v>4</v>
          </cell>
          <cell r="S28845">
            <v>10</v>
          </cell>
        </row>
        <row r="28846">
          <cell r="B28846">
            <v>43027</v>
          </cell>
          <cell r="H28846">
            <v>15</v>
          </cell>
          <cell r="K28846">
            <v>0</v>
          </cell>
          <cell r="O28846">
            <v>16</v>
          </cell>
          <cell r="P28846" t="str">
            <v>Katz</v>
          </cell>
          <cell r="Q28846">
            <v>5</v>
          </cell>
          <cell r="S28846">
            <v>10</v>
          </cell>
        </row>
        <row r="28847">
          <cell r="B28847">
            <v>43027</v>
          </cell>
          <cell r="H28847">
            <v>9</v>
          </cell>
          <cell r="K28847">
            <v>0</v>
          </cell>
          <cell r="O28847">
            <v>310</v>
          </cell>
          <cell r="P28847" t="str">
            <v>Stevens</v>
          </cell>
          <cell r="Q28847">
            <v>3</v>
          </cell>
          <cell r="S28847">
            <v>10</v>
          </cell>
        </row>
        <row r="28848">
          <cell r="B28848">
            <v>43027</v>
          </cell>
          <cell r="H28848">
            <v>9</v>
          </cell>
          <cell r="K28848">
            <v>0</v>
          </cell>
          <cell r="O28848">
            <v>132</v>
          </cell>
          <cell r="P28848" t="str">
            <v>Katz</v>
          </cell>
          <cell r="Q28848">
            <v>5</v>
          </cell>
          <cell r="S28848">
            <v>10</v>
          </cell>
        </row>
        <row r="28849">
          <cell r="B28849">
            <v>43027</v>
          </cell>
          <cell r="H28849">
            <v>9</v>
          </cell>
          <cell r="K28849">
            <v>0</v>
          </cell>
          <cell r="O28849">
            <v>305</v>
          </cell>
          <cell r="P28849" t="str">
            <v>Stevens</v>
          </cell>
          <cell r="Q28849">
            <v>5</v>
          </cell>
          <cell r="S28849">
            <v>10</v>
          </cell>
        </row>
        <row r="28850">
          <cell r="B28850">
            <v>43027</v>
          </cell>
          <cell r="H28850">
            <v>15</v>
          </cell>
          <cell r="K28850">
            <v>0</v>
          </cell>
          <cell r="O28850">
            <v>416</v>
          </cell>
          <cell r="P28850" t="str">
            <v>Katz</v>
          </cell>
          <cell r="Q28850">
            <v>3</v>
          </cell>
          <cell r="S28850">
            <v>10</v>
          </cell>
        </row>
        <row r="28851">
          <cell r="B28851">
            <v>43027</v>
          </cell>
          <cell r="H28851">
            <v>9</v>
          </cell>
          <cell r="K28851">
            <v>0</v>
          </cell>
          <cell r="O28851">
            <v>0</v>
          </cell>
          <cell r="Q28851">
            <v>0</v>
          </cell>
          <cell r="S28851">
            <v>10</v>
          </cell>
        </row>
        <row r="28852">
          <cell r="B28852">
            <v>43027</v>
          </cell>
          <cell r="H28852">
            <v>8</v>
          </cell>
          <cell r="K28852">
            <v>0</v>
          </cell>
          <cell r="O28852">
            <v>92</v>
          </cell>
          <cell r="P28852" t="str">
            <v>Stevens</v>
          </cell>
          <cell r="Q28852">
            <v>3</v>
          </cell>
          <cell r="S28852">
            <v>10</v>
          </cell>
        </row>
        <row r="28853">
          <cell r="B28853">
            <v>43027</v>
          </cell>
          <cell r="H28853">
            <v>13</v>
          </cell>
          <cell r="K28853">
            <v>0</v>
          </cell>
          <cell r="O28853">
            <v>296</v>
          </cell>
          <cell r="P28853" t="str">
            <v>Katz</v>
          </cell>
          <cell r="Q28853">
            <v>1</v>
          </cell>
          <cell r="S28853">
            <v>10</v>
          </cell>
        </row>
        <row r="28854">
          <cell r="B28854">
            <v>43027</v>
          </cell>
          <cell r="H28854">
            <v>9</v>
          </cell>
          <cell r="K28854">
            <v>0</v>
          </cell>
          <cell r="O28854">
            <v>29</v>
          </cell>
          <cell r="P28854" t="str">
            <v>Stevens</v>
          </cell>
          <cell r="Q28854">
            <v>4</v>
          </cell>
          <cell r="S28854">
            <v>10</v>
          </cell>
        </row>
        <row r="28855">
          <cell r="B28855">
            <v>43027</v>
          </cell>
          <cell r="H28855">
            <v>8</v>
          </cell>
          <cell r="K28855">
            <v>0</v>
          </cell>
          <cell r="O28855">
            <v>94</v>
          </cell>
          <cell r="P28855" t="str">
            <v>Stevens</v>
          </cell>
          <cell r="Q28855">
            <v>4</v>
          </cell>
          <cell r="S28855">
            <v>10</v>
          </cell>
        </row>
        <row r="28856">
          <cell r="B28856">
            <v>43027</v>
          </cell>
          <cell r="H28856">
            <v>9</v>
          </cell>
          <cell r="K28856">
            <v>0</v>
          </cell>
          <cell r="O28856">
            <v>273</v>
          </cell>
          <cell r="P28856" t="str">
            <v>Adams</v>
          </cell>
          <cell r="Q28856">
            <v>3</v>
          </cell>
          <cell r="S28856">
            <v>10</v>
          </cell>
        </row>
        <row r="28857">
          <cell r="B28857">
            <v>43027</v>
          </cell>
          <cell r="H28857">
            <v>9</v>
          </cell>
          <cell r="K28857">
            <v>0</v>
          </cell>
          <cell r="O28857">
            <v>217</v>
          </cell>
          <cell r="P28857" t="str">
            <v>Stevens</v>
          </cell>
          <cell r="Q28857">
            <v>5</v>
          </cell>
          <cell r="S28857">
            <v>10</v>
          </cell>
        </row>
        <row r="28858">
          <cell r="B28858">
            <v>43027</v>
          </cell>
          <cell r="H28858">
            <v>10</v>
          </cell>
          <cell r="K28858">
            <v>0</v>
          </cell>
          <cell r="O28858">
            <v>871</v>
          </cell>
          <cell r="P28858" t="str">
            <v>Katz</v>
          </cell>
          <cell r="Q28858">
            <v>5</v>
          </cell>
          <cell r="S28858">
            <v>10</v>
          </cell>
        </row>
        <row r="28859">
          <cell r="B28859">
            <v>43027</v>
          </cell>
          <cell r="H28859">
            <v>10</v>
          </cell>
          <cell r="K28859">
            <v>0</v>
          </cell>
          <cell r="O28859">
            <v>144</v>
          </cell>
          <cell r="P28859" t="str">
            <v>Stevens</v>
          </cell>
          <cell r="Q28859">
            <v>3</v>
          </cell>
          <cell r="S28859">
            <v>10</v>
          </cell>
        </row>
        <row r="28860">
          <cell r="B28860">
            <v>43027</v>
          </cell>
          <cell r="H28860">
            <v>20</v>
          </cell>
          <cell r="K28860">
            <v>0</v>
          </cell>
          <cell r="O28860">
            <v>466</v>
          </cell>
          <cell r="P28860" t="str">
            <v>Adams</v>
          </cell>
          <cell r="Q28860">
            <v>3</v>
          </cell>
          <cell r="S28860">
            <v>10</v>
          </cell>
        </row>
        <row r="28861">
          <cell r="B28861">
            <v>43027</v>
          </cell>
          <cell r="H28861">
            <v>9</v>
          </cell>
          <cell r="K28861">
            <v>0</v>
          </cell>
          <cell r="O28861">
            <v>67</v>
          </cell>
          <cell r="P28861" t="str">
            <v>Stevens</v>
          </cell>
          <cell r="Q28861">
            <v>5</v>
          </cell>
          <cell r="S28861">
            <v>10</v>
          </cell>
        </row>
        <row r="28862">
          <cell r="B28862">
            <v>43027</v>
          </cell>
          <cell r="H28862">
            <v>10</v>
          </cell>
          <cell r="K28862">
            <v>0</v>
          </cell>
          <cell r="O28862">
            <v>117</v>
          </cell>
          <cell r="P28862" t="str">
            <v>Adams</v>
          </cell>
          <cell r="Q28862">
            <v>5</v>
          </cell>
          <cell r="S28862">
            <v>10</v>
          </cell>
        </row>
        <row r="28863">
          <cell r="B28863">
            <v>43027</v>
          </cell>
          <cell r="H28863">
            <v>10</v>
          </cell>
          <cell r="K28863">
            <v>0</v>
          </cell>
          <cell r="O28863">
            <v>80</v>
          </cell>
          <cell r="P28863" t="str">
            <v>Stevens</v>
          </cell>
          <cell r="Q28863">
            <v>4</v>
          </cell>
          <cell r="S28863">
            <v>10</v>
          </cell>
        </row>
        <row r="28864">
          <cell r="B28864">
            <v>43027</v>
          </cell>
          <cell r="H28864">
            <v>10</v>
          </cell>
          <cell r="K28864">
            <v>0</v>
          </cell>
          <cell r="O28864">
            <v>53</v>
          </cell>
          <cell r="P28864" t="str">
            <v>Stevens</v>
          </cell>
          <cell r="Q28864">
            <v>3</v>
          </cell>
          <cell r="S28864">
            <v>10</v>
          </cell>
        </row>
        <row r="28865">
          <cell r="B28865">
            <v>43027</v>
          </cell>
          <cell r="H28865">
            <v>9</v>
          </cell>
          <cell r="K28865">
            <v>0</v>
          </cell>
          <cell r="O28865">
            <v>42</v>
          </cell>
          <cell r="P28865" t="str">
            <v>Adams</v>
          </cell>
          <cell r="Q28865">
            <v>1</v>
          </cell>
          <cell r="S28865">
            <v>10</v>
          </cell>
        </row>
        <row r="28866">
          <cell r="B28866">
            <v>43027</v>
          </cell>
          <cell r="H28866">
            <v>6</v>
          </cell>
          <cell r="K28866">
            <v>6</v>
          </cell>
          <cell r="O28866">
            <v>597</v>
          </cell>
          <cell r="P28866" t="str">
            <v>Stevens</v>
          </cell>
          <cell r="Q28866">
            <v>2</v>
          </cell>
          <cell r="S28866">
            <v>10</v>
          </cell>
        </row>
        <row r="28867">
          <cell r="B28867">
            <v>43027</v>
          </cell>
          <cell r="H28867">
            <v>6</v>
          </cell>
          <cell r="K28867">
            <v>18</v>
          </cell>
          <cell r="O28867">
            <v>351</v>
          </cell>
          <cell r="P28867" t="str">
            <v>Adams</v>
          </cell>
          <cell r="Q28867">
            <v>1</v>
          </cell>
          <cell r="S28867">
            <v>10</v>
          </cell>
        </row>
        <row r="28868">
          <cell r="B28868">
            <v>43027</v>
          </cell>
          <cell r="H28868">
            <v>12</v>
          </cell>
          <cell r="K28868">
            <v>0</v>
          </cell>
          <cell r="O28868">
            <v>767</v>
          </cell>
          <cell r="P28868" t="str">
            <v>Katz</v>
          </cell>
          <cell r="Q28868">
            <v>5</v>
          </cell>
          <cell r="S28868">
            <v>10</v>
          </cell>
        </row>
        <row r="28869">
          <cell r="B28869">
            <v>43027</v>
          </cell>
          <cell r="H28869">
            <v>10</v>
          </cell>
          <cell r="K28869">
            <v>0</v>
          </cell>
          <cell r="O28869">
            <v>81</v>
          </cell>
          <cell r="P28869" t="str">
            <v>Adams</v>
          </cell>
          <cell r="Q28869">
            <v>1</v>
          </cell>
          <cell r="S28869">
            <v>10</v>
          </cell>
        </row>
        <row r="28870">
          <cell r="B28870">
            <v>43027</v>
          </cell>
          <cell r="H28870">
            <v>5</v>
          </cell>
          <cell r="K28870">
            <v>71</v>
          </cell>
          <cell r="O28870">
            <v>387</v>
          </cell>
          <cell r="P28870" t="str">
            <v>Adams</v>
          </cell>
          <cell r="Q28870">
            <v>3</v>
          </cell>
          <cell r="S28870">
            <v>10</v>
          </cell>
        </row>
        <row r="28871">
          <cell r="B28871">
            <v>43027</v>
          </cell>
          <cell r="H28871">
            <v>5</v>
          </cell>
          <cell r="K28871">
            <v>149</v>
          </cell>
          <cell r="O28871">
            <v>172</v>
          </cell>
          <cell r="P28871" t="str">
            <v>Stevens</v>
          </cell>
          <cell r="Q28871">
            <v>5</v>
          </cell>
          <cell r="S28871">
            <v>10</v>
          </cell>
        </row>
        <row r="28872">
          <cell r="B28872">
            <v>43027</v>
          </cell>
          <cell r="H28872">
            <v>6</v>
          </cell>
          <cell r="K28872">
            <v>121</v>
          </cell>
          <cell r="O28872">
            <v>24</v>
          </cell>
          <cell r="P28872" t="str">
            <v>Stevens</v>
          </cell>
          <cell r="Q28872">
            <v>4</v>
          </cell>
          <cell r="S28872">
            <v>10</v>
          </cell>
        </row>
        <row r="28873">
          <cell r="B28873">
            <v>43027</v>
          </cell>
          <cell r="H28873">
            <v>6</v>
          </cell>
          <cell r="K28873">
            <v>75</v>
          </cell>
          <cell r="O28873">
            <v>667</v>
          </cell>
          <cell r="P28873" t="str">
            <v>Stevens</v>
          </cell>
          <cell r="Q28873">
            <v>2</v>
          </cell>
          <cell r="S28873">
            <v>10</v>
          </cell>
        </row>
        <row r="28874">
          <cell r="B28874">
            <v>43027</v>
          </cell>
          <cell r="H28874">
            <v>10</v>
          </cell>
          <cell r="K28874">
            <v>0</v>
          </cell>
          <cell r="O28874">
            <v>353</v>
          </cell>
          <cell r="P28874" t="str">
            <v>Adams</v>
          </cell>
          <cell r="Q28874">
            <v>1</v>
          </cell>
          <cell r="S28874">
            <v>10</v>
          </cell>
        </row>
        <row r="28875">
          <cell r="B28875">
            <v>43027</v>
          </cell>
          <cell r="H28875">
            <v>13</v>
          </cell>
          <cell r="K28875">
            <v>0</v>
          </cell>
          <cell r="O28875">
            <v>79</v>
          </cell>
          <cell r="P28875" t="str">
            <v>Katz</v>
          </cell>
          <cell r="Q28875">
            <v>3</v>
          </cell>
          <cell r="S28875">
            <v>10</v>
          </cell>
        </row>
        <row r="28876">
          <cell r="B28876">
            <v>43027</v>
          </cell>
          <cell r="H28876">
            <v>12</v>
          </cell>
          <cell r="K28876">
            <v>0</v>
          </cell>
          <cell r="O28876">
            <v>243</v>
          </cell>
          <cell r="P28876" t="str">
            <v>Katz</v>
          </cell>
          <cell r="Q28876">
            <v>4</v>
          </cell>
          <cell r="S28876">
            <v>10</v>
          </cell>
        </row>
        <row r="28877">
          <cell r="B28877">
            <v>43027</v>
          </cell>
          <cell r="H28877">
            <v>5</v>
          </cell>
          <cell r="K28877">
            <v>35</v>
          </cell>
          <cell r="O28877">
            <v>0</v>
          </cell>
          <cell r="Q28877">
            <v>0</v>
          </cell>
          <cell r="S28877">
            <v>10</v>
          </cell>
        </row>
        <row r="28878">
          <cell r="B28878">
            <v>43027</v>
          </cell>
          <cell r="H28878">
            <v>6</v>
          </cell>
          <cell r="K28878">
            <v>19</v>
          </cell>
          <cell r="O28878">
            <v>352</v>
          </cell>
          <cell r="P28878" t="str">
            <v>Adams</v>
          </cell>
          <cell r="Q28878">
            <v>4</v>
          </cell>
          <cell r="S28878">
            <v>10</v>
          </cell>
        </row>
        <row r="28879">
          <cell r="B28879">
            <v>43027</v>
          </cell>
          <cell r="H28879">
            <v>9</v>
          </cell>
          <cell r="K28879">
            <v>0</v>
          </cell>
          <cell r="O28879">
            <v>213</v>
          </cell>
          <cell r="P28879" t="str">
            <v>Adams</v>
          </cell>
          <cell r="Q28879">
            <v>3</v>
          </cell>
          <cell r="S28879">
            <v>10</v>
          </cell>
        </row>
        <row r="28880">
          <cell r="B28880">
            <v>43027</v>
          </cell>
          <cell r="H28880">
            <v>11</v>
          </cell>
          <cell r="K28880">
            <v>0</v>
          </cell>
          <cell r="O28880">
            <v>151</v>
          </cell>
          <cell r="P28880" t="str">
            <v>Stevens</v>
          </cell>
          <cell r="Q28880">
            <v>5</v>
          </cell>
          <cell r="S28880">
            <v>10</v>
          </cell>
        </row>
        <row r="28881">
          <cell r="B28881">
            <v>43027</v>
          </cell>
          <cell r="H28881">
            <v>10</v>
          </cell>
          <cell r="K28881">
            <v>0</v>
          </cell>
          <cell r="O28881">
            <v>440</v>
          </cell>
          <cell r="P28881" t="str">
            <v>Stevens</v>
          </cell>
          <cell r="Q28881">
            <v>3</v>
          </cell>
          <cell r="S28881">
            <v>10</v>
          </cell>
        </row>
        <row r="28882">
          <cell r="B28882">
            <v>43027</v>
          </cell>
          <cell r="H28882">
            <v>9</v>
          </cell>
          <cell r="K28882">
            <v>0</v>
          </cell>
          <cell r="O28882">
            <v>193</v>
          </cell>
          <cell r="P28882" t="str">
            <v>Adams</v>
          </cell>
          <cell r="Q28882">
            <v>2</v>
          </cell>
          <cell r="S28882">
            <v>10</v>
          </cell>
        </row>
        <row r="28883">
          <cell r="B28883">
            <v>43027</v>
          </cell>
          <cell r="H28883">
            <v>10</v>
          </cell>
          <cell r="K28883">
            <v>0</v>
          </cell>
          <cell r="O28883">
            <v>70</v>
          </cell>
          <cell r="P28883" t="str">
            <v>Stevens</v>
          </cell>
          <cell r="Q28883">
            <v>2</v>
          </cell>
          <cell r="S28883">
            <v>10</v>
          </cell>
        </row>
        <row r="28884">
          <cell r="B28884">
            <v>43027</v>
          </cell>
          <cell r="H28884">
            <v>9</v>
          </cell>
          <cell r="K28884">
            <v>0</v>
          </cell>
          <cell r="O28884">
            <v>554</v>
          </cell>
          <cell r="P28884" t="str">
            <v>Stevens</v>
          </cell>
          <cell r="Q28884">
            <v>3</v>
          </cell>
          <cell r="S28884">
            <v>10</v>
          </cell>
        </row>
        <row r="28885">
          <cell r="B28885">
            <v>43027</v>
          </cell>
          <cell r="H28885">
            <v>9</v>
          </cell>
          <cell r="K28885">
            <v>0</v>
          </cell>
          <cell r="O28885">
            <v>128</v>
          </cell>
          <cell r="P28885" t="str">
            <v>Adams</v>
          </cell>
          <cell r="Q28885">
            <v>4</v>
          </cell>
          <cell r="S28885">
            <v>10</v>
          </cell>
        </row>
        <row r="28886">
          <cell r="B28886">
            <v>43027</v>
          </cell>
          <cell r="H28886">
            <v>11</v>
          </cell>
          <cell r="K28886">
            <v>0</v>
          </cell>
          <cell r="O28886">
            <v>240</v>
          </cell>
          <cell r="P28886" t="str">
            <v>Adams</v>
          </cell>
          <cell r="Q28886">
            <v>1</v>
          </cell>
          <cell r="S28886">
            <v>10</v>
          </cell>
        </row>
        <row r="28887">
          <cell r="B28887">
            <v>43027</v>
          </cell>
          <cell r="H28887">
            <v>8</v>
          </cell>
          <cell r="K28887">
            <v>0</v>
          </cell>
          <cell r="O28887">
            <v>54</v>
          </cell>
          <cell r="P28887" t="str">
            <v>Stevens</v>
          </cell>
          <cell r="Q28887">
            <v>5</v>
          </cell>
          <cell r="S28887">
            <v>10</v>
          </cell>
        </row>
        <row r="28888">
          <cell r="B28888">
            <v>43027</v>
          </cell>
          <cell r="H28888">
            <v>9</v>
          </cell>
          <cell r="K28888">
            <v>0</v>
          </cell>
          <cell r="O28888">
            <v>155</v>
          </cell>
          <cell r="P28888" t="str">
            <v>Adams</v>
          </cell>
          <cell r="Q28888">
            <v>3</v>
          </cell>
          <cell r="S28888">
            <v>10</v>
          </cell>
        </row>
        <row r="28889">
          <cell r="B28889">
            <v>43027</v>
          </cell>
          <cell r="H28889">
            <v>16</v>
          </cell>
          <cell r="K28889">
            <v>0</v>
          </cell>
          <cell r="O28889">
            <v>56</v>
          </cell>
          <cell r="P28889" t="str">
            <v>Stevens</v>
          </cell>
          <cell r="Q28889">
            <v>1</v>
          </cell>
          <cell r="S28889">
            <v>10</v>
          </cell>
        </row>
        <row r="28890">
          <cell r="B28890">
            <v>43027</v>
          </cell>
          <cell r="H28890">
            <v>10</v>
          </cell>
          <cell r="K28890">
            <v>0</v>
          </cell>
          <cell r="O28890">
            <v>209</v>
          </cell>
          <cell r="P28890" t="str">
            <v>Adams</v>
          </cell>
          <cell r="Q28890">
            <v>3</v>
          </cell>
          <cell r="S28890">
            <v>10</v>
          </cell>
        </row>
        <row r="28891">
          <cell r="B28891">
            <v>43027</v>
          </cell>
          <cell r="H28891">
            <v>13</v>
          </cell>
          <cell r="K28891">
            <v>0</v>
          </cell>
          <cell r="O28891">
            <v>31</v>
          </cell>
          <cell r="P28891" t="str">
            <v>Adams</v>
          </cell>
          <cell r="Q28891">
            <v>3</v>
          </cell>
          <cell r="S28891">
            <v>10</v>
          </cell>
        </row>
        <row r="28892">
          <cell r="B28892">
            <v>43027</v>
          </cell>
          <cell r="H28892">
            <v>9</v>
          </cell>
          <cell r="K28892">
            <v>6</v>
          </cell>
          <cell r="O28892">
            <v>63</v>
          </cell>
          <cell r="P28892" t="str">
            <v>Adams</v>
          </cell>
          <cell r="Q28892">
            <v>4</v>
          </cell>
          <cell r="S28892">
            <v>10</v>
          </cell>
        </row>
        <row r="28893">
          <cell r="B28893">
            <v>43027</v>
          </cell>
          <cell r="H28893">
            <v>16</v>
          </cell>
          <cell r="K28893">
            <v>0</v>
          </cell>
          <cell r="O28893">
            <v>101</v>
          </cell>
          <cell r="P28893" t="str">
            <v>Adams</v>
          </cell>
          <cell r="Q28893">
            <v>4</v>
          </cell>
          <cell r="S28893">
            <v>10</v>
          </cell>
        </row>
        <row r="28894">
          <cell r="B28894">
            <v>43027</v>
          </cell>
          <cell r="H28894">
            <v>12</v>
          </cell>
          <cell r="K28894">
            <v>0</v>
          </cell>
          <cell r="O28894">
            <v>30</v>
          </cell>
          <cell r="P28894" t="str">
            <v>Adams</v>
          </cell>
          <cell r="Q28894">
            <v>1</v>
          </cell>
          <cell r="S28894">
            <v>10</v>
          </cell>
        </row>
        <row r="28895">
          <cell r="B28895">
            <v>43027</v>
          </cell>
          <cell r="H28895">
            <v>12</v>
          </cell>
          <cell r="K28895">
            <v>0</v>
          </cell>
          <cell r="O28895">
            <v>42</v>
          </cell>
          <cell r="P28895" t="str">
            <v>Adams</v>
          </cell>
          <cell r="Q28895">
            <v>1</v>
          </cell>
          <cell r="S28895">
            <v>10</v>
          </cell>
        </row>
        <row r="28896">
          <cell r="B28896">
            <v>43027</v>
          </cell>
          <cell r="H28896">
            <v>12</v>
          </cell>
          <cell r="K28896">
            <v>0</v>
          </cell>
          <cell r="O28896">
            <v>31</v>
          </cell>
          <cell r="P28896" t="str">
            <v>Adams</v>
          </cell>
          <cell r="Q28896">
            <v>2</v>
          </cell>
          <cell r="S28896">
            <v>10</v>
          </cell>
        </row>
        <row r="28897">
          <cell r="B28897">
            <v>43027</v>
          </cell>
          <cell r="H28897">
            <v>13</v>
          </cell>
          <cell r="K28897">
            <v>0</v>
          </cell>
          <cell r="O28897">
            <v>69</v>
          </cell>
          <cell r="P28897" t="str">
            <v>Adams</v>
          </cell>
          <cell r="Q28897">
            <v>3</v>
          </cell>
          <cell r="S28897">
            <v>10</v>
          </cell>
        </row>
        <row r="28898">
          <cell r="B28898">
            <v>43027</v>
          </cell>
          <cell r="H28898">
            <v>13</v>
          </cell>
          <cell r="K28898">
            <v>0</v>
          </cell>
          <cell r="O28898">
            <v>63</v>
          </cell>
          <cell r="P28898" t="str">
            <v>Adams</v>
          </cell>
          <cell r="Q28898">
            <v>5</v>
          </cell>
          <cell r="S28898">
            <v>10</v>
          </cell>
        </row>
        <row r="28899">
          <cell r="B28899">
            <v>43027</v>
          </cell>
          <cell r="H28899">
            <v>13</v>
          </cell>
          <cell r="K28899">
            <v>0</v>
          </cell>
          <cell r="O28899">
            <v>25</v>
          </cell>
          <cell r="P28899" t="str">
            <v>Adams</v>
          </cell>
          <cell r="Q28899">
            <v>2</v>
          </cell>
          <cell r="S28899">
            <v>10</v>
          </cell>
        </row>
        <row r="28900">
          <cell r="B28900">
            <v>43027</v>
          </cell>
          <cell r="H28900">
            <v>28</v>
          </cell>
          <cell r="K28900">
            <v>0</v>
          </cell>
          <cell r="O28900">
            <v>184</v>
          </cell>
          <cell r="P28900" t="str">
            <v>Adams</v>
          </cell>
          <cell r="Q28900">
            <v>3</v>
          </cell>
          <cell r="S28900">
            <v>10</v>
          </cell>
        </row>
        <row r="28901">
          <cell r="B28901">
            <v>43027</v>
          </cell>
          <cell r="H28901">
            <v>9</v>
          </cell>
          <cell r="K28901">
            <v>35</v>
          </cell>
          <cell r="O28901">
            <v>30</v>
          </cell>
          <cell r="P28901" t="str">
            <v>Adams</v>
          </cell>
          <cell r="Q28901">
            <v>4</v>
          </cell>
          <cell r="S28901">
            <v>10</v>
          </cell>
        </row>
        <row r="28902">
          <cell r="B28902">
            <v>43027</v>
          </cell>
          <cell r="H28902">
            <v>12</v>
          </cell>
          <cell r="K28902">
            <v>0</v>
          </cell>
          <cell r="O28902">
            <v>57</v>
          </cell>
          <cell r="P28902" t="str">
            <v>Adams</v>
          </cell>
          <cell r="Q28902">
            <v>2</v>
          </cell>
          <cell r="S28902">
            <v>10</v>
          </cell>
        </row>
        <row r="28903">
          <cell r="B28903">
            <v>43027</v>
          </cell>
          <cell r="H28903">
            <v>26</v>
          </cell>
          <cell r="K28903">
            <v>0</v>
          </cell>
          <cell r="O28903">
            <v>0</v>
          </cell>
          <cell r="Q28903">
            <v>0</v>
          </cell>
          <cell r="S28903">
            <v>10</v>
          </cell>
        </row>
        <row r="28904">
          <cell r="B28904">
            <v>43027</v>
          </cell>
          <cell r="H28904">
            <v>13</v>
          </cell>
          <cell r="K28904">
            <v>0</v>
          </cell>
          <cell r="O28904">
            <v>0</v>
          </cell>
          <cell r="Q28904">
            <v>0</v>
          </cell>
          <cell r="S28904">
            <v>10</v>
          </cell>
        </row>
        <row r="28905">
          <cell r="B28905">
            <v>43027</v>
          </cell>
          <cell r="H28905">
            <v>10</v>
          </cell>
          <cell r="K28905">
            <v>0</v>
          </cell>
          <cell r="O28905">
            <v>83</v>
          </cell>
          <cell r="P28905" t="str">
            <v>Adams</v>
          </cell>
          <cell r="Q28905">
            <v>4</v>
          </cell>
          <cell r="S28905">
            <v>10</v>
          </cell>
        </row>
        <row r="28906">
          <cell r="B28906">
            <v>43027</v>
          </cell>
          <cell r="H28906">
            <v>5</v>
          </cell>
          <cell r="K28906">
            <v>12</v>
          </cell>
          <cell r="O28906">
            <v>0</v>
          </cell>
          <cell r="Q28906">
            <v>0</v>
          </cell>
          <cell r="S28906">
            <v>10</v>
          </cell>
        </row>
        <row r="28907">
          <cell r="B28907">
            <v>43027</v>
          </cell>
          <cell r="H28907">
            <v>7</v>
          </cell>
          <cell r="K28907">
            <v>10</v>
          </cell>
          <cell r="O28907">
            <v>91</v>
          </cell>
          <cell r="P28907" t="str">
            <v>Adams</v>
          </cell>
          <cell r="Q28907">
            <v>1</v>
          </cell>
          <cell r="S28907">
            <v>10</v>
          </cell>
        </row>
        <row r="28908">
          <cell r="B28908">
            <v>43027</v>
          </cell>
          <cell r="H28908">
            <v>6</v>
          </cell>
          <cell r="K28908">
            <v>10</v>
          </cell>
          <cell r="O28908">
            <v>0</v>
          </cell>
          <cell r="Q28908">
            <v>0</v>
          </cell>
          <cell r="S28908">
            <v>10</v>
          </cell>
        </row>
        <row r="28909">
          <cell r="B28909">
            <v>43027</v>
          </cell>
          <cell r="H28909">
            <v>5</v>
          </cell>
          <cell r="K28909">
            <v>21</v>
          </cell>
          <cell r="O28909">
            <v>0</v>
          </cell>
          <cell r="Q28909">
            <v>0</v>
          </cell>
          <cell r="S28909">
            <v>10</v>
          </cell>
        </row>
        <row r="28910">
          <cell r="B28910">
            <v>43027</v>
          </cell>
          <cell r="H28910">
            <v>12</v>
          </cell>
          <cell r="K28910">
            <v>0</v>
          </cell>
          <cell r="O28910">
            <v>44</v>
          </cell>
          <cell r="P28910" t="str">
            <v>Adams</v>
          </cell>
          <cell r="Q28910">
            <v>2</v>
          </cell>
          <cell r="S28910">
            <v>10</v>
          </cell>
        </row>
        <row r="28911">
          <cell r="B28911">
            <v>43027</v>
          </cell>
          <cell r="H28911">
            <v>16</v>
          </cell>
          <cell r="K28911">
            <v>0</v>
          </cell>
          <cell r="O28911">
            <v>59</v>
          </cell>
          <cell r="P28911" t="str">
            <v>Adams</v>
          </cell>
          <cell r="Q28911">
            <v>4</v>
          </cell>
          <cell r="S28911">
            <v>10</v>
          </cell>
        </row>
        <row r="28912">
          <cell r="B28912">
            <v>43027</v>
          </cell>
          <cell r="H28912">
            <v>10</v>
          </cell>
          <cell r="K28912">
            <v>0</v>
          </cell>
          <cell r="O28912">
            <v>50</v>
          </cell>
          <cell r="P28912" t="str">
            <v>Stevens</v>
          </cell>
          <cell r="Q28912">
            <v>4</v>
          </cell>
          <cell r="S28912">
            <v>10</v>
          </cell>
        </row>
        <row r="28913">
          <cell r="B28913">
            <v>43027</v>
          </cell>
          <cell r="H28913">
            <v>13</v>
          </cell>
          <cell r="K28913">
            <v>0</v>
          </cell>
          <cell r="O28913">
            <v>41</v>
          </cell>
          <cell r="P28913" t="str">
            <v>Adams</v>
          </cell>
          <cell r="Q28913">
            <v>2</v>
          </cell>
          <cell r="S28913">
            <v>10</v>
          </cell>
        </row>
        <row r="28914">
          <cell r="B28914">
            <v>43027</v>
          </cell>
          <cell r="H28914">
            <v>15</v>
          </cell>
          <cell r="K28914">
            <v>0</v>
          </cell>
          <cell r="O28914">
            <v>350</v>
          </cell>
          <cell r="P28914" t="str">
            <v>Katz</v>
          </cell>
          <cell r="Q28914">
            <v>3</v>
          </cell>
          <cell r="S28914">
            <v>10</v>
          </cell>
        </row>
        <row r="28915">
          <cell r="B28915">
            <v>43027</v>
          </cell>
          <cell r="H28915">
            <v>13</v>
          </cell>
          <cell r="K28915">
            <v>0</v>
          </cell>
          <cell r="O28915">
            <v>49</v>
          </cell>
          <cell r="P28915" t="str">
            <v>Adams</v>
          </cell>
          <cell r="Q28915">
            <v>3</v>
          </cell>
          <cell r="S28915">
            <v>10</v>
          </cell>
        </row>
        <row r="28916">
          <cell r="B28916">
            <v>43027</v>
          </cell>
          <cell r="H28916">
            <v>8</v>
          </cell>
          <cell r="K28916">
            <v>0</v>
          </cell>
          <cell r="O28916">
            <v>168</v>
          </cell>
          <cell r="P28916" t="str">
            <v>Stevens</v>
          </cell>
          <cell r="Q28916">
            <v>4</v>
          </cell>
          <cell r="S28916">
            <v>10</v>
          </cell>
        </row>
        <row r="28917">
          <cell r="B28917">
            <v>43027</v>
          </cell>
          <cell r="H28917">
            <v>11</v>
          </cell>
          <cell r="K28917">
            <v>0</v>
          </cell>
          <cell r="O28917">
            <v>1219</v>
          </cell>
          <cell r="P28917" t="str">
            <v>Adams</v>
          </cell>
          <cell r="Q28917">
            <v>3</v>
          </cell>
          <cell r="S28917">
            <v>10</v>
          </cell>
        </row>
        <row r="28918">
          <cell r="B28918">
            <v>43027</v>
          </cell>
          <cell r="H28918">
            <v>10</v>
          </cell>
          <cell r="K28918">
            <v>0</v>
          </cell>
          <cell r="O28918">
            <v>68</v>
          </cell>
          <cell r="P28918" t="str">
            <v>Stevens</v>
          </cell>
          <cell r="Q28918">
            <v>3</v>
          </cell>
          <cell r="S28918">
            <v>10</v>
          </cell>
        </row>
        <row r="28919">
          <cell r="B28919">
            <v>43027</v>
          </cell>
          <cell r="H28919">
            <v>14</v>
          </cell>
          <cell r="K28919">
            <v>0</v>
          </cell>
          <cell r="O28919">
            <v>60</v>
          </cell>
          <cell r="P28919" t="str">
            <v>Adams</v>
          </cell>
          <cell r="Q28919">
            <v>4</v>
          </cell>
          <cell r="S28919">
            <v>10</v>
          </cell>
        </row>
        <row r="28920">
          <cell r="B28920">
            <v>43027</v>
          </cell>
          <cell r="H28920">
            <v>9</v>
          </cell>
          <cell r="K28920">
            <v>47</v>
          </cell>
          <cell r="O28920">
            <v>97</v>
          </cell>
          <cell r="P28920" t="str">
            <v>Adams</v>
          </cell>
          <cell r="Q28920">
            <v>3</v>
          </cell>
          <cell r="S28920">
            <v>10</v>
          </cell>
        </row>
        <row r="28921">
          <cell r="B28921">
            <v>43027</v>
          </cell>
          <cell r="H28921">
            <v>9</v>
          </cell>
          <cell r="K28921">
            <v>23</v>
          </cell>
          <cell r="O28921">
            <v>11</v>
          </cell>
          <cell r="P28921" t="str">
            <v>Adams</v>
          </cell>
          <cell r="Q28921">
            <v>4</v>
          </cell>
          <cell r="S28921">
            <v>10</v>
          </cell>
        </row>
        <row r="28922">
          <cell r="B28922">
            <v>43027</v>
          </cell>
          <cell r="H28922">
            <v>9</v>
          </cell>
          <cell r="K28922">
            <v>18</v>
          </cell>
          <cell r="O28922">
            <v>307</v>
          </cell>
          <cell r="P28922" t="str">
            <v>Adams</v>
          </cell>
          <cell r="Q28922">
            <v>2</v>
          </cell>
          <cell r="S28922">
            <v>10</v>
          </cell>
        </row>
        <row r="28923">
          <cell r="B28923">
            <v>43027</v>
          </cell>
          <cell r="H28923">
            <v>9</v>
          </cell>
          <cell r="K28923">
            <v>48</v>
          </cell>
          <cell r="O28923">
            <v>0</v>
          </cell>
          <cell r="Q28923">
            <v>0</v>
          </cell>
          <cell r="S28923">
            <v>10</v>
          </cell>
        </row>
        <row r="28924">
          <cell r="B28924">
            <v>43027</v>
          </cell>
          <cell r="H28924">
            <v>9</v>
          </cell>
          <cell r="K28924">
            <v>9</v>
          </cell>
          <cell r="O28924">
            <v>107</v>
          </cell>
          <cell r="P28924" t="str">
            <v>Adams</v>
          </cell>
          <cell r="Q28924">
            <v>4</v>
          </cell>
          <cell r="S28924">
            <v>10</v>
          </cell>
        </row>
        <row r="28925">
          <cell r="B28925">
            <v>43027</v>
          </cell>
          <cell r="H28925">
            <v>14</v>
          </cell>
          <cell r="K28925">
            <v>0</v>
          </cell>
          <cell r="O28925">
            <v>14</v>
          </cell>
          <cell r="P28925" t="str">
            <v>Adams</v>
          </cell>
          <cell r="Q28925">
            <v>3</v>
          </cell>
          <cell r="S28925">
            <v>10</v>
          </cell>
        </row>
        <row r="28926">
          <cell r="B28926">
            <v>43027</v>
          </cell>
          <cell r="H28926">
            <v>10</v>
          </cell>
          <cell r="K28926">
            <v>0</v>
          </cell>
          <cell r="O28926">
            <v>108</v>
          </cell>
          <cell r="P28926" t="str">
            <v>Stevens</v>
          </cell>
          <cell r="Q28926">
            <v>5</v>
          </cell>
          <cell r="S28926">
            <v>10</v>
          </cell>
        </row>
        <row r="28927">
          <cell r="B28927">
            <v>43027</v>
          </cell>
          <cell r="H28927">
            <v>11</v>
          </cell>
          <cell r="K28927">
            <v>0</v>
          </cell>
          <cell r="O28927">
            <v>62</v>
          </cell>
          <cell r="P28927" t="str">
            <v>Adams</v>
          </cell>
          <cell r="Q28927">
            <v>2</v>
          </cell>
          <cell r="S28927">
            <v>10</v>
          </cell>
        </row>
        <row r="28928">
          <cell r="B28928">
            <v>43027</v>
          </cell>
          <cell r="H28928">
            <v>10</v>
          </cell>
          <cell r="K28928">
            <v>0</v>
          </cell>
          <cell r="O28928">
            <v>79</v>
          </cell>
          <cell r="P28928" t="str">
            <v>Adams</v>
          </cell>
          <cell r="Q28928">
            <v>3</v>
          </cell>
          <cell r="S28928">
            <v>10</v>
          </cell>
        </row>
        <row r="28929">
          <cell r="B28929">
            <v>43027</v>
          </cell>
          <cell r="H28929">
            <v>8</v>
          </cell>
          <cell r="K28929">
            <v>0</v>
          </cell>
          <cell r="O28929">
            <v>26</v>
          </cell>
          <cell r="P28929" t="str">
            <v>Stevens</v>
          </cell>
          <cell r="Q28929">
            <v>3</v>
          </cell>
          <cell r="S28929">
            <v>10</v>
          </cell>
        </row>
        <row r="28930">
          <cell r="B28930">
            <v>43027</v>
          </cell>
          <cell r="H28930">
            <v>11</v>
          </cell>
          <cell r="K28930">
            <v>0</v>
          </cell>
          <cell r="O28930">
            <v>94</v>
          </cell>
          <cell r="P28930" t="str">
            <v>Stevens</v>
          </cell>
          <cell r="Q28930">
            <v>4</v>
          </cell>
          <cell r="S28930">
            <v>10</v>
          </cell>
        </row>
        <row r="28931">
          <cell r="B28931">
            <v>43027</v>
          </cell>
          <cell r="H28931">
            <v>12</v>
          </cell>
          <cell r="K28931">
            <v>0</v>
          </cell>
          <cell r="O28931">
            <v>81</v>
          </cell>
          <cell r="P28931" t="str">
            <v>Adams</v>
          </cell>
          <cell r="Q28931">
            <v>2</v>
          </cell>
          <cell r="S28931">
            <v>10</v>
          </cell>
        </row>
        <row r="28932">
          <cell r="B28932">
            <v>43027</v>
          </cell>
          <cell r="H28932">
            <v>14</v>
          </cell>
          <cell r="K28932">
            <v>0</v>
          </cell>
          <cell r="O28932">
            <v>44</v>
          </cell>
          <cell r="P28932" t="str">
            <v>Adams</v>
          </cell>
          <cell r="Q28932">
            <v>1</v>
          </cell>
          <cell r="S28932">
            <v>10</v>
          </cell>
        </row>
        <row r="28933">
          <cell r="B28933">
            <v>43027</v>
          </cell>
          <cell r="H28933">
            <v>10</v>
          </cell>
          <cell r="K28933">
            <v>0</v>
          </cell>
          <cell r="O28933">
            <v>143</v>
          </cell>
          <cell r="P28933" t="str">
            <v>Stevens</v>
          </cell>
          <cell r="Q28933">
            <v>4</v>
          </cell>
          <cell r="S28933">
            <v>10</v>
          </cell>
        </row>
        <row r="28934">
          <cell r="B28934">
            <v>43027</v>
          </cell>
          <cell r="H28934">
            <v>9</v>
          </cell>
          <cell r="K28934">
            <v>0</v>
          </cell>
          <cell r="O28934">
            <v>88</v>
          </cell>
          <cell r="P28934" t="str">
            <v>Stevens</v>
          </cell>
          <cell r="Q28934">
            <v>3</v>
          </cell>
          <cell r="S28934">
            <v>10</v>
          </cell>
        </row>
        <row r="28935">
          <cell r="B28935">
            <v>43027</v>
          </cell>
          <cell r="H28935">
            <v>9</v>
          </cell>
          <cell r="K28935">
            <v>0</v>
          </cell>
          <cell r="O28935">
            <v>44</v>
          </cell>
          <cell r="P28935" t="str">
            <v>Stevens</v>
          </cell>
          <cell r="Q28935">
            <v>3</v>
          </cell>
          <cell r="S28935">
            <v>10</v>
          </cell>
        </row>
        <row r="28936">
          <cell r="B28936">
            <v>43027</v>
          </cell>
          <cell r="H28936">
            <v>10</v>
          </cell>
          <cell r="K28936">
            <v>0</v>
          </cell>
          <cell r="O28936">
            <v>25</v>
          </cell>
          <cell r="P28936" t="str">
            <v>Stevens</v>
          </cell>
          <cell r="Q28936">
            <v>3</v>
          </cell>
          <cell r="S28936">
            <v>10</v>
          </cell>
        </row>
        <row r="28937">
          <cell r="B28937">
            <v>43027</v>
          </cell>
          <cell r="H28937">
            <v>9</v>
          </cell>
          <cell r="K28937">
            <v>135</v>
          </cell>
          <cell r="O28937">
            <v>198</v>
          </cell>
          <cell r="P28937" t="str">
            <v>Adams</v>
          </cell>
          <cell r="Q28937">
            <v>1</v>
          </cell>
          <cell r="S28937">
            <v>10</v>
          </cell>
        </row>
        <row r="28938">
          <cell r="B28938">
            <v>43027</v>
          </cell>
          <cell r="H28938">
            <v>9</v>
          </cell>
          <cell r="K28938">
            <v>0</v>
          </cell>
          <cell r="O28938">
            <v>146</v>
          </cell>
          <cell r="P28938" t="str">
            <v>Stevens</v>
          </cell>
          <cell r="Q28938">
            <v>4</v>
          </cell>
          <cell r="S28938">
            <v>10</v>
          </cell>
        </row>
        <row r="28939">
          <cell r="B28939">
            <v>43027</v>
          </cell>
          <cell r="H28939">
            <v>11</v>
          </cell>
          <cell r="K28939">
            <v>0</v>
          </cell>
          <cell r="O28939">
            <v>363</v>
          </cell>
          <cell r="P28939" t="str">
            <v>Adams</v>
          </cell>
          <cell r="Q28939">
            <v>3</v>
          </cell>
          <cell r="S28939">
            <v>10</v>
          </cell>
        </row>
        <row r="28940">
          <cell r="B28940">
            <v>43027</v>
          </cell>
          <cell r="H28940">
            <v>8</v>
          </cell>
          <cell r="K28940">
            <v>0</v>
          </cell>
          <cell r="O28940">
            <v>32</v>
          </cell>
          <cell r="P28940" t="str">
            <v>Stevens</v>
          </cell>
          <cell r="Q28940">
            <v>5</v>
          </cell>
          <cell r="S28940">
            <v>10</v>
          </cell>
        </row>
        <row r="28941">
          <cell r="B28941">
            <v>43027</v>
          </cell>
          <cell r="H28941">
            <v>9</v>
          </cell>
          <cell r="K28941">
            <v>0</v>
          </cell>
          <cell r="O28941">
            <v>61</v>
          </cell>
          <cell r="P28941" t="str">
            <v>Stevens</v>
          </cell>
          <cell r="Q28941">
            <v>4</v>
          </cell>
          <cell r="S28941">
            <v>10</v>
          </cell>
        </row>
        <row r="28942">
          <cell r="B28942">
            <v>43027</v>
          </cell>
          <cell r="H28942">
            <v>13</v>
          </cell>
          <cell r="K28942">
            <v>0</v>
          </cell>
          <cell r="O28942">
            <v>109</v>
          </cell>
          <cell r="P28942" t="str">
            <v>Adams</v>
          </cell>
          <cell r="Q28942">
            <v>5</v>
          </cell>
          <cell r="S28942">
            <v>10</v>
          </cell>
        </row>
        <row r="28943">
          <cell r="B28943">
            <v>43027</v>
          </cell>
          <cell r="H28943">
            <v>9</v>
          </cell>
          <cell r="K28943">
            <v>0</v>
          </cell>
          <cell r="O28943">
            <v>99</v>
          </cell>
          <cell r="P28943" t="str">
            <v>Adams</v>
          </cell>
          <cell r="Q28943">
            <v>4</v>
          </cell>
          <cell r="S28943">
            <v>10</v>
          </cell>
        </row>
        <row r="28944">
          <cell r="B28944">
            <v>43027</v>
          </cell>
          <cell r="H28944">
            <v>17</v>
          </cell>
          <cell r="K28944">
            <v>0</v>
          </cell>
          <cell r="O28944">
            <v>268</v>
          </cell>
          <cell r="P28944" t="str">
            <v>Adams</v>
          </cell>
          <cell r="Q28944">
            <v>4</v>
          </cell>
          <cell r="S28944">
            <v>10</v>
          </cell>
        </row>
        <row r="28945">
          <cell r="B28945">
            <v>43027</v>
          </cell>
          <cell r="H28945">
            <v>11</v>
          </cell>
          <cell r="K28945">
            <v>0</v>
          </cell>
          <cell r="O28945">
            <v>91</v>
          </cell>
          <cell r="P28945" t="str">
            <v>Stevens</v>
          </cell>
          <cell r="Q28945">
            <v>3</v>
          </cell>
          <cell r="S28945">
            <v>10</v>
          </cell>
        </row>
        <row r="28946">
          <cell r="B28946">
            <v>43027</v>
          </cell>
          <cell r="H28946">
            <v>12</v>
          </cell>
          <cell r="K28946">
            <v>0</v>
          </cell>
          <cell r="O28946">
            <v>110</v>
          </cell>
          <cell r="P28946" t="str">
            <v>Adams</v>
          </cell>
          <cell r="Q28946">
            <v>4</v>
          </cell>
          <cell r="S28946">
            <v>10</v>
          </cell>
        </row>
        <row r="28947">
          <cell r="B28947">
            <v>43027</v>
          </cell>
          <cell r="H28947">
            <v>10</v>
          </cell>
          <cell r="K28947">
            <v>131</v>
          </cell>
          <cell r="O28947">
            <v>62</v>
          </cell>
          <cell r="P28947" t="str">
            <v>Adams</v>
          </cell>
          <cell r="Q28947">
            <v>5</v>
          </cell>
          <cell r="S28947">
            <v>10</v>
          </cell>
        </row>
        <row r="28948">
          <cell r="B28948">
            <v>43027</v>
          </cell>
          <cell r="H28948">
            <v>9</v>
          </cell>
          <cell r="K28948">
            <v>0</v>
          </cell>
          <cell r="O28948">
            <v>149</v>
          </cell>
          <cell r="P28948" t="str">
            <v>Stevens</v>
          </cell>
          <cell r="Q28948">
            <v>3</v>
          </cell>
          <cell r="S28948">
            <v>10</v>
          </cell>
        </row>
        <row r="28949">
          <cell r="B28949">
            <v>43027</v>
          </cell>
          <cell r="H28949">
            <v>17</v>
          </cell>
          <cell r="K28949">
            <v>0</v>
          </cell>
          <cell r="O28949">
            <v>62</v>
          </cell>
          <cell r="P28949" t="str">
            <v>Adams</v>
          </cell>
          <cell r="Q28949">
            <v>3</v>
          </cell>
          <cell r="S28949">
            <v>10</v>
          </cell>
        </row>
        <row r="28950">
          <cell r="B28950">
            <v>43027</v>
          </cell>
          <cell r="H28950">
            <v>11</v>
          </cell>
          <cell r="K28950">
            <v>0</v>
          </cell>
          <cell r="O28950">
            <v>47</v>
          </cell>
          <cell r="P28950" t="str">
            <v>Stevens</v>
          </cell>
          <cell r="Q28950">
            <v>5</v>
          </cell>
          <cell r="S28950">
            <v>10</v>
          </cell>
        </row>
        <row r="28951">
          <cell r="B28951">
            <v>43027</v>
          </cell>
          <cell r="H28951">
            <v>10</v>
          </cell>
          <cell r="K28951">
            <v>0</v>
          </cell>
          <cell r="O28951">
            <v>279</v>
          </cell>
          <cell r="P28951" t="str">
            <v>Stevens</v>
          </cell>
          <cell r="Q28951">
            <v>3</v>
          </cell>
          <cell r="S28951">
            <v>10</v>
          </cell>
        </row>
        <row r="28952">
          <cell r="B28952">
            <v>43027</v>
          </cell>
          <cell r="H28952">
            <v>11</v>
          </cell>
          <cell r="K28952">
            <v>0</v>
          </cell>
          <cell r="O28952">
            <v>195</v>
          </cell>
          <cell r="P28952" t="str">
            <v>Adams</v>
          </cell>
          <cell r="Q28952">
            <v>3</v>
          </cell>
          <cell r="S28952">
            <v>10</v>
          </cell>
        </row>
        <row r="28953">
          <cell r="B28953">
            <v>43027</v>
          </cell>
          <cell r="H28953">
            <v>9</v>
          </cell>
          <cell r="K28953">
            <v>0</v>
          </cell>
          <cell r="O28953">
            <v>810</v>
          </cell>
          <cell r="P28953" t="str">
            <v>Stevens</v>
          </cell>
          <cell r="Q28953">
            <v>3</v>
          </cell>
          <cell r="S28953">
            <v>10</v>
          </cell>
        </row>
        <row r="28954">
          <cell r="B28954">
            <v>43027</v>
          </cell>
          <cell r="H28954">
            <v>15</v>
          </cell>
          <cell r="K28954">
            <v>0</v>
          </cell>
          <cell r="O28954">
            <v>47</v>
          </cell>
          <cell r="P28954" t="str">
            <v>Adams</v>
          </cell>
          <cell r="Q28954">
            <v>5</v>
          </cell>
          <cell r="S28954">
            <v>10</v>
          </cell>
        </row>
        <row r="28955">
          <cell r="B28955">
            <v>43027</v>
          </cell>
          <cell r="H28955">
            <v>16</v>
          </cell>
          <cell r="K28955">
            <v>0</v>
          </cell>
          <cell r="O28955">
            <v>23</v>
          </cell>
          <cell r="P28955" t="str">
            <v>Adams</v>
          </cell>
          <cell r="Q28955">
            <v>2</v>
          </cell>
          <cell r="S28955">
            <v>10</v>
          </cell>
        </row>
        <row r="28956">
          <cell r="B28956">
            <v>43027</v>
          </cell>
          <cell r="H28956">
            <v>11</v>
          </cell>
          <cell r="K28956">
            <v>0</v>
          </cell>
          <cell r="O28956">
            <v>536</v>
          </cell>
          <cell r="P28956" t="str">
            <v>Katz</v>
          </cell>
          <cell r="Q28956">
            <v>3</v>
          </cell>
          <cell r="S28956">
            <v>10</v>
          </cell>
        </row>
        <row r="28957">
          <cell r="B28957">
            <v>43027</v>
          </cell>
          <cell r="H28957">
            <v>10</v>
          </cell>
          <cell r="K28957">
            <v>0</v>
          </cell>
          <cell r="O28957">
            <v>438</v>
          </cell>
          <cell r="P28957" t="str">
            <v>Adams</v>
          </cell>
          <cell r="Q28957">
            <v>2</v>
          </cell>
          <cell r="S28957">
            <v>10</v>
          </cell>
        </row>
        <row r="28958">
          <cell r="B28958">
            <v>43027</v>
          </cell>
          <cell r="H28958">
            <v>10</v>
          </cell>
          <cell r="K28958">
            <v>81</v>
          </cell>
          <cell r="O28958">
            <v>62</v>
          </cell>
          <cell r="P28958" t="str">
            <v>Adams</v>
          </cell>
          <cell r="Q28958">
            <v>3</v>
          </cell>
          <cell r="S28958">
            <v>10</v>
          </cell>
        </row>
        <row r="28959">
          <cell r="B28959">
            <v>43027</v>
          </cell>
          <cell r="H28959">
            <v>9</v>
          </cell>
          <cell r="K28959">
            <v>96</v>
          </cell>
          <cell r="O28959">
            <v>103</v>
          </cell>
          <cell r="P28959" t="str">
            <v>Adams</v>
          </cell>
          <cell r="Q28959">
            <v>4</v>
          </cell>
          <cell r="S28959">
            <v>10</v>
          </cell>
        </row>
        <row r="28960">
          <cell r="B28960">
            <v>43027</v>
          </cell>
          <cell r="H28960">
            <v>12</v>
          </cell>
          <cell r="K28960">
            <v>0</v>
          </cell>
          <cell r="O28960">
            <v>160</v>
          </cell>
          <cell r="P28960" t="str">
            <v>Adams</v>
          </cell>
          <cell r="Q28960">
            <v>3</v>
          </cell>
          <cell r="S28960">
            <v>10</v>
          </cell>
        </row>
        <row r="28961">
          <cell r="B28961">
            <v>43027</v>
          </cell>
          <cell r="H28961">
            <v>12</v>
          </cell>
          <cell r="K28961">
            <v>0</v>
          </cell>
          <cell r="O28961">
            <v>145</v>
          </cell>
          <cell r="P28961" t="str">
            <v>Stevens</v>
          </cell>
          <cell r="Q28961">
            <v>3</v>
          </cell>
          <cell r="S28961">
            <v>10</v>
          </cell>
        </row>
        <row r="28962">
          <cell r="B28962">
            <v>43027</v>
          </cell>
          <cell r="H28962">
            <v>13</v>
          </cell>
          <cell r="K28962">
            <v>0</v>
          </cell>
          <cell r="O28962">
            <v>428</v>
          </cell>
          <cell r="P28962" t="str">
            <v>Adams</v>
          </cell>
          <cell r="Q28962">
            <v>1</v>
          </cell>
          <cell r="S28962">
            <v>10</v>
          </cell>
        </row>
        <row r="28963">
          <cell r="B28963">
            <v>43027</v>
          </cell>
          <cell r="H28963">
            <v>10</v>
          </cell>
          <cell r="K28963">
            <v>0</v>
          </cell>
          <cell r="O28963">
            <v>30</v>
          </cell>
          <cell r="P28963" t="str">
            <v>Stevens</v>
          </cell>
          <cell r="Q28963">
            <v>2</v>
          </cell>
          <cell r="S28963">
            <v>10</v>
          </cell>
        </row>
        <row r="28964">
          <cell r="B28964">
            <v>43027</v>
          </cell>
          <cell r="H28964">
            <v>10</v>
          </cell>
          <cell r="K28964">
            <v>0</v>
          </cell>
          <cell r="O28964">
            <v>105</v>
          </cell>
          <cell r="P28964" t="str">
            <v>Stevens</v>
          </cell>
          <cell r="Q28964">
            <v>5</v>
          </cell>
          <cell r="S28964">
            <v>10</v>
          </cell>
        </row>
        <row r="28965">
          <cell r="B28965">
            <v>43027</v>
          </cell>
          <cell r="H28965">
            <v>9</v>
          </cell>
          <cell r="K28965">
            <v>122</v>
          </cell>
          <cell r="O28965">
            <v>41</v>
          </cell>
          <cell r="P28965" t="str">
            <v>Adams</v>
          </cell>
          <cell r="Q28965">
            <v>1</v>
          </cell>
          <cell r="S28965">
            <v>10</v>
          </cell>
        </row>
        <row r="28966">
          <cell r="B28966">
            <v>43027</v>
          </cell>
          <cell r="H28966">
            <v>9</v>
          </cell>
          <cell r="K28966">
            <v>100</v>
          </cell>
          <cell r="O28966">
            <v>50</v>
          </cell>
          <cell r="P28966" t="str">
            <v>Adams</v>
          </cell>
          <cell r="Q28966">
            <v>3</v>
          </cell>
          <cell r="S28966">
            <v>10</v>
          </cell>
        </row>
        <row r="28967">
          <cell r="B28967">
            <v>43027</v>
          </cell>
          <cell r="H28967">
            <v>9</v>
          </cell>
          <cell r="K28967">
            <v>131</v>
          </cell>
          <cell r="O28967">
            <v>35</v>
          </cell>
          <cell r="P28967" t="str">
            <v>Adams</v>
          </cell>
          <cell r="Q28967">
            <v>4</v>
          </cell>
          <cell r="S28967">
            <v>10</v>
          </cell>
        </row>
        <row r="28968">
          <cell r="B28968">
            <v>43027</v>
          </cell>
          <cell r="H28968">
            <v>15</v>
          </cell>
          <cell r="K28968">
            <v>0</v>
          </cell>
          <cell r="O28968">
            <v>93</v>
          </cell>
          <cell r="P28968" t="str">
            <v>DuPreez</v>
          </cell>
          <cell r="Q28968">
            <v>3</v>
          </cell>
          <cell r="S28968">
            <v>10</v>
          </cell>
        </row>
        <row r="28969">
          <cell r="B28969">
            <v>43027</v>
          </cell>
          <cell r="H28969">
            <v>10</v>
          </cell>
          <cell r="K28969">
            <v>0</v>
          </cell>
          <cell r="O28969">
            <v>46</v>
          </cell>
          <cell r="P28969" t="str">
            <v>Stevens</v>
          </cell>
          <cell r="Q28969">
            <v>5</v>
          </cell>
          <cell r="S28969">
            <v>10</v>
          </cell>
        </row>
        <row r="28970">
          <cell r="B28970">
            <v>43027</v>
          </cell>
          <cell r="H28970">
            <v>5</v>
          </cell>
          <cell r="K28970">
            <v>17</v>
          </cell>
          <cell r="O28970">
            <v>191</v>
          </cell>
          <cell r="P28970" t="str">
            <v>Adams</v>
          </cell>
          <cell r="Q28970">
            <v>3</v>
          </cell>
          <cell r="S28970">
            <v>10</v>
          </cell>
        </row>
        <row r="28971">
          <cell r="B28971">
            <v>43027</v>
          </cell>
          <cell r="H28971">
            <v>9</v>
          </cell>
          <cell r="K28971">
            <v>109</v>
          </cell>
          <cell r="O28971">
            <v>144</v>
          </cell>
          <cell r="P28971" t="str">
            <v>DuPreez</v>
          </cell>
          <cell r="Q28971">
            <v>5</v>
          </cell>
          <cell r="S28971">
            <v>10</v>
          </cell>
        </row>
        <row r="28972">
          <cell r="B28972">
            <v>43027</v>
          </cell>
          <cell r="H28972">
            <v>6</v>
          </cell>
          <cell r="K28972">
            <v>5</v>
          </cell>
          <cell r="O28972">
            <v>92</v>
          </cell>
          <cell r="P28972" t="str">
            <v>Stevens</v>
          </cell>
          <cell r="Q28972">
            <v>5</v>
          </cell>
          <cell r="S28972">
            <v>10</v>
          </cell>
        </row>
        <row r="28973">
          <cell r="B28973">
            <v>43027</v>
          </cell>
          <cell r="H28973">
            <v>9</v>
          </cell>
          <cell r="K28973">
            <v>73</v>
          </cell>
          <cell r="O28973">
            <v>71</v>
          </cell>
          <cell r="P28973" t="str">
            <v>Adams</v>
          </cell>
          <cell r="Q28973">
            <v>4</v>
          </cell>
          <cell r="S28973">
            <v>10</v>
          </cell>
        </row>
        <row r="28974">
          <cell r="B28974">
            <v>43027</v>
          </cell>
          <cell r="H28974">
            <v>6</v>
          </cell>
          <cell r="K28974">
            <v>35</v>
          </cell>
          <cell r="O28974">
            <v>68</v>
          </cell>
          <cell r="P28974" t="str">
            <v>Stevens</v>
          </cell>
          <cell r="Q28974">
            <v>3</v>
          </cell>
          <cell r="S28974">
            <v>10</v>
          </cell>
        </row>
        <row r="28975">
          <cell r="B28975">
            <v>43027</v>
          </cell>
          <cell r="H28975">
            <v>6</v>
          </cell>
          <cell r="K28975">
            <v>40</v>
          </cell>
          <cell r="O28975">
            <v>221</v>
          </cell>
          <cell r="P28975" t="str">
            <v>Adams</v>
          </cell>
          <cell r="Q28975">
            <v>1</v>
          </cell>
          <cell r="S28975">
            <v>10</v>
          </cell>
        </row>
        <row r="28976">
          <cell r="B28976">
            <v>43027</v>
          </cell>
          <cell r="H28976">
            <v>14</v>
          </cell>
          <cell r="K28976">
            <v>0</v>
          </cell>
          <cell r="O28976">
            <v>433</v>
          </cell>
          <cell r="P28976" t="str">
            <v>Katz</v>
          </cell>
          <cell r="Q28976">
            <v>5</v>
          </cell>
          <cell r="S28976">
            <v>10</v>
          </cell>
        </row>
        <row r="28977">
          <cell r="B28977">
            <v>43027</v>
          </cell>
          <cell r="H28977">
            <v>9</v>
          </cell>
          <cell r="K28977">
            <v>0</v>
          </cell>
          <cell r="O28977">
            <v>69</v>
          </cell>
          <cell r="P28977" t="str">
            <v>Stevens</v>
          </cell>
          <cell r="Q28977">
            <v>2</v>
          </cell>
          <cell r="S28977">
            <v>10</v>
          </cell>
        </row>
        <row r="28978">
          <cell r="B28978">
            <v>43027</v>
          </cell>
          <cell r="H28978">
            <v>13</v>
          </cell>
          <cell r="K28978">
            <v>0</v>
          </cell>
          <cell r="O28978">
            <v>29</v>
          </cell>
          <cell r="P28978" t="str">
            <v>Adams</v>
          </cell>
          <cell r="Q28978">
            <v>1</v>
          </cell>
          <cell r="S28978">
            <v>10</v>
          </cell>
        </row>
        <row r="28979">
          <cell r="B28979">
            <v>43027</v>
          </cell>
          <cell r="H28979">
            <v>10</v>
          </cell>
          <cell r="K28979">
            <v>0</v>
          </cell>
          <cell r="O28979">
            <v>184</v>
          </cell>
          <cell r="P28979" t="str">
            <v>Stevens</v>
          </cell>
          <cell r="Q28979">
            <v>2</v>
          </cell>
          <cell r="S28979">
            <v>10</v>
          </cell>
        </row>
        <row r="28980">
          <cell r="B28980">
            <v>43027</v>
          </cell>
          <cell r="H28980">
            <v>11</v>
          </cell>
          <cell r="K28980">
            <v>0</v>
          </cell>
          <cell r="O28980">
            <v>115</v>
          </cell>
          <cell r="P28980" t="str">
            <v>Adams</v>
          </cell>
          <cell r="Q28980">
            <v>2</v>
          </cell>
          <cell r="S28980">
            <v>10</v>
          </cell>
        </row>
        <row r="28981">
          <cell r="B28981">
            <v>43027</v>
          </cell>
          <cell r="H28981">
            <v>11</v>
          </cell>
          <cell r="K28981">
            <v>0</v>
          </cell>
          <cell r="O28981">
            <v>618</v>
          </cell>
          <cell r="P28981" t="str">
            <v>Katz</v>
          </cell>
          <cell r="Q28981">
            <v>4</v>
          </cell>
          <cell r="S28981">
            <v>10</v>
          </cell>
        </row>
        <row r="28982">
          <cell r="B28982">
            <v>43027</v>
          </cell>
          <cell r="H28982">
            <v>9</v>
          </cell>
          <cell r="K28982">
            <v>75</v>
          </cell>
          <cell r="O28982">
            <v>76</v>
          </cell>
          <cell r="P28982" t="str">
            <v>Adams</v>
          </cell>
          <cell r="Q28982">
            <v>1</v>
          </cell>
          <cell r="S28982">
            <v>10</v>
          </cell>
        </row>
        <row r="28983">
          <cell r="B28983">
            <v>43027</v>
          </cell>
          <cell r="H28983">
            <v>10</v>
          </cell>
          <cell r="K28983">
            <v>21</v>
          </cell>
          <cell r="O28983">
            <v>29</v>
          </cell>
          <cell r="P28983" t="str">
            <v>DuPreez</v>
          </cell>
          <cell r="Q28983">
            <v>4</v>
          </cell>
          <cell r="S28983">
            <v>10</v>
          </cell>
        </row>
        <row r="28984">
          <cell r="B28984">
            <v>43027</v>
          </cell>
          <cell r="H28984">
            <v>9</v>
          </cell>
          <cell r="K28984">
            <v>0</v>
          </cell>
          <cell r="O28984">
            <v>222</v>
          </cell>
          <cell r="P28984" t="str">
            <v>Stevens</v>
          </cell>
          <cell r="Q28984">
            <v>2</v>
          </cell>
          <cell r="S28984">
            <v>10</v>
          </cell>
        </row>
        <row r="28985">
          <cell r="B28985">
            <v>43027</v>
          </cell>
          <cell r="H28985">
            <v>12</v>
          </cell>
          <cell r="K28985">
            <v>0</v>
          </cell>
          <cell r="O28985">
            <v>33</v>
          </cell>
          <cell r="P28985" t="str">
            <v>DuPreez</v>
          </cell>
          <cell r="Q28985">
            <v>5</v>
          </cell>
          <cell r="S28985">
            <v>10</v>
          </cell>
        </row>
        <row r="28986">
          <cell r="B28986">
            <v>43027</v>
          </cell>
          <cell r="H28986">
            <v>8</v>
          </cell>
          <cell r="K28986">
            <v>0</v>
          </cell>
          <cell r="O28986">
            <v>97</v>
          </cell>
          <cell r="P28986" t="str">
            <v>Stevens</v>
          </cell>
          <cell r="Q28986">
            <v>3</v>
          </cell>
          <cell r="S28986">
            <v>10</v>
          </cell>
        </row>
        <row r="28987">
          <cell r="B28987">
            <v>43027</v>
          </cell>
          <cell r="H28987">
            <v>16</v>
          </cell>
          <cell r="K28987">
            <v>0</v>
          </cell>
          <cell r="O28987">
            <v>34</v>
          </cell>
          <cell r="P28987" t="str">
            <v>DuPreez</v>
          </cell>
          <cell r="Q28987">
            <v>4</v>
          </cell>
          <cell r="S28987">
            <v>10</v>
          </cell>
        </row>
        <row r="28988">
          <cell r="B28988">
            <v>43027</v>
          </cell>
          <cell r="H28988">
            <v>19</v>
          </cell>
          <cell r="K28988">
            <v>0</v>
          </cell>
          <cell r="O28988">
            <v>80</v>
          </cell>
          <cell r="P28988" t="str">
            <v>DuPreez</v>
          </cell>
          <cell r="Q28988">
            <v>5</v>
          </cell>
          <cell r="S28988">
            <v>10</v>
          </cell>
        </row>
        <row r="28989">
          <cell r="B28989">
            <v>43027</v>
          </cell>
          <cell r="H28989">
            <v>9</v>
          </cell>
          <cell r="K28989">
            <v>0</v>
          </cell>
          <cell r="O28989">
            <v>39</v>
          </cell>
          <cell r="P28989" t="str">
            <v>Stevens</v>
          </cell>
          <cell r="Q28989">
            <v>4</v>
          </cell>
          <cell r="S28989">
            <v>10</v>
          </cell>
        </row>
        <row r="28990">
          <cell r="B28990">
            <v>43027</v>
          </cell>
          <cell r="H28990">
            <v>9</v>
          </cell>
          <cell r="K28990">
            <v>0</v>
          </cell>
          <cell r="O28990">
            <v>292</v>
          </cell>
          <cell r="P28990" t="str">
            <v>Stevens</v>
          </cell>
          <cell r="Q28990">
            <v>5</v>
          </cell>
          <cell r="S28990">
            <v>10</v>
          </cell>
        </row>
        <row r="28991">
          <cell r="B28991">
            <v>43027</v>
          </cell>
          <cell r="H28991">
            <v>6</v>
          </cell>
          <cell r="K28991">
            <v>25</v>
          </cell>
          <cell r="O28991">
            <v>84</v>
          </cell>
          <cell r="P28991" t="str">
            <v>DuPreez</v>
          </cell>
          <cell r="Q28991">
            <v>5</v>
          </cell>
          <cell r="S28991">
            <v>10</v>
          </cell>
        </row>
        <row r="28992">
          <cell r="B28992">
            <v>43027</v>
          </cell>
          <cell r="H28992">
            <v>6</v>
          </cell>
          <cell r="K28992">
            <v>63</v>
          </cell>
          <cell r="O28992">
            <v>0</v>
          </cell>
          <cell r="Q28992">
            <v>0</v>
          </cell>
          <cell r="S28992">
            <v>10</v>
          </cell>
        </row>
        <row r="28993">
          <cell r="B28993">
            <v>43027</v>
          </cell>
          <cell r="H28993">
            <v>10</v>
          </cell>
          <cell r="K28993">
            <v>484</v>
          </cell>
          <cell r="O28993">
            <v>37</v>
          </cell>
          <cell r="P28993" t="str">
            <v>DuPreez</v>
          </cell>
          <cell r="Q28993">
            <v>3</v>
          </cell>
          <cell r="S28993">
            <v>10</v>
          </cell>
        </row>
        <row r="28994">
          <cell r="B28994">
            <v>43027</v>
          </cell>
          <cell r="H28994">
            <v>6</v>
          </cell>
          <cell r="K28994">
            <v>69</v>
          </cell>
          <cell r="O28994">
            <v>356</v>
          </cell>
          <cell r="P28994" t="str">
            <v>DuPreez</v>
          </cell>
          <cell r="Q28994">
            <v>3</v>
          </cell>
          <cell r="S28994">
            <v>10</v>
          </cell>
        </row>
        <row r="28995">
          <cell r="B28995">
            <v>43027</v>
          </cell>
          <cell r="H28995">
            <v>12</v>
          </cell>
          <cell r="K28995">
            <v>0</v>
          </cell>
          <cell r="O28995">
            <v>798</v>
          </cell>
          <cell r="P28995" t="str">
            <v>Katz</v>
          </cell>
          <cell r="Q28995">
            <v>5</v>
          </cell>
          <cell r="S28995">
            <v>10</v>
          </cell>
        </row>
        <row r="28996">
          <cell r="B28996">
            <v>43027</v>
          </cell>
          <cell r="H28996">
            <v>9</v>
          </cell>
          <cell r="K28996">
            <v>484</v>
          </cell>
          <cell r="O28996">
            <v>21</v>
          </cell>
          <cell r="P28996" t="str">
            <v>DuPreez</v>
          </cell>
          <cell r="Q28996">
            <v>2</v>
          </cell>
          <cell r="S28996">
            <v>10</v>
          </cell>
        </row>
        <row r="28997">
          <cell r="B28997">
            <v>43027</v>
          </cell>
          <cell r="H28997">
            <v>5</v>
          </cell>
          <cell r="K28997">
            <v>275</v>
          </cell>
          <cell r="O28997">
            <v>215</v>
          </cell>
          <cell r="P28997" t="str">
            <v>Stevens</v>
          </cell>
          <cell r="Q28997">
            <v>5</v>
          </cell>
          <cell r="S28997">
            <v>10</v>
          </cell>
        </row>
        <row r="28998">
          <cell r="B28998">
            <v>43027</v>
          </cell>
          <cell r="H28998">
            <v>5</v>
          </cell>
          <cell r="K28998">
            <v>117</v>
          </cell>
          <cell r="O28998">
            <v>326</v>
          </cell>
          <cell r="P28998" t="str">
            <v>Adams</v>
          </cell>
          <cell r="Q28998">
            <v>2</v>
          </cell>
          <cell r="S28998">
            <v>10</v>
          </cell>
        </row>
        <row r="28999">
          <cell r="B28999">
            <v>43027</v>
          </cell>
          <cell r="H28999">
            <v>5</v>
          </cell>
          <cell r="K28999">
            <v>113</v>
          </cell>
          <cell r="O28999">
            <v>39</v>
          </cell>
          <cell r="P28999" t="str">
            <v>Stevens</v>
          </cell>
          <cell r="Q28999">
            <v>5</v>
          </cell>
          <cell r="S28999">
            <v>10</v>
          </cell>
        </row>
        <row r="29000">
          <cell r="B29000">
            <v>43027</v>
          </cell>
          <cell r="H29000">
            <v>5</v>
          </cell>
          <cell r="K29000">
            <v>152</v>
          </cell>
          <cell r="O29000">
            <v>92</v>
          </cell>
          <cell r="P29000" t="str">
            <v>Stevens</v>
          </cell>
          <cell r="Q29000">
            <v>3</v>
          </cell>
          <cell r="S29000">
            <v>10</v>
          </cell>
        </row>
        <row r="29001">
          <cell r="B29001">
            <v>43027</v>
          </cell>
          <cell r="H29001">
            <v>6</v>
          </cell>
          <cell r="K29001">
            <v>220</v>
          </cell>
          <cell r="O29001">
            <v>124</v>
          </cell>
          <cell r="P29001" t="str">
            <v>DuPreez</v>
          </cell>
          <cell r="Q29001">
            <v>3</v>
          </cell>
          <cell r="S29001">
            <v>10</v>
          </cell>
        </row>
        <row r="29002">
          <cell r="B29002">
            <v>43027</v>
          </cell>
          <cell r="H29002">
            <v>6</v>
          </cell>
          <cell r="K29002">
            <v>245</v>
          </cell>
          <cell r="O29002">
            <v>64</v>
          </cell>
          <cell r="P29002" t="str">
            <v>Stevens</v>
          </cell>
          <cell r="Q29002">
            <v>3</v>
          </cell>
          <cell r="S29002">
            <v>10</v>
          </cell>
        </row>
        <row r="29003">
          <cell r="B29003">
            <v>43027</v>
          </cell>
          <cell r="H29003">
            <v>6</v>
          </cell>
          <cell r="K29003">
            <v>184</v>
          </cell>
          <cell r="O29003">
            <v>165</v>
          </cell>
          <cell r="P29003" t="str">
            <v>Adams</v>
          </cell>
          <cell r="Q29003">
            <v>4</v>
          </cell>
          <cell r="S29003">
            <v>10</v>
          </cell>
        </row>
        <row r="29004">
          <cell r="B29004">
            <v>43027</v>
          </cell>
          <cell r="H29004">
            <v>9</v>
          </cell>
          <cell r="K29004">
            <v>321</v>
          </cell>
          <cell r="O29004">
            <v>110</v>
          </cell>
          <cell r="P29004" t="str">
            <v>Adams</v>
          </cell>
          <cell r="Q29004">
            <v>4</v>
          </cell>
          <cell r="S29004">
            <v>10</v>
          </cell>
        </row>
        <row r="29005">
          <cell r="B29005">
            <v>43027</v>
          </cell>
          <cell r="H29005">
            <v>5</v>
          </cell>
          <cell r="K29005">
            <v>209</v>
          </cell>
          <cell r="O29005">
            <v>149</v>
          </cell>
          <cell r="P29005" t="str">
            <v>DuPreez</v>
          </cell>
          <cell r="Q29005">
            <v>3</v>
          </cell>
          <cell r="S29005">
            <v>10</v>
          </cell>
        </row>
        <row r="29006">
          <cell r="B29006">
            <v>43027</v>
          </cell>
          <cell r="H29006">
            <v>6</v>
          </cell>
          <cell r="K29006">
            <v>89</v>
          </cell>
          <cell r="O29006">
            <v>122</v>
          </cell>
          <cell r="P29006" t="str">
            <v>Stevens</v>
          </cell>
          <cell r="Q29006">
            <v>3</v>
          </cell>
          <cell r="S29006">
            <v>10</v>
          </cell>
        </row>
        <row r="29007">
          <cell r="B29007">
            <v>43027</v>
          </cell>
          <cell r="H29007">
            <v>6</v>
          </cell>
          <cell r="K29007">
            <v>127</v>
          </cell>
          <cell r="O29007">
            <v>66</v>
          </cell>
          <cell r="P29007" t="str">
            <v>DuPreez</v>
          </cell>
          <cell r="Q29007">
            <v>4</v>
          </cell>
          <cell r="S29007">
            <v>10</v>
          </cell>
        </row>
        <row r="29008">
          <cell r="B29008">
            <v>43027</v>
          </cell>
          <cell r="H29008">
            <v>5</v>
          </cell>
          <cell r="K29008">
            <v>5</v>
          </cell>
          <cell r="O29008">
            <v>125</v>
          </cell>
          <cell r="P29008" t="str">
            <v>Stevens</v>
          </cell>
          <cell r="Q29008">
            <v>4</v>
          </cell>
          <cell r="S29008">
            <v>10</v>
          </cell>
        </row>
        <row r="29009">
          <cell r="B29009">
            <v>43027</v>
          </cell>
          <cell r="H29009">
            <v>8</v>
          </cell>
          <cell r="K29009">
            <v>0</v>
          </cell>
          <cell r="O29009">
            <v>755</v>
          </cell>
          <cell r="P29009" t="str">
            <v>Adams</v>
          </cell>
          <cell r="Q29009">
            <v>4</v>
          </cell>
          <cell r="S29009">
            <v>10</v>
          </cell>
        </row>
        <row r="29010">
          <cell r="B29010">
            <v>43027</v>
          </cell>
          <cell r="H29010">
            <v>10</v>
          </cell>
          <cell r="K29010">
            <v>422</v>
          </cell>
          <cell r="O29010">
            <v>72</v>
          </cell>
          <cell r="P29010" t="str">
            <v>DuPreez</v>
          </cell>
          <cell r="Q29010">
            <v>4</v>
          </cell>
          <cell r="S29010">
            <v>10</v>
          </cell>
        </row>
        <row r="29011">
          <cell r="B29011">
            <v>43027</v>
          </cell>
          <cell r="H29011">
            <v>6</v>
          </cell>
          <cell r="K29011">
            <v>29</v>
          </cell>
          <cell r="O29011">
            <v>251</v>
          </cell>
          <cell r="P29011" t="str">
            <v>DuPreez</v>
          </cell>
          <cell r="Q29011">
            <v>3</v>
          </cell>
          <cell r="S29011">
            <v>10</v>
          </cell>
        </row>
        <row r="29012">
          <cell r="B29012">
            <v>43027</v>
          </cell>
          <cell r="H29012">
            <v>9</v>
          </cell>
          <cell r="K29012">
            <v>326</v>
          </cell>
          <cell r="O29012">
            <v>34</v>
          </cell>
          <cell r="P29012" t="str">
            <v>DuPreez</v>
          </cell>
          <cell r="Q29012">
            <v>2</v>
          </cell>
          <cell r="S29012">
            <v>10</v>
          </cell>
        </row>
        <row r="29013">
          <cell r="B29013">
            <v>43027</v>
          </cell>
          <cell r="H29013">
            <v>8</v>
          </cell>
          <cell r="K29013">
            <v>0</v>
          </cell>
          <cell r="O29013">
            <v>54</v>
          </cell>
          <cell r="P29013" t="str">
            <v>Stevens</v>
          </cell>
          <cell r="Q29013">
            <v>5</v>
          </cell>
          <cell r="S29013">
            <v>10</v>
          </cell>
        </row>
        <row r="29014">
          <cell r="B29014">
            <v>43027</v>
          </cell>
          <cell r="H29014">
            <v>10</v>
          </cell>
          <cell r="K29014">
            <v>0</v>
          </cell>
          <cell r="O29014">
            <v>132</v>
          </cell>
          <cell r="P29014" t="str">
            <v>Stevens</v>
          </cell>
          <cell r="Q29014">
            <v>4</v>
          </cell>
          <cell r="S29014">
            <v>10</v>
          </cell>
        </row>
        <row r="29015">
          <cell r="B29015">
            <v>43027</v>
          </cell>
          <cell r="H29015">
            <v>12</v>
          </cell>
          <cell r="K29015">
            <v>0</v>
          </cell>
          <cell r="O29015">
            <v>29</v>
          </cell>
          <cell r="P29015" t="str">
            <v>Adams</v>
          </cell>
          <cell r="Q29015">
            <v>2</v>
          </cell>
          <cell r="S29015">
            <v>10</v>
          </cell>
        </row>
        <row r="29016">
          <cell r="B29016">
            <v>43027</v>
          </cell>
          <cell r="H29016">
            <v>13</v>
          </cell>
          <cell r="K29016">
            <v>0</v>
          </cell>
          <cell r="O29016">
            <v>47</v>
          </cell>
          <cell r="P29016" t="str">
            <v>DuPreez</v>
          </cell>
          <cell r="Q29016">
            <v>4</v>
          </cell>
          <cell r="S29016">
            <v>10</v>
          </cell>
        </row>
        <row r="29017">
          <cell r="B29017">
            <v>43027</v>
          </cell>
          <cell r="H29017">
            <v>14</v>
          </cell>
          <cell r="K29017">
            <v>0</v>
          </cell>
          <cell r="O29017">
            <v>105</v>
          </cell>
          <cell r="P29017" t="str">
            <v>Adams</v>
          </cell>
          <cell r="Q29017">
            <v>1</v>
          </cell>
          <cell r="S29017">
            <v>10</v>
          </cell>
        </row>
        <row r="29018">
          <cell r="B29018">
            <v>43027</v>
          </cell>
          <cell r="H29018">
            <v>9</v>
          </cell>
          <cell r="K29018">
            <v>0</v>
          </cell>
          <cell r="O29018">
            <v>226</v>
          </cell>
          <cell r="P29018" t="str">
            <v>Adams</v>
          </cell>
          <cell r="Q29018">
            <v>4</v>
          </cell>
          <cell r="S29018">
            <v>10</v>
          </cell>
        </row>
        <row r="29019">
          <cell r="B29019">
            <v>43027</v>
          </cell>
          <cell r="H29019">
            <v>5</v>
          </cell>
          <cell r="K29019">
            <v>134</v>
          </cell>
          <cell r="O29019">
            <v>110</v>
          </cell>
          <cell r="P29019" t="str">
            <v>Adams</v>
          </cell>
          <cell r="Q29019">
            <v>3</v>
          </cell>
          <cell r="S29019">
            <v>10</v>
          </cell>
        </row>
        <row r="29020">
          <cell r="B29020">
            <v>43027</v>
          </cell>
          <cell r="H29020">
            <v>5</v>
          </cell>
          <cell r="K29020">
            <v>100</v>
          </cell>
          <cell r="O29020">
            <v>98</v>
          </cell>
          <cell r="P29020" t="str">
            <v>Adams</v>
          </cell>
          <cell r="Q29020">
            <v>2</v>
          </cell>
          <cell r="S29020">
            <v>10</v>
          </cell>
        </row>
        <row r="29021">
          <cell r="B29021">
            <v>43027</v>
          </cell>
          <cell r="H29021">
            <v>9</v>
          </cell>
          <cell r="K29021">
            <v>208</v>
          </cell>
          <cell r="O29021">
            <v>9</v>
          </cell>
          <cell r="P29021" t="str">
            <v>Adams</v>
          </cell>
          <cell r="Q29021">
            <v>2</v>
          </cell>
          <cell r="S29021">
            <v>10</v>
          </cell>
        </row>
        <row r="29022">
          <cell r="B29022">
            <v>43027</v>
          </cell>
          <cell r="H29022">
            <v>5</v>
          </cell>
          <cell r="K29022">
            <v>94</v>
          </cell>
          <cell r="O29022">
            <v>99</v>
          </cell>
          <cell r="P29022" t="str">
            <v>Adams</v>
          </cell>
          <cell r="Q29022">
            <v>4</v>
          </cell>
          <cell r="S29022">
            <v>10</v>
          </cell>
        </row>
        <row r="29023">
          <cell r="B29023">
            <v>43027</v>
          </cell>
          <cell r="H29023">
            <v>6</v>
          </cell>
          <cell r="K29023">
            <v>54</v>
          </cell>
          <cell r="O29023">
            <v>221</v>
          </cell>
          <cell r="P29023" t="str">
            <v>DuPreez</v>
          </cell>
          <cell r="Q29023">
            <v>2</v>
          </cell>
          <cell r="S29023">
            <v>10</v>
          </cell>
        </row>
        <row r="29024">
          <cell r="B29024">
            <v>43027</v>
          </cell>
          <cell r="H29024">
            <v>9</v>
          </cell>
          <cell r="K29024">
            <v>77</v>
          </cell>
          <cell r="O29024">
            <v>136</v>
          </cell>
          <cell r="P29024" t="str">
            <v>Adams</v>
          </cell>
          <cell r="Q29024">
            <v>1</v>
          </cell>
          <cell r="S29024">
            <v>10</v>
          </cell>
        </row>
        <row r="29025">
          <cell r="B29025">
            <v>43027</v>
          </cell>
          <cell r="H29025">
            <v>10</v>
          </cell>
          <cell r="K29025">
            <v>0</v>
          </cell>
          <cell r="O29025">
            <v>156</v>
          </cell>
          <cell r="P29025" t="str">
            <v>Adams</v>
          </cell>
          <cell r="Q29025">
            <v>2</v>
          </cell>
          <cell r="S29025">
            <v>10</v>
          </cell>
        </row>
        <row r="29026">
          <cell r="B29026">
            <v>43027</v>
          </cell>
          <cell r="H29026">
            <v>6</v>
          </cell>
          <cell r="K29026">
            <v>16</v>
          </cell>
          <cell r="O29026">
            <v>45</v>
          </cell>
          <cell r="P29026" t="str">
            <v>DuPreez</v>
          </cell>
          <cell r="Q29026">
            <v>4</v>
          </cell>
          <cell r="S29026">
            <v>10</v>
          </cell>
        </row>
        <row r="29027">
          <cell r="B29027">
            <v>43027</v>
          </cell>
          <cell r="H29027">
            <v>6</v>
          </cell>
          <cell r="K29027">
            <v>7</v>
          </cell>
          <cell r="O29027">
            <v>218</v>
          </cell>
          <cell r="P29027" t="str">
            <v>DuPreez</v>
          </cell>
          <cell r="Q29027">
            <v>3</v>
          </cell>
          <cell r="S29027">
            <v>10</v>
          </cell>
        </row>
        <row r="29028">
          <cell r="B29028">
            <v>43027</v>
          </cell>
          <cell r="H29028">
            <v>6</v>
          </cell>
          <cell r="K29028">
            <v>7</v>
          </cell>
          <cell r="O29028">
            <v>96</v>
          </cell>
          <cell r="P29028" t="str">
            <v>Adams</v>
          </cell>
          <cell r="Q29028">
            <v>3</v>
          </cell>
          <cell r="S29028">
            <v>10</v>
          </cell>
        </row>
        <row r="29029">
          <cell r="B29029">
            <v>43027</v>
          </cell>
          <cell r="H29029">
            <v>22</v>
          </cell>
          <cell r="K29029">
            <v>35</v>
          </cell>
          <cell r="O29029">
            <v>135</v>
          </cell>
          <cell r="P29029" t="str">
            <v>Adams</v>
          </cell>
          <cell r="Q29029">
            <v>3</v>
          </cell>
          <cell r="S29029">
            <v>10</v>
          </cell>
        </row>
        <row r="29030">
          <cell r="B29030">
            <v>43027</v>
          </cell>
          <cell r="H29030">
            <v>11</v>
          </cell>
          <cell r="K29030">
            <v>0</v>
          </cell>
          <cell r="O29030">
            <v>181</v>
          </cell>
          <cell r="P29030" t="str">
            <v>DuPreez</v>
          </cell>
          <cell r="Q29030">
            <v>5</v>
          </cell>
          <cell r="S29030">
            <v>10</v>
          </cell>
        </row>
        <row r="29031">
          <cell r="B29031">
            <v>43027</v>
          </cell>
          <cell r="H29031">
            <v>9</v>
          </cell>
          <cell r="K29031">
            <v>0</v>
          </cell>
          <cell r="O29031">
            <v>8</v>
          </cell>
          <cell r="P29031" t="str">
            <v>DuPreez</v>
          </cell>
          <cell r="Q29031">
            <v>4</v>
          </cell>
          <cell r="S29031">
            <v>10</v>
          </cell>
        </row>
        <row r="29032">
          <cell r="B29032">
            <v>43027</v>
          </cell>
          <cell r="H29032">
            <v>9</v>
          </cell>
          <cell r="K29032">
            <v>0</v>
          </cell>
          <cell r="O29032">
            <v>84</v>
          </cell>
          <cell r="P29032" t="str">
            <v>DuPreez</v>
          </cell>
          <cell r="Q29032">
            <v>3</v>
          </cell>
          <cell r="S29032">
            <v>10</v>
          </cell>
        </row>
        <row r="29033">
          <cell r="B29033">
            <v>43027</v>
          </cell>
          <cell r="H29033">
            <v>15</v>
          </cell>
          <cell r="K29033">
            <v>0</v>
          </cell>
          <cell r="O29033">
            <v>129</v>
          </cell>
          <cell r="P29033" t="str">
            <v>DuPreez</v>
          </cell>
          <cell r="Q29033">
            <v>5</v>
          </cell>
          <cell r="S29033">
            <v>10</v>
          </cell>
        </row>
        <row r="29034">
          <cell r="B29034">
            <v>43027</v>
          </cell>
          <cell r="H29034">
            <v>10</v>
          </cell>
          <cell r="K29034">
            <v>0</v>
          </cell>
          <cell r="O29034">
            <v>1015</v>
          </cell>
          <cell r="P29034" t="str">
            <v>Daniels</v>
          </cell>
          <cell r="Q29034">
            <v>5</v>
          </cell>
          <cell r="S29034">
            <v>10</v>
          </cell>
        </row>
        <row r="29035">
          <cell r="B29035">
            <v>43027</v>
          </cell>
          <cell r="H29035">
            <v>10</v>
          </cell>
          <cell r="K29035">
            <v>0</v>
          </cell>
          <cell r="O29035">
            <v>104</v>
          </cell>
          <cell r="P29035" t="str">
            <v>DuPreez</v>
          </cell>
          <cell r="Q29035">
            <v>4</v>
          </cell>
          <cell r="S29035">
            <v>10</v>
          </cell>
        </row>
        <row r="29036">
          <cell r="B29036">
            <v>43027</v>
          </cell>
          <cell r="H29036">
            <v>16</v>
          </cell>
          <cell r="K29036">
            <v>0</v>
          </cell>
          <cell r="O29036">
            <v>82</v>
          </cell>
          <cell r="P29036" t="str">
            <v>DuPreez</v>
          </cell>
          <cell r="Q29036">
            <v>4</v>
          </cell>
          <cell r="S29036">
            <v>10</v>
          </cell>
        </row>
        <row r="29037">
          <cell r="B29037">
            <v>43027</v>
          </cell>
          <cell r="H29037">
            <v>10</v>
          </cell>
          <cell r="K29037">
            <v>0</v>
          </cell>
          <cell r="O29037">
            <v>224</v>
          </cell>
          <cell r="P29037" t="str">
            <v>Adams</v>
          </cell>
          <cell r="Q29037">
            <v>3</v>
          </cell>
          <cell r="S29037">
            <v>10</v>
          </cell>
        </row>
        <row r="29038">
          <cell r="B29038">
            <v>43027</v>
          </cell>
          <cell r="H29038">
            <v>13</v>
          </cell>
          <cell r="K29038">
            <v>0</v>
          </cell>
          <cell r="O29038">
            <v>36</v>
          </cell>
          <cell r="P29038" t="str">
            <v>Adams</v>
          </cell>
          <cell r="Q29038">
            <v>3</v>
          </cell>
          <cell r="S29038">
            <v>10</v>
          </cell>
        </row>
        <row r="29039">
          <cell r="B29039">
            <v>43027</v>
          </cell>
          <cell r="H29039">
            <v>10</v>
          </cell>
          <cell r="K29039">
            <v>0</v>
          </cell>
          <cell r="O29039">
            <v>146</v>
          </cell>
          <cell r="P29039" t="str">
            <v>DuPreez</v>
          </cell>
          <cell r="Q29039">
            <v>5</v>
          </cell>
          <cell r="S29039">
            <v>10</v>
          </cell>
        </row>
        <row r="29040">
          <cell r="B29040">
            <v>43027</v>
          </cell>
          <cell r="H29040">
            <v>10</v>
          </cell>
          <cell r="K29040">
            <v>0</v>
          </cell>
          <cell r="O29040">
            <v>263</v>
          </cell>
          <cell r="P29040" t="str">
            <v>Adams</v>
          </cell>
          <cell r="Q29040">
            <v>2</v>
          </cell>
          <cell r="S29040">
            <v>10</v>
          </cell>
        </row>
        <row r="29041">
          <cell r="B29041">
            <v>43027</v>
          </cell>
          <cell r="H29041">
            <v>13</v>
          </cell>
          <cell r="K29041">
            <v>0</v>
          </cell>
          <cell r="O29041">
            <v>75</v>
          </cell>
          <cell r="P29041" t="str">
            <v>DuPreez</v>
          </cell>
          <cell r="Q29041">
            <v>3</v>
          </cell>
          <cell r="S29041">
            <v>10</v>
          </cell>
        </row>
        <row r="29042">
          <cell r="B29042">
            <v>43027</v>
          </cell>
          <cell r="H29042">
            <v>9</v>
          </cell>
          <cell r="K29042">
            <v>0</v>
          </cell>
          <cell r="O29042">
            <v>7416</v>
          </cell>
          <cell r="P29042" t="str">
            <v>Adams</v>
          </cell>
          <cell r="Q29042">
            <v>2</v>
          </cell>
          <cell r="S29042">
            <v>10</v>
          </cell>
        </row>
        <row r="29043">
          <cell r="B29043">
            <v>43027</v>
          </cell>
          <cell r="H29043">
            <v>5</v>
          </cell>
          <cell r="K29043">
            <v>6</v>
          </cell>
          <cell r="O29043">
            <v>81</v>
          </cell>
          <cell r="P29043" t="str">
            <v>DuPreez</v>
          </cell>
          <cell r="Q29043">
            <v>5</v>
          </cell>
          <cell r="S29043">
            <v>10</v>
          </cell>
        </row>
        <row r="29044">
          <cell r="B29044">
            <v>43027</v>
          </cell>
          <cell r="H29044">
            <v>9</v>
          </cell>
          <cell r="K29044">
            <v>147</v>
          </cell>
          <cell r="O29044">
            <v>0</v>
          </cell>
          <cell r="Q29044">
            <v>0</v>
          </cell>
          <cell r="S29044">
            <v>10</v>
          </cell>
        </row>
        <row r="29045">
          <cell r="B29045">
            <v>43027</v>
          </cell>
          <cell r="H29045">
            <v>12</v>
          </cell>
          <cell r="K29045">
            <v>0</v>
          </cell>
          <cell r="O29045">
            <v>82</v>
          </cell>
          <cell r="P29045" t="str">
            <v>Daniels</v>
          </cell>
          <cell r="Q29045">
            <v>2</v>
          </cell>
          <cell r="S29045">
            <v>10</v>
          </cell>
        </row>
        <row r="29046">
          <cell r="B29046">
            <v>43027</v>
          </cell>
          <cell r="H29046">
            <v>11</v>
          </cell>
          <cell r="K29046">
            <v>0</v>
          </cell>
          <cell r="O29046">
            <v>93</v>
          </cell>
          <cell r="P29046" t="str">
            <v>DuPreez</v>
          </cell>
          <cell r="Q29046">
            <v>5</v>
          </cell>
          <cell r="S29046">
            <v>10</v>
          </cell>
        </row>
        <row r="29047">
          <cell r="B29047">
            <v>43027</v>
          </cell>
          <cell r="H29047">
            <v>14</v>
          </cell>
          <cell r="K29047">
            <v>0</v>
          </cell>
          <cell r="O29047">
            <v>244</v>
          </cell>
          <cell r="P29047" t="str">
            <v>Daniels</v>
          </cell>
          <cell r="Q29047">
            <v>3</v>
          </cell>
          <cell r="S29047">
            <v>10</v>
          </cell>
        </row>
        <row r="29048">
          <cell r="B29048">
            <v>43027</v>
          </cell>
          <cell r="H29048">
            <v>14</v>
          </cell>
          <cell r="K29048">
            <v>0</v>
          </cell>
          <cell r="O29048">
            <v>26</v>
          </cell>
          <cell r="P29048" t="str">
            <v>DuPreez</v>
          </cell>
          <cell r="Q29048">
            <v>3</v>
          </cell>
          <cell r="S29048">
            <v>10</v>
          </cell>
        </row>
        <row r="29049">
          <cell r="B29049">
            <v>43027</v>
          </cell>
          <cell r="H29049">
            <v>17</v>
          </cell>
          <cell r="K29049">
            <v>0</v>
          </cell>
          <cell r="O29049">
            <v>115</v>
          </cell>
          <cell r="P29049" t="str">
            <v>Daniels</v>
          </cell>
          <cell r="Q29049">
            <v>2</v>
          </cell>
          <cell r="S29049">
            <v>10</v>
          </cell>
        </row>
        <row r="29050">
          <cell r="B29050">
            <v>43027</v>
          </cell>
          <cell r="H29050">
            <v>12</v>
          </cell>
          <cell r="K29050">
            <v>0</v>
          </cell>
          <cell r="O29050">
            <v>93</v>
          </cell>
          <cell r="P29050" t="str">
            <v>DuPreez</v>
          </cell>
          <cell r="Q29050">
            <v>2</v>
          </cell>
          <cell r="S29050">
            <v>10</v>
          </cell>
        </row>
        <row r="29051">
          <cell r="B29051">
            <v>43027</v>
          </cell>
          <cell r="H29051">
            <v>15</v>
          </cell>
          <cell r="K29051">
            <v>0</v>
          </cell>
          <cell r="O29051">
            <v>65</v>
          </cell>
          <cell r="P29051" t="str">
            <v>Daniels</v>
          </cell>
          <cell r="Q29051">
            <v>3</v>
          </cell>
          <cell r="S29051">
            <v>10</v>
          </cell>
        </row>
        <row r="29052">
          <cell r="B29052">
            <v>43027</v>
          </cell>
          <cell r="H29052">
            <v>11</v>
          </cell>
          <cell r="K29052">
            <v>0</v>
          </cell>
          <cell r="O29052">
            <v>253</v>
          </cell>
          <cell r="P29052" t="str">
            <v>Daniels</v>
          </cell>
          <cell r="Q29052">
            <v>4</v>
          </cell>
          <cell r="S29052">
            <v>10</v>
          </cell>
        </row>
        <row r="29053">
          <cell r="B29053">
            <v>43027</v>
          </cell>
          <cell r="H29053">
            <v>12</v>
          </cell>
          <cell r="K29053">
            <v>0</v>
          </cell>
          <cell r="O29053">
            <v>1029</v>
          </cell>
          <cell r="P29053" t="str">
            <v>Daniels</v>
          </cell>
          <cell r="Q29053">
            <v>2</v>
          </cell>
          <cell r="S29053">
            <v>10</v>
          </cell>
        </row>
        <row r="29054">
          <cell r="B29054">
            <v>43027</v>
          </cell>
          <cell r="H29054">
            <v>14</v>
          </cell>
          <cell r="K29054">
            <v>0</v>
          </cell>
          <cell r="O29054">
            <v>54</v>
          </cell>
          <cell r="P29054" t="str">
            <v>DuPreez</v>
          </cell>
          <cell r="Q29054">
            <v>1</v>
          </cell>
          <cell r="S29054">
            <v>10</v>
          </cell>
        </row>
        <row r="29055">
          <cell r="B29055">
            <v>43027</v>
          </cell>
          <cell r="H29055">
            <v>14</v>
          </cell>
          <cell r="K29055">
            <v>0</v>
          </cell>
          <cell r="O29055">
            <v>92</v>
          </cell>
          <cell r="P29055" t="str">
            <v>DuPreez</v>
          </cell>
          <cell r="Q29055">
            <v>4</v>
          </cell>
          <cell r="S29055">
            <v>10</v>
          </cell>
        </row>
        <row r="29056">
          <cell r="B29056">
            <v>43027</v>
          </cell>
          <cell r="H29056">
            <v>5</v>
          </cell>
          <cell r="K29056">
            <v>44</v>
          </cell>
          <cell r="O29056">
            <v>85</v>
          </cell>
          <cell r="P29056" t="str">
            <v>DuPreez</v>
          </cell>
          <cell r="Q29056">
            <v>4</v>
          </cell>
          <cell r="S29056">
            <v>10</v>
          </cell>
        </row>
        <row r="29057">
          <cell r="B29057">
            <v>43027</v>
          </cell>
          <cell r="H29057">
            <v>5</v>
          </cell>
          <cell r="K29057">
            <v>26</v>
          </cell>
          <cell r="O29057">
            <v>109</v>
          </cell>
          <cell r="P29057" t="str">
            <v>DuPreez</v>
          </cell>
          <cell r="Q29057">
            <v>3</v>
          </cell>
          <cell r="S29057">
            <v>10</v>
          </cell>
        </row>
        <row r="29058">
          <cell r="B29058">
            <v>43027</v>
          </cell>
          <cell r="H29058">
            <v>21</v>
          </cell>
          <cell r="K29058">
            <v>0</v>
          </cell>
          <cell r="O29058">
            <v>102</v>
          </cell>
          <cell r="P29058" t="str">
            <v>DuPreez</v>
          </cell>
          <cell r="Q29058">
            <v>3</v>
          </cell>
          <cell r="S29058">
            <v>10</v>
          </cell>
        </row>
        <row r="29059">
          <cell r="B29059">
            <v>43027</v>
          </cell>
          <cell r="H29059">
            <v>6</v>
          </cell>
          <cell r="K29059">
            <v>14</v>
          </cell>
          <cell r="O29059">
            <v>103</v>
          </cell>
          <cell r="P29059" t="str">
            <v>DuPreez</v>
          </cell>
          <cell r="Q29059">
            <v>5</v>
          </cell>
          <cell r="S29059">
            <v>10</v>
          </cell>
        </row>
        <row r="29060">
          <cell r="B29060">
            <v>43027</v>
          </cell>
          <cell r="H29060">
            <v>6</v>
          </cell>
          <cell r="K29060">
            <v>26</v>
          </cell>
          <cell r="O29060">
            <v>225</v>
          </cell>
          <cell r="P29060" t="str">
            <v>Daniels</v>
          </cell>
          <cell r="Q29060">
            <v>5</v>
          </cell>
          <cell r="S29060">
            <v>10</v>
          </cell>
        </row>
        <row r="29061">
          <cell r="B29061">
            <v>43027</v>
          </cell>
          <cell r="H29061">
            <v>6</v>
          </cell>
          <cell r="K29061">
            <v>17</v>
          </cell>
          <cell r="O29061">
            <v>547</v>
          </cell>
          <cell r="P29061" t="str">
            <v>DuPreez</v>
          </cell>
          <cell r="Q29061">
            <v>5</v>
          </cell>
          <cell r="S29061">
            <v>10</v>
          </cell>
        </row>
        <row r="29062">
          <cell r="B29062">
            <v>43027</v>
          </cell>
          <cell r="H29062">
            <v>22</v>
          </cell>
          <cell r="K29062">
            <v>16</v>
          </cell>
          <cell r="O29062">
            <v>41</v>
          </cell>
          <cell r="P29062" t="str">
            <v>Grojovin</v>
          </cell>
          <cell r="Q29062">
            <v>5</v>
          </cell>
          <cell r="S29062">
            <v>10</v>
          </cell>
        </row>
        <row r="29063">
          <cell r="B29063">
            <v>43027</v>
          </cell>
          <cell r="H29063">
            <v>11</v>
          </cell>
          <cell r="K29063">
            <v>0</v>
          </cell>
          <cell r="O29063">
            <v>113</v>
          </cell>
          <cell r="P29063" t="str">
            <v>DuPreez</v>
          </cell>
          <cell r="Q29063">
            <v>3</v>
          </cell>
          <cell r="S29063">
            <v>10</v>
          </cell>
        </row>
        <row r="29064">
          <cell r="B29064">
            <v>43027</v>
          </cell>
          <cell r="H29064">
            <v>9</v>
          </cell>
          <cell r="K29064">
            <v>0</v>
          </cell>
          <cell r="O29064">
            <v>158</v>
          </cell>
          <cell r="P29064" t="str">
            <v>Grojovin</v>
          </cell>
          <cell r="Q29064">
            <v>4</v>
          </cell>
          <cell r="S29064">
            <v>10</v>
          </cell>
        </row>
        <row r="29065">
          <cell r="B29065">
            <v>43027</v>
          </cell>
          <cell r="H29065">
            <v>15</v>
          </cell>
          <cell r="K29065">
            <v>0</v>
          </cell>
          <cell r="O29065">
            <v>142</v>
          </cell>
          <cell r="P29065" t="str">
            <v>DuPreez</v>
          </cell>
          <cell r="Q29065">
            <v>5</v>
          </cell>
          <cell r="S29065">
            <v>10</v>
          </cell>
        </row>
        <row r="29066">
          <cell r="B29066">
            <v>43027</v>
          </cell>
          <cell r="H29066">
            <v>11</v>
          </cell>
          <cell r="K29066">
            <v>0</v>
          </cell>
          <cell r="O29066">
            <v>55</v>
          </cell>
          <cell r="P29066" t="str">
            <v>DuPreez</v>
          </cell>
          <cell r="Q29066">
            <v>4</v>
          </cell>
          <cell r="S29066">
            <v>10</v>
          </cell>
        </row>
        <row r="29067">
          <cell r="B29067">
            <v>43027</v>
          </cell>
          <cell r="H29067">
            <v>12</v>
          </cell>
          <cell r="K29067">
            <v>0</v>
          </cell>
          <cell r="O29067">
            <v>354</v>
          </cell>
          <cell r="P29067" t="str">
            <v>Grojovin</v>
          </cell>
          <cell r="Q29067">
            <v>2</v>
          </cell>
          <cell r="S29067">
            <v>10</v>
          </cell>
        </row>
        <row r="29068">
          <cell r="B29068">
            <v>43027</v>
          </cell>
          <cell r="H29068">
            <v>17</v>
          </cell>
          <cell r="K29068">
            <v>0</v>
          </cell>
          <cell r="O29068">
            <v>64</v>
          </cell>
          <cell r="P29068" t="str">
            <v>DuPreez</v>
          </cell>
          <cell r="Q29068">
            <v>5</v>
          </cell>
          <cell r="S29068">
            <v>10</v>
          </cell>
        </row>
        <row r="29069">
          <cell r="B29069">
            <v>43027</v>
          </cell>
          <cell r="H29069">
            <v>14</v>
          </cell>
          <cell r="K29069">
            <v>0</v>
          </cell>
          <cell r="O29069">
            <v>216</v>
          </cell>
          <cell r="P29069" t="str">
            <v>DuPreez</v>
          </cell>
          <cell r="Q29069">
            <v>3</v>
          </cell>
          <cell r="S29069">
            <v>10</v>
          </cell>
        </row>
        <row r="29070">
          <cell r="B29070">
            <v>43027</v>
          </cell>
          <cell r="H29070">
            <v>19</v>
          </cell>
          <cell r="K29070">
            <v>0</v>
          </cell>
          <cell r="O29070">
            <v>88</v>
          </cell>
          <cell r="P29070" t="str">
            <v>DuPreez</v>
          </cell>
          <cell r="Q29070">
            <v>3</v>
          </cell>
          <cell r="S29070">
            <v>10</v>
          </cell>
        </row>
        <row r="29071">
          <cell r="B29071">
            <v>43027</v>
          </cell>
          <cell r="H29071">
            <v>14</v>
          </cell>
          <cell r="K29071">
            <v>0</v>
          </cell>
          <cell r="O29071">
            <v>418</v>
          </cell>
          <cell r="P29071" t="str">
            <v>DuPreez</v>
          </cell>
          <cell r="Q29071">
            <v>3</v>
          </cell>
          <cell r="S29071">
            <v>10</v>
          </cell>
        </row>
        <row r="29072">
          <cell r="B29072">
            <v>43027</v>
          </cell>
          <cell r="H29072">
            <v>17</v>
          </cell>
          <cell r="K29072">
            <v>0</v>
          </cell>
          <cell r="O29072">
            <v>95</v>
          </cell>
          <cell r="P29072" t="str">
            <v>DuPreez</v>
          </cell>
          <cell r="Q29072">
            <v>4</v>
          </cell>
          <cell r="S29072">
            <v>10</v>
          </cell>
        </row>
        <row r="29073">
          <cell r="B29073">
            <v>43027</v>
          </cell>
          <cell r="H29073">
            <v>11</v>
          </cell>
          <cell r="K29073">
            <v>0</v>
          </cell>
          <cell r="O29073">
            <v>57</v>
          </cell>
          <cell r="P29073" t="str">
            <v>DuPreez</v>
          </cell>
          <cell r="Q29073">
            <v>1</v>
          </cell>
          <cell r="S29073">
            <v>10</v>
          </cell>
        </row>
        <row r="29074">
          <cell r="B29074">
            <v>43027</v>
          </cell>
          <cell r="H29074">
            <v>15</v>
          </cell>
          <cell r="K29074">
            <v>0</v>
          </cell>
          <cell r="O29074">
            <v>83</v>
          </cell>
          <cell r="P29074" t="str">
            <v>DuPreez</v>
          </cell>
          <cell r="Q29074">
            <v>5</v>
          </cell>
          <cell r="S29074">
            <v>10</v>
          </cell>
        </row>
        <row r="29075">
          <cell r="B29075">
            <v>43027</v>
          </cell>
          <cell r="H29075">
            <v>10</v>
          </cell>
          <cell r="K29075">
            <v>0</v>
          </cell>
          <cell r="O29075">
            <v>99</v>
          </cell>
          <cell r="P29075" t="str">
            <v>DuPreez</v>
          </cell>
          <cell r="Q29075">
            <v>5</v>
          </cell>
          <cell r="S29075">
            <v>10</v>
          </cell>
        </row>
        <row r="29076">
          <cell r="B29076">
            <v>43027</v>
          </cell>
          <cell r="H29076">
            <v>1</v>
          </cell>
          <cell r="K29076">
            <v>0</v>
          </cell>
          <cell r="O29076">
            <v>0</v>
          </cell>
          <cell r="Q29076">
            <v>0</v>
          </cell>
          <cell r="S29076">
            <v>10</v>
          </cell>
        </row>
        <row r="29077">
          <cell r="B29077">
            <v>43027</v>
          </cell>
          <cell r="H29077">
            <v>14</v>
          </cell>
          <cell r="K29077">
            <v>0</v>
          </cell>
          <cell r="O29077">
            <v>162</v>
          </cell>
          <cell r="P29077" t="str">
            <v>DuPreez</v>
          </cell>
          <cell r="Q29077">
            <v>3</v>
          </cell>
          <cell r="S29077">
            <v>10</v>
          </cell>
        </row>
        <row r="29078">
          <cell r="B29078">
            <v>43027</v>
          </cell>
          <cell r="H29078">
            <v>14</v>
          </cell>
          <cell r="K29078">
            <v>0</v>
          </cell>
          <cell r="O29078">
            <v>58</v>
          </cell>
          <cell r="P29078" t="str">
            <v>DuPreez</v>
          </cell>
          <cell r="Q29078">
            <v>5</v>
          </cell>
          <cell r="S29078">
            <v>10</v>
          </cell>
        </row>
        <row r="29079">
          <cell r="B29079">
            <v>43027</v>
          </cell>
          <cell r="H29079">
            <v>11</v>
          </cell>
          <cell r="K29079">
            <v>0</v>
          </cell>
          <cell r="O29079">
            <v>143</v>
          </cell>
          <cell r="P29079" t="str">
            <v>DuPreez</v>
          </cell>
          <cell r="Q29079">
            <v>3</v>
          </cell>
          <cell r="S29079">
            <v>10</v>
          </cell>
        </row>
        <row r="29080">
          <cell r="B29080">
            <v>43027</v>
          </cell>
          <cell r="H29080">
            <v>13</v>
          </cell>
          <cell r="K29080">
            <v>0</v>
          </cell>
          <cell r="O29080">
            <v>5</v>
          </cell>
          <cell r="P29080" t="str">
            <v>DuPreez</v>
          </cell>
          <cell r="Q29080">
            <v>5</v>
          </cell>
          <cell r="S29080">
            <v>10</v>
          </cell>
        </row>
        <row r="29081">
          <cell r="B29081">
            <v>43027</v>
          </cell>
          <cell r="H29081">
            <v>30</v>
          </cell>
          <cell r="K29081">
            <v>0</v>
          </cell>
          <cell r="O29081">
            <v>90</v>
          </cell>
          <cell r="P29081" t="str">
            <v>DuPreez</v>
          </cell>
          <cell r="Q29081">
            <v>3</v>
          </cell>
          <cell r="S29081">
            <v>10</v>
          </cell>
        </row>
        <row r="29082">
          <cell r="B29082">
            <v>43027</v>
          </cell>
          <cell r="H29082">
            <v>6</v>
          </cell>
          <cell r="K29082">
            <v>36</v>
          </cell>
          <cell r="O29082">
            <v>198</v>
          </cell>
          <cell r="P29082" t="str">
            <v>DuPreez</v>
          </cell>
          <cell r="Q29082">
            <v>1</v>
          </cell>
          <cell r="S29082">
            <v>10</v>
          </cell>
        </row>
        <row r="29083">
          <cell r="B29083">
            <v>43027</v>
          </cell>
          <cell r="H29083">
            <v>13</v>
          </cell>
          <cell r="K29083">
            <v>0</v>
          </cell>
          <cell r="O29083">
            <v>102</v>
          </cell>
          <cell r="P29083" t="str">
            <v>DuPreez</v>
          </cell>
          <cell r="Q29083">
            <v>5</v>
          </cell>
          <cell r="S29083">
            <v>10</v>
          </cell>
        </row>
        <row r="29084">
          <cell r="B29084">
            <v>43027</v>
          </cell>
          <cell r="H29084">
            <v>17</v>
          </cell>
          <cell r="K29084">
            <v>0</v>
          </cell>
          <cell r="O29084">
            <v>212</v>
          </cell>
          <cell r="P29084" t="str">
            <v>DuPreez</v>
          </cell>
          <cell r="Q29084">
            <v>3</v>
          </cell>
          <cell r="S29084">
            <v>10</v>
          </cell>
        </row>
        <row r="29085">
          <cell r="B29085">
            <v>43027</v>
          </cell>
          <cell r="H29085">
            <v>18</v>
          </cell>
          <cell r="K29085">
            <v>0</v>
          </cell>
          <cell r="O29085">
            <v>59</v>
          </cell>
          <cell r="P29085" t="str">
            <v>DuPreez</v>
          </cell>
          <cell r="Q29085">
            <v>5</v>
          </cell>
          <cell r="S29085">
            <v>10</v>
          </cell>
        </row>
        <row r="29086">
          <cell r="B29086">
            <v>43027</v>
          </cell>
          <cell r="H29086">
            <v>15</v>
          </cell>
          <cell r="K29086">
            <v>0</v>
          </cell>
          <cell r="O29086">
            <v>98</v>
          </cell>
          <cell r="P29086" t="str">
            <v>Daniels</v>
          </cell>
          <cell r="Q29086">
            <v>4</v>
          </cell>
          <cell r="S29086">
            <v>10</v>
          </cell>
        </row>
        <row r="29087">
          <cell r="B29087">
            <v>43027</v>
          </cell>
          <cell r="H29087">
            <v>13</v>
          </cell>
          <cell r="K29087">
            <v>0</v>
          </cell>
          <cell r="O29087">
            <v>145</v>
          </cell>
          <cell r="P29087" t="str">
            <v>DuPreez</v>
          </cell>
          <cell r="Q29087">
            <v>4</v>
          </cell>
          <cell r="S29087">
            <v>10</v>
          </cell>
        </row>
        <row r="29088">
          <cell r="B29088">
            <v>43027</v>
          </cell>
          <cell r="H29088">
            <v>12</v>
          </cell>
          <cell r="K29088">
            <v>0</v>
          </cell>
          <cell r="O29088">
            <v>88</v>
          </cell>
          <cell r="P29088" t="str">
            <v>DuPreez</v>
          </cell>
          <cell r="Q29088">
            <v>3</v>
          </cell>
          <cell r="S29088">
            <v>10</v>
          </cell>
        </row>
        <row r="29089">
          <cell r="B29089">
            <v>43027</v>
          </cell>
          <cell r="H29089">
            <v>18</v>
          </cell>
          <cell r="K29089">
            <v>0</v>
          </cell>
          <cell r="O29089">
            <v>97</v>
          </cell>
          <cell r="P29089" t="str">
            <v>Daniels</v>
          </cell>
          <cell r="Q29089">
            <v>4</v>
          </cell>
          <cell r="S29089">
            <v>10</v>
          </cell>
        </row>
        <row r="29090">
          <cell r="B29090">
            <v>43027</v>
          </cell>
          <cell r="H29090">
            <v>17</v>
          </cell>
          <cell r="K29090">
            <v>0</v>
          </cell>
          <cell r="O29090">
            <v>111</v>
          </cell>
          <cell r="P29090" t="str">
            <v>DuPreez</v>
          </cell>
          <cell r="Q29090">
            <v>2</v>
          </cell>
          <cell r="S29090">
            <v>10</v>
          </cell>
        </row>
        <row r="29091">
          <cell r="B29091">
            <v>43027</v>
          </cell>
          <cell r="H29091">
            <v>15</v>
          </cell>
          <cell r="K29091">
            <v>0</v>
          </cell>
          <cell r="O29091">
            <v>113</v>
          </cell>
          <cell r="P29091" t="str">
            <v>DuPreez</v>
          </cell>
          <cell r="Q29091">
            <v>2</v>
          </cell>
          <cell r="S29091">
            <v>10</v>
          </cell>
        </row>
        <row r="29092">
          <cell r="B29092">
            <v>43027</v>
          </cell>
          <cell r="H29092">
            <v>15</v>
          </cell>
          <cell r="K29092">
            <v>0</v>
          </cell>
          <cell r="O29092">
            <v>137</v>
          </cell>
          <cell r="P29092" t="str">
            <v>DuPreez</v>
          </cell>
          <cell r="Q29092">
            <v>3</v>
          </cell>
          <cell r="S29092">
            <v>10</v>
          </cell>
        </row>
        <row r="29093">
          <cell r="B29093">
            <v>43027</v>
          </cell>
          <cell r="H29093">
            <v>6</v>
          </cell>
          <cell r="K29093">
            <v>117</v>
          </cell>
          <cell r="O29093">
            <v>87</v>
          </cell>
          <cell r="P29093" t="str">
            <v>DuPreez</v>
          </cell>
          <cell r="Q29093">
            <v>3</v>
          </cell>
          <cell r="S29093">
            <v>10</v>
          </cell>
        </row>
        <row r="29094">
          <cell r="B29094">
            <v>43027</v>
          </cell>
          <cell r="H29094">
            <v>13</v>
          </cell>
          <cell r="K29094">
            <v>0</v>
          </cell>
          <cell r="O29094">
            <v>56</v>
          </cell>
          <cell r="P29094" t="str">
            <v>DuPreez</v>
          </cell>
          <cell r="Q29094">
            <v>5</v>
          </cell>
          <cell r="S29094">
            <v>10</v>
          </cell>
        </row>
        <row r="29095">
          <cell r="B29095">
            <v>43027</v>
          </cell>
          <cell r="H29095">
            <v>11</v>
          </cell>
          <cell r="K29095">
            <v>0</v>
          </cell>
          <cell r="O29095">
            <v>152</v>
          </cell>
          <cell r="P29095" t="str">
            <v>DuPreez</v>
          </cell>
          <cell r="Q29095">
            <v>5</v>
          </cell>
          <cell r="S29095">
            <v>10</v>
          </cell>
        </row>
        <row r="29096">
          <cell r="B29096">
            <v>43027</v>
          </cell>
          <cell r="H29096">
            <v>19</v>
          </cell>
          <cell r="K29096">
            <v>0</v>
          </cell>
          <cell r="O29096">
            <v>120</v>
          </cell>
          <cell r="P29096" t="str">
            <v>DuPreez</v>
          </cell>
          <cell r="Q29096">
            <v>2</v>
          </cell>
          <cell r="S29096">
            <v>10</v>
          </cell>
        </row>
        <row r="29097">
          <cell r="B29097">
            <v>43027</v>
          </cell>
          <cell r="H29097">
            <v>5</v>
          </cell>
          <cell r="K29097">
            <v>39</v>
          </cell>
          <cell r="O29097">
            <v>63</v>
          </cell>
          <cell r="P29097" t="str">
            <v>DuPreez</v>
          </cell>
          <cell r="Q29097">
            <v>4</v>
          </cell>
          <cell r="S29097">
            <v>10</v>
          </cell>
        </row>
        <row r="29098">
          <cell r="B29098">
            <v>43027</v>
          </cell>
          <cell r="H29098">
            <v>9</v>
          </cell>
          <cell r="K29098">
            <v>76</v>
          </cell>
          <cell r="O29098">
            <v>60</v>
          </cell>
          <cell r="P29098" t="str">
            <v>DuPreez</v>
          </cell>
          <cell r="Q29098">
            <v>3</v>
          </cell>
          <cell r="S29098">
            <v>10</v>
          </cell>
        </row>
        <row r="29099">
          <cell r="B29099">
            <v>43027</v>
          </cell>
          <cell r="H29099">
            <v>6</v>
          </cell>
          <cell r="K29099">
            <v>37</v>
          </cell>
          <cell r="O29099">
            <v>79</v>
          </cell>
          <cell r="P29099" t="str">
            <v>Daniels</v>
          </cell>
          <cell r="Q29099">
            <v>3</v>
          </cell>
          <cell r="S29099">
            <v>10</v>
          </cell>
        </row>
        <row r="29100">
          <cell r="B29100">
            <v>43027</v>
          </cell>
          <cell r="H29100">
            <v>14</v>
          </cell>
          <cell r="K29100">
            <v>0</v>
          </cell>
          <cell r="O29100">
            <v>480</v>
          </cell>
          <cell r="P29100" t="str">
            <v>DuPreez</v>
          </cell>
          <cell r="Q29100">
            <v>4</v>
          </cell>
          <cell r="S29100">
            <v>10</v>
          </cell>
        </row>
        <row r="29101">
          <cell r="B29101">
            <v>43027</v>
          </cell>
          <cell r="H29101">
            <v>12</v>
          </cell>
          <cell r="K29101">
            <v>0</v>
          </cell>
          <cell r="O29101">
            <v>206</v>
          </cell>
          <cell r="P29101" t="str">
            <v>Daniels</v>
          </cell>
          <cell r="Q29101">
            <v>5</v>
          </cell>
          <cell r="S29101">
            <v>10</v>
          </cell>
        </row>
        <row r="29102">
          <cell r="B29102">
            <v>43027</v>
          </cell>
          <cell r="H29102">
            <v>17</v>
          </cell>
          <cell r="K29102">
            <v>0</v>
          </cell>
          <cell r="O29102">
            <v>41</v>
          </cell>
          <cell r="P29102" t="str">
            <v>DuPreez</v>
          </cell>
          <cell r="Q29102">
            <v>5</v>
          </cell>
          <cell r="S29102">
            <v>10</v>
          </cell>
        </row>
        <row r="29103">
          <cell r="B29103">
            <v>43027</v>
          </cell>
          <cell r="H29103">
            <v>19</v>
          </cell>
          <cell r="K29103">
            <v>0</v>
          </cell>
          <cell r="O29103">
            <v>79</v>
          </cell>
          <cell r="P29103" t="str">
            <v>DuPreez</v>
          </cell>
          <cell r="Q29103">
            <v>2</v>
          </cell>
          <cell r="S29103">
            <v>10</v>
          </cell>
        </row>
        <row r="29104">
          <cell r="B29104">
            <v>43027</v>
          </cell>
          <cell r="H29104">
            <v>15</v>
          </cell>
          <cell r="K29104">
            <v>0</v>
          </cell>
          <cell r="O29104">
            <v>22</v>
          </cell>
          <cell r="P29104" t="str">
            <v>DuPreez</v>
          </cell>
          <cell r="Q29104">
            <v>3</v>
          </cell>
          <cell r="S29104">
            <v>10</v>
          </cell>
        </row>
        <row r="29105">
          <cell r="B29105">
            <v>43027</v>
          </cell>
          <cell r="H29105">
            <v>5</v>
          </cell>
          <cell r="K29105">
            <v>30</v>
          </cell>
          <cell r="O29105">
            <v>115</v>
          </cell>
          <cell r="P29105" t="str">
            <v>Daniels</v>
          </cell>
          <cell r="Q29105">
            <v>4</v>
          </cell>
          <cell r="S29105">
            <v>10</v>
          </cell>
        </row>
        <row r="29106">
          <cell r="B29106">
            <v>43027</v>
          </cell>
          <cell r="H29106">
            <v>6</v>
          </cell>
          <cell r="K29106">
            <v>25</v>
          </cell>
          <cell r="O29106">
            <v>57</v>
          </cell>
          <cell r="P29106" t="str">
            <v>Daniels</v>
          </cell>
          <cell r="Q29106">
            <v>5</v>
          </cell>
          <cell r="S29106">
            <v>10</v>
          </cell>
        </row>
        <row r="29107">
          <cell r="B29107">
            <v>43027</v>
          </cell>
          <cell r="H29107">
            <v>8</v>
          </cell>
          <cell r="K29107">
            <v>0</v>
          </cell>
          <cell r="O29107">
            <v>365</v>
          </cell>
          <cell r="P29107" t="str">
            <v>Daniels</v>
          </cell>
          <cell r="Q29107">
            <v>3</v>
          </cell>
          <cell r="S29107">
            <v>10</v>
          </cell>
        </row>
        <row r="29108">
          <cell r="B29108">
            <v>43027</v>
          </cell>
          <cell r="H29108">
            <v>15</v>
          </cell>
          <cell r="K29108">
            <v>0</v>
          </cell>
          <cell r="O29108">
            <v>131</v>
          </cell>
          <cell r="P29108" t="str">
            <v>Daniels</v>
          </cell>
          <cell r="Q29108">
            <v>4</v>
          </cell>
          <cell r="S29108">
            <v>10</v>
          </cell>
        </row>
        <row r="29109">
          <cell r="B29109">
            <v>43027</v>
          </cell>
          <cell r="H29109">
            <v>16</v>
          </cell>
          <cell r="K29109">
            <v>0</v>
          </cell>
          <cell r="O29109">
            <v>165</v>
          </cell>
          <cell r="P29109" t="str">
            <v>Daniels</v>
          </cell>
          <cell r="Q29109">
            <v>5</v>
          </cell>
          <cell r="S29109">
            <v>10</v>
          </cell>
        </row>
        <row r="29110">
          <cell r="B29110">
            <v>43027</v>
          </cell>
          <cell r="H29110">
            <v>11</v>
          </cell>
          <cell r="K29110">
            <v>0</v>
          </cell>
          <cell r="O29110">
            <v>223</v>
          </cell>
          <cell r="P29110" t="str">
            <v>Daniels</v>
          </cell>
          <cell r="Q29110">
            <v>3</v>
          </cell>
          <cell r="S29110">
            <v>10</v>
          </cell>
        </row>
        <row r="29111">
          <cell r="B29111">
            <v>43027</v>
          </cell>
          <cell r="H29111">
            <v>9</v>
          </cell>
          <cell r="K29111">
            <v>0</v>
          </cell>
          <cell r="O29111">
            <v>45</v>
          </cell>
          <cell r="P29111" t="str">
            <v>Daniels</v>
          </cell>
          <cell r="Q29111">
            <v>5</v>
          </cell>
          <cell r="S29111">
            <v>10</v>
          </cell>
        </row>
        <row r="29112">
          <cell r="B29112">
            <v>43027</v>
          </cell>
          <cell r="H29112">
            <v>6</v>
          </cell>
          <cell r="K29112">
            <v>111</v>
          </cell>
          <cell r="O29112">
            <v>70</v>
          </cell>
          <cell r="P29112" t="str">
            <v>Daniels</v>
          </cell>
          <cell r="Q29112">
            <v>4</v>
          </cell>
          <cell r="S29112">
            <v>10</v>
          </cell>
        </row>
        <row r="29113">
          <cell r="B29113">
            <v>43027</v>
          </cell>
          <cell r="H29113">
            <v>20</v>
          </cell>
          <cell r="K29113">
            <v>0</v>
          </cell>
          <cell r="O29113">
            <v>100</v>
          </cell>
          <cell r="P29113" t="str">
            <v>Daniels</v>
          </cell>
          <cell r="Q29113">
            <v>5</v>
          </cell>
          <cell r="S29113">
            <v>10</v>
          </cell>
        </row>
        <row r="29114">
          <cell r="B29114">
            <v>43028</v>
          </cell>
          <cell r="H29114">
            <v>37</v>
          </cell>
          <cell r="K29114">
            <v>0</v>
          </cell>
          <cell r="O29114">
            <v>0</v>
          </cell>
          <cell r="Q29114">
            <v>0</v>
          </cell>
          <cell r="S29114">
            <v>10</v>
          </cell>
        </row>
        <row r="29115">
          <cell r="B29115">
            <v>43028</v>
          </cell>
          <cell r="H29115">
            <v>2</v>
          </cell>
          <cell r="K29115">
            <v>0</v>
          </cell>
          <cell r="O29115">
            <v>0</v>
          </cell>
          <cell r="Q29115">
            <v>0</v>
          </cell>
          <cell r="S29115">
            <v>10</v>
          </cell>
        </row>
        <row r="29116">
          <cell r="B29116">
            <v>43028</v>
          </cell>
          <cell r="H29116">
            <v>11</v>
          </cell>
          <cell r="K29116">
            <v>0</v>
          </cell>
          <cell r="O29116">
            <v>217</v>
          </cell>
          <cell r="P29116" t="str">
            <v>Adams</v>
          </cell>
          <cell r="Q29116">
            <v>3</v>
          </cell>
          <cell r="S29116">
            <v>10</v>
          </cell>
        </row>
        <row r="29117">
          <cell r="B29117">
            <v>43028</v>
          </cell>
          <cell r="H29117">
            <v>9</v>
          </cell>
          <cell r="K29117">
            <v>0</v>
          </cell>
          <cell r="O29117">
            <v>6</v>
          </cell>
          <cell r="P29117" t="str">
            <v>Berkhart</v>
          </cell>
          <cell r="Q29117">
            <v>5</v>
          </cell>
          <cell r="S29117">
            <v>10</v>
          </cell>
        </row>
        <row r="29118">
          <cell r="B29118">
            <v>43028</v>
          </cell>
          <cell r="H29118">
            <v>10</v>
          </cell>
          <cell r="K29118">
            <v>0</v>
          </cell>
          <cell r="O29118">
            <v>227</v>
          </cell>
          <cell r="P29118" t="str">
            <v>Adams</v>
          </cell>
          <cell r="Q29118">
            <v>5</v>
          </cell>
          <cell r="S29118">
            <v>10</v>
          </cell>
        </row>
        <row r="29119">
          <cell r="B29119">
            <v>43028</v>
          </cell>
          <cell r="H29119">
            <v>11</v>
          </cell>
          <cell r="K29119">
            <v>0</v>
          </cell>
          <cell r="O29119">
            <v>141</v>
          </cell>
          <cell r="P29119" t="str">
            <v>Katz</v>
          </cell>
          <cell r="Q29119">
            <v>4</v>
          </cell>
          <cell r="S29119">
            <v>10</v>
          </cell>
        </row>
        <row r="29120">
          <cell r="B29120">
            <v>43028</v>
          </cell>
          <cell r="H29120">
            <v>10</v>
          </cell>
          <cell r="K29120">
            <v>0</v>
          </cell>
          <cell r="O29120">
            <v>542</v>
          </cell>
          <cell r="P29120" t="str">
            <v>Adams</v>
          </cell>
          <cell r="Q29120">
            <v>3</v>
          </cell>
          <cell r="S29120">
            <v>10</v>
          </cell>
        </row>
        <row r="29121">
          <cell r="B29121">
            <v>43028</v>
          </cell>
          <cell r="H29121">
            <v>14</v>
          </cell>
          <cell r="K29121">
            <v>0</v>
          </cell>
          <cell r="O29121">
            <v>55</v>
          </cell>
          <cell r="P29121" t="str">
            <v>Adams</v>
          </cell>
          <cell r="Q29121">
            <v>4</v>
          </cell>
          <cell r="S29121">
            <v>10</v>
          </cell>
        </row>
        <row r="29122">
          <cell r="B29122">
            <v>43028</v>
          </cell>
          <cell r="H29122">
            <v>15</v>
          </cell>
          <cell r="K29122">
            <v>0</v>
          </cell>
          <cell r="O29122">
            <v>43</v>
          </cell>
          <cell r="P29122" t="str">
            <v>Adams</v>
          </cell>
          <cell r="Q29122">
            <v>4</v>
          </cell>
          <cell r="S29122">
            <v>10</v>
          </cell>
        </row>
        <row r="29123">
          <cell r="B29123">
            <v>43028</v>
          </cell>
          <cell r="H29123">
            <v>9</v>
          </cell>
          <cell r="K29123">
            <v>0</v>
          </cell>
          <cell r="O29123">
            <v>433</v>
          </cell>
          <cell r="P29123" t="str">
            <v>Adams</v>
          </cell>
          <cell r="Q29123">
            <v>4</v>
          </cell>
          <cell r="S29123">
            <v>10</v>
          </cell>
        </row>
        <row r="29124">
          <cell r="B29124">
            <v>43028</v>
          </cell>
          <cell r="H29124">
            <v>9</v>
          </cell>
          <cell r="K29124">
            <v>0</v>
          </cell>
          <cell r="O29124">
            <v>70</v>
          </cell>
          <cell r="P29124" t="str">
            <v>Adams</v>
          </cell>
          <cell r="Q29124">
            <v>3</v>
          </cell>
          <cell r="S29124">
            <v>10</v>
          </cell>
        </row>
        <row r="29125">
          <cell r="B29125">
            <v>43028</v>
          </cell>
          <cell r="H29125">
            <v>10</v>
          </cell>
          <cell r="K29125">
            <v>0</v>
          </cell>
          <cell r="O29125">
            <v>783</v>
          </cell>
          <cell r="P29125" t="str">
            <v>Adams</v>
          </cell>
          <cell r="Q29125">
            <v>4</v>
          </cell>
          <cell r="S29125">
            <v>10</v>
          </cell>
        </row>
        <row r="29126">
          <cell r="B29126">
            <v>43028</v>
          </cell>
          <cell r="H29126">
            <v>12</v>
          </cell>
          <cell r="K29126">
            <v>0</v>
          </cell>
          <cell r="O29126">
            <v>430</v>
          </cell>
          <cell r="P29126" t="str">
            <v>Katz</v>
          </cell>
          <cell r="Q29126">
            <v>2</v>
          </cell>
          <cell r="S29126">
            <v>10</v>
          </cell>
        </row>
        <row r="29127">
          <cell r="B29127">
            <v>43028</v>
          </cell>
          <cell r="H29127">
            <v>9</v>
          </cell>
          <cell r="K29127">
            <v>26</v>
          </cell>
          <cell r="O29127">
            <v>36</v>
          </cell>
          <cell r="P29127" t="str">
            <v>Adams</v>
          </cell>
          <cell r="Q29127">
            <v>3</v>
          </cell>
          <cell r="S29127">
            <v>10</v>
          </cell>
        </row>
        <row r="29128">
          <cell r="B29128">
            <v>43028</v>
          </cell>
          <cell r="H29128">
            <v>6</v>
          </cell>
          <cell r="K29128">
            <v>14</v>
          </cell>
          <cell r="O29128">
            <v>220</v>
          </cell>
          <cell r="P29128" t="str">
            <v>Adams</v>
          </cell>
          <cell r="Q29128">
            <v>3</v>
          </cell>
          <cell r="S29128">
            <v>10</v>
          </cell>
        </row>
        <row r="29129">
          <cell r="B29129">
            <v>43028</v>
          </cell>
          <cell r="H29129">
            <v>10</v>
          </cell>
          <cell r="K29129">
            <v>30</v>
          </cell>
          <cell r="O29129">
            <v>193</v>
          </cell>
          <cell r="P29129" t="str">
            <v>Adams</v>
          </cell>
          <cell r="Q29129">
            <v>2</v>
          </cell>
          <cell r="S29129">
            <v>10</v>
          </cell>
        </row>
        <row r="29130">
          <cell r="B29130">
            <v>43028</v>
          </cell>
          <cell r="H29130">
            <v>9</v>
          </cell>
          <cell r="K29130">
            <v>0</v>
          </cell>
          <cell r="O29130">
            <v>213</v>
          </cell>
          <cell r="P29130" t="str">
            <v>Adams</v>
          </cell>
          <cell r="Q29130">
            <v>5</v>
          </cell>
          <cell r="S29130">
            <v>10</v>
          </cell>
        </row>
        <row r="29131">
          <cell r="B29131">
            <v>43028</v>
          </cell>
          <cell r="H29131">
            <v>10</v>
          </cell>
          <cell r="K29131">
            <v>18</v>
          </cell>
          <cell r="O29131">
            <v>50</v>
          </cell>
          <cell r="P29131" t="str">
            <v>Adams</v>
          </cell>
          <cell r="Q29131">
            <v>5</v>
          </cell>
          <cell r="S29131">
            <v>10</v>
          </cell>
        </row>
        <row r="29132">
          <cell r="B29132">
            <v>43028</v>
          </cell>
          <cell r="H29132">
            <v>9</v>
          </cell>
          <cell r="K29132">
            <v>166</v>
          </cell>
          <cell r="O29132">
            <v>83</v>
          </cell>
          <cell r="P29132" t="str">
            <v>Adams</v>
          </cell>
          <cell r="Q29132">
            <v>1</v>
          </cell>
          <cell r="S29132">
            <v>10</v>
          </cell>
        </row>
        <row r="29133">
          <cell r="B29133">
            <v>43028</v>
          </cell>
          <cell r="H29133">
            <v>6</v>
          </cell>
          <cell r="K29133">
            <v>35</v>
          </cell>
          <cell r="O29133">
            <v>115</v>
          </cell>
          <cell r="P29133" t="str">
            <v>Adams</v>
          </cell>
          <cell r="Q29133">
            <v>3</v>
          </cell>
          <cell r="S29133">
            <v>10</v>
          </cell>
        </row>
        <row r="29134">
          <cell r="B29134">
            <v>43028</v>
          </cell>
          <cell r="H29134">
            <v>13</v>
          </cell>
          <cell r="K29134">
            <v>0</v>
          </cell>
          <cell r="O29134">
            <v>161</v>
          </cell>
          <cell r="P29134" t="str">
            <v>Adams</v>
          </cell>
          <cell r="Q29134">
            <v>3</v>
          </cell>
          <cell r="S29134">
            <v>10</v>
          </cell>
        </row>
        <row r="29135">
          <cell r="B29135">
            <v>43028</v>
          </cell>
          <cell r="H29135">
            <v>10</v>
          </cell>
          <cell r="K29135">
            <v>0</v>
          </cell>
          <cell r="O29135">
            <v>406</v>
          </cell>
          <cell r="P29135" t="str">
            <v>Adams</v>
          </cell>
          <cell r="Q29135">
            <v>4</v>
          </cell>
          <cell r="S29135">
            <v>10</v>
          </cell>
        </row>
        <row r="29136">
          <cell r="B29136">
            <v>43028</v>
          </cell>
          <cell r="H29136">
            <v>10</v>
          </cell>
          <cell r="K29136">
            <v>18</v>
          </cell>
          <cell r="O29136">
            <v>0</v>
          </cell>
          <cell r="Q29136">
            <v>0</v>
          </cell>
          <cell r="S29136">
            <v>10</v>
          </cell>
        </row>
        <row r="29137">
          <cell r="B29137">
            <v>43028</v>
          </cell>
          <cell r="H29137">
            <v>5</v>
          </cell>
          <cell r="K29137">
            <v>27</v>
          </cell>
          <cell r="O29137">
            <v>53</v>
          </cell>
          <cell r="P29137" t="str">
            <v>Adams</v>
          </cell>
          <cell r="Q29137">
            <v>3</v>
          </cell>
          <cell r="S29137">
            <v>10</v>
          </cell>
        </row>
        <row r="29138">
          <cell r="B29138">
            <v>43028</v>
          </cell>
          <cell r="H29138">
            <v>6</v>
          </cell>
          <cell r="K29138">
            <v>46</v>
          </cell>
          <cell r="O29138">
            <v>122</v>
          </cell>
          <cell r="P29138" t="str">
            <v>Adams</v>
          </cell>
          <cell r="Q29138">
            <v>3</v>
          </cell>
          <cell r="S29138">
            <v>10</v>
          </cell>
        </row>
        <row r="29139">
          <cell r="B29139">
            <v>43028</v>
          </cell>
          <cell r="H29139">
            <v>5</v>
          </cell>
          <cell r="K29139">
            <v>19</v>
          </cell>
          <cell r="O29139">
            <v>96</v>
          </cell>
          <cell r="P29139" t="str">
            <v>Adams</v>
          </cell>
          <cell r="Q29139">
            <v>1</v>
          </cell>
          <cell r="S29139">
            <v>10</v>
          </cell>
        </row>
        <row r="29140">
          <cell r="B29140">
            <v>43028</v>
          </cell>
          <cell r="H29140">
            <v>5</v>
          </cell>
          <cell r="K29140">
            <v>43</v>
          </cell>
          <cell r="O29140">
            <v>187</v>
          </cell>
          <cell r="P29140" t="str">
            <v>Adams</v>
          </cell>
          <cell r="Q29140">
            <v>2</v>
          </cell>
          <cell r="S29140">
            <v>10</v>
          </cell>
        </row>
        <row r="29141">
          <cell r="B29141">
            <v>43028</v>
          </cell>
          <cell r="H29141">
            <v>6</v>
          </cell>
          <cell r="K29141">
            <v>20</v>
          </cell>
          <cell r="O29141">
            <v>107</v>
          </cell>
          <cell r="P29141" t="str">
            <v>Adams</v>
          </cell>
          <cell r="Q29141">
            <v>5</v>
          </cell>
          <cell r="S29141">
            <v>10</v>
          </cell>
        </row>
        <row r="29142">
          <cell r="B29142">
            <v>43028</v>
          </cell>
          <cell r="H29142">
            <v>10</v>
          </cell>
          <cell r="K29142">
            <v>37</v>
          </cell>
          <cell r="O29142">
            <v>89</v>
          </cell>
          <cell r="P29142" t="str">
            <v>Adams</v>
          </cell>
          <cell r="Q29142">
            <v>2</v>
          </cell>
          <cell r="S29142">
            <v>10</v>
          </cell>
        </row>
        <row r="29143">
          <cell r="B29143">
            <v>43028</v>
          </cell>
          <cell r="H29143">
            <v>11</v>
          </cell>
          <cell r="K29143">
            <v>0</v>
          </cell>
          <cell r="O29143">
            <v>233</v>
          </cell>
          <cell r="P29143" t="str">
            <v>Adams</v>
          </cell>
          <cell r="Q29143">
            <v>5</v>
          </cell>
          <cell r="S29143">
            <v>10</v>
          </cell>
        </row>
        <row r="29144">
          <cell r="B29144">
            <v>43028</v>
          </cell>
          <cell r="H29144">
            <v>10</v>
          </cell>
          <cell r="K29144">
            <v>0</v>
          </cell>
          <cell r="O29144">
            <v>488</v>
          </cell>
          <cell r="P29144" t="str">
            <v>Adams</v>
          </cell>
          <cell r="Q29144">
            <v>3</v>
          </cell>
          <cell r="S29144">
            <v>10</v>
          </cell>
        </row>
        <row r="29145">
          <cell r="B29145">
            <v>43028</v>
          </cell>
          <cell r="H29145">
            <v>9</v>
          </cell>
          <cell r="K29145">
            <v>248</v>
          </cell>
          <cell r="O29145">
            <v>0</v>
          </cell>
          <cell r="Q29145">
            <v>0</v>
          </cell>
          <cell r="S29145">
            <v>10</v>
          </cell>
        </row>
        <row r="29146">
          <cell r="B29146">
            <v>43028</v>
          </cell>
          <cell r="H29146">
            <v>10</v>
          </cell>
          <cell r="K29146">
            <v>34</v>
          </cell>
          <cell r="O29146">
            <v>0</v>
          </cell>
          <cell r="Q29146">
            <v>0</v>
          </cell>
          <cell r="S29146">
            <v>10</v>
          </cell>
        </row>
        <row r="29147">
          <cell r="B29147">
            <v>43028</v>
          </cell>
          <cell r="H29147">
            <v>10</v>
          </cell>
          <cell r="K29147">
            <v>0</v>
          </cell>
          <cell r="O29147">
            <v>291</v>
          </cell>
          <cell r="P29147" t="str">
            <v>Adams</v>
          </cell>
          <cell r="Q29147">
            <v>3</v>
          </cell>
          <cell r="S29147">
            <v>10</v>
          </cell>
        </row>
        <row r="29148">
          <cell r="B29148">
            <v>43028</v>
          </cell>
          <cell r="H29148">
            <v>9</v>
          </cell>
          <cell r="K29148">
            <v>0</v>
          </cell>
          <cell r="O29148">
            <v>315</v>
          </cell>
          <cell r="P29148" t="str">
            <v>Adams</v>
          </cell>
          <cell r="Q29148">
            <v>1</v>
          </cell>
          <cell r="S29148">
            <v>10</v>
          </cell>
        </row>
        <row r="29149">
          <cell r="B29149">
            <v>43028</v>
          </cell>
          <cell r="H29149">
            <v>11</v>
          </cell>
          <cell r="K29149">
            <v>0</v>
          </cell>
          <cell r="O29149">
            <v>66</v>
          </cell>
          <cell r="P29149" t="str">
            <v>Adams</v>
          </cell>
          <cell r="Q29149">
            <v>3</v>
          </cell>
          <cell r="S29149">
            <v>10</v>
          </cell>
        </row>
        <row r="29150">
          <cell r="B29150">
            <v>43028</v>
          </cell>
          <cell r="H29150">
            <v>9</v>
          </cell>
          <cell r="K29150">
            <v>0</v>
          </cell>
          <cell r="O29150">
            <v>266</v>
          </cell>
          <cell r="P29150" t="str">
            <v>Adams</v>
          </cell>
          <cell r="Q29150">
            <v>4</v>
          </cell>
          <cell r="S29150">
            <v>10</v>
          </cell>
        </row>
        <row r="29151">
          <cell r="B29151">
            <v>43028</v>
          </cell>
          <cell r="H29151">
            <v>14</v>
          </cell>
          <cell r="K29151">
            <v>0</v>
          </cell>
          <cell r="O29151">
            <v>1596</v>
          </cell>
          <cell r="P29151" t="str">
            <v>Katz</v>
          </cell>
          <cell r="Q29151">
            <v>5</v>
          </cell>
          <cell r="S29151">
            <v>10</v>
          </cell>
        </row>
        <row r="29152">
          <cell r="B29152">
            <v>43028</v>
          </cell>
          <cell r="H29152">
            <v>11</v>
          </cell>
          <cell r="K29152">
            <v>0</v>
          </cell>
          <cell r="O29152">
            <v>322</v>
          </cell>
          <cell r="P29152" t="str">
            <v>Adams</v>
          </cell>
          <cell r="Q29152">
            <v>3</v>
          </cell>
          <cell r="S29152">
            <v>10</v>
          </cell>
        </row>
        <row r="29153">
          <cell r="B29153">
            <v>43028</v>
          </cell>
          <cell r="H29153">
            <v>9</v>
          </cell>
          <cell r="K29153">
            <v>0</v>
          </cell>
          <cell r="O29153">
            <v>183</v>
          </cell>
          <cell r="P29153" t="str">
            <v>Adams</v>
          </cell>
          <cell r="Q29153">
            <v>2</v>
          </cell>
          <cell r="S29153">
            <v>10</v>
          </cell>
        </row>
        <row r="29154">
          <cell r="B29154">
            <v>43028</v>
          </cell>
          <cell r="H29154">
            <v>5</v>
          </cell>
          <cell r="K29154">
            <v>6</v>
          </cell>
          <cell r="O29154">
            <v>107</v>
          </cell>
          <cell r="P29154" t="str">
            <v>Adams</v>
          </cell>
          <cell r="Q29154">
            <v>2</v>
          </cell>
          <cell r="S29154">
            <v>10</v>
          </cell>
        </row>
        <row r="29155">
          <cell r="B29155">
            <v>43028</v>
          </cell>
          <cell r="H29155">
            <v>11</v>
          </cell>
          <cell r="K29155">
            <v>0</v>
          </cell>
          <cell r="O29155">
            <v>84</v>
          </cell>
          <cell r="P29155" t="str">
            <v>Adams</v>
          </cell>
          <cell r="Q29155">
            <v>4</v>
          </cell>
          <cell r="S29155">
            <v>10</v>
          </cell>
        </row>
        <row r="29156">
          <cell r="B29156">
            <v>43028</v>
          </cell>
          <cell r="H29156">
            <v>9</v>
          </cell>
          <cell r="K29156">
            <v>0</v>
          </cell>
          <cell r="O29156">
            <v>58</v>
          </cell>
          <cell r="P29156" t="str">
            <v>Adams</v>
          </cell>
          <cell r="Q29156">
            <v>1</v>
          </cell>
          <cell r="S29156">
            <v>10</v>
          </cell>
        </row>
        <row r="29157">
          <cell r="B29157">
            <v>43028</v>
          </cell>
          <cell r="H29157">
            <v>10</v>
          </cell>
          <cell r="K29157">
            <v>0</v>
          </cell>
          <cell r="O29157">
            <v>186</v>
          </cell>
          <cell r="P29157" t="str">
            <v>Adams</v>
          </cell>
          <cell r="Q29157">
            <v>4</v>
          </cell>
          <cell r="S29157">
            <v>10</v>
          </cell>
        </row>
        <row r="29158">
          <cell r="B29158">
            <v>43028</v>
          </cell>
          <cell r="H29158">
            <v>10</v>
          </cell>
          <cell r="K29158">
            <v>65</v>
          </cell>
          <cell r="O29158">
            <v>35</v>
          </cell>
          <cell r="P29158" t="str">
            <v>Adams</v>
          </cell>
          <cell r="Q29158">
            <v>1</v>
          </cell>
          <cell r="S29158">
            <v>10</v>
          </cell>
        </row>
        <row r="29159">
          <cell r="B29159">
            <v>43028</v>
          </cell>
          <cell r="H29159">
            <v>10</v>
          </cell>
          <cell r="K29159">
            <v>0</v>
          </cell>
          <cell r="O29159">
            <v>96</v>
          </cell>
          <cell r="P29159" t="str">
            <v>Adams</v>
          </cell>
          <cell r="Q29159">
            <v>2</v>
          </cell>
          <cell r="S29159">
            <v>10</v>
          </cell>
        </row>
        <row r="29160">
          <cell r="B29160">
            <v>43028</v>
          </cell>
          <cell r="H29160">
            <v>13</v>
          </cell>
          <cell r="K29160">
            <v>0</v>
          </cell>
          <cell r="O29160">
            <v>77</v>
          </cell>
          <cell r="P29160" t="str">
            <v>Adams</v>
          </cell>
          <cell r="Q29160">
            <v>3</v>
          </cell>
          <cell r="S29160">
            <v>10</v>
          </cell>
        </row>
        <row r="29161">
          <cell r="B29161">
            <v>43028</v>
          </cell>
          <cell r="H29161">
            <v>10</v>
          </cell>
          <cell r="K29161">
            <v>0</v>
          </cell>
          <cell r="O29161">
            <v>63</v>
          </cell>
          <cell r="P29161" t="str">
            <v>Adams</v>
          </cell>
          <cell r="Q29161">
            <v>3</v>
          </cell>
          <cell r="S29161">
            <v>10</v>
          </cell>
        </row>
        <row r="29162">
          <cell r="B29162">
            <v>43028</v>
          </cell>
          <cell r="H29162">
            <v>15</v>
          </cell>
          <cell r="K29162">
            <v>0</v>
          </cell>
          <cell r="O29162">
            <v>990</v>
          </cell>
          <cell r="P29162" t="str">
            <v>Katz</v>
          </cell>
          <cell r="Q29162">
            <v>5</v>
          </cell>
          <cell r="S29162">
            <v>10</v>
          </cell>
        </row>
        <row r="29163">
          <cell r="B29163">
            <v>43028</v>
          </cell>
          <cell r="H29163">
            <v>9</v>
          </cell>
          <cell r="K29163">
            <v>0</v>
          </cell>
          <cell r="O29163">
            <v>311</v>
          </cell>
          <cell r="P29163" t="str">
            <v>Adams</v>
          </cell>
          <cell r="Q29163">
            <v>3</v>
          </cell>
          <cell r="S29163">
            <v>10</v>
          </cell>
        </row>
        <row r="29164">
          <cell r="B29164">
            <v>43028</v>
          </cell>
          <cell r="H29164">
            <v>2</v>
          </cell>
          <cell r="K29164">
            <v>0</v>
          </cell>
          <cell r="O29164">
            <v>34</v>
          </cell>
          <cell r="P29164" t="str">
            <v>Adams</v>
          </cell>
          <cell r="Q29164">
            <v>2</v>
          </cell>
          <cell r="S29164">
            <v>10</v>
          </cell>
        </row>
        <row r="29165">
          <cell r="B29165">
            <v>43028</v>
          </cell>
          <cell r="H29165">
            <v>9</v>
          </cell>
          <cell r="K29165">
            <v>0</v>
          </cell>
          <cell r="O29165">
            <v>61</v>
          </cell>
          <cell r="P29165" t="str">
            <v>Adams</v>
          </cell>
          <cell r="Q29165">
            <v>1</v>
          </cell>
          <cell r="S29165">
            <v>10</v>
          </cell>
        </row>
        <row r="29166">
          <cell r="B29166">
            <v>43028</v>
          </cell>
          <cell r="H29166">
            <v>9</v>
          </cell>
          <cell r="K29166">
            <v>0</v>
          </cell>
          <cell r="O29166">
            <v>97</v>
          </cell>
          <cell r="P29166" t="str">
            <v>Adams</v>
          </cell>
          <cell r="Q29166">
            <v>2</v>
          </cell>
          <cell r="S29166">
            <v>10</v>
          </cell>
        </row>
        <row r="29167">
          <cell r="B29167">
            <v>43028</v>
          </cell>
          <cell r="H29167">
            <v>9</v>
          </cell>
          <cell r="K29167">
            <v>0</v>
          </cell>
          <cell r="O29167">
            <v>58</v>
          </cell>
          <cell r="P29167" t="str">
            <v>Adams</v>
          </cell>
          <cell r="Q29167">
            <v>4</v>
          </cell>
          <cell r="S29167">
            <v>10</v>
          </cell>
        </row>
        <row r="29168">
          <cell r="B29168">
            <v>43028</v>
          </cell>
          <cell r="H29168">
            <v>2</v>
          </cell>
          <cell r="K29168">
            <v>0</v>
          </cell>
          <cell r="O29168">
            <v>191</v>
          </cell>
          <cell r="P29168" t="str">
            <v>Adams</v>
          </cell>
          <cell r="Q29168">
            <v>2</v>
          </cell>
          <cell r="S29168">
            <v>10</v>
          </cell>
        </row>
        <row r="29169">
          <cell r="B29169">
            <v>43028</v>
          </cell>
          <cell r="H29169">
            <v>9</v>
          </cell>
          <cell r="K29169">
            <v>0</v>
          </cell>
          <cell r="O29169">
            <v>506</v>
          </cell>
          <cell r="P29169" t="str">
            <v>Adams</v>
          </cell>
          <cell r="Q29169">
            <v>3</v>
          </cell>
          <cell r="S29169">
            <v>10</v>
          </cell>
        </row>
        <row r="29170">
          <cell r="B29170">
            <v>43028</v>
          </cell>
          <cell r="H29170">
            <v>9</v>
          </cell>
          <cell r="K29170">
            <v>56</v>
          </cell>
          <cell r="O29170">
            <v>172</v>
          </cell>
          <cell r="P29170" t="str">
            <v>Adams</v>
          </cell>
          <cell r="Q29170">
            <v>2</v>
          </cell>
          <cell r="S29170">
            <v>10</v>
          </cell>
        </row>
        <row r="29171">
          <cell r="B29171">
            <v>43028</v>
          </cell>
          <cell r="H29171">
            <v>16</v>
          </cell>
          <cell r="K29171">
            <v>0</v>
          </cell>
          <cell r="O29171">
            <v>319</v>
          </cell>
          <cell r="P29171" t="str">
            <v>Katz</v>
          </cell>
          <cell r="Q29171">
            <v>5</v>
          </cell>
          <cell r="S29171">
            <v>10</v>
          </cell>
        </row>
        <row r="29172">
          <cell r="B29172">
            <v>43028</v>
          </cell>
          <cell r="H29172">
            <v>14</v>
          </cell>
          <cell r="K29172">
            <v>0</v>
          </cell>
          <cell r="O29172">
            <v>74</v>
          </cell>
          <cell r="P29172" t="str">
            <v>Adams</v>
          </cell>
          <cell r="Q29172">
            <v>2</v>
          </cell>
          <cell r="S29172">
            <v>10</v>
          </cell>
        </row>
        <row r="29173">
          <cell r="B29173">
            <v>43028</v>
          </cell>
          <cell r="H29173">
            <v>14</v>
          </cell>
          <cell r="K29173">
            <v>0</v>
          </cell>
          <cell r="O29173">
            <v>319</v>
          </cell>
          <cell r="P29173" t="str">
            <v>Adams</v>
          </cell>
          <cell r="Q29173">
            <v>2</v>
          </cell>
          <cell r="S29173">
            <v>10</v>
          </cell>
        </row>
        <row r="29174">
          <cell r="B29174">
            <v>43028</v>
          </cell>
          <cell r="H29174">
            <v>9</v>
          </cell>
          <cell r="K29174">
            <v>182</v>
          </cell>
          <cell r="O29174">
            <v>55</v>
          </cell>
          <cell r="P29174" t="str">
            <v>Adams</v>
          </cell>
          <cell r="Q29174">
            <v>2</v>
          </cell>
          <cell r="S29174">
            <v>10</v>
          </cell>
        </row>
        <row r="29175">
          <cell r="B29175">
            <v>43028</v>
          </cell>
          <cell r="H29175">
            <v>20</v>
          </cell>
          <cell r="K29175">
            <v>0</v>
          </cell>
          <cell r="O29175">
            <v>209</v>
          </cell>
          <cell r="P29175" t="str">
            <v>Adams</v>
          </cell>
          <cell r="Q29175">
            <v>1</v>
          </cell>
          <cell r="S29175">
            <v>10</v>
          </cell>
        </row>
        <row r="29176">
          <cell r="B29176">
            <v>43028</v>
          </cell>
          <cell r="H29176">
            <v>9</v>
          </cell>
          <cell r="K29176">
            <v>0</v>
          </cell>
          <cell r="O29176">
            <v>147</v>
          </cell>
          <cell r="P29176" t="str">
            <v>Adams</v>
          </cell>
          <cell r="Q29176">
            <v>1</v>
          </cell>
          <cell r="S29176">
            <v>10</v>
          </cell>
        </row>
        <row r="29177">
          <cell r="B29177">
            <v>43028</v>
          </cell>
          <cell r="H29177">
            <v>10</v>
          </cell>
          <cell r="K29177">
            <v>0</v>
          </cell>
          <cell r="O29177">
            <v>251</v>
          </cell>
          <cell r="P29177" t="str">
            <v>Adams</v>
          </cell>
          <cell r="Q29177">
            <v>4</v>
          </cell>
          <cell r="S29177">
            <v>10</v>
          </cell>
        </row>
        <row r="29178">
          <cell r="B29178">
            <v>43028</v>
          </cell>
          <cell r="H29178">
            <v>10</v>
          </cell>
          <cell r="K29178">
            <v>0</v>
          </cell>
          <cell r="O29178">
            <v>106</v>
          </cell>
          <cell r="P29178" t="str">
            <v>Adams</v>
          </cell>
          <cell r="Q29178">
            <v>4</v>
          </cell>
          <cell r="S29178">
            <v>10</v>
          </cell>
        </row>
        <row r="29179">
          <cell r="B29179">
            <v>43028</v>
          </cell>
          <cell r="H29179">
            <v>11</v>
          </cell>
          <cell r="K29179">
            <v>0</v>
          </cell>
          <cell r="O29179">
            <v>105</v>
          </cell>
          <cell r="P29179" t="str">
            <v>Adams</v>
          </cell>
          <cell r="Q29179">
            <v>2</v>
          </cell>
          <cell r="S29179">
            <v>10</v>
          </cell>
        </row>
        <row r="29180">
          <cell r="B29180">
            <v>43028</v>
          </cell>
          <cell r="H29180">
            <v>11</v>
          </cell>
          <cell r="K29180">
            <v>0</v>
          </cell>
          <cell r="O29180">
            <v>5</v>
          </cell>
          <cell r="P29180" t="str">
            <v>Katz</v>
          </cell>
          <cell r="Q29180">
            <v>4</v>
          </cell>
          <cell r="S29180">
            <v>10</v>
          </cell>
        </row>
        <row r="29181">
          <cell r="B29181">
            <v>43028</v>
          </cell>
          <cell r="H29181">
            <v>11</v>
          </cell>
          <cell r="K29181">
            <v>0</v>
          </cell>
          <cell r="O29181">
            <v>184</v>
          </cell>
          <cell r="P29181" t="str">
            <v>Adams</v>
          </cell>
          <cell r="Q29181">
            <v>2</v>
          </cell>
          <cell r="S29181">
            <v>10</v>
          </cell>
        </row>
        <row r="29182">
          <cell r="B29182">
            <v>43028</v>
          </cell>
          <cell r="H29182">
            <v>10</v>
          </cell>
          <cell r="K29182">
            <v>0</v>
          </cell>
          <cell r="O29182">
            <v>403</v>
          </cell>
          <cell r="P29182" t="str">
            <v>Adams</v>
          </cell>
          <cell r="Q29182">
            <v>4</v>
          </cell>
          <cell r="S29182">
            <v>10</v>
          </cell>
        </row>
        <row r="29183">
          <cell r="B29183">
            <v>43028</v>
          </cell>
          <cell r="H29183">
            <v>10</v>
          </cell>
          <cell r="K29183">
            <v>0</v>
          </cell>
          <cell r="O29183">
            <v>47</v>
          </cell>
          <cell r="P29183" t="str">
            <v>Katz</v>
          </cell>
          <cell r="Q29183">
            <v>4</v>
          </cell>
          <cell r="S29183">
            <v>10</v>
          </cell>
        </row>
        <row r="29184">
          <cell r="B29184">
            <v>43028</v>
          </cell>
          <cell r="H29184">
            <v>10</v>
          </cell>
          <cell r="K29184">
            <v>0</v>
          </cell>
          <cell r="O29184">
            <v>364</v>
          </cell>
          <cell r="P29184" t="str">
            <v>Adams</v>
          </cell>
          <cell r="Q29184">
            <v>2</v>
          </cell>
          <cell r="S29184">
            <v>10</v>
          </cell>
        </row>
        <row r="29185">
          <cell r="B29185">
            <v>43028</v>
          </cell>
          <cell r="H29185">
            <v>9</v>
          </cell>
          <cell r="K29185">
            <v>188</v>
          </cell>
          <cell r="O29185">
            <v>57</v>
          </cell>
          <cell r="P29185" t="str">
            <v>Adams</v>
          </cell>
          <cell r="Q29185">
            <v>3</v>
          </cell>
          <cell r="S29185">
            <v>10</v>
          </cell>
        </row>
        <row r="29186">
          <cell r="B29186">
            <v>43028</v>
          </cell>
          <cell r="H29186">
            <v>6</v>
          </cell>
          <cell r="K29186">
            <v>86</v>
          </cell>
          <cell r="O29186">
            <v>622</v>
          </cell>
          <cell r="P29186" t="str">
            <v>Adams</v>
          </cell>
          <cell r="Q29186">
            <v>2</v>
          </cell>
          <cell r="S29186">
            <v>10</v>
          </cell>
        </row>
        <row r="29187">
          <cell r="B29187">
            <v>43028</v>
          </cell>
          <cell r="H29187">
            <v>5</v>
          </cell>
          <cell r="K29187">
            <v>30</v>
          </cell>
          <cell r="O29187">
            <v>64</v>
          </cell>
          <cell r="P29187" t="str">
            <v>Adams</v>
          </cell>
          <cell r="Q29187">
            <v>2</v>
          </cell>
          <cell r="S29187">
            <v>10</v>
          </cell>
        </row>
        <row r="29188">
          <cell r="B29188">
            <v>43028</v>
          </cell>
          <cell r="H29188">
            <v>10</v>
          </cell>
          <cell r="K29188">
            <v>80</v>
          </cell>
          <cell r="O29188">
            <v>58</v>
          </cell>
          <cell r="P29188" t="str">
            <v>Adams</v>
          </cell>
          <cell r="Q29188">
            <v>4</v>
          </cell>
          <cell r="S29188">
            <v>10</v>
          </cell>
        </row>
        <row r="29189">
          <cell r="B29189">
            <v>43028</v>
          </cell>
          <cell r="H29189">
            <v>9</v>
          </cell>
          <cell r="K29189">
            <v>23</v>
          </cell>
          <cell r="O29189">
            <v>16</v>
          </cell>
          <cell r="P29189" t="str">
            <v>Adams</v>
          </cell>
          <cell r="Q29189">
            <v>3</v>
          </cell>
          <cell r="S29189">
            <v>10</v>
          </cell>
        </row>
        <row r="29190">
          <cell r="B29190">
            <v>43028</v>
          </cell>
          <cell r="H29190">
            <v>9</v>
          </cell>
          <cell r="K29190">
            <v>38</v>
          </cell>
          <cell r="O29190">
            <v>10</v>
          </cell>
          <cell r="P29190" t="str">
            <v>Adams</v>
          </cell>
          <cell r="Q29190">
            <v>2</v>
          </cell>
          <cell r="S29190">
            <v>10</v>
          </cell>
        </row>
        <row r="29191">
          <cell r="B29191">
            <v>43028</v>
          </cell>
          <cell r="H29191">
            <v>9</v>
          </cell>
          <cell r="K29191">
            <v>12</v>
          </cell>
          <cell r="O29191">
            <v>102</v>
          </cell>
          <cell r="P29191" t="str">
            <v>Adams</v>
          </cell>
          <cell r="Q29191">
            <v>3</v>
          </cell>
          <cell r="S29191">
            <v>10</v>
          </cell>
        </row>
        <row r="29192">
          <cell r="B29192">
            <v>43028</v>
          </cell>
          <cell r="H29192">
            <v>9</v>
          </cell>
          <cell r="K29192">
            <v>275</v>
          </cell>
          <cell r="O29192">
            <v>30</v>
          </cell>
          <cell r="P29192" t="str">
            <v>Adams</v>
          </cell>
          <cell r="Q29192">
            <v>1</v>
          </cell>
          <cell r="S29192">
            <v>10</v>
          </cell>
        </row>
        <row r="29193">
          <cell r="B29193">
            <v>43028</v>
          </cell>
          <cell r="H29193">
            <v>6</v>
          </cell>
          <cell r="K29193">
            <v>4</v>
          </cell>
          <cell r="O29193">
            <v>156</v>
          </cell>
          <cell r="P29193" t="str">
            <v>Adams</v>
          </cell>
          <cell r="Q29193">
            <v>3</v>
          </cell>
          <cell r="S29193">
            <v>10</v>
          </cell>
        </row>
        <row r="29194">
          <cell r="B29194">
            <v>43028</v>
          </cell>
          <cell r="H29194">
            <v>6</v>
          </cell>
          <cell r="K29194">
            <v>19</v>
          </cell>
          <cell r="O29194">
            <v>569</v>
          </cell>
          <cell r="P29194" t="str">
            <v>Adams</v>
          </cell>
          <cell r="Q29194">
            <v>1</v>
          </cell>
          <cell r="S29194">
            <v>10</v>
          </cell>
        </row>
        <row r="29195">
          <cell r="B29195">
            <v>43028</v>
          </cell>
          <cell r="H29195">
            <v>9</v>
          </cell>
          <cell r="K29195">
            <v>270</v>
          </cell>
          <cell r="O29195">
            <v>153</v>
          </cell>
          <cell r="P29195" t="str">
            <v>Adams</v>
          </cell>
          <cell r="Q29195">
            <v>5</v>
          </cell>
          <cell r="S29195">
            <v>10</v>
          </cell>
        </row>
        <row r="29196">
          <cell r="B29196">
            <v>43028</v>
          </cell>
          <cell r="H29196">
            <v>5</v>
          </cell>
          <cell r="K29196">
            <v>210</v>
          </cell>
          <cell r="O29196">
            <v>91</v>
          </cell>
          <cell r="P29196" t="str">
            <v>DuPreez</v>
          </cell>
          <cell r="Q29196">
            <v>4</v>
          </cell>
          <cell r="S29196">
            <v>10</v>
          </cell>
        </row>
        <row r="29197">
          <cell r="B29197">
            <v>43028</v>
          </cell>
          <cell r="H29197">
            <v>6</v>
          </cell>
          <cell r="K29197">
            <v>147</v>
          </cell>
          <cell r="O29197">
            <v>46</v>
          </cell>
          <cell r="P29197" t="str">
            <v>Adams</v>
          </cell>
          <cell r="Q29197">
            <v>2</v>
          </cell>
          <cell r="S29197">
            <v>10</v>
          </cell>
        </row>
        <row r="29198">
          <cell r="B29198">
            <v>43028</v>
          </cell>
          <cell r="H29198">
            <v>6</v>
          </cell>
          <cell r="K29198">
            <v>88</v>
          </cell>
          <cell r="O29198">
            <v>235</v>
          </cell>
          <cell r="P29198" t="str">
            <v>DuPreez</v>
          </cell>
          <cell r="Q29198">
            <v>3</v>
          </cell>
          <cell r="S29198">
            <v>10</v>
          </cell>
        </row>
        <row r="29199">
          <cell r="B29199">
            <v>43028</v>
          </cell>
          <cell r="H29199">
            <v>6</v>
          </cell>
          <cell r="K29199">
            <v>14</v>
          </cell>
          <cell r="O29199">
            <v>307</v>
          </cell>
          <cell r="P29199" t="str">
            <v>Adams</v>
          </cell>
          <cell r="Q29199">
            <v>3</v>
          </cell>
          <cell r="S29199">
            <v>10</v>
          </cell>
        </row>
        <row r="29200">
          <cell r="B29200">
            <v>43028</v>
          </cell>
          <cell r="H29200">
            <v>5</v>
          </cell>
          <cell r="K29200">
            <v>27</v>
          </cell>
          <cell r="O29200">
            <v>25</v>
          </cell>
          <cell r="P29200" t="str">
            <v>Katz</v>
          </cell>
          <cell r="Q29200">
            <v>4</v>
          </cell>
          <cell r="S29200">
            <v>10</v>
          </cell>
        </row>
        <row r="29201">
          <cell r="B29201">
            <v>43028</v>
          </cell>
          <cell r="H29201">
            <v>15</v>
          </cell>
          <cell r="K29201">
            <v>0</v>
          </cell>
          <cell r="O29201">
            <v>134</v>
          </cell>
          <cell r="P29201" t="str">
            <v>Katz</v>
          </cell>
          <cell r="Q29201">
            <v>4</v>
          </cell>
          <cell r="S29201">
            <v>10</v>
          </cell>
        </row>
        <row r="29202">
          <cell r="B29202">
            <v>43028</v>
          </cell>
          <cell r="H29202">
            <v>14</v>
          </cell>
          <cell r="K29202">
            <v>0</v>
          </cell>
          <cell r="O29202">
            <v>81</v>
          </cell>
          <cell r="P29202" t="str">
            <v>DuPreez</v>
          </cell>
          <cell r="Q29202">
            <v>2</v>
          </cell>
          <cell r="S29202">
            <v>10</v>
          </cell>
        </row>
        <row r="29203">
          <cell r="B29203">
            <v>43028</v>
          </cell>
          <cell r="H29203">
            <v>15</v>
          </cell>
          <cell r="K29203">
            <v>0</v>
          </cell>
          <cell r="O29203">
            <v>90</v>
          </cell>
          <cell r="P29203" t="str">
            <v>DuPreez</v>
          </cell>
          <cell r="Q29203">
            <v>4</v>
          </cell>
          <cell r="S29203">
            <v>10</v>
          </cell>
        </row>
        <row r="29204">
          <cell r="B29204">
            <v>43028</v>
          </cell>
          <cell r="H29204">
            <v>5</v>
          </cell>
          <cell r="K29204">
            <v>46</v>
          </cell>
          <cell r="O29204">
            <v>57</v>
          </cell>
          <cell r="P29204" t="str">
            <v>DuPreez</v>
          </cell>
          <cell r="Q29204">
            <v>3</v>
          </cell>
          <cell r="S29204">
            <v>10</v>
          </cell>
        </row>
        <row r="29205">
          <cell r="B29205">
            <v>43028</v>
          </cell>
          <cell r="H29205">
            <v>6</v>
          </cell>
          <cell r="K29205">
            <v>73</v>
          </cell>
          <cell r="O29205">
            <v>362</v>
          </cell>
          <cell r="P29205" t="str">
            <v>DuPreez</v>
          </cell>
          <cell r="Q29205">
            <v>4</v>
          </cell>
          <cell r="S29205">
            <v>10</v>
          </cell>
        </row>
        <row r="29206">
          <cell r="B29206">
            <v>43028</v>
          </cell>
          <cell r="H29206">
            <v>6</v>
          </cell>
          <cell r="K29206">
            <v>12</v>
          </cell>
          <cell r="O29206">
            <v>107</v>
          </cell>
          <cell r="P29206" t="str">
            <v>Adams</v>
          </cell>
          <cell r="Q29206">
            <v>2</v>
          </cell>
          <cell r="S29206">
            <v>10</v>
          </cell>
        </row>
        <row r="29207">
          <cell r="B29207">
            <v>43028</v>
          </cell>
          <cell r="H29207">
            <v>6</v>
          </cell>
          <cell r="K29207">
            <v>22</v>
          </cell>
          <cell r="O29207">
            <v>136</v>
          </cell>
          <cell r="P29207" t="str">
            <v>Adams</v>
          </cell>
          <cell r="Q29207">
            <v>2</v>
          </cell>
          <cell r="S29207">
            <v>10</v>
          </cell>
        </row>
        <row r="29208">
          <cell r="B29208">
            <v>43028</v>
          </cell>
          <cell r="H29208">
            <v>5</v>
          </cell>
          <cell r="K29208">
            <v>23</v>
          </cell>
          <cell r="O29208">
            <v>384</v>
          </cell>
          <cell r="P29208" t="str">
            <v>Adams</v>
          </cell>
          <cell r="Q29208">
            <v>1</v>
          </cell>
          <cell r="S29208">
            <v>10</v>
          </cell>
        </row>
        <row r="29209">
          <cell r="B29209">
            <v>43028</v>
          </cell>
          <cell r="H29209">
            <v>10</v>
          </cell>
          <cell r="K29209">
            <v>0</v>
          </cell>
          <cell r="O29209">
            <v>91</v>
          </cell>
          <cell r="P29209" t="str">
            <v>DuPreez</v>
          </cell>
          <cell r="Q29209">
            <v>3</v>
          </cell>
          <cell r="S29209">
            <v>10</v>
          </cell>
        </row>
        <row r="29210">
          <cell r="B29210">
            <v>43028</v>
          </cell>
          <cell r="H29210">
            <v>12</v>
          </cell>
          <cell r="K29210">
            <v>0</v>
          </cell>
          <cell r="O29210">
            <v>572</v>
          </cell>
          <cell r="P29210" t="str">
            <v>DuPreez</v>
          </cell>
          <cell r="Q29210">
            <v>3</v>
          </cell>
          <cell r="S29210">
            <v>10</v>
          </cell>
        </row>
        <row r="29211">
          <cell r="B29211">
            <v>43028</v>
          </cell>
          <cell r="H29211">
            <v>9</v>
          </cell>
          <cell r="K29211">
            <v>0</v>
          </cell>
          <cell r="O29211">
            <v>319</v>
          </cell>
          <cell r="P29211" t="str">
            <v>Adams</v>
          </cell>
          <cell r="Q29211">
            <v>1</v>
          </cell>
          <cell r="S29211">
            <v>10</v>
          </cell>
        </row>
        <row r="29212">
          <cell r="B29212">
            <v>43028</v>
          </cell>
          <cell r="H29212">
            <v>3</v>
          </cell>
          <cell r="K29212">
            <v>0</v>
          </cell>
          <cell r="O29212">
            <v>117</v>
          </cell>
          <cell r="P29212" t="str">
            <v>Adams</v>
          </cell>
          <cell r="Q29212">
            <v>1</v>
          </cell>
          <cell r="S29212">
            <v>10</v>
          </cell>
        </row>
        <row r="29213">
          <cell r="B29213">
            <v>43028</v>
          </cell>
          <cell r="H29213">
            <v>12</v>
          </cell>
          <cell r="K29213">
            <v>0</v>
          </cell>
          <cell r="O29213">
            <v>178</v>
          </cell>
          <cell r="P29213" t="str">
            <v>DuPreez</v>
          </cell>
          <cell r="Q29213">
            <v>5</v>
          </cell>
          <cell r="S29213">
            <v>10</v>
          </cell>
        </row>
        <row r="29214">
          <cell r="B29214">
            <v>43028</v>
          </cell>
          <cell r="H29214">
            <v>8</v>
          </cell>
          <cell r="K29214">
            <v>0</v>
          </cell>
          <cell r="O29214">
            <v>262</v>
          </cell>
          <cell r="P29214" t="str">
            <v>Adams</v>
          </cell>
          <cell r="Q29214">
            <v>2</v>
          </cell>
          <cell r="S29214">
            <v>10</v>
          </cell>
        </row>
        <row r="29215">
          <cell r="B29215">
            <v>43028</v>
          </cell>
          <cell r="H29215">
            <v>20</v>
          </cell>
          <cell r="K29215">
            <v>0</v>
          </cell>
          <cell r="O29215">
            <v>315</v>
          </cell>
          <cell r="P29215" t="str">
            <v>DuPreez</v>
          </cell>
          <cell r="Q29215">
            <v>5</v>
          </cell>
          <cell r="S29215">
            <v>10</v>
          </cell>
        </row>
        <row r="29216">
          <cell r="B29216">
            <v>43028</v>
          </cell>
          <cell r="H29216">
            <v>9</v>
          </cell>
          <cell r="K29216">
            <v>0</v>
          </cell>
          <cell r="O29216">
            <v>108</v>
          </cell>
          <cell r="P29216" t="str">
            <v>Adams</v>
          </cell>
          <cell r="Q29216">
            <v>2</v>
          </cell>
          <cell r="S29216">
            <v>10</v>
          </cell>
        </row>
        <row r="29217">
          <cell r="B29217">
            <v>43028</v>
          </cell>
          <cell r="H29217">
            <v>12</v>
          </cell>
          <cell r="K29217">
            <v>0</v>
          </cell>
          <cell r="O29217">
            <v>24</v>
          </cell>
          <cell r="P29217" t="str">
            <v>Adams</v>
          </cell>
          <cell r="Q29217">
            <v>5</v>
          </cell>
          <cell r="S29217">
            <v>10</v>
          </cell>
        </row>
        <row r="29218">
          <cell r="B29218">
            <v>43028</v>
          </cell>
          <cell r="H29218">
            <v>10</v>
          </cell>
          <cell r="K29218">
            <v>0</v>
          </cell>
          <cell r="O29218">
            <v>97</v>
          </cell>
          <cell r="P29218" t="str">
            <v>Adams</v>
          </cell>
          <cell r="Q29218">
            <v>3</v>
          </cell>
          <cell r="S29218">
            <v>10</v>
          </cell>
        </row>
        <row r="29219">
          <cell r="B29219">
            <v>43028</v>
          </cell>
          <cell r="H29219">
            <v>13</v>
          </cell>
          <cell r="K29219">
            <v>0</v>
          </cell>
          <cell r="O29219">
            <v>49</v>
          </cell>
          <cell r="P29219" t="str">
            <v>DuPreez</v>
          </cell>
          <cell r="Q29219">
            <v>5</v>
          </cell>
          <cell r="S29219">
            <v>10</v>
          </cell>
        </row>
        <row r="29220">
          <cell r="B29220">
            <v>43028</v>
          </cell>
          <cell r="H29220">
            <v>9</v>
          </cell>
          <cell r="K29220">
            <v>0</v>
          </cell>
          <cell r="O29220">
            <v>82</v>
          </cell>
          <cell r="P29220" t="str">
            <v>Daniels</v>
          </cell>
          <cell r="Q29220">
            <v>1</v>
          </cell>
          <cell r="S29220">
            <v>10</v>
          </cell>
        </row>
        <row r="29221">
          <cell r="B29221">
            <v>43028</v>
          </cell>
          <cell r="H29221">
            <v>11</v>
          </cell>
          <cell r="K29221">
            <v>0</v>
          </cell>
          <cell r="O29221">
            <v>187</v>
          </cell>
          <cell r="P29221" t="str">
            <v>Adams</v>
          </cell>
          <cell r="Q29221">
            <v>3</v>
          </cell>
          <cell r="S29221">
            <v>10</v>
          </cell>
        </row>
        <row r="29222">
          <cell r="B29222">
            <v>43028</v>
          </cell>
          <cell r="H29222">
            <v>12</v>
          </cell>
          <cell r="K29222">
            <v>0</v>
          </cell>
          <cell r="O29222">
            <v>220</v>
          </cell>
          <cell r="P29222" t="str">
            <v>DuPreez</v>
          </cell>
          <cell r="Q29222">
            <v>2</v>
          </cell>
          <cell r="S29222">
            <v>10</v>
          </cell>
        </row>
        <row r="29223">
          <cell r="B29223">
            <v>43028</v>
          </cell>
          <cell r="H29223">
            <v>11</v>
          </cell>
          <cell r="K29223">
            <v>0</v>
          </cell>
          <cell r="O29223">
            <v>828</v>
          </cell>
          <cell r="P29223" t="str">
            <v>Daniels</v>
          </cell>
          <cell r="Q29223">
            <v>4</v>
          </cell>
          <cell r="S29223">
            <v>10</v>
          </cell>
        </row>
        <row r="29224">
          <cell r="B29224">
            <v>43028</v>
          </cell>
          <cell r="H29224">
            <v>9</v>
          </cell>
          <cell r="K29224">
            <v>0</v>
          </cell>
          <cell r="O29224">
            <v>44</v>
          </cell>
          <cell r="P29224" t="str">
            <v>Adams</v>
          </cell>
          <cell r="Q29224">
            <v>3</v>
          </cell>
          <cell r="S29224">
            <v>10</v>
          </cell>
        </row>
        <row r="29225">
          <cell r="B29225">
            <v>43028</v>
          </cell>
          <cell r="H29225">
            <v>6</v>
          </cell>
          <cell r="K29225">
            <v>0</v>
          </cell>
          <cell r="O29225">
            <v>6</v>
          </cell>
          <cell r="P29225" t="str">
            <v>Adams</v>
          </cell>
          <cell r="Q29225">
            <v>3</v>
          </cell>
          <cell r="S29225">
            <v>10</v>
          </cell>
        </row>
        <row r="29226">
          <cell r="B29226">
            <v>43028</v>
          </cell>
          <cell r="H29226">
            <v>10</v>
          </cell>
          <cell r="K29226">
            <v>0</v>
          </cell>
          <cell r="O29226">
            <v>132</v>
          </cell>
          <cell r="P29226" t="str">
            <v>Adams</v>
          </cell>
          <cell r="Q29226">
            <v>3</v>
          </cell>
          <cell r="S29226">
            <v>10</v>
          </cell>
        </row>
        <row r="29227">
          <cell r="B29227">
            <v>43028</v>
          </cell>
          <cell r="H29227">
            <v>9</v>
          </cell>
          <cell r="K29227">
            <v>0</v>
          </cell>
          <cell r="O29227">
            <v>213</v>
          </cell>
          <cell r="P29227" t="str">
            <v>Adams</v>
          </cell>
          <cell r="Q29227">
            <v>3</v>
          </cell>
          <cell r="S29227">
            <v>10</v>
          </cell>
        </row>
        <row r="29228">
          <cell r="B29228">
            <v>43028</v>
          </cell>
          <cell r="H29228">
            <v>13</v>
          </cell>
          <cell r="K29228">
            <v>0</v>
          </cell>
          <cell r="O29228">
            <v>51</v>
          </cell>
          <cell r="P29228" t="str">
            <v>Adams</v>
          </cell>
          <cell r="Q29228">
            <v>3</v>
          </cell>
          <cell r="S29228">
            <v>10</v>
          </cell>
        </row>
        <row r="29229">
          <cell r="B29229">
            <v>43028</v>
          </cell>
          <cell r="H29229">
            <v>10</v>
          </cell>
          <cell r="K29229">
            <v>0</v>
          </cell>
          <cell r="O29229">
            <v>107</v>
          </cell>
          <cell r="P29229" t="str">
            <v>DuPreez</v>
          </cell>
          <cell r="Q29229">
            <v>5</v>
          </cell>
          <cell r="S29229">
            <v>10</v>
          </cell>
        </row>
        <row r="29230">
          <cell r="B29230">
            <v>43028</v>
          </cell>
          <cell r="H29230">
            <v>10</v>
          </cell>
          <cell r="K29230">
            <v>0</v>
          </cell>
          <cell r="O29230">
            <v>285</v>
          </cell>
          <cell r="P29230" t="str">
            <v>Adams</v>
          </cell>
          <cell r="Q29230">
            <v>2</v>
          </cell>
          <cell r="S29230">
            <v>10</v>
          </cell>
        </row>
        <row r="29231">
          <cell r="B29231">
            <v>43028</v>
          </cell>
          <cell r="H29231">
            <v>17</v>
          </cell>
          <cell r="K29231">
            <v>0</v>
          </cell>
          <cell r="O29231">
            <v>32</v>
          </cell>
          <cell r="P29231" t="str">
            <v>DuPreez</v>
          </cell>
          <cell r="Q29231">
            <v>3</v>
          </cell>
          <cell r="S29231">
            <v>10</v>
          </cell>
        </row>
        <row r="29232">
          <cell r="B29232">
            <v>43028</v>
          </cell>
          <cell r="H29232">
            <v>9</v>
          </cell>
          <cell r="K29232">
            <v>0</v>
          </cell>
          <cell r="O29232">
            <v>112</v>
          </cell>
          <cell r="P29232" t="str">
            <v>DuPreez</v>
          </cell>
          <cell r="Q29232">
            <v>4</v>
          </cell>
          <cell r="S29232">
            <v>10</v>
          </cell>
        </row>
        <row r="29233">
          <cell r="B29233">
            <v>43028</v>
          </cell>
          <cell r="H29233">
            <v>6</v>
          </cell>
          <cell r="K29233">
            <v>51</v>
          </cell>
          <cell r="O29233">
            <v>258</v>
          </cell>
          <cell r="P29233" t="str">
            <v>Adams</v>
          </cell>
          <cell r="Q29233">
            <v>2</v>
          </cell>
          <cell r="S29233">
            <v>10</v>
          </cell>
        </row>
        <row r="29234">
          <cell r="B29234">
            <v>43028</v>
          </cell>
          <cell r="H29234">
            <v>13</v>
          </cell>
          <cell r="K29234">
            <v>0</v>
          </cell>
          <cell r="O29234">
            <v>152</v>
          </cell>
          <cell r="P29234" t="str">
            <v>DuPreez</v>
          </cell>
          <cell r="Q29234">
            <v>4</v>
          </cell>
          <cell r="S29234">
            <v>10</v>
          </cell>
        </row>
        <row r="29235">
          <cell r="B29235">
            <v>43028</v>
          </cell>
          <cell r="H29235">
            <v>12</v>
          </cell>
          <cell r="K29235">
            <v>0</v>
          </cell>
          <cell r="O29235">
            <v>37</v>
          </cell>
          <cell r="P29235" t="str">
            <v>DuPreez</v>
          </cell>
          <cell r="Q29235">
            <v>4</v>
          </cell>
          <cell r="S29235">
            <v>10</v>
          </cell>
        </row>
        <row r="29236">
          <cell r="B29236">
            <v>43028</v>
          </cell>
          <cell r="H29236">
            <v>14</v>
          </cell>
          <cell r="K29236">
            <v>0</v>
          </cell>
          <cell r="O29236">
            <v>33</v>
          </cell>
          <cell r="P29236" t="str">
            <v>DuPreez</v>
          </cell>
          <cell r="Q29236">
            <v>5</v>
          </cell>
          <cell r="S29236">
            <v>10</v>
          </cell>
        </row>
        <row r="29237">
          <cell r="B29237">
            <v>43028</v>
          </cell>
          <cell r="H29237">
            <v>14</v>
          </cell>
          <cell r="K29237">
            <v>0</v>
          </cell>
          <cell r="O29237">
            <v>203</v>
          </cell>
          <cell r="P29237" t="str">
            <v>DuPreez</v>
          </cell>
          <cell r="Q29237">
            <v>1</v>
          </cell>
          <cell r="S29237">
            <v>10</v>
          </cell>
        </row>
        <row r="29238">
          <cell r="B29238">
            <v>43028</v>
          </cell>
          <cell r="H29238">
            <v>12</v>
          </cell>
          <cell r="K29238">
            <v>0</v>
          </cell>
          <cell r="O29238">
            <v>640</v>
          </cell>
          <cell r="P29238" t="str">
            <v>Daniels</v>
          </cell>
          <cell r="Q29238">
            <v>3</v>
          </cell>
          <cell r="S29238">
            <v>10</v>
          </cell>
        </row>
        <row r="29239">
          <cell r="B29239">
            <v>43028</v>
          </cell>
          <cell r="H29239">
            <v>9</v>
          </cell>
          <cell r="K29239">
            <v>0</v>
          </cell>
          <cell r="O29239">
            <v>82</v>
          </cell>
          <cell r="P29239" t="str">
            <v>DuPreez</v>
          </cell>
          <cell r="Q29239">
            <v>5</v>
          </cell>
          <cell r="S29239">
            <v>10</v>
          </cell>
        </row>
        <row r="29240">
          <cell r="B29240">
            <v>43028</v>
          </cell>
          <cell r="H29240">
            <v>12</v>
          </cell>
          <cell r="K29240">
            <v>0</v>
          </cell>
          <cell r="O29240">
            <v>93</v>
          </cell>
          <cell r="P29240" t="str">
            <v>DuPreez</v>
          </cell>
          <cell r="Q29240">
            <v>3</v>
          </cell>
          <cell r="S29240">
            <v>10</v>
          </cell>
        </row>
        <row r="29241">
          <cell r="B29241">
            <v>43028</v>
          </cell>
          <cell r="H29241">
            <v>11</v>
          </cell>
          <cell r="K29241">
            <v>0</v>
          </cell>
          <cell r="O29241">
            <v>38</v>
          </cell>
          <cell r="P29241" t="str">
            <v>DuPreez</v>
          </cell>
          <cell r="Q29241">
            <v>3</v>
          </cell>
          <cell r="S29241">
            <v>10</v>
          </cell>
        </row>
        <row r="29242">
          <cell r="B29242">
            <v>43028</v>
          </cell>
          <cell r="H29242">
            <v>14</v>
          </cell>
          <cell r="K29242">
            <v>0</v>
          </cell>
          <cell r="O29242">
            <v>101</v>
          </cell>
          <cell r="P29242" t="str">
            <v>Daniels</v>
          </cell>
          <cell r="Q29242">
            <v>4</v>
          </cell>
          <cell r="S29242">
            <v>10</v>
          </cell>
        </row>
        <row r="29243">
          <cell r="B29243">
            <v>43028</v>
          </cell>
          <cell r="H29243">
            <v>10</v>
          </cell>
          <cell r="K29243">
            <v>0</v>
          </cell>
          <cell r="O29243">
            <v>72</v>
          </cell>
          <cell r="P29243" t="str">
            <v>DuPreez</v>
          </cell>
          <cell r="Q29243">
            <v>4</v>
          </cell>
          <cell r="S29243">
            <v>10</v>
          </cell>
        </row>
        <row r="29244">
          <cell r="B29244">
            <v>43028</v>
          </cell>
          <cell r="H29244">
            <v>14</v>
          </cell>
          <cell r="K29244">
            <v>0</v>
          </cell>
          <cell r="O29244">
            <v>38</v>
          </cell>
          <cell r="P29244" t="str">
            <v>DuPreez</v>
          </cell>
          <cell r="Q29244">
            <v>2</v>
          </cell>
          <cell r="S29244">
            <v>10</v>
          </cell>
        </row>
        <row r="29245">
          <cell r="B29245">
            <v>43028</v>
          </cell>
          <cell r="H29245">
            <v>9</v>
          </cell>
          <cell r="K29245">
            <v>0</v>
          </cell>
          <cell r="O29245">
            <v>100</v>
          </cell>
          <cell r="P29245" t="str">
            <v>DuPreez</v>
          </cell>
          <cell r="Q29245">
            <v>5</v>
          </cell>
          <cell r="S29245">
            <v>10</v>
          </cell>
        </row>
        <row r="29246">
          <cell r="B29246">
            <v>43028</v>
          </cell>
          <cell r="H29246">
            <v>9</v>
          </cell>
          <cell r="K29246">
            <v>0</v>
          </cell>
          <cell r="O29246">
            <v>314</v>
          </cell>
          <cell r="P29246" t="str">
            <v>DuPreez</v>
          </cell>
          <cell r="Q29246">
            <v>5</v>
          </cell>
          <cell r="S29246">
            <v>10</v>
          </cell>
        </row>
        <row r="29247">
          <cell r="B29247">
            <v>43028</v>
          </cell>
          <cell r="H29247">
            <v>6</v>
          </cell>
          <cell r="K29247">
            <v>107</v>
          </cell>
          <cell r="O29247">
            <v>105</v>
          </cell>
          <cell r="P29247" t="str">
            <v>DuPreez</v>
          </cell>
          <cell r="Q29247">
            <v>5</v>
          </cell>
          <cell r="S29247">
            <v>10</v>
          </cell>
        </row>
        <row r="29248">
          <cell r="B29248">
            <v>43028</v>
          </cell>
          <cell r="H29248">
            <v>6</v>
          </cell>
          <cell r="K29248">
            <v>16</v>
          </cell>
          <cell r="O29248">
            <v>97</v>
          </cell>
          <cell r="P29248" t="str">
            <v>Grojovin</v>
          </cell>
          <cell r="Q29248">
            <v>4</v>
          </cell>
          <cell r="S29248">
            <v>10</v>
          </cell>
        </row>
        <row r="29249">
          <cell r="B29249">
            <v>43028</v>
          </cell>
          <cell r="H29249">
            <v>10</v>
          </cell>
          <cell r="K29249">
            <v>0</v>
          </cell>
          <cell r="O29249">
            <v>149</v>
          </cell>
          <cell r="P29249" t="str">
            <v>Grojovin</v>
          </cell>
          <cell r="Q29249">
            <v>5</v>
          </cell>
          <cell r="S29249">
            <v>10</v>
          </cell>
        </row>
        <row r="29250">
          <cell r="B29250">
            <v>43028</v>
          </cell>
          <cell r="H29250">
            <v>6</v>
          </cell>
          <cell r="K29250">
            <v>58</v>
          </cell>
          <cell r="O29250">
            <v>140</v>
          </cell>
          <cell r="P29250" t="str">
            <v>DuPreez</v>
          </cell>
          <cell r="Q29250">
            <v>4</v>
          </cell>
          <cell r="S29250">
            <v>10</v>
          </cell>
        </row>
        <row r="29251">
          <cell r="B29251">
            <v>43028</v>
          </cell>
          <cell r="H29251">
            <v>12</v>
          </cell>
          <cell r="K29251">
            <v>0</v>
          </cell>
          <cell r="O29251">
            <v>81</v>
          </cell>
          <cell r="P29251" t="str">
            <v>DuPreez</v>
          </cell>
          <cell r="Q29251">
            <v>5</v>
          </cell>
          <cell r="S29251">
            <v>10</v>
          </cell>
        </row>
        <row r="29252">
          <cell r="B29252">
            <v>43028</v>
          </cell>
          <cell r="H29252">
            <v>12</v>
          </cell>
          <cell r="K29252">
            <v>0</v>
          </cell>
          <cell r="O29252">
            <v>167</v>
          </cell>
          <cell r="P29252" t="str">
            <v>Daniels</v>
          </cell>
          <cell r="Q29252">
            <v>5</v>
          </cell>
          <cell r="S29252">
            <v>10</v>
          </cell>
        </row>
        <row r="29253">
          <cell r="B29253">
            <v>43028</v>
          </cell>
          <cell r="H29253">
            <v>12</v>
          </cell>
          <cell r="K29253">
            <v>0</v>
          </cell>
          <cell r="O29253">
            <v>44</v>
          </cell>
          <cell r="P29253" t="str">
            <v>DuPreez</v>
          </cell>
          <cell r="Q29253">
            <v>3</v>
          </cell>
          <cell r="S29253">
            <v>10</v>
          </cell>
        </row>
        <row r="29254">
          <cell r="B29254">
            <v>43028</v>
          </cell>
          <cell r="H29254">
            <v>20</v>
          </cell>
          <cell r="K29254">
            <v>0</v>
          </cell>
          <cell r="O29254">
            <v>60</v>
          </cell>
          <cell r="P29254" t="str">
            <v>Daniels</v>
          </cell>
          <cell r="Q29254">
            <v>3</v>
          </cell>
          <cell r="S29254">
            <v>10</v>
          </cell>
        </row>
        <row r="29255">
          <cell r="B29255">
            <v>43028</v>
          </cell>
          <cell r="H29255">
            <v>14</v>
          </cell>
          <cell r="K29255">
            <v>0</v>
          </cell>
          <cell r="O29255">
            <v>68</v>
          </cell>
          <cell r="P29255" t="str">
            <v>DuPreez</v>
          </cell>
          <cell r="Q29255">
            <v>4</v>
          </cell>
          <cell r="S29255">
            <v>10</v>
          </cell>
        </row>
        <row r="29256">
          <cell r="B29256">
            <v>43028</v>
          </cell>
          <cell r="H29256">
            <v>15</v>
          </cell>
          <cell r="K29256">
            <v>0</v>
          </cell>
          <cell r="O29256">
            <v>42</v>
          </cell>
          <cell r="P29256" t="str">
            <v>DuPreez</v>
          </cell>
          <cell r="Q29256">
            <v>4</v>
          </cell>
          <cell r="S29256">
            <v>10</v>
          </cell>
        </row>
        <row r="29257">
          <cell r="B29257">
            <v>43028</v>
          </cell>
          <cell r="H29257">
            <v>11</v>
          </cell>
          <cell r="K29257">
            <v>0</v>
          </cell>
          <cell r="O29257">
            <v>44</v>
          </cell>
          <cell r="P29257" t="str">
            <v>DuPreez</v>
          </cell>
          <cell r="Q29257">
            <v>3</v>
          </cell>
          <cell r="S29257">
            <v>10</v>
          </cell>
        </row>
        <row r="29258">
          <cell r="B29258">
            <v>43028</v>
          </cell>
          <cell r="H29258">
            <v>5</v>
          </cell>
          <cell r="K29258">
            <v>24</v>
          </cell>
          <cell r="O29258">
            <v>67</v>
          </cell>
          <cell r="P29258" t="str">
            <v>DuPreez</v>
          </cell>
          <cell r="Q29258">
            <v>5</v>
          </cell>
          <cell r="S29258">
            <v>10</v>
          </cell>
        </row>
        <row r="29259">
          <cell r="B29259">
            <v>43028</v>
          </cell>
          <cell r="H29259">
            <v>12</v>
          </cell>
          <cell r="K29259">
            <v>0</v>
          </cell>
          <cell r="O29259">
            <v>107</v>
          </cell>
          <cell r="P29259" t="str">
            <v>DuPreez</v>
          </cell>
          <cell r="Q29259">
            <v>3</v>
          </cell>
          <cell r="S29259">
            <v>10</v>
          </cell>
        </row>
        <row r="29260">
          <cell r="B29260">
            <v>43028</v>
          </cell>
          <cell r="H29260">
            <v>11</v>
          </cell>
          <cell r="K29260">
            <v>0</v>
          </cell>
          <cell r="O29260">
            <v>169</v>
          </cell>
          <cell r="P29260" t="str">
            <v>DuPreez</v>
          </cell>
          <cell r="Q29260">
            <v>3</v>
          </cell>
          <cell r="S29260">
            <v>10</v>
          </cell>
        </row>
        <row r="29261">
          <cell r="B29261">
            <v>43028</v>
          </cell>
          <cell r="H29261">
            <v>15</v>
          </cell>
          <cell r="K29261">
            <v>0</v>
          </cell>
          <cell r="O29261">
            <v>76</v>
          </cell>
          <cell r="P29261" t="str">
            <v>DuPreez</v>
          </cell>
          <cell r="Q29261">
            <v>4</v>
          </cell>
          <cell r="S29261">
            <v>10</v>
          </cell>
        </row>
        <row r="29262">
          <cell r="B29262">
            <v>43028</v>
          </cell>
          <cell r="H29262">
            <v>11</v>
          </cell>
          <cell r="K29262">
            <v>0</v>
          </cell>
          <cell r="O29262">
            <v>221</v>
          </cell>
          <cell r="P29262" t="str">
            <v>DuPreez</v>
          </cell>
          <cell r="Q29262">
            <v>4</v>
          </cell>
          <cell r="S29262">
            <v>10</v>
          </cell>
        </row>
        <row r="29263">
          <cell r="B29263">
            <v>43028</v>
          </cell>
          <cell r="H29263">
            <v>15</v>
          </cell>
          <cell r="K29263">
            <v>0</v>
          </cell>
          <cell r="O29263">
            <v>282</v>
          </cell>
          <cell r="P29263" t="str">
            <v>DuPreez</v>
          </cell>
          <cell r="Q29263">
            <v>5</v>
          </cell>
          <cell r="S29263">
            <v>10</v>
          </cell>
        </row>
        <row r="29264">
          <cell r="B29264">
            <v>43028</v>
          </cell>
          <cell r="H29264">
            <v>19</v>
          </cell>
          <cell r="K29264">
            <v>0</v>
          </cell>
          <cell r="O29264">
            <v>84</v>
          </cell>
          <cell r="P29264" t="str">
            <v>DuPreez</v>
          </cell>
          <cell r="Q29264">
            <v>3</v>
          </cell>
          <cell r="S29264">
            <v>10</v>
          </cell>
        </row>
        <row r="29265">
          <cell r="B29265">
            <v>43028</v>
          </cell>
          <cell r="H29265">
            <v>15</v>
          </cell>
          <cell r="K29265">
            <v>0</v>
          </cell>
          <cell r="O29265">
            <v>92</v>
          </cell>
          <cell r="P29265" t="str">
            <v>DuPreez</v>
          </cell>
          <cell r="Q29265">
            <v>2</v>
          </cell>
          <cell r="S29265">
            <v>10</v>
          </cell>
        </row>
        <row r="29266">
          <cell r="B29266">
            <v>43028</v>
          </cell>
          <cell r="H29266">
            <v>16</v>
          </cell>
          <cell r="K29266">
            <v>0</v>
          </cell>
          <cell r="O29266">
            <v>65</v>
          </cell>
          <cell r="P29266" t="str">
            <v>Daniels</v>
          </cell>
          <cell r="Q29266">
            <v>2</v>
          </cell>
          <cell r="S29266">
            <v>10</v>
          </cell>
        </row>
        <row r="29267">
          <cell r="B29267">
            <v>43028</v>
          </cell>
          <cell r="H29267">
            <v>14</v>
          </cell>
          <cell r="K29267">
            <v>0</v>
          </cell>
          <cell r="O29267">
            <v>60</v>
          </cell>
          <cell r="P29267" t="str">
            <v>DuPreez</v>
          </cell>
          <cell r="Q29267">
            <v>3</v>
          </cell>
          <cell r="S29267">
            <v>10</v>
          </cell>
        </row>
        <row r="29268">
          <cell r="B29268">
            <v>43028</v>
          </cell>
          <cell r="H29268">
            <v>19</v>
          </cell>
          <cell r="K29268">
            <v>0</v>
          </cell>
          <cell r="O29268">
            <v>420</v>
          </cell>
          <cell r="P29268" t="str">
            <v>DuPreez</v>
          </cell>
          <cell r="Q29268">
            <v>4</v>
          </cell>
          <cell r="S29268">
            <v>10</v>
          </cell>
        </row>
        <row r="29269">
          <cell r="B29269">
            <v>43028</v>
          </cell>
          <cell r="H29269">
            <v>9</v>
          </cell>
          <cell r="K29269">
            <v>110</v>
          </cell>
          <cell r="O29269">
            <v>86</v>
          </cell>
          <cell r="P29269" t="str">
            <v>DuPreez</v>
          </cell>
          <cell r="Q29269">
            <v>5</v>
          </cell>
          <cell r="S29269">
            <v>10</v>
          </cell>
        </row>
        <row r="29270">
          <cell r="B29270">
            <v>43028</v>
          </cell>
          <cell r="H29270">
            <v>16</v>
          </cell>
          <cell r="K29270">
            <v>0</v>
          </cell>
          <cell r="O29270">
            <v>27</v>
          </cell>
          <cell r="P29270" t="str">
            <v>DuPreez</v>
          </cell>
          <cell r="Q29270">
            <v>3</v>
          </cell>
          <cell r="S29270">
            <v>10</v>
          </cell>
        </row>
        <row r="29271">
          <cell r="B29271">
            <v>43028</v>
          </cell>
          <cell r="H29271">
            <v>20</v>
          </cell>
          <cell r="K29271">
            <v>0</v>
          </cell>
          <cell r="O29271">
            <v>6</v>
          </cell>
          <cell r="P29271" t="str">
            <v>Stevens</v>
          </cell>
          <cell r="Q29271">
            <v>2</v>
          </cell>
          <cell r="S29271">
            <v>10</v>
          </cell>
        </row>
        <row r="29272">
          <cell r="B29272">
            <v>43028</v>
          </cell>
          <cell r="H29272">
            <v>11</v>
          </cell>
          <cell r="K29272">
            <v>0</v>
          </cell>
          <cell r="O29272">
            <v>5</v>
          </cell>
          <cell r="P29272" t="str">
            <v>Stevens</v>
          </cell>
          <cell r="Q29272">
            <v>3</v>
          </cell>
          <cell r="S29272">
            <v>10</v>
          </cell>
        </row>
        <row r="29273">
          <cell r="B29273">
            <v>43028</v>
          </cell>
          <cell r="H29273">
            <v>13</v>
          </cell>
          <cell r="K29273">
            <v>0</v>
          </cell>
          <cell r="O29273">
            <v>73</v>
          </cell>
          <cell r="P29273" t="str">
            <v>DuPreez</v>
          </cell>
          <cell r="Q29273">
            <v>4</v>
          </cell>
          <cell r="S29273">
            <v>10</v>
          </cell>
        </row>
        <row r="29274">
          <cell r="B29274">
            <v>43028</v>
          </cell>
          <cell r="H29274">
            <v>16</v>
          </cell>
          <cell r="K29274">
            <v>0</v>
          </cell>
          <cell r="O29274">
            <v>84</v>
          </cell>
          <cell r="P29274" t="str">
            <v>DuPreez</v>
          </cell>
          <cell r="Q29274">
            <v>3</v>
          </cell>
          <cell r="S29274">
            <v>10</v>
          </cell>
        </row>
        <row r="29275">
          <cell r="B29275">
            <v>43028</v>
          </cell>
          <cell r="H29275">
            <v>11</v>
          </cell>
          <cell r="K29275">
            <v>0</v>
          </cell>
          <cell r="O29275">
            <v>198</v>
          </cell>
          <cell r="P29275" t="str">
            <v>Daniels</v>
          </cell>
          <cell r="Q29275">
            <v>4</v>
          </cell>
          <cell r="S29275">
            <v>10</v>
          </cell>
        </row>
        <row r="29276">
          <cell r="B29276">
            <v>43028</v>
          </cell>
          <cell r="H29276">
            <v>14</v>
          </cell>
          <cell r="K29276">
            <v>0</v>
          </cell>
          <cell r="O29276">
            <v>39</v>
          </cell>
          <cell r="P29276" t="str">
            <v>DuPreez</v>
          </cell>
          <cell r="Q29276">
            <v>5</v>
          </cell>
          <cell r="S29276">
            <v>10</v>
          </cell>
        </row>
        <row r="29277">
          <cell r="B29277">
            <v>43028</v>
          </cell>
          <cell r="H29277">
            <v>19</v>
          </cell>
          <cell r="K29277">
            <v>0</v>
          </cell>
          <cell r="O29277">
            <v>106</v>
          </cell>
          <cell r="P29277" t="str">
            <v>Daniels</v>
          </cell>
          <cell r="Q29277">
            <v>4</v>
          </cell>
          <cell r="S29277">
            <v>10</v>
          </cell>
        </row>
        <row r="29278">
          <cell r="B29278">
            <v>43028</v>
          </cell>
          <cell r="H29278">
            <v>17</v>
          </cell>
          <cell r="K29278">
            <v>0</v>
          </cell>
          <cell r="O29278">
            <v>163</v>
          </cell>
          <cell r="P29278" t="str">
            <v>DuPreez</v>
          </cell>
          <cell r="Q29278">
            <v>5</v>
          </cell>
          <cell r="S29278">
            <v>10</v>
          </cell>
        </row>
        <row r="29279">
          <cell r="B29279">
            <v>43028</v>
          </cell>
          <cell r="H29279">
            <v>22</v>
          </cell>
          <cell r="K29279">
            <v>0</v>
          </cell>
          <cell r="O29279">
            <v>16</v>
          </cell>
          <cell r="P29279" t="str">
            <v>DuPreez</v>
          </cell>
          <cell r="Q29279">
            <v>3</v>
          </cell>
          <cell r="S29279">
            <v>10</v>
          </cell>
        </row>
        <row r="29280">
          <cell r="B29280">
            <v>43028</v>
          </cell>
          <cell r="H29280">
            <v>10</v>
          </cell>
          <cell r="K29280">
            <v>0</v>
          </cell>
          <cell r="O29280">
            <v>59</v>
          </cell>
          <cell r="P29280" t="str">
            <v>DuPreez</v>
          </cell>
          <cell r="Q29280">
            <v>3</v>
          </cell>
          <cell r="S29280">
            <v>10</v>
          </cell>
        </row>
        <row r="29281">
          <cell r="B29281">
            <v>43028</v>
          </cell>
          <cell r="H29281">
            <v>10</v>
          </cell>
          <cell r="K29281">
            <v>0</v>
          </cell>
          <cell r="O29281">
            <v>216</v>
          </cell>
          <cell r="P29281" t="str">
            <v>DuPreez</v>
          </cell>
          <cell r="Q29281">
            <v>1</v>
          </cell>
          <cell r="S29281">
            <v>10</v>
          </cell>
        </row>
        <row r="29282">
          <cell r="B29282">
            <v>43028</v>
          </cell>
          <cell r="H29282">
            <v>12</v>
          </cell>
          <cell r="K29282">
            <v>0</v>
          </cell>
          <cell r="O29282">
            <v>69</v>
          </cell>
          <cell r="P29282" t="str">
            <v>DuPreez</v>
          </cell>
          <cell r="Q29282">
            <v>4</v>
          </cell>
          <cell r="S29282">
            <v>10</v>
          </cell>
        </row>
        <row r="29283">
          <cell r="B29283">
            <v>43028</v>
          </cell>
          <cell r="H29283">
            <v>20</v>
          </cell>
          <cell r="K29283">
            <v>0</v>
          </cell>
          <cell r="O29283">
            <v>45</v>
          </cell>
          <cell r="P29283" t="str">
            <v>DuPreez</v>
          </cell>
          <cell r="Q29283">
            <v>3</v>
          </cell>
          <cell r="S29283">
            <v>10</v>
          </cell>
        </row>
        <row r="29284">
          <cell r="B29284">
            <v>43028</v>
          </cell>
          <cell r="H29284">
            <v>11</v>
          </cell>
          <cell r="K29284">
            <v>0</v>
          </cell>
          <cell r="O29284">
            <v>155</v>
          </cell>
          <cell r="P29284" t="str">
            <v>DuPreez</v>
          </cell>
          <cell r="Q29284">
            <v>2</v>
          </cell>
          <cell r="S29284">
            <v>10</v>
          </cell>
        </row>
        <row r="29285">
          <cell r="B29285">
            <v>43028</v>
          </cell>
          <cell r="H29285">
            <v>11</v>
          </cell>
          <cell r="K29285">
            <v>0</v>
          </cell>
          <cell r="O29285">
            <v>127</v>
          </cell>
          <cell r="P29285" t="str">
            <v>Daniels</v>
          </cell>
          <cell r="Q29285">
            <v>4</v>
          </cell>
          <cell r="S29285">
            <v>10</v>
          </cell>
        </row>
        <row r="29286">
          <cell r="B29286">
            <v>43028</v>
          </cell>
          <cell r="H29286">
            <v>14</v>
          </cell>
          <cell r="K29286">
            <v>0</v>
          </cell>
          <cell r="O29286">
            <v>70</v>
          </cell>
          <cell r="P29286" t="str">
            <v>DuPreez</v>
          </cell>
          <cell r="Q29286">
            <v>4</v>
          </cell>
          <cell r="S29286">
            <v>10</v>
          </cell>
        </row>
        <row r="29287">
          <cell r="B29287">
            <v>43028</v>
          </cell>
          <cell r="H29287">
            <v>20</v>
          </cell>
          <cell r="K29287">
            <v>0</v>
          </cell>
          <cell r="O29287">
            <v>277</v>
          </cell>
          <cell r="P29287" t="str">
            <v>Daniels</v>
          </cell>
          <cell r="Q29287">
            <v>4</v>
          </cell>
          <cell r="S29287">
            <v>10</v>
          </cell>
        </row>
        <row r="29288">
          <cell r="B29288">
            <v>43028</v>
          </cell>
          <cell r="H29288">
            <v>12</v>
          </cell>
          <cell r="K29288">
            <v>0</v>
          </cell>
          <cell r="O29288">
            <v>603</v>
          </cell>
          <cell r="P29288" t="str">
            <v>DuPreez</v>
          </cell>
          <cell r="Q29288">
            <v>4</v>
          </cell>
          <cell r="S29288">
            <v>10</v>
          </cell>
        </row>
        <row r="29289">
          <cell r="B29289">
            <v>43028</v>
          </cell>
          <cell r="H29289">
            <v>12</v>
          </cell>
          <cell r="K29289">
            <v>0</v>
          </cell>
          <cell r="O29289">
            <v>174</v>
          </cell>
          <cell r="P29289" t="str">
            <v>DuPreez</v>
          </cell>
          <cell r="Q29289">
            <v>3</v>
          </cell>
          <cell r="S29289">
            <v>10</v>
          </cell>
        </row>
        <row r="29290">
          <cell r="B29290">
            <v>43028</v>
          </cell>
          <cell r="H29290">
            <v>6</v>
          </cell>
          <cell r="K29290">
            <v>33</v>
          </cell>
          <cell r="O29290">
            <v>109</v>
          </cell>
          <cell r="P29290" t="str">
            <v>DuPreez</v>
          </cell>
          <cell r="Q29290">
            <v>5</v>
          </cell>
          <cell r="S29290">
            <v>10</v>
          </cell>
        </row>
        <row r="29291">
          <cell r="B29291">
            <v>43028</v>
          </cell>
          <cell r="H29291">
            <v>6</v>
          </cell>
          <cell r="K29291">
            <v>11</v>
          </cell>
          <cell r="O29291">
            <v>40</v>
          </cell>
          <cell r="P29291" t="str">
            <v>DuPreez</v>
          </cell>
          <cell r="Q29291">
            <v>3</v>
          </cell>
          <cell r="S29291">
            <v>10</v>
          </cell>
        </row>
        <row r="29292">
          <cell r="B29292">
            <v>43028</v>
          </cell>
          <cell r="H29292">
            <v>14</v>
          </cell>
          <cell r="K29292">
            <v>0</v>
          </cell>
          <cell r="O29292">
            <v>58</v>
          </cell>
          <cell r="P29292" t="str">
            <v>DuPreez</v>
          </cell>
          <cell r="Q29292">
            <v>3</v>
          </cell>
          <cell r="S29292">
            <v>10</v>
          </cell>
        </row>
        <row r="29293">
          <cell r="B29293">
            <v>43028</v>
          </cell>
          <cell r="H29293">
            <v>28</v>
          </cell>
          <cell r="K29293">
            <v>0</v>
          </cell>
          <cell r="O29293">
            <v>62</v>
          </cell>
          <cell r="P29293" t="str">
            <v>DuPreez</v>
          </cell>
          <cell r="Q29293">
            <v>5</v>
          </cell>
          <cell r="S29293">
            <v>10</v>
          </cell>
        </row>
        <row r="29294">
          <cell r="B29294">
            <v>43028</v>
          </cell>
          <cell r="H29294">
            <v>14</v>
          </cell>
          <cell r="K29294">
            <v>0</v>
          </cell>
          <cell r="O29294">
            <v>918</v>
          </cell>
          <cell r="P29294" t="str">
            <v>Daniels</v>
          </cell>
          <cell r="Q29294">
            <v>5</v>
          </cell>
          <cell r="S29294">
            <v>10</v>
          </cell>
        </row>
        <row r="29295">
          <cell r="B29295">
            <v>43028</v>
          </cell>
          <cell r="H29295">
            <v>15</v>
          </cell>
          <cell r="K29295">
            <v>0</v>
          </cell>
          <cell r="O29295">
            <v>55</v>
          </cell>
          <cell r="P29295" t="str">
            <v>DuPreez</v>
          </cell>
          <cell r="Q29295">
            <v>5</v>
          </cell>
          <cell r="S29295">
            <v>10</v>
          </cell>
        </row>
        <row r="29296">
          <cell r="B29296">
            <v>43028</v>
          </cell>
          <cell r="H29296">
            <v>13</v>
          </cell>
          <cell r="K29296">
            <v>0</v>
          </cell>
          <cell r="O29296">
            <v>33</v>
          </cell>
          <cell r="P29296" t="str">
            <v>DuPreez</v>
          </cell>
          <cell r="Q29296">
            <v>4</v>
          </cell>
          <cell r="S29296">
            <v>10</v>
          </cell>
        </row>
        <row r="29297">
          <cell r="B29297">
            <v>43028</v>
          </cell>
          <cell r="H29297">
            <v>14</v>
          </cell>
          <cell r="K29297">
            <v>0</v>
          </cell>
          <cell r="O29297">
            <v>101</v>
          </cell>
          <cell r="P29297" t="str">
            <v>DuPreez</v>
          </cell>
          <cell r="Q29297">
            <v>3</v>
          </cell>
          <cell r="S29297">
            <v>10</v>
          </cell>
        </row>
        <row r="29298">
          <cell r="B29298">
            <v>43028</v>
          </cell>
          <cell r="H29298">
            <v>14</v>
          </cell>
          <cell r="K29298">
            <v>0</v>
          </cell>
          <cell r="O29298">
            <v>64</v>
          </cell>
          <cell r="P29298" t="str">
            <v>DuPreez</v>
          </cell>
          <cell r="Q29298">
            <v>4</v>
          </cell>
          <cell r="S29298">
            <v>10</v>
          </cell>
        </row>
        <row r="29299">
          <cell r="B29299">
            <v>43028</v>
          </cell>
          <cell r="H29299">
            <v>15</v>
          </cell>
          <cell r="K29299">
            <v>0</v>
          </cell>
          <cell r="O29299">
            <v>53</v>
          </cell>
          <cell r="P29299" t="str">
            <v>DuPreez</v>
          </cell>
          <cell r="Q29299">
            <v>3</v>
          </cell>
          <cell r="S29299">
            <v>10</v>
          </cell>
        </row>
        <row r="29300">
          <cell r="B29300">
            <v>43028</v>
          </cell>
          <cell r="H29300">
            <v>13</v>
          </cell>
          <cell r="K29300">
            <v>0</v>
          </cell>
          <cell r="O29300">
            <v>56</v>
          </cell>
          <cell r="P29300" t="str">
            <v>DuPreez</v>
          </cell>
          <cell r="Q29300">
            <v>5</v>
          </cell>
          <cell r="S29300">
            <v>10</v>
          </cell>
        </row>
        <row r="29301">
          <cell r="B29301">
            <v>43028</v>
          </cell>
          <cell r="H29301">
            <v>11</v>
          </cell>
          <cell r="K29301">
            <v>0</v>
          </cell>
          <cell r="O29301">
            <v>99</v>
          </cell>
          <cell r="P29301" t="str">
            <v>Daniels</v>
          </cell>
          <cell r="Q29301">
            <v>4</v>
          </cell>
          <cell r="S29301">
            <v>10</v>
          </cell>
        </row>
        <row r="29302">
          <cell r="B29302">
            <v>43028</v>
          </cell>
          <cell r="H29302">
            <v>18</v>
          </cell>
          <cell r="K29302">
            <v>0</v>
          </cell>
          <cell r="O29302">
            <v>53</v>
          </cell>
          <cell r="P29302" t="str">
            <v>DuPreez</v>
          </cell>
          <cell r="Q29302">
            <v>3</v>
          </cell>
          <cell r="S29302">
            <v>10</v>
          </cell>
        </row>
        <row r="29303">
          <cell r="B29303">
            <v>43028</v>
          </cell>
          <cell r="H29303">
            <v>12</v>
          </cell>
          <cell r="K29303">
            <v>0</v>
          </cell>
          <cell r="O29303">
            <v>129</v>
          </cell>
          <cell r="P29303" t="str">
            <v>Daniels</v>
          </cell>
          <cell r="Q29303">
            <v>4</v>
          </cell>
          <cell r="S29303">
            <v>10</v>
          </cell>
        </row>
        <row r="29304">
          <cell r="B29304">
            <v>43028</v>
          </cell>
          <cell r="H29304">
            <v>13</v>
          </cell>
          <cell r="K29304">
            <v>0</v>
          </cell>
          <cell r="O29304">
            <v>41</v>
          </cell>
          <cell r="P29304" t="str">
            <v>DuPreez</v>
          </cell>
          <cell r="Q29304">
            <v>3</v>
          </cell>
          <cell r="S29304">
            <v>10</v>
          </cell>
        </row>
        <row r="29305">
          <cell r="B29305">
            <v>43028</v>
          </cell>
          <cell r="H29305">
            <v>12</v>
          </cell>
          <cell r="K29305">
            <v>0</v>
          </cell>
          <cell r="O29305">
            <v>80</v>
          </cell>
          <cell r="P29305" t="str">
            <v>DuPreez</v>
          </cell>
          <cell r="Q29305">
            <v>4</v>
          </cell>
          <cell r="S29305">
            <v>10</v>
          </cell>
        </row>
        <row r="29306">
          <cell r="B29306">
            <v>43028</v>
          </cell>
          <cell r="H29306">
            <v>9</v>
          </cell>
          <cell r="K29306">
            <v>0</v>
          </cell>
          <cell r="O29306">
            <v>107</v>
          </cell>
          <cell r="P29306" t="str">
            <v>DuPreez</v>
          </cell>
          <cell r="Q29306">
            <v>3</v>
          </cell>
          <cell r="S29306">
            <v>10</v>
          </cell>
        </row>
        <row r="29307">
          <cell r="B29307">
            <v>43028</v>
          </cell>
          <cell r="H29307">
            <v>5</v>
          </cell>
          <cell r="K29307">
            <v>10</v>
          </cell>
          <cell r="O29307">
            <v>273</v>
          </cell>
          <cell r="P29307" t="str">
            <v>DuPreez</v>
          </cell>
          <cell r="Q29307">
            <v>5</v>
          </cell>
          <cell r="S29307">
            <v>10</v>
          </cell>
        </row>
        <row r="29308">
          <cell r="B29308">
            <v>43028</v>
          </cell>
          <cell r="H29308">
            <v>14</v>
          </cell>
          <cell r="K29308">
            <v>0</v>
          </cell>
          <cell r="O29308">
            <v>48</v>
          </cell>
          <cell r="P29308" t="str">
            <v>DuPreez</v>
          </cell>
          <cell r="Q29308">
            <v>3</v>
          </cell>
          <cell r="S29308">
            <v>10</v>
          </cell>
        </row>
        <row r="29309">
          <cell r="B29309">
            <v>43028</v>
          </cell>
          <cell r="H29309">
            <v>14</v>
          </cell>
          <cell r="K29309">
            <v>0</v>
          </cell>
          <cell r="O29309">
            <v>25</v>
          </cell>
          <cell r="P29309" t="str">
            <v>DuPreez</v>
          </cell>
          <cell r="Q29309">
            <v>4</v>
          </cell>
          <cell r="S29309">
            <v>10</v>
          </cell>
        </row>
        <row r="29310">
          <cell r="B29310">
            <v>43028</v>
          </cell>
          <cell r="H29310">
            <v>10</v>
          </cell>
          <cell r="K29310">
            <v>0</v>
          </cell>
          <cell r="O29310">
            <v>47</v>
          </cell>
          <cell r="P29310" t="str">
            <v>DuPreez</v>
          </cell>
          <cell r="Q29310">
            <v>5</v>
          </cell>
          <cell r="S29310">
            <v>10</v>
          </cell>
        </row>
        <row r="29311">
          <cell r="B29311">
            <v>43028</v>
          </cell>
          <cell r="H29311">
            <v>6</v>
          </cell>
          <cell r="K29311">
            <v>7</v>
          </cell>
          <cell r="O29311">
            <v>6</v>
          </cell>
          <cell r="P29311" t="str">
            <v>DuPreez</v>
          </cell>
          <cell r="Q29311">
            <v>4</v>
          </cell>
          <cell r="S29311">
            <v>10</v>
          </cell>
        </row>
        <row r="29312">
          <cell r="B29312">
            <v>43028</v>
          </cell>
          <cell r="H29312">
            <v>13</v>
          </cell>
          <cell r="K29312">
            <v>0</v>
          </cell>
          <cell r="O29312">
            <v>23</v>
          </cell>
          <cell r="P29312" t="str">
            <v>DuPreez</v>
          </cell>
          <cell r="Q29312">
            <v>5</v>
          </cell>
          <cell r="S29312">
            <v>10</v>
          </cell>
        </row>
        <row r="29313">
          <cell r="B29313">
            <v>43028</v>
          </cell>
          <cell r="H29313">
            <v>5</v>
          </cell>
          <cell r="K29313">
            <v>115</v>
          </cell>
          <cell r="O29313">
            <v>99</v>
          </cell>
          <cell r="P29313" t="str">
            <v>Daniels</v>
          </cell>
          <cell r="Q29313">
            <v>5</v>
          </cell>
          <cell r="S29313">
            <v>10</v>
          </cell>
        </row>
        <row r="29314">
          <cell r="B29314">
            <v>43028</v>
          </cell>
          <cell r="H29314">
            <v>6</v>
          </cell>
          <cell r="K29314">
            <v>149</v>
          </cell>
          <cell r="O29314">
            <v>38</v>
          </cell>
          <cell r="P29314" t="str">
            <v>DuPreez</v>
          </cell>
          <cell r="Q29314">
            <v>3</v>
          </cell>
          <cell r="S29314">
            <v>10</v>
          </cell>
        </row>
        <row r="29315">
          <cell r="B29315">
            <v>43028</v>
          </cell>
          <cell r="H29315">
            <v>5</v>
          </cell>
          <cell r="K29315">
            <v>78</v>
          </cell>
          <cell r="O29315">
            <v>156</v>
          </cell>
          <cell r="P29315" t="str">
            <v>Daniels</v>
          </cell>
          <cell r="Q29315">
            <v>5</v>
          </cell>
          <cell r="S29315">
            <v>10</v>
          </cell>
        </row>
        <row r="29316">
          <cell r="B29316">
            <v>43028</v>
          </cell>
          <cell r="H29316">
            <v>6</v>
          </cell>
          <cell r="K29316">
            <v>30</v>
          </cell>
          <cell r="O29316">
            <v>27</v>
          </cell>
          <cell r="P29316" t="str">
            <v>DuPreez</v>
          </cell>
          <cell r="Q29316">
            <v>2</v>
          </cell>
          <cell r="S29316">
            <v>10</v>
          </cell>
        </row>
        <row r="29317">
          <cell r="B29317">
            <v>43028</v>
          </cell>
          <cell r="H29317">
            <v>14</v>
          </cell>
          <cell r="K29317">
            <v>0</v>
          </cell>
          <cell r="O29317">
            <v>42</v>
          </cell>
          <cell r="P29317" t="str">
            <v>DuPreez</v>
          </cell>
          <cell r="Q29317">
            <v>4</v>
          </cell>
          <cell r="S29317">
            <v>10</v>
          </cell>
        </row>
        <row r="29318">
          <cell r="B29318">
            <v>43028</v>
          </cell>
          <cell r="H29318">
            <v>10</v>
          </cell>
          <cell r="K29318">
            <v>0</v>
          </cell>
          <cell r="O29318">
            <v>999</v>
          </cell>
          <cell r="P29318" t="str">
            <v>Daniels</v>
          </cell>
          <cell r="Q29318">
            <v>5</v>
          </cell>
          <cell r="S29318">
            <v>10</v>
          </cell>
        </row>
        <row r="29319">
          <cell r="B29319">
            <v>43028</v>
          </cell>
          <cell r="H29319">
            <v>18</v>
          </cell>
          <cell r="K29319">
            <v>0</v>
          </cell>
          <cell r="O29319">
            <v>32</v>
          </cell>
          <cell r="P29319" t="str">
            <v>DuPreez</v>
          </cell>
          <cell r="Q29319">
            <v>5</v>
          </cell>
          <cell r="S29319">
            <v>10</v>
          </cell>
        </row>
        <row r="29320">
          <cell r="B29320">
            <v>43028</v>
          </cell>
          <cell r="H29320">
            <v>12</v>
          </cell>
          <cell r="K29320">
            <v>0</v>
          </cell>
          <cell r="O29320">
            <v>47</v>
          </cell>
          <cell r="P29320" t="str">
            <v>DuPreez</v>
          </cell>
          <cell r="Q29320">
            <v>5</v>
          </cell>
          <cell r="S29320">
            <v>10</v>
          </cell>
        </row>
        <row r="29321">
          <cell r="B29321">
            <v>43028</v>
          </cell>
          <cell r="H29321">
            <v>17</v>
          </cell>
          <cell r="K29321">
            <v>0</v>
          </cell>
          <cell r="O29321">
            <v>144</v>
          </cell>
          <cell r="P29321" t="str">
            <v>DuPreez</v>
          </cell>
          <cell r="Q29321">
            <v>3</v>
          </cell>
          <cell r="S29321">
            <v>10</v>
          </cell>
        </row>
        <row r="29322">
          <cell r="B29322">
            <v>43028</v>
          </cell>
          <cell r="H29322">
            <v>16</v>
          </cell>
          <cell r="K29322">
            <v>0</v>
          </cell>
          <cell r="O29322">
            <v>46</v>
          </cell>
          <cell r="P29322" t="str">
            <v>Daniels</v>
          </cell>
          <cell r="Q29322">
            <v>5</v>
          </cell>
          <cell r="S29322">
            <v>10</v>
          </cell>
        </row>
        <row r="29323">
          <cell r="B29323">
            <v>43028</v>
          </cell>
          <cell r="H29323">
            <v>15</v>
          </cell>
          <cell r="K29323">
            <v>0</v>
          </cell>
          <cell r="O29323">
            <v>59</v>
          </cell>
          <cell r="P29323" t="str">
            <v>DuPreez</v>
          </cell>
          <cell r="Q29323">
            <v>5</v>
          </cell>
          <cell r="S29323">
            <v>10</v>
          </cell>
        </row>
        <row r="29324">
          <cell r="B29324">
            <v>43028</v>
          </cell>
          <cell r="H29324">
            <v>5</v>
          </cell>
          <cell r="K29324">
            <v>30</v>
          </cell>
          <cell r="O29324">
            <v>176</v>
          </cell>
          <cell r="P29324" t="str">
            <v>Daniels</v>
          </cell>
          <cell r="Q29324">
            <v>4</v>
          </cell>
          <cell r="S29324">
            <v>10</v>
          </cell>
        </row>
        <row r="29325">
          <cell r="B29325">
            <v>43028</v>
          </cell>
          <cell r="H29325">
            <v>6</v>
          </cell>
          <cell r="K29325">
            <v>44</v>
          </cell>
          <cell r="O29325">
            <v>71</v>
          </cell>
          <cell r="P29325" t="str">
            <v>DuPreez</v>
          </cell>
          <cell r="Q29325">
            <v>4</v>
          </cell>
          <cell r="S29325">
            <v>10</v>
          </cell>
        </row>
        <row r="29326">
          <cell r="B29326">
            <v>43028</v>
          </cell>
          <cell r="H29326">
            <v>13</v>
          </cell>
          <cell r="K29326">
            <v>0</v>
          </cell>
          <cell r="O29326">
            <v>29</v>
          </cell>
          <cell r="P29326" t="str">
            <v>DuPreez</v>
          </cell>
          <cell r="Q29326">
            <v>2</v>
          </cell>
          <cell r="S29326">
            <v>10</v>
          </cell>
        </row>
        <row r="29327">
          <cell r="B29327">
            <v>43028</v>
          </cell>
          <cell r="H29327">
            <v>14</v>
          </cell>
          <cell r="K29327">
            <v>0</v>
          </cell>
          <cell r="O29327">
            <v>106</v>
          </cell>
          <cell r="P29327" t="str">
            <v>DuPreez</v>
          </cell>
          <cell r="Q29327">
            <v>4</v>
          </cell>
          <cell r="S29327">
            <v>10</v>
          </cell>
        </row>
        <row r="29328">
          <cell r="B29328">
            <v>43028</v>
          </cell>
          <cell r="H29328">
            <v>9</v>
          </cell>
          <cell r="K29328">
            <v>0</v>
          </cell>
          <cell r="O29328">
            <v>99</v>
          </cell>
          <cell r="P29328" t="str">
            <v>Daniels</v>
          </cell>
          <cell r="Q29328">
            <v>5</v>
          </cell>
          <cell r="S29328">
            <v>10</v>
          </cell>
        </row>
        <row r="29329">
          <cell r="B29329">
            <v>43028</v>
          </cell>
          <cell r="H29329">
            <v>17</v>
          </cell>
          <cell r="K29329">
            <v>0</v>
          </cell>
          <cell r="O29329">
            <v>179</v>
          </cell>
          <cell r="P29329" t="str">
            <v>DuPreez</v>
          </cell>
          <cell r="Q29329">
            <v>2</v>
          </cell>
          <cell r="S29329">
            <v>10</v>
          </cell>
        </row>
        <row r="29330">
          <cell r="B29330">
            <v>43028</v>
          </cell>
          <cell r="H29330">
            <v>12</v>
          </cell>
          <cell r="K29330">
            <v>0</v>
          </cell>
          <cell r="O29330">
            <v>75</v>
          </cell>
          <cell r="P29330" t="str">
            <v>Daniels</v>
          </cell>
          <cell r="Q29330">
            <v>4</v>
          </cell>
          <cell r="S29330">
            <v>10</v>
          </cell>
        </row>
        <row r="29331">
          <cell r="B29331">
            <v>43028</v>
          </cell>
          <cell r="H29331">
            <v>10</v>
          </cell>
          <cell r="K29331">
            <v>0</v>
          </cell>
          <cell r="O29331">
            <v>78</v>
          </cell>
          <cell r="P29331" t="str">
            <v>DuPreez</v>
          </cell>
          <cell r="Q29331">
            <v>4</v>
          </cell>
          <cell r="S29331">
            <v>10</v>
          </cell>
        </row>
        <row r="29332">
          <cell r="B29332">
            <v>43028</v>
          </cell>
          <cell r="H29332">
            <v>21</v>
          </cell>
          <cell r="K29332">
            <v>8</v>
          </cell>
          <cell r="O29332">
            <v>104</v>
          </cell>
          <cell r="P29332" t="str">
            <v>DuPreez</v>
          </cell>
          <cell r="Q29332">
            <v>2</v>
          </cell>
          <cell r="S29332">
            <v>10</v>
          </cell>
        </row>
        <row r="29333">
          <cell r="B29333">
            <v>43028</v>
          </cell>
          <cell r="H29333">
            <v>18</v>
          </cell>
          <cell r="K29333">
            <v>0</v>
          </cell>
          <cell r="O29333">
            <v>77</v>
          </cell>
          <cell r="P29333" t="str">
            <v>DuPreez</v>
          </cell>
          <cell r="Q29333">
            <v>2</v>
          </cell>
          <cell r="S29333">
            <v>10</v>
          </cell>
        </row>
        <row r="29334">
          <cell r="B29334">
            <v>43028</v>
          </cell>
          <cell r="H29334">
            <v>10</v>
          </cell>
          <cell r="K29334">
            <v>0</v>
          </cell>
          <cell r="O29334">
            <v>76</v>
          </cell>
          <cell r="P29334" t="str">
            <v>DuPreez</v>
          </cell>
          <cell r="Q29334">
            <v>2</v>
          </cell>
          <cell r="S29334">
            <v>10</v>
          </cell>
        </row>
        <row r="29335">
          <cell r="B29335">
            <v>43028</v>
          </cell>
          <cell r="H29335">
            <v>16</v>
          </cell>
          <cell r="K29335">
            <v>0</v>
          </cell>
          <cell r="O29335">
            <v>85</v>
          </cell>
          <cell r="P29335" t="str">
            <v>DuPreez</v>
          </cell>
          <cell r="Q29335">
            <v>5</v>
          </cell>
          <cell r="S29335">
            <v>10</v>
          </cell>
        </row>
        <row r="29336">
          <cell r="B29336">
            <v>43028</v>
          </cell>
          <cell r="H29336">
            <v>13</v>
          </cell>
          <cell r="K29336">
            <v>0</v>
          </cell>
          <cell r="O29336">
            <v>171</v>
          </cell>
          <cell r="P29336" t="str">
            <v>DuPreez</v>
          </cell>
          <cell r="Q29336">
            <v>5</v>
          </cell>
          <cell r="S29336">
            <v>10</v>
          </cell>
        </row>
        <row r="29337">
          <cell r="B29337">
            <v>43028</v>
          </cell>
          <cell r="H29337">
            <v>6</v>
          </cell>
          <cell r="K29337">
            <v>23</v>
          </cell>
          <cell r="O29337">
            <v>267</v>
          </cell>
          <cell r="P29337" t="str">
            <v>Daniels</v>
          </cell>
          <cell r="Q29337">
            <v>4</v>
          </cell>
          <cell r="S29337">
            <v>10</v>
          </cell>
        </row>
        <row r="29338">
          <cell r="B29338">
            <v>43028</v>
          </cell>
          <cell r="H29338">
            <v>17</v>
          </cell>
          <cell r="K29338">
            <v>0</v>
          </cell>
          <cell r="O29338">
            <v>92</v>
          </cell>
          <cell r="P29338" t="str">
            <v>DuPreez</v>
          </cell>
          <cell r="Q29338">
            <v>4</v>
          </cell>
          <cell r="S29338">
            <v>10</v>
          </cell>
        </row>
        <row r="29339">
          <cell r="B29339">
            <v>43028</v>
          </cell>
          <cell r="H29339">
            <v>9</v>
          </cell>
          <cell r="K29339">
            <v>0</v>
          </cell>
          <cell r="O29339">
            <v>157</v>
          </cell>
          <cell r="P29339" t="str">
            <v>DuPreez</v>
          </cell>
          <cell r="Q29339">
            <v>4</v>
          </cell>
          <cell r="S29339">
            <v>10</v>
          </cell>
        </row>
        <row r="29340">
          <cell r="B29340">
            <v>43028</v>
          </cell>
          <cell r="H29340">
            <v>15</v>
          </cell>
          <cell r="K29340">
            <v>0</v>
          </cell>
          <cell r="O29340">
            <v>213</v>
          </cell>
          <cell r="P29340" t="str">
            <v>Daniels</v>
          </cell>
          <cell r="Q29340">
            <v>4</v>
          </cell>
          <cell r="S29340">
            <v>10</v>
          </cell>
        </row>
        <row r="29341">
          <cell r="B29341">
            <v>43028</v>
          </cell>
          <cell r="H29341">
            <v>15</v>
          </cell>
          <cell r="K29341">
            <v>0</v>
          </cell>
          <cell r="O29341">
            <v>21</v>
          </cell>
          <cell r="P29341" t="str">
            <v>DuPreez</v>
          </cell>
          <cell r="Q29341">
            <v>5</v>
          </cell>
          <cell r="S29341">
            <v>10</v>
          </cell>
        </row>
        <row r="29342">
          <cell r="B29342">
            <v>43028</v>
          </cell>
          <cell r="H29342">
            <v>15</v>
          </cell>
          <cell r="K29342">
            <v>0</v>
          </cell>
          <cell r="O29342">
            <v>165</v>
          </cell>
          <cell r="P29342" t="str">
            <v>Daniels</v>
          </cell>
          <cell r="Q29342">
            <v>5</v>
          </cell>
          <cell r="S29342">
            <v>10</v>
          </cell>
        </row>
        <row r="29343">
          <cell r="B29343">
            <v>43028</v>
          </cell>
          <cell r="H29343">
            <v>11</v>
          </cell>
          <cell r="K29343">
            <v>0</v>
          </cell>
          <cell r="O29343">
            <v>233</v>
          </cell>
          <cell r="P29343" t="str">
            <v>DuPreez</v>
          </cell>
          <cell r="Q29343">
            <v>3</v>
          </cell>
          <cell r="S29343">
            <v>10</v>
          </cell>
        </row>
        <row r="29344">
          <cell r="B29344">
            <v>43029</v>
          </cell>
          <cell r="H29344">
            <v>36</v>
          </cell>
          <cell r="K29344">
            <v>0</v>
          </cell>
          <cell r="O29344">
            <v>0</v>
          </cell>
          <cell r="Q29344">
            <v>0</v>
          </cell>
          <cell r="S29344">
            <v>10</v>
          </cell>
        </row>
        <row r="29345">
          <cell r="B29345">
            <v>43029</v>
          </cell>
          <cell r="H29345">
            <v>11</v>
          </cell>
          <cell r="K29345">
            <v>0</v>
          </cell>
          <cell r="O29345">
            <v>558</v>
          </cell>
          <cell r="P29345" t="str">
            <v>Katz</v>
          </cell>
          <cell r="Q29345">
            <v>4</v>
          </cell>
          <cell r="S29345">
            <v>10</v>
          </cell>
        </row>
        <row r="29346">
          <cell r="B29346">
            <v>43029</v>
          </cell>
          <cell r="H29346">
            <v>10</v>
          </cell>
          <cell r="K29346">
            <v>0</v>
          </cell>
          <cell r="O29346">
            <v>1404</v>
          </cell>
          <cell r="P29346" t="str">
            <v>Katz</v>
          </cell>
          <cell r="Q29346">
            <v>5</v>
          </cell>
          <cell r="S29346">
            <v>10</v>
          </cell>
        </row>
        <row r="29347">
          <cell r="B29347">
            <v>43029</v>
          </cell>
          <cell r="H29347">
            <v>0</v>
          </cell>
          <cell r="K29347">
            <v>0</v>
          </cell>
          <cell r="O29347">
            <v>0</v>
          </cell>
          <cell r="Q29347">
            <v>0</v>
          </cell>
          <cell r="S29347">
            <v>10</v>
          </cell>
        </row>
        <row r="29348">
          <cell r="B29348">
            <v>43029</v>
          </cell>
          <cell r="H29348">
            <v>5</v>
          </cell>
          <cell r="K29348">
            <v>41</v>
          </cell>
          <cell r="O29348">
            <v>2787</v>
          </cell>
          <cell r="P29348" t="str">
            <v>Katz</v>
          </cell>
          <cell r="Q29348">
            <v>5</v>
          </cell>
          <cell r="S29348">
            <v>10</v>
          </cell>
        </row>
        <row r="29349">
          <cell r="B29349">
            <v>43029</v>
          </cell>
          <cell r="H29349">
            <v>13</v>
          </cell>
          <cell r="K29349">
            <v>0</v>
          </cell>
          <cell r="O29349">
            <v>14</v>
          </cell>
          <cell r="P29349" t="str">
            <v>Ellis</v>
          </cell>
          <cell r="Q29349">
            <v>2</v>
          </cell>
          <cell r="S29349">
            <v>10</v>
          </cell>
        </row>
        <row r="29350">
          <cell r="B29350">
            <v>43029</v>
          </cell>
          <cell r="H29350">
            <v>9</v>
          </cell>
          <cell r="K29350">
            <v>20</v>
          </cell>
          <cell r="O29350">
            <v>0</v>
          </cell>
          <cell r="Q29350">
            <v>0</v>
          </cell>
          <cell r="S29350">
            <v>10</v>
          </cell>
        </row>
        <row r="29351">
          <cell r="B29351">
            <v>43029</v>
          </cell>
          <cell r="H29351">
            <v>13</v>
          </cell>
          <cell r="K29351">
            <v>0</v>
          </cell>
          <cell r="O29351">
            <v>475</v>
          </cell>
          <cell r="P29351" t="str">
            <v>Katz</v>
          </cell>
          <cell r="Q29351">
            <v>4</v>
          </cell>
          <cell r="S29351">
            <v>10</v>
          </cell>
        </row>
        <row r="29352">
          <cell r="B29352">
            <v>43029</v>
          </cell>
          <cell r="H29352">
            <v>11</v>
          </cell>
          <cell r="K29352">
            <v>0</v>
          </cell>
          <cell r="O29352">
            <v>448</v>
          </cell>
          <cell r="P29352" t="str">
            <v>Katz</v>
          </cell>
          <cell r="Q29352">
            <v>4</v>
          </cell>
          <cell r="S29352">
            <v>10</v>
          </cell>
        </row>
        <row r="29353">
          <cell r="B29353">
            <v>43029</v>
          </cell>
          <cell r="H29353">
            <v>11</v>
          </cell>
          <cell r="K29353">
            <v>0</v>
          </cell>
          <cell r="O29353">
            <v>179</v>
          </cell>
          <cell r="P29353" t="str">
            <v>Katz</v>
          </cell>
          <cell r="Q29353">
            <v>5</v>
          </cell>
          <cell r="S29353">
            <v>10</v>
          </cell>
        </row>
        <row r="29354">
          <cell r="B29354">
            <v>43029</v>
          </cell>
          <cell r="H29354">
            <v>14</v>
          </cell>
          <cell r="K29354">
            <v>0</v>
          </cell>
          <cell r="O29354">
            <v>216</v>
          </cell>
          <cell r="P29354" t="str">
            <v>Katz</v>
          </cell>
          <cell r="Q29354">
            <v>4</v>
          </cell>
          <cell r="S29354">
            <v>10</v>
          </cell>
        </row>
        <row r="29355">
          <cell r="B29355">
            <v>43029</v>
          </cell>
          <cell r="H29355">
            <v>9</v>
          </cell>
          <cell r="K29355">
            <v>68</v>
          </cell>
          <cell r="O29355">
            <v>0</v>
          </cell>
          <cell r="Q29355">
            <v>0</v>
          </cell>
          <cell r="S29355">
            <v>10</v>
          </cell>
        </row>
        <row r="29356">
          <cell r="B29356">
            <v>43029</v>
          </cell>
          <cell r="H29356">
            <v>16</v>
          </cell>
          <cell r="K29356">
            <v>0</v>
          </cell>
          <cell r="O29356">
            <v>868</v>
          </cell>
          <cell r="P29356" t="str">
            <v>Katz</v>
          </cell>
          <cell r="Q29356">
            <v>3</v>
          </cell>
          <cell r="S29356">
            <v>10</v>
          </cell>
        </row>
        <row r="29357">
          <cell r="B29357">
            <v>43029</v>
          </cell>
          <cell r="H29357">
            <v>5</v>
          </cell>
          <cell r="K29357">
            <v>0</v>
          </cell>
          <cell r="O29357">
            <v>0</v>
          </cell>
          <cell r="Q29357">
            <v>0</v>
          </cell>
          <cell r="S29357">
            <v>10</v>
          </cell>
        </row>
        <row r="29358">
          <cell r="B29358">
            <v>43029</v>
          </cell>
          <cell r="H29358">
            <v>6</v>
          </cell>
          <cell r="K29358">
            <v>68</v>
          </cell>
          <cell r="O29358">
            <v>0</v>
          </cell>
          <cell r="Q29358">
            <v>0</v>
          </cell>
          <cell r="S29358">
            <v>10</v>
          </cell>
        </row>
        <row r="29359">
          <cell r="B29359">
            <v>43029</v>
          </cell>
          <cell r="H29359">
            <v>10</v>
          </cell>
          <cell r="K29359">
            <v>0</v>
          </cell>
          <cell r="O29359">
            <v>195</v>
          </cell>
          <cell r="P29359" t="str">
            <v>Stevens</v>
          </cell>
          <cell r="Q29359">
            <v>5</v>
          </cell>
          <cell r="S29359">
            <v>10</v>
          </cell>
        </row>
        <row r="29360">
          <cell r="B29360">
            <v>43029</v>
          </cell>
          <cell r="H29360">
            <v>5</v>
          </cell>
          <cell r="K29360">
            <v>18</v>
          </cell>
          <cell r="O29360">
            <v>419</v>
          </cell>
          <cell r="P29360" t="str">
            <v>Stevens</v>
          </cell>
          <cell r="Q29360">
            <v>4</v>
          </cell>
          <cell r="S29360">
            <v>10</v>
          </cell>
        </row>
        <row r="29361">
          <cell r="B29361">
            <v>43029</v>
          </cell>
          <cell r="H29361">
            <v>10</v>
          </cell>
          <cell r="K29361">
            <v>9</v>
          </cell>
          <cell r="O29361">
            <v>0</v>
          </cell>
          <cell r="Q29361">
            <v>0</v>
          </cell>
          <cell r="S29361">
            <v>10</v>
          </cell>
        </row>
        <row r="29362">
          <cell r="B29362">
            <v>43029</v>
          </cell>
          <cell r="H29362">
            <v>9</v>
          </cell>
          <cell r="K29362">
            <v>0</v>
          </cell>
          <cell r="O29362">
            <v>50</v>
          </cell>
          <cell r="P29362" t="str">
            <v>Stevens</v>
          </cell>
          <cell r="Q29362">
            <v>3</v>
          </cell>
          <cell r="S29362">
            <v>10</v>
          </cell>
        </row>
        <row r="29363">
          <cell r="B29363">
            <v>43029</v>
          </cell>
          <cell r="H29363">
            <v>5</v>
          </cell>
          <cell r="K29363">
            <v>16</v>
          </cell>
          <cell r="O29363">
            <v>68</v>
          </cell>
          <cell r="P29363" t="str">
            <v>Stevens</v>
          </cell>
          <cell r="Q29363">
            <v>5</v>
          </cell>
          <cell r="S29363">
            <v>10</v>
          </cell>
        </row>
        <row r="29364">
          <cell r="B29364">
            <v>43029</v>
          </cell>
          <cell r="H29364">
            <v>9</v>
          </cell>
          <cell r="K29364">
            <v>0</v>
          </cell>
          <cell r="O29364">
            <v>295</v>
          </cell>
          <cell r="P29364" t="str">
            <v>Stevens</v>
          </cell>
          <cell r="Q29364">
            <v>3</v>
          </cell>
          <cell r="S29364">
            <v>10</v>
          </cell>
        </row>
        <row r="29365">
          <cell r="B29365">
            <v>43029</v>
          </cell>
          <cell r="H29365">
            <v>15</v>
          </cell>
          <cell r="K29365">
            <v>0</v>
          </cell>
          <cell r="O29365">
            <v>205</v>
          </cell>
          <cell r="P29365" t="str">
            <v>Stevens</v>
          </cell>
          <cell r="Q29365">
            <v>4</v>
          </cell>
          <cell r="S29365">
            <v>10</v>
          </cell>
        </row>
        <row r="29366">
          <cell r="B29366">
            <v>43029</v>
          </cell>
          <cell r="H29366">
            <v>9</v>
          </cell>
          <cell r="K29366">
            <v>0</v>
          </cell>
          <cell r="O29366">
            <v>92</v>
          </cell>
          <cell r="P29366" t="str">
            <v>Stevens</v>
          </cell>
          <cell r="Q29366">
            <v>2</v>
          </cell>
          <cell r="S29366">
            <v>10</v>
          </cell>
        </row>
        <row r="29367">
          <cell r="B29367">
            <v>43029</v>
          </cell>
          <cell r="H29367">
            <v>11</v>
          </cell>
          <cell r="K29367">
            <v>0</v>
          </cell>
          <cell r="O29367">
            <v>55</v>
          </cell>
          <cell r="P29367" t="str">
            <v>Stevens</v>
          </cell>
          <cell r="Q29367">
            <v>3</v>
          </cell>
          <cell r="S29367">
            <v>10</v>
          </cell>
        </row>
        <row r="29368">
          <cell r="B29368">
            <v>43029</v>
          </cell>
          <cell r="H29368">
            <v>10</v>
          </cell>
          <cell r="K29368">
            <v>0</v>
          </cell>
          <cell r="O29368">
            <v>122</v>
          </cell>
          <cell r="P29368" t="str">
            <v>Stevens</v>
          </cell>
          <cell r="Q29368">
            <v>5</v>
          </cell>
          <cell r="S29368">
            <v>10</v>
          </cell>
        </row>
        <row r="29369">
          <cell r="B29369">
            <v>43029</v>
          </cell>
          <cell r="H29369">
            <v>5</v>
          </cell>
          <cell r="K29369">
            <v>194</v>
          </cell>
          <cell r="O29369">
            <v>537</v>
          </cell>
          <cell r="P29369" t="str">
            <v>Stevens</v>
          </cell>
          <cell r="Q29369">
            <v>4</v>
          </cell>
          <cell r="S29369">
            <v>10</v>
          </cell>
        </row>
        <row r="29370">
          <cell r="B29370">
            <v>43029</v>
          </cell>
          <cell r="H29370">
            <v>168</v>
          </cell>
          <cell r="K29370">
            <v>0</v>
          </cell>
          <cell r="O29370">
            <v>0</v>
          </cell>
          <cell r="Q29370">
            <v>0</v>
          </cell>
          <cell r="S29370">
            <v>10</v>
          </cell>
        </row>
        <row r="29371">
          <cell r="B29371">
            <v>43029</v>
          </cell>
          <cell r="H29371">
            <v>9</v>
          </cell>
          <cell r="K29371">
            <v>159</v>
          </cell>
          <cell r="O29371">
            <v>0</v>
          </cell>
          <cell r="Q29371">
            <v>0</v>
          </cell>
          <cell r="S29371">
            <v>10</v>
          </cell>
        </row>
        <row r="29372">
          <cell r="B29372">
            <v>43029</v>
          </cell>
          <cell r="H29372">
            <v>5</v>
          </cell>
          <cell r="K29372">
            <v>146</v>
          </cell>
          <cell r="O29372">
            <v>61</v>
          </cell>
          <cell r="P29372" t="str">
            <v>Berkhart</v>
          </cell>
          <cell r="Q29372">
            <v>1</v>
          </cell>
          <cell r="S29372">
            <v>10</v>
          </cell>
        </row>
        <row r="29373">
          <cell r="B29373">
            <v>43029</v>
          </cell>
          <cell r="H29373">
            <v>6</v>
          </cell>
          <cell r="K29373">
            <v>56</v>
          </cell>
          <cell r="O29373">
            <v>452</v>
          </cell>
          <cell r="P29373" t="str">
            <v>Berkhart</v>
          </cell>
          <cell r="Q29373">
            <v>4</v>
          </cell>
          <cell r="S29373">
            <v>10</v>
          </cell>
        </row>
        <row r="29374">
          <cell r="B29374">
            <v>43029</v>
          </cell>
          <cell r="H29374">
            <v>6</v>
          </cell>
          <cell r="K29374">
            <v>80</v>
          </cell>
          <cell r="O29374">
            <v>79</v>
          </cell>
          <cell r="P29374" t="str">
            <v>Stevens</v>
          </cell>
          <cell r="Q29374">
            <v>4</v>
          </cell>
          <cell r="S29374">
            <v>10</v>
          </cell>
        </row>
        <row r="29375">
          <cell r="B29375">
            <v>43029</v>
          </cell>
          <cell r="H29375">
            <v>10</v>
          </cell>
          <cell r="K29375">
            <v>0</v>
          </cell>
          <cell r="O29375">
            <v>170</v>
          </cell>
          <cell r="P29375" t="str">
            <v>Stevens</v>
          </cell>
          <cell r="Q29375">
            <v>4</v>
          </cell>
          <cell r="S29375">
            <v>10</v>
          </cell>
        </row>
        <row r="29376">
          <cell r="B29376">
            <v>43029</v>
          </cell>
          <cell r="H29376">
            <v>10</v>
          </cell>
          <cell r="K29376">
            <v>0</v>
          </cell>
          <cell r="O29376">
            <v>229</v>
          </cell>
          <cell r="P29376" t="str">
            <v>Stevens</v>
          </cell>
          <cell r="Q29376">
            <v>2</v>
          </cell>
          <cell r="S29376">
            <v>10</v>
          </cell>
        </row>
        <row r="29377">
          <cell r="B29377">
            <v>43029</v>
          </cell>
          <cell r="H29377">
            <v>11</v>
          </cell>
          <cell r="K29377">
            <v>0</v>
          </cell>
          <cell r="O29377">
            <v>746</v>
          </cell>
          <cell r="P29377" t="str">
            <v>Berkhart</v>
          </cell>
          <cell r="Q29377">
            <v>2</v>
          </cell>
          <cell r="S29377">
            <v>10</v>
          </cell>
        </row>
        <row r="29378">
          <cell r="B29378">
            <v>43029</v>
          </cell>
          <cell r="H29378">
            <v>6</v>
          </cell>
          <cell r="K29378">
            <v>13</v>
          </cell>
          <cell r="O29378">
            <v>100</v>
          </cell>
          <cell r="P29378" t="str">
            <v>Berkhart</v>
          </cell>
          <cell r="Q29378">
            <v>3</v>
          </cell>
          <cell r="S29378">
            <v>10</v>
          </cell>
        </row>
        <row r="29379">
          <cell r="B29379">
            <v>43029</v>
          </cell>
          <cell r="H29379">
            <v>6</v>
          </cell>
          <cell r="K29379">
            <v>11</v>
          </cell>
          <cell r="O29379">
            <v>33</v>
          </cell>
          <cell r="P29379" t="str">
            <v>Berkhart</v>
          </cell>
          <cell r="Q29379">
            <v>2</v>
          </cell>
          <cell r="S29379">
            <v>10</v>
          </cell>
        </row>
        <row r="29380">
          <cell r="B29380">
            <v>43029</v>
          </cell>
          <cell r="H29380">
            <v>10</v>
          </cell>
          <cell r="K29380">
            <v>0</v>
          </cell>
          <cell r="O29380">
            <v>377</v>
          </cell>
          <cell r="P29380" t="str">
            <v>Berkhart</v>
          </cell>
          <cell r="Q29380">
            <v>2</v>
          </cell>
          <cell r="S29380">
            <v>10</v>
          </cell>
        </row>
        <row r="29381">
          <cell r="B29381">
            <v>43029</v>
          </cell>
          <cell r="H29381">
            <v>5</v>
          </cell>
          <cell r="K29381">
            <v>88</v>
          </cell>
          <cell r="O29381">
            <v>147</v>
          </cell>
          <cell r="P29381" t="str">
            <v>Stevens</v>
          </cell>
          <cell r="Q29381">
            <v>4</v>
          </cell>
          <cell r="S29381">
            <v>10</v>
          </cell>
        </row>
        <row r="29382">
          <cell r="B29382">
            <v>43029</v>
          </cell>
          <cell r="H29382">
            <v>5</v>
          </cell>
          <cell r="K29382">
            <v>8</v>
          </cell>
          <cell r="O29382">
            <v>73</v>
          </cell>
          <cell r="P29382" t="str">
            <v>Berkhart</v>
          </cell>
          <cell r="Q29382">
            <v>3</v>
          </cell>
          <cell r="S29382">
            <v>10</v>
          </cell>
        </row>
        <row r="29383">
          <cell r="B29383">
            <v>43029</v>
          </cell>
          <cell r="H29383">
            <v>6</v>
          </cell>
          <cell r="K29383">
            <v>13</v>
          </cell>
          <cell r="O29383">
            <v>307</v>
          </cell>
          <cell r="P29383" t="str">
            <v>Berkhart</v>
          </cell>
          <cell r="Q29383">
            <v>3</v>
          </cell>
          <cell r="S29383">
            <v>10</v>
          </cell>
        </row>
        <row r="29384">
          <cell r="B29384">
            <v>43029</v>
          </cell>
          <cell r="H29384">
            <v>9</v>
          </cell>
          <cell r="K29384">
            <v>0</v>
          </cell>
          <cell r="O29384">
            <v>114</v>
          </cell>
          <cell r="P29384" t="str">
            <v>Stevens</v>
          </cell>
          <cell r="Q29384">
            <v>5</v>
          </cell>
          <cell r="S29384">
            <v>10</v>
          </cell>
        </row>
        <row r="29385">
          <cell r="B29385">
            <v>43029</v>
          </cell>
          <cell r="H29385">
            <v>8</v>
          </cell>
          <cell r="K29385">
            <v>0</v>
          </cell>
          <cell r="O29385">
            <v>122</v>
          </cell>
          <cell r="P29385" t="str">
            <v>Berkhart</v>
          </cell>
          <cell r="Q29385">
            <v>3</v>
          </cell>
          <cell r="S29385">
            <v>10</v>
          </cell>
        </row>
        <row r="29386">
          <cell r="B29386">
            <v>43029</v>
          </cell>
          <cell r="H29386">
            <v>13</v>
          </cell>
          <cell r="K29386">
            <v>0</v>
          </cell>
          <cell r="O29386">
            <v>548</v>
          </cell>
          <cell r="P29386" t="str">
            <v>Berkhart</v>
          </cell>
          <cell r="Q29386">
            <v>3</v>
          </cell>
          <cell r="S29386">
            <v>10</v>
          </cell>
        </row>
        <row r="29387">
          <cell r="B29387">
            <v>43029</v>
          </cell>
          <cell r="H29387">
            <v>8</v>
          </cell>
          <cell r="K29387">
            <v>0</v>
          </cell>
          <cell r="O29387">
            <v>81</v>
          </cell>
          <cell r="P29387" t="str">
            <v>Stevens</v>
          </cell>
          <cell r="Q29387">
            <v>3</v>
          </cell>
          <cell r="S29387">
            <v>10</v>
          </cell>
        </row>
        <row r="29388">
          <cell r="B29388">
            <v>43029</v>
          </cell>
          <cell r="H29388">
            <v>5</v>
          </cell>
          <cell r="K29388">
            <v>9</v>
          </cell>
          <cell r="O29388">
            <v>106</v>
          </cell>
          <cell r="P29388" t="str">
            <v>Stevens</v>
          </cell>
          <cell r="Q29388">
            <v>5</v>
          </cell>
          <cell r="S29388">
            <v>10</v>
          </cell>
        </row>
        <row r="29389">
          <cell r="B29389">
            <v>43029</v>
          </cell>
          <cell r="H29389">
            <v>5</v>
          </cell>
          <cell r="K29389">
            <v>104</v>
          </cell>
          <cell r="O29389">
            <v>334</v>
          </cell>
          <cell r="P29389" t="str">
            <v>Adams</v>
          </cell>
          <cell r="Q29389">
            <v>3</v>
          </cell>
          <cell r="S29389">
            <v>10</v>
          </cell>
        </row>
        <row r="29390">
          <cell r="B29390">
            <v>43029</v>
          </cell>
          <cell r="H29390">
            <v>5</v>
          </cell>
          <cell r="K29390">
            <v>51</v>
          </cell>
          <cell r="O29390">
            <v>193</v>
          </cell>
          <cell r="P29390" t="str">
            <v>Berkhart</v>
          </cell>
          <cell r="Q29390">
            <v>3</v>
          </cell>
          <cell r="S29390">
            <v>10</v>
          </cell>
        </row>
        <row r="29391">
          <cell r="B29391">
            <v>43029</v>
          </cell>
          <cell r="H29391">
            <v>5</v>
          </cell>
          <cell r="K29391">
            <v>90</v>
          </cell>
          <cell r="O29391">
            <v>29</v>
          </cell>
          <cell r="P29391" t="str">
            <v>Stevens</v>
          </cell>
          <cell r="Q29391">
            <v>1</v>
          </cell>
          <cell r="S29391">
            <v>10</v>
          </cell>
        </row>
        <row r="29392">
          <cell r="B29392">
            <v>43029</v>
          </cell>
          <cell r="H29392">
            <v>9</v>
          </cell>
          <cell r="K29392">
            <v>0</v>
          </cell>
          <cell r="O29392">
            <v>113</v>
          </cell>
          <cell r="P29392" t="str">
            <v>Stevens</v>
          </cell>
          <cell r="Q29392">
            <v>5</v>
          </cell>
          <cell r="S29392">
            <v>10</v>
          </cell>
        </row>
        <row r="29393">
          <cell r="B29393">
            <v>43029</v>
          </cell>
          <cell r="H29393">
            <v>26</v>
          </cell>
          <cell r="K29393">
            <v>0</v>
          </cell>
          <cell r="O29393">
            <v>66</v>
          </cell>
          <cell r="P29393" t="str">
            <v>Berkhart</v>
          </cell>
          <cell r="Q29393">
            <v>3</v>
          </cell>
          <cell r="S29393">
            <v>10</v>
          </cell>
        </row>
        <row r="29394">
          <cell r="B29394">
            <v>43029</v>
          </cell>
          <cell r="H29394">
            <v>14</v>
          </cell>
          <cell r="K29394">
            <v>0</v>
          </cell>
          <cell r="O29394">
            <v>49</v>
          </cell>
          <cell r="P29394" t="str">
            <v>Adams</v>
          </cell>
          <cell r="Q29394">
            <v>1</v>
          </cell>
          <cell r="S29394">
            <v>10</v>
          </cell>
        </row>
        <row r="29395">
          <cell r="B29395">
            <v>43029</v>
          </cell>
          <cell r="H29395">
            <v>16</v>
          </cell>
          <cell r="K29395">
            <v>0</v>
          </cell>
          <cell r="O29395">
            <v>259</v>
          </cell>
          <cell r="P29395" t="str">
            <v>Adams</v>
          </cell>
          <cell r="Q29395">
            <v>1</v>
          </cell>
          <cell r="S29395">
            <v>10</v>
          </cell>
        </row>
        <row r="29396">
          <cell r="B29396">
            <v>43029</v>
          </cell>
          <cell r="H29396">
            <v>9</v>
          </cell>
          <cell r="K29396">
            <v>0</v>
          </cell>
          <cell r="O29396">
            <v>100</v>
          </cell>
          <cell r="P29396" t="str">
            <v>Berkhart</v>
          </cell>
          <cell r="Q29396">
            <v>2</v>
          </cell>
          <cell r="S29396">
            <v>10</v>
          </cell>
        </row>
        <row r="29397">
          <cell r="B29397">
            <v>43029</v>
          </cell>
          <cell r="H29397">
            <v>9</v>
          </cell>
          <cell r="K29397">
            <v>0</v>
          </cell>
          <cell r="O29397">
            <v>50</v>
          </cell>
          <cell r="P29397" t="str">
            <v>Berkhart</v>
          </cell>
          <cell r="Q29397">
            <v>3</v>
          </cell>
          <cell r="S29397">
            <v>10</v>
          </cell>
        </row>
        <row r="29398">
          <cell r="B29398">
            <v>43029</v>
          </cell>
          <cell r="H29398">
            <v>15</v>
          </cell>
          <cell r="K29398">
            <v>0</v>
          </cell>
          <cell r="O29398">
            <v>7</v>
          </cell>
          <cell r="P29398" t="str">
            <v>Grojovin</v>
          </cell>
          <cell r="Q29398">
            <v>2</v>
          </cell>
          <cell r="S29398">
            <v>10</v>
          </cell>
        </row>
        <row r="29399">
          <cell r="B29399">
            <v>43029</v>
          </cell>
          <cell r="H29399">
            <v>9</v>
          </cell>
          <cell r="K29399">
            <v>0</v>
          </cell>
          <cell r="O29399">
            <v>72</v>
          </cell>
          <cell r="P29399" t="str">
            <v>Berkhart</v>
          </cell>
          <cell r="Q29399">
            <v>2</v>
          </cell>
          <cell r="S29399">
            <v>10</v>
          </cell>
        </row>
        <row r="29400">
          <cell r="B29400">
            <v>43029</v>
          </cell>
          <cell r="H29400">
            <v>6</v>
          </cell>
          <cell r="K29400">
            <v>70</v>
          </cell>
          <cell r="O29400">
            <v>143</v>
          </cell>
          <cell r="P29400" t="str">
            <v>Berkhart</v>
          </cell>
          <cell r="Q29400">
            <v>5</v>
          </cell>
          <cell r="S29400">
            <v>10</v>
          </cell>
        </row>
        <row r="29401">
          <cell r="B29401">
            <v>43029</v>
          </cell>
          <cell r="H29401">
            <v>5</v>
          </cell>
          <cell r="K29401">
            <v>26</v>
          </cell>
          <cell r="O29401">
            <v>158</v>
          </cell>
          <cell r="P29401" t="str">
            <v>Stevens</v>
          </cell>
          <cell r="Q29401">
            <v>2</v>
          </cell>
          <cell r="S29401">
            <v>10</v>
          </cell>
        </row>
        <row r="29402">
          <cell r="B29402">
            <v>43029</v>
          </cell>
          <cell r="H29402">
            <v>6</v>
          </cell>
          <cell r="K29402">
            <v>34</v>
          </cell>
          <cell r="O29402">
            <v>119</v>
          </cell>
          <cell r="P29402" t="str">
            <v>Daniels</v>
          </cell>
          <cell r="Q29402">
            <v>4</v>
          </cell>
          <cell r="S29402">
            <v>10</v>
          </cell>
        </row>
        <row r="29403">
          <cell r="B29403">
            <v>43029</v>
          </cell>
          <cell r="H29403">
            <v>12</v>
          </cell>
          <cell r="K29403">
            <v>0</v>
          </cell>
          <cell r="O29403">
            <v>85</v>
          </cell>
          <cell r="P29403" t="str">
            <v>Adams</v>
          </cell>
          <cell r="Q29403">
            <v>3</v>
          </cell>
          <cell r="S29403">
            <v>10</v>
          </cell>
        </row>
        <row r="29404">
          <cell r="B29404">
            <v>43029</v>
          </cell>
          <cell r="H29404">
            <v>9</v>
          </cell>
          <cell r="K29404">
            <v>0</v>
          </cell>
          <cell r="O29404">
            <v>190</v>
          </cell>
          <cell r="P29404" t="str">
            <v>Stevens</v>
          </cell>
          <cell r="Q29404">
            <v>4</v>
          </cell>
          <cell r="S29404">
            <v>10</v>
          </cell>
        </row>
        <row r="29405">
          <cell r="B29405">
            <v>43029</v>
          </cell>
          <cell r="H29405">
            <v>13</v>
          </cell>
          <cell r="K29405">
            <v>0</v>
          </cell>
          <cell r="O29405">
            <v>269</v>
          </cell>
          <cell r="P29405" t="str">
            <v>Adams</v>
          </cell>
          <cell r="Q29405">
            <v>3</v>
          </cell>
          <cell r="S29405">
            <v>10</v>
          </cell>
        </row>
        <row r="29406">
          <cell r="B29406">
            <v>43029</v>
          </cell>
          <cell r="H29406">
            <v>8</v>
          </cell>
          <cell r="K29406">
            <v>0</v>
          </cell>
          <cell r="O29406">
            <v>149</v>
          </cell>
          <cell r="P29406" t="str">
            <v>Berkhart</v>
          </cell>
          <cell r="Q29406">
            <v>4</v>
          </cell>
          <cell r="S29406">
            <v>10</v>
          </cell>
        </row>
        <row r="29407">
          <cell r="B29407">
            <v>43029</v>
          </cell>
          <cell r="H29407">
            <v>5</v>
          </cell>
          <cell r="K29407">
            <v>10</v>
          </cell>
          <cell r="O29407">
            <v>180</v>
          </cell>
          <cell r="P29407" t="str">
            <v>Stevens</v>
          </cell>
          <cell r="Q29407">
            <v>3</v>
          </cell>
          <cell r="S29407">
            <v>10</v>
          </cell>
        </row>
        <row r="29408">
          <cell r="B29408">
            <v>43029</v>
          </cell>
          <cell r="H29408">
            <v>6</v>
          </cell>
          <cell r="K29408">
            <v>26</v>
          </cell>
          <cell r="O29408">
            <v>148</v>
          </cell>
          <cell r="P29408" t="str">
            <v>Berkhart</v>
          </cell>
          <cell r="Q29408">
            <v>4</v>
          </cell>
          <cell r="S29408">
            <v>10</v>
          </cell>
        </row>
        <row r="29409">
          <cell r="B29409">
            <v>43029</v>
          </cell>
          <cell r="H29409">
            <v>10</v>
          </cell>
          <cell r="K29409">
            <v>0</v>
          </cell>
          <cell r="O29409">
            <v>53</v>
          </cell>
          <cell r="P29409" t="str">
            <v>Adams</v>
          </cell>
          <cell r="Q29409">
            <v>2</v>
          </cell>
          <cell r="S29409">
            <v>10</v>
          </cell>
        </row>
        <row r="29410">
          <cell r="B29410">
            <v>43029</v>
          </cell>
          <cell r="H29410">
            <v>14</v>
          </cell>
          <cell r="K29410">
            <v>0</v>
          </cell>
          <cell r="O29410">
            <v>167</v>
          </cell>
          <cell r="P29410" t="str">
            <v>Adams</v>
          </cell>
          <cell r="Q29410">
            <v>3</v>
          </cell>
          <cell r="S29410">
            <v>10</v>
          </cell>
        </row>
        <row r="29411">
          <cell r="B29411">
            <v>43029</v>
          </cell>
          <cell r="H29411">
            <v>10</v>
          </cell>
          <cell r="K29411">
            <v>0</v>
          </cell>
          <cell r="O29411">
            <v>30</v>
          </cell>
          <cell r="P29411" t="str">
            <v>Berkhart</v>
          </cell>
          <cell r="Q29411">
            <v>3</v>
          </cell>
          <cell r="S29411">
            <v>10</v>
          </cell>
        </row>
        <row r="29412">
          <cell r="B29412">
            <v>43029</v>
          </cell>
          <cell r="H29412">
            <v>18</v>
          </cell>
          <cell r="K29412">
            <v>0</v>
          </cell>
          <cell r="O29412">
            <v>27</v>
          </cell>
          <cell r="P29412" t="str">
            <v>Adams</v>
          </cell>
          <cell r="Q29412">
            <v>3</v>
          </cell>
          <cell r="S29412">
            <v>10</v>
          </cell>
        </row>
        <row r="29413">
          <cell r="B29413">
            <v>43029</v>
          </cell>
          <cell r="H29413">
            <v>9</v>
          </cell>
          <cell r="K29413">
            <v>20</v>
          </cell>
          <cell r="O29413">
            <v>40</v>
          </cell>
          <cell r="P29413" t="str">
            <v>Adams</v>
          </cell>
          <cell r="Q29413">
            <v>4</v>
          </cell>
          <cell r="S29413">
            <v>10</v>
          </cell>
        </row>
        <row r="29414">
          <cell r="B29414">
            <v>43029</v>
          </cell>
          <cell r="H29414">
            <v>9</v>
          </cell>
          <cell r="K29414">
            <v>0</v>
          </cell>
          <cell r="O29414">
            <v>96</v>
          </cell>
          <cell r="P29414" t="str">
            <v>Adams</v>
          </cell>
          <cell r="Q29414">
            <v>3</v>
          </cell>
          <cell r="S29414">
            <v>10</v>
          </cell>
        </row>
        <row r="29415">
          <cell r="B29415">
            <v>43029</v>
          </cell>
          <cell r="H29415">
            <v>9</v>
          </cell>
          <cell r="K29415">
            <v>0</v>
          </cell>
          <cell r="O29415">
            <v>81</v>
          </cell>
          <cell r="P29415" t="str">
            <v>Adams</v>
          </cell>
          <cell r="Q29415">
            <v>5</v>
          </cell>
          <cell r="S29415">
            <v>10</v>
          </cell>
        </row>
        <row r="29416">
          <cell r="B29416">
            <v>43029</v>
          </cell>
          <cell r="H29416">
            <v>14</v>
          </cell>
          <cell r="K29416">
            <v>0</v>
          </cell>
          <cell r="O29416">
            <v>19</v>
          </cell>
          <cell r="P29416" t="str">
            <v>Adams</v>
          </cell>
          <cell r="Q29416">
            <v>4</v>
          </cell>
          <cell r="S29416">
            <v>10</v>
          </cell>
        </row>
        <row r="29417">
          <cell r="B29417">
            <v>43029</v>
          </cell>
          <cell r="H29417">
            <v>9</v>
          </cell>
          <cell r="K29417">
            <v>0</v>
          </cell>
          <cell r="O29417">
            <v>46</v>
          </cell>
          <cell r="P29417" t="str">
            <v>Berkhart</v>
          </cell>
          <cell r="Q29417">
            <v>4</v>
          </cell>
          <cell r="S29417">
            <v>10</v>
          </cell>
        </row>
        <row r="29418">
          <cell r="B29418">
            <v>43029</v>
          </cell>
          <cell r="H29418">
            <v>11</v>
          </cell>
          <cell r="K29418">
            <v>0</v>
          </cell>
          <cell r="O29418">
            <v>165</v>
          </cell>
          <cell r="P29418" t="str">
            <v>Stevens</v>
          </cell>
          <cell r="Q29418">
            <v>5</v>
          </cell>
          <cell r="S29418">
            <v>10</v>
          </cell>
        </row>
        <row r="29419">
          <cell r="B29419">
            <v>43029</v>
          </cell>
          <cell r="H29419">
            <v>13</v>
          </cell>
          <cell r="K29419">
            <v>0</v>
          </cell>
          <cell r="O29419">
            <v>49</v>
          </cell>
          <cell r="P29419" t="str">
            <v>Adams</v>
          </cell>
          <cell r="Q29419">
            <v>4</v>
          </cell>
          <cell r="S29419">
            <v>10</v>
          </cell>
        </row>
        <row r="29420">
          <cell r="B29420">
            <v>43029</v>
          </cell>
          <cell r="H29420">
            <v>9</v>
          </cell>
          <cell r="K29420">
            <v>0</v>
          </cell>
          <cell r="O29420">
            <v>83</v>
          </cell>
          <cell r="P29420" t="str">
            <v>Berkhart</v>
          </cell>
          <cell r="Q29420">
            <v>3</v>
          </cell>
          <cell r="S29420">
            <v>10</v>
          </cell>
        </row>
        <row r="29421">
          <cell r="B29421">
            <v>43029</v>
          </cell>
          <cell r="H29421">
            <v>8</v>
          </cell>
          <cell r="K29421">
            <v>0</v>
          </cell>
          <cell r="O29421">
            <v>219</v>
          </cell>
          <cell r="P29421" t="str">
            <v>Stevens</v>
          </cell>
          <cell r="Q29421">
            <v>3</v>
          </cell>
          <cell r="S29421">
            <v>10</v>
          </cell>
        </row>
        <row r="29422">
          <cell r="B29422">
            <v>43029</v>
          </cell>
          <cell r="H29422">
            <v>12</v>
          </cell>
          <cell r="K29422">
            <v>0</v>
          </cell>
          <cell r="O29422">
            <v>503</v>
          </cell>
          <cell r="P29422" t="str">
            <v>Adams</v>
          </cell>
          <cell r="Q29422">
            <v>3</v>
          </cell>
          <cell r="S29422">
            <v>10</v>
          </cell>
        </row>
        <row r="29423">
          <cell r="B29423">
            <v>43029</v>
          </cell>
          <cell r="H29423">
            <v>8</v>
          </cell>
          <cell r="K29423">
            <v>0</v>
          </cell>
          <cell r="O29423">
            <v>62</v>
          </cell>
          <cell r="P29423" t="str">
            <v>Stevens</v>
          </cell>
          <cell r="Q29423">
            <v>3</v>
          </cell>
          <cell r="S29423">
            <v>10</v>
          </cell>
        </row>
        <row r="29424">
          <cell r="B29424">
            <v>43029</v>
          </cell>
          <cell r="H29424">
            <v>15</v>
          </cell>
          <cell r="K29424">
            <v>0</v>
          </cell>
          <cell r="O29424">
            <v>78</v>
          </cell>
          <cell r="P29424" t="str">
            <v>Berkhart</v>
          </cell>
          <cell r="Q29424">
            <v>4</v>
          </cell>
          <cell r="S29424">
            <v>10</v>
          </cell>
        </row>
        <row r="29425">
          <cell r="B29425">
            <v>43029</v>
          </cell>
          <cell r="H29425">
            <v>11</v>
          </cell>
          <cell r="K29425">
            <v>0</v>
          </cell>
          <cell r="O29425">
            <v>71</v>
          </cell>
          <cell r="P29425" t="str">
            <v>Adams</v>
          </cell>
          <cell r="Q29425">
            <v>2</v>
          </cell>
          <cell r="S29425">
            <v>10</v>
          </cell>
        </row>
        <row r="29426">
          <cell r="B29426">
            <v>43029</v>
          </cell>
          <cell r="H29426">
            <v>9</v>
          </cell>
          <cell r="K29426">
            <v>0</v>
          </cell>
          <cell r="O29426">
            <v>113</v>
          </cell>
          <cell r="P29426" t="str">
            <v>Stevens</v>
          </cell>
          <cell r="Q29426">
            <v>4</v>
          </cell>
          <cell r="S29426">
            <v>10</v>
          </cell>
        </row>
        <row r="29427">
          <cell r="B29427">
            <v>43029</v>
          </cell>
          <cell r="H29427">
            <v>10</v>
          </cell>
          <cell r="K29427">
            <v>0</v>
          </cell>
          <cell r="O29427">
            <v>81</v>
          </cell>
          <cell r="P29427" t="str">
            <v>Berkhart</v>
          </cell>
          <cell r="Q29427">
            <v>3</v>
          </cell>
          <cell r="S29427">
            <v>10</v>
          </cell>
        </row>
        <row r="29428">
          <cell r="B29428">
            <v>43029</v>
          </cell>
          <cell r="H29428">
            <v>10</v>
          </cell>
          <cell r="K29428">
            <v>0</v>
          </cell>
          <cell r="O29428">
            <v>689</v>
          </cell>
          <cell r="P29428" t="str">
            <v>Adams</v>
          </cell>
          <cell r="Q29428">
            <v>2</v>
          </cell>
          <cell r="S29428">
            <v>10</v>
          </cell>
        </row>
        <row r="29429">
          <cell r="B29429">
            <v>43029</v>
          </cell>
          <cell r="H29429">
            <v>11</v>
          </cell>
          <cell r="K29429">
            <v>0</v>
          </cell>
          <cell r="O29429">
            <v>115</v>
          </cell>
          <cell r="P29429" t="str">
            <v>Stevens</v>
          </cell>
          <cell r="Q29429">
            <v>3</v>
          </cell>
          <cell r="S29429">
            <v>10</v>
          </cell>
        </row>
        <row r="29430">
          <cell r="B29430">
            <v>43029</v>
          </cell>
          <cell r="H29430">
            <v>9</v>
          </cell>
          <cell r="K29430">
            <v>0</v>
          </cell>
          <cell r="O29430">
            <v>49</v>
          </cell>
          <cell r="P29430" t="str">
            <v>Berkhart</v>
          </cell>
          <cell r="Q29430">
            <v>5</v>
          </cell>
          <cell r="S29430">
            <v>10</v>
          </cell>
        </row>
        <row r="29431">
          <cell r="B29431">
            <v>43029</v>
          </cell>
          <cell r="H29431">
            <v>10</v>
          </cell>
          <cell r="K29431">
            <v>0</v>
          </cell>
          <cell r="O29431">
            <v>82</v>
          </cell>
          <cell r="P29431" t="str">
            <v>Berkhart</v>
          </cell>
          <cell r="Q29431">
            <v>2</v>
          </cell>
          <cell r="S29431">
            <v>10</v>
          </cell>
        </row>
        <row r="29432">
          <cell r="B29432">
            <v>43029</v>
          </cell>
          <cell r="H29432">
            <v>8</v>
          </cell>
          <cell r="K29432">
            <v>0</v>
          </cell>
          <cell r="O29432">
            <v>683</v>
          </cell>
          <cell r="P29432" t="str">
            <v>Stevens</v>
          </cell>
          <cell r="Q29432">
            <v>3</v>
          </cell>
          <cell r="S29432">
            <v>10</v>
          </cell>
        </row>
        <row r="29433">
          <cell r="B29433">
            <v>43029</v>
          </cell>
          <cell r="H29433">
            <v>14</v>
          </cell>
          <cell r="K29433">
            <v>0</v>
          </cell>
          <cell r="O29433">
            <v>123</v>
          </cell>
          <cell r="P29433" t="str">
            <v>Adams</v>
          </cell>
          <cell r="Q29433">
            <v>4</v>
          </cell>
          <cell r="S29433">
            <v>10</v>
          </cell>
        </row>
        <row r="29434">
          <cell r="B29434">
            <v>43029</v>
          </cell>
          <cell r="H29434">
            <v>10</v>
          </cell>
          <cell r="K29434">
            <v>19</v>
          </cell>
          <cell r="O29434">
            <v>104</v>
          </cell>
          <cell r="P29434" t="str">
            <v>Adams</v>
          </cell>
          <cell r="Q29434">
            <v>3</v>
          </cell>
          <cell r="S29434">
            <v>10</v>
          </cell>
        </row>
        <row r="29435">
          <cell r="B29435">
            <v>43029</v>
          </cell>
          <cell r="H29435">
            <v>11</v>
          </cell>
          <cell r="K29435">
            <v>0</v>
          </cell>
          <cell r="O29435">
            <v>36</v>
          </cell>
          <cell r="P29435" t="str">
            <v>Berkhart</v>
          </cell>
          <cell r="Q29435">
            <v>5</v>
          </cell>
          <cell r="S29435">
            <v>10</v>
          </cell>
        </row>
        <row r="29436">
          <cell r="B29436">
            <v>43029</v>
          </cell>
          <cell r="H29436">
            <v>13</v>
          </cell>
          <cell r="K29436">
            <v>0</v>
          </cell>
          <cell r="O29436">
            <v>43</v>
          </cell>
          <cell r="P29436" t="str">
            <v>Adams</v>
          </cell>
          <cell r="Q29436">
            <v>4</v>
          </cell>
          <cell r="S29436">
            <v>10</v>
          </cell>
        </row>
        <row r="29437">
          <cell r="B29437">
            <v>43029</v>
          </cell>
          <cell r="H29437">
            <v>9</v>
          </cell>
          <cell r="K29437">
            <v>0</v>
          </cell>
          <cell r="O29437">
            <v>151</v>
          </cell>
          <cell r="P29437" t="str">
            <v>Berkhart</v>
          </cell>
          <cell r="Q29437">
            <v>4</v>
          </cell>
          <cell r="S29437">
            <v>10</v>
          </cell>
        </row>
        <row r="29438">
          <cell r="B29438">
            <v>43029</v>
          </cell>
          <cell r="H29438">
            <v>13</v>
          </cell>
          <cell r="K29438">
            <v>0</v>
          </cell>
          <cell r="O29438">
            <v>193</v>
          </cell>
          <cell r="P29438" t="str">
            <v>Adams</v>
          </cell>
          <cell r="Q29438">
            <v>4</v>
          </cell>
          <cell r="S29438">
            <v>10</v>
          </cell>
        </row>
        <row r="29439">
          <cell r="B29439">
            <v>43029</v>
          </cell>
          <cell r="H29439">
            <v>8</v>
          </cell>
          <cell r="K29439">
            <v>0</v>
          </cell>
          <cell r="O29439">
            <v>102</v>
          </cell>
          <cell r="P29439" t="str">
            <v>Berkhart</v>
          </cell>
          <cell r="Q29439">
            <v>4</v>
          </cell>
          <cell r="S29439">
            <v>10</v>
          </cell>
        </row>
        <row r="29440">
          <cell r="B29440">
            <v>43029</v>
          </cell>
          <cell r="H29440">
            <v>10</v>
          </cell>
          <cell r="K29440">
            <v>0</v>
          </cell>
          <cell r="O29440">
            <v>24</v>
          </cell>
          <cell r="P29440" t="str">
            <v>Berkhart</v>
          </cell>
          <cell r="Q29440">
            <v>4</v>
          </cell>
          <cell r="S29440">
            <v>10</v>
          </cell>
        </row>
        <row r="29441">
          <cell r="B29441">
            <v>43029</v>
          </cell>
          <cell r="H29441">
            <v>10</v>
          </cell>
          <cell r="K29441">
            <v>0</v>
          </cell>
          <cell r="O29441">
            <v>165</v>
          </cell>
          <cell r="P29441" t="str">
            <v>Stevens</v>
          </cell>
          <cell r="Q29441">
            <v>5</v>
          </cell>
          <cell r="S29441">
            <v>10</v>
          </cell>
        </row>
        <row r="29442">
          <cell r="B29442">
            <v>43029</v>
          </cell>
          <cell r="H29442">
            <v>17</v>
          </cell>
          <cell r="K29442">
            <v>0</v>
          </cell>
          <cell r="O29442">
            <v>109</v>
          </cell>
          <cell r="P29442" t="str">
            <v>Berkhart</v>
          </cell>
          <cell r="Q29442">
            <v>3</v>
          </cell>
          <cell r="S29442">
            <v>10</v>
          </cell>
        </row>
        <row r="29443">
          <cell r="B29443">
            <v>43029</v>
          </cell>
          <cell r="H29443">
            <v>14</v>
          </cell>
          <cell r="K29443">
            <v>0</v>
          </cell>
          <cell r="O29443">
            <v>63</v>
          </cell>
          <cell r="P29443" t="str">
            <v>Adams</v>
          </cell>
          <cell r="Q29443">
            <v>1</v>
          </cell>
          <cell r="S29443">
            <v>10</v>
          </cell>
        </row>
        <row r="29444">
          <cell r="B29444">
            <v>43029</v>
          </cell>
          <cell r="H29444">
            <v>12</v>
          </cell>
          <cell r="K29444">
            <v>0</v>
          </cell>
          <cell r="O29444">
            <v>97</v>
          </cell>
          <cell r="P29444" t="str">
            <v>Berkhart</v>
          </cell>
          <cell r="Q29444">
            <v>3</v>
          </cell>
          <cell r="S29444">
            <v>10</v>
          </cell>
        </row>
        <row r="29445">
          <cell r="B29445">
            <v>43029</v>
          </cell>
          <cell r="H29445">
            <v>13</v>
          </cell>
          <cell r="K29445">
            <v>0</v>
          </cell>
          <cell r="O29445">
            <v>17</v>
          </cell>
          <cell r="P29445" t="str">
            <v>Adams</v>
          </cell>
          <cell r="Q29445">
            <v>3</v>
          </cell>
          <cell r="S29445">
            <v>10</v>
          </cell>
        </row>
        <row r="29446">
          <cell r="B29446">
            <v>43029</v>
          </cell>
          <cell r="H29446">
            <v>10</v>
          </cell>
          <cell r="K29446">
            <v>0</v>
          </cell>
          <cell r="O29446">
            <v>50</v>
          </cell>
          <cell r="P29446" t="str">
            <v>Stevens</v>
          </cell>
          <cell r="Q29446">
            <v>5</v>
          </cell>
          <cell r="S29446">
            <v>10</v>
          </cell>
        </row>
        <row r="29447">
          <cell r="B29447">
            <v>43029</v>
          </cell>
          <cell r="H29447">
            <v>9</v>
          </cell>
          <cell r="K29447">
            <v>0</v>
          </cell>
          <cell r="O29447">
            <v>180</v>
          </cell>
          <cell r="P29447" t="str">
            <v>Berkhart</v>
          </cell>
          <cell r="Q29447">
            <v>2</v>
          </cell>
          <cell r="S29447">
            <v>10</v>
          </cell>
        </row>
        <row r="29448">
          <cell r="B29448">
            <v>43029</v>
          </cell>
          <cell r="H29448">
            <v>10</v>
          </cell>
          <cell r="K29448">
            <v>0</v>
          </cell>
          <cell r="O29448">
            <v>84</v>
          </cell>
          <cell r="P29448" t="str">
            <v>Adams</v>
          </cell>
          <cell r="Q29448">
            <v>2</v>
          </cell>
          <cell r="S29448">
            <v>10</v>
          </cell>
        </row>
        <row r="29449">
          <cell r="B29449">
            <v>43029</v>
          </cell>
          <cell r="H29449">
            <v>9</v>
          </cell>
          <cell r="K29449">
            <v>0</v>
          </cell>
          <cell r="O29449">
            <v>78</v>
          </cell>
          <cell r="P29449" t="str">
            <v>Stevens</v>
          </cell>
          <cell r="Q29449">
            <v>5</v>
          </cell>
          <cell r="S29449">
            <v>10</v>
          </cell>
        </row>
        <row r="29450">
          <cell r="B29450">
            <v>43029</v>
          </cell>
          <cell r="H29450">
            <v>10</v>
          </cell>
          <cell r="K29450">
            <v>0</v>
          </cell>
          <cell r="O29450">
            <v>384</v>
          </cell>
          <cell r="P29450" t="str">
            <v>Berkhart</v>
          </cell>
          <cell r="Q29450">
            <v>3</v>
          </cell>
          <cell r="S29450">
            <v>10</v>
          </cell>
        </row>
        <row r="29451">
          <cell r="B29451">
            <v>43029</v>
          </cell>
          <cell r="H29451">
            <v>10</v>
          </cell>
          <cell r="K29451">
            <v>0</v>
          </cell>
          <cell r="O29451">
            <v>132</v>
          </cell>
          <cell r="P29451" t="str">
            <v>Adams</v>
          </cell>
          <cell r="Q29451">
            <v>4</v>
          </cell>
          <cell r="S29451">
            <v>10</v>
          </cell>
        </row>
        <row r="29452">
          <cell r="B29452">
            <v>43029</v>
          </cell>
          <cell r="H29452">
            <v>9</v>
          </cell>
          <cell r="K29452">
            <v>0</v>
          </cell>
          <cell r="O29452">
            <v>81</v>
          </cell>
          <cell r="P29452" t="str">
            <v>Stevens</v>
          </cell>
          <cell r="Q29452">
            <v>4</v>
          </cell>
          <cell r="S29452">
            <v>10</v>
          </cell>
        </row>
        <row r="29453">
          <cell r="B29453">
            <v>43029</v>
          </cell>
          <cell r="H29453">
            <v>10</v>
          </cell>
          <cell r="K29453">
            <v>0</v>
          </cell>
          <cell r="O29453">
            <v>59</v>
          </cell>
          <cell r="P29453" t="str">
            <v>Adams</v>
          </cell>
          <cell r="Q29453">
            <v>4</v>
          </cell>
          <cell r="S29453">
            <v>10</v>
          </cell>
        </row>
        <row r="29454">
          <cell r="B29454">
            <v>43029</v>
          </cell>
          <cell r="H29454">
            <v>9</v>
          </cell>
          <cell r="K29454">
            <v>0</v>
          </cell>
          <cell r="O29454">
            <v>55</v>
          </cell>
          <cell r="P29454" t="str">
            <v>Stevens</v>
          </cell>
          <cell r="Q29454">
            <v>4</v>
          </cell>
          <cell r="S29454">
            <v>10</v>
          </cell>
        </row>
        <row r="29455">
          <cell r="B29455">
            <v>43029</v>
          </cell>
          <cell r="H29455">
            <v>13</v>
          </cell>
          <cell r="K29455">
            <v>0</v>
          </cell>
          <cell r="O29455">
            <v>39</v>
          </cell>
          <cell r="P29455" t="str">
            <v>Berkhart</v>
          </cell>
          <cell r="Q29455">
            <v>3</v>
          </cell>
          <cell r="S29455">
            <v>10</v>
          </cell>
        </row>
        <row r="29456">
          <cell r="B29456">
            <v>43029</v>
          </cell>
          <cell r="H29456">
            <v>11</v>
          </cell>
          <cell r="K29456">
            <v>0</v>
          </cell>
          <cell r="O29456">
            <v>92</v>
          </cell>
          <cell r="P29456" t="str">
            <v>Stevens</v>
          </cell>
          <cell r="Q29456">
            <v>4</v>
          </cell>
          <cell r="S29456">
            <v>10</v>
          </cell>
        </row>
        <row r="29457">
          <cell r="B29457">
            <v>43029</v>
          </cell>
          <cell r="H29457">
            <v>9</v>
          </cell>
          <cell r="K29457">
            <v>0</v>
          </cell>
          <cell r="O29457">
            <v>35</v>
          </cell>
          <cell r="P29457" t="str">
            <v>Berkhart</v>
          </cell>
          <cell r="Q29457">
            <v>3</v>
          </cell>
          <cell r="S29457">
            <v>10</v>
          </cell>
        </row>
        <row r="29458">
          <cell r="B29458">
            <v>43029</v>
          </cell>
          <cell r="H29458">
            <v>8</v>
          </cell>
          <cell r="K29458">
            <v>0</v>
          </cell>
          <cell r="O29458">
            <v>58</v>
          </cell>
          <cell r="P29458" t="str">
            <v>Berkhart</v>
          </cell>
          <cell r="Q29458">
            <v>3</v>
          </cell>
          <cell r="S29458">
            <v>10</v>
          </cell>
        </row>
        <row r="29459">
          <cell r="B29459">
            <v>43029</v>
          </cell>
          <cell r="H29459">
            <v>16</v>
          </cell>
          <cell r="K29459">
            <v>0</v>
          </cell>
          <cell r="O29459">
            <v>120</v>
          </cell>
          <cell r="P29459" t="str">
            <v>Berkhart</v>
          </cell>
          <cell r="Q29459">
            <v>3</v>
          </cell>
          <cell r="S29459">
            <v>10</v>
          </cell>
        </row>
        <row r="29460">
          <cell r="B29460">
            <v>43029</v>
          </cell>
          <cell r="H29460">
            <v>14</v>
          </cell>
          <cell r="K29460">
            <v>0</v>
          </cell>
          <cell r="O29460">
            <v>36</v>
          </cell>
          <cell r="P29460" t="str">
            <v>Adams</v>
          </cell>
          <cell r="Q29460">
            <v>5</v>
          </cell>
          <cell r="S29460">
            <v>10</v>
          </cell>
        </row>
        <row r="29461">
          <cell r="B29461">
            <v>43029</v>
          </cell>
          <cell r="H29461">
            <v>10</v>
          </cell>
          <cell r="K29461">
            <v>0</v>
          </cell>
          <cell r="O29461">
            <v>57</v>
          </cell>
          <cell r="P29461" t="str">
            <v>Stevens</v>
          </cell>
          <cell r="Q29461">
            <v>2</v>
          </cell>
          <cell r="S29461">
            <v>10</v>
          </cell>
        </row>
        <row r="29462">
          <cell r="B29462">
            <v>43029</v>
          </cell>
          <cell r="H29462">
            <v>15</v>
          </cell>
          <cell r="K29462">
            <v>0</v>
          </cell>
          <cell r="O29462">
            <v>31</v>
          </cell>
          <cell r="P29462" t="str">
            <v>Adams</v>
          </cell>
          <cell r="Q29462">
            <v>2</v>
          </cell>
          <cell r="S29462">
            <v>10</v>
          </cell>
        </row>
        <row r="29463">
          <cell r="B29463">
            <v>43029</v>
          </cell>
          <cell r="H29463">
            <v>10</v>
          </cell>
          <cell r="K29463">
            <v>15</v>
          </cell>
          <cell r="O29463">
            <v>193</v>
          </cell>
          <cell r="P29463" t="str">
            <v>Adams</v>
          </cell>
          <cell r="Q29463">
            <v>3</v>
          </cell>
          <cell r="S29463">
            <v>10</v>
          </cell>
        </row>
        <row r="29464">
          <cell r="B29464">
            <v>43029</v>
          </cell>
          <cell r="H29464">
            <v>18</v>
          </cell>
          <cell r="K29464">
            <v>0</v>
          </cell>
          <cell r="O29464">
            <v>132</v>
          </cell>
          <cell r="P29464" t="str">
            <v>Berkhart</v>
          </cell>
          <cell r="Q29464">
            <v>4</v>
          </cell>
          <cell r="S29464">
            <v>10</v>
          </cell>
        </row>
        <row r="29465">
          <cell r="B29465">
            <v>43029</v>
          </cell>
          <cell r="H29465">
            <v>11</v>
          </cell>
          <cell r="K29465">
            <v>0</v>
          </cell>
          <cell r="O29465">
            <v>106</v>
          </cell>
          <cell r="P29465" t="str">
            <v>Adams</v>
          </cell>
          <cell r="Q29465">
            <v>1</v>
          </cell>
          <cell r="S29465">
            <v>10</v>
          </cell>
        </row>
        <row r="29466">
          <cell r="B29466">
            <v>43029</v>
          </cell>
          <cell r="H29466">
            <v>5</v>
          </cell>
          <cell r="K29466">
            <v>8</v>
          </cell>
          <cell r="O29466">
            <v>56</v>
          </cell>
          <cell r="P29466" t="str">
            <v>Berkhart</v>
          </cell>
          <cell r="Q29466">
            <v>3</v>
          </cell>
          <cell r="S29466">
            <v>10</v>
          </cell>
        </row>
        <row r="29467">
          <cell r="B29467">
            <v>43029</v>
          </cell>
          <cell r="H29467">
            <v>13</v>
          </cell>
          <cell r="K29467">
            <v>0</v>
          </cell>
          <cell r="O29467">
            <v>46</v>
          </cell>
          <cell r="P29467" t="str">
            <v>Stevens</v>
          </cell>
          <cell r="Q29467">
            <v>3</v>
          </cell>
          <cell r="S29467">
            <v>10</v>
          </cell>
        </row>
        <row r="29468">
          <cell r="B29468">
            <v>43029</v>
          </cell>
          <cell r="H29468">
            <v>12</v>
          </cell>
          <cell r="K29468">
            <v>0</v>
          </cell>
          <cell r="O29468">
            <v>670</v>
          </cell>
          <cell r="P29468" t="str">
            <v>Berkhart</v>
          </cell>
          <cell r="Q29468">
            <v>3</v>
          </cell>
          <cell r="S29468">
            <v>10</v>
          </cell>
        </row>
        <row r="29469">
          <cell r="B29469">
            <v>43029</v>
          </cell>
          <cell r="H29469">
            <v>9</v>
          </cell>
          <cell r="K29469">
            <v>0</v>
          </cell>
          <cell r="O29469">
            <v>17</v>
          </cell>
          <cell r="P29469" t="str">
            <v>Grojovin</v>
          </cell>
          <cell r="Q29469">
            <v>4</v>
          </cell>
          <cell r="S29469">
            <v>10</v>
          </cell>
        </row>
        <row r="29470">
          <cell r="B29470">
            <v>43029</v>
          </cell>
          <cell r="H29470">
            <v>9</v>
          </cell>
          <cell r="K29470">
            <v>0</v>
          </cell>
          <cell r="O29470">
            <v>168</v>
          </cell>
          <cell r="P29470" t="str">
            <v>Adams</v>
          </cell>
          <cell r="Q29470">
            <v>3</v>
          </cell>
          <cell r="S29470">
            <v>10</v>
          </cell>
        </row>
        <row r="29471">
          <cell r="B29471">
            <v>43029</v>
          </cell>
          <cell r="H29471">
            <v>8</v>
          </cell>
          <cell r="K29471">
            <v>0</v>
          </cell>
          <cell r="O29471">
            <v>261</v>
          </cell>
          <cell r="P29471" t="str">
            <v>Stevens</v>
          </cell>
          <cell r="Q29471">
            <v>3</v>
          </cell>
          <cell r="S29471">
            <v>10</v>
          </cell>
        </row>
        <row r="29472">
          <cell r="B29472">
            <v>43029</v>
          </cell>
          <cell r="H29472">
            <v>10</v>
          </cell>
          <cell r="K29472">
            <v>0</v>
          </cell>
          <cell r="O29472">
            <v>196</v>
          </cell>
          <cell r="P29472" t="str">
            <v>Adams</v>
          </cell>
          <cell r="Q29472">
            <v>1</v>
          </cell>
          <cell r="S29472">
            <v>10</v>
          </cell>
        </row>
        <row r="29473">
          <cell r="B29473">
            <v>43029</v>
          </cell>
          <cell r="H29473">
            <v>9</v>
          </cell>
          <cell r="K29473">
            <v>43</v>
          </cell>
          <cell r="O29473">
            <v>117</v>
          </cell>
          <cell r="P29473" t="str">
            <v>Adams</v>
          </cell>
          <cell r="Q29473">
            <v>1</v>
          </cell>
          <cell r="S29473">
            <v>10</v>
          </cell>
        </row>
        <row r="29474">
          <cell r="B29474">
            <v>43029</v>
          </cell>
          <cell r="H29474">
            <v>9</v>
          </cell>
          <cell r="K29474">
            <v>0</v>
          </cell>
          <cell r="O29474">
            <v>37</v>
          </cell>
          <cell r="P29474" t="str">
            <v>Stevens</v>
          </cell>
          <cell r="Q29474">
            <v>3</v>
          </cell>
          <cell r="S29474">
            <v>10</v>
          </cell>
        </row>
        <row r="29475">
          <cell r="B29475">
            <v>43029</v>
          </cell>
          <cell r="H29475">
            <v>9</v>
          </cell>
          <cell r="K29475">
            <v>0</v>
          </cell>
          <cell r="O29475">
            <v>102</v>
          </cell>
          <cell r="P29475" t="str">
            <v>Berkhart</v>
          </cell>
          <cell r="Q29475">
            <v>1</v>
          </cell>
          <cell r="S29475">
            <v>10</v>
          </cell>
        </row>
        <row r="29476">
          <cell r="B29476">
            <v>43029</v>
          </cell>
          <cell r="H29476">
            <v>11</v>
          </cell>
          <cell r="K29476">
            <v>0</v>
          </cell>
          <cell r="O29476">
            <v>294</v>
          </cell>
          <cell r="P29476" t="str">
            <v>Adams</v>
          </cell>
          <cell r="Q29476">
            <v>3</v>
          </cell>
          <cell r="S29476">
            <v>10</v>
          </cell>
        </row>
        <row r="29477">
          <cell r="B29477">
            <v>43029</v>
          </cell>
          <cell r="H29477">
            <v>12</v>
          </cell>
          <cell r="K29477">
            <v>0</v>
          </cell>
          <cell r="O29477">
            <v>119</v>
          </cell>
          <cell r="P29477" t="str">
            <v>Stevens</v>
          </cell>
          <cell r="Q29477">
            <v>4</v>
          </cell>
          <cell r="S29477">
            <v>10</v>
          </cell>
        </row>
        <row r="29478">
          <cell r="B29478">
            <v>43029</v>
          </cell>
          <cell r="H29478">
            <v>12</v>
          </cell>
          <cell r="K29478">
            <v>0</v>
          </cell>
          <cell r="O29478">
            <v>229</v>
          </cell>
          <cell r="P29478" t="str">
            <v>Berkhart</v>
          </cell>
          <cell r="Q29478">
            <v>3</v>
          </cell>
          <cell r="S29478">
            <v>10</v>
          </cell>
        </row>
        <row r="29479">
          <cell r="B29479">
            <v>43029</v>
          </cell>
          <cell r="H29479">
            <v>6</v>
          </cell>
          <cell r="K29479">
            <v>31</v>
          </cell>
          <cell r="O29479">
            <v>21</v>
          </cell>
          <cell r="P29479" t="str">
            <v>Berkhart</v>
          </cell>
          <cell r="Q29479">
            <v>3</v>
          </cell>
          <cell r="S29479">
            <v>10</v>
          </cell>
        </row>
        <row r="29480">
          <cell r="B29480">
            <v>43029</v>
          </cell>
          <cell r="H29480">
            <v>10</v>
          </cell>
          <cell r="K29480">
            <v>0</v>
          </cell>
          <cell r="O29480">
            <v>153</v>
          </cell>
          <cell r="P29480" t="str">
            <v>Stevens</v>
          </cell>
          <cell r="Q29480">
            <v>3</v>
          </cell>
          <cell r="S29480">
            <v>10</v>
          </cell>
        </row>
        <row r="29481">
          <cell r="B29481">
            <v>43029</v>
          </cell>
          <cell r="H29481">
            <v>7</v>
          </cell>
          <cell r="K29481">
            <v>42</v>
          </cell>
          <cell r="O29481">
            <v>545</v>
          </cell>
          <cell r="P29481" t="str">
            <v>Berkhart</v>
          </cell>
          <cell r="Q29481">
            <v>5</v>
          </cell>
          <cell r="S29481">
            <v>10</v>
          </cell>
        </row>
        <row r="29482">
          <cell r="B29482">
            <v>43029</v>
          </cell>
          <cell r="H29482">
            <v>9</v>
          </cell>
          <cell r="K29482">
            <v>0</v>
          </cell>
          <cell r="O29482">
            <v>75</v>
          </cell>
          <cell r="P29482" t="str">
            <v>Stevens</v>
          </cell>
          <cell r="Q29482">
            <v>5</v>
          </cell>
          <cell r="S29482">
            <v>10</v>
          </cell>
        </row>
        <row r="29483">
          <cell r="B29483">
            <v>43029</v>
          </cell>
          <cell r="H29483">
            <v>14</v>
          </cell>
          <cell r="K29483">
            <v>0</v>
          </cell>
          <cell r="O29483">
            <v>72</v>
          </cell>
          <cell r="P29483" t="str">
            <v>Stevens</v>
          </cell>
          <cell r="Q29483">
            <v>5</v>
          </cell>
          <cell r="S29483">
            <v>10</v>
          </cell>
        </row>
        <row r="29484">
          <cell r="B29484">
            <v>43029</v>
          </cell>
          <cell r="H29484">
            <v>10</v>
          </cell>
          <cell r="K29484">
            <v>0</v>
          </cell>
          <cell r="O29484">
            <v>75</v>
          </cell>
          <cell r="P29484" t="str">
            <v>Stevens</v>
          </cell>
          <cell r="Q29484">
            <v>4</v>
          </cell>
          <cell r="S29484">
            <v>10</v>
          </cell>
        </row>
        <row r="29485">
          <cell r="B29485">
            <v>43029</v>
          </cell>
          <cell r="H29485">
            <v>15</v>
          </cell>
          <cell r="K29485">
            <v>0</v>
          </cell>
          <cell r="O29485">
            <v>469</v>
          </cell>
          <cell r="P29485" t="str">
            <v>Adams</v>
          </cell>
          <cell r="Q29485">
            <v>2</v>
          </cell>
          <cell r="S29485">
            <v>10</v>
          </cell>
        </row>
        <row r="29486">
          <cell r="B29486">
            <v>43029</v>
          </cell>
          <cell r="H29486">
            <v>10</v>
          </cell>
          <cell r="K29486">
            <v>0</v>
          </cell>
          <cell r="O29486">
            <v>68</v>
          </cell>
          <cell r="P29486" t="str">
            <v>Stevens</v>
          </cell>
          <cell r="Q29486">
            <v>5</v>
          </cell>
          <cell r="S29486">
            <v>10</v>
          </cell>
        </row>
        <row r="29487">
          <cell r="B29487">
            <v>43029</v>
          </cell>
          <cell r="H29487">
            <v>13</v>
          </cell>
          <cell r="K29487">
            <v>0</v>
          </cell>
          <cell r="O29487">
            <v>37</v>
          </cell>
          <cell r="P29487" t="str">
            <v>Berkhart</v>
          </cell>
          <cell r="Q29487">
            <v>3</v>
          </cell>
          <cell r="S29487">
            <v>10</v>
          </cell>
        </row>
        <row r="29488">
          <cell r="B29488">
            <v>43029</v>
          </cell>
          <cell r="H29488">
            <v>10</v>
          </cell>
          <cell r="K29488">
            <v>0</v>
          </cell>
          <cell r="O29488">
            <v>254</v>
          </cell>
          <cell r="P29488" t="str">
            <v>Stevens</v>
          </cell>
          <cell r="Q29488">
            <v>5</v>
          </cell>
          <cell r="S29488">
            <v>10</v>
          </cell>
        </row>
        <row r="29489">
          <cell r="B29489">
            <v>43029</v>
          </cell>
          <cell r="H29489">
            <v>11</v>
          </cell>
          <cell r="K29489">
            <v>0</v>
          </cell>
          <cell r="O29489">
            <v>4</v>
          </cell>
          <cell r="P29489" t="str">
            <v>Berkhart</v>
          </cell>
          <cell r="Q29489">
            <v>2</v>
          </cell>
          <cell r="S29489">
            <v>10</v>
          </cell>
        </row>
        <row r="29490">
          <cell r="B29490">
            <v>43029</v>
          </cell>
          <cell r="H29490">
            <v>11</v>
          </cell>
          <cell r="K29490">
            <v>0</v>
          </cell>
          <cell r="O29490">
            <v>49</v>
          </cell>
          <cell r="P29490" t="str">
            <v>Stevens</v>
          </cell>
          <cell r="Q29490">
            <v>3</v>
          </cell>
          <cell r="S29490">
            <v>10</v>
          </cell>
        </row>
        <row r="29491">
          <cell r="B29491">
            <v>43029</v>
          </cell>
          <cell r="H29491">
            <v>9</v>
          </cell>
          <cell r="K29491">
            <v>0</v>
          </cell>
          <cell r="O29491">
            <v>129</v>
          </cell>
          <cell r="P29491" t="str">
            <v>Adams</v>
          </cell>
          <cell r="Q29491">
            <v>3</v>
          </cell>
          <cell r="S29491">
            <v>10</v>
          </cell>
        </row>
        <row r="29492">
          <cell r="B29492">
            <v>43029</v>
          </cell>
          <cell r="H29492">
            <v>12</v>
          </cell>
          <cell r="K29492">
            <v>0</v>
          </cell>
          <cell r="O29492">
            <v>16</v>
          </cell>
          <cell r="P29492" t="str">
            <v>Adams</v>
          </cell>
          <cell r="Q29492">
            <v>1</v>
          </cell>
          <cell r="S29492">
            <v>10</v>
          </cell>
        </row>
        <row r="29493">
          <cell r="B29493">
            <v>43029</v>
          </cell>
          <cell r="H29493">
            <v>12</v>
          </cell>
          <cell r="K29493">
            <v>0</v>
          </cell>
          <cell r="O29493">
            <v>161</v>
          </cell>
          <cell r="P29493" t="str">
            <v>Berkhart</v>
          </cell>
          <cell r="Q29493">
            <v>5</v>
          </cell>
          <cell r="S29493">
            <v>10</v>
          </cell>
        </row>
        <row r="29494">
          <cell r="B29494">
            <v>43029</v>
          </cell>
          <cell r="H29494">
            <v>9</v>
          </cell>
          <cell r="K29494">
            <v>0</v>
          </cell>
          <cell r="O29494">
            <v>441</v>
          </cell>
          <cell r="P29494" t="str">
            <v>Adams</v>
          </cell>
          <cell r="Q29494">
            <v>2</v>
          </cell>
          <cell r="S29494">
            <v>10</v>
          </cell>
        </row>
        <row r="29495">
          <cell r="B29495">
            <v>43029</v>
          </cell>
          <cell r="H29495">
            <v>9</v>
          </cell>
          <cell r="K29495">
            <v>0</v>
          </cell>
          <cell r="O29495">
            <v>108</v>
          </cell>
          <cell r="P29495" t="str">
            <v>Berkhart</v>
          </cell>
          <cell r="Q29495">
            <v>4</v>
          </cell>
          <cell r="S29495">
            <v>10</v>
          </cell>
        </row>
        <row r="29496">
          <cell r="B29496">
            <v>43029</v>
          </cell>
          <cell r="H29496">
            <v>21</v>
          </cell>
          <cell r="K29496">
            <v>0</v>
          </cell>
          <cell r="O29496">
            <v>100</v>
          </cell>
          <cell r="P29496" t="str">
            <v>Berkhart</v>
          </cell>
          <cell r="Q29496">
            <v>2</v>
          </cell>
          <cell r="S29496">
            <v>10</v>
          </cell>
        </row>
        <row r="29497">
          <cell r="B29497">
            <v>43029</v>
          </cell>
          <cell r="H29497">
            <v>10</v>
          </cell>
          <cell r="K29497">
            <v>0</v>
          </cell>
          <cell r="O29497">
            <v>615</v>
          </cell>
          <cell r="P29497" t="str">
            <v>Stevens</v>
          </cell>
          <cell r="Q29497">
            <v>5</v>
          </cell>
          <cell r="S29497">
            <v>10</v>
          </cell>
        </row>
        <row r="29498">
          <cell r="B29498">
            <v>43029</v>
          </cell>
          <cell r="H29498">
            <v>15</v>
          </cell>
          <cell r="K29498">
            <v>0</v>
          </cell>
          <cell r="O29498">
            <v>181</v>
          </cell>
          <cell r="P29498" t="str">
            <v>Berkhart</v>
          </cell>
          <cell r="Q29498">
            <v>2</v>
          </cell>
          <cell r="S29498">
            <v>10</v>
          </cell>
        </row>
        <row r="29499">
          <cell r="B29499">
            <v>43029</v>
          </cell>
          <cell r="H29499">
            <v>14</v>
          </cell>
          <cell r="K29499">
            <v>0</v>
          </cell>
          <cell r="O29499">
            <v>123</v>
          </cell>
          <cell r="P29499" t="str">
            <v>Adams</v>
          </cell>
          <cell r="Q29499">
            <v>2</v>
          </cell>
          <cell r="S29499">
            <v>10</v>
          </cell>
        </row>
        <row r="29500">
          <cell r="B29500">
            <v>43029</v>
          </cell>
          <cell r="H29500">
            <v>12</v>
          </cell>
          <cell r="K29500">
            <v>0</v>
          </cell>
          <cell r="O29500">
            <v>195</v>
          </cell>
          <cell r="P29500" t="str">
            <v>Adams</v>
          </cell>
          <cell r="Q29500">
            <v>2</v>
          </cell>
          <cell r="S29500">
            <v>10</v>
          </cell>
        </row>
        <row r="29501">
          <cell r="B29501">
            <v>43029</v>
          </cell>
          <cell r="H29501">
            <v>9</v>
          </cell>
          <cell r="K29501">
            <v>0</v>
          </cell>
          <cell r="O29501">
            <v>41</v>
          </cell>
          <cell r="P29501" t="str">
            <v>Berkhart</v>
          </cell>
          <cell r="Q29501">
            <v>3</v>
          </cell>
          <cell r="S29501">
            <v>10</v>
          </cell>
        </row>
        <row r="29502">
          <cell r="B29502">
            <v>43029</v>
          </cell>
          <cell r="H29502">
            <v>9</v>
          </cell>
          <cell r="K29502">
            <v>0</v>
          </cell>
          <cell r="O29502">
            <v>137</v>
          </cell>
          <cell r="P29502" t="str">
            <v>Berkhart</v>
          </cell>
          <cell r="Q29502">
            <v>3</v>
          </cell>
          <cell r="S29502">
            <v>10</v>
          </cell>
        </row>
        <row r="29503">
          <cell r="B29503">
            <v>43029</v>
          </cell>
          <cell r="H29503">
            <v>14</v>
          </cell>
          <cell r="K29503">
            <v>0</v>
          </cell>
          <cell r="O29503">
            <v>60</v>
          </cell>
          <cell r="P29503" t="str">
            <v>Adams</v>
          </cell>
          <cell r="Q29503">
            <v>3</v>
          </cell>
          <cell r="S29503">
            <v>10</v>
          </cell>
        </row>
        <row r="29504">
          <cell r="B29504">
            <v>43029</v>
          </cell>
          <cell r="H29504">
            <v>12</v>
          </cell>
          <cell r="K29504">
            <v>0</v>
          </cell>
          <cell r="O29504">
            <v>35</v>
          </cell>
          <cell r="P29504" t="str">
            <v>Stevens</v>
          </cell>
          <cell r="Q29504">
            <v>2</v>
          </cell>
          <cell r="S29504">
            <v>10</v>
          </cell>
        </row>
        <row r="29505">
          <cell r="B29505">
            <v>43029</v>
          </cell>
          <cell r="H29505">
            <v>18</v>
          </cell>
          <cell r="K29505">
            <v>0</v>
          </cell>
          <cell r="O29505">
            <v>197</v>
          </cell>
          <cell r="P29505" t="str">
            <v>Berkhart</v>
          </cell>
          <cell r="Q29505">
            <v>5</v>
          </cell>
          <cell r="S29505">
            <v>10</v>
          </cell>
        </row>
        <row r="29506">
          <cell r="B29506">
            <v>43029</v>
          </cell>
          <cell r="H29506">
            <v>9</v>
          </cell>
          <cell r="K29506">
            <v>0</v>
          </cell>
          <cell r="O29506">
            <v>405</v>
          </cell>
          <cell r="P29506" t="str">
            <v>Adams</v>
          </cell>
          <cell r="Q29506">
            <v>2</v>
          </cell>
          <cell r="S29506">
            <v>10</v>
          </cell>
        </row>
        <row r="29507">
          <cell r="B29507">
            <v>43029</v>
          </cell>
          <cell r="H29507">
            <v>14</v>
          </cell>
          <cell r="K29507">
            <v>0</v>
          </cell>
          <cell r="O29507">
            <v>76</v>
          </cell>
          <cell r="P29507" t="str">
            <v>Stevens</v>
          </cell>
          <cell r="Q29507">
            <v>5</v>
          </cell>
          <cell r="S29507">
            <v>10</v>
          </cell>
        </row>
        <row r="29508">
          <cell r="B29508">
            <v>43029</v>
          </cell>
          <cell r="H29508">
            <v>13</v>
          </cell>
          <cell r="K29508">
            <v>0</v>
          </cell>
          <cell r="O29508">
            <v>45</v>
          </cell>
          <cell r="P29508" t="str">
            <v>Berkhart</v>
          </cell>
          <cell r="Q29508">
            <v>2</v>
          </cell>
          <cell r="S29508">
            <v>10</v>
          </cell>
        </row>
        <row r="29509">
          <cell r="B29509">
            <v>43029</v>
          </cell>
          <cell r="H29509">
            <v>14</v>
          </cell>
          <cell r="K29509">
            <v>0</v>
          </cell>
          <cell r="O29509">
            <v>163</v>
          </cell>
          <cell r="P29509" t="str">
            <v>Stevens</v>
          </cell>
          <cell r="Q29509">
            <v>3</v>
          </cell>
          <cell r="S29509">
            <v>10</v>
          </cell>
        </row>
        <row r="29510">
          <cell r="B29510">
            <v>43029</v>
          </cell>
          <cell r="H29510">
            <v>10</v>
          </cell>
          <cell r="K29510">
            <v>0</v>
          </cell>
          <cell r="O29510">
            <v>281</v>
          </cell>
          <cell r="P29510" t="str">
            <v>Adams</v>
          </cell>
          <cell r="Q29510">
            <v>4</v>
          </cell>
          <cell r="S29510">
            <v>10</v>
          </cell>
        </row>
        <row r="29511">
          <cell r="B29511">
            <v>43029</v>
          </cell>
          <cell r="H29511">
            <v>9</v>
          </cell>
          <cell r="K29511">
            <v>0</v>
          </cell>
          <cell r="O29511">
            <v>72</v>
          </cell>
          <cell r="P29511" t="str">
            <v>Berkhart</v>
          </cell>
          <cell r="Q29511">
            <v>4</v>
          </cell>
          <cell r="S29511">
            <v>10</v>
          </cell>
        </row>
        <row r="29512">
          <cell r="B29512">
            <v>43029</v>
          </cell>
          <cell r="H29512">
            <v>13</v>
          </cell>
          <cell r="K29512">
            <v>0</v>
          </cell>
          <cell r="O29512">
            <v>233</v>
          </cell>
          <cell r="P29512" t="str">
            <v>Stevens</v>
          </cell>
          <cell r="Q29512">
            <v>3</v>
          </cell>
          <cell r="S29512">
            <v>10</v>
          </cell>
        </row>
        <row r="29513">
          <cell r="B29513">
            <v>43029</v>
          </cell>
          <cell r="H29513">
            <v>9</v>
          </cell>
          <cell r="K29513">
            <v>0</v>
          </cell>
          <cell r="O29513">
            <v>103</v>
          </cell>
          <cell r="P29513" t="str">
            <v>Berkhart</v>
          </cell>
          <cell r="Q29513">
            <v>5</v>
          </cell>
          <cell r="S29513">
            <v>10</v>
          </cell>
        </row>
        <row r="29514">
          <cell r="B29514">
            <v>43029</v>
          </cell>
          <cell r="H29514">
            <v>10</v>
          </cell>
          <cell r="K29514">
            <v>0</v>
          </cell>
          <cell r="O29514">
            <v>157</v>
          </cell>
          <cell r="P29514" t="str">
            <v>Adams</v>
          </cell>
          <cell r="Q29514">
            <v>1</v>
          </cell>
          <cell r="S29514">
            <v>10</v>
          </cell>
        </row>
        <row r="29515">
          <cell r="B29515">
            <v>43029</v>
          </cell>
          <cell r="H29515">
            <v>6</v>
          </cell>
          <cell r="K29515">
            <v>29</v>
          </cell>
          <cell r="O29515">
            <v>68</v>
          </cell>
          <cell r="P29515" t="str">
            <v>Stevens</v>
          </cell>
          <cell r="Q29515">
            <v>4</v>
          </cell>
          <cell r="S29515">
            <v>10</v>
          </cell>
        </row>
        <row r="29516">
          <cell r="B29516">
            <v>43029</v>
          </cell>
          <cell r="H29516">
            <v>9</v>
          </cell>
          <cell r="K29516">
            <v>0</v>
          </cell>
          <cell r="O29516">
            <v>161</v>
          </cell>
          <cell r="P29516" t="str">
            <v>Adams</v>
          </cell>
          <cell r="Q29516">
            <v>3</v>
          </cell>
          <cell r="S29516">
            <v>10</v>
          </cell>
        </row>
        <row r="29517">
          <cell r="B29517">
            <v>43029</v>
          </cell>
          <cell r="H29517">
            <v>11</v>
          </cell>
          <cell r="K29517">
            <v>0</v>
          </cell>
          <cell r="O29517">
            <v>481</v>
          </cell>
          <cell r="P29517" t="str">
            <v>Stevens</v>
          </cell>
          <cell r="Q29517">
            <v>5</v>
          </cell>
          <cell r="S29517">
            <v>10</v>
          </cell>
        </row>
        <row r="29518">
          <cell r="B29518">
            <v>43029</v>
          </cell>
          <cell r="H29518">
            <v>9</v>
          </cell>
          <cell r="K29518">
            <v>0</v>
          </cell>
          <cell r="O29518">
            <v>52</v>
          </cell>
          <cell r="P29518" t="str">
            <v>Berkhart</v>
          </cell>
          <cell r="Q29518">
            <v>3</v>
          </cell>
          <cell r="S29518">
            <v>10</v>
          </cell>
        </row>
        <row r="29519">
          <cell r="B29519">
            <v>43029</v>
          </cell>
          <cell r="H29519">
            <v>10</v>
          </cell>
          <cell r="K29519">
            <v>0</v>
          </cell>
          <cell r="O29519">
            <v>61</v>
          </cell>
          <cell r="P29519" t="str">
            <v>Adams</v>
          </cell>
          <cell r="Q29519">
            <v>4</v>
          </cell>
          <cell r="S29519">
            <v>10</v>
          </cell>
        </row>
        <row r="29520">
          <cell r="B29520">
            <v>43029</v>
          </cell>
          <cell r="H29520">
            <v>10</v>
          </cell>
          <cell r="K29520">
            <v>0</v>
          </cell>
          <cell r="O29520">
            <v>278</v>
          </cell>
          <cell r="P29520" t="str">
            <v>Berkhart</v>
          </cell>
          <cell r="Q29520">
            <v>1</v>
          </cell>
          <cell r="S29520">
            <v>10</v>
          </cell>
        </row>
        <row r="29521">
          <cell r="B29521">
            <v>43029</v>
          </cell>
          <cell r="H29521">
            <v>9</v>
          </cell>
          <cell r="K29521">
            <v>0</v>
          </cell>
          <cell r="O29521">
            <v>82</v>
          </cell>
          <cell r="P29521" t="str">
            <v>Adams</v>
          </cell>
          <cell r="Q29521">
            <v>3</v>
          </cell>
          <cell r="S29521">
            <v>10</v>
          </cell>
        </row>
        <row r="29522">
          <cell r="B29522">
            <v>43029</v>
          </cell>
          <cell r="H29522">
            <v>9</v>
          </cell>
          <cell r="K29522">
            <v>0</v>
          </cell>
          <cell r="O29522">
            <v>318</v>
          </cell>
          <cell r="P29522" t="str">
            <v>Adams</v>
          </cell>
          <cell r="Q29522">
            <v>2</v>
          </cell>
          <cell r="S29522">
            <v>10</v>
          </cell>
        </row>
        <row r="29523">
          <cell r="B29523">
            <v>43029</v>
          </cell>
          <cell r="H29523">
            <v>13</v>
          </cell>
          <cell r="K29523">
            <v>0</v>
          </cell>
          <cell r="O29523">
            <v>246</v>
          </cell>
          <cell r="P29523" t="str">
            <v>Stevens</v>
          </cell>
          <cell r="Q29523">
            <v>3</v>
          </cell>
          <cell r="S29523">
            <v>10</v>
          </cell>
        </row>
        <row r="29524">
          <cell r="B29524">
            <v>43029</v>
          </cell>
          <cell r="H29524">
            <v>9</v>
          </cell>
          <cell r="K29524">
            <v>0</v>
          </cell>
          <cell r="O29524">
            <v>27</v>
          </cell>
          <cell r="P29524" t="str">
            <v>Berkhart</v>
          </cell>
          <cell r="Q29524">
            <v>2</v>
          </cell>
          <cell r="S29524">
            <v>10</v>
          </cell>
        </row>
        <row r="29525">
          <cell r="B29525">
            <v>43029</v>
          </cell>
          <cell r="H29525">
            <v>15</v>
          </cell>
          <cell r="K29525">
            <v>0</v>
          </cell>
          <cell r="O29525">
            <v>158</v>
          </cell>
          <cell r="P29525" t="str">
            <v>Berkhart</v>
          </cell>
          <cell r="Q29525">
            <v>1</v>
          </cell>
          <cell r="S29525">
            <v>10</v>
          </cell>
        </row>
        <row r="29526">
          <cell r="B29526">
            <v>43029</v>
          </cell>
          <cell r="H29526">
            <v>5</v>
          </cell>
          <cell r="K29526">
            <v>25</v>
          </cell>
          <cell r="O29526">
            <v>191</v>
          </cell>
          <cell r="P29526" t="str">
            <v>Adams</v>
          </cell>
          <cell r="Q29526">
            <v>3</v>
          </cell>
          <cell r="S29526">
            <v>10</v>
          </cell>
        </row>
        <row r="29527">
          <cell r="B29527">
            <v>43029</v>
          </cell>
          <cell r="H29527">
            <v>5</v>
          </cell>
          <cell r="K29527">
            <v>52</v>
          </cell>
          <cell r="O29527">
            <v>200</v>
          </cell>
          <cell r="P29527" t="str">
            <v>Berkhart</v>
          </cell>
          <cell r="Q29527">
            <v>5</v>
          </cell>
          <cell r="S29527">
            <v>10</v>
          </cell>
        </row>
        <row r="29528">
          <cell r="B29528">
            <v>43029</v>
          </cell>
          <cell r="H29528">
            <v>6</v>
          </cell>
          <cell r="K29528">
            <v>41</v>
          </cell>
          <cell r="O29528">
            <v>60</v>
          </cell>
          <cell r="P29528" t="str">
            <v>Adams</v>
          </cell>
          <cell r="Q29528">
            <v>3</v>
          </cell>
          <cell r="S29528">
            <v>10</v>
          </cell>
        </row>
        <row r="29529">
          <cell r="B29529">
            <v>43029</v>
          </cell>
          <cell r="H29529">
            <v>5</v>
          </cell>
          <cell r="K29529">
            <v>23</v>
          </cell>
          <cell r="O29529">
            <v>177</v>
          </cell>
          <cell r="P29529" t="str">
            <v>Adams</v>
          </cell>
          <cell r="Q29529">
            <v>3</v>
          </cell>
          <cell r="S29529">
            <v>10</v>
          </cell>
        </row>
        <row r="29530">
          <cell r="B29530">
            <v>43029</v>
          </cell>
          <cell r="H29530">
            <v>9</v>
          </cell>
          <cell r="K29530">
            <v>0</v>
          </cell>
          <cell r="O29530">
            <v>316</v>
          </cell>
          <cell r="P29530" t="str">
            <v>Berkhart</v>
          </cell>
          <cell r="Q29530">
            <v>3</v>
          </cell>
          <cell r="S29530">
            <v>10</v>
          </cell>
        </row>
        <row r="29531">
          <cell r="B29531">
            <v>43029</v>
          </cell>
          <cell r="H29531">
            <v>10</v>
          </cell>
          <cell r="K29531">
            <v>0</v>
          </cell>
          <cell r="O29531">
            <v>141</v>
          </cell>
          <cell r="P29531" t="str">
            <v>Adams</v>
          </cell>
          <cell r="Q29531">
            <v>3</v>
          </cell>
          <cell r="S29531">
            <v>10</v>
          </cell>
        </row>
        <row r="29532">
          <cell r="B29532">
            <v>43029</v>
          </cell>
          <cell r="H29532">
            <v>6</v>
          </cell>
          <cell r="K29532">
            <v>39</v>
          </cell>
          <cell r="O29532">
            <v>19</v>
          </cell>
          <cell r="P29532" t="str">
            <v>Berkhart</v>
          </cell>
          <cell r="Q29532">
            <v>1</v>
          </cell>
          <cell r="S29532">
            <v>10</v>
          </cell>
        </row>
        <row r="29533">
          <cell r="B29533">
            <v>43029</v>
          </cell>
          <cell r="H29533">
            <v>10</v>
          </cell>
          <cell r="K29533">
            <v>0</v>
          </cell>
          <cell r="O29533">
            <v>75</v>
          </cell>
          <cell r="P29533" t="str">
            <v>Berkhart</v>
          </cell>
          <cell r="Q29533">
            <v>1</v>
          </cell>
          <cell r="S29533">
            <v>10</v>
          </cell>
        </row>
        <row r="29534">
          <cell r="B29534">
            <v>43029</v>
          </cell>
          <cell r="H29534">
            <v>8</v>
          </cell>
          <cell r="K29534">
            <v>0</v>
          </cell>
          <cell r="O29534">
            <v>34</v>
          </cell>
          <cell r="P29534" t="str">
            <v>Berkhart</v>
          </cell>
          <cell r="Q29534">
            <v>4</v>
          </cell>
          <cell r="S29534">
            <v>10</v>
          </cell>
        </row>
        <row r="29535">
          <cell r="B29535">
            <v>43029</v>
          </cell>
          <cell r="H29535">
            <v>9</v>
          </cell>
          <cell r="K29535">
            <v>0</v>
          </cell>
          <cell r="O29535">
            <v>209</v>
          </cell>
          <cell r="P29535" t="str">
            <v>Adams</v>
          </cell>
          <cell r="Q29535">
            <v>1</v>
          </cell>
          <cell r="S29535">
            <v>10</v>
          </cell>
        </row>
        <row r="29536">
          <cell r="B29536">
            <v>43029</v>
          </cell>
          <cell r="H29536">
            <v>9</v>
          </cell>
          <cell r="K29536">
            <v>0</v>
          </cell>
          <cell r="O29536">
            <v>51</v>
          </cell>
          <cell r="P29536" t="str">
            <v>Berkhart</v>
          </cell>
          <cell r="Q29536">
            <v>1</v>
          </cell>
          <cell r="S29536">
            <v>10</v>
          </cell>
        </row>
        <row r="29537">
          <cell r="B29537">
            <v>43029</v>
          </cell>
          <cell r="H29537">
            <v>10</v>
          </cell>
          <cell r="K29537">
            <v>0</v>
          </cell>
          <cell r="O29537">
            <v>111</v>
          </cell>
          <cell r="P29537" t="str">
            <v>Berkhart</v>
          </cell>
          <cell r="Q29537">
            <v>5</v>
          </cell>
          <cell r="S29537">
            <v>10</v>
          </cell>
        </row>
        <row r="29538">
          <cell r="B29538">
            <v>43029</v>
          </cell>
          <cell r="H29538">
            <v>9</v>
          </cell>
          <cell r="K29538">
            <v>0</v>
          </cell>
          <cell r="O29538">
            <v>132</v>
          </cell>
          <cell r="P29538" t="str">
            <v>Adams</v>
          </cell>
          <cell r="Q29538">
            <v>3</v>
          </cell>
          <cell r="S29538">
            <v>10</v>
          </cell>
        </row>
        <row r="29539">
          <cell r="B29539">
            <v>43029</v>
          </cell>
          <cell r="H29539">
            <v>8</v>
          </cell>
          <cell r="K29539">
            <v>0</v>
          </cell>
          <cell r="O29539">
            <v>90</v>
          </cell>
          <cell r="P29539" t="str">
            <v>Berkhart</v>
          </cell>
          <cell r="Q29539">
            <v>3</v>
          </cell>
          <cell r="S29539">
            <v>10</v>
          </cell>
        </row>
        <row r="29540">
          <cell r="B29540">
            <v>43029</v>
          </cell>
          <cell r="H29540">
            <v>10</v>
          </cell>
          <cell r="K29540">
            <v>0</v>
          </cell>
          <cell r="O29540">
            <v>149</v>
          </cell>
          <cell r="P29540" t="str">
            <v>Adams</v>
          </cell>
          <cell r="Q29540">
            <v>2</v>
          </cell>
          <cell r="S29540">
            <v>10</v>
          </cell>
        </row>
        <row r="29541">
          <cell r="B29541">
            <v>43029</v>
          </cell>
          <cell r="H29541">
            <v>12</v>
          </cell>
          <cell r="K29541">
            <v>0</v>
          </cell>
          <cell r="O29541">
            <v>112</v>
          </cell>
          <cell r="P29541" t="str">
            <v>Berkhart</v>
          </cell>
          <cell r="Q29541">
            <v>4</v>
          </cell>
          <cell r="S29541">
            <v>10</v>
          </cell>
        </row>
        <row r="29542">
          <cell r="B29542">
            <v>43029</v>
          </cell>
          <cell r="H29542">
            <v>11</v>
          </cell>
          <cell r="K29542">
            <v>0</v>
          </cell>
          <cell r="O29542">
            <v>132</v>
          </cell>
          <cell r="P29542" t="str">
            <v>Adams</v>
          </cell>
          <cell r="Q29542">
            <v>4</v>
          </cell>
          <cell r="S29542">
            <v>10</v>
          </cell>
        </row>
        <row r="29543">
          <cell r="B29543">
            <v>43029</v>
          </cell>
          <cell r="H29543">
            <v>10</v>
          </cell>
          <cell r="K29543">
            <v>0</v>
          </cell>
          <cell r="O29543">
            <v>138</v>
          </cell>
          <cell r="P29543" t="str">
            <v>Adams</v>
          </cell>
          <cell r="Q29543">
            <v>4</v>
          </cell>
          <cell r="S29543">
            <v>10</v>
          </cell>
        </row>
        <row r="29544">
          <cell r="B29544">
            <v>43029</v>
          </cell>
          <cell r="H29544">
            <v>6</v>
          </cell>
          <cell r="K29544">
            <v>47</v>
          </cell>
          <cell r="O29544">
            <v>116</v>
          </cell>
          <cell r="P29544" t="str">
            <v>Adams</v>
          </cell>
          <cell r="Q29544">
            <v>3</v>
          </cell>
          <cell r="S29544">
            <v>10</v>
          </cell>
        </row>
        <row r="29545">
          <cell r="B29545">
            <v>43029</v>
          </cell>
          <cell r="H29545">
            <v>5</v>
          </cell>
          <cell r="K29545">
            <v>50</v>
          </cell>
          <cell r="O29545">
            <v>140</v>
          </cell>
          <cell r="P29545" t="str">
            <v>Adams</v>
          </cell>
          <cell r="Q29545">
            <v>3</v>
          </cell>
          <cell r="S29545">
            <v>10</v>
          </cell>
        </row>
        <row r="29546">
          <cell r="B29546">
            <v>43029</v>
          </cell>
          <cell r="H29546">
            <v>5</v>
          </cell>
          <cell r="K29546">
            <v>41</v>
          </cell>
          <cell r="O29546">
            <v>127</v>
          </cell>
          <cell r="P29546" t="str">
            <v>Adams</v>
          </cell>
          <cell r="Q29546">
            <v>2</v>
          </cell>
          <cell r="S29546">
            <v>10</v>
          </cell>
        </row>
        <row r="29547">
          <cell r="B29547">
            <v>43029</v>
          </cell>
          <cell r="H29547">
            <v>14</v>
          </cell>
          <cell r="K29547">
            <v>0</v>
          </cell>
          <cell r="O29547">
            <v>57</v>
          </cell>
          <cell r="P29547" t="str">
            <v>Adams</v>
          </cell>
          <cell r="Q29547">
            <v>5</v>
          </cell>
          <cell r="S29547">
            <v>10</v>
          </cell>
        </row>
        <row r="29548">
          <cell r="B29548">
            <v>43029</v>
          </cell>
          <cell r="H29548">
            <v>10</v>
          </cell>
          <cell r="K29548">
            <v>0</v>
          </cell>
          <cell r="O29548">
            <v>210</v>
          </cell>
          <cell r="P29548" t="str">
            <v>Berkhart</v>
          </cell>
          <cell r="Q29548">
            <v>4</v>
          </cell>
          <cell r="S29548">
            <v>10</v>
          </cell>
        </row>
        <row r="29549">
          <cell r="B29549">
            <v>43029</v>
          </cell>
          <cell r="H29549">
            <v>9</v>
          </cell>
          <cell r="K29549">
            <v>0</v>
          </cell>
          <cell r="O29549">
            <v>151</v>
          </cell>
          <cell r="P29549" t="str">
            <v>Adams</v>
          </cell>
          <cell r="Q29549">
            <v>4</v>
          </cell>
          <cell r="S29549">
            <v>10</v>
          </cell>
        </row>
        <row r="29550">
          <cell r="B29550">
            <v>43029</v>
          </cell>
          <cell r="H29550">
            <v>9</v>
          </cell>
          <cell r="K29550">
            <v>0</v>
          </cell>
          <cell r="O29550">
            <v>91</v>
          </cell>
          <cell r="P29550" t="str">
            <v>Adams</v>
          </cell>
          <cell r="Q29550">
            <v>4</v>
          </cell>
          <cell r="S29550">
            <v>10</v>
          </cell>
        </row>
        <row r="29551">
          <cell r="B29551">
            <v>43029</v>
          </cell>
          <cell r="H29551">
            <v>10</v>
          </cell>
          <cell r="K29551">
            <v>0</v>
          </cell>
          <cell r="O29551">
            <v>224</v>
          </cell>
          <cell r="P29551" t="str">
            <v>Adams</v>
          </cell>
          <cell r="Q29551">
            <v>3</v>
          </cell>
          <cell r="S29551">
            <v>10</v>
          </cell>
        </row>
        <row r="29552">
          <cell r="B29552">
            <v>43029</v>
          </cell>
          <cell r="H29552">
            <v>9</v>
          </cell>
          <cell r="K29552">
            <v>0</v>
          </cell>
          <cell r="O29552">
            <v>232</v>
          </cell>
          <cell r="P29552" t="str">
            <v>Berkhart</v>
          </cell>
          <cell r="Q29552">
            <v>4</v>
          </cell>
          <cell r="S29552">
            <v>10</v>
          </cell>
        </row>
        <row r="29553">
          <cell r="B29553">
            <v>43029</v>
          </cell>
          <cell r="H29553">
            <v>4</v>
          </cell>
          <cell r="K29553">
            <v>55</v>
          </cell>
          <cell r="O29553">
            <v>109</v>
          </cell>
          <cell r="P29553" t="str">
            <v>Adams</v>
          </cell>
          <cell r="Q29553">
            <v>1</v>
          </cell>
          <cell r="S29553">
            <v>10</v>
          </cell>
        </row>
        <row r="29554">
          <cell r="B29554">
            <v>43029</v>
          </cell>
          <cell r="H29554">
            <v>8</v>
          </cell>
          <cell r="K29554">
            <v>0</v>
          </cell>
          <cell r="O29554">
            <v>77</v>
          </cell>
          <cell r="P29554" t="str">
            <v>Berkhart</v>
          </cell>
          <cell r="Q29554">
            <v>2</v>
          </cell>
          <cell r="S29554">
            <v>10</v>
          </cell>
        </row>
        <row r="29555">
          <cell r="B29555">
            <v>43029</v>
          </cell>
          <cell r="H29555">
            <v>9</v>
          </cell>
          <cell r="K29555">
            <v>0</v>
          </cell>
          <cell r="O29555">
            <v>317</v>
          </cell>
          <cell r="P29555" t="str">
            <v>Berkhart</v>
          </cell>
          <cell r="Q29555">
            <v>4</v>
          </cell>
          <cell r="S29555">
            <v>10</v>
          </cell>
        </row>
        <row r="29556">
          <cell r="B29556">
            <v>43029</v>
          </cell>
          <cell r="H29556">
            <v>10</v>
          </cell>
          <cell r="K29556">
            <v>0</v>
          </cell>
          <cell r="O29556">
            <v>305</v>
          </cell>
          <cell r="P29556" t="str">
            <v>Adams</v>
          </cell>
          <cell r="Q29556">
            <v>2</v>
          </cell>
          <cell r="S29556">
            <v>10</v>
          </cell>
        </row>
        <row r="29557">
          <cell r="B29557">
            <v>43029</v>
          </cell>
          <cell r="H29557">
            <v>9</v>
          </cell>
          <cell r="K29557">
            <v>0</v>
          </cell>
          <cell r="O29557">
            <v>29</v>
          </cell>
          <cell r="P29557" t="str">
            <v>Berkhart</v>
          </cell>
          <cell r="Q29557">
            <v>4</v>
          </cell>
          <cell r="S29557">
            <v>10</v>
          </cell>
        </row>
        <row r="29558">
          <cell r="B29558">
            <v>43029</v>
          </cell>
          <cell r="H29558">
            <v>9</v>
          </cell>
          <cell r="K29558">
            <v>0</v>
          </cell>
          <cell r="O29558">
            <v>85</v>
          </cell>
          <cell r="P29558" t="str">
            <v>Adams</v>
          </cell>
          <cell r="Q29558">
            <v>2</v>
          </cell>
          <cell r="S29558">
            <v>10</v>
          </cell>
        </row>
        <row r="29559">
          <cell r="B29559">
            <v>43029</v>
          </cell>
          <cell r="H29559">
            <v>10</v>
          </cell>
          <cell r="K29559">
            <v>0</v>
          </cell>
          <cell r="O29559">
            <v>154</v>
          </cell>
          <cell r="P29559" t="str">
            <v>Berkhart</v>
          </cell>
          <cell r="Q29559">
            <v>3</v>
          </cell>
          <cell r="S29559">
            <v>10</v>
          </cell>
        </row>
        <row r="29560">
          <cell r="B29560">
            <v>43029</v>
          </cell>
          <cell r="H29560">
            <v>9</v>
          </cell>
          <cell r="K29560">
            <v>0</v>
          </cell>
          <cell r="O29560">
            <v>119</v>
          </cell>
          <cell r="P29560" t="str">
            <v>Adams</v>
          </cell>
          <cell r="Q29560">
            <v>5</v>
          </cell>
          <cell r="S29560">
            <v>10</v>
          </cell>
        </row>
        <row r="29561">
          <cell r="B29561">
            <v>43029</v>
          </cell>
          <cell r="H29561">
            <v>9</v>
          </cell>
          <cell r="K29561">
            <v>0</v>
          </cell>
          <cell r="O29561">
            <v>242</v>
          </cell>
          <cell r="P29561" t="str">
            <v>Adams</v>
          </cell>
          <cell r="Q29561">
            <v>4</v>
          </cell>
          <cell r="S29561">
            <v>10</v>
          </cell>
        </row>
        <row r="29562">
          <cell r="B29562">
            <v>43029</v>
          </cell>
          <cell r="H29562">
            <v>10</v>
          </cell>
          <cell r="K29562">
            <v>0</v>
          </cell>
          <cell r="O29562">
            <v>39</v>
          </cell>
          <cell r="P29562" t="str">
            <v>Berkhart</v>
          </cell>
          <cell r="Q29562">
            <v>3</v>
          </cell>
          <cell r="S29562">
            <v>10</v>
          </cell>
        </row>
        <row r="29563">
          <cell r="B29563">
            <v>43029</v>
          </cell>
          <cell r="H29563">
            <v>14</v>
          </cell>
          <cell r="K29563">
            <v>0</v>
          </cell>
          <cell r="O29563">
            <v>232</v>
          </cell>
          <cell r="P29563" t="str">
            <v>Adams</v>
          </cell>
          <cell r="Q29563">
            <v>2</v>
          </cell>
          <cell r="S29563">
            <v>10</v>
          </cell>
        </row>
        <row r="29564">
          <cell r="B29564">
            <v>43029</v>
          </cell>
          <cell r="H29564">
            <v>10</v>
          </cell>
          <cell r="K29564">
            <v>0</v>
          </cell>
          <cell r="O29564">
            <v>29</v>
          </cell>
          <cell r="P29564" t="str">
            <v>Berkhart</v>
          </cell>
          <cell r="Q29564">
            <v>3</v>
          </cell>
          <cell r="S29564">
            <v>10</v>
          </cell>
        </row>
        <row r="29565">
          <cell r="B29565">
            <v>43029</v>
          </cell>
          <cell r="H29565">
            <v>11</v>
          </cell>
          <cell r="K29565">
            <v>0</v>
          </cell>
          <cell r="O29565">
            <v>37</v>
          </cell>
          <cell r="P29565" t="str">
            <v>Berkhart</v>
          </cell>
          <cell r="Q29565">
            <v>3</v>
          </cell>
          <cell r="S29565">
            <v>10</v>
          </cell>
        </row>
        <row r="29566">
          <cell r="B29566">
            <v>43029</v>
          </cell>
          <cell r="H29566">
            <v>8</v>
          </cell>
          <cell r="K29566">
            <v>0</v>
          </cell>
          <cell r="O29566">
            <v>163</v>
          </cell>
          <cell r="P29566" t="str">
            <v>Berkhart</v>
          </cell>
          <cell r="Q29566">
            <v>4</v>
          </cell>
          <cell r="S29566">
            <v>10</v>
          </cell>
        </row>
        <row r="29567">
          <cell r="B29567">
            <v>43029</v>
          </cell>
          <cell r="H29567">
            <v>8</v>
          </cell>
          <cell r="K29567">
            <v>0</v>
          </cell>
          <cell r="O29567">
            <v>266</v>
          </cell>
          <cell r="P29567" t="str">
            <v>Berkhart</v>
          </cell>
          <cell r="Q29567">
            <v>3</v>
          </cell>
          <cell r="S29567">
            <v>10</v>
          </cell>
        </row>
        <row r="29568">
          <cell r="B29568">
            <v>43029</v>
          </cell>
          <cell r="H29568">
            <v>9</v>
          </cell>
          <cell r="K29568">
            <v>0</v>
          </cell>
          <cell r="O29568">
            <v>182</v>
          </cell>
          <cell r="P29568" t="str">
            <v>Adams</v>
          </cell>
          <cell r="Q29568">
            <v>2</v>
          </cell>
          <cell r="S29568">
            <v>10</v>
          </cell>
        </row>
        <row r="29569">
          <cell r="B29569">
            <v>43029</v>
          </cell>
          <cell r="H29569">
            <v>9</v>
          </cell>
          <cell r="K29569">
            <v>0</v>
          </cell>
          <cell r="O29569">
            <v>311</v>
          </cell>
          <cell r="P29569" t="str">
            <v>Adams</v>
          </cell>
          <cell r="Q29569">
            <v>3</v>
          </cell>
          <cell r="S29569">
            <v>10</v>
          </cell>
        </row>
        <row r="29570">
          <cell r="B29570">
            <v>43029</v>
          </cell>
          <cell r="H29570">
            <v>10</v>
          </cell>
          <cell r="K29570">
            <v>0</v>
          </cell>
          <cell r="O29570">
            <v>212</v>
          </cell>
          <cell r="P29570" t="str">
            <v>Adams</v>
          </cell>
          <cell r="Q29570">
            <v>3</v>
          </cell>
          <cell r="S29570">
            <v>10</v>
          </cell>
        </row>
        <row r="29571">
          <cell r="B29571">
            <v>43029</v>
          </cell>
          <cell r="H29571">
            <v>10</v>
          </cell>
          <cell r="K29571">
            <v>0</v>
          </cell>
          <cell r="O29571">
            <v>48</v>
          </cell>
          <cell r="P29571" t="str">
            <v>Adams</v>
          </cell>
          <cell r="Q29571">
            <v>4</v>
          </cell>
          <cell r="S29571">
            <v>10</v>
          </cell>
        </row>
        <row r="29572">
          <cell r="B29572">
            <v>43029</v>
          </cell>
          <cell r="H29572">
            <v>10</v>
          </cell>
          <cell r="K29572">
            <v>0</v>
          </cell>
          <cell r="O29572">
            <v>89</v>
          </cell>
          <cell r="P29572" t="str">
            <v>Adams</v>
          </cell>
          <cell r="Q29572">
            <v>3</v>
          </cell>
          <cell r="S29572">
            <v>10</v>
          </cell>
        </row>
        <row r="29573">
          <cell r="B29573">
            <v>43029</v>
          </cell>
          <cell r="H29573">
            <v>12</v>
          </cell>
          <cell r="K29573">
            <v>0</v>
          </cell>
          <cell r="O29573">
            <v>78</v>
          </cell>
          <cell r="P29573" t="str">
            <v>Adams</v>
          </cell>
          <cell r="Q29573">
            <v>1</v>
          </cell>
          <cell r="S29573">
            <v>10</v>
          </cell>
        </row>
        <row r="29574">
          <cell r="B29574">
            <v>43029</v>
          </cell>
          <cell r="H29574">
            <v>13</v>
          </cell>
          <cell r="K29574">
            <v>0</v>
          </cell>
          <cell r="O29574">
            <v>17</v>
          </cell>
          <cell r="P29574" t="str">
            <v>Adams</v>
          </cell>
          <cell r="Q29574">
            <v>2</v>
          </cell>
          <cell r="S29574">
            <v>10</v>
          </cell>
        </row>
        <row r="29575">
          <cell r="B29575">
            <v>43029</v>
          </cell>
          <cell r="H29575">
            <v>10</v>
          </cell>
          <cell r="K29575">
            <v>0</v>
          </cell>
          <cell r="O29575">
            <v>73</v>
          </cell>
          <cell r="P29575" t="str">
            <v>Adams</v>
          </cell>
          <cell r="Q29575">
            <v>4</v>
          </cell>
          <cell r="S29575">
            <v>10</v>
          </cell>
        </row>
        <row r="29576">
          <cell r="B29576">
            <v>43029</v>
          </cell>
          <cell r="H29576">
            <v>25</v>
          </cell>
          <cell r="K29576">
            <v>0</v>
          </cell>
          <cell r="O29576">
            <v>119</v>
          </cell>
          <cell r="P29576" t="str">
            <v>Adams</v>
          </cell>
          <cell r="Q29576">
            <v>3</v>
          </cell>
          <cell r="S29576">
            <v>10</v>
          </cell>
        </row>
        <row r="29577">
          <cell r="B29577">
            <v>43029</v>
          </cell>
          <cell r="H29577">
            <v>6</v>
          </cell>
          <cell r="K29577">
            <v>41</v>
          </cell>
          <cell r="O29577">
            <v>123</v>
          </cell>
          <cell r="P29577" t="str">
            <v>Adams</v>
          </cell>
          <cell r="Q29577">
            <v>1</v>
          </cell>
          <cell r="S29577">
            <v>10</v>
          </cell>
        </row>
        <row r="29578">
          <cell r="B29578">
            <v>43029</v>
          </cell>
          <cell r="H29578">
            <v>9</v>
          </cell>
          <cell r="K29578">
            <v>0</v>
          </cell>
          <cell r="O29578">
            <v>180</v>
          </cell>
          <cell r="P29578" t="str">
            <v>Adams</v>
          </cell>
          <cell r="Q29578">
            <v>4</v>
          </cell>
          <cell r="S29578">
            <v>10</v>
          </cell>
        </row>
        <row r="29579">
          <cell r="B29579">
            <v>43030</v>
          </cell>
          <cell r="H29579">
            <v>5</v>
          </cell>
          <cell r="K29579">
            <v>11</v>
          </cell>
          <cell r="O29579">
            <v>20</v>
          </cell>
          <cell r="P29579" t="str">
            <v>Adams</v>
          </cell>
          <cell r="Q29579">
            <v>1</v>
          </cell>
          <cell r="S29579">
            <v>10</v>
          </cell>
        </row>
        <row r="29580">
          <cell r="B29580">
            <v>43030</v>
          </cell>
          <cell r="H29580">
            <v>38</v>
          </cell>
          <cell r="K29580">
            <v>0</v>
          </cell>
          <cell r="O29580">
            <v>0</v>
          </cell>
          <cell r="Q29580">
            <v>0</v>
          </cell>
          <cell r="S29580">
            <v>10</v>
          </cell>
        </row>
        <row r="29581">
          <cell r="B29581">
            <v>43030</v>
          </cell>
          <cell r="H29581">
            <v>5</v>
          </cell>
          <cell r="K29581">
            <v>13</v>
          </cell>
          <cell r="O29581">
            <v>93</v>
          </cell>
          <cell r="P29581" t="str">
            <v>Berkhart</v>
          </cell>
          <cell r="Q29581">
            <v>3</v>
          </cell>
          <cell r="S29581">
            <v>10</v>
          </cell>
        </row>
        <row r="29582">
          <cell r="B29582">
            <v>43030</v>
          </cell>
          <cell r="H29582">
            <v>10</v>
          </cell>
          <cell r="K29582">
            <v>0</v>
          </cell>
          <cell r="O29582">
            <v>97</v>
          </cell>
          <cell r="P29582" t="str">
            <v>DuPreez</v>
          </cell>
          <cell r="Q29582">
            <v>4</v>
          </cell>
          <cell r="S29582">
            <v>10</v>
          </cell>
        </row>
        <row r="29583">
          <cell r="B29583">
            <v>43030</v>
          </cell>
          <cell r="H29583">
            <v>11</v>
          </cell>
          <cell r="K29583">
            <v>0</v>
          </cell>
          <cell r="O29583">
            <v>201</v>
          </cell>
          <cell r="P29583" t="str">
            <v>DuPreez</v>
          </cell>
          <cell r="Q29583">
            <v>2</v>
          </cell>
          <cell r="S29583">
            <v>10</v>
          </cell>
        </row>
        <row r="29584">
          <cell r="B29584">
            <v>43030</v>
          </cell>
          <cell r="H29584">
            <v>13</v>
          </cell>
          <cell r="K29584">
            <v>0</v>
          </cell>
          <cell r="O29584">
            <v>62</v>
          </cell>
          <cell r="P29584" t="str">
            <v>DuPreez</v>
          </cell>
          <cell r="Q29584">
            <v>5</v>
          </cell>
          <cell r="S29584">
            <v>10</v>
          </cell>
        </row>
        <row r="29585">
          <cell r="B29585">
            <v>43030</v>
          </cell>
          <cell r="H29585">
            <v>12</v>
          </cell>
          <cell r="K29585">
            <v>0</v>
          </cell>
          <cell r="O29585">
            <v>439</v>
          </cell>
          <cell r="P29585" t="str">
            <v>DuPreez</v>
          </cell>
          <cell r="Q29585">
            <v>4</v>
          </cell>
          <cell r="S29585">
            <v>10</v>
          </cell>
        </row>
        <row r="29586">
          <cell r="B29586">
            <v>43030</v>
          </cell>
          <cell r="H29586">
            <v>6</v>
          </cell>
          <cell r="K29586">
            <v>18</v>
          </cell>
          <cell r="O29586">
            <v>234</v>
          </cell>
          <cell r="P29586" t="str">
            <v>DuPreez</v>
          </cell>
          <cell r="Q29586">
            <v>4</v>
          </cell>
          <cell r="S29586">
            <v>10</v>
          </cell>
        </row>
        <row r="29587">
          <cell r="B29587">
            <v>43030</v>
          </cell>
          <cell r="H29587">
            <v>10</v>
          </cell>
          <cell r="K29587">
            <v>0</v>
          </cell>
          <cell r="O29587">
            <v>72</v>
          </cell>
          <cell r="P29587" t="str">
            <v>Berkhart</v>
          </cell>
          <cell r="Q29587">
            <v>3</v>
          </cell>
          <cell r="S29587">
            <v>10</v>
          </cell>
        </row>
        <row r="29588">
          <cell r="B29588">
            <v>43030</v>
          </cell>
          <cell r="H29588">
            <v>10</v>
          </cell>
          <cell r="K29588">
            <v>0</v>
          </cell>
          <cell r="O29588">
            <v>37</v>
          </cell>
          <cell r="P29588" t="str">
            <v>Berkhart</v>
          </cell>
          <cell r="Q29588">
            <v>2</v>
          </cell>
          <cell r="S29588">
            <v>10</v>
          </cell>
        </row>
        <row r="29589">
          <cell r="B29589">
            <v>43030</v>
          </cell>
          <cell r="H29589">
            <v>11</v>
          </cell>
          <cell r="K29589">
            <v>0</v>
          </cell>
          <cell r="O29589">
            <v>84</v>
          </cell>
          <cell r="P29589" t="str">
            <v>DuPreez</v>
          </cell>
          <cell r="Q29589">
            <v>2</v>
          </cell>
          <cell r="S29589">
            <v>10</v>
          </cell>
        </row>
        <row r="29590">
          <cell r="B29590">
            <v>43030</v>
          </cell>
          <cell r="H29590">
            <v>9</v>
          </cell>
          <cell r="K29590">
            <v>0</v>
          </cell>
          <cell r="O29590">
            <v>141</v>
          </cell>
          <cell r="P29590" t="str">
            <v>Berkhart</v>
          </cell>
          <cell r="Q29590">
            <v>3</v>
          </cell>
          <cell r="S29590">
            <v>10</v>
          </cell>
        </row>
        <row r="29591">
          <cell r="B29591">
            <v>43030</v>
          </cell>
          <cell r="H29591">
            <v>14</v>
          </cell>
          <cell r="K29591">
            <v>0</v>
          </cell>
          <cell r="O29591">
            <v>39</v>
          </cell>
          <cell r="P29591" t="str">
            <v>DuPreez</v>
          </cell>
          <cell r="Q29591">
            <v>3</v>
          </cell>
          <cell r="S29591">
            <v>10</v>
          </cell>
        </row>
        <row r="29592">
          <cell r="B29592">
            <v>43030</v>
          </cell>
          <cell r="H29592">
            <v>10</v>
          </cell>
          <cell r="K29592">
            <v>0</v>
          </cell>
          <cell r="O29592">
            <v>136</v>
          </cell>
          <cell r="P29592" t="str">
            <v>DuPreez</v>
          </cell>
          <cell r="Q29592">
            <v>3</v>
          </cell>
          <cell r="S29592">
            <v>10</v>
          </cell>
        </row>
        <row r="29593">
          <cell r="B29593">
            <v>43030</v>
          </cell>
          <cell r="H29593">
            <v>9</v>
          </cell>
          <cell r="K29593">
            <v>0</v>
          </cell>
          <cell r="O29593">
            <v>48</v>
          </cell>
          <cell r="P29593" t="str">
            <v>Berkhart</v>
          </cell>
          <cell r="Q29593">
            <v>3</v>
          </cell>
          <cell r="S29593">
            <v>10</v>
          </cell>
        </row>
        <row r="29594">
          <cell r="B29594">
            <v>43030</v>
          </cell>
          <cell r="H29594">
            <v>5</v>
          </cell>
          <cell r="K29594">
            <v>30</v>
          </cell>
          <cell r="O29594">
            <v>461</v>
          </cell>
          <cell r="P29594" t="str">
            <v>Berkhart</v>
          </cell>
          <cell r="Q29594">
            <v>3</v>
          </cell>
          <cell r="S29594">
            <v>10</v>
          </cell>
        </row>
        <row r="29595">
          <cell r="B29595">
            <v>43030</v>
          </cell>
          <cell r="H29595">
            <v>11</v>
          </cell>
          <cell r="K29595">
            <v>0</v>
          </cell>
          <cell r="O29595">
            <v>154</v>
          </cell>
          <cell r="P29595" t="str">
            <v>DuPreez</v>
          </cell>
          <cell r="Q29595">
            <v>3</v>
          </cell>
          <cell r="S29595">
            <v>10</v>
          </cell>
        </row>
        <row r="29596">
          <cell r="B29596">
            <v>43030</v>
          </cell>
          <cell r="H29596">
            <v>8</v>
          </cell>
          <cell r="K29596">
            <v>0</v>
          </cell>
          <cell r="O29596">
            <v>38</v>
          </cell>
          <cell r="P29596" t="str">
            <v>Berkhart</v>
          </cell>
          <cell r="Q29596">
            <v>4</v>
          </cell>
          <cell r="S29596">
            <v>10</v>
          </cell>
        </row>
        <row r="29597">
          <cell r="B29597">
            <v>43030</v>
          </cell>
          <cell r="H29597">
            <v>9</v>
          </cell>
          <cell r="K29597">
            <v>0</v>
          </cell>
          <cell r="O29597">
            <v>71</v>
          </cell>
          <cell r="P29597" t="str">
            <v>Berkhart</v>
          </cell>
          <cell r="Q29597">
            <v>3</v>
          </cell>
          <cell r="S29597">
            <v>10</v>
          </cell>
        </row>
        <row r="29598">
          <cell r="B29598">
            <v>43030</v>
          </cell>
          <cell r="H29598">
            <v>10</v>
          </cell>
          <cell r="K29598">
            <v>0</v>
          </cell>
          <cell r="O29598">
            <v>48</v>
          </cell>
          <cell r="P29598" t="str">
            <v>Berkhart</v>
          </cell>
          <cell r="Q29598">
            <v>5</v>
          </cell>
          <cell r="S29598">
            <v>10</v>
          </cell>
        </row>
        <row r="29599">
          <cell r="B29599">
            <v>43030</v>
          </cell>
          <cell r="H29599">
            <v>10</v>
          </cell>
          <cell r="K29599">
            <v>0</v>
          </cell>
          <cell r="O29599">
            <v>358</v>
          </cell>
          <cell r="P29599" t="str">
            <v>Berkhart</v>
          </cell>
          <cell r="Q29599">
            <v>2</v>
          </cell>
          <cell r="S29599">
            <v>10</v>
          </cell>
        </row>
        <row r="29600">
          <cell r="B29600">
            <v>43030</v>
          </cell>
          <cell r="H29600">
            <v>13</v>
          </cell>
          <cell r="K29600">
            <v>0</v>
          </cell>
          <cell r="O29600">
            <v>216</v>
          </cell>
          <cell r="P29600" t="str">
            <v>DuPreez</v>
          </cell>
          <cell r="Q29600">
            <v>3</v>
          </cell>
          <cell r="S29600">
            <v>10</v>
          </cell>
        </row>
        <row r="29601">
          <cell r="B29601">
            <v>43030</v>
          </cell>
          <cell r="H29601">
            <v>13</v>
          </cell>
          <cell r="K29601">
            <v>0</v>
          </cell>
          <cell r="O29601">
            <v>46</v>
          </cell>
          <cell r="P29601" t="str">
            <v>DuPreez</v>
          </cell>
          <cell r="Q29601">
            <v>4</v>
          </cell>
          <cell r="S29601">
            <v>10</v>
          </cell>
        </row>
        <row r="29602">
          <cell r="B29602">
            <v>43030</v>
          </cell>
          <cell r="H29602">
            <v>10</v>
          </cell>
          <cell r="K29602">
            <v>0</v>
          </cell>
          <cell r="O29602">
            <v>113</v>
          </cell>
          <cell r="P29602" t="str">
            <v>DuPreez</v>
          </cell>
          <cell r="Q29602">
            <v>3</v>
          </cell>
          <cell r="S29602">
            <v>10</v>
          </cell>
        </row>
        <row r="29603">
          <cell r="B29603">
            <v>43030</v>
          </cell>
          <cell r="H29603">
            <v>6</v>
          </cell>
          <cell r="K29603">
            <v>134</v>
          </cell>
          <cell r="O29603">
            <v>71</v>
          </cell>
          <cell r="P29603" t="str">
            <v>DuPreez</v>
          </cell>
          <cell r="Q29603">
            <v>4</v>
          </cell>
          <cell r="S29603">
            <v>10</v>
          </cell>
        </row>
        <row r="29604">
          <cell r="B29604">
            <v>43030</v>
          </cell>
          <cell r="H29604">
            <v>6</v>
          </cell>
          <cell r="K29604">
            <v>5</v>
          </cell>
          <cell r="O29604">
            <v>115</v>
          </cell>
          <cell r="P29604" t="str">
            <v>Berkhart</v>
          </cell>
          <cell r="Q29604">
            <v>3</v>
          </cell>
          <cell r="S29604">
            <v>10</v>
          </cell>
        </row>
        <row r="29605">
          <cell r="B29605">
            <v>43030</v>
          </cell>
          <cell r="H29605">
            <v>8</v>
          </cell>
          <cell r="K29605">
            <v>0</v>
          </cell>
          <cell r="O29605">
            <v>44</v>
          </cell>
          <cell r="P29605" t="str">
            <v>DuPreez</v>
          </cell>
          <cell r="Q29605">
            <v>2</v>
          </cell>
          <cell r="S29605">
            <v>10</v>
          </cell>
        </row>
        <row r="29606">
          <cell r="B29606">
            <v>43030</v>
          </cell>
          <cell r="H29606">
            <v>9</v>
          </cell>
          <cell r="K29606">
            <v>0</v>
          </cell>
          <cell r="O29606">
            <v>500</v>
          </cell>
          <cell r="P29606" t="str">
            <v>Berkhart</v>
          </cell>
          <cell r="Q29606">
            <v>2</v>
          </cell>
          <cell r="S29606">
            <v>10</v>
          </cell>
        </row>
        <row r="29607">
          <cell r="B29607">
            <v>43030</v>
          </cell>
          <cell r="H29607">
            <v>9</v>
          </cell>
          <cell r="K29607">
            <v>0</v>
          </cell>
          <cell r="O29607">
            <v>254</v>
          </cell>
          <cell r="P29607" t="str">
            <v>DuPreez</v>
          </cell>
          <cell r="Q29607">
            <v>2</v>
          </cell>
          <cell r="S29607">
            <v>10</v>
          </cell>
        </row>
        <row r="29608">
          <cell r="B29608">
            <v>43030</v>
          </cell>
          <cell r="H29608">
            <v>12</v>
          </cell>
          <cell r="K29608">
            <v>0</v>
          </cell>
          <cell r="O29608">
            <v>562</v>
          </cell>
          <cell r="P29608" t="str">
            <v>DuPreez</v>
          </cell>
          <cell r="Q29608">
            <v>2</v>
          </cell>
          <cell r="S29608">
            <v>10</v>
          </cell>
        </row>
        <row r="29609">
          <cell r="B29609">
            <v>43030</v>
          </cell>
          <cell r="H29609">
            <v>14</v>
          </cell>
          <cell r="K29609">
            <v>0</v>
          </cell>
          <cell r="O29609">
            <v>174</v>
          </cell>
          <cell r="P29609" t="str">
            <v>Berkhart</v>
          </cell>
          <cell r="Q29609">
            <v>3</v>
          </cell>
          <cell r="S29609">
            <v>10</v>
          </cell>
        </row>
        <row r="29610">
          <cell r="B29610">
            <v>43030</v>
          </cell>
          <cell r="H29610">
            <v>10</v>
          </cell>
          <cell r="K29610">
            <v>0</v>
          </cell>
          <cell r="O29610">
            <v>152</v>
          </cell>
          <cell r="P29610" t="str">
            <v>Berkhart</v>
          </cell>
          <cell r="Q29610">
            <v>3</v>
          </cell>
          <cell r="S29610">
            <v>10</v>
          </cell>
        </row>
        <row r="29611">
          <cell r="B29611">
            <v>43030</v>
          </cell>
          <cell r="H29611">
            <v>9</v>
          </cell>
          <cell r="K29611">
            <v>0</v>
          </cell>
          <cell r="O29611">
            <v>166</v>
          </cell>
          <cell r="P29611" t="str">
            <v>DuPreez</v>
          </cell>
          <cell r="Q29611">
            <v>2</v>
          </cell>
          <cell r="S29611">
            <v>10</v>
          </cell>
        </row>
        <row r="29612">
          <cell r="B29612">
            <v>43030</v>
          </cell>
          <cell r="H29612">
            <v>8</v>
          </cell>
          <cell r="K29612">
            <v>0</v>
          </cell>
          <cell r="O29612">
            <v>35</v>
          </cell>
          <cell r="P29612" t="str">
            <v>Berkhart</v>
          </cell>
          <cell r="Q29612">
            <v>1</v>
          </cell>
          <cell r="S29612">
            <v>10</v>
          </cell>
        </row>
        <row r="29613">
          <cell r="B29613">
            <v>43030</v>
          </cell>
          <cell r="H29613">
            <v>14</v>
          </cell>
          <cell r="K29613">
            <v>0</v>
          </cell>
          <cell r="O29613">
            <v>134</v>
          </cell>
          <cell r="P29613" t="str">
            <v>DuPreez</v>
          </cell>
          <cell r="Q29613">
            <v>3</v>
          </cell>
          <cell r="S29613">
            <v>10</v>
          </cell>
        </row>
        <row r="29614">
          <cell r="B29614">
            <v>43030</v>
          </cell>
          <cell r="H29614">
            <v>17</v>
          </cell>
          <cell r="K29614">
            <v>0</v>
          </cell>
          <cell r="O29614">
            <v>82</v>
          </cell>
          <cell r="P29614" t="str">
            <v>Berkhart</v>
          </cell>
          <cell r="Q29614">
            <v>3</v>
          </cell>
          <cell r="S29614">
            <v>10</v>
          </cell>
        </row>
        <row r="29615">
          <cell r="B29615">
            <v>43030</v>
          </cell>
          <cell r="H29615">
            <v>11</v>
          </cell>
          <cell r="K29615">
            <v>0</v>
          </cell>
          <cell r="O29615">
            <v>481</v>
          </cell>
          <cell r="P29615" t="str">
            <v>DuPreez</v>
          </cell>
          <cell r="Q29615">
            <v>5</v>
          </cell>
          <cell r="S29615">
            <v>10</v>
          </cell>
        </row>
        <row r="29616">
          <cell r="B29616">
            <v>43030</v>
          </cell>
          <cell r="H29616">
            <v>5</v>
          </cell>
          <cell r="K29616">
            <v>37</v>
          </cell>
          <cell r="O29616">
            <v>96</v>
          </cell>
          <cell r="P29616" t="str">
            <v>Berkhart</v>
          </cell>
          <cell r="Q29616">
            <v>5</v>
          </cell>
          <cell r="S29616">
            <v>10</v>
          </cell>
        </row>
        <row r="29617">
          <cell r="B29617">
            <v>43030</v>
          </cell>
          <cell r="H29617">
            <v>5</v>
          </cell>
          <cell r="K29617">
            <v>20</v>
          </cell>
          <cell r="O29617">
            <v>34</v>
          </cell>
          <cell r="P29617" t="str">
            <v>Berkhart</v>
          </cell>
          <cell r="Q29617">
            <v>4</v>
          </cell>
          <cell r="S29617">
            <v>10</v>
          </cell>
        </row>
        <row r="29618">
          <cell r="B29618">
            <v>43030</v>
          </cell>
          <cell r="H29618">
            <v>9</v>
          </cell>
          <cell r="K29618">
            <v>0</v>
          </cell>
          <cell r="O29618">
            <v>600</v>
          </cell>
          <cell r="P29618" t="str">
            <v>Berkhart</v>
          </cell>
          <cell r="Q29618">
            <v>4</v>
          </cell>
          <cell r="S29618">
            <v>10</v>
          </cell>
        </row>
        <row r="29619">
          <cell r="B29619">
            <v>43030</v>
          </cell>
          <cell r="H29619">
            <v>9</v>
          </cell>
          <cell r="K29619">
            <v>0</v>
          </cell>
          <cell r="O29619">
            <v>101</v>
          </cell>
          <cell r="P29619" t="str">
            <v>DuPreez</v>
          </cell>
          <cell r="Q29619">
            <v>5</v>
          </cell>
          <cell r="S29619">
            <v>10</v>
          </cell>
        </row>
        <row r="29620">
          <cell r="B29620">
            <v>43030</v>
          </cell>
          <cell r="H29620">
            <v>6</v>
          </cell>
          <cell r="K29620">
            <v>121</v>
          </cell>
          <cell r="O29620">
            <v>107</v>
          </cell>
          <cell r="P29620" t="str">
            <v>DuPreez</v>
          </cell>
          <cell r="Q29620">
            <v>5</v>
          </cell>
          <cell r="S29620">
            <v>10</v>
          </cell>
        </row>
        <row r="29621">
          <cell r="B29621">
            <v>43030</v>
          </cell>
          <cell r="H29621">
            <v>5</v>
          </cell>
          <cell r="K29621">
            <v>28</v>
          </cell>
          <cell r="O29621">
            <v>62</v>
          </cell>
          <cell r="P29621" t="str">
            <v>DuPreez</v>
          </cell>
          <cell r="Q29621">
            <v>4</v>
          </cell>
          <cell r="S29621">
            <v>10</v>
          </cell>
        </row>
        <row r="29622">
          <cell r="B29622">
            <v>43030</v>
          </cell>
          <cell r="H29622">
            <v>6</v>
          </cell>
          <cell r="K29622">
            <v>71</v>
          </cell>
          <cell r="O29622">
            <v>61</v>
          </cell>
          <cell r="P29622" t="str">
            <v>DuPreez</v>
          </cell>
          <cell r="Q29622">
            <v>5</v>
          </cell>
          <cell r="S29622">
            <v>10</v>
          </cell>
        </row>
        <row r="29623">
          <cell r="B29623">
            <v>43030</v>
          </cell>
          <cell r="H29623">
            <v>6</v>
          </cell>
          <cell r="K29623">
            <v>8</v>
          </cell>
          <cell r="O29623">
            <v>44</v>
          </cell>
          <cell r="P29623" t="str">
            <v>DuPreez</v>
          </cell>
          <cell r="Q29623">
            <v>5</v>
          </cell>
          <cell r="S29623">
            <v>10</v>
          </cell>
        </row>
        <row r="29624">
          <cell r="B29624">
            <v>43030</v>
          </cell>
          <cell r="H29624">
            <v>11</v>
          </cell>
          <cell r="K29624">
            <v>0</v>
          </cell>
          <cell r="O29624">
            <v>79</v>
          </cell>
          <cell r="P29624" t="str">
            <v>DuPreez</v>
          </cell>
          <cell r="Q29624">
            <v>3</v>
          </cell>
          <cell r="S29624">
            <v>10</v>
          </cell>
        </row>
        <row r="29625">
          <cell r="B29625">
            <v>43030</v>
          </cell>
          <cell r="H29625">
            <v>14</v>
          </cell>
          <cell r="K29625">
            <v>0</v>
          </cell>
          <cell r="O29625">
            <v>373</v>
          </cell>
          <cell r="P29625" t="str">
            <v>Berkhart</v>
          </cell>
          <cell r="Q29625">
            <v>4</v>
          </cell>
          <cell r="S29625">
            <v>10</v>
          </cell>
        </row>
        <row r="29626">
          <cell r="B29626">
            <v>43030</v>
          </cell>
          <cell r="H29626">
            <v>6</v>
          </cell>
          <cell r="K29626">
            <v>14</v>
          </cell>
          <cell r="O29626">
            <v>262</v>
          </cell>
          <cell r="P29626" t="str">
            <v>DuPreez</v>
          </cell>
          <cell r="Q29626">
            <v>2</v>
          </cell>
          <cell r="S29626">
            <v>10</v>
          </cell>
        </row>
        <row r="29627">
          <cell r="B29627">
            <v>43030</v>
          </cell>
          <cell r="H29627">
            <v>6</v>
          </cell>
          <cell r="K29627">
            <v>138</v>
          </cell>
          <cell r="O29627">
            <v>31</v>
          </cell>
          <cell r="P29627" t="str">
            <v>DuPreez</v>
          </cell>
          <cell r="Q29627">
            <v>4</v>
          </cell>
          <cell r="S29627">
            <v>10</v>
          </cell>
        </row>
        <row r="29628">
          <cell r="B29628">
            <v>43030</v>
          </cell>
          <cell r="H29628">
            <v>5</v>
          </cell>
          <cell r="K29628">
            <v>49</v>
          </cell>
          <cell r="O29628">
            <v>68</v>
          </cell>
          <cell r="P29628" t="str">
            <v>DuPreez</v>
          </cell>
          <cell r="Q29628">
            <v>3</v>
          </cell>
          <cell r="S29628">
            <v>10</v>
          </cell>
        </row>
        <row r="29629">
          <cell r="B29629">
            <v>43030</v>
          </cell>
          <cell r="H29629">
            <v>6</v>
          </cell>
          <cell r="K29629">
            <v>62</v>
          </cell>
          <cell r="O29629">
            <v>44</v>
          </cell>
          <cell r="P29629" t="str">
            <v>Berkhart</v>
          </cell>
          <cell r="Q29629">
            <v>2</v>
          </cell>
          <cell r="S29629">
            <v>10</v>
          </cell>
        </row>
        <row r="29630">
          <cell r="B29630">
            <v>43030</v>
          </cell>
          <cell r="H29630">
            <v>6</v>
          </cell>
          <cell r="K29630">
            <v>29</v>
          </cell>
          <cell r="O29630">
            <v>152</v>
          </cell>
          <cell r="P29630" t="str">
            <v>DuPreez</v>
          </cell>
          <cell r="Q29630">
            <v>3</v>
          </cell>
          <cell r="S29630">
            <v>10</v>
          </cell>
        </row>
        <row r="29631">
          <cell r="B29631">
            <v>43030</v>
          </cell>
          <cell r="H29631">
            <v>11</v>
          </cell>
          <cell r="K29631">
            <v>0</v>
          </cell>
          <cell r="O29631">
            <v>56</v>
          </cell>
          <cell r="P29631" t="str">
            <v>Berkhart</v>
          </cell>
          <cell r="Q29631">
            <v>3</v>
          </cell>
          <cell r="S29631">
            <v>10</v>
          </cell>
        </row>
        <row r="29632">
          <cell r="B29632">
            <v>43030</v>
          </cell>
          <cell r="H29632">
            <v>9</v>
          </cell>
          <cell r="K29632">
            <v>103</v>
          </cell>
          <cell r="O29632">
            <v>206</v>
          </cell>
          <cell r="P29632" t="str">
            <v>DuPreez</v>
          </cell>
          <cell r="Q29632">
            <v>4</v>
          </cell>
          <cell r="S29632">
            <v>10</v>
          </cell>
        </row>
        <row r="29633">
          <cell r="B29633">
            <v>43030</v>
          </cell>
          <cell r="H29633">
            <v>10</v>
          </cell>
          <cell r="K29633">
            <v>0</v>
          </cell>
          <cell r="O29633">
            <v>13</v>
          </cell>
          <cell r="P29633" t="str">
            <v>Berkhart</v>
          </cell>
          <cell r="Q29633">
            <v>3</v>
          </cell>
          <cell r="S29633">
            <v>10</v>
          </cell>
        </row>
        <row r="29634">
          <cell r="B29634">
            <v>43030</v>
          </cell>
          <cell r="H29634">
            <v>8</v>
          </cell>
          <cell r="K29634">
            <v>0</v>
          </cell>
          <cell r="O29634">
            <v>52</v>
          </cell>
          <cell r="P29634" t="str">
            <v>Berkhart</v>
          </cell>
          <cell r="Q29634">
            <v>5</v>
          </cell>
          <cell r="S29634">
            <v>10</v>
          </cell>
        </row>
        <row r="29635">
          <cell r="B29635">
            <v>43030</v>
          </cell>
          <cell r="H29635">
            <v>6</v>
          </cell>
          <cell r="K29635">
            <v>23</v>
          </cell>
          <cell r="O29635">
            <v>213</v>
          </cell>
          <cell r="P29635" t="str">
            <v>Berkhart</v>
          </cell>
          <cell r="Q29635">
            <v>3</v>
          </cell>
          <cell r="S29635">
            <v>10</v>
          </cell>
        </row>
        <row r="29636">
          <cell r="B29636">
            <v>43030</v>
          </cell>
          <cell r="H29636">
            <v>6</v>
          </cell>
          <cell r="K29636">
            <v>48</v>
          </cell>
          <cell r="O29636">
            <v>111</v>
          </cell>
          <cell r="P29636" t="str">
            <v>DuPreez</v>
          </cell>
          <cell r="Q29636">
            <v>4</v>
          </cell>
          <cell r="S29636">
            <v>10</v>
          </cell>
        </row>
        <row r="29637">
          <cell r="B29637">
            <v>43030</v>
          </cell>
          <cell r="H29637">
            <v>6</v>
          </cell>
          <cell r="K29637">
            <v>83</v>
          </cell>
          <cell r="O29637">
            <v>55</v>
          </cell>
          <cell r="P29637" t="str">
            <v>DuPreez</v>
          </cell>
          <cell r="Q29637">
            <v>5</v>
          </cell>
          <cell r="S29637">
            <v>10</v>
          </cell>
        </row>
        <row r="29638">
          <cell r="B29638">
            <v>43030</v>
          </cell>
          <cell r="H29638">
            <v>5</v>
          </cell>
          <cell r="K29638">
            <v>18</v>
          </cell>
          <cell r="O29638">
            <v>303</v>
          </cell>
          <cell r="P29638" t="str">
            <v>DuPreez</v>
          </cell>
          <cell r="Q29638">
            <v>5</v>
          </cell>
          <cell r="S29638">
            <v>10</v>
          </cell>
        </row>
        <row r="29639">
          <cell r="B29639">
            <v>43030</v>
          </cell>
          <cell r="H29639">
            <v>5</v>
          </cell>
          <cell r="K29639">
            <v>109</v>
          </cell>
          <cell r="O29639">
            <v>30</v>
          </cell>
          <cell r="P29639" t="str">
            <v>Berkhart</v>
          </cell>
          <cell r="Q29639">
            <v>3</v>
          </cell>
          <cell r="S29639">
            <v>10</v>
          </cell>
        </row>
        <row r="29640">
          <cell r="B29640">
            <v>43030</v>
          </cell>
          <cell r="H29640">
            <v>5</v>
          </cell>
          <cell r="K29640">
            <v>25</v>
          </cell>
          <cell r="O29640">
            <v>125</v>
          </cell>
          <cell r="P29640" t="str">
            <v>Berkhart</v>
          </cell>
          <cell r="Q29640">
            <v>4</v>
          </cell>
          <cell r="S29640">
            <v>10</v>
          </cell>
        </row>
        <row r="29641">
          <cell r="B29641">
            <v>43030</v>
          </cell>
          <cell r="H29641">
            <v>9</v>
          </cell>
          <cell r="K29641">
            <v>92</v>
          </cell>
          <cell r="O29641">
            <v>87</v>
          </cell>
          <cell r="P29641" t="str">
            <v>DuPreez</v>
          </cell>
          <cell r="Q29641">
            <v>4</v>
          </cell>
          <cell r="S29641">
            <v>10</v>
          </cell>
        </row>
        <row r="29642">
          <cell r="B29642">
            <v>43030</v>
          </cell>
          <cell r="H29642">
            <v>6</v>
          </cell>
          <cell r="K29642">
            <v>25</v>
          </cell>
          <cell r="O29642">
            <v>35</v>
          </cell>
          <cell r="P29642" t="str">
            <v>DuPreez</v>
          </cell>
          <cell r="Q29642">
            <v>5</v>
          </cell>
          <cell r="S29642">
            <v>10</v>
          </cell>
        </row>
        <row r="29643">
          <cell r="B29643">
            <v>43030</v>
          </cell>
          <cell r="H29643">
            <v>5</v>
          </cell>
          <cell r="K29643">
            <v>13</v>
          </cell>
          <cell r="O29643">
            <v>109</v>
          </cell>
          <cell r="P29643" t="str">
            <v>DuPreez</v>
          </cell>
          <cell r="Q29643">
            <v>3</v>
          </cell>
          <cell r="S29643">
            <v>10</v>
          </cell>
        </row>
        <row r="29644">
          <cell r="B29644">
            <v>43030</v>
          </cell>
          <cell r="H29644">
            <v>14</v>
          </cell>
          <cell r="K29644">
            <v>0</v>
          </cell>
          <cell r="O29644">
            <v>21</v>
          </cell>
          <cell r="P29644" t="str">
            <v>Berkhart</v>
          </cell>
          <cell r="Q29644">
            <v>3</v>
          </cell>
          <cell r="S29644">
            <v>10</v>
          </cell>
        </row>
        <row r="29645">
          <cell r="B29645">
            <v>43030</v>
          </cell>
          <cell r="H29645">
            <v>11</v>
          </cell>
          <cell r="K29645">
            <v>0</v>
          </cell>
          <cell r="O29645">
            <v>106</v>
          </cell>
          <cell r="P29645" t="str">
            <v>Berkhart</v>
          </cell>
          <cell r="Q29645">
            <v>5</v>
          </cell>
          <cell r="S29645">
            <v>10</v>
          </cell>
        </row>
        <row r="29646">
          <cell r="B29646">
            <v>43030</v>
          </cell>
          <cell r="H29646">
            <v>9</v>
          </cell>
          <cell r="K29646">
            <v>0</v>
          </cell>
          <cell r="O29646">
            <v>203</v>
          </cell>
          <cell r="P29646" t="str">
            <v>DuPreez</v>
          </cell>
          <cell r="Q29646">
            <v>3</v>
          </cell>
          <cell r="S29646">
            <v>10</v>
          </cell>
        </row>
        <row r="29647">
          <cell r="B29647">
            <v>43030</v>
          </cell>
          <cell r="H29647">
            <v>9</v>
          </cell>
          <cell r="K29647">
            <v>0</v>
          </cell>
          <cell r="O29647">
            <v>117</v>
          </cell>
          <cell r="P29647" t="str">
            <v>Berkhart</v>
          </cell>
          <cell r="Q29647">
            <v>4</v>
          </cell>
          <cell r="S29647">
            <v>10</v>
          </cell>
        </row>
        <row r="29648">
          <cell r="B29648">
            <v>43030</v>
          </cell>
          <cell r="H29648">
            <v>15</v>
          </cell>
          <cell r="K29648">
            <v>0</v>
          </cell>
          <cell r="O29648">
            <v>72</v>
          </cell>
          <cell r="P29648" t="str">
            <v>DuPreez</v>
          </cell>
          <cell r="Q29648">
            <v>5</v>
          </cell>
          <cell r="S29648">
            <v>10</v>
          </cell>
        </row>
        <row r="29649">
          <cell r="B29649">
            <v>43030</v>
          </cell>
          <cell r="H29649">
            <v>8</v>
          </cell>
          <cell r="K29649">
            <v>0</v>
          </cell>
          <cell r="O29649">
            <v>119</v>
          </cell>
          <cell r="P29649" t="str">
            <v>Berkhart</v>
          </cell>
          <cell r="Q29649">
            <v>5</v>
          </cell>
          <cell r="S29649">
            <v>10</v>
          </cell>
        </row>
        <row r="29650">
          <cell r="B29650">
            <v>43030</v>
          </cell>
          <cell r="H29650">
            <v>14</v>
          </cell>
          <cell r="K29650">
            <v>0</v>
          </cell>
          <cell r="O29650">
            <v>101</v>
          </cell>
          <cell r="P29650" t="str">
            <v>DuPreez</v>
          </cell>
          <cell r="Q29650">
            <v>3</v>
          </cell>
          <cell r="S29650">
            <v>10</v>
          </cell>
        </row>
        <row r="29651">
          <cell r="B29651">
            <v>43030</v>
          </cell>
          <cell r="H29651">
            <v>14</v>
          </cell>
          <cell r="K29651">
            <v>0</v>
          </cell>
          <cell r="O29651">
            <v>81</v>
          </cell>
          <cell r="P29651" t="str">
            <v>Berkhart</v>
          </cell>
          <cell r="Q29651">
            <v>3</v>
          </cell>
          <cell r="S29651">
            <v>10</v>
          </cell>
        </row>
        <row r="29652">
          <cell r="B29652">
            <v>43030</v>
          </cell>
          <cell r="H29652">
            <v>10</v>
          </cell>
          <cell r="K29652">
            <v>0</v>
          </cell>
          <cell r="O29652">
            <v>54</v>
          </cell>
          <cell r="P29652" t="str">
            <v>Berkhart</v>
          </cell>
          <cell r="Q29652">
            <v>2</v>
          </cell>
          <cell r="S29652">
            <v>10</v>
          </cell>
        </row>
        <row r="29653">
          <cell r="B29653">
            <v>43030</v>
          </cell>
          <cell r="H29653">
            <v>6</v>
          </cell>
          <cell r="K29653">
            <v>31</v>
          </cell>
          <cell r="O29653">
            <v>44</v>
          </cell>
          <cell r="P29653" t="str">
            <v>Berkhart</v>
          </cell>
          <cell r="Q29653">
            <v>2</v>
          </cell>
          <cell r="S29653">
            <v>10</v>
          </cell>
        </row>
        <row r="29654">
          <cell r="B29654">
            <v>43030</v>
          </cell>
          <cell r="H29654">
            <v>6</v>
          </cell>
          <cell r="K29654">
            <v>36</v>
          </cell>
          <cell r="O29654">
            <v>30</v>
          </cell>
          <cell r="P29654" t="str">
            <v>Berkhart</v>
          </cell>
          <cell r="Q29654">
            <v>3</v>
          </cell>
          <cell r="S29654">
            <v>10</v>
          </cell>
        </row>
        <row r="29655">
          <cell r="B29655">
            <v>43030</v>
          </cell>
          <cell r="H29655">
            <v>10</v>
          </cell>
          <cell r="K29655">
            <v>0</v>
          </cell>
          <cell r="O29655">
            <v>45</v>
          </cell>
          <cell r="P29655" t="str">
            <v>DuPreez</v>
          </cell>
          <cell r="Q29655">
            <v>4</v>
          </cell>
          <cell r="S29655">
            <v>10</v>
          </cell>
        </row>
        <row r="29656">
          <cell r="B29656">
            <v>43030</v>
          </cell>
          <cell r="H29656">
            <v>11</v>
          </cell>
          <cell r="K29656">
            <v>0</v>
          </cell>
          <cell r="O29656">
            <v>27</v>
          </cell>
          <cell r="P29656" t="str">
            <v>Berkhart</v>
          </cell>
          <cell r="Q29656">
            <v>4</v>
          </cell>
          <cell r="S29656">
            <v>10</v>
          </cell>
        </row>
        <row r="29657">
          <cell r="B29657">
            <v>43030</v>
          </cell>
          <cell r="H29657">
            <v>5</v>
          </cell>
          <cell r="K29657">
            <v>20</v>
          </cell>
          <cell r="O29657">
            <v>45</v>
          </cell>
          <cell r="P29657" t="str">
            <v>Berkhart</v>
          </cell>
          <cell r="Q29657">
            <v>3</v>
          </cell>
          <cell r="S29657">
            <v>10</v>
          </cell>
        </row>
        <row r="29658">
          <cell r="B29658">
            <v>43030</v>
          </cell>
          <cell r="H29658">
            <v>10</v>
          </cell>
          <cell r="K29658">
            <v>0</v>
          </cell>
          <cell r="O29658">
            <v>38</v>
          </cell>
          <cell r="P29658" t="str">
            <v>DuPreez</v>
          </cell>
          <cell r="Q29658">
            <v>1</v>
          </cell>
          <cell r="S29658">
            <v>10</v>
          </cell>
        </row>
        <row r="29659">
          <cell r="B29659">
            <v>43030</v>
          </cell>
          <cell r="H29659">
            <v>6</v>
          </cell>
          <cell r="K29659">
            <v>25</v>
          </cell>
          <cell r="O29659">
            <v>114</v>
          </cell>
          <cell r="P29659" t="str">
            <v>Berkhart</v>
          </cell>
          <cell r="Q29659">
            <v>3</v>
          </cell>
          <cell r="S29659">
            <v>10</v>
          </cell>
        </row>
        <row r="29660">
          <cell r="B29660">
            <v>43030</v>
          </cell>
          <cell r="H29660">
            <v>10</v>
          </cell>
          <cell r="K29660">
            <v>0</v>
          </cell>
          <cell r="O29660">
            <v>89</v>
          </cell>
          <cell r="P29660" t="str">
            <v>DuPreez</v>
          </cell>
          <cell r="Q29660">
            <v>5</v>
          </cell>
          <cell r="S29660">
            <v>10</v>
          </cell>
        </row>
        <row r="29661">
          <cell r="B29661">
            <v>43030</v>
          </cell>
          <cell r="H29661">
            <v>9</v>
          </cell>
          <cell r="K29661">
            <v>0</v>
          </cell>
          <cell r="O29661">
            <v>35</v>
          </cell>
          <cell r="P29661" t="str">
            <v>Berkhart</v>
          </cell>
          <cell r="Q29661">
            <v>3</v>
          </cell>
          <cell r="S29661">
            <v>10</v>
          </cell>
        </row>
        <row r="29662">
          <cell r="B29662">
            <v>43030</v>
          </cell>
          <cell r="H29662">
            <v>11</v>
          </cell>
          <cell r="K29662">
            <v>0</v>
          </cell>
          <cell r="O29662">
            <v>26</v>
          </cell>
          <cell r="P29662" t="str">
            <v>DuPreez</v>
          </cell>
          <cell r="Q29662">
            <v>4</v>
          </cell>
          <cell r="S29662">
            <v>10</v>
          </cell>
        </row>
        <row r="29663">
          <cell r="B29663">
            <v>43030</v>
          </cell>
          <cell r="H29663">
            <v>9</v>
          </cell>
          <cell r="K29663">
            <v>0</v>
          </cell>
          <cell r="O29663">
            <v>875</v>
          </cell>
          <cell r="P29663" t="str">
            <v>Berkhart</v>
          </cell>
          <cell r="Q29663">
            <v>4</v>
          </cell>
          <cell r="S29663">
            <v>10</v>
          </cell>
        </row>
        <row r="29664">
          <cell r="B29664">
            <v>43030</v>
          </cell>
          <cell r="H29664">
            <v>10</v>
          </cell>
          <cell r="K29664">
            <v>0</v>
          </cell>
          <cell r="O29664">
            <v>88</v>
          </cell>
          <cell r="P29664" t="str">
            <v>DuPreez</v>
          </cell>
          <cell r="Q29664">
            <v>4</v>
          </cell>
          <cell r="S29664">
            <v>10</v>
          </cell>
        </row>
        <row r="29665">
          <cell r="B29665">
            <v>43030</v>
          </cell>
          <cell r="H29665">
            <v>6</v>
          </cell>
          <cell r="K29665">
            <v>26</v>
          </cell>
          <cell r="O29665">
            <v>52</v>
          </cell>
          <cell r="P29665" t="str">
            <v>DuPreez</v>
          </cell>
          <cell r="Q29665">
            <v>3</v>
          </cell>
          <cell r="S29665">
            <v>10</v>
          </cell>
        </row>
        <row r="29666">
          <cell r="B29666">
            <v>43030</v>
          </cell>
          <cell r="H29666">
            <v>19</v>
          </cell>
          <cell r="K29666">
            <v>0</v>
          </cell>
          <cell r="O29666">
            <v>31</v>
          </cell>
          <cell r="P29666" t="str">
            <v>DuPreez</v>
          </cell>
          <cell r="Q29666">
            <v>4</v>
          </cell>
          <cell r="S29666">
            <v>10</v>
          </cell>
        </row>
        <row r="29667">
          <cell r="B29667">
            <v>43030</v>
          </cell>
          <cell r="H29667">
            <v>14</v>
          </cell>
          <cell r="K29667">
            <v>0</v>
          </cell>
          <cell r="O29667">
            <v>69</v>
          </cell>
          <cell r="P29667" t="str">
            <v>DuPreez</v>
          </cell>
          <cell r="Q29667">
            <v>3</v>
          </cell>
          <cell r="S29667">
            <v>10</v>
          </cell>
        </row>
        <row r="29668">
          <cell r="B29668">
            <v>43030</v>
          </cell>
          <cell r="H29668">
            <v>13</v>
          </cell>
          <cell r="K29668">
            <v>0</v>
          </cell>
          <cell r="O29668">
            <v>24</v>
          </cell>
          <cell r="P29668" t="str">
            <v>DuPreez</v>
          </cell>
          <cell r="Q29668">
            <v>4</v>
          </cell>
          <cell r="S29668">
            <v>10</v>
          </cell>
        </row>
        <row r="29669">
          <cell r="B29669">
            <v>43030</v>
          </cell>
          <cell r="H29669">
            <v>12</v>
          </cell>
          <cell r="K29669">
            <v>0</v>
          </cell>
          <cell r="O29669">
            <v>78</v>
          </cell>
          <cell r="P29669" t="str">
            <v>DuPreez</v>
          </cell>
          <cell r="Q29669">
            <v>4</v>
          </cell>
          <cell r="S29669">
            <v>10</v>
          </cell>
        </row>
        <row r="29670">
          <cell r="B29670">
            <v>43030</v>
          </cell>
          <cell r="H29670">
            <v>5</v>
          </cell>
          <cell r="K29670">
            <v>122</v>
          </cell>
          <cell r="O29670">
            <v>42</v>
          </cell>
          <cell r="P29670" t="str">
            <v>DuPreez</v>
          </cell>
          <cell r="Q29670">
            <v>5</v>
          </cell>
          <cell r="S29670">
            <v>10</v>
          </cell>
        </row>
        <row r="29671">
          <cell r="B29671">
            <v>43030</v>
          </cell>
          <cell r="H29671">
            <v>5</v>
          </cell>
          <cell r="K29671">
            <v>29</v>
          </cell>
          <cell r="O29671">
            <v>28</v>
          </cell>
          <cell r="P29671" t="str">
            <v>DuPreez</v>
          </cell>
          <cell r="Q29671">
            <v>5</v>
          </cell>
          <cell r="S29671">
            <v>10</v>
          </cell>
        </row>
        <row r="29672">
          <cell r="B29672">
            <v>43030</v>
          </cell>
          <cell r="H29672">
            <v>5</v>
          </cell>
          <cell r="K29672">
            <v>56</v>
          </cell>
          <cell r="O29672">
            <v>98</v>
          </cell>
          <cell r="P29672" t="str">
            <v>Berkhart</v>
          </cell>
          <cell r="Q29672">
            <v>2</v>
          </cell>
          <cell r="S29672">
            <v>10</v>
          </cell>
        </row>
        <row r="29673">
          <cell r="B29673">
            <v>43030</v>
          </cell>
          <cell r="H29673">
            <v>6</v>
          </cell>
          <cell r="K29673">
            <v>153</v>
          </cell>
          <cell r="O29673">
            <v>227</v>
          </cell>
          <cell r="P29673" t="str">
            <v>Berkhart</v>
          </cell>
          <cell r="Q29673">
            <v>5</v>
          </cell>
          <cell r="S29673">
            <v>10</v>
          </cell>
        </row>
        <row r="29674">
          <cell r="B29674">
            <v>43030</v>
          </cell>
          <cell r="H29674">
            <v>6</v>
          </cell>
          <cell r="K29674">
            <v>55</v>
          </cell>
          <cell r="O29674">
            <v>80</v>
          </cell>
          <cell r="P29674" t="str">
            <v>DuPreez</v>
          </cell>
          <cell r="Q29674">
            <v>2</v>
          </cell>
          <cell r="S29674">
            <v>10</v>
          </cell>
        </row>
        <row r="29675">
          <cell r="B29675">
            <v>43030</v>
          </cell>
          <cell r="H29675">
            <v>12</v>
          </cell>
          <cell r="K29675">
            <v>0</v>
          </cell>
          <cell r="O29675">
            <v>171</v>
          </cell>
          <cell r="P29675" t="str">
            <v>DuPreez</v>
          </cell>
          <cell r="Q29675">
            <v>5</v>
          </cell>
          <cell r="S29675">
            <v>10</v>
          </cell>
        </row>
        <row r="29676">
          <cell r="B29676">
            <v>43030</v>
          </cell>
          <cell r="H29676">
            <v>9</v>
          </cell>
          <cell r="K29676">
            <v>0</v>
          </cell>
          <cell r="O29676">
            <v>537</v>
          </cell>
          <cell r="P29676" t="str">
            <v>Berkhart</v>
          </cell>
          <cell r="Q29676">
            <v>1</v>
          </cell>
          <cell r="S29676">
            <v>10</v>
          </cell>
        </row>
        <row r="29677">
          <cell r="B29677">
            <v>43030</v>
          </cell>
          <cell r="H29677">
            <v>6</v>
          </cell>
          <cell r="K29677">
            <v>42</v>
          </cell>
          <cell r="O29677">
            <v>180</v>
          </cell>
          <cell r="P29677" t="str">
            <v>Berkhart</v>
          </cell>
          <cell r="Q29677">
            <v>5</v>
          </cell>
          <cell r="S29677">
            <v>10</v>
          </cell>
        </row>
        <row r="29678">
          <cell r="B29678">
            <v>43030</v>
          </cell>
          <cell r="H29678">
            <v>9</v>
          </cell>
          <cell r="K29678">
            <v>0</v>
          </cell>
          <cell r="O29678">
            <v>12</v>
          </cell>
          <cell r="P29678" t="str">
            <v>Berkhart</v>
          </cell>
          <cell r="Q29678">
            <v>5</v>
          </cell>
          <cell r="S29678">
            <v>10</v>
          </cell>
        </row>
        <row r="29679">
          <cell r="B29679">
            <v>43030</v>
          </cell>
          <cell r="H29679">
            <v>8</v>
          </cell>
          <cell r="K29679">
            <v>0</v>
          </cell>
          <cell r="O29679">
            <v>41</v>
          </cell>
          <cell r="P29679" t="str">
            <v>Berkhart</v>
          </cell>
          <cell r="Q29679">
            <v>2</v>
          </cell>
          <cell r="S29679">
            <v>10</v>
          </cell>
        </row>
        <row r="29680">
          <cell r="B29680">
            <v>43030</v>
          </cell>
          <cell r="H29680">
            <v>18</v>
          </cell>
          <cell r="K29680">
            <v>0</v>
          </cell>
          <cell r="O29680">
            <v>48</v>
          </cell>
          <cell r="P29680" t="str">
            <v>DuPreez</v>
          </cell>
          <cell r="Q29680">
            <v>2</v>
          </cell>
          <cell r="S29680">
            <v>10</v>
          </cell>
        </row>
        <row r="29681">
          <cell r="B29681">
            <v>43030</v>
          </cell>
          <cell r="H29681">
            <v>9</v>
          </cell>
          <cell r="K29681">
            <v>0</v>
          </cell>
          <cell r="O29681">
            <v>53</v>
          </cell>
          <cell r="P29681" t="str">
            <v>Berkhart</v>
          </cell>
          <cell r="Q29681">
            <v>4</v>
          </cell>
          <cell r="S29681">
            <v>10</v>
          </cell>
        </row>
        <row r="29682">
          <cell r="B29682">
            <v>43030</v>
          </cell>
          <cell r="H29682">
            <v>5</v>
          </cell>
          <cell r="K29682">
            <v>6</v>
          </cell>
          <cell r="O29682">
            <v>51</v>
          </cell>
          <cell r="P29682" t="str">
            <v>Berkhart</v>
          </cell>
          <cell r="Q29682">
            <v>4</v>
          </cell>
          <cell r="S29682">
            <v>10</v>
          </cell>
        </row>
        <row r="29683">
          <cell r="B29683">
            <v>43030</v>
          </cell>
          <cell r="H29683">
            <v>6</v>
          </cell>
          <cell r="K29683">
            <v>57</v>
          </cell>
          <cell r="O29683">
            <v>41</v>
          </cell>
          <cell r="P29683" t="str">
            <v>Berkhart</v>
          </cell>
          <cell r="Q29683">
            <v>4</v>
          </cell>
          <cell r="S29683">
            <v>10</v>
          </cell>
        </row>
        <row r="29684">
          <cell r="B29684">
            <v>43030</v>
          </cell>
          <cell r="H29684">
            <v>5</v>
          </cell>
          <cell r="K29684">
            <v>18</v>
          </cell>
          <cell r="O29684">
            <v>74</v>
          </cell>
          <cell r="P29684" t="str">
            <v>Berkhart</v>
          </cell>
          <cell r="Q29684">
            <v>2</v>
          </cell>
          <cell r="S29684">
            <v>10</v>
          </cell>
        </row>
        <row r="29685">
          <cell r="B29685">
            <v>43030</v>
          </cell>
          <cell r="H29685">
            <v>6</v>
          </cell>
          <cell r="K29685">
            <v>86</v>
          </cell>
          <cell r="O29685">
            <v>108</v>
          </cell>
          <cell r="P29685" t="str">
            <v>Berkhart</v>
          </cell>
          <cell r="Q29685">
            <v>1</v>
          </cell>
          <cell r="S29685">
            <v>10</v>
          </cell>
        </row>
        <row r="29686">
          <cell r="B29686">
            <v>43030</v>
          </cell>
          <cell r="H29686">
            <v>9</v>
          </cell>
          <cell r="K29686">
            <v>0</v>
          </cell>
          <cell r="O29686">
            <v>361</v>
          </cell>
          <cell r="P29686" t="str">
            <v>Berkhart</v>
          </cell>
          <cell r="Q29686">
            <v>1</v>
          </cell>
          <cell r="S29686">
            <v>10</v>
          </cell>
        </row>
        <row r="29687">
          <cell r="B29687">
            <v>43030</v>
          </cell>
          <cell r="H29687">
            <v>6</v>
          </cell>
          <cell r="K29687">
            <v>150</v>
          </cell>
          <cell r="O29687">
            <v>44</v>
          </cell>
          <cell r="P29687" t="str">
            <v>Berkhart</v>
          </cell>
          <cell r="Q29687">
            <v>3</v>
          </cell>
          <cell r="S29687">
            <v>10</v>
          </cell>
        </row>
        <row r="29688">
          <cell r="B29688">
            <v>43030</v>
          </cell>
          <cell r="H29688">
            <v>6</v>
          </cell>
          <cell r="K29688">
            <v>214</v>
          </cell>
          <cell r="O29688">
            <v>286</v>
          </cell>
          <cell r="P29688" t="str">
            <v>Berkhart</v>
          </cell>
          <cell r="Q29688">
            <v>3</v>
          </cell>
          <cell r="S29688">
            <v>10</v>
          </cell>
        </row>
        <row r="29689">
          <cell r="B29689">
            <v>43030</v>
          </cell>
          <cell r="H29689">
            <v>6</v>
          </cell>
          <cell r="K29689">
            <v>4</v>
          </cell>
          <cell r="O29689">
            <v>123</v>
          </cell>
          <cell r="P29689" t="str">
            <v>Berkhart</v>
          </cell>
          <cell r="Q29689">
            <v>2</v>
          </cell>
          <cell r="S29689">
            <v>10</v>
          </cell>
        </row>
        <row r="29690">
          <cell r="B29690">
            <v>43030</v>
          </cell>
          <cell r="H29690">
            <v>6</v>
          </cell>
          <cell r="K29690">
            <v>119</v>
          </cell>
          <cell r="O29690">
            <v>113</v>
          </cell>
          <cell r="P29690" t="str">
            <v>DuPreez</v>
          </cell>
          <cell r="Q29690">
            <v>3</v>
          </cell>
          <cell r="S29690">
            <v>10</v>
          </cell>
        </row>
        <row r="29691">
          <cell r="B29691">
            <v>43030</v>
          </cell>
          <cell r="H29691">
            <v>5</v>
          </cell>
          <cell r="K29691">
            <v>37</v>
          </cell>
          <cell r="O29691">
            <v>322</v>
          </cell>
          <cell r="P29691" t="str">
            <v>DuPreez</v>
          </cell>
          <cell r="Q29691">
            <v>3</v>
          </cell>
          <cell r="S29691">
            <v>10</v>
          </cell>
        </row>
        <row r="29692">
          <cell r="B29692">
            <v>43030</v>
          </cell>
          <cell r="H29692">
            <v>5</v>
          </cell>
          <cell r="K29692">
            <v>45</v>
          </cell>
          <cell r="O29692">
            <v>48</v>
          </cell>
          <cell r="P29692" t="str">
            <v>Berkhart</v>
          </cell>
          <cell r="Q29692">
            <v>4</v>
          </cell>
          <cell r="S29692">
            <v>10</v>
          </cell>
        </row>
        <row r="29693">
          <cell r="B29693">
            <v>43030</v>
          </cell>
          <cell r="H29693">
            <v>6</v>
          </cell>
          <cell r="K29693">
            <v>102</v>
          </cell>
          <cell r="O29693">
            <v>66</v>
          </cell>
          <cell r="P29693" t="str">
            <v>Berkhart</v>
          </cell>
          <cell r="Q29693">
            <v>2</v>
          </cell>
          <cell r="S29693">
            <v>10</v>
          </cell>
        </row>
        <row r="29694">
          <cell r="B29694">
            <v>43030</v>
          </cell>
          <cell r="H29694">
            <v>6</v>
          </cell>
          <cell r="K29694">
            <v>56</v>
          </cell>
          <cell r="O29694">
            <v>174</v>
          </cell>
          <cell r="P29694" t="str">
            <v>Berkhart</v>
          </cell>
          <cell r="Q29694">
            <v>4</v>
          </cell>
          <cell r="S29694">
            <v>10</v>
          </cell>
        </row>
        <row r="29695">
          <cell r="B29695">
            <v>43030</v>
          </cell>
          <cell r="H29695">
            <v>6</v>
          </cell>
          <cell r="K29695">
            <v>100</v>
          </cell>
          <cell r="O29695">
            <v>25</v>
          </cell>
          <cell r="P29695" t="str">
            <v>Berkhart</v>
          </cell>
          <cell r="Q29695">
            <v>4</v>
          </cell>
          <cell r="S29695">
            <v>10</v>
          </cell>
        </row>
        <row r="29696">
          <cell r="B29696">
            <v>43030</v>
          </cell>
          <cell r="H29696">
            <v>5</v>
          </cell>
          <cell r="K29696">
            <v>54</v>
          </cell>
          <cell r="O29696">
            <v>15</v>
          </cell>
          <cell r="P29696" t="str">
            <v>Berkhart</v>
          </cell>
          <cell r="Q29696">
            <v>4</v>
          </cell>
          <cell r="S29696">
            <v>10</v>
          </cell>
        </row>
        <row r="29697">
          <cell r="B29697">
            <v>43030</v>
          </cell>
          <cell r="H29697">
            <v>6</v>
          </cell>
          <cell r="K29697">
            <v>60</v>
          </cell>
          <cell r="O29697">
            <v>97</v>
          </cell>
          <cell r="P29697" t="str">
            <v>Berkhart</v>
          </cell>
          <cell r="Q29697">
            <v>5</v>
          </cell>
          <cell r="S29697">
            <v>10</v>
          </cell>
        </row>
        <row r="29698">
          <cell r="B29698">
            <v>43030</v>
          </cell>
          <cell r="H29698">
            <v>9</v>
          </cell>
          <cell r="K29698">
            <v>15</v>
          </cell>
          <cell r="O29698">
            <v>35</v>
          </cell>
          <cell r="P29698" t="str">
            <v>DuPreez</v>
          </cell>
          <cell r="Q29698">
            <v>4</v>
          </cell>
          <cell r="S29698">
            <v>10</v>
          </cell>
        </row>
        <row r="29699">
          <cell r="B29699">
            <v>43030</v>
          </cell>
          <cell r="H29699">
            <v>15</v>
          </cell>
          <cell r="K29699">
            <v>0</v>
          </cell>
          <cell r="O29699">
            <v>55</v>
          </cell>
          <cell r="P29699" t="str">
            <v>DuPreez</v>
          </cell>
          <cell r="Q29699">
            <v>3</v>
          </cell>
          <cell r="S29699">
            <v>10</v>
          </cell>
        </row>
        <row r="29700">
          <cell r="B29700">
            <v>43030</v>
          </cell>
          <cell r="H29700">
            <v>15</v>
          </cell>
          <cell r="K29700">
            <v>0</v>
          </cell>
          <cell r="O29700">
            <v>39</v>
          </cell>
          <cell r="P29700" t="str">
            <v>DuPreez</v>
          </cell>
          <cell r="Q29700">
            <v>4</v>
          </cell>
          <cell r="S29700">
            <v>10</v>
          </cell>
        </row>
        <row r="29701">
          <cell r="B29701">
            <v>43030</v>
          </cell>
          <cell r="H29701">
            <v>14</v>
          </cell>
          <cell r="K29701">
            <v>0</v>
          </cell>
          <cell r="O29701">
            <v>47</v>
          </cell>
          <cell r="P29701" t="str">
            <v>DuPreez</v>
          </cell>
          <cell r="Q29701">
            <v>5</v>
          </cell>
          <cell r="S29701">
            <v>10</v>
          </cell>
        </row>
        <row r="29702">
          <cell r="B29702">
            <v>43030</v>
          </cell>
          <cell r="H29702">
            <v>12</v>
          </cell>
          <cell r="K29702">
            <v>0</v>
          </cell>
          <cell r="O29702">
            <v>1190</v>
          </cell>
          <cell r="P29702" t="str">
            <v>DuPreez</v>
          </cell>
          <cell r="Q29702">
            <v>4</v>
          </cell>
          <cell r="S29702">
            <v>10</v>
          </cell>
        </row>
        <row r="29703">
          <cell r="B29703">
            <v>43030</v>
          </cell>
          <cell r="H29703">
            <v>8</v>
          </cell>
          <cell r="K29703">
            <v>0</v>
          </cell>
          <cell r="O29703">
            <v>371</v>
          </cell>
          <cell r="P29703" t="str">
            <v>Berkhart</v>
          </cell>
          <cell r="Q29703">
            <v>2</v>
          </cell>
          <cell r="S29703">
            <v>10</v>
          </cell>
        </row>
        <row r="29704">
          <cell r="B29704">
            <v>43030</v>
          </cell>
          <cell r="H29704">
            <v>12</v>
          </cell>
          <cell r="K29704">
            <v>0</v>
          </cell>
          <cell r="O29704">
            <v>64</v>
          </cell>
          <cell r="P29704" t="str">
            <v>DuPreez</v>
          </cell>
          <cell r="Q29704">
            <v>2</v>
          </cell>
          <cell r="S29704">
            <v>10</v>
          </cell>
        </row>
        <row r="29705">
          <cell r="B29705">
            <v>43030</v>
          </cell>
          <cell r="H29705">
            <v>18</v>
          </cell>
          <cell r="K29705">
            <v>0</v>
          </cell>
          <cell r="O29705">
            <v>16</v>
          </cell>
          <cell r="P29705" t="str">
            <v>DuPreez</v>
          </cell>
          <cell r="Q29705">
            <v>4</v>
          </cell>
          <cell r="S29705">
            <v>10</v>
          </cell>
        </row>
        <row r="29706">
          <cell r="B29706">
            <v>43030</v>
          </cell>
          <cell r="H29706">
            <v>12</v>
          </cell>
          <cell r="K29706">
            <v>0</v>
          </cell>
          <cell r="O29706">
            <v>57</v>
          </cell>
          <cell r="P29706" t="str">
            <v>Berkhart</v>
          </cell>
          <cell r="Q29706">
            <v>1</v>
          </cell>
          <cell r="S29706">
            <v>10</v>
          </cell>
        </row>
        <row r="29707">
          <cell r="B29707">
            <v>43030</v>
          </cell>
          <cell r="H29707">
            <v>13</v>
          </cell>
          <cell r="K29707">
            <v>0</v>
          </cell>
          <cell r="O29707">
            <v>182</v>
          </cell>
          <cell r="P29707" t="str">
            <v>DuPreez</v>
          </cell>
          <cell r="Q29707">
            <v>2</v>
          </cell>
          <cell r="S29707">
            <v>10</v>
          </cell>
        </row>
        <row r="29708">
          <cell r="B29708">
            <v>43030</v>
          </cell>
          <cell r="H29708">
            <v>8</v>
          </cell>
          <cell r="K29708">
            <v>0</v>
          </cell>
          <cell r="O29708">
            <v>44</v>
          </cell>
          <cell r="P29708" t="str">
            <v>Berkhart</v>
          </cell>
          <cell r="Q29708">
            <v>3</v>
          </cell>
          <cell r="S29708">
            <v>10</v>
          </cell>
        </row>
        <row r="29709">
          <cell r="B29709">
            <v>43030</v>
          </cell>
          <cell r="H29709">
            <v>10</v>
          </cell>
          <cell r="K29709">
            <v>0</v>
          </cell>
          <cell r="O29709">
            <v>133</v>
          </cell>
          <cell r="P29709" t="str">
            <v>Berkhart</v>
          </cell>
          <cell r="Q29709">
            <v>2</v>
          </cell>
          <cell r="S29709">
            <v>10</v>
          </cell>
        </row>
        <row r="29710">
          <cell r="B29710">
            <v>43030</v>
          </cell>
          <cell r="H29710">
            <v>10</v>
          </cell>
          <cell r="K29710">
            <v>0</v>
          </cell>
          <cell r="O29710">
            <v>100</v>
          </cell>
          <cell r="P29710" t="str">
            <v>DuPreez</v>
          </cell>
          <cell r="Q29710">
            <v>2</v>
          </cell>
          <cell r="S29710">
            <v>10</v>
          </cell>
        </row>
        <row r="29711">
          <cell r="B29711">
            <v>43030</v>
          </cell>
          <cell r="H29711">
            <v>16</v>
          </cell>
          <cell r="K29711">
            <v>0</v>
          </cell>
          <cell r="O29711">
            <v>98</v>
          </cell>
          <cell r="P29711" t="str">
            <v>DuPreez</v>
          </cell>
          <cell r="Q29711">
            <v>3</v>
          </cell>
          <cell r="S29711">
            <v>10</v>
          </cell>
        </row>
        <row r="29712">
          <cell r="B29712">
            <v>43030</v>
          </cell>
          <cell r="H29712">
            <v>10</v>
          </cell>
          <cell r="K29712">
            <v>0</v>
          </cell>
          <cell r="O29712">
            <v>80</v>
          </cell>
          <cell r="P29712" t="str">
            <v>Berkhart</v>
          </cell>
          <cell r="Q29712">
            <v>4</v>
          </cell>
          <cell r="S29712">
            <v>10</v>
          </cell>
        </row>
        <row r="29713">
          <cell r="B29713">
            <v>43030</v>
          </cell>
          <cell r="H29713">
            <v>14</v>
          </cell>
          <cell r="K29713">
            <v>0</v>
          </cell>
          <cell r="O29713">
            <v>49</v>
          </cell>
          <cell r="P29713" t="str">
            <v>DuPreez</v>
          </cell>
          <cell r="Q29713">
            <v>2</v>
          </cell>
          <cell r="S29713">
            <v>10</v>
          </cell>
        </row>
        <row r="29714">
          <cell r="B29714">
            <v>43030</v>
          </cell>
          <cell r="H29714">
            <v>15</v>
          </cell>
          <cell r="K29714">
            <v>0</v>
          </cell>
          <cell r="O29714">
            <v>219</v>
          </cell>
          <cell r="P29714" t="str">
            <v>DuPreez</v>
          </cell>
          <cell r="Q29714">
            <v>4</v>
          </cell>
          <cell r="S29714">
            <v>10</v>
          </cell>
        </row>
        <row r="29715">
          <cell r="B29715">
            <v>43030</v>
          </cell>
          <cell r="H29715">
            <v>11</v>
          </cell>
          <cell r="K29715">
            <v>0</v>
          </cell>
          <cell r="O29715">
            <v>60</v>
          </cell>
          <cell r="P29715" t="str">
            <v>DuPreez</v>
          </cell>
          <cell r="Q29715">
            <v>4</v>
          </cell>
          <cell r="S29715">
            <v>10</v>
          </cell>
        </row>
        <row r="29716">
          <cell r="B29716">
            <v>43030</v>
          </cell>
          <cell r="H29716">
            <v>17</v>
          </cell>
          <cell r="K29716">
            <v>0</v>
          </cell>
          <cell r="O29716">
            <v>110</v>
          </cell>
          <cell r="P29716" t="str">
            <v>DuPreez</v>
          </cell>
          <cell r="Q29716">
            <v>3</v>
          </cell>
          <cell r="S29716">
            <v>10</v>
          </cell>
        </row>
        <row r="29717">
          <cell r="B29717">
            <v>43030</v>
          </cell>
          <cell r="H29717">
            <v>15</v>
          </cell>
          <cell r="K29717">
            <v>0</v>
          </cell>
          <cell r="O29717">
            <v>144</v>
          </cell>
          <cell r="P29717" t="str">
            <v>DuPreez</v>
          </cell>
          <cell r="Q29717">
            <v>3</v>
          </cell>
          <cell r="S29717">
            <v>10</v>
          </cell>
        </row>
        <row r="29718">
          <cell r="B29718">
            <v>43030</v>
          </cell>
          <cell r="H29718">
            <v>15</v>
          </cell>
          <cell r="K29718">
            <v>0</v>
          </cell>
          <cell r="O29718">
            <v>26</v>
          </cell>
          <cell r="P29718" t="str">
            <v>DuPreez</v>
          </cell>
          <cell r="Q29718">
            <v>5</v>
          </cell>
          <cell r="S29718">
            <v>10</v>
          </cell>
        </row>
        <row r="29719">
          <cell r="B29719">
            <v>43030</v>
          </cell>
          <cell r="H29719">
            <v>8</v>
          </cell>
          <cell r="K29719">
            <v>0</v>
          </cell>
          <cell r="O29719">
            <v>110</v>
          </cell>
          <cell r="P29719" t="str">
            <v>DuPreez</v>
          </cell>
          <cell r="Q29719">
            <v>3</v>
          </cell>
          <cell r="S29719">
            <v>10</v>
          </cell>
        </row>
        <row r="29720">
          <cell r="B29720">
            <v>43030</v>
          </cell>
          <cell r="H29720">
            <v>12</v>
          </cell>
          <cell r="K29720">
            <v>0</v>
          </cell>
          <cell r="O29720">
            <v>87</v>
          </cell>
          <cell r="P29720" t="str">
            <v>DuPreez</v>
          </cell>
          <cell r="Q29720">
            <v>4</v>
          </cell>
          <cell r="S29720">
            <v>10</v>
          </cell>
        </row>
        <row r="29721">
          <cell r="B29721">
            <v>43030</v>
          </cell>
          <cell r="H29721">
            <v>12</v>
          </cell>
          <cell r="K29721">
            <v>0</v>
          </cell>
          <cell r="O29721">
            <v>125</v>
          </cell>
          <cell r="P29721" t="str">
            <v>DuPreez</v>
          </cell>
          <cell r="Q29721">
            <v>4</v>
          </cell>
          <cell r="S29721">
            <v>10</v>
          </cell>
        </row>
        <row r="29722">
          <cell r="B29722">
            <v>43030</v>
          </cell>
          <cell r="H29722">
            <v>13</v>
          </cell>
          <cell r="K29722">
            <v>0</v>
          </cell>
          <cell r="O29722">
            <v>21</v>
          </cell>
          <cell r="P29722" t="str">
            <v>DuPreez</v>
          </cell>
          <cell r="Q29722">
            <v>4</v>
          </cell>
          <cell r="S29722">
            <v>10</v>
          </cell>
        </row>
        <row r="29723">
          <cell r="B29723">
            <v>43030</v>
          </cell>
          <cell r="H29723">
            <v>13</v>
          </cell>
          <cell r="K29723">
            <v>0</v>
          </cell>
          <cell r="O29723">
            <v>32</v>
          </cell>
          <cell r="P29723" t="str">
            <v>DuPreez</v>
          </cell>
          <cell r="Q29723">
            <v>5</v>
          </cell>
          <cell r="S29723">
            <v>10</v>
          </cell>
        </row>
        <row r="29724">
          <cell r="B29724">
            <v>43030</v>
          </cell>
          <cell r="H29724">
            <v>5</v>
          </cell>
          <cell r="K29724">
            <v>27</v>
          </cell>
          <cell r="O29724">
            <v>42</v>
          </cell>
          <cell r="P29724" t="str">
            <v>DuPreez</v>
          </cell>
          <cell r="Q29724">
            <v>3</v>
          </cell>
          <cell r="S29724">
            <v>10</v>
          </cell>
        </row>
        <row r="29725">
          <cell r="B29725">
            <v>43030</v>
          </cell>
          <cell r="H29725">
            <v>5</v>
          </cell>
          <cell r="K29725">
            <v>39</v>
          </cell>
          <cell r="O29725">
            <v>79</v>
          </cell>
          <cell r="P29725" t="str">
            <v>DuPreez</v>
          </cell>
          <cell r="Q29725">
            <v>4</v>
          </cell>
          <cell r="S29725">
            <v>10</v>
          </cell>
        </row>
        <row r="29726">
          <cell r="B29726">
            <v>43030</v>
          </cell>
          <cell r="H29726">
            <v>9</v>
          </cell>
          <cell r="K29726">
            <v>0</v>
          </cell>
          <cell r="O29726">
            <v>241</v>
          </cell>
          <cell r="P29726" t="str">
            <v>DuPreez</v>
          </cell>
          <cell r="Q29726">
            <v>3</v>
          </cell>
          <cell r="S29726">
            <v>10</v>
          </cell>
        </row>
        <row r="29727">
          <cell r="B29727">
            <v>43030</v>
          </cell>
          <cell r="H29727">
            <v>6</v>
          </cell>
          <cell r="K29727">
            <v>265</v>
          </cell>
          <cell r="O29727">
            <v>27</v>
          </cell>
          <cell r="P29727" t="str">
            <v>DuPreez</v>
          </cell>
          <cell r="Q29727">
            <v>2</v>
          </cell>
          <cell r="S29727">
            <v>10</v>
          </cell>
        </row>
        <row r="29728">
          <cell r="B29728">
            <v>43030</v>
          </cell>
          <cell r="H29728">
            <v>9</v>
          </cell>
          <cell r="K29728">
            <v>241</v>
          </cell>
          <cell r="O29728">
            <v>17</v>
          </cell>
          <cell r="P29728" t="str">
            <v>DuPreez</v>
          </cell>
          <cell r="Q29728">
            <v>2</v>
          </cell>
          <cell r="S29728">
            <v>10</v>
          </cell>
        </row>
        <row r="29729">
          <cell r="B29729">
            <v>43030</v>
          </cell>
          <cell r="H29729">
            <v>6</v>
          </cell>
          <cell r="K29729">
            <v>133</v>
          </cell>
          <cell r="O29729">
            <v>34</v>
          </cell>
          <cell r="P29729" t="str">
            <v>DuPreez</v>
          </cell>
          <cell r="Q29729">
            <v>4</v>
          </cell>
          <cell r="S29729">
            <v>10</v>
          </cell>
        </row>
        <row r="29730">
          <cell r="B29730">
            <v>43030</v>
          </cell>
          <cell r="H29730">
            <v>0</v>
          </cell>
          <cell r="K29730">
            <v>0</v>
          </cell>
          <cell r="O29730">
            <v>0</v>
          </cell>
          <cell r="Q29730">
            <v>0</v>
          </cell>
          <cell r="S29730">
            <v>10</v>
          </cell>
        </row>
        <row r="29731">
          <cell r="B29731">
            <v>43030</v>
          </cell>
          <cell r="H29731">
            <v>23</v>
          </cell>
          <cell r="K29731">
            <v>0</v>
          </cell>
          <cell r="O29731">
            <v>0</v>
          </cell>
          <cell r="Q29731">
            <v>0</v>
          </cell>
          <cell r="S29731">
            <v>10</v>
          </cell>
        </row>
        <row r="29732">
          <cell r="B29732">
            <v>43030</v>
          </cell>
          <cell r="H29732">
            <v>38</v>
          </cell>
          <cell r="K29732">
            <v>0</v>
          </cell>
          <cell r="O29732">
            <v>0</v>
          </cell>
          <cell r="Q29732">
            <v>0</v>
          </cell>
          <cell r="S29732">
            <v>10</v>
          </cell>
        </row>
        <row r="29733">
          <cell r="B29733">
            <v>43030</v>
          </cell>
          <cell r="H29733">
            <v>19</v>
          </cell>
          <cell r="K29733">
            <v>0</v>
          </cell>
          <cell r="O29733">
            <v>0</v>
          </cell>
          <cell r="Q29733">
            <v>0</v>
          </cell>
          <cell r="S29733">
            <v>10</v>
          </cell>
        </row>
        <row r="29734">
          <cell r="B29734">
            <v>43030</v>
          </cell>
          <cell r="H29734">
            <v>18</v>
          </cell>
          <cell r="K29734">
            <v>0</v>
          </cell>
          <cell r="O29734">
            <v>0</v>
          </cell>
          <cell r="Q29734">
            <v>0</v>
          </cell>
          <cell r="S29734">
            <v>10</v>
          </cell>
        </row>
        <row r="29735">
          <cell r="B29735">
            <v>43030</v>
          </cell>
          <cell r="H29735">
            <v>6</v>
          </cell>
          <cell r="K29735">
            <v>0</v>
          </cell>
          <cell r="O29735">
            <v>0</v>
          </cell>
          <cell r="Q29735">
            <v>0</v>
          </cell>
          <cell r="S29735">
            <v>10</v>
          </cell>
        </row>
        <row r="29736">
          <cell r="B29736">
            <v>43030</v>
          </cell>
          <cell r="H29736">
            <v>0</v>
          </cell>
          <cell r="K29736">
            <v>0</v>
          </cell>
          <cell r="O29736">
            <v>0</v>
          </cell>
          <cell r="Q29736">
            <v>0</v>
          </cell>
          <cell r="S29736">
            <v>10</v>
          </cell>
        </row>
        <row r="29737">
          <cell r="B29737">
            <v>43030</v>
          </cell>
          <cell r="H29737">
            <v>10</v>
          </cell>
          <cell r="K29737">
            <v>0</v>
          </cell>
          <cell r="O29737">
            <v>0</v>
          </cell>
          <cell r="Q29737">
            <v>0</v>
          </cell>
          <cell r="S29737">
            <v>10</v>
          </cell>
        </row>
        <row r="29738">
          <cell r="B29738">
            <v>43031</v>
          </cell>
          <cell r="H29738">
            <v>37</v>
          </cell>
          <cell r="K29738">
            <v>0</v>
          </cell>
          <cell r="O29738">
            <v>0</v>
          </cell>
          <cell r="Q29738">
            <v>0</v>
          </cell>
          <cell r="S29738">
            <v>10</v>
          </cell>
        </row>
        <row r="29739">
          <cell r="B29739">
            <v>43031</v>
          </cell>
          <cell r="H29739">
            <v>14</v>
          </cell>
          <cell r="K29739">
            <v>0</v>
          </cell>
          <cell r="O29739">
            <v>0</v>
          </cell>
          <cell r="Q29739">
            <v>0</v>
          </cell>
          <cell r="S29739">
            <v>10</v>
          </cell>
        </row>
        <row r="29740">
          <cell r="B29740">
            <v>43031</v>
          </cell>
          <cell r="H29740">
            <v>9</v>
          </cell>
          <cell r="K29740">
            <v>0</v>
          </cell>
          <cell r="O29740">
            <v>300</v>
          </cell>
          <cell r="P29740" t="str">
            <v>Adams</v>
          </cell>
          <cell r="Q29740">
            <v>3</v>
          </cell>
          <cell r="S29740">
            <v>10</v>
          </cell>
        </row>
        <row r="29741">
          <cell r="B29741">
            <v>43031</v>
          </cell>
          <cell r="H29741">
            <v>6</v>
          </cell>
          <cell r="K29741">
            <v>9</v>
          </cell>
          <cell r="O29741">
            <v>125</v>
          </cell>
          <cell r="P29741" t="str">
            <v>Adams</v>
          </cell>
          <cell r="Q29741">
            <v>3</v>
          </cell>
          <cell r="S29741">
            <v>10</v>
          </cell>
        </row>
        <row r="29742">
          <cell r="B29742">
            <v>43031</v>
          </cell>
          <cell r="H29742">
            <v>10</v>
          </cell>
          <cell r="K29742">
            <v>124</v>
          </cell>
          <cell r="O29742">
            <v>0</v>
          </cell>
          <cell r="Q29742">
            <v>0</v>
          </cell>
          <cell r="S29742">
            <v>10</v>
          </cell>
        </row>
        <row r="29743">
          <cell r="B29743">
            <v>43031</v>
          </cell>
          <cell r="H29743">
            <v>10</v>
          </cell>
          <cell r="K29743">
            <v>0</v>
          </cell>
          <cell r="O29743">
            <v>106</v>
          </cell>
          <cell r="P29743" t="str">
            <v>Adams</v>
          </cell>
          <cell r="Q29743">
            <v>4</v>
          </cell>
          <cell r="S29743">
            <v>10</v>
          </cell>
        </row>
        <row r="29744">
          <cell r="B29744">
            <v>43031</v>
          </cell>
          <cell r="H29744">
            <v>14</v>
          </cell>
          <cell r="K29744">
            <v>0</v>
          </cell>
          <cell r="O29744">
            <v>124</v>
          </cell>
          <cell r="P29744" t="str">
            <v>Adams</v>
          </cell>
          <cell r="Q29744">
            <v>3</v>
          </cell>
          <cell r="S29744">
            <v>10</v>
          </cell>
        </row>
        <row r="29745">
          <cell r="B29745">
            <v>43031</v>
          </cell>
          <cell r="H29745">
            <v>13</v>
          </cell>
          <cell r="K29745">
            <v>0</v>
          </cell>
          <cell r="O29745">
            <v>56</v>
          </cell>
          <cell r="P29745" t="str">
            <v>Adams</v>
          </cell>
          <cell r="Q29745">
            <v>4</v>
          </cell>
          <cell r="S29745">
            <v>10</v>
          </cell>
        </row>
        <row r="29746">
          <cell r="B29746">
            <v>43031</v>
          </cell>
          <cell r="H29746">
            <v>10</v>
          </cell>
          <cell r="K29746">
            <v>0</v>
          </cell>
          <cell r="O29746">
            <v>103</v>
          </cell>
          <cell r="P29746" t="str">
            <v>Katz</v>
          </cell>
          <cell r="Q29746">
            <v>5</v>
          </cell>
          <cell r="S29746">
            <v>10</v>
          </cell>
        </row>
        <row r="29747">
          <cell r="B29747">
            <v>43031</v>
          </cell>
          <cell r="H29747">
            <v>8</v>
          </cell>
          <cell r="K29747">
            <v>0</v>
          </cell>
          <cell r="O29747">
            <v>138</v>
          </cell>
          <cell r="P29747" t="str">
            <v>Adams</v>
          </cell>
          <cell r="Q29747">
            <v>2</v>
          </cell>
          <cell r="S29747">
            <v>10</v>
          </cell>
        </row>
        <row r="29748">
          <cell r="B29748">
            <v>43031</v>
          </cell>
          <cell r="H29748">
            <v>11</v>
          </cell>
          <cell r="K29748">
            <v>0</v>
          </cell>
          <cell r="O29748">
            <v>178</v>
          </cell>
          <cell r="P29748" t="str">
            <v>Katz</v>
          </cell>
          <cell r="Q29748">
            <v>4</v>
          </cell>
          <cell r="S29748">
            <v>10</v>
          </cell>
        </row>
        <row r="29749">
          <cell r="B29749">
            <v>43031</v>
          </cell>
          <cell r="H29749">
            <v>11</v>
          </cell>
          <cell r="K29749">
            <v>0</v>
          </cell>
          <cell r="O29749">
            <v>345</v>
          </cell>
          <cell r="P29749" t="str">
            <v>Katz</v>
          </cell>
          <cell r="Q29749">
            <v>4</v>
          </cell>
          <cell r="S29749">
            <v>10</v>
          </cell>
        </row>
        <row r="29750">
          <cell r="B29750">
            <v>43031</v>
          </cell>
          <cell r="H29750">
            <v>6</v>
          </cell>
          <cell r="K29750">
            <v>60</v>
          </cell>
          <cell r="O29750">
            <v>78</v>
          </cell>
          <cell r="P29750" t="str">
            <v>Katz</v>
          </cell>
          <cell r="Q29750">
            <v>5</v>
          </cell>
          <cell r="S29750">
            <v>10</v>
          </cell>
        </row>
        <row r="29751">
          <cell r="B29751">
            <v>43031</v>
          </cell>
          <cell r="H29751">
            <v>10</v>
          </cell>
          <cell r="K29751">
            <v>51</v>
          </cell>
          <cell r="O29751">
            <v>78</v>
          </cell>
          <cell r="P29751" t="str">
            <v>Adams</v>
          </cell>
          <cell r="Q29751">
            <v>5</v>
          </cell>
          <cell r="S29751">
            <v>10</v>
          </cell>
        </row>
        <row r="29752">
          <cell r="B29752">
            <v>43031</v>
          </cell>
          <cell r="H29752">
            <v>6</v>
          </cell>
          <cell r="K29752">
            <v>43</v>
          </cell>
          <cell r="O29752">
            <v>115</v>
          </cell>
          <cell r="P29752" t="str">
            <v>Katz</v>
          </cell>
          <cell r="Q29752">
            <v>4</v>
          </cell>
          <cell r="S29752">
            <v>10</v>
          </cell>
        </row>
        <row r="29753">
          <cell r="B29753">
            <v>43031</v>
          </cell>
          <cell r="H29753">
            <v>9</v>
          </cell>
          <cell r="K29753">
            <v>42</v>
          </cell>
          <cell r="O29753">
            <v>147</v>
          </cell>
          <cell r="P29753" t="str">
            <v>Adams</v>
          </cell>
          <cell r="Q29753">
            <v>2</v>
          </cell>
          <cell r="S29753">
            <v>10</v>
          </cell>
        </row>
        <row r="29754">
          <cell r="B29754">
            <v>43031</v>
          </cell>
          <cell r="H29754">
            <v>11</v>
          </cell>
          <cell r="K29754">
            <v>0</v>
          </cell>
          <cell r="O29754">
            <v>72</v>
          </cell>
          <cell r="P29754" t="str">
            <v>Katz</v>
          </cell>
          <cell r="Q29754">
            <v>4</v>
          </cell>
          <cell r="S29754">
            <v>10</v>
          </cell>
        </row>
        <row r="29755">
          <cell r="B29755">
            <v>43031</v>
          </cell>
          <cell r="H29755">
            <v>15</v>
          </cell>
          <cell r="K29755">
            <v>0</v>
          </cell>
          <cell r="O29755">
            <v>80</v>
          </cell>
          <cell r="P29755" t="str">
            <v>Adams</v>
          </cell>
          <cell r="Q29755">
            <v>4</v>
          </cell>
          <cell r="S29755">
            <v>10</v>
          </cell>
        </row>
        <row r="29756">
          <cell r="B29756">
            <v>43031</v>
          </cell>
          <cell r="H29756">
            <v>13</v>
          </cell>
          <cell r="K29756">
            <v>0</v>
          </cell>
          <cell r="O29756">
            <v>33</v>
          </cell>
          <cell r="P29756" t="str">
            <v>Adams</v>
          </cell>
          <cell r="Q29756">
            <v>2</v>
          </cell>
          <cell r="S29756">
            <v>10</v>
          </cell>
        </row>
        <row r="29757">
          <cell r="B29757">
            <v>43031</v>
          </cell>
          <cell r="H29757">
            <v>10</v>
          </cell>
          <cell r="K29757">
            <v>0</v>
          </cell>
          <cell r="O29757">
            <v>780</v>
          </cell>
          <cell r="P29757" t="str">
            <v>Katz</v>
          </cell>
          <cell r="Q29757">
            <v>5</v>
          </cell>
          <cell r="S29757">
            <v>10</v>
          </cell>
        </row>
        <row r="29758">
          <cell r="B29758">
            <v>43031</v>
          </cell>
          <cell r="H29758">
            <v>9</v>
          </cell>
          <cell r="K29758">
            <v>0</v>
          </cell>
          <cell r="O29758">
            <v>246</v>
          </cell>
          <cell r="P29758" t="str">
            <v>Adams</v>
          </cell>
          <cell r="Q29758">
            <v>1</v>
          </cell>
          <cell r="S29758">
            <v>10</v>
          </cell>
        </row>
        <row r="29759">
          <cell r="B29759">
            <v>43031</v>
          </cell>
          <cell r="H29759">
            <v>6</v>
          </cell>
          <cell r="K29759">
            <v>73</v>
          </cell>
          <cell r="O29759">
            <v>370</v>
          </cell>
          <cell r="P29759" t="str">
            <v>Adams</v>
          </cell>
          <cell r="Q29759">
            <v>4</v>
          </cell>
          <cell r="S29759">
            <v>10</v>
          </cell>
        </row>
        <row r="29760">
          <cell r="B29760">
            <v>43031</v>
          </cell>
          <cell r="H29760">
            <v>13</v>
          </cell>
          <cell r="K29760">
            <v>0</v>
          </cell>
          <cell r="O29760">
            <v>770</v>
          </cell>
          <cell r="P29760" t="str">
            <v>Adams</v>
          </cell>
          <cell r="Q29760">
            <v>3</v>
          </cell>
          <cell r="S29760">
            <v>10</v>
          </cell>
        </row>
        <row r="29761">
          <cell r="B29761">
            <v>43031</v>
          </cell>
          <cell r="H29761">
            <v>9</v>
          </cell>
          <cell r="K29761">
            <v>0</v>
          </cell>
          <cell r="O29761">
            <v>86</v>
          </cell>
          <cell r="P29761" t="str">
            <v>Adams</v>
          </cell>
          <cell r="Q29761">
            <v>3</v>
          </cell>
          <cell r="S29761">
            <v>10</v>
          </cell>
        </row>
        <row r="29762">
          <cell r="B29762">
            <v>43031</v>
          </cell>
          <cell r="H29762">
            <v>10</v>
          </cell>
          <cell r="K29762">
            <v>99</v>
          </cell>
          <cell r="O29762">
            <v>141</v>
          </cell>
          <cell r="P29762" t="str">
            <v>Adams</v>
          </cell>
          <cell r="Q29762">
            <v>4</v>
          </cell>
          <cell r="S29762">
            <v>10</v>
          </cell>
        </row>
        <row r="29763">
          <cell r="B29763">
            <v>43031</v>
          </cell>
          <cell r="H29763">
            <v>9</v>
          </cell>
          <cell r="K29763">
            <v>60</v>
          </cell>
          <cell r="O29763">
            <v>136</v>
          </cell>
          <cell r="P29763" t="str">
            <v>Adams</v>
          </cell>
          <cell r="Q29763">
            <v>3</v>
          </cell>
          <cell r="S29763">
            <v>10</v>
          </cell>
        </row>
        <row r="29764">
          <cell r="B29764">
            <v>43031</v>
          </cell>
          <cell r="H29764">
            <v>5</v>
          </cell>
          <cell r="K29764">
            <v>14</v>
          </cell>
          <cell r="O29764">
            <v>25</v>
          </cell>
          <cell r="P29764" t="str">
            <v>Adams</v>
          </cell>
          <cell r="Q29764">
            <v>4</v>
          </cell>
          <cell r="S29764">
            <v>10</v>
          </cell>
        </row>
        <row r="29765">
          <cell r="B29765">
            <v>43031</v>
          </cell>
          <cell r="H29765">
            <v>5</v>
          </cell>
          <cell r="K29765">
            <v>21</v>
          </cell>
          <cell r="O29765">
            <v>240</v>
          </cell>
          <cell r="P29765" t="str">
            <v>Katz</v>
          </cell>
          <cell r="Q29765">
            <v>4</v>
          </cell>
          <cell r="S29765">
            <v>10</v>
          </cell>
        </row>
        <row r="29766">
          <cell r="B29766">
            <v>43031</v>
          </cell>
          <cell r="H29766">
            <v>5</v>
          </cell>
          <cell r="K29766">
            <v>208</v>
          </cell>
          <cell r="O29766">
            <v>1875</v>
          </cell>
          <cell r="P29766" t="str">
            <v>Katz</v>
          </cell>
          <cell r="Q29766">
            <v>4</v>
          </cell>
          <cell r="S29766">
            <v>10</v>
          </cell>
        </row>
        <row r="29767">
          <cell r="B29767">
            <v>43031</v>
          </cell>
          <cell r="H29767">
            <v>5</v>
          </cell>
          <cell r="K29767">
            <v>5</v>
          </cell>
          <cell r="O29767">
            <v>469</v>
          </cell>
          <cell r="P29767" t="str">
            <v>Adams</v>
          </cell>
          <cell r="Q29767">
            <v>2</v>
          </cell>
          <cell r="S29767">
            <v>10</v>
          </cell>
        </row>
        <row r="29768">
          <cell r="B29768">
            <v>43031</v>
          </cell>
          <cell r="H29768">
            <v>6</v>
          </cell>
          <cell r="K29768">
            <v>89</v>
          </cell>
          <cell r="O29768">
            <v>722</v>
          </cell>
          <cell r="P29768" t="str">
            <v>Adams</v>
          </cell>
          <cell r="Q29768">
            <v>2</v>
          </cell>
          <cell r="S29768">
            <v>10</v>
          </cell>
        </row>
        <row r="29769">
          <cell r="B29769">
            <v>43031</v>
          </cell>
          <cell r="H29769">
            <v>6</v>
          </cell>
          <cell r="K29769">
            <v>101</v>
          </cell>
          <cell r="O29769">
            <v>70</v>
          </cell>
          <cell r="P29769" t="str">
            <v>Adams</v>
          </cell>
          <cell r="Q29769">
            <v>1</v>
          </cell>
          <cell r="S29769">
            <v>10</v>
          </cell>
        </row>
        <row r="29770">
          <cell r="B29770">
            <v>43031</v>
          </cell>
          <cell r="H29770">
            <v>6</v>
          </cell>
          <cell r="K29770">
            <v>330</v>
          </cell>
          <cell r="O29770">
            <v>320</v>
          </cell>
          <cell r="P29770" t="str">
            <v>Adams</v>
          </cell>
          <cell r="Q29770">
            <v>3</v>
          </cell>
          <cell r="S29770">
            <v>10</v>
          </cell>
        </row>
        <row r="29771">
          <cell r="B29771">
            <v>43031</v>
          </cell>
          <cell r="H29771">
            <v>6</v>
          </cell>
          <cell r="K29771">
            <v>448</v>
          </cell>
          <cell r="O29771">
            <v>151</v>
          </cell>
          <cell r="P29771" t="str">
            <v>Katz</v>
          </cell>
          <cell r="Q29771">
            <v>5</v>
          </cell>
          <cell r="S29771">
            <v>10</v>
          </cell>
        </row>
        <row r="29772">
          <cell r="B29772">
            <v>43031</v>
          </cell>
          <cell r="H29772">
            <v>6</v>
          </cell>
          <cell r="K29772">
            <v>188</v>
          </cell>
          <cell r="O29772">
            <v>201</v>
          </cell>
          <cell r="P29772" t="str">
            <v>Adams</v>
          </cell>
          <cell r="Q29772">
            <v>5</v>
          </cell>
          <cell r="S29772">
            <v>10</v>
          </cell>
        </row>
        <row r="29773">
          <cell r="B29773">
            <v>43031</v>
          </cell>
          <cell r="H29773">
            <v>8</v>
          </cell>
          <cell r="K29773">
            <v>0</v>
          </cell>
          <cell r="O29773">
            <v>338</v>
          </cell>
          <cell r="P29773" t="str">
            <v>Katz</v>
          </cell>
          <cell r="Q29773">
            <v>5</v>
          </cell>
          <cell r="S29773">
            <v>10</v>
          </cell>
        </row>
        <row r="29774">
          <cell r="B29774">
            <v>43031</v>
          </cell>
          <cell r="H29774">
            <v>10</v>
          </cell>
          <cell r="K29774">
            <v>0</v>
          </cell>
          <cell r="O29774">
            <v>130</v>
          </cell>
          <cell r="P29774" t="str">
            <v>Adams</v>
          </cell>
          <cell r="Q29774">
            <v>3</v>
          </cell>
          <cell r="S29774">
            <v>10</v>
          </cell>
        </row>
        <row r="29775">
          <cell r="B29775">
            <v>43031</v>
          </cell>
          <cell r="H29775">
            <v>11</v>
          </cell>
          <cell r="K29775">
            <v>0</v>
          </cell>
          <cell r="O29775">
            <v>75</v>
          </cell>
          <cell r="P29775" t="str">
            <v>Katz</v>
          </cell>
          <cell r="Q29775">
            <v>3</v>
          </cell>
          <cell r="S29775">
            <v>10</v>
          </cell>
        </row>
        <row r="29776">
          <cell r="B29776">
            <v>43031</v>
          </cell>
          <cell r="H29776">
            <v>8</v>
          </cell>
          <cell r="K29776">
            <v>0</v>
          </cell>
          <cell r="O29776">
            <v>98</v>
          </cell>
          <cell r="P29776" t="str">
            <v>Adams</v>
          </cell>
          <cell r="Q29776">
            <v>1</v>
          </cell>
          <cell r="S29776">
            <v>10</v>
          </cell>
        </row>
        <row r="29777">
          <cell r="B29777">
            <v>43031</v>
          </cell>
          <cell r="H29777">
            <v>10</v>
          </cell>
          <cell r="K29777">
            <v>0</v>
          </cell>
          <cell r="O29777">
            <v>371</v>
          </cell>
          <cell r="P29777" t="str">
            <v>Katz</v>
          </cell>
          <cell r="Q29777">
            <v>4</v>
          </cell>
          <cell r="S29777">
            <v>10</v>
          </cell>
        </row>
        <row r="29778">
          <cell r="B29778">
            <v>43031</v>
          </cell>
          <cell r="H29778">
            <v>12</v>
          </cell>
          <cell r="K29778">
            <v>0</v>
          </cell>
          <cell r="O29778">
            <v>282</v>
          </cell>
          <cell r="P29778" t="str">
            <v>Adams</v>
          </cell>
          <cell r="Q29778">
            <v>1</v>
          </cell>
          <cell r="S29778">
            <v>10</v>
          </cell>
        </row>
        <row r="29779">
          <cell r="B29779">
            <v>43031</v>
          </cell>
          <cell r="H29779">
            <v>9</v>
          </cell>
          <cell r="K29779">
            <v>154</v>
          </cell>
          <cell r="O29779">
            <v>114</v>
          </cell>
          <cell r="P29779" t="str">
            <v>Adams</v>
          </cell>
          <cell r="Q29779">
            <v>5</v>
          </cell>
          <cell r="S29779">
            <v>10</v>
          </cell>
        </row>
        <row r="29780">
          <cell r="B29780">
            <v>43031</v>
          </cell>
          <cell r="H29780">
            <v>10</v>
          </cell>
          <cell r="K29780">
            <v>0</v>
          </cell>
          <cell r="O29780">
            <v>240</v>
          </cell>
          <cell r="P29780" t="str">
            <v>Adams</v>
          </cell>
          <cell r="Q29780">
            <v>3</v>
          </cell>
          <cell r="S29780">
            <v>10</v>
          </cell>
        </row>
        <row r="29781">
          <cell r="B29781">
            <v>43031</v>
          </cell>
          <cell r="H29781">
            <v>13</v>
          </cell>
          <cell r="K29781">
            <v>0</v>
          </cell>
          <cell r="O29781">
            <v>42</v>
          </cell>
          <cell r="P29781" t="str">
            <v>Adams</v>
          </cell>
          <cell r="Q29781">
            <v>1</v>
          </cell>
          <cell r="S29781">
            <v>10</v>
          </cell>
        </row>
        <row r="29782">
          <cell r="B29782">
            <v>43031</v>
          </cell>
          <cell r="H29782">
            <v>6</v>
          </cell>
          <cell r="K29782">
            <v>6</v>
          </cell>
          <cell r="O29782">
            <v>47</v>
          </cell>
          <cell r="P29782" t="str">
            <v>Katz</v>
          </cell>
          <cell r="Q29782">
            <v>1</v>
          </cell>
          <cell r="S29782">
            <v>10</v>
          </cell>
        </row>
        <row r="29783">
          <cell r="B29783">
            <v>43031</v>
          </cell>
          <cell r="H29783">
            <v>9</v>
          </cell>
          <cell r="K29783">
            <v>0</v>
          </cell>
          <cell r="O29783">
            <v>54</v>
          </cell>
          <cell r="P29783" t="str">
            <v>Adams</v>
          </cell>
          <cell r="Q29783">
            <v>1</v>
          </cell>
          <cell r="S29783">
            <v>10</v>
          </cell>
        </row>
        <row r="29784">
          <cell r="B29784">
            <v>43031</v>
          </cell>
          <cell r="H29784">
            <v>11</v>
          </cell>
          <cell r="K29784">
            <v>0</v>
          </cell>
          <cell r="O29784">
            <v>213</v>
          </cell>
          <cell r="P29784" t="str">
            <v>Katz</v>
          </cell>
          <cell r="Q29784">
            <v>5</v>
          </cell>
          <cell r="S29784">
            <v>10</v>
          </cell>
        </row>
        <row r="29785">
          <cell r="B29785">
            <v>43031</v>
          </cell>
          <cell r="H29785">
            <v>10</v>
          </cell>
          <cell r="K29785">
            <v>0</v>
          </cell>
          <cell r="O29785">
            <v>15</v>
          </cell>
          <cell r="P29785" t="str">
            <v>Katz</v>
          </cell>
          <cell r="Q29785">
            <v>5</v>
          </cell>
          <cell r="S29785">
            <v>10</v>
          </cell>
        </row>
        <row r="29786">
          <cell r="B29786">
            <v>43031</v>
          </cell>
          <cell r="H29786">
            <v>11</v>
          </cell>
          <cell r="K29786">
            <v>0</v>
          </cell>
          <cell r="O29786">
            <v>124</v>
          </cell>
          <cell r="P29786" t="str">
            <v>Katz</v>
          </cell>
          <cell r="Q29786">
            <v>3</v>
          </cell>
          <cell r="S29786">
            <v>10</v>
          </cell>
        </row>
        <row r="29787">
          <cell r="B29787">
            <v>43031</v>
          </cell>
          <cell r="H29787">
            <v>9</v>
          </cell>
          <cell r="K29787">
            <v>0</v>
          </cell>
          <cell r="O29787">
            <v>118</v>
          </cell>
          <cell r="P29787" t="str">
            <v>Adams</v>
          </cell>
          <cell r="Q29787">
            <v>4</v>
          </cell>
          <cell r="S29787">
            <v>10</v>
          </cell>
        </row>
        <row r="29788">
          <cell r="B29788">
            <v>43031</v>
          </cell>
          <cell r="H29788">
            <v>9</v>
          </cell>
          <cell r="K29788">
            <v>0</v>
          </cell>
          <cell r="O29788">
            <v>904</v>
          </cell>
          <cell r="P29788" t="str">
            <v>Adams</v>
          </cell>
          <cell r="Q29788">
            <v>4</v>
          </cell>
          <cell r="S29788">
            <v>10</v>
          </cell>
        </row>
        <row r="29789">
          <cell r="B29789">
            <v>43031</v>
          </cell>
          <cell r="H29789">
            <v>10</v>
          </cell>
          <cell r="K29789">
            <v>0</v>
          </cell>
          <cell r="O29789">
            <v>242</v>
          </cell>
          <cell r="P29789" t="str">
            <v>Katz</v>
          </cell>
          <cell r="Q29789">
            <v>4</v>
          </cell>
          <cell r="S29789">
            <v>10</v>
          </cell>
        </row>
        <row r="29790">
          <cell r="B29790">
            <v>43031</v>
          </cell>
          <cell r="H29790">
            <v>11</v>
          </cell>
          <cell r="K29790">
            <v>0</v>
          </cell>
          <cell r="O29790">
            <v>164</v>
          </cell>
          <cell r="P29790" t="str">
            <v>Adams</v>
          </cell>
          <cell r="Q29790">
            <v>4</v>
          </cell>
          <cell r="S29790">
            <v>10</v>
          </cell>
        </row>
        <row r="29791">
          <cell r="B29791">
            <v>43031</v>
          </cell>
          <cell r="H29791">
            <v>10</v>
          </cell>
          <cell r="K29791">
            <v>0</v>
          </cell>
          <cell r="O29791">
            <v>125</v>
          </cell>
          <cell r="P29791" t="str">
            <v>Katz</v>
          </cell>
          <cell r="Q29791">
            <v>4</v>
          </cell>
          <cell r="S29791">
            <v>10</v>
          </cell>
        </row>
        <row r="29792">
          <cell r="B29792">
            <v>43031</v>
          </cell>
          <cell r="H29792">
            <v>13</v>
          </cell>
          <cell r="K29792">
            <v>0</v>
          </cell>
          <cell r="O29792">
            <v>36</v>
          </cell>
          <cell r="P29792" t="str">
            <v>Adams</v>
          </cell>
          <cell r="Q29792">
            <v>3</v>
          </cell>
          <cell r="S29792">
            <v>10</v>
          </cell>
        </row>
        <row r="29793">
          <cell r="B29793">
            <v>43031</v>
          </cell>
          <cell r="H29793">
            <v>10</v>
          </cell>
          <cell r="K29793">
            <v>0</v>
          </cell>
          <cell r="O29793">
            <v>198</v>
          </cell>
          <cell r="P29793" t="str">
            <v>Katz</v>
          </cell>
          <cell r="Q29793">
            <v>4</v>
          </cell>
          <cell r="S29793">
            <v>10</v>
          </cell>
        </row>
        <row r="29794">
          <cell r="B29794">
            <v>43031</v>
          </cell>
          <cell r="H29794">
            <v>7</v>
          </cell>
          <cell r="K29794">
            <v>20</v>
          </cell>
          <cell r="O29794">
            <v>54</v>
          </cell>
          <cell r="P29794" t="str">
            <v>Adams</v>
          </cell>
          <cell r="Q29794">
            <v>4</v>
          </cell>
          <cell r="S29794">
            <v>10</v>
          </cell>
        </row>
        <row r="29795">
          <cell r="B29795">
            <v>43031</v>
          </cell>
          <cell r="H29795">
            <v>11</v>
          </cell>
          <cell r="K29795">
            <v>0</v>
          </cell>
          <cell r="O29795">
            <v>249</v>
          </cell>
          <cell r="P29795" t="str">
            <v>Katz</v>
          </cell>
          <cell r="Q29795">
            <v>5</v>
          </cell>
          <cell r="S29795">
            <v>10</v>
          </cell>
        </row>
        <row r="29796">
          <cell r="B29796">
            <v>43031</v>
          </cell>
          <cell r="H29796">
            <v>11</v>
          </cell>
          <cell r="K29796">
            <v>0</v>
          </cell>
          <cell r="O29796">
            <v>5</v>
          </cell>
          <cell r="P29796" t="str">
            <v>Grojovin</v>
          </cell>
          <cell r="Q29796">
            <v>1</v>
          </cell>
          <cell r="S29796">
            <v>10</v>
          </cell>
        </row>
        <row r="29797">
          <cell r="B29797">
            <v>43031</v>
          </cell>
          <cell r="H29797">
            <v>13</v>
          </cell>
          <cell r="K29797">
            <v>0</v>
          </cell>
          <cell r="O29797">
            <v>69</v>
          </cell>
          <cell r="P29797" t="str">
            <v>Adams</v>
          </cell>
          <cell r="Q29797">
            <v>1</v>
          </cell>
          <cell r="S29797">
            <v>10</v>
          </cell>
        </row>
        <row r="29798">
          <cell r="B29798">
            <v>43031</v>
          </cell>
          <cell r="H29798">
            <v>12</v>
          </cell>
          <cell r="K29798">
            <v>0</v>
          </cell>
          <cell r="O29798">
            <v>310</v>
          </cell>
          <cell r="P29798" t="str">
            <v>Katz</v>
          </cell>
          <cell r="Q29798">
            <v>1</v>
          </cell>
          <cell r="S29798">
            <v>10</v>
          </cell>
        </row>
        <row r="29799">
          <cell r="B29799">
            <v>43031</v>
          </cell>
          <cell r="H29799">
            <v>10</v>
          </cell>
          <cell r="K29799">
            <v>0</v>
          </cell>
          <cell r="O29799">
            <v>112</v>
          </cell>
          <cell r="P29799" t="str">
            <v>Adams</v>
          </cell>
          <cell r="Q29799">
            <v>2</v>
          </cell>
          <cell r="S29799">
            <v>10</v>
          </cell>
        </row>
        <row r="29800">
          <cell r="B29800">
            <v>43031</v>
          </cell>
          <cell r="H29800">
            <v>13</v>
          </cell>
          <cell r="K29800">
            <v>0</v>
          </cell>
          <cell r="O29800">
            <v>173</v>
          </cell>
          <cell r="P29800" t="str">
            <v>Adams</v>
          </cell>
          <cell r="Q29800">
            <v>3</v>
          </cell>
          <cell r="S29800">
            <v>10</v>
          </cell>
        </row>
        <row r="29801">
          <cell r="B29801">
            <v>43031</v>
          </cell>
          <cell r="H29801">
            <v>13</v>
          </cell>
          <cell r="K29801">
            <v>0</v>
          </cell>
          <cell r="O29801">
            <v>127</v>
          </cell>
          <cell r="P29801" t="str">
            <v>Katz</v>
          </cell>
          <cell r="Q29801">
            <v>3</v>
          </cell>
          <cell r="S29801">
            <v>10</v>
          </cell>
        </row>
        <row r="29802">
          <cell r="B29802">
            <v>43031</v>
          </cell>
          <cell r="H29802">
            <v>10</v>
          </cell>
          <cell r="K29802">
            <v>0</v>
          </cell>
          <cell r="O29802">
            <v>61</v>
          </cell>
          <cell r="P29802" t="str">
            <v>Adams</v>
          </cell>
          <cell r="Q29802">
            <v>5</v>
          </cell>
          <cell r="S29802">
            <v>10</v>
          </cell>
        </row>
        <row r="29803">
          <cell r="B29803">
            <v>43031</v>
          </cell>
          <cell r="H29803">
            <v>12</v>
          </cell>
          <cell r="K29803">
            <v>0</v>
          </cell>
          <cell r="O29803">
            <v>101</v>
          </cell>
          <cell r="P29803" t="str">
            <v>Katz</v>
          </cell>
          <cell r="Q29803">
            <v>5</v>
          </cell>
          <cell r="S29803">
            <v>10</v>
          </cell>
        </row>
        <row r="29804">
          <cell r="B29804">
            <v>43031</v>
          </cell>
          <cell r="H29804">
            <v>9</v>
          </cell>
          <cell r="K29804">
            <v>4</v>
          </cell>
          <cell r="O29804">
            <v>55</v>
          </cell>
          <cell r="P29804" t="str">
            <v>Adams</v>
          </cell>
          <cell r="Q29804">
            <v>2</v>
          </cell>
          <cell r="S29804">
            <v>10</v>
          </cell>
        </row>
        <row r="29805">
          <cell r="B29805">
            <v>43031</v>
          </cell>
          <cell r="H29805">
            <v>6</v>
          </cell>
          <cell r="K29805">
            <v>3</v>
          </cell>
          <cell r="O29805">
            <v>262</v>
          </cell>
          <cell r="P29805" t="str">
            <v>Adams</v>
          </cell>
          <cell r="Q29805">
            <v>4</v>
          </cell>
          <cell r="S29805">
            <v>10</v>
          </cell>
        </row>
        <row r="29806">
          <cell r="B29806">
            <v>43031</v>
          </cell>
          <cell r="H29806">
            <v>11</v>
          </cell>
          <cell r="K29806">
            <v>0</v>
          </cell>
          <cell r="O29806">
            <v>51</v>
          </cell>
          <cell r="P29806" t="str">
            <v>Katz</v>
          </cell>
          <cell r="Q29806">
            <v>5</v>
          </cell>
          <cell r="S29806">
            <v>10</v>
          </cell>
        </row>
        <row r="29807">
          <cell r="B29807">
            <v>43031</v>
          </cell>
          <cell r="H29807">
            <v>9</v>
          </cell>
          <cell r="K29807">
            <v>35</v>
          </cell>
          <cell r="O29807">
            <v>478</v>
          </cell>
          <cell r="P29807" t="str">
            <v>Adams</v>
          </cell>
          <cell r="Q29807">
            <v>1</v>
          </cell>
          <cell r="S29807">
            <v>10</v>
          </cell>
        </row>
        <row r="29808">
          <cell r="B29808">
            <v>43031</v>
          </cell>
          <cell r="H29808">
            <v>15</v>
          </cell>
          <cell r="K29808">
            <v>0</v>
          </cell>
          <cell r="O29808">
            <v>90</v>
          </cell>
          <cell r="P29808" t="str">
            <v>Katz</v>
          </cell>
          <cell r="Q29808">
            <v>4</v>
          </cell>
          <cell r="S29808">
            <v>10</v>
          </cell>
        </row>
        <row r="29809">
          <cell r="B29809">
            <v>43031</v>
          </cell>
          <cell r="H29809">
            <v>25</v>
          </cell>
          <cell r="K29809">
            <v>18</v>
          </cell>
          <cell r="O29809">
            <v>175</v>
          </cell>
          <cell r="P29809" t="str">
            <v>Adams</v>
          </cell>
          <cell r="Q29809">
            <v>2</v>
          </cell>
          <cell r="S29809">
            <v>10</v>
          </cell>
        </row>
        <row r="29810">
          <cell r="B29810">
            <v>43031</v>
          </cell>
          <cell r="H29810">
            <v>10</v>
          </cell>
          <cell r="K29810">
            <v>14</v>
          </cell>
          <cell r="O29810">
            <v>16</v>
          </cell>
          <cell r="P29810" t="str">
            <v>Adams</v>
          </cell>
          <cell r="Q29810">
            <v>2</v>
          </cell>
          <cell r="S29810">
            <v>10</v>
          </cell>
        </row>
        <row r="29811">
          <cell r="B29811">
            <v>43031</v>
          </cell>
          <cell r="H29811">
            <v>10</v>
          </cell>
          <cell r="K29811">
            <v>0</v>
          </cell>
          <cell r="O29811">
            <v>175</v>
          </cell>
          <cell r="P29811" t="str">
            <v>Katz</v>
          </cell>
          <cell r="Q29811">
            <v>1</v>
          </cell>
          <cell r="S29811">
            <v>10</v>
          </cell>
        </row>
        <row r="29812">
          <cell r="B29812">
            <v>43031</v>
          </cell>
          <cell r="H29812">
            <v>10</v>
          </cell>
          <cell r="K29812">
            <v>0</v>
          </cell>
          <cell r="O29812">
            <v>177</v>
          </cell>
          <cell r="P29812" t="str">
            <v>Adams</v>
          </cell>
          <cell r="Q29812">
            <v>2</v>
          </cell>
          <cell r="S29812">
            <v>10</v>
          </cell>
        </row>
        <row r="29813">
          <cell r="B29813">
            <v>43031</v>
          </cell>
          <cell r="H29813">
            <v>9</v>
          </cell>
          <cell r="K29813">
            <v>77</v>
          </cell>
          <cell r="O29813">
            <v>105</v>
          </cell>
          <cell r="P29813" t="str">
            <v>Adams</v>
          </cell>
          <cell r="Q29813">
            <v>1</v>
          </cell>
          <cell r="S29813">
            <v>10</v>
          </cell>
        </row>
        <row r="29814">
          <cell r="B29814">
            <v>43031</v>
          </cell>
          <cell r="H29814">
            <v>11</v>
          </cell>
          <cell r="K29814">
            <v>0</v>
          </cell>
          <cell r="O29814">
            <v>35</v>
          </cell>
          <cell r="P29814" t="str">
            <v>Katz</v>
          </cell>
          <cell r="Q29814">
            <v>4</v>
          </cell>
          <cell r="S29814">
            <v>10</v>
          </cell>
        </row>
        <row r="29815">
          <cell r="B29815">
            <v>43031</v>
          </cell>
          <cell r="H29815">
            <v>9</v>
          </cell>
          <cell r="K29815">
            <v>0</v>
          </cell>
          <cell r="O29815">
            <v>89</v>
          </cell>
          <cell r="P29815" t="str">
            <v>Adams</v>
          </cell>
          <cell r="Q29815">
            <v>1</v>
          </cell>
          <cell r="S29815">
            <v>10</v>
          </cell>
        </row>
        <row r="29816">
          <cell r="B29816">
            <v>43032</v>
          </cell>
          <cell r="H29816">
            <v>17</v>
          </cell>
          <cell r="K29816">
            <v>0</v>
          </cell>
          <cell r="O29816">
            <v>0</v>
          </cell>
          <cell r="Q29816">
            <v>0</v>
          </cell>
          <cell r="S29816">
            <v>10</v>
          </cell>
        </row>
        <row r="29817">
          <cell r="B29817">
            <v>43032</v>
          </cell>
          <cell r="H29817">
            <v>25</v>
          </cell>
          <cell r="K29817">
            <v>0</v>
          </cell>
          <cell r="O29817">
            <v>0</v>
          </cell>
          <cell r="Q29817">
            <v>0</v>
          </cell>
          <cell r="S29817">
            <v>10</v>
          </cell>
        </row>
        <row r="29818">
          <cell r="B29818">
            <v>43032</v>
          </cell>
          <cell r="H29818">
            <v>13</v>
          </cell>
          <cell r="K29818">
            <v>0</v>
          </cell>
          <cell r="O29818">
            <v>218</v>
          </cell>
          <cell r="P29818" t="str">
            <v>Katz</v>
          </cell>
          <cell r="Q29818">
            <v>3</v>
          </cell>
          <cell r="S29818">
            <v>10</v>
          </cell>
        </row>
        <row r="29819">
          <cell r="B29819">
            <v>43032</v>
          </cell>
          <cell r="H29819">
            <v>11</v>
          </cell>
          <cell r="K29819">
            <v>0</v>
          </cell>
          <cell r="O29819">
            <v>153</v>
          </cell>
          <cell r="P29819" t="str">
            <v>Katz</v>
          </cell>
          <cell r="Q29819">
            <v>3</v>
          </cell>
          <cell r="S29819">
            <v>10</v>
          </cell>
        </row>
        <row r="29820">
          <cell r="B29820">
            <v>43032</v>
          </cell>
          <cell r="H29820">
            <v>9</v>
          </cell>
          <cell r="K29820">
            <v>0</v>
          </cell>
          <cell r="O29820">
            <v>98</v>
          </cell>
          <cell r="P29820" t="str">
            <v>Adams</v>
          </cell>
          <cell r="Q29820">
            <v>2</v>
          </cell>
          <cell r="S29820">
            <v>10</v>
          </cell>
        </row>
        <row r="29821">
          <cell r="B29821">
            <v>43032</v>
          </cell>
          <cell r="H29821">
            <v>10</v>
          </cell>
          <cell r="K29821">
            <v>0</v>
          </cell>
          <cell r="O29821">
            <v>0</v>
          </cell>
          <cell r="Q29821">
            <v>0</v>
          </cell>
          <cell r="S29821">
            <v>10</v>
          </cell>
        </row>
        <row r="29822">
          <cell r="B29822">
            <v>43032</v>
          </cell>
          <cell r="H29822">
            <v>13</v>
          </cell>
          <cell r="K29822">
            <v>0</v>
          </cell>
          <cell r="O29822">
            <v>174</v>
          </cell>
          <cell r="P29822" t="str">
            <v>Katz</v>
          </cell>
          <cell r="Q29822">
            <v>3</v>
          </cell>
          <cell r="S29822">
            <v>10</v>
          </cell>
        </row>
        <row r="29823">
          <cell r="B29823">
            <v>43032</v>
          </cell>
          <cell r="H29823">
            <v>10</v>
          </cell>
          <cell r="K29823">
            <v>0</v>
          </cell>
          <cell r="O29823">
            <v>216</v>
          </cell>
          <cell r="P29823" t="str">
            <v>Adams</v>
          </cell>
          <cell r="Q29823">
            <v>4</v>
          </cell>
          <cell r="S29823">
            <v>10</v>
          </cell>
        </row>
        <row r="29824">
          <cell r="B29824">
            <v>43032</v>
          </cell>
          <cell r="H29824">
            <v>10</v>
          </cell>
          <cell r="K29824">
            <v>0</v>
          </cell>
          <cell r="O29824">
            <v>548</v>
          </cell>
          <cell r="P29824" t="str">
            <v>Adams</v>
          </cell>
          <cell r="Q29824">
            <v>4</v>
          </cell>
          <cell r="S29824">
            <v>10</v>
          </cell>
        </row>
        <row r="29825">
          <cell r="B29825">
            <v>43032</v>
          </cell>
          <cell r="H29825">
            <v>13</v>
          </cell>
          <cell r="K29825">
            <v>0</v>
          </cell>
          <cell r="O29825">
            <v>242</v>
          </cell>
          <cell r="P29825" t="str">
            <v>Katz</v>
          </cell>
          <cell r="Q29825">
            <v>5</v>
          </cell>
          <cell r="S29825">
            <v>10</v>
          </cell>
        </row>
        <row r="29826">
          <cell r="B29826">
            <v>43032</v>
          </cell>
          <cell r="H29826">
            <v>11</v>
          </cell>
          <cell r="K29826">
            <v>0</v>
          </cell>
          <cell r="O29826">
            <v>322</v>
          </cell>
          <cell r="P29826" t="str">
            <v>Adams</v>
          </cell>
          <cell r="Q29826">
            <v>3</v>
          </cell>
          <cell r="S29826">
            <v>10</v>
          </cell>
        </row>
        <row r="29827">
          <cell r="B29827">
            <v>43032</v>
          </cell>
          <cell r="H29827">
            <v>11</v>
          </cell>
          <cell r="K29827">
            <v>0</v>
          </cell>
          <cell r="O29827">
            <v>675</v>
          </cell>
          <cell r="P29827" t="str">
            <v>Katz</v>
          </cell>
          <cell r="Q29827">
            <v>3</v>
          </cell>
          <cell r="S29827">
            <v>10</v>
          </cell>
        </row>
        <row r="29828">
          <cell r="B29828">
            <v>43032</v>
          </cell>
          <cell r="H29828">
            <v>9</v>
          </cell>
          <cell r="K29828">
            <v>0</v>
          </cell>
          <cell r="O29828">
            <v>162</v>
          </cell>
          <cell r="P29828" t="str">
            <v>Adams</v>
          </cell>
          <cell r="Q29828">
            <v>4</v>
          </cell>
          <cell r="S29828">
            <v>10</v>
          </cell>
        </row>
        <row r="29829">
          <cell r="B29829">
            <v>43032</v>
          </cell>
          <cell r="H29829">
            <v>11</v>
          </cell>
          <cell r="K29829">
            <v>0</v>
          </cell>
          <cell r="O29829">
            <v>140</v>
          </cell>
          <cell r="P29829" t="str">
            <v>Adams</v>
          </cell>
          <cell r="Q29829">
            <v>4</v>
          </cell>
          <cell r="S29829">
            <v>10</v>
          </cell>
        </row>
        <row r="29830">
          <cell r="B29830">
            <v>43032</v>
          </cell>
          <cell r="H29830">
            <v>10</v>
          </cell>
          <cell r="K29830">
            <v>0</v>
          </cell>
          <cell r="O29830">
            <v>421</v>
          </cell>
          <cell r="P29830" t="str">
            <v>Adams</v>
          </cell>
          <cell r="Q29830">
            <v>1</v>
          </cell>
          <cell r="S29830">
            <v>10</v>
          </cell>
        </row>
        <row r="29831">
          <cell r="B29831">
            <v>43032</v>
          </cell>
          <cell r="H29831">
            <v>11</v>
          </cell>
          <cell r="K29831">
            <v>0</v>
          </cell>
          <cell r="O29831">
            <v>120</v>
          </cell>
          <cell r="P29831" t="str">
            <v>Katz</v>
          </cell>
          <cell r="Q29831">
            <v>5</v>
          </cell>
          <cell r="S29831">
            <v>10</v>
          </cell>
        </row>
        <row r="29832">
          <cell r="B29832">
            <v>43032</v>
          </cell>
          <cell r="H29832">
            <v>15</v>
          </cell>
          <cell r="K29832">
            <v>0</v>
          </cell>
          <cell r="O29832">
            <v>673</v>
          </cell>
          <cell r="P29832" t="str">
            <v>Katz</v>
          </cell>
          <cell r="Q29832">
            <v>3</v>
          </cell>
          <cell r="S29832">
            <v>10</v>
          </cell>
        </row>
        <row r="29833">
          <cell r="B29833">
            <v>43032</v>
          </cell>
          <cell r="H29833">
            <v>8</v>
          </cell>
          <cell r="K29833">
            <v>0</v>
          </cell>
          <cell r="O29833">
            <v>376</v>
          </cell>
          <cell r="P29833" t="str">
            <v>Adams</v>
          </cell>
          <cell r="Q29833">
            <v>1</v>
          </cell>
          <cell r="S29833">
            <v>10</v>
          </cell>
        </row>
        <row r="29834">
          <cell r="B29834">
            <v>43032</v>
          </cell>
          <cell r="H29834">
            <v>10</v>
          </cell>
          <cell r="K29834">
            <v>0</v>
          </cell>
          <cell r="O29834">
            <v>740</v>
          </cell>
          <cell r="P29834" t="str">
            <v>Katz</v>
          </cell>
          <cell r="Q29834">
            <v>3</v>
          </cell>
          <cell r="S29834">
            <v>10</v>
          </cell>
        </row>
        <row r="29835">
          <cell r="B29835">
            <v>43032</v>
          </cell>
          <cell r="H29835">
            <v>9</v>
          </cell>
          <cell r="K29835">
            <v>0</v>
          </cell>
          <cell r="O29835">
            <v>131</v>
          </cell>
          <cell r="P29835" t="str">
            <v>Adams</v>
          </cell>
          <cell r="Q29835">
            <v>3</v>
          </cell>
          <cell r="S29835">
            <v>10</v>
          </cell>
        </row>
        <row r="29836">
          <cell r="B29836">
            <v>43032</v>
          </cell>
          <cell r="H29836">
            <v>6</v>
          </cell>
          <cell r="K29836">
            <v>25</v>
          </cell>
          <cell r="O29836">
            <v>138</v>
          </cell>
          <cell r="P29836" t="str">
            <v>Adams</v>
          </cell>
          <cell r="Q29836">
            <v>3</v>
          </cell>
          <cell r="S29836">
            <v>10</v>
          </cell>
        </row>
        <row r="29837">
          <cell r="B29837">
            <v>43032</v>
          </cell>
          <cell r="H29837">
            <v>9</v>
          </cell>
          <cell r="K29837">
            <v>0</v>
          </cell>
          <cell r="O29837">
            <v>59</v>
          </cell>
          <cell r="P29837" t="str">
            <v>Adams</v>
          </cell>
          <cell r="Q29837">
            <v>4</v>
          </cell>
          <cell r="S29837">
            <v>10</v>
          </cell>
        </row>
        <row r="29838">
          <cell r="B29838">
            <v>43032</v>
          </cell>
          <cell r="H29838">
            <v>6</v>
          </cell>
          <cell r="K29838">
            <v>40</v>
          </cell>
          <cell r="O29838">
            <v>373</v>
          </cell>
          <cell r="P29838" t="str">
            <v>Adams</v>
          </cell>
          <cell r="Q29838">
            <v>1</v>
          </cell>
          <cell r="S29838">
            <v>10</v>
          </cell>
        </row>
        <row r="29839">
          <cell r="B29839">
            <v>43032</v>
          </cell>
          <cell r="H29839">
            <v>10</v>
          </cell>
          <cell r="K29839">
            <v>0</v>
          </cell>
          <cell r="O29839">
            <v>63</v>
          </cell>
          <cell r="P29839" t="str">
            <v>Adams</v>
          </cell>
          <cell r="Q29839">
            <v>1</v>
          </cell>
          <cell r="S29839">
            <v>10</v>
          </cell>
        </row>
        <row r="29840">
          <cell r="B29840">
            <v>43032</v>
          </cell>
          <cell r="H29840">
            <v>8</v>
          </cell>
          <cell r="K29840">
            <v>0</v>
          </cell>
          <cell r="O29840">
            <v>57</v>
          </cell>
          <cell r="P29840" t="str">
            <v>Adams</v>
          </cell>
          <cell r="Q29840">
            <v>3</v>
          </cell>
          <cell r="S29840">
            <v>10</v>
          </cell>
        </row>
        <row r="29841">
          <cell r="B29841">
            <v>43032</v>
          </cell>
          <cell r="H29841">
            <v>13</v>
          </cell>
          <cell r="K29841">
            <v>0</v>
          </cell>
          <cell r="O29841">
            <v>235</v>
          </cell>
          <cell r="P29841" t="str">
            <v>Adams</v>
          </cell>
          <cell r="Q29841">
            <v>2</v>
          </cell>
          <cell r="S29841">
            <v>10</v>
          </cell>
        </row>
        <row r="29842">
          <cell r="B29842">
            <v>43032</v>
          </cell>
          <cell r="H29842">
            <v>2</v>
          </cell>
          <cell r="K29842">
            <v>0</v>
          </cell>
          <cell r="O29842">
            <v>125</v>
          </cell>
          <cell r="P29842" t="str">
            <v>Adams</v>
          </cell>
          <cell r="Q29842">
            <v>4</v>
          </cell>
          <cell r="S29842">
            <v>10</v>
          </cell>
        </row>
        <row r="29843">
          <cell r="B29843">
            <v>43032</v>
          </cell>
          <cell r="H29843">
            <v>62</v>
          </cell>
          <cell r="K29843">
            <v>0</v>
          </cell>
          <cell r="O29843">
            <v>46</v>
          </cell>
          <cell r="P29843" t="str">
            <v>Adams</v>
          </cell>
          <cell r="Q29843">
            <v>3</v>
          </cell>
          <cell r="S29843">
            <v>10</v>
          </cell>
        </row>
        <row r="29844">
          <cell r="B29844">
            <v>43032</v>
          </cell>
          <cell r="H29844">
            <v>9</v>
          </cell>
          <cell r="K29844">
            <v>0</v>
          </cell>
          <cell r="O29844">
            <v>232</v>
          </cell>
          <cell r="P29844" t="str">
            <v>Adams</v>
          </cell>
          <cell r="Q29844">
            <v>4</v>
          </cell>
          <cell r="S29844">
            <v>10</v>
          </cell>
        </row>
        <row r="29845">
          <cell r="B29845">
            <v>43032</v>
          </cell>
          <cell r="H29845">
            <v>9</v>
          </cell>
          <cell r="K29845">
            <v>0</v>
          </cell>
          <cell r="O29845">
            <v>245</v>
          </cell>
          <cell r="P29845" t="str">
            <v>Adams</v>
          </cell>
          <cell r="Q29845">
            <v>1</v>
          </cell>
          <cell r="S29845">
            <v>10</v>
          </cell>
        </row>
        <row r="29846">
          <cell r="B29846">
            <v>43032</v>
          </cell>
          <cell r="H29846">
            <v>10</v>
          </cell>
          <cell r="K29846">
            <v>0</v>
          </cell>
          <cell r="O29846">
            <v>142</v>
          </cell>
          <cell r="P29846" t="str">
            <v>Adams</v>
          </cell>
          <cell r="Q29846">
            <v>3</v>
          </cell>
          <cell r="S29846">
            <v>10</v>
          </cell>
        </row>
        <row r="29847">
          <cell r="B29847">
            <v>43032</v>
          </cell>
          <cell r="H29847">
            <v>10</v>
          </cell>
          <cell r="K29847">
            <v>0</v>
          </cell>
          <cell r="O29847">
            <v>126</v>
          </cell>
          <cell r="P29847" t="str">
            <v>Adams</v>
          </cell>
          <cell r="Q29847">
            <v>5</v>
          </cell>
          <cell r="S29847">
            <v>10</v>
          </cell>
        </row>
        <row r="29848">
          <cell r="B29848">
            <v>43032</v>
          </cell>
          <cell r="H29848">
            <v>9</v>
          </cell>
          <cell r="K29848">
            <v>0</v>
          </cell>
          <cell r="O29848">
            <v>108</v>
          </cell>
          <cell r="P29848" t="str">
            <v>Adams</v>
          </cell>
          <cell r="Q29848">
            <v>3</v>
          </cell>
          <cell r="S29848">
            <v>10</v>
          </cell>
        </row>
        <row r="29849">
          <cell r="B29849">
            <v>43032</v>
          </cell>
          <cell r="H29849">
            <v>8</v>
          </cell>
          <cell r="K29849">
            <v>0</v>
          </cell>
          <cell r="O29849">
            <v>80</v>
          </cell>
          <cell r="P29849" t="str">
            <v>Adams</v>
          </cell>
          <cell r="Q29849">
            <v>1</v>
          </cell>
          <cell r="S29849">
            <v>10</v>
          </cell>
        </row>
        <row r="29850">
          <cell r="B29850">
            <v>43032</v>
          </cell>
          <cell r="H29850">
            <v>5</v>
          </cell>
          <cell r="K29850">
            <v>29</v>
          </cell>
          <cell r="O29850">
            <v>1353</v>
          </cell>
          <cell r="P29850" t="str">
            <v>Adams</v>
          </cell>
          <cell r="Q29850">
            <v>3</v>
          </cell>
          <cell r="S29850">
            <v>10</v>
          </cell>
        </row>
        <row r="29851">
          <cell r="B29851">
            <v>43032</v>
          </cell>
          <cell r="H29851">
            <v>16</v>
          </cell>
          <cell r="K29851">
            <v>0</v>
          </cell>
          <cell r="O29851">
            <v>32</v>
          </cell>
          <cell r="P29851" t="str">
            <v>Adams</v>
          </cell>
          <cell r="Q29851">
            <v>3</v>
          </cell>
          <cell r="S29851">
            <v>10</v>
          </cell>
        </row>
        <row r="29852">
          <cell r="B29852">
            <v>43032</v>
          </cell>
          <cell r="H29852">
            <v>14</v>
          </cell>
          <cell r="K29852">
            <v>0</v>
          </cell>
          <cell r="O29852">
            <v>97</v>
          </cell>
          <cell r="P29852" t="str">
            <v>Katz</v>
          </cell>
          <cell r="Q29852">
            <v>3</v>
          </cell>
          <cell r="S29852">
            <v>10</v>
          </cell>
        </row>
        <row r="29853">
          <cell r="B29853">
            <v>43032</v>
          </cell>
          <cell r="H29853">
            <v>9</v>
          </cell>
          <cell r="K29853">
            <v>0</v>
          </cell>
          <cell r="O29853">
            <v>109</v>
          </cell>
          <cell r="P29853" t="str">
            <v>Adams</v>
          </cell>
          <cell r="Q29853">
            <v>1</v>
          </cell>
          <cell r="S29853">
            <v>10</v>
          </cell>
        </row>
        <row r="29854">
          <cell r="B29854">
            <v>43032</v>
          </cell>
          <cell r="H29854">
            <v>9</v>
          </cell>
          <cell r="K29854">
            <v>0</v>
          </cell>
          <cell r="O29854">
            <v>137</v>
          </cell>
          <cell r="P29854" t="str">
            <v>Adams</v>
          </cell>
          <cell r="Q29854">
            <v>1</v>
          </cell>
          <cell r="S29854">
            <v>10</v>
          </cell>
        </row>
        <row r="29855">
          <cell r="B29855">
            <v>43032</v>
          </cell>
          <cell r="H29855">
            <v>11</v>
          </cell>
          <cell r="K29855">
            <v>0</v>
          </cell>
          <cell r="O29855">
            <v>299</v>
          </cell>
          <cell r="P29855" t="str">
            <v>Adams</v>
          </cell>
          <cell r="Q29855">
            <v>3</v>
          </cell>
          <cell r="S29855">
            <v>10</v>
          </cell>
        </row>
        <row r="29856">
          <cell r="B29856">
            <v>43032</v>
          </cell>
          <cell r="H29856">
            <v>10</v>
          </cell>
          <cell r="K29856">
            <v>0</v>
          </cell>
          <cell r="O29856">
            <v>516</v>
          </cell>
          <cell r="P29856" t="str">
            <v>Adams</v>
          </cell>
          <cell r="Q29856">
            <v>2</v>
          </cell>
          <cell r="S29856">
            <v>10</v>
          </cell>
        </row>
        <row r="29857">
          <cell r="B29857">
            <v>43032</v>
          </cell>
          <cell r="H29857">
            <v>38</v>
          </cell>
          <cell r="K29857">
            <v>0</v>
          </cell>
          <cell r="O29857">
            <v>0</v>
          </cell>
          <cell r="Q29857">
            <v>0</v>
          </cell>
          <cell r="S29857">
            <v>10</v>
          </cell>
        </row>
        <row r="29858">
          <cell r="B29858">
            <v>43032</v>
          </cell>
          <cell r="H29858">
            <v>13</v>
          </cell>
          <cell r="K29858">
            <v>0</v>
          </cell>
          <cell r="O29858">
            <v>5</v>
          </cell>
          <cell r="P29858" t="str">
            <v>Berkhart</v>
          </cell>
          <cell r="Q29858">
            <v>4</v>
          </cell>
          <cell r="S29858">
            <v>10</v>
          </cell>
        </row>
        <row r="29859">
          <cell r="B29859">
            <v>43032</v>
          </cell>
          <cell r="H29859">
            <v>15</v>
          </cell>
          <cell r="K29859">
            <v>0</v>
          </cell>
          <cell r="O29859">
            <v>62</v>
          </cell>
          <cell r="P29859" t="str">
            <v>Katz</v>
          </cell>
          <cell r="Q29859">
            <v>4</v>
          </cell>
          <cell r="S29859">
            <v>10</v>
          </cell>
        </row>
        <row r="29860">
          <cell r="B29860">
            <v>43032</v>
          </cell>
          <cell r="H29860">
            <v>16</v>
          </cell>
          <cell r="K29860">
            <v>0</v>
          </cell>
          <cell r="O29860">
            <v>562</v>
          </cell>
          <cell r="P29860" t="str">
            <v>Katz</v>
          </cell>
          <cell r="Q29860">
            <v>5</v>
          </cell>
          <cell r="S29860">
            <v>10</v>
          </cell>
        </row>
        <row r="29861">
          <cell r="B29861">
            <v>43032</v>
          </cell>
          <cell r="H29861">
            <v>9</v>
          </cell>
          <cell r="K29861">
            <v>0</v>
          </cell>
          <cell r="O29861">
            <v>133</v>
          </cell>
          <cell r="P29861" t="str">
            <v>Adams</v>
          </cell>
          <cell r="Q29861">
            <v>2</v>
          </cell>
          <cell r="S29861">
            <v>10</v>
          </cell>
        </row>
        <row r="29862">
          <cell r="B29862">
            <v>43032</v>
          </cell>
          <cell r="H29862">
            <v>10</v>
          </cell>
          <cell r="K29862">
            <v>0</v>
          </cell>
          <cell r="O29862">
            <v>25</v>
          </cell>
          <cell r="P29862" t="str">
            <v>Berkhart</v>
          </cell>
          <cell r="Q29862">
            <v>3</v>
          </cell>
          <cell r="S29862">
            <v>10</v>
          </cell>
        </row>
        <row r="29863">
          <cell r="B29863">
            <v>43032</v>
          </cell>
          <cell r="H29863">
            <v>6</v>
          </cell>
          <cell r="K29863">
            <v>53</v>
          </cell>
          <cell r="O29863">
            <v>192</v>
          </cell>
          <cell r="P29863" t="str">
            <v>Adams</v>
          </cell>
          <cell r="Q29863">
            <v>3</v>
          </cell>
          <cell r="S29863">
            <v>10</v>
          </cell>
        </row>
        <row r="29864">
          <cell r="B29864">
            <v>43032</v>
          </cell>
          <cell r="H29864">
            <v>11</v>
          </cell>
          <cell r="K29864">
            <v>0</v>
          </cell>
          <cell r="O29864">
            <v>114</v>
          </cell>
          <cell r="P29864" t="str">
            <v>Adams</v>
          </cell>
          <cell r="Q29864">
            <v>4</v>
          </cell>
          <cell r="S29864">
            <v>10</v>
          </cell>
        </row>
        <row r="29865">
          <cell r="B29865">
            <v>43032</v>
          </cell>
          <cell r="H29865">
            <v>9</v>
          </cell>
          <cell r="K29865">
            <v>0</v>
          </cell>
          <cell r="O29865">
            <v>129</v>
          </cell>
          <cell r="P29865" t="str">
            <v>Adams</v>
          </cell>
          <cell r="Q29865">
            <v>1</v>
          </cell>
          <cell r="S29865">
            <v>10</v>
          </cell>
        </row>
        <row r="29866">
          <cell r="B29866">
            <v>43032</v>
          </cell>
          <cell r="H29866">
            <v>14</v>
          </cell>
          <cell r="K29866">
            <v>0</v>
          </cell>
          <cell r="O29866">
            <v>1537</v>
          </cell>
          <cell r="P29866" t="str">
            <v>Katz</v>
          </cell>
          <cell r="Q29866">
            <v>4</v>
          </cell>
          <cell r="S29866">
            <v>10</v>
          </cell>
        </row>
        <row r="29867">
          <cell r="B29867">
            <v>43032</v>
          </cell>
          <cell r="H29867">
            <v>8</v>
          </cell>
          <cell r="K29867">
            <v>0</v>
          </cell>
          <cell r="O29867">
            <v>293</v>
          </cell>
          <cell r="P29867" t="str">
            <v>Adams</v>
          </cell>
          <cell r="Q29867">
            <v>3</v>
          </cell>
          <cell r="S29867">
            <v>10</v>
          </cell>
        </row>
        <row r="29868">
          <cell r="B29868">
            <v>43032</v>
          </cell>
          <cell r="H29868">
            <v>10</v>
          </cell>
          <cell r="K29868">
            <v>0</v>
          </cell>
          <cell r="O29868">
            <v>89</v>
          </cell>
          <cell r="P29868" t="str">
            <v>Adams</v>
          </cell>
          <cell r="Q29868">
            <v>2</v>
          </cell>
          <cell r="S29868">
            <v>10</v>
          </cell>
        </row>
        <row r="29869">
          <cell r="B29869">
            <v>43032</v>
          </cell>
          <cell r="H29869">
            <v>10</v>
          </cell>
          <cell r="K29869">
            <v>0</v>
          </cell>
          <cell r="O29869">
            <v>46</v>
          </cell>
          <cell r="P29869" t="str">
            <v>Adams</v>
          </cell>
          <cell r="Q29869">
            <v>4</v>
          </cell>
          <cell r="S29869">
            <v>10</v>
          </cell>
        </row>
        <row r="29870">
          <cell r="B29870">
            <v>43032</v>
          </cell>
          <cell r="H29870">
            <v>9</v>
          </cell>
          <cell r="K29870">
            <v>0</v>
          </cell>
          <cell r="O29870">
            <v>447</v>
          </cell>
          <cell r="P29870" t="str">
            <v>Adams</v>
          </cell>
          <cell r="Q29870">
            <v>4</v>
          </cell>
          <cell r="S29870">
            <v>10</v>
          </cell>
        </row>
        <row r="29871">
          <cell r="B29871">
            <v>43032</v>
          </cell>
          <cell r="H29871">
            <v>12</v>
          </cell>
          <cell r="K29871">
            <v>0</v>
          </cell>
          <cell r="O29871">
            <v>53</v>
          </cell>
          <cell r="P29871" t="str">
            <v>Adams</v>
          </cell>
          <cell r="Q29871">
            <v>1</v>
          </cell>
          <cell r="S29871">
            <v>10</v>
          </cell>
        </row>
        <row r="29872">
          <cell r="B29872">
            <v>43032</v>
          </cell>
          <cell r="H29872">
            <v>11</v>
          </cell>
          <cell r="K29872">
            <v>0</v>
          </cell>
          <cell r="O29872">
            <v>297</v>
          </cell>
          <cell r="P29872" t="str">
            <v>Katz</v>
          </cell>
          <cell r="Q29872">
            <v>5</v>
          </cell>
          <cell r="S29872">
            <v>10</v>
          </cell>
        </row>
        <row r="29873">
          <cell r="B29873">
            <v>43032</v>
          </cell>
          <cell r="H29873">
            <v>9</v>
          </cell>
          <cell r="K29873">
            <v>0</v>
          </cell>
          <cell r="O29873">
            <v>205</v>
          </cell>
          <cell r="P29873" t="str">
            <v>Adams</v>
          </cell>
          <cell r="Q29873">
            <v>1</v>
          </cell>
          <cell r="S29873">
            <v>10</v>
          </cell>
        </row>
        <row r="29874">
          <cell r="B29874">
            <v>43032</v>
          </cell>
          <cell r="H29874">
            <v>10</v>
          </cell>
          <cell r="K29874">
            <v>0</v>
          </cell>
          <cell r="O29874">
            <v>383</v>
          </cell>
          <cell r="P29874" t="str">
            <v>Adams</v>
          </cell>
          <cell r="Q29874">
            <v>1</v>
          </cell>
          <cell r="S29874">
            <v>10</v>
          </cell>
        </row>
        <row r="29875">
          <cell r="B29875">
            <v>43032</v>
          </cell>
          <cell r="H29875">
            <v>14</v>
          </cell>
          <cell r="K29875">
            <v>0</v>
          </cell>
          <cell r="O29875">
            <v>82</v>
          </cell>
          <cell r="P29875" t="str">
            <v>Katz</v>
          </cell>
          <cell r="Q29875">
            <v>4</v>
          </cell>
          <cell r="S29875">
            <v>10</v>
          </cell>
        </row>
        <row r="29876">
          <cell r="B29876">
            <v>43032</v>
          </cell>
          <cell r="H29876">
            <v>11</v>
          </cell>
          <cell r="K29876">
            <v>0</v>
          </cell>
          <cell r="O29876">
            <v>51</v>
          </cell>
          <cell r="P29876" t="str">
            <v>Adams</v>
          </cell>
          <cell r="Q29876">
            <v>2</v>
          </cell>
          <cell r="S29876">
            <v>10</v>
          </cell>
        </row>
        <row r="29877">
          <cell r="B29877">
            <v>43032</v>
          </cell>
          <cell r="H29877">
            <v>10</v>
          </cell>
          <cell r="K29877">
            <v>0</v>
          </cell>
          <cell r="O29877">
            <v>166</v>
          </cell>
          <cell r="P29877" t="str">
            <v>Adams</v>
          </cell>
          <cell r="Q29877">
            <v>1</v>
          </cell>
          <cell r="S29877">
            <v>10</v>
          </cell>
        </row>
        <row r="29878">
          <cell r="B29878">
            <v>43032</v>
          </cell>
          <cell r="H29878">
            <v>9</v>
          </cell>
          <cell r="K29878">
            <v>0</v>
          </cell>
          <cell r="O29878">
            <v>127</v>
          </cell>
          <cell r="P29878" t="str">
            <v>Adams</v>
          </cell>
          <cell r="Q29878">
            <v>2</v>
          </cell>
          <cell r="S29878">
            <v>10</v>
          </cell>
        </row>
        <row r="29879">
          <cell r="B29879">
            <v>43032</v>
          </cell>
          <cell r="H29879">
            <v>12</v>
          </cell>
          <cell r="K29879">
            <v>0</v>
          </cell>
          <cell r="O29879">
            <v>65</v>
          </cell>
          <cell r="P29879" t="str">
            <v>Adams</v>
          </cell>
          <cell r="Q29879">
            <v>3</v>
          </cell>
          <cell r="S29879">
            <v>10</v>
          </cell>
        </row>
        <row r="29880">
          <cell r="B29880">
            <v>43032</v>
          </cell>
          <cell r="H29880">
            <v>5</v>
          </cell>
          <cell r="K29880">
            <v>22</v>
          </cell>
          <cell r="O29880">
            <v>224</v>
          </cell>
          <cell r="P29880" t="str">
            <v>Adams</v>
          </cell>
          <cell r="Q29880">
            <v>3</v>
          </cell>
          <cell r="S29880">
            <v>10</v>
          </cell>
        </row>
        <row r="29881">
          <cell r="B29881">
            <v>43032</v>
          </cell>
          <cell r="H29881">
            <v>5</v>
          </cell>
          <cell r="K29881">
            <v>13</v>
          </cell>
          <cell r="O29881">
            <v>81</v>
          </cell>
          <cell r="P29881" t="str">
            <v>Adams</v>
          </cell>
          <cell r="Q29881">
            <v>3</v>
          </cell>
          <cell r="S29881">
            <v>10</v>
          </cell>
        </row>
        <row r="29882">
          <cell r="B29882">
            <v>43032</v>
          </cell>
          <cell r="H29882">
            <v>13</v>
          </cell>
          <cell r="K29882">
            <v>0</v>
          </cell>
          <cell r="O29882">
            <v>56</v>
          </cell>
          <cell r="P29882" t="str">
            <v>Adams</v>
          </cell>
          <cell r="Q29882">
            <v>2</v>
          </cell>
          <cell r="S29882">
            <v>10</v>
          </cell>
        </row>
        <row r="29883">
          <cell r="B29883">
            <v>43032</v>
          </cell>
          <cell r="H29883">
            <v>9</v>
          </cell>
          <cell r="K29883">
            <v>0</v>
          </cell>
          <cell r="O29883">
            <v>84</v>
          </cell>
          <cell r="P29883" t="str">
            <v>Adams</v>
          </cell>
          <cell r="Q29883">
            <v>1</v>
          </cell>
          <cell r="S29883">
            <v>10</v>
          </cell>
        </row>
        <row r="29884">
          <cell r="B29884">
            <v>43032</v>
          </cell>
          <cell r="H29884">
            <v>8</v>
          </cell>
          <cell r="K29884">
            <v>0</v>
          </cell>
          <cell r="O29884">
            <v>92</v>
          </cell>
          <cell r="P29884" t="str">
            <v>Adams</v>
          </cell>
          <cell r="Q29884">
            <v>1</v>
          </cell>
          <cell r="S29884">
            <v>10</v>
          </cell>
        </row>
        <row r="29885">
          <cell r="B29885">
            <v>43032</v>
          </cell>
          <cell r="H29885">
            <v>9</v>
          </cell>
          <cell r="K29885">
            <v>0</v>
          </cell>
          <cell r="O29885">
            <v>113</v>
          </cell>
          <cell r="P29885" t="str">
            <v>Adams</v>
          </cell>
          <cell r="Q29885">
            <v>3</v>
          </cell>
          <cell r="S29885">
            <v>10</v>
          </cell>
        </row>
        <row r="29886">
          <cell r="B29886">
            <v>43032</v>
          </cell>
          <cell r="H29886">
            <v>8</v>
          </cell>
          <cell r="K29886">
            <v>0</v>
          </cell>
          <cell r="O29886">
            <v>18</v>
          </cell>
          <cell r="P29886" t="str">
            <v>Adams</v>
          </cell>
          <cell r="Q29886">
            <v>4</v>
          </cell>
          <cell r="S29886">
            <v>10</v>
          </cell>
        </row>
        <row r="29887">
          <cell r="B29887">
            <v>43032</v>
          </cell>
          <cell r="H29887">
            <v>8</v>
          </cell>
          <cell r="K29887">
            <v>0</v>
          </cell>
          <cell r="O29887">
            <v>230</v>
          </cell>
          <cell r="P29887" t="str">
            <v>Adams</v>
          </cell>
          <cell r="Q29887">
            <v>2</v>
          </cell>
          <cell r="S29887">
            <v>10</v>
          </cell>
        </row>
        <row r="29888">
          <cell r="B29888">
            <v>43032</v>
          </cell>
          <cell r="H29888">
            <v>9</v>
          </cell>
          <cell r="K29888">
            <v>79</v>
          </cell>
          <cell r="O29888">
            <v>96</v>
          </cell>
          <cell r="P29888" t="str">
            <v>Adams</v>
          </cell>
          <cell r="Q29888">
            <v>3</v>
          </cell>
          <cell r="S29888">
            <v>10</v>
          </cell>
        </row>
        <row r="29889">
          <cell r="B29889">
            <v>43032</v>
          </cell>
          <cell r="H29889">
            <v>10</v>
          </cell>
          <cell r="K29889">
            <v>0</v>
          </cell>
          <cell r="O29889">
            <v>171</v>
          </cell>
          <cell r="P29889" t="str">
            <v>Adams</v>
          </cell>
          <cell r="Q29889">
            <v>1</v>
          </cell>
          <cell r="S29889">
            <v>10</v>
          </cell>
        </row>
        <row r="29890">
          <cell r="B29890">
            <v>43032</v>
          </cell>
          <cell r="H29890">
            <v>11</v>
          </cell>
          <cell r="K29890">
            <v>0</v>
          </cell>
          <cell r="O29890">
            <v>811</v>
          </cell>
          <cell r="P29890" t="str">
            <v>Katz</v>
          </cell>
          <cell r="Q29890">
            <v>2</v>
          </cell>
          <cell r="S29890">
            <v>10</v>
          </cell>
        </row>
        <row r="29891">
          <cell r="B29891">
            <v>43032</v>
          </cell>
          <cell r="H29891">
            <v>10</v>
          </cell>
          <cell r="K29891">
            <v>0</v>
          </cell>
          <cell r="O29891">
            <v>73</v>
          </cell>
          <cell r="P29891" t="str">
            <v>Adams</v>
          </cell>
          <cell r="Q29891">
            <v>2</v>
          </cell>
          <cell r="S29891">
            <v>10</v>
          </cell>
        </row>
        <row r="29892">
          <cell r="B29892">
            <v>43032</v>
          </cell>
          <cell r="H29892">
            <v>9</v>
          </cell>
          <cell r="K29892">
            <v>0</v>
          </cell>
          <cell r="O29892">
            <v>312</v>
          </cell>
          <cell r="P29892" t="str">
            <v>Adams</v>
          </cell>
          <cell r="Q29892">
            <v>3</v>
          </cell>
          <cell r="S29892">
            <v>10</v>
          </cell>
        </row>
        <row r="29893">
          <cell r="B29893">
            <v>43032</v>
          </cell>
          <cell r="H29893">
            <v>9</v>
          </cell>
          <cell r="K29893">
            <v>0</v>
          </cell>
          <cell r="O29893">
            <v>226</v>
          </cell>
          <cell r="P29893" t="str">
            <v>Adams</v>
          </cell>
          <cell r="Q29893">
            <v>3</v>
          </cell>
          <cell r="S29893">
            <v>10</v>
          </cell>
        </row>
        <row r="29894">
          <cell r="B29894">
            <v>43032</v>
          </cell>
          <cell r="H29894">
            <v>9</v>
          </cell>
          <cell r="K29894">
            <v>0</v>
          </cell>
          <cell r="O29894">
            <v>356</v>
          </cell>
          <cell r="P29894" t="str">
            <v>Adams</v>
          </cell>
          <cell r="Q29894">
            <v>3</v>
          </cell>
          <cell r="S29894">
            <v>10</v>
          </cell>
        </row>
        <row r="29895">
          <cell r="B29895">
            <v>43032</v>
          </cell>
          <cell r="H29895">
            <v>5</v>
          </cell>
          <cell r="K29895">
            <v>23</v>
          </cell>
          <cell r="O29895">
            <v>286</v>
          </cell>
          <cell r="P29895" t="str">
            <v>Adams</v>
          </cell>
          <cell r="Q29895">
            <v>1</v>
          </cell>
          <cell r="S29895">
            <v>10</v>
          </cell>
        </row>
        <row r="29896">
          <cell r="B29896">
            <v>43032</v>
          </cell>
          <cell r="H29896">
            <v>12</v>
          </cell>
          <cell r="K29896">
            <v>0</v>
          </cell>
          <cell r="O29896">
            <v>339</v>
          </cell>
          <cell r="P29896" t="str">
            <v>Katz</v>
          </cell>
          <cell r="Q29896">
            <v>5</v>
          </cell>
          <cell r="S29896">
            <v>10</v>
          </cell>
        </row>
        <row r="29897">
          <cell r="B29897">
            <v>43032</v>
          </cell>
          <cell r="H29897">
            <v>9</v>
          </cell>
          <cell r="K29897">
            <v>0</v>
          </cell>
          <cell r="O29897">
            <v>799</v>
          </cell>
          <cell r="P29897" t="str">
            <v>Adams</v>
          </cell>
          <cell r="Q29897">
            <v>2</v>
          </cell>
          <cell r="S29897">
            <v>10</v>
          </cell>
        </row>
        <row r="29898">
          <cell r="B29898">
            <v>43032</v>
          </cell>
          <cell r="H29898">
            <v>14</v>
          </cell>
          <cell r="K29898">
            <v>0</v>
          </cell>
          <cell r="O29898">
            <v>126</v>
          </cell>
          <cell r="P29898" t="str">
            <v>DuPreez</v>
          </cell>
          <cell r="Q29898">
            <v>5</v>
          </cell>
          <cell r="S29898">
            <v>10</v>
          </cell>
        </row>
        <row r="29899">
          <cell r="B29899">
            <v>43032</v>
          </cell>
          <cell r="H29899">
            <v>8</v>
          </cell>
          <cell r="K29899">
            <v>0</v>
          </cell>
          <cell r="O29899">
            <v>130</v>
          </cell>
          <cell r="P29899" t="str">
            <v>Adams</v>
          </cell>
          <cell r="Q29899">
            <v>3</v>
          </cell>
          <cell r="S29899">
            <v>10</v>
          </cell>
        </row>
        <row r="29900">
          <cell r="B29900">
            <v>43032</v>
          </cell>
          <cell r="H29900">
            <v>5</v>
          </cell>
          <cell r="K29900">
            <v>9</v>
          </cell>
          <cell r="O29900">
            <v>294</v>
          </cell>
          <cell r="P29900" t="str">
            <v>Katz</v>
          </cell>
          <cell r="Q29900">
            <v>5</v>
          </cell>
          <cell r="S29900">
            <v>10</v>
          </cell>
        </row>
        <row r="29901">
          <cell r="B29901">
            <v>43032</v>
          </cell>
          <cell r="H29901">
            <v>5</v>
          </cell>
          <cell r="K29901">
            <v>111</v>
          </cell>
          <cell r="O29901">
            <v>39</v>
          </cell>
          <cell r="P29901" t="str">
            <v>Adams</v>
          </cell>
          <cell r="Q29901">
            <v>4</v>
          </cell>
          <cell r="S29901">
            <v>10</v>
          </cell>
        </row>
        <row r="29902">
          <cell r="B29902">
            <v>43032</v>
          </cell>
          <cell r="H29902">
            <v>5</v>
          </cell>
          <cell r="K29902">
            <v>9</v>
          </cell>
          <cell r="O29902">
            <v>23</v>
          </cell>
          <cell r="P29902" t="str">
            <v>Adams</v>
          </cell>
          <cell r="Q29902">
            <v>1</v>
          </cell>
          <cell r="S29902">
            <v>10</v>
          </cell>
        </row>
        <row r="29903">
          <cell r="B29903">
            <v>43032</v>
          </cell>
          <cell r="H29903">
            <v>10</v>
          </cell>
          <cell r="K29903">
            <v>0</v>
          </cell>
          <cell r="O29903">
            <v>122</v>
          </cell>
          <cell r="P29903" t="str">
            <v>Adams</v>
          </cell>
          <cell r="Q29903">
            <v>3</v>
          </cell>
          <cell r="S29903">
            <v>10</v>
          </cell>
        </row>
        <row r="29904">
          <cell r="B29904">
            <v>43032</v>
          </cell>
          <cell r="H29904">
            <v>9</v>
          </cell>
          <cell r="K29904">
            <v>0</v>
          </cell>
          <cell r="O29904">
            <v>149</v>
          </cell>
          <cell r="P29904" t="str">
            <v>Adams</v>
          </cell>
          <cell r="Q29904">
            <v>3</v>
          </cell>
          <cell r="S29904">
            <v>10</v>
          </cell>
        </row>
        <row r="29905">
          <cell r="B29905">
            <v>43032</v>
          </cell>
          <cell r="H29905">
            <v>8</v>
          </cell>
          <cell r="K29905">
            <v>0</v>
          </cell>
          <cell r="O29905">
            <v>59</v>
          </cell>
          <cell r="P29905" t="str">
            <v>DuPreez</v>
          </cell>
          <cell r="Q29905">
            <v>3</v>
          </cell>
          <cell r="S29905">
            <v>10</v>
          </cell>
        </row>
        <row r="29906">
          <cell r="B29906">
            <v>43032</v>
          </cell>
          <cell r="H29906">
            <v>10</v>
          </cell>
          <cell r="K29906">
            <v>0</v>
          </cell>
          <cell r="O29906">
            <v>115</v>
          </cell>
          <cell r="P29906" t="str">
            <v>Adams</v>
          </cell>
          <cell r="Q29906">
            <v>2</v>
          </cell>
          <cell r="S29906">
            <v>10</v>
          </cell>
        </row>
        <row r="29907">
          <cell r="B29907">
            <v>43032</v>
          </cell>
          <cell r="H29907">
            <v>10</v>
          </cell>
          <cell r="K29907">
            <v>0</v>
          </cell>
          <cell r="O29907">
            <v>22</v>
          </cell>
          <cell r="P29907" t="str">
            <v>Adams</v>
          </cell>
          <cell r="Q29907">
            <v>4</v>
          </cell>
          <cell r="S29907">
            <v>10</v>
          </cell>
        </row>
        <row r="29908">
          <cell r="B29908">
            <v>43032</v>
          </cell>
          <cell r="H29908">
            <v>6</v>
          </cell>
          <cell r="K29908">
            <v>10</v>
          </cell>
          <cell r="O29908">
            <v>101</v>
          </cell>
          <cell r="P29908" t="str">
            <v>Adams</v>
          </cell>
          <cell r="Q29908">
            <v>2</v>
          </cell>
          <cell r="S29908">
            <v>10</v>
          </cell>
        </row>
        <row r="29909">
          <cell r="B29909">
            <v>43032</v>
          </cell>
          <cell r="H29909">
            <v>11</v>
          </cell>
          <cell r="K29909">
            <v>0</v>
          </cell>
          <cell r="O29909">
            <v>46</v>
          </cell>
          <cell r="P29909" t="str">
            <v>DuPreez</v>
          </cell>
          <cell r="Q29909">
            <v>4</v>
          </cell>
          <cell r="S29909">
            <v>10</v>
          </cell>
        </row>
        <row r="29910">
          <cell r="B29910">
            <v>43032</v>
          </cell>
          <cell r="H29910">
            <v>10</v>
          </cell>
          <cell r="K29910">
            <v>0</v>
          </cell>
          <cell r="O29910">
            <v>109</v>
          </cell>
          <cell r="P29910" t="str">
            <v>Adams</v>
          </cell>
          <cell r="Q29910">
            <v>3</v>
          </cell>
          <cell r="S29910">
            <v>10</v>
          </cell>
        </row>
        <row r="29911">
          <cell r="B29911">
            <v>43032</v>
          </cell>
          <cell r="H29911">
            <v>15</v>
          </cell>
          <cell r="K29911">
            <v>0</v>
          </cell>
          <cell r="O29911">
            <v>274</v>
          </cell>
          <cell r="P29911" t="str">
            <v>DuPreez</v>
          </cell>
          <cell r="Q29911">
            <v>2</v>
          </cell>
          <cell r="S29911">
            <v>10</v>
          </cell>
        </row>
        <row r="29912">
          <cell r="B29912">
            <v>43032</v>
          </cell>
          <cell r="H29912">
            <v>8</v>
          </cell>
          <cell r="K29912">
            <v>0</v>
          </cell>
          <cell r="O29912">
            <v>42</v>
          </cell>
          <cell r="P29912" t="str">
            <v>Adams</v>
          </cell>
          <cell r="Q29912">
            <v>3</v>
          </cell>
          <cell r="S29912">
            <v>10</v>
          </cell>
        </row>
        <row r="29913">
          <cell r="B29913">
            <v>43032</v>
          </cell>
          <cell r="H29913">
            <v>16</v>
          </cell>
          <cell r="K29913">
            <v>0</v>
          </cell>
          <cell r="O29913">
            <v>62</v>
          </cell>
          <cell r="P29913" t="str">
            <v>DuPreez</v>
          </cell>
          <cell r="Q29913">
            <v>5</v>
          </cell>
          <cell r="S29913">
            <v>10</v>
          </cell>
        </row>
        <row r="29914">
          <cell r="B29914">
            <v>43032</v>
          </cell>
          <cell r="H29914">
            <v>11</v>
          </cell>
          <cell r="K29914">
            <v>0</v>
          </cell>
          <cell r="O29914">
            <v>46</v>
          </cell>
          <cell r="P29914" t="str">
            <v>Adams</v>
          </cell>
          <cell r="Q29914">
            <v>2</v>
          </cell>
          <cell r="S29914">
            <v>10</v>
          </cell>
        </row>
        <row r="29915">
          <cell r="B29915">
            <v>43032</v>
          </cell>
          <cell r="H29915">
            <v>13</v>
          </cell>
          <cell r="K29915">
            <v>0</v>
          </cell>
          <cell r="O29915">
            <v>171</v>
          </cell>
          <cell r="P29915" t="str">
            <v>Adams</v>
          </cell>
          <cell r="Q29915">
            <v>2</v>
          </cell>
          <cell r="S29915">
            <v>10</v>
          </cell>
        </row>
        <row r="29916">
          <cell r="B29916">
            <v>43032</v>
          </cell>
          <cell r="H29916">
            <v>6</v>
          </cell>
          <cell r="K29916">
            <v>99</v>
          </cell>
          <cell r="O29916">
            <v>307</v>
          </cell>
          <cell r="P29916" t="str">
            <v>Adams</v>
          </cell>
          <cell r="Q29916">
            <v>2</v>
          </cell>
          <cell r="S29916">
            <v>10</v>
          </cell>
        </row>
        <row r="29917">
          <cell r="B29917">
            <v>43032</v>
          </cell>
          <cell r="H29917">
            <v>6</v>
          </cell>
          <cell r="K29917">
            <v>59</v>
          </cell>
          <cell r="O29917">
            <v>46</v>
          </cell>
          <cell r="P29917" t="str">
            <v>Adams</v>
          </cell>
          <cell r="Q29917">
            <v>2</v>
          </cell>
          <cell r="S29917">
            <v>10</v>
          </cell>
        </row>
        <row r="29918">
          <cell r="B29918">
            <v>43032</v>
          </cell>
          <cell r="H29918">
            <v>9</v>
          </cell>
          <cell r="K29918">
            <v>85</v>
          </cell>
          <cell r="O29918">
            <v>120</v>
          </cell>
          <cell r="P29918" t="str">
            <v>Adams</v>
          </cell>
          <cell r="Q29918">
            <v>1</v>
          </cell>
          <cell r="S29918">
            <v>10</v>
          </cell>
        </row>
        <row r="29919">
          <cell r="B29919">
            <v>43032</v>
          </cell>
          <cell r="H29919">
            <v>9</v>
          </cell>
          <cell r="K29919">
            <v>0</v>
          </cell>
          <cell r="O29919">
            <v>404</v>
          </cell>
          <cell r="P29919" t="str">
            <v>Adams</v>
          </cell>
          <cell r="Q29919">
            <v>1</v>
          </cell>
          <cell r="S29919">
            <v>10</v>
          </cell>
        </row>
        <row r="29920">
          <cell r="B29920">
            <v>43032</v>
          </cell>
          <cell r="H29920">
            <v>8</v>
          </cell>
          <cell r="K29920">
            <v>0</v>
          </cell>
          <cell r="O29920">
            <v>690</v>
          </cell>
          <cell r="P29920" t="str">
            <v>Adams</v>
          </cell>
          <cell r="Q29920">
            <v>3</v>
          </cell>
          <cell r="S29920">
            <v>10</v>
          </cell>
        </row>
        <row r="29921">
          <cell r="B29921">
            <v>43032</v>
          </cell>
          <cell r="H29921">
            <v>5</v>
          </cell>
          <cell r="K29921">
            <v>14</v>
          </cell>
          <cell r="O29921">
            <v>75</v>
          </cell>
          <cell r="P29921" t="str">
            <v>DuPreez</v>
          </cell>
          <cell r="Q29921">
            <v>1</v>
          </cell>
          <cell r="S29921">
            <v>10</v>
          </cell>
        </row>
        <row r="29922">
          <cell r="B29922">
            <v>43032</v>
          </cell>
          <cell r="H29922">
            <v>6</v>
          </cell>
          <cell r="K29922">
            <v>61</v>
          </cell>
          <cell r="O29922">
            <v>94</v>
          </cell>
          <cell r="P29922" t="str">
            <v>DuPreez</v>
          </cell>
          <cell r="Q29922">
            <v>4</v>
          </cell>
          <cell r="S29922">
            <v>10</v>
          </cell>
        </row>
        <row r="29923">
          <cell r="B29923">
            <v>43032</v>
          </cell>
          <cell r="H29923">
            <v>36</v>
          </cell>
          <cell r="K29923">
            <v>0</v>
          </cell>
          <cell r="O29923">
            <v>115</v>
          </cell>
          <cell r="P29923" t="str">
            <v>DuPreez</v>
          </cell>
          <cell r="Q29923">
            <v>2</v>
          </cell>
          <cell r="S29923">
            <v>10</v>
          </cell>
        </row>
        <row r="29924">
          <cell r="B29924">
            <v>43032</v>
          </cell>
          <cell r="H29924">
            <v>6</v>
          </cell>
          <cell r="K29924">
            <v>95</v>
          </cell>
          <cell r="O29924">
            <v>117</v>
          </cell>
          <cell r="P29924" t="str">
            <v>DuPreez</v>
          </cell>
          <cell r="Q29924">
            <v>2</v>
          </cell>
          <cell r="S29924">
            <v>10</v>
          </cell>
        </row>
        <row r="29925">
          <cell r="B29925">
            <v>43032</v>
          </cell>
          <cell r="H29925">
            <v>6</v>
          </cell>
          <cell r="K29925">
            <v>21</v>
          </cell>
          <cell r="O29925">
            <v>346</v>
          </cell>
          <cell r="P29925" t="str">
            <v>DuPreez</v>
          </cell>
          <cell r="Q29925">
            <v>4</v>
          </cell>
          <cell r="S29925">
            <v>10</v>
          </cell>
        </row>
        <row r="29926">
          <cell r="B29926">
            <v>43032</v>
          </cell>
          <cell r="H29926">
            <v>5</v>
          </cell>
          <cell r="K29926">
            <v>0</v>
          </cell>
          <cell r="O29926">
            <v>0</v>
          </cell>
          <cell r="Q29926">
            <v>0</v>
          </cell>
          <cell r="S29926">
            <v>10</v>
          </cell>
        </row>
        <row r="29927">
          <cell r="B29927">
            <v>43032</v>
          </cell>
          <cell r="H29927">
            <v>5</v>
          </cell>
          <cell r="K29927">
            <v>8</v>
          </cell>
          <cell r="O29927">
            <v>34</v>
          </cell>
          <cell r="P29927" t="str">
            <v>DuPreez</v>
          </cell>
          <cell r="Q29927">
            <v>3</v>
          </cell>
          <cell r="S29927">
            <v>10</v>
          </cell>
        </row>
        <row r="29928">
          <cell r="B29928">
            <v>43032</v>
          </cell>
          <cell r="H29928">
            <v>16</v>
          </cell>
          <cell r="K29928">
            <v>0</v>
          </cell>
          <cell r="O29928">
            <v>97</v>
          </cell>
          <cell r="P29928" t="str">
            <v>DuPreez</v>
          </cell>
          <cell r="Q29928">
            <v>4</v>
          </cell>
          <cell r="S29928">
            <v>10</v>
          </cell>
        </row>
        <row r="29929">
          <cell r="B29929">
            <v>43032</v>
          </cell>
          <cell r="H29929">
            <v>2</v>
          </cell>
          <cell r="K29929">
            <v>0</v>
          </cell>
          <cell r="O29929">
            <v>154</v>
          </cell>
          <cell r="P29929" t="str">
            <v>Grojovin</v>
          </cell>
          <cell r="Q29929">
            <v>4</v>
          </cell>
          <cell r="S29929">
            <v>10</v>
          </cell>
        </row>
        <row r="29930">
          <cell r="B29930">
            <v>43032</v>
          </cell>
          <cell r="H29930">
            <v>6</v>
          </cell>
          <cell r="K29930">
            <v>181</v>
          </cell>
          <cell r="O29930">
            <v>177</v>
          </cell>
          <cell r="P29930" t="str">
            <v>DuPreez</v>
          </cell>
          <cell r="Q29930">
            <v>5</v>
          </cell>
          <cell r="S29930">
            <v>10</v>
          </cell>
        </row>
        <row r="29931">
          <cell r="B29931">
            <v>43032</v>
          </cell>
          <cell r="H29931">
            <v>2</v>
          </cell>
          <cell r="K29931">
            <v>0</v>
          </cell>
          <cell r="O29931">
            <v>10</v>
          </cell>
          <cell r="P29931" t="str">
            <v>Grojovin</v>
          </cell>
          <cell r="Q29931">
            <v>5</v>
          </cell>
          <cell r="S29931">
            <v>10</v>
          </cell>
        </row>
        <row r="29932">
          <cell r="B29932">
            <v>43032</v>
          </cell>
          <cell r="H29932">
            <v>17</v>
          </cell>
          <cell r="K29932">
            <v>0</v>
          </cell>
          <cell r="O29932">
            <v>132</v>
          </cell>
          <cell r="P29932" t="str">
            <v>DuPreez</v>
          </cell>
          <cell r="Q29932">
            <v>4</v>
          </cell>
          <cell r="S29932">
            <v>10</v>
          </cell>
        </row>
        <row r="29933">
          <cell r="B29933">
            <v>43032</v>
          </cell>
          <cell r="H29933">
            <v>18</v>
          </cell>
          <cell r="K29933">
            <v>0</v>
          </cell>
          <cell r="O29933">
            <v>61</v>
          </cell>
          <cell r="P29933" t="str">
            <v>DuPreez</v>
          </cell>
          <cell r="Q29933">
            <v>3</v>
          </cell>
          <cell r="S29933">
            <v>10</v>
          </cell>
        </row>
        <row r="29934">
          <cell r="B29934">
            <v>43032</v>
          </cell>
          <cell r="H29934">
            <v>13</v>
          </cell>
          <cell r="K29934">
            <v>0</v>
          </cell>
          <cell r="O29934">
            <v>82</v>
          </cell>
          <cell r="P29934" t="str">
            <v>DuPreez</v>
          </cell>
          <cell r="Q29934">
            <v>4</v>
          </cell>
          <cell r="S29934">
            <v>10</v>
          </cell>
        </row>
        <row r="29935">
          <cell r="B29935">
            <v>43032</v>
          </cell>
          <cell r="H29935">
            <v>14</v>
          </cell>
          <cell r="K29935">
            <v>0</v>
          </cell>
          <cell r="O29935">
            <v>205</v>
          </cell>
          <cell r="P29935" t="str">
            <v>DuPreez</v>
          </cell>
          <cell r="Q29935">
            <v>5</v>
          </cell>
          <cell r="S29935">
            <v>10</v>
          </cell>
        </row>
        <row r="29936">
          <cell r="B29936">
            <v>43032</v>
          </cell>
          <cell r="H29936">
            <v>15</v>
          </cell>
          <cell r="K29936">
            <v>0</v>
          </cell>
          <cell r="O29936">
            <v>131</v>
          </cell>
          <cell r="P29936" t="str">
            <v>DuPreez</v>
          </cell>
          <cell r="Q29936">
            <v>5</v>
          </cell>
          <cell r="S29936">
            <v>10</v>
          </cell>
        </row>
        <row r="29937">
          <cell r="B29937">
            <v>43032</v>
          </cell>
          <cell r="H29937">
            <v>14</v>
          </cell>
          <cell r="K29937">
            <v>0</v>
          </cell>
          <cell r="O29937">
            <v>205</v>
          </cell>
          <cell r="P29937" t="str">
            <v>DuPreez</v>
          </cell>
          <cell r="Q29937">
            <v>2</v>
          </cell>
          <cell r="S29937">
            <v>10</v>
          </cell>
        </row>
        <row r="29938">
          <cell r="B29938">
            <v>43032</v>
          </cell>
          <cell r="H29938">
            <v>32</v>
          </cell>
          <cell r="K29938">
            <v>0</v>
          </cell>
          <cell r="O29938">
            <v>43</v>
          </cell>
          <cell r="P29938" t="str">
            <v>DuPreez</v>
          </cell>
          <cell r="Q29938">
            <v>4</v>
          </cell>
          <cell r="S29938">
            <v>10</v>
          </cell>
        </row>
        <row r="29939">
          <cell r="B29939">
            <v>43032</v>
          </cell>
          <cell r="H29939">
            <v>9</v>
          </cell>
          <cell r="K29939">
            <v>0</v>
          </cell>
          <cell r="O29939">
            <v>121</v>
          </cell>
          <cell r="P29939" t="str">
            <v>DuPreez</v>
          </cell>
          <cell r="Q29939">
            <v>4</v>
          </cell>
          <cell r="S29939">
            <v>10</v>
          </cell>
        </row>
        <row r="29940">
          <cell r="B29940">
            <v>43032</v>
          </cell>
          <cell r="H29940">
            <v>14</v>
          </cell>
          <cell r="K29940">
            <v>0</v>
          </cell>
          <cell r="O29940">
            <v>147</v>
          </cell>
          <cell r="P29940" t="str">
            <v>DuPreez</v>
          </cell>
          <cell r="Q29940">
            <v>3</v>
          </cell>
          <cell r="S29940">
            <v>10</v>
          </cell>
        </row>
        <row r="29941">
          <cell r="B29941">
            <v>43032</v>
          </cell>
          <cell r="H29941">
            <v>13</v>
          </cell>
          <cell r="K29941">
            <v>0</v>
          </cell>
          <cell r="O29941">
            <v>217</v>
          </cell>
          <cell r="P29941" t="str">
            <v>DuPreez</v>
          </cell>
          <cell r="Q29941">
            <v>3</v>
          </cell>
          <cell r="S29941">
            <v>10</v>
          </cell>
        </row>
        <row r="29942">
          <cell r="B29942">
            <v>43032</v>
          </cell>
          <cell r="H29942">
            <v>11</v>
          </cell>
          <cell r="K29942">
            <v>0</v>
          </cell>
          <cell r="O29942">
            <v>69</v>
          </cell>
          <cell r="P29942" t="str">
            <v>DuPreez</v>
          </cell>
          <cell r="Q29942">
            <v>2</v>
          </cell>
          <cell r="S29942">
            <v>10</v>
          </cell>
        </row>
        <row r="29943">
          <cell r="B29943">
            <v>43032</v>
          </cell>
          <cell r="H29943">
            <v>5</v>
          </cell>
          <cell r="K29943">
            <v>38</v>
          </cell>
          <cell r="O29943">
            <v>149</v>
          </cell>
          <cell r="P29943" t="str">
            <v>DuPreez</v>
          </cell>
          <cell r="Q29943">
            <v>3</v>
          </cell>
          <cell r="S29943">
            <v>10</v>
          </cell>
        </row>
        <row r="29944">
          <cell r="B29944">
            <v>43032</v>
          </cell>
          <cell r="H29944">
            <v>17</v>
          </cell>
          <cell r="K29944">
            <v>0</v>
          </cell>
          <cell r="O29944">
            <v>69</v>
          </cell>
          <cell r="P29944" t="str">
            <v>DuPreez</v>
          </cell>
          <cell r="Q29944">
            <v>3</v>
          </cell>
          <cell r="S29944">
            <v>10</v>
          </cell>
        </row>
        <row r="29945">
          <cell r="B29945">
            <v>43032</v>
          </cell>
          <cell r="H29945">
            <v>16</v>
          </cell>
          <cell r="K29945">
            <v>0</v>
          </cell>
          <cell r="O29945">
            <v>22</v>
          </cell>
          <cell r="P29945" t="str">
            <v>DuPreez</v>
          </cell>
          <cell r="Q29945">
            <v>5</v>
          </cell>
          <cell r="S29945">
            <v>10</v>
          </cell>
        </row>
        <row r="29946">
          <cell r="B29946">
            <v>43032</v>
          </cell>
          <cell r="H29946">
            <v>5</v>
          </cell>
          <cell r="K29946">
            <v>30</v>
          </cell>
          <cell r="O29946">
            <v>58</v>
          </cell>
          <cell r="P29946" t="str">
            <v>DuPreez</v>
          </cell>
          <cell r="Q29946">
            <v>5</v>
          </cell>
          <cell r="S29946">
            <v>10</v>
          </cell>
        </row>
        <row r="29947">
          <cell r="B29947">
            <v>43032</v>
          </cell>
          <cell r="H29947">
            <v>19</v>
          </cell>
          <cell r="K29947">
            <v>0</v>
          </cell>
          <cell r="O29947">
            <v>169</v>
          </cell>
          <cell r="P29947" t="str">
            <v>DuPreez</v>
          </cell>
          <cell r="Q29947">
            <v>4</v>
          </cell>
          <cell r="S29947">
            <v>10</v>
          </cell>
        </row>
        <row r="29948">
          <cell r="B29948">
            <v>43032</v>
          </cell>
          <cell r="H29948">
            <v>15</v>
          </cell>
          <cell r="K29948">
            <v>0</v>
          </cell>
          <cell r="O29948">
            <v>47</v>
          </cell>
          <cell r="P29948" t="str">
            <v>DuPreez</v>
          </cell>
          <cell r="Q29948">
            <v>4</v>
          </cell>
          <cell r="S29948">
            <v>10</v>
          </cell>
        </row>
        <row r="29949">
          <cell r="B29949">
            <v>43032</v>
          </cell>
          <cell r="H29949">
            <v>14</v>
          </cell>
          <cell r="K29949">
            <v>0</v>
          </cell>
          <cell r="O29949">
            <v>83</v>
          </cell>
          <cell r="P29949" t="str">
            <v>DuPreez</v>
          </cell>
          <cell r="Q29949">
            <v>5</v>
          </cell>
          <cell r="S29949">
            <v>10</v>
          </cell>
        </row>
        <row r="29950">
          <cell r="B29950">
            <v>43032</v>
          </cell>
          <cell r="H29950">
            <v>6</v>
          </cell>
          <cell r="K29950">
            <v>52</v>
          </cell>
          <cell r="O29950">
            <v>14</v>
          </cell>
          <cell r="P29950" t="str">
            <v>DuPreez</v>
          </cell>
          <cell r="Q29950">
            <v>3</v>
          </cell>
          <cell r="S29950">
            <v>10</v>
          </cell>
        </row>
        <row r="29951">
          <cell r="B29951">
            <v>43032</v>
          </cell>
          <cell r="H29951">
            <v>30</v>
          </cell>
          <cell r="K29951">
            <v>0</v>
          </cell>
          <cell r="O29951">
            <v>94</v>
          </cell>
          <cell r="P29951" t="str">
            <v>DuPreez</v>
          </cell>
          <cell r="Q29951">
            <v>1</v>
          </cell>
          <cell r="S29951">
            <v>10</v>
          </cell>
        </row>
        <row r="29952">
          <cell r="B29952">
            <v>43032</v>
          </cell>
          <cell r="H29952">
            <v>13</v>
          </cell>
          <cell r="K29952">
            <v>0</v>
          </cell>
          <cell r="O29952">
            <v>79</v>
          </cell>
          <cell r="P29952" t="str">
            <v>DuPreez</v>
          </cell>
          <cell r="Q29952">
            <v>2</v>
          </cell>
          <cell r="S29952">
            <v>10</v>
          </cell>
        </row>
        <row r="29953">
          <cell r="B29953">
            <v>43032</v>
          </cell>
          <cell r="H29953">
            <v>15</v>
          </cell>
          <cell r="K29953">
            <v>0</v>
          </cell>
          <cell r="O29953">
            <v>186</v>
          </cell>
          <cell r="P29953" t="str">
            <v>DuPreez</v>
          </cell>
          <cell r="Q29953">
            <v>5</v>
          </cell>
          <cell r="S29953">
            <v>10</v>
          </cell>
        </row>
        <row r="29954">
          <cell r="B29954">
            <v>43032</v>
          </cell>
          <cell r="H29954">
            <v>19</v>
          </cell>
          <cell r="K29954">
            <v>0</v>
          </cell>
          <cell r="O29954">
            <v>23</v>
          </cell>
          <cell r="P29954" t="str">
            <v>DuPreez</v>
          </cell>
          <cell r="Q29954">
            <v>1</v>
          </cell>
          <cell r="S29954">
            <v>10</v>
          </cell>
        </row>
        <row r="29955">
          <cell r="B29955">
            <v>43032</v>
          </cell>
          <cell r="H29955">
            <v>17</v>
          </cell>
          <cell r="K29955">
            <v>0</v>
          </cell>
          <cell r="O29955">
            <v>72</v>
          </cell>
          <cell r="P29955" t="str">
            <v>DuPreez</v>
          </cell>
          <cell r="Q29955">
            <v>4</v>
          </cell>
          <cell r="S29955">
            <v>10</v>
          </cell>
        </row>
        <row r="29956">
          <cell r="B29956">
            <v>43032</v>
          </cell>
          <cell r="H29956">
            <v>6</v>
          </cell>
          <cell r="K29956">
            <v>74</v>
          </cell>
          <cell r="O29956">
            <v>37</v>
          </cell>
          <cell r="P29956" t="str">
            <v>DuPreez</v>
          </cell>
          <cell r="Q29956">
            <v>3</v>
          </cell>
          <cell r="S29956">
            <v>10</v>
          </cell>
        </row>
        <row r="29957">
          <cell r="B29957">
            <v>43032</v>
          </cell>
          <cell r="H29957">
            <v>9</v>
          </cell>
          <cell r="K29957">
            <v>88</v>
          </cell>
          <cell r="O29957">
            <v>107</v>
          </cell>
          <cell r="P29957" t="str">
            <v>DuPreez</v>
          </cell>
          <cell r="Q29957">
            <v>3</v>
          </cell>
          <cell r="S29957">
            <v>10</v>
          </cell>
        </row>
        <row r="29958">
          <cell r="B29958">
            <v>43032</v>
          </cell>
          <cell r="H29958">
            <v>5</v>
          </cell>
          <cell r="K29958">
            <v>8</v>
          </cell>
          <cell r="O29958">
            <v>397</v>
          </cell>
          <cell r="P29958" t="str">
            <v>Grojovin</v>
          </cell>
          <cell r="Q29958">
            <v>4</v>
          </cell>
          <cell r="S29958">
            <v>10</v>
          </cell>
        </row>
        <row r="29959">
          <cell r="B29959">
            <v>43032</v>
          </cell>
          <cell r="H29959">
            <v>12</v>
          </cell>
          <cell r="K29959">
            <v>0</v>
          </cell>
          <cell r="O29959">
            <v>73</v>
          </cell>
          <cell r="P29959" t="str">
            <v>DuPreez</v>
          </cell>
          <cell r="Q29959">
            <v>4</v>
          </cell>
          <cell r="S29959">
            <v>10</v>
          </cell>
        </row>
        <row r="29960">
          <cell r="B29960">
            <v>43032</v>
          </cell>
          <cell r="H29960">
            <v>17</v>
          </cell>
          <cell r="K29960">
            <v>0</v>
          </cell>
          <cell r="O29960">
            <v>136</v>
          </cell>
          <cell r="P29960" t="str">
            <v>DuPreez</v>
          </cell>
          <cell r="Q29960">
            <v>4</v>
          </cell>
          <cell r="S29960">
            <v>10</v>
          </cell>
        </row>
        <row r="29961">
          <cell r="B29961">
            <v>43032</v>
          </cell>
          <cell r="H29961">
            <v>15</v>
          </cell>
          <cell r="K29961">
            <v>0</v>
          </cell>
          <cell r="O29961">
            <v>91</v>
          </cell>
          <cell r="P29961" t="str">
            <v>DuPreez</v>
          </cell>
          <cell r="Q29961">
            <v>5</v>
          </cell>
          <cell r="S29961">
            <v>10</v>
          </cell>
        </row>
        <row r="29962">
          <cell r="B29962">
            <v>43032</v>
          </cell>
          <cell r="H29962">
            <v>9</v>
          </cell>
          <cell r="K29962">
            <v>0</v>
          </cell>
          <cell r="O29962">
            <v>73</v>
          </cell>
          <cell r="P29962" t="str">
            <v>DuPreez</v>
          </cell>
          <cell r="Q29962">
            <v>4</v>
          </cell>
          <cell r="S29962">
            <v>10</v>
          </cell>
        </row>
        <row r="29963">
          <cell r="B29963">
            <v>43032</v>
          </cell>
          <cell r="H29963">
            <v>14</v>
          </cell>
          <cell r="K29963">
            <v>0</v>
          </cell>
          <cell r="O29963">
            <v>67</v>
          </cell>
          <cell r="P29963" t="str">
            <v>DuPreez</v>
          </cell>
          <cell r="Q29963">
            <v>3</v>
          </cell>
          <cell r="S29963">
            <v>10</v>
          </cell>
        </row>
        <row r="29964">
          <cell r="B29964">
            <v>43032</v>
          </cell>
          <cell r="H29964">
            <v>15</v>
          </cell>
          <cell r="K29964">
            <v>0</v>
          </cell>
          <cell r="O29964">
            <v>81</v>
          </cell>
          <cell r="P29964" t="str">
            <v>DuPreez</v>
          </cell>
          <cell r="Q29964">
            <v>3</v>
          </cell>
          <cell r="S29964">
            <v>10</v>
          </cell>
        </row>
        <row r="29965">
          <cell r="B29965">
            <v>43032</v>
          </cell>
          <cell r="H29965">
            <v>6</v>
          </cell>
          <cell r="K29965">
            <v>38</v>
          </cell>
          <cell r="O29965">
            <v>153</v>
          </cell>
          <cell r="P29965" t="str">
            <v>DuPreez</v>
          </cell>
          <cell r="Q29965">
            <v>3</v>
          </cell>
          <cell r="S29965">
            <v>10</v>
          </cell>
        </row>
        <row r="29966">
          <cell r="B29966">
            <v>43032</v>
          </cell>
          <cell r="H29966">
            <v>6</v>
          </cell>
          <cell r="K29966">
            <v>177</v>
          </cell>
          <cell r="O29966">
            <v>78</v>
          </cell>
          <cell r="P29966" t="str">
            <v>Grojovin</v>
          </cell>
          <cell r="Q29966">
            <v>3</v>
          </cell>
          <cell r="S29966">
            <v>10</v>
          </cell>
        </row>
        <row r="29967">
          <cell r="B29967">
            <v>43032</v>
          </cell>
          <cell r="H29967">
            <v>6</v>
          </cell>
          <cell r="K29967">
            <v>53</v>
          </cell>
          <cell r="O29967">
            <v>335</v>
          </cell>
          <cell r="P29967" t="str">
            <v>Grojovin</v>
          </cell>
          <cell r="Q29967">
            <v>3</v>
          </cell>
          <cell r="S29967">
            <v>10</v>
          </cell>
        </row>
        <row r="29968">
          <cell r="B29968">
            <v>43032</v>
          </cell>
          <cell r="H29968">
            <v>6</v>
          </cell>
          <cell r="K29968">
            <v>158</v>
          </cell>
          <cell r="O29968">
            <v>59</v>
          </cell>
          <cell r="P29968" t="str">
            <v>Grojovin</v>
          </cell>
          <cell r="Q29968">
            <v>4</v>
          </cell>
          <cell r="S29968">
            <v>10</v>
          </cell>
        </row>
        <row r="29969">
          <cell r="B29969">
            <v>43032</v>
          </cell>
          <cell r="H29969">
            <v>9</v>
          </cell>
          <cell r="K29969">
            <v>65</v>
          </cell>
          <cell r="O29969">
            <v>0</v>
          </cell>
          <cell r="Q29969">
            <v>0</v>
          </cell>
          <cell r="S29969">
            <v>10</v>
          </cell>
        </row>
        <row r="29970">
          <cell r="B29970">
            <v>43032</v>
          </cell>
          <cell r="H29970">
            <v>6</v>
          </cell>
          <cell r="K29970">
            <v>22</v>
          </cell>
          <cell r="O29970">
            <v>122</v>
          </cell>
          <cell r="P29970" t="str">
            <v>Grojovin</v>
          </cell>
          <cell r="Q29970">
            <v>3</v>
          </cell>
          <cell r="S29970">
            <v>10</v>
          </cell>
        </row>
        <row r="29971">
          <cell r="B29971">
            <v>43032</v>
          </cell>
          <cell r="H29971">
            <v>6</v>
          </cell>
          <cell r="K29971">
            <v>49</v>
          </cell>
          <cell r="O29971">
            <v>63</v>
          </cell>
          <cell r="P29971" t="str">
            <v>DuPreez</v>
          </cell>
          <cell r="Q29971">
            <v>2</v>
          </cell>
          <cell r="S29971">
            <v>10</v>
          </cell>
        </row>
        <row r="29972">
          <cell r="B29972">
            <v>43032</v>
          </cell>
          <cell r="H29972">
            <v>38</v>
          </cell>
          <cell r="K29972">
            <v>0</v>
          </cell>
          <cell r="O29972">
            <v>0</v>
          </cell>
          <cell r="Q29972">
            <v>0</v>
          </cell>
          <cell r="S29972">
            <v>10</v>
          </cell>
        </row>
        <row r="29973">
          <cell r="B29973">
            <v>43032</v>
          </cell>
          <cell r="H29973">
            <v>14</v>
          </cell>
          <cell r="K29973">
            <v>0</v>
          </cell>
          <cell r="O29973">
            <v>9</v>
          </cell>
          <cell r="P29973" t="str">
            <v>DuPreez</v>
          </cell>
          <cell r="Q29973">
            <v>5</v>
          </cell>
          <cell r="S29973">
            <v>10</v>
          </cell>
        </row>
        <row r="29974">
          <cell r="B29974">
            <v>43032</v>
          </cell>
          <cell r="H29974">
            <v>10</v>
          </cell>
          <cell r="K29974">
            <v>0</v>
          </cell>
          <cell r="O29974">
            <v>31</v>
          </cell>
          <cell r="P29974" t="str">
            <v>DuPreez</v>
          </cell>
          <cell r="Q29974">
            <v>3</v>
          </cell>
          <cell r="S29974">
            <v>10</v>
          </cell>
        </row>
        <row r="29975">
          <cell r="B29975">
            <v>43032</v>
          </cell>
          <cell r="H29975">
            <v>12</v>
          </cell>
          <cell r="K29975">
            <v>0</v>
          </cell>
          <cell r="O29975">
            <v>0</v>
          </cell>
          <cell r="Q29975">
            <v>0</v>
          </cell>
          <cell r="S29975">
            <v>10</v>
          </cell>
        </row>
        <row r="29976">
          <cell r="B29976">
            <v>43032</v>
          </cell>
          <cell r="H29976">
            <v>11</v>
          </cell>
          <cell r="K29976">
            <v>0</v>
          </cell>
          <cell r="O29976">
            <v>10</v>
          </cell>
          <cell r="P29976" t="str">
            <v>DuPreez</v>
          </cell>
          <cell r="Q29976">
            <v>5</v>
          </cell>
          <cell r="S29976">
            <v>10</v>
          </cell>
        </row>
        <row r="29977">
          <cell r="B29977">
            <v>43032</v>
          </cell>
          <cell r="H29977">
            <v>10</v>
          </cell>
          <cell r="K29977">
            <v>0</v>
          </cell>
          <cell r="O29977">
            <v>16</v>
          </cell>
          <cell r="P29977" t="str">
            <v>DuPreez</v>
          </cell>
          <cell r="Q29977">
            <v>5</v>
          </cell>
          <cell r="S29977">
            <v>10</v>
          </cell>
        </row>
        <row r="29978">
          <cell r="B29978">
            <v>43032</v>
          </cell>
          <cell r="H29978">
            <v>8</v>
          </cell>
          <cell r="K29978">
            <v>0</v>
          </cell>
          <cell r="O29978">
            <v>14</v>
          </cell>
          <cell r="P29978" t="str">
            <v>Grojovin</v>
          </cell>
          <cell r="Q29978">
            <v>3</v>
          </cell>
          <cell r="S29978">
            <v>10</v>
          </cell>
        </row>
        <row r="29979">
          <cell r="B29979">
            <v>43032</v>
          </cell>
          <cell r="H29979">
            <v>9</v>
          </cell>
          <cell r="K29979">
            <v>0</v>
          </cell>
          <cell r="O29979">
            <v>9</v>
          </cell>
          <cell r="P29979" t="str">
            <v>DuPreez</v>
          </cell>
          <cell r="Q29979">
            <v>3</v>
          </cell>
          <cell r="S29979">
            <v>10</v>
          </cell>
        </row>
        <row r="29980">
          <cell r="B29980">
            <v>43032</v>
          </cell>
          <cell r="H29980">
            <v>10</v>
          </cell>
          <cell r="K29980">
            <v>0</v>
          </cell>
          <cell r="O29980">
            <v>194</v>
          </cell>
          <cell r="P29980" t="str">
            <v>DuPreez</v>
          </cell>
          <cell r="Q29980">
            <v>5</v>
          </cell>
          <cell r="S29980">
            <v>10</v>
          </cell>
        </row>
        <row r="29981">
          <cell r="B29981">
            <v>43032</v>
          </cell>
          <cell r="H29981">
            <v>7</v>
          </cell>
          <cell r="K29981">
            <v>0</v>
          </cell>
          <cell r="O29981">
            <v>239</v>
          </cell>
          <cell r="P29981" t="str">
            <v>Grojovin</v>
          </cell>
          <cell r="Q29981">
            <v>4</v>
          </cell>
          <cell r="S29981">
            <v>10</v>
          </cell>
        </row>
        <row r="29982">
          <cell r="B29982">
            <v>43032</v>
          </cell>
          <cell r="H29982">
            <v>17</v>
          </cell>
          <cell r="K29982">
            <v>0</v>
          </cell>
          <cell r="O29982">
            <v>14</v>
          </cell>
          <cell r="P29982" t="str">
            <v>DuPreez</v>
          </cell>
          <cell r="Q29982">
            <v>5</v>
          </cell>
          <cell r="S29982">
            <v>10</v>
          </cell>
        </row>
        <row r="29983">
          <cell r="B29983">
            <v>43032</v>
          </cell>
          <cell r="H29983">
            <v>17</v>
          </cell>
          <cell r="K29983">
            <v>0</v>
          </cell>
          <cell r="O29983">
            <v>48</v>
          </cell>
          <cell r="P29983" t="str">
            <v>DuPreez</v>
          </cell>
          <cell r="Q29983">
            <v>3</v>
          </cell>
          <cell r="S29983">
            <v>10</v>
          </cell>
        </row>
        <row r="29984">
          <cell r="B29984">
            <v>43032</v>
          </cell>
          <cell r="H29984">
            <v>13</v>
          </cell>
          <cell r="K29984">
            <v>0</v>
          </cell>
          <cell r="O29984">
            <v>6</v>
          </cell>
          <cell r="P29984" t="str">
            <v>Adams</v>
          </cell>
          <cell r="Q29984">
            <v>3</v>
          </cell>
          <cell r="S29984">
            <v>10</v>
          </cell>
        </row>
        <row r="29985">
          <cell r="B29985">
            <v>43032</v>
          </cell>
          <cell r="H29985">
            <v>24</v>
          </cell>
          <cell r="K29985">
            <v>0</v>
          </cell>
          <cell r="O29985">
            <v>16</v>
          </cell>
          <cell r="P29985" t="str">
            <v>DuPreez</v>
          </cell>
          <cell r="Q29985">
            <v>3</v>
          </cell>
          <cell r="S29985">
            <v>10</v>
          </cell>
        </row>
        <row r="29986">
          <cell r="B29986">
            <v>43032</v>
          </cell>
          <cell r="H29986">
            <v>10</v>
          </cell>
          <cell r="K29986">
            <v>259</v>
          </cell>
          <cell r="O29986">
            <v>95</v>
          </cell>
          <cell r="P29986" t="str">
            <v>DuPreez</v>
          </cell>
          <cell r="Q29986">
            <v>5</v>
          </cell>
          <cell r="S29986">
            <v>10</v>
          </cell>
        </row>
        <row r="29987">
          <cell r="B29987">
            <v>43032</v>
          </cell>
          <cell r="H29987">
            <v>12</v>
          </cell>
          <cell r="K29987">
            <v>0</v>
          </cell>
          <cell r="O29987">
            <v>46</v>
          </cell>
          <cell r="P29987" t="str">
            <v>DuPreez</v>
          </cell>
          <cell r="Q29987">
            <v>1</v>
          </cell>
          <cell r="S29987">
            <v>10</v>
          </cell>
        </row>
        <row r="29988">
          <cell r="B29988">
            <v>43032</v>
          </cell>
          <cell r="H29988">
            <v>20</v>
          </cell>
          <cell r="K29988">
            <v>0</v>
          </cell>
          <cell r="O29988">
            <v>24</v>
          </cell>
          <cell r="P29988" t="str">
            <v>DuPreez</v>
          </cell>
          <cell r="Q29988">
            <v>5</v>
          </cell>
          <cell r="S29988">
            <v>10</v>
          </cell>
        </row>
        <row r="29989">
          <cell r="B29989">
            <v>43032</v>
          </cell>
          <cell r="H29989">
            <v>17</v>
          </cell>
          <cell r="K29989">
            <v>0</v>
          </cell>
          <cell r="O29989">
            <v>22</v>
          </cell>
          <cell r="P29989" t="str">
            <v>DuPreez</v>
          </cell>
          <cell r="Q29989">
            <v>4</v>
          </cell>
          <cell r="S29989">
            <v>10</v>
          </cell>
        </row>
        <row r="29990">
          <cell r="B29990">
            <v>43032</v>
          </cell>
          <cell r="H29990">
            <v>4</v>
          </cell>
          <cell r="K29990">
            <v>8</v>
          </cell>
          <cell r="O29990">
            <v>0</v>
          </cell>
          <cell r="Q29990">
            <v>0</v>
          </cell>
          <cell r="S29990">
            <v>10</v>
          </cell>
        </row>
        <row r="29991">
          <cell r="B29991">
            <v>43032</v>
          </cell>
          <cell r="H29991">
            <v>9</v>
          </cell>
          <cell r="K29991">
            <v>61</v>
          </cell>
          <cell r="O29991">
            <v>122</v>
          </cell>
          <cell r="P29991" t="str">
            <v>Grojovin</v>
          </cell>
          <cell r="Q29991">
            <v>3</v>
          </cell>
          <cell r="S29991">
            <v>10</v>
          </cell>
        </row>
        <row r="29992">
          <cell r="B29992">
            <v>43032</v>
          </cell>
          <cell r="H29992">
            <v>17</v>
          </cell>
          <cell r="K29992">
            <v>0</v>
          </cell>
          <cell r="O29992">
            <v>31</v>
          </cell>
          <cell r="P29992" t="str">
            <v>Grojovin</v>
          </cell>
          <cell r="Q29992">
            <v>4</v>
          </cell>
          <cell r="S29992">
            <v>10</v>
          </cell>
        </row>
        <row r="29993">
          <cell r="B29993">
            <v>43033</v>
          </cell>
          <cell r="H29993">
            <v>20</v>
          </cell>
          <cell r="K29993">
            <v>0</v>
          </cell>
          <cell r="O29993">
            <v>0</v>
          </cell>
          <cell r="Q29993">
            <v>0</v>
          </cell>
          <cell r="S29993">
            <v>10</v>
          </cell>
        </row>
        <row r="29994">
          <cell r="B29994">
            <v>43033</v>
          </cell>
          <cell r="H29994">
            <v>24</v>
          </cell>
          <cell r="K29994">
            <v>0</v>
          </cell>
          <cell r="O29994">
            <v>0</v>
          </cell>
          <cell r="Q29994">
            <v>0</v>
          </cell>
          <cell r="S29994">
            <v>10</v>
          </cell>
        </row>
        <row r="29995">
          <cell r="B29995">
            <v>43033</v>
          </cell>
          <cell r="H29995">
            <v>37</v>
          </cell>
          <cell r="K29995">
            <v>0</v>
          </cell>
          <cell r="O29995">
            <v>0</v>
          </cell>
          <cell r="Q29995">
            <v>0</v>
          </cell>
          <cell r="S29995">
            <v>10</v>
          </cell>
        </row>
        <row r="29996">
          <cell r="B29996">
            <v>43033</v>
          </cell>
          <cell r="H29996">
            <v>10</v>
          </cell>
          <cell r="K29996">
            <v>0</v>
          </cell>
          <cell r="O29996">
            <v>1859</v>
          </cell>
          <cell r="P29996" t="str">
            <v>Katz</v>
          </cell>
          <cell r="Q29996">
            <v>3</v>
          </cell>
          <cell r="S29996">
            <v>10</v>
          </cell>
        </row>
        <row r="29997">
          <cell r="B29997">
            <v>43033</v>
          </cell>
          <cell r="H29997">
            <v>6</v>
          </cell>
          <cell r="K29997">
            <v>97</v>
          </cell>
          <cell r="O29997">
            <v>163</v>
          </cell>
          <cell r="P29997" t="str">
            <v>Katz</v>
          </cell>
          <cell r="Q29997">
            <v>3</v>
          </cell>
          <cell r="S29997">
            <v>10</v>
          </cell>
        </row>
        <row r="29998">
          <cell r="B29998">
            <v>43033</v>
          </cell>
          <cell r="H29998">
            <v>5</v>
          </cell>
          <cell r="K29998">
            <v>43</v>
          </cell>
          <cell r="O29998">
            <v>327</v>
          </cell>
          <cell r="P29998" t="str">
            <v>Katz</v>
          </cell>
          <cell r="Q29998">
            <v>5</v>
          </cell>
          <cell r="S29998">
            <v>10</v>
          </cell>
        </row>
        <row r="29999">
          <cell r="B29999">
            <v>43033</v>
          </cell>
          <cell r="H29999">
            <v>13</v>
          </cell>
          <cell r="K29999">
            <v>0</v>
          </cell>
          <cell r="O29999">
            <v>247</v>
          </cell>
          <cell r="P29999" t="str">
            <v>Katz</v>
          </cell>
          <cell r="Q29999">
            <v>4</v>
          </cell>
          <cell r="S29999">
            <v>10</v>
          </cell>
        </row>
        <row r="30000">
          <cell r="B30000">
            <v>43033</v>
          </cell>
          <cell r="H30000">
            <v>12</v>
          </cell>
          <cell r="K30000">
            <v>0</v>
          </cell>
          <cell r="O30000">
            <v>141</v>
          </cell>
          <cell r="P30000" t="str">
            <v>Katz</v>
          </cell>
          <cell r="Q30000">
            <v>4</v>
          </cell>
          <cell r="S30000">
            <v>10</v>
          </cell>
        </row>
        <row r="30001">
          <cell r="B30001">
            <v>43033</v>
          </cell>
          <cell r="H30001">
            <v>12</v>
          </cell>
          <cell r="K30001">
            <v>0</v>
          </cell>
          <cell r="O30001">
            <v>1063</v>
          </cell>
          <cell r="P30001" t="str">
            <v>Katz</v>
          </cell>
          <cell r="Q30001">
            <v>5</v>
          </cell>
          <cell r="S30001">
            <v>10</v>
          </cell>
        </row>
        <row r="30002">
          <cell r="B30002">
            <v>43033</v>
          </cell>
          <cell r="H30002">
            <v>5</v>
          </cell>
          <cell r="K30002">
            <v>56</v>
          </cell>
          <cell r="O30002">
            <v>265</v>
          </cell>
          <cell r="P30002" t="str">
            <v>Katz</v>
          </cell>
          <cell r="Q30002">
            <v>3</v>
          </cell>
          <cell r="S30002">
            <v>10</v>
          </cell>
        </row>
        <row r="30003">
          <cell r="B30003">
            <v>43033</v>
          </cell>
          <cell r="H30003">
            <v>5</v>
          </cell>
          <cell r="K30003">
            <v>43</v>
          </cell>
          <cell r="O30003">
            <v>0</v>
          </cell>
          <cell r="Q30003">
            <v>0</v>
          </cell>
          <cell r="S30003">
            <v>10</v>
          </cell>
        </row>
        <row r="30004">
          <cell r="B30004">
            <v>43033</v>
          </cell>
          <cell r="H30004">
            <v>11</v>
          </cell>
          <cell r="K30004">
            <v>0</v>
          </cell>
          <cell r="O30004">
            <v>772</v>
          </cell>
          <cell r="P30004" t="str">
            <v>Katz</v>
          </cell>
          <cell r="Q30004">
            <v>3</v>
          </cell>
          <cell r="S30004">
            <v>10</v>
          </cell>
        </row>
        <row r="30005">
          <cell r="B30005">
            <v>43033</v>
          </cell>
          <cell r="H30005">
            <v>15</v>
          </cell>
          <cell r="K30005">
            <v>0</v>
          </cell>
          <cell r="O30005">
            <v>740</v>
          </cell>
          <cell r="P30005" t="str">
            <v>Katz</v>
          </cell>
          <cell r="Q30005">
            <v>4</v>
          </cell>
          <cell r="S30005">
            <v>10</v>
          </cell>
        </row>
        <row r="30006">
          <cell r="B30006">
            <v>43033</v>
          </cell>
          <cell r="H30006">
            <v>10</v>
          </cell>
          <cell r="K30006">
            <v>0</v>
          </cell>
          <cell r="O30006">
            <v>108</v>
          </cell>
          <cell r="P30006" t="str">
            <v>Adams</v>
          </cell>
          <cell r="Q30006">
            <v>2</v>
          </cell>
          <cell r="S30006">
            <v>10</v>
          </cell>
        </row>
        <row r="30007">
          <cell r="B30007">
            <v>43033</v>
          </cell>
          <cell r="H30007">
            <v>8</v>
          </cell>
          <cell r="K30007">
            <v>0</v>
          </cell>
          <cell r="O30007">
            <v>93</v>
          </cell>
          <cell r="P30007" t="str">
            <v>Adams</v>
          </cell>
          <cell r="Q30007">
            <v>3</v>
          </cell>
          <cell r="S30007">
            <v>10</v>
          </cell>
        </row>
        <row r="30008">
          <cell r="B30008">
            <v>43033</v>
          </cell>
          <cell r="H30008">
            <v>5</v>
          </cell>
          <cell r="K30008">
            <v>9</v>
          </cell>
          <cell r="O30008">
            <v>159</v>
          </cell>
          <cell r="P30008" t="str">
            <v>Adams</v>
          </cell>
          <cell r="Q30008">
            <v>2</v>
          </cell>
          <cell r="S30008">
            <v>10</v>
          </cell>
        </row>
        <row r="30009">
          <cell r="B30009">
            <v>43033</v>
          </cell>
          <cell r="H30009">
            <v>9</v>
          </cell>
          <cell r="K30009">
            <v>44</v>
          </cell>
          <cell r="O30009">
            <v>50</v>
          </cell>
          <cell r="P30009" t="str">
            <v>Adams</v>
          </cell>
          <cell r="Q30009">
            <v>3</v>
          </cell>
          <cell r="S30009">
            <v>10</v>
          </cell>
        </row>
        <row r="30010">
          <cell r="B30010">
            <v>43033</v>
          </cell>
          <cell r="H30010">
            <v>11</v>
          </cell>
          <cell r="K30010">
            <v>0</v>
          </cell>
          <cell r="O30010">
            <v>184</v>
          </cell>
          <cell r="P30010" t="str">
            <v>Adams</v>
          </cell>
          <cell r="Q30010">
            <v>2</v>
          </cell>
          <cell r="S30010">
            <v>10</v>
          </cell>
        </row>
        <row r="30011">
          <cell r="B30011">
            <v>43033</v>
          </cell>
          <cell r="H30011">
            <v>14</v>
          </cell>
          <cell r="K30011">
            <v>0</v>
          </cell>
          <cell r="O30011">
            <v>121</v>
          </cell>
          <cell r="P30011" t="str">
            <v>Adams</v>
          </cell>
          <cell r="Q30011">
            <v>3</v>
          </cell>
          <cell r="S30011">
            <v>10</v>
          </cell>
        </row>
        <row r="30012">
          <cell r="B30012">
            <v>43033</v>
          </cell>
          <cell r="H30012">
            <v>13</v>
          </cell>
          <cell r="K30012">
            <v>0</v>
          </cell>
          <cell r="O30012">
            <v>133</v>
          </cell>
          <cell r="P30012" t="str">
            <v>Adams</v>
          </cell>
          <cell r="Q30012">
            <v>2</v>
          </cell>
          <cell r="S30012">
            <v>10</v>
          </cell>
        </row>
        <row r="30013">
          <cell r="B30013">
            <v>43033</v>
          </cell>
          <cell r="H30013">
            <v>13</v>
          </cell>
          <cell r="K30013">
            <v>0</v>
          </cell>
          <cell r="O30013">
            <v>35</v>
          </cell>
          <cell r="P30013" t="str">
            <v>Adams</v>
          </cell>
          <cell r="Q30013">
            <v>1</v>
          </cell>
          <cell r="S30013">
            <v>10</v>
          </cell>
        </row>
        <row r="30014">
          <cell r="B30014">
            <v>43033</v>
          </cell>
          <cell r="H30014">
            <v>11</v>
          </cell>
          <cell r="K30014">
            <v>0</v>
          </cell>
          <cell r="O30014">
            <v>199</v>
          </cell>
          <cell r="P30014" t="str">
            <v>Adams</v>
          </cell>
          <cell r="Q30014">
            <v>3</v>
          </cell>
          <cell r="S30014">
            <v>10</v>
          </cell>
        </row>
        <row r="30015">
          <cell r="B30015">
            <v>43033</v>
          </cell>
          <cell r="H30015">
            <v>14</v>
          </cell>
          <cell r="K30015">
            <v>0</v>
          </cell>
          <cell r="O30015">
            <v>33</v>
          </cell>
          <cell r="P30015" t="str">
            <v>Adams</v>
          </cell>
          <cell r="Q30015">
            <v>3</v>
          </cell>
          <cell r="S30015">
            <v>10</v>
          </cell>
        </row>
        <row r="30016">
          <cell r="B30016">
            <v>43033</v>
          </cell>
          <cell r="H30016">
            <v>6</v>
          </cell>
          <cell r="K30016">
            <v>9</v>
          </cell>
          <cell r="O30016">
            <v>71</v>
          </cell>
          <cell r="P30016" t="str">
            <v>Adams</v>
          </cell>
          <cell r="Q30016">
            <v>3</v>
          </cell>
          <cell r="S30016">
            <v>10</v>
          </cell>
        </row>
        <row r="30017">
          <cell r="B30017">
            <v>43033</v>
          </cell>
          <cell r="H30017">
            <v>5</v>
          </cell>
          <cell r="K30017">
            <v>4</v>
          </cell>
          <cell r="O30017">
            <v>78</v>
          </cell>
          <cell r="P30017" t="str">
            <v>Adams</v>
          </cell>
          <cell r="Q30017">
            <v>4</v>
          </cell>
          <cell r="S30017">
            <v>10</v>
          </cell>
        </row>
        <row r="30018">
          <cell r="B30018">
            <v>43033</v>
          </cell>
          <cell r="H30018">
            <v>10</v>
          </cell>
          <cell r="K30018">
            <v>0</v>
          </cell>
          <cell r="O30018">
            <v>87</v>
          </cell>
          <cell r="P30018" t="str">
            <v>Adams</v>
          </cell>
          <cell r="Q30018">
            <v>2</v>
          </cell>
          <cell r="S30018">
            <v>10</v>
          </cell>
        </row>
        <row r="30019">
          <cell r="B30019">
            <v>43033</v>
          </cell>
          <cell r="H30019">
            <v>10</v>
          </cell>
          <cell r="K30019">
            <v>0</v>
          </cell>
          <cell r="O30019">
            <v>545</v>
          </cell>
          <cell r="P30019" t="str">
            <v>Adams</v>
          </cell>
          <cell r="Q30019">
            <v>4</v>
          </cell>
          <cell r="S30019">
            <v>10</v>
          </cell>
        </row>
        <row r="30020">
          <cell r="B30020">
            <v>43033</v>
          </cell>
          <cell r="H30020">
            <v>26</v>
          </cell>
          <cell r="K30020">
            <v>0</v>
          </cell>
          <cell r="O30020">
            <v>624</v>
          </cell>
          <cell r="P30020" t="str">
            <v>Adams</v>
          </cell>
          <cell r="Q30020">
            <v>3</v>
          </cell>
          <cell r="S30020">
            <v>10</v>
          </cell>
        </row>
        <row r="30021">
          <cell r="B30021">
            <v>43033</v>
          </cell>
          <cell r="H30021">
            <v>9</v>
          </cell>
          <cell r="K30021">
            <v>0</v>
          </cell>
          <cell r="O30021">
            <v>73</v>
          </cell>
          <cell r="P30021" t="str">
            <v>Adams</v>
          </cell>
          <cell r="Q30021">
            <v>3</v>
          </cell>
          <cell r="S30021">
            <v>10</v>
          </cell>
        </row>
        <row r="30022">
          <cell r="B30022">
            <v>43033</v>
          </cell>
          <cell r="H30022">
            <v>10</v>
          </cell>
          <cell r="K30022">
            <v>0</v>
          </cell>
          <cell r="O30022">
            <v>278</v>
          </cell>
          <cell r="P30022" t="str">
            <v>Katz</v>
          </cell>
          <cell r="Q30022">
            <v>5</v>
          </cell>
          <cell r="S30022">
            <v>10</v>
          </cell>
        </row>
        <row r="30023">
          <cell r="B30023">
            <v>43033</v>
          </cell>
          <cell r="H30023">
            <v>10</v>
          </cell>
          <cell r="K30023">
            <v>0</v>
          </cell>
          <cell r="O30023">
            <v>460</v>
          </cell>
          <cell r="P30023" t="str">
            <v>Adams</v>
          </cell>
          <cell r="Q30023">
            <v>5</v>
          </cell>
          <cell r="S30023">
            <v>10</v>
          </cell>
        </row>
        <row r="30024">
          <cell r="B30024">
            <v>43033</v>
          </cell>
          <cell r="H30024">
            <v>11</v>
          </cell>
          <cell r="K30024">
            <v>0</v>
          </cell>
          <cell r="O30024">
            <v>286</v>
          </cell>
          <cell r="P30024" t="str">
            <v>Adams</v>
          </cell>
          <cell r="Q30024">
            <v>1</v>
          </cell>
          <cell r="S30024">
            <v>10</v>
          </cell>
        </row>
        <row r="30025">
          <cell r="B30025">
            <v>43033</v>
          </cell>
          <cell r="H30025">
            <v>11</v>
          </cell>
          <cell r="K30025">
            <v>0</v>
          </cell>
          <cell r="O30025">
            <v>223</v>
          </cell>
          <cell r="P30025" t="str">
            <v>Katz</v>
          </cell>
          <cell r="Q30025">
            <v>3</v>
          </cell>
          <cell r="S30025">
            <v>10</v>
          </cell>
        </row>
        <row r="30026">
          <cell r="B30026">
            <v>43033</v>
          </cell>
          <cell r="H30026">
            <v>6</v>
          </cell>
          <cell r="K30026">
            <v>27</v>
          </cell>
          <cell r="O30026">
            <v>351</v>
          </cell>
          <cell r="P30026" t="str">
            <v>Adams</v>
          </cell>
          <cell r="Q30026">
            <v>4</v>
          </cell>
          <cell r="S30026">
            <v>10</v>
          </cell>
        </row>
        <row r="30027">
          <cell r="B30027">
            <v>43033</v>
          </cell>
          <cell r="H30027">
            <v>12</v>
          </cell>
          <cell r="K30027">
            <v>0</v>
          </cell>
          <cell r="O30027">
            <v>122</v>
          </cell>
          <cell r="P30027" t="str">
            <v>Katz</v>
          </cell>
          <cell r="Q30027">
            <v>3</v>
          </cell>
          <cell r="S30027">
            <v>10</v>
          </cell>
        </row>
        <row r="30028">
          <cell r="B30028">
            <v>43033</v>
          </cell>
          <cell r="H30028">
            <v>9</v>
          </cell>
          <cell r="K30028">
            <v>17</v>
          </cell>
          <cell r="O30028">
            <v>30</v>
          </cell>
          <cell r="P30028" t="str">
            <v>Adams</v>
          </cell>
          <cell r="Q30028">
            <v>4</v>
          </cell>
          <cell r="S30028">
            <v>10</v>
          </cell>
        </row>
        <row r="30029">
          <cell r="B30029">
            <v>43033</v>
          </cell>
          <cell r="H30029">
            <v>9</v>
          </cell>
          <cell r="K30029">
            <v>0</v>
          </cell>
          <cell r="O30029">
            <v>181</v>
          </cell>
          <cell r="P30029" t="str">
            <v>Adams</v>
          </cell>
          <cell r="Q30029">
            <v>4</v>
          </cell>
          <cell r="S30029">
            <v>10</v>
          </cell>
        </row>
        <row r="30030">
          <cell r="B30030">
            <v>43033</v>
          </cell>
          <cell r="H30030">
            <v>10</v>
          </cell>
          <cell r="K30030">
            <v>133</v>
          </cell>
          <cell r="O30030">
            <v>30</v>
          </cell>
          <cell r="P30030" t="str">
            <v>Adams</v>
          </cell>
          <cell r="Q30030">
            <v>3</v>
          </cell>
          <cell r="S30030">
            <v>10</v>
          </cell>
        </row>
        <row r="30031">
          <cell r="B30031">
            <v>43033</v>
          </cell>
          <cell r="H30031">
            <v>11</v>
          </cell>
          <cell r="K30031">
            <v>0</v>
          </cell>
          <cell r="O30031">
            <v>950</v>
          </cell>
          <cell r="P30031" t="str">
            <v>Katz</v>
          </cell>
          <cell r="Q30031">
            <v>5</v>
          </cell>
          <cell r="S30031">
            <v>10</v>
          </cell>
        </row>
        <row r="30032">
          <cell r="B30032">
            <v>43033</v>
          </cell>
          <cell r="H30032">
            <v>8</v>
          </cell>
          <cell r="K30032">
            <v>0</v>
          </cell>
          <cell r="O30032">
            <v>268</v>
          </cell>
          <cell r="P30032" t="str">
            <v>Adams</v>
          </cell>
          <cell r="Q30032">
            <v>2</v>
          </cell>
          <cell r="S30032">
            <v>10</v>
          </cell>
        </row>
        <row r="30033">
          <cell r="B30033">
            <v>43033</v>
          </cell>
          <cell r="H30033">
            <v>5</v>
          </cell>
          <cell r="K30033">
            <v>5</v>
          </cell>
          <cell r="O30033">
            <v>195</v>
          </cell>
          <cell r="P30033" t="str">
            <v>Adams</v>
          </cell>
          <cell r="Q30033">
            <v>2</v>
          </cell>
          <cell r="S30033">
            <v>10</v>
          </cell>
        </row>
        <row r="30034">
          <cell r="B30034">
            <v>43033</v>
          </cell>
          <cell r="H30034">
            <v>9</v>
          </cell>
          <cell r="K30034">
            <v>0</v>
          </cell>
          <cell r="O30034">
            <v>123</v>
          </cell>
          <cell r="P30034" t="str">
            <v>Adams</v>
          </cell>
          <cell r="Q30034">
            <v>1</v>
          </cell>
          <cell r="S30034">
            <v>10</v>
          </cell>
        </row>
        <row r="30035">
          <cell r="B30035">
            <v>43033</v>
          </cell>
          <cell r="H30035">
            <v>11</v>
          </cell>
          <cell r="K30035">
            <v>0</v>
          </cell>
          <cell r="O30035">
            <v>343</v>
          </cell>
          <cell r="P30035" t="str">
            <v>Katz</v>
          </cell>
          <cell r="Q30035">
            <v>4</v>
          </cell>
          <cell r="S30035">
            <v>10</v>
          </cell>
        </row>
        <row r="30036">
          <cell r="B30036">
            <v>43033</v>
          </cell>
          <cell r="H30036">
            <v>10</v>
          </cell>
          <cell r="K30036">
            <v>0</v>
          </cell>
          <cell r="O30036">
            <v>186</v>
          </cell>
          <cell r="P30036" t="str">
            <v>Adams</v>
          </cell>
          <cell r="Q30036">
            <v>3</v>
          </cell>
          <cell r="S30036">
            <v>10</v>
          </cell>
        </row>
        <row r="30037">
          <cell r="B30037">
            <v>43033</v>
          </cell>
          <cell r="H30037">
            <v>9</v>
          </cell>
          <cell r="K30037">
            <v>0</v>
          </cell>
          <cell r="O30037">
            <v>116</v>
          </cell>
          <cell r="P30037" t="str">
            <v>Adams</v>
          </cell>
          <cell r="Q30037">
            <v>1</v>
          </cell>
          <cell r="S30037">
            <v>10</v>
          </cell>
        </row>
        <row r="30038">
          <cell r="B30038">
            <v>43033</v>
          </cell>
          <cell r="H30038">
            <v>9</v>
          </cell>
          <cell r="K30038">
            <v>0</v>
          </cell>
          <cell r="O30038">
            <v>178</v>
          </cell>
          <cell r="P30038" t="str">
            <v>Adams</v>
          </cell>
          <cell r="Q30038">
            <v>1</v>
          </cell>
          <cell r="S30038">
            <v>10</v>
          </cell>
        </row>
        <row r="30039">
          <cell r="B30039">
            <v>43033</v>
          </cell>
          <cell r="H30039">
            <v>16</v>
          </cell>
          <cell r="K30039">
            <v>0</v>
          </cell>
          <cell r="O30039">
            <v>105</v>
          </cell>
          <cell r="P30039" t="str">
            <v>Katz</v>
          </cell>
          <cell r="Q30039">
            <v>5</v>
          </cell>
          <cell r="S30039">
            <v>10</v>
          </cell>
        </row>
        <row r="30040">
          <cell r="B30040">
            <v>43033</v>
          </cell>
          <cell r="H30040">
            <v>219</v>
          </cell>
          <cell r="K30040">
            <v>0</v>
          </cell>
          <cell r="O30040">
            <v>0</v>
          </cell>
          <cell r="Q30040">
            <v>0</v>
          </cell>
          <cell r="S30040">
            <v>10</v>
          </cell>
        </row>
        <row r="30041">
          <cell r="B30041">
            <v>43033</v>
          </cell>
          <cell r="H30041">
            <v>14</v>
          </cell>
          <cell r="K30041">
            <v>0</v>
          </cell>
          <cell r="O30041">
            <v>121</v>
          </cell>
          <cell r="P30041" t="str">
            <v>Adams</v>
          </cell>
          <cell r="Q30041">
            <v>4</v>
          </cell>
          <cell r="S30041">
            <v>10</v>
          </cell>
        </row>
        <row r="30042">
          <cell r="B30042">
            <v>43033</v>
          </cell>
          <cell r="H30042">
            <v>11</v>
          </cell>
          <cell r="K30042">
            <v>0</v>
          </cell>
          <cell r="O30042">
            <v>568</v>
          </cell>
          <cell r="P30042" t="str">
            <v>Katz</v>
          </cell>
          <cell r="Q30042">
            <v>4</v>
          </cell>
          <cell r="S30042">
            <v>10</v>
          </cell>
        </row>
        <row r="30043">
          <cell r="B30043">
            <v>43033</v>
          </cell>
          <cell r="H30043">
            <v>10</v>
          </cell>
          <cell r="K30043">
            <v>0</v>
          </cell>
          <cell r="O30043">
            <v>101</v>
          </cell>
          <cell r="P30043" t="str">
            <v>Adams</v>
          </cell>
          <cell r="Q30043">
            <v>4</v>
          </cell>
          <cell r="S30043">
            <v>10</v>
          </cell>
        </row>
        <row r="30044">
          <cell r="B30044">
            <v>43033</v>
          </cell>
          <cell r="H30044">
            <v>9</v>
          </cell>
          <cell r="K30044">
            <v>0</v>
          </cell>
          <cell r="O30044">
            <v>241</v>
          </cell>
          <cell r="P30044" t="str">
            <v>Adams</v>
          </cell>
          <cell r="Q30044">
            <v>3</v>
          </cell>
          <cell r="S30044">
            <v>10</v>
          </cell>
        </row>
        <row r="30045">
          <cell r="B30045">
            <v>43033</v>
          </cell>
          <cell r="H30045">
            <v>15</v>
          </cell>
          <cell r="K30045">
            <v>0</v>
          </cell>
          <cell r="O30045">
            <v>172</v>
          </cell>
          <cell r="P30045" t="str">
            <v>Berkhart</v>
          </cell>
          <cell r="Q30045">
            <v>2</v>
          </cell>
          <cell r="S30045">
            <v>10</v>
          </cell>
        </row>
        <row r="30046">
          <cell r="B30046">
            <v>43033</v>
          </cell>
          <cell r="H30046">
            <v>10</v>
          </cell>
          <cell r="K30046">
            <v>0</v>
          </cell>
          <cell r="O30046">
            <v>103</v>
          </cell>
          <cell r="P30046" t="str">
            <v>Adams</v>
          </cell>
          <cell r="Q30046">
            <v>3</v>
          </cell>
          <cell r="S30046">
            <v>10</v>
          </cell>
        </row>
        <row r="30047">
          <cell r="B30047">
            <v>43033</v>
          </cell>
          <cell r="H30047">
            <v>12</v>
          </cell>
          <cell r="K30047">
            <v>0</v>
          </cell>
          <cell r="O30047">
            <v>5</v>
          </cell>
          <cell r="P30047" t="str">
            <v>Berkhart</v>
          </cell>
          <cell r="Q30047">
            <v>5</v>
          </cell>
          <cell r="S30047">
            <v>10</v>
          </cell>
        </row>
        <row r="30048">
          <cell r="B30048">
            <v>43033</v>
          </cell>
          <cell r="H30048">
            <v>14</v>
          </cell>
          <cell r="K30048">
            <v>0</v>
          </cell>
          <cell r="O30048">
            <v>534</v>
          </cell>
          <cell r="P30048" t="str">
            <v>Katz</v>
          </cell>
          <cell r="Q30048">
            <v>3</v>
          </cell>
          <cell r="S30048">
            <v>10</v>
          </cell>
        </row>
        <row r="30049">
          <cell r="B30049">
            <v>43033</v>
          </cell>
          <cell r="H30049">
            <v>9</v>
          </cell>
          <cell r="K30049">
            <v>0</v>
          </cell>
          <cell r="O30049">
            <v>276</v>
          </cell>
          <cell r="P30049" t="str">
            <v>Adams</v>
          </cell>
          <cell r="Q30049">
            <v>4</v>
          </cell>
          <cell r="S30049">
            <v>10</v>
          </cell>
        </row>
        <row r="30050">
          <cell r="B30050">
            <v>43033</v>
          </cell>
          <cell r="H30050">
            <v>12</v>
          </cell>
          <cell r="K30050">
            <v>0</v>
          </cell>
          <cell r="O30050">
            <v>449</v>
          </cell>
          <cell r="P30050" t="str">
            <v>Berkhart</v>
          </cell>
          <cell r="Q30050">
            <v>4</v>
          </cell>
          <cell r="S30050">
            <v>10</v>
          </cell>
        </row>
        <row r="30051">
          <cell r="B30051">
            <v>43033</v>
          </cell>
          <cell r="H30051">
            <v>9</v>
          </cell>
          <cell r="K30051">
            <v>0</v>
          </cell>
          <cell r="O30051">
            <v>140</v>
          </cell>
          <cell r="P30051" t="str">
            <v>Berkhart</v>
          </cell>
          <cell r="Q30051">
            <v>3</v>
          </cell>
          <cell r="S30051">
            <v>10</v>
          </cell>
        </row>
        <row r="30052">
          <cell r="B30052">
            <v>43033</v>
          </cell>
          <cell r="H30052">
            <v>13</v>
          </cell>
          <cell r="K30052">
            <v>0</v>
          </cell>
          <cell r="O30052">
            <v>488</v>
          </cell>
          <cell r="P30052" t="str">
            <v>Berkhart</v>
          </cell>
          <cell r="Q30052">
            <v>1</v>
          </cell>
          <cell r="S30052">
            <v>10</v>
          </cell>
        </row>
        <row r="30053">
          <cell r="B30053">
            <v>43033</v>
          </cell>
          <cell r="H30053">
            <v>7</v>
          </cell>
          <cell r="K30053">
            <v>0</v>
          </cell>
          <cell r="O30053">
            <v>10</v>
          </cell>
          <cell r="P30053" t="str">
            <v>Adams</v>
          </cell>
          <cell r="Q30053">
            <v>1</v>
          </cell>
          <cell r="S30053">
            <v>10</v>
          </cell>
        </row>
        <row r="30054">
          <cell r="B30054">
            <v>43033</v>
          </cell>
          <cell r="H30054">
            <v>9</v>
          </cell>
          <cell r="K30054">
            <v>0</v>
          </cell>
          <cell r="O30054">
            <v>253</v>
          </cell>
          <cell r="P30054" t="str">
            <v>Adams</v>
          </cell>
          <cell r="Q30054">
            <v>2</v>
          </cell>
          <cell r="S30054">
            <v>10</v>
          </cell>
        </row>
        <row r="30055">
          <cell r="B30055">
            <v>43033</v>
          </cell>
          <cell r="H30055">
            <v>9</v>
          </cell>
          <cell r="K30055">
            <v>0</v>
          </cell>
          <cell r="O30055">
            <v>92</v>
          </cell>
          <cell r="P30055" t="str">
            <v>Adams</v>
          </cell>
          <cell r="Q30055">
            <v>4</v>
          </cell>
          <cell r="S30055">
            <v>10</v>
          </cell>
        </row>
        <row r="30056">
          <cell r="B30056">
            <v>43033</v>
          </cell>
          <cell r="H30056">
            <v>11</v>
          </cell>
          <cell r="K30056">
            <v>0</v>
          </cell>
          <cell r="O30056">
            <v>81</v>
          </cell>
          <cell r="P30056" t="str">
            <v>Berkhart</v>
          </cell>
          <cell r="Q30056">
            <v>3</v>
          </cell>
          <cell r="S30056">
            <v>10</v>
          </cell>
        </row>
        <row r="30057">
          <cell r="B30057">
            <v>43033</v>
          </cell>
          <cell r="H30057">
            <v>20</v>
          </cell>
          <cell r="K30057">
            <v>0</v>
          </cell>
          <cell r="O30057">
            <v>81</v>
          </cell>
          <cell r="P30057" t="str">
            <v>Adams</v>
          </cell>
          <cell r="Q30057">
            <v>3</v>
          </cell>
          <cell r="S30057">
            <v>10</v>
          </cell>
        </row>
        <row r="30058">
          <cell r="B30058">
            <v>43033</v>
          </cell>
          <cell r="H30058">
            <v>29</v>
          </cell>
          <cell r="K30058">
            <v>0</v>
          </cell>
          <cell r="O30058">
            <v>34</v>
          </cell>
          <cell r="P30058" t="str">
            <v>Berkhart</v>
          </cell>
          <cell r="Q30058">
            <v>3</v>
          </cell>
          <cell r="S30058">
            <v>10</v>
          </cell>
        </row>
        <row r="30059">
          <cell r="B30059">
            <v>43033</v>
          </cell>
          <cell r="H30059">
            <v>4</v>
          </cell>
          <cell r="K30059">
            <v>141</v>
          </cell>
          <cell r="O30059">
            <v>97</v>
          </cell>
          <cell r="P30059" t="str">
            <v>Stevens</v>
          </cell>
          <cell r="Q30059">
            <v>2</v>
          </cell>
          <cell r="S30059">
            <v>10</v>
          </cell>
        </row>
        <row r="30060">
          <cell r="B30060">
            <v>43033</v>
          </cell>
          <cell r="H30060">
            <v>14</v>
          </cell>
          <cell r="K30060">
            <v>0</v>
          </cell>
          <cell r="O30060">
            <v>116</v>
          </cell>
          <cell r="P30060" t="str">
            <v>Berkhart</v>
          </cell>
          <cell r="Q30060">
            <v>1</v>
          </cell>
          <cell r="S30060">
            <v>10</v>
          </cell>
        </row>
        <row r="30061">
          <cell r="B30061">
            <v>43033</v>
          </cell>
          <cell r="H30061">
            <v>9</v>
          </cell>
          <cell r="K30061">
            <v>0</v>
          </cell>
          <cell r="O30061">
            <v>239</v>
          </cell>
          <cell r="P30061" t="str">
            <v>Adams</v>
          </cell>
          <cell r="Q30061">
            <v>4</v>
          </cell>
          <cell r="S30061">
            <v>10</v>
          </cell>
        </row>
        <row r="30062">
          <cell r="B30062">
            <v>43033</v>
          </cell>
          <cell r="H30062">
            <v>10</v>
          </cell>
          <cell r="K30062">
            <v>0</v>
          </cell>
          <cell r="O30062">
            <v>4</v>
          </cell>
          <cell r="P30062" t="str">
            <v>Stevens</v>
          </cell>
          <cell r="Q30062">
            <v>5</v>
          </cell>
          <cell r="S30062">
            <v>10</v>
          </cell>
        </row>
        <row r="30063">
          <cell r="B30063">
            <v>43033</v>
          </cell>
          <cell r="H30063">
            <v>8</v>
          </cell>
          <cell r="K30063">
            <v>0</v>
          </cell>
          <cell r="O30063">
            <v>77</v>
          </cell>
          <cell r="P30063" t="str">
            <v>Berkhart</v>
          </cell>
          <cell r="Q30063">
            <v>1</v>
          </cell>
          <cell r="S30063">
            <v>10</v>
          </cell>
        </row>
        <row r="30064">
          <cell r="B30064">
            <v>43033</v>
          </cell>
          <cell r="H30064">
            <v>30</v>
          </cell>
          <cell r="K30064">
            <v>0</v>
          </cell>
          <cell r="O30064">
            <v>71</v>
          </cell>
          <cell r="P30064" t="str">
            <v>Berkhart</v>
          </cell>
          <cell r="Q30064">
            <v>3</v>
          </cell>
          <cell r="S30064">
            <v>10</v>
          </cell>
        </row>
        <row r="30065">
          <cell r="B30065">
            <v>43033</v>
          </cell>
          <cell r="H30065">
            <v>9</v>
          </cell>
          <cell r="K30065">
            <v>0</v>
          </cell>
          <cell r="O30065">
            <v>226</v>
          </cell>
          <cell r="P30065" t="str">
            <v>Adams</v>
          </cell>
          <cell r="Q30065">
            <v>3</v>
          </cell>
          <cell r="S30065">
            <v>10</v>
          </cell>
        </row>
        <row r="30066">
          <cell r="B30066">
            <v>43033</v>
          </cell>
          <cell r="H30066">
            <v>14</v>
          </cell>
          <cell r="K30066">
            <v>0</v>
          </cell>
          <cell r="O30066">
            <v>632</v>
          </cell>
          <cell r="P30066" t="str">
            <v>Stevens</v>
          </cell>
          <cell r="Q30066">
            <v>4</v>
          </cell>
          <cell r="S30066">
            <v>10</v>
          </cell>
        </row>
        <row r="30067">
          <cell r="B30067">
            <v>43033</v>
          </cell>
          <cell r="H30067">
            <v>9</v>
          </cell>
          <cell r="K30067">
            <v>0</v>
          </cell>
          <cell r="O30067">
            <v>93</v>
          </cell>
          <cell r="P30067" t="str">
            <v>Berkhart</v>
          </cell>
          <cell r="Q30067">
            <v>1</v>
          </cell>
          <cell r="S30067">
            <v>10</v>
          </cell>
        </row>
        <row r="30068">
          <cell r="B30068">
            <v>43033</v>
          </cell>
          <cell r="H30068">
            <v>9</v>
          </cell>
          <cell r="K30068">
            <v>0</v>
          </cell>
          <cell r="O30068">
            <v>240</v>
          </cell>
          <cell r="P30068" t="str">
            <v>Adams</v>
          </cell>
          <cell r="Q30068">
            <v>4</v>
          </cell>
          <cell r="S30068">
            <v>10</v>
          </cell>
        </row>
        <row r="30069">
          <cell r="B30069">
            <v>43033</v>
          </cell>
          <cell r="H30069">
            <v>8</v>
          </cell>
          <cell r="K30069">
            <v>0</v>
          </cell>
          <cell r="O30069">
            <v>28</v>
          </cell>
          <cell r="P30069" t="str">
            <v>Berkhart</v>
          </cell>
          <cell r="Q30069">
            <v>1</v>
          </cell>
          <cell r="S30069">
            <v>10</v>
          </cell>
        </row>
        <row r="30070">
          <cell r="B30070">
            <v>43033</v>
          </cell>
          <cell r="H30070">
            <v>11</v>
          </cell>
          <cell r="K30070">
            <v>0</v>
          </cell>
          <cell r="O30070">
            <v>19</v>
          </cell>
          <cell r="P30070" t="str">
            <v>Berkhart</v>
          </cell>
          <cell r="Q30070">
            <v>3</v>
          </cell>
          <cell r="S30070">
            <v>10</v>
          </cell>
        </row>
        <row r="30071">
          <cell r="B30071">
            <v>43033</v>
          </cell>
          <cell r="H30071">
            <v>9</v>
          </cell>
          <cell r="K30071">
            <v>0</v>
          </cell>
          <cell r="O30071">
            <v>177</v>
          </cell>
          <cell r="P30071" t="str">
            <v>Berkhart</v>
          </cell>
          <cell r="Q30071">
            <v>3</v>
          </cell>
          <cell r="S30071">
            <v>10</v>
          </cell>
        </row>
        <row r="30072">
          <cell r="B30072">
            <v>43033</v>
          </cell>
          <cell r="H30072">
            <v>9</v>
          </cell>
          <cell r="K30072">
            <v>0</v>
          </cell>
          <cell r="O30072">
            <v>272</v>
          </cell>
          <cell r="P30072" t="str">
            <v>Adams</v>
          </cell>
          <cell r="Q30072">
            <v>4</v>
          </cell>
          <cell r="S30072">
            <v>10</v>
          </cell>
        </row>
        <row r="30073">
          <cell r="B30073">
            <v>43033</v>
          </cell>
          <cell r="H30073">
            <v>9</v>
          </cell>
          <cell r="K30073">
            <v>0</v>
          </cell>
          <cell r="O30073">
            <v>120</v>
          </cell>
          <cell r="P30073" t="str">
            <v>Berkhart</v>
          </cell>
          <cell r="Q30073">
            <v>3</v>
          </cell>
          <cell r="S30073">
            <v>10</v>
          </cell>
        </row>
        <row r="30074">
          <cell r="B30074">
            <v>43033</v>
          </cell>
          <cell r="H30074">
            <v>12</v>
          </cell>
          <cell r="K30074">
            <v>0</v>
          </cell>
          <cell r="O30074">
            <v>29</v>
          </cell>
          <cell r="P30074" t="str">
            <v>Berkhart</v>
          </cell>
          <cell r="Q30074">
            <v>3</v>
          </cell>
          <cell r="S30074">
            <v>10</v>
          </cell>
        </row>
        <row r="30075">
          <cell r="B30075">
            <v>43033</v>
          </cell>
          <cell r="H30075">
            <v>10</v>
          </cell>
          <cell r="K30075">
            <v>0</v>
          </cell>
          <cell r="O30075">
            <v>109</v>
          </cell>
          <cell r="P30075" t="str">
            <v>Adams</v>
          </cell>
          <cell r="Q30075">
            <v>4</v>
          </cell>
          <cell r="S30075">
            <v>10</v>
          </cell>
        </row>
        <row r="30076">
          <cell r="B30076">
            <v>43033</v>
          </cell>
          <cell r="H30076">
            <v>12</v>
          </cell>
          <cell r="K30076">
            <v>0</v>
          </cell>
          <cell r="O30076">
            <v>150</v>
          </cell>
          <cell r="P30076" t="str">
            <v>Berkhart</v>
          </cell>
          <cell r="Q30076">
            <v>4</v>
          </cell>
          <cell r="S30076">
            <v>10</v>
          </cell>
        </row>
        <row r="30077">
          <cell r="B30077">
            <v>43033</v>
          </cell>
          <cell r="H30077">
            <v>11</v>
          </cell>
          <cell r="K30077">
            <v>0</v>
          </cell>
          <cell r="O30077">
            <v>253</v>
          </cell>
          <cell r="P30077" t="str">
            <v>Berkhart</v>
          </cell>
          <cell r="Q30077">
            <v>3</v>
          </cell>
          <cell r="S30077">
            <v>10</v>
          </cell>
        </row>
        <row r="30078">
          <cell r="B30078">
            <v>43033</v>
          </cell>
          <cell r="H30078">
            <v>9</v>
          </cell>
          <cell r="K30078">
            <v>0</v>
          </cell>
          <cell r="O30078">
            <v>157</v>
          </cell>
          <cell r="P30078" t="str">
            <v>Adams</v>
          </cell>
          <cell r="Q30078">
            <v>2</v>
          </cell>
          <cell r="S30078">
            <v>10</v>
          </cell>
        </row>
        <row r="30079">
          <cell r="B30079">
            <v>43033</v>
          </cell>
          <cell r="H30079">
            <v>10</v>
          </cell>
          <cell r="K30079">
            <v>59</v>
          </cell>
          <cell r="O30079">
            <v>59</v>
          </cell>
          <cell r="P30079" t="str">
            <v>Adams</v>
          </cell>
          <cell r="Q30079">
            <v>1</v>
          </cell>
          <cell r="S30079">
            <v>10</v>
          </cell>
        </row>
        <row r="30080">
          <cell r="B30080">
            <v>43033</v>
          </cell>
          <cell r="H30080">
            <v>11</v>
          </cell>
          <cell r="K30080">
            <v>0</v>
          </cell>
          <cell r="O30080">
            <v>101</v>
          </cell>
          <cell r="P30080" t="str">
            <v>Stevens</v>
          </cell>
          <cell r="Q30080">
            <v>3</v>
          </cell>
          <cell r="S30080">
            <v>10</v>
          </cell>
        </row>
        <row r="30081">
          <cell r="B30081">
            <v>43033</v>
          </cell>
          <cell r="H30081">
            <v>15</v>
          </cell>
          <cell r="K30081">
            <v>0</v>
          </cell>
          <cell r="O30081">
            <v>150</v>
          </cell>
          <cell r="P30081" t="str">
            <v>Berkhart</v>
          </cell>
          <cell r="Q30081">
            <v>5</v>
          </cell>
          <cell r="S30081">
            <v>10</v>
          </cell>
        </row>
        <row r="30082">
          <cell r="B30082">
            <v>43033</v>
          </cell>
          <cell r="H30082">
            <v>26</v>
          </cell>
          <cell r="K30082">
            <v>0</v>
          </cell>
          <cell r="O30082">
            <v>428</v>
          </cell>
          <cell r="P30082" t="str">
            <v>Stevens</v>
          </cell>
          <cell r="Q30082">
            <v>4</v>
          </cell>
          <cell r="S30082">
            <v>10</v>
          </cell>
        </row>
        <row r="30083">
          <cell r="B30083">
            <v>43033</v>
          </cell>
          <cell r="H30083">
            <v>8</v>
          </cell>
          <cell r="K30083">
            <v>0</v>
          </cell>
          <cell r="O30083">
            <v>312</v>
          </cell>
          <cell r="P30083" t="str">
            <v>Adams</v>
          </cell>
          <cell r="Q30083">
            <v>4</v>
          </cell>
          <cell r="S30083">
            <v>10</v>
          </cell>
        </row>
        <row r="30084">
          <cell r="B30084">
            <v>43033</v>
          </cell>
          <cell r="H30084">
            <v>9</v>
          </cell>
          <cell r="K30084">
            <v>0</v>
          </cell>
          <cell r="O30084">
            <v>36</v>
          </cell>
          <cell r="P30084" t="str">
            <v>Berkhart</v>
          </cell>
          <cell r="Q30084">
            <v>2</v>
          </cell>
          <cell r="S30084">
            <v>10</v>
          </cell>
        </row>
        <row r="30085">
          <cell r="B30085">
            <v>43033</v>
          </cell>
          <cell r="H30085">
            <v>5</v>
          </cell>
          <cell r="K30085">
            <v>32</v>
          </cell>
          <cell r="O30085">
            <v>35</v>
          </cell>
          <cell r="P30085" t="str">
            <v>Berkhart</v>
          </cell>
          <cell r="Q30085">
            <v>2</v>
          </cell>
          <cell r="S30085">
            <v>10</v>
          </cell>
        </row>
        <row r="30086">
          <cell r="B30086">
            <v>43033</v>
          </cell>
          <cell r="H30086">
            <v>6</v>
          </cell>
          <cell r="K30086">
            <v>47</v>
          </cell>
          <cell r="O30086">
            <v>39</v>
          </cell>
          <cell r="P30086" t="str">
            <v>Berkhart</v>
          </cell>
          <cell r="Q30086">
            <v>5</v>
          </cell>
          <cell r="S30086">
            <v>10</v>
          </cell>
        </row>
        <row r="30087">
          <cell r="B30087">
            <v>43033</v>
          </cell>
          <cell r="H30087">
            <v>6</v>
          </cell>
          <cell r="K30087">
            <v>84</v>
          </cell>
          <cell r="O30087">
            <v>590</v>
          </cell>
          <cell r="P30087" t="str">
            <v>Berkhart</v>
          </cell>
          <cell r="Q30087">
            <v>2</v>
          </cell>
          <cell r="S30087">
            <v>10</v>
          </cell>
        </row>
        <row r="30088">
          <cell r="B30088">
            <v>43033</v>
          </cell>
          <cell r="H30088">
            <v>5</v>
          </cell>
          <cell r="K30088">
            <v>150</v>
          </cell>
          <cell r="O30088">
            <v>82</v>
          </cell>
          <cell r="P30088" t="str">
            <v>Adams</v>
          </cell>
          <cell r="Q30088">
            <v>2</v>
          </cell>
          <cell r="S30088">
            <v>10</v>
          </cell>
        </row>
        <row r="30089">
          <cell r="B30089">
            <v>43033</v>
          </cell>
          <cell r="H30089">
            <v>6</v>
          </cell>
          <cell r="K30089">
            <v>60</v>
          </cell>
          <cell r="O30089">
            <v>16</v>
          </cell>
          <cell r="P30089" t="str">
            <v>Stevens</v>
          </cell>
          <cell r="Q30089">
            <v>5</v>
          </cell>
          <cell r="S30089">
            <v>10</v>
          </cell>
        </row>
        <row r="30090">
          <cell r="B30090">
            <v>43033</v>
          </cell>
          <cell r="H30090">
            <v>8</v>
          </cell>
          <cell r="K30090">
            <v>0</v>
          </cell>
          <cell r="O30090">
            <v>126</v>
          </cell>
          <cell r="P30090" t="str">
            <v>Stevens</v>
          </cell>
          <cell r="Q30090">
            <v>4</v>
          </cell>
          <cell r="S30090">
            <v>10</v>
          </cell>
        </row>
        <row r="30091">
          <cell r="B30091">
            <v>43033</v>
          </cell>
          <cell r="H30091">
            <v>9</v>
          </cell>
          <cell r="K30091">
            <v>0</v>
          </cell>
          <cell r="O30091">
            <v>74</v>
          </cell>
          <cell r="P30091" t="str">
            <v>Adams</v>
          </cell>
          <cell r="Q30091">
            <v>4</v>
          </cell>
          <cell r="S30091">
            <v>10</v>
          </cell>
        </row>
        <row r="30092">
          <cell r="B30092">
            <v>43033</v>
          </cell>
          <cell r="H30092">
            <v>9</v>
          </cell>
          <cell r="K30092">
            <v>0</v>
          </cell>
          <cell r="O30092">
            <v>188</v>
          </cell>
          <cell r="P30092" t="str">
            <v>Adams</v>
          </cell>
          <cell r="Q30092">
            <v>5</v>
          </cell>
          <cell r="S30092">
            <v>10</v>
          </cell>
        </row>
        <row r="30093">
          <cell r="B30093">
            <v>43033</v>
          </cell>
          <cell r="H30093">
            <v>9</v>
          </cell>
          <cell r="K30093">
            <v>0</v>
          </cell>
          <cell r="O30093">
            <v>138</v>
          </cell>
          <cell r="P30093" t="str">
            <v>Stevens</v>
          </cell>
          <cell r="Q30093">
            <v>3</v>
          </cell>
          <cell r="S30093">
            <v>10</v>
          </cell>
        </row>
        <row r="30094">
          <cell r="B30094">
            <v>43033</v>
          </cell>
          <cell r="H30094">
            <v>10</v>
          </cell>
          <cell r="K30094">
            <v>0</v>
          </cell>
          <cell r="O30094">
            <v>4</v>
          </cell>
          <cell r="P30094" t="str">
            <v>Adams</v>
          </cell>
          <cell r="Q30094">
            <v>4</v>
          </cell>
          <cell r="S30094">
            <v>10</v>
          </cell>
        </row>
        <row r="30095">
          <cell r="B30095">
            <v>43033</v>
          </cell>
          <cell r="H30095">
            <v>11</v>
          </cell>
          <cell r="K30095">
            <v>0</v>
          </cell>
          <cell r="O30095">
            <v>72</v>
          </cell>
          <cell r="P30095" t="str">
            <v>Berkhart</v>
          </cell>
          <cell r="Q30095">
            <v>4</v>
          </cell>
          <cell r="S30095">
            <v>10</v>
          </cell>
        </row>
        <row r="30096">
          <cell r="B30096">
            <v>43033</v>
          </cell>
          <cell r="H30096">
            <v>14</v>
          </cell>
          <cell r="K30096">
            <v>0</v>
          </cell>
          <cell r="O30096">
            <v>33</v>
          </cell>
          <cell r="P30096" t="str">
            <v>Adams</v>
          </cell>
          <cell r="Q30096">
            <v>3</v>
          </cell>
          <cell r="S30096">
            <v>10</v>
          </cell>
        </row>
        <row r="30097">
          <cell r="B30097">
            <v>43033</v>
          </cell>
          <cell r="H30097">
            <v>8</v>
          </cell>
          <cell r="K30097">
            <v>0</v>
          </cell>
          <cell r="O30097">
            <v>207</v>
          </cell>
          <cell r="P30097" t="str">
            <v>Berkhart</v>
          </cell>
          <cell r="Q30097">
            <v>4</v>
          </cell>
          <cell r="S30097">
            <v>10</v>
          </cell>
        </row>
        <row r="30098">
          <cell r="B30098">
            <v>43033</v>
          </cell>
          <cell r="H30098">
            <v>11</v>
          </cell>
          <cell r="K30098">
            <v>0</v>
          </cell>
          <cell r="O30098">
            <v>138</v>
          </cell>
          <cell r="P30098" t="str">
            <v>Stevens</v>
          </cell>
          <cell r="Q30098">
            <v>3</v>
          </cell>
          <cell r="S30098">
            <v>10</v>
          </cell>
        </row>
        <row r="30099">
          <cell r="B30099">
            <v>43033</v>
          </cell>
          <cell r="H30099">
            <v>9</v>
          </cell>
          <cell r="K30099">
            <v>0</v>
          </cell>
          <cell r="O30099">
            <v>364</v>
          </cell>
          <cell r="P30099" t="str">
            <v>Adams</v>
          </cell>
          <cell r="Q30099">
            <v>1</v>
          </cell>
          <cell r="S30099">
            <v>10</v>
          </cell>
        </row>
        <row r="30100">
          <cell r="B30100">
            <v>43033</v>
          </cell>
          <cell r="H30100">
            <v>6</v>
          </cell>
          <cell r="K30100">
            <v>19</v>
          </cell>
          <cell r="O30100">
            <v>60</v>
          </cell>
          <cell r="P30100" t="str">
            <v>Stevens</v>
          </cell>
          <cell r="Q30100">
            <v>3</v>
          </cell>
          <cell r="S30100">
            <v>10</v>
          </cell>
        </row>
        <row r="30101">
          <cell r="B30101">
            <v>43033</v>
          </cell>
          <cell r="H30101">
            <v>10</v>
          </cell>
          <cell r="K30101">
            <v>0</v>
          </cell>
          <cell r="O30101">
            <v>164</v>
          </cell>
          <cell r="P30101" t="str">
            <v>Stevens</v>
          </cell>
          <cell r="Q30101">
            <v>5</v>
          </cell>
          <cell r="S30101">
            <v>10</v>
          </cell>
        </row>
        <row r="30102">
          <cell r="B30102">
            <v>43033</v>
          </cell>
          <cell r="H30102">
            <v>12</v>
          </cell>
          <cell r="K30102">
            <v>0</v>
          </cell>
          <cell r="O30102">
            <v>289</v>
          </cell>
          <cell r="P30102" t="str">
            <v>Adams</v>
          </cell>
          <cell r="Q30102">
            <v>2</v>
          </cell>
          <cell r="S30102">
            <v>10</v>
          </cell>
        </row>
        <row r="30103">
          <cell r="B30103">
            <v>43033</v>
          </cell>
          <cell r="H30103">
            <v>8</v>
          </cell>
          <cell r="K30103">
            <v>0</v>
          </cell>
          <cell r="O30103">
            <v>93</v>
          </cell>
          <cell r="P30103" t="str">
            <v>Stevens</v>
          </cell>
          <cell r="Q30103">
            <v>1</v>
          </cell>
          <cell r="S30103">
            <v>10</v>
          </cell>
        </row>
        <row r="30104">
          <cell r="B30104">
            <v>43033</v>
          </cell>
          <cell r="H30104">
            <v>8</v>
          </cell>
          <cell r="K30104">
            <v>0</v>
          </cell>
          <cell r="O30104">
            <v>98</v>
          </cell>
          <cell r="P30104" t="str">
            <v>Stevens</v>
          </cell>
          <cell r="Q30104">
            <v>3</v>
          </cell>
          <cell r="S30104">
            <v>10</v>
          </cell>
        </row>
        <row r="30105">
          <cell r="B30105">
            <v>43033</v>
          </cell>
          <cell r="H30105">
            <v>6</v>
          </cell>
          <cell r="K30105">
            <v>42</v>
          </cell>
          <cell r="O30105">
            <v>57</v>
          </cell>
          <cell r="P30105" t="str">
            <v>Berkhart</v>
          </cell>
          <cell r="Q30105">
            <v>4</v>
          </cell>
          <cell r="S30105">
            <v>10</v>
          </cell>
        </row>
        <row r="30106">
          <cell r="B30106">
            <v>43033</v>
          </cell>
          <cell r="H30106">
            <v>6</v>
          </cell>
          <cell r="K30106">
            <v>14</v>
          </cell>
          <cell r="O30106">
            <v>118</v>
          </cell>
          <cell r="P30106" t="str">
            <v>Stevens</v>
          </cell>
          <cell r="Q30106">
            <v>1</v>
          </cell>
          <cell r="S30106">
            <v>10</v>
          </cell>
        </row>
        <row r="30107">
          <cell r="B30107">
            <v>43033</v>
          </cell>
          <cell r="H30107">
            <v>9</v>
          </cell>
          <cell r="K30107">
            <v>82</v>
          </cell>
          <cell r="O30107">
            <v>34</v>
          </cell>
          <cell r="P30107" t="str">
            <v>Adams</v>
          </cell>
          <cell r="Q30107">
            <v>4</v>
          </cell>
          <cell r="S30107">
            <v>10</v>
          </cell>
        </row>
        <row r="30108">
          <cell r="B30108">
            <v>43033</v>
          </cell>
          <cell r="H30108">
            <v>13</v>
          </cell>
          <cell r="K30108">
            <v>0</v>
          </cell>
          <cell r="O30108">
            <v>300</v>
          </cell>
          <cell r="P30108" t="str">
            <v>Berkhart</v>
          </cell>
          <cell r="Q30108">
            <v>4</v>
          </cell>
          <cell r="S30108">
            <v>10</v>
          </cell>
        </row>
        <row r="30109">
          <cell r="B30109">
            <v>43033</v>
          </cell>
          <cell r="H30109">
            <v>9</v>
          </cell>
          <cell r="K30109">
            <v>0</v>
          </cell>
          <cell r="O30109">
            <v>599</v>
          </cell>
          <cell r="P30109" t="str">
            <v>Stevens</v>
          </cell>
          <cell r="Q30109">
            <v>3</v>
          </cell>
          <cell r="S30109">
            <v>10</v>
          </cell>
        </row>
        <row r="30110">
          <cell r="B30110">
            <v>43033</v>
          </cell>
          <cell r="H30110">
            <v>8</v>
          </cell>
          <cell r="K30110">
            <v>0</v>
          </cell>
          <cell r="O30110">
            <v>127</v>
          </cell>
          <cell r="P30110" t="str">
            <v>Adams</v>
          </cell>
          <cell r="Q30110">
            <v>2</v>
          </cell>
          <cell r="S30110">
            <v>10</v>
          </cell>
        </row>
        <row r="30111">
          <cell r="B30111">
            <v>43033</v>
          </cell>
          <cell r="H30111">
            <v>17</v>
          </cell>
          <cell r="K30111">
            <v>0</v>
          </cell>
          <cell r="O30111">
            <v>76</v>
          </cell>
          <cell r="P30111" t="str">
            <v>Berkhart</v>
          </cell>
          <cell r="Q30111">
            <v>4</v>
          </cell>
          <cell r="S30111">
            <v>10</v>
          </cell>
        </row>
        <row r="30112">
          <cell r="B30112">
            <v>43033</v>
          </cell>
          <cell r="H30112">
            <v>11</v>
          </cell>
          <cell r="K30112">
            <v>0</v>
          </cell>
          <cell r="O30112">
            <v>709</v>
          </cell>
          <cell r="P30112" t="str">
            <v>Adams</v>
          </cell>
          <cell r="Q30112">
            <v>3</v>
          </cell>
          <cell r="S30112">
            <v>10</v>
          </cell>
        </row>
        <row r="30113">
          <cell r="B30113">
            <v>43033</v>
          </cell>
          <cell r="H30113">
            <v>11</v>
          </cell>
          <cell r="K30113">
            <v>0</v>
          </cell>
          <cell r="O30113">
            <v>19</v>
          </cell>
          <cell r="P30113" t="str">
            <v>Berkhart</v>
          </cell>
          <cell r="Q30113">
            <v>4</v>
          </cell>
          <cell r="S30113">
            <v>10</v>
          </cell>
        </row>
        <row r="30114">
          <cell r="B30114">
            <v>43033</v>
          </cell>
          <cell r="H30114">
            <v>13</v>
          </cell>
          <cell r="K30114">
            <v>0</v>
          </cell>
          <cell r="O30114">
            <v>57</v>
          </cell>
          <cell r="P30114" t="str">
            <v>Berkhart</v>
          </cell>
          <cell r="Q30114">
            <v>3</v>
          </cell>
          <cell r="S30114">
            <v>10</v>
          </cell>
        </row>
        <row r="30115">
          <cell r="B30115">
            <v>43033</v>
          </cell>
          <cell r="H30115">
            <v>6</v>
          </cell>
          <cell r="K30115">
            <v>68</v>
          </cell>
          <cell r="O30115">
            <v>38</v>
          </cell>
          <cell r="P30115" t="str">
            <v>Berkhart</v>
          </cell>
          <cell r="Q30115">
            <v>3</v>
          </cell>
          <cell r="S30115">
            <v>10</v>
          </cell>
        </row>
        <row r="30116">
          <cell r="B30116">
            <v>43033</v>
          </cell>
          <cell r="H30116">
            <v>5</v>
          </cell>
          <cell r="K30116">
            <v>88</v>
          </cell>
          <cell r="O30116">
            <v>101</v>
          </cell>
          <cell r="P30116" t="str">
            <v>Berkhart</v>
          </cell>
          <cell r="Q30116">
            <v>2</v>
          </cell>
          <cell r="S30116">
            <v>10</v>
          </cell>
        </row>
        <row r="30117">
          <cell r="B30117">
            <v>43033</v>
          </cell>
          <cell r="H30117">
            <v>11</v>
          </cell>
          <cell r="K30117">
            <v>0</v>
          </cell>
          <cell r="O30117">
            <v>208</v>
          </cell>
          <cell r="P30117" t="str">
            <v>Berkhart</v>
          </cell>
          <cell r="Q30117">
            <v>5</v>
          </cell>
          <cell r="S30117">
            <v>10</v>
          </cell>
        </row>
        <row r="30118">
          <cell r="B30118">
            <v>43033</v>
          </cell>
          <cell r="H30118">
            <v>9</v>
          </cell>
          <cell r="K30118">
            <v>0</v>
          </cell>
          <cell r="O30118">
            <v>210</v>
          </cell>
          <cell r="P30118" t="str">
            <v>Berkhart</v>
          </cell>
          <cell r="Q30118">
            <v>3</v>
          </cell>
          <cell r="S30118">
            <v>10</v>
          </cell>
        </row>
        <row r="30119">
          <cell r="B30119">
            <v>43033</v>
          </cell>
          <cell r="H30119">
            <v>5</v>
          </cell>
          <cell r="K30119">
            <v>28</v>
          </cell>
          <cell r="O30119">
            <v>118</v>
          </cell>
          <cell r="P30119" t="str">
            <v>Berkhart</v>
          </cell>
          <cell r="Q30119">
            <v>4</v>
          </cell>
          <cell r="S30119">
            <v>10</v>
          </cell>
        </row>
        <row r="30120">
          <cell r="B30120">
            <v>43033</v>
          </cell>
          <cell r="H30120">
            <v>5</v>
          </cell>
          <cell r="K30120">
            <v>83</v>
          </cell>
          <cell r="O30120">
            <v>75</v>
          </cell>
          <cell r="P30120" t="str">
            <v>Stevens</v>
          </cell>
          <cell r="Q30120">
            <v>5</v>
          </cell>
          <cell r="S30120">
            <v>10</v>
          </cell>
        </row>
        <row r="30121">
          <cell r="B30121">
            <v>43033</v>
          </cell>
          <cell r="H30121">
            <v>6</v>
          </cell>
          <cell r="K30121">
            <v>21</v>
          </cell>
          <cell r="O30121">
            <v>255</v>
          </cell>
          <cell r="P30121" t="str">
            <v>Berkhart</v>
          </cell>
          <cell r="Q30121">
            <v>3</v>
          </cell>
          <cell r="S30121">
            <v>10</v>
          </cell>
        </row>
        <row r="30122">
          <cell r="B30122">
            <v>43033</v>
          </cell>
          <cell r="H30122">
            <v>6</v>
          </cell>
          <cell r="K30122">
            <v>9</v>
          </cell>
          <cell r="O30122">
            <v>73</v>
          </cell>
          <cell r="P30122" t="str">
            <v>Stevens</v>
          </cell>
          <cell r="Q30122">
            <v>3</v>
          </cell>
          <cell r="S30122">
            <v>10</v>
          </cell>
        </row>
        <row r="30123">
          <cell r="B30123">
            <v>43033</v>
          </cell>
          <cell r="H30123">
            <v>11</v>
          </cell>
          <cell r="K30123">
            <v>0</v>
          </cell>
          <cell r="O30123">
            <v>61</v>
          </cell>
          <cell r="P30123" t="str">
            <v>Berkhart</v>
          </cell>
          <cell r="Q30123">
            <v>4</v>
          </cell>
          <cell r="S30123">
            <v>10</v>
          </cell>
        </row>
        <row r="30124">
          <cell r="B30124">
            <v>43033</v>
          </cell>
          <cell r="H30124">
            <v>14</v>
          </cell>
          <cell r="K30124">
            <v>0</v>
          </cell>
          <cell r="O30124">
            <v>243</v>
          </cell>
          <cell r="P30124" t="str">
            <v>Stevens</v>
          </cell>
          <cell r="Q30124">
            <v>4</v>
          </cell>
          <cell r="S30124">
            <v>10</v>
          </cell>
        </row>
        <row r="30125">
          <cell r="B30125">
            <v>43033</v>
          </cell>
          <cell r="H30125">
            <v>10</v>
          </cell>
          <cell r="K30125">
            <v>0</v>
          </cell>
          <cell r="O30125">
            <v>34</v>
          </cell>
          <cell r="P30125" t="str">
            <v>Adams</v>
          </cell>
          <cell r="Q30125">
            <v>3</v>
          </cell>
          <cell r="S30125">
            <v>10</v>
          </cell>
        </row>
        <row r="30126">
          <cell r="B30126">
            <v>43033</v>
          </cell>
          <cell r="H30126">
            <v>13</v>
          </cell>
          <cell r="K30126">
            <v>0</v>
          </cell>
          <cell r="O30126">
            <v>233</v>
          </cell>
          <cell r="P30126" t="str">
            <v>Berkhart</v>
          </cell>
          <cell r="Q30126">
            <v>3</v>
          </cell>
          <cell r="S30126">
            <v>10</v>
          </cell>
        </row>
        <row r="30127">
          <cell r="B30127">
            <v>43033</v>
          </cell>
          <cell r="H30127">
            <v>13</v>
          </cell>
          <cell r="K30127">
            <v>0</v>
          </cell>
          <cell r="O30127">
            <v>53</v>
          </cell>
          <cell r="P30127" t="str">
            <v>Adams</v>
          </cell>
          <cell r="Q30127">
            <v>1</v>
          </cell>
          <cell r="S30127">
            <v>10</v>
          </cell>
        </row>
        <row r="30128">
          <cell r="B30128">
            <v>43033</v>
          </cell>
          <cell r="H30128">
            <v>13</v>
          </cell>
          <cell r="K30128">
            <v>0</v>
          </cell>
          <cell r="O30128">
            <v>467</v>
          </cell>
          <cell r="P30128" t="str">
            <v>Adams</v>
          </cell>
          <cell r="Q30128">
            <v>1</v>
          </cell>
          <cell r="S30128">
            <v>10</v>
          </cell>
        </row>
        <row r="30129">
          <cell r="B30129">
            <v>43033</v>
          </cell>
          <cell r="H30129">
            <v>16</v>
          </cell>
          <cell r="K30129">
            <v>0</v>
          </cell>
          <cell r="O30129">
            <v>36</v>
          </cell>
          <cell r="P30129" t="str">
            <v>Berkhart</v>
          </cell>
          <cell r="Q30129">
            <v>3</v>
          </cell>
          <cell r="S30129">
            <v>10</v>
          </cell>
        </row>
        <row r="30130">
          <cell r="B30130">
            <v>43033</v>
          </cell>
          <cell r="H30130">
            <v>2</v>
          </cell>
          <cell r="K30130">
            <v>0</v>
          </cell>
          <cell r="O30130">
            <v>159</v>
          </cell>
          <cell r="P30130" t="str">
            <v>Berkhart</v>
          </cell>
          <cell r="Q30130">
            <v>4</v>
          </cell>
          <cell r="S30130">
            <v>10</v>
          </cell>
        </row>
        <row r="30131">
          <cell r="B30131">
            <v>43033</v>
          </cell>
          <cell r="H30131">
            <v>9</v>
          </cell>
          <cell r="K30131">
            <v>0</v>
          </cell>
          <cell r="O30131">
            <v>118</v>
          </cell>
          <cell r="P30131" t="str">
            <v>Adams</v>
          </cell>
          <cell r="Q30131">
            <v>1</v>
          </cell>
          <cell r="S30131">
            <v>10</v>
          </cell>
        </row>
        <row r="30132">
          <cell r="B30132">
            <v>43033</v>
          </cell>
          <cell r="H30132">
            <v>9</v>
          </cell>
          <cell r="K30132">
            <v>0</v>
          </cell>
          <cell r="O30132">
            <v>149</v>
          </cell>
          <cell r="P30132" t="str">
            <v>Berkhart</v>
          </cell>
          <cell r="Q30132">
            <v>1</v>
          </cell>
          <cell r="S30132">
            <v>10</v>
          </cell>
        </row>
        <row r="30133">
          <cell r="B30133">
            <v>43033</v>
          </cell>
          <cell r="H30133">
            <v>10</v>
          </cell>
          <cell r="K30133">
            <v>0</v>
          </cell>
          <cell r="O30133">
            <v>92</v>
          </cell>
          <cell r="P30133" t="str">
            <v>Stevens</v>
          </cell>
          <cell r="Q30133">
            <v>3</v>
          </cell>
          <cell r="S30133">
            <v>10</v>
          </cell>
        </row>
        <row r="30134">
          <cell r="B30134">
            <v>43033</v>
          </cell>
          <cell r="H30134">
            <v>13</v>
          </cell>
          <cell r="K30134">
            <v>0</v>
          </cell>
          <cell r="O30134">
            <v>518</v>
          </cell>
          <cell r="P30134" t="str">
            <v>Berkhart</v>
          </cell>
          <cell r="Q30134">
            <v>2</v>
          </cell>
          <cell r="S30134">
            <v>10</v>
          </cell>
        </row>
        <row r="30135">
          <cell r="B30135">
            <v>43033</v>
          </cell>
          <cell r="H30135">
            <v>9</v>
          </cell>
          <cell r="K30135">
            <v>0</v>
          </cell>
          <cell r="O30135">
            <v>12</v>
          </cell>
          <cell r="P30135" t="str">
            <v>Adams</v>
          </cell>
          <cell r="Q30135">
            <v>3</v>
          </cell>
          <cell r="S30135">
            <v>10</v>
          </cell>
        </row>
        <row r="30136">
          <cell r="B30136">
            <v>43033</v>
          </cell>
          <cell r="H30136">
            <v>10</v>
          </cell>
          <cell r="K30136">
            <v>0</v>
          </cell>
          <cell r="O30136">
            <v>133</v>
          </cell>
          <cell r="P30136" t="str">
            <v>Adams</v>
          </cell>
          <cell r="Q30136">
            <v>2</v>
          </cell>
          <cell r="S30136">
            <v>10</v>
          </cell>
        </row>
        <row r="30137">
          <cell r="B30137">
            <v>43033</v>
          </cell>
          <cell r="H30137">
            <v>10</v>
          </cell>
          <cell r="K30137">
            <v>11</v>
          </cell>
          <cell r="O30137">
            <v>109</v>
          </cell>
          <cell r="P30137" t="str">
            <v>Adams</v>
          </cell>
          <cell r="Q30137">
            <v>1</v>
          </cell>
          <cell r="S30137">
            <v>10</v>
          </cell>
        </row>
        <row r="30138">
          <cell r="B30138">
            <v>43033</v>
          </cell>
          <cell r="H30138">
            <v>12</v>
          </cell>
          <cell r="K30138">
            <v>0</v>
          </cell>
          <cell r="O30138">
            <v>112</v>
          </cell>
          <cell r="P30138" t="str">
            <v>Stevens</v>
          </cell>
          <cell r="Q30138">
            <v>3</v>
          </cell>
          <cell r="S30138">
            <v>10</v>
          </cell>
        </row>
        <row r="30139">
          <cell r="B30139">
            <v>43033</v>
          </cell>
          <cell r="H30139">
            <v>6</v>
          </cell>
          <cell r="K30139">
            <v>66</v>
          </cell>
          <cell r="O30139">
            <v>503</v>
          </cell>
          <cell r="P30139" t="str">
            <v>Stevens</v>
          </cell>
          <cell r="Q30139">
            <v>5</v>
          </cell>
          <cell r="S30139">
            <v>10</v>
          </cell>
        </row>
        <row r="30140">
          <cell r="B30140">
            <v>43033</v>
          </cell>
          <cell r="H30140">
            <v>6</v>
          </cell>
          <cell r="K30140">
            <v>15</v>
          </cell>
          <cell r="O30140">
            <v>122</v>
          </cell>
          <cell r="P30140" t="str">
            <v>Adams</v>
          </cell>
          <cell r="Q30140">
            <v>3</v>
          </cell>
          <cell r="S30140">
            <v>10</v>
          </cell>
        </row>
        <row r="30141">
          <cell r="B30141">
            <v>43033</v>
          </cell>
          <cell r="H30141">
            <v>22</v>
          </cell>
          <cell r="K30141">
            <v>0</v>
          </cell>
          <cell r="O30141">
            <v>154</v>
          </cell>
          <cell r="P30141" t="str">
            <v>Berkhart</v>
          </cell>
          <cell r="Q30141">
            <v>4</v>
          </cell>
          <cell r="S30141">
            <v>10</v>
          </cell>
        </row>
        <row r="30142">
          <cell r="B30142">
            <v>43033</v>
          </cell>
          <cell r="H30142">
            <v>10</v>
          </cell>
          <cell r="K30142">
            <v>0</v>
          </cell>
          <cell r="O30142">
            <v>205</v>
          </cell>
          <cell r="P30142" t="str">
            <v>Berkhart</v>
          </cell>
          <cell r="Q30142">
            <v>4</v>
          </cell>
          <cell r="S30142">
            <v>10</v>
          </cell>
        </row>
        <row r="30143">
          <cell r="B30143">
            <v>43033</v>
          </cell>
          <cell r="H30143">
            <v>10</v>
          </cell>
          <cell r="K30143">
            <v>0</v>
          </cell>
          <cell r="O30143">
            <v>451</v>
          </cell>
          <cell r="P30143" t="str">
            <v>Stevens</v>
          </cell>
          <cell r="Q30143">
            <v>3</v>
          </cell>
          <cell r="S30143">
            <v>10</v>
          </cell>
        </row>
        <row r="30144">
          <cell r="B30144">
            <v>43033</v>
          </cell>
          <cell r="H30144">
            <v>17</v>
          </cell>
          <cell r="K30144">
            <v>0</v>
          </cell>
          <cell r="O30144">
            <v>130</v>
          </cell>
          <cell r="P30144" t="str">
            <v>Berkhart</v>
          </cell>
          <cell r="Q30144">
            <v>3</v>
          </cell>
          <cell r="S30144">
            <v>10</v>
          </cell>
        </row>
        <row r="30145">
          <cell r="B30145">
            <v>43033</v>
          </cell>
          <cell r="H30145">
            <v>11</v>
          </cell>
          <cell r="K30145">
            <v>0</v>
          </cell>
          <cell r="O30145">
            <v>128</v>
          </cell>
          <cell r="P30145" t="str">
            <v>Adams</v>
          </cell>
          <cell r="Q30145">
            <v>3</v>
          </cell>
          <cell r="S30145">
            <v>10</v>
          </cell>
        </row>
        <row r="30146">
          <cell r="B30146">
            <v>43033</v>
          </cell>
          <cell r="H30146">
            <v>15</v>
          </cell>
          <cell r="K30146">
            <v>0</v>
          </cell>
          <cell r="O30146">
            <v>52</v>
          </cell>
          <cell r="P30146" t="str">
            <v>Berkhart</v>
          </cell>
          <cell r="Q30146">
            <v>5</v>
          </cell>
          <cell r="S30146">
            <v>10</v>
          </cell>
        </row>
        <row r="30147">
          <cell r="B30147">
            <v>43033</v>
          </cell>
          <cell r="H30147">
            <v>12</v>
          </cell>
          <cell r="K30147">
            <v>0</v>
          </cell>
          <cell r="O30147">
            <v>128</v>
          </cell>
          <cell r="P30147" t="str">
            <v>Stevens</v>
          </cell>
          <cell r="Q30147">
            <v>3</v>
          </cell>
          <cell r="S30147">
            <v>10</v>
          </cell>
        </row>
        <row r="30148">
          <cell r="B30148">
            <v>43033</v>
          </cell>
          <cell r="H30148">
            <v>10</v>
          </cell>
          <cell r="K30148">
            <v>0</v>
          </cell>
          <cell r="O30148">
            <v>63</v>
          </cell>
          <cell r="P30148" t="str">
            <v>Berkhart</v>
          </cell>
          <cell r="Q30148">
            <v>3</v>
          </cell>
          <cell r="S30148">
            <v>10</v>
          </cell>
        </row>
        <row r="30149">
          <cell r="B30149">
            <v>43033</v>
          </cell>
          <cell r="H30149">
            <v>11</v>
          </cell>
          <cell r="K30149">
            <v>0</v>
          </cell>
          <cell r="O30149">
            <v>58</v>
          </cell>
          <cell r="P30149" t="str">
            <v>Berkhart</v>
          </cell>
          <cell r="Q30149">
            <v>3</v>
          </cell>
          <cell r="S30149">
            <v>10</v>
          </cell>
        </row>
        <row r="30150">
          <cell r="B30150">
            <v>43033</v>
          </cell>
          <cell r="H30150">
            <v>12</v>
          </cell>
          <cell r="K30150">
            <v>0</v>
          </cell>
          <cell r="O30150">
            <v>104</v>
          </cell>
          <cell r="P30150" t="str">
            <v>Adams</v>
          </cell>
          <cell r="Q30150">
            <v>3</v>
          </cell>
          <cell r="S30150">
            <v>10</v>
          </cell>
        </row>
        <row r="30151">
          <cell r="B30151">
            <v>43033</v>
          </cell>
          <cell r="H30151">
            <v>10</v>
          </cell>
          <cell r="K30151">
            <v>0</v>
          </cell>
          <cell r="O30151">
            <v>568</v>
          </cell>
          <cell r="P30151" t="str">
            <v>Stevens</v>
          </cell>
          <cell r="Q30151">
            <v>5</v>
          </cell>
          <cell r="S30151">
            <v>10</v>
          </cell>
        </row>
        <row r="30152">
          <cell r="B30152">
            <v>43033</v>
          </cell>
          <cell r="H30152">
            <v>10</v>
          </cell>
          <cell r="K30152">
            <v>0</v>
          </cell>
          <cell r="O30152">
            <v>117</v>
          </cell>
          <cell r="P30152" t="str">
            <v>Adams</v>
          </cell>
          <cell r="Q30152">
            <v>3</v>
          </cell>
          <cell r="S30152">
            <v>10</v>
          </cell>
        </row>
        <row r="30153">
          <cell r="B30153">
            <v>43033</v>
          </cell>
          <cell r="H30153">
            <v>10</v>
          </cell>
          <cell r="K30153">
            <v>0</v>
          </cell>
          <cell r="O30153">
            <v>142</v>
          </cell>
          <cell r="P30153" t="str">
            <v>Berkhart</v>
          </cell>
          <cell r="Q30153">
            <v>3</v>
          </cell>
          <cell r="S30153">
            <v>10</v>
          </cell>
        </row>
        <row r="30154">
          <cell r="B30154">
            <v>43033</v>
          </cell>
          <cell r="H30154">
            <v>11</v>
          </cell>
          <cell r="K30154">
            <v>0</v>
          </cell>
          <cell r="O30154">
            <v>58</v>
          </cell>
          <cell r="P30154" t="str">
            <v>Berkhart</v>
          </cell>
          <cell r="Q30154">
            <v>1</v>
          </cell>
          <cell r="S30154">
            <v>10</v>
          </cell>
        </row>
        <row r="30155">
          <cell r="B30155">
            <v>43033</v>
          </cell>
          <cell r="H30155">
            <v>12</v>
          </cell>
          <cell r="K30155">
            <v>0</v>
          </cell>
          <cell r="O30155">
            <v>93</v>
          </cell>
          <cell r="P30155" t="str">
            <v>Stevens</v>
          </cell>
          <cell r="Q30155">
            <v>3</v>
          </cell>
          <cell r="S30155">
            <v>10</v>
          </cell>
        </row>
        <row r="30156">
          <cell r="B30156">
            <v>43033</v>
          </cell>
          <cell r="H30156">
            <v>10</v>
          </cell>
          <cell r="K30156">
            <v>0</v>
          </cell>
          <cell r="O30156">
            <v>70</v>
          </cell>
          <cell r="P30156" t="str">
            <v>Berkhart</v>
          </cell>
          <cell r="Q30156">
            <v>2</v>
          </cell>
          <cell r="S30156">
            <v>10</v>
          </cell>
        </row>
        <row r="30157">
          <cell r="B30157">
            <v>43033</v>
          </cell>
          <cell r="H30157">
            <v>10</v>
          </cell>
          <cell r="K30157">
            <v>0</v>
          </cell>
          <cell r="O30157">
            <v>111</v>
          </cell>
          <cell r="P30157" t="str">
            <v>Adams</v>
          </cell>
          <cell r="Q30157">
            <v>2</v>
          </cell>
          <cell r="S30157">
            <v>10</v>
          </cell>
        </row>
        <row r="30158">
          <cell r="B30158">
            <v>43033</v>
          </cell>
          <cell r="H30158">
            <v>11</v>
          </cell>
          <cell r="K30158">
            <v>0</v>
          </cell>
          <cell r="O30158">
            <v>106</v>
          </cell>
          <cell r="P30158" t="str">
            <v>Adams</v>
          </cell>
          <cell r="Q30158">
            <v>2</v>
          </cell>
          <cell r="S30158">
            <v>10</v>
          </cell>
        </row>
        <row r="30159">
          <cell r="B30159">
            <v>43033</v>
          </cell>
          <cell r="H30159">
            <v>6</v>
          </cell>
          <cell r="K30159">
            <v>10</v>
          </cell>
          <cell r="O30159">
            <v>116</v>
          </cell>
          <cell r="P30159" t="str">
            <v>Berkhart</v>
          </cell>
          <cell r="Q30159">
            <v>2</v>
          </cell>
          <cell r="S30159">
            <v>10</v>
          </cell>
        </row>
        <row r="30160">
          <cell r="B30160">
            <v>43033</v>
          </cell>
          <cell r="H30160">
            <v>5</v>
          </cell>
          <cell r="K30160">
            <v>46</v>
          </cell>
          <cell r="O30160">
            <v>200</v>
          </cell>
          <cell r="P30160" t="str">
            <v>Berkhart</v>
          </cell>
          <cell r="Q30160">
            <v>2</v>
          </cell>
          <cell r="S30160">
            <v>10</v>
          </cell>
        </row>
        <row r="30161">
          <cell r="B30161">
            <v>43033</v>
          </cell>
          <cell r="H30161">
            <v>9</v>
          </cell>
          <cell r="K30161">
            <v>0</v>
          </cell>
          <cell r="O30161">
            <v>347</v>
          </cell>
          <cell r="P30161" t="str">
            <v>Adams</v>
          </cell>
          <cell r="Q30161">
            <v>2</v>
          </cell>
          <cell r="S30161">
            <v>10</v>
          </cell>
        </row>
        <row r="30162">
          <cell r="B30162">
            <v>43033</v>
          </cell>
          <cell r="H30162">
            <v>5</v>
          </cell>
          <cell r="K30162">
            <v>137</v>
          </cell>
          <cell r="O30162">
            <v>689</v>
          </cell>
          <cell r="P30162" t="str">
            <v>Berkhart</v>
          </cell>
          <cell r="Q30162">
            <v>4</v>
          </cell>
          <cell r="S30162">
            <v>10</v>
          </cell>
        </row>
        <row r="30163">
          <cell r="B30163">
            <v>43033</v>
          </cell>
          <cell r="H30163">
            <v>6</v>
          </cell>
          <cell r="K30163">
            <v>196</v>
          </cell>
          <cell r="O30163">
            <v>146</v>
          </cell>
          <cell r="P30163" t="str">
            <v>Grojovin</v>
          </cell>
          <cell r="Q30163">
            <v>3</v>
          </cell>
          <cell r="S30163">
            <v>10</v>
          </cell>
        </row>
        <row r="30164">
          <cell r="B30164">
            <v>43033</v>
          </cell>
          <cell r="H30164">
            <v>6</v>
          </cell>
          <cell r="K30164">
            <v>180</v>
          </cell>
          <cell r="O30164">
            <v>206</v>
          </cell>
          <cell r="P30164" t="str">
            <v>Stevens</v>
          </cell>
          <cell r="Q30164">
            <v>2</v>
          </cell>
          <cell r="S30164">
            <v>10</v>
          </cell>
        </row>
        <row r="30165">
          <cell r="B30165">
            <v>43033</v>
          </cell>
          <cell r="H30165">
            <v>5</v>
          </cell>
          <cell r="K30165">
            <v>254</v>
          </cell>
          <cell r="O30165">
            <v>257</v>
          </cell>
          <cell r="P30165" t="str">
            <v>Grojovin</v>
          </cell>
          <cell r="Q30165">
            <v>3</v>
          </cell>
          <cell r="S30165">
            <v>10</v>
          </cell>
        </row>
        <row r="30166">
          <cell r="B30166">
            <v>43033</v>
          </cell>
          <cell r="H30166">
            <v>5</v>
          </cell>
          <cell r="K30166">
            <v>136</v>
          </cell>
          <cell r="O30166">
            <v>269</v>
          </cell>
          <cell r="P30166" t="str">
            <v>Stevens</v>
          </cell>
          <cell r="Q30166">
            <v>3</v>
          </cell>
          <cell r="S30166">
            <v>10</v>
          </cell>
        </row>
        <row r="30167">
          <cell r="B30167">
            <v>43033</v>
          </cell>
          <cell r="H30167">
            <v>5</v>
          </cell>
          <cell r="K30167">
            <v>234</v>
          </cell>
          <cell r="O30167">
            <v>127</v>
          </cell>
          <cell r="P30167" t="str">
            <v>Grojovin</v>
          </cell>
          <cell r="Q30167">
            <v>4</v>
          </cell>
          <cell r="S30167">
            <v>10</v>
          </cell>
        </row>
        <row r="30168">
          <cell r="B30168">
            <v>43033</v>
          </cell>
          <cell r="H30168">
            <v>6</v>
          </cell>
          <cell r="K30168">
            <v>182</v>
          </cell>
          <cell r="O30168">
            <v>20</v>
          </cell>
          <cell r="P30168" t="str">
            <v>Berkhart</v>
          </cell>
          <cell r="Q30168">
            <v>3</v>
          </cell>
          <cell r="S30168">
            <v>10</v>
          </cell>
        </row>
        <row r="30169">
          <cell r="B30169">
            <v>43033</v>
          </cell>
          <cell r="H30169">
            <v>6</v>
          </cell>
          <cell r="K30169">
            <v>184</v>
          </cell>
          <cell r="O30169">
            <v>53</v>
          </cell>
          <cell r="P30169" t="str">
            <v>Berkhart</v>
          </cell>
          <cell r="Q30169">
            <v>4</v>
          </cell>
          <cell r="S30169">
            <v>10</v>
          </cell>
        </row>
        <row r="30170">
          <cell r="B30170">
            <v>43033</v>
          </cell>
          <cell r="H30170">
            <v>5</v>
          </cell>
          <cell r="K30170">
            <v>141</v>
          </cell>
          <cell r="O30170">
            <v>76</v>
          </cell>
          <cell r="P30170" t="str">
            <v>Stevens</v>
          </cell>
          <cell r="Q30170">
            <v>5</v>
          </cell>
          <cell r="S30170">
            <v>10</v>
          </cell>
        </row>
        <row r="30171">
          <cell r="B30171">
            <v>43033</v>
          </cell>
          <cell r="H30171">
            <v>6</v>
          </cell>
          <cell r="K30171">
            <v>147</v>
          </cell>
          <cell r="O30171">
            <v>237</v>
          </cell>
          <cell r="P30171" t="str">
            <v>Grojovin</v>
          </cell>
          <cell r="Q30171">
            <v>2</v>
          </cell>
          <cell r="S30171">
            <v>10</v>
          </cell>
        </row>
        <row r="30172">
          <cell r="B30172">
            <v>43033</v>
          </cell>
          <cell r="H30172">
            <v>5</v>
          </cell>
          <cell r="K30172">
            <v>18</v>
          </cell>
          <cell r="O30172">
            <v>476</v>
          </cell>
          <cell r="P30172" t="str">
            <v>Stevens</v>
          </cell>
          <cell r="Q30172">
            <v>4</v>
          </cell>
          <cell r="S30172">
            <v>10</v>
          </cell>
        </row>
        <row r="30173">
          <cell r="B30173">
            <v>43033</v>
          </cell>
          <cell r="H30173">
            <v>6</v>
          </cell>
          <cell r="K30173">
            <v>22</v>
          </cell>
          <cell r="O30173">
            <v>202</v>
          </cell>
          <cell r="P30173" t="str">
            <v>Berkhart</v>
          </cell>
          <cell r="Q30173">
            <v>2</v>
          </cell>
          <cell r="S30173">
            <v>10</v>
          </cell>
        </row>
        <row r="30174">
          <cell r="B30174">
            <v>43033</v>
          </cell>
          <cell r="H30174">
            <v>15</v>
          </cell>
          <cell r="K30174">
            <v>0</v>
          </cell>
          <cell r="O30174">
            <v>178</v>
          </cell>
          <cell r="P30174" t="str">
            <v>Berkhart</v>
          </cell>
          <cell r="Q30174">
            <v>4</v>
          </cell>
          <cell r="S30174">
            <v>10</v>
          </cell>
        </row>
        <row r="30175">
          <cell r="B30175">
            <v>43033</v>
          </cell>
          <cell r="H30175">
            <v>12</v>
          </cell>
          <cell r="K30175">
            <v>0</v>
          </cell>
          <cell r="O30175">
            <v>38</v>
          </cell>
          <cell r="P30175" t="str">
            <v>Stevens</v>
          </cell>
          <cell r="Q30175">
            <v>3</v>
          </cell>
          <cell r="S30175">
            <v>10</v>
          </cell>
        </row>
        <row r="30176">
          <cell r="B30176">
            <v>43033</v>
          </cell>
          <cell r="H30176">
            <v>14</v>
          </cell>
          <cell r="K30176">
            <v>0</v>
          </cell>
          <cell r="O30176">
            <v>92</v>
          </cell>
          <cell r="P30176" t="str">
            <v>Berkhart</v>
          </cell>
          <cell r="Q30176">
            <v>1</v>
          </cell>
          <cell r="S30176">
            <v>10</v>
          </cell>
        </row>
        <row r="30177">
          <cell r="B30177">
            <v>43033</v>
          </cell>
          <cell r="H30177">
            <v>6</v>
          </cell>
          <cell r="K30177">
            <v>44</v>
          </cell>
          <cell r="O30177">
            <v>111</v>
          </cell>
          <cell r="P30177" t="str">
            <v>Berkhart</v>
          </cell>
          <cell r="Q30177">
            <v>3</v>
          </cell>
          <cell r="S30177">
            <v>10</v>
          </cell>
        </row>
        <row r="30178">
          <cell r="B30178">
            <v>43033</v>
          </cell>
          <cell r="H30178">
            <v>14</v>
          </cell>
          <cell r="K30178">
            <v>0</v>
          </cell>
          <cell r="O30178">
            <v>124</v>
          </cell>
          <cell r="P30178" t="str">
            <v>Stevens</v>
          </cell>
          <cell r="Q30178">
            <v>2</v>
          </cell>
          <cell r="S30178">
            <v>10</v>
          </cell>
        </row>
        <row r="30179">
          <cell r="B30179">
            <v>43033</v>
          </cell>
          <cell r="H30179">
            <v>15</v>
          </cell>
          <cell r="K30179">
            <v>0</v>
          </cell>
          <cell r="O30179">
            <v>59</v>
          </cell>
          <cell r="P30179" t="str">
            <v>Berkhart</v>
          </cell>
          <cell r="Q30179">
            <v>3</v>
          </cell>
          <cell r="S30179">
            <v>10</v>
          </cell>
        </row>
        <row r="30180">
          <cell r="B30180">
            <v>43033</v>
          </cell>
          <cell r="H30180">
            <v>15</v>
          </cell>
          <cell r="K30180">
            <v>0</v>
          </cell>
          <cell r="O30180">
            <v>40</v>
          </cell>
          <cell r="P30180" t="str">
            <v>Berkhart</v>
          </cell>
          <cell r="Q30180">
            <v>5</v>
          </cell>
          <cell r="S30180">
            <v>10</v>
          </cell>
        </row>
        <row r="30181">
          <cell r="B30181">
            <v>43033</v>
          </cell>
          <cell r="H30181">
            <v>12</v>
          </cell>
          <cell r="K30181">
            <v>0</v>
          </cell>
          <cell r="O30181">
            <v>86</v>
          </cell>
          <cell r="P30181" t="str">
            <v>Stevens</v>
          </cell>
          <cell r="Q30181">
            <v>4</v>
          </cell>
          <cell r="S30181">
            <v>10</v>
          </cell>
        </row>
        <row r="30182">
          <cell r="B30182">
            <v>43033</v>
          </cell>
          <cell r="H30182">
            <v>10</v>
          </cell>
          <cell r="K30182">
            <v>0</v>
          </cell>
          <cell r="O30182">
            <v>38</v>
          </cell>
          <cell r="P30182" t="str">
            <v>Berkhart</v>
          </cell>
          <cell r="Q30182">
            <v>4</v>
          </cell>
          <cell r="S30182">
            <v>10</v>
          </cell>
        </row>
        <row r="30183">
          <cell r="B30183">
            <v>43033</v>
          </cell>
          <cell r="H30183">
            <v>13</v>
          </cell>
          <cell r="K30183">
            <v>0</v>
          </cell>
          <cell r="O30183">
            <v>777</v>
          </cell>
          <cell r="P30183" t="str">
            <v>Stevens</v>
          </cell>
          <cell r="Q30183">
            <v>5</v>
          </cell>
          <cell r="S30183">
            <v>10</v>
          </cell>
        </row>
        <row r="30184">
          <cell r="B30184">
            <v>43033</v>
          </cell>
          <cell r="H30184">
            <v>11</v>
          </cell>
          <cell r="K30184">
            <v>0</v>
          </cell>
          <cell r="O30184">
            <v>37</v>
          </cell>
          <cell r="P30184" t="str">
            <v>Berkhart</v>
          </cell>
          <cell r="Q30184">
            <v>2</v>
          </cell>
          <cell r="S30184">
            <v>10</v>
          </cell>
        </row>
        <row r="30185">
          <cell r="B30185">
            <v>43033</v>
          </cell>
          <cell r="H30185">
            <v>19</v>
          </cell>
          <cell r="K30185">
            <v>0</v>
          </cell>
          <cell r="O30185">
            <v>90</v>
          </cell>
          <cell r="P30185" t="str">
            <v>Berkhart</v>
          </cell>
          <cell r="Q30185">
            <v>3</v>
          </cell>
          <cell r="S30185">
            <v>10</v>
          </cell>
        </row>
        <row r="30186">
          <cell r="B30186">
            <v>43033</v>
          </cell>
          <cell r="H30186">
            <v>10</v>
          </cell>
          <cell r="K30186">
            <v>0</v>
          </cell>
          <cell r="O30186">
            <v>165</v>
          </cell>
          <cell r="P30186" t="str">
            <v>Berkhart</v>
          </cell>
          <cell r="Q30186">
            <v>3</v>
          </cell>
          <cell r="S30186">
            <v>10</v>
          </cell>
        </row>
        <row r="30187">
          <cell r="B30187">
            <v>43033</v>
          </cell>
          <cell r="H30187">
            <v>6</v>
          </cell>
          <cell r="K30187">
            <v>119</v>
          </cell>
          <cell r="O30187">
            <v>71</v>
          </cell>
          <cell r="P30187" t="str">
            <v>Grojovin</v>
          </cell>
          <cell r="Q30187">
            <v>3</v>
          </cell>
          <cell r="S30187">
            <v>10</v>
          </cell>
        </row>
        <row r="30188">
          <cell r="B30188">
            <v>43033</v>
          </cell>
          <cell r="H30188">
            <v>5</v>
          </cell>
          <cell r="K30188">
            <v>80</v>
          </cell>
          <cell r="O30188">
            <v>56</v>
          </cell>
          <cell r="P30188" t="str">
            <v>Berkhart</v>
          </cell>
          <cell r="Q30188">
            <v>4</v>
          </cell>
          <cell r="S30188">
            <v>10</v>
          </cell>
        </row>
        <row r="30189">
          <cell r="B30189">
            <v>43033</v>
          </cell>
          <cell r="H30189">
            <v>6</v>
          </cell>
          <cell r="K30189">
            <v>117</v>
          </cell>
          <cell r="O30189">
            <v>130</v>
          </cell>
          <cell r="P30189" t="str">
            <v>Grojovin</v>
          </cell>
          <cell r="Q30189">
            <v>5</v>
          </cell>
          <cell r="S30189">
            <v>10</v>
          </cell>
        </row>
        <row r="30190">
          <cell r="B30190">
            <v>43033</v>
          </cell>
          <cell r="H30190">
            <v>6</v>
          </cell>
          <cell r="K30190">
            <v>79</v>
          </cell>
          <cell r="O30190">
            <v>59</v>
          </cell>
          <cell r="P30190" t="str">
            <v>Berkhart</v>
          </cell>
          <cell r="Q30190">
            <v>3</v>
          </cell>
          <cell r="S30190">
            <v>10</v>
          </cell>
        </row>
        <row r="30191">
          <cell r="B30191">
            <v>43033</v>
          </cell>
          <cell r="H30191">
            <v>10</v>
          </cell>
          <cell r="K30191">
            <v>0</v>
          </cell>
          <cell r="O30191">
            <v>37</v>
          </cell>
          <cell r="P30191" t="str">
            <v>Berkhart</v>
          </cell>
          <cell r="Q30191">
            <v>3</v>
          </cell>
          <cell r="S30191">
            <v>10</v>
          </cell>
        </row>
        <row r="30192">
          <cell r="B30192">
            <v>43033</v>
          </cell>
          <cell r="H30192">
            <v>6</v>
          </cell>
          <cell r="K30192">
            <v>31</v>
          </cell>
          <cell r="O30192">
            <v>193</v>
          </cell>
          <cell r="P30192" t="str">
            <v>Grojovin</v>
          </cell>
          <cell r="Q30192">
            <v>3</v>
          </cell>
          <cell r="S30192">
            <v>10</v>
          </cell>
        </row>
        <row r="30193">
          <cell r="B30193">
            <v>43033</v>
          </cell>
          <cell r="H30193">
            <v>6</v>
          </cell>
          <cell r="K30193">
            <v>21</v>
          </cell>
          <cell r="O30193">
            <v>23</v>
          </cell>
          <cell r="P30193" t="str">
            <v>Berkhart</v>
          </cell>
          <cell r="Q30193">
            <v>2</v>
          </cell>
          <cell r="S30193">
            <v>10</v>
          </cell>
        </row>
        <row r="30194">
          <cell r="B30194">
            <v>43033</v>
          </cell>
          <cell r="H30194">
            <v>18</v>
          </cell>
          <cell r="K30194">
            <v>0</v>
          </cell>
          <cell r="O30194">
            <v>52</v>
          </cell>
          <cell r="P30194" t="str">
            <v>Berkhart</v>
          </cell>
          <cell r="Q30194">
            <v>1</v>
          </cell>
          <cell r="S30194">
            <v>10</v>
          </cell>
        </row>
        <row r="30195">
          <cell r="B30195">
            <v>43033</v>
          </cell>
          <cell r="H30195">
            <v>6</v>
          </cell>
          <cell r="K30195">
            <v>55</v>
          </cell>
          <cell r="O30195">
            <v>54</v>
          </cell>
          <cell r="P30195" t="str">
            <v>Stevens</v>
          </cell>
          <cell r="Q30195">
            <v>5</v>
          </cell>
          <cell r="S30195">
            <v>10</v>
          </cell>
        </row>
        <row r="30196">
          <cell r="B30196">
            <v>43033</v>
          </cell>
          <cell r="H30196">
            <v>16</v>
          </cell>
          <cell r="K30196">
            <v>0</v>
          </cell>
          <cell r="O30196">
            <v>275</v>
          </cell>
          <cell r="P30196" t="str">
            <v>Berkhart</v>
          </cell>
          <cell r="Q30196">
            <v>3</v>
          </cell>
          <cell r="S30196">
            <v>10</v>
          </cell>
        </row>
        <row r="30197">
          <cell r="B30197">
            <v>43033</v>
          </cell>
          <cell r="H30197">
            <v>6</v>
          </cell>
          <cell r="K30197">
            <v>11</v>
          </cell>
          <cell r="O30197">
            <v>87</v>
          </cell>
          <cell r="P30197" t="str">
            <v>Grojovin</v>
          </cell>
          <cell r="Q30197">
            <v>4</v>
          </cell>
          <cell r="S30197">
            <v>10</v>
          </cell>
        </row>
        <row r="30198">
          <cell r="B30198">
            <v>43033</v>
          </cell>
          <cell r="H30198">
            <v>9</v>
          </cell>
          <cell r="K30198">
            <v>0</v>
          </cell>
          <cell r="O30198">
            <v>34</v>
          </cell>
          <cell r="P30198" t="str">
            <v>Stevens</v>
          </cell>
          <cell r="Q30198">
            <v>4</v>
          </cell>
          <cell r="S30198">
            <v>10</v>
          </cell>
        </row>
        <row r="30199">
          <cell r="B30199">
            <v>43033</v>
          </cell>
          <cell r="H30199">
            <v>10</v>
          </cell>
          <cell r="K30199">
            <v>0</v>
          </cell>
          <cell r="O30199">
            <v>127</v>
          </cell>
          <cell r="P30199" t="str">
            <v>Grojovin</v>
          </cell>
          <cell r="Q30199">
            <v>4</v>
          </cell>
          <cell r="S30199">
            <v>10</v>
          </cell>
        </row>
        <row r="30200">
          <cell r="B30200">
            <v>43033</v>
          </cell>
          <cell r="H30200">
            <v>12</v>
          </cell>
          <cell r="K30200">
            <v>0</v>
          </cell>
          <cell r="O30200">
            <v>95</v>
          </cell>
          <cell r="P30200" t="str">
            <v>Stevens</v>
          </cell>
          <cell r="Q30200">
            <v>5</v>
          </cell>
          <cell r="S30200">
            <v>10</v>
          </cell>
        </row>
        <row r="30201">
          <cell r="B30201">
            <v>43033</v>
          </cell>
          <cell r="H30201">
            <v>15</v>
          </cell>
          <cell r="K30201">
            <v>0</v>
          </cell>
          <cell r="O30201">
            <v>23</v>
          </cell>
          <cell r="P30201" t="str">
            <v>Berkhart</v>
          </cell>
          <cell r="Q30201">
            <v>5</v>
          </cell>
          <cell r="S30201">
            <v>10</v>
          </cell>
        </row>
        <row r="30202">
          <cell r="B30202">
            <v>43033</v>
          </cell>
          <cell r="H30202">
            <v>11</v>
          </cell>
          <cell r="K30202">
            <v>0</v>
          </cell>
          <cell r="O30202">
            <v>87</v>
          </cell>
          <cell r="P30202" t="str">
            <v>Berkhart</v>
          </cell>
          <cell r="Q30202">
            <v>3</v>
          </cell>
          <cell r="S30202">
            <v>10</v>
          </cell>
        </row>
        <row r="30203">
          <cell r="B30203">
            <v>43033</v>
          </cell>
          <cell r="H30203">
            <v>9</v>
          </cell>
          <cell r="K30203">
            <v>0</v>
          </cell>
          <cell r="O30203">
            <v>98</v>
          </cell>
          <cell r="P30203" t="str">
            <v>Grojovin</v>
          </cell>
          <cell r="Q30203">
            <v>3</v>
          </cell>
          <cell r="S30203">
            <v>10</v>
          </cell>
        </row>
        <row r="30204">
          <cell r="B30204">
            <v>43033</v>
          </cell>
          <cell r="H30204">
            <v>17</v>
          </cell>
          <cell r="K30204">
            <v>0</v>
          </cell>
          <cell r="O30204">
            <v>133</v>
          </cell>
          <cell r="P30204" t="str">
            <v>Berkhart</v>
          </cell>
          <cell r="Q30204">
            <v>3</v>
          </cell>
          <cell r="S30204">
            <v>10</v>
          </cell>
        </row>
        <row r="30205">
          <cell r="B30205">
            <v>43033</v>
          </cell>
          <cell r="H30205">
            <v>11</v>
          </cell>
          <cell r="K30205">
            <v>0</v>
          </cell>
          <cell r="O30205">
            <v>25</v>
          </cell>
          <cell r="P30205" t="str">
            <v>Stevens</v>
          </cell>
          <cell r="Q30205">
            <v>3</v>
          </cell>
          <cell r="S30205">
            <v>10</v>
          </cell>
        </row>
        <row r="30206">
          <cell r="B30206">
            <v>43033</v>
          </cell>
          <cell r="H30206">
            <v>11</v>
          </cell>
          <cell r="K30206">
            <v>0</v>
          </cell>
          <cell r="O30206">
            <v>87</v>
          </cell>
          <cell r="P30206" t="str">
            <v>Stevens</v>
          </cell>
          <cell r="Q30206">
            <v>4</v>
          </cell>
          <cell r="S30206">
            <v>10</v>
          </cell>
        </row>
        <row r="30207">
          <cell r="B30207">
            <v>43033</v>
          </cell>
          <cell r="H30207">
            <v>9</v>
          </cell>
          <cell r="K30207">
            <v>22</v>
          </cell>
          <cell r="O30207">
            <v>26</v>
          </cell>
          <cell r="P30207" t="str">
            <v>Berkhart</v>
          </cell>
          <cell r="Q30207">
            <v>4</v>
          </cell>
          <cell r="S30207">
            <v>10</v>
          </cell>
        </row>
        <row r="30208">
          <cell r="B30208">
            <v>43033</v>
          </cell>
          <cell r="H30208">
            <v>9</v>
          </cell>
          <cell r="K30208">
            <v>0</v>
          </cell>
          <cell r="O30208">
            <v>79</v>
          </cell>
          <cell r="P30208" t="str">
            <v>Berkhart</v>
          </cell>
          <cell r="Q30208">
            <v>1</v>
          </cell>
          <cell r="S30208">
            <v>10</v>
          </cell>
        </row>
        <row r="30209">
          <cell r="B30209">
            <v>43033</v>
          </cell>
          <cell r="H30209">
            <v>5</v>
          </cell>
          <cell r="K30209">
            <v>39</v>
          </cell>
          <cell r="O30209">
            <v>137</v>
          </cell>
          <cell r="P30209" t="str">
            <v>Grojovin</v>
          </cell>
          <cell r="Q30209">
            <v>5</v>
          </cell>
          <cell r="S30209">
            <v>10</v>
          </cell>
        </row>
        <row r="30210">
          <cell r="B30210">
            <v>43033</v>
          </cell>
          <cell r="H30210">
            <v>6</v>
          </cell>
          <cell r="K30210">
            <v>56</v>
          </cell>
          <cell r="O30210">
            <v>21</v>
          </cell>
          <cell r="P30210" t="str">
            <v>Berkhart</v>
          </cell>
          <cell r="Q30210">
            <v>3</v>
          </cell>
          <cell r="S30210">
            <v>10</v>
          </cell>
        </row>
        <row r="30211">
          <cell r="B30211">
            <v>43033</v>
          </cell>
          <cell r="H30211">
            <v>10</v>
          </cell>
          <cell r="K30211">
            <v>0</v>
          </cell>
          <cell r="O30211">
            <v>93</v>
          </cell>
          <cell r="P30211" t="str">
            <v>Berkhart</v>
          </cell>
          <cell r="Q30211">
            <v>4</v>
          </cell>
          <cell r="S30211">
            <v>10</v>
          </cell>
        </row>
        <row r="30212">
          <cell r="B30212">
            <v>43033</v>
          </cell>
          <cell r="H30212">
            <v>6</v>
          </cell>
          <cell r="K30212">
            <v>38</v>
          </cell>
          <cell r="O30212">
            <v>174</v>
          </cell>
          <cell r="P30212" t="str">
            <v>Berkhart</v>
          </cell>
          <cell r="Q30212">
            <v>3</v>
          </cell>
          <cell r="S30212">
            <v>10</v>
          </cell>
        </row>
        <row r="30213">
          <cell r="B30213">
            <v>43033</v>
          </cell>
          <cell r="H30213">
            <v>6</v>
          </cell>
          <cell r="K30213">
            <v>40</v>
          </cell>
          <cell r="O30213">
            <v>188</v>
          </cell>
          <cell r="P30213" t="str">
            <v>Grojovin</v>
          </cell>
          <cell r="Q30213">
            <v>2</v>
          </cell>
          <cell r="S30213">
            <v>10</v>
          </cell>
        </row>
        <row r="30214">
          <cell r="B30214">
            <v>43033</v>
          </cell>
          <cell r="H30214">
            <v>5</v>
          </cell>
          <cell r="K30214">
            <v>33</v>
          </cell>
          <cell r="O30214">
            <v>35</v>
          </cell>
          <cell r="P30214" t="str">
            <v>Stevens</v>
          </cell>
          <cell r="Q30214">
            <v>5</v>
          </cell>
          <cell r="S30214">
            <v>10</v>
          </cell>
        </row>
        <row r="30215">
          <cell r="B30215">
            <v>43033</v>
          </cell>
          <cell r="H30215">
            <v>9</v>
          </cell>
          <cell r="K30215">
            <v>0</v>
          </cell>
          <cell r="O30215">
            <v>241</v>
          </cell>
          <cell r="P30215" t="str">
            <v>Berkhart</v>
          </cell>
          <cell r="Q30215">
            <v>3</v>
          </cell>
          <cell r="S30215">
            <v>10</v>
          </cell>
        </row>
        <row r="30216">
          <cell r="B30216">
            <v>43033</v>
          </cell>
          <cell r="H30216">
            <v>10</v>
          </cell>
          <cell r="K30216">
            <v>0</v>
          </cell>
          <cell r="O30216">
            <v>23</v>
          </cell>
          <cell r="P30216" t="str">
            <v>Stevens</v>
          </cell>
          <cell r="Q30216">
            <v>5</v>
          </cell>
          <cell r="S30216">
            <v>10</v>
          </cell>
        </row>
        <row r="30217">
          <cell r="B30217">
            <v>43033</v>
          </cell>
          <cell r="H30217">
            <v>6</v>
          </cell>
          <cell r="K30217">
            <v>17</v>
          </cell>
          <cell r="O30217">
            <v>191</v>
          </cell>
          <cell r="P30217" t="str">
            <v>Stevens</v>
          </cell>
          <cell r="Q30217">
            <v>5</v>
          </cell>
          <cell r="S30217">
            <v>10</v>
          </cell>
        </row>
        <row r="30218">
          <cell r="B30218">
            <v>43033</v>
          </cell>
          <cell r="H30218">
            <v>6</v>
          </cell>
          <cell r="K30218">
            <v>45</v>
          </cell>
          <cell r="O30218">
            <v>35</v>
          </cell>
          <cell r="P30218" t="str">
            <v>Berkhart</v>
          </cell>
          <cell r="Q30218">
            <v>2</v>
          </cell>
          <cell r="S30218">
            <v>10</v>
          </cell>
        </row>
        <row r="30219">
          <cell r="B30219">
            <v>43033</v>
          </cell>
          <cell r="H30219">
            <v>6</v>
          </cell>
          <cell r="K30219">
            <v>17</v>
          </cell>
          <cell r="O30219">
            <v>127</v>
          </cell>
          <cell r="P30219" t="str">
            <v>Grojovin</v>
          </cell>
          <cell r="Q30219">
            <v>2</v>
          </cell>
          <cell r="S30219">
            <v>10</v>
          </cell>
        </row>
        <row r="30220">
          <cell r="B30220">
            <v>43033</v>
          </cell>
          <cell r="H30220">
            <v>17</v>
          </cell>
          <cell r="K30220">
            <v>0</v>
          </cell>
          <cell r="O30220">
            <v>1092</v>
          </cell>
          <cell r="P30220" t="str">
            <v>Berkhart</v>
          </cell>
          <cell r="Q30220">
            <v>3</v>
          </cell>
          <cell r="S30220">
            <v>10</v>
          </cell>
        </row>
        <row r="30221">
          <cell r="B30221">
            <v>43033</v>
          </cell>
          <cell r="H30221">
            <v>12</v>
          </cell>
          <cell r="K30221">
            <v>0</v>
          </cell>
          <cell r="O30221">
            <v>69</v>
          </cell>
          <cell r="P30221" t="str">
            <v>Stevens</v>
          </cell>
          <cell r="Q30221">
            <v>4</v>
          </cell>
          <cell r="S30221">
            <v>10</v>
          </cell>
        </row>
        <row r="30222">
          <cell r="B30222">
            <v>43033</v>
          </cell>
          <cell r="H30222">
            <v>11</v>
          </cell>
          <cell r="K30222">
            <v>0</v>
          </cell>
          <cell r="O30222">
            <v>77</v>
          </cell>
          <cell r="P30222" t="str">
            <v>Berkhart</v>
          </cell>
          <cell r="Q30222">
            <v>4</v>
          </cell>
          <cell r="S30222">
            <v>10</v>
          </cell>
        </row>
        <row r="30223">
          <cell r="B30223">
            <v>43033</v>
          </cell>
          <cell r="H30223">
            <v>13</v>
          </cell>
          <cell r="K30223">
            <v>0</v>
          </cell>
          <cell r="O30223">
            <v>275</v>
          </cell>
          <cell r="P30223" t="str">
            <v>Stevens</v>
          </cell>
          <cell r="Q30223">
            <v>3</v>
          </cell>
          <cell r="S30223">
            <v>10</v>
          </cell>
        </row>
        <row r="30224">
          <cell r="B30224">
            <v>43033</v>
          </cell>
          <cell r="H30224">
            <v>10</v>
          </cell>
          <cell r="K30224">
            <v>0</v>
          </cell>
          <cell r="O30224">
            <v>87</v>
          </cell>
          <cell r="P30224" t="str">
            <v>Berkhart</v>
          </cell>
          <cell r="Q30224">
            <v>3</v>
          </cell>
          <cell r="S30224">
            <v>10</v>
          </cell>
        </row>
        <row r="30225">
          <cell r="B30225">
            <v>43033</v>
          </cell>
          <cell r="H30225">
            <v>17</v>
          </cell>
          <cell r="K30225">
            <v>0</v>
          </cell>
          <cell r="O30225">
            <v>36</v>
          </cell>
          <cell r="P30225" t="str">
            <v>Berkhart</v>
          </cell>
          <cell r="Q30225">
            <v>3</v>
          </cell>
          <cell r="S30225">
            <v>10</v>
          </cell>
        </row>
        <row r="30226">
          <cell r="B30226">
            <v>43033</v>
          </cell>
          <cell r="H30226">
            <v>12</v>
          </cell>
          <cell r="K30226">
            <v>0</v>
          </cell>
          <cell r="O30226">
            <v>96</v>
          </cell>
          <cell r="P30226" t="str">
            <v>Stevens</v>
          </cell>
          <cell r="Q30226">
            <v>2</v>
          </cell>
          <cell r="S30226">
            <v>10</v>
          </cell>
        </row>
        <row r="30227">
          <cell r="B30227">
            <v>43033</v>
          </cell>
          <cell r="H30227">
            <v>8</v>
          </cell>
          <cell r="K30227">
            <v>0</v>
          </cell>
          <cell r="O30227">
            <v>39</v>
          </cell>
          <cell r="P30227" t="str">
            <v>Berkhart</v>
          </cell>
          <cell r="Q30227">
            <v>3</v>
          </cell>
          <cell r="S30227">
            <v>10</v>
          </cell>
        </row>
        <row r="30228">
          <cell r="B30228">
            <v>43033</v>
          </cell>
          <cell r="H30228">
            <v>9</v>
          </cell>
          <cell r="K30228">
            <v>0</v>
          </cell>
          <cell r="O30228">
            <v>70</v>
          </cell>
          <cell r="P30228" t="str">
            <v>Stevens</v>
          </cell>
          <cell r="Q30228">
            <v>4</v>
          </cell>
          <cell r="S30228">
            <v>10</v>
          </cell>
        </row>
        <row r="30229">
          <cell r="B30229">
            <v>43033</v>
          </cell>
          <cell r="H30229">
            <v>11</v>
          </cell>
          <cell r="K30229">
            <v>0</v>
          </cell>
          <cell r="O30229">
            <v>23</v>
          </cell>
          <cell r="P30229" t="str">
            <v>Berkhart</v>
          </cell>
          <cell r="Q30229">
            <v>5</v>
          </cell>
          <cell r="S30229">
            <v>10</v>
          </cell>
        </row>
        <row r="30230">
          <cell r="B30230">
            <v>43033</v>
          </cell>
          <cell r="H30230">
            <v>10</v>
          </cell>
          <cell r="K30230">
            <v>0</v>
          </cell>
          <cell r="O30230">
            <v>847</v>
          </cell>
          <cell r="P30230" t="str">
            <v>Stevens</v>
          </cell>
          <cell r="Q30230">
            <v>4</v>
          </cell>
          <cell r="S30230">
            <v>10</v>
          </cell>
        </row>
        <row r="30231">
          <cell r="B30231">
            <v>43033</v>
          </cell>
          <cell r="H30231">
            <v>11</v>
          </cell>
          <cell r="K30231">
            <v>0</v>
          </cell>
          <cell r="O30231">
            <v>406</v>
          </cell>
          <cell r="P30231" t="str">
            <v>Berkhart</v>
          </cell>
          <cell r="Q30231">
            <v>4</v>
          </cell>
          <cell r="S30231">
            <v>10</v>
          </cell>
        </row>
        <row r="30232">
          <cell r="B30232">
            <v>43033</v>
          </cell>
          <cell r="H30232">
            <v>10</v>
          </cell>
          <cell r="K30232">
            <v>133</v>
          </cell>
          <cell r="O30232">
            <v>20</v>
          </cell>
          <cell r="P30232" t="str">
            <v>Berkhart</v>
          </cell>
          <cell r="Q30232">
            <v>4</v>
          </cell>
          <cell r="S30232">
            <v>10</v>
          </cell>
        </row>
        <row r="30233">
          <cell r="B30233">
            <v>43033</v>
          </cell>
          <cell r="H30233">
            <v>6</v>
          </cell>
          <cell r="K30233">
            <v>91</v>
          </cell>
          <cell r="O30233">
            <v>54</v>
          </cell>
          <cell r="P30233" t="str">
            <v>Berkhart</v>
          </cell>
          <cell r="Q30233">
            <v>2</v>
          </cell>
          <cell r="S30233">
            <v>10</v>
          </cell>
        </row>
        <row r="30234">
          <cell r="B30234">
            <v>43033</v>
          </cell>
          <cell r="H30234">
            <v>6</v>
          </cell>
          <cell r="K30234">
            <v>21</v>
          </cell>
          <cell r="O30234">
            <v>47</v>
          </cell>
          <cell r="P30234" t="str">
            <v>Berkhart</v>
          </cell>
          <cell r="Q30234">
            <v>4</v>
          </cell>
          <cell r="S30234">
            <v>10</v>
          </cell>
        </row>
        <row r="30235">
          <cell r="B30235">
            <v>43033</v>
          </cell>
          <cell r="H30235">
            <v>15</v>
          </cell>
          <cell r="K30235">
            <v>0</v>
          </cell>
          <cell r="O30235">
            <v>34</v>
          </cell>
          <cell r="P30235" t="str">
            <v>Berkhart</v>
          </cell>
          <cell r="Q30235">
            <v>3</v>
          </cell>
          <cell r="S30235">
            <v>10</v>
          </cell>
        </row>
        <row r="30236">
          <cell r="B30236">
            <v>43033</v>
          </cell>
          <cell r="H30236">
            <v>17</v>
          </cell>
          <cell r="K30236">
            <v>0</v>
          </cell>
          <cell r="O30236">
            <v>104</v>
          </cell>
          <cell r="P30236" t="str">
            <v>Berkhart</v>
          </cell>
          <cell r="Q30236">
            <v>5</v>
          </cell>
          <cell r="S30236">
            <v>10</v>
          </cell>
        </row>
        <row r="30237">
          <cell r="B30237">
            <v>43033</v>
          </cell>
          <cell r="H30237">
            <v>6</v>
          </cell>
          <cell r="K30237">
            <v>101</v>
          </cell>
          <cell r="O30237">
            <v>141</v>
          </cell>
          <cell r="P30237" t="str">
            <v>Stevens</v>
          </cell>
          <cell r="Q30237">
            <v>4</v>
          </cell>
          <cell r="S30237">
            <v>10</v>
          </cell>
        </row>
        <row r="30238">
          <cell r="B30238">
            <v>43033</v>
          </cell>
          <cell r="H30238">
            <v>6</v>
          </cell>
          <cell r="K30238">
            <v>75</v>
          </cell>
          <cell r="O30238">
            <v>37</v>
          </cell>
          <cell r="P30238" t="str">
            <v>Berkhart</v>
          </cell>
          <cell r="Q30238">
            <v>3</v>
          </cell>
          <cell r="S30238">
            <v>10</v>
          </cell>
        </row>
        <row r="30239">
          <cell r="B30239">
            <v>43033</v>
          </cell>
          <cell r="H30239">
            <v>8</v>
          </cell>
          <cell r="K30239">
            <v>0</v>
          </cell>
          <cell r="O30239">
            <v>303</v>
          </cell>
          <cell r="P30239" t="str">
            <v>Berkhart</v>
          </cell>
          <cell r="Q30239">
            <v>4</v>
          </cell>
          <cell r="S30239">
            <v>10</v>
          </cell>
        </row>
        <row r="30240">
          <cell r="B30240">
            <v>43033</v>
          </cell>
          <cell r="H30240">
            <v>5</v>
          </cell>
          <cell r="K30240">
            <v>83</v>
          </cell>
          <cell r="O30240">
            <v>118</v>
          </cell>
          <cell r="P30240" t="str">
            <v>Stevens</v>
          </cell>
          <cell r="Q30240">
            <v>5</v>
          </cell>
          <cell r="S30240">
            <v>10</v>
          </cell>
        </row>
        <row r="30241">
          <cell r="B30241">
            <v>43033</v>
          </cell>
          <cell r="H30241">
            <v>6</v>
          </cell>
          <cell r="K30241">
            <v>138</v>
          </cell>
          <cell r="O30241">
            <v>139</v>
          </cell>
          <cell r="P30241" t="str">
            <v>Stevens</v>
          </cell>
          <cell r="Q30241">
            <v>5</v>
          </cell>
          <cell r="S30241">
            <v>10</v>
          </cell>
        </row>
        <row r="30242">
          <cell r="B30242">
            <v>43033</v>
          </cell>
          <cell r="H30242">
            <v>5</v>
          </cell>
          <cell r="K30242">
            <v>80</v>
          </cell>
          <cell r="O30242">
            <v>125</v>
          </cell>
          <cell r="P30242" t="str">
            <v>Berkhart</v>
          </cell>
          <cell r="Q30242">
            <v>3</v>
          </cell>
          <cell r="S30242">
            <v>10</v>
          </cell>
        </row>
        <row r="30243">
          <cell r="B30243">
            <v>43033</v>
          </cell>
          <cell r="H30243">
            <v>6</v>
          </cell>
          <cell r="K30243">
            <v>30</v>
          </cell>
          <cell r="O30243">
            <v>132</v>
          </cell>
          <cell r="P30243" t="str">
            <v>Stevens</v>
          </cell>
          <cell r="Q30243">
            <v>4</v>
          </cell>
          <cell r="S30243">
            <v>10</v>
          </cell>
        </row>
        <row r="30244">
          <cell r="B30244">
            <v>43033</v>
          </cell>
          <cell r="H30244">
            <v>6</v>
          </cell>
          <cell r="K30244">
            <v>110</v>
          </cell>
          <cell r="O30244">
            <v>83</v>
          </cell>
          <cell r="P30244" t="str">
            <v>Berkhart</v>
          </cell>
          <cell r="Q30244">
            <v>3</v>
          </cell>
          <cell r="S30244">
            <v>10</v>
          </cell>
        </row>
        <row r="30245">
          <cell r="B30245">
            <v>43033</v>
          </cell>
          <cell r="H30245">
            <v>14</v>
          </cell>
          <cell r="K30245">
            <v>0</v>
          </cell>
          <cell r="O30245">
            <v>45</v>
          </cell>
          <cell r="P30245" t="str">
            <v>Berkhart</v>
          </cell>
          <cell r="Q30245">
            <v>3</v>
          </cell>
          <cell r="S30245">
            <v>10</v>
          </cell>
        </row>
        <row r="30246">
          <cell r="B30246">
            <v>43033</v>
          </cell>
          <cell r="H30246">
            <v>4</v>
          </cell>
          <cell r="K30246">
            <v>31</v>
          </cell>
          <cell r="O30246">
            <v>55</v>
          </cell>
          <cell r="P30246" t="str">
            <v>Grojovin</v>
          </cell>
          <cell r="Q30246">
            <v>4</v>
          </cell>
          <cell r="S30246">
            <v>10</v>
          </cell>
        </row>
        <row r="30247">
          <cell r="B30247">
            <v>43033</v>
          </cell>
          <cell r="H30247">
            <v>10</v>
          </cell>
          <cell r="K30247">
            <v>0</v>
          </cell>
          <cell r="O30247">
            <v>203</v>
          </cell>
          <cell r="P30247" t="str">
            <v>Berkhart</v>
          </cell>
          <cell r="Q30247">
            <v>3</v>
          </cell>
          <cell r="S30247">
            <v>10</v>
          </cell>
        </row>
        <row r="30248">
          <cell r="B30248">
            <v>43033</v>
          </cell>
          <cell r="H30248">
            <v>6</v>
          </cell>
          <cell r="K30248">
            <v>39</v>
          </cell>
          <cell r="O30248">
            <v>146</v>
          </cell>
          <cell r="P30248" t="str">
            <v>Grojovin</v>
          </cell>
          <cell r="Q30248">
            <v>4</v>
          </cell>
          <cell r="S30248">
            <v>10</v>
          </cell>
        </row>
        <row r="30249">
          <cell r="B30249">
            <v>43033</v>
          </cell>
          <cell r="H30249">
            <v>6</v>
          </cell>
          <cell r="K30249">
            <v>63</v>
          </cell>
          <cell r="O30249">
            <v>143</v>
          </cell>
          <cell r="P30249" t="str">
            <v>Stevens</v>
          </cell>
          <cell r="Q30249">
            <v>4</v>
          </cell>
          <cell r="S30249">
            <v>10</v>
          </cell>
        </row>
        <row r="30250">
          <cell r="B30250">
            <v>43033</v>
          </cell>
          <cell r="H30250">
            <v>26</v>
          </cell>
          <cell r="K30250">
            <v>11</v>
          </cell>
          <cell r="O30250">
            <v>509</v>
          </cell>
          <cell r="P30250" t="str">
            <v>Berkhart</v>
          </cell>
          <cell r="Q30250">
            <v>5</v>
          </cell>
          <cell r="S30250">
            <v>10</v>
          </cell>
        </row>
        <row r="30251">
          <cell r="B30251">
            <v>43033</v>
          </cell>
          <cell r="H30251">
            <v>5</v>
          </cell>
          <cell r="K30251">
            <v>246</v>
          </cell>
          <cell r="O30251">
            <v>52</v>
          </cell>
          <cell r="P30251" t="str">
            <v>Stevens</v>
          </cell>
          <cell r="Q30251">
            <v>4</v>
          </cell>
          <cell r="S30251">
            <v>10</v>
          </cell>
        </row>
        <row r="30252">
          <cell r="B30252">
            <v>43033</v>
          </cell>
          <cell r="H30252">
            <v>5</v>
          </cell>
          <cell r="K30252">
            <v>125</v>
          </cell>
          <cell r="O30252">
            <v>94</v>
          </cell>
          <cell r="P30252" t="str">
            <v>Stevens</v>
          </cell>
          <cell r="Q30252">
            <v>3</v>
          </cell>
          <cell r="S30252">
            <v>10</v>
          </cell>
        </row>
        <row r="30253">
          <cell r="B30253">
            <v>43033</v>
          </cell>
          <cell r="H30253">
            <v>11</v>
          </cell>
          <cell r="K30253">
            <v>0</v>
          </cell>
          <cell r="O30253">
            <v>111</v>
          </cell>
          <cell r="P30253" t="str">
            <v>Stevens</v>
          </cell>
          <cell r="Q30253">
            <v>3</v>
          </cell>
          <cell r="S30253">
            <v>10</v>
          </cell>
        </row>
        <row r="30254">
          <cell r="B30254">
            <v>43033</v>
          </cell>
          <cell r="H30254">
            <v>11</v>
          </cell>
          <cell r="K30254">
            <v>0</v>
          </cell>
          <cell r="O30254">
            <v>50</v>
          </cell>
          <cell r="P30254" t="str">
            <v>Stevens</v>
          </cell>
          <cell r="Q30254">
            <v>3</v>
          </cell>
          <cell r="S30254">
            <v>10</v>
          </cell>
        </row>
        <row r="30255">
          <cell r="B30255">
            <v>43033</v>
          </cell>
          <cell r="H30255">
            <v>10</v>
          </cell>
          <cell r="K30255">
            <v>0</v>
          </cell>
          <cell r="O30255">
            <v>111</v>
          </cell>
          <cell r="P30255" t="str">
            <v>Berkhart</v>
          </cell>
          <cell r="Q30255">
            <v>4</v>
          </cell>
          <cell r="S30255">
            <v>10</v>
          </cell>
        </row>
        <row r="30256">
          <cell r="B30256">
            <v>43033</v>
          </cell>
          <cell r="H30256">
            <v>5</v>
          </cell>
          <cell r="K30256">
            <v>29</v>
          </cell>
          <cell r="O30256">
            <v>146</v>
          </cell>
          <cell r="P30256" t="str">
            <v>Berkhart</v>
          </cell>
          <cell r="Q30256">
            <v>2</v>
          </cell>
          <cell r="S30256">
            <v>10</v>
          </cell>
        </row>
        <row r="30257">
          <cell r="B30257">
            <v>43033</v>
          </cell>
          <cell r="H30257">
            <v>6</v>
          </cell>
          <cell r="K30257">
            <v>19</v>
          </cell>
          <cell r="O30257">
            <v>85</v>
          </cell>
          <cell r="P30257" t="str">
            <v>Berkhart</v>
          </cell>
          <cell r="Q30257">
            <v>4</v>
          </cell>
          <cell r="S30257">
            <v>10</v>
          </cell>
        </row>
        <row r="30258">
          <cell r="B30258">
            <v>43033</v>
          </cell>
          <cell r="H30258">
            <v>10</v>
          </cell>
          <cell r="K30258">
            <v>0</v>
          </cell>
          <cell r="O30258">
            <v>104</v>
          </cell>
          <cell r="P30258" t="str">
            <v>Stevens</v>
          </cell>
          <cell r="Q30258">
            <v>2</v>
          </cell>
          <cell r="S30258">
            <v>10</v>
          </cell>
        </row>
        <row r="30259">
          <cell r="B30259">
            <v>43033</v>
          </cell>
          <cell r="H30259">
            <v>5</v>
          </cell>
          <cell r="K30259">
            <v>4</v>
          </cell>
          <cell r="O30259">
            <v>319</v>
          </cell>
          <cell r="P30259" t="str">
            <v>Berkhart</v>
          </cell>
          <cell r="Q30259">
            <v>3</v>
          </cell>
          <cell r="S30259">
            <v>10</v>
          </cell>
        </row>
        <row r="30260">
          <cell r="B30260">
            <v>43033</v>
          </cell>
          <cell r="H30260">
            <v>6</v>
          </cell>
          <cell r="K30260">
            <v>74</v>
          </cell>
          <cell r="O30260">
            <v>75</v>
          </cell>
          <cell r="P30260" t="str">
            <v>Berkhart</v>
          </cell>
          <cell r="Q30260">
            <v>5</v>
          </cell>
          <cell r="S30260">
            <v>10</v>
          </cell>
        </row>
        <row r="30261">
          <cell r="B30261">
            <v>43033</v>
          </cell>
          <cell r="H30261">
            <v>5</v>
          </cell>
          <cell r="K30261">
            <v>39</v>
          </cell>
          <cell r="O30261">
            <v>43</v>
          </cell>
          <cell r="P30261" t="str">
            <v>Stevens</v>
          </cell>
          <cell r="Q30261">
            <v>2</v>
          </cell>
          <cell r="S30261">
            <v>10</v>
          </cell>
        </row>
        <row r="30262">
          <cell r="B30262">
            <v>43034</v>
          </cell>
          <cell r="H30262">
            <v>6</v>
          </cell>
          <cell r="K30262">
            <v>64</v>
          </cell>
          <cell r="O30262">
            <v>21</v>
          </cell>
          <cell r="P30262" t="str">
            <v>Grojovin</v>
          </cell>
          <cell r="Q30262">
            <v>4</v>
          </cell>
          <cell r="S30262">
            <v>10</v>
          </cell>
        </row>
        <row r="30263">
          <cell r="B30263">
            <v>43034</v>
          </cell>
          <cell r="H30263">
            <v>5</v>
          </cell>
          <cell r="K30263">
            <v>63</v>
          </cell>
          <cell r="O30263">
            <v>17</v>
          </cell>
          <cell r="P30263" t="str">
            <v>Grojovin</v>
          </cell>
          <cell r="Q30263">
            <v>2</v>
          </cell>
          <cell r="S30263">
            <v>10</v>
          </cell>
        </row>
        <row r="30264">
          <cell r="B30264">
            <v>43034</v>
          </cell>
          <cell r="H30264">
            <v>8</v>
          </cell>
          <cell r="K30264">
            <v>0</v>
          </cell>
          <cell r="O30264">
            <v>0</v>
          </cell>
          <cell r="Q30264">
            <v>0</v>
          </cell>
          <cell r="S30264">
            <v>10</v>
          </cell>
        </row>
        <row r="30265">
          <cell r="B30265">
            <v>43034</v>
          </cell>
          <cell r="H30265">
            <v>16</v>
          </cell>
          <cell r="K30265">
            <v>0</v>
          </cell>
          <cell r="O30265">
            <v>219</v>
          </cell>
          <cell r="P30265" t="str">
            <v>Katz</v>
          </cell>
          <cell r="Q30265">
            <v>5</v>
          </cell>
          <cell r="S30265">
            <v>10</v>
          </cell>
        </row>
        <row r="30266">
          <cell r="B30266">
            <v>43034</v>
          </cell>
          <cell r="H30266">
            <v>13</v>
          </cell>
          <cell r="K30266">
            <v>0</v>
          </cell>
          <cell r="O30266">
            <v>113</v>
          </cell>
          <cell r="P30266" t="str">
            <v>Adams</v>
          </cell>
          <cell r="Q30266">
            <v>3</v>
          </cell>
          <cell r="S30266">
            <v>10</v>
          </cell>
        </row>
        <row r="30267">
          <cell r="B30267">
            <v>43034</v>
          </cell>
          <cell r="H30267">
            <v>9</v>
          </cell>
          <cell r="K30267">
            <v>0</v>
          </cell>
          <cell r="O30267">
            <v>42</v>
          </cell>
          <cell r="P30267" t="str">
            <v>Adams</v>
          </cell>
          <cell r="Q30267">
            <v>4</v>
          </cell>
          <cell r="S30267">
            <v>10</v>
          </cell>
        </row>
        <row r="30268">
          <cell r="B30268">
            <v>43034</v>
          </cell>
          <cell r="H30268">
            <v>15</v>
          </cell>
          <cell r="K30268">
            <v>0</v>
          </cell>
          <cell r="O30268">
            <v>84</v>
          </cell>
          <cell r="P30268" t="str">
            <v>Adams</v>
          </cell>
          <cell r="Q30268">
            <v>1</v>
          </cell>
          <cell r="S30268">
            <v>10</v>
          </cell>
        </row>
        <row r="30269">
          <cell r="B30269">
            <v>43034</v>
          </cell>
          <cell r="H30269">
            <v>9</v>
          </cell>
          <cell r="K30269">
            <v>0</v>
          </cell>
          <cell r="O30269">
            <v>129</v>
          </cell>
          <cell r="P30269" t="str">
            <v>Adams</v>
          </cell>
          <cell r="Q30269">
            <v>3</v>
          </cell>
          <cell r="S30269">
            <v>10</v>
          </cell>
        </row>
        <row r="30270">
          <cell r="B30270">
            <v>43034</v>
          </cell>
          <cell r="H30270">
            <v>15</v>
          </cell>
          <cell r="K30270">
            <v>0</v>
          </cell>
          <cell r="O30270">
            <v>131</v>
          </cell>
          <cell r="P30270" t="str">
            <v>Katz</v>
          </cell>
          <cell r="Q30270">
            <v>5</v>
          </cell>
          <cell r="S30270">
            <v>10</v>
          </cell>
        </row>
        <row r="30271">
          <cell r="B30271">
            <v>43034</v>
          </cell>
          <cell r="H30271">
            <v>9</v>
          </cell>
          <cell r="K30271">
            <v>0</v>
          </cell>
          <cell r="O30271">
            <v>128</v>
          </cell>
          <cell r="P30271" t="str">
            <v>Adams</v>
          </cell>
          <cell r="Q30271">
            <v>3</v>
          </cell>
          <cell r="S30271">
            <v>10</v>
          </cell>
        </row>
        <row r="30272">
          <cell r="B30272">
            <v>43034</v>
          </cell>
          <cell r="H30272">
            <v>13</v>
          </cell>
          <cell r="K30272">
            <v>0</v>
          </cell>
          <cell r="O30272">
            <v>8</v>
          </cell>
          <cell r="P30272" t="str">
            <v>Adams</v>
          </cell>
          <cell r="Q30272">
            <v>3</v>
          </cell>
          <cell r="S30272">
            <v>10</v>
          </cell>
        </row>
        <row r="30273">
          <cell r="B30273">
            <v>43034</v>
          </cell>
          <cell r="H30273">
            <v>8</v>
          </cell>
          <cell r="K30273">
            <v>0</v>
          </cell>
          <cell r="O30273">
            <v>236</v>
          </cell>
          <cell r="P30273" t="str">
            <v>Adams</v>
          </cell>
          <cell r="Q30273">
            <v>1</v>
          </cell>
          <cell r="S30273">
            <v>10</v>
          </cell>
        </row>
        <row r="30274">
          <cell r="B30274">
            <v>43034</v>
          </cell>
          <cell r="H30274">
            <v>14</v>
          </cell>
          <cell r="K30274">
            <v>0</v>
          </cell>
          <cell r="O30274">
            <v>868</v>
          </cell>
          <cell r="P30274" t="str">
            <v>Katz</v>
          </cell>
          <cell r="Q30274">
            <v>4</v>
          </cell>
          <cell r="S30274">
            <v>10</v>
          </cell>
        </row>
        <row r="30275">
          <cell r="B30275">
            <v>43034</v>
          </cell>
          <cell r="H30275">
            <v>9</v>
          </cell>
          <cell r="K30275">
            <v>0</v>
          </cell>
          <cell r="O30275">
            <v>231</v>
          </cell>
          <cell r="P30275" t="str">
            <v>Adams</v>
          </cell>
          <cell r="Q30275">
            <v>3</v>
          </cell>
          <cell r="S30275">
            <v>10</v>
          </cell>
        </row>
        <row r="30276">
          <cell r="B30276">
            <v>43034</v>
          </cell>
          <cell r="H30276">
            <v>9</v>
          </cell>
          <cell r="K30276">
            <v>0</v>
          </cell>
          <cell r="O30276">
            <v>116</v>
          </cell>
          <cell r="P30276" t="str">
            <v>Adams</v>
          </cell>
          <cell r="Q30276">
            <v>2</v>
          </cell>
          <cell r="S30276">
            <v>10</v>
          </cell>
        </row>
        <row r="30277">
          <cell r="B30277">
            <v>43034</v>
          </cell>
          <cell r="H30277">
            <v>13</v>
          </cell>
          <cell r="K30277">
            <v>0</v>
          </cell>
          <cell r="O30277">
            <v>40</v>
          </cell>
          <cell r="P30277" t="str">
            <v>Adams</v>
          </cell>
          <cell r="Q30277">
            <v>1</v>
          </cell>
          <cell r="S30277">
            <v>10</v>
          </cell>
        </row>
        <row r="30278">
          <cell r="B30278">
            <v>43034</v>
          </cell>
          <cell r="H30278">
            <v>9</v>
          </cell>
          <cell r="K30278">
            <v>0</v>
          </cell>
          <cell r="O30278">
            <v>169</v>
          </cell>
          <cell r="P30278" t="str">
            <v>Adams</v>
          </cell>
          <cell r="Q30278">
            <v>4</v>
          </cell>
          <cell r="S30278">
            <v>10</v>
          </cell>
        </row>
        <row r="30279">
          <cell r="B30279">
            <v>43034</v>
          </cell>
          <cell r="H30279">
            <v>10</v>
          </cell>
          <cell r="K30279">
            <v>0</v>
          </cell>
          <cell r="O30279">
            <v>266</v>
          </cell>
          <cell r="P30279" t="str">
            <v>Adams</v>
          </cell>
          <cell r="Q30279">
            <v>3</v>
          </cell>
          <cell r="S30279">
            <v>10</v>
          </cell>
        </row>
        <row r="30280">
          <cell r="B30280">
            <v>43034</v>
          </cell>
          <cell r="H30280">
            <v>11</v>
          </cell>
          <cell r="K30280">
            <v>0</v>
          </cell>
          <cell r="O30280">
            <v>2221</v>
          </cell>
          <cell r="P30280" t="str">
            <v>Katz</v>
          </cell>
          <cell r="Q30280">
            <v>4</v>
          </cell>
          <cell r="S30280">
            <v>10</v>
          </cell>
        </row>
        <row r="30281">
          <cell r="B30281">
            <v>43034</v>
          </cell>
          <cell r="H30281">
            <v>6</v>
          </cell>
          <cell r="K30281">
            <v>36</v>
          </cell>
          <cell r="O30281">
            <v>137</v>
          </cell>
          <cell r="P30281" t="str">
            <v>Adams</v>
          </cell>
          <cell r="Q30281">
            <v>1</v>
          </cell>
          <cell r="S30281">
            <v>10</v>
          </cell>
        </row>
        <row r="30282">
          <cell r="B30282">
            <v>43034</v>
          </cell>
          <cell r="H30282">
            <v>7</v>
          </cell>
          <cell r="K30282">
            <v>11</v>
          </cell>
          <cell r="O30282">
            <v>266</v>
          </cell>
          <cell r="P30282" t="str">
            <v>Adams</v>
          </cell>
          <cell r="Q30282">
            <v>3</v>
          </cell>
          <cell r="S30282">
            <v>10</v>
          </cell>
        </row>
        <row r="30283">
          <cell r="B30283">
            <v>43034</v>
          </cell>
          <cell r="H30283">
            <v>10</v>
          </cell>
          <cell r="K30283">
            <v>0</v>
          </cell>
          <cell r="O30283">
            <v>62</v>
          </cell>
          <cell r="P30283" t="str">
            <v>Adams</v>
          </cell>
          <cell r="Q30283">
            <v>2</v>
          </cell>
          <cell r="S30283">
            <v>10</v>
          </cell>
        </row>
        <row r="30284">
          <cell r="B30284">
            <v>43034</v>
          </cell>
          <cell r="H30284">
            <v>10</v>
          </cell>
          <cell r="K30284">
            <v>0</v>
          </cell>
          <cell r="O30284">
            <v>79</v>
          </cell>
          <cell r="P30284" t="str">
            <v>Adams</v>
          </cell>
          <cell r="Q30284">
            <v>4</v>
          </cell>
          <cell r="S30284">
            <v>10</v>
          </cell>
        </row>
        <row r="30285">
          <cell r="B30285">
            <v>43034</v>
          </cell>
          <cell r="H30285">
            <v>9</v>
          </cell>
          <cell r="K30285">
            <v>0</v>
          </cell>
          <cell r="O30285">
            <v>63</v>
          </cell>
          <cell r="P30285" t="str">
            <v>Adams</v>
          </cell>
          <cell r="Q30285">
            <v>4</v>
          </cell>
          <cell r="S30285">
            <v>10</v>
          </cell>
        </row>
        <row r="30286">
          <cell r="B30286">
            <v>43034</v>
          </cell>
          <cell r="H30286">
            <v>9</v>
          </cell>
          <cell r="K30286">
            <v>0</v>
          </cell>
          <cell r="O30286">
            <v>194</v>
          </cell>
          <cell r="P30286" t="str">
            <v>Adams</v>
          </cell>
          <cell r="Q30286">
            <v>4</v>
          </cell>
          <cell r="S30286">
            <v>10</v>
          </cell>
        </row>
        <row r="30287">
          <cell r="B30287">
            <v>43034</v>
          </cell>
          <cell r="H30287">
            <v>9</v>
          </cell>
          <cell r="K30287">
            <v>0</v>
          </cell>
          <cell r="O30287">
            <v>56</v>
          </cell>
          <cell r="P30287" t="str">
            <v>Adams</v>
          </cell>
          <cell r="Q30287">
            <v>3</v>
          </cell>
          <cell r="S30287">
            <v>10</v>
          </cell>
        </row>
        <row r="30288">
          <cell r="B30288">
            <v>43034</v>
          </cell>
          <cell r="H30288">
            <v>13</v>
          </cell>
          <cell r="K30288">
            <v>0</v>
          </cell>
          <cell r="O30288">
            <v>182</v>
          </cell>
          <cell r="P30288" t="str">
            <v>Adams</v>
          </cell>
          <cell r="Q30288">
            <v>5</v>
          </cell>
          <cell r="S30288">
            <v>10</v>
          </cell>
        </row>
        <row r="30289">
          <cell r="B30289">
            <v>43034</v>
          </cell>
          <cell r="H30289">
            <v>9</v>
          </cell>
          <cell r="K30289">
            <v>0</v>
          </cell>
          <cell r="O30289">
            <v>718</v>
          </cell>
          <cell r="P30289" t="str">
            <v>Adams</v>
          </cell>
          <cell r="Q30289">
            <v>5</v>
          </cell>
          <cell r="S30289">
            <v>10</v>
          </cell>
        </row>
        <row r="30290">
          <cell r="B30290">
            <v>43034</v>
          </cell>
          <cell r="H30290">
            <v>9</v>
          </cell>
          <cell r="K30290">
            <v>0</v>
          </cell>
          <cell r="O30290">
            <v>108</v>
          </cell>
          <cell r="P30290" t="str">
            <v>Adams</v>
          </cell>
          <cell r="Q30290">
            <v>3</v>
          </cell>
          <cell r="S30290">
            <v>10</v>
          </cell>
        </row>
        <row r="30291">
          <cell r="B30291">
            <v>43034</v>
          </cell>
          <cell r="H30291">
            <v>13</v>
          </cell>
          <cell r="K30291">
            <v>0</v>
          </cell>
          <cell r="O30291">
            <v>537</v>
          </cell>
          <cell r="P30291" t="str">
            <v>Katz</v>
          </cell>
          <cell r="Q30291">
            <v>3</v>
          </cell>
          <cell r="S30291">
            <v>10</v>
          </cell>
        </row>
        <row r="30292">
          <cell r="B30292">
            <v>43034</v>
          </cell>
          <cell r="H30292">
            <v>9</v>
          </cell>
          <cell r="K30292">
            <v>0</v>
          </cell>
          <cell r="O30292">
            <v>88</v>
          </cell>
          <cell r="P30292" t="str">
            <v>Adams</v>
          </cell>
          <cell r="Q30292">
            <v>1</v>
          </cell>
          <cell r="S30292">
            <v>10</v>
          </cell>
        </row>
        <row r="30293">
          <cell r="B30293">
            <v>43034</v>
          </cell>
          <cell r="H30293">
            <v>11</v>
          </cell>
          <cell r="K30293">
            <v>0</v>
          </cell>
          <cell r="O30293">
            <v>150</v>
          </cell>
          <cell r="P30293" t="str">
            <v>Adams</v>
          </cell>
          <cell r="Q30293">
            <v>4</v>
          </cell>
          <cell r="S30293">
            <v>10</v>
          </cell>
        </row>
        <row r="30294">
          <cell r="B30294">
            <v>43034</v>
          </cell>
          <cell r="H30294">
            <v>12</v>
          </cell>
          <cell r="K30294">
            <v>0</v>
          </cell>
          <cell r="O30294">
            <v>167</v>
          </cell>
          <cell r="P30294" t="str">
            <v>Katz</v>
          </cell>
          <cell r="Q30294">
            <v>5</v>
          </cell>
          <cell r="S30294">
            <v>10</v>
          </cell>
        </row>
        <row r="30295">
          <cell r="B30295">
            <v>43034</v>
          </cell>
          <cell r="H30295">
            <v>9</v>
          </cell>
          <cell r="K30295">
            <v>0</v>
          </cell>
          <cell r="O30295">
            <v>85</v>
          </cell>
          <cell r="P30295" t="str">
            <v>Adams</v>
          </cell>
          <cell r="Q30295">
            <v>2</v>
          </cell>
          <cell r="S30295">
            <v>10</v>
          </cell>
        </row>
        <row r="30296">
          <cell r="B30296">
            <v>43034</v>
          </cell>
          <cell r="H30296">
            <v>9</v>
          </cell>
          <cell r="K30296">
            <v>0</v>
          </cell>
          <cell r="O30296">
            <v>253</v>
          </cell>
          <cell r="P30296" t="str">
            <v>Adams</v>
          </cell>
          <cell r="Q30296">
            <v>2</v>
          </cell>
          <cell r="S30296">
            <v>10</v>
          </cell>
        </row>
        <row r="30297">
          <cell r="B30297">
            <v>43034</v>
          </cell>
          <cell r="H30297">
            <v>10</v>
          </cell>
          <cell r="K30297">
            <v>0</v>
          </cell>
          <cell r="O30297">
            <v>354</v>
          </cell>
          <cell r="P30297" t="str">
            <v>Katz</v>
          </cell>
          <cell r="Q30297">
            <v>4</v>
          </cell>
          <cell r="S30297">
            <v>10</v>
          </cell>
        </row>
        <row r="30298">
          <cell r="B30298">
            <v>43034</v>
          </cell>
          <cell r="H30298">
            <v>9</v>
          </cell>
          <cell r="K30298">
            <v>146</v>
          </cell>
          <cell r="O30298">
            <v>141</v>
          </cell>
          <cell r="P30298" t="str">
            <v>Adams</v>
          </cell>
          <cell r="Q30298">
            <v>1</v>
          </cell>
          <cell r="S30298">
            <v>10</v>
          </cell>
        </row>
        <row r="30299">
          <cell r="B30299">
            <v>43034</v>
          </cell>
          <cell r="H30299">
            <v>6</v>
          </cell>
          <cell r="K30299">
            <v>64</v>
          </cell>
          <cell r="O30299">
            <v>104</v>
          </cell>
          <cell r="P30299" t="str">
            <v>Katz</v>
          </cell>
          <cell r="Q30299">
            <v>5</v>
          </cell>
          <cell r="S30299">
            <v>10</v>
          </cell>
        </row>
        <row r="30300">
          <cell r="B30300">
            <v>43034</v>
          </cell>
          <cell r="H30300">
            <v>5</v>
          </cell>
          <cell r="K30300">
            <v>17</v>
          </cell>
          <cell r="O30300">
            <v>276</v>
          </cell>
          <cell r="P30300" t="str">
            <v>Adams</v>
          </cell>
          <cell r="Q30300">
            <v>4</v>
          </cell>
          <cell r="S30300">
            <v>10</v>
          </cell>
        </row>
        <row r="30301">
          <cell r="B30301">
            <v>43034</v>
          </cell>
          <cell r="H30301">
            <v>9</v>
          </cell>
          <cell r="K30301">
            <v>0</v>
          </cell>
          <cell r="O30301">
            <v>182</v>
          </cell>
          <cell r="P30301" t="str">
            <v>Adams</v>
          </cell>
          <cell r="Q30301">
            <v>4</v>
          </cell>
          <cell r="S30301">
            <v>10</v>
          </cell>
        </row>
        <row r="30302">
          <cell r="B30302">
            <v>43034</v>
          </cell>
          <cell r="H30302">
            <v>15</v>
          </cell>
          <cell r="K30302">
            <v>0</v>
          </cell>
          <cell r="O30302">
            <v>82</v>
          </cell>
          <cell r="P30302" t="str">
            <v>Adams</v>
          </cell>
          <cell r="Q30302">
            <v>3</v>
          </cell>
          <cell r="S30302">
            <v>10</v>
          </cell>
        </row>
        <row r="30303">
          <cell r="B30303">
            <v>43034</v>
          </cell>
          <cell r="H30303">
            <v>12</v>
          </cell>
          <cell r="K30303">
            <v>0</v>
          </cell>
          <cell r="O30303">
            <v>73</v>
          </cell>
          <cell r="P30303" t="str">
            <v>Adams</v>
          </cell>
          <cell r="Q30303">
            <v>3</v>
          </cell>
          <cell r="S30303">
            <v>10</v>
          </cell>
        </row>
        <row r="30304">
          <cell r="B30304">
            <v>43034</v>
          </cell>
          <cell r="H30304">
            <v>10</v>
          </cell>
          <cell r="K30304">
            <v>0</v>
          </cell>
          <cell r="O30304">
            <v>116</v>
          </cell>
          <cell r="P30304" t="str">
            <v>Adams</v>
          </cell>
          <cell r="Q30304">
            <v>1</v>
          </cell>
          <cell r="S30304">
            <v>10</v>
          </cell>
        </row>
        <row r="30305">
          <cell r="B30305">
            <v>43034</v>
          </cell>
          <cell r="H30305">
            <v>9</v>
          </cell>
          <cell r="K30305">
            <v>0</v>
          </cell>
          <cell r="O30305">
            <v>183</v>
          </cell>
          <cell r="P30305" t="str">
            <v>Adams</v>
          </cell>
          <cell r="Q30305">
            <v>4</v>
          </cell>
          <cell r="S30305">
            <v>10</v>
          </cell>
        </row>
        <row r="30306">
          <cell r="B30306">
            <v>43034</v>
          </cell>
          <cell r="H30306">
            <v>11</v>
          </cell>
          <cell r="K30306">
            <v>0</v>
          </cell>
          <cell r="O30306">
            <v>159</v>
          </cell>
          <cell r="P30306" t="str">
            <v>Adams</v>
          </cell>
          <cell r="Q30306">
            <v>4</v>
          </cell>
          <cell r="S30306">
            <v>10</v>
          </cell>
        </row>
        <row r="30307">
          <cell r="B30307">
            <v>43034</v>
          </cell>
          <cell r="H30307">
            <v>9</v>
          </cell>
          <cell r="K30307">
            <v>0</v>
          </cell>
          <cell r="O30307">
            <v>83</v>
          </cell>
          <cell r="P30307" t="str">
            <v>Adams</v>
          </cell>
          <cell r="Q30307">
            <v>3</v>
          </cell>
          <cell r="S30307">
            <v>10</v>
          </cell>
        </row>
        <row r="30308">
          <cell r="B30308">
            <v>43034</v>
          </cell>
          <cell r="H30308">
            <v>12</v>
          </cell>
          <cell r="K30308">
            <v>0</v>
          </cell>
          <cell r="O30308">
            <v>109</v>
          </cell>
          <cell r="P30308" t="str">
            <v>Adams</v>
          </cell>
          <cell r="Q30308">
            <v>3</v>
          </cell>
          <cell r="S30308">
            <v>10</v>
          </cell>
        </row>
        <row r="30309">
          <cell r="B30309">
            <v>43034</v>
          </cell>
          <cell r="H30309">
            <v>5</v>
          </cell>
          <cell r="K30309">
            <v>0</v>
          </cell>
          <cell r="O30309">
            <v>0</v>
          </cell>
          <cell r="Q30309">
            <v>0</v>
          </cell>
          <cell r="S30309">
            <v>10</v>
          </cell>
        </row>
        <row r="30310">
          <cell r="B30310">
            <v>43034</v>
          </cell>
          <cell r="H30310">
            <v>10</v>
          </cell>
          <cell r="K30310">
            <v>0</v>
          </cell>
          <cell r="O30310">
            <v>206</v>
          </cell>
          <cell r="P30310" t="str">
            <v>Katz</v>
          </cell>
          <cell r="Q30310">
            <v>5</v>
          </cell>
          <cell r="S30310">
            <v>10</v>
          </cell>
        </row>
        <row r="30311">
          <cell r="B30311">
            <v>43034</v>
          </cell>
          <cell r="H30311">
            <v>8</v>
          </cell>
          <cell r="K30311">
            <v>0</v>
          </cell>
          <cell r="O30311">
            <v>149</v>
          </cell>
          <cell r="P30311" t="str">
            <v>Adams</v>
          </cell>
          <cell r="Q30311">
            <v>3</v>
          </cell>
          <cell r="S30311">
            <v>10</v>
          </cell>
        </row>
        <row r="30312">
          <cell r="B30312">
            <v>43034</v>
          </cell>
          <cell r="H30312">
            <v>9</v>
          </cell>
          <cell r="K30312">
            <v>6</v>
          </cell>
          <cell r="O30312">
            <v>65</v>
          </cell>
          <cell r="P30312" t="str">
            <v>Adams</v>
          </cell>
          <cell r="Q30312">
            <v>3</v>
          </cell>
          <cell r="S30312">
            <v>10</v>
          </cell>
        </row>
        <row r="30313">
          <cell r="B30313">
            <v>43034</v>
          </cell>
          <cell r="H30313">
            <v>10</v>
          </cell>
          <cell r="K30313">
            <v>0</v>
          </cell>
          <cell r="O30313">
            <v>98</v>
          </cell>
          <cell r="P30313" t="str">
            <v>Katz</v>
          </cell>
          <cell r="Q30313">
            <v>4</v>
          </cell>
          <cell r="S30313">
            <v>10</v>
          </cell>
        </row>
        <row r="30314">
          <cell r="B30314">
            <v>43034</v>
          </cell>
          <cell r="H30314">
            <v>5</v>
          </cell>
          <cell r="K30314">
            <v>7</v>
          </cell>
          <cell r="O30314">
            <v>90</v>
          </cell>
          <cell r="P30314" t="str">
            <v>Adams</v>
          </cell>
          <cell r="Q30314">
            <v>3</v>
          </cell>
          <cell r="S30314">
            <v>10</v>
          </cell>
        </row>
        <row r="30315">
          <cell r="B30315">
            <v>43034</v>
          </cell>
          <cell r="H30315">
            <v>5</v>
          </cell>
          <cell r="K30315">
            <v>25</v>
          </cell>
          <cell r="O30315">
            <v>271</v>
          </cell>
          <cell r="P30315" t="str">
            <v>Adams</v>
          </cell>
          <cell r="Q30315">
            <v>1</v>
          </cell>
          <cell r="S30315">
            <v>10</v>
          </cell>
        </row>
        <row r="30316">
          <cell r="B30316">
            <v>43034</v>
          </cell>
          <cell r="H30316">
            <v>11</v>
          </cell>
          <cell r="K30316">
            <v>0</v>
          </cell>
          <cell r="O30316">
            <v>247</v>
          </cell>
          <cell r="P30316" t="str">
            <v>Katz</v>
          </cell>
          <cell r="Q30316">
            <v>4</v>
          </cell>
          <cell r="S30316">
            <v>10</v>
          </cell>
        </row>
        <row r="30317">
          <cell r="B30317">
            <v>43034</v>
          </cell>
          <cell r="H30317">
            <v>9</v>
          </cell>
          <cell r="K30317">
            <v>0</v>
          </cell>
          <cell r="O30317">
            <v>174</v>
          </cell>
          <cell r="P30317" t="str">
            <v>Adams</v>
          </cell>
          <cell r="Q30317">
            <v>2</v>
          </cell>
          <cell r="S30317">
            <v>10</v>
          </cell>
        </row>
        <row r="30318">
          <cell r="B30318">
            <v>43034</v>
          </cell>
          <cell r="H30318">
            <v>10</v>
          </cell>
          <cell r="K30318">
            <v>0</v>
          </cell>
          <cell r="O30318">
            <v>410</v>
          </cell>
          <cell r="P30318" t="str">
            <v>Adams</v>
          </cell>
          <cell r="Q30318">
            <v>2</v>
          </cell>
          <cell r="S30318">
            <v>10</v>
          </cell>
        </row>
        <row r="30319">
          <cell r="B30319">
            <v>43034</v>
          </cell>
          <cell r="H30319">
            <v>9</v>
          </cell>
          <cell r="K30319">
            <v>0</v>
          </cell>
          <cell r="O30319">
            <v>661</v>
          </cell>
          <cell r="P30319" t="str">
            <v>Adams</v>
          </cell>
          <cell r="Q30319">
            <v>3</v>
          </cell>
          <cell r="S30319">
            <v>10</v>
          </cell>
        </row>
        <row r="30320">
          <cell r="B30320">
            <v>43034</v>
          </cell>
          <cell r="H30320">
            <v>9</v>
          </cell>
          <cell r="K30320">
            <v>0</v>
          </cell>
          <cell r="O30320">
            <v>826</v>
          </cell>
          <cell r="P30320" t="str">
            <v>Adams</v>
          </cell>
          <cell r="Q30320">
            <v>4</v>
          </cell>
          <cell r="S30320">
            <v>10</v>
          </cell>
        </row>
        <row r="30321">
          <cell r="B30321">
            <v>43034</v>
          </cell>
          <cell r="H30321">
            <v>9</v>
          </cell>
          <cell r="K30321">
            <v>0</v>
          </cell>
          <cell r="O30321">
            <v>308</v>
          </cell>
          <cell r="P30321" t="str">
            <v>Adams</v>
          </cell>
          <cell r="Q30321">
            <v>2</v>
          </cell>
          <cell r="S30321">
            <v>10</v>
          </cell>
        </row>
        <row r="30322">
          <cell r="B30322">
            <v>43034</v>
          </cell>
          <cell r="H30322">
            <v>11</v>
          </cell>
          <cell r="K30322">
            <v>0</v>
          </cell>
          <cell r="O30322">
            <v>292</v>
          </cell>
          <cell r="P30322" t="str">
            <v>Adams</v>
          </cell>
          <cell r="Q30322">
            <v>1</v>
          </cell>
          <cell r="S30322">
            <v>10</v>
          </cell>
        </row>
        <row r="30323">
          <cell r="B30323">
            <v>43034</v>
          </cell>
          <cell r="H30323">
            <v>15</v>
          </cell>
          <cell r="K30323">
            <v>0</v>
          </cell>
          <cell r="O30323">
            <v>117</v>
          </cell>
          <cell r="P30323" t="str">
            <v>Katz</v>
          </cell>
          <cell r="Q30323">
            <v>5</v>
          </cell>
          <cell r="S30323">
            <v>10</v>
          </cell>
        </row>
        <row r="30324">
          <cell r="B30324">
            <v>43034</v>
          </cell>
          <cell r="H30324">
            <v>6</v>
          </cell>
          <cell r="K30324">
            <v>94</v>
          </cell>
          <cell r="O30324">
            <v>1387</v>
          </cell>
          <cell r="P30324" t="str">
            <v>Katz</v>
          </cell>
          <cell r="Q30324">
            <v>4</v>
          </cell>
          <cell r="S30324">
            <v>10</v>
          </cell>
        </row>
        <row r="30325">
          <cell r="B30325">
            <v>43034</v>
          </cell>
          <cell r="H30325">
            <v>6</v>
          </cell>
          <cell r="K30325">
            <v>143</v>
          </cell>
          <cell r="O30325">
            <v>151</v>
          </cell>
          <cell r="P30325" t="str">
            <v>Daniels</v>
          </cell>
          <cell r="Q30325">
            <v>5</v>
          </cell>
          <cell r="S30325">
            <v>10</v>
          </cell>
        </row>
        <row r="30326">
          <cell r="B30326">
            <v>43034</v>
          </cell>
          <cell r="H30326">
            <v>6</v>
          </cell>
          <cell r="K30326">
            <v>205</v>
          </cell>
          <cell r="O30326">
            <v>832</v>
          </cell>
          <cell r="P30326" t="str">
            <v>Daniels</v>
          </cell>
          <cell r="Q30326">
            <v>4</v>
          </cell>
          <cell r="S30326">
            <v>10</v>
          </cell>
        </row>
        <row r="30327">
          <cell r="B30327">
            <v>43034</v>
          </cell>
          <cell r="H30327">
            <v>6</v>
          </cell>
          <cell r="K30327">
            <v>113</v>
          </cell>
          <cell r="O30327">
            <v>0</v>
          </cell>
          <cell r="Q30327">
            <v>0</v>
          </cell>
          <cell r="S30327">
            <v>10</v>
          </cell>
        </row>
        <row r="30328">
          <cell r="B30328">
            <v>43034</v>
          </cell>
          <cell r="H30328">
            <v>9</v>
          </cell>
          <cell r="K30328">
            <v>0</v>
          </cell>
          <cell r="O30328">
            <v>57</v>
          </cell>
          <cell r="P30328" t="str">
            <v>Adams</v>
          </cell>
          <cell r="Q30328">
            <v>3</v>
          </cell>
          <cell r="S30328">
            <v>10</v>
          </cell>
        </row>
        <row r="30329">
          <cell r="B30329">
            <v>43034</v>
          </cell>
          <cell r="H30329">
            <v>10</v>
          </cell>
          <cell r="K30329">
            <v>10</v>
          </cell>
          <cell r="O30329">
            <v>71</v>
          </cell>
          <cell r="P30329" t="str">
            <v>Adams</v>
          </cell>
          <cell r="Q30329">
            <v>5</v>
          </cell>
          <cell r="S30329">
            <v>10</v>
          </cell>
        </row>
        <row r="30330">
          <cell r="B30330">
            <v>43034</v>
          </cell>
          <cell r="H30330">
            <v>9</v>
          </cell>
          <cell r="K30330">
            <v>0</v>
          </cell>
          <cell r="O30330">
            <v>58</v>
          </cell>
          <cell r="P30330" t="str">
            <v>Adams</v>
          </cell>
          <cell r="Q30330">
            <v>1</v>
          </cell>
          <cell r="S30330">
            <v>10</v>
          </cell>
        </row>
        <row r="30331">
          <cell r="B30331">
            <v>43034</v>
          </cell>
          <cell r="H30331">
            <v>5</v>
          </cell>
          <cell r="K30331">
            <v>21</v>
          </cell>
          <cell r="O30331">
            <v>258</v>
          </cell>
          <cell r="P30331" t="str">
            <v>Adams</v>
          </cell>
          <cell r="Q30331">
            <v>4</v>
          </cell>
          <cell r="S30331">
            <v>10</v>
          </cell>
        </row>
        <row r="30332">
          <cell r="B30332">
            <v>43034</v>
          </cell>
          <cell r="H30332">
            <v>12</v>
          </cell>
          <cell r="K30332">
            <v>0</v>
          </cell>
          <cell r="O30332">
            <v>221</v>
          </cell>
          <cell r="P30332" t="str">
            <v>Katz</v>
          </cell>
          <cell r="Q30332">
            <v>4</v>
          </cell>
          <cell r="S30332">
            <v>10</v>
          </cell>
        </row>
        <row r="30333">
          <cell r="B30333">
            <v>43034</v>
          </cell>
          <cell r="H30333">
            <v>12</v>
          </cell>
          <cell r="K30333">
            <v>0</v>
          </cell>
          <cell r="O30333">
            <v>123</v>
          </cell>
          <cell r="P30333" t="str">
            <v>Adams</v>
          </cell>
          <cell r="Q30333">
            <v>1</v>
          </cell>
          <cell r="S30333">
            <v>10</v>
          </cell>
        </row>
        <row r="30334">
          <cell r="B30334">
            <v>43034</v>
          </cell>
          <cell r="H30334">
            <v>13</v>
          </cell>
          <cell r="K30334">
            <v>0</v>
          </cell>
          <cell r="O30334">
            <v>196</v>
          </cell>
          <cell r="P30334" t="str">
            <v>Adams</v>
          </cell>
          <cell r="Q30334">
            <v>1</v>
          </cell>
          <cell r="S30334">
            <v>10</v>
          </cell>
        </row>
        <row r="30335">
          <cell r="B30335">
            <v>43034</v>
          </cell>
          <cell r="H30335">
            <v>9</v>
          </cell>
          <cell r="K30335">
            <v>0</v>
          </cell>
          <cell r="O30335">
            <v>136</v>
          </cell>
          <cell r="P30335" t="str">
            <v>Adams</v>
          </cell>
          <cell r="Q30335">
            <v>1</v>
          </cell>
          <cell r="S30335">
            <v>10</v>
          </cell>
        </row>
        <row r="30336">
          <cell r="B30336">
            <v>43034</v>
          </cell>
          <cell r="H30336">
            <v>9</v>
          </cell>
          <cell r="K30336">
            <v>0</v>
          </cell>
          <cell r="O30336">
            <v>122</v>
          </cell>
          <cell r="P30336" t="str">
            <v>Adams</v>
          </cell>
          <cell r="Q30336">
            <v>1</v>
          </cell>
          <cell r="S30336">
            <v>10</v>
          </cell>
        </row>
        <row r="30337">
          <cell r="B30337">
            <v>43034</v>
          </cell>
          <cell r="H30337">
            <v>9</v>
          </cell>
          <cell r="K30337">
            <v>29</v>
          </cell>
          <cell r="O30337">
            <v>284</v>
          </cell>
          <cell r="P30337" t="str">
            <v>Adams</v>
          </cell>
          <cell r="Q30337">
            <v>1</v>
          </cell>
          <cell r="S30337">
            <v>10</v>
          </cell>
        </row>
        <row r="30338">
          <cell r="B30338">
            <v>43034</v>
          </cell>
          <cell r="H30338">
            <v>4</v>
          </cell>
          <cell r="K30338">
            <v>55</v>
          </cell>
          <cell r="O30338">
            <v>130</v>
          </cell>
          <cell r="P30338" t="str">
            <v>Adams</v>
          </cell>
          <cell r="Q30338">
            <v>4</v>
          </cell>
          <cell r="S30338">
            <v>10</v>
          </cell>
        </row>
        <row r="30339">
          <cell r="B30339">
            <v>43034</v>
          </cell>
          <cell r="H30339">
            <v>6</v>
          </cell>
          <cell r="K30339">
            <v>150</v>
          </cell>
          <cell r="O30339">
            <v>419</v>
          </cell>
          <cell r="P30339" t="str">
            <v>Adams</v>
          </cell>
          <cell r="Q30339">
            <v>3</v>
          </cell>
          <cell r="S30339">
            <v>10</v>
          </cell>
        </row>
        <row r="30340">
          <cell r="B30340">
            <v>43034</v>
          </cell>
          <cell r="H30340">
            <v>5</v>
          </cell>
          <cell r="K30340">
            <v>28</v>
          </cell>
          <cell r="O30340">
            <v>0</v>
          </cell>
          <cell r="Q30340">
            <v>0</v>
          </cell>
          <cell r="S30340">
            <v>10</v>
          </cell>
        </row>
        <row r="30341">
          <cell r="B30341">
            <v>43034</v>
          </cell>
          <cell r="H30341">
            <v>5</v>
          </cell>
          <cell r="K30341">
            <v>193</v>
          </cell>
          <cell r="O30341">
            <v>386</v>
          </cell>
          <cell r="P30341" t="str">
            <v>Adams</v>
          </cell>
          <cell r="Q30341">
            <v>3</v>
          </cell>
          <cell r="S30341">
            <v>10</v>
          </cell>
        </row>
        <row r="30342">
          <cell r="B30342">
            <v>43034</v>
          </cell>
          <cell r="H30342">
            <v>5</v>
          </cell>
          <cell r="K30342">
            <v>44</v>
          </cell>
          <cell r="O30342">
            <v>124</v>
          </cell>
          <cell r="P30342" t="str">
            <v>Adams</v>
          </cell>
          <cell r="Q30342">
            <v>4</v>
          </cell>
          <cell r="S30342">
            <v>10</v>
          </cell>
        </row>
        <row r="30343">
          <cell r="B30343">
            <v>43034</v>
          </cell>
          <cell r="H30343">
            <v>9</v>
          </cell>
          <cell r="K30343">
            <v>21</v>
          </cell>
          <cell r="O30343">
            <v>634</v>
          </cell>
          <cell r="P30343" t="str">
            <v>Adams</v>
          </cell>
          <cell r="Q30343">
            <v>2</v>
          </cell>
          <cell r="S30343">
            <v>10</v>
          </cell>
        </row>
        <row r="30344">
          <cell r="B30344">
            <v>43034</v>
          </cell>
          <cell r="H30344">
            <v>6</v>
          </cell>
          <cell r="K30344">
            <v>31</v>
          </cell>
          <cell r="O30344">
            <v>257</v>
          </cell>
          <cell r="P30344" t="str">
            <v>Adams</v>
          </cell>
          <cell r="Q30344">
            <v>3</v>
          </cell>
          <cell r="S30344">
            <v>10</v>
          </cell>
        </row>
        <row r="30345">
          <cell r="B30345">
            <v>43034</v>
          </cell>
          <cell r="H30345">
            <v>11</v>
          </cell>
          <cell r="K30345">
            <v>0</v>
          </cell>
          <cell r="O30345">
            <v>433</v>
          </cell>
          <cell r="P30345" t="str">
            <v>Katz</v>
          </cell>
          <cell r="Q30345">
            <v>5</v>
          </cell>
          <cell r="S30345">
            <v>10</v>
          </cell>
        </row>
        <row r="30346">
          <cell r="B30346">
            <v>43034</v>
          </cell>
          <cell r="H30346">
            <v>6</v>
          </cell>
          <cell r="K30346">
            <v>84</v>
          </cell>
          <cell r="O30346">
            <v>647</v>
          </cell>
          <cell r="P30346" t="str">
            <v>Adams</v>
          </cell>
          <cell r="Q30346">
            <v>2</v>
          </cell>
          <cell r="S30346">
            <v>10</v>
          </cell>
        </row>
        <row r="30347">
          <cell r="B30347">
            <v>43034</v>
          </cell>
          <cell r="H30347">
            <v>10</v>
          </cell>
          <cell r="K30347">
            <v>0</v>
          </cell>
          <cell r="O30347">
            <v>421</v>
          </cell>
          <cell r="P30347" t="str">
            <v>Adams</v>
          </cell>
          <cell r="Q30347">
            <v>4</v>
          </cell>
          <cell r="S30347">
            <v>10</v>
          </cell>
        </row>
        <row r="30348">
          <cell r="B30348">
            <v>43034</v>
          </cell>
          <cell r="H30348">
            <v>9</v>
          </cell>
          <cell r="K30348">
            <v>90</v>
          </cell>
          <cell r="O30348">
            <v>0</v>
          </cell>
          <cell r="Q30348">
            <v>0</v>
          </cell>
          <cell r="S30348">
            <v>10</v>
          </cell>
        </row>
        <row r="30349">
          <cell r="B30349">
            <v>43034</v>
          </cell>
          <cell r="H30349">
            <v>5</v>
          </cell>
          <cell r="K30349">
            <v>55</v>
          </cell>
          <cell r="O30349">
            <v>137</v>
          </cell>
          <cell r="P30349" t="str">
            <v>Adams</v>
          </cell>
          <cell r="Q30349">
            <v>2</v>
          </cell>
          <cell r="S30349">
            <v>10</v>
          </cell>
        </row>
        <row r="30350">
          <cell r="B30350">
            <v>43034</v>
          </cell>
          <cell r="H30350">
            <v>6</v>
          </cell>
          <cell r="K30350">
            <v>39</v>
          </cell>
          <cell r="O30350">
            <v>465</v>
          </cell>
          <cell r="P30350" t="str">
            <v>Adams</v>
          </cell>
          <cell r="Q30350">
            <v>1</v>
          </cell>
          <cell r="S30350">
            <v>10</v>
          </cell>
        </row>
        <row r="30351">
          <cell r="B30351">
            <v>43034</v>
          </cell>
          <cell r="H30351">
            <v>6</v>
          </cell>
          <cell r="K30351">
            <v>55</v>
          </cell>
          <cell r="O30351">
            <v>566</v>
          </cell>
          <cell r="P30351" t="str">
            <v>Adams</v>
          </cell>
          <cell r="Q30351">
            <v>4</v>
          </cell>
          <cell r="S30351">
            <v>10</v>
          </cell>
        </row>
        <row r="30352">
          <cell r="B30352">
            <v>43034</v>
          </cell>
          <cell r="H30352">
            <v>6</v>
          </cell>
          <cell r="K30352">
            <v>101</v>
          </cell>
          <cell r="O30352">
            <v>99</v>
          </cell>
          <cell r="P30352" t="str">
            <v>Adams</v>
          </cell>
          <cell r="Q30352">
            <v>2</v>
          </cell>
          <cell r="S30352">
            <v>10</v>
          </cell>
        </row>
        <row r="30353">
          <cell r="B30353">
            <v>43034</v>
          </cell>
          <cell r="H30353">
            <v>6</v>
          </cell>
          <cell r="K30353">
            <v>14</v>
          </cell>
          <cell r="O30353">
            <v>435</v>
          </cell>
          <cell r="P30353" t="str">
            <v>Katz</v>
          </cell>
          <cell r="Q30353">
            <v>4</v>
          </cell>
          <cell r="S30353">
            <v>10</v>
          </cell>
        </row>
        <row r="30354">
          <cell r="B30354">
            <v>43034</v>
          </cell>
          <cell r="H30354">
            <v>6</v>
          </cell>
          <cell r="K30354">
            <v>44</v>
          </cell>
          <cell r="O30354">
            <v>695</v>
          </cell>
          <cell r="P30354" t="str">
            <v>Adams</v>
          </cell>
          <cell r="Q30354">
            <v>3</v>
          </cell>
          <cell r="S30354">
            <v>10</v>
          </cell>
        </row>
        <row r="30355">
          <cell r="B30355">
            <v>43034</v>
          </cell>
          <cell r="H30355">
            <v>5</v>
          </cell>
          <cell r="K30355">
            <v>165</v>
          </cell>
          <cell r="O30355">
            <v>0</v>
          </cell>
          <cell r="Q30355">
            <v>0</v>
          </cell>
          <cell r="S30355">
            <v>10</v>
          </cell>
        </row>
        <row r="30356">
          <cell r="B30356">
            <v>43034</v>
          </cell>
          <cell r="H30356">
            <v>6</v>
          </cell>
          <cell r="K30356">
            <v>242</v>
          </cell>
          <cell r="O30356">
            <v>650</v>
          </cell>
          <cell r="P30356" t="str">
            <v>Katz</v>
          </cell>
          <cell r="Q30356">
            <v>4</v>
          </cell>
          <cell r="S30356">
            <v>10</v>
          </cell>
        </row>
        <row r="30357">
          <cell r="B30357">
            <v>43034</v>
          </cell>
          <cell r="H30357">
            <v>6</v>
          </cell>
          <cell r="K30357">
            <v>210</v>
          </cell>
          <cell r="O30357">
            <v>384</v>
          </cell>
          <cell r="P30357" t="str">
            <v>Adams</v>
          </cell>
          <cell r="Q30357">
            <v>3</v>
          </cell>
          <cell r="S30357">
            <v>10</v>
          </cell>
        </row>
        <row r="30358">
          <cell r="B30358">
            <v>43034</v>
          </cell>
          <cell r="H30358">
            <v>5</v>
          </cell>
          <cell r="K30358">
            <v>12</v>
          </cell>
          <cell r="O30358">
            <v>0</v>
          </cell>
          <cell r="Q30358">
            <v>0</v>
          </cell>
          <cell r="S30358">
            <v>10</v>
          </cell>
        </row>
        <row r="30359">
          <cell r="B30359">
            <v>43034</v>
          </cell>
          <cell r="H30359">
            <v>6</v>
          </cell>
          <cell r="K30359">
            <v>20</v>
          </cell>
          <cell r="O30359">
            <v>0</v>
          </cell>
          <cell r="Q30359">
            <v>0</v>
          </cell>
          <cell r="S30359">
            <v>10</v>
          </cell>
        </row>
        <row r="30360">
          <cell r="B30360">
            <v>43034</v>
          </cell>
          <cell r="H30360">
            <v>6</v>
          </cell>
          <cell r="K30360">
            <v>35</v>
          </cell>
          <cell r="O30360">
            <v>622</v>
          </cell>
          <cell r="P30360" t="str">
            <v>Katz</v>
          </cell>
          <cell r="Q30360">
            <v>5</v>
          </cell>
          <cell r="S30360">
            <v>10</v>
          </cell>
        </row>
        <row r="30361">
          <cell r="B30361">
            <v>43034</v>
          </cell>
          <cell r="H30361">
            <v>5</v>
          </cell>
          <cell r="K30361">
            <v>37</v>
          </cell>
          <cell r="O30361">
            <v>161</v>
          </cell>
          <cell r="P30361" t="str">
            <v>Adams</v>
          </cell>
          <cell r="Q30361">
            <v>3</v>
          </cell>
          <cell r="S30361">
            <v>10</v>
          </cell>
        </row>
        <row r="30362">
          <cell r="B30362">
            <v>43034</v>
          </cell>
          <cell r="H30362">
            <v>9</v>
          </cell>
          <cell r="K30362">
            <v>0</v>
          </cell>
          <cell r="O30362">
            <v>185</v>
          </cell>
          <cell r="P30362" t="str">
            <v>Adams</v>
          </cell>
          <cell r="Q30362">
            <v>4</v>
          </cell>
          <cell r="S30362">
            <v>10</v>
          </cell>
        </row>
        <row r="30363">
          <cell r="B30363">
            <v>43034</v>
          </cell>
          <cell r="H30363">
            <v>5</v>
          </cell>
          <cell r="K30363">
            <v>73</v>
          </cell>
          <cell r="O30363">
            <v>154</v>
          </cell>
          <cell r="P30363" t="str">
            <v>Adams</v>
          </cell>
          <cell r="Q30363">
            <v>2</v>
          </cell>
          <cell r="S30363">
            <v>10</v>
          </cell>
        </row>
        <row r="30364">
          <cell r="B30364">
            <v>43034</v>
          </cell>
          <cell r="H30364">
            <v>6</v>
          </cell>
          <cell r="K30364">
            <v>16</v>
          </cell>
          <cell r="O30364">
            <v>115</v>
          </cell>
          <cell r="P30364" t="str">
            <v>Adams</v>
          </cell>
          <cell r="Q30364">
            <v>3</v>
          </cell>
          <cell r="S30364">
            <v>10</v>
          </cell>
        </row>
        <row r="30365">
          <cell r="B30365">
            <v>43034</v>
          </cell>
          <cell r="H30365">
            <v>11</v>
          </cell>
          <cell r="K30365">
            <v>0</v>
          </cell>
          <cell r="O30365">
            <v>168</v>
          </cell>
          <cell r="P30365" t="str">
            <v>Katz</v>
          </cell>
          <cell r="Q30365">
            <v>4</v>
          </cell>
          <cell r="S30365">
            <v>10</v>
          </cell>
        </row>
        <row r="30366">
          <cell r="B30366">
            <v>43034</v>
          </cell>
          <cell r="H30366">
            <v>6</v>
          </cell>
          <cell r="K30366">
            <v>26</v>
          </cell>
          <cell r="O30366">
            <v>72</v>
          </cell>
          <cell r="P30366" t="str">
            <v>Katz</v>
          </cell>
          <cell r="Q30366">
            <v>5</v>
          </cell>
          <cell r="S30366">
            <v>10</v>
          </cell>
        </row>
        <row r="30367">
          <cell r="B30367">
            <v>43034</v>
          </cell>
          <cell r="H30367">
            <v>6</v>
          </cell>
          <cell r="K30367">
            <v>33</v>
          </cell>
          <cell r="O30367">
            <v>554</v>
          </cell>
          <cell r="P30367" t="str">
            <v>Katz</v>
          </cell>
          <cell r="Q30367">
            <v>4</v>
          </cell>
          <cell r="S30367">
            <v>10</v>
          </cell>
        </row>
        <row r="30368">
          <cell r="B30368">
            <v>43034</v>
          </cell>
          <cell r="H30368">
            <v>6</v>
          </cell>
          <cell r="K30368">
            <v>6</v>
          </cell>
          <cell r="O30368">
            <v>253</v>
          </cell>
          <cell r="P30368" t="str">
            <v>Adams</v>
          </cell>
          <cell r="Q30368">
            <v>4</v>
          </cell>
          <cell r="S30368">
            <v>10</v>
          </cell>
        </row>
        <row r="30369">
          <cell r="B30369">
            <v>43034</v>
          </cell>
          <cell r="H30369">
            <v>5</v>
          </cell>
          <cell r="K30369">
            <v>98</v>
          </cell>
          <cell r="O30369">
            <v>81</v>
          </cell>
          <cell r="P30369" t="str">
            <v>Stevens</v>
          </cell>
          <cell r="Q30369">
            <v>3</v>
          </cell>
          <cell r="S30369">
            <v>10</v>
          </cell>
        </row>
        <row r="30370">
          <cell r="B30370">
            <v>43034</v>
          </cell>
          <cell r="H30370">
            <v>6</v>
          </cell>
          <cell r="K30370">
            <v>66</v>
          </cell>
          <cell r="O30370">
            <v>249</v>
          </cell>
          <cell r="P30370" t="str">
            <v>Adams</v>
          </cell>
          <cell r="Q30370">
            <v>2</v>
          </cell>
          <cell r="S30370">
            <v>10</v>
          </cell>
        </row>
        <row r="30371">
          <cell r="B30371">
            <v>43034</v>
          </cell>
          <cell r="H30371">
            <v>6</v>
          </cell>
          <cell r="K30371">
            <v>18</v>
          </cell>
          <cell r="O30371">
            <v>151</v>
          </cell>
          <cell r="P30371" t="str">
            <v>Stevens</v>
          </cell>
          <cell r="Q30371">
            <v>3</v>
          </cell>
          <cell r="S30371">
            <v>10</v>
          </cell>
        </row>
        <row r="30372">
          <cell r="B30372">
            <v>43034</v>
          </cell>
          <cell r="H30372">
            <v>6</v>
          </cell>
          <cell r="K30372">
            <v>107</v>
          </cell>
          <cell r="O30372">
            <v>396</v>
          </cell>
          <cell r="P30372" t="str">
            <v>Stevens</v>
          </cell>
          <cell r="Q30372">
            <v>4</v>
          </cell>
          <cell r="S30372">
            <v>10</v>
          </cell>
        </row>
        <row r="30373">
          <cell r="B30373">
            <v>43034</v>
          </cell>
          <cell r="H30373">
            <v>9</v>
          </cell>
          <cell r="K30373">
            <v>82</v>
          </cell>
          <cell r="O30373">
            <v>242</v>
          </cell>
          <cell r="P30373" t="str">
            <v>Adams</v>
          </cell>
          <cell r="Q30373">
            <v>3</v>
          </cell>
          <cell r="S30373">
            <v>10</v>
          </cell>
        </row>
        <row r="30374">
          <cell r="B30374">
            <v>43034</v>
          </cell>
          <cell r="H30374">
            <v>6</v>
          </cell>
          <cell r="K30374">
            <v>5</v>
          </cell>
          <cell r="O30374">
            <v>33</v>
          </cell>
          <cell r="P30374" t="str">
            <v>Stevens</v>
          </cell>
          <cell r="Q30374">
            <v>5</v>
          </cell>
          <cell r="S30374">
            <v>10</v>
          </cell>
        </row>
        <row r="30375">
          <cell r="B30375">
            <v>43034</v>
          </cell>
          <cell r="H30375">
            <v>5</v>
          </cell>
          <cell r="K30375">
            <v>45</v>
          </cell>
          <cell r="O30375">
            <v>101</v>
          </cell>
          <cell r="P30375" t="str">
            <v>Stevens</v>
          </cell>
          <cell r="Q30375">
            <v>3</v>
          </cell>
          <cell r="S30375">
            <v>10</v>
          </cell>
        </row>
        <row r="30376">
          <cell r="B30376">
            <v>43034</v>
          </cell>
          <cell r="H30376">
            <v>9</v>
          </cell>
          <cell r="K30376">
            <v>0</v>
          </cell>
          <cell r="O30376">
            <v>77</v>
          </cell>
          <cell r="P30376" t="str">
            <v>Stevens</v>
          </cell>
          <cell r="Q30376">
            <v>5</v>
          </cell>
          <cell r="S30376">
            <v>10</v>
          </cell>
        </row>
        <row r="30377">
          <cell r="B30377">
            <v>43034</v>
          </cell>
          <cell r="H30377">
            <v>9</v>
          </cell>
          <cell r="K30377">
            <v>0</v>
          </cell>
          <cell r="O30377">
            <v>808</v>
          </cell>
          <cell r="P30377" t="str">
            <v>Adams</v>
          </cell>
          <cell r="Q30377">
            <v>5</v>
          </cell>
          <cell r="S30377">
            <v>10</v>
          </cell>
        </row>
        <row r="30378">
          <cell r="B30378">
            <v>43034</v>
          </cell>
          <cell r="H30378">
            <v>5</v>
          </cell>
          <cell r="K30378">
            <v>65</v>
          </cell>
          <cell r="O30378">
            <v>141</v>
          </cell>
          <cell r="P30378" t="str">
            <v>Stevens</v>
          </cell>
          <cell r="Q30378">
            <v>4</v>
          </cell>
          <cell r="S30378">
            <v>10</v>
          </cell>
        </row>
        <row r="30379">
          <cell r="B30379">
            <v>43034</v>
          </cell>
          <cell r="H30379">
            <v>6</v>
          </cell>
          <cell r="K30379">
            <v>81</v>
          </cell>
          <cell r="O30379">
            <v>206</v>
          </cell>
          <cell r="P30379" t="str">
            <v>Katz</v>
          </cell>
          <cell r="Q30379">
            <v>4</v>
          </cell>
          <cell r="S30379">
            <v>10</v>
          </cell>
        </row>
        <row r="30380">
          <cell r="B30380">
            <v>43034</v>
          </cell>
          <cell r="H30380">
            <v>6</v>
          </cell>
          <cell r="K30380">
            <v>19</v>
          </cell>
          <cell r="O30380">
            <v>75</v>
          </cell>
          <cell r="P30380" t="str">
            <v>Stevens</v>
          </cell>
          <cell r="Q30380">
            <v>1</v>
          </cell>
          <cell r="S30380">
            <v>10</v>
          </cell>
        </row>
        <row r="30381">
          <cell r="B30381">
            <v>43034</v>
          </cell>
          <cell r="H30381">
            <v>2</v>
          </cell>
          <cell r="K30381">
            <v>0</v>
          </cell>
          <cell r="O30381">
            <v>13</v>
          </cell>
          <cell r="P30381" t="str">
            <v>Stevens</v>
          </cell>
          <cell r="Q30381">
            <v>4</v>
          </cell>
          <cell r="S30381">
            <v>10</v>
          </cell>
        </row>
        <row r="30382">
          <cell r="B30382">
            <v>43034</v>
          </cell>
          <cell r="H30382">
            <v>5</v>
          </cell>
          <cell r="K30382">
            <v>52</v>
          </cell>
          <cell r="O30382">
            <v>99</v>
          </cell>
          <cell r="P30382" t="str">
            <v>Katz</v>
          </cell>
          <cell r="Q30382">
            <v>5</v>
          </cell>
          <cell r="S30382">
            <v>10</v>
          </cell>
        </row>
        <row r="30383">
          <cell r="B30383">
            <v>43034</v>
          </cell>
          <cell r="H30383">
            <v>5</v>
          </cell>
          <cell r="K30383">
            <v>3</v>
          </cell>
          <cell r="O30383">
            <v>219</v>
          </cell>
          <cell r="P30383" t="str">
            <v>Stevens</v>
          </cell>
          <cell r="Q30383">
            <v>4</v>
          </cell>
          <cell r="S30383">
            <v>10</v>
          </cell>
        </row>
        <row r="30384">
          <cell r="B30384">
            <v>43034</v>
          </cell>
          <cell r="H30384">
            <v>6</v>
          </cell>
          <cell r="K30384">
            <v>38</v>
          </cell>
          <cell r="O30384">
            <v>164</v>
          </cell>
          <cell r="P30384" t="str">
            <v>Stevens</v>
          </cell>
          <cell r="Q30384">
            <v>4</v>
          </cell>
          <cell r="S30384">
            <v>10</v>
          </cell>
        </row>
        <row r="30385">
          <cell r="B30385">
            <v>43034</v>
          </cell>
          <cell r="H30385">
            <v>6</v>
          </cell>
          <cell r="K30385">
            <v>44</v>
          </cell>
          <cell r="O30385">
            <v>110</v>
          </cell>
          <cell r="P30385" t="str">
            <v>Stevens</v>
          </cell>
          <cell r="Q30385">
            <v>5</v>
          </cell>
          <cell r="S30385">
            <v>10</v>
          </cell>
        </row>
        <row r="30386">
          <cell r="B30386">
            <v>43034</v>
          </cell>
          <cell r="H30386">
            <v>5</v>
          </cell>
          <cell r="K30386">
            <v>58</v>
          </cell>
          <cell r="O30386">
            <v>144</v>
          </cell>
          <cell r="P30386" t="str">
            <v>Adams</v>
          </cell>
          <cell r="Q30386">
            <v>2</v>
          </cell>
          <cell r="S30386">
            <v>10</v>
          </cell>
        </row>
        <row r="30387">
          <cell r="B30387">
            <v>43034</v>
          </cell>
          <cell r="H30387">
            <v>6</v>
          </cell>
          <cell r="K30387">
            <v>49</v>
          </cell>
          <cell r="O30387">
            <v>92</v>
          </cell>
          <cell r="P30387" t="str">
            <v>Stevens</v>
          </cell>
          <cell r="Q30387">
            <v>5</v>
          </cell>
          <cell r="S30387">
            <v>10</v>
          </cell>
        </row>
        <row r="30388">
          <cell r="B30388">
            <v>43034</v>
          </cell>
          <cell r="H30388">
            <v>6</v>
          </cell>
          <cell r="K30388">
            <v>124</v>
          </cell>
          <cell r="O30388">
            <v>197</v>
          </cell>
          <cell r="P30388" t="str">
            <v>Stevens</v>
          </cell>
          <cell r="Q30388">
            <v>4</v>
          </cell>
          <cell r="S30388">
            <v>10</v>
          </cell>
        </row>
        <row r="30389">
          <cell r="B30389">
            <v>43034</v>
          </cell>
          <cell r="H30389">
            <v>2</v>
          </cell>
          <cell r="K30389">
            <v>0</v>
          </cell>
          <cell r="O30389">
            <v>17</v>
          </cell>
          <cell r="P30389" t="str">
            <v>Adams</v>
          </cell>
          <cell r="Q30389">
            <v>2</v>
          </cell>
          <cell r="S30389">
            <v>10</v>
          </cell>
        </row>
        <row r="30390">
          <cell r="B30390">
            <v>43034</v>
          </cell>
          <cell r="H30390">
            <v>2</v>
          </cell>
          <cell r="K30390">
            <v>0</v>
          </cell>
          <cell r="O30390">
            <v>11</v>
          </cell>
          <cell r="P30390" t="str">
            <v>Grojovin</v>
          </cell>
          <cell r="Q30390">
            <v>4</v>
          </cell>
          <cell r="S30390">
            <v>10</v>
          </cell>
        </row>
        <row r="30391">
          <cell r="B30391">
            <v>43034</v>
          </cell>
          <cell r="H30391">
            <v>2</v>
          </cell>
          <cell r="K30391">
            <v>0</v>
          </cell>
          <cell r="O30391">
            <v>17</v>
          </cell>
          <cell r="P30391" t="str">
            <v>Adams</v>
          </cell>
          <cell r="Q30391">
            <v>5</v>
          </cell>
          <cell r="S30391">
            <v>10</v>
          </cell>
        </row>
        <row r="30392">
          <cell r="B30392">
            <v>43034</v>
          </cell>
          <cell r="H30392">
            <v>15</v>
          </cell>
          <cell r="K30392">
            <v>0</v>
          </cell>
          <cell r="O30392">
            <v>264</v>
          </cell>
          <cell r="P30392" t="str">
            <v>Adams</v>
          </cell>
          <cell r="Q30392">
            <v>3</v>
          </cell>
          <cell r="S30392">
            <v>10</v>
          </cell>
        </row>
        <row r="30393">
          <cell r="B30393">
            <v>43034</v>
          </cell>
          <cell r="H30393">
            <v>12</v>
          </cell>
          <cell r="K30393">
            <v>0</v>
          </cell>
          <cell r="O30393">
            <v>228</v>
          </cell>
          <cell r="P30393" t="str">
            <v>Adams</v>
          </cell>
          <cell r="Q30393">
            <v>3</v>
          </cell>
          <cell r="S30393">
            <v>10</v>
          </cell>
        </row>
        <row r="30394">
          <cell r="B30394">
            <v>43034</v>
          </cell>
          <cell r="H30394">
            <v>12</v>
          </cell>
          <cell r="K30394">
            <v>0</v>
          </cell>
          <cell r="O30394">
            <v>203</v>
          </cell>
          <cell r="P30394" t="str">
            <v>Adams</v>
          </cell>
          <cell r="Q30394">
            <v>2</v>
          </cell>
          <cell r="S30394">
            <v>10</v>
          </cell>
        </row>
        <row r="30395">
          <cell r="B30395">
            <v>43034</v>
          </cell>
          <cell r="H30395">
            <v>12</v>
          </cell>
          <cell r="K30395">
            <v>0</v>
          </cell>
          <cell r="O30395">
            <v>94</v>
          </cell>
          <cell r="P30395" t="str">
            <v>Stevens</v>
          </cell>
          <cell r="Q30395">
            <v>5</v>
          </cell>
          <cell r="S30395">
            <v>10</v>
          </cell>
        </row>
        <row r="30396">
          <cell r="B30396">
            <v>43034</v>
          </cell>
          <cell r="H30396">
            <v>9</v>
          </cell>
          <cell r="K30396">
            <v>141</v>
          </cell>
          <cell r="O30396">
            <v>33</v>
          </cell>
          <cell r="P30396" t="str">
            <v>Adams</v>
          </cell>
          <cell r="Q30396">
            <v>5</v>
          </cell>
          <cell r="S30396">
            <v>10</v>
          </cell>
        </row>
        <row r="30397">
          <cell r="B30397">
            <v>43034</v>
          </cell>
          <cell r="H30397">
            <v>9</v>
          </cell>
          <cell r="K30397">
            <v>0</v>
          </cell>
          <cell r="O30397">
            <v>50</v>
          </cell>
          <cell r="P30397" t="str">
            <v>Stevens</v>
          </cell>
          <cell r="Q30397">
            <v>4</v>
          </cell>
          <cell r="S30397">
            <v>10</v>
          </cell>
        </row>
        <row r="30398">
          <cell r="B30398">
            <v>43034</v>
          </cell>
          <cell r="H30398">
            <v>5</v>
          </cell>
          <cell r="K30398">
            <v>21</v>
          </cell>
          <cell r="O30398">
            <v>24</v>
          </cell>
          <cell r="P30398" t="str">
            <v>Stevens</v>
          </cell>
          <cell r="Q30398">
            <v>2</v>
          </cell>
          <cell r="S30398">
            <v>10</v>
          </cell>
        </row>
        <row r="30399">
          <cell r="B30399">
            <v>43034</v>
          </cell>
          <cell r="H30399">
            <v>10</v>
          </cell>
          <cell r="K30399">
            <v>0</v>
          </cell>
          <cell r="O30399">
            <v>294</v>
          </cell>
          <cell r="P30399" t="str">
            <v>Adams</v>
          </cell>
          <cell r="Q30399">
            <v>1</v>
          </cell>
          <cell r="S30399">
            <v>10</v>
          </cell>
        </row>
        <row r="30400">
          <cell r="B30400">
            <v>43034</v>
          </cell>
          <cell r="H30400">
            <v>9</v>
          </cell>
          <cell r="K30400">
            <v>0</v>
          </cell>
          <cell r="O30400">
            <v>63</v>
          </cell>
          <cell r="P30400" t="str">
            <v>Stevens</v>
          </cell>
          <cell r="Q30400">
            <v>4</v>
          </cell>
          <cell r="S30400">
            <v>10</v>
          </cell>
        </row>
        <row r="30401">
          <cell r="B30401">
            <v>43034</v>
          </cell>
          <cell r="H30401">
            <v>9</v>
          </cell>
          <cell r="K30401">
            <v>0</v>
          </cell>
          <cell r="O30401">
            <v>36</v>
          </cell>
          <cell r="P30401" t="str">
            <v>Stevens</v>
          </cell>
          <cell r="Q30401">
            <v>4</v>
          </cell>
          <cell r="S30401">
            <v>10</v>
          </cell>
        </row>
        <row r="30402">
          <cell r="B30402">
            <v>43034</v>
          </cell>
          <cell r="H30402">
            <v>5</v>
          </cell>
          <cell r="K30402">
            <v>36</v>
          </cell>
          <cell r="O30402">
            <v>47</v>
          </cell>
          <cell r="P30402" t="str">
            <v>Stevens</v>
          </cell>
          <cell r="Q30402">
            <v>4</v>
          </cell>
          <cell r="S30402">
            <v>10</v>
          </cell>
        </row>
        <row r="30403">
          <cell r="B30403">
            <v>43034</v>
          </cell>
          <cell r="H30403">
            <v>11</v>
          </cell>
          <cell r="K30403">
            <v>0</v>
          </cell>
          <cell r="O30403">
            <v>103</v>
          </cell>
          <cell r="P30403" t="str">
            <v>Stevens</v>
          </cell>
          <cell r="Q30403">
            <v>2</v>
          </cell>
          <cell r="S30403">
            <v>10</v>
          </cell>
        </row>
        <row r="30404">
          <cell r="B30404">
            <v>43034</v>
          </cell>
          <cell r="H30404">
            <v>14</v>
          </cell>
          <cell r="K30404">
            <v>0</v>
          </cell>
          <cell r="O30404">
            <v>97</v>
          </cell>
          <cell r="P30404" t="str">
            <v>DuPreez</v>
          </cell>
          <cell r="Q30404">
            <v>5</v>
          </cell>
          <cell r="S30404">
            <v>10</v>
          </cell>
        </row>
        <row r="30405">
          <cell r="B30405">
            <v>43034</v>
          </cell>
          <cell r="H30405">
            <v>10</v>
          </cell>
          <cell r="K30405">
            <v>0</v>
          </cell>
          <cell r="O30405">
            <v>34</v>
          </cell>
          <cell r="P30405" t="str">
            <v>Stevens</v>
          </cell>
          <cell r="Q30405">
            <v>5</v>
          </cell>
          <cell r="S30405">
            <v>10</v>
          </cell>
        </row>
        <row r="30406">
          <cell r="B30406">
            <v>43034</v>
          </cell>
          <cell r="H30406">
            <v>19</v>
          </cell>
          <cell r="K30406">
            <v>0</v>
          </cell>
          <cell r="O30406">
            <v>43</v>
          </cell>
          <cell r="P30406" t="str">
            <v>DuPreez</v>
          </cell>
          <cell r="Q30406">
            <v>3</v>
          </cell>
          <cell r="S30406">
            <v>10</v>
          </cell>
        </row>
        <row r="30407">
          <cell r="B30407">
            <v>43034</v>
          </cell>
          <cell r="H30407">
            <v>23</v>
          </cell>
          <cell r="K30407">
            <v>0</v>
          </cell>
          <cell r="O30407">
            <v>27</v>
          </cell>
          <cell r="P30407" t="str">
            <v>DuPreez</v>
          </cell>
          <cell r="Q30407">
            <v>5</v>
          </cell>
          <cell r="S30407">
            <v>10</v>
          </cell>
        </row>
        <row r="30408">
          <cell r="B30408">
            <v>43034</v>
          </cell>
          <cell r="H30408">
            <v>10</v>
          </cell>
          <cell r="K30408">
            <v>0</v>
          </cell>
          <cell r="O30408">
            <v>38</v>
          </cell>
          <cell r="P30408" t="str">
            <v>DuPreez</v>
          </cell>
          <cell r="Q30408">
            <v>3</v>
          </cell>
          <cell r="S30408">
            <v>10</v>
          </cell>
        </row>
        <row r="30409">
          <cell r="B30409">
            <v>43034</v>
          </cell>
          <cell r="H30409">
            <v>11</v>
          </cell>
          <cell r="K30409">
            <v>0</v>
          </cell>
          <cell r="O30409">
            <v>201</v>
          </cell>
          <cell r="P30409" t="str">
            <v>Stevens</v>
          </cell>
          <cell r="Q30409">
            <v>3</v>
          </cell>
          <cell r="S30409">
            <v>10</v>
          </cell>
        </row>
        <row r="30410">
          <cell r="B30410">
            <v>43034</v>
          </cell>
          <cell r="H30410">
            <v>17</v>
          </cell>
          <cell r="K30410">
            <v>0</v>
          </cell>
          <cell r="O30410">
            <v>89</v>
          </cell>
          <cell r="P30410" t="str">
            <v>DuPreez</v>
          </cell>
          <cell r="Q30410">
            <v>4</v>
          </cell>
          <cell r="S30410">
            <v>10</v>
          </cell>
        </row>
        <row r="30411">
          <cell r="B30411">
            <v>43034</v>
          </cell>
          <cell r="H30411">
            <v>10</v>
          </cell>
          <cell r="K30411">
            <v>0</v>
          </cell>
          <cell r="O30411">
            <v>38</v>
          </cell>
          <cell r="P30411" t="str">
            <v>Stevens</v>
          </cell>
          <cell r="Q30411">
            <v>5</v>
          </cell>
          <cell r="S30411">
            <v>10</v>
          </cell>
        </row>
        <row r="30412">
          <cell r="B30412">
            <v>43034</v>
          </cell>
          <cell r="H30412">
            <v>6</v>
          </cell>
          <cell r="K30412">
            <v>22</v>
          </cell>
          <cell r="O30412">
            <v>54</v>
          </cell>
          <cell r="P30412" t="str">
            <v>Stevens</v>
          </cell>
          <cell r="Q30412">
            <v>4</v>
          </cell>
          <cell r="S30412">
            <v>10</v>
          </cell>
        </row>
        <row r="30413">
          <cell r="B30413">
            <v>43034</v>
          </cell>
          <cell r="H30413">
            <v>12</v>
          </cell>
          <cell r="K30413">
            <v>0</v>
          </cell>
          <cell r="O30413">
            <v>44</v>
          </cell>
          <cell r="P30413" t="str">
            <v>Stevens</v>
          </cell>
          <cell r="Q30413">
            <v>3</v>
          </cell>
          <cell r="S30413">
            <v>10</v>
          </cell>
        </row>
        <row r="30414">
          <cell r="B30414">
            <v>43034</v>
          </cell>
          <cell r="H30414">
            <v>8</v>
          </cell>
          <cell r="K30414">
            <v>0</v>
          </cell>
          <cell r="O30414">
            <v>132</v>
          </cell>
          <cell r="P30414" t="str">
            <v>Stevens</v>
          </cell>
          <cell r="Q30414">
            <v>4</v>
          </cell>
          <cell r="S30414">
            <v>10</v>
          </cell>
        </row>
        <row r="30415">
          <cell r="B30415">
            <v>43034</v>
          </cell>
          <cell r="H30415">
            <v>10</v>
          </cell>
          <cell r="K30415">
            <v>0</v>
          </cell>
          <cell r="O30415">
            <v>332</v>
          </cell>
          <cell r="P30415" t="str">
            <v>Stevens</v>
          </cell>
          <cell r="Q30415">
            <v>2</v>
          </cell>
          <cell r="S30415">
            <v>10</v>
          </cell>
        </row>
        <row r="30416">
          <cell r="B30416">
            <v>43034</v>
          </cell>
          <cell r="H30416">
            <v>15</v>
          </cell>
          <cell r="K30416">
            <v>0</v>
          </cell>
          <cell r="O30416">
            <v>31</v>
          </cell>
          <cell r="P30416" t="str">
            <v>DuPreez</v>
          </cell>
          <cell r="Q30416">
            <v>3</v>
          </cell>
          <cell r="S30416">
            <v>10</v>
          </cell>
        </row>
        <row r="30417">
          <cell r="B30417">
            <v>43034</v>
          </cell>
          <cell r="H30417">
            <v>15</v>
          </cell>
          <cell r="K30417">
            <v>0</v>
          </cell>
          <cell r="O30417">
            <v>196</v>
          </cell>
          <cell r="P30417" t="str">
            <v>DuPreez</v>
          </cell>
          <cell r="Q30417">
            <v>5</v>
          </cell>
          <cell r="S30417">
            <v>10</v>
          </cell>
        </row>
        <row r="30418">
          <cell r="B30418">
            <v>43034</v>
          </cell>
          <cell r="H30418">
            <v>11</v>
          </cell>
          <cell r="K30418">
            <v>0</v>
          </cell>
          <cell r="O30418">
            <v>116</v>
          </cell>
          <cell r="P30418" t="str">
            <v>DuPreez</v>
          </cell>
          <cell r="Q30418">
            <v>5</v>
          </cell>
          <cell r="S30418">
            <v>10</v>
          </cell>
        </row>
        <row r="30419">
          <cell r="B30419">
            <v>43034</v>
          </cell>
          <cell r="H30419">
            <v>6</v>
          </cell>
          <cell r="K30419">
            <v>96</v>
          </cell>
          <cell r="O30419">
            <v>52</v>
          </cell>
          <cell r="P30419" t="str">
            <v>DuPreez</v>
          </cell>
          <cell r="Q30419">
            <v>2</v>
          </cell>
          <cell r="S30419">
            <v>10</v>
          </cell>
        </row>
        <row r="30420">
          <cell r="B30420">
            <v>43034</v>
          </cell>
          <cell r="H30420">
            <v>10</v>
          </cell>
          <cell r="K30420">
            <v>0</v>
          </cell>
          <cell r="O30420">
            <v>122</v>
          </cell>
          <cell r="P30420" t="str">
            <v>Stevens</v>
          </cell>
          <cell r="Q30420">
            <v>4</v>
          </cell>
          <cell r="S30420">
            <v>10</v>
          </cell>
        </row>
        <row r="30421">
          <cell r="B30421">
            <v>43034</v>
          </cell>
          <cell r="H30421">
            <v>11</v>
          </cell>
          <cell r="K30421">
            <v>0</v>
          </cell>
          <cell r="O30421">
            <v>99</v>
          </cell>
          <cell r="P30421" t="str">
            <v>DuPreez</v>
          </cell>
          <cell r="Q30421">
            <v>3</v>
          </cell>
          <cell r="S30421">
            <v>10</v>
          </cell>
        </row>
        <row r="30422">
          <cell r="B30422">
            <v>43034</v>
          </cell>
          <cell r="H30422">
            <v>9</v>
          </cell>
          <cell r="K30422">
            <v>0</v>
          </cell>
          <cell r="O30422">
            <v>87</v>
          </cell>
          <cell r="P30422" t="str">
            <v>Stevens</v>
          </cell>
          <cell r="Q30422">
            <v>2</v>
          </cell>
          <cell r="S30422">
            <v>10</v>
          </cell>
        </row>
        <row r="30423">
          <cell r="B30423">
            <v>43034</v>
          </cell>
          <cell r="H30423">
            <v>6</v>
          </cell>
          <cell r="K30423">
            <v>28</v>
          </cell>
          <cell r="O30423">
            <v>94</v>
          </cell>
          <cell r="P30423" t="str">
            <v>Stevens</v>
          </cell>
          <cell r="Q30423">
            <v>5</v>
          </cell>
          <cell r="S30423">
            <v>10</v>
          </cell>
        </row>
        <row r="30424">
          <cell r="B30424">
            <v>43034</v>
          </cell>
          <cell r="H30424">
            <v>6</v>
          </cell>
          <cell r="K30424">
            <v>59</v>
          </cell>
          <cell r="O30424">
            <v>211</v>
          </cell>
          <cell r="P30424" t="str">
            <v>Stevens</v>
          </cell>
          <cell r="Q30424">
            <v>3</v>
          </cell>
          <cell r="S30424">
            <v>10</v>
          </cell>
        </row>
        <row r="30425">
          <cell r="B30425">
            <v>43034</v>
          </cell>
          <cell r="H30425">
            <v>5</v>
          </cell>
          <cell r="K30425">
            <v>289</v>
          </cell>
          <cell r="O30425">
            <v>570</v>
          </cell>
          <cell r="P30425" t="str">
            <v>Stevens</v>
          </cell>
          <cell r="Q30425">
            <v>3</v>
          </cell>
          <cell r="S30425">
            <v>10</v>
          </cell>
        </row>
        <row r="30426">
          <cell r="B30426">
            <v>43034</v>
          </cell>
          <cell r="H30426">
            <v>5</v>
          </cell>
          <cell r="K30426">
            <v>117</v>
          </cell>
          <cell r="O30426">
            <v>56</v>
          </cell>
          <cell r="P30426" t="str">
            <v>Stevens</v>
          </cell>
          <cell r="Q30426">
            <v>4</v>
          </cell>
          <cell r="S30426">
            <v>10</v>
          </cell>
        </row>
        <row r="30427">
          <cell r="B30427">
            <v>43034</v>
          </cell>
          <cell r="H30427">
            <v>5</v>
          </cell>
          <cell r="K30427">
            <v>153</v>
          </cell>
          <cell r="O30427">
            <v>71</v>
          </cell>
          <cell r="P30427" t="str">
            <v>Stevens</v>
          </cell>
          <cell r="Q30427">
            <v>3</v>
          </cell>
          <cell r="S30427">
            <v>10</v>
          </cell>
        </row>
        <row r="30428">
          <cell r="B30428">
            <v>43034</v>
          </cell>
          <cell r="H30428">
            <v>9</v>
          </cell>
          <cell r="K30428">
            <v>0</v>
          </cell>
          <cell r="O30428">
            <v>61</v>
          </cell>
          <cell r="P30428" t="str">
            <v>Stevens</v>
          </cell>
          <cell r="Q30428">
            <v>4</v>
          </cell>
          <cell r="S30428">
            <v>10</v>
          </cell>
        </row>
        <row r="30429">
          <cell r="B30429">
            <v>43034</v>
          </cell>
          <cell r="H30429">
            <v>12</v>
          </cell>
          <cell r="K30429">
            <v>0</v>
          </cell>
          <cell r="O30429">
            <v>63</v>
          </cell>
          <cell r="P30429" t="str">
            <v>Stevens</v>
          </cell>
          <cell r="Q30429">
            <v>3</v>
          </cell>
          <cell r="S30429">
            <v>10</v>
          </cell>
        </row>
        <row r="30430">
          <cell r="B30430">
            <v>43034</v>
          </cell>
          <cell r="H30430">
            <v>0</v>
          </cell>
          <cell r="K30430">
            <v>57</v>
          </cell>
          <cell r="O30430">
            <v>216</v>
          </cell>
          <cell r="P30430" t="str">
            <v>Stevens</v>
          </cell>
          <cell r="Q30430">
            <v>4</v>
          </cell>
          <cell r="S30430">
            <v>10</v>
          </cell>
        </row>
        <row r="30431">
          <cell r="B30431">
            <v>43034</v>
          </cell>
          <cell r="H30431">
            <v>9</v>
          </cell>
          <cell r="K30431">
            <v>0</v>
          </cell>
          <cell r="O30431">
            <v>179</v>
          </cell>
          <cell r="P30431" t="str">
            <v>Stevens</v>
          </cell>
          <cell r="Q30431">
            <v>5</v>
          </cell>
          <cell r="S30431">
            <v>10</v>
          </cell>
        </row>
        <row r="30432">
          <cell r="B30432">
            <v>43034</v>
          </cell>
          <cell r="H30432">
            <v>17</v>
          </cell>
          <cell r="K30432">
            <v>0</v>
          </cell>
          <cell r="O30432">
            <v>369</v>
          </cell>
          <cell r="P30432" t="str">
            <v>DuPreez</v>
          </cell>
          <cell r="Q30432">
            <v>5</v>
          </cell>
          <cell r="S30432">
            <v>10</v>
          </cell>
        </row>
        <row r="30433">
          <cell r="B30433">
            <v>43034</v>
          </cell>
          <cell r="H30433">
            <v>17</v>
          </cell>
          <cell r="K30433">
            <v>0</v>
          </cell>
          <cell r="O30433">
            <v>193</v>
          </cell>
          <cell r="P30433" t="str">
            <v>Stevens</v>
          </cell>
          <cell r="Q30433">
            <v>2</v>
          </cell>
          <cell r="S30433">
            <v>10</v>
          </cell>
        </row>
        <row r="30434">
          <cell r="B30434">
            <v>43034</v>
          </cell>
          <cell r="H30434">
            <v>8</v>
          </cell>
          <cell r="K30434">
            <v>0</v>
          </cell>
          <cell r="O30434">
            <v>196</v>
          </cell>
          <cell r="P30434" t="str">
            <v>DuPreez</v>
          </cell>
          <cell r="Q30434">
            <v>4</v>
          </cell>
          <cell r="S30434">
            <v>10</v>
          </cell>
        </row>
        <row r="30435">
          <cell r="B30435">
            <v>43034</v>
          </cell>
          <cell r="H30435">
            <v>9</v>
          </cell>
          <cell r="K30435">
            <v>0</v>
          </cell>
          <cell r="O30435">
            <v>49</v>
          </cell>
          <cell r="P30435" t="str">
            <v>Stevens</v>
          </cell>
          <cell r="Q30435">
            <v>5</v>
          </cell>
          <cell r="S30435">
            <v>10</v>
          </cell>
        </row>
        <row r="30436">
          <cell r="B30436">
            <v>43034</v>
          </cell>
          <cell r="H30436">
            <v>6</v>
          </cell>
          <cell r="K30436">
            <v>16</v>
          </cell>
          <cell r="O30436">
            <v>72</v>
          </cell>
          <cell r="P30436" t="str">
            <v>Stevens</v>
          </cell>
          <cell r="Q30436">
            <v>5</v>
          </cell>
          <cell r="S30436">
            <v>10</v>
          </cell>
        </row>
        <row r="30437">
          <cell r="B30437">
            <v>43034</v>
          </cell>
          <cell r="H30437">
            <v>11</v>
          </cell>
          <cell r="K30437">
            <v>0</v>
          </cell>
          <cell r="O30437">
            <v>56</v>
          </cell>
          <cell r="P30437" t="str">
            <v>Stevens</v>
          </cell>
          <cell r="Q30437">
            <v>3</v>
          </cell>
          <cell r="S30437">
            <v>10</v>
          </cell>
        </row>
        <row r="30438">
          <cell r="B30438">
            <v>43034</v>
          </cell>
          <cell r="H30438">
            <v>10</v>
          </cell>
          <cell r="K30438">
            <v>0</v>
          </cell>
          <cell r="O30438">
            <v>53</v>
          </cell>
          <cell r="P30438" t="str">
            <v>Stevens</v>
          </cell>
          <cell r="Q30438">
            <v>4</v>
          </cell>
          <cell r="S30438">
            <v>10</v>
          </cell>
        </row>
        <row r="30439">
          <cell r="B30439">
            <v>43034</v>
          </cell>
          <cell r="H30439">
            <v>6</v>
          </cell>
          <cell r="K30439">
            <v>4</v>
          </cell>
          <cell r="O30439">
            <v>68</v>
          </cell>
          <cell r="P30439" t="str">
            <v>Stevens</v>
          </cell>
          <cell r="Q30439">
            <v>3</v>
          </cell>
          <cell r="S30439">
            <v>10</v>
          </cell>
        </row>
        <row r="30440">
          <cell r="B30440">
            <v>43034</v>
          </cell>
          <cell r="H30440">
            <v>5</v>
          </cell>
          <cell r="K30440">
            <v>31</v>
          </cell>
          <cell r="O30440">
            <v>45</v>
          </cell>
          <cell r="P30440" t="str">
            <v>Stevens</v>
          </cell>
          <cell r="Q30440">
            <v>4</v>
          </cell>
          <cell r="S30440">
            <v>10</v>
          </cell>
        </row>
        <row r="30441">
          <cell r="B30441">
            <v>43034</v>
          </cell>
          <cell r="H30441">
            <v>5</v>
          </cell>
          <cell r="K30441">
            <v>68</v>
          </cell>
          <cell r="O30441">
            <v>137</v>
          </cell>
          <cell r="P30441" t="str">
            <v>Stevens</v>
          </cell>
          <cell r="Q30441">
            <v>3</v>
          </cell>
          <cell r="S30441">
            <v>10</v>
          </cell>
        </row>
        <row r="30442">
          <cell r="B30442">
            <v>43034</v>
          </cell>
          <cell r="H30442">
            <v>2</v>
          </cell>
          <cell r="K30442">
            <v>0</v>
          </cell>
          <cell r="O30442">
            <v>144</v>
          </cell>
          <cell r="P30442" t="str">
            <v>Stevens</v>
          </cell>
          <cell r="Q30442">
            <v>5</v>
          </cell>
          <cell r="S30442">
            <v>10</v>
          </cell>
        </row>
        <row r="30443">
          <cell r="B30443">
            <v>43034</v>
          </cell>
          <cell r="H30443">
            <v>12</v>
          </cell>
          <cell r="K30443">
            <v>0</v>
          </cell>
          <cell r="O30443">
            <v>43</v>
          </cell>
          <cell r="P30443" t="str">
            <v>Stevens</v>
          </cell>
          <cell r="Q30443">
            <v>4</v>
          </cell>
          <cell r="S30443">
            <v>10</v>
          </cell>
        </row>
        <row r="30444">
          <cell r="B30444">
            <v>43034</v>
          </cell>
          <cell r="H30444">
            <v>16</v>
          </cell>
          <cell r="K30444">
            <v>0</v>
          </cell>
          <cell r="O30444">
            <v>165</v>
          </cell>
          <cell r="P30444" t="str">
            <v>DuPreez</v>
          </cell>
          <cell r="Q30444">
            <v>3</v>
          </cell>
          <cell r="S30444">
            <v>10</v>
          </cell>
        </row>
        <row r="30445">
          <cell r="B30445">
            <v>43034</v>
          </cell>
          <cell r="H30445">
            <v>16</v>
          </cell>
          <cell r="K30445">
            <v>0</v>
          </cell>
          <cell r="O30445">
            <v>79</v>
          </cell>
          <cell r="P30445" t="str">
            <v>DuPreez</v>
          </cell>
          <cell r="Q30445">
            <v>3</v>
          </cell>
          <cell r="S30445">
            <v>10</v>
          </cell>
        </row>
        <row r="30446">
          <cell r="B30446">
            <v>43034</v>
          </cell>
          <cell r="H30446">
            <v>11</v>
          </cell>
          <cell r="K30446">
            <v>0</v>
          </cell>
          <cell r="O30446">
            <v>137</v>
          </cell>
          <cell r="P30446" t="str">
            <v>Stevens</v>
          </cell>
          <cell r="Q30446">
            <v>3</v>
          </cell>
          <cell r="S30446">
            <v>10</v>
          </cell>
        </row>
        <row r="30447">
          <cell r="B30447">
            <v>43034</v>
          </cell>
          <cell r="H30447">
            <v>14</v>
          </cell>
          <cell r="K30447">
            <v>0</v>
          </cell>
          <cell r="O30447">
            <v>29</v>
          </cell>
          <cell r="P30447" t="str">
            <v>DuPreez</v>
          </cell>
          <cell r="Q30447">
            <v>5</v>
          </cell>
          <cell r="S30447">
            <v>10</v>
          </cell>
        </row>
        <row r="30448">
          <cell r="B30448">
            <v>43034</v>
          </cell>
          <cell r="H30448">
            <v>11</v>
          </cell>
          <cell r="K30448">
            <v>0</v>
          </cell>
          <cell r="O30448">
            <v>124</v>
          </cell>
          <cell r="P30448" t="str">
            <v>Stevens</v>
          </cell>
          <cell r="Q30448">
            <v>4</v>
          </cell>
          <cell r="S30448">
            <v>10</v>
          </cell>
        </row>
        <row r="30449">
          <cell r="B30449">
            <v>43034</v>
          </cell>
          <cell r="H30449">
            <v>13</v>
          </cell>
          <cell r="K30449">
            <v>0</v>
          </cell>
          <cell r="O30449">
            <v>498</v>
          </cell>
          <cell r="P30449" t="str">
            <v>DuPreez</v>
          </cell>
          <cell r="Q30449">
            <v>2</v>
          </cell>
          <cell r="S30449">
            <v>10</v>
          </cell>
        </row>
        <row r="30450">
          <cell r="B30450">
            <v>43034</v>
          </cell>
          <cell r="H30450">
            <v>8</v>
          </cell>
          <cell r="K30450">
            <v>0</v>
          </cell>
          <cell r="O30450">
            <v>104</v>
          </cell>
          <cell r="P30450" t="str">
            <v>Stevens</v>
          </cell>
          <cell r="Q30450">
            <v>4</v>
          </cell>
          <cell r="S30450">
            <v>10</v>
          </cell>
        </row>
        <row r="30451">
          <cell r="B30451">
            <v>43034</v>
          </cell>
          <cell r="H30451">
            <v>8</v>
          </cell>
          <cell r="K30451">
            <v>0</v>
          </cell>
          <cell r="O30451">
            <v>39</v>
          </cell>
          <cell r="P30451" t="str">
            <v>Stevens</v>
          </cell>
          <cell r="Q30451">
            <v>3</v>
          </cell>
          <cell r="S30451">
            <v>10</v>
          </cell>
        </row>
        <row r="30452">
          <cell r="B30452">
            <v>43034</v>
          </cell>
          <cell r="H30452">
            <v>12</v>
          </cell>
          <cell r="K30452">
            <v>0</v>
          </cell>
          <cell r="O30452">
            <v>117</v>
          </cell>
          <cell r="P30452" t="str">
            <v>DuPreez</v>
          </cell>
          <cell r="Q30452">
            <v>2</v>
          </cell>
          <cell r="S30452">
            <v>10</v>
          </cell>
        </row>
        <row r="30453">
          <cell r="B30453">
            <v>43034</v>
          </cell>
          <cell r="H30453">
            <v>11</v>
          </cell>
          <cell r="K30453">
            <v>0</v>
          </cell>
          <cell r="O30453">
            <v>148</v>
          </cell>
          <cell r="P30453" t="str">
            <v>Stevens</v>
          </cell>
          <cell r="Q30453">
            <v>4</v>
          </cell>
          <cell r="S30453">
            <v>10</v>
          </cell>
        </row>
        <row r="30454">
          <cell r="B30454">
            <v>43034</v>
          </cell>
          <cell r="H30454">
            <v>24</v>
          </cell>
          <cell r="K30454">
            <v>0</v>
          </cell>
          <cell r="O30454">
            <v>31</v>
          </cell>
          <cell r="P30454" t="str">
            <v>DuPreez</v>
          </cell>
          <cell r="Q30454">
            <v>5</v>
          </cell>
          <cell r="S30454">
            <v>10</v>
          </cell>
        </row>
        <row r="30455">
          <cell r="B30455">
            <v>43034</v>
          </cell>
          <cell r="H30455">
            <v>14</v>
          </cell>
          <cell r="K30455">
            <v>0</v>
          </cell>
          <cell r="O30455">
            <v>76</v>
          </cell>
          <cell r="P30455" t="str">
            <v>DuPreez</v>
          </cell>
          <cell r="Q30455">
            <v>5</v>
          </cell>
          <cell r="S30455">
            <v>10</v>
          </cell>
        </row>
        <row r="30456">
          <cell r="B30456">
            <v>43034</v>
          </cell>
          <cell r="H30456">
            <v>13</v>
          </cell>
          <cell r="K30456">
            <v>0</v>
          </cell>
          <cell r="O30456">
            <v>192</v>
          </cell>
          <cell r="P30456" t="str">
            <v>Stevens</v>
          </cell>
          <cell r="Q30456">
            <v>5</v>
          </cell>
          <cell r="S30456">
            <v>10</v>
          </cell>
        </row>
        <row r="30457">
          <cell r="B30457">
            <v>43034</v>
          </cell>
          <cell r="H30457">
            <v>18</v>
          </cell>
          <cell r="K30457">
            <v>0</v>
          </cell>
          <cell r="O30457">
            <v>270</v>
          </cell>
          <cell r="P30457" t="str">
            <v>DuPreez</v>
          </cell>
          <cell r="Q30457">
            <v>5</v>
          </cell>
          <cell r="S30457">
            <v>10</v>
          </cell>
        </row>
        <row r="30458">
          <cell r="B30458">
            <v>43034</v>
          </cell>
          <cell r="H30458">
            <v>9</v>
          </cell>
          <cell r="K30458">
            <v>0</v>
          </cell>
          <cell r="O30458">
            <v>29</v>
          </cell>
          <cell r="P30458" t="str">
            <v>Stevens</v>
          </cell>
          <cell r="Q30458">
            <v>4</v>
          </cell>
          <cell r="S30458">
            <v>10</v>
          </cell>
        </row>
        <row r="30459">
          <cell r="B30459">
            <v>43034</v>
          </cell>
          <cell r="H30459">
            <v>19</v>
          </cell>
          <cell r="K30459">
            <v>0</v>
          </cell>
          <cell r="O30459">
            <v>493</v>
          </cell>
          <cell r="P30459" t="str">
            <v>DuPreez</v>
          </cell>
          <cell r="Q30459">
            <v>3</v>
          </cell>
          <cell r="S30459">
            <v>10</v>
          </cell>
        </row>
        <row r="30460">
          <cell r="B30460">
            <v>43034</v>
          </cell>
          <cell r="H30460">
            <v>14</v>
          </cell>
          <cell r="K30460">
            <v>0</v>
          </cell>
          <cell r="O30460">
            <v>78</v>
          </cell>
          <cell r="P30460" t="str">
            <v>DuPreez</v>
          </cell>
          <cell r="Q30460">
            <v>3</v>
          </cell>
          <cell r="S30460">
            <v>10</v>
          </cell>
        </row>
        <row r="30461">
          <cell r="B30461">
            <v>43034</v>
          </cell>
          <cell r="H30461">
            <v>12</v>
          </cell>
          <cell r="K30461">
            <v>0</v>
          </cell>
          <cell r="O30461">
            <v>161</v>
          </cell>
          <cell r="P30461" t="str">
            <v>Stevens</v>
          </cell>
          <cell r="Q30461">
            <v>3</v>
          </cell>
          <cell r="S30461">
            <v>10</v>
          </cell>
        </row>
        <row r="30462">
          <cell r="B30462">
            <v>43034</v>
          </cell>
          <cell r="H30462">
            <v>16</v>
          </cell>
          <cell r="K30462">
            <v>0</v>
          </cell>
          <cell r="O30462">
            <v>66</v>
          </cell>
          <cell r="P30462" t="str">
            <v>DuPreez</v>
          </cell>
          <cell r="Q30462">
            <v>3</v>
          </cell>
          <cell r="S30462">
            <v>10</v>
          </cell>
        </row>
        <row r="30463">
          <cell r="B30463">
            <v>43034</v>
          </cell>
          <cell r="H30463">
            <v>12</v>
          </cell>
          <cell r="K30463">
            <v>0</v>
          </cell>
          <cell r="O30463">
            <v>57</v>
          </cell>
          <cell r="P30463" t="str">
            <v>Stevens</v>
          </cell>
          <cell r="Q30463">
            <v>5</v>
          </cell>
          <cell r="S30463">
            <v>10</v>
          </cell>
        </row>
        <row r="30464">
          <cell r="B30464">
            <v>43034</v>
          </cell>
          <cell r="H30464">
            <v>20</v>
          </cell>
          <cell r="K30464">
            <v>0</v>
          </cell>
          <cell r="O30464">
            <v>48</v>
          </cell>
          <cell r="P30464" t="str">
            <v>DuPreez</v>
          </cell>
          <cell r="Q30464">
            <v>3</v>
          </cell>
          <cell r="S30464">
            <v>10</v>
          </cell>
        </row>
        <row r="30465">
          <cell r="B30465">
            <v>43034</v>
          </cell>
          <cell r="H30465">
            <v>18</v>
          </cell>
          <cell r="K30465">
            <v>0</v>
          </cell>
          <cell r="O30465">
            <v>71</v>
          </cell>
          <cell r="P30465" t="str">
            <v>DuPreez</v>
          </cell>
          <cell r="Q30465">
            <v>5</v>
          </cell>
          <cell r="S30465">
            <v>10</v>
          </cell>
        </row>
        <row r="30466">
          <cell r="B30466">
            <v>43034</v>
          </cell>
          <cell r="H30466">
            <v>11</v>
          </cell>
          <cell r="K30466">
            <v>0</v>
          </cell>
          <cell r="O30466">
            <v>78</v>
          </cell>
          <cell r="P30466" t="str">
            <v>Stevens</v>
          </cell>
          <cell r="Q30466">
            <v>4</v>
          </cell>
          <cell r="S30466">
            <v>10</v>
          </cell>
        </row>
        <row r="30467">
          <cell r="B30467">
            <v>43034</v>
          </cell>
          <cell r="H30467">
            <v>11</v>
          </cell>
          <cell r="K30467">
            <v>0</v>
          </cell>
          <cell r="O30467">
            <v>71</v>
          </cell>
          <cell r="P30467" t="str">
            <v>DuPreez</v>
          </cell>
          <cell r="Q30467">
            <v>3</v>
          </cell>
          <cell r="S30467">
            <v>10</v>
          </cell>
        </row>
        <row r="30468">
          <cell r="B30468">
            <v>43034</v>
          </cell>
          <cell r="H30468">
            <v>16</v>
          </cell>
          <cell r="K30468">
            <v>0</v>
          </cell>
          <cell r="O30468">
            <v>9</v>
          </cell>
          <cell r="P30468" t="str">
            <v>DuPreez</v>
          </cell>
          <cell r="Q30468">
            <v>3</v>
          </cell>
          <cell r="S30468">
            <v>10</v>
          </cell>
        </row>
        <row r="30469">
          <cell r="B30469">
            <v>43034</v>
          </cell>
          <cell r="H30469">
            <v>10</v>
          </cell>
          <cell r="K30469">
            <v>0</v>
          </cell>
          <cell r="O30469">
            <v>101</v>
          </cell>
          <cell r="P30469" t="str">
            <v>DuPreez</v>
          </cell>
          <cell r="Q30469">
            <v>3</v>
          </cell>
          <cell r="S30469">
            <v>10</v>
          </cell>
        </row>
        <row r="30470">
          <cell r="B30470">
            <v>43034</v>
          </cell>
          <cell r="H30470">
            <v>17</v>
          </cell>
          <cell r="K30470">
            <v>0</v>
          </cell>
          <cell r="O30470">
            <v>17</v>
          </cell>
          <cell r="P30470" t="str">
            <v>DuPreez</v>
          </cell>
          <cell r="Q30470">
            <v>2</v>
          </cell>
          <cell r="S30470">
            <v>10</v>
          </cell>
        </row>
        <row r="30471">
          <cell r="B30471">
            <v>43034</v>
          </cell>
          <cell r="H30471">
            <v>12</v>
          </cell>
          <cell r="K30471">
            <v>0</v>
          </cell>
          <cell r="O30471">
            <v>92</v>
          </cell>
          <cell r="P30471" t="str">
            <v>Stevens</v>
          </cell>
          <cell r="Q30471">
            <v>4</v>
          </cell>
          <cell r="S30471">
            <v>10</v>
          </cell>
        </row>
        <row r="30472">
          <cell r="B30472">
            <v>43034</v>
          </cell>
          <cell r="H30472">
            <v>15</v>
          </cell>
          <cell r="K30472">
            <v>0</v>
          </cell>
          <cell r="O30472">
            <v>78</v>
          </cell>
          <cell r="P30472" t="str">
            <v>DuPreez</v>
          </cell>
          <cell r="Q30472">
            <v>4</v>
          </cell>
          <cell r="S30472">
            <v>10</v>
          </cell>
        </row>
        <row r="30473">
          <cell r="B30473">
            <v>43034</v>
          </cell>
          <cell r="H30473">
            <v>15</v>
          </cell>
          <cell r="K30473">
            <v>0</v>
          </cell>
          <cell r="O30473">
            <v>266</v>
          </cell>
          <cell r="P30473" t="str">
            <v>Stevens</v>
          </cell>
          <cell r="Q30473">
            <v>4</v>
          </cell>
          <cell r="S30473">
            <v>10</v>
          </cell>
        </row>
        <row r="30474">
          <cell r="B30474">
            <v>43034</v>
          </cell>
          <cell r="H30474">
            <v>17</v>
          </cell>
          <cell r="K30474">
            <v>0</v>
          </cell>
          <cell r="O30474">
            <v>174</v>
          </cell>
          <cell r="P30474" t="str">
            <v>DuPreez</v>
          </cell>
          <cell r="Q30474">
            <v>3</v>
          </cell>
          <cell r="S30474">
            <v>10</v>
          </cell>
        </row>
        <row r="30475">
          <cell r="B30475">
            <v>43034</v>
          </cell>
          <cell r="H30475">
            <v>15</v>
          </cell>
          <cell r="K30475">
            <v>0</v>
          </cell>
          <cell r="O30475">
            <v>31</v>
          </cell>
          <cell r="P30475" t="str">
            <v>Stevens</v>
          </cell>
          <cell r="Q30475">
            <v>5</v>
          </cell>
          <cell r="S30475">
            <v>10</v>
          </cell>
        </row>
        <row r="30476">
          <cell r="B30476">
            <v>43034</v>
          </cell>
          <cell r="H30476">
            <v>24</v>
          </cell>
          <cell r="K30476">
            <v>0</v>
          </cell>
          <cell r="O30476">
            <v>462</v>
          </cell>
          <cell r="P30476" t="str">
            <v>DuPreez</v>
          </cell>
          <cell r="Q30476">
            <v>3</v>
          </cell>
          <cell r="S30476">
            <v>10</v>
          </cell>
        </row>
        <row r="30477">
          <cell r="B30477">
            <v>43034</v>
          </cell>
          <cell r="H30477">
            <v>12</v>
          </cell>
          <cell r="K30477">
            <v>0</v>
          </cell>
          <cell r="O30477">
            <v>60</v>
          </cell>
          <cell r="P30477" t="str">
            <v>Stevens</v>
          </cell>
          <cell r="Q30477">
            <v>5</v>
          </cell>
          <cell r="S30477">
            <v>10</v>
          </cell>
        </row>
        <row r="30478">
          <cell r="B30478">
            <v>43034</v>
          </cell>
          <cell r="H30478">
            <v>12</v>
          </cell>
          <cell r="K30478">
            <v>0</v>
          </cell>
          <cell r="O30478">
            <v>344</v>
          </cell>
          <cell r="P30478" t="str">
            <v>Stevens</v>
          </cell>
          <cell r="Q30478">
            <v>2</v>
          </cell>
          <cell r="S30478">
            <v>10</v>
          </cell>
        </row>
        <row r="30479">
          <cell r="B30479">
            <v>43034</v>
          </cell>
          <cell r="H30479">
            <v>13</v>
          </cell>
          <cell r="K30479">
            <v>0</v>
          </cell>
          <cell r="O30479">
            <v>79</v>
          </cell>
          <cell r="P30479" t="str">
            <v>Stevens</v>
          </cell>
          <cell r="Q30479">
            <v>4</v>
          </cell>
          <cell r="S30479">
            <v>10</v>
          </cell>
        </row>
        <row r="30480">
          <cell r="B30480">
            <v>43034</v>
          </cell>
          <cell r="H30480">
            <v>11</v>
          </cell>
          <cell r="K30480">
            <v>0</v>
          </cell>
          <cell r="O30480">
            <v>31</v>
          </cell>
          <cell r="P30480" t="str">
            <v>Stevens</v>
          </cell>
          <cell r="Q30480">
            <v>5</v>
          </cell>
          <cell r="S30480">
            <v>10</v>
          </cell>
        </row>
        <row r="30481">
          <cell r="B30481">
            <v>43034</v>
          </cell>
          <cell r="H30481">
            <v>9</v>
          </cell>
          <cell r="K30481">
            <v>0</v>
          </cell>
          <cell r="O30481">
            <v>177</v>
          </cell>
          <cell r="P30481" t="str">
            <v>Stevens</v>
          </cell>
          <cell r="Q30481">
            <v>5</v>
          </cell>
          <cell r="S30481">
            <v>10</v>
          </cell>
        </row>
        <row r="30482">
          <cell r="B30482">
            <v>43034</v>
          </cell>
          <cell r="H30482">
            <v>9</v>
          </cell>
          <cell r="K30482">
            <v>0</v>
          </cell>
          <cell r="O30482">
            <v>221</v>
          </cell>
          <cell r="P30482" t="str">
            <v>Stevens</v>
          </cell>
          <cell r="Q30482">
            <v>5</v>
          </cell>
          <cell r="S30482">
            <v>10</v>
          </cell>
        </row>
        <row r="30483">
          <cell r="B30483">
            <v>43034</v>
          </cell>
          <cell r="H30483">
            <v>9</v>
          </cell>
          <cell r="K30483">
            <v>184</v>
          </cell>
          <cell r="O30483">
            <v>0</v>
          </cell>
          <cell r="Q30483">
            <v>0</v>
          </cell>
          <cell r="S30483">
            <v>10</v>
          </cell>
        </row>
        <row r="30484">
          <cell r="B30484">
            <v>43034</v>
          </cell>
          <cell r="H30484">
            <v>6</v>
          </cell>
          <cell r="K30484">
            <v>12</v>
          </cell>
          <cell r="O30484">
            <v>144</v>
          </cell>
          <cell r="P30484" t="str">
            <v>Stevens</v>
          </cell>
          <cell r="Q30484">
            <v>3</v>
          </cell>
          <cell r="S30484">
            <v>10</v>
          </cell>
        </row>
        <row r="30485">
          <cell r="B30485">
            <v>43034</v>
          </cell>
          <cell r="H30485">
            <v>9</v>
          </cell>
          <cell r="K30485">
            <v>0</v>
          </cell>
          <cell r="O30485">
            <v>46</v>
          </cell>
          <cell r="P30485" t="str">
            <v>Stevens</v>
          </cell>
          <cell r="Q30485">
            <v>5</v>
          </cell>
          <cell r="S30485">
            <v>10</v>
          </cell>
        </row>
        <row r="30486">
          <cell r="B30486">
            <v>43034</v>
          </cell>
          <cell r="H30486">
            <v>9</v>
          </cell>
          <cell r="K30486">
            <v>0</v>
          </cell>
          <cell r="O30486">
            <v>148</v>
          </cell>
          <cell r="P30486" t="str">
            <v>Stevens</v>
          </cell>
          <cell r="Q30486">
            <v>3</v>
          </cell>
          <cell r="S30486">
            <v>10</v>
          </cell>
        </row>
        <row r="30487">
          <cell r="B30487">
            <v>43034</v>
          </cell>
          <cell r="H30487">
            <v>12</v>
          </cell>
          <cell r="K30487">
            <v>0</v>
          </cell>
          <cell r="O30487">
            <v>64</v>
          </cell>
          <cell r="P30487" t="str">
            <v>Stevens</v>
          </cell>
          <cell r="Q30487">
            <v>5</v>
          </cell>
          <cell r="S30487">
            <v>10</v>
          </cell>
        </row>
        <row r="30488">
          <cell r="B30488">
            <v>43034</v>
          </cell>
          <cell r="H30488">
            <v>0</v>
          </cell>
          <cell r="K30488">
            <v>281</v>
          </cell>
          <cell r="O30488">
            <v>186</v>
          </cell>
          <cell r="P30488" t="str">
            <v>Grojovin</v>
          </cell>
          <cell r="Q30488">
            <v>3</v>
          </cell>
          <cell r="S30488">
            <v>10</v>
          </cell>
        </row>
        <row r="30489">
          <cell r="B30489">
            <v>43034</v>
          </cell>
          <cell r="H30489">
            <v>5</v>
          </cell>
          <cell r="K30489">
            <v>37</v>
          </cell>
          <cell r="O30489">
            <v>360</v>
          </cell>
          <cell r="P30489" t="str">
            <v>Stevens</v>
          </cell>
          <cell r="Q30489">
            <v>2</v>
          </cell>
          <cell r="S30489">
            <v>10</v>
          </cell>
        </row>
        <row r="30490">
          <cell r="B30490">
            <v>43034</v>
          </cell>
          <cell r="H30490">
            <v>6</v>
          </cell>
          <cell r="K30490">
            <v>25</v>
          </cell>
          <cell r="O30490">
            <v>202</v>
          </cell>
          <cell r="P30490" t="str">
            <v>Grojovin</v>
          </cell>
          <cell r="Q30490">
            <v>2</v>
          </cell>
          <cell r="S30490">
            <v>10</v>
          </cell>
        </row>
        <row r="30491">
          <cell r="B30491">
            <v>43034</v>
          </cell>
          <cell r="H30491">
            <v>6</v>
          </cell>
          <cell r="K30491">
            <v>97</v>
          </cell>
          <cell r="O30491">
            <v>23</v>
          </cell>
          <cell r="P30491" t="str">
            <v>Stevens</v>
          </cell>
          <cell r="Q30491">
            <v>4</v>
          </cell>
          <cell r="S30491">
            <v>10</v>
          </cell>
        </row>
        <row r="30492">
          <cell r="B30492">
            <v>43034</v>
          </cell>
          <cell r="H30492">
            <v>6</v>
          </cell>
          <cell r="K30492">
            <v>24</v>
          </cell>
          <cell r="O30492">
            <v>94</v>
          </cell>
          <cell r="P30492" t="str">
            <v>Stevens</v>
          </cell>
          <cell r="Q30492">
            <v>5</v>
          </cell>
          <cell r="S30492">
            <v>10</v>
          </cell>
        </row>
        <row r="30493">
          <cell r="B30493">
            <v>43034</v>
          </cell>
          <cell r="H30493">
            <v>6</v>
          </cell>
          <cell r="K30493">
            <v>17</v>
          </cell>
          <cell r="O30493">
            <v>115</v>
          </cell>
          <cell r="P30493" t="str">
            <v>Grojovin</v>
          </cell>
          <cell r="Q30493">
            <v>4</v>
          </cell>
          <cell r="S30493">
            <v>10</v>
          </cell>
        </row>
        <row r="30494">
          <cell r="B30494">
            <v>43034</v>
          </cell>
          <cell r="H30494">
            <v>8</v>
          </cell>
          <cell r="K30494">
            <v>0</v>
          </cell>
          <cell r="O30494">
            <v>321</v>
          </cell>
          <cell r="P30494" t="str">
            <v>Stevens</v>
          </cell>
          <cell r="Q30494">
            <v>3</v>
          </cell>
          <cell r="S30494">
            <v>10</v>
          </cell>
        </row>
        <row r="30495">
          <cell r="B30495">
            <v>43034</v>
          </cell>
          <cell r="H30495">
            <v>9</v>
          </cell>
          <cell r="K30495">
            <v>0</v>
          </cell>
          <cell r="O30495">
            <v>121</v>
          </cell>
          <cell r="P30495" t="str">
            <v>Grojovin</v>
          </cell>
          <cell r="Q30495">
            <v>2</v>
          </cell>
          <cell r="S30495">
            <v>10</v>
          </cell>
        </row>
        <row r="30496">
          <cell r="B30496">
            <v>43034</v>
          </cell>
          <cell r="H30496">
            <v>2</v>
          </cell>
          <cell r="K30496">
            <v>0</v>
          </cell>
          <cell r="O30496">
            <v>187</v>
          </cell>
          <cell r="P30496" t="str">
            <v>Grojovin</v>
          </cell>
          <cell r="Q30496">
            <v>4</v>
          </cell>
          <cell r="S30496">
            <v>10</v>
          </cell>
        </row>
        <row r="30497">
          <cell r="B30497">
            <v>43034</v>
          </cell>
          <cell r="H30497">
            <v>10</v>
          </cell>
          <cell r="K30497">
            <v>0</v>
          </cell>
          <cell r="O30497">
            <v>121</v>
          </cell>
          <cell r="P30497" t="str">
            <v>Stevens</v>
          </cell>
          <cell r="Q30497">
            <v>4</v>
          </cell>
          <cell r="S30497">
            <v>10</v>
          </cell>
        </row>
        <row r="30498">
          <cell r="B30498">
            <v>43034</v>
          </cell>
          <cell r="H30498">
            <v>9</v>
          </cell>
          <cell r="K30498">
            <v>0</v>
          </cell>
          <cell r="O30498">
            <v>98</v>
          </cell>
          <cell r="P30498" t="str">
            <v>Stevens</v>
          </cell>
          <cell r="Q30498">
            <v>5</v>
          </cell>
          <cell r="S30498">
            <v>10</v>
          </cell>
        </row>
        <row r="30499">
          <cell r="B30499">
            <v>43034</v>
          </cell>
          <cell r="H30499">
            <v>8</v>
          </cell>
          <cell r="K30499">
            <v>0</v>
          </cell>
          <cell r="O30499">
            <v>61</v>
          </cell>
          <cell r="P30499" t="str">
            <v>Stevens</v>
          </cell>
          <cell r="Q30499">
            <v>3</v>
          </cell>
          <cell r="S30499">
            <v>10</v>
          </cell>
        </row>
        <row r="30500">
          <cell r="B30500">
            <v>43034</v>
          </cell>
          <cell r="H30500">
            <v>10</v>
          </cell>
          <cell r="K30500">
            <v>0</v>
          </cell>
          <cell r="O30500">
            <v>176</v>
          </cell>
          <cell r="P30500" t="str">
            <v>Stevens</v>
          </cell>
          <cell r="Q30500">
            <v>5</v>
          </cell>
          <cell r="S30500">
            <v>10</v>
          </cell>
        </row>
        <row r="30501">
          <cell r="B30501">
            <v>43034</v>
          </cell>
          <cell r="H30501">
            <v>6</v>
          </cell>
          <cell r="K30501">
            <v>16</v>
          </cell>
          <cell r="O30501">
            <v>505</v>
          </cell>
          <cell r="P30501" t="str">
            <v>Stevens</v>
          </cell>
          <cell r="Q30501">
            <v>2</v>
          </cell>
          <cell r="S30501">
            <v>10</v>
          </cell>
        </row>
        <row r="30502">
          <cell r="B30502">
            <v>43034</v>
          </cell>
          <cell r="H30502">
            <v>11</v>
          </cell>
          <cell r="K30502">
            <v>0</v>
          </cell>
          <cell r="O30502">
            <v>67</v>
          </cell>
          <cell r="P30502" t="str">
            <v>Stevens</v>
          </cell>
          <cell r="Q30502">
            <v>4</v>
          </cell>
          <cell r="S30502">
            <v>10</v>
          </cell>
        </row>
        <row r="30503">
          <cell r="B30503">
            <v>43035</v>
          </cell>
          <cell r="H30503">
            <v>24</v>
          </cell>
          <cell r="K30503">
            <v>0</v>
          </cell>
          <cell r="O30503">
            <v>0</v>
          </cell>
          <cell r="Q30503">
            <v>0</v>
          </cell>
          <cell r="S30503">
            <v>10</v>
          </cell>
        </row>
        <row r="30504">
          <cell r="B30504">
            <v>43035</v>
          </cell>
          <cell r="H30504">
            <v>27</v>
          </cell>
          <cell r="K30504">
            <v>0</v>
          </cell>
          <cell r="O30504">
            <v>0</v>
          </cell>
          <cell r="Q30504">
            <v>0</v>
          </cell>
          <cell r="S30504">
            <v>10</v>
          </cell>
        </row>
        <row r="30505">
          <cell r="B30505">
            <v>43035</v>
          </cell>
          <cell r="H30505">
            <v>18</v>
          </cell>
          <cell r="K30505">
            <v>0</v>
          </cell>
          <cell r="O30505">
            <v>1489</v>
          </cell>
          <cell r="P30505" t="str">
            <v>Katz</v>
          </cell>
          <cell r="Q30505">
            <v>1</v>
          </cell>
          <cell r="S30505">
            <v>10</v>
          </cell>
        </row>
        <row r="30506">
          <cell r="B30506">
            <v>43035</v>
          </cell>
          <cell r="H30506">
            <v>6</v>
          </cell>
          <cell r="K30506">
            <v>0</v>
          </cell>
          <cell r="O30506">
            <v>0</v>
          </cell>
          <cell r="Q30506">
            <v>0</v>
          </cell>
          <cell r="S30506">
            <v>10</v>
          </cell>
        </row>
        <row r="30507">
          <cell r="B30507">
            <v>43035</v>
          </cell>
          <cell r="H30507">
            <v>13</v>
          </cell>
          <cell r="K30507">
            <v>0</v>
          </cell>
          <cell r="O30507">
            <v>55</v>
          </cell>
          <cell r="P30507" t="str">
            <v>Berkhart</v>
          </cell>
          <cell r="Q30507">
            <v>2</v>
          </cell>
          <cell r="S30507">
            <v>10</v>
          </cell>
        </row>
        <row r="30508">
          <cell r="B30508">
            <v>43035</v>
          </cell>
          <cell r="H30508">
            <v>16</v>
          </cell>
          <cell r="K30508">
            <v>0</v>
          </cell>
          <cell r="O30508">
            <v>178</v>
          </cell>
          <cell r="P30508" t="str">
            <v>Adams</v>
          </cell>
          <cell r="Q30508">
            <v>4</v>
          </cell>
          <cell r="S30508">
            <v>10</v>
          </cell>
        </row>
        <row r="30509">
          <cell r="B30509">
            <v>43035</v>
          </cell>
          <cell r="H30509">
            <v>9</v>
          </cell>
          <cell r="K30509">
            <v>0</v>
          </cell>
          <cell r="O30509">
            <v>344</v>
          </cell>
          <cell r="P30509" t="str">
            <v>Adams</v>
          </cell>
          <cell r="Q30509">
            <v>5</v>
          </cell>
          <cell r="S30509">
            <v>10</v>
          </cell>
        </row>
        <row r="30510">
          <cell r="B30510">
            <v>43035</v>
          </cell>
          <cell r="H30510">
            <v>20</v>
          </cell>
          <cell r="K30510">
            <v>0</v>
          </cell>
          <cell r="O30510">
            <v>152</v>
          </cell>
          <cell r="P30510" t="str">
            <v>Adams</v>
          </cell>
          <cell r="Q30510">
            <v>1</v>
          </cell>
          <cell r="S30510">
            <v>10</v>
          </cell>
        </row>
        <row r="30511">
          <cell r="B30511">
            <v>43035</v>
          </cell>
          <cell r="H30511">
            <v>14</v>
          </cell>
          <cell r="K30511">
            <v>0</v>
          </cell>
          <cell r="O30511">
            <v>178</v>
          </cell>
          <cell r="P30511" t="str">
            <v>Adams</v>
          </cell>
          <cell r="Q30511">
            <v>3</v>
          </cell>
          <cell r="S30511">
            <v>10</v>
          </cell>
        </row>
        <row r="30512">
          <cell r="B30512">
            <v>43035</v>
          </cell>
          <cell r="H30512">
            <v>9</v>
          </cell>
          <cell r="K30512">
            <v>71</v>
          </cell>
          <cell r="O30512">
            <v>495</v>
          </cell>
          <cell r="P30512" t="str">
            <v>Adams</v>
          </cell>
          <cell r="Q30512">
            <v>1</v>
          </cell>
          <cell r="S30512">
            <v>10</v>
          </cell>
        </row>
        <row r="30513">
          <cell r="B30513">
            <v>43035</v>
          </cell>
          <cell r="H30513">
            <v>6</v>
          </cell>
          <cell r="K30513">
            <v>6</v>
          </cell>
          <cell r="O30513">
            <v>1026</v>
          </cell>
          <cell r="P30513" t="str">
            <v>Katz</v>
          </cell>
          <cell r="Q30513">
            <v>5</v>
          </cell>
          <cell r="S30513">
            <v>10</v>
          </cell>
        </row>
        <row r="30514">
          <cell r="B30514">
            <v>43035</v>
          </cell>
          <cell r="H30514">
            <v>9</v>
          </cell>
          <cell r="K30514">
            <v>32</v>
          </cell>
          <cell r="O30514">
            <v>92</v>
          </cell>
          <cell r="P30514" t="str">
            <v>Adams</v>
          </cell>
          <cell r="Q30514">
            <v>1</v>
          </cell>
          <cell r="S30514">
            <v>10</v>
          </cell>
        </row>
        <row r="30515">
          <cell r="B30515">
            <v>43035</v>
          </cell>
          <cell r="H30515">
            <v>10</v>
          </cell>
          <cell r="K30515">
            <v>0</v>
          </cell>
          <cell r="O30515">
            <v>304</v>
          </cell>
          <cell r="P30515" t="str">
            <v>Adams</v>
          </cell>
          <cell r="Q30515">
            <v>3</v>
          </cell>
          <cell r="S30515">
            <v>10</v>
          </cell>
        </row>
        <row r="30516">
          <cell r="B30516">
            <v>43035</v>
          </cell>
          <cell r="H30516">
            <v>9</v>
          </cell>
          <cell r="K30516">
            <v>0</v>
          </cell>
          <cell r="O30516">
            <v>638</v>
          </cell>
          <cell r="P30516" t="str">
            <v>Adams</v>
          </cell>
          <cell r="Q30516">
            <v>3</v>
          </cell>
          <cell r="S30516">
            <v>10</v>
          </cell>
        </row>
        <row r="30517">
          <cell r="B30517">
            <v>43035</v>
          </cell>
          <cell r="H30517">
            <v>14</v>
          </cell>
          <cell r="K30517">
            <v>0</v>
          </cell>
          <cell r="O30517">
            <v>177</v>
          </cell>
          <cell r="P30517" t="str">
            <v>Katz</v>
          </cell>
          <cell r="Q30517">
            <v>4</v>
          </cell>
          <cell r="S30517">
            <v>10</v>
          </cell>
        </row>
        <row r="30518">
          <cell r="B30518">
            <v>43035</v>
          </cell>
          <cell r="H30518">
            <v>5</v>
          </cell>
          <cell r="K30518">
            <v>31</v>
          </cell>
          <cell r="O30518">
            <v>95</v>
          </cell>
          <cell r="P30518" t="str">
            <v>Daniels</v>
          </cell>
          <cell r="Q30518">
            <v>4</v>
          </cell>
          <cell r="S30518">
            <v>10</v>
          </cell>
        </row>
        <row r="30519">
          <cell r="B30519">
            <v>43035</v>
          </cell>
          <cell r="H30519">
            <v>10</v>
          </cell>
          <cell r="K30519">
            <v>181</v>
          </cell>
          <cell r="O30519">
            <v>0</v>
          </cell>
          <cell r="Q30519">
            <v>0</v>
          </cell>
          <cell r="S30519">
            <v>10</v>
          </cell>
        </row>
        <row r="30520">
          <cell r="B30520">
            <v>43035</v>
          </cell>
          <cell r="H30520">
            <v>5</v>
          </cell>
          <cell r="K30520">
            <v>30</v>
          </cell>
          <cell r="O30520">
            <v>512</v>
          </cell>
          <cell r="P30520" t="str">
            <v>Daniels</v>
          </cell>
          <cell r="Q30520">
            <v>5</v>
          </cell>
          <cell r="S30520">
            <v>10</v>
          </cell>
        </row>
        <row r="30521">
          <cell r="B30521">
            <v>43035</v>
          </cell>
          <cell r="H30521">
            <v>10</v>
          </cell>
          <cell r="K30521">
            <v>171</v>
          </cell>
          <cell r="O30521">
            <v>116</v>
          </cell>
          <cell r="P30521" t="str">
            <v>Adams</v>
          </cell>
          <cell r="Q30521">
            <v>3</v>
          </cell>
          <cell r="S30521">
            <v>10</v>
          </cell>
        </row>
        <row r="30522">
          <cell r="B30522">
            <v>43035</v>
          </cell>
          <cell r="H30522">
            <v>10</v>
          </cell>
          <cell r="K30522">
            <v>128</v>
          </cell>
          <cell r="O30522">
            <v>196</v>
          </cell>
          <cell r="P30522" t="str">
            <v>Adams</v>
          </cell>
          <cell r="Q30522">
            <v>3</v>
          </cell>
          <cell r="S30522">
            <v>10</v>
          </cell>
        </row>
        <row r="30523">
          <cell r="B30523">
            <v>43035</v>
          </cell>
          <cell r="H30523">
            <v>12</v>
          </cell>
          <cell r="K30523">
            <v>0</v>
          </cell>
          <cell r="O30523">
            <v>1003</v>
          </cell>
          <cell r="P30523" t="str">
            <v>Katz</v>
          </cell>
          <cell r="Q30523">
            <v>4</v>
          </cell>
          <cell r="S30523">
            <v>10</v>
          </cell>
        </row>
        <row r="30524">
          <cell r="B30524">
            <v>43035</v>
          </cell>
          <cell r="H30524">
            <v>5</v>
          </cell>
          <cell r="K30524">
            <v>22</v>
          </cell>
          <cell r="O30524">
            <v>110</v>
          </cell>
          <cell r="P30524" t="str">
            <v>Adams</v>
          </cell>
          <cell r="Q30524">
            <v>4</v>
          </cell>
          <cell r="S30524">
            <v>10</v>
          </cell>
        </row>
        <row r="30525">
          <cell r="B30525">
            <v>43035</v>
          </cell>
          <cell r="H30525">
            <v>6</v>
          </cell>
          <cell r="K30525">
            <v>41</v>
          </cell>
          <cell r="O30525">
            <v>917</v>
          </cell>
          <cell r="P30525" t="str">
            <v>Daniels</v>
          </cell>
          <cell r="Q30525">
            <v>1</v>
          </cell>
          <cell r="S30525">
            <v>10</v>
          </cell>
        </row>
        <row r="30526">
          <cell r="B30526">
            <v>43035</v>
          </cell>
          <cell r="H30526">
            <v>6</v>
          </cell>
          <cell r="K30526">
            <v>40</v>
          </cell>
          <cell r="O30526">
            <v>138</v>
          </cell>
          <cell r="P30526" t="str">
            <v>Adams</v>
          </cell>
          <cell r="Q30526">
            <v>3</v>
          </cell>
          <cell r="S30526">
            <v>10</v>
          </cell>
        </row>
        <row r="30527">
          <cell r="B30527">
            <v>43035</v>
          </cell>
          <cell r="H30527">
            <v>9</v>
          </cell>
          <cell r="K30527">
            <v>102</v>
          </cell>
          <cell r="O30527">
            <v>50</v>
          </cell>
          <cell r="P30527" t="str">
            <v>Adams</v>
          </cell>
          <cell r="Q30527">
            <v>2</v>
          </cell>
          <cell r="S30527">
            <v>10</v>
          </cell>
        </row>
        <row r="30528">
          <cell r="B30528">
            <v>43035</v>
          </cell>
          <cell r="H30528">
            <v>6</v>
          </cell>
          <cell r="K30528">
            <v>27</v>
          </cell>
          <cell r="O30528">
            <v>90</v>
          </cell>
          <cell r="P30528" t="str">
            <v>Adams</v>
          </cell>
          <cell r="Q30528">
            <v>4</v>
          </cell>
          <cell r="S30528">
            <v>10</v>
          </cell>
        </row>
        <row r="30529">
          <cell r="B30529">
            <v>43035</v>
          </cell>
          <cell r="H30529">
            <v>12</v>
          </cell>
          <cell r="K30529">
            <v>0</v>
          </cell>
          <cell r="O30529">
            <v>120</v>
          </cell>
          <cell r="P30529" t="str">
            <v>Adams</v>
          </cell>
          <cell r="Q30529">
            <v>1</v>
          </cell>
          <cell r="S30529">
            <v>10</v>
          </cell>
        </row>
        <row r="30530">
          <cell r="B30530">
            <v>43035</v>
          </cell>
          <cell r="H30530">
            <v>10</v>
          </cell>
          <cell r="K30530">
            <v>0</v>
          </cell>
          <cell r="O30530">
            <v>241</v>
          </cell>
          <cell r="P30530" t="str">
            <v>Adams</v>
          </cell>
          <cell r="Q30530">
            <v>2</v>
          </cell>
          <cell r="S30530">
            <v>10</v>
          </cell>
        </row>
        <row r="30531">
          <cell r="B30531">
            <v>43035</v>
          </cell>
          <cell r="H30531">
            <v>14</v>
          </cell>
          <cell r="K30531">
            <v>0</v>
          </cell>
          <cell r="O30531">
            <v>106</v>
          </cell>
          <cell r="P30531" t="str">
            <v>Adams</v>
          </cell>
          <cell r="Q30531">
            <v>1</v>
          </cell>
          <cell r="S30531">
            <v>10</v>
          </cell>
        </row>
        <row r="30532">
          <cell r="B30532">
            <v>43035</v>
          </cell>
          <cell r="H30532">
            <v>10</v>
          </cell>
          <cell r="K30532">
            <v>0</v>
          </cell>
          <cell r="O30532">
            <v>15</v>
          </cell>
          <cell r="P30532" t="str">
            <v>Katz</v>
          </cell>
          <cell r="Q30532">
            <v>2</v>
          </cell>
          <cell r="S30532">
            <v>10</v>
          </cell>
        </row>
        <row r="30533">
          <cell r="B30533">
            <v>43035</v>
          </cell>
          <cell r="H30533">
            <v>9</v>
          </cell>
          <cell r="K30533">
            <v>0</v>
          </cell>
          <cell r="O30533">
            <v>109</v>
          </cell>
          <cell r="P30533" t="str">
            <v>Adams</v>
          </cell>
          <cell r="Q30533">
            <v>1</v>
          </cell>
          <cell r="S30533">
            <v>10</v>
          </cell>
        </row>
        <row r="30534">
          <cell r="B30534">
            <v>43035</v>
          </cell>
          <cell r="H30534">
            <v>14</v>
          </cell>
          <cell r="K30534">
            <v>0</v>
          </cell>
          <cell r="O30534">
            <v>359</v>
          </cell>
          <cell r="P30534" t="str">
            <v>Adams</v>
          </cell>
          <cell r="Q30534">
            <v>1</v>
          </cell>
          <cell r="S30534">
            <v>10</v>
          </cell>
        </row>
        <row r="30535">
          <cell r="B30535">
            <v>43035</v>
          </cell>
          <cell r="H30535">
            <v>10</v>
          </cell>
          <cell r="K30535">
            <v>0</v>
          </cell>
          <cell r="O30535">
            <v>154</v>
          </cell>
          <cell r="P30535" t="str">
            <v>Adams</v>
          </cell>
          <cell r="Q30535">
            <v>2</v>
          </cell>
          <cell r="S30535">
            <v>10</v>
          </cell>
        </row>
        <row r="30536">
          <cell r="B30536">
            <v>43035</v>
          </cell>
          <cell r="H30536">
            <v>9</v>
          </cell>
          <cell r="K30536">
            <v>0</v>
          </cell>
          <cell r="O30536">
            <v>129</v>
          </cell>
          <cell r="P30536" t="str">
            <v>Adams</v>
          </cell>
          <cell r="Q30536">
            <v>1</v>
          </cell>
          <cell r="S30536">
            <v>10</v>
          </cell>
        </row>
        <row r="30537">
          <cell r="B30537">
            <v>43035</v>
          </cell>
          <cell r="H30537">
            <v>6</v>
          </cell>
          <cell r="K30537">
            <v>16</v>
          </cell>
          <cell r="O30537">
            <v>57</v>
          </cell>
          <cell r="P30537" t="str">
            <v>Adams</v>
          </cell>
          <cell r="Q30537">
            <v>1</v>
          </cell>
          <cell r="S30537">
            <v>10</v>
          </cell>
        </row>
        <row r="30538">
          <cell r="B30538">
            <v>43035</v>
          </cell>
          <cell r="H30538">
            <v>14</v>
          </cell>
          <cell r="K30538">
            <v>0</v>
          </cell>
          <cell r="O30538">
            <v>30</v>
          </cell>
          <cell r="P30538" t="str">
            <v>Adams</v>
          </cell>
          <cell r="Q30538">
            <v>4</v>
          </cell>
          <cell r="S30538">
            <v>10</v>
          </cell>
        </row>
        <row r="30539">
          <cell r="B30539">
            <v>43035</v>
          </cell>
          <cell r="H30539">
            <v>9</v>
          </cell>
          <cell r="K30539">
            <v>20</v>
          </cell>
          <cell r="O30539">
            <v>185</v>
          </cell>
          <cell r="P30539" t="str">
            <v>Adams</v>
          </cell>
          <cell r="Q30539">
            <v>4</v>
          </cell>
          <cell r="S30539">
            <v>10</v>
          </cell>
        </row>
        <row r="30540">
          <cell r="B30540">
            <v>43035</v>
          </cell>
          <cell r="H30540">
            <v>11</v>
          </cell>
          <cell r="K30540">
            <v>0</v>
          </cell>
          <cell r="O30540">
            <v>161</v>
          </cell>
          <cell r="P30540" t="str">
            <v>Adams</v>
          </cell>
          <cell r="Q30540">
            <v>3</v>
          </cell>
          <cell r="S30540">
            <v>10</v>
          </cell>
        </row>
        <row r="30541">
          <cell r="B30541">
            <v>43035</v>
          </cell>
          <cell r="H30541">
            <v>9</v>
          </cell>
          <cell r="K30541">
            <v>0</v>
          </cell>
          <cell r="O30541">
            <v>255</v>
          </cell>
          <cell r="P30541" t="str">
            <v>Adams</v>
          </cell>
          <cell r="Q30541">
            <v>5</v>
          </cell>
          <cell r="S30541">
            <v>10</v>
          </cell>
        </row>
        <row r="30542">
          <cell r="B30542">
            <v>43035</v>
          </cell>
          <cell r="H30542">
            <v>9</v>
          </cell>
          <cell r="K30542">
            <v>0</v>
          </cell>
          <cell r="O30542">
            <v>87</v>
          </cell>
          <cell r="P30542" t="str">
            <v>Adams</v>
          </cell>
          <cell r="Q30542">
            <v>4</v>
          </cell>
          <cell r="S30542">
            <v>10</v>
          </cell>
        </row>
        <row r="30543">
          <cell r="B30543">
            <v>43035</v>
          </cell>
          <cell r="H30543">
            <v>5</v>
          </cell>
          <cell r="K30543">
            <v>30</v>
          </cell>
          <cell r="O30543">
            <v>290</v>
          </cell>
          <cell r="P30543" t="str">
            <v>Adams</v>
          </cell>
          <cell r="Q30543">
            <v>4</v>
          </cell>
          <cell r="S30543">
            <v>10</v>
          </cell>
        </row>
        <row r="30544">
          <cell r="B30544">
            <v>43035</v>
          </cell>
          <cell r="H30544">
            <v>10</v>
          </cell>
          <cell r="K30544">
            <v>0</v>
          </cell>
          <cell r="O30544">
            <v>157</v>
          </cell>
          <cell r="P30544" t="str">
            <v>Adams</v>
          </cell>
          <cell r="Q30544">
            <v>1</v>
          </cell>
          <cell r="S30544">
            <v>10</v>
          </cell>
        </row>
        <row r="30545">
          <cell r="B30545">
            <v>43035</v>
          </cell>
          <cell r="H30545">
            <v>9</v>
          </cell>
          <cell r="K30545">
            <v>0</v>
          </cell>
          <cell r="O30545">
            <v>449</v>
          </cell>
          <cell r="P30545" t="str">
            <v>Adams</v>
          </cell>
          <cell r="Q30545">
            <v>1</v>
          </cell>
          <cell r="S30545">
            <v>10</v>
          </cell>
        </row>
        <row r="30546">
          <cell r="B30546">
            <v>43035</v>
          </cell>
          <cell r="H30546">
            <v>6</v>
          </cell>
          <cell r="K30546">
            <v>44</v>
          </cell>
          <cell r="O30546">
            <v>0</v>
          </cell>
          <cell r="Q30546">
            <v>0</v>
          </cell>
          <cell r="S30546">
            <v>10</v>
          </cell>
        </row>
        <row r="30547">
          <cell r="B30547">
            <v>43035</v>
          </cell>
          <cell r="H30547">
            <v>5</v>
          </cell>
          <cell r="K30547">
            <v>24</v>
          </cell>
          <cell r="O30547">
            <v>102</v>
          </cell>
          <cell r="P30547" t="str">
            <v>Katz</v>
          </cell>
          <cell r="Q30547">
            <v>4</v>
          </cell>
          <cell r="S30547">
            <v>10</v>
          </cell>
        </row>
        <row r="30548">
          <cell r="B30548">
            <v>43035</v>
          </cell>
          <cell r="H30548">
            <v>9</v>
          </cell>
          <cell r="K30548">
            <v>0</v>
          </cell>
          <cell r="O30548">
            <v>189</v>
          </cell>
          <cell r="P30548" t="str">
            <v>Adams</v>
          </cell>
          <cell r="Q30548">
            <v>2</v>
          </cell>
          <cell r="S30548">
            <v>10</v>
          </cell>
        </row>
        <row r="30549">
          <cell r="B30549">
            <v>43035</v>
          </cell>
          <cell r="H30549">
            <v>9</v>
          </cell>
          <cell r="K30549">
            <v>0</v>
          </cell>
          <cell r="O30549">
            <v>12</v>
          </cell>
          <cell r="P30549" t="str">
            <v>Adams</v>
          </cell>
          <cell r="Q30549">
            <v>3</v>
          </cell>
          <cell r="S30549">
            <v>10</v>
          </cell>
        </row>
        <row r="30550">
          <cell r="B30550">
            <v>43035</v>
          </cell>
          <cell r="H30550">
            <v>9</v>
          </cell>
          <cell r="K30550">
            <v>0</v>
          </cell>
          <cell r="O30550">
            <v>99</v>
          </cell>
          <cell r="P30550" t="str">
            <v>Adams</v>
          </cell>
          <cell r="Q30550">
            <v>5</v>
          </cell>
          <cell r="S30550">
            <v>10</v>
          </cell>
        </row>
        <row r="30551">
          <cell r="B30551">
            <v>43035</v>
          </cell>
          <cell r="H30551">
            <v>10</v>
          </cell>
          <cell r="K30551">
            <v>0</v>
          </cell>
          <cell r="O30551">
            <v>196</v>
          </cell>
          <cell r="P30551" t="str">
            <v>Adams</v>
          </cell>
          <cell r="Q30551">
            <v>2</v>
          </cell>
          <cell r="S30551">
            <v>10</v>
          </cell>
        </row>
        <row r="30552">
          <cell r="B30552">
            <v>43035</v>
          </cell>
          <cell r="H30552">
            <v>9</v>
          </cell>
          <cell r="K30552">
            <v>0</v>
          </cell>
          <cell r="O30552">
            <v>165</v>
          </cell>
          <cell r="P30552" t="str">
            <v>Adams</v>
          </cell>
          <cell r="Q30552">
            <v>4</v>
          </cell>
          <cell r="S30552">
            <v>10</v>
          </cell>
        </row>
        <row r="30553">
          <cell r="B30553">
            <v>43035</v>
          </cell>
          <cell r="H30553">
            <v>9</v>
          </cell>
          <cell r="K30553">
            <v>0</v>
          </cell>
          <cell r="O30553">
            <v>44</v>
          </cell>
          <cell r="P30553" t="str">
            <v>Adams</v>
          </cell>
          <cell r="Q30553">
            <v>3</v>
          </cell>
          <cell r="S30553">
            <v>10</v>
          </cell>
        </row>
        <row r="30554">
          <cell r="B30554">
            <v>43035</v>
          </cell>
          <cell r="H30554">
            <v>9</v>
          </cell>
          <cell r="K30554">
            <v>0</v>
          </cell>
          <cell r="O30554">
            <v>278</v>
          </cell>
          <cell r="P30554" t="str">
            <v>Adams</v>
          </cell>
          <cell r="Q30554">
            <v>4</v>
          </cell>
          <cell r="S30554">
            <v>10</v>
          </cell>
        </row>
        <row r="30555">
          <cell r="B30555">
            <v>43035</v>
          </cell>
          <cell r="H30555">
            <v>14</v>
          </cell>
          <cell r="K30555">
            <v>0</v>
          </cell>
          <cell r="O30555">
            <v>604</v>
          </cell>
          <cell r="P30555" t="str">
            <v>Katz</v>
          </cell>
          <cell r="Q30555">
            <v>5</v>
          </cell>
          <cell r="S30555">
            <v>10</v>
          </cell>
        </row>
        <row r="30556">
          <cell r="B30556">
            <v>43035</v>
          </cell>
          <cell r="H30556">
            <v>9</v>
          </cell>
          <cell r="K30556">
            <v>0</v>
          </cell>
          <cell r="O30556">
            <v>88</v>
          </cell>
          <cell r="P30556" t="str">
            <v>Adams</v>
          </cell>
          <cell r="Q30556">
            <v>4</v>
          </cell>
          <cell r="S30556">
            <v>10</v>
          </cell>
        </row>
        <row r="30557">
          <cell r="B30557">
            <v>43035</v>
          </cell>
          <cell r="H30557">
            <v>10</v>
          </cell>
          <cell r="K30557">
            <v>0</v>
          </cell>
          <cell r="O30557">
            <v>94</v>
          </cell>
          <cell r="P30557" t="str">
            <v>Adams</v>
          </cell>
          <cell r="Q30557">
            <v>1</v>
          </cell>
          <cell r="S30557">
            <v>10</v>
          </cell>
        </row>
        <row r="30558">
          <cell r="B30558">
            <v>43035</v>
          </cell>
          <cell r="H30558">
            <v>9</v>
          </cell>
          <cell r="K30558">
            <v>0</v>
          </cell>
          <cell r="O30558">
            <v>920</v>
          </cell>
          <cell r="P30558" t="str">
            <v>Adams</v>
          </cell>
          <cell r="Q30558">
            <v>4</v>
          </cell>
          <cell r="S30558">
            <v>10</v>
          </cell>
        </row>
        <row r="30559">
          <cell r="B30559">
            <v>43035</v>
          </cell>
          <cell r="H30559">
            <v>9</v>
          </cell>
          <cell r="K30559">
            <v>0</v>
          </cell>
          <cell r="O30559">
            <v>692</v>
          </cell>
          <cell r="P30559" t="str">
            <v>Adams</v>
          </cell>
          <cell r="Q30559">
            <v>2</v>
          </cell>
          <cell r="S30559">
            <v>10</v>
          </cell>
        </row>
        <row r="30560">
          <cell r="B30560">
            <v>43035</v>
          </cell>
          <cell r="H30560">
            <v>10</v>
          </cell>
          <cell r="K30560">
            <v>0</v>
          </cell>
          <cell r="O30560">
            <v>180</v>
          </cell>
          <cell r="P30560" t="str">
            <v>Adams</v>
          </cell>
          <cell r="Q30560">
            <v>4</v>
          </cell>
          <cell r="S30560">
            <v>10</v>
          </cell>
        </row>
        <row r="30561">
          <cell r="B30561">
            <v>43035</v>
          </cell>
          <cell r="H30561">
            <v>9</v>
          </cell>
          <cell r="K30561">
            <v>0</v>
          </cell>
          <cell r="O30561">
            <v>468</v>
          </cell>
          <cell r="P30561" t="str">
            <v>Adams</v>
          </cell>
          <cell r="Q30561">
            <v>3</v>
          </cell>
          <cell r="S30561">
            <v>10</v>
          </cell>
        </row>
        <row r="30562">
          <cell r="B30562">
            <v>43035</v>
          </cell>
          <cell r="H30562">
            <v>5</v>
          </cell>
          <cell r="K30562">
            <v>30</v>
          </cell>
          <cell r="O30562">
            <v>1057</v>
          </cell>
          <cell r="P30562" t="str">
            <v>Katz</v>
          </cell>
          <cell r="Q30562">
            <v>3</v>
          </cell>
          <cell r="S30562">
            <v>10</v>
          </cell>
        </row>
        <row r="30563">
          <cell r="B30563">
            <v>43035</v>
          </cell>
          <cell r="H30563">
            <v>6</v>
          </cell>
          <cell r="K30563">
            <v>62</v>
          </cell>
          <cell r="O30563">
            <v>259</v>
          </cell>
          <cell r="P30563" t="str">
            <v>Adams</v>
          </cell>
          <cell r="Q30563">
            <v>1</v>
          </cell>
          <cell r="S30563">
            <v>10</v>
          </cell>
        </row>
        <row r="30564">
          <cell r="B30564">
            <v>43035</v>
          </cell>
          <cell r="H30564">
            <v>6</v>
          </cell>
          <cell r="K30564">
            <v>45</v>
          </cell>
          <cell r="O30564">
            <v>111</v>
          </cell>
          <cell r="P30564" t="str">
            <v>Adams</v>
          </cell>
          <cell r="Q30564">
            <v>3</v>
          </cell>
          <cell r="S30564">
            <v>10</v>
          </cell>
        </row>
        <row r="30565">
          <cell r="B30565">
            <v>43035</v>
          </cell>
          <cell r="H30565">
            <v>2</v>
          </cell>
          <cell r="K30565">
            <v>0</v>
          </cell>
          <cell r="O30565">
            <v>211</v>
          </cell>
          <cell r="P30565" t="str">
            <v>Adams</v>
          </cell>
          <cell r="Q30565">
            <v>3</v>
          </cell>
          <cell r="S30565">
            <v>10</v>
          </cell>
        </row>
        <row r="30566">
          <cell r="B30566">
            <v>43035</v>
          </cell>
          <cell r="H30566">
            <v>13</v>
          </cell>
          <cell r="K30566">
            <v>0</v>
          </cell>
          <cell r="O30566">
            <v>293</v>
          </cell>
          <cell r="P30566" t="str">
            <v>Adams</v>
          </cell>
          <cell r="Q30566">
            <v>1</v>
          </cell>
          <cell r="S30566">
            <v>10</v>
          </cell>
        </row>
        <row r="30567">
          <cell r="B30567">
            <v>43035</v>
          </cell>
          <cell r="H30567">
            <v>17</v>
          </cell>
          <cell r="K30567">
            <v>0</v>
          </cell>
          <cell r="O30567">
            <v>445</v>
          </cell>
          <cell r="P30567" t="str">
            <v>Katz</v>
          </cell>
          <cell r="Q30567">
            <v>4</v>
          </cell>
          <cell r="S30567">
            <v>10</v>
          </cell>
        </row>
        <row r="30568">
          <cell r="B30568">
            <v>43035</v>
          </cell>
          <cell r="H30568">
            <v>9</v>
          </cell>
          <cell r="K30568">
            <v>0</v>
          </cell>
          <cell r="O30568">
            <v>535</v>
          </cell>
          <cell r="P30568" t="str">
            <v>Adams</v>
          </cell>
          <cell r="Q30568">
            <v>1</v>
          </cell>
          <cell r="S30568">
            <v>10</v>
          </cell>
        </row>
        <row r="30569">
          <cell r="B30569">
            <v>43035</v>
          </cell>
          <cell r="H30569">
            <v>14</v>
          </cell>
          <cell r="K30569">
            <v>0</v>
          </cell>
          <cell r="O30569">
            <v>350</v>
          </cell>
          <cell r="P30569" t="str">
            <v>Katz</v>
          </cell>
          <cell r="Q30569">
            <v>4</v>
          </cell>
          <cell r="S30569">
            <v>10</v>
          </cell>
        </row>
        <row r="30570">
          <cell r="B30570">
            <v>43035</v>
          </cell>
          <cell r="H30570">
            <v>10</v>
          </cell>
          <cell r="K30570">
            <v>0</v>
          </cell>
          <cell r="O30570">
            <v>78</v>
          </cell>
          <cell r="P30570" t="str">
            <v>Adams</v>
          </cell>
          <cell r="Q30570">
            <v>3</v>
          </cell>
          <cell r="S30570">
            <v>10</v>
          </cell>
        </row>
        <row r="30571">
          <cell r="B30571">
            <v>43035</v>
          </cell>
          <cell r="H30571">
            <v>11</v>
          </cell>
          <cell r="K30571">
            <v>0</v>
          </cell>
          <cell r="O30571">
            <v>192</v>
          </cell>
          <cell r="P30571" t="str">
            <v>Adams</v>
          </cell>
          <cell r="Q30571">
            <v>4</v>
          </cell>
          <cell r="S30571">
            <v>10</v>
          </cell>
        </row>
        <row r="30572">
          <cell r="B30572">
            <v>43035</v>
          </cell>
          <cell r="H30572">
            <v>14</v>
          </cell>
          <cell r="K30572">
            <v>0</v>
          </cell>
          <cell r="O30572">
            <v>94</v>
          </cell>
          <cell r="P30572" t="str">
            <v>Adams</v>
          </cell>
          <cell r="Q30572">
            <v>2</v>
          </cell>
          <cell r="S30572">
            <v>10</v>
          </cell>
        </row>
        <row r="30573">
          <cell r="B30573">
            <v>43035</v>
          </cell>
          <cell r="H30573">
            <v>12</v>
          </cell>
          <cell r="K30573">
            <v>0</v>
          </cell>
          <cell r="O30573">
            <v>341</v>
          </cell>
          <cell r="P30573" t="str">
            <v>Adams</v>
          </cell>
          <cell r="Q30573">
            <v>1</v>
          </cell>
          <cell r="S30573">
            <v>10</v>
          </cell>
        </row>
        <row r="30574">
          <cell r="B30574">
            <v>43035</v>
          </cell>
          <cell r="H30574">
            <v>10</v>
          </cell>
          <cell r="K30574">
            <v>0</v>
          </cell>
          <cell r="O30574">
            <v>129</v>
          </cell>
          <cell r="P30574" t="str">
            <v>Adams</v>
          </cell>
          <cell r="Q30574">
            <v>3</v>
          </cell>
          <cell r="S30574">
            <v>10</v>
          </cell>
        </row>
        <row r="30575">
          <cell r="B30575">
            <v>43035</v>
          </cell>
          <cell r="H30575">
            <v>9</v>
          </cell>
          <cell r="K30575">
            <v>0</v>
          </cell>
          <cell r="O30575">
            <v>61</v>
          </cell>
          <cell r="P30575" t="str">
            <v>Adams</v>
          </cell>
          <cell r="Q30575">
            <v>3</v>
          </cell>
          <cell r="S30575">
            <v>10</v>
          </cell>
        </row>
        <row r="30576">
          <cell r="B30576">
            <v>43035</v>
          </cell>
          <cell r="H30576">
            <v>13</v>
          </cell>
          <cell r="K30576">
            <v>0</v>
          </cell>
          <cell r="O30576">
            <v>185</v>
          </cell>
          <cell r="P30576" t="str">
            <v>Adams</v>
          </cell>
          <cell r="Q30576">
            <v>4</v>
          </cell>
          <cell r="S30576">
            <v>10</v>
          </cell>
        </row>
        <row r="30577">
          <cell r="B30577">
            <v>43035</v>
          </cell>
          <cell r="H30577">
            <v>9</v>
          </cell>
          <cell r="K30577">
            <v>0</v>
          </cell>
          <cell r="O30577">
            <v>192</v>
          </cell>
          <cell r="P30577" t="str">
            <v>Adams</v>
          </cell>
          <cell r="Q30577">
            <v>2</v>
          </cell>
          <cell r="S30577">
            <v>10</v>
          </cell>
        </row>
        <row r="30578">
          <cell r="B30578">
            <v>43035</v>
          </cell>
          <cell r="H30578">
            <v>10</v>
          </cell>
          <cell r="K30578">
            <v>0</v>
          </cell>
          <cell r="O30578">
            <v>162</v>
          </cell>
          <cell r="P30578" t="str">
            <v>Adams</v>
          </cell>
          <cell r="Q30578">
            <v>2</v>
          </cell>
          <cell r="S30578">
            <v>10</v>
          </cell>
        </row>
        <row r="30579">
          <cell r="B30579">
            <v>43035</v>
          </cell>
          <cell r="H30579">
            <v>9</v>
          </cell>
          <cell r="K30579">
            <v>325</v>
          </cell>
          <cell r="O30579">
            <v>0</v>
          </cell>
          <cell r="Q30579">
            <v>0</v>
          </cell>
          <cell r="S30579">
            <v>10</v>
          </cell>
        </row>
        <row r="30580">
          <cell r="B30580">
            <v>43035</v>
          </cell>
          <cell r="H30580">
            <v>10</v>
          </cell>
          <cell r="K30580">
            <v>0</v>
          </cell>
          <cell r="O30580">
            <v>86</v>
          </cell>
          <cell r="P30580" t="str">
            <v>Adams</v>
          </cell>
          <cell r="Q30580">
            <v>4</v>
          </cell>
          <cell r="S30580">
            <v>10</v>
          </cell>
        </row>
        <row r="30581">
          <cell r="B30581">
            <v>43035</v>
          </cell>
          <cell r="H30581">
            <v>14</v>
          </cell>
          <cell r="K30581">
            <v>0</v>
          </cell>
          <cell r="O30581">
            <v>550</v>
          </cell>
          <cell r="P30581" t="str">
            <v>Katz</v>
          </cell>
          <cell r="Q30581">
            <v>3</v>
          </cell>
          <cell r="S30581">
            <v>10</v>
          </cell>
        </row>
        <row r="30582">
          <cell r="B30582">
            <v>43035</v>
          </cell>
          <cell r="H30582">
            <v>10</v>
          </cell>
          <cell r="K30582">
            <v>0</v>
          </cell>
          <cell r="O30582">
            <v>296</v>
          </cell>
          <cell r="P30582" t="str">
            <v>Adams</v>
          </cell>
          <cell r="Q30582">
            <v>1</v>
          </cell>
          <cell r="S30582">
            <v>10</v>
          </cell>
        </row>
        <row r="30583">
          <cell r="B30583">
            <v>43035</v>
          </cell>
          <cell r="H30583">
            <v>10</v>
          </cell>
          <cell r="K30583">
            <v>0</v>
          </cell>
          <cell r="O30583">
            <v>199</v>
          </cell>
          <cell r="P30583" t="str">
            <v>Adams</v>
          </cell>
          <cell r="Q30583">
            <v>4</v>
          </cell>
          <cell r="S30583">
            <v>10</v>
          </cell>
        </row>
        <row r="30584">
          <cell r="B30584">
            <v>43035</v>
          </cell>
          <cell r="H30584">
            <v>10</v>
          </cell>
          <cell r="K30584">
            <v>0</v>
          </cell>
          <cell r="O30584">
            <v>86</v>
          </cell>
          <cell r="P30584" t="str">
            <v>Adams</v>
          </cell>
          <cell r="Q30584">
            <v>3</v>
          </cell>
          <cell r="S30584">
            <v>10</v>
          </cell>
        </row>
        <row r="30585">
          <cell r="B30585">
            <v>43035</v>
          </cell>
          <cell r="H30585">
            <v>11</v>
          </cell>
          <cell r="K30585">
            <v>0</v>
          </cell>
          <cell r="O30585">
            <v>189</v>
          </cell>
          <cell r="P30585" t="str">
            <v>Katz</v>
          </cell>
          <cell r="Q30585">
            <v>4</v>
          </cell>
          <cell r="S30585">
            <v>10</v>
          </cell>
        </row>
        <row r="30586">
          <cell r="B30586">
            <v>43035</v>
          </cell>
          <cell r="H30586">
            <v>10</v>
          </cell>
          <cell r="K30586">
            <v>0</v>
          </cell>
          <cell r="O30586">
            <v>221</v>
          </cell>
          <cell r="P30586" t="str">
            <v>Adams</v>
          </cell>
          <cell r="Q30586">
            <v>1</v>
          </cell>
          <cell r="S30586">
            <v>10</v>
          </cell>
        </row>
        <row r="30587">
          <cell r="B30587">
            <v>43035</v>
          </cell>
          <cell r="H30587">
            <v>11</v>
          </cell>
          <cell r="K30587">
            <v>0</v>
          </cell>
          <cell r="O30587">
            <v>716</v>
          </cell>
          <cell r="P30587" t="str">
            <v>Katz</v>
          </cell>
          <cell r="Q30587">
            <v>4</v>
          </cell>
          <cell r="S30587">
            <v>10</v>
          </cell>
        </row>
        <row r="30588">
          <cell r="B30588">
            <v>43035</v>
          </cell>
          <cell r="H30588">
            <v>9</v>
          </cell>
          <cell r="K30588">
            <v>0</v>
          </cell>
          <cell r="O30588">
            <v>303</v>
          </cell>
          <cell r="P30588" t="str">
            <v>Adams</v>
          </cell>
          <cell r="Q30588">
            <v>2</v>
          </cell>
          <cell r="S30588">
            <v>10</v>
          </cell>
        </row>
        <row r="30589">
          <cell r="B30589">
            <v>43035</v>
          </cell>
          <cell r="H30589">
            <v>10</v>
          </cell>
          <cell r="K30589">
            <v>0</v>
          </cell>
          <cell r="O30589">
            <v>753</v>
          </cell>
          <cell r="P30589" t="str">
            <v>Adams</v>
          </cell>
          <cell r="Q30589">
            <v>4</v>
          </cell>
          <cell r="S30589">
            <v>10</v>
          </cell>
        </row>
        <row r="30590">
          <cell r="B30590">
            <v>43035</v>
          </cell>
          <cell r="H30590">
            <v>13</v>
          </cell>
          <cell r="K30590">
            <v>0</v>
          </cell>
          <cell r="O30590">
            <v>89</v>
          </cell>
          <cell r="P30590" t="str">
            <v>Adams</v>
          </cell>
          <cell r="Q30590">
            <v>2</v>
          </cell>
          <cell r="S30590">
            <v>10</v>
          </cell>
        </row>
        <row r="30591">
          <cell r="B30591">
            <v>43035</v>
          </cell>
          <cell r="H30591">
            <v>9</v>
          </cell>
          <cell r="K30591">
            <v>0</v>
          </cell>
          <cell r="O30591">
            <v>1423</v>
          </cell>
          <cell r="P30591" t="str">
            <v>Adams</v>
          </cell>
          <cell r="Q30591">
            <v>4</v>
          </cell>
          <cell r="S30591">
            <v>10</v>
          </cell>
        </row>
        <row r="30592">
          <cell r="B30592">
            <v>43035</v>
          </cell>
          <cell r="H30592">
            <v>12</v>
          </cell>
          <cell r="K30592">
            <v>0</v>
          </cell>
          <cell r="O30592">
            <v>912</v>
          </cell>
          <cell r="P30592" t="str">
            <v>Katz</v>
          </cell>
          <cell r="Q30592">
            <v>4</v>
          </cell>
          <cell r="S30592">
            <v>10</v>
          </cell>
        </row>
        <row r="30593">
          <cell r="B30593">
            <v>43035</v>
          </cell>
          <cell r="H30593">
            <v>5</v>
          </cell>
          <cell r="K30593">
            <v>59</v>
          </cell>
          <cell r="O30593">
            <v>149</v>
          </cell>
          <cell r="P30593" t="str">
            <v>Adams</v>
          </cell>
          <cell r="Q30593">
            <v>2</v>
          </cell>
          <cell r="S30593">
            <v>10</v>
          </cell>
        </row>
        <row r="30594">
          <cell r="B30594">
            <v>43035</v>
          </cell>
          <cell r="H30594">
            <v>10</v>
          </cell>
          <cell r="K30594">
            <v>0</v>
          </cell>
          <cell r="O30594">
            <v>136</v>
          </cell>
          <cell r="P30594" t="str">
            <v>Adams</v>
          </cell>
          <cell r="Q30594">
            <v>2</v>
          </cell>
          <cell r="S30594">
            <v>10</v>
          </cell>
        </row>
        <row r="30595">
          <cell r="B30595">
            <v>43035</v>
          </cell>
          <cell r="H30595">
            <v>13</v>
          </cell>
          <cell r="K30595">
            <v>0</v>
          </cell>
          <cell r="O30595">
            <v>48</v>
          </cell>
          <cell r="P30595" t="str">
            <v>DuPreez</v>
          </cell>
          <cell r="Q30595">
            <v>3</v>
          </cell>
          <cell r="S30595">
            <v>10</v>
          </cell>
        </row>
        <row r="30596">
          <cell r="B30596">
            <v>43035</v>
          </cell>
          <cell r="H30596">
            <v>9</v>
          </cell>
          <cell r="K30596">
            <v>0</v>
          </cell>
          <cell r="O30596">
            <v>84</v>
          </cell>
          <cell r="P30596" t="str">
            <v>DuPreez</v>
          </cell>
          <cell r="Q30596">
            <v>4</v>
          </cell>
          <cell r="S30596">
            <v>10</v>
          </cell>
        </row>
        <row r="30597">
          <cell r="B30597">
            <v>43035</v>
          </cell>
          <cell r="H30597">
            <v>10</v>
          </cell>
          <cell r="K30597">
            <v>0</v>
          </cell>
          <cell r="O30597">
            <v>48</v>
          </cell>
          <cell r="P30597" t="str">
            <v>DuPreez</v>
          </cell>
          <cell r="Q30597">
            <v>4</v>
          </cell>
          <cell r="S30597">
            <v>10</v>
          </cell>
        </row>
        <row r="30598">
          <cell r="B30598">
            <v>43035</v>
          </cell>
          <cell r="H30598">
            <v>11</v>
          </cell>
          <cell r="K30598">
            <v>0</v>
          </cell>
          <cell r="O30598">
            <v>69</v>
          </cell>
          <cell r="P30598" t="str">
            <v>DuPreez</v>
          </cell>
          <cell r="Q30598">
            <v>5</v>
          </cell>
          <cell r="S30598">
            <v>10</v>
          </cell>
        </row>
        <row r="30599">
          <cell r="B30599">
            <v>43035</v>
          </cell>
          <cell r="H30599">
            <v>12</v>
          </cell>
          <cell r="K30599">
            <v>0</v>
          </cell>
          <cell r="O30599">
            <v>176</v>
          </cell>
          <cell r="P30599" t="str">
            <v>Adams</v>
          </cell>
          <cell r="Q30599">
            <v>4</v>
          </cell>
          <cell r="S30599">
            <v>10</v>
          </cell>
        </row>
        <row r="30600">
          <cell r="B30600">
            <v>43035</v>
          </cell>
          <cell r="H30600">
            <v>9</v>
          </cell>
          <cell r="K30600">
            <v>0</v>
          </cell>
          <cell r="O30600">
            <v>94</v>
          </cell>
          <cell r="P30600" t="str">
            <v>Grojovin</v>
          </cell>
          <cell r="Q30600">
            <v>4</v>
          </cell>
          <cell r="S30600">
            <v>10</v>
          </cell>
        </row>
        <row r="30601">
          <cell r="B30601">
            <v>43035</v>
          </cell>
          <cell r="H30601">
            <v>14</v>
          </cell>
          <cell r="K30601">
            <v>0</v>
          </cell>
          <cell r="O30601">
            <v>79</v>
          </cell>
          <cell r="P30601" t="str">
            <v>DuPreez</v>
          </cell>
          <cell r="Q30601">
            <v>3</v>
          </cell>
          <cell r="S30601">
            <v>10</v>
          </cell>
        </row>
        <row r="30602">
          <cell r="B30602">
            <v>43035</v>
          </cell>
          <cell r="H30602">
            <v>10</v>
          </cell>
          <cell r="K30602">
            <v>0</v>
          </cell>
          <cell r="O30602">
            <v>54</v>
          </cell>
          <cell r="P30602" t="str">
            <v>Adams</v>
          </cell>
          <cell r="Q30602">
            <v>2</v>
          </cell>
          <cell r="S30602">
            <v>10</v>
          </cell>
        </row>
        <row r="30603">
          <cell r="B30603">
            <v>43035</v>
          </cell>
          <cell r="H30603">
            <v>5</v>
          </cell>
          <cell r="K30603">
            <v>31</v>
          </cell>
          <cell r="O30603">
            <v>129</v>
          </cell>
          <cell r="P30603" t="str">
            <v>DuPreez</v>
          </cell>
          <cell r="Q30603">
            <v>3</v>
          </cell>
          <cell r="S30603">
            <v>10</v>
          </cell>
        </row>
        <row r="30604">
          <cell r="B30604">
            <v>43035</v>
          </cell>
          <cell r="H30604">
            <v>13</v>
          </cell>
          <cell r="K30604">
            <v>0</v>
          </cell>
          <cell r="O30604">
            <v>172</v>
          </cell>
          <cell r="P30604" t="str">
            <v>Adams</v>
          </cell>
          <cell r="Q30604">
            <v>3</v>
          </cell>
          <cell r="S30604">
            <v>10</v>
          </cell>
        </row>
        <row r="30605">
          <cell r="B30605">
            <v>43035</v>
          </cell>
          <cell r="H30605">
            <v>10</v>
          </cell>
          <cell r="K30605">
            <v>0</v>
          </cell>
          <cell r="O30605">
            <v>160</v>
          </cell>
          <cell r="P30605" t="str">
            <v>DuPreez</v>
          </cell>
          <cell r="Q30605">
            <v>4</v>
          </cell>
          <cell r="S30605">
            <v>10</v>
          </cell>
        </row>
        <row r="30606">
          <cell r="B30606">
            <v>43035</v>
          </cell>
          <cell r="H30606">
            <v>10</v>
          </cell>
          <cell r="K30606">
            <v>0</v>
          </cell>
          <cell r="O30606">
            <v>470</v>
          </cell>
          <cell r="P30606" t="str">
            <v>Adams</v>
          </cell>
          <cell r="Q30606">
            <v>1</v>
          </cell>
          <cell r="S30606">
            <v>10</v>
          </cell>
        </row>
        <row r="30607">
          <cell r="B30607">
            <v>43035</v>
          </cell>
          <cell r="H30607">
            <v>18</v>
          </cell>
          <cell r="K30607">
            <v>0</v>
          </cell>
          <cell r="O30607">
            <v>67</v>
          </cell>
          <cell r="P30607" t="str">
            <v>DuPreez</v>
          </cell>
          <cell r="Q30607">
            <v>5</v>
          </cell>
          <cell r="S30607">
            <v>10</v>
          </cell>
        </row>
        <row r="30608">
          <cell r="B30608">
            <v>43035</v>
          </cell>
          <cell r="H30608">
            <v>19</v>
          </cell>
          <cell r="K30608">
            <v>0</v>
          </cell>
          <cell r="O30608">
            <v>80</v>
          </cell>
          <cell r="P30608" t="str">
            <v>DuPreez</v>
          </cell>
          <cell r="Q30608">
            <v>5</v>
          </cell>
          <cell r="S30608">
            <v>10</v>
          </cell>
        </row>
        <row r="30609">
          <cell r="B30609">
            <v>43035</v>
          </cell>
          <cell r="H30609">
            <v>9</v>
          </cell>
          <cell r="K30609">
            <v>0</v>
          </cell>
          <cell r="O30609">
            <v>528</v>
          </cell>
          <cell r="P30609" t="str">
            <v>Adams</v>
          </cell>
          <cell r="Q30609">
            <v>4</v>
          </cell>
          <cell r="S30609">
            <v>10</v>
          </cell>
        </row>
        <row r="30610">
          <cell r="B30610">
            <v>43035</v>
          </cell>
          <cell r="H30610">
            <v>14</v>
          </cell>
          <cell r="K30610">
            <v>0</v>
          </cell>
          <cell r="O30610">
            <v>33</v>
          </cell>
          <cell r="P30610" t="str">
            <v>DuPreez</v>
          </cell>
          <cell r="Q30610">
            <v>3</v>
          </cell>
          <cell r="S30610">
            <v>10</v>
          </cell>
        </row>
        <row r="30611">
          <cell r="B30611">
            <v>43035</v>
          </cell>
          <cell r="H30611">
            <v>12</v>
          </cell>
          <cell r="K30611">
            <v>0</v>
          </cell>
          <cell r="O30611">
            <v>46</v>
          </cell>
          <cell r="P30611" t="str">
            <v>DuPreez</v>
          </cell>
          <cell r="Q30611">
            <v>3</v>
          </cell>
          <cell r="S30611">
            <v>10</v>
          </cell>
        </row>
        <row r="30612">
          <cell r="B30612">
            <v>43035</v>
          </cell>
          <cell r="H30612">
            <v>26</v>
          </cell>
          <cell r="K30612">
            <v>0</v>
          </cell>
          <cell r="O30612">
            <v>78</v>
          </cell>
          <cell r="P30612" t="str">
            <v>DuPreez</v>
          </cell>
          <cell r="Q30612">
            <v>2</v>
          </cell>
          <cell r="S30612">
            <v>10</v>
          </cell>
        </row>
        <row r="30613">
          <cell r="B30613">
            <v>43035</v>
          </cell>
          <cell r="H30613">
            <v>18</v>
          </cell>
          <cell r="K30613">
            <v>0</v>
          </cell>
          <cell r="O30613">
            <v>56</v>
          </cell>
          <cell r="P30613" t="str">
            <v>DuPreez</v>
          </cell>
          <cell r="Q30613">
            <v>4</v>
          </cell>
          <cell r="S30613">
            <v>10</v>
          </cell>
        </row>
        <row r="30614">
          <cell r="B30614">
            <v>43035</v>
          </cell>
          <cell r="H30614">
            <v>15</v>
          </cell>
          <cell r="K30614">
            <v>0</v>
          </cell>
          <cell r="O30614">
            <v>35</v>
          </cell>
          <cell r="P30614" t="str">
            <v>DuPreez</v>
          </cell>
          <cell r="Q30614">
            <v>4</v>
          </cell>
          <cell r="S30614">
            <v>10</v>
          </cell>
        </row>
        <row r="30615">
          <cell r="B30615">
            <v>43035</v>
          </cell>
          <cell r="H30615">
            <v>15</v>
          </cell>
          <cell r="K30615">
            <v>0</v>
          </cell>
          <cell r="O30615">
            <v>39</v>
          </cell>
          <cell r="P30615" t="str">
            <v>DuPreez</v>
          </cell>
          <cell r="Q30615">
            <v>3</v>
          </cell>
          <cell r="S30615">
            <v>10</v>
          </cell>
        </row>
        <row r="30616">
          <cell r="B30616">
            <v>43035</v>
          </cell>
          <cell r="H30616">
            <v>11</v>
          </cell>
          <cell r="K30616">
            <v>0</v>
          </cell>
          <cell r="O30616">
            <v>88</v>
          </cell>
          <cell r="P30616" t="str">
            <v>DuPreez</v>
          </cell>
          <cell r="Q30616">
            <v>5</v>
          </cell>
          <cell r="S30616">
            <v>10</v>
          </cell>
        </row>
        <row r="30617">
          <cell r="B30617">
            <v>43035</v>
          </cell>
          <cell r="H30617">
            <v>11</v>
          </cell>
          <cell r="K30617">
            <v>0</v>
          </cell>
          <cell r="O30617">
            <v>55</v>
          </cell>
          <cell r="P30617" t="str">
            <v>DuPreez</v>
          </cell>
          <cell r="Q30617">
            <v>4</v>
          </cell>
          <cell r="S30617">
            <v>10</v>
          </cell>
        </row>
        <row r="30618">
          <cell r="B30618">
            <v>43035</v>
          </cell>
          <cell r="H30618">
            <v>9</v>
          </cell>
          <cell r="K30618">
            <v>19</v>
          </cell>
          <cell r="O30618">
            <v>70</v>
          </cell>
          <cell r="P30618" t="str">
            <v>DuPreez</v>
          </cell>
          <cell r="Q30618">
            <v>5</v>
          </cell>
          <cell r="S30618">
            <v>10</v>
          </cell>
        </row>
        <row r="30619">
          <cell r="B30619">
            <v>43035</v>
          </cell>
          <cell r="H30619">
            <v>11</v>
          </cell>
          <cell r="K30619">
            <v>0</v>
          </cell>
          <cell r="O30619">
            <v>100</v>
          </cell>
          <cell r="P30619" t="str">
            <v>DuPreez</v>
          </cell>
          <cell r="Q30619">
            <v>5</v>
          </cell>
          <cell r="S30619">
            <v>10</v>
          </cell>
        </row>
        <row r="30620">
          <cell r="B30620">
            <v>43035</v>
          </cell>
          <cell r="H30620">
            <v>15</v>
          </cell>
          <cell r="K30620">
            <v>0</v>
          </cell>
          <cell r="O30620">
            <v>112</v>
          </cell>
          <cell r="P30620" t="str">
            <v>DuPreez</v>
          </cell>
          <cell r="Q30620">
            <v>5</v>
          </cell>
          <cell r="S30620">
            <v>10</v>
          </cell>
        </row>
        <row r="30621">
          <cell r="B30621">
            <v>43035</v>
          </cell>
          <cell r="H30621">
            <v>12</v>
          </cell>
          <cell r="K30621">
            <v>0</v>
          </cell>
          <cell r="O30621">
            <v>14</v>
          </cell>
          <cell r="P30621" t="str">
            <v>DuPreez</v>
          </cell>
          <cell r="Q30621">
            <v>3</v>
          </cell>
          <cell r="S30621">
            <v>10</v>
          </cell>
        </row>
        <row r="30622">
          <cell r="B30622">
            <v>43035</v>
          </cell>
          <cell r="H30622">
            <v>15</v>
          </cell>
          <cell r="K30622">
            <v>0</v>
          </cell>
          <cell r="O30622">
            <v>96</v>
          </cell>
          <cell r="P30622" t="str">
            <v>DuPreez</v>
          </cell>
          <cell r="Q30622">
            <v>5</v>
          </cell>
          <cell r="S30622">
            <v>10</v>
          </cell>
        </row>
        <row r="30623">
          <cell r="B30623">
            <v>43035</v>
          </cell>
          <cell r="H30623">
            <v>13</v>
          </cell>
          <cell r="K30623">
            <v>0</v>
          </cell>
          <cell r="O30623">
            <v>61</v>
          </cell>
          <cell r="P30623" t="str">
            <v>DuPreez</v>
          </cell>
          <cell r="Q30623">
            <v>4</v>
          </cell>
          <cell r="S30623">
            <v>10</v>
          </cell>
        </row>
        <row r="30624">
          <cell r="B30624">
            <v>43035</v>
          </cell>
          <cell r="H30624">
            <v>11</v>
          </cell>
          <cell r="K30624">
            <v>0</v>
          </cell>
          <cell r="O30624">
            <v>58</v>
          </cell>
          <cell r="P30624" t="str">
            <v>DuPreez</v>
          </cell>
          <cell r="Q30624">
            <v>3</v>
          </cell>
          <cell r="S30624">
            <v>10</v>
          </cell>
        </row>
        <row r="30625">
          <cell r="B30625">
            <v>43035</v>
          </cell>
          <cell r="H30625">
            <v>10</v>
          </cell>
          <cell r="K30625">
            <v>5</v>
          </cell>
          <cell r="O30625">
            <v>0</v>
          </cell>
          <cell r="Q30625">
            <v>0</v>
          </cell>
          <cell r="S30625">
            <v>10</v>
          </cell>
        </row>
        <row r="30626">
          <cell r="B30626">
            <v>43035</v>
          </cell>
          <cell r="H30626">
            <v>9</v>
          </cell>
          <cell r="K30626">
            <v>0</v>
          </cell>
          <cell r="O30626">
            <v>86</v>
          </cell>
          <cell r="P30626" t="str">
            <v>DuPreez</v>
          </cell>
          <cell r="Q30626">
            <v>3</v>
          </cell>
          <cell r="S30626">
            <v>10</v>
          </cell>
        </row>
        <row r="30627">
          <cell r="B30627">
            <v>43035</v>
          </cell>
          <cell r="H30627">
            <v>6</v>
          </cell>
          <cell r="K30627">
            <v>91</v>
          </cell>
          <cell r="O30627">
            <v>35</v>
          </cell>
          <cell r="P30627" t="str">
            <v>DuPreez</v>
          </cell>
          <cell r="Q30627">
            <v>4</v>
          </cell>
          <cell r="S30627">
            <v>10</v>
          </cell>
        </row>
        <row r="30628">
          <cell r="B30628">
            <v>43035</v>
          </cell>
          <cell r="H30628">
            <v>7</v>
          </cell>
          <cell r="K30628">
            <v>0</v>
          </cell>
          <cell r="O30628">
            <v>0</v>
          </cell>
          <cell r="Q30628">
            <v>0</v>
          </cell>
          <cell r="S30628">
            <v>10</v>
          </cell>
        </row>
        <row r="30629">
          <cell r="B30629">
            <v>43035</v>
          </cell>
          <cell r="H30629">
            <v>13</v>
          </cell>
          <cell r="K30629">
            <v>0</v>
          </cell>
          <cell r="O30629">
            <v>113</v>
          </cell>
          <cell r="P30629" t="str">
            <v>DuPreez</v>
          </cell>
          <cell r="Q30629">
            <v>3</v>
          </cell>
          <cell r="S30629">
            <v>10</v>
          </cell>
        </row>
        <row r="30630">
          <cell r="B30630">
            <v>43035</v>
          </cell>
          <cell r="H30630">
            <v>13</v>
          </cell>
          <cell r="K30630">
            <v>0</v>
          </cell>
          <cell r="O30630">
            <v>143</v>
          </cell>
          <cell r="P30630" t="str">
            <v>DuPreez</v>
          </cell>
          <cell r="Q30630">
            <v>5</v>
          </cell>
          <cell r="S30630">
            <v>10</v>
          </cell>
        </row>
        <row r="30631">
          <cell r="B30631">
            <v>43035</v>
          </cell>
          <cell r="H30631">
            <v>9</v>
          </cell>
          <cell r="K30631">
            <v>0</v>
          </cell>
          <cell r="O30631">
            <v>145</v>
          </cell>
          <cell r="P30631" t="str">
            <v>DuPreez</v>
          </cell>
          <cell r="Q30631">
            <v>5</v>
          </cell>
          <cell r="S30631">
            <v>10</v>
          </cell>
        </row>
        <row r="30632">
          <cell r="B30632">
            <v>43035</v>
          </cell>
          <cell r="H30632">
            <v>12</v>
          </cell>
          <cell r="K30632">
            <v>0</v>
          </cell>
          <cell r="O30632">
            <v>34</v>
          </cell>
          <cell r="P30632" t="str">
            <v>DuPreez</v>
          </cell>
          <cell r="Q30632">
            <v>4</v>
          </cell>
          <cell r="S30632">
            <v>10</v>
          </cell>
        </row>
        <row r="30633">
          <cell r="B30633">
            <v>43035</v>
          </cell>
          <cell r="H30633">
            <v>12</v>
          </cell>
          <cell r="K30633">
            <v>0</v>
          </cell>
          <cell r="O30633">
            <v>150</v>
          </cell>
          <cell r="P30633" t="str">
            <v>DuPreez</v>
          </cell>
          <cell r="Q30633">
            <v>4</v>
          </cell>
          <cell r="S30633">
            <v>10</v>
          </cell>
        </row>
        <row r="30634">
          <cell r="B30634">
            <v>43035</v>
          </cell>
          <cell r="H30634">
            <v>13</v>
          </cell>
          <cell r="K30634">
            <v>0</v>
          </cell>
          <cell r="O30634">
            <v>177</v>
          </cell>
          <cell r="P30634" t="str">
            <v>DuPreez</v>
          </cell>
          <cell r="Q30634">
            <v>3</v>
          </cell>
          <cell r="S30634">
            <v>10</v>
          </cell>
        </row>
        <row r="30635">
          <cell r="B30635">
            <v>43035</v>
          </cell>
          <cell r="H30635">
            <v>16</v>
          </cell>
          <cell r="K30635">
            <v>0</v>
          </cell>
          <cell r="O30635">
            <v>57</v>
          </cell>
          <cell r="P30635" t="str">
            <v>DuPreez</v>
          </cell>
          <cell r="Q30635">
            <v>4</v>
          </cell>
          <cell r="S30635">
            <v>10</v>
          </cell>
        </row>
        <row r="30636">
          <cell r="B30636">
            <v>43035</v>
          </cell>
          <cell r="H30636">
            <v>14</v>
          </cell>
          <cell r="K30636">
            <v>0</v>
          </cell>
          <cell r="O30636">
            <v>123</v>
          </cell>
          <cell r="P30636" t="str">
            <v>DuPreez</v>
          </cell>
          <cell r="Q30636">
            <v>3</v>
          </cell>
          <cell r="S30636">
            <v>10</v>
          </cell>
        </row>
        <row r="30637">
          <cell r="B30637">
            <v>43035</v>
          </cell>
          <cell r="H30637">
            <v>14</v>
          </cell>
          <cell r="K30637">
            <v>0</v>
          </cell>
          <cell r="O30637">
            <v>85</v>
          </cell>
          <cell r="P30637" t="str">
            <v>DuPreez</v>
          </cell>
          <cell r="Q30637">
            <v>4</v>
          </cell>
          <cell r="S30637">
            <v>10</v>
          </cell>
        </row>
        <row r="30638">
          <cell r="B30638">
            <v>43035</v>
          </cell>
          <cell r="H30638">
            <v>15</v>
          </cell>
          <cell r="K30638">
            <v>0</v>
          </cell>
          <cell r="O30638">
            <v>275</v>
          </cell>
          <cell r="P30638" t="str">
            <v>DuPreez</v>
          </cell>
          <cell r="Q30638">
            <v>5</v>
          </cell>
          <cell r="S30638">
            <v>10</v>
          </cell>
        </row>
        <row r="30639">
          <cell r="B30639">
            <v>43035</v>
          </cell>
          <cell r="H30639">
            <v>15</v>
          </cell>
          <cell r="K30639">
            <v>0</v>
          </cell>
          <cell r="O30639">
            <v>156</v>
          </cell>
          <cell r="P30639" t="str">
            <v>DuPreez</v>
          </cell>
          <cell r="Q30639">
            <v>5</v>
          </cell>
          <cell r="S30639">
            <v>10</v>
          </cell>
        </row>
        <row r="30640">
          <cell r="B30640">
            <v>43035</v>
          </cell>
          <cell r="H30640">
            <v>6</v>
          </cell>
          <cell r="K30640">
            <v>67</v>
          </cell>
          <cell r="O30640">
            <v>55</v>
          </cell>
          <cell r="P30640" t="str">
            <v>DuPreez</v>
          </cell>
          <cell r="Q30640">
            <v>3</v>
          </cell>
          <cell r="S30640">
            <v>10</v>
          </cell>
        </row>
        <row r="30641">
          <cell r="B30641">
            <v>43035</v>
          </cell>
          <cell r="H30641">
            <v>14</v>
          </cell>
          <cell r="K30641">
            <v>0</v>
          </cell>
          <cell r="O30641">
            <v>132</v>
          </cell>
          <cell r="P30641" t="str">
            <v>DuPreez</v>
          </cell>
          <cell r="Q30641">
            <v>4</v>
          </cell>
          <cell r="S30641">
            <v>10</v>
          </cell>
        </row>
        <row r="30642">
          <cell r="B30642">
            <v>43035</v>
          </cell>
          <cell r="H30642">
            <v>17</v>
          </cell>
          <cell r="K30642">
            <v>0</v>
          </cell>
          <cell r="O30642">
            <v>78</v>
          </cell>
          <cell r="P30642" t="str">
            <v>DuPreez</v>
          </cell>
          <cell r="Q30642">
            <v>5</v>
          </cell>
          <cell r="S30642">
            <v>10</v>
          </cell>
        </row>
        <row r="30643">
          <cell r="B30643">
            <v>43035</v>
          </cell>
          <cell r="H30643">
            <v>10</v>
          </cell>
          <cell r="K30643">
            <v>39</v>
          </cell>
          <cell r="O30643">
            <v>477</v>
          </cell>
          <cell r="P30643" t="str">
            <v>DuPreez</v>
          </cell>
          <cell r="Q30643">
            <v>3</v>
          </cell>
          <cell r="S30643">
            <v>10</v>
          </cell>
        </row>
        <row r="30644">
          <cell r="B30644">
            <v>43035</v>
          </cell>
          <cell r="H30644">
            <v>9</v>
          </cell>
          <cell r="K30644">
            <v>47</v>
          </cell>
          <cell r="O30644">
            <v>18</v>
          </cell>
          <cell r="P30644" t="str">
            <v>DuPreez</v>
          </cell>
          <cell r="Q30644">
            <v>3</v>
          </cell>
          <cell r="S30644">
            <v>10</v>
          </cell>
        </row>
        <row r="30645">
          <cell r="B30645">
            <v>43035</v>
          </cell>
          <cell r="H30645">
            <v>15</v>
          </cell>
          <cell r="K30645">
            <v>0</v>
          </cell>
          <cell r="O30645">
            <v>40</v>
          </cell>
          <cell r="P30645" t="str">
            <v>DuPreez</v>
          </cell>
          <cell r="Q30645">
            <v>3</v>
          </cell>
          <cell r="S30645">
            <v>10</v>
          </cell>
        </row>
        <row r="30646">
          <cell r="B30646">
            <v>43035</v>
          </cell>
          <cell r="H30646">
            <v>15</v>
          </cell>
          <cell r="K30646">
            <v>0</v>
          </cell>
          <cell r="O30646">
            <v>17</v>
          </cell>
          <cell r="P30646" t="str">
            <v>DuPreez</v>
          </cell>
          <cell r="Q30646">
            <v>4</v>
          </cell>
          <cell r="S30646">
            <v>10</v>
          </cell>
        </row>
        <row r="30647">
          <cell r="B30647">
            <v>43035</v>
          </cell>
          <cell r="H30647">
            <v>13</v>
          </cell>
          <cell r="K30647">
            <v>0</v>
          </cell>
          <cell r="O30647">
            <v>297</v>
          </cell>
          <cell r="P30647" t="str">
            <v>DuPreez</v>
          </cell>
          <cell r="Q30647">
            <v>5</v>
          </cell>
          <cell r="S30647">
            <v>10</v>
          </cell>
        </row>
        <row r="30648">
          <cell r="B30648">
            <v>43035</v>
          </cell>
          <cell r="H30648">
            <v>13</v>
          </cell>
          <cell r="K30648">
            <v>0</v>
          </cell>
          <cell r="O30648">
            <v>94</v>
          </cell>
          <cell r="P30648" t="str">
            <v>DuPreez</v>
          </cell>
          <cell r="Q30648">
            <v>3</v>
          </cell>
          <cell r="S30648">
            <v>10</v>
          </cell>
        </row>
        <row r="30649">
          <cell r="B30649">
            <v>43035</v>
          </cell>
          <cell r="H30649">
            <v>6</v>
          </cell>
          <cell r="K30649">
            <v>23</v>
          </cell>
          <cell r="O30649">
            <v>44</v>
          </cell>
          <cell r="P30649" t="str">
            <v>DuPreez</v>
          </cell>
          <cell r="Q30649">
            <v>4</v>
          </cell>
          <cell r="S30649">
            <v>10</v>
          </cell>
        </row>
        <row r="30650">
          <cell r="B30650">
            <v>43035</v>
          </cell>
          <cell r="H30650">
            <v>10</v>
          </cell>
          <cell r="K30650">
            <v>0</v>
          </cell>
          <cell r="O30650">
            <v>29</v>
          </cell>
          <cell r="P30650" t="str">
            <v>DuPreez</v>
          </cell>
          <cell r="Q30650">
            <v>3</v>
          </cell>
          <cell r="S30650">
            <v>10</v>
          </cell>
        </row>
        <row r="30651">
          <cell r="B30651">
            <v>43035</v>
          </cell>
          <cell r="H30651">
            <v>10</v>
          </cell>
          <cell r="K30651">
            <v>0</v>
          </cell>
          <cell r="O30651">
            <v>112</v>
          </cell>
          <cell r="P30651" t="str">
            <v>DuPreez</v>
          </cell>
          <cell r="Q30651">
            <v>5</v>
          </cell>
          <cell r="S30651">
            <v>10</v>
          </cell>
        </row>
        <row r="30652">
          <cell r="B30652">
            <v>43035</v>
          </cell>
          <cell r="H30652">
            <v>12</v>
          </cell>
          <cell r="K30652">
            <v>0</v>
          </cell>
          <cell r="O30652">
            <v>13</v>
          </cell>
          <cell r="P30652" t="str">
            <v>DuPreez</v>
          </cell>
          <cell r="Q30652">
            <v>5</v>
          </cell>
          <cell r="S30652">
            <v>10</v>
          </cell>
        </row>
        <row r="30653">
          <cell r="B30653">
            <v>43035</v>
          </cell>
          <cell r="H30653">
            <v>13</v>
          </cell>
          <cell r="K30653">
            <v>0</v>
          </cell>
          <cell r="O30653">
            <v>39</v>
          </cell>
          <cell r="P30653" t="str">
            <v>DuPreez</v>
          </cell>
          <cell r="Q30653">
            <v>3</v>
          </cell>
          <cell r="S30653">
            <v>10</v>
          </cell>
        </row>
        <row r="30654">
          <cell r="B30654">
            <v>43035</v>
          </cell>
          <cell r="H30654">
            <v>12</v>
          </cell>
          <cell r="K30654">
            <v>0</v>
          </cell>
          <cell r="O30654">
            <v>118</v>
          </cell>
          <cell r="P30654" t="str">
            <v>DuPreez</v>
          </cell>
          <cell r="Q30654">
            <v>5</v>
          </cell>
          <cell r="S30654">
            <v>10</v>
          </cell>
        </row>
        <row r="30655">
          <cell r="B30655">
            <v>43035</v>
          </cell>
          <cell r="H30655">
            <v>20</v>
          </cell>
          <cell r="K30655">
            <v>0</v>
          </cell>
          <cell r="O30655">
            <v>123</v>
          </cell>
          <cell r="P30655" t="str">
            <v>DuPreez</v>
          </cell>
          <cell r="Q30655">
            <v>3</v>
          </cell>
          <cell r="S30655">
            <v>10</v>
          </cell>
        </row>
        <row r="30656">
          <cell r="B30656">
            <v>43035</v>
          </cell>
          <cell r="H30656">
            <v>13</v>
          </cell>
          <cell r="K30656">
            <v>0</v>
          </cell>
          <cell r="O30656">
            <v>64</v>
          </cell>
          <cell r="P30656" t="str">
            <v>DuPreez</v>
          </cell>
          <cell r="Q30656">
            <v>5</v>
          </cell>
          <cell r="S30656">
            <v>10</v>
          </cell>
        </row>
        <row r="30657">
          <cell r="B30657">
            <v>43035</v>
          </cell>
          <cell r="H30657">
            <v>15</v>
          </cell>
          <cell r="K30657">
            <v>0</v>
          </cell>
          <cell r="O30657">
            <v>61</v>
          </cell>
          <cell r="P30657" t="str">
            <v>DuPreez</v>
          </cell>
          <cell r="Q30657">
            <v>2</v>
          </cell>
          <cell r="S30657">
            <v>10</v>
          </cell>
        </row>
        <row r="30658">
          <cell r="B30658">
            <v>43035</v>
          </cell>
          <cell r="H30658">
            <v>5</v>
          </cell>
          <cell r="K30658">
            <v>65</v>
          </cell>
          <cell r="O30658">
            <v>26</v>
          </cell>
          <cell r="P30658" t="str">
            <v>DuPreez</v>
          </cell>
          <cell r="Q30658">
            <v>3</v>
          </cell>
          <cell r="S30658">
            <v>10</v>
          </cell>
        </row>
        <row r="30659">
          <cell r="B30659">
            <v>43035</v>
          </cell>
          <cell r="H30659">
            <v>5</v>
          </cell>
          <cell r="K30659">
            <v>36</v>
          </cell>
          <cell r="O30659">
            <v>32</v>
          </cell>
          <cell r="P30659" t="str">
            <v>DuPreez</v>
          </cell>
          <cell r="Q30659">
            <v>2</v>
          </cell>
          <cell r="S30659">
            <v>10</v>
          </cell>
        </row>
        <row r="30660">
          <cell r="B30660">
            <v>43035</v>
          </cell>
          <cell r="H30660">
            <v>17</v>
          </cell>
          <cell r="K30660">
            <v>0</v>
          </cell>
          <cell r="O30660">
            <v>192</v>
          </cell>
          <cell r="P30660" t="str">
            <v>DuPreez</v>
          </cell>
          <cell r="Q30660">
            <v>3</v>
          </cell>
          <cell r="S30660">
            <v>10</v>
          </cell>
        </row>
        <row r="30661">
          <cell r="B30661">
            <v>43035</v>
          </cell>
          <cell r="H30661">
            <v>14</v>
          </cell>
          <cell r="K30661">
            <v>0</v>
          </cell>
          <cell r="O30661">
            <v>73</v>
          </cell>
          <cell r="P30661" t="str">
            <v>DuPreez</v>
          </cell>
          <cell r="Q30661">
            <v>3</v>
          </cell>
          <cell r="S30661">
            <v>10</v>
          </cell>
        </row>
        <row r="30662">
          <cell r="B30662">
            <v>43035</v>
          </cell>
          <cell r="H30662">
            <v>16</v>
          </cell>
          <cell r="K30662">
            <v>0</v>
          </cell>
          <cell r="O30662">
            <v>82</v>
          </cell>
          <cell r="P30662" t="str">
            <v>DuPreez</v>
          </cell>
          <cell r="Q30662">
            <v>2</v>
          </cell>
          <cell r="S30662">
            <v>10</v>
          </cell>
        </row>
        <row r="30663">
          <cell r="B30663">
            <v>43035</v>
          </cell>
          <cell r="H30663">
            <v>10</v>
          </cell>
          <cell r="K30663">
            <v>0</v>
          </cell>
          <cell r="O30663">
            <v>444</v>
          </cell>
          <cell r="P30663" t="str">
            <v>DuPreez</v>
          </cell>
          <cell r="Q30663">
            <v>3</v>
          </cell>
          <cell r="S30663">
            <v>10</v>
          </cell>
        </row>
        <row r="30664">
          <cell r="B30664">
            <v>43035</v>
          </cell>
          <cell r="H30664">
            <v>10</v>
          </cell>
          <cell r="K30664">
            <v>90</v>
          </cell>
          <cell r="O30664">
            <v>0</v>
          </cell>
          <cell r="Q30664">
            <v>0</v>
          </cell>
          <cell r="S30664">
            <v>10</v>
          </cell>
        </row>
        <row r="30665">
          <cell r="B30665">
            <v>43035</v>
          </cell>
          <cell r="H30665">
            <v>6</v>
          </cell>
          <cell r="K30665">
            <v>55</v>
          </cell>
          <cell r="O30665">
            <v>103</v>
          </cell>
          <cell r="P30665" t="str">
            <v>DuPreez</v>
          </cell>
          <cell r="Q30665">
            <v>3</v>
          </cell>
          <cell r="S30665">
            <v>10</v>
          </cell>
        </row>
        <row r="30666">
          <cell r="B30666">
            <v>43035</v>
          </cell>
          <cell r="H30666">
            <v>12</v>
          </cell>
          <cell r="K30666">
            <v>0</v>
          </cell>
          <cell r="O30666">
            <v>77</v>
          </cell>
          <cell r="P30666" t="str">
            <v>DuPreez</v>
          </cell>
          <cell r="Q30666">
            <v>2</v>
          </cell>
          <cell r="S30666">
            <v>10</v>
          </cell>
        </row>
        <row r="30667">
          <cell r="B30667">
            <v>43035</v>
          </cell>
          <cell r="H30667">
            <v>17</v>
          </cell>
          <cell r="K30667">
            <v>0</v>
          </cell>
          <cell r="O30667">
            <v>72</v>
          </cell>
          <cell r="P30667" t="str">
            <v>DuPreez</v>
          </cell>
          <cell r="Q30667">
            <v>5</v>
          </cell>
          <cell r="S30667">
            <v>10</v>
          </cell>
        </row>
        <row r="30668">
          <cell r="B30668">
            <v>43035</v>
          </cell>
          <cell r="H30668">
            <v>13</v>
          </cell>
          <cell r="K30668">
            <v>0</v>
          </cell>
          <cell r="O30668">
            <v>27</v>
          </cell>
          <cell r="P30668" t="str">
            <v>DuPreez</v>
          </cell>
          <cell r="Q30668">
            <v>5</v>
          </cell>
          <cell r="S30668">
            <v>10</v>
          </cell>
        </row>
        <row r="30669">
          <cell r="B30669">
            <v>43035</v>
          </cell>
          <cell r="H30669">
            <v>19</v>
          </cell>
          <cell r="K30669">
            <v>0</v>
          </cell>
          <cell r="O30669">
            <v>75</v>
          </cell>
          <cell r="P30669" t="str">
            <v>DuPreez</v>
          </cell>
          <cell r="Q30669">
            <v>5</v>
          </cell>
          <cell r="S30669">
            <v>10</v>
          </cell>
        </row>
        <row r="30670">
          <cell r="B30670">
            <v>43035</v>
          </cell>
          <cell r="H30670">
            <v>19</v>
          </cell>
          <cell r="K30670">
            <v>0</v>
          </cell>
          <cell r="O30670">
            <v>117</v>
          </cell>
          <cell r="P30670" t="str">
            <v>DuPreez</v>
          </cell>
          <cell r="Q30670">
            <v>5</v>
          </cell>
          <cell r="S30670">
            <v>10</v>
          </cell>
        </row>
        <row r="30671">
          <cell r="B30671">
            <v>43035</v>
          </cell>
          <cell r="H30671">
            <v>13</v>
          </cell>
          <cell r="K30671">
            <v>0</v>
          </cell>
          <cell r="O30671">
            <v>44</v>
          </cell>
          <cell r="P30671" t="str">
            <v>DuPreez</v>
          </cell>
          <cell r="Q30671">
            <v>4</v>
          </cell>
          <cell r="S30671">
            <v>10</v>
          </cell>
        </row>
        <row r="30672">
          <cell r="B30672">
            <v>43035</v>
          </cell>
          <cell r="H30672">
            <v>6</v>
          </cell>
          <cell r="K30672">
            <v>19</v>
          </cell>
          <cell r="O30672">
            <v>53</v>
          </cell>
          <cell r="P30672" t="str">
            <v>DuPreez</v>
          </cell>
          <cell r="Q30672">
            <v>1</v>
          </cell>
          <cell r="S30672">
            <v>10</v>
          </cell>
        </row>
        <row r="30673">
          <cell r="B30673">
            <v>43035</v>
          </cell>
          <cell r="H30673">
            <v>6</v>
          </cell>
          <cell r="K30673">
            <v>24</v>
          </cell>
          <cell r="O30673">
            <v>11</v>
          </cell>
          <cell r="P30673" t="str">
            <v>DuPreez</v>
          </cell>
          <cell r="Q30673">
            <v>2</v>
          </cell>
          <cell r="S30673">
            <v>10</v>
          </cell>
        </row>
        <row r="30674">
          <cell r="B30674">
            <v>43035</v>
          </cell>
          <cell r="H30674">
            <v>14</v>
          </cell>
          <cell r="K30674">
            <v>0</v>
          </cell>
          <cell r="O30674">
            <v>29</v>
          </cell>
          <cell r="P30674" t="str">
            <v>DuPreez</v>
          </cell>
          <cell r="Q30674">
            <v>5</v>
          </cell>
          <cell r="S30674">
            <v>10</v>
          </cell>
        </row>
        <row r="30675">
          <cell r="B30675">
            <v>43035</v>
          </cell>
          <cell r="H30675">
            <v>14</v>
          </cell>
          <cell r="K30675">
            <v>0</v>
          </cell>
          <cell r="O30675">
            <v>24</v>
          </cell>
          <cell r="P30675" t="str">
            <v>DuPreez</v>
          </cell>
          <cell r="Q30675">
            <v>4</v>
          </cell>
          <cell r="S30675">
            <v>10</v>
          </cell>
        </row>
        <row r="30676">
          <cell r="B30676">
            <v>43035</v>
          </cell>
          <cell r="H30676">
            <v>13</v>
          </cell>
          <cell r="K30676">
            <v>0</v>
          </cell>
          <cell r="O30676">
            <v>13</v>
          </cell>
          <cell r="P30676" t="str">
            <v>DuPreez</v>
          </cell>
          <cell r="Q30676">
            <v>5</v>
          </cell>
          <cell r="S30676">
            <v>10</v>
          </cell>
        </row>
        <row r="30677">
          <cell r="B30677">
            <v>43035</v>
          </cell>
          <cell r="H30677">
            <v>14</v>
          </cell>
          <cell r="K30677">
            <v>0</v>
          </cell>
          <cell r="O30677">
            <v>86</v>
          </cell>
          <cell r="P30677" t="str">
            <v>DuPreez</v>
          </cell>
          <cell r="Q30677">
            <v>2</v>
          </cell>
          <cell r="S30677">
            <v>10</v>
          </cell>
        </row>
        <row r="30678">
          <cell r="B30678">
            <v>43035</v>
          </cell>
          <cell r="H30678">
            <v>14</v>
          </cell>
          <cell r="K30678">
            <v>0</v>
          </cell>
          <cell r="O30678">
            <v>55</v>
          </cell>
          <cell r="P30678" t="str">
            <v>DuPreez</v>
          </cell>
          <cell r="Q30678">
            <v>5</v>
          </cell>
          <cell r="S30678">
            <v>10</v>
          </cell>
        </row>
        <row r="30679">
          <cell r="B30679">
            <v>43035</v>
          </cell>
          <cell r="H30679">
            <v>14</v>
          </cell>
          <cell r="K30679">
            <v>0</v>
          </cell>
          <cell r="O30679">
            <v>63</v>
          </cell>
          <cell r="P30679" t="str">
            <v>DuPreez</v>
          </cell>
          <cell r="Q30679">
            <v>3</v>
          </cell>
          <cell r="S30679">
            <v>10</v>
          </cell>
        </row>
        <row r="30680">
          <cell r="B30680">
            <v>43036</v>
          </cell>
          <cell r="H30680">
            <v>15</v>
          </cell>
          <cell r="K30680">
            <v>0</v>
          </cell>
          <cell r="O30680">
            <v>592</v>
          </cell>
          <cell r="P30680" t="str">
            <v>Katz</v>
          </cell>
          <cell r="Q30680">
            <v>4</v>
          </cell>
          <cell r="S30680">
            <v>10</v>
          </cell>
        </row>
        <row r="30681">
          <cell r="B30681">
            <v>43036</v>
          </cell>
          <cell r="H30681">
            <v>8</v>
          </cell>
          <cell r="K30681">
            <v>0</v>
          </cell>
          <cell r="O30681">
            <v>68</v>
          </cell>
          <cell r="P30681" t="str">
            <v>Stevens</v>
          </cell>
          <cell r="Q30681">
            <v>5</v>
          </cell>
          <cell r="S30681">
            <v>10</v>
          </cell>
        </row>
        <row r="30682">
          <cell r="B30682">
            <v>43036</v>
          </cell>
          <cell r="H30682">
            <v>9</v>
          </cell>
          <cell r="K30682">
            <v>0</v>
          </cell>
          <cell r="O30682">
            <v>120</v>
          </cell>
          <cell r="P30682" t="str">
            <v>Stevens</v>
          </cell>
          <cell r="Q30682">
            <v>4</v>
          </cell>
          <cell r="S30682">
            <v>10</v>
          </cell>
        </row>
        <row r="30683">
          <cell r="B30683">
            <v>43036</v>
          </cell>
          <cell r="H30683">
            <v>9</v>
          </cell>
          <cell r="K30683">
            <v>0</v>
          </cell>
          <cell r="O30683">
            <v>61</v>
          </cell>
          <cell r="P30683" t="str">
            <v>Stevens</v>
          </cell>
          <cell r="Q30683">
            <v>3</v>
          </cell>
          <cell r="S30683">
            <v>10</v>
          </cell>
        </row>
        <row r="30684">
          <cell r="B30684">
            <v>43036</v>
          </cell>
          <cell r="H30684">
            <v>9</v>
          </cell>
          <cell r="K30684">
            <v>0</v>
          </cell>
          <cell r="O30684">
            <v>51</v>
          </cell>
          <cell r="P30684" t="str">
            <v>Stevens</v>
          </cell>
          <cell r="Q30684">
            <v>2</v>
          </cell>
          <cell r="S30684">
            <v>10</v>
          </cell>
        </row>
        <row r="30685">
          <cell r="B30685">
            <v>43036</v>
          </cell>
          <cell r="H30685">
            <v>9</v>
          </cell>
          <cell r="K30685">
            <v>0</v>
          </cell>
          <cell r="O30685">
            <v>334</v>
          </cell>
          <cell r="P30685" t="str">
            <v>Stevens</v>
          </cell>
          <cell r="Q30685">
            <v>4</v>
          </cell>
          <cell r="S30685">
            <v>10</v>
          </cell>
        </row>
        <row r="30686">
          <cell r="B30686">
            <v>43036</v>
          </cell>
          <cell r="H30686">
            <v>12</v>
          </cell>
          <cell r="K30686">
            <v>0</v>
          </cell>
          <cell r="O30686">
            <v>20</v>
          </cell>
          <cell r="P30686" t="str">
            <v>Katz</v>
          </cell>
          <cell r="Q30686">
            <v>4</v>
          </cell>
          <cell r="S30686">
            <v>10</v>
          </cell>
        </row>
        <row r="30687">
          <cell r="B30687">
            <v>43036</v>
          </cell>
          <cell r="H30687">
            <v>9</v>
          </cell>
          <cell r="K30687">
            <v>0</v>
          </cell>
          <cell r="O30687">
            <v>154</v>
          </cell>
          <cell r="P30687" t="str">
            <v>Katz</v>
          </cell>
          <cell r="Q30687">
            <v>5</v>
          </cell>
          <cell r="S30687">
            <v>10</v>
          </cell>
        </row>
        <row r="30688">
          <cell r="B30688">
            <v>43036</v>
          </cell>
          <cell r="H30688">
            <v>10</v>
          </cell>
          <cell r="K30688">
            <v>0</v>
          </cell>
          <cell r="O30688">
            <v>793</v>
          </cell>
          <cell r="P30688" t="str">
            <v>Stevens</v>
          </cell>
          <cell r="Q30688">
            <v>2</v>
          </cell>
          <cell r="S30688">
            <v>10</v>
          </cell>
        </row>
        <row r="30689">
          <cell r="B30689">
            <v>43036</v>
          </cell>
          <cell r="H30689">
            <v>10</v>
          </cell>
          <cell r="K30689">
            <v>0</v>
          </cell>
          <cell r="O30689">
            <v>61</v>
          </cell>
          <cell r="P30689" t="str">
            <v>Stevens</v>
          </cell>
          <cell r="Q30689">
            <v>5</v>
          </cell>
          <cell r="S30689">
            <v>10</v>
          </cell>
        </row>
        <row r="30690">
          <cell r="B30690">
            <v>43036</v>
          </cell>
          <cell r="H30690">
            <v>8</v>
          </cell>
          <cell r="K30690">
            <v>0</v>
          </cell>
          <cell r="O30690">
            <v>32</v>
          </cell>
          <cell r="P30690" t="str">
            <v>Stevens</v>
          </cell>
          <cell r="Q30690">
            <v>4</v>
          </cell>
          <cell r="S30690">
            <v>10</v>
          </cell>
        </row>
        <row r="30691">
          <cell r="B30691">
            <v>43036</v>
          </cell>
          <cell r="H30691">
            <v>10</v>
          </cell>
          <cell r="K30691">
            <v>0</v>
          </cell>
          <cell r="O30691">
            <v>245</v>
          </cell>
          <cell r="P30691" t="str">
            <v>Stevens</v>
          </cell>
          <cell r="Q30691">
            <v>3</v>
          </cell>
          <cell r="S30691">
            <v>10</v>
          </cell>
        </row>
        <row r="30692">
          <cell r="B30692">
            <v>43036</v>
          </cell>
          <cell r="H30692">
            <v>9</v>
          </cell>
          <cell r="K30692">
            <v>0</v>
          </cell>
          <cell r="O30692">
            <v>117</v>
          </cell>
          <cell r="P30692" t="str">
            <v>Stevens</v>
          </cell>
          <cell r="Q30692">
            <v>3</v>
          </cell>
          <cell r="S30692">
            <v>10</v>
          </cell>
        </row>
        <row r="30693">
          <cell r="B30693">
            <v>43036</v>
          </cell>
          <cell r="H30693">
            <v>9</v>
          </cell>
          <cell r="K30693">
            <v>0</v>
          </cell>
          <cell r="O30693">
            <v>45</v>
          </cell>
          <cell r="P30693" t="str">
            <v>Stevens</v>
          </cell>
          <cell r="Q30693">
            <v>5</v>
          </cell>
          <cell r="S30693">
            <v>10</v>
          </cell>
        </row>
        <row r="30694">
          <cell r="B30694">
            <v>43036</v>
          </cell>
          <cell r="H30694">
            <v>12</v>
          </cell>
          <cell r="K30694">
            <v>0</v>
          </cell>
          <cell r="O30694">
            <v>64</v>
          </cell>
          <cell r="P30694" t="str">
            <v>Stevens</v>
          </cell>
          <cell r="Q30694">
            <v>3</v>
          </cell>
          <cell r="S30694">
            <v>10</v>
          </cell>
        </row>
        <row r="30695">
          <cell r="B30695">
            <v>43036</v>
          </cell>
          <cell r="H30695">
            <v>10</v>
          </cell>
          <cell r="K30695">
            <v>0</v>
          </cell>
          <cell r="O30695">
            <v>154</v>
          </cell>
          <cell r="P30695" t="str">
            <v>Stevens</v>
          </cell>
          <cell r="Q30695">
            <v>5</v>
          </cell>
          <cell r="S30695">
            <v>10</v>
          </cell>
        </row>
        <row r="30696">
          <cell r="B30696">
            <v>43036</v>
          </cell>
          <cell r="H30696">
            <v>18</v>
          </cell>
          <cell r="K30696">
            <v>0</v>
          </cell>
          <cell r="O30696">
            <v>383</v>
          </cell>
          <cell r="P30696" t="str">
            <v>Katz</v>
          </cell>
          <cell r="Q30696">
            <v>5</v>
          </cell>
          <cell r="S30696">
            <v>10</v>
          </cell>
        </row>
        <row r="30697">
          <cell r="B30697">
            <v>43036</v>
          </cell>
          <cell r="H30697">
            <v>13</v>
          </cell>
          <cell r="K30697">
            <v>0</v>
          </cell>
          <cell r="O30697">
            <v>88</v>
          </cell>
          <cell r="P30697" t="str">
            <v>Stevens</v>
          </cell>
          <cell r="Q30697">
            <v>3</v>
          </cell>
          <cell r="S30697">
            <v>10</v>
          </cell>
        </row>
        <row r="30698">
          <cell r="B30698">
            <v>43036</v>
          </cell>
          <cell r="H30698">
            <v>8</v>
          </cell>
          <cell r="K30698">
            <v>0</v>
          </cell>
          <cell r="O30698">
            <v>88</v>
          </cell>
          <cell r="P30698" t="str">
            <v>Stevens</v>
          </cell>
          <cell r="Q30698">
            <v>3</v>
          </cell>
          <cell r="S30698">
            <v>10</v>
          </cell>
        </row>
        <row r="30699">
          <cell r="B30699">
            <v>43036</v>
          </cell>
          <cell r="H30699">
            <v>10</v>
          </cell>
          <cell r="K30699">
            <v>0</v>
          </cell>
          <cell r="O30699">
            <v>31</v>
          </cell>
          <cell r="P30699" t="str">
            <v>Stevens</v>
          </cell>
          <cell r="Q30699">
            <v>3</v>
          </cell>
          <cell r="S30699">
            <v>10</v>
          </cell>
        </row>
        <row r="30700">
          <cell r="B30700">
            <v>43036</v>
          </cell>
          <cell r="H30700">
            <v>11</v>
          </cell>
          <cell r="K30700">
            <v>0</v>
          </cell>
          <cell r="O30700">
            <v>187</v>
          </cell>
          <cell r="P30700" t="str">
            <v>Stevens</v>
          </cell>
          <cell r="Q30700">
            <v>4</v>
          </cell>
          <cell r="S30700">
            <v>10</v>
          </cell>
        </row>
        <row r="30701">
          <cell r="B30701">
            <v>43036</v>
          </cell>
          <cell r="H30701">
            <v>9</v>
          </cell>
          <cell r="K30701">
            <v>0</v>
          </cell>
          <cell r="O30701">
            <v>30</v>
          </cell>
          <cell r="P30701" t="str">
            <v>Stevens</v>
          </cell>
          <cell r="Q30701">
            <v>3</v>
          </cell>
          <cell r="S30701">
            <v>10</v>
          </cell>
        </row>
        <row r="30702">
          <cell r="B30702">
            <v>43036</v>
          </cell>
          <cell r="H30702">
            <v>12</v>
          </cell>
          <cell r="K30702">
            <v>0</v>
          </cell>
          <cell r="O30702">
            <v>55</v>
          </cell>
          <cell r="P30702" t="str">
            <v>Stevens</v>
          </cell>
          <cell r="Q30702">
            <v>3</v>
          </cell>
          <cell r="S30702">
            <v>10</v>
          </cell>
        </row>
        <row r="30703">
          <cell r="B30703">
            <v>43036</v>
          </cell>
          <cell r="H30703">
            <v>10</v>
          </cell>
          <cell r="K30703">
            <v>0</v>
          </cell>
          <cell r="O30703">
            <v>238</v>
          </cell>
          <cell r="P30703" t="str">
            <v>Stevens</v>
          </cell>
          <cell r="Q30703">
            <v>5</v>
          </cell>
          <cell r="S30703">
            <v>10</v>
          </cell>
        </row>
        <row r="30704">
          <cell r="B30704">
            <v>43036</v>
          </cell>
          <cell r="H30704">
            <v>11</v>
          </cell>
          <cell r="K30704">
            <v>0</v>
          </cell>
          <cell r="O30704">
            <v>165</v>
          </cell>
          <cell r="P30704" t="str">
            <v>Katz</v>
          </cell>
          <cell r="Q30704">
            <v>5</v>
          </cell>
          <cell r="S30704">
            <v>10</v>
          </cell>
        </row>
        <row r="30705">
          <cell r="B30705">
            <v>43036</v>
          </cell>
          <cell r="H30705">
            <v>14</v>
          </cell>
          <cell r="K30705">
            <v>0</v>
          </cell>
          <cell r="O30705">
            <v>80</v>
          </cell>
          <cell r="P30705" t="str">
            <v>Katz</v>
          </cell>
          <cell r="Q30705">
            <v>5</v>
          </cell>
          <cell r="S30705">
            <v>10</v>
          </cell>
        </row>
        <row r="30706">
          <cell r="B30706">
            <v>43036</v>
          </cell>
          <cell r="H30706">
            <v>6</v>
          </cell>
          <cell r="K30706">
            <v>38</v>
          </cell>
          <cell r="O30706">
            <v>64</v>
          </cell>
          <cell r="P30706" t="str">
            <v>Stevens</v>
          </cell>
          <cell r="Q30706">
            <v>4</v>
          </cell>
          <cell r="S30706">
            <v>10</v>
          </cell>
        </row>
        <row r="30707">
          <cell r="B30707">
            <v>43036</v>
          </cell>
          <cell r="H30707">
            <v>12</v>
          </cell>
          <cell r="K30707">
            <v>0</v>
          </cell>
          <cell r="O30707">
            <v>88</v>
          </cell>
          <cell r="P30707" t="str">
            <v>Stevens</v>
          </cell>
          <cell r="Q30707">
            <v>3</v>
          </cell>
          <cell r="S30707">
            <v>10</v>
          </cell>
        </row>
        <row r="30708">
          <cell r="B30708">
            <v>43036</v>
          </cell>
          <cell r="H30708">
            <v>9</v>
          </cell>
          <cell r="K30708">
            <v>0</v>
          </cell>
          <cell r="O30708">
            <v>82</v>
          </cell>
          <cell r="P30708" t="str">
            <v>Stevens</v>
          </cell>
          <cell r="Q30708">
            <v>4</v>
          </cell>
          <cell r="S30708">
            <v>10</v>
          </cell>
        </row>
        <row r="30709">
          <cell r="B30709">
            <v>43036</v>
          </cell>
          <cell r="H30709">
            <v>12</v>
          </cell>
          <cell r="K30709">
            <v>0</v>
          </cell>
          <cell r="O30709">
            <v>160</v>
          </cell>
          <cell r="P30709" t="str">
            <v>Stevens</v>
          </cell>
          <cell r="Q30709">
            <v>5</v>
          </cell>
          <cell r="S30709">
            <v>10</v>
          </cell>
        </row>
        <row r="30710">
          <cell r="B30710">
            <v>43036</v>
          </cell>
          <cell r="H30710">
            <v>9</v>
          </cell>
          <cell r="K30710">
            <v>0</v>
          </cell>
          <cell r="O30710">
            <v>13</v>
          </cell>
          <cell r="P30710" t="str">
            <v>Stevens</v>
          </cell>
          <cell r="Q30710">
            <v>4</v>
          </cell>
          <cell r="S30710">
            <v>10</v>
          </cell>
        </row>
        <row r="30711">
          <cell r="B30711">
            <v>43036</v>
          </cell>
          <cell r="H30711">
            <v>9</v>
          </cell>
          <cell r="K30711">
            <v>0</v>
          </cell>
          <cell r="O30711">
            <v>150</v>
          </cell>
          <cell r="P30711" t="str">
            <v>Stevens</v>
          </cell>
          <cell r="Q30711">
            <v>2</v>
          </cell>
          <cell r="S30711">
            <v>10</v>
          </cell>
        </row>
        <row r="30712">
          <cell r="B30712">
            <v>43036</v>
          </cell>
          <cell r="H30712">
            <v>5</v>
          </cell>
          <cell r="K30712">
            <v>31</v>
          </cell>
          <cell r="O30712">
            <v>73</v>
          </cell>
          <cell r="P30712" t="str">
            <v>Stevens</v>
          </cell>
          <cell r="Q30712">
            <v>5</v>
          </cell>
          <cell r="S30712">
            <v>10</v>
          </cell>
        </row>
        <row r="30713">
          <cell r="B30713">
            <v>43036</v>
          </cell>
          <cell r="H30713">
            <v>14</v>
          </cell>
          <cell r="K30713">
            <v>0</v>
          </cell>
          <cell r="O30713">
            <v>689</v>
          </cell>
          <cell r="P30713" t="str">
            <v>Katz</v>
          </cell>
          <cell r="Q30713">
            <v>4</v>
          </cell>
          <cell r="S30713">
            <v>10</v>
          </cell>
        </row>
        <row r="30714">
          <cell r="B30714">
            <v>43036</v>
          </cell>
          <cell r="H30714">
            <v>5</v>
          </cell>
          <cell r="K30714">
            <v>46</v>
          </cell>
          <cell r="O30714">
            <v>160</v>
          </cell>
          <cell r="P30714" t="str">
            <v>Stevens</v>
          </cell>
          <cell r="Q30714">
            <v>5</v>
          </cell>
          <cell r="S30714">
            <v>10</v>
          </cell>
        </row>
        <row r="30715">
          <cell r="B30715">
            <v>43036</v>
          </cell>
          <cell r="H30715">
            <v>9</v>
          </cell>
          <cell r="K30715">
            <v>0</v>
          </cell>
          <cell r="O30715">
            <v>514</v>
          </cell>
          <cell r="P30715" t="str">
            <v>Stevens</v>
          </cell>
          <cell r="Q30715">
            <v>3</v>
          </cell>
          <cell r="S30715">
            <v>10</v>
          </cell>
        </row>
        <row r="30716">
          <cell r="B30716">
            <v>43036</v>
          </cell>
          <cell r="H30716">
            <v>11</v>
          </cell>
          <cell r="K30716">
            <v>0</v>
          </cell>
          <cell r="O30716">
            <v>75</v>
          </cell>
          <cell r="P30716" t="str">
            <v>Stevens</v>
          </cell>
          <cell r="Q30716">
            <v>4</v>
          </cell>
          <cell r="S30716">
            <v>10</v>
          </cell>
        </row>
        <row r="30717">
          <cell r="B30717">
            <v>43036</v>
          </cell>
          <cell r="H30717">
            <v>9</v>
          </cell>
          <cell r="K30717">
            <v>0</v>
          </cell>
          <cell r="O30717">
            <v>49</v>
          </cell>
          <cell r="P30717" t="str">
            <v>Stevens</v>
          </cell>
          <cell r="Q30717">
            <v>5</v>
          </cell>
          <cell r="S30717">
            <v>10</v>
          </cell>
        </row>
        <row r="30718">
          <cell r="B30718">
            <v>43036</v>
          </cell>
          <cell r="H30718">
            <v>14</v>
          </cell>
          <cell r="K30718">
            <v>0</v>
          </cell>
          <cell r="O30718">
            <v>174</v>
          </cell>
          <cell r="P30718" t="str">
            <v>Katz</v>
          </cell>
          <cell r="Q30718">
            <v>5</v>
          </cell>
          <cell r="S30718">
            <v>10</v>
          </cell>
        </row>
        <row r="30719">
          <cell r="B30719">
            <v>43036</v>
          </cell>
          <cell r="H30719">
            <v>7</v>
          </cell>
          <cell r="K30719">
            <v>0</v>
          </cell>
          <cell r="O30719">
            <v>160</v>
          </cell>
          <cell r="P30719" t="str">
            <v>Stevens</v>
          </cell>
          <cell r="Q30719">
            <v>2</v>
          </cell>
          <cell r="S30719">
            <v>10</v>
          </cell>
        </row>
        <row r="30720">
          <cell r="B30720">
            <v>43036</v>
          </cell>
          <cell r="H30720">
            <v>9</v>
          </cell>
          <cell r="K30720">
            <v>0</v>
          </cell>
          <cell r="O30720">
            <v>249</v>
          </cell>
          <cell r="P30720" t="str">
            <v>Katz</v>
          </cell>
          <cell r="Q30720">
            <v>4</v>
          </cell>
          <cell r="S30720">
            <v>10</v>
          </cell>
        </row>
        <row r="30721">
          <cell r="B30721">
            <v>43036</v>
          </cell>
          <cell r="H30721">
            <v>10</v>
          </cell>
          <cell r="K30721">
            <v>0</v>
          </cell>
          <cell r="O30721">
            <v>1197</v>
          </cell>
          <cell r="P30721" t="str">
            <v>Katz</v>
          </cell>
          <cell r="Q30721">
            <v>4</v>
          </cell>
          <cell r="S30721">
            <v>10</v>
          </cell>
        </row>
        <row r="30722">
          <cell r="B30722">
            <v>43036</v>
          </cell>
          <cell r="H30722">
            <v>12</v>
          </cell>
          <cell r="K30722">
            <v>0</v>
          </cell>
          <cell r="O30722">
            <v>79</v>
          </cell>
          <cell r="P30722" t="str">
            <v>Stevens</v>
          </cell>
          <cell r="Q30722">
            <v>4</v>
          </cell>
          <cell r="S30722">
            <v>10</v>
          </cell>
        </row>
        <row r="30723">
          <cell r="B30723">
            <v>43036</v>
          </cell>
          <cell r="H30723">
            <v>8</v>
          </cell>
          <cell r="K30723">
            <v>0</v>
          </cell>
          <cell r="O30723">
            <v>58</v>
          </cell>
          <cell r="P30723" t="str">
            <v>Stevens</v>
          </cell>
          <cell r="Q30723">
            <v>4</v>
          </cell>
          <cell r="S30723">
            <v>10</v>
          </cell>
        </row>
        <row r="30724">
          <cell r="B30724">
            <v>43036</v>
          </cell>
          <cell r="H30724">
            <v>8</v>
          </cell>
          <cell r="K30724">
            <v>0</v>
          </cell>
          <cell r="O30724">
            <v>166</v>
          </cell>
          <cell r="P30724" t="str">
            <v>Stevens</v>
          </cell>
          <cell r="Q30724">
            <v>2</v>
          </cell>
          <cell r="S30724">
            <v>10</v>
          </cell>
        </row>
        <row r="30725">
          <cell r="B30725">
            <v>43036</v>
          </cell>
          <cell r="H30725">
            <v>9</v>
          </cell>
          <cell r="K30725">
            <v>0</v>
          </cell>
          <cell r="O30725">
            <v>132</v>
          </cell>
          <cell r="P30725" t="str">
            <v>Stevens</v>
          </cell>
          <cell r="Q30725">
            <v>3</v>
          </cell>
          <cell r="S30725">
            <v>10</v>
          </cell>
        </row>
        <row r="30726">
          <cell r="B30726">
            <v>43036</v>
          </cell>
          <cell r="H30726">
            <v>6</v>
          </cell>
          <cell r="K30726">
            <v>6</v>
          </cell>
          <cell r="O30726">
            <v>64</v>
          </cell>
          <cell r="P30726" t="str">
            <v>Stevens</v>
          </cell>
          <cell r="Q30726">
            <v>5</v>
          </cell>
          <cell r="S30726">
            <v>10</v>
          </cell>
        </row>
        <row r="30727">
          <cell r="B30727">
            <v>43036</v>
          </cell>
          <cell r="H30727">
            <v>10</v>
          </cell>
          <cell r="K30727">
            <v>0</v>
          </cell>
          <cell r="O30727">
            <v>291</v>
          </cell>
          <cell r="P30727" t="str">
            <v>Stevens</v>
          </cell>
          <cell r="Q30727">
            <v>3</v>
          </cell>
          <cell r="S30727">
            <v>10</v>
          </cell>
        </row>
        <row r="30728">
          <cell r="B30728">
            <v>43036</v>
          </cell>
          <cell r="H30728">
            <v>13</v>
          </cell>
          <cell r="K30728">
            <v>0</v>
          </cell>
          <cell r="O30728">
            <v>104</v>
          </cell>
          <cell r="P30728" t="str">
            <v>Stevens</v>
          </cell>
          <cell r="Q30728">
            <v>3</v>
          </cell>
          <cell r="S30728">
            <v>10</v>
          </cell>
        </row>
        <row r="30729">
          <cell r="B30729">
            <v>43036</v>
          </cell>
          <cell r="H30729">
            <v>11</v>
          </cell>
          <cell r="K30729">
            <v>0</v>
          </cell>
          <cell r="O30729">
            <v>28</v>
          </cell>
          <cell r="P30729" t="str">
            <v>Stevens</v>
          </cell>
          <cell r="Q30729">
            <v>3</v>
          </cell>
          <cell r="S30729">
            <v>10</v>
          </cell>
        </row>
        <row r="30730">
          <cell r="B30730">
            <v>43036</v>
          </cell>
          <cell r="H30730">
            <v>9</v>
          </cell>
          <cell r="K30730">
            <v>0</v>
          </cell>
          <cell r="O30730">
            <v>151</v>
          </cell>
          <cell r="P30730" t="str">
            <v>Stevens</v>
          </cell>
          <cell r="Q30730">
            <v>3</v>
          </cell>
          <cell r="S30730">
            <v>10</v>
          </cell>
        </row>
        <row r="30731">
          <cell r="B30731">
            <v>43036</v>
          </cell>
          <cell r="H30731">
            <v>5</v>
          </cell>
          <cell r="K30731">
            <v>18</v>
          </cell>
          <cell r="O30731">
            <v>35</v>
          </cell>
          <cell r="P30731" t="str">
            <v>Stevens</v>
          </cell>
          <cell r="Q30731">
            <v>3</v>
          </cell>
          <cell r="S30731">
            <v>10</v>
          </cell>
        </row>
        <row r="30732">
          <cell r="B30732">
            <v>43036</v>
          </cell>
          <cell r="H30732">
            <v>9</v>
          </cell>
          <cell r="K30732">
            <v>0</v>
          </cell>
          <cell r="O30732">
            <v>303</v>
          </cell>
          <cell r="P30732" t="str">
            <v>Stevens</v>
          </cell>
          <cell r="Q30732">
            <v>3</v>
          </cell>
          <cell r="S30732">
            <v>10</v>
          </cell>
        </row>
        <row r="30733">
          <cell r="B30733">
            <v>43036</v>
          </cell>
          <cell r="H30733">
            <v>11</v>
          </cell>
          <cell r="K30733">
            <v>0</v>
          </cell>
          <cell r="O30733">
            <v>121</v>
          </cell>
          <cell r="P30733" t="str">
            <v>Stevens</v>
          </cell>
          <cell r="Q30733">
            <v>5</v>
          </cell>
          <cell r="S30733">
            <v>10</v>
          </cell>
        </row>
        <row r="30734">
          <cell r="B30734">
            <v>43036</v>
          </cell>
          <cell r="H30734">
            <v>10</v>
          </cell>
          <cell r="K30734">
            <v>0</v>
          </cell>
          <cell r="O30734">
            <v>173</v>
          </cell>
          <cell r="P30734" t="str">
            <v>Stevens</v>
          </cell>
          <cell r="Q30734">
            <v>3</v>
          </cell>
          <cell r="S30734">
            <v>10</v>
          </cell>
        </row>
        <row r="30735">
          <cell r="B30735">
            <v>43036</v>
          </cell>
          <cell r="H30735">
            <v>11</v>
          </cell>
          <cell r="K30735">
            <v>0</v>
          </cell>
          <cell r="O30735">
            <v>43</v>
          </cell>
          <cell r="P30735" t="str">
            <v>Stevens</v>
          </cell>
          <cell r="Q30735">
            <v>3</v>
          </cell>
          <cell r="S30735">
            <v>10</v>
          </cell>
        </row>
        <row r="30736">
          <cell r="B30736">
            <v>43036</v>
          </cell>
          <cell r="H30736">
            <v>9</v>
          </cell>
          <cell r="K30736">
            <v>0</v>
          </cell>
          <cell r="O30736">
            <v>57</v>
          </cell>
          <cell r="P30736" t="str">
            <v>Stevens</v>
          </cell>
          <cell r="Q30736">
            <v>3</v>
          </cell>
          <cell r="S30736">
            <v>10</v>
          </cell>
        </row>
        <row r="30737">
          <cell r="B30737">
            <v>43036</v>
          </cell>
          <cell r="H30737">
            <v>10</v>
          </cell>
          <cell r="K30737">
            <v>0</v>
          </cell>
          <cell r="O30737">
            <v>136</v>
          </cell>
          <cell r="P30737" t="str">
            <v>Stevens</v>
          </cell>
          <cell r="Q30737">
            <v>5</v>
          </cell>
          <cell r="S30737">
            <v>10</v>
          </cell>
        </row>
        <row r="30738">
          <cell r="B30738">
            <v>43036</v>
          </cell>
          <cell r="H30738">
            <v>11</v>
          </cell>
          <cell r="K30738">
            <v>0</v>
          </cell>
          <cell r="O30738">
            <v>851</v>
          </cell>
          <cell r="P30738" t="str">
            <v>Stevens</v>
          </cell>
          <cell r="Q30738">
            <v>2</v>
          </cell>
          <cell r="S30738">
            <v>10</v>
          </cell>
        </row>
        <row r="30739">
          <cell r="B30739">
            <v>43036</v>
          </cell>
          <cell r="H30739">
            <v>12</v>
          </cell>
          <cell r="K30739">
            <v>0</v>
          </cell>
          <cell r="O30739">
            <v>105</v>
          </cell>
          <cell r="P30739" t="str">
            <v>Stevens</v>
          </cell>
          <cell r="Q30739">
            <v>3</v>
          </cell>
          <cell r="S30739">
            <v>10</v>
          </cell>
        </row>
        <row r="30740">
          <cell r="B30740">
            <v>43036</v>
          </cell>
          <cell r="H30740">
            <v>13</v>
          </cell>
          <cell r="K30740">
            <v>0</v>
          </cell>
          <cell r="O30740">
            <v>46</v>
          </cell>
          <cell r="P30740" t="str">
            <v>Stevens</v>
          </cell>
          <cell r="Q30740">
            <v>5</v>
          </cell>
          <cell r="S30740">
            <v>10</v>
          </cell>
        </row>
        <row r="30741">
          <cell r="B30741">
            <v>43036</v>
          </cell>
          <cell r="H30741">
            <v>6</v>
          </cell>
          <cell r="K30741">
            <v>17</v>
          </cell>
          <cell r="O30741">
            <v>49</v>
          </cell>
          <cell r="P30741" t="str">
            <v>Stevens</v>
          </cell>
          <cell r="Q30741">
            <v>5</v>
          </cell>
          <cell r="S30741">
            <v>10</v>
          </cell>
        </row>
        <row r="30742">
          <cell r="B30742">
            <v>43036</v>
          </cell>
          <cell r="H30742">
            <v>6</v>
          </cell>
          <cell r="K30742">
            <v>40</v>
          </cell>
          <cell r="O30742">
            <v>57</v>
          </cell>
          <cell r="P30742" t="str">
            <v>Stevens</v>
          </cell>
          <cell r="Q30742">
            <v>4</v>
          </cell>
          <cell r="S30742">
            <v>10</v>
          </cell>
        </row>
        <row r="30743">
          <cell r="B30743">
            <v>43036</v>
          </cell>
          <cell r="H30743">
            <v>6</v>
          </cell>
          <cell r="K30743">
            <v>29</v>
          </cell>
          <cell r="O30743">
            <v>13</v>
          </cell>
          <cell r="P30743" t="str">
            <v>Stevens</v>
          </cell>
          <cell r="Q30743">
            <v>3</v>
          </cell>
          <cell r="S30743">
            <v>10</v>
          </cell>
        </row>
        <row r="30744">
          <cell r="B30744">
            <v>43036</v>
          </cell>
          <cell r="H30744">
            <v>6</v>
          </cell>
          <cell r="K30744">
            <v>18</v>
          </cell>
          <cell r="O30744">
            <v>117</v>
          </cell>
          <cell r="P30744" t="str">
            <v>Stevens</v>
          </cell>
          <cell r="Q30744">
            <v>2</v>
          </cell>
          <cell r="S30744">
            <v>10</v>
          </cell>
        </row>
        <row r="30745">
          <cell r="B30745">
            <v>43036</v>
          </cell>
          <cell r="H30745">
            <v>10</v>
          </cell>
          <cell r="K30745">
            <v>0</v>
          </cell>
          <cell r="O30745">
            <v>1100</v>
          </cell>
          <cell r="P30745" t="str">
            <v>Stevens</v>
          </cell>
          <cell r="Q30745">
            <v>3</v>
          </cell>
          <cell r="S30745">
            <v>10</v>
          </cell>
        </row>
        <row r="30746">
          <cell r="B30746">
            <v>43036</v>
          </cell>
          <cell r="H30746">
            <v>6</v>
          </cell>
          <cell r="K30746">
            <v>14</v>
          </cell>
          <cell r="O30746">
            <v>0</v>
          </cell>
          <cell r="Q30746">
            <v>0</v>
          </cell>
          <cell r="S30746">
            <v>10</v>
          </cell>
        </row>
        <row r="30747">
          <cell r="B30747">
            <v>43036</v>
          </cell>
          <cell r="H30747">
            <v>6</v>
          </cell>
          <cell r="K30747">
            <v>213</v>
          </cell>
          <cell r="O30747">
            <v>649</v>
          </cell>
          <cell r="P30747" t="str">
            <v>Berkhart</v>
          </cell>
          <cell r="Q30747">
            <v>3</v>
          </cell>
          <cell r="S30747">
            <v>10</v>
          </cell>
        </row>
        <row r="30748">
          <cell r="B30748">
            <v>43036</v>
          </cell>
          <cell r="H30748">
            <v>6</v>
          </cell>
          <cell r="K30748">
            <v>52</v>
          </cell>
          <cell r="O30748">
            <v>516</v>
          </cell>
          <cell r="P30748" t="str">
            <v>Stevens</v>
          </cell>
          <cell r="Q30748">
            <v>3</v>
          </cell>
          <cell r="S30748">
            <v>10</v>
          </cell>
        </row>
        <row r="30749">
          <cell r="B30749">
            <v>43036</v>
          </cell>
          <cell r="H30749">
            <v>12</v>
          </cell>
          <cell r="K30749">
            <v>0</v>
          </cell>
          <cell r="O30749">
            <v>122</v>
          </cell>
          <cell r="P30749" t="str">
            <v>Berkhart</v>
          </cell>
          <cell r="Q30749">
            <v>4</v>
          </cell>
          <cell r="S30749">
            <v>10</v>
          </cell>
        </row>
        <row r="30750">
          <cell r="B30750">
            <v>43036</v>
          </cell>
          <cell r="H30750">
            <v>5</v>
          </cell>
          <cell r="K30750">
            <v>17</v>
          </cell>
          <cell r="O30750">
            <v>210</v>
          </cell>
          <cell r="P30750" t="str">
            <v>Stevens</v>
          </cell>
          <cell r="Q30750">
            <v>5</v>
          </cell>
          <cell r="S30750">
            <v>10</v>
          </cell>
        </row>
        <row r="30751">
          <cell r="B30751">
            <v>43036</v>
          </cell>
          <cell r="H30751">
            <v>5</v>
          </cell>
          <cell r="K30751">
            <v>16</v>
          </cell>
          <cell r="O30751">
            <v>134</v>
          </cell>
          <cell r="P30751" t="str">
            <v>Berkhart</v>
          </cell>
          <cell r="Q30751">
            <v>3</v>
          </cell>
          <cell r="S30751">
            <v>10</v>
          </cell>
        </row>
        <row r="30752">
          <cell r="B30752">
            <v>43036</v>
          </cell>
          <cell r="H30752">
            <v>10</v>
          </cell>
          <cell r="K30752">
            <v>0</v>
          </cell>
          <cell r="O30752">
            <v>220</v>
          </cell>
          <cell r="P30752" t="str">
            <v>Stevens</v>
          </cell>
          <cell r="Q30752">
            <v>5</v>
          </cell>
          <cell r="S30752">
            <v>10</v>
          </cell>
        </row>
        <row r="30753">
          <cell r="B30753">
            <v>43036</v>
          </cell>
          <cell r="H30753">
            <v>6</v>
          </cell>
          <cell r="K30753">
            <v>89</v>
          </cell>
          <cell r="O30753">
            <v>528</v>
          </cell>
          <cell r="P30753" t="str">
            <v>Berkhart</v>
          </cell>
          <cell r="Q30753">
            <v>3</v>
          </cell>
          <cell r="S30753">
            <v>10</v>
          </cell>
        </row>
        <row r="30754">
          <cell r="B30754">
            <v>43036</v>
          </cell>
          <cell r="H30754">
            <v>6</v>
          </cell>
          <cell r="K30754">
            <v>21</v>
          </cell>
          <cell r="O30754">
            <v>170</v>
          </cell>
          <cell r="P30754" t="str">
            <v>Berkhart</v>
          </cell>
          <cell r="Q30754">
            <v>5</v>
          </cell>
          <cell r="S30754">
            <v>10</v>
          </cell>
        </row>
        <row r="30755">
          <cell r="B30755">
            <v>43036</v>
          </cell>
          <cell r="H30755">
            <v>5</v>
          </cell>
          <cell r="K30755">
            <v>21</v>
          </cell>
          <cell r="O30755">
            <v>750</v>
          </cell>
          <cell r="P30755" t="str">
            <v>Stevens</v>
          </cell>
          <cell r="Q30755">
            <v>3</v>
          </cell>
          <cell r="S30755">
            <v>10</v>
          </cell>
        </row>
        <row r="30756">
          <cell r="B30756">
            <v>43036</v>
          </cell>
          <cell r="H30756">
            <v>3</v>
          </cell>
          <cell r="K30756">
            <v>0</v>
          </cell>
          <cell r="O30756">
            <v>145</v>
          </cell>
          <cell r="P30756" t="str">
            <v>Berkhart</v>
          </cell>
          <cell r="Q30756">
            <v>2</v>
          </cell>
          <cell r="S30756">
            <v>10</v>
          </cell>
        </row>
        <row r="30757">
          <cell r="B30757">
            <v>43036</v>
          </cell>
          <cell r="H30757">
            <v>5</v>
          </cell>
          <cell r="K30757">
            <v>107</v>
          </cell>
          <cell r="O30757">
            <v>108</v>
          </cell>
          <cell r="P30757" t="str">
            <v>Berkhart</v>
          </cell>
          <cell r="Q30757">
            <v>2</v>
          </cell>
          <cell r="S30757">
            <v>10</v>
          </cell>
        </row>
        <row r="30758">
          <cell r="B30758">
            <v>43036</v>
          </cell>
          <cell r="H30758">
            <v>5</v>
          </cell>
          <cell r="K30758">
            <v>132</v>
          </cell>
          <cell r="O30758">
            <v>188</v>
          </cell>
          <cell r="P30758" t="str">
            <v>Berkhart</v>
          </cell>
          <cell r="Q30758">
            <v>3</v>
          </cell>
          <cell r="S30758">
            <v>10</v>
          </cell>
        </row>
        <row r="30759">
          <cell r="B30759">
            <v>43036</v>
          </cell>
          <cell r="H30759">
            <v>6</v>
          </cell>
          <cell r="K30759">
            <v>6</v>
          </cell>
          <cell r="O30759">
            <v>153</v>
          </cell>
          <cell r="P30759" t="str">
            <v>Berkhart</v>
          </cell>
          <cell r="Q30759">
            <v>3</v>
          </cell>
          <cell r="S30759">
            <v>10</v>
          </cell>
        </row>
        <row r="30760">
          <cell r="B30760">
            <v>43036</v>
          </cell>
          <cell r="H30760">
            <v>9</v>
          </cell>
          <cell r="K30760">
            <v>225</v>
          </cell>
          <cell r="O30760">
            <v>0</v>
          </cell>
          <cell r="Q30760">
            <v>0</v>
          </cell>
          <cell r="S30760">
            <v>10</v>
          </cell>
        </row>
        <row r="30761">
          <cell r="B30761">
            <v>43036</v>
          </cell>
          <cell r="H30761">
            <v>9</v>
          </cell>
          <cell r="K30761">
            <v>0</v>
          </cell>
          <cell r="O30761">
            <v>64</v>
          </cell>
          <cell r="P30761" t="str">
            <v>Berkhart</v>
          </cell>
          <cell r="Q30761">
            <v>3</v>
          </cell>
          <cell r="S30761">
            <v>10</v>
          </cell>
        </row>
        <row r="30762">
          <cell r="B30762">
            <v>43036</v>
          </cell>
          <cell r="H30762">
            <v>13</v>
          </cell>
          <cell r="K30762">
            <v>0</v>
          </cell>
          <cell r="O30762">
            <v>331</v>
          </cell>
          <cell r="P30762" t="str">
            <v>Berkhart</v>
          </cell>
          <cell r="Q30762">
            <v>1</v>
          </cell>
          <cell r="S30762">
            <v>10</v>
          </cell>
        </row>
        <row r="30763">
          <cell r="B30763">
            <v>43036</v>
          </cell>
          <cell r="H30763">
            <v>9</v>
          </cell>
          <cell r="K30763">
            <v>0</v>
          </cell>
          <cell r="O30763">
            <v>247</v>
          </cell>
          <cell r="P30763" t="str">
            <v>Stevens</v>
          </cell>
          <cell r="Q30763">
            <v>3</v>
          </cell>
          <cell r="S30763">
            <v>10</v>
          </cell>
        </row>
        <row r="30764">
          <cell r="B30764">
            <v>43036</v>
          </cell>
          <cell r="H30764">
            <v>5</v>
          </cell>
          <cell r="K30764">
            <v>49</v>
          </cell>
          <cell r="O30764">
            <v>139</v>
          </cell>
          <cell r="P30764" t="str">
            <v>Berkhart</v>
          </cell>
          <cell r="Q30764">
            <v>4</v>
          </cell>
          <cell r="S30764">
            <v>10</v>
          </cell>
        </row>
        <row r="30765">
          <cell r="B30765">
            <v>43036</v>
          </cell>
          <cell r="H30765">
            <v>5</v>
          </cell>
          <cell r="K30765">
            <v>63</v>
          </cell>
          <cell r="O30765">
            <v>72</v>
          </cell>
          <cell r="P30765" t="str">
            <v>Stevens</v>
          </cell>
          <cell r="Q30765">
            <v>4</v>
          </cell>
          <cell r="S30765">
            <v>10</v>
          </cell>
        </row>
        <row r="30766">
          <cell r="B30766">
            <v>43036</v>
          </cell>
          <cell r="H30766">
            <v>9</v>
          </cell>
          <cell r="K30766">
            <v>10</v>
          </cell>
          <cell r="O30766">
            <v>120</v>
          </cell>
          <cell r="P30766" t="str">
            <v>Adams</v>
          </cell>
          <cell r="Q30766">
            <v>2</v>
          </cell>
          <cell r="S30766">
            <v>10</v>
          </cell>
        </row>
        <row r="30767">
          <cell r="B30767">
            <v>43036</v>
          </cell>
          <cell r="H30767">
            <v>9</v>
          </cell>
          <cell r="K30767">
            <v>0</v>
          </cell>
          <cell r="O30767">
            <v>186</v>
          </cell>
          <cell r="P30767" t="str">
            <v>Adams</v>
          </cell>
          <cell r="Q30767">
            <v>3</v>
          </cell>
          <cell r="S30767">
            <v>10</v>
          </cell>
        </row>
        <row r="30768">
          <cell r="B30768">
            <v>43036</v>
          </cell>
          <cell r="H30768">
            <v>6</v>
          </cell>
          <cell r="K30768">
            <v>38</v>
          </cell>
          <cell r="O30768">
            <v>562</v>
          </cell>
          <cell r="P30768" t="str">
            <v>Berkhart</v>
          </cell>
          <cell r="Q30768">
            <v>3</v>
          </cell>
          <cell r="S30768">
            <v>10</v>
          </cell>
        </row>
        <row r="30769">
          <cell r="B30769">
            <v>43036</v>
          </cell>
          <cell r="H30769">
            <v>5</v>
          </cell>
          <cell r="K30769">
            <v>74</v>
          </cell>
          <cell r="O30769">
            <v>226</v>
          </cell>
          <cell r="P30769" t="str">
            <v>Adams</v>
          </cell>
          <cell r="Q30769">
            <v>3</v>
          </cell>
          <cell r="S30769">
            <v>10</v>
          </cell>
        </row>
        <row r="30770">
          <cell r="B30770">
            <v>43036</v>
          </cell>
          <cell r="H30770">
            <v>6</v>
          </cell>
          <cell r="K30770">
            <v>108</v>
          </cell>
          <cell r="O30770">
            <v>68</v>
          </cell>
          <cell r="P30770" t="str">
            <v>Adams</v>
          </cell>
          <cell r="Q30770">
            <v>3</v>
          </cell>
          <cell r="S30770">
            <v>10</v>
          </cell>
        </row>
        <row r="30771">
          <cell r="B30771">
            <v>43036</v>
          </cell>
          <cell r="H30771">
            <v>3</v>
          </cell>
          <cell r="K30771">
            <v>0</v>
          </cell>
          <cell r="O30771">
            <v>544</v>
          </cell>
          <cell r="P30771" t="str">
            <v>Adams</v>
          </cell>
          <cell r="Q30771">
            <v>4</v>
          </cell>
          <cell r="S30771">
            <v>10</v>
          </cell>
        </row>
        <row r="30772">
          <cell r="B30772">
            <v>43036</v>
          </cell>
          <cell r="H30772">
            <v>6</v>
          </cell>
          <cell r="K30772">
            <v>19</v>
          </cell>
          <cell r="O30772">
            <v>48</v>
          </cell>
          <cell r="P30772" t="str">
            <v>Berkhart</v>
          </cell>
          <cell r="Q30772">
            <v>4</v>
          </cell>
          <cell r="S30772">
            <v>10</v>
          </cell>
        </row>
        <row r="30773">
          <cell r="B30773">
            <v>43036</v>
          </cell>
          <cell r="H30773">
            <v>2</v>
          </cell>
          <cell r="K30773">
            <v>0</v>
          </cell>
          <cell r="O30773">
            <v>799</v>
          </cell>
          <cell r="P30773" t="str">
            <v>Berkhart</v>
          </cell>
          <cell r="Q30773">
            <v>4</v>
          </cell>
          <cell r="S30773">
            <v>10</v>
          </cell>
        </row>
        <row r="30774">
          <cell r="B30774">
            <v>43036</v>
          </cell>
          <cell r="H30774">
            <v>8</v>
          </cell>
          <cell r="K30774">
            <v>0</v>
          </cell>
          <cell r="O30774">
            <v>182</v>
          </cell>
          <cell r="P30774" t="str">
            <v>Adams</v>
          </cell>
          <cell r="Q30774">
            <v>3</v>
          </cell>
          <cell r="S30774">
            <v>10</v>
          </cell>
        </row>
        <row r="30775">
          <cell r="B30775">
            <v>43036</v>
          </cell>
          <cell r="H30775">
            <v>9</v>
          </cell>
          <cell r="K30775">
            <v>21</v>
          </cell>
          <cell r="O30775">
            <v>86</v>
          </cell>
          <cell r="P30775" t="str">
            <v>Adams</v>
          </cell>
          <cell r="Q30775">
            <v>1</v>
          </cell>
          <cell r="S30775">
            <v>10</v>
          </cell>
        </row>
        <row r="30776">
          <cell r="B30776">
            <v>43036</v>
          </cell>
          <cell r="H30776">
            <v>13</v>
          </cell>
          <cell r="K30776">
            <v>0</v>
          </cell>
          <cell r="O30776">
            <v>329</v>
          </cell>
          <cell r="P30776" t="str">
            <v>Adams</v>
          </cell>
          <cell r="Q30776">
            <v>2</v>
          </cell>
          <cell r="S30776">
            <v>10</v>
          </cell>
        </row>
        <row r="30777">
          <cell r="B30777">
            <v>43036</v>
          </cell>
          <cell r="H30777">
            <v>5</v>
          </cell>
          <cell r="K30777">
            <v>10</v>
          </cell>
          <cell r="O30777">
            <v>31</v>
          </cell>
          <cell r="P30777" t="str">
            <v>Berkhart</v>
          </cell>
          <cell r="Q30777">
            <v>2</v>
          </cell>
          <cell r="S30777">
            <v>10</v>
          </cell>
        </row>
        <row r="30778">
          <cell r="B30778">
            <v>43036</v>
          </cell>
          <cell r="H30778">
            <v>15</v>
          </cell>
          <cell r="K30778">
            <v>0</v>
          </cell>
          <cell r="O30778">
            <v>106</v>
          </cell>
          <cell r="P30778" t="str">
            <v>Berkhart</v>
          </cell>
          <cell r="Q30778">
            <v>3</v>
          </cell>
          <cell r="S30778">
            <v>10</v>
          </cell>
        </row>
        <row r="30779">
          <cell r="B30779">
            <v>43036</v>
          </cell>
          <cell r="H30779">
            <v>6</v>
          </cell>
          <cell r="K30779">
            <v>18</v>
          </cell>
          <cell r="O30779">
            <v>94</v>
          </cell>
          <cell r="P30779" t="str">
            <v>Berkhart</v>
          </cell>
          <cell r="Q30779">
            <v>1</v>
          </cell>
          <cell r="S30779">
            <v>10</v>
          </cell>
        </row>
        <row r="30780">
          <cell r="B30780">
            <v>43036</v>
          </cell>
          <cell r="H30780">
            <v>11</v>
          </cell>
          <cell r="K30780">
            <v>0</v>
          </cell>
          <cell r="O30780">
            <v>92</v>
          </cell>
          <cell r="P30780" t="str">
            <v>Adams</v>
          </cell>
          <cell r="Q30780">
            <v>3</v>
          </cell>
          <cell r="S30780">
            <v>10</v>
          </cell>
        </row>
        <row r="30781">
          <cell r="B30781">
            <v>43036</v>
          </cell>
          <cell r="H30781">
            <v>9</v>
          </cell>
          <cell r="K30781">
            <v>0</v>
          </cell>
          <cell r="O30781">
            <v>36</v>
          </cell>
          <cell r="P30781" t="str">
            <v>Berkhart</v>
          </cell>
          <cell r="Q30781">
            <v>4</v>
          </cell>
          <cell r="S30781">
            <v>10</v>
          </cell>
        </row>
        <row r="30782">
          <cell r="B30782">
            <v>43036</v>
          </cell>
          <cell r="H30782">
            <v>14</v>
          </cell>
          <cell r="K30782">
            <v>0</v>
          </cell>
          <cell r="O30782">
            <v>242</v>
          </cell>
          <cell r="P30782" t="str">
            <v>Adams</v>
          </cell>
          <cell r="Q30782">
            <v>3</v>
          </cell>
          <cell r="S30782">
            <v>10</v>
          </cell>
        </row>
        <row r="30783">
          <cell r="B30783">
            <v>43036</v>
          </cell>
          <cell r="H30783">
            <v>15</v>
          </cell>
          <cell r="K30783">
            <v>0</v>
          </cell>
          <cell r="O30783">
            <v>429</v>
          </cell>
          <cell r="P30783" t="str">
            <v>Berkhart</v>
          </cell>
          <cell r="Q30783">
            <v>4</v>
          </cell>
          <cell r="S30783">
            <v>10</v>
          </cell>
        </row>
        <row r="30784">
          <cell r="B30784">
            <v>43036</v>
          </cell>
          <cell r="H30784">
            <v>15</v>
          </cell>
          <cell r="K30784">
            <v>0</v>
          </cell>
          <cell r="O30784">
            <v>554</v>
          </cell>
          <cell r="P30784" t="str">
            <v>Adams</v>
          </cell>
          <cell r="Q30784">
            <v>2</v>
          </cell>
          <cell r="S30784">
            <v>10</v>
          </cell>
        </row>
        <row r="30785">
          <cell r="B30785">
            <v>43036</v>
          </cell>
          <cell r="H30785">
            <v>12</v>
          </cell>
          <cell r="K30785">
            <v>0</v>
          </cell>
          <cell r="O30785">
            <v>89</v>
          </cell>
          <cell r="P30785" t="str">
            <v>Berkhart</v>
          </cell>
          <cell r="Q30785">
            <v>4</v>
          </cell>
          <cell r="S30785">
            <v>10</v>
          </cell>
        </row>
        <row r="30786">
          <cell r="B30786">
            <v>43036</v>
          </cell>
          <cell r="H30786">
            <v>10</v>
          </cell>
          <cell r="K30786">
            <v>0</v>
          </cell>
          <cell r="O30786">
            <v>59</v>
          </cell>
          <cell r="P30786" t="str">
            <v>Berkhart</v>
          </cell>
          <cell r="Q30786">
            <v>4</v>
          </cell>
          <cell r="S30786">
            <v>10</v>
          </cell>
        </row>
        <row r="30787">
          <cell r="B30787">
            <v>43036</v>
          </cell>
          <cell r="H30787">
            <v>9</v>
          </cell>
          <cell r="K30787">
            <v>0</v>
          </cell>
          <cell r="O30787">
            <v>84</v>
          </cell>
          <cell r="P30787" t="str">
            <v>Berkhart</v>
          </cell>
          <cell r="Q30787">
            <v>2</v>
          </cell>
          <cell r="S30787">
            <v>10</v>
          </cell>
        </row>
        <row r="30788">
          <cell r="B30788">
            <v>43036</v>
          </cell>
          <cell r="H30788">
            <v>663</v>
          </cell>
          <cell r="K30788">
            <v>0</v>
          </cell>
          <cell r="O30788">
            <v>13</v>
          </cell>
          <cell r="P30788" t="str">
            <v>Berkhart</v>
          </cell>
          <cell r="Q30788">
            <v>3</v>
          </cell>
          <cell r="S30788">
            <v>10</v>
          </cell>
        </row>
        <row r="30789">
          <cell r="B30789">
            <v>43036</v>
          </cell>
          <cell r="H30789">
            <v>9</v>
          </cell>
          <cell r="K30789">
            <v>0</v>
          </cell>
          <cell r="O30789">
            <v>104</v>
          </cell>
          <cell r="P30789" t="str">
            <v>Adams</v>
          </cell>
          <cell r="Q30789">
            <v>4</v>
          </cell>
          <cell r="S30789">
            <v>10</v>
          </cell>
        </row>
        <row r="30790">
          <cell r="B30790">
            <v>43036</v>
          </cell>
          <cell r="H30790">
            <v>9</v>
          </cell>
          <cell r="K30790">
            <v>0</v>
          </cell>
          <cell r="O30790">
            <v>73</v>
          </cell>
          <cell r="P30790" t="str">
            <v>Berkhart</v>
          </cell>
          <cell r="Q30790">
            <v>3</v>
          </cell>
          <cell r="S30790">
            <v>10</v>
          </cell>
        </row>
        <row r="30791">
          <cell r="B30791">
            <v>43036</v>
          </cell>
          <cell r="H30791">
            <v>10</v>
          </cell>
          <cell r="K30791">
            <v>0</v>
          </cell>
          <cell r="O30791">
            <v>889</v>
          </cell>
          <cell r="P30791" t="str">
            <v>Adams</v>
          </cell>
          <cell r="Q30791">
            <v>3</v>
          </cell>
          <cell r="S30791">
            <v>10</v>
          </cell>
        </row>
        <row r="30792">
          <cell r="B30792">
            <v>43036</v>
          </cell>
          <cell r="H30792">
            <v>10</v>
          </cell>
          <cell r="K30792">
            <v>0</v>
          </cell>
          <cell r="O30792">
            <v>1456</v>
          </cell>
          <cell r="P30792" t="str">
            <v>Berkhart</v>
          </cell>
          <cell r="Q30792">
            <v>1</v>
          </cell>
          <cell r="S30792">
            <v>10</v>
          </cell>
        </row>
        <row r="30793">
          <cell r="B30793">
            <v>43036</v>
          </cell>
          <cell r="H30793">
            <v>9</v>
          </cell>
          <cell r="K30793">
            <v>0</v>
          </cell>
          <cell r="O30793">
            <v>99</v>
          </cell>
          <cell r="P30793" t="str">
            <v>Adams</v>
          </cell>
          <cell r="Q30793">
            <v>4</v>
          </cell>
          <cell r="S30793">
            <v>10</v>
          </cell>
        </row>
        <row r="30794">
          <cell r="B30794">
            <v>43036</v>
          </cell>
          <cell r="H30794">
            <v>22</v>
          </cell>
          <cell r="K30794">
            <v>0</v>
          </cell>
          <cell r="O30794">
            <v>186</v>
          </cell>
          <cell r="P30794" t="str">
            <v>Adams</v>
          </cell>
          <cell r="Q30794">
            <v>4</v>
          </cell>
          <cell r="S30794">
            <v>10</v>
          </cell>
        </row>
        <row r="30795">
          <cell r="B30795">
            <v>43036</v>
          </cell>
          <cell r="H30795">
            <v>9</v>
          </cell>
          <cell r="K30795">
            <v>6</v>
          </cell>
          <cell r="O30795">
            <v>87</v>
          </cell>
          <cell r="P30795" t="str">
            <v>Adams</v>
          </cell>
          <cell r="Q30795">
            <v>2</v>
          </cell>
          <cell r="S30795">
            <v>10</v>
          </cell>
        </row>
        <row r="30796">
          <cell r="B30796">
            <v>43036</v>
          </cell>
          <cell r="H30796">
            <v>9</v>
          </cell>
          <cell r="K30796">
            <v>0</v>
          </cell>
          <cell r="O30796">
            <v>129</v>
          </cell>
          <cell r="P30796" t="str">
            <v>Adams</v>
          </cell>
          <cell r="Q30796">
            <v>4</v>
          </cell>
          <cell r="S30796">
            <v>10</v>
          </cell>
        </row>
        <row r="30797">
          <cell r="B30797">
            <v>43036</v>
          </cell>
          <cell r="H30797">
            <v>9</v>
          </cell>
          <cell r="K30797">
            <v>76</v>
          </cell>
          <cell r="O30797">
            <v>45</v>
          </cell>
          <cell r="P30797" t="str">
            <v>Adams</v>
          </cell>
          <cell r="Q30797">
            <v>4</v>
          </cell>
          <cell r="S30797">
            <v>10</v>
          </cell>
        </row>
        <row r="30798">
          <cell r="B30798">
            <v>43036</v>
          </cell>
          <cell r="H30798">
            <v>6</v>
          </cell>
          <cell r="K30798">
            <v>53</v>
          </cell>
          <cell r="O30798">
            <v>196</v>
          </cell>
          <cell r="P30798" t="str">
            <v>Berkhart</v>
          </cell>
          <cell r="Q30798">
            <v>4</v>
          </cell>
          <cell r="S30798">
            <v>10</v>
          </cell>
        </row>
        <row r="30799">
          <cell r="B30799">
            <v>43036</v>
          </cell>
          <cell r="H30799">
            <v>9</v>
          </cell>
          <cell r="K30799">
            <v>0</v>
          </cell>
          <cell r="O30799">
            <v>477</v>
          </cell>
          <cell r="P30799" t="str">
            <v>Adams</v>
          </cell>
          <cell r="Q30799">
            <v>5</v>
          </cell>
          <cell r="S30799">
            <v>10</v>
          </cell>
        </row>
        <row r="30800">
          <cell r="B30800">
            <v>43036</v>
          </cell>
          <cell r="H30800">
            <v>13</v>
          </cell>
          <cell r="K30800">
            <v>0</v>
          </cell>
          <cell r="O30800">
            <v>927</v>
          </cell>
          <cell r="P30800" t="str">
            <v>Adams</v>
          </cell>
          <cell r="Q30800">
            <v>3</v>
          </cell>
          <cell r="S30800">
            <v>10</v>
          </cell>
        </row>
        <row r="30801">
          <cell r="B30801">
            <v>43036</v>
          </cell>
          <cell r="H30801">
            <v>6</v>
          </cell>
          <cell r="K30801">
            <v>135</v>
          </cell>
          <cell r="O30801">
            <v>35</v>
          </cell>
          <cell r="P30801" t="str">
            <v>Berkhart</v>
          </cell>
          <cell r="Q30801">
            <v>1</v>
          </cell>
          <cell r="S30801">
            <v>10</v>
          </cell>
        </row>
        <row r="30802">
          <cell r="B30802">
            <v>43036</v>
          </cell>
          <cell r="H30802">
            <v>8</v>
          </cell>
          <cell r="K30802">
            <v>0</v>
          </cell>
          <cell r="O30802">
            <v>34</v>
          </cell>
          <cell r="P30802" t="str">
            <v>Berkhart</v>
          </cell>
          <cell r="Q30802">
            <v>1</v>
          </cell>
          <cell r="S30802">
            <v>10</v>
          </cell>
        </row>
        <row r="30803">
          <cell r="B30803">
            <v>43036</v>
          </cell>
          <cell r="H30803">
            <v>9</v>
          </cell>
          <cell r="K30803">
            <v>0</v>
          </cell>
          <cell r="O30803">
            <v>50</v>
          </cell>
          <cell r="P30803" t="str">
            <v>Berkhart</v>
          </cell>
          <cell r="Q30803">
            <v>4</v>
          </cell>
          <cell r="S30803">
            <v>10</v>
          </cell>
        </row>
        <row r="30804">
          <cell r="B30804">
            <v>43036</v>
          </cell>
          <cell r="H30804">
            <v>11</v>
          </cell>
          <cell r="K30804">
            <v>0</v>
          </cell>
          <cell r="O30804">
            <v>62</v>
          </cell>
          <cell r="P30804" t="str">
            <v>Berkhart</v>
          </cell>
          <cell r="Q30804">
            <v>3</v>
          </cell>
          <cell r="S30804">
            <v>10</v>
          </cell>
        </row>
        <row r="30805">
          <cell r="B30805">
            <v>43036</v>
          </cell>
          <cell r="H30805">
            <v>12</v>
          </cell>
          <cell r="K30805">
            <v>0</v>
          </cell>
          <cell r="O30805">
            <v>44</v>
          </cell>
          <cell r="P30805" t="str">
            <v>Adams</v>
          </cell>
          <cell r="Q30805">
            <v>3</v>
          </cell>
          <cell r="S30805">
            <v>10</v>
          </cell>
        </row>
        <row r="30806">
          <cell r="B30806">
            <v>43036</v>
          </cell>
          <cell r="H30806">
            <v>9</v>
          </cell>
          <cell r="K30806">
            <v>0</v>
          </cell>
          <cell r="O30806">
            <v>27</v>
          </cell>
          <cell r="P30806" t="str">
            <v>Berkhart</v>
          </cell>
          <cell r="Q30806">
            <v>3</v>
          </cell>
          <cell r="S30806">
            <v>10</v>
          </cell>
        </row>
        <row r="30807">
          <cell r="B30807">
            <v>43036</v>
          </cell>
          <cell r="H30807">
            <v>9</v>
          </cell>
          <cell r="K30807">
            <v>0</v>
          </cell>
          <cell r="O30807">
            <v>127</v>
          </cell>
          <cell r="P30807" t="str">
            <v>Adams</v>
          </cell>
          <cell r="Q30807">
            <v>2</v>
          </cell>
          <cell r="S30807">
            <v>10</v>
          </cell>
        </row>
        <row r="30808">
          <cell r="B30808">
            <v>43036</v>
          </cell>
          <cell r="H30808">
            <v>14</v>
          </cell>
          <cell r="K30808">
            <v>0</v>
          </cell>
          <cell r="O30808">
            <v>265</v>
          </cell>
          <cell r="P30808" t="str">
            <v>Berkhart</v>
          </cell>
          <cell r="Q30808">
            <v>4</v>
          </cell>
          <cell r="S30808">
            <v>10</v>
          </cell>
        </row>
        <row r="30809">
          <cell r="B30809">
            <v>43036</v>
          </cell>
          <cell r="H30809">
            <v>13</v>
          </cell>
          <cell r="K30809">
            <v>0</v>
          </cell>
          <cell r="O30809">
            <v>18</v>
          </cell>
          <cell r="P30809" t="str">
            <v>Adams</v>
          </cell>
          <cell r="Q30809">
            <v>2</v>
          </cell>
          <cell r="S30809">
            <v>10</v>
          </cell>
        </row>
        <row r="30810">
          <cell r="B30810">
            <v>43036</v>
          </cell>
          <cell r="H30810">
            <v>9</v>
          </cell>
          <cell r="K30810">
            <v>0</v>
          </cell>
          <cell r="O30810">
            <v>135</v>
          </cell>
          <cell r="P30810" t="str">
            <v>Adams</v>
          </cell>
          <cell r="Q30810">
            <v>3</v>
          </cell>
          <cell r="S30810">
            <v>10</v>
          </cell>
        </row>
        <row r="30811">
          <cell r="B30811">
            <v>43036</v>
          </cell>
          <cell r="H30811">
            <v>9</v>
          </cell>
          <cell r="K30811">
            <v>0</v>
          </cell>
          <cell r="O30811">
            <v>70</v>
          </cell>
          <cell r="P30811" t="str">
            <v>Berkhart</v>
          </cell>
          <cell r="Q30811">
            <v>4</v>
          </cell>
          <cell r="S30811">
            <v>10</v>
          </cell>
        </row>
        <row r="30812">
          <cell r="B30812">
            <v>43036</v>
          </cell>
          <cell r="H30812">
            <v>9</v>
          </cell>
          <cell r="K30812">
            <v>0</v>
          </cell>
          <cell r="O30812">
            <v>159</v>
          </cell>
          <cell r="P30812" t="str">
            <v>Adams</v>
          </cell>
          <cell r="Q30812">
            <v>4</v>
          </cell>
          <cell r="S30812">
            <v>10</v>
          </cell>
        </row>
        <row r="30813">
          <cell r="B30813">
            <v>43036</v>
          </cell>
          <cell r="H30813">
            <v>13</v>
          </cell>
          <cell r="K30813">
            <v>0</v>
          </cell>
          <cell r="O30813">
            <v>199</v>
          </cell>
          <cell r="P30813" t="str">
            <v>Adams</v>
          </cell>
          <cell r="Q30813">
            <v>4</v>
          </cell>
          <cell r="S30813">
            <v>10</v>
          </cell>
        </row>
        <row r="30814">
          <cell r="B30814">
            <v>43036</v>
          </cell>
          <cell r="H30814">
            <v>10</v>
          </cell>
          <cell r="K30814">
            <v>0</v>
          </cell>
          <cell r="O30814">
            <v>148</v>
          </cell>
          <cell r="P30814" t="str">
            <v>Berkhart</v>
          </cell>
          <cell r="Q30814">
            <v>3</v>
          </cell>
          <cell r="S30814">
            <v>10</v>
          </cell>
        </row>
        <row r="30815">
          <cell r="B30815">
            <v>43036</v>
          </cell>
          <cell r="H30815">
            <v>10</v>
          </cell>
          <cell r="K30815">
            <v>0</v>
          </cell>
          <cell r="O30815">
            <v>447</v>
          </cell>
          <cell r="P30815" t="str">
            <v>Berkhart</v>
          </cell>
          <cell r="Q30815">
            <v>4</v>
          </cell>
          <cell r="S30815">
            <v>10</v>
          </cell>
        </row>
        <row r="30816">
          <cell r="B30816">
            <v>43036</v>
          </cell>
          <cell r="H30816">
            <v>10</v>
          </cell>
          <cell r="K30816">
            <v>0</v>
          </cell>
          <cell r="O30816">
            <v>126</v>
          </cell>
          <cell r="P30816" t="str">
            <v>Adams</v>
          </cell>
          <cell r="Q30816">
            <v>4</v>
          </cell>
          <cell r="S30816">
            <v>10</v>
          </cell>
        </row>
        <row r="30817">
          <cell r="B30817">
            <v>43036</v>
          </cell>
          <cell r="H30817">
            <v>9</v>
          </cell>
          <cell r="K30817">
            <v>0</v>
          </cell>
          <cell r="O30817">
            <v>115</v>
          </cell>
          <cell r="P30817" t="str">
            <v>Adams</v>
          </cell>
          <cell r="Q30817">
            <v>3</v>
          </cell>
          <cell r="S30817">
            <v>10</v>
          </cell>
        </row>
        <row r="30818">
          <cell r="B30818">
            <v>43036</v>
          </cell>
          <cell r="H30818">
            <v>13</v>
          </cell>
          <cell r="K30818">
            <v>0</v>
          </cell>
          <cell r="O30818">
            <v>70</v>
          </cell>
          <cell r="P30818" t="str">
            <v>Adams</v>
          </cell>
          <cell r="Q30818">
            <v>4</v>
          </cell>
          <cell r="S30818">
            <v>10</v>
          </cell>
        </row>
        <row r="30819">
          <cell r="B30819">
            <v>43036</v>
          </cell>
          <cell r="H30819">
            <v>10</v>
          </cell>
          <cell r="K30819">
            <v>0</v>
          </cell>
          <cell r="O30819">
            <v>94</v>
          </cell>
          <cell r="P30819" t="str">
            <v>Adams</v>
          </cell>
          <cell r="Q30819">
            <v>4</v>
          </cell>
          <cell r="S30819">
            <v>10</v>
          </cell>
        </row>
        <row r="30820">
          <cell r="B30820">
            <v>43036</v>
          </cell>
          <cell r="H30820">
            <v>9</v>
          </cell>
          <cell r="K30820">
            <v>0</v>
          </cell>
          <cell r="O30820">
            <v>237</v>
          </cell>
          <cell r="P30820" t="str">
            <v>Berkhart</v>
          </cell>
          <cell r="Q30820">
            <v>2</v>
          </cell>
          <cell r="S30820">
            <v>10</v>
          </cell>
        </row>
        <row r="30821">
          <cell r="B30821">
            <v>43036</v>
          </cell>
          <cell r="H30821">
            <v>15</v>
          </cell>
          <cell r="K30821">
            <v>0</v>
          </cell>
          <cell r="O30821">
            <v>150</v>
          </cell>
          <cell r="P30821" t="str">
            <v>Adams</v>
          </cell>
          <cell r="Q30821">
            <v>4</v>
          </cell>
          <cell r="S30821">
            <v>10</v>
          </cell>
        </row>
        <row r="30822">
          <cell r="B30822">
            <v>43036</v>
          </cell>
          <cell r="H30822">
            <v>10</v>
          </cell>
          <cell r="K30822">
            <v>0</v>
          </cell>
          <cell r="O30822">
            <v>49</v>
          </cell>
          <cell r="P30822" t="str">
            <v>Berkhart</v>
          </cell>
          <cell r="Q30822">
            <v>4</v>
          </cell>
          <cell r="S30822">
            <v>10</v>
          </cell>
        </row>
        <row r="30823">
          <cell r="B30823">
            <v>43036</v>
          </cell>
          <cell r="H30823">
            <v>10</v>
          </cell>
          <cell r="K30823">
            <v>0</v>
          </cell>
          <cell r="O30823">
            <v>148</v>
          </cell>
          <cell r="P30823" t="str">
            <v>Adams</v>
          </cell>
          <cell r="Q30823">
            <v>3</v>
          </cell>
          <cell r="S30823">
            <v>10</v>
          </cell>
        </row>
        <row r="30824">
          <cell r="B30824">
            <v>43036</v>
          </cell>
          <cell r="H30824">
            <v>8</v>
          </cell>
          <cell r="K30824">
            <v>0</v>
          </cell>
          <cell r="O30824">
            <v>135</v>
          </cell>
          <cell r="P30824" t="str">
            <v>Berkhart</v>
          </cell>
          <cell r="Q30824">
            <v>2</v>
          </cell>
          <cell r="S30824">
            <v>10</v>
          </cell>
        </row>
        <row r="30825">
          <cell r="B30825">
            <v>43036</v>
          </cell>
          <cell r="H30825">
            <v>12</v>
          </cell>
          <cell r="K30825">
            <v>0</v>
          </cell>
          <cell r="O30825">
            <v>37</v>
          </cell>
          <cell r="P30825" t="str">
            <v>Adams</v>
          </cell>
          <cell r="Q30825">
            <v>2</v>
          </cell>
          <cell r="S30825">
            <v>10</v>
          </cell>
        </row>
        <row r="30826">
          <cell r="B30826">
            <v>43036</v>
          </cell>
          <cell r="H30826">
            <v>13</v>
          </cell>
          <cell r="K30826">
            <v>0</v>
          </cell>
          <cell r="O30826">
            <v>83</v>
          </cell>
          <cell r="P30826" t="str">
            <v>Adams</v>
          </cell>
          <cell r="Q30826">
            <v>4</v>
          </cell>
          <cell r="S30826">
            <v>10</v>
          </cell>
        </row>
        <row r="30827">
          <cell r="B30827">
            <v>43036</v>
          </cell>
          <cell r="H30827">
            <v>12</v>
          </cell>
          <cell r="K30827">
            <v>0</v>
          </cell>
          <cell r="O30827">
            <v>98</v>
          </cell>
          <cell r="P30827" t="str">
            <v>Berkhart</v>
          </cell>
          <cell r="Q30827">
            <v>3</v>
          </cell>
          <cell r="S30827">
            <v>10</v>
          </cell>
        </row>
        <row r="30828">
          <cell r="B30828">
            <v>43036</v>
          </cell>
          <cell r="H30828">
            <v>14</v>
          </cell>
          <cell r="K30828">
            <v>0</v>
          </cell>
          <cell r="O30828">
            <v>96</v>
          </cell>
          <cell r="P30828" t="str">
            <v>Berkhart</v>
          </cell>
          <cell r="Q30828">
            <v>4</v>
          </cell>
          <cell r="S30828">
            <v>10</v>
          </cell>
        </row>
        <row r="30829">
          <cell r="B30829">
            <v>43036</v>
          </cell>
          <cell r="H30829">
            <v>10</v>
          </cell>
          <cell r="K30829">
            <v>0</v>
          </cell>
          <cell r="O30829">
            <v>247</v>
          </cell>
          <cell r="P30829" t="str">
            <v>Berkhart</v>
          </cell>
          <cell r="Q30829">
            <v>4</v>
          </cell>
          <cell r="S30829">
            <v>10</v>
          </cell>
        </row>
        <row r="30830">
          <cell r="B30830">
            <v>43036</v>
          </cell>
          <cell r="H30830">
            <v>11</v>
          </cell>
          <cell r="K30830">
            <v>0</v>
          </cell>
          <cell r="O30830">
            <v>44</v>
          </cell>
          <cell r="P30830" t="str">
            <v>Adams</v>
          </cell>
          <cell r="Q30830">
            <v>4</v>
          </cell>
          <cell r="S30830">
            <v>10</v>
          </cell>
        </row>
        <row r="30831">
          <cell r="B30831">
            <v>43036</v>
          </cell>
          <cell r="H30831">
            <v>10</v>
          </cell>
          <cell r="K30831">
            <v>0</v>
          </cell>
          <cell r="O30831">
            <v>389</v>
          </cell>
          <cell r="P30831" t="str">
            <v>Adams</v>
          </cell>
          <cell r="Q30831">
            <v>2</v>
          </cell>
          <cell r="S30831">
            <v>10</v>
          </cell>
        </row>
        <row r="30832">
          <cell r="B30832">
            <v>43036</v>
          </cell>
          <cell r="H30832">
            <v>18</v>
          </cell>
          <cell r="K30832">
            <v>0</v>
          </cell>
          <cell r="O30832">
            <v>478</v>
          </cell>
          <cell r="P30832" t="str">
            <v>Berkhart</v>
          </cell>
          <cell r="Q30832">
            <v>3</v>
          </cell>
          <cell r="S30832">
            <v>10</v>
          </cell>
        </row>
        <row r="30833">
          <cell r="B30833">
            <v>43036</v>
          </cell>
          <cell r="H30833">
            <v>10</v>
          </cell>
          <cell r="K30833">
            <v>0</v>
          </cell>
          <cell r="O30833">
            <v>163</v>
          </cell>
          <cell r="P30833" t="str">
            <v>Adams</v>
          </cell>
          <cell r="Q30833">
            <v>3</v>
          </cell>
          <cell r="S30833">
            <v>10</v>
          </cell>
        </row>
        <row r="30834">
          <cell r="B30834">
            <v>43036</v>
          </cell>
          <cell r="H30834">
            <v>14</v>
          </cell>
          <cell r="K30834">
            <v>0</v>
          </cell>
          <cell r="O30834">
            <v>54</v>
          </cell>
          <cell r="P30834" t="str">
            <v>Berkhart</v>
          </cell>
          <cell r="Q30834">
            <v>4</v>
          </cell>
          <cell r="S30834">
            <v>10</v>
          </cell>
        </row>
        <row r="30835">
          <cell r="B30835">
            <v>43036</v>
          </cell>
          <cell r="H30835">
            <v>10</v>
          </cell>
          <cell r="K30835">
            <v>0</v>
          </cell>
          <cell r="O30835">
            <v>80</v>
          </cell>
          <cell r="P30835" t="str">
            <v>Adams</v>
          </cell>
          <cell r="Q30835">
            <v>2</v>
          </cell>
          <cell r="S30835">
            <v>10</v>
          </cell>
        </row>
        <row r="30836">
          <cell r="B30836">
            <v>43036</v>
          </cell>
          <cell r="H30836">
            <v>16</v>
          </cell>
          <cell r="K30836">
            <v>0</v>
          </cell>
          <cell r="O30836">
            <v>35</v>
          </cell>
          <cell r="P30836" t="str">
            <v>Berkhart</v>
          </cell>
          <cell r="Q30836">
            <v>4</v>
          </cell>
          <cell r="S30836">
            <v>10</v>
          </cell>
        </row>
        <row r="30837">
          <cell r="B30837">
            <v>43036</v>
          </cell>
          <cell r="H30837">
            <v>9</v>
          </cell>
          <cell r="K30837">
            <v>0</v>
          </cell>
          <cell r="O30837">
            <v>210</v>
          </cell>
          <cell r="P30837" t="str">
            <v>Adams</v>
          </cell>
          <cell r="Q30837">
            <v>2</v>
          </cell>
          <cell r="S30837">
            <v>10</v>
          </cell>
        </row>
        <row r="30838">
          <cell r="B30838">
            <v>43036</v>
          </cell>
          <cell r="H30838">
            <v>13</v>
          </cell>
          <cell r="K30838">
            <v>0</v>
          </cell>
          <cell r="O30838">
            <v>70</v>
          </cell>
          <cell r="P30838" t="str">
            <v>Berkhart</v>
          </cell>
          <cell r="Q30838">
            <v>3</v>
          </cell>
          <cell r="S30838">
            <v>10</v>
          </cell>
        </row>
        <row r="30839">
          <cell r="B30839">
            <v>43036</v>
          </cell>
          <cell r="H30839">
            <v>6</v>
          </cell>
          <cell r="K30839">
            <v>23</v>
          </cell>
          <cell r="O30839">
            <v>143</v>
          </cell>
          <cell r="P30839" t="str">
            <v>Adams</v>
          </cell>
          <cell r="Q30839">
            <v>3</v>
          </cell>
          <cell r="S30839">
            <v>10</v>
          </cell>
        </row>
        <row r="30840">
          <cell r="B30840">
            <v>43036</v>
          </cell>
          <cell r="H30840">
            <v>9</v>
          </cell>
          <cell r="K30840">
            <v>0</v>
          </cell>
          <cell r="O30840">
            <v>71</v>
          </cell>
          <cell r="P30840" t="str">
            <v>Berkhart</v>
          </cell>
          <cell r="Q30840">
            <v>4</v>
          </cell>
          <cell r="S30840">
            <v>10</v>
          </cell>
        </row>
        <row r="30841">
          <cell r="B30841">
            <v>43036</v>
          </cell>
          <cell r="H30841">
            <v>9</v>
          </cell>
          <cell r="K30841">
            <v>0</v>
          </cell>
          <cell r="O30841">
            <v>601</v>
          </cell>
          <cell r="P30841" t="str">
            <v>Berkhart</v>
          </cell>
          <cell r="Q30841">
            <v>5</v>
          </cell>
          <cell r="S30841">
            <v>10</v>
          </cell>
        </row>
        <row r="30842">
          <cell r="B30842">
            <v>43036</v>
          </cell>
          <cell r="H30842">
            <v>9</v>
          </cell>
          <cell r="K30842">
            <v>0</v>
          </cell>
          <cell r="O30842">
            <v>133</v>
          </cell>
          <cell r="P30842" t="str">
            <v>Adams</v>
          </cell>
          <cell r="Q30842">
            <v>3</v>
          </cell>
          <cell r="S30842">
            <v>10</v>
          </cell>
        </row>
        <row r="30843">
          <cell r="B30843">
            <v>43036</v>
          </cell>
          <cell r="H30843">
            <v>8</v>
          </cell>
          <cell r="K30843">
            <v>0</v>
          </cell>
          <cell r="O30843">
            <v>83</v>
          </cell>
          <cell r="P30843" t="str">
            <v>Berkhart</v>
          </cell>
          <cell r="Q30843">
            <v>5</v>
          </cell>
          <cell r="S30843">
            <v>10</v>
          </cell>
        </row>
        <row r="30844">
          <cell r="B30844">
            <v>43036</v>
          </cell>
          <cell r="H30844">
            <v>9</v>
          </cell>
          <cell r="K30844">
            <v>0</v>
          </cell>
          <cell r="O30844">
            <v>119</v>
          </cell>
          <cell r="P30844" t="str">
            <v>Adams</v>
          </cell>
          <cell r="Q30844">
            <v>1</v>
          </cell>
          <cell r="S30844">
            <v>10</v>
          </cell>
        </row>
        <row r="30845">
          <cell r="B30845">
            <v>43036</v>
          </cell>
          <cell r="H30845">
            <v>9</v>
          </cell>
          <cell r="K30845">
            <v>0</v>
          </cell>
          <cell r="O30845">
            <v>227</v>
          </cell>
          <cell r="P30845" t="str">
            <v>Berkhart</v>
          </cell>
          <cell r="Q30845">
            <v>3</v>
          </cell>
          <cell r="S30845">
            <v>10</v>
          </cell>
        </row>
        <row r="30846">
          <cell r="B30846">
            <v>43036</v>
          </cell>
          <cell r="H30846">
            <v>13</v>
          </cell>
          <cell r="K30846">
            <v>0</v>
          </cell>
          <cell r="O30846">
            <v>120</v>
          </cell>
          <cell r="P30846" t="str">
            <v>Adams</v>
          </cell>
          <cell r="Q30846">
            <v>2</v>
          </cell>
          <cell r="S30846">
            <v>10</v>
          </cell>
        </row>
        <row r="30847">
          <cell r="B30847">
            <v>43036</v>
          </cell>
          <cell r="H30847">
            <v>5</v>
          </cell>
          <cell r="K30847">
            <v>65</v>
          </cell>
          <cell r="O30847">
            <v>55</v>
          </cell>
          <cell r="P30847" t="str">
            <v>Berkhart</v>
          </cell>
          <cell r="Q30847">
            <v>3</v>
          </cell>
          <cell r="S30847">
            <v>10</v>
          </cell>
        </row>
        <row r="30848">
          <cell r="B30848">
            <v>43036</v>
          </cell>
          <cell r="H30848">
            <v>9</v>
          </cell>
          <cell r="K30848">
            <v>0</v>
          </cell>
          <cell r="O30848">
            <v>38</v>
          </cell>
          <cell r="P30848" t="str">
            <v>Adams</v>
          </cell>
          <cell r="Q30848">
            <v>3</v>
          </cell>
          <cell r="S30848">
            <v>10</v>
          </cell>
        </row>
        <row r="30849">
          <cell r="B30849">
            <v>43036</v>
          </cell>
          <cell r="H30849">
            <v>12</v>
          </cell>
          <cell r="K30849">
            <v>0</v>
          </cell>
          <cell r="O30849">
            <v>94</v>
          </cell>
          <cell r="P30849" t="str">
            <v>Berkhart</v>
          </cell>
          <cell r="Q30849">
            <v>5</v>
          </cell>
          <cell r="S30849">
            <v>10</v>
          </cell>
        </row>
        <row r="30850">
          <cell r="B30850">
            <v>43036</v>
          </cell>
          <cell r="H30850">
            <v>9</v>
          </cell>
          <cell r="K30850">
            <v>0</v>
          </cell>
          <cell r="O30850">
            <v>112</v>
          </cell>
          <cell r="P30850" t="str">
            <v>Adams</v>
          </cell>
          <cell r="Q30850">
            <v>2</v>
          </cell>
          <cell r="S30850">
            <v>10</v>
          </cell>
        </row>
        <row r="30851">
          <cell r="B30851">
            <v>43036</v>
          </cell>
          <cell r="H30851">
            <v>14</v>
          </cell>
          <cell r="K30851">
            <v>0</v>
          </cell>
          <cell r="O30851">
            <v>67</v>
          </cell>
          <cell r="P30851" t="str">
            <v>Adams</v>
          </cell>
          <cell r="Q30851">
            <v>3</v>
          </cell>
          <cell r="S30851">
            <v>10</v>
          </cell>
        </row>
        <row r="30852">
          <cell r="B30852">
            <v>43036</v>
          </cell>
          <cell r="H30852">
            <v>9</v>
          </cell>
          <cell r="K30852">
            <v>271</v>
          </cell>
          <cell r="O30852">
            <v>0</v>
          </cell>
          <cell r="Q30852">
            <v>0</v>
          </cell>
          <cell r="S30852">
            <v>10</v>
          </cell>
        </row>
        <row r="30853">
          <cell r="B30853">
            <v>43036</v>
          </cell>
          <cell r="H30853">
            <v>10</v>
          </cell>
          <cell r="K30853">
            <v>0</v>
          </cell>
          <cell r="O30853">
            <v>101</v>
          </cell>
          <cell r="P30853" t="str">
            <v>Berkhart</v>
          </cell>
          <cell r="Q30853">
            <v>2</v>
          </cell>
          <cell r="S30853">
            <v>10</v>
          </cell>
        </row>
        <row r="30854">
          <cell r="B30854">
            <v>43036</v>
          </cell>
          <cell r="H30854">
            <v>13</v>
          </cell>
          <cell r="K30854">
            <v>0</v>
          </cell>
          <cell r="O30854">
            <v>497</v>
          </cell>
          <cell r="P30854" t="str">
            <v>Adams</v>
          </cell>
          <cell r="Q30854">
            <v>2</v>
          </cell>
          <cell r="S30854">
            <v>10</v>
          </cell>
        </row>
        <row r="30855">
          <cell r="B30855">
            <v>43036</v>
          </cell>
          <cell r="H30855">
            <v>1</v>
          </cell>
          <cell r="K30855">
            <v>0</v>
          </cell>
          <cell r="O30855">
            <v>45</v>
          </cell>
          <cell r="P30855" t="str">
            <v>Berkhart</v>
          </cell>
          <cell r="Q30855">
            <v>4</v>
          </cell>
          <cell r="S30855">
            <v>10</v>
          </cell>
        </row>
        <row r="30856">
          <cell r="B30856">
            <v>43036</v>
          </cell>
          <cell r="H30856">
            <v>14</v>
          </cell>
          <cell r="K30856">
            <v>0</v>
          </cell>
          <cell r="O30856">
            <v>391</v>
          </cell>
          <cell r="P30856" t="str">
            <v>Berkhart</v>
          </cell>
          <cell r="Q30856">
            <v>1</v>
          </cell>
          <cell r="S30856">
            <v>10</v>
          </cell>
        </row>
        <row r="30857">
          <cell r="B30857">
            <v>43036</v>
          </cell>
          <cell r="H30857">
            <v>9</v>
          </cell>
          <cell r="K30857">
            <v>0</v>
          </cell>
          <cell r="O30857">
            <v>65</v>
          </cell>
          <cell r="P30857" t="str">
            <v>Berkhart</v>
          </cell>
          <cell r="Q30857">
            <v>4</v>
          </cell>
          <cell r="S30857">
            <v>10</v>
          </cell>
        </row>
        <row r="30858">
          <cell r="B30858">
            <v>43036</v>
          </cell>
          <cell r="H30858">
            <v>14</v>
          </cell>
          <cell r="K30858">
            <v>0</v>
          </cell>
          <cell r="O30858">
            <v>291</v>
          </cell>
          <cell r="P30858" t="str">
            <v>Berkhart</v>
          </cell>
          <cell r="Q30858">
            <v>5</v>
          </cell>
          <cell r="S30858">
            <v>10</v>
          </cell>
        </row>
        <row r="30859">
          <cell r="B30859">
            <v>43036</v>
          </cell>
          <cell r="H30859">
            <v>10</v>
          </cell>
          <cell r="K30859">
            <v>0</v>
          </cell>
          <cell r="O30859">
            <v>148</v>
          </cell>
          <cell r="P30859" t="str">
            <v>Adams</v>
          </cell>
          <cell r="Q30859">
            <v>4</v>
          </cell>
          <cell r="S30859">
            <v>10</v>
          </cell>
        </row>
        <row r="30860">
          <cell r="B30860">
            <v>43036</v>
          </cell>
          <cell r="H30860">
            <v>14</v>
          </cell>
          <cell r="K30860">
            <v>0</v>
          </cell>
          <cell r="O30860">
            <v>106</v>
          </cell>
          <cell r="P30860" t="str">
            <v>Berkhart</v>
          </cell>
          <cell r="Q30860">
            <v>2</v>
          </cell>
          <cell r="S30860">
            <v>10</v>
          </cell>
        </row>
        <row r="30861">
          <cell r="B30861">
            <v>43036</v>
          </cell>
          <cell r="H30861">
            <v>9</v>
          </cell>
          <cell r="K30861">
            <v>0</v>
          </cell>
          <cell r="O30861">
            <v>49</v>
          </cell>
          <cell r="P30861" t="str">
            <v>Adams</v>
          </cell>
          <cell r="Q30861">
            <v>2</v>
          </cell>
          <cell r="S30861">
            <v>10</v>
          </cell>
        </row>
        <row r="30862">
          <cell r="B30862">
            <v>43036</v>
          </cell>
          <cell r="H30862">
            <v>10</v>
          </cell>
          <cell r="K30862">
            <v>0</v>
          </cell>
          <cell r="O30862">
            <v>114</v>
          </cell>
          <cell r="P30862" t="str">
            <v>Berkhart</v>
          </cell>
          <cell r="Q30862">
            <v>1</v>
          </cell>
          <cell r="S30862">
            <v>10</v>
          </cell>
        </row>
        <row r="30863">
          <cell r="B30863">
            <v>43036</v>
          </cell>
          <cell r="H30863">
            <v>10</v>
          </cell>
          <cell r="K30863">
            <v>0</v>
          </cell>
          <cell r="O30863">
            <v>266</v>
          </cell>
          <cell r="P30863" t="str">
            <v>Adams</v>
          </cell>
          <cell r="Q30863">
            <v>3</v>
          </cell>
          <cell r="S30863">
            <v>10</v>
          </cell>
        </row>
        <row r="30864">
          <cell r="B30864">
            <v>43036</v>
          </cell>
          <cell r="H30864">
            <v>6</v>
          </cell>
          <cell r="K30864">
            <v>21</v>
          </cell>
          <cell r="O30864">
            <v>105</v>
          </cell>
          <cell r="P30864" t="str">
            <v>Adams</v>
          </cell>
          <cell r="Q30864">
            <v>2</v>
          </cell>
          <cell r="S30864">
            <v>10</v>
          </cell>
        </row>
        <row r="30865">
          <cell r="B30865">
            <v>43036</v>
          </cell>
          <cell r="H30865">
            <v>9</v>
          </cell>
          <cell r="K30865">
            <v>38</v>
          </cell>
          <cell r="O30865">
            <v>234</v>
          </cell>
          <cell r="P30865" t="str">
            <v>Adams</v>
          </cell>
          <cell r="Q30865">
            <v>2</v>
          </cell>
          <cell r="S30865">
            <v>10</v>
          </cell>
        </row>
        <row r="30866">
          <cell r="B30866">
            <v>43036</v>
          </cell>
          <cell r="H30866">
            <v>18</v>
          </cell>
          <cell r="K30866">
            <v>0</v>
          </cell>
          <cell r="O30866">
            <v>141</v>
          </cell>
          <cell r="P30866" t="str">
            <v>Berkhart</v>
          </cell>
          <cell r="Q30866">
            <v>1</v>
          </cell>
          <cell r="S30866">
            <v>10</v>
          </cell>
        </row>
        <row r="30867">
          <cell r="B30867">
            <v>43036</v>
          </cell>
          <cell r="H30867">
            <v>10</v>
          </cell>
          <cell r="K30867">
            <v>0</v>
          </cell>
          <cell r="O30867">
            <v>53</v>
          </cell>
          <cell r="P30867" t="str">
            <v>Adams</v>
          </cell>
          <cell r="Q30867">
            <v>3</v>
          </cell>
          <cell r="S30867">
            <v>10</v>
          </cell>
        </row>
        <row r="30868">
          <cell r="B30868">
            <v>43036</v>
          </cell>
          <cell r="H30868">
            <v>6</v>
          </cell>
          <cell r="K30868">
            <v>6</v>
          </cell>
          <cell r="O30868">
            <v>91</v>
          </cell>
          <cell r="P30868" t="str">
            <v>Adams</v>
          </cell>
          <cell r="Q30868">
            <v>4</v>
          </cell>
          <cell r="S30868">
            <v>10</v>
          </cell>
        </row>
        <row r="30869">
          <cell r="B30869">
            <v>43036</v>
          </cell>
          <cell r="H30869">
            <v>10</v>
          </cell>
          <cell r="K30869">
            <v>0</v>
          </cell>
          <cell r="O30869">
            <v>367</v>
          </cell>
          <cell r="P30869" t="str">
            <v>Berkhart</v>
          </cell>
          <cell r="Q30869">
            <v>4</v>
          </cell>
          <cell r="S30869">
            <v>10</v>
          </cell>
        </row>
        <row r="30870">
          <cell r="B30870">
            <v>43036</v>
          </cell>
          <cell r="H30870">
            <v>10</v>
          </cell>
          <cell r="K30870">
            <v>0</v>
          </cell>
          <cell r="O30870">
            <v>142</v>
          </cell>
          <cell r="P30870" t="str">
            <v>Adams</v>
          </cell>
          <cell r="Q30870">
            <v>1</v>
          </cell>
          <cell r="S30870">
            <v>10</v>
          </cell>
        </row>
        <row r="30871">
          <cell r="B30871">
            <v>43036</v>
          </cell>
          <cell r="H30871">
            <v>10</v>
          </cell>
          <cell r="K30871">
            <v>0</v>
          </cell>
          <cell r="O30871">
            <v>91</v>
          </cell>
          <cell r="P30871" t="str">
            <v>Adams</v>
          </cell>
          <cell r="Q30871">
            <v>2</v>
          </cell>
          <cell r="S30871">
            <v>10</v>
          </cell>
        </row>
        <row r="30872">
          <cell r="B30872">
            <v>43036</v>
          </cell>
          <cell r="H30872">
            <v>9</v>
          </cell>
          <cell r="K30872">
            <v>0</v>
          </cell>
          <cell r="O30872">
            <v>105</v>
          </cell>
          <cell r="P30872" t="str">
            <v>Grojovin</v>
          </cell>
          <cell r="Q30872">
            <v>5</v>
          </cell>
          <cell r="S30872">
            <v>10</v>
          </cell>
        </row>
        <row r="30873">
          <cell r="B30873">
            <v>43036</v>
          </cell>
          <cell r="H30873">
            <v>10</v>
          </cell>
          <cell r="K30873">
            <v>0</v>
          </cell>
          <cell r="O30873">
            <v>628</v>
          </cell>
          <cell r="P30873" t="str">
            <v>Adams</v>
          </cell>
          <cell r="Q30873">
            <v>4</v>
          </cell>
          <cell r="S30873">
            <v>10</v>
          </cell>
        </row>
        <row r="30874">
          <cell r="B30874">
            <v>43036</v>
          </cell>
          <cell r="H30874">
            <v>11</v>
          </cell>
          <cell r="K30874">
            <v>0</v>
          </cell>
          <cell r="O30874">
            <v>52</v>
          </cell>
          <cell r="P30874" t="str">
            <v>Grojovin</v>
          </cell>
          <cell r="Q30874">
            <v>4</v>
          </cell>
          <cell r="S30874">
            <v>10</v>
          </cell>
        </row>
        <row r="30875">
          <cell r="B30875">
            <v>43036</v>
          </cell>
          <cell r="H30875">
            <v>9</v>
          </cell>
          <cell r="K30875">
            <v>0</v>
          </cell>
          <cell r="O30875">
            <v>625</v>
          </cell>
          <cell r="P30875" t="str">
            <v>Grojovin</v>
          </cell>
          <cell r="Q30875">
            <v>5</v>
          </cell>
          <cell r="S30875">
            <v>10</v>
          </cell>
        </row>
        <row r="30876">
          <cell r="B30876">
            <v>43036</v>
          </cell>
          <cell r="H30876">
            <v>9</v>
          </cell>
          <cell r="K30876">
            <v>0</v>
          </cell>
          <cell r="O30876">
            <v>90</v>
          </cell>
          <cell r="P30876" t="str">
            <v>Adams</v>
          </cell>
          <cell r="Q30876">
            <v>3</v>
          </cell>
          <cell r="S30876">
            <v>10</v>
          </cell>
        </row>
        <row r="30877">
          <cell r="B30877">
            <v>43036</v>
          </cell>
          <cell r="H30877">
            <v>9</v>
          </cell>
          <cell r="K30877">
            <v>0</v>
          </cell>
          <cell r="O30877">
            <v>29</v>
          </cell>
          <cell r="P30877" t="str">
            <v>Adams</v>
          </cell>
          <cell r="Q30877">
            <v>1</v>
          </cell>
          <cell r="S30877">
            <v>10</v>
          </cell>
        </row>
        <row r="30878">
          <cell r="B30878">
            <v>43036</v>
          </cell>
          <cell r="H30878">
            <v>9</v>
          </cell>
          <cell r="K30878">
            <v>0</v>
          </cell>
          <cell r="O30878">
            <v>41</v>
          </cell>
          <cell r="P30878" t="str">
            <v>Adams</v>
          </cell>
          <cell r="Q30878">
            <v>2</v>
          </cell>
          <cell r="S30878">
            <v>10</v>
          </cell>
        </row>
        <row r="30879">
          <cell r="B30879">
            <v>43036</v>
          </cell>
          <cell r="H30879">
            <v>20</v>
          </cell>
          <cell r="K30879">
            <v>0</v>
          </cell>
          <cell r="O30879">
            <v>55</v>
          </cell>
          <cell r="P30879" t="str">
            <v>Adams</v>
          </cell>
          <cell r="Q30879">
            <v>3</v>
          </cell>
          <cell r="S30879">
            <v>10</v>
          </cell>
        </row>
        <row r="30880">
          <cell r="B30880">
            <v>43036</v>
          </cell>
          <cell r="H30880">
            <v>9</v>
          </cell>
          <cell r="K30880">
            <v>0</v>
          </cell>
          <cell r="O30880">
            <v>645</v>
          </cell>
          <cell r="P30880" t="str">
            <v>Adams</v>
          </cell>
          <cell r="Q30880">
            <v>4</v>
          </cell>
          <cell r="S30880">
            <v>10</v>
          </cell>
        </row>
        <row r="30881">
          <cell r="B30881">
            <v>43036</v>
          </cell>
          <cell r="H30881">
            <v>5</v>
          </cell>
          <cell r="K30881">
            <v>12</v>
          </cell>
          <cell r="O30881">
            <v>66</v>
          </cell>
          <cell r="P30881" t="str">
            <v>Grojovin</v>
          </cell>
          <cell r="Q30881">
            <v>4</v>
          </cell>
          <cell r="S30881">
            <v>10</v>
          </cell>
        </row>
        <row r="30882">
          <cell r="B30882">
            <v>43036</v>
          </cell>
          <cell r="H30882">
            <v>6</v>
          </cell>
          <cell r="K30882">
            <v>13</v>
          </cell>
          <cell r="O30882">
            <v>64</v>
          </cell>
          <cell r="P30882" t="str">
            <v>Grojovin</v>
          </cell>
          <cell r="Q30882">
            <v>2</v>
          </cell>
          <cell r="S30882">
            <v>10</v>
          </cell>
        </row>
        <row r="30883">
          <cell r="B30883">
            <v>43036</v>
          </cell>
          <cell r="H30883">
            <v>9</v>
          </cell>
          <cell r="K30883">
            <v>0</v>
          </cell>
          <cell r="O30883">
            <v>81</v>
          </cell>
          <cell r="P30883" t="str">
            <v>Grojovin</v>
          </cell>
          <cell r="Q30883">
            <v>4</v>
          </cell>
          <cell r="S30883">
            <v>10</v>
          </cell>
        </row>
        <row r="30884">
          <cell r="B30884">
            <v>43036</v>
          </cell>
          <cell r="H30884">
            <v>6</v>
          </cell>
          <cell r="K30884">
            <v>4</v>
          </cell>
          <cell r="O30884">
            <v>152</v>
          </cell>
          <cell r="P30884" t="str">
            <v>Grojovin</v>
          </cell>
          <cell r="Q30884">
            <v>4</v>
          </cell>
          <cell r="S30884">
            <v>10</v>
          </cell>
        </row>
        <row r="30885">
          <cell r="B30885">
            <v>43036</v>
          </cell>
          <cell r="H30885">
            <v>10</v>
          </cell>
          <cell r="K30885">
            <v>0</v>
          </cell>
          <cell r="O30885">
            <v>68</v>
          </cell>
          <cell r="P30885" t="str">
            <v>Grojovin</v>
          </cell>
          <cell r="Q30885">
            <v>4</v>
          </cell>
          <cell r="S30885">
            <v>10</v>
          </cell>
        </row>
        <row r="30886">
          <cell r="B30886">
            <v>43036</v>
          </cell>
          <cell r="H30886">
            <v>10</v>
          </cell>
          <cell r="K30886">
            <v>0</v>
          </cell>
          <cell r="O30886">
            <v>121</v>
          </cell>
          <cell r="P30886" t="str">
            <v>Adams</v>
          </cell>
          <cell r="Q30886">
            <v>4</v>
          </cell>
          <cell r="S30886">
            <v>10</v>
          </cell>
        </row>
        <row r="30887">
          <cell r="B30887">
            <v>43036</v>
          </cell>
          <cell r="H30887">
            <v>9</v>
          </cell>
          <cell r="K30887">
            <v>0</v>
          </cell>
          <cell r="O30887">
            <v>265</v>
          </cell>
          <cell r="P30887" t="str">
            <v>Grojovin</v>
          </cell>
          <cell r="Q30887">
            <v>3</v>
          </cell>
          <cell r="S30887">
            <v>10</v>
          </cell>
        </row>
        <row r="30888">
          <cell r="B30888">
            <v>43036</v>
          </cell>
          <cell r="H30888">
            <v>10</v>
          </cell>
          <cell r="K30888">
            <v>0</v>
          </cell>
          <cell r="O30888">
            <v>64</v>
          </cell>
          <cell r="P30888" t="str">
            <v>Adams</v>
          </cell>
          <cell r="Q30888">
            <v>4</v>
          </cell>
          <cell r="S30888">
            <v>10</v>
          </cell>
        </row>
        <row r="30889">
          <cell r="B30889">
            <v>43036</v>
          </cell>
          <cell r="H30889">
            <v>15</v>
          </cell>
          <cell r="K30889">
            <v>0</v>
          </cell>
          <cell r="O30889">
            <v>77</v>
          </cell>
          <cell r="P30889" t="str">
            <v>Grojovin</v>
          </cell>
          <cell r="Q30889">
            <v>5</v>
          </cell>
          <cell r="S30889">
            <v>10</v>
          </cell>
        </row>
        <row r="30890">
          <cell r="B30890">
            <v>43036</v>
          </cell>
          <cell r="H30890">
            <v>10</v>
          </cell>
          <cell r="K30890">
            <v>0</v>
          </cell>
          <cell r="O30890">
            <v>46</v>
          </cell>
          <cell r="P30890" t="str">
            <v>Adams</v>
          </cell>
          <cell r="Q30890">
            <v>4</v>
          </cell>
          <cell r="S30890">
            <v>10</v>
          </cell>
        </row>
        <row r="30891">
          <cell r="B30891">
            <v>43036</v>
          </cell>
          <cell r="H30891">
            <v>9</v>
          </cell>
          <cell r="K30891">
            <v>0</v>
          </cell>
          <cell r="O30891">
            <v>120</v>
          </cell>
          <cell r="P30891" t="str">
            <v>Grojovin</v>
          </cell>
          <cell r="Q30891">
            <v>4</v>
          </cell>
          <cell r="S30891">
            <v>10</v>
          </cell>
        </row>
        <row r="30892">
          <cell r="B30892">
            <v>43036</v>
          </cell>
          <cell r="H30892">
            <v>13</v>
          </cell>
          <cell r="K30892">
            <v>0</v>
          </cell>
          <cell r="O30892">
            <v>437</v>
          </cell>
          <cell r="P30892" t="str">
            <v>Adams</v>
          </cell>
          <cell r="Q30892">
            <v>3</v>
          </cell>
          <cell r="S30892">
            <v>10</v>
          </cell>
        </row>
        <row r="30893">
          <cell r="B30893">
            <v>43036</v>
          </cell>
          <cell r="H30893">
            <v>10</v>
          </cell>
          <cell r="K30893">
            <v>0</v>
          </cell>
          <cell r="O30893">
            <v>279</v>
          </cell>
          <cell r="P30893" t="str">
            <v>Adams</v>
          </cell>
          <cell r="Q30893">
            <v>4</v>
          </cell>
          <cell r="S30893">
            <v>10</v>
          </cell>
        </row>
        <row r="30894">
          <cell r="B30894">
            <v>43036</v>
          </cell>
          <cell r="H30894">
            <v>2</v>
          </cell>
          <cell r="K30894">
            <v>0</v>
          </cell>
          <cell r="O30894">
            <v>18</v>
          </cell>
          <cell r="P30894" t="str">
            <v>Adams</v>
          </cell>
          <cell r="Q30894">
            <v>3</v>
          </cell>
          <cell r="S30894">
            <v>10</v>
          </cell>
        </row>
        <row r="30895">
          <cell r="B30895">
            <v>43036</v>
          </cell>
          <cell r="H30895">
            <v>3</v>
          </cell>
          <cell r="K30895">
            <v>0</v>
          </cell>
          <cell r="O30895">
            <v>200</v>
          </cell>
          <cell r="P30895" t="str">
            <v>Adams</v>
          </cell>
          <cell r="Q30895">
            <v>4</v>
          </cell>
          <cell r="S30895">
            <v>10</v>
          </cell>
        </row>
        <row r="30896">
          <cell r="B30896">
            <v>43036</v>
          </cell>
          <cell r="H30896">
            <v>2</v>
          </cell>
          <cell r="K30896">
            <v>0</v>
          </cell>
          <cell r="O30896">
            <v>83</v>
          </cell>
          <cell r="P30896" t="str">
            <v>Adams</v>
          </cell>
          <cell r="Q30896">
            <v>3</v>
          </cell>
          <cell r="S30896">
            <v>10</v>
          </cell>
        </row>
        <row r="30897">
          <cell r="B30897">
            <v>43036</v>
          </cell>
          <cell r="H30897">
            <v>9</v>
          </cell>
          <cell r="K30897">
            <v>0</v>
          </cell>
          <cell r="O30897">
            <v>315</v>
          </cell>
          <cell r="P30897" t="str">
            <v>Adams</v>
          </cell>
          <cell r="Q30897">
            <v>4</v>
          </cell>
          <cell r="S30897">
            <v>10</v>
          </cell>
        </row>
        <row r="30898">
          <cell r="B30898">
            <v>43036</v>
          </cell>
          <cell r="H30898">
            <v>6</v>
          </cell>
          <cell r="K30898">
            <v>97</v>
          </cell>
          <cell r="O30898">
            <v>213</v>
          </cell>
          <cell r="P30898" t="str">
            <v>Adams</v>
          </cell>
          <cell r="Q30898">
            <v>5</v>
          </cell>
          <cell r="S30898">
            <v>10</v>
          </cell>
        </row>
        <row r="30899">
          <cell r="B30899">
            <v>43037</v>
          </cell>
          <cell r="H30899">
            <v>9</v>
          </cell>
          <cell r="K30899">
            <v>20</v>
          </cell>
          <cell r="O30899">
            <v>0</v>
          </cell>
          <cell r="Q30899">
            <v>0</v>
          </cell>
          <cell r="S30899">
            <v>10</v>
          </cell>
        </row>
        <row r="30900">
          <cell r="B30900">
            <v>43037</v>
          </cell>
          <cell r="H30900">
            <v>20</v>
          </cell>
          <cell r="K30900">
            <v>0</v>
          </cell>
          <cell r="O30900">
            <v>48</v>
          </cell>
          <cell r="P30900" t="str">
            <v>Berkhart</v>
          </cell>
          <cell r="Q30900">
            <v>3</v>
          </cell>
          <cell r="S30900">
            <v>10</v>
          </cell>
        </row>
        <row r="30901">
          <cell r="B30901">
            <v>43037</v>
          </cell>
          <cell r="H30901">
            <v>11</v>
          </cell>
          <cell r="K30901">
            <v>0</v>
          </cell>
          <cell r="O30901">
            <v>219</v>
          </cell>
          <cell r="P30901" t="str">
            <v>DuPreez</v>
          </cell>
          <cell r="Q30901">
            <v>5</v>
          </cell>
          <cell r="S30901">
            <v>10</v>
          </cell>
        </row>
        <row r="30902">
          <cell r="B30902">
            <v>43037</v>
          </cell>
          <cell r="H30902">
            <v>11</v>
          </cell>
          <cell r="K30902">
            <v>0</v>
          </cell>
          <cell r="O30902">
            <v>203</v>
          </cell>
          <cell r="P30902" t="str">
            <v>Berkhart</v>
          </cell>
          <cell r="Q30902">
            <v>5</v>
          </cell>
          <cell r="S30902">
            <v>10</v>
          </cell>
        </row>
        <row r="30903">
          <cell r="B30903">
            <v>43037</v>
          </cell>
          <cell r="H30903">
            <v>9</v>
          </cell>
          <cell r="K30903">
            <v>0</v>
          </cell>
          <cell r="O30903">
            <v>25</v>
          </cell>
          <cell r="P30903" t="str">
            <v>DuPreez</v>
          </cell>
          <cell r="Q30903">
            <v>3</v>
          </cell>
          <cell r="S30903">
            <v>10</v>
          </cell>
        </row>
        <row r="30904">
          <cell r="B30904">
            <v>43037</v>
          </cell>
          <cell r="H30904">
            <v>13</v>
          </cell>
          <cell r="K30904">
            <v>0</v>
          </cell>
          <cell r="O30904">
            <v>104</v>
          </cell>
          <cell r="P30904" t="str">
            <v>DuPreez</v>
          </cell>
          <cell r="Q30904">
            <v>4</v>
          </cell>
          <cell r="S30904">
            <v>10</v>
          </cell>
        </row>
        <row r="30905">
          <cell r="B30905">
            <v>43037</v>
          </cell>
          <cell r="H30905">
            <v>11</v>
          </cell>
          <cell r="K30905">
            <v>0</v>
          </cell>
          <cell r="O30905">
            <v>169</v>
          </cell>
          <cell r="P30905" t="str">
            <v>Stevens</v>
          </cell>
          <cell r="Q30905">
            <v>4</v>
          </cell>
          <cell r="S30905">
            <v>10</v>
          </cell>
        </row>
        <row r="30906">
          <cell r="B30906">
            <v>43037</v>
          </cell>
          <cell r="H30906">
            <v>16</v>
          </cell>
          <cell r="K30906">
            <v>0</v>
          </cell>
          <cell r="O30906">
            <v>221</v>
          </cell>
          <cell r="P30906" t="str">
            <v>Berkhart</v>
          </cell>
          <cell r="Q30906">
            <v>2</v>
          </cell>
          <cell r="S30906">
            <v>10</v>
          </cell>
        </row>
        <row r="30907">
          <cell r="B30907">
            <v>43037</v>
          </cell>
          <cell r="H30907">
            <v>16</v>
          </cell>
          <cell r="K30907">
            <v>0</v>
          </cell>
          <cell r="O30907">
            <v>71</v>
          </cell>
          <cell r="P30907" t="str">
            <v>DuPreez</v>
          </cell>
          <cell r="Q30907">
            <v>5</v>
          </cell>
          <cell r="S30907">
            <v>10</v>
          </cell>
        </row>
        <row r="30908">
          <cell r="B30908">
            <v>43037</v>
          </cell>
          <cell r="H30908">
            <v>10</v>
          </cell>
          <cell r="K30908">
            <v>0</v>
          </cell>
          <cell r="O30908">
            <v>72</v>
          </cell>
          <cell r="P30908" t="str">
            <v>Stevens</v>
          </cell>
          <cell r="Q30908">
            <v>3</v>
          </cell>
          <cell r="S30908">
            <v>10</v>
          </cell>
        </row>
        <row r="30909">
          <cell r="B30909">
            <v>43037</v>
          </cell>
          <cell r="H30909">
            <v>12</v>
          </cell>
          <cell r="K30909">
            <v>0</v>
          </cell>
          <cell r="O30909">
            <v>446</v>
          </cell>
          <cell r="P30909" t="str">
            <v>DuPreez</v>
          </cell>
          <cell r="Q30909">
            <v>3</v>
          </cell>
          <cell r="S30909">
            <v>10</v>
          </cell>
        </row>
        <row r="30910">
          <cell r="B30910">
            <v>43037</v>
          </cell>
          <cell r="H30910">
            <v>16</v>
          </cell>
          <cell r="K30910">
            <v>0</v>
          </cell>
          <cell r="O30910">
            <v>71</v>
          </cell>
          <cell r="P30910" t="str">
            <v>Berkhart</v>
          </cell>
          <cell r="Q30910">
            <v>3</v>
          </cell>
          <cell r="S30910">
            <v>10</v>
          </cell>
        </row>
        <row r="30911">
          <cell r="B30911">
            <v>43037</v>
          </cell>
          <cell r="H30911">
            <v>10</v>
          </cell>
          <cell r="K30911">
            <v>0</v>
          </cell>
          <cell r="O30911">
            <v>118</v>
          </cell>
          <cell r="P30911" t="str">
            <v>Stevens</v>
          </cell>
          <cell r="Q30911">
            <v>4</v>
          </cell>
          <cell r="S30911">
            <v>10</v>
          </cell>
        </row>
        <row r="30912">
          <cell r="B30912">
            <v>43037</v>
          </cell>
          <cell r="H30912">
            <v>9</v>
          </cell>
          <cell r="K30912">
            <v>0</v>
          </cell>
          <cell r="O30912">
            <v>1157</v>
          </cell>
          <cell r="P30912" t="str">
            <v>Berkhart</v>
          </cell>
          <cell r="Q30912">
            <v>3</v>
          </cell>
          <cell r="S30912">
            <v>10</v>
          </cell>
        </row>
        <row r="30913">
          <cell r="B30913">
            <v>43037</v>
          </cell>
          <cell r="H30913">
            <v>11</v>
          </cell>
          <cell r="K30913">
            <v>0</v>
          </cell>
          <cell r="O30913">
            <v>686</v>
          </cell>
          <cell r="P30913" t="str">
            <v>Stevens</v>
          </cell>
          <cell r="Q30913">
            <v>5</v>
          </cell>
          <cell r="S30913">
            <v>10</v>
          </cell>
        </row>
        <row r="30914">
          <cell r="B30914">
            <v>43037</v>
          </cell>
          <cell r="H30914">
            <v>15</v>
          </cell>
          <cell r="K30914">
            <v>0</v>
          </cell>
          <cell r="O30914">
            <v>132</v>
          </cell>
          <cell r="P30914" t="str">
            <v>DuPreez</v>
          </cell>
          <cell r="Q30914">
            <v>2</v>
          </cell>
          <cell r="S30914">
            <v>10</v>
          </cell>
        </row>
        <row r="30915">
          <cell r="B30915">
            <v>43037</v>
          </cell>
          <cell r="H30915">
            <v>5</v>
          </cell>
          <cell r="K30915">
            <v>15</v>
          </cell>
          <cell r="O30915">
            <v>58</v>
          </cell>
          <cell r="P30915" t="str">
            <v>DuPreez</v>
          </cell>
          <cell r="Q30915">
            <v>4</v>
          </cell>
          <cell r="S30915">
            <v>10</v>
          </cell>
        </row>
        <row r="30916">
          <cell r="B30916">
            <v>43037</v>
          </cell>
          <cell r="H30916">
            <v>10</v>
          </cell>
          <cell r="K30916">
            <v>41</v>
          </cell>
          <cell r="O30916">
            <v>612</v>
          </cell>
          <cell r="P30916" t="str">
            <v>DuPreez</v>
          </cell>
          <cell r="Q30916">
            <v>4</v>
          </cell>
          <cell r="S30916">
            <v>10</v>
          </cell>
        </row>
        <row r="30917">
          <cell r="B30917">
            <v>43037</v>
          </cell>
          <cell r="H30917">
            <v>12</v>
          </cell>
          <cell r="K30917">
            <v>0</v>
          </cell>
          <cell r="O30917">
            <v>159</v>
          </cell>
          <cell r="P30917" t="str">
            <v>Stevens</v>
          </cell>
          <cell r="Q30917">
            <v>4</v>
          </cell>
          <cell r="S30917">
            <v>10</v>
          </cell>
        </row>
        <row r="30918">
          <cell r="B30918">
            <v>43037</v>
          </cell>
          <cell r="H30918">
            <v>18</v>
          </cell>
          <cell r="K30918">
            <v>0</v>
          </cell>
          <cell r="O30918">
            <v>112</v>
          </cell>
          <cell r="P30918" t="str">
            <v>DuPreez</v>
          </cell>
          <cell r="Q30918">
            <v>1</v>
          </cell>
          <cell r="S30918">
            <v>10</v>
          </cell>
        </row>
        <row r="30919">
          <cell r="B30919">
            <v>43037</v>
          </cell>
          <cell r="H30919">
            <v>15</v>
          </cell>
          <cell r="K30919">
            <v>0</v>
          </cell>
          <cell r="O30919">
            <v>214</v>
          </cell>
          <cell r="P30919" t="str">
            <v>Stevens</v>
          </cell>
          <cell r="Q30919">
            <v>3</v>
          </cell>
          <cell r="S30919">
            <v>10</v>
          </cell>
        </row>
        <row r="30920">
          <cell r="B30920">
            <v>43037</v>
          </cell>
          <cell r="H30920">
            <v>15</v>
          </cell>
          <cell r="K30920">
            <v>0</v>
          </cell>
          <cell r="O30920">
            <v>57</v>
          </cell>
          <cell r="P30920" t="str">
            <v>Berkhart</v>
          </cell>
          <cell r="Q30920">
            <v>1</v>
          </cell>
          <cell r="S30920">
            <v>10</v>
          </cell>
        </row>
        <row r="30921">
          <cell r="B30921">
            <v>43037</v>
          </cell>
          <cell r="H30921">
            <v>15</v>
          </cell>
          <cell r="K30921">
            <v>0</v>
          </cell>
          <cell r="O30921">
            <v>61</v>
          </cell>
          <cell r="P30921" t="str">
            <v>DuPreez</v>
          </cell>
          <cell r="Q30921">
            <v>5</v>
          </cell>
          <cell r="S30921">
            <v>10</v>
          </cell>
        </row>
        <row r="30922">
          <cell r="B30922">
            <v>43037</v>
          </cell>
          <cell r="H30922">
            <v>17</v>
          </cell>
          <cell r="K30922">
            <v>0</v>
          </cell>
          <cell r="O30922">
            <v>133</v>
          </cell>
          <cell r="P30922" t="str">
            <v>DuPreez</v>
          </cell>
          <cell r="Q30922">
            <v>4</v>
          </cell>
          <cell r="S30922">
            <v>10</v>
          </cell>
        </row>
        <row r="30923">
          <cell r="B30923">
            <v>43037</v>
          </cell>
          <cell r="H30923">
            <v>9</v>
          </cell>
          <cell r="K30923">
            <v>0</v>
          </cell>
          <cell r="O30923">
            <v>56</v>
          </cell>
          <cell r="P30923" t="str">
            <v>Berkhart</v>
          </cell>
          <cell r="Q30923">
            <v>4</v>
          </cell>
          <cell r="S30923">
            <v>10</v>
          </cell>
        </row>
        <row r="30924">
          <cell r="B30924">
            <v>43037</v>
          </cell>
          <cell r="H30924">
            <v>5</v>
          </cell>
          <cell r="K30924">
            <v>170</v>
          </cell>
          <cell r="O30924">
            <v>115</v>
          </cell>
          <cell r="P30924" t="str">
            <v>Stevens</v>
          </cell>
          <cell r="Q30924">
            <v>3</v>
          </cell>
          <cell r="S30924">
            <v>10</v>
          </cell>
        </row>
        <row r="30925">
          <cell r="B30925">
            <v>43037</v>
          </cell>
          <cell r="H30925">
            <v>14</v>
          </cell>
          <cell r="K30925">
            <v>0</v>
          </cell>
          <cell r="O30925">
            <v>113</v>
          </cell>
          <cell r="P30925" t="str">
            <v>Berkhart</v>
          </cell>
          <cell r="Q30925">
            <v>4</v>
          </cell>
          <cell r="S30925">
            <v>10</v>
          </cell>
        </row>
        <row r="30926">
          <cell r="B30926">
            <v>43037</v>
          </cell>
          <cell r="H30926">
            <v>11</v>
          </cell>
          <cell r="K30926">
            <v>0</v>
          </cell>
          <cell r="O30926">
            <v>131</v>
          </cell>
          <cell r="P30926" t="str">
            <v>DuPreez</v>
          </cell>
          <cell r="Q30926">
            <v>3</v>
          </cell>
          <cell r="S30926">
            <v>10</v>
          </cell>
        </row>
        <row r="30927">
          <cell r="B30927">
            <v>43037</v>
          </cell>
          <cell r="H30927">
            <v>10</v>
          </cell>
          <cell r="K30927">
            <v>52</v>
          </cell>
          <cell r="O30927">
            <v>14</v>
          </cell>
          <cell r="P30927" t="str">
            <v>DuPreez</v>
          </cell>
          <cell r="Q30927">
            <v>5</v>
          </cell>
          <cell r="S30927">
            <v>10</v>
          </cell>
        </row>
        <row r="30928">
          <cell r="B30928">
            <v>43037</v>
          </cell>
          <cell r="H30928">
            <v>9</v>
          </cell>
          <cell r="K30928">
            <v>68</v>
          </cell>
          <cell r="O30928">
            <v>38</v>
          </cell>
          <cell r="P30928" t="str">
            <v>DuPreez</v>
          </cell>
          <cell r="Q30928">
            <v>3</v>
          </cell>
          <cell r="S30928">
            <v>10</v>
          </cell>
        </row>
        <row r="30929">
          <cell r="B30929">
            <v>43037</v>
          </cell>
          <cell r="H30929">
            <v>9</v>
          </cell>
          <cell r="K30929">
            <v>101</v>
          </cell>
          <cell r="O30929">
            <v>102</v>
          </cell>
          <cell r="P30929" t="str">
            <v>Stevens</v>
          </cell>
          <cell r="Q30929">
            <v>5</v>
          </cell>
          <cell r="S30929">
            <v>10</v>
          </cell>
        </row>
        <row r="30930">
          <cell r="B30930">
            <v>43037</v>
          </cell>
          <cell r="H30930">
            <v>9</v>
          </cell>
          <cell r="K30930">
            <v>97</v>
          </cell>
          <cell r="O30930">
            <v>338</v>
          </cell>
          <cell r="P30930" t="str">
            <v>DuPreez</v>
          </cell>
          <cell r="Q30930">
            <v>5</v>
          </cell>
          <cell r="S30930">
            <v>10</v>
          </cell>
        </row>
        <row r="30931">
          <cell r="B30931">
            <v>43037</v>
          </cell>
          <cell r="H30931">
            <v>11</v>
          </cell>
          <cell r="K30931">
            <v>0</v>
          </cell>
          <cell r="O30931">
            <v>69</v>
          </cell>
          <cell r="P30931" t="str">
            <v>Berkhart</v>
          </cell>
          <cell r="Q30931">
            <v>3</v>
          </cell>
          <cell r="S30931">
            <v>10</v>
          </cell>
        </row>
        <row r="30932">
          <cell r="B30932">
            <v>43037</v>
          </cell>
          <cell r="H30932">
            <v>5</v>
          </cell>
          <cell r="K30932">
            <v>10</v>
          </cell>
          <cell r="O30932">
            <v>58</v>
          </cell>
          <cell r="P30932" t="str">
            <v>DuPreez</v>
          </cell>
          <cell r="Q30932">
            <v>4</v>
          </cell>
          <cell r="S30932">
            <v>10</v>
          </cell>
        </row>
        <row r="30933">
          <cell r="B30933">
            <v>43037</v>
          </cell>
          <cell r="H30933">
            <v>9</v>
          </cell>
          <cell r="K30933">
            <v>36</v>
          </cell>
          <cell r="O30933">
            <v>132</v>
          </cell>
          <cell r="P30933" t="str">
            <v>Stevens</v>
          </cell>
          <cell r="Q30933">
            <v>4</v>
          </cell>
          <cell r="S30933">
            <v>10</v>
          </cell>
        </row>
        <row r="30934">
          <cell r="B30934">
            <v>43037</v>
          </cell>
          <cell r="H30934">
            <v>8</v>
          </cell>
          <cell r="K30934">
            <v>0</v>
          </cell>
          <cell r="O30934">
            <v>339</v>
          </cell>
          <cell r="P30934" t="str">
            <v>Berkhart</v>
          </cell>
          <cell r="Q30934">
            <v>3</v>
          </cell>
          <cell r="S30934">
            <v>10</v>
          </cell>
        </row>
        <row r="30935">
          <cell r="B30935">
            <v>43037</v>
          </cell>
          <cell r="H30935">
            <v>9</v>
          </cell>
          <cell r="K30935">
            <v>18</v>
          </cell>
          <cell r="O30935">
            <v>23</v>
          </cell>
          <cell r="P30935" t="str">
            <v>Stevens</v>
          </cell>
          <cell r="Q30935">
            <v>4</v>
          </cell>
          <cell r="S30935">
            <v>10</v>
          </cell>
        </row>
        <row r="30936">
          <cell r="B30936">
            <v>43037</v>
          </cell>
          <cell r="H30936">
            <v>14</v>
          </cell>
          <cell r="K30936">
            <v>0</v>
          </cell>
          <cell r="O30936">
            <v>51</v>
          </cell>
          <cell r="P30936" t="str">
            <v>Stevens</v>
          </cell>
          <cell r="Q30936">
            <v>2</v>
          </cell>
          <cell r="S30936">
            <v>10</v>
          </cell>
        </row>
        <row r="30937">
          <cell r="B30937">
            <v>43037</v>
          </cell>
          <cell r="H30937">
            <v>9</v>
          </cell>
          <cell r="K30937">
            <v>0</v>
          </cell>
          <cell r="O30937">
            <v>37</v>
          </cell>
          <cell r="P30937" t="str">
            <v>Stevens</v>
          </cell>
          <cell r="Q30937">
            <v>4</v>
          </cell>
          <cell r="S30937">
            <v>10</v>
          </cell>
        </row>
        <row r="30938">
          <cell r="B30938">
            <v>43037</v>
          </cell>
          <cell r="H30938">
            <v>15</v>
          </cell>
          <cell r="K30938">
            <v>0</v>
          </cell>
          <cell r="O30938">
            <v>160</v>
          </cell>
          <cell r="P30938" t="str">
            <v>DuPreez</v>
          </cell>
          <cell r="Q30938">
            <v>3</v>
          </cell>
          <cell r="S30938">
            <v>10</v>
          </cell>
        </row>
        <row r="30939">
          <cell r="B30939">
            <v>43037</v>
          </cell>
          <cell r="H30939">
            <v>14</v>
          </cell>
          <cell r="K30939">
            <v>0</v>
          </cell>
          <cell r="O30939">
            <v>83</v>
          </cell>
          <cell r="P30939" t="str">
            <v>Stevens</v>
          </cell>
          <cell r="Q30939">
            <v>5</v>
          </cell>
          <cell r="S30939">
            <v>10</v>
          </cell>
        </row>
        <row r="30940">
          <cell r="B30940">
            <v>43037</v>
          </cell>
          <cell r="H30940">
            <v>10</v>
          </cell>
          <cell r="K30940">
            <v>0</v>
          </cell>
          <cell r="O30940">
            <v>47</v>
          </cell>
          <cell r="P30940" t="str">
            <v>Berkhart</v>
          </cell>
          <cell r="Q30940">
            <v>3</v>
          </cell>
          <cell r="S30940">
            <v>10</v>
          </cell>
        </row>
        <row r="30941">
          <cell r="B30941">
            <v>43037</v>
          </cell>
          <cell r="H30941">
            <v>17</v>
          </cell>
          <cell r="K30941">
            <v>0</v>
          </cell>
          <cell r="O30941">
            <v>130</v>
          </cell>
          <cell r="P30941" t="str">
            <v>Stevens</v>
          </cell>
          <cell r="Q30941">
            <v>4</v>
          </cell>
          <cell r="S30941">
            <v>10</v>
          </cell>
        </row>
        <row r="30942">
          <cell r="B30942">
            <v>43037</v>
          </cell>
          <cell r="H30942">
            <v>16</v>
          </cell>
          <cell r="K30942">
            <v>0</v>
          </cell>
          <cell r="O30942">
            <v>46</v>
          </cell>
          <cell r="P30942" t="str">
            <v>DuPreez</v>
          </cell>
          <cell r="Q30942">
            <v>5</v>
          </cell>
          <cell r="S30942">
            <v>10</v>
          </cell>
        </row>
        <row r="30943">
          <cell r="B30943">
            <v>43037</v>
          </cell>
          <cell r="H30943">
            <v>16</v>
          </cell>
          <cell r="K30943">
            <v>0</v>
          </cell>
          <cell r="O30943">
            <v>27</v>
          </cell>
          <cell r="P30943" t="str">
            <v>Stevens</v>
          </cell>
          <cell r="Q30943">
            <v>5</v>
          </cell>
          <cell r="S30943">
            <v>10</v>
          </cell>
        </row>
        <row r="30944">
          <cell r="B30944">
            <v>43037</v>
          </cell>
          <cell r="H30944">
            <v>18</v>
          </cell>
          <cell r="K30944">
            <v>0</v>
          </cell>
          <cell r="O30944">
            <v>79</v>
          </cell>
          <cell r="P30944" t="str">
            <v>DuPreez</v>
          </cell>
          <cell r="Q30944">
            <v>3</v>
          </cell>
          <cell r="S30944">
            <v>10</v>
          </cell>
        </row>
        <row r="30945">
          <cell r="B30945">
            <v>43037</v>
          </cell>
          <cell r="H30945">
            <v>15</v>
          </cell>
          <cell r="K30945">
            <v>0</v>
          </cell>
          <cell r="O30945">
            <v>135</v>
          </cell>
          <cell r="P30945" t="str">
            <v>DuPreez</v>
          </cell>
          <cell r="Q30945">
            <v>3</v>
          </cell>
          <cell r="S30945">
            <v>10</v>
          </cell>
        </row>
        <row r="30946">
          <cell r="B30946">
            <v>43037</v>
          </cell>
          <cell r="H30946">
            <v>8</v>
          </cell>
          <cell r="K30946">
            <v>0</v>
          </cell>
          <cell r="O30946">
            <v>272</v>
          </cell>
          <cell r="P30946" t="str">
            <v>Berkhart</v>
          </cell>
          <cell r="Q30946">
            <v>3</v>
          </cell>
          <cell r="S30946">
            <v>10</v>
          </cell>
        </row>
        <row r="30947">
          <cell r="B30947">
            <v>43037</v>
          </cell>
          <cell r="H30947">
            <v>17</v>
          </cell>
          <cell r="K30947">
            <v>0</v>
          </cell>
          <cell r="O30947">
            <v>6</v>
          </cell>
          <cell r="P30947" t="str">
            <v>Berkhart</v>
          </cell>
          <cell r="Q30947">
            <v>1</v>
          </cell>
          <cell r="S30947">
            <v>10</v>
          </cell>
        </row>
        <row r="30948">
          <cell r="B30948">
            <v>43037</v>
          </cell>
          <cell r="H30948">
            <v>14</v>
          </cell>
          <cell r="K30948">
            <v>0</v>
          </cell>
          <cell r="O30948">
            <v>108</v>
          </cell>
          <cell r="P30948" t="str">
            <v>DuPreez</v>
          </cell>
          <cell r="Q30948">
            <v>3</v>
          </cell>
          <cell r="S30948">
            <v>10</v>
          </cell>
        </row>
        <row r="30949">
          <cell r="B30949">
            <v>43037</v>
          </cell>
          <cell r="H30949">
            <v>10</v>
          </cell>
          <cell r="K30949">
            <v>105</v>
          </cell>
          <cell r="O30949">
            <v>11</v>
          </cell>
          <cell r="P30949" t="str">
            <v>DuPreez</v>
          </cell>
          <cell r="Q30949">
            <v>2</v>
          </cell>
          <cell r="S30949">
            <v>10</v>
          </cell>
        </row>
        <row r="30950">
          <cell r="B30950">
            <v>43037</v>
          </cell>
          <cell r="H30950">
            <v>15</v>
          </cell>
          <cell r="K30950">
            <v>0</v>
          </cell>
          <cell r="O30950">
            <v>290</v>
          </cell>
          <cell r="P30950" t="str">
            <v>DuPreez</v>
          </cell>
          <cell r="Q30950">
            <v>4</v>
          </cell>
          <cell r="S30950">
            <v>10</v>
          </cell>
        </row>
        <row r="30951">
          <cell r="B30951">
            <v>43037</v>
          </cell>
          <cell r="H30951">
            <v>11</v>
          </cell>
          <cell r="K30951">
            <v>0</v>
          </cell>
          <cell r="O30951">
            <v>212</v>
          </cell>
          <cell r="P30951" t="str">
            <v>Stevens</v>
          </cell>
          <cell r="Q30951">
            <v>3</v>
          </cell>
          <cell r="S30951">
            <v>10</v>
          </cell>
        </row>
        <row r="30952">
          <cell r="B30952">
            <v>43037</v>
          </cell>
          <cell r="H30952">
            <v>6</v>
          </cell>
          <cell r="K30952">
            <v>34</v>
          </cell>
          <cell r="O30952">
            <v>162</v>
          </cell>
          <cell r="P30952" t="str">
            <v>Berkhart</v>
          </cell>
          <cell r="Q30952">
            <v>4</v>
          </cell>
          <cell r="S30952">
            <v>10</v>
          </cell>
        </row>
        <row r="30953">
          <cell r="B30953">
            <v>43037</v>
          </cell>
          <cell r="H30953">
            <v>20</v>
          </cell>
          <cell r="K30953">
            <v>0</v>
          </cell>
          <cell r="O30953">
            <v>42</v>
          </cell>
          <cell r="P30953" t="str">
            <v>DuPreez</v>
          </cell>
          <cell r="Q30953">
            <v>3</v>
          </cell>
          <cell r="S30953">
            <v>10</v>
          </cell>
        </row>
        <row r="30954">
          <cell r="B30954">
            <v>43037</v>
          </cell>
          <cell r="H30954">
            <v>15</v>
          </cell>
          <cell r="K30954">
            <v>0</v>
          </cell>
          <cell r="O30954">
            <v>54</v>
          </cell>
          <cell r="P30954" t="str">
            <v>Stevens</v>
          </cell>
          <cell r="Q30954">
            <v>3</v>
          </cell>
          <cell r="S30954">
            <v>10</v>
          </cell>
        </row>
        <row r="30955">
          <cell r="B30955">
            <v>43037</v>
          </cell>
          <cell r="H30955">
            <v>20</v>
          </cell>
          <cell r="K30955">
            <v>0</v>
          </cell>
          <cell r="O30955">
            <v>101</v>
          </cell>
          <cell r="P30955" t="str">
            <v>DuPreez</v>
          </cell>
          <cell r="Q30955">
            <v>4</v>
          </cell>
          <cell r="S30955">
            <v>10</v>
          </cell>
        </row>
        <row r="30956">
          <cell r="B30956">
            <v>43037</v>
          </cell>
          <cell r="H30956">
            <v>9</v>
          </cell>
          <cell r="K30956">
            <v>45</v>
          </cell>
          <cell r="O30956">
            <v>402</v>
          </cell>
          <cell r="P30956" t="str">
            <v>DuPreez</v>
          </cell>
          <cell r="Q30956">
            <v>3</v>
          </cell>
          <cell r="S30956">
            <v>10</v>
          </cell>
        </row>
        <row r="30957">
          <cell r="B30957">
            <v>43037</v>
          </cell>
          <cell r="H30957">
            <v>9</v>
          </cell>
          <cell r="K30957">
            <v>0</v>
          </cell>
          <cell r="O30957">
            <v>119</v>
          </cell>
          <cell r="P30957" t="str">
            <v>Berkhart</v>
          </cell>
          <cell r="Q30957">
            <v>1</v>
          </cell>
          <cell r="S30957">
            <v>10</v>
          </cell>
        </row>
        <row r="30958">
          <cell r="B30958">
            <v>43037</v>
          </cell>
          <cell r="H30958">
            <v>6</v>
          </cell>
          <cell r="K30958">
            <v>9</v>
          </cell>
          <cell r="O30958">
            <v>138</v>
          </cell>
          <cell r="P30958" t="str">
            <v>Berkhart</v>
          </cell>
          <cell r="Q30958">
            <v>3</v>
          </cell>
          <cell r="S30958">
            <v>10</v>
          </cell>
        </row>
        <row r="30959">
          <cell r="B30959">
            <v>43037</v>
          </cell>
          <cell r="H30959">
            <v>9</v>
          </cell>
          <cell r="K30959">
            <v>0</v>
          </cell>
          <cell r="O30959">
            <v>169</v>
          </cell>
          <cell r="P30959" t="str">
            <v>Berkhart</v>
          </cell>
          <cell r="Q30959">
            <v>5</v>
          </cell>
          <cell r="S30959">
            <v>10</v>
          </cell>
        </row>
        <row r="30960">
          <cell r="B30960">
            <v>43037</v>
          </cell>
          <cell r="H30960">
            <v>13</v>
          </cell>
          <cell r="K30960">
            <v>0</v>
          </cell>
          <cell r="O30960">
            <v>54</v>
          </cell>
          <cell r="P30960" t="str">
            <v>Stevens</v>
          </cell>
          <cell r="Q30960">
            <v>1</v>
          </cell>
          <cell r="S30960">
            <v>10</v>
          </cell>
        </row>
        <row r="30961">
          <cell r="B30961">
            <v>43037</v>
          </cell>
          <cell r="H30961">
            <v>17</v>
          </cell>
          <cell r="K30961">
            <v>0</v>
          </cell>
          <cell r="O30961">
            <v>26</v>
          </cell>
          <cell r="P30961" t="str">
            <v>DuPreez</v>
          </cell>
          <cell r="Q30961">
            <v>3</v>
          </cell>
          <cell r="S30961">
            <v>10</v>
          </cell>
        </row>
        <row r="30962">
          <cell r="B30962">
            <v>43037</v>
          </cell>
          <cell r="H30962">
            <v>27</v>
          </cell>
          <cell r="K30962">
            <v>0</v>
          </cell>
          <cell r="O30962">
            <v>441</v>
          </cell>
          <cell r="P30962" t="str">
            <v>Stevens</v>
          </cell>
          <cell r="Q30962">
            <v>5</v>
          </cell>
          <cell r="S30962">
            <v>10</v>
          </cell>
        </row>
        <row r="30963">
          <cell r="B30963">
            <v>43037</v>
          </cell>
          <cell r="H30963">
            <v>12</v>
          </cell>
          <cell r="K30963">
            <v>0</v>
          </cell>
          <cell r="O30963">
            <v>41</v>
          </cell>
          <cell r="P30963" t="str">
            <v>DuPreez</v>
          </cell>
          <cell r="Q30963">
            <v>2</v>
          </cell>
          <cell r="S30963">
            <v>10</v>
          </cell>
        </row>
        <row r="30964">
          <cell r="B30964">
            <v>43037</v>
          </cell>
          <cell r="H30964">
            <v>9</v>
          </cell>
          <cell r="K30964">
            <v>0</v>
          </cell>
          <cell r="O30964">
            <v>200</v>
          </cell>
          <cell r="P30964" t="str">
            <v>Berkhart</v>
          </cell>
          <cell r="Q30964">
            <v>4</v>
          </cell>
          <cell r="S30964">
            <v>10</v>
          </cell>
        </row>
        <row r="30965">
          <cell r="B30965">
            <v>43037</v>
          </cell>
          <cell r="H30965">
            <v>16</v>
          </cell>
          <cell r="K30965">
            <v>0</v>
          </cell>
          <cell r="O30965">
            <v>107</v>
          </cell>
          <cell r="P30965" t="str">
            <v>DuPreez</v>
          </cell>
          <cell r="Q30965">
            <v>5</v>
          </cell>
          <cell r="S30965">
            <v>10</v>
          </cell>
        </row>
        <row r="30966">
          <cell r="B30966">
            <v>43037</v>
          </cell>
          <cell r="H30966">
            <v>16</v>
          </cell>
          <cell r="K30966">
            <v>0</v>
          </cell>
          <cell r="O30966">
            <v>196</v>
          </cell>
          <cell r="P30966" t="str">
            <v>DuPreez</v>
          </cell>
          <cell r="Q30966">
            <v>5</v>
          </cell>
          <cell r="S30966">
            <v>10</v>
          </cell>
        </row>
        <row r="30967">
          <cell r="B30967">
            <v>43037</v>
          </cell>
          <cell r="H30967">
            <v>11</v>
          </cell>
          <cell r="K30967">
            <v>0</v>
          </cell>
          <cell r="O30967">
            <v>74</v>
          </cell>
          <cell r="P30967" t="str">
            <v>Berkhart</v>
          </cell>
          <cell r="Q30967">
            <v>5</v>
          </cell>
          <cell r="S30967">
            <v>10</v>
          </cell>
        </row>
        <row r="30968">
          <cell r="B30968">
            <v>43037</v>
          </cell>
          <cell r="H30968">
            <v>8</v>
          </cell>
          <cell r="K30968">
            <v>0</v>
          </cell>
          <cell r="O30968">
            <v>77</v>
          </cell>
          <cell r="P30968" t="str">
            <v>Stevens</v>
          </cell>
          <cell r="Q30968">
            <v>4</v>
          </cell>
          <cell r="S30968">
            <v>10</v>
          </cell>
        </row>
        <row r="30969">
          <cell r="B30969">
            <v>43037</v>
          </cell>
          <cell r="H30969">
            <v>9</v>
          </cell>
          <cell r="K30969">
            <v>0</v>
          </cell>
          <cell r="O30969">
            <v>38</v>
          </cell>
          <cell r="P30969" t="str">
            <v>Berkhart</v>
          </cell>
          <cell r="Q30969">
            <v>2</v>
          </cell>
          <cell r="S30969">
            <v>10</v>
          </cell>
        </row>
        <row r="30970">
          <cell r="B30970">
            <v>43037</v>
          </cell>
          <cell r="H30970">
            <v>12</v>
          </cell>
          <cell r="K30970">
            <v>0</v>
          </cell>
          <cell r="O30970">
            <v>146</v>
          </cell>
          <cell r="P30970" t="str">
            <v>DuPreez</v>
          </cell>
          <cell r="Q30970">
            <v>3</v>
          </cell>
          <cell r="S30970">
            <v>10</v>
          </cell>
        </row>
        <row r="30971">
          <cell r="B30971">
            <v>43037</v>
          </cell>
          <cell r="H30971">
            <v>15</v>
          </cell>
          <cell r="K30971">
            <v>0</v>
          </cell>
          <cell r="O30971">
            <v>216</v>
          </cell>
          <cell r="P30971" t="str">
            <v>Berkhart</v>
          </cell>
          <cell r="Q30971">
            <v>4</v>
          </cell>
          <cell r="S30971">
            <v>10</v>
          </cell>
        </row>
        <row r="30972">
          <cell r="B30972">
            <v>43037</v>
          </cell>
          <cell r="H30972">
            <v>5</v>
          </cell>
          <cell r="K30972">
            <v>40</v>
          </cell>
          <cell r="O30972">
            <v>288</v>
          </cell>
          <cell r="P30972" t="str">
            <v>Stevens</v>
          </cell>
          <cell r="Q30972">
            <v>4</v>
          </cell>
          <cell r="S30972">
            <v>10</v>
          </cell>
        </row>
        <row r="30973">
          <cell r="B30973">
            <v>43037</v>
          </cell>
          <cell r="H30973">
            <v>14</v>
          </cell>
          <cell r="K30973">
            <v>0</v>
          </cell>
          <cell r="O30973">
            <v>87</v>
          </cell>
          <cell r="P30973" t="str">
            <v>DuPreez</v>
          </cell>
          <cell r="Q30973">
            <v>3</v>
          </cell>
          <cell r="S30973">
            <v>10</v>
          </cell>
        </row>
        <row r="30974">
          <cell r="B30974">
            <v>43037</v>
          </cell>
          <cell r="H30974">
            <v>9</v>
          </cell>
          <cell r="K30974">
            <v>0</v>
          </cell>
          <cell r="O30974">
            <v>60</v>
          </cell>
          <cell r="P30974" t="str">
            <v>Berkhart</v>
          </cell>
          <cell r="Q30974">
            <v>4</v>
          </cell>
          <cell r="S30974">
            <v>10</v>
          </cell>
        </row>
        <row r="30975">
          <cell r="B30975">
            <v>43037</v>
          </cell>
          <cell r="H30975">
            <v>15</v>
          </cell>
          <cell r="K30975">
            <v>0</v>
          </cell>
          <cell r="O30975">
            <v>77</v>
          </cell>
          <cell r="P30975" t="str">
            <v>DuPreez</v>
          </cell>
          <cell r="Q30975">
            <v>5</v>
          </cell>
          <cell r="S30975">
            <v>10</v>
          </cell>
        </row>
        <row r="30976">
          <cell r="B30976">
            <v>43037</v>
          </cell>
          <cell r="H30976">
            <v>13</v>
          </cell>
          <cell r="K30976">
            <v>0</v>
          </cell>
          <cell r="O30976">
            <v>58</v>
          </cell>
          <cell r="P30976" t="str">
            <v>DuPreez</v>
          </cell>
          <cell r="Q30976">
            <v>3</v>
          </cell>
          <cell r="S30976">
            <v>10</v>
          </cell>
        </row>
        <row r="30977">
          <cell r="B30977">
            <v>43037</v>
          </cell>
          <cell r="H30977">
            <v>9</v>
          </cell>
          <cell r="K30977">
            <v>0</v>
          </cell>
          <cell r="O30977">
            <v>423</v>
          </cell>
          <cell r="P30977" t="str">
            <v>Berkhart</v>
          </cell>
          <cell r="Q30977">
            <v>3</v>
          </cell>
          <cell r="S30977">
            <v>10</v>
          </cell>
        </row>
        <row r="30978">
          <cell r="B30978">
            <v>43037</v>
          </cell>
          <cell r="H30978">
            <v>13</v>
          </cell>
          <cell r="K30978">
            <v>0</v>
          </cell>
          <cell r="O30978">
            <v>466</v>
          </cell>
          <cell r="P30978" t="str">
            <v>Daniels</v>
          </cell>
          <cell r="Q30978">
            <v>4</v>
          </cell>
          <cell r="S30978">
            <v>10</v>
          </cell>
        </row>
        <row r="30979">
          <cell r="B30979">
            <v>43037</v>
          </cell>
          <cell r="H30979">
            <v>12</v>
          </cell>
          <cell r="K30979">
            <v>0</v>
          </cell>
          <cell r="O30979">
            <v>36</v>
          </cell>
          <cell r="P30979" t="str">
            <v>DuPreez</v>
          </cell>
          <cell r="Q30979">
            <v>4</v>
          </cell>
          <cell r="S30979">
            <v>10</v>
          </cell>
        </row>
        <row r="30980">
          <cell r="B30980">
            <v>43037</v>
          </cell>
          <cell r="H30980">
            <v>9</v>
          </cell>
          <cell r="K30980">
            <v>0</v>
          </cell>
          <cell r="O30980">
            <v>55</v>
          </cell>
          <cell r="P30980" t="str">
            <v>DuPreez</v>
          </cell>
          <cell r="Q30980">
            <v>4</v>
          </cell>
          <cell r="S30980">
            <v>10</v>
          </cell>
        </row>
        <row r="30981">
          <cell r="B30981">
            <v>43037</v>
          </cell>
          <cell r="H30981">
            <v>6</v>
          </cell>
          <cell r="K30981">
            <v>32</v>
          </cell>
          <cell r="O30981">
            <v>38</v>
          </cell>
          <cell r="P30981" t="str">
            <v>DuPreez</v>
          </cell>
          <cell r="Q30981">
            <v>2</v>
          </cell>
          <cell r="S30981">
            <v>10</v>
          </cell>
        </row>
        <row r="30982">
          <cell r="B30982">
            <v>43037</v>
          </cell>
          <cell r="H30982">
            <v>9</v>
          </cell>
          <cell r="K30982">
            <v>37</v>
          </cell>
          <cell r="O30982">
            <v>251</v>
          </cell>
          <cell r="P30982" t="str">
            <v>DuPreez</v>
          </cell>
          <cell r="Q30982">
            <v>2</v>
          </cell>
          <cell r="S30982">
            <v>10</v>
          </cell>
        </row>
        <row r="30983">
          <cell r="B30983">
            <v>43037</v>
          </cell>
          <cell r="H30983">
            <v>6</v>
          </cell>
          <cell r="K30983">
            <v>38</v>
          </cell>
          <cell r="O30983">
            <v>67</v>
          </cell>
          <cell r="P30983" t="str">
            <v>Berkhart</v>
          </cell>
          <cell r="Q30983">
            <v>2</v>
          </cell>
          <cell r="S30983">
            <v>10</v>
          </cell>
        </row>
        <row r="30984">
          <cell r="B30984">
            <v>43037</v>
          </cell>
          <cell r="H30984">
            <v>9</v>
          </cell>
          <cell r="K30984">
            <v>59</v>
          </cell>
          <cell r="O30984">
            <v>214</v>
          </cell>
          <cell r="P30984" t="str">
            <v>DuPreez</v>
          </cell>
          <cell r="Q30984">
            <v>2</v>
          </cell>
          <cell r="S30984">
            <v>10</v>
          </cell>
        </row>
        <row r="30985">
          <cell r="B30985">
            <v>43037</v>
          </cell>
          <cell r="H30985">
            <v>9</v>
          </cell>
          <cell r="K30985">
            <v>0</v>
          </cell>
          <cell r="O30985">
            <v>870</v>
          </cell>
          <cell r="P30985" t="str">
            <v>Berkhart</v>
          </cell>
          <cell r="Q30985">
            <v>3</v>
          </cell>
          <cell r="S30985">
            <v>10</v>
          </cell>
        </row>
        <row r="30986">
          <cell r="B30986">
            <v>43037</v>
          </cell>
          <cell r="H30986">
            <v>9</v>
          </cell>
          <cell r="K30986">
            <v>122</v>
          </cell>
          <cell r="O30986">
            <v>240</v>
          </cell>
          <cell r="P30986" t="str">
            <v>Stevens</v>
          </cell>
          <cell r="Q30986">
            <v>2</v>
          </cell>
          <cell r="S30986">
            <v>10</v>
          </cell>
        </row>
        <row r="30987">
          <cell r="B30987">
            <v>43037</v>
          </cell>
          <cell r="H30987">
            <v>11</v>
          </cell>
          <cell r="K30987">
            <v>0</v>
          </cell>
          <cell r="O30987">
            <v>1537</v>
          </cell>
          <cell r="P30987" t="str">
            <v>Daniels</v>
          </cell>
          <cell r="Q30987">
            <v>4</v>
          </cell>
          <cell r="S30987">
            <v>10</v>
          </cell>
        </row>
        <row r="30988">
          <cell r="B30988">
            <v>43037</v>
          </cell>
          <cell r="H30988">
            <v>6</v>
          </cell>
          <cell r="K30988">
            <v>25</v>
          </cell>
          <cell r="O30988">
            <v>163</v>
          </cell>
          <cell r="P30988" t="str">
            <v>DuPreez</v>
          </cell>
          <cell r="Q30988">
            <v>1</v>
          </cell>
          <cell r="S30988">
            <v>10</v>
          </cell>
        </row>
        <row r="30989">
          <cell r="B30989">
            <v>43037</v>
          </cell>
          <cell r="H30989">
            <v>11</v>
          </cell>
          <cell r="K30989">
            <v>0</v>
          </cell>
          <cell r="O30989">
            <v>43</v>
          </cell>
          <cell r="P30989" t="str">
            <v>Stevens</v>
          </cell>
          <cell r="Q30989">
            <v>3</v>
          </cell>
          <cell r="S30989">
            <v>10</v>
          </cell>
        </row>
        <row r="30990">
          <cell r="B30990">
            <v>43037</v>
          </cell>
          <cell r="H30990">
            <v>6</v>
          </cell>
          <cell r="K30990">
            <v>22</v>
          </cell>
          <cell r="O30990">
            <v>154</v>
          </cell>
          <cell r="P30990" t="str">
            <v>Stevens</v>
          </cell>
          <cell r="Q30990">
            <v>4</v>
          </cell>
          <cell r="S30990">
            <v>10</v>
          </cell>
        </row>
        <row r="30991">
          <cell r="B30991">
            <v>43037</v>
          </cell>
          <cell r="H30991">
            <v>10</v>
          </cell>
          <cell r="K30991">
            <v>236</v>
          </cell>
          <cell r="O30991">
            <v>135</v>
          </cell>
          <cell r="P30991" t="str">
            <v>Stevens</v>
          </cell>
          <cell r="Q30991">
            <v>3</v>
          </cell>
          <cell r="S30991">
            <v>10</v>
          </cell>
        </row>
        <row r="30992">
          <cell r="B30992">
            <v>43037</v>
          </cell>
          <cell r="H30992">
            <v>6</v>
          </cell>
          <cell r="K30992">
            <v>66</v>
          </cell>
          <cell r="O30992">
            <v>66</v>
          </cell>
          <cell r="P30992" t="str">
            <v>Stevens</v>
          </cell>
          <cell r="Q30992">
            <v>5</v>
          </cell>
          <cell r="S30992">
            <v>10</v>
          </cell>
        </row>
        <row r="30993">
          <cell r="B30993">
            <v>43037</v>
          </cell>
          <cell r="H30993">
            <v>17</v>
          </cell>
          <cell r="K30993">
            <v>0</v>
          </cell>
          <cell r="O30993">
            <v>241</v>
          </cell>
          <cell r="P30993" t="str">
            <v>DuPreez</v>
          </cell>
          <cell r="Q30993">
            <v>5</v>
          </cell>
          <cell r="S30993">
            <v>10</v>
          </cell>
        </row>
        <row r="30994">
          <cell r="B30994">
            <v>43037</v>
          </cell>
          <cell r="H30994">
            <v>9</v>
          </cell>
          <cell r="K30994">
            <v>133</v>
          </cell>
          <cell r="O30994">
            <v>164</v>
          </cell>
          <cell r="P30994" t="str">
            <v>Stevens</v>
          </cell>
          <cell r="Q30994">
            <v>3</v>
          </cell>
          <cell r="S30994">
            <v>10</v>
          </cell>
        </row>
        <row r="30995">
          <cell r="B30995">
            <v>43037</v>
          </cell>
          <cell r="H30995">
            <v>6</v>
          </cell>
          <cell r="K30995">
            <v>63</v>
          </cell>
          <cell r="O30995">
            <v>414</v>
          </cell>
          <cell r="P30995" t="str">
            <v>Berkhart</v>
          </cell>
          <cell r="Q30995">
            <v>4</v>
          </cell>
          <cell r="S30995">
            <v>10</v>
          </cell>
        </row>
        <row r="30996">
          <cell r="B30996">
            <v>43037</v>
          </cell>
          <cell r="H30996">
            <v>9</v>
          </cell>
          <cell r="K30996">
            <v>74</v>
          </cell>
          <cell r="O30996">
            <v>516</v>
          </cell>
          <cell r="P30996" t="str">
            <v>Stevens</v>
          </cell>
          <cell r="Q30996">
            <v>5</v>
          </cell>
          <cell r="S30996">
            <v>10</v>
          </cell>
        </row>
        <row r="30997">
          <cell r="B30997">
            <v>43037</v>
          </cell>
          <cell r="H30997">
            <v>6</v>
          </cell>
          <cell r="K30997">
            <v>66</v>
          </cell>
          <cell r="O30997">
            <v>209</v>
          </cell>
          <cell r="P30997" t="str">
            <v>DuPreez</v>
          </cell>
          <cell r="Q30997">
            <v>4</v>
          </cell>
          <cell r="S30997">
            <v>10</v>
          </cell>
        </row>
        <row r="30998">
          <cell r="B30998">
            <v>43037</v>
          </cell>
          <cell r="H30998">
            <v>16</v>
          </cell>
          <cell r="K30998">
            <v>0</v>
          </cell>
          <cell r="O30998">
            <v>131</v>
          </cell>
          <cell r="P30998" t="str">
            <v>DuPreez</v>
          </cell>
          <cell r="Q30998">
            <v>3</v>
          </cell>
          <cell r="S30998">
            <v>10</v>
          </cell>
        </row>
        <row r="30999">
          <cell r="B30999">
            <v>43037</v>
          </cell>
          <cell r="H30999">
            <v>8</v>
          </cell>
          <cell r="K30999">
            <v>0</v>
          </cell>
          <cell r="O30999">
            <v>190</v>
          </cell>
          <cell r="P30999" t="str">
            <v>Berkhart</v>
          </cell>
          <cell r="Q30999">
            <v>1</v>
          </cell>
          <cell r="S30999">
            <v>10</v>
          </cell>
        </row>
        <row r="31000">
          <cell r="B31000">
            <v>43037</v>
          </cell>
          <cell r="H31000">
            <v>12</v>
          </cell>
          <cell r="K31000">
            <v>0</v>
          </cell>
          <cell r="O31000">
            <v>89</v>
          </cell>
          <cell r="P31000" t="str">
            <v>Berkhart</v>
          </cell>
          <cell r="Q31000">
            <v>2</v>
          </cell>
          <cell r="S31000">
            <v>10</v>
          </cell>
        </row>
        <row r="31001">
          <cell r="B31001">
            <v>43037</v>
          </cell>
          <cell r="H31001">
            <v>16</v>
          </cell>
          <cell r="K31001">
            <v>0</v>
          </cell>
          <cell r="O31001">
            <v>870</v>
          </cell>
          <cell r="P31001" t="str">
            <v>Daniels</v>
          </cell>
          <cell r="Q31001">
            <v>1</v>
          </cell>
          <cell r="S31001">
            <v>10</v>
          </cell>
        </row>
        <row r="31002">
          <cell r="B31002">
            <v>43037</v>
          </cell>
          <cell r="H31002">
            <v>11</v>
          </cell>
          <cell r="K31002">
            <v>0</v>
          </cell>
          <cell r="O31002">
            <v>84</v>
          </cell>
          <cell r="P31002" t="str">
            <v>Stevens</v>
          </cell>
          <cell r="Q31002">
            <v>3</v>
          </cell>
          <cell r="S31002">
            <v>10</v>
          </cell>
        </row>
        <row r="31003">
          <cell r="B31003">
            <v>43037</v>
          </cell>
          <cell r="H31003">
            <v>9</v>
          </cell>
          <cell r="K31003">
            <v>0</v>
          </cell>
          <cell r="O31003">
            <v>91</v>
          </cell>
          <cell r="P31003" t="str">
            <v>Berkhart</v>
          </cell>
          <cell r="Q31003">
            <v>4</v>
          </cell>
          <cell r="S31003">
            <v>10</v>
          </cell>
        </row>
        <row r="31004">
          <cell r="B31004">
            <v>43037</v>
          </cell>
          <cell r="H31004">
            <v>9</v>
          </cell>
          <cell r="K31004">
            <v>57</v>
          </cell>
          <cell r="O31004">
            <v>63</v>
          </cell>
          <cell r="P31004" t="str">
            <v>DuPreez</v>
          </cell>
          <cell r="Q31004">
            <v>3</v>
          </cell>
          <cell r="S31004">
            <v>10</v>
          </cell>
        </row>
        <row r="31005">
          <cell r="B31005">
            <v>43037</v>
          </cell>
          <cell r="H31005">
            <v>6</v>
          </cell>
          <cell r="K31005">
            <v>21</v>
          </cell>
          <cell r="O31005">
            <v>94</v>
          </cell>
          <cell r="P31005" t="str">
            <v>Stevens</v>
          </cell>
          <cell r="Q31005">
            <v>5</v>
          </cell>
          <cell r="S31005">
            <v>10</v>
          </cell>
        </row>
        <row r="31006">
          <cell r="B31006">
            <v>43037</v>
          </cell>
          <cell r="H31006">
            <v>14</v>
          </cell>
          <cell r="K31006">
            <v>0</v>
          </cell>
          <cell r="O31006">
            <v>76</v>
          </cell>
          <cell r="P31006" t="str">
            <v>DuPreez</v>
          </cell>
          <cell r="Q31006">
            <v>3</v>
          </cell>
          <cell r="S31006">
            <v>10</v>
          </cell>
        </row>
        <row r="31007">
          <cell r="B31007">
            <v>43037</v>
          </cell>
          <cell r="H31007">
            <v>9</v>
          </cell>
          <cell r="K31007">
            <v>32</v>
          </cell>
          <cell r="O31007">
            <v>45</v>
          </cell>
          <cell r="P31007" t="str">
            <v>Stevens</v>
          </cell>
          <cell r="Q31007">
            <v>5</v>
          </cell>
          <cell r="S31007">
            <v>10</v>
          </cell>
        </row>
        <row r="31008">
          <cell r="B31008">
            <v>43037</v>
          </cell>
          <cell r="H31008">
            <v>13</v>
          </cell>
          <cell r="K31008">
            <v>0</v>
          </cell>
          <cell r="O31008">
            <v>113</v>
          </cell>
          <cell r="P31008" t="str">
            <v>Stevens</v>
          </cell>
          <cell r="Q31008">
            <v>3</v>
          </cell>
          <cell r="S31008">
            <v>10</v>
          </cell>
        </row>
        <row r="31009">
          <cell r="B31009">
            <v>43037</v>
          </cell>
          <cell r="H31009">
            <v>16</v>
          </cell>
          <cell r="K31009">
            <v>0</v>
          </cell>
          <cell r="O31009">
            <v>103</v>
          </cell>
          <cell r="P31009" t="str">
            <v>DuPreez</v>
          </cell>
          <cell r="Q31009">
            <v>1</v>
          </cell>
          <cell r="S31009">
            <v>10</v>
          </cell>
        </row>
        <row r="31010">
          <cell r="B31010">
            <v>43037</v>
          </cell>
          <cell r="H31010">
            <v>10</v>
          </cell>
          <cell r="K31010">
            <v>0</v>
          </cell>
          <cell r="O31010">
            <v>1101</v>
          </cell>
          <cell r="P31010" t="str">
            <v>Stevens</v>
          </cell>
          <cell r="Q31010">
            <v>5</v>
          </cell>
          <cell r="S31010">
            <v>10</v>
          </cell>
        </row>
        <row r="31011">
          <cell r="B31011">
            <v>43037</v>
          </cell>
          <cell r="H31011">
            <v>6</v>
          </cell>
          <cell r="K31011">
            <v>34</v>
          </cell>
          <cell r="O31011">
            <v>49</v>
          </cell>
          <cell r="P31011" t="str">
            <v>Berkhart</v>
          </cell>
          <cell r="Q31011">
            <v>3</v>
          </cell>
          <cell r="S31011">
            <v>10</v>
          </cell>
        </row>
        <row r="31012">
          <cell r="B31012">
            <v>43037</v>
          </cell>
          <cell r="H31012">
            <v>16</v>
          </cell>
          <cell r="K31012">
            <v>0</v>
          </cell>
          <cell r="O31012">
            <v>39</v>
          </cell>
          <cell r="P31012" t="str">
            <v>DuPreez</v>
          </cell>
          <cell r="Q31012">
            <v>5</v>
          </cell>
          <cell r="S31012">
            <v>10</v>
          </cell>
        </row>
        <row r="31013">
          <cell r="B31013">
            <v>43037</v>
          </cell>
          <cell r="H31013">
            <v>6</v>
          </cell>
          <cell r="K31013">
            <v>13</v>
          </cell>
          <cell r="O31013">
            <v>133</v>
          </cell>
          <cell r="P31013" t="str">
            <v>Berkhart</v>
          </cell>
          <cell r="Q31013">
            <v>4</v>
          </cell>
          <cell r="S31013">
            <v>10</v>
          </cell>
        </row>
        <row r="31014">
          <cell r="B31014">
            <v>43037</v>
          </cell>
          <cell r="H31014">
            <v>16</v>
          </cell>
          <cell r="K31014">
            <v>0</v>
          </cell>
          <cell r="O31014">
            <v>81</v>
          </cell>
          <cell r="P31014" t="str">
            <v>DuPreez</v>
          </cell>
          <cell r="Q31014">
            <v>4</v>
          </cell>
          <cell r="S31014">
            <v>10</v>
          </cell>
        </row>
        <row r="31015">
          <cell r="B31015">
            <v>43037</v>
          </cell>
          <cell r="H31015">
            <v>9</v>
          </cell>
          <cell r="K31015">
            <v>26</v>
          </cell>
          <cell r="O31015">
            <v>47</v>
          </cell>
          <cell r="P31015" t="str">
            <v>DuPreez</v>
          </cell>
          <cell r="Q31015">
            <v>4</v>
          </cell>
          <cell r="S31015">
            <v>10</v>
          </cell>
        </row>
        <row r="31016">
          <cell r="B31016">
            <v>43037</v>
          </cell>
          <cell r="H31016">
            <v>9</v>
          </cell>
          <cell r="K31016">
            <v>0</v>
          </cell>
          <cell r="O31016">
            <v>52</v>
          </cell>
          <cell r="P31016" t="str">
            <v>Berkhart</v>
          </cell>
          <cell r="Q31016">
            <v>3</v>
          </cell>
          <cell r="S31016">
            <v>10</v>
          </cell>
        </row>
        <row r="31017">
          <cell r="B31017">
            <v>43037</v>
          </cell>
          <cell r="H31017">
            <v>16</v>
          </cell>
          <cell r="K31017">
            <v>0</v>
          </cell>
          <cell r="O31017">
            <v>122</v>
          </cell>
          <cell r="P31017" t="str">
            <v>DuPreez</v>
          </cell>
          <cell r="Q31017">
            <v>4</v>
          </cell>
          <cell r="S31017">
            <v>10</v>
          </cell>
        </row>
        <row r="31018">
          <cell r="B31018">
            <v>43037</v>
          </cell>
          <cell r="H31018">
            <v>11</v>
          </cell>
          <cell r="K31018">
            <v>0</v>
          </cell>
          <cell r="O31018">
            <v>96</v>
          </cell>
          <cell r="P31018" t="str">
            <v>Berkhart</v>
          </cell>
          <cell r="Q31018">
            <v>3</v>
          </cell>
          <cell r="S31018">
            <v>10</v>
          </cell>
        </row>
        <row r="31019">
          <cell r="B31019">
            <v>43037</v>
          </cell>
          <cell r="H31019">
            <v>13</v>
          </cell>
          <cell r="K31019">
            <v>0</v>
          </cell>
          <cell r="O31019">
            <v>167</v>
          </cell>
          <cell r="P31019" t="str">
            <v>DuPreez</v>
          </cell>
          <cell r="Q31019">
            <v>4</v>
          </cell>
          <cell r="S31019">
            <v>10</v>
          </cell>
        </row>
        <row r="31020">
          <cell r="B31020">
            <v>43037</v>
          </cell>
          <cell r="H31020">
            <v>9</v>
          </cell>
          <cell r="K31020">
            <v>0</v>
          </cell>
          <cell r="O31020">
            <v>95</v>
          </cell>
          <cell r="P31020" t="str">
            <v>Berkhart</v>
          </cell>
          <cell r="Q31020">
            <v>3</v>
          </cell>
          <cell r="S31020">
            <v>10</v>
          </cell>
        </row>
        <row r="31021">
          <cell r="B31021">
            <v>43037</v>
          </cell>
          <cell r="H31021">
            <v>16</v>
          </cell>
          <cell r="K31021">
            <v>0</v>
          </cell>
          <cell r="O31021">
            <v>192</v>
          </cell>
          <cell r="P31021" t="str">
            <v>DuPreez</v>
          </cell>
          <cell r="Q31021">
            <v>4</v>
          </cell>
          <cell r="S31021">
            <v>10</v>
          </cell>
        </row>
        <row r="31022">
          <cell r="B31022">
            <v>43037</v>
          </cell>
          <cell r="H31022">
            <v>15</v>
          </cell>
          <cell r="K31022">
            <v>0</v>
          </cell>
          <cell r="O31022">
            <v>1900</v>
          </cell>
          <cell r="P31022" t="str">
            <v>Berkhart</v>
          </cell>
          <cell r="Q31022">
            <v>5</v>
          </cell>
          <cell r="S31022">
            <v>10</v>
          </cell>
        </row>
        <row r="31023">
          <cell r="B31023">
            <v>43037</v>
          </cell>
          <cell r="H31023">
            <v>6</v>
          </cell>
          <cell r="K31023">
            <v>10</v>
          </cell>
          <cell r="O31023">
            <v>56</v>
          </cell>
          <cell r="P31023" t="str">
            <v>Stevens</v>
          </cell>
          <cell r="Q31023">
            <v>3</v>
          </cell>
          <cell r="S31023">
            <v>10</v>
          </cell>
        </row>
        <row r="31024">
          <cell r="B31024">
            <v>43037</v>
          </cell>
          <cell r="H31024">
            <v>6</v>
          </cell>
          <cell r="K31024">
            <v>27</v>
          </cell>
          <cell r="O31024">
            <v>380</v>
          </cell>
          <cell r="P31024" t="str">
            <v>Stevens</v>
          </cell>
          <cell r="Q31024">
            <v>3</v>
          </cell>
          <cell r="S31024">
            <v>10</v>
          </cell>
        </row>
        <row r="31025">
          <cell r="B31025">
            <v>43037</v>
          </cell>
          <cell r="H31025">
            <v>6</v>
          </cell>
          <cell r="K31025">
            <v>25</v>
          </cell>
          <cell r="O31025">
            <v>96</v>
          </cell>
          <cell r="P31025" t="str">
            <v>DuPreez</v>
          </cell>
          <cell r="Q31025">
            <v>2</v>
          </cell>
          <cell r="S31025">
            <v>10</v>
          </cell>
        </row>
        <row r="31026">
          <cell r="B31026">
            <v>43037</v>
          </cell>
          <cell r="H31026">
            <v>6</v>
          </cell>
          <cell r="K31026">
            <v>77</v>
          </cell>
          <cell r="O31026">
            <v>0</v>
          </cell>
          <cell r="Q31026">
            <v>0</v>
          </cell>
          <cell r="S31026">
            <v>10</v>
          </cell>
        </row>
        <row r="31027">
          <cell r="B31027">
            <v>43037</v>
          </cell>
          <cell r="H31027">
            <v>6</v>
          </cell>
          <cell r="K31027">
            <v>132</v>
          </cell>
          <cell r="O31027">
            <v>55</v>
          </cell>
          <cell r="P31027" t="str">
            <v>DuPreez</v>
          </cell>
          <cell r="Q31027">
            <v>3</v>
          </cell>
          <cell r="S31027">
            <v>10</v>
          </cell>
        </row>
        <row r="31028">
          <cell r="B31028">
            <v>43037</v>
          </cell>
          <cell r="H31028">
            <v>6</v>
          </cell>
          <cell r="K31028">
            <v>91</v>
          </cell>
          <cell r="O31028">
            <v>670</v>
          </cell>
          <cell r="P31028" t="str">
            <v>DuPreez</v>
          </cell>
          <cell r="Q31028">
            <v>3</v>
          </cell>
          <cell r="S31028">
            <v>10</v>
          </cell>
        </row>
        <row r="31029">
          <cell r="B31029">
            <v>43037</v>
          </cell>
          <cell r="H31029">
            <v>6</v>
          </cell>
          <cell r="K31029">
            <v>99</v>
          </cell>
          <cell r="O31029">
            <v>181</v>
          </cell>
          <cell r="P31029" t="str">
            <v>Stevens</v>
          </cell>
          <cell r="Q31029">
            <v>3</v>
          </cell>
          <cell r="S31029">
            <v>10</v>
          </cell>
        </row>
        <row r="31030">
          <cell r="B31030">
            <v>43037</v>
          </cell>
          <cell r="H31030">
            <v>10</v>
          </cell>
          <cell r="K31030">
            <v>114</v>
          </cell>
          <cell r="O31030">
            <v>0</v>
          </cell>
          <cell r="Q31030">
            <v>0</v>
          </cell>
          <cell r="S31030">
            <v>10</v>
          </cell>
        </row>
        <row r="31031">
          <cell r="B31031">
            <v>43037</v>
          </cell>
          <cell r="H31031">
            <v>10</v>
          </cell>
          <cell r="K31031">
            <v>27</v>
          </cell>
          <cell r="O31031">
            <v>0</v>
          </cell>
          <cell r="Q31031">
            <v>0</v>
          </cell>
          <cell r="S31031">
            <v>10</v>
          </cell>
        </row>
        <row r="31032">
          <cell r="B31032">
            <v>43037</v>
          </cell>
          <cell r="H31032">
            <v>6</v>
          </cell>
          <cell r="K31032">
            <v>27</v>
          </cell>
          <cell r="O31032">
            <v>131</v>
          </cell>
          <cell r="P31032" t="str">
            <v>Stevens</v>
          </cell>
          <cell r="Q31032">
            <v>3</v>
          </cell>
          <cell r="S31032">
            <v>10</v>
          </cell>
        </row>
        <row r="31033">
          <cell r="B31033">
            <v>43037</v>
          </cell>
          <cell r="H31033">
            <v>6</v>
          </cell>
          <cell r="K31033">
            <v>78</v>
          </cell>
          <cell r="O31033">
            <v>124</v>
          </cell>
          <cell r="P31033" t="str">
            <v>Stevens</v>
          </cell>
          <cell r="Q31033">
            <v>2</v>
          </cell>
          <cell r="S31033">
            <v>10</v>
          </cell>
        </row>
        <row r="31034">
          <cell r="B31034">
            <v>43037</v>
          </cell>
          <cell r="H31034">
            <v>10</v>
          </cell>
          <cell r="K31034">
            <v>185</v>
          </cell>
          <cell r="O31034">
            <v>89</v>
          </cell>
          <cell r="P31034" t="str">
            <v>Stevens</v>
          </cell>
          <cell r="Q31034">
            <v>3</v>
          </cell>
          <cell r="S31034">
            <v>10</v>
          </cell>
        </row>
        <row r="31035">
          <cell r="B31035">
            <v>43037</v>
          </cell>
          <cell r="H31035">
            <v>5</v>
          </cell>
          <cell r="K31035">
            <v>133</v>
          </cell>
          <cell r="O31035">
            <v>121</v>
          </cell>
          <cell r="P31035" t="str">
            <v>Stevens</v>
          </cell>
          <cell r="Q31035">
            <v>5</v>
          </cell>
          <cell r="S31035">
            <v>10</v>
          </cell>
        </row>
        <row r="31036">
          <cell r="B31036">
            <v>43037</v>
          </cell>
          <cell r="H31036">
            <v>6</v>
          </cell>
          <cell r="K31036">
            <v>39</v>
          </cell>
          <cell r="O31036">
            <v>274</v>
          </cell>
          <cell r="P31036" t="str">
            <v>DuPreez</v>
          </cell>
          <cell r="Q31036">
            <v>5</v>
          </cell>
          <cell r="S31036">
            <v>10</v>
          </cell>
        </row>
        <row r="31037">
          <cell r="B31037">
            <v>43037</v>
          </cell>
          <cell r="H31037">
            <v>5</v>
          </cell>
          <cell r="K31037">
            <v>25</v>
          </cell>
          <cell r="O31037">
            <v>0</v>
          </cell>
          <cell r="Q31037">
            <v>0</v>
          </cell>
          <cell r="S31037">
            <v>10</v>
          </cell>
        </row>
        <row r="31038">
          <cell r="B31038">
            <v>43037</v>
          </cell>
          <cell r="H31038">
            <v>5</v>
          </cell>
          <cell r="K31038">
            <v>5</v>
          </cell>
          <cell r="O31038">
            <v>310</v>
          </cell>
          <cell r="P31038" t="str">
            <v>DuPreez</v>
          </cell>
          <cell r="Q31038">
            <v>3</v>
          </cell>
          <cell r="S31038">
            <v>10</v>
          </cell>
        </row>
        <row r="31039">
          <cell r="B31039">
            <v>43037</v>
          </cell>
          <cell r="H31039">
            <v>5</v>
          </cell>
          <cell r="K31039">
            <v>218</v>
          </cell>
          <cell r="O31039">
            <v>52</v>
          </cell>
          <cell r="P31039" t="str">
            <v>DuPreez</v>
          </cell>
          <cell r="Q31039">
            <v>4</v>
          </cell>
          <cell r="S31039">
            <v>10</v>
          </cell>
        </row>
        <row r="31040">
          <cell r="B31040">
            <v>43037</v>
          </cell>
          <cell r="H31040">
            <v>6</v>
          </cell>
          <cell r="K31040">
            <v>113</v>
          </cell>
          <cell r="O31040">
            <v>154</v>
          </cell>
          <cell r="P31040" t="str">
            <v>Stevens</v>
          </cell>
          <cell r="Q31040">
            <v>2</v>
          </cell>
          <cell r="S31040">
            <v>10</v>
          </cell>
        </row>
        <row r="31041">
          <cell r="B31041">
            <v>43037</v>
          </cell>
          <cell r="H31041">
            <v>5</v>
          </cell>
          <cell r="K31041">
            <v>90</v>
          </cell>
          <cell r="O31041">
            <v>374</v>
          </cell>
          <cell r="P31041" t="str">
            <v>DuPreez</v>
          </cell>
          <cell r="Q31041">
            <v>3</v>
          </cell>
          <cell r="S31041">
            <v>10</v>
          </cell>
        </row>
        <row r="31042">
          <cell r="B31042">
            <v>43037</v>
          </cell>
          <cell r="H31042">
            <v>10</v>
          </cell>
          <cell r="K31042">
            <v>209</v>
          </cell>
          <cell r="O31042">
            <v>395</v>
          </cell>
          <cell r="P31042" t="str">
            <v>Daniels</v>
          </cell>
          <cell r="Q31042">
            <v>3</v>
          </cell>
          <cell r="S31042">
            <v>10</v>
          </cell>
        </row>
        <row r="31043">
          <cell r="B31043">
            <v>43037</v>
          </cell>
          <cell r="H31043">
            <v>9</v>
          </cell>
          <cell r="K31043">
            <v>138</v>
          </cell>
          <cell r="O31043">
            <v>131</v>
          </cell>
          <cell r="P31043" t="str">
            <v>Stevens</v>
          </cell>
          <cell r="Q31043">
            <v>1</v>
          </cell>
          <cell r="S31043">
            <v>10</v>
          </cell>
        </row>
        <row r="31044">
          <cell r="B31044">
            <v>43037</v>
          </cell>
          <cell r="H31044">
            <v>10</v>
          </cell>
          <cell r="K31044">
            <v>0</v>
          </cell>
          <cell r="O31044">
            <v>70</v>
          </cell>
          <cell r="P31044" t="str">
            <v>Berkhart</v>
          </cell>
          <cell r="Q31044">
            <v>2</v>
          </cell>
          <cell r="S31044">
            <v>10</v>
          </cell>
        </row>
        <row r="31045">
          <cell r="B31045">
            <v>43037</v>
          </cell>
          <cell r="H31045">
            <v>9</v>
          </cell>
          <cell r="K31045">
            <v>79</v>
          </cell>
          <cell r="O31045">
            <v>224</v>
          </cell>
          <cell r="P31045" t="str">
            <v>Stevens</v>
          </cell>
          <cell r="Q31045">
            <v>4</v>
          </cell>
          <cell r="S31045">
            <v>10</v>
          </cell>
        </row>
        <row r="31046">
          <cell r="B31046">
            <v>43037</v>
          </cell>
          <cell r="H31046">
            <v>9</v>
          </cell>
          <cell r="K31046">
            <v>0</v>
          </cell>
          <cell r="O31046">
            <v>228</v>
          </cell>
          <cell r="P31046" t="str">
            <v>Berkhart</v>
          </cell>
          <cell r="Q31046">
            <v>4</v>
          </cell>
          <cell r="S31046">
            <v>10</v>
          </cell>
        </row>
        <row r="31047">
          <cell r="B31047">
            <v>43037</v>
          </cell>
          <cell r="H31047">
            <v>12</v>
          </cell>
          <cell r="K31047">
            <v>0</v>
          </cell>
          <cell r="O31047">
            <v>47</v>
          </cell>
          <cell r="P31047" t="str">
            <v>Daniels</v>
          </cell>
          <cell r="Q31047">
            <v>5</v>
          </cell>
          <cell r="S31047">
            <v>10</v>
          </cell>
        </row>
        <row r="31048">
          <cell r="B31048">
            <v>43037</v>
          </cell>
          <cell r="H31048">
            <v>12</v>
          </cell>
          <cell r="K31048">
            <v>0</v>
          </cell>
          <cell r="O31048">
            <v>106</v>
          </cell>
          <cell r="P31048" t="str">
            <v>Berkhart</v>
          </cell>
          <cell r="Q31048">
            <v>4</v>
          </cell>
          <cell r="S31048">
            <v>10</v>
          </cell>
        </row>
        <row r="31049">
          <cell r="B31049">
            <v>43037</v>
          </cell>
          <cell r="H31049">
            <v>13</v>
          </cell>
          <cell r="K31049">
            <v>0</v>
          </cell>
          <cell r="O31049">
            <v>77</v>
          </cell>
          <cell r="P31049" t="str">
            <v>DuPreez</v>
          </cell>
          <cell r="Q31049">
            <v>3</v>
          </cell>
          <cell r="S31049">
            <v>10</v>
          </cell>
        </row>
        <row r="31050">
          <cell r="B31050">
            <v>43037</v>
          </cell>
          <cell r="H31050">
            <v>18</v>
          </cell>
          <cell r="K31050">
            <v>0</v>
          </cell>
          <cell r="O31050">
            <v>929</v>
          </cell>
          <cell r="P31050" t="str">
            <v>Daniels</v>
          </cell>
          <cell r="Q31050">
            <v>4</v>
          </cell>
          <cell r="S31050">
            <v>10</v>
          </cell>
        </row>
        <row r="31051">
          <cell r="B31051">
            <v>43037</v>
          </cell>
          <cell r="H31051">
            <v>15</v>
          </cell>
          <cell r="K31051">
            <v>0</v>
          </cell>
          <cell r="O31051">
            <v>220</v>
          </cell>
          <cell r="P31051" t="str">
            <v>DuPreez</v>
          </cell>
          <cell r="Q31051">
            <v>5</v>
          </cell>
          <cell r="S31051">
            <v>10</v>
          </cell>
        </row>
        <row r="31052">
          <cell r="B31052">
            <v>43037</v>
          </cell>
          <cell r="H31052">
            <v>5</v>
          </cell>
          <cell r="K31052">
            <v>36</v>
          </cell>
          <cell r="O31052">
            <v>100</v>
          </cell>
          <cell r="P31052" t="str">
            <v>Stevens</v>
          </cell>
          <cell r="Q31052">
            <v>4</v>
          </cell>
          <cell r="S31052">
            <v>10</v>
          </cell>
        </row>
        <row r="31053">
          <cell r="B31053">
            <v>43037</v>
          </cell>
          <cell r="H31053">
            <v>5</v>
          </cell>
          <cell r="K31053">
            <v>73</v>
          </cell>
          <cell r="O31053">
            <v>65</v>
          </cell>
          <cell r="P31053" t="str">
            <v>Stevens</v>
          </cell>
          <cell r="Q31053">
            <v>5</v>
          </cell>
          <cell r="S31053">
            <v>10</v>
          </cell>
        </row>
        <row r="31054">
          <cell r="B31054">
            <v>43037</v>
          </cell>
          <cell r="H31054">
            <v>5</v>
          </cell>
          <cell r="K31054">
            <v>97</v>
          </cell>
          <cell r="O31054">
            <v>137</v>
          </cell>
          <cell r="P31054" t="str">
            <v>DuPreez</v>
          </cell>
          <cell r="Q31054">
            <v>4</v>
          </cell>
          <cell r="S31054">
            <v>10</v>
          </cell>
        </row>
        <row r="31055">
          <cell r="B31055">
            <v>43037</v>
          </cell>
          <cell r="H31055">
            <v>6</v>
          </cell>
          <cell r="K31055">
            <v>38</v>
          </cell>
          <cell r="O31055">
            <v>486</v>
          </cell>
          <cell r="P31055" t="str">
            <v>Stevens</v>
          </cell>
          <cell r="Q31055">
            <v>5</v>
          </cell>
          <cell r="S31055">
            <v>10</v>
          </cell>
        </row>
        <row r="31056">
          <cell r="B31056">
            <v>43037</v>
          </cell>
          <cell r="H31056">
            <v>5</v>
          </cell>
          <cell r="K31056">
            <v>137</v>
          </cell>
          <cell r="O31056">
            <v>73</v>
          </cell>
          <cell r="P31056" t="str">
            <v>Berkhart</v>
          </cell>
          <cell r="Q31056">
            <v>4</v>
          </cell>
          <cell r="S31056">
            <v>10</v>
          </cell>
        </row>
        <row r="31057">
          <cell r="B31057">
            <v>43037</v>
          </cell>
          <cell r="H31057">
            <v>4</v>
          </cell>
          <cell r="K31057">
            <v>342</v>
          </cell>
          <cell r="O31057">
            <v>648</v>
          </cell>
          <cell r="P31057" t="str">
            <v>Stevens</v>
          </cell>
          <cell r="Q31057">
            <v>5</v>
          </cell>
          <cell r="S31057">
            <v>10</v>
          </cell>
        </row>
        <row r="31058">
          <cell r="B31058">
            <v>43037</v>
          </cell>
          <cell r="H31058">
            <v>6</v>
          </cell>
          <cell r="K31058">
            <v>2</v>
          </cell>
          <cell r="O31058">
            <v>0</v>
          </cell>
          <cell r="Q31058">
            <v>0</v>
          </cell>
          <cell r="S31058">
            <v>10</v>
          </cell>
        </row>
        <row r="31059">
          <cell r="B31059">
            <v>43037</v>
          </cell>
          <cell r="H31059">
            <v>9</v>
          </cell>
          <cell r="K31059">
            <v>0</v>
          </cell>
          <cell r="O31059">
            <v>102</v>
          </cell>
          <cell r="P31059" t="str">
            <v>Berkhart</v>
          </cell>
          <cell r="Q31059">
            <v>4</v>
          </cell>
          <cell r="S31059">
            <v>10</v>
          </cell>
        </row>
        <row r="31060">
          <cell r="B31060">
            <v>43037</v>
          </cell>
          <cell r="H31060">
            <v>5</v>
          </cell>
          <cell r="K31060">
            <v>69</v>
          </cell>
          <cell r="O31060">
            <v>381</v>
          </cell>
          <cell r="P31060" t="str">
            <v>Berkhart</v>
          </cell>
          <cell r="Q31060">
            <v>4</v>
          </cell>
          <cell r="S31060">
            <v>10</v>
          </cell>
        </row>
        <row r="31061">
          <cell r="B31061">
            <v>43037</v>
          </cell>
          <cell r="H31061">
            <v>10</v>
          </cell>
          <cell r="K31061">
            <v>470</v>
          </cell>
          <cell r="O31061">
            <v>331</v>
          </cell>
          <cell r="P31061" t="str">
            <v>DuPreez</v>
          </cell>
          <cell r="Q31061">
            <v>3</v>
          </cell>
          <cell r="S31061">
            <v>10</v>
          </cell>
        </row>
        <row r="31062">
          <cell r="B31062">
            <v>43037</v>
          </cell>
          <cell r="H31062">
            <v>6</v>
          </cell>
          <cell r="K31062">
            <v>409</v>
          </cell>
          <cell r="O31062">
            <v>761</v>
          </cell>
          <cell r="P31062" t="str">
            <v>Berkhart</v>
          </cell>
          <cell r="Q31062">
            <v>3</v>
          </cell>
          <cell r="S31062">
            <v>10</v>
          </cell>
        </row>
        <row r="31063">
          <cell r="B31063">
            <v>43037</v>
          </cell>
          <cell r="H31063">
            <v>5</v>
          </cell>
          <cell r="K31063">
            <v>311</v>
          </cell>
          <cell r="O31063">
            <v>427</v>
          </cell>
          <cell r="P31063" t="str">
            <v>Stevens</v>
          </cell>
          <cell r="Q31063">
            <v>4</v>
          </cell>
          <cell r="S31063">
            <v>10</v>
          </cell>
        </row>
        <row r="31064">
          <cell r="B31064">
            <v>43037</v>
          </cell>
          <cell r="H31064">
            <v>5</v>
          </cell>
          <cell r="K31064">
            <v>179</v>
          </cell>
          <cell r="O31064">
            <v>89</v>
          </cell>
          <cell r="P31064" t="str">
            <v>Berkhart</v>
          </cell>
          <cell r="Q31064">
            <v>3</v>
          </cell>
          <cell r="S31064">
            <v>10</v>
          </cell>
        </row>
        <row r="31065">
          <cell r="B31065">
            <v>43037</v>
          </cell>
          <cell r="H31065">
            <v>2</v>
          </cell>
          <cell r="K31065">
            <v>0</v>
          </cell>
          <cell r="O31065">
            <v>18</v>
          </cell>
          <cell r="P31065" t="str">
            <v>Stevens</v>
          </cell>
          <cell r="Q31065">
            <v>5</v>
          </cell>
          <cell r="S31065">
            <v>10</v>
          </cell>
        </row>
        <row r="31066">
          <cell r="B31066">
            <v>43037</v>
          </cell>
          <cell r="H31066">
            <v>9</v>
          </cell>
          <cell r="K31066">
            <v>0</v>
          </cell>
          <cell r="O31066">
            <v>486</v>
          </cell>
          <cell r="P31066" t="str">
            <v>Stevens</v>
          </cell>
          <cell r="Q31066">
            <v>4</v>
          </cell>
          <cell r="S31066">
            <v>10</v>
          </cell>
        </row>
        <row r="31067">
          <cell r="B31067">
            <v>43037</v>
          </cell>
          <cell r="H31067">
            <v>10</v>
          </cell>
          <cell r="K31067">
            <v>0</v>
          </cell>
          <cell r="O31067">
            <v>25</v>
          </cell>
          <cell r="P31067" t="str">
            <v>Berkhart</v>
          </cell>
          <cell r="Q31067">
            <v>3</v>
          </cell>
          <cell r="S31067">
            <v>10</v>
          </cell>
        </row>
        <row r="31068">
          <cell r="B31068">
            <v>43037</v>
          </cell>
          <cell r="H31068">
            <v>6</v>
          </cell>
          <cell r="K31068">
            <v>12</v>
          </cell>
          <cell r="O31068">
            <v>98</v>
          </cell>
          <cell r="P31068" t="str">
            <v>Berkhart</v>
          </cell>
          <cell r="Q31068">
            <v>3</v>
          </cell>
          <cell r="S31068">
            <v>10</v>
          </cell>
        </row>
        <row r="31069">
          <cell r="B31069">
            <v>43037</v>
          </cell>
          <cell r="H31069">
            <v>6</v>
          </cell>
          <cell r="K31069">
            <v>85</v>
          </cell>
          <cell r="O31069">
            <v>44</v>
          </cell>
          <cell r="P31069" t="str">
            <v>Berkhart</v>
          </cell>
          <cell r="Q31069">
            <v>4</v>
          </cell>
          <cell r="S31069">
            <v>10</v>
          </cell>
        </row>
        <row r="31070">
          <cell r="B31070">
            <v>43037</v>
          </cell>
          <cell r="H31070">
            <v>10</v>
          </cell>
          <cell r="K31070">
            <v>0</v>
          </cell>
          <cell r="O31070">
            <v>683</v>
          </cell>
          <cell r="P31070" t="str">
            <v>Berkhart</v>
          </cell>
          <cell r="Q31070">
            <v>2</v>
          </cell>
          <cell r="S31070">
            <v>10</v>
          </cell>
        </row>
        <row r="31071">
          <cell r="B31071">
            <v>43037</v>
          </cell>
          <cell r="H31071">
            <v>10</v>
          </cell>
          <cell r="K31071">
            <v>130</v>
          </cell>
          <cell r="O31071">
            <v>23</v>
          </cell>
          <cell r="P31071" t="str">
            <v>DuPreez</v>
          </cell>
          <cell r="Q31071">
            <v>3</v>
          </cell>
          <cell r="S31071">
            <v>10</v>
          </cell>
        </row>
        <row r="31072">
          <cell r="B31072">
            <v>43037</v>
          </cell>
          <cell r="H31072">
            <v>5</v>
          </cell>
          <cell r="K31072">
            <v>19</v>
          </cell>
          <cell r="O31072">
            <v>169</v>
          </cell>
          <cell r="P31072" t="str">
            <v>Stevens</v>
          </cell>
          <cell r="Q31072">
            <v>3</v>
          </cell>
          <cell r="S31072">
            <v>10</v>
          </cell>
        </row>
        <row r="31073">
          <cell r="B31073">
            <v>43037</v>
          </cell>
          <cell r="H31073">
            <v>13</v>
          </cell>
          <cell r="K31073">
            <v>0</v>
          </cell>
          <cell r="O31073">
            <v>39</v>
          </cell>
          <cell r="P31073" t="str">
            <v>DuPreez</v>
          </cell>
          <cell r="Q31073">
            <v>4</v>
          </cell>
          <cell r="S31073">
            <v>10</v>
          </cell>
        </row>
        <row r="31074">
          <cell r="B31074">
            <v>43037</v>
          </cell>
          <cell r="H31074">
            <v>9</v>
          </cell>
          <cell r="K31074">
            <v>59</v>
          </cell>
          <cell r="O31074">
            <v>42</v>
          </cell>
          <cell r="P31074" t="str">
            <v>DuPreez</v>
          </cell>
          <cell r="Q31074">
            <v>3</v>
          </cell>
          <cell r="S31074">
            <v>10</v>
          </cell>
        </row>
        <row r="31075">
          <cell r="B31075">
            <v>43037</v>
          </cell>
          <cell r="H31075">
            <v>9</v>
          </cell>
          <cell r="K31075">
            <v>24</v>
          </cell>
          <cell r="O31075">
            <v>199</v>
          </cell>
          <cell r="P31075" t="str">
            <v>DuPreez</v>
          </cell>
          <cell r="Q31075">
            <v>3</v>
          </cell>
          <cell r="S31075">
            <v>10</v>
          </cell>
        </row>
        <row r="31076">
          <cell r="B31076">
            <v>43037</v>
          </cell>
          <cell r="H31076">
            <v>1</v>
          </cell>
          <cell r="K31076">
            <v>0</v>
          </cell>
          <cell r="O31076">
            <v>62</v>
          </cell>
          <cell r="P31076" t="str">
            <v>Stevens</v>
          </cell>
          <cell r="Q31076">
            <v>5</v>
          </cell>
          <cell r="S31076">
            <v>10</v>
          </cell>
        </row>
        <row r="31077">
          <cell r="B31077">
            <v>43037</v>
          </cell>
          <cell r="H31077">
            <v>9</v>
          </cell>
          <cell r="K31077">
            <v>0</v>
          </cell>
          <cell r="O31077">
            <v>109</v>
          </cell>
          <cell r="P31077" t="str">
            <v>Stevens</v>
          </cell>
          <cell r="Q31077">
            <v>3</v>
          </cell>
          <cell r="S31077">
            <v>10</v>
          </cell>
        </row>
        <row r="31078">
          <cell r="B31078">
            <v>43037</v>
          </cell>
          <cell r="H31078">
            <v>9</v>
          </cell>
          <cell r="K31078">
            <v>0</v>
          </cell>
          <cell r="O31078">
            <v>97</v>
          </cell>
          <cell r="P31078" t="str">
            <v>Stevens</v>
          </cell>
          <cell r="Q31078">
            <v>5</v>
          </cell>
          <cell r="S31078">
            <v>10</v>
          </cell>
        </row>
        <row r="31079">
          <cell r="B31079">
            <v>43037</v>
          </cell>
          <cell r="H31079">
            <v>2</v>
          </cell>
          <cell r="K31079">
            <v>0</v>
          </cell>
          <cell r="O31079">
            <v>101</v>
          </cell>
          <cell r="P31079" t="str">
            <v>Berkhart</v>
          </cell>
          <cell r="Q31079">
            <v>2</v>
          </cell>
          <cell r="S31079">
            <v>10</v>
          </cell>
        </row>
        <row r="31080">
          <cell r="B31080">
            <v>43037</v>
          </cell>
          <cell r="H31080">
            <v>5</v>
          </cell>
          <cell r="K31080">
            <v>15</v>
          </cell>
          <cell r="O31080">
            <v>245</v>
          </cell>
          <cell r="P31080" t="str">
            <v>Berkhart</v>
          </cell>
          <cell r="Q31080">
            <v>4</v>
          </cell>
          <cell r="S31080">
            <v>10</v>
          </cell>
        </row>
        <row r="31081">
          <cell r="B31081">
            <v>43037</v>
          </cell>
          <cell r="H31081">
            <v>18</v>
          </cell>
          <cell r="K31081">
            <v>0</v>
          </cell>
          <cell r="O31081">
            <v>62</v>
          </cell>
          <cell r="P31081" t="str">
            <v>DuPreez</v>
          </cell>
          <cell r="Q31081">
            <v>5</v>
          </cell>
          <cell r="S31081">
            <v>10</v>
          </cell>
        </row>
        <row r="31082">
          <cell r="B31082">
            <v>43037</v>
          </cell>
          <cell r="H31082">
            <v>11</v>
          </cell>
          <cell r="K31082">
            <v>0</v>
          </cell>
          <cell r="O31082">
            <v>82</v>
          </cell>
          <cell r="P31082" t="str">
            <v>Berkhart</v>
          </cell>
          <cell r="Q31082">
            <v>3</v>
          </cell>
          <cell r="S31082">
            <v>10</v>
          </cell>
        </row>
        <row r="31083">
          <cell r="B31083">
            <v>43037</v>
          </cell>
          <cell r="H31083">
            <v>9</v>
          </cell>
          <cell r="K31083">
            <v>20</v>
          </cell>
          <cell r="O31083">
            <v>28</v>
          </cell>
          <cell r="P31083" t="str">
            <v>DuPreez</v>
          </cell>
          <cell r="Q31083">
            <v>3</v>
          </cell>
          <cell r="S31083">
            <v>10</v>
          </cell>
        </row>
        <row r="31084">
          <cell r="B31084">
            <v>43037</v>
          </cell>
          <cell r="H31084">
            <v>6</v>
          </cell>
          <cell r="K31084">
            <v>50</v>
          </cell>
          <cell r="O31084">
            <v>59</v>
          </cell>
          <cell r="P31084" t="str">
            <v>Berkhart</v>
          </cell>
          <cell r="Q31084">
            <v>4</v>
          </cell>
          <cell r="S31084">
            <v>10</v>
          </cell>
        </row>
        <row r="31085">
          <cell r="B31085">
            <v>43037</v>
          </cell>
          <cell r="H31085">
            <v>10</v>
          </cell>
          <cell r="K31085">
            <v>0</v>
          </cell>
          <cell r="O31085">
            <v>31</v>
          </cell>
          <cell r="P31085" t="str">
            <v>Stevens</v>
          </cell>
          <cell r="Q31085">
            <v>2</v>
          </cell>
          <cell r="S31085">
            <v>10</v>
          </cell>
        </row>
        <row r="31086">
          <cell r="B31086">
            <v>43037</v>
          </cell>
          <cell r="H31086">
            <v>10</v>
          </cell>
          <cell r="K31086">
            <v>0</v>
          </cell>
          <cell r="O31086">
            <v>122</v>
          </cell>
          <cell r="P31086" t="str">
            <v>Stevens</v>
          </cell>
          <cell r="Q31086">
            <v>5</v>
          </cell>
          <cell r="S31086">
            <v>10</v>
          </cell>
        </row>
        <row r="31087">
          <cell r="B31087">
            <v>43037</v>
          </cell>
          <cell r="H31087">
            <v>9</v>
          </cell>
          <cell r="K31087">
            <v>0</v>
          </cell>
          <cell r="O31087">
            <v>322</v>
          </cell>
          <cell r="P31087" t="str">
            <v>Berkhart</v>
          </cell>
          <cell r="Q31087">
            <v>2</v>
          </cell>
          <cell r="S31087">
            <v>10</v>
          </cell>
        </row>
        <row r="31088">
          <cell r="B31088">
            <v>43037</v>
          </cell>
          <cell r="H31088">
            <v>9</v>
          </cell>
          <cell r="K31088">
            <v>0</v>
          </cell>
          <cell r="O31088">
            <v>447</v>
          </cell>
          <cell r="P31088" t="str">
            <v>Stevens</v>
          </cell>
          <cell r="Q31088">
            <v>4</v>
          </cell>
          <cell r="S31088">
            <v>10</v>
          </cell>
        </row>
        <row r="31089">
          <cell r="B31089">
            <v>43037</v>
          </cell>
          <cell r="H31089">
            <v>5</v>
          </cell>
          <cell r="K31089">
            <v>50</v>
          </cell>
          <cell r="O31089">
            <v>29</v>
          </cell>
          <cell r="P31089" t="str">
            <v>Berkhart</v>
          </cell>
          <cell r="Q31089">
            <v>5</v>
          </cell>
          <cell r="S31089">
            <v>10</v>
          </cell>
        </row>
        <row r="31090">
          <cell r="B31090">
            <v>43037</v>
          </cell>
          <cell r="H31090">
            <v>6</v>
          </cell>
          <cell r="K31090">
            <v>6</v>
          </cell>
          <cell r="O31090">
            <v>201</v>
          </cell>
          <cell r="P31090" t="str">
            <v>Berkhart</v>
          </cell>
          <cell r="Q31090">
            <v>2</v>
          </cell>
          <cell r="S31090">
            <v>10</v>
          </cell>
        </row>
        <row r="31091">
          <cell r="B31091">
            <v>43037</v>
          </cell>
          <cell r="H31091">
            <v>10</v>
          </cell>
          <cell r="K31091">
            <v>0</v>
          </cell>
          <cell r="O31091">
            <v>184</v>
          </cell>
          <cell r="P31091" t="str">
            <v>Stevens</v>
          </cell>
          <cell r="Q31091">
            <v>5</v>
          </cell>
          <cell r="S31091">
            <v>10</v>
          </cell>
        </row>
        <row r="31092">
          <cell r="B31092">
            <v>43037</v>
          </cell>
          <cell r="H31092">
            <v>5</v>
          </cell>
          <cell r="K31092">
            <v>49</v>
          </cell>
          <cell r="O31092">
            <v>194</v>
          </cell>
          <cell r="P31092" t="str">
            <v>Berkhart</v>
          </cell>
          <cell r="Q31092">
            <v>2</v>
          </cell>
          <cell r="S31092">
            <v>10</v>
          </cell>
        </row>
        <row r="31093">
          <cell r="B31093">
            <v>43037</v>
          </cell>
          <cell r="H31093">
            <v>11</v>
          </cell>
          <cell r="K31093">
            <v>0</v>
          </cell>
          <cell r="O31093">
            <v>104</v>
          </cell>
          <cell r="P31093" t="str">
            <v>Stevens</v>
          </cell>
          <cell r="Q31093">
            <v>5</v>
          </cell>
          <cell r="S31093">
            <v>10</v>
          </cell>
        </row>
        <row r="31094">
          <cell r="B31094">
            <v>43037</v>
          </cell>
          <cell r="H31094">
            <v>11</v>
          </cell>
          <cell r="K31094">
            <v>0</v>
          </cell>
          <cell r="O31094">
            <v>181</v>
          </cell>
          <cell r="P31094" t="str">
            <v>Berkhart</v>
          </cell>
          <cell r="Q31094">
            <v>3</v>
          </cell>
          <cell r="S31094">
            <v>10</v>
          </cell>
        </row>
        <row r="31095">
          <cell r="B31095">
            <v>43037</v>
          </cell>
          <cell r="H31095">
            <v>9</v>
          </cell>
          <cell r="K31095">
            <v>0</v>
          </cell>
          <cell r="O31095">
            <v>136</v>
          </cell>
          <cell r="P31095" t="str">
            <v>Stevens</v>
          </cell>
          <cell r="Q31095">
            <v>3</v>
          </cell>
          <cell r="S31095">
            <v>10</v>
          </cell>
        </row>
        <row r="31096">
          <cell r="B31096">
            <v>43037</v>
          </cell>
          <cell r="H31096">
            <v>6</v>
          </cell>
          <cell r="K31096">
            <v>31</v>
          </cell>
          <cell r="O31096">
            <v>71</v>
          </cell>
          <cell r="P31096" t="str">
            <v>Stevens</v>
          </cell>
          <cell r="Q31096">
            <v>4</v>
          </cell>
          <cell r="S31096">
            <v>10</v>
          </cell>
        </row>
        <row r="31097">
          <cell r="B31097">
            <v>43037</v>
          </cell>
          <cell r="H31097">
            <v>6</v>
          </cell>
          <cell r="K31097">
            <v>41</v>
          </cell>
          <cell r="O31097">
            <v>65</v>
          </cell>
          <cell r="P31097" t="str">
            <v>Berkhart</v>
          </cell>
          <cell r="Q31097">
            <v>5</v>
          </cell>
          <cell r="S31097">
            <v>10</v>
          </cell>
        </row>
        <row r="31098">
          <cell r="B31098">
            <v>43037</v>
          </cell>
          <cell r="H31098">
            <v>13</v>
          </cell>
          <cell r="K31098">
            <v>0</v>
          </cell>
          <cell r="O31098">
            <v>95</v>
          </cell>
          <cell r="P31098" t="str">
            <v>Stevens</v>
          </cell>
          <cell r="Q31098">
            <v>5</v>
          </cell>
          <cell r="S31098">
            <v>10</v>
          </cell>
        </row>
        <row r="31099">
          <cell r="B31099">
            <v>43037</v>
          </cell>
          <cell r="H31099">
            <v>5</v>
          </cell>
          <cell r="K31099">
            <v>60</v>
          </cell>
          <cell r="O31099">
            <v>41</v>
          </cell>
          <cell r="P31099" t="str">
            <v>Berkhart</v>
          </cell>
          <cell r="Q31099">
            <v>3</v>
          </cell>
          <cell r="S31099">
            <v>10</v>
          </cell>
        </row>
        <row r="31100">
          <cell r="B31100">
            <v>43037</v>
          </cell>
          <cell r="H31100">
            <v>11</v>
          </cell>
          <cell r="K31100">
            <v>0</v>
          </cell>
          <cell r="O31100">
            <v>108</v>
          </cell>
          <cell r="P31100" t="str">
            <v>Stevens</v>
          </cell>
          <cell r="Q31100">
            <v>5</v>
          </cell>
          <cell r="S31100">
            <v>10</v>
          </cell>
        </row>
        <row r="31101">
          <cell r="B31101">
            <v>43037</v>
          </cell>
          <cell r="H31101">
            <v>9</v>
          </cell>
          <cell r="K31101">
            <v>0</v>
          </cell>
          <cell r="O31101">
            <v>176</v>
          </cell>
          <cell r="P31101" t="str">
            <v>Stevens</v>
          </cell>
          <cell r="Q31101">
            <v>5</v>
          </cell>
          <cell r="S31101">
            <v>10</v>
          </cell>
        </row>
        <row r="31102">
          <cell r="B31102">
            <v>43037</v>
          </cell>
          <cell r="H31102">
            <v>11</v>
          </cell>
          <cell r="K31102">
            <v>0</v>
          </cell>
          <cell r="O31102">
            <v>114</v>
          </cell>
          <cell r="P31102" t="str">
            <v>Berkhart</v>
          </cell>
          <cell r="Q31102">
            <v>5</v>
          </cell>
          <cell r="S31102">
            <v>10</v>
          </cell>
        </row>
        <row r="31103">
          <cell r="B31103">
            <v>43037</v>
          </cell>
          <cell r="H31103">
            <v>15</v>
          </cell>
          <cell r="K31103">
            <v>0</v>
          </cell>
          <cell r="O31103">
            <v>0</v>
          </cell>
          <cell r="Q31103">
            <v>0</v>
          </cell>
          <cell r="S31103">
            <v>10</v>
          </cell>
        </row>
        <row r="31104">
          <cell r="B31104">
            <v>43037</v>
          </cell>
          <cell r="H31104">
            <v>37</v>
          </cell>
          <cell r="K31104">
            <v>0</v>
          </cell>
          <cell r="O31104">
            <v>0</v>
          </cell>
          <cell r="Q31104">
            <v>0</v>
          </cell>
          <cell r="S31104">
            <v>10</v>
          </cell>
        </row>
        <row r="31105">
          <cell r="B31105">
            <v>43037</v>
          </cell>
          <cell r="H31105">
            <v>28</v>
          </cell>
          <cell r="K31105">
            <v>0</v>
          </cell>
          <cell r="O31105">
            <v>0</v>
          </cell>
          <cell r="Q31105">
            <v>0</v>
          </cell>
          <cell r="S31105">
            <v>10</v>
          </cell>
        </row>
        <row r="31106">
          <cell r="B31106">
            <v>43037</v>
          </cell>
          <cell r="H31106">
            <v>37</v>
          </cell>
          <cell r="K31106">
            <v>0</v>
          </cell>
          <cell r="O31106">
            <v>0</v>
          </cell>
          <cell r="Q31106">
            <v>0</v>
          </cell>
          <cell r="S31106">
            <v>10</v>
          </cell>
        </row>
        <row r="31107">
          <cell r="B31107">
            <v>43037</v>
          </cell>
          <cell r="H31107">
            <v>17</v>
          </cell>
          <cell r="K31107">
            <v>0</v>
          </cell>
          <cell r="O31107">
            <v>0</v>
          </cell>
          <cell r="Q31107">
            <v>0</v>
          </cell>
          <cell r="S31107">
            <v>10</v>
          </cell>
        </row>
        <row r="31108">
          <cell r="B31108">
            <v>43038</v>
          </cell>
          <cell r="H31108">
            <v>13</v>
          </cell>
          <cell r="K31108">
            <v>0</v>
          </cell>
          <cell r="O31108">
            <v>0</v>
          </cell>
          <cell r="Q31108">
            <v>0</v>
          </cell>
          <cell r="S31108">
            <v>10</v>
          </cell>
        </row>
        <row r="31109">
          <cell r="B31109">
            <v>43038</v>
          </cell>
          <cell r="H31109">
            <v>26</v>
          </cell>
          <cell r="K31109">
            <v>0</v>
          </cell>
          <cell r="O31109">
            <v>0</v>
          </cell>
          <cell r="Q31109">
            <v>0</v>
          </cell>
          <cell r="S31109">
            <v>10</v>
          </cell>
        </row>
        <row r="31110">
          <cell r="B31110">
            <v>43038</v>
          </cell>
          <cell r="H31110">
            <v>27</v>
          </cell>
          <cell r="K31110">
            <v>0</v>
          </cell>
          <cell r="O31110">
            <v>0</v>
          </cell>
          <cell r="Q31110">
            <v>0</v>
          </cell>
          <cell r="S31110">
            <v>10</v>
          </cell>
        </row>
        <row r="31111">
          <cell r="B31111">
            <v>43038</v>
          </cell>
          <cell r="H31111">
            <v>6</v>
          </cell>
          <cell r="K31111">
            <v>15</v>
          </cell>
          <cell r="O31111">
            <v>89</v>
          </cell>
          <cell r="P31111" t="str">
            <v>Daniels</v>
          </cell>
          <cell r="Q31111">
            <v>3</v>
          </cell>
          <cell r="S31111">
            <v>10</v>
          </cell>
        </row>
        <row r="31112">
          <cell r="B31112">
            <v>43038</v>
          </cell>
          <cell r="H31112">
            <v>5</v>
          </cell>
          <cell r="K31112">
            <v>38</v>
          </cell>
          <cell r="O31112">
            <v>35</v>
          </cell>
          <cell r="P31112" t="str">
            <v>Daniels</v>
          </cell>
          <cell r="Q31112">
            <v>4</v>
          </cell>
          <cell r="S31112">
            <v>10</v>
          </cell>
        </row>
        <row r="31113">
          <cell r="B31113">
            <v>43038</v>
          </cell>
          <cell r="H31113">
            <v>6</v>
          </cell>
          <cell r="K31113">
            <v>87</v>
          </cell>
          <cell r="O31113">
            <v>1371</v>
          </cell>
          <cell r="P31113" t="str">
            <v>Daniels</v>
          </cell>
          <cell r="Q31113">
            <v>5</v>
          </cell>
          <cell r="S31113">
            <v>10</v>
          </cell>
        </row>
        <row r="31114">
          <cell r="B31114">
            <v>43038</v>
          </cell>
          <cell r="H31114">
            <v>5</v>
          </cell>
          <cell r="K31114">
            <v>27</v>
          </cell>
          <cell r="O31114">
            <v>71</v>
          </cell>
          <cell r="P31114" t="str">
            <v>Daniels</v>
          </cell>
          <cell r="Q31114">
            <v>4</v>
          </cell>
          <cell r="S31114">
            <v>10</v>
          </cell>
        </row>
        <row r="31115">
          <cell r="B31115">
            <v>43038</v>
          </cell>
          <cell r="H31115">
            <v>10</v>
          </cell>
          <cell r="K31115">
            <v>214</v>
          </cell>
          <cell r="O31115">
            <v>0</v>
          </cell>
          <cell r="Q31115">
            <v>0</v>
          </cell>
          <cell r="S31115">
            <v>10</v>
          </cell>
        </row>
        <row r="31116">
          <cell r="B31116">
            <v>43038</v>
          </cell>
          <cell r="H31116">
            <v>11</v>
          </cell>
          <cell r="K31116">
            <v>0</v>
          </cell>
          <cell r="O31116">
            <v>154</v>
          </cell>
          <cell r="P31116" t="str">
            <v>Daniels</v>
          </cell>
          <cell r="Q31116">
            <v>3</v>
          </cell>
          <cell r="S31116">
            <v>10</v>
          </cell>
        </row>
        <row r="31117">
          <cell r="B31117">
            <v>43038</v>
          </cell>
          <cell r="H31117">
            <v>12</v>
          </cell>
          <cell r="K31117">
            <v>0</v>
          </cell>
          <cell r="O31117">
            <v>122</v>
          </cell>
          <cell r="P31117" t="str">
            <v>Daniels</v>
          </cell>
          <cell r="Q31117">
            <v>3</v>
          </cell>
          <cell r="S31117">
            <v>10</v>
          </cell>
        </row>
        <row r="31118">
          <cell r="B31118">
            <v>43038</v>
          </cell>
          <cell r="H31118">
            <v>20</v>
          </cell>
          <cell r="K31118">
            <v>0</v>
          </cell>
          <cell r="O31118">
            <v>331</v>
          </cell>
          <cell r="P31118" t="str">
            <v>Daniels</v>
          </cell>
          <cell r="Q31118">
            <v>4</v>
          </cell>
          <cell r="S31118">
            <v>10</v>
          </cell>
        </row>
        <row r="31119">
          <cell r="B31119">
            <v>43038</v>
          </cell>
          <cell r="H31119">
            <v>14</v>
          </cell>
          <cell r="K31119">
            <v>0</v>
          </cell>
          <cell r="O31119">
            <v>65</v>
          </cell>
          <cell r="P31119" t="str">
            <v>Daniels</v>
          </cell>
          <cell r="Q31119">
            <v>3</v>
          </cell>
          <cell r="S31119">
            <v>10</v>
          </cell>
        </row>
        <row r="31120">
          <cell r="B31120">
            <v>43038</v>
          </cell>
          <cell r="H31120">
            <v>15</v>
          </cell>
          <cell r="K31120">
            <v>0</v>
          </cell>
          <cell r="O31120">
            <v>74</v>
          </cell>
          <cell r="P31120" t="str">
            <v>Daniels</v>
          </cell>
          <cell r="Q31120">
            <v>4</v>
          </cell>
          <cell r="S31120">
            <v>10</v>
          </cell>
        </row>
        <row r="31121">
          <cell r="B31121">
            <v>43038</v>
          </cell>
          <cell r="H31121">
            <v>10</v>
          </cell>
          <cell r="K31121">
            <v>0</v>
          </cell>
          <cell r="O31121">
            <v>84</v>
          </cell>
          <cell r="P31121" t="str">
            <v>Daniels</v>
          </cell>
          <cell r="Q31121">
            <v>5</v>
          </cell>
          <cell r="S31121">
            <v>10</v>
          </cell>
        </row>
        <row r="31122">
          <cell r="B31122">
            <v>43038</v>
          </cell>
          <cell r="H31122">
            <v>10</v>
          </cell>
          <cell r="K31122">
            <v>0</v>
          </cell>
          <cell r="O31122">
            <v>782</v>
          </cell>
          <cell r="P31122" t="str">
            <v>Daniels</v>
          </cell>
          <cell r="Q31122">
            <v>3</v>
          </cell>
          <cell r="S31122">
            <v>10</v>
          </cell>
        </row>
        <row r="31123">
          <cell r="B31123">
            <v>43038</v>
          </cell>
          <cell r="H31123">
            <v>17</v>
          </cell>
          <cell r="K31123">
            <v>0</v>
          </cell>
          <cell r="O31123">
            <v>321</v>
          </cell>
          <cell r="P31123" t="str">
            <v>Daniels</v>
          </cell>
          <cell r="Q31123">
            <v>3</v>
          </cell>
          <cell r="S31123">
            <v>10</v>
          </cell>
        </row>
        <row r="31124">
          <cell r="B31124">
            <v>43039</v>
          </cell>
          <cell r="H31124">
            <v>6</v>
          </cell>
          <cell r="K31124">
            <v>0</v>
          </cell>
          <cell r="O31124">
            <v>0</v>
          </cell>
          <cell r="Q31124">
            <v>0</v>
          </cell>
          <cell r="S31124">
            <v>10</v>
          </cell>
        </row>
        <row r="31125">
          <cell r="B31125">
            <v>43039</v>
          </cell>
          <cell r="H31125">
            <v>9</v>
          </cell>
          <cell r="K31125">
            <v>0</v>
          </cell>
          <cell r="O31125">
            <v>18</v>
          </cell>
          <cell r="P31125" t="str">
            <v>Adams</v>
          </cell>
          <cell r="Q31125">
            <v>2</v>
          </cell>
          <cell r="S31125">
            <v>10</v>
          </cell>
        </row>
        <row r="31126">
          <cell r="B31126">
            <v>43039</v>
          </cell>
          <cell r="H31126">
            <v>0</v>
          </cell>
          <cell r="K31126">
            <v>0</v>
          </cell>
          <cell r="O31126">
            <v>0</v>
          </cell>
          <cell r="Q31126">
            <v>0</v>
          </cell>
          <cell r="S31126">
            <v>10</v>
          </cell>
        </row>
        <row r="31127">
          <cell r="B31127">
            <v>43039</v>
          </cell>
          <cell r="H31127">
            <v>0</v>
          </cell>
          <cell r="K31127">
            <v>137</v>
          </cell>
          <cell r="O31127">
            <v>0</v>
          </cell>
          <cell r="Q31127">
            <v>0</v>
          </cell>
          <cell r="S31127">
            <v>10</v>
          </cell>
        </row>
        <row r="31128">
          <cell r="B31128">
            <v>43039</v>
          </cell>
          <cell r="H31128">
            <v>7</v>
          </cell>
          <cell r="K31128">
            <v>16</v>
          </cell>
          <cell r="O31128">
            <v>0</v>
          </cell>
          <cell r="Q31128">
            <v>0</v>
          </cell>
          <cell r="S31128">
            <v>10</v>
          </cell>
        </row>
        <row r="31129">
          <cell r="B31129">
            <v>43039</v>
          </cell>
          <cell r="H31129">
            <v>5</v>
          </cell>
          <cell r="K31129">
            <v>34</v>
          </cell>
          <cell r="O31129">
            <v>400</v>
          </cell>
          <cell r="P31129" t="str">
            <v>Katz</v>
          </cell>
          <cell r="Q31129">
            <v>3</v>
          </cell>
          <cell r="S31129">
            <v>10</v>
          </cell>
        </row>
        <row r="31130">
          <cell r="B31130">
            <v>43039</v>
          </cell>
          <cell r="H31130">
            <v>9</v>
          </cell>
          <cell r="K31130">
            <v>51</v>
          </cell>
          <cell r="O31130">
            <v>0</v>
          </cell>
          <cell r="Q31130">
            <v>0</v>
          </cell>
          <cell r="S31130">
            <v>10</v>
          </cell>
        </row>
        <row r="31131">
          <cell r="B31131">
            <v>43039</v>
          </cell>
          <cell r="H31131">
            <v>13</v>
          </cell>
          <cell r="K31131">
            <v>0</v>
          </cell>
          <cell r="O31131">
            <v>132</v>
          </cell>
          <cell r="P31131" t="str">
            <v>Adams</v>
          </cell>
          <cell r="Q31131">
            <v>3</v>
          </cell>
          <cell r="S31131">
            <v>10</v>
          </cell>
        </row>
        <row r="31132">
          <cell r="B31132">
            <v>43039</v>
          </cell>
          <cell r="H31132">
            <v>9</v>
          </cell>
          <cell r="K31132">
            <v>59</v>
          </cell>
          <cell r="O31132">
            <v>975</v>
          </cell>
          <cell r="P31132" t="str">
            <v>Adams</v>
          </cell>
          <cell r="Q31132">
            <v>1</v>
          </cell>
          <cell r="S31132">
            <v>10</v>
          </cell>
        </row>
        <row r="31133">
          <cell r="B31133">
            <v>43039</v>
          </cell>
          <cell r="H31133">
            <v>12</v>
          </cell>
          <cell r="K31133">
            <v>0</v>
          </cell>
          <cell r="O31133">
            <v>424</v>
          </cell>
          <cell r="P31133" t="str">
            <v>Katz</v>
          </cell>
          <cell r="Q31133">
            <v>5</v>
          </cell>
          <cell r="S31133">
            <v>10</v>
          </cell>
        </row>
        <row r="31134">
          <cell r="B31134">
            <v>43039</v>
          </cell>
          <cell r="H31134">
            <v>5</v>
          </cell>
          <cell r="K31134">
            <v>32</v>
          </cell>
          <cell r="O31134">
            <v>869</v>
          </cell>
          <cell r="P31134" t="str">
            <v>Adams</v>
          </cell>
          <cell r="Q31134">
            <v>3</v>
          </cell>
          <cell r="S31134">
            <v>10</v>
          </cell>
        </row>
        <row r="31135">
          <cell r="B31135">
            <v>43039</v>
          </cell>
          <cell r="H31135">
            <v>6</v>
          </cell>
          <cell r="K31135">
            <v>23</v>
          </cell>
          <cell r="O31135">
            <v>2099</v>
          </cell>
          <cell r="P31135" t="str">
            <v>Katz</v>
          </cell>
          <cell r="Q31135">
            <v>5</v>
          </cell>
          <cell r="S31135">
            <v>10</v>
          </cell>
        </row>
        <row r="31136">
          <cell r="B31136">
            <v>43039</v>
          </cell>
          <cell r="H31136">
            <v>9</v>
          </cell>
          <cell r="K31136">
            <v>39</v>
          </cell>
          <cell r="O31136">
            <v>0</v>
          </cell>
          <cell r="Q31136">
            <v>0</v>
          </cell>
          <cell r="S31136">
            <v>10</v>
          </cell>
        </row>
        <row r="31137">
          <cell r="B31137">
            <v>43039</v>
          </cell>
          <cell r="H31137">
            <v>6</v>
          </cell>
          <cell r="K31137">
            <v>84</v>
          </cell>
          <cell r="O31137">
            <v>382</v>
          </cell>
          <cell r="P31137" t="str">
            <v>Adams</v>
          </cell>
          <cell r="Q31137">
            <v>1</v>
          </cell>
          <cell r="S31137">
            <v>10</v>
          </cell>
        </row>
        <row r="31138">
          <cell r="B31138">
            <v>43039</v>
          </cell>
          <cell r="H31138">
            <v>9</v>
          </cell>
          <cell r="K31138">
            <v>193</v>
          </cell>
          <cell r="O31138">
            <v>0</v>
          </cell>
          <cell r="Q31138">
            <v>0</v>
          </cell>
          <cell r="S31138">
            <v>10</v>
          </cell>
        </row>
        <row r="31139">
          <cell r="B31139">
            <v>43039</v>
          </cell>
          <cell r="H31139">
            <v>9</v>
          </cell>
          <cell r="K31139">
            <v>202</v>
          </cell>
          <cell r="O31139">
            <v>454</v>
          </cell>
          <cell r="P31139" t="str">
            <v>Adams</v>
          </cell>
          <cell r="Q31139">
            <v>4</v>
          </cell>
          <cell r="S31139">
            <v>10</v>
          </cell>
        </row>
        <row r="31140">
          <cell r="B31140">
            <v>43039</v>
          </cell>
          <cell r="H31140">
            <v>10</v>
          </cell>
          <cell r="K31140">
            <v>603</v>
          </cell>
          <cell r="O31140">
            <v>598</v>
          </cell>
          <cell r="P31140" t="str">
            <v>Adams</v>
          </cell>
          <cell r="Q31140">
            <v>4</v>
          </cell>
          <cell r="S31140">
            <v>10</v>
          </cell>
        </row>
        <row r="31141">
          <cell r="B31141">
            <v>43039</v>
          </cell>
          <cell r="H31141">
            <v>5</v>
          </cell>
          <cell r="K31141">
            <v>3</v>
          </cell>
          <cell r="O31141">
            <v>0</v>
          </cell>
          <cell r="Q31141">
            <v>0</v>
          </cell>
          <cell r="S31141">
            <v>10</v>
          </cell>
        </row>
        <row r="31142">
          <cell r="B31142">
            <v>43039</v>
          </cell>
          <cell r="H31142">
            <v>10</v>
          </cell>
          <cell r="K31142">
            <v>205</v>
          </cell>
          <cell r="O31142">
            <v>0</v>
          </cell>
          <cell r="Q31142">
            <v>0</v>
          </cell>
          <cell r="S31142">
            <v>10</v>
          </cell>
        </row>
        <row r="31143">
          <cell r="B31143">
            <v>43039</v>
          </cell>
          <cell r="H31143">
            <v>7</v>
          </cell>
          <cell r="K31143">
            <v>87</v>
          </cell>
          <cell r="O31143">
            <v>58</v>
          </cell>
          <cell r="P31143" t="str">
            <v>Katz</v>
          </cell>
          <cell r="Q31143">
            <v>5</v>
          </cell>
          <cell r="S31143">
            <v>10</v>
          </cell>
        </row>
        <row r="31144">
          <cell r="B31144">
            <v>43039</v>
          </cell>
          <cell r="H31144">
            <v>6</v>
          </cell>
          <cell r="K31144">
            <v>357</v>
          </cell>
          <cell r="O31144">
            <v>416</v>
          </cell>
          <cell r="P31144" t="str">
            <v>Adams</v>
          </cell>
          <cell r="Q31144">
            <v>1</v>
          </cell>
          <cell r="S31144">
            <v>10</v>
          </cell>
        </row>
        <row r="31145">
          <cell r="B31145">
            <v>43039</v>
          </cell>
          <cell r="H31145">
            <v>5</v>
          </cell>
          <cell r="K31145">
            <v>78</v>
          </cell>
          <cell r="O31145">
            <v>167</v>
          </cell>
          <cell r="P31145" t="str">
            <v>Katz</v>
          </cell>
          <cell r="Q31145">
            <v>5</v>
          </cell>
          <cell r="S31145">
            <v>10</v>
          </cell>
        </row>
        <row r="31146">
          <cell r="B31146">
            <v>43039</v>
          </cell>
          <cell r="H31146">
            <v>9</v>
          </cell>
          <cell r="K31146">
            <v>485</v>
          </cell>
          <cell r="O31146">
            <v>0</v>
          </cell>
          <cell r="Q31146">
            <v>0</v>
          </cell>
          <cell r="S31146">
            <v>10</v>
          </cell>
        </row>
        <row r="31147">
          <cell r="B31147">
            <v>43039</v>
          </cell>
          <cell r="H31147">
            <v>6</v>
          </cell>
          <cell r="K31147">
            <v>221</v>
          </cell>
          <cell r="O31147">
            <v>132</v>
          </cell>
          <cell r="P31147" t="str">
            <v>Katz</v>
          </cell>
          <cell r="Q31147">
            <v>3</v>
          </cell>
          <cell r="S31147">
            <v>10</v>
          </cell>
        </row>
        <row r="31148">
          <cell r="B31148">
            <v>43039</v>
          </cell>
          <cell r="H31148">
            <v>6</v>
          </cell>
          <cell r="K31148">
            <v>126</v>
          </cell>
          <cell r="O31148">
            <v>144</v>
          </cell>
          <cell r="P31148" t="str">
            <v>Adams</v>
          </cell>
          <cell r="Q31148">
            <v>1</v>
          </cell>
          <cell r="S31148">
            <v>10</v>
          </cell>
        </row>
        <row r="31149">
          <cell r="B31149">
            <v>43039</v>
          </cell>
          <cell r="H31149">
            <v>9</v>
          </cell>
          <cell r="K31149">
            <v>25</v>
          </cell>
          <cell r="O31149">
            <v>0</v>
          </cell>
          <cell r="Q31149">
            <v>0</v>
          </cell>
          <cell r="S31149">
            <v>10</v>
          </cell>
        </row>
        <row r="31150">
          <cell r="B31150">
            <v>43039</v>
          </cell>
          <cell r="H31150">
            <v>5</v>
          </cell>
          <cell r="K31150">
            <v>215</v>
          </cell>
          <cell r="O31150">
            <v>159</v>
          </cell>
          <cell r="P31150" t="str">
            <v>Katz</v>
          </cell>
          <cell r="Q31150">
            <v>4</v>
          </cell>
          <cell r="S31150">
            <v>10</v>
          </cell>
        </row>
        <row r="31151">
          <cell r="B31151">
            <v>43039</v>
          </cell>
          <cell r="H31151">
            <v>6</v>
          </cell>
          <cell r="K31151">
            <v>243</v>
          </cell>
          <cell r="O31151">
            <v>756</v>
          </cell>
          <cell r="P31151" t="str">
            <v>Katz</v>
          </cell>
          <cell r="Q31151">
            <v>3</v>
          </cell>
          <cell r="S31151">
            <v>10</v>
          </cell>
        </row>
        <row r="31152">
          <cell r="B31152">
            <v>43039</v>
          </cell>
          <cell r="H31152">
            <v>5</v>
          </cell>
          <cell r="K31152">
            <v>305</v>
          </cell>
          <cell r="O31152">
            <v>288</v>
          </cell>
          <cell r="P31152" t="str">
            <v>Adams</v>
          </cell>
          <cell r="Q31152">
            <v>1</v>
          </cell>
          <cell r="S31152">
            <v>10</v>
          </cell>
        </row>
        <row r="31153">
          <cell r="B31153">
            <v>43039</v>
          </cell>
          <cell r="H31153">
            <v>6</v>
          </cell>
          <cell r="K31153">
            <v>16</v>
          </cell>
          <cell r="O31153">
            <v>0</v>
          </cell>
          <cell r="Q31153">
            <v>0</v>
          </cell>
          <cell r="S31153">
            <v>10</v>
          </cell>
        </row>
        <row r="31154">
          <cell r="B31154">
            <v>43039</v>
          </cell>
          <cell r="H31154">
            <v>9</v>
          </cell>
          <cell r="K31154">
            <v>41</v>
          </cell>
          <cell r="O31154">
            <v>0</v>
          </cell>
          <cell r="Q31154">
            <v>0</v>
          </cell>
          <cell r="S31154">
            <v>10</v>
          </cell>
        </row>
        <row r="31155">
          <cell r="B31155">
            <v>43039</v>
          </cell>
          <cell r="H31155">
            <v>6</v>
          </cell>
          <cell r="K31155">
            <v>218</v>
          </cell>
          <cell r="O31155">
            <v>493</v>
          </cell>
          <cell r="P31155" t="str">
            <v>Adams</v>
          </cell>
          <cell r="Q31155">
            <v>3</v>
          </cell>
          <cell r="S31155">
            <v>10</v>
          </cell>
        </row>
        <row r="31156">
          <cell r="B31156">
            <v>43039</v>
          </cell>
          <cell r="H31156">
            <v>6</v>
          </cell>
          <cell r="K31156">
            <v>88</v>
          </cell>
          <cell r="O31156">
            <v>0</v>
          </cell>
          <cell r="Q31156">
            <v>0</v>
          </cell>
          <cell r="S31156">
            <v>10</v>
          </cell>
        </row>
        <row r="31157">
          <cell r="B31157">
            <v>43039</v>
          </cell>
          <cell r="H31157">
            <v>6</v>
          </cell>
          <cell r="K31157">
            <v>6</v>
          </cell>
          <cell r="O31157">
            <v>0</v>
          </cell>
          <cell r="Q31157">
            <v>0</v>
          </cell>
          <cell r="S31157">
            <v>10</v>
          </cell>
        </row>
        <row r="31158">
          <cell r="B31158">
            <v>43039</v>
          </cell>
          <cell r="H31158">
            <v>6</v>
          </cell>
          <cell r="K31158">
            <v>55</v>
          </cell>
          <cell r="O31158">
            <v>0</v>
          </cell>
          <cell r="Q31158">
            <v>0</v>
          </cell>
          <cell r="S31158">
            <v>10</v>
          </cell>
        </row>
        <row r="31159">
          <cell r="B31159">
            <v>43039</v>
          </cell>
          <cell r="H31159">
            <v>6</v>
          </cell>
          <cell r="K31159">
            <v>176</v>
          </cell>
          <cell r="O31159">
            <v>55</v>
          </cell>
          <cell r="P31159" t="str">
            <v>Katz</v>
          </cell>
          <cell r="Q31159">
            <v>5</v>
          </cell>
          <cell r="S31159">
            <v>10</v>
          </cell>
        </row>
        <row r="31160">
          <cell r="B31160">
            <v>43039</v>
          </cell>
          <cell r="H31160">
            <v>5</v>
          </cell>
          <cell r="K31160">
            <v>189</v>
          </cell>
          <cell r="O31160">
            <v>692</v>
          </cell>
          <cell r="P31160" t="str">
            <v>Katz</v>
          </cell>
          <cell r="Q31160">
            <v>3</v>
          </cell>
          <cell r="S31160">
            <v>10</v>
          </cell>
        </row>
        <row r="31161">
          <cell r="B31161">
            <v>43039</v>
          </cell>
          <cell r="H31161">
            <v>5</v>
          </cell>
          <cell r="K31161">
            <v>129</v>
          </cell>
          <cell r="O31161">
            <v>81</v>
          </cell>
          <cell r="P31161" t="str">
            <v>Adams</v>
          </cell>
          <cell r="Q31161">
            <v>1</v>
          </cell>
          <cell r="S31161">
            <v>10</v>
          </cell>
        </row>
        <row r="31162">
          <cell r="B31162">
            <v>43039</v>
          </cell>
          <cell r="H31162">
            <v>5</v>
          </cell>
          <cell r="K31162">
            <v>88</v>
          </cell>
          <cell r="O31162">
            <v>0</v>
          </cell>
          <cell r="Q31162">
            <v>0</v>
          </cell>
          <cell r="S31162">
            <v>10</v>
          </cell>
        </row>
        <row r="31163">
          <cell r="B31163">
            <v>43039</v>
          </cell>
          <cell r="H31163">
            <v>5</v>
          </cell>
          <cell r="K31163">
            <v>6</v>
          </cell>
          <cell r="O31163">
            <v>308</v>
          </cell>
          <cell r="P31163" t="str">
            <v>Adams</v>
          </cell>
          <cell r="Q31163">
            <v>4</v>
          </cell>
          <cell r="S31163">
            <v>10</v>
          </cell>
        </row>
        <row r="31164">
          <cell r="B31164">
            <v>43039</v>
          </cell>
          <cell r="H31164">
            <v>5</v>
          </cell>
          <cell r="K31164">
            <v>135</v>
          </cell>
          <cell r="O31164">
            <v>14</v>
          </cell>
          <cell r="P31164" t="str">
            <v>Adams</v>
          </cell>
          <cell r="Q31164">
            <v>4</v>
          </cell>
          <cell r="S31164">
            <v>10</v>
          </cell>
        </row>
        <row r="31165">
          <cell r="B31165">
            <v>43039</v>
          </cell>
          <cell r="H31165">
            <v>5</v>
          </cell>
          <cell r="K31165">
            <v>147</v>
          </cell>
          <cell r="O31165">
            <v>70</v>
          </cell>
          <cell r="P31165" t="str">
            <v>Adams</v>
          </cell>
          <cell r="Q31165">
            <v>2</v>
          </cell>
          <cell r="S31165">
            <v>10</v>
          </cell>
        </row>
        <row r="31166">
          <cell r="B31166">
            <v>43039</v>
          </cell>
          <cell r="H31166">
            <v>9</v>
          </cell>
          <cell r="K31166">
            <v>105</v>
          </cell>
          <cell r="O31166">
            <v>0</v>
          </cell>
          <cell r="Q31166">
            <v>0</v>
          </cell>
          <cell r="S31166">
            <v>10</v>
          </cell>
        </row>
        <row r="31167">
          <cell r="B31167">
            <v>43039</v>
          </cell>
          <cell r="H31167">
            <v>6</v>
          </cell>
          <cell r="K31167">
            <v>28</v>
          </cell>
          <cell r="O31167">
            <v>89</v>
          </cell>
          <cell r="P31167" t="str">
            <v>Adams</v>
          </cell>
          <cell r="Q31167">
            <v>3</v>
          </cell>
          <cell r="S31167">
            <v>10</v>
          </cell>
        </row>
        <row r="31168">
          <cell r="B31168">
            <v>43039</v>
          </cell>
          <cell r="H31168">
            <v>6</v>
          </cell>
          <cell r="K31168">
            <v>60</v>
          </cell>
          <cell r="O31168">
            <v>188</v>
          </cell>
          <cell r="P31168" t="str">
            <v>Katz</v>
          </cell>
          <cell r="Q31168">
            <v>5</v>
          </cell>
          <cell r="S31168">
            <v>10</v>
          </cell>
        </row>
        <row r="31169">
          <cell r="B31169">
            <v>43039</v>
          </cell>
          <cell r="H31169">
            <v>5</v>
          </cell>
          <cell r="K31169">
            <v>38</v>
          </cell>
          <cell r="O31169">
            <v>126</v>
          </cell>
          <cell r="P31169" t="str">
            <v>Adams</v>
          </cell>
          <cell r="Q31169">
            <v>1</v>
          </cell>
          <cell r="S31169">
            <v>10</v>
          </cell>
        </row>
        <row r="31170">
          <cell r="B31170">
            <v>43039</v>
          </cell>
          <cell r="H31170">
            <v>5</v>
          </cell>
          <cell r="K31170">
            <v>30</v>
          </cell>
          <cell r="O31170">
            <v>76</v>
          </cell>
          <cell r="P31170" t="str">
            <v>Adams</v>
          </cell>
          <cell r="Q31170">
            <v>3</v>
          </cell>
          <cell r="S31170">
            <v>10</v>
          </cell>
        </row>
        <row r="31171">
          <cell r="B31171">
            <v>43039</v>
          </cell>
          <cell r="H31171">
            <v>5</v>
          </cell>
          <cell r="K31171">
            <v>19</v>
          </cell>
          <cell r="O31171">
            <v>328</v>
          </cell>
          <cell r="P31171" t="str">
            <v>Katz</v>
          </cell>
          <cell r="Q31171">
            <v>4</v>
          </cell>
          <cell r="S31171">
            <v>10</v>
          </cell>
        </row>
        <row r="31172">
          <cell r="B31172">
            <v>43039</v>
          </cell>
          <cell r="H31172">
            <v>6</v>
          </cell>
          <cell r="K31172">
            <v>44</v>
          </cell>
          <cell r="O31172">
            <v>157</v>
          </cell>
          <cell r="P31172" t="str">
            <v>Katz</v>
          </cell>
          <cell r="Q31172">
            <v>5</v>
          </cell>
          <cell r="S31172">
            <v>10</v>
          </cell>
        </row>
        <row r="31173">
          <cell r="B31173">
            <v>43039</v>
          </cell>
          <cell r="H31173">
            <v>8</v>
          </cell>
          <cell r="K31173">
            <v>0</v>
          </cell>
          <cell r="O31173">
            <v>247</v>
          </cell>
          <cell r="P31173" t="str">
            <v>Adams</v>
          </cell>
          <cell r="Q31173">
            <v>3</v>
          </cell>
          <cell r="S31173">
            <v>10</v>
          </cell>
        </row>
        <row r="31174">
          <cell r="B31174">
            <v>43039</v>
          </cell>
          <cell r="H31174">
            <v>6</v>
          </cell>
          <cell r="K31174">
            <v>69</v>
          </cell>
          <cell r="O31174">
            <v>395</v>
          </cell>
          <cell r="P31174" t="str">
            <v>Adams</v>
          </cell>
          <cell r="Q31174">
            <v>4</v>
          </cell>
          <cell r="S31174">
            <v>10</v>
          </cell>
        </row>
        <row r="31175">
          <cell r="B31175">
            <v>43039</v>
          </cell>
          <cell r="H31175">
            <v>5</v>
          </cell>
          <cell r="K31175">
            <v>44</v>
          </cell>
          <cell r="O31175">
            <v>0</v>
          </cell>
          <cell r="Q31175">
            <v>0</v>
          </cell>
          <cell r="S31175">
            <v>10</v>
          </cell>
        </row>
        <row r="31176">
          <cell r="B31176">
            <v>43039</v>
          </cell>
          <cell r="H31176">
            <v>5</v>
          </cell>
          <cell r="K31176">
            <v>71</v>
          </cell>
          <cell r="O31176">
            <v>37</v>
          </cell>
          <cell r="P31176" t="str">
            <v>Adams</v>
          </cell>
          <cell r="Q31176">
            <v>3</v>
          </cell>
          <cell r="S31176">
            <v>10</v>
          </cell>
        </row>
        <row r="31177">
          <cell r="B31177">
            <v>43039</v>
          </cell>
          <cell r="H31177">
            <v>5</v>
          </cell>
          <cell r="K31177">
            <v>46</v>
          </cell>
          <cell r="O31177">
            <v>184</v>
          </cell>
          <cell r="P31177" t="str">
            <v>Adams</v>
          </cell>
          <cell r="Q31177">
            <v>3</v>
          </cell>
          <cell r="S31177">
            <v>10</v>
          </cell>
        </row>
        <row r="31178">
          <cell r="B31178">
            <v>43039</v>
          </cell>
          <cell r="H31178">
            <v>5</v>
          </cell>
          <cell r="K31178">
            <v>147</v>
          </cell>
          <cell r="O31178">
            <v>502</v>
          </cell>
          <cell r="P31178" t="str">
            <v>Adams</v>
          </cell>
          <cell r="Q31178">
            <v>2</v>
          </cell>
          <cell r="S31178">
            <v>10</v>
          </cell>
        </row>
        <row r="31179">
          <cell r="B31179">
            <v>43039</v>
          </cell>
          <cell r="H31179">
            <v>5</v>
          </cell>
          <cell r="K31179">
            <v>25</v>
          </cell>
          <cell r="O31179">
            <v>118</v>
          </cell>
          <cell r="P31179" t="str">
            <v>Adams</v>
          </cell>
          <cell r="Q31179">
            <v>4</v>
          </cell>
          <cell r="S31179">
            <v>10</v>
          </cell>
        </row>
        <row r="31180">
          <cell r="B31180">
            <v>43039</v>
          </cell>
          <cell r="H31180">
            <v>10</v>
          </cell>
          <cell r="K31180">
            <v>0</v>
          </cell>
          <cell r="O31180">
            <v>113</v>
          </cell>
          <cell r="P31180" t="str">
            <v>Adams</v>
          </cell>
          <cell r="Q31180">
            <v>4</v>
          </cell>
          <cell r="S31180">
            <v>10</v>
          </cell>
        </row>
        <row r="31181">
          <cell r="B31181">
            <v>43039</v>
          </cell>
          <cell r="H31181">
            <v>5</v>
          </cell>
          <cell r="K31181">
            <v>60</v>
          </cell>
          <cell r="O31181">
            <v>481</v>
          </cell>
          <cell r="P31181" t="str">
            <v>Adams</v>
          </cell>
          <cell r="Q31181">
            <v>3</v>
          </cell>
          <cell r="S31181">
            <v>10</v>
          </cell>
        </row>
        <row r="31182">
          <cell r="B31182">
            <v>43039</v>
          </cell>
          <cell r="H31182">
            <v>9</v>
          </cell>
          <cell r="K31182">
            <v>58</v>
          </cell>
          <cell r="O31182">
            <v>0</v>
          </cell>
          <cell r="Q31182">
            <v>0</v>
          </cell>
          <cell r="S31182">
            <v>10</v>
          </cell>
        </row>
        <row r="31183">
          <cell r="B31183">
            <v>43039</v>
          </cell>
          <cell r="H31183">
            <v>9</v>
          </cell>
          <cell r="K31183">
            <v>23</v>
          </cell>
          <cell r="O31183">
            <v>0</v>
          </cell>
          <cell r="Q31183">
            <v>0</v>
          </cell>
          <cell r="S31183">
            <v>10</v>
          </cell>
        </row>
        <row r="31184">
          <cell r="B31184">
            <v>43039</v>
          </cell>
          <cell r="H31184">
            <v>6</v>
          </cell>
          <cell r="K31184">
            <v>13</v>
          </cell>
          <cell r="O31184">
            <v>254</v>
          </cell>
          <cell r="P31184" t="str">
            <v>Adams</v>
          </cell>
          <cell r="Q31184">
            <v>2</v>
          </cell>
          <cell r="S31184">
            <v>10</v>
          </cell>
        </row>
        <row r="31185">
          <cell r="B31185">
            <v>43039</v>
          </cell>
          <cell r="H31185">
            <v>10</v>
          </cell>
          <cell r="K31185">
            <v>0</v>
          </cell>
          <cell r="O31185">
            <v>445</v>
          </cell>
          <cell r="P31185" t="str">
            <v>Adams</v>
          </cell>
          <cell r="Q31185">
            <v>3</v>
          </cell>
          <cell r="S31185">
            <v>10</v>
          </cell>
        </row>
        <row r="31186">
          <cell r="B31186">
            <v>43039</v>
          </cell>
          <cell r="H31186">
            <v>5</v>
          </cell>
          <cell r="K31186">
            <v>84</v>
          </cell>
          <cell r="O31186">
            <v>329</v>
          </cell>
          <cell r="P31186" t="str">
            <v>Adams</v>
          </cell>
          <cell r="Q31186">
            <v>4</v>
          </cell>
          <cell r="S31186">
            <v>10</v>
          </cell>
        </row>
        <row r="31187">
          <cell r="B31187">
            <v>43039</v>
          </cell>
          <cell r="H31187">
            <v>6</v>
          </cell>
          <cell r="K31187">
            <v>34</v>
          </cell>
          <cell r="O31187">
            <v>0</v>
          </cell>
          <cell r="Q31187">
            <v>0</v>
          </cell>
          <cell r="S31187">
            <v>10</v>
          </cell>
        </row>
        <row r="31188">
          <cell r="B31188">
            <v>43039</v>
          </cell>
          <cell r="H31188">
            <v>6</v>
          </cell>
          <cell r="K31188">
            <v>35</v>
          </cell>
          <cell r="O31188">
            <v>301</v>
          </cell>
          <cell r="P31188" t="str">
            <v>Adams</v>
          </cell>
          <cell r="Q31188">
            <v>1</v>
          </cell>
          <cell r="S31188">
            <v>10</v>
          </cell>
        </row>
        <row r="31189">
          <cell r="B31189">
            <v>43039</v>
          </cell>
          <cell r="H31189">
            <v>9</v>
          </cell>
          <cell r="K31189">
            <v>69</v>
          </cell>
          <cell r="O31189">
            <v>0</v>
          </cell>
          <cell r="Q31189">
            <v>0</v>
          </cell>
          <cell r="S31189">
            <v>10</v>
          </cell>
        </row>
        <row r="31190">
          <cell r="B31190">
            <v>43039</v>
          </cell>
          <cell r="H31190">
            <v>9</v>
          </cell>
          <cell r="K31190">
            <v>0</v>
          </cell>
          <cell r="O31190">
            <v>126</v>
          </cell>
          <cell r="P31190" t="str">
            <v>Adams</v>
          </cell>
          <cell r="Q31190">
            <v>3</v>
          </cell>
          <cell r="S31190">
            <v>10</v>
          </cell>
        </row>
        <row r="31191">
          <cell r="B31191">
            <v>43039</v>
          </cell>
          <cell r="H31191">
            <v>5</v>
          </cell>
          <cell r="K31191">
            <v>54</v>
          </cell>
          <cell r="O31191">
            <v>189</v>
          </cell>
          <cell r="P31191" t="str">
            <v>Adams</v>
          </cell>
          <cell r="Q31191">
            <v>3</v>
          </cell>
          <cell r="S31191">
            <v>10</v>
          </cell>
        </row>
        <row r="31192">
          <cell r="B31192">
            <v>43039</v>
          </cell>
          <cell r="H31192">
            <v>5</v>
          </cell>
          <cell r="K31192">
            <v>16</v>
          </cell>
          <cell r="O31192">
            <v>174</v>
          </cell>
          <cell r="P31192" t="str">
            <v>Adams</v>
          </cell>
          <cell r="Q31192">
            <v>1</v>
          </cell>
          <cell r="S31192">
            <v>10</v>
          </cell>
        </row>
        <row r="31193">
          <cell r="B31193">
            <v>43039</v>
          </cell>
          <cell r="H31193">
            <v>5</v>
          </cell>
          <cell r="K31193">
            <v>23</v>
          </cell>
          <cell r="O31193">
            <v>326</v>
          </cell>
          <cell r="P31193" t="str">
            <v>Katz</v>
          </cell>
          <cell r="Q31193">
            <v>3</v>
          </cell>
          <cell r="S31193">
            <v>10</v>
          </cell>
        </row>
        <row r="31194">
          <cell r="B31194">
            <v>43039</v>
          </cell>
          <cell r="H31194">
            <v>9</v>
          </cell>
          <cell r="K31194">
            <v>0</v>
          </cell>
          <cell r="O31194">
            <v>584</v>
          </cell>
          <cell r="P31194" t="str">
            <v>Adams</v>
          </cell>
          <cell r="Q31194">
            <v>4</v>
          </cell>
          <cell r="S31194">
            <v>10</v>
          </cell>
        </row>
        <row r="31195">
          <cell r="B31195">
            <v>43039</v>
          </cell>
          <cell r="H31195">
            <v>2</v>
          </cell>
          <cell r="K31195">
            <v>0</v>
          </cell>
          <cell r="O31195">
            <v>265</v>
          </cell>
          <cell r="P31195" t="str">
            <v>Adams</v>
          </cell>
          <cell r="Q31195">
            <v>2</v>
          </cell>
          <cell r="S31195">
            <v>10</v>
          </cell>
        </row>
        <row r="31196">
          <cell r="B31196">
            <v>43039</v>
          </cell>
          <cell r="H31196">
            <v>9</v>
          </cell>
          <cell r="K31196">
            <v>0</v>
          </cell>
          <cell r="O31196">
            <v>182</v>
          </cell>
          <cell r="P31196" t="str">
            <v>Adams</v>
          </cell>
          <cell r="Q31196">
            <v>1</v>
          </cell>
          <cell r="S31196">
            <v>10</v>
          </cell>
        </row>
        <row r="31197">
          <cell r="B31197">
            <v>43039</v>
          </cell>
          <cell r="H31197">
            <v>6</v>
          </cell>
          <cell r="K31197">
            <v>155</v>
          </cell>
          <cell r="O31197">
            <v>95</v>
          </cell>
          <cell r="P31197" t="str">
            <v>Adams</v>
          </cell>
          <cell r="Q31197">
            <v>3</v>
          </cell>
          <cell r="S31197">
            <v>10</v>
          </cell>
        </row>
        <row r="31198">
          <cell r="B31198">
            <v>43039</v>
          </cell>
          <cell r="H31198">
            <v>10</v>
          </cell>
          <cell r="K31198">
            <v>0</v>
          </cell>
          <cell r="O31198">
            <v>160</v>
          </cell>
          <cell r="P31198" t="str">
            <v>Adams</v>
          </cell>
          <cell r="Q31198">
            <v>4</v>
          </cell>
          <cell r="S31198">
            <v>10</v>
          </cell>
        </row>
        <row r="31199">
          <cell r="B31199">
            <v>43039</v>
          </cell>
          <cell r="H31199">
            <v>5</v>
          </cell>
          <cell r="K31199">
            <v>29</v>
          </cell>
          <cell r="O31199">
            <v>69</v>
          </cell>
          <cell r="P31199" t="str">
            <v>Adams</v>
          </cell>
          <cell r="Q31199">
            <v>1</v>
          </cell>
          <cell r="S31199">
            <v>10</v>
          </cell>
        </row>
        <row r="31200">
          <cell r="B31200">
            <v>43039</v>
          </cell>
          <cell r="H31200">
            <v>8</v>
          </cell>
          <cell r="K31200">
            <v>0</v>
          </cell>
          <cell r="O31200">
            <v>438</v>
          </cell>
          <cell r="P31200" t="str">
            <v>Adams</v>
          </cell>
          <cell r="Q31200">
            <v>4</v>
          </cell>
          <cell r="S31200">
            <v>10</v>
          </cell>
        </row>
        <row r="31201">
          <cell r="B31201">
            <v>43039</v>
          </cell>
          <cell r="H31201">
            <v>10</v>
          </cell>
          <cell r="K31201">
            <v>0</v>
          </cell>
          <cell r="O31201">
            <v>119</v>
          </cell>
          <cell r="P31201" t="str">
            <v>Adams</v>
          </cell>
          <cell r="Q31201">
            <v>1</v>
          </cell>
          <cell r="S31201">
            <v>10</v>
          </cell>
        </row>
        <row r="31202">
          <cell r="B31202">
            <v>43039</v>
          </cell>
          <cell r="H31202">
            <v>9</v>
          </cell>
          <cell r="K31202">
            <v>0</v>
          </cell>
          <cell r="O31202">
            <v>889</v>
          </cell>
          <cell r="P31202" t="str">
            <v>Adams</v>
          </cell>
          <cell r="Q31202">
            <v>4</v>
          </cell>
          <cell r="S31202">
            <v>10</v>
          </cell>
        </row>
        <row r="31203">
          <cell r="B31203">
            <v>43039</v>
          </cell>
          <cell r="H31203">
            <v>14</v>
          </cell>
          <cell r="K31203">
            <v>0</v>
          </cell>
          <cell r="O31203">
            <v>104</v>
          </cell>
          <cell r="P31203" t="str">
            <v>Katz</v>
          </cell>
          <cell r="Q31203">
            <v>5</v>
          </cell>
          <cell r="S31203">
            <v>10</v>
          </cell>
        </row>
        <row r="31204">
          <cell r="B31204">
            <v>43039</v>
          </cell>
          <cell r="H31204">
            <v>14</v>
          </cell>
          <cell r="K31204">
            <v>0</v>
          </cell>
          <cell r="O31204">
            <v>68</v>
          </cell>
          <cell r="P31204" t="str">
            <v>Adams</v>
          </cell>
          <cell r="Q31204">
            <v>1</v>
          </cell>
          <cell r="S31204">
            <v>10</v>
          </cell>
        </row>
        <row r="31205">
          <cell r="B31205">
            <v>43039</v>
          </cell>
          <cell r="H31205">
            <v>9</v>
          </cell>
          <cell r="K31205">
            <v>0</v>
          </cell>
          <cell r="O31205">
            <v>207</v>
          </cell>
          <cell r="P31205" t="str">
            <v>Adams</v>
          </cell>
          <cell r="Q31205">
            <v>4</v>
          </cell>
          <cell r="S31205">
            <v>10</v>
          </cell>
        </row>
        <row r="31206">
          <cell r="B31206">
            <v>43039</v>
          </cell>
          <cell r="H31206">
            <v>10</v>
          </cell>
          <cell r="K31206">
            <v>0</v>
          </cell>
          <cell r="O31206">
            <v>70</v>
          </cell>
          <cell r="P31206" t="str">
            <v>Adams</v>
          </cell>
          <cell r="Q31206">
            <v>3</v>
          </cell>
          <cell r="S31206">
            <v>10</v>
          </cell>
        </row>
        <row r="31207">
          <cell r="B31207">
            <v>43039</v>
          </cell>
          <cell r="H31207">
            <v>5</v>
          </cell>
          <cell r="K31207">
            <v>139</v>
          </cell>
          <cell r="O31207">
            <v>248</v>
          </cell>
          <cell r="P31207" t="str">
            <v>Adams</v>
          </cell>
          <cell r="Q31207">
            <v>3</v>
          </cell>
          <cell r="S31207">
            <v>10</v>
          </cell>
        </row>
        <row r="31208">
          <cell r="B31208">
            <v>43039</v>
          </cell>
          <cell r="H31208">
            <v>5</v>
          </cell>
          <cell r="K31208">
            <v>23</v>
          </cell>
          <cell r="O31208">
            <v>123</v>
          </cell>
          <cell r="P31208" t="str">
            <v>Katz</v>
          </cell>
          <cell r="Q31208">
            <v>2</v>
          </cell>
          <cell r="S31208">
            <v>10</v>
          </cell>
        </row>
        <row r="31209">
          <cell r="B31209">
            <v>43039</v>
          </cell>
          <cell r="H31209">
            <v>11</v>
          </cell>
          <cell r="K31209">
            <v>0</v>
          </cell>
          <cell r="O31209">
            <v>815</v>
          </cell>
          <cell r="P31209" t="str">
            <v>Katz</v>
          </cell>
          <cell r="Q31209">
            <v>5</v>
          </cell>
          <cell r="S31209">
            <v>10</v>
          </cell>
        </row>
        <row r="31210">
          <cell r="B31210">
            <v>43039</v>
          </cell>
          <cell r="H31210">
            <v>13</v>
          </cell>
          <cell r="K31210">
            <v>0</v>
          </cell>
          <cell r="O31210">
            <v>41</v>
          </cell>
          <cell r="P31210" t="str">
            <v>Adams</v>
          </cell>
          <cell r="Q31210">
            <v>1</v>
          </cell>
          <cell r="S31210">
            <v>10</v>
          </cell>
        </row>
        <row r="31211">
          <cell r="B31211">
            <v>43039</v>
          </cell>
          <cell r="H31211">
            <v>11</v>
          </cell>
          <cell r="K31211">
            <v>0</v>
          </cell>
          <cell r="O31211">
            <v>31</v>
          </cell>
          <cell r="P31211" t="str">
            <v>Adams</v>
          </cell>
          <cell r="Q31211">
            <v>3</v>
          </cell>
          <cell r="S31211">
            <v>10</v>
          </cell>
        </row>
        <row r="31212">
          <cell r="B31212">
            <v>43039</v>
          </cell>
          <cell r="H31212">
            <v>6</v>
          </cell>
          <cell r="K31212">
            <v>7</v>
          </cell>
          <cell r="O31212">
            <v>51</v>
          </cell>
          <cell r="P31212" t="str">
            <v>Adams</v>
          </cell>
          <cell r="Q31212">
            <v>2</v>
          </cell>
          <cell r="S31212">
            <v>10</v>
          </cell>
        </row>
        <row r="31213">
          <cell r="B31213">
            <v>43039</v>
          </cell>
          <cell r="H31213">
            <v>5</v>
          </cell>
          <cell r="K31213">
            <v>10</v>
          </cell>
          <cell r="O31213">
            <v>546</v>
          </cell>
          <cell r="P31213" t="str">
            <v>Adams</v>
          </cell>
          <cell r="Q31213">
            <v>5</v>
          </cell>
          <cell r="S31213">
            <v>10</v>
          </cell>
        </row>
        <row r="31214">
          <cell r="B31214">
            <v>43039</v>
          </cell>
          <cell r="H31214">
            <v>6</v>
          </cell>
          <cell r="K31214">
            <v>63</v>
          </cell>
          <cell r="O31214">
            <v>194</v>
          </cell>
          <cell r="P31214" t="str">
            <v>Katz</v>
          </cell>
          <cell r="Q31214">
            <v>4</v>
          </cell>
          <cell r="S31214">
            <v>10</v>
          </cell>
        </row>
        <row r="31215">
          <cell r="B31215">
            <v>43039</v>
          </cell>
          <cell r="H31215">
            <v>5</v>
          </cell>
          <cell r="K31215">
            <v>51</v>
          </cell>
          <cell r="O31215">
            <v>159</v>
          </cell>
          <cell r="P31215" t="str">
            <v>Adams</v>
          </cell>
          <cell r="Q31215">
            <v>3</v>
          </cell>
          <cell r="S31215">
            <v>10</v>
          </cell>
        </row>
        <row r="31216">
          <cell r="B31216">
            <v>43039</v>
          </cell>
          <cell r="H31216">
            <v>17</v>
          </cell>
          <cell r="K31216">
            <v>0</v>
          </cell>
          <cell r="O31216">
            <v>320</v>
          </cell>
          <cell r="P31216" t="str">
            <v>Katz</v>
          </cell>
          <cell r="Q31216">
            <v>3</v>
          </cell>
          <cell r="S31216">
            <v>10</v>
          </cell>
        </row>
        <row r="31217">
          <cell r="B31217">
            <v>43039</v>
          </cell>
          <cell r="H31217">
            <v>9</v>
          </cell>
          <cell r="K31217">
            <v>0</v>
          </cell>
          <cell r="O31217">
            <v>199</v>
          </cell>
          <cell r="P31217" t="str">
            <v>Adams</v>
          </cell>
          <cell r="Q31217">
            <v>2</v>
          </cell>
          <cell r="S31217">
            <v>10</v>
          </cell>
        </row>
        <row r="31218">
          <cell r="B31218">
            <v>43039</v>
          </cell>
          <cell r="H31218">
            <v>10</v>
          </cell>
          <cell r="K31218">
            <v>0</v>
          </cell>
          <cell r="O31218">
            <v>273</v>
          </cell>
          <cell r="P31218" t="str">
            <v>Adams</v>
          </cell>
          <cell r="Q31218">
            <v>2</v>
          </cell>
          <cell r="S31218">
            <v>10</v>
          </cell>
        </row>
        <row r="31219">
          <cell r="B31219">
            <v>43039</v>
          </cell>
          <cell r="H31219">
            <v>10</v>
          </cell>
          <cell r="K31219">
            <v>0</v>
          </cell>
          <cell r="O31219">
            <v>469</v>
          </cell>
          <cell r="P31219" t="str">
            <v>Adams</v>
          </cell>
          <cell r="Q31219">
            <v>3</v>
          </cell>
          <cell r="S31219">
            <v>10</v>
          </cell>
        </row>
        <row r="31220">
          <cell r="B31220">
            <v>43039</v>
          </cell>
          <cell r="H31220">
            <v>9</v>
          </cell>
          <cell r="K31220">
            <v>0</v>
          </cell>
          <cell r="O31220">
            <v>461</v>
          </cell>
          <cell r="P31220" t="str">
            <v>Adams</v>
          </cell>
          <cell r="Q31220">
            <v>3</v>
          </cell>
          <cell r="S31220">
            <v>10</v>
          </cell>
        </row>
        <row r="31221">
          <cell r="B31221">
            <v>43039</v>
          </cell>
          <cell r="H31221">
            <v>17</v>
          </cell>
          <cell r="K31221">
            <v>0</v>
          </cell>
          <cell r="O31221">
            <v>338</v>
          </cell>
          <cell r="P31221" t="str">
            <v>Adams</v>
          </cell>
          <cell r="Q31221">
            <v>1</v>
          </cell>
          <cell r="S31221">
            <v>10</v>
          </cell>
        </row>
        <row r="31222">
          <cell r="B31222">
            <v>43039</v>
          </cell>
          <cell r="H31222">
            <v>9</v>
          </cell>
          <cell r="K31222">
            <v>0</v>
          </cell>
          <cell r="O31222">
            <v>244</v>
          </cell>
          <cell r="P31222" t="str">
            <v>Adams</v>
          </cell>
          <cell r="Q31222">
            <v>3</v>
          </cell>
          <cell r="S31222">
            <v>10</v>
          </cell>
        </row>
        <row r="31223">
          <cell r="B31223">
            <v>43039</v>
          </cell>
          <cell r="H31223">
            <v>8</v>
          </cell>
          <cell r="K31223">
            <v>0</v>
          </cell>
          <cell r="O31223">
            <v>93</v>
          </cell>
          <cell r="P31223" t="str">
            <v>Adams</v>
          </cell>
          <cell r="Q31223">
            <v>3</v>
          </cell>
          <cell r="S31223">
            <v>10</v>
          </cell>
        </row>
        <row r="31224">
          <cell r="B31224">
            <v>43039</v>
          </cell>
          <cell r="H31224">
            <v>5</v>
          </cell>
          <cell r="K31224">
            <v>34</v>
          </cell>
          <cell r="O31224">
            <v>139</v>
          </cell>
          <cell r="P31224" t="str">
            <v>Adams</v>
          </cell>
          <cell r="Q31224">
            <v>2</v>
          </cell>
          <cell r="S31224">
            <v>10</v>
          </cell>
        </row>
        <row r="31225">
          <cell r="B31225">
            <v>43039</v>
          </cell>
          <cell r="H31225">
            <v>10</v>
          </cell>
          <cell r="K31225">
            <v>0</v>
          </cell>
          <cell r="O31225">
            <v>363</v>
          </cell>
          <cell r="P31225" t="str">
            <v>Adams</v>
          </cell>
          <cell r="Q31225">
            <v>3</v>
          </cell>
          <cell r="S31225">
            <v>10</v>
          </cell>
        </row>
        <row r="31226">
          <cell r="B31226">
            <v>43039</v>
          </cell>
          <cell r="H31226">
            <v>9</v>
          </cell>
          <cell r="K31226">
            <v>0</v>
          </cell>
          <cell r="O31226">
            <v>291</v>
          </cell>
          <cell r="P31226" t="str">
            <v>Adams</v>
          </cell>
          <cell r="Q31226">
            <v>4</v>
          </cell>
          <cell r="S31226">
            <v>10</v>
          </cell>
        </row>
        <row r="31227">
          <cell r="B31227">
            <v>43039</v>
          </cell>
          <cell r="H31227">
            <v>8</v>
          </cell>
          <cell r="K31227">
            <v>0</v>
          </cell>
          <cell r="O31227">
            <v>192</v>
          </cell>
          <cell r="P31227" t="str">
            <v>Adams</v>
          </cell>
          <cell r="Q31227">
            <v>4</v>
          </cell>
          <cell r="S31227">
            <v>10</v>
          </cell>
        </row>
        <row r="31228">
          <cell r="B31228">
            <v>43039</v>
          </cell>
          <cell r="H31228">
            <v>5</v>
          </cell>
          <cell r="K31228">
            <v>11</v>
          </cell>
          <cell r="O31228">
            <v>318</v>
          </cell>
          <cell r="P31228" t="str">
            <v>Adams</v>
          </cell>
          <cell r="Q31228">
            <v>3</v>
          </cell>
          <cell r="S31228">
            <v>10</v>
          </cell>
        </row>
        <row r="31229">
          <cell r="B31229">
            <v>43039</v>
          </cell>
          <cell r="H31229">
            <v>5</v>
          </cell>
          <cell r="K31229">
            <v>91</v>
          </cell>
          <cell r="O31229">
            <v>422</v>
          </cell>
          <cell r="P31229" t="str">
            <v>Adams</v>
          </cell>
          <cell r="Q31229">
            <v>3</v>
          </cell>
          <cell r="S31229">
            <v>10</v>
          </cell>
        </row>
        <row r="31230">
          <cell r="B31230">
            <v>43039</v>
          </cell>
          <cell r="H31230">
            <v>6</v>
          </cell>
          <cell r="K31230">
            <v>215</v>
          </cell>
          <cell r="O31230">
            <v>73</v>
          </cell>
          <cell r="P31230" t="str">
            <v>Adams</v>
          </cell>
          <cell r="Q31230">
            <v>4</v>
          </cell>
          <cell r="S31230">
            <v>10</v>
          </cell>
        </row>
        <row r="31231">
          <cell r="B31231">
            <v>43039</v>
          </cell>
          <cell r="H31231">
            <v>6</v>
          </cell>
          <cell r="K31231">
            <v>187</v>
          </cell>
          <cell r="O31231">
            <v>210</v>
          </cell>
          <cell r="P31231" t="str">
            <v>Adams</v>
          </cell>
          <cell r="Q31231">
            <v>4</v>
          </cell>
          <cell r="S31231">
            <v>10</v>
          </cell>
        </row>
        <row r="31232">
          <cell r="B31232">
            <v>43039</v>
          </cell>
          <cell r="H31232">
            <v>9</v>
          </cell>
          <cell r="K31232">
            <v>59</v>
          </cell>
          <cell r="O31232">
            <v>0</v>
          </cell>
          <cell r="Q31232">
            <v>0</v>
          </cell>
          <cell r="S31232">
            <v>10</v>
          </cell>
        </row>
        <row r="31233">
          <cell r="B31233">
            <v>43039</v>
          </cell>
          <cell r="H31233">
            <v>9</v>
          </cell>
          <cell r="K31233">
            <v>0</v>
          </cell>
          <cell r="O31233">
            <v>934</v>
          </cell>
          <cell r="P31233" t="str">
            <v>Katz</v>
          </cell>
          <cell r="Q31233">
            <v>3</v>
          </cell>
          <cell r="S31233">
            <v>10</v>
          </cell>
        </row>
        <row r="31234">
          <cell r="B31234">
            <v>43039</v>
          </cell>
          <cell r="H31234">
            <v>6</v>
          </cell>
          <cell r="K31234">
            <v>7</v>
          </cell>
          <cell r="O31234">
            <v>226</v>
          </cell>
          <cell r="P31234" t="str">
            <v>Adams</v>
          </cell>
          <cell r="Q31234">
            <v>3</v>
          </cell>
          <cell r="S31234">
            <v>10</v>
          </cell>
        </row>
        <row r="31235">
          <cell r="B31235">
            <v>43039</v>
          </cell>
          <cell r="H31235">
            <v>10</v>
          </cell>
          <cell r="K31235">
            <v>0</v>
          </cell>
          <cell r="O31235">
            <v>0</v>
          </cell>
          <cell r="Q31235">
            <v>0</v>
          </cell>
          <cell r="S31235">
            <v>10</v>
          </cell>
        </row>
        <row r="31236">
          <cell r="B31236">
            <v>43039</v>
          </cell>
          <cell r="H31236">
            <v>5</v>
          </cell>
          <cell r="K31236">
            <v>32</v>
          </cell>
          <cell r="O31236">
            <v>429</v>
          </cell>
          <cell r="P31236" t="str">
            <v>Adams</v>
          </cell>
          <cell r="Q31236">
            <v>3</v>
          </cell>
          <cell r="S31236">
            <v>10</v>
          </cell>
        </row>
        <row r="31237">
          <cell r="B31237">
            <v>43039</v>
          </cell>
          <cell r="H31237">
            <v>5</v>
          </cell>
          <cell r="K31237">
            <v>276</v>
          </cell>
          <cell r="O31237">
            <v>265</v>
          </cell>
          <cell r="P31237" t="str">
            <v>Adams</v>
          </cell>
          <cell r="Q31237">
            <v>3</v>
          </cell>
          <cell r="S31237">
            <v>10</v>
          </cell>
        </row>
        <row r="31238">
          <cell r="B31238">
            <v>43039</v>
          </cell>
          <cell r="H31238">
            <v>6</v>
          </cell>
          <cell r="K31238">
            <v>381</v>
          </cell>
          <cell r="O31238">
            <v>339</v>
          </cell>
          <cell r="P31238" t="str">
            <v>Adams</v>
          </cell>
          <cell r="Q31238">
            <v>4</v>
          </cell>
          <cell r="S31238">
            <v>10</v>
          </cell>
        </row>
        <row r="31239">
          <cell r="B31239">
            <v>43039</v>
          </cell>
          <cell r="H31239">
            <v>5</v>
          </cell>
          <cell r="K31239">
            <v>281</v>
          </cell>
          <cell r="O31239">
            <v>888</v>
          </cell>
          <cell r="P31239" t="str">
            <v>Katz</v>
          </cell>
          <cell r="Q31239">
            <v>5</v>
          </cell>
          <cell r="S31239">
            <v>10</v>
          </cell>
        </row>
        <row r="31240">
          <cell r="B31240">
            <v>43039</v>
          </cell>
          <cell r="H31240">
            <v>6</v>
          </cell>
          <cell r="K31240">
            <v>158</v>
          </cell>
          <cell r="O31240">
            <v>196</v>
          </cell>
          <cell r="P31240" t="str">
            <v>Adams</v>
          </cell>
          <cell r="Q31240">
            <v>5</v>
          </cell>
          <cell r="S31240">
            <v>10</v>
          </cell>
        </row>
        <row r="31241">
          <cell r="B31241">
            <v>43039</v>
          </cell>
          <cell r="H31241">
            <v>5</v>
          </cell>
          <cell r="K31241">
            <v>280</v>
          </cell>
          <cell r="O31241">
            <v>111</v>
          </cell>
          <cell r="P31241" t="str">
            <v>Adams</v>
          </cell>
          <cell r="Q31241">
            <v>4</v>
          </cell>
          <cell r="S31241">
            <v>10</v>
          </cell>
        </row>
        <row r="31242">
          <cell r="B31242">
            <v>43039</v>
          </cell>
          <cell r="H31242">
            <v>5</v>
          </cell>
          <cell r="K31242">
            <v>331</v>
          </cell>
          <cell r="O31242">
            <v>56</v>
          </cell>
          <cell r="P31242" t="str">
            <v>Adams</v>
          </cell>
          <cell r="Q31242">
            <v>3</v>
          </cell>
          <cell r="S31242">
            <v>10</v>
          </cell>
        </row>
        <row r="31243">
          <cell r="B31243">
            <v>43039</v>
          </cell>
          <cell r="H31243">
            <v>6</v>
          </cell>
          <cell r="K31243">
            <v>309</v>
          </cell>
          <cell r="O31243">
            <v>72</v>
          </cell>
          <cell r="P31243" t="str">
            <v>Daniels</v>
          </cell>
          <cell r="Q31243">
            <v>1</v>
          </cell>
          <cell r="S31243">
            <v>10</v>
          </cell>
        </row>
        <row r="31244">
          <cell r="B31244">
            <v>43039</v>
          </cell>
          <cell r="H31244">
            <v>6</v>
          </cell>
          <cell r="K31244">
            <v>177</v>
          </cell>
          <cell r="O31244">
            <v>256</v>
          </cell>
          <cell r="P31244" t="str">
            <v>Adams</v>
          </cell>
          <cell r="Q31244">
            <v>4</v>
          </cell>
          <cell r="S31244">
            <v>10</v>
          </cell>
        </row>
        <row r="31245">
          <cell r="B31245">
            <v>43039</v>
          </cell>
          <cell r="H31245">
            <v>5</v>
          </cell>
          <cell r="K31245">
            <v>27</v>
          </cell>
          <cell r="O31245">
            <v>128</v>
          </cell>
          <cell r="P31245" t="str">
            <v>Daniels</v>
          </cell>
          <cell r="Q31245">
            <v>2</v>
          </cell>
          <cell r="S31245">
            <v>10</v>
          </cell>
        </row>
        <row r="31246">
          <cell r="B31246">
            <v>43039</v>
          </cell>
          <cell r="H31246">
            <v>10</v>
          </cell>
          <cell r="K31246">
            <v>0</v>
          </cell>
          <cell r="O31246">
            <v>308</v>
          </cell>
          <cell r="P31246" t="str">
            <v>Daniels</v>
          </cell>
          <cell r="Q31246">
            <v>4</v>
          </cell>
          <cell r="S31246">
            <v>10</v>
          </cell>
        </row>
        <row r="31247">
          <cell r="B31247">
            <v>43039</v>
          </cell>
          <cell r="H31247">
            <v>6</v>
          </cell>
          <cell r="K31247">
            <v>89</v>
          </cell>
          <cell r="O31247">
            <v>370</v>
          </cell>
          <cell r="P31247" t="str">
            <v>Adams</v>
          </cell>
          <cell r="Q31247">
            <v>3</v>
          </cell>
          <cell r="S31247">
            <v>10</v>
          </cell>
        </row>
        <row r="31248">
          <cell r="B31248">
            <v>43039</v>
          </cell>
          <cell r="H31248">
            <v>9</v>
          </cell>
          <cell r="K31248">
            <v>342</v>
          </cell>
          <cell r="O31248">
            <v>108</v>
          </cell>
          <cell r="P31248" t="str">
            <v>DuPreez</v>
          </cell>
          <cell r="Q31248">
            <v>4</v>
          </cell>
          <cell r="S31248">
            <v>10</v>
          </cell>
        </row>
        <row r="31249">
          <cell r="B31249">
            <v>43039</v>
          </cell>
          <cell r="H31249">
            <v>6</v>
          </cell>
          <cell r="K31249">
            <v>6</v>
          </cell>
          <cell r="O31249">
            <v>1800</v>
          </cell>
          <cell r="P31249" t="str">
            <v>Daniels</v>
          </cell>
          <cell r="Q31249">
            <v>5</v>
          </cell>
          <cell r="S31249">
            <v>10</v>
          </cell>
        </row>
        <row r="31250">
          <cell r="B31250">
            <v>43039</v>
          </cell>
          <cell r="H31250">
            <v>10</v>
          </cell>
          <cell r="K31250">
            <v>161</v>
          </cell>
          <cell r="O31250">
            <v>67</v>
          </cell>
          <cell r="P31250" t="str">
            <v>DuPreez</v>
          </cell>
          <cell r="Q31250">
            <v>3</v>
          </cell>
          <cell r="S31250">
            <v>10</v>
          </cell>
        </row>
        <row r="31251">
          <cell r="B31251">
            <v>43039</v>
          </cell>
          <cell r="H31251">
            <v>6</v>
          </cell>
          <cell r="K31251">
            <v>28</v>
          </cell>
          <cell r="O31251">
            <v>93</v>
          </cell>
          <cell r="P31251" t="str">
            <v>DuPreez</v>
          </cell>
          <cell r="Q31251">
            <v>5</v>
          </cell>
          <cell r="S31251">
            <v>10</v>
          </cell>
        </row>
        <row r="31252">
          <cell r="B31252">
            <v>43039</v>
          </cell>
          <cell r="H31252">
            <v>11</v>
          </cell>
          <cell r="K31252">
            <v>0</v>
          </cell>
          <cell r="O31252">
            <v>48</v>
          </cell>
          <cell r="P31252" t="str">
            <v>DuPreez</v>
          </cell>
          <cell r="Q31252">
            <v>3</v>
          </cell>
          <cell r="S31252">
            <v>10</v>
          </cell>
        </row>
        <row r="31253">
          <cell r="B31253">
            <v>43039</v>
          </cell>
          <cell r="H31253">
            <v>10</v>
          </cell>
          <cell r="K31253">
            <v>42</v>
          </cell>
          <cell r="O31253">
            <v>52</v>
          </cell>
          <cell r="P31253" t="str">
            <v>DuPreez</v>
          </cell>
          <cell r="Q31253">
            <v>2</v>
          </cell>
          <cell r="S31253">
            <v>10</v>
          </cell>
        </row>
        <row r="31254">
          <cell r="B31254">
            <v>43039</v>
          </cell>
          <cell r="H31254">
            <v>9</v>
          </cell>
          <cell r="K31254">
            <v>17</v>
          </cell>
          <cell r="O31254">
            <v>357</v>
          </cell>
          <cell r="P31254" t="str">
            <v>DuPreez</v>
          </cell>
          <cell r="Q31254">
            <v>1</v>
          </cell>
          <cell r="S31254">
            <v>10</v>
          </cell>
        </row>
        <row r="31255">
          <cell r="B31255">
            <v>43039</v>
          </cell>
          <cell r="H31255">
            <v>6</v>
          </cell>
          <cell r="K31255">
            <v>7</v>
          </cell>
          <cell r="O31255">
            <v>337</v>
          </cell>
          <cell r="P31255" t="str">
            <v>Adams</v>
          </cell>
          <cell r="Q31255">
            <v>3</v>
          </cell>
          <cell r="S31255">
            <v>10</v>
          </cell>
        </row>
        <row r="31256">
          <cell r="B31256">
            <v>43039</v>
          </cell>
          <cell r="H31256">
            <v>6</v>
          </cell>
          <cell r="K31256">
            <v>199</v>
          </cell>
          <cell r="O31256">
            <v>115</v>
          </cell>
          <cell r="P31256" t="str">
            <v>Adams</v>
          </cell>
          <cell r="Q31256">
            <v>2</v>
          </cell>
          <cell r="S31256">
            <v>10</v>
          </cell>
        </row>
        <row r="31257">
          <cell r="B31257">
            <v>43039</v>
          </cell>
          <cell r="H31257">
            <v>5</v>
          </cell>
          <cell r="K31257">
            <v>115</v>
          </cell>
          <cell r="O31257">
            <v>67</v>
          </cell>
          <cell r="P31257" t="str">
            <v>DuPreez</v>
          </cell>
          <cell r="Q31257">
            <v>5</v>
          </cell>
          <cell r="S31257">
            <v>10</v>
          </cell>
        </row>
        <row r="31258">
          <cell r="B31258">
            <v>43039</v>
          </cell>
          <cell r="H31258">
            <v>6</v>
          </cell>
          <cell r="K31258">
            <v>155</v>
          </cell>
          <cell r="O31258">
            <v>100</v>
          </cell>
          <cell r="P31258" t="str">
            <v>Adams</v>
          </cell>
          <cell r="Q31258">
            <v>2</v>
          </cell>
          <cell r="S31258">
            <v>10</v>
          </cell>
        </row>
        <row r="31259">
          <cell r="B31259">
            <v>43039</v>
          </cell>
          <cell r="H31259">
            <v>6</v>
          </cell>
          <cell r="K31259">
            <v>29</v>
          </cell>
          <cell r="O31259">
            <v>117</v>
          </cell>
          <cell r="P31259" t="str">
            <v>DuPreez</v>
          </cell>
          <cell r="Q31259">
            <v>3</v>
          </cell>
          <cell r="S31259">
            <v>10</v>
          </cell>
        </row>
        <row r="31260">
          <cell r="B31260">
            <v>43039</v>
          </cell>
          <cell r="H31260">
            <v>9</v>
          </cell>
          <cell r="K31260">
            <v>0</v>
          </cell>
          <cell r="O31260">
            <v>200</v>
          </cell>
          <cell r="P31260" t="str">
            <v>Adams</v>
          </cell>
          <cell r="Q31260">
            <v>1</v>
          </cell>
          <cell r="S31260">
            <v>10</v>
          </cell>
        </row>
        <row r="31261">
          <cell r="B31261">
            <v>43039</v>
          </cell>
          <cell r="H31261">
            <v>9</v>
          </cell>
          <cell r="K31261">
            <v>37</v>
          </cell>
          <cell r="O31261">
            <v>137</v>
          </cell>
          <cell r="P31261" t="str">
            <v>DuPreez</v>
          </cell>
          <cell r="Q31261">
            <v>3</v>
          </cell>
          <cell r="S31261">
            <v>10</v>
          </cell>
        </row>
        <row r="31262">
          <cell r="B31262">
            <v>43039</v>
          </cell>
          <cell r="H31262">
            <v>5</v>
          </cell>
          <cell r="K31262">
            <v>81</v>
          </cell>
          <cell r="O31262">
            <v>116</v>
          </cell>
          <cell r="P31262" t="str">
            <v>Adams</v>
          </cell>
          <cell r="Q31262">
            <v>1</v>
          </cell>
          <cell r="S31262">
            <v>10</v>
          </cell>
        </row>
        <row r="31263">
          <cell r="B31263">
            <v>43039</v>
          </cell>
          <cell r="H31263">
            <v>14</v>
          </cell>
          <cell r="K31263">
            <v>0</v>
          </cell>
          <cell r="O31263">
            <v>152</v>
          </cell>
          <cell r="P31263" t="str">
            <v>DuPreez</v>
          </cell>
          <cell r="Q31263">
            <v>2</v>
          </cell>
          <cell r="S31263">
            <v>10</v>
          </cell>
        </row>
        <row r="31264">
          <cell r="B31264">
            <v>43039</v>
          </cell>
          <cell r="H31264">
            <v>6</v>
          </cell>
          <cell r="K31264">
            <v>51</v>
          </cell>
          <cell r="O31264">
            <v>267</v>
          </cell>
          <cell r="P31264" t="str">
            <v>Adams</v>
          </cell>
          <cell r="Q31264">
            <v>3</v>
          </cell>
          <cell r="S31264">
            <v>10</v>
          </cell>
        </row>
        <row r="31265">
          <cell r="B31265">
            <v>43039</v>
          </cell>
          <cell r="H31265">
            <v>6</v>
          </cell>
          <cell r="K31265">
            <v>151</v>
          </cell>
          <cell r="O31265">
            <v>115</v>
          </cell>
          <cell r="P31265" t="str">
            <v>DuPreez</v>
          </cell>
          <cell r="Q31265">
            <v>3</v>
          </cell>
          <cell r="S31265">
            <v>10</v>
          </cell>
        </row>
        <row r="31266">
          <cell r="B31266">
            <v>43039</v>
          </cell>
          <cell r="H31266">
            <v>6</v>
          </cell>
          <cell r="K31266">
            <v>72</v>
          </cell>
          <cell r="O31266">
            <v>195</v>
          </cell>
          <cell r="P31266" t="str">
            <v>Daniels</v>
          </cell>
          <cell r="Q31266">
            <v>2</v>
          </cell>
          <cell r="S31266">
            <v>10</v>
          </cell>
        </row>
        <row r="31267">
          <cell r="B31267">
            <v>43039</v>
          </cell>
          <cell r="H31267">
            <v>6</v>
          </cell>
          <cell r="K31267">
            <v>18</v>
          </cell>
          <cell r="O31267">
            <v>98</v>
          </cell>
          <cell r="P31267" t="str">
            <v>DuPreez</v>
          </cell>
          <cell r="Q31267">
            <v>5</v>
          </cell>
          <cell r="S31267">
            <v>10</v>
          </cell>
        </row>
        <row r="31268">
          <cell r="B31268">
            <v>43039</v>
          </cell>
          <cell r="H31268">
            <v>9</v>
          </cell>
          <cell r="K31268">
            <v>0</v>
          </cell>
          <cell r="O31268">
            <v>124</v>
          </cell>
          <cell r="P31268" t="str">
            <v>Adams</v>
          </cell>
          <cell r="Q31268">
            <v>4</v>
          </cell>
          <cell r="S31268">
            <v>10</v>
          </cell>
        </row>
        <row r="31269">
          <cell r="B31269">
            <v>43039</v>
          </cell>
          <cell r="H31269">
            <v>6</v>
          </cell>
          <cell r="K31269">
            <v>40</v>
          </cell>
          <cell r="O31269">
            <v>109</v>
          </cell>
          <cell r="P31269" t="str">
            <v>DuPreez</v>
          </cell>
          <cell r="Q31269">
            <v>3</v>
          </cell>
          <cell r="S31269">
            <v>10</v>
          </cell>
        </row>
        <row r="31270">
          <cell r="B31270">
            <v>43039</v>
          </cell>
          <cell r="H31270">
            <v>13</v>
          </cell>
          <cell r="K31270">
            <v>0</v>
          </cell>
          <cell r="O31270">
            <v>93</v>
          </cell>
          <cell r="P31270" t="str">
            <v>Daniels</v>
          </cell>
          <cell r="Q31270">
            <v>3</v>
          </cell>
          <cell r="S31270">
            <v>10</v>
          </cell>
        </row>
        <row r="31271">
          <cell r="B31271">
            <v>43039</v>
          </cell>
          <cell r="H31271">
            <v>6</v>
          </cell>
          <cell r="K31271">
            <v>8</v>
          </cell>
          <cell r="O31271">
            <v>93</v>
          </cell>
          <cell r="P31271" t="str">
            <v>Adams</v>
          </cell>
          <cell r="Q31271">
            <v>3</v>
          </cell>
          <cell r="S31271">
            <v>10</v>
          </cell>
        </row>
        <row r="31272">
          <cell r="B31272">
            <v>43039</v>
          </cell>
          <cell r="H31272">
            <v>12</v>
          </cell>
          <cell r="K31272">
            <v>0</v>
          </cell>
          <cell r="O31272">
            <v>89</v>
          </cell>
          <cell r="P31272" t="str">
            <v>DuPreez</v>
          </cell>
          <cell r="Q31272">
            <v>3</v>
          </cell>
          <cell r="S31272">
            <v>10</v>
          </cell>
        </row>
        <row r="31273">
          <cell r="B31273">
            <v>43039</v>
          </cell>
          <cell r="H31273">
            <v>9</v>
          </cell>
          <cell r="K31273">
            <v>0</v>
          </cell>
          <cell r="O31273">
            <v>235</v>
          </cell>
          <cell r="P31273" t="str">
            <v>Adams</v>
          </cell>
          <cell r="Q31273">
            <v>2</v>
          </cell>
          <cell r="S31273">
            <v>10</v>
          </cell>
        </row>
        <row r="31274">
          <cell r="B31274">
            <v>43039</v>
          </cell>
          <cell r="H31274">
            <v>13</v>
          </cell>
          <cell r="K31274">
            <v>0</v>
          </cell>
          <cell r="O31274">
            <v>47</v>
          </cell>
          <cell r="P31274" t="str">
            <v>DuPreez</v>
          </cell>
          <cell r="Q31274">
            <v>5</v>
          </cell>
          <cell r="S31274">
            <v>10</v>
          </cell>
        </row>
        <row r="31275">
          <cell r="B31275">
            <v>43039</v>
          </cell>
          <cell r="H31275">
            <v>13</v>
          </cell>
          <cell r="K31275">
            <v>0</v>
          </cell>
          <cell r="O31275">
            <v>338</v>
          </cell>
          <cell r="P31275" t="str">
            <v>Daniels</v>
          </cell>
          <cell r="Q31275">
            <v>4</v>
          </cell>
          <cell r="S31275">
            <v>10</v>
          </cell>
        </row>
        <row r="31276">
          <cell r="B31276">
            <v>43039</v>
          </cell>
          <cell r="H31276">
            <v>10</v>
          </cell>
          <cell r="K31276">
            <v>0</v>
          </cell>
          <cell r="O31276">
            <v>167</v>
          </cell>
          <cell r="P31276" t="str">
            <v>Adams</v>
          </cell>
          <cell r="Q31276">
            <v>4</v>
          </cell>
          <cell r="S31276">
            <v>10</v>
          </cell>
        </row>
        <row r="31277">
          <cell r="B31277">
            <v>43039</v>
          </cell>
          <cell r="H31277">
            <v>15</v>
          </cell>
          <cell r="K31277">
            <v>0</v>
          </cell>
          <cell r="O31277">
            <v>159</v>
          </cell>
          <cell r="P31277" t="str">
            <v>DuPreez</v>
          </cell>
          <cell r="Q31277">
            <v>2</v>
          </cell>
          <cell r="S31277">
            <v>10</v>
          </cell>
        </row>
        <row r="31278">
          <cell r="B31278">
            <v>43039</v>
          </cell>
          <cell r="H31278">
            <v>11</v>
          </cell>
          <cell r="K31278">
            <v>0</v>
          </cell>
          <cell r="O31278">
            <v>83</v>
          </cell>
          <cell r="P31278" t="str">
            <v>Adams</v>
          </cell>
          <cell r="Q31278">
            <v>2</v>
          </cell>
          <cell r="S31278">
            <v>10</v>
          </cell>
        </row>
        <row r="31279">
          <cell r="B31279">
            <v>43039</v>
          </cell>
          <cell r="H31279">
            <v>16</v>
          </cell>
          <cell r="K31279">
            <v>0</v>
          </cell>
          <cell r="O31279">
            <v>150</v>
          </cell>
          <cell r="P31279" t="str">
            <v>DuPreez</v>
          </cell>
          <cell r="Q31279">
            <v>3</v>
          </cell>
          <cell r="S31279">
            <v>10</v>
          </cell>
        </row>
        <row r="31280">
          <cell r="B31280">
            <v>43039</v>
          </cell>
          <cell r="H31280">
            <v>10</v>
          </cell>
          <cell r="K31280">
            <v>0</v>
          </cell>
          <cell r="O31280">
            <v>123</v>
          </cell>
          <cell r="P31280" t="str">
            <v>Adams</v>
          </cell>
          <cell r="Q31280">
            <v>3</v>
          </cell>
          <cell r="S31280">
            <v>10</v>
          </cell>
        </row>
        <row r="31281">
          <cell r="B31281">
            <v>43039</v>
          </cell>
          <cell r="H31281">
            <v>9</v>
          </cell>
          <cell r="K31281">
            <v>63</v>
          </cell>
          <cell r="O31281">
            <v>0</v>
          </cell>
          <cell r="Q31281">
            <v>0</v>
          </cell>
          <cell r="S31281">
            <v>10</v>
          </cell>
        </row>
        <row r="31282">
          <cell r="B31282">
            <v>43039</v>
          </cell>
          <cell r="H31282">
            <v>9</v>
          </cell>
          <cell r="K31282">
            <v>42</v>
          </cell>
          <cell r="O31282">
            <v>71</v>
          </cell>
          <cell r="P31282" t="str">
            <v>DuPreez</v>
          </cell>
          <cell r="Q31282">
            <v>3</v>
          </cell>
          <cell r="S31282">
            <v>10</v>
          </cell>
        </row>
        <row r="31283">
          <cell r="B31283">
            <v>43039</v>
          </cell>
          <cell r="H31283">
            <v>10</v>
          </cell>
          <cell r="K31283">
            <v>0</v>
          </cell>
          <cell r="O31283">
            <v>97</v>
          </cell>
          <cell r="P31283" t="str">
            <v>Adams</v>
          </cell>
          <cell r="Q31283">
            <v>4</v>
          </cell>
          <cell r="S31283">
            <v>10</v>
          </cell>
        </row>
        <row r="31284">
          <cell r="B31284">
            <v>43039</v>
          </cell>
          <cell r="H31284">
            <v>13</v>
          </cell>
          <cell r="K31284">
            <v>0</v>
          </cell>
          <cell r="O31284">
            <v>66</v>
          </cell>
          <cell r="P31284" t="str">
            <v>Daniels</v>
          </cell>
          <cell r="Q31284">
            <v>5</v>
          </cell>
          <cell r="S31284">
            <v>10</v>
          </cell>
        </row>
        <row r="31285">
          <cell r="B31285">
            <v>43039</v>
          </cell>
          <cell r="H31285">
            <v>0</v>
          </cell>
          <cell r="K31285">
            <v>76</v>
          </cell>
          <cell r="O31285">
            <v>28</v>
          </cell>
          <cell r="P31285" t="str">
            <v>Daniels</v>
          </cell>
          <cell r="Q31285">
            <v>2</v>
          </cell>
          <cell r="S31285">
            <v>10</v>
          </cell>
        </row>
        <row r="31286">
          <cell r="B31286">
            <v>43039</v>
          </cell>
          <cell r="H31286">
            <v>9</v>
          </cell>
          <cell r="K31286">
            <v>0</v>
          </cell>
          <cell r="O31286">
            <v>88</v>
          </cell>
          <cell r="P31286" t="str">
            <v>Adams</v>
          </cell>
          <cell r="Q31286">
            <v>1</v>
          </cell>
          <cell r="S31286">
            <v>10</v>
          </cell>
        </row>
        <row r="31287">
          <cell r="B31287">
            <v>43039</v>
          </cell>
          <cell r="H31287">
            <v>9</v>
          </cell>
          <cell r="K31287">
            <v>0</v>
          </cell>
          <cell r="O31287">
            <v>748</v>
          </cell>
          <cell r="P31287" t="str">
            <v>Daniels</v>
          </cell>
          <cell r="Q31287">
            <v>1</v>
          </cell>
          <cell r="S31287">
            <v>10</v>
          </cell>
        </row>
        <row r="31288">
          <cell r="B31288">
            <v>43039</v>
          </cell>
          <cell r="H31288">
            <v>11</v>
          </cell>
          <cell r="K31288">
            <v>0</v>
          </cell>
          <cell r="O31288">
            <v>335</v>
          </cell>
          <cell r="P31288" t="str">
            <v>Adams</v>
          </cell>
          <cell r="Q31288">
            <v>3</v>
          </cell>
          <cell r="S31288">
            <v>10</v>
          </cell>
        </row>
        <row r="31289">
          <cell r="B31289">
            <v>43039</v>
          </cell>
          <cell r="H31289">
            <v>5</v>
          </cell>
          <cell r="K31289">
            <v>8</v>
          </cell>
          <cell r="O31289">
            <v>119</v>
          </cell>
          <cell r="P31289" t="str">
            <v>DuPreez</v>
          </cell>
          <cell r="Q31289">
            <v>4</v>
          </cell>
          <cell r="S31289">
            <v>10</v>
          </cell>
        </row>
        <row r="31290">
          <cell r="B31290">
            <v>43039</v>
          </cell>
          <cell r="H31290">
            <v>5</v>
          </cell>
          <cell r="K31290">
            <v>106</v>
          </cell>
          <cell r="O31290">
            <v>65</v>
          </cell>
          <cell r="P31290" t="str">
            <v>DuPreez</v>
          </cell>
          <cell r="Q31290">
            <v>3</v>
          </cell>
          <cell r="S31290">
            <v>10</v>
          </cell>
        </row>
        <row r="31291">
          <cell r="B31291">
            <v>43039</v>
          </cell>
          <cell r="H31291">
            <v>6</v>
          </cell>
          <cell r="K31291">
            <v>82</v>
          </cell>
          <cell r="O31291">
            <v>47</v>
          </cell>
          <cell r="P31291" t="str">
            <v>DuPreez</v>
          </cell>
          <cell r="Q31291">
            <v>4</v>
          </cell>
          <cell r="S31291">
            <v>10</v>
          </cell>
        </row>
        <row r="31292">
          <cell r="B31292">
            <v>43039</v>
          </cell>
          <cell r="H31292">
            <v>6</v>
          </cell>
          <cell r="K31292">
            <v>60</v>
          </cell>
          <cell r="O31292">
            <v>123</v>
          </cell>
          <cell r="P31292" t="str">
            <v>Adams</v>
          </cell>
          <cell r="Q31292">
            <v>4</v>
          </cell>
          <cell r="S31292">
            <v>10</v>
          </cell>
        </row>
        <row r="31293">
          <cell r="B31293">
            <v>43039</v>
          </cell>
          <cell r="H31293">
            <v>6</v>
          </cell>
          <cell r="K31293">
            <v>13</v>
          </cell>
          <cell r="O31293">
            <v>42</v>
          </cell>
          <cell r="P31293" t="str">
            <v>DuPreez</v>
          </cell>
          <cell r="Q31293">
            <v>4</v>
          </cell>
          <cell r="S31293">
            <v>10</v>
          </cell>
        </row>
        <row r="31294">
          <cell r="B31294">
            <v>43039</v>
          </cell>
          <cell r="H31294">
            <v>9</v>
          </cell>
          <cell r="K31294">
            <v>96</v>
          </cell>
          <cell r="O31294">
            <v>0</v>
          </cell>
          <cell r="Q31294">
            <v>0</v>
          </cell>
          <cell r="S31294">
            <v>10</v>
          </cell>
        </row>
        <row r="31295">
          <cell r="B31295">
            <v>43039</v>
          </cell>
          <cell r="H31295">
            <v>5</v>
          </cell>
          <cell r="K31295">
            <v>80</v>
          </cell>
          <cell r="O31295">
            <v>73</v>
          </cell>
          <cell r="P31295" t="str">
            <v>Daniels</v>
          </cell>
          <cell r="Q31295">
            <v>2</v>
          </cell>
          <cell r="S31295">
            <v>10</v>
          </cell>
        </row>
        <row r="31296">
          <cell r="B31296">
            <v>43039</v>
          </cell>
          <cell r="H31296">
            <v>6</v>
          </cell>
          <cell r="K31296">
            <v>141</v>
          </cell>
          <cell r="O31296">
            <v>354</v>
          </cell>
          <cell r="P31296" t="str">
            <v>Daniels</v>
          </cell>
          <cell r="Q31296">
            <v>3</v>
          </cell>
          <cell r="S31296">
            <v>10</v>
          </cell>
        </row>
        <row r="31297">
          <cell r="B31297">
            <v>43039</v>
          </cell>
          <cell r="H31297">
            <v>6</v>
          </cell>
          <cell r="K31297">
            <v>24</v>
          </cell>
          <cell r="O31297">
            <v>187</v>
          </cell>
          <cell r="P31297" t="str">
            <v>Daniels</v>
          </cell>
          <cell r="Q31297">
            <v>4</v>
          </cell>
          <cell r="S31297">
            <v>10</v>
          </cell>
        </row>
        <row r="31298">
          <cell r="B31298">
            <v>43039</v>
          </cell>
          <cell r="H31298">
            <v>9</v>
          </cell>
          <cell r="K31298">
            <v>36</v>
          </cell>
          <cell r="O31298">
            <v>19</v>
          </cell>
          <cell r="P31298" t="str">
            <v>DuPreez</v>
          </cell>
          <cell r="Q31298">
            <v>5</v>
          </cell>
          <cell r="S31298">
            <v>10</v>
          </cell>
        </row>
        <row r="31299">
          <cell r="B31299">
            <v>43039</v>
          </cell>
          <cell r="H31299">
            <v>9</v>
          </cell>
          <cell r="K31299">
            <v>54</v>
          </cell>
          <cell r="O31299">
            <v>90</v>
          </cell>
          <cell r="P31299" t="str">
            <v>DuPreez</v>
          </cell>
          <cell r="Q31299">
            <v>5</v>
          </cell>
          <cell r="S31299">
            <v>10</v>
          </cell>
        </row>
        <row r="31300">
          <cell r="B31300">
            <v>43039</v>
          </cell>
          <cell r="H31300">
            <v>13</v>
          </cell>
          <cell r="K31300">
            <v>0</v>
          </cell>
          <cell r="O31300">
            <v>83</v>
          </cell>
          <cell r="P31300" t="str">
            <v>DuPreez</v>
          </cell>
          <cell r="Q31300">
            <v>3</v>
          </cell>
          <cell r="S31300">
            <v>10</v>
          </cell>
        </row>
        <row r="31301">
          <cell r="B31301">
            <v>43039</v>
          </cell>
          <cell r="H31301">
            <v>11</v>
          </cell>
          <cell r="K31301">
            <v>0</v>
          </cell>
          <cell r="O31301">
            <v>127</v>
          </cell>
          <cell r="P31301" t="str">
            <v>Daniels</v>
          </cell>
          <cell r="Q31301">
            <v>3</v>
          </cell>
          <cell r="S31301">
            <v>10</v>
          </cell>
        </row>
        <row r="31302">
          <cell r="B31302">
            <v>43039</v>
          </cell>
          <cell r="H31302">
            <v>16</v>
          </cell>
          <cell r="K31302">
            <v>0</v>
          </cell>
          <cell r="O31302">
            <v>253</v>
          </cell>
          <cell r="P31302" t="str">
            <v>DuPreez</v>
          </cell>
          <cell r="Q31302">
            <v>5</v>
          </cell>
          <cell r="S31302">
            <v>10</v>
          </cell>
        </row>
        <row r="31303">
          <cell r="B31303">
            <v>43039</v>
          </cell>
          <cell r="H31303">
            <v>11</v>
          </cell>
          <cell r="K31303">
            <v>0</v>
          </cell>
          <cell r="O31303">
            <v>97</v>
          </cell>
          <cell r="P31303" t="str">
            <v>DuPreez</v>
          </cell>
          <cell r="Q31303">
            <v>3</v>
          </cell>
          <cell r="S31303">
            <v>10</v>
          </cell>
        </row>
        <row r="31304">
          <cell r="B31304">
            <v>43039</v>
          </cell>
          <cell r="H31304">
            <v>13</v>
          </cell>
          <cell r="K31304">
            <v>0</v>
          </cell>
          <cell r="O31304">
            <v>152</v>
          </cell>
          <cell r="P31304" t="str">
            <v>DuPreez</v>
          </cell>
          <cell r="Q31304">
            <v>5</v>
          </cell>
          <cell r="S31304">
            <v>10</v>
          </cell>
        </row>
        <row r="31305">
          <cell r="B31305">
            <v>43039</v>
          </cell>
          <cell r="H31305">
            <v>9</v>
          </cell>
          <cell r="K31305">
            <v>38</v>
          </cell>
          <cell r="O31305">
            <v>81</v>
          </cell>
          <cell r="P31305" t="str">
            <v>DuPreez</v>
          </cell>
          <cell r="Q31305">
            <v>5</v>
          </cell>
          <cell r="S31305">
            <v>10</v>
          </cell>
        </row>
        <row r="31306">
          <cell r="B31306">
            <v>43039</v>
          </cell>
          <cell r="H31306">
            <v>10</v>
          </cell>
          <cell r="K31306">
            <v>73</v>
          </cell>
          <cell r="O31306">
            <v>160</v>
          </cell>
          <cell r="P31306" t="str">
            <v>DuPreez</v>
          </cell>
          <cell r="Q31306">
            <v>2</v>
          </cell>
          <cell r="S31306">
            <v>10</v>
          </cell>
        </row>
        <row r="31307">
          <cell r="B31307">
            <v>43039</v>
          </cell>
          <cell r="H31307">
            <v>9</v>
          </cell>
          <cell r="K31307">
            <v>83</v>
          </cell>
          <cell r="O31307">
            <v>215</v>
          </cell>
          <cell r="P31307" t="str">
            <v>DuPreez</v>
          </cell>
          <cell r="Q31307">
            <v>3</v>
          </cell>
          <cell r="S31307">
            <v>10</v>
          </cell>
        </row>
        <row r="31308">
          <cell r="B31308">
            <v>43039</v>
          </cell>
          <cell r="H31308">
            <v>10</v>
          </cell>
          <cell r="K31308">
            <v>0</v>
          </cell>
          <cell r="O31308">
            <v>77</v>
          </cell>
          <cell r="P31308" t="str">
            <v>DuPreez</v>
          </cell>
          <cell r="Q31308">
            <v>5</v>
          </cell>
          <cell r="S31308">
            <v>10</v>
          </cell>
        </row>
        <row r="31309">
          <cell r="B31309">
            <v>43039</v>
          </cell>
          <cell r="H31309">
            <v>17</v>
          </cell>
          <cell r="K31309">
            <v>0</v>
          </cell>
          <cell r="O31309">
            <v>61</v>
          </cell>
          <cell r="P31309" t="str">
            <v>DuPreez</v>
          </cell>
          <cell r="Q31309">
            <v>5</v>
          </cell>
          <cell r="S31309">
            <v>10</v>
          </cell>
        </row>
        <row r="31310">
          <cell r="B31310">
            <v>43039</v>
          </cell>
          <cell r="H31310">
            <v>9</v>
          </cell>
          <cell r="K31310">
            <v>0</v>
          </cell>
          <cell r="O31310">
            <v>15</v>
          </cell>
          <cell r="P31310" t="str">
            <v>Adams</v>
          </cell>
          <cell r="Q31310">
            <v>1</v>
          </cell>
          <cell r="S31310">
            <v>10</v>
          </cell>
        </row>
        <row r="31311">
          <cell r="B31311">
            <v>43039</v>
          </cell>
          <cell r="H31311">
            <v>14</v>
          </cell>
          <cell r="K31311">
            <v>0</v>
          </cell>
          <cell r="O31311">
            <v>151</v>
          </cell>
          <cell r="P31311" t="str">
            <v>DuPreez</v>
          </cell>
          <cell r="Q31311">
            <v>5</v>
          </cell>
          <cell r="S31311">
            <v>10</v>
          </cell>
        </row>
        <row r="31312">
          <cell r="B31312">
            <v>43039</v>
          </cell>
          <cell r="H31312">
            <v>5</v>
          </cell>
          <cell r="K31312">
            <v>54</v>
          </cell>
          <cell r="O31312">
            <v>89</v>
          </cell>
          <cell r="P31312" t="str">
            <v>DuPreez</v>
          </cell>
          <cell r="Q31312">
            <v>5</v>
          </cell>
          <cell r="S31312">
            <v>10</v>
          </cell>
        </row>
        <row r="31313">
          <cell r="B31313">
            <v>43039</v>
          </cell>
          <cell r="H31313">
            <v>10</v>
          </cell>
          <cell r="K31313">
            <v>90</v>
          </cell>
          <cell r="O31313">
            <v>133</v>
          </cell>
          <cell r="P31313" t="str">
            <v>DuPreez</v>
          </cell>
          <cell r="Q31313">
            <v>2</v>
          </cell>
          <cell r="S31313">
            <v>10</v>
          </cell>
        </row>
        <row r="31314">
          <cell r="B31314">
            <v>43039</v>
          </cell>
          <cell r="H31314">
            <v>12</v>
          </cell>
          <cell r="K31314">
            <v>0</v>
          </cell>
          <cell r="O31314">
            <v>123</v>
          </cell>
          <cell r="P31314" t="str">
            <v>DuPreez</v>
          </cell>
          <cell r="Q31314">
            <v>4</v>
          </cell>
          <cell r="S31314">
            <v>10</v>
          </cell>
        </row>
        <row r="31315">
          <cell r="B31315">
            <v>43039</v>
          </cell>
          <cell r="H31315">
            <v>5</v>
          </cell>
          <cell r="K31315">
            <v>426</v>
          </cell>
          <cell r="O31315">
            <v>0</v>
          </cell>
          <cell r="Q31315">
            <v>0</v>
          </cell>
          <cell r="S31315">
            <v>10</v>
          </cell>
        </row>
        <row r="31316">
          <cell r="B31316">
            <v>43039</v>
          </cell>
          <cell r="H31316">
            <v>12</v>
          </cell>
          <cell r="K31316">
            <v>0</v>
          </cell>
          <cell r="O31316">
            <v>178</v>
          </cell>
          <cell r="P31316" t="str">
            <v>DuPreez</v>
          </cell>
          <cell r="Q31316">
            <v>3</v>
          </cell>
          <cell r="S31316">
            <v>10</v>
          </cell>
        </row>
        <row r="31317">
          <cell r="B31317">
            <v>43039</v>
          </cell>
          <cell r="H31317">
            <v>6</v>
          </cell>
          <cell r="K31317">
            <v>122</v>
          </cell>
          <cell r="O31317">
            <v>121</v>
          </cell>
          <cell r="P31317" t="str">
            <v>DuPreez</v>
          </cell>
          <cell r="Q31317">
            <v>4</v>
          </cell>
          <cell r="S31317">
            <v>10</v>
          </cell>
        </row>
        <row r="31318">
          <cell r="B31318">
            <v>43039</v>
          </cell>
          <cell r="H31318">
            <v>5</v>
          </cell>
          <cell r="K31318">
            <v>17</v>
          </cell>
          <cell r="O31318">
            <v>25</v>
          </cell>
          <cell r="P31318" t="str">
            <v>DuPreez</v>
          </cell>
          <cell r="Q31318">
            <v>5</v>
          </cell>
          <cell r="S31318">
            <v>10</v>
          </cell>
        </row>
        <row r="31319">
          <cell r="B31319">
            <v>43039</v>
          </cell>
          <cell r="H31319">
            <v>9</v>
          </cell>
          <cell r="K31319">
            <v>159</v>
          </cell>
          <cell r="O31319">
            <v>96</v>
          </cell>
          <cell r="P31319" t="str">
            <v>DuPreez</v>
          </cell>
          <cell r="Q31319">
            <v>2</v>
          </cell>
          <cell r="S31319">
            <v>10</v>
          </cell>
        </row>
        <row r="31320">
          <cell r="B31320">
            <v>43039</v>
          </cell>
          <cell r="H31320">
            <v>5</v>
          </cell>
          <cell r="K31320">
            <v>30</v>
          </cell>
          <cell r="O31320">
            <v>190</v>
          </cell>
          <cell r="P31320" t="str">
            <v>DuPreez</v>
          </cell>
          <cell r="Q31320">
            <v>3</v>
          </cell>
          <cell r="S31320">
            <v>10</v>
          </cell>
        </row>
        <row r="31321">
          <cell r="B31321">
            <v>43039</v>
          </cell>
          <cell r="H31321">
            <v>6</v>
          </cell>
          <cell r="K31321">
            <v>49</v>
          </cell>
          <cell r="O31321">
            <v>166</v>
          </cell>
          <cell r="P31321" t="str">
            <v>Daniels</v>
          </cell>
          <cell r="Q31321">
            <v>4</v>
          </cell>
          <cell r="S31321">
            <v>10</v>
          </cell>
        </row>
        <row r="31322">
          <cell r="B31322">
            <v>43039</v>
          </cell>
          <cell r="H31322">
            <v>5</v>
          </cell>
          <cell r="K31322">
            <v>195</v>
          </cell>
          <cell r="O31322">
            <v>121</v>
          </cell>
          <cell r="P31322" t="str">
            <v>Daniels</v>
          </cell>
          <cell r="Q31322">
            <v>5</v>
          </cell>
          <cell r="S31322">
            <v>10</v>
          </cell>
        </row>
        <row r="31323">
          <cell r="B31323">
            <v>43039</v>
          </cell>
          <cell r="H31323">
            <v>6</v>
          </cell>
          <cell r="K31323">
            <v>177</v>
          </cell>
          <cell r="O31323">
            <v>236</v>
          </cell>
          <cell r="P31323" t="str">
            <v>DuPreez</v>
          </cell>
          <cell r="Q31323">
            <v>5</v>
          </cell>
          <cell r="S31323">
            <v>10</v>
          </cell>
        </row>
        <row r="31324">
          <cell r="B31324">
            <v>43039</v>
          </cell>
          <cell r="H31324">
            <v>6</v>
          </cell>
          <cell r="K31324">
            <v>172</v>
          </cell>
          <cell r="O31324">
            <v>65</v>
          </cell>
          <cell r="P31324" t="str">
            <v>Daniels</v>
          </cell>
          <cell r="Q31324">
            <v>2</v>
          </cell>
          <cell r="S31324">
            <v>10</v>
          </cell>
        </row>
        <row r="31325">
          <cell r="B31325">
            <v>43039</v>
          </cell>
          <cell r="H31325">
            <v>6</v>
          </cell>
          <cell r="K31325">
            <v>136</v>
          </cell>
          <cell r="O31325">
            <v>222</v>
          </cell>
          <cell r="P31325" t="str">
            <v>Daniels</v>
          </cell>
          <cell r="Q31325">
            <v>4</v>
          </cell>
          <cell r="S31325">
            <v>10</v>
          </cell>
        </row>
        <row r="31326">
          <cell r="B31326">
            <v>43039</v>
          </cell>
          <cell r="H31326">
            <v>10</v>
          </cell>
          <cell r="K31326">
            <v>77</v>
          </cell>
          <cell r="O31326">
            <v>45</v>
          </cell>
          <cell r="P31326" t="str">
            <v>DuPreez</v>
          </cell>
          <cell r="Q31326">
            <v>2</v>
          </cell>
          <cell r="S31326">
            <v>10</v>
          </cell>
        </row>
        <row r="31327">
          <cell r="B31327">
            <v>43039</v>
          </cell>
          <cell r="H31327">
            <v>6</v>
          </cell>
          <cell r="K31327">
            <v>34</v>
          </cell>
          <cell r="O31327">
            <v>8</v>
          </cell>
          <cell r="P31327" t="str">
            <v>DuPreez</v>
          </cell>
          <cell r="Q31327">
            <v>4</v>
          </cell>
          <cell r="S31327">
            <v>10</v>
          </cell>
        </row>
        <row r="31328">
          <cell r="B31328">
            <v>43039</v>
          </cell>
          <cell r="H31328">
            <v>10</v>
          </cell>
          <cell r="K31328">
            <v>23</v>
          </cell>
          <cell r="O31328">
            <v>88</v>
          </cell>
          <cell r="P31328" t="str">
            <v>DuPreez</v>
          </cell>
          <cell r="Q31328">
            <v>4</v>
          </cell>
          <cell r="S31328">
            <v>10</v>
          </cell>
        </row>
        <row r="31329">
          <cell r="B31329">
            <v>43039</v>
          </cell>
          <cell r="H31329">
            <v>6</v>
          </cell>
          <cell r="K31329">
            <v>1</v>
          </cell>
          <cell r="O31329">
            <v>0</v>
          </cell>
          <cell r="Q31329">
            <v>0</v>
          </cell>
          <cell r="S31329">
            <v>10</v>
          </cell>
        </row>
        <row r="31330">
          <cell r="B31330">
            <v>43039</v>
          </cell>
          <cell r="H31330">
            <v>6</v>
          </cell>
          <cell r="K31330">
            <v>48</v>
          </cell>
          <cell r="O31330">
            <v>77</v>
          </cell>
          <cell r="P31330" t="str">
            <v>DuPreez</v>
          </cell>
          <cell r="Q31330">
            <v>3</v>
          </cell>
          <cell r="S31330">
            <v>10</v>
          </cell>
        </row>
        <row r="31331">
          <cell r="B31331">
            <v>43039</v>
          </cell>
          <cell r="H31331">
            <v>5</v>
          </cell>
          <cell r="K31331">
            <v>27</v>
          </cell>
          <cell r="O31331">
            <v>181</v>
          </cell>
          <cell r="P31331" t="str">
            <v>Daniels</v>
          </cell>
          <cell r="Q31331">
            <v>5</v>
          </cell>
          <cell r="S31331">
            <v>10</v>
          </cell>
        </row>
        <row r="31332">
          <cell r="B31332">
            <v>43039</v>
          </cell>
          <cell r="H31332">
            <v>9</v>
          </cell>
          <cell r="K31332">
            <v>9</v>
          </cell>
          <cell r="O31332">
            <v>0</v>
          </cell>
          <cell r="Q31332">
            <v>0</v>
          </cell>
          <cell r="S31332">
            <v>10</v>
          </cell>
        </row>
        <row r="31333">
          <cell r="B31333">
            <v>43039</v>
          </cell>
          <cell r="H31333">
            <v>5</v>
          </cell>
          <cell r="K31333">
            <v>56</v>
          </cell>
          <cell r="O31333">
            <v>113</v>
          </cell>
          <cell r="P31333" t="str">
            <v>DuPreez</v>
          </cell>
          <cell r="Q31333">
            <v>3</v>
          </cell>
          <cell r="S31333">
            <v>10</v>
          </cell>
        </row>
        <row r="31334">
          <cell r="B31334">
            <v>43039</v>
          </cell>
          <cell r="H31334">
            <v>6</v>
          </cell>
          <cell r="K31334">
            <v>23</v>
          </cell>
          <cell r="O31334">
            <v>276</v>
          </cell>
          <cell r="P31334" t="str">
            <v>DuPreez</v>
          </cell>
          <cell r="Q31334">
            <v>3</v>
          </cell>
          <cell r="S31334">
            <v>10</v>
          </cell>
        </row>
        <row r="31335">
          <cell r="B31335">
            <v>43039</v>
          </cell>
          <cell r="H31335">
            <v>16</v>
          </cell>
          <cell r="K31335">
            <v>0</v>
          </cell>
          <cell r="O31335">
            <v>67</v>
          </cell>
          <cell r="P31335" t="str">
            <v>DuPreez</v>
          </cell>
          <cell r="Q31335">
            <v>5</v>
          </cell>
          <cell r="S31335">
            <v>10</v>
          </cell>
        </row>
        <row r="31336">
          <cell r="B31336">
            <v>43039</v>
          </cell>
          <cell r="H31336">
            <v>9</v>
          </cell>
          <cell r="K31336">
            <v>10</v>
          </cell>
          <cell r="O31336">
            <v>33</v>
          </cell>
          <cell r="P31336" t="str">
            <v>DuPreez</v>
          </cell>
          <cell r="Q31336">
            <v>3</v>
          </cell>
          <cell r="S31336">
            <v>10</v>
          </cell>
        </row>
        <row r="31337">
          <cell r="B31337">
            <v>43039</v>
          </cell>
          <cell r="H31337">
            <v>10</v>
          </cell>
          <cell r="K31337">
            <v>24</v>
          </cell>
          <cell r="O31337">
            <v>144</v>
          </cell>
          <cell r="P31337" t="str">
            <v>DuPreez</v>
          </cell>
          <cell r="Q31337">
            <v>2</v>
          </cell>
          <cell r="S31337">
            <v>10</v>
          </cell>
        </row>
        <row r="31338">
          <cell r="B31338">
            <v>43039</v>
          </cell>
          <cell r="H31338">
            <v>16</v>
          </cell>
          <cell r="K31338">
            <v>0</v>
          </cell>
          <cell r="O31338">
            <v>96</v>
          </cell>
          <cell r="P31338" t="str">
            <v>DuPreez</v>
          </cell>
          <cell r="Q31338">
            <v>3</v>
          </cell>
          <cell r="S31338">
            <v>10</v>
          </cell>
        </row>
        <row r="31339">
          <cell r="B31339">
            <v>43039</v>
          </cell>
          <cell r="H31339">
            <v>15</v>
          </cell>
          <cell r="K31339">
            <v>0</v>
          </cell>
          <cell r="O31339">
            <v>94</v>
          </cell>
          <cell r="P31339" t="str">
            <v>DuPreez</v>
          </cell>
          <cell r="Q31339">
            <v>4</v>
          </cell>
          <cell r="S31339">
            <v>10</v>
          </cell>
        </row>
        <row r="31340">
          <cell r="B31340">
            <v>43039</v>
          </cell>
          <cell r="H31340">
            <v>6</v>
          </cell>
          <cell r="K31340">
            <v>18</v>
          </cell>
          <cell r="O31340">
            <v>118</v>
          </cell>
          <cell r="P31340" t="str">
            <v>DuPreez</v>
          </cell>
          <cell r="Q31340">
            <v>4</v>
          </cell>
          <cell r="S31340">
            <v>10</v>
          </cell>
        </row>
        <row r="31341">
          <cell r="B31341">
            <v>43039</v>
          </cell>
          <cell r="H31341">
            <v>6</v>
          </cell>
          <cell r="K31341">
            <v>95</v>
          </cell>
          <cell r="O31341">
            <v>161</v>
          </cell>
          <cell r="P31341" t="str">
            <v>Daniels</v>
          </cell>
          <cell r="Q31341">
            <v>3</v>
          </cell>
          <cell r="S31341">
            <v>10</v>
          </cell>
        </row>
        <row r="31342">
          <cell r="B31342">
            <v>43039</v>
          </cell>
          <cell r="H31342">
            <v>6</v>
          </cell>
          <cell r="K31342">
            <v>92</v>
          </cell>
          <cell r="O31342">
            <v>132</v>
          </cell>
          <cell r="P31342" t="str">
            <v>DuPreez</v>
          </cell>
          <cell r="Q31342">
            <v>3</v>
          </cell>
          <cell r="S31342">
            <v>10</v>
          </cell>
        </row>
        <row r="31343">
          <cell r="B31343">
            <v>43039</v>
          </cell>
          <cell r="H31343">
            <v>14</v>
          </cell>
          <cell r="K31343">
            <v>0</v>
          </cell>
          <cell r="O31343">
            <v>34</v>
          </cell>
          <cell r="P31343" t="str">
            <v>DuPreez</v>
          </cell>
          <cell r="Q31343">
            <v>5</v>
          </cell>
          <cell r="S31343">
            <v>10</v>
          </cell>
        </row>
        <row r="31344">
          <cell r="B31344">
            <v>43039</v>
          </cell>
          <cell r="H31344">
            <v>15</v>
          </cell>
          <cell r="K31344">
            <v>0</v>
          </cell>
          <cell r="O31344">
            <v>126</v>
          </cell>
          <cell r="P31344" t="str">
            <v>DuPreez</v>
          </cell>
          <cell r="Q31344">
            <v>4</v>
          </cell>
          <cell r="S31344">
            <v>10</v>
          </cell>
        </row>
        <row r="31345">
          <cell r="B31345">
            <v>43039</v>
          </cell>
          <cell r="H31345">
            <v>20</v>
          </cell>
          <cell r="K31345">
            <v>0</v>
          </cell>
          <cell r="O31345">
            <v>95</v>
          </cell>
          <cell r="P31345" t="str">
            <v>DuPreez</v>
          </cell>
          <cell r="Q31345">
            <v>4</v>
          </cell>
          <cell r="S31345">
            <v>10</v>
          </cell>
        </row>
        <row r="31346">
          <cell r="B31346">
            <v>43039</v>
          </cell>
          <cell r="H31346">
            <v>15</v>
          </cell>
          <cell r="K31346">
            <v>0</v>
          </cell>
          <cell r="O31346">
            <v>61</v>
          </cell>
          <cell r="P31346" t="str">
            <v>DuPreez</v>
          </cell>
          <cell r="Q31346">
            <v>4</v>
          </cell>
          <cell r="S31346">
            <v>10</v>
          </cell>
        </row>
        <row r="31347">
          <cell r="B31347">
            <v>43039</v>
          </cell>
          <cell r="H31347">
            <v>13</v>
          </cell>
          <cell r="K31347">
            <v>0</v>
          </cell>
          <cell r="O31347">
            <v>139</v>
          </cell>
          <cell r="P31347" t="str">
            <v>DuPreez</v>
          </cell>
          <cell r="Q31347">
            <v>3</v>
          </cell>
          <cell r="S31347">
            <v>10</v>
          </cell>
        </row>
        <row r="31348">
          <cell r="B31348">
            <v>43039</v>
          </cell>
          <cell r="H31348">
            <v>15</v>
          </cell>
          <cell r="K31348">
            <v>0</v>
          </cell>
          <cell r="O31348">
            <v>64</v>
          </cell>
          <cell r="P31348" t="str">
            <v>DuPreez</v>
          </cell>
          <cell r="Q31348">
            <v>5</v>
          </cell>
          <cell r="S31348">
            <v>10</v>
          </cell>
        </row>
        <row r="31349">
          <cell r="B31349">
            <v>43039</v>
          </cell>
          <cell r="H31349">
            <v>9</v>
          </cell>
          <cell r="K31349">
            <v>0</v>
          </cell>
          <cell r="O31349">
            <v>109</v>
          </cell>
          <cell r="P31349" t="str">
            <v>DuPreez</v>
          </cell>
          <cell r="Q31349">
            <v>5</v>
          </cell>
          <cell r="S31349">
            <v>10</v>
          </cell>
        </row>
        <row r="31350">
          <cell r="B31350">
            <v>43039</v>
          </cell>
          <cell r="H31350">
            <v>15</v>
          </cell>
          <cell r="K31350">
            <v>0</v>
          </cell>
          <cell r="O31350">
            <v>219</v>
          </cell>
          <cell r="P31350" t="str">
            <v>DuPreez</v>
          </cell>
          <cell r="Q31350">
            <v>3</v>
          </cell>
          <cell r="S31350">
            <v>10</v>
          </cell>
        </row>
        <row r="31351">
          <cell r="B31351">
            <v>43039</v>
          </cell>
          <cell r="H31351">
            <v>15</v>
          </cell>
          <cell r="K31351">
            <v>0</v>
          </cell>
          <cell r="O31351">
            <v>18</v>
          </cell>
          <cell r="P31351" t="str">
            <v>DuPreez</v>
          </cell>
          <cell r="Q31351">
            <v>4</v>
          </cell>
          <cell r="S31351">
            <v>10</v>
          </cell>
        </row>
        <row r="31352">
          <cell r="B31352">
            <v>43039</v>
          </cell>
          <cell r="H31352">
            <v>10</v>
          </cell>
          <cell r="K31352">
            <v>0</v>
          </cell>
          <cell r="O31352">
            <v>89</v>
          </cell>
          <cell r="P31352" t="str">
            <v>DuPreez</v>
          </cell>
          <cell r="Q31352">
            <v>3</v>
          </cell>
          <cell r="S31352">
            <v>10</v>
          </cell>
        </row>
        <row r="31353">
          <cell r="B31353">
            <v>43039</v>
          </cell>
          <cell r="H31353">
            <v>14</v>
          </cell>
          <cell r="K31353">
            <v>0</v>
          </cell>
          <cell r="O31353">
            <v>87</v>
          </cell>
          <cell r="P31353" t="str">
            <v>DuPreez</v>
          </cell>
          <cell r="Q31353">
            <v>4</v>
          </cell>
          <cell r="S31353">
            <v>10</v>
          </cell>
        </row>
        <row r="31354">
          <cell r="B31354">
            <v>43039</v>
          </cell>
          <cell r="H31354">
            <v>15</v>
          </cell>
          <cell r="K31354">
            <v>0</v>
          </cell>
          <cell r="O31354">
            <v>365</v>
          </cell>
          <cell r="P31354" t="str">
            <v>DuPreez</v>
          </cell>
          <cell r="Q31354">
            <v>3</v>
          </cell>
          <cell r="S31354">
            <v>10</v>
          </cell>
        </row>
        <row r="31355">
          <cell r="B31355">
            <v>43039</v>
          </cell>
          <cell r="H31355">
            <v>20</v>
          </cell>
          <cell r="K31355">
            <v>0</v>
          </cell>
          <cell r="O31355">
            <v>36</v>
          </cell>
          <cell r="P31355" t="str">
            <v>DuPreez</v>
          </cell>
          <cell r="Q31355">
            <v>1</v>
          </cell>
          <cell r="S31355">
            <v>10</v>
          </cell>
        </row>
        <row r="31356">
          <cell r="B31356">
            <v>43039</v>
          </cell>
          <cell r="H31356">
            <v>17</v>
          </cell>
          <cell r="K31356">
            <v>0</v>
          </cell>
          <cell r="O31356">
            <v>14</v>
          </cell>
          <cell r="P31356" t="str">
            <v>DuPreez</v>
          </cell>
          <cell r="Q31356">
            <v>4</v>
          </cell>
          <cell r="S31356">
            <v>10</v>
          </cell>
        </row>
        <row r="31357">
          <cell r="B31357">
            <v>43039</v>
          </cell>
          <cell r="H31357">
            <v>19</v>
          </cell>
          <cell r="K31357">
            <v>0</v>
          </cell>
          <cell r="O31357">
            <v>140</v>
          </cell>
          <cell r="P31357" t="str">
            <v>DuPreez</v>
          </cell>
          <cell r="Q31357">
            <v>2</v>
          </cell>
          <cell r="S31357">
            <v>10</v>
          </cell>
        </row>
        <row r="31358">
          <cell r="B31358">
            <v>43039</v>
          </cell>
          <cell r="H31358">
            <v>15</v>
          </cell>
          <cell r="K31358">
            <v>0</v>
          </cell>
          <cell r="O31358">
            <v>170</v>
          </cell>
          <cell r="P31358" t="str">
            <v>DuPreez</v>
          </cell>
          <cell r="Q31358">
            <v>3</v>
          </cell>
          <cell r="S31358">
            <v>10</v>
          </cell>
        </row>
        <row r="31359">
          <cell r="B31359">
            <v>43039</v>
          </cell>
          <cell r="H31359">
            <v>19</v>
          </cell>
          <cell r="K31359">
            <v>0</v>
          </cell>
          <cell r="O31359">
            <v>33</v>
          </cell>
          <cell r="P31359" t="str">
            <v>DuPreez</v>
          </cell>
          <cell r="Q31359">
            <v>3</v>
          </cell>
          <cell r="S31359">
            <v>10</v>
          </cell>
        </row>
        <row r="31360">
          <cell r="B31360">
            <v>43039</v>
          </cell>
          <cell r="H31360">
            <v>12</v>
          </cell>
          <cell r="K31360">
            <v>0</v>
          </cell>
          <cell r="O31360">
            <v>119</v>
          </cell>
          <cell r="P31360" t="str">
            <v>DuPreez</v>
          </cell>
          <cell r="Q31360">
            <v>3</v>
          </cell>
          <cell r="S31360">
            <v>10</v>
          </cell>
        </row>
        <row r="31361">
          <cell r="B31361">
            <v>43039</v>
          </cell>
          <cell r="H31361">
            <v>17</v>
          </cell>
          <cell r="K31361">
            <v>0</v>
          </cell>
          <cell r="O31361">
            <v>59</v>
          </cell>
          <cell r="P31361" t="str">
            <v>DuPreez</v>
          </cell>
          <cell r="Q31361">
            <v>5</v>
          </cell>
          <cell r="S31361">
            <v>10</v>
          </cell>
        </row>
        <row r="31362">
          <cell r="B31362">
            <v>43039</v>
          </cell>
          <cell r="H31362">
            <v>14</v>
          </cell>
          <cell r="K31362">
            <v>0</v>
          </cell>
          <cell r="O31362">
            <v>39</v>
          </cell>
          <cell r="P31362" t="str">
            <v>DuPreez</v>
          </cell>
          <cell r="Q31362">
            <v>5</v>
          </cell>
          <cell r="S31362">
            <v>10</v>
          </cell>
        </row>
        <row r="31363">
          <cell r="B31363">
            <v>43039</v>
          </cell>
          <cell r="H31363">
            <v>16</v>
          </cell>
          <cell r="K31363">
            <v>0</v>
          </cell>
          <cell r="O31363">
            <v>76</v>
          </cell>
          <cell r="P31363" t="str">
            <v>DuPreez</v>
          </cell>
          <cell r="Q31363">
            <v>4</v>
          </cell>
          <cell r="S31363">
            <v>10</v>
          </cell>
        </row>
        <row r="31364">
          <cell r="B31364">
            <v>43039</v>
          </cell>
          <cell r="H31364">
            <v>5</v>
          </cell>
          <cell r="K31364">
            <v>38</v>
          </cell>
          <cell r="O31364">
            <v>65</v>
          </cell>
          <cell r="P31364" t="str">
            <v>DuPreez</v>
          </cell>
          <cell r="Q31364">
            <v>5</v>
          </cell>
          <cell r="S31364">
            <v>10</v>
          </cell>
        </row>
        <row r="31365">
          <cell r="B31365">
            <v>43039</v>
          </cell>
          <cell r="H31365">
            <v>9</v>
          </cell>
          <cell r="K31365">
            <v>53</v>
          </cell>
          <cell r="O31365">
            <v>38</v>
          </cell>
          <cell r="P31365" t="str">
            <v>DuPreez</v>
          </cell>
          <cell r="Q31365">
            <v>3</v>
          </cell>
          <cell r="S31365">
            <v>10</v>
          </cell>
        </row>
        <row r="31366">
          <cell r="B31366">
            <v>43039</v>
          </cell>
          <cell r="H31366">
            <v>14</v>
          </cell>
          <cell r="K31366">
            <v>0</v>
          </cell>
          <cell r="O31366">
            <v>63</v>
          </cell>
          <cell r="P31366" t="str">
            <v>DuPreez</v>
          </cell>
          <cell r="Q31366">
            <v>3</v>
          </cell>
          <cell r="S31366">
            <v>10</v>
          </cell>
        </row>
        <row r="31367">
          <cell r="B31367">
            <v>43039</v>
          </cell>
          <cell r="H31367">
            <v>9</v>
          </cell>
          <cell r="K31367">
            <v>47</v>
          </cell>
          <cell r="O31367">
            <v>46</v>
          </cell>
          <cell r="P31367" t="str">
            <v>DuPreez</v>
          </cell>
          <cell r="Q31367">
            <v>2</v>
          </cell>
          <cell r="S31367">
            <v>10</v>
          </cell>
        </row>
        <row r="31368">
          <cell r="B31368">
            <v>43039</v>
          </cell>
          <cell r="H31368">
            <v>14</v>
          </cell>
          <cell r="K31368">
            <v>0</v>
          </cell>
          <cell r="O31368">
            <v>170</v>
          </cell>
          <cell r="P31368" t="str">
            <v>DuPreez</v>
          </cell>
          <cell r="Q31368">
            <v>5</v>
          </cell>
          <cell r="S31368">
            <v>10</v>
          </cell>
        </row>
        <row r="31369">
          <cell r="B31369">
            <v>43039</v>
          </cell>
          <cell r="H31369">
            <v>19</v>
          </cell>
          <cell r="K31369">
            <v>0</v>
          </cell>
          <cell r="O31369">
            <v>37</v>
          </cell>
          <cell r="P31369" t="str">
            <v>DuPreez</v>
          </cell>
          <cell r="Q31369">
            <v>3</v>
          </cell>
          <cell r="S31369">
            <v>10</v>
          </cell>
        </row>
        <row r="31370">
          <cell r="B31370">
            <v>43039</v>
          </cell>
          <cell r="H31370">
            <v>13</v>
          </cell>
          <cell r="K31370">
            <v>0</v>
          </cell>
          <cell r="O31370">
            <v>695</v>
          </cell>
          <cell r="P31370" t="str">
            <v>DuPreez</v>
          </cell>
          <cell r="Q31370">
            <v>4</v>
          </cell>
          <cell r="S31370">
            <v>10</v>
          </cell>
        </row>
        <row r="31371">
          <cell r="B31371">
            <v>43039</v>
          </cell>
          <cell r="H31371">
            <v>4</v>
          </cell>
          <cell r="K31371">
            <v>29</v>
          </cell>
          <cell r="O31371">
            <v>0</v>
          </cell>
          <cell r="Q31371">
            <v>0</v>
          </cell>
          <cell r="S31371">
            <v>10</v>
          </cell>
        </row>
        <row r="31372">
          <cell r="B31372">
            <v>43039</v>
          </cell>
          <cell r="H31372">
            <v>5</v>
          </cell>
          <cell r="K31372">
            <v>139</v>
          </cell>
          <cell r="O31372">
            <v>307</v>
          </cell>
          <cell r="P31372" t="str">
            <v>Daniels</v>
          </cell>
          <cell r="Q31372">
            <v>4</v>
          </cell>
          <cell r="S31372">
            <v>10</v>
          </cell>
        </row>
        <row r="31373">
          <cell r="B31373">
            <v>43039</v>
          </cell>
          <cell r="H31373">
            <v>16</v>
          </cell>
          <cell r="K31373">
            <v>0</v>
          </cell>
          <cell r="O31373">
            <v>64</v>
          </cell>
          <cell r="P31373" t="str">
            <v>DuPreez</v>
          </cell>
          <cell r="Q31373">
            <v>3</v>
          </cell>
          <cell r="S31373">
            <v>10</v>
          </cell>
        </row>
        <row r="31374">
          <cell r="B31374">
            <v>43039</v>
          </cell>
          <cell r="H31374">
            <v>15</v>
          </cell>
          <cell r="K31374">
            <v>0</v>
          </cell>
          <cell r="O31374">
            <v>29</v>
          </cell>
          <cell r="P31374" t="str">
            <v>DuPreez</v>
          </cell>
          <cell r="Q31374">
            <v>3</v>
          </cell>
          <cell r="S31374">
            <v>10</v>
          </cell>
        </row>
        <row r="31375">
          <cell r="B31375">
            <v>43039</v>
          </cell>
          <cell r="H31375">
            <v>10</v>
          </cell>
          <cell r="K31375">
            <v>0</v>
          </cell>
          <cell r="O31375">
            <v>28</v>
          </cell>
          <cell r="P31375" t="str">
            <v>DuPreez</v>
          </cell>
          <cell r="Q31375">
            <v>3</v>
          </cell>
          <cell r="S31375">
            <v>10</v>
          </cell>
        </row>
        <row r="31376">
          <cell r="B31376">
            <v>43039</v>
          </cell>
          <cell r="H31376">
            <v>15</v>
          </cell>
          <cell r="K31376">
            <v>0</v>
          </cell>
          <cell r="O31376">
            <v>48</v>
          </cell>
          <cell r="P31376" t="str">
            <v>DuPreez</v>
          </cell>
          <cell r="Q31376">
            <v>1</v>
          </cell>
          <cell r="S31376">
            <v>10</v>
          </cell>
        </row>
        <row r="31377">
          <cell r="B31377">
            <v>43039</v>
          </cell>
          <cell r="H31377">
            <v>9</v>
          </cell>
          <cell r="K31377">
            <v>0</v>
          </cell>
          <cell r="O31377">
            <v>54</v>
          </cell>
          <cell r="P31377" t="str">
            <v>DuPreez</v>
          </cell>
          <cell r="Q31377">
            <v>5</v>
          </cell>
          <cell r="S31377">
            <v>10</v>
          </cell>
        </row>
        <row r="31378">
          <cell r="B31378">
            <v>43039</v>
          </cell>
          <cell r="H31378">
            <v>11</v>
          </cell>
          <cell r="K31378">
            <v>0</v>
          </cell>
          <cell r="O31378">
            <v>79</v>
          </cell>
          <cell r="P31378" t="str">
            <v>DuPreez</v>
          </cell>
          <cell r="Q31378">
            <v>5</v>
          </cell>
          <cell r="S31378">
            <v>10</v>
          </cell>
        </row>
        <row r="31379">
          <cell r="B31379">
            <v>43039</v>
          </cell>
          <cell r="H31379">
            <v>6</v>
          </cell>
          <cell r="K31379">
            <v>1</v>
          </cell>
          <cell r="O31379">
            <v>0</v>
          </cell>
          <cell r="Q31379">
            <v>0</v>
          </cell>
          <cell r="S31379">
            <v>10</v>
          </cell>
        </row>
        <row r="31380">
          <cell r="B31380">
            <v>43039</v>
          </cell>
          <cell r="H31380">
            <v>5</v>
          </cell>
          <cell r="K31380">
            <v>119</v>
          </cell>
          <cell r="O31380">
            <v>0</v>
          </cell>
          <cell r="Q31380">
            <v>0</v>
          </cell>
          <cell r="S31380">
            <v>10</v>
          </cell>
        </row>
        <row r="31381">
          <cell r="B31381">
            <v>43039</v>
          </cell>
          <cell r="H31381">
            <v>6</v>
          </cell>
          <cell r="K31381">
            <v>44</v>
          </cell>
          <cell r="O31381">
            <v>1766</v>
          </cell>
          <cell r="P31381" t="str">
            <v>Daniels</v>
          </cell>
          <cell r="Q31381">
            <v>3</v>
          </cell>
          <cell r="S31381">
            <v>10</v>
          </cell>
        </row>
        <row r="31382">
          <cell r="B31382">
            <v>43039</v>
          </cell>
          <cell r="H31382">
            <v>9</v>
          </cell>
          <cell r="K31382">
            <v>0</v>
          </cell>
          <cell r="O31382">
            <v>77</v>
          </cell>
          <cell r="P31382" t="str">
            <v>DuPreez</v>
          </cell>
          <cell r="Q31382">
            <v>2</v>
          </cell>
          <cell r="S31382">
            <v>10</v>
          </cell>
        </row>
        <row r="31383">
          <cell r="B31383">
            <v>43039</v>
          </cell>
          <cell r="H31383">
            <v>9</v>
          </cell>
          <cell r="K31383">
            <v>23</v>
          </cell>
          <cell r="O31383">
            <v>28</v>
          </cell>
          <cell r="P31383" t="str">
            <v>DuPreez</v>
          </cell>
          <cell r="Q31383">
            <v>3</v>
          </cell>
          <cell r="S31383">
            <v>10</v>
          </cell>
        </row>
        <row r="31384">
          <cell r="B31384">
            <v>43039</v>
          </cell>
          <cell r="H31384">
            <v>4</v>
          </cell>
          <cell r="K31384">
            <v>75</v>
          </cell>
          <cell r="O31384">
            <v>58</v>
          </cell>
          <cell r="P31384" t="str">
            <v>DuPreez</v>
          </cell>
          <cell r="Q31384">
            <v>5</v>
          </cell>
          <cell r="S31384">
            <v>10</v>
          </cell>
        </row>
        <row r="31385">
          <cell r="B31385">
            <v>43039</v>
          </cell>
          <cell r="H31385">
            <v>5</v>
          </cell>
          <cell r="K31385">
            <v>68</v>
          </cell>
          <cell r="O31385">
            <v>118</v>
          </cell>
          <cell r="P31385" t="str">
            <v>DuPreez</v>
          </cell>
          <cell r="Q31385">
            <v>3</v>
          </cell>
          <cell r="S31385">
            <v>10</v>
          </cell>
        </row>
        <row r="31386">
          <cell r="B31386">
            <v>43039</v>
          </cell>
          <cell r="H31386">
            <v>6</v>
          </cell>
          <cell r="K31386">
            <v>24</v>
          </cell>
          <cell r="O31386">
            <v>166</v>
          </cell>
          <cell r="P31386" t="str">
            <v>DuPreez</v>
          </cell>
          <cell r="Q31386">
            <v>3</v>
          </cell>
          <cell r="S31386">
            <v>10</v>
          </cell>
        </row>
        <row r="31387">
          <cell r="B31387">
            <v>43039</v>
          </cell>
          <cell r="H31387">
            <v>6</v>
          </cell>
          <cell r="K31387">
            <v>8</v>
          </cell>
          <cell r="O31387">
            <v>107</v>
          </cell>
          <cell r="P31387" t="str">
            <v>DuPreez</v>
          </cell>
          <cell r="Q31387">
            <v>5</v>
          </cell>
          <cell r="S31387">
            <v>10</v>
          </cell>
        </row>
        <row r="31388">
          <cell r="B31388">
            <v>43039</v>
          </cell>
          <cell r="H31388">
            <v>10</v>
          </cell>
          <cell r="K31388">
            <v>0</v>
          </cell>
          <cell r="O31388">
            <v>54</v>
          </cell>
          <cell r="P31388" t="str">
            <v>DuPreez</v>
          </cell>
          <cell r="Q31388">
            <v>3</v>
          </cell>
          <cell r="S31388">
            <v>10</v>
          </cell>
        </row>
        <row r="31389">
          <cell r="B31389">
            <v>43039</v>
          </cell>
          <cell r="H31389">
            <v>18</v>
          </cell>
          <cell r="K31389">
            <v>0</v>
          </cell>
          <cell r="O31389">
            <v>34</v>
          </cell>
          <cell r="P31389" t="str">
            <v>DuPreez</v>
          </cell>
          <cell r="Q31389">
            <v>3</v>
          </cell>
          <cell r="S31389">
            <v>10</v>
          </cell>
        </row>
        <row r="31390">
          <cell r="B31390">
            <v>43039</v>
          </cell>
          <cell r="H31390">
            <v>6</v>
          </cell>
          <cell r="K31390">
            <v>181</v>
          </cell>
          <cell r="O31390">
            <v>837</v>
          </cell>
          <cell r="P31390" t="str">
            <v>Daniels</v>
          </cell>
          <cell r="Q31390">
            <v>3</v>
          </cell>
          <cell r="S31390">
            <v>10</v>
          </cell>
        </row>
        <row r="31391">
          <cell r="B31391">
            <v>43039</v>
          </cell>
          <cell r="H31391">
            <v>6</v>
          </cell>
          <cell r="K31391">
            <v>41</v>
          </cell>
          <cell r="O31391">
            <v>243</v>
          </cell>
          <cell r="P31391" t="str">
            <v>DuPreez</v>
          </cell>
          <cell r="Q31391">
            <v>3</v>
          </cell>
          <cell r="S31391">
            <v>10</v>
          </cell>
        </row>
        <row r="31392">
          <cell r="B31392">
            <v>43039</v>
          </cell>
          <cell r="H31392">
            <v>6</v>
          </cell>
          <cell r="K31392">
            <v>171</v>
          </cell>
          <cell r="O31392">
            <v>239</v>
          </cell>
          <cell r="P31392" t="str">
            <v>DuPreez</v>
          </cell>
          <cell r="Q31392">
            <v>5</v>
          </cell>
          <cell r="S31392">
            <v>10</v>
          </cell>
        </row>
        <row r="31393">
          <cell r="B31393">
            <v>43039</v>
          </cell>
          <cell r="H31393">
            <v>5</v>
          </cell>
          <cell r="K31393">
            <v>162</v>
          </cell>
          <cell r="O31393">
            <v>126</v>
          </cell>
          <cell r="P31393" t="str">
            <v>DuPreez</v>
          </cell>
          <cell r="Q31393">
            <v>5</v>
          </cell>
          <cell r="S31393">
            <v>10</v>
          </cell>
        </row>
        <row r="31394">
          <cell r="B31394">
            <v>43039</v>
          </cell>
          <cell r="H31394">
            <v>6</v>
          </cell>
          <cell r="K31394">
            <v>185</v>
          </cell>
          <cell r="O31394">
            <v>125</v>
          </cell>
          <cell r="P31394" t="str">
            <v>DuPreez</v>
          </cell>
          <cell r="Q31394">
            <v>5</v>
          </cell>
          <cell r="S31394">
            <v>10</v>
          </cell>
        </row>
        <row r="31395">
          <cell r="B31395">
            <v>43039</v>
          </cell>
          <cell r="H31395">
            <v>6</v>
          </cell>
          <cell r="K31395">
            <v>181</v>
          </cell>
          <cell r="O31395">
            <v>595</v>
          </cell>
          <cell r="P31395" t="str">
            <v>DuPreez</v>
          </cell>
          <cell r="Q31395">
            <v>1</v>
          </cell>
          <cell r="S31395">
            <v>10</v>
          </cell>
        </row>
        <row r="31396">
          <cell r="B31396">
            <v>43039</v>
          </cell>
          <cell r="H31396">
            <v>14</v>
          </cell>
          <cell r="K31396">
            <v>0</v>
          </cell>
          <cell r="O31396">
            <v>87</v>
          </cell>
          <cell r="P31396" t="str">
            <v>DuPreez</v>
          </cell>
          <cell r="Q31396">
            <v>1</v>
          </cell>
          <cell r="S31396">
            <v>10</v>
          </cell>
        </row>
        <row r="31397">
          <cell r="B31397">
            <v>43039</v>
          </cell>
          <cell r="H31397">
            <v>6</v>
          </cell>
          <cell r="K31397">
            <v>24</v>
          </cell>
          <cell r="O31397">
            <v>82</v>
          </cell>
          <cell r="P31397" t="str">
            <v>DuPreez</v>
          </cell>
          <cell r="Q31397">
            <v>4</v>
          </cell>
          <cell r="S31397">
            <v>10</v>
          </cell>
        </row>
        <row r="31398">
          <cell r="B31398">
            <v>43039</v>
          </cell>
          <cell r="H31398">
            <v>6</v>
          </cell>
          <cell r="K31398">
            <v>16</v>
          </cell>
          <cell r="O31398">
            <v>72</v>
          </cell>
          <cell r="P31398" t="str">
            <v>DuPreez</v>
          </cell>
          <cell r="Q31398">
            <v>5</v>
          </cell>
          <cell r="S31398">
            <v>10</v>
          </cell>
        </row>
        <row r="31399">
          <cell r="B31399">
            <v>43039</v>
          </cell>
          <cell r="H31399">
            <v>6</v>
          </cell>
          <cell r="K31399">
            <v>37</v>
          </cell>
          <cell r="O31399">
            <v>149</v>
          </cell>
          <cell r="P31399" t="str">
            <v>Daniels</v>
          </cell>
          <cell r="Q31399">
            <v>4</v>
          </cell>
          <cell r="S31399">
            <v>10</v>
          </cell>
        </row>
        <row r="31400">
          <cell r="B31400">
            <v>43039</v>
          </cell>
          <cell r="H31400">
            <v>15</v>
          </cell>
          <cell r="K31400">
            <v>0</v>
          </cell>
          <cell r="O31400">
            <v>285</v>
          </cell>
          <cell r="P31400" t="str">
            <v>DuPreez</v>
          </cell>
          <cell r="Q31400">
            <v>5</v>
          </cell>
          <cell r="S31400">
            <v>10</v>
          </cell>
        </row>
        <row r="31401">
          <cell r="B31401">
            <v>43039</v>
          </cell>
          <cell r="H31401">
            <v>11</v>
          </cell>
          <cell r="K31401">
            <v>0</v>
          </cell>
          <cell r="O31401">
            <v>33</v>
          </cell>
          <cell r="P31401" t="str">
            <v>DuPreez</v>
          </cell>
          <cell r="Q31401">
            <v>5</v>
          </cell>
          <cell r="S31401">
            <v>10</v>
          </cell>
        </row>
        <row r="31402">
          <cell r="B31402">
            <v>43039</v>
          </cell>
          <cell r="H31402">
            <v>17</v>
          </cell>
          <cell r="K31402">
            <v>0</v>
          </cell>
          <cell r="O31402">
            <v>111</v>
          </cell>
          <cell r="P31402" t="str">
            <v>DuPreez</v>
          </cell>
          <cell r="Q31402">
            <v>5</v>
          </cell>
          <cell r="S31402">
            <v>10</v>
          </cell>
        </row>
        <row r="31403">
          <cell r="B31403">
            <v>43040</v>
          </cell>
          <cell r="H31403">
            <v>0</v>
          </cell>
          <cell r="K31403">
            <v>0</v>
          </cell>
          <cell r="O31403">
            <v>0</v>
          </cell>
          <cell r="Q31403">
            <v>0</v>
          </cell>
          <cell r="S31403">
            <v>11</v>
          </cell>
        </row>
        <row r="31404">
          <cell r="B31404">
            <v>43040</v>
          </cell>
          <cell r="H31404">
            <v>17</v>
          </cell>
          <cell r="K31404">
            <v>0</v>
          </cell>
          <cell r="O31404">
            <v>0</v>
          </cell>
          <cell r="Q31404">
            <v>0</v>
          </cell>
          <cell r="S31404">
            <v>11</v>
          </cell>
        </row>
        <row r="31405">
          <cell r="B31405">
            <v>43040</v>
          </cell>
          <cell r="H31405">
            <v>16</v>
          </cell>
          <cell r="K31405">
            <v>0</v>
          </cell>
          <cell r="O31405">
            <v>0</v>
          </cell>
          <cell r="Q31405">
            <v>0</v>
          </cell>
          <cell r="S31405">
            <v>11</v>
          </cell>
        </row>
        <row r="31406">
          <cell r="B31406">
            <v>43040</v>
          </cell>
          <cell r="H31406">
            <v>6</v>
          </cell>
          <cell r="K31406">
            <v>15</v>
          </cell>
          <cell r="O31406">
            <v>0</v>
          </cell>
          <cell r="Q31406">
            <v>0</v>
          </cell>
          <cell r="S31406">
            <v>11</v>
          </cell>
        </row>
        <row r="31407">
          <cell r="B31407">
            <v>43040</v>
          </cell>
          <cell r="H31407">
            <v>9</v>
          </cell>
          <cell r="K31407">
            <v>23</v>
          </cell>
          <cell r="O31407">
            <v>0</v>
          </cell>
          <cell r="Q31407">
            <v>0</v>
          </cell>
          <cell r="S31407">
            <v>11</v>
          </cell>
        </row>
        <row r="31408">
          <cell r="B31408">
            <v>43040</v>
          </cell>
          <cell r="H31408">
            <v>12</v>
          </cell>
          <cell r="K31408">
            <v>0</v>
          </cell>
          <cell r="O31408">
            <v>171</v>
          </cell>
          <cell r="P31408" t="str">
            <v>Katz</v>
          </cell>
          <cell r="Q31408">
            <v>5</v>
          </cell>
          <cell r="S31408">
            <v>11</v>
          </cell>
        </row>
        <row r="31409">
          <cell r="B31409">
            <v>43040</v>
          </cell>
          <cell r="H31409">
            <v>9</v>
          </cell>
          <cell r="K31409">
            <v>10</v>
          </cell>
          <cell r="O31409">
            <v>0</v>
          </cell>
          <cell r="Q31409">
            <v>0</v>
          </cell>
          <cell r="S31409">
            <v>11</v>
          </cell>
        </row>
        <row r="31410">
          <cell r="B31410">
            <v>43040</v>
          </cell>
          <cell r="H31410">
            <v>10</v>
          </cell>
          <cell r="K31410">
            <v>0</v>
          </cell>
          <cell r="O31410">
            <v>157</v>
          </cell>
          <cell r="P31410" t="str">
            <v>Katz</v>
          </cell>
          <cell r="Q31410">
            <v>5</v>
          </cell>
          <cell r="S31410">
            <v>11</v>
          </cell>
        </row>
        <row r="31411">
          <cell r="B31411">
            <v>43040</v>
          </cell>
          <cell r="H31411">
            <v>10</v>
          </cell>
          <cell r="K31411">
            <v>0</v>
          </cell>
          <cell r="O31411">
            <v>4926</v>
          </cell>
          <cell r="P31411" t="str">
            <v>Katz</v>
          </cell>
          <cell r="Q31411">
            <v>4</v>
          </cell>
          <cell r="S31411">
            <v>11</v>
          </cell>
        </row>
        <row r="31412">
          <cell r="B31412">
            <v>43040</v>
          </cell>
          <cell r="H31412">
            <v>6</v>
          </cell>
          <cell r="K31412">
            <v>93</v>
          </cell>
          <cell r="O31412">
            <v>0</v>
          </cell>
          <cell r="Q31412">
            <v>0</v>
          </cell>
          <cell r="S31412">
            <v>11</v>
          </cell>
        </row>
        <row r="31413">
          <cell r="B31413">
            <v>43040</v>
          </cell>
          <cell r="H31413">
            <v>10</v>
          </cell>
          <cell r="K31413">
            <v>68</v>
          </cell>
          <cell r="O31413">
            <v>265</v>
          </cell>
          <cell r="P31413" t="str">
            <v>Adams</v>
          </cell>
          <cell r="Q31413">
            <v>1</v>
          </cell>
          <cell r="S31413">
            <v>11</v>
          </cell>
        </row>
        <row r="31414">
          <cell r="B31414">
            <v>43040</v>
          </cell>
          <cell r="H31414">
            <v>10</v>
          </cell>
          <cell r="K31414">
            <v>42</v>
          </cell>
          <cell r="O31414">
            <v>0</v>
          </cell>
          <cell r="Q31414">
            <v>0</v>
          </cell>
          <cell r="S31414">
            <v>11</v>
          </cell>
        </row>
        <row r="31415">
          <cell r="B31415">
            <v>43040</v>
          </cell>
          <cell r="H31415">
            <v>9</v>
          </cell>
          <cell r="K31415">
            <v>438</v>
          </cell>
          <cell r="O31415">
            <v>24</v>
          </cell>
          <cell r="P31415" t="str">
            <v>Stevens</v>
          </cell>
          <cell r="Q31415">
            <v>1</v>
          </cell>
          <cell r="S31415">
            <v>11</v>
          </cell>
        </row>
        <row r="31416">
          <cell r="B31416">
            <v>43040</v>
          </cell>
          <cell r="H31416">
            <v>12</v>
          </cell>
          <cell r="K31416">
            <v>0</v>
          </cell>
          <cell r="O31416">
            <v>265</v>
          </cell>
          <cell r="P31416" t="str">
            <v>Adams</v>
          </cell>
          <cell r="Q31416">
            <v>1</v>
          </cell>
          <cell r="S31416">
            <v>11</v>
          </cell>
        </row>
        <row r="31417">
          <cell r="B31417">
            <v>43040</v>
          </cell>
          <cell r="H31417">
            <v>10</v>
          </cell>
          <cell r="K31417">
            <v>0</v>
          </cell>
          <cell r="O31417">
            <v>54</v>
          </cell>
          <cell r="P31417" t="str">
            <v>Adams</v>
          </cell>
          <cell r="Q31417">
            <v>3</v>
          </cell>
          <cell r="S31417">
            <v>11</v>
          </cell>
        </row>
        <row r="31418">
          <cell r="B31418">
            <v>43040</v>
          </cell>
          <cell r="H31418">
            <v>9</v>
          </cell>
          <cell r="K31418">
            <v>0</v>
          </cell>
          <cell r="O31418">
            <v>103</v>
          </cell>
          <cell r="P31418" t="str">
            <v>Adams</v>
          </cell>
          <cell r="Q31418">
            <v>3</v>
          </cell>
          <cell r="S31418">
            <v>11</v>
          </cell>
        </row>
        <row r="31419">
          <cell r="B31419">
            <v>43040</v>
          </cell>
          <cell r="H31419">
            <v>5</v>
          </cell>
          <cell r="K31419">
            <v>38</v>
          </cell>
          <cell r="O31419">
            <v>167</v>
          </cell>
          <cell r="P31419" t="str">
            <v>Adams</v>
          </cell>
          <cell r="Q31419">
            <v>1</v>
          </cell>
          <cell r="S31419">
            <v>11</v>
          </cell>
        </row>
        <row r="31420">
          <cell r="B31420">
            <v>43040</v>
          </cell>
          <cell r="H31420">
            <v>9</v>
          </cell>
          <cell r="K31420">
            <v>52</v>
          </cell>
          <cell r="O31420">
            <v>0</v>
          </cell>
          <cell r="Q31420">
            <v>0</v>
          </cell>
          <cell r="S31420">
            <v>11</v>
          </cell>
        </row>
        <row r="31421">
          <cell r="B31421">
            <v>43040</v>
          </cell>
          <cell r="H31421">
            <v>17</v>
          </cell>
          <cell r="K31421">
            <v>0</v>
          </cell>
          <cell r="O31421">
            <v>121</v>
          </cell>
          <cell r="P31421" t="str">
            <v>Adams</v>
          </cell>
          <cell r="Q31421">
            <v>3</v>
          </cell>
          <cell r="S31421">
            <v>11</v>
          </cell>
        </row>
        <row r="31422">
          <cell r="B31422">
            <v>43040</v>
          </cell>
          <cell r="H31422">
            <v>10</v>
          </cell>
          <cell r="K31422">
            <v>0</v>
          </cell>
          <cell r="O31422">
            <v>761</v>
          </cell>
          <cell r="P31422" t="str">
            <v>Adams</v>
          </cell>
          <cell r="Q31422">
            <v>2</v>
          </cell>
          <cell r="S31422">
            <v>11</v>
          </cell>
        </row>
        <row r="31423">
          <cell r="B31423">
            <v>43040</v>
          </cell>
          <cell r="H31423">
            <v>10</v>
          </cell>
          <cell r="K31423">
            <v>51</v>
          </cell>
          <cell r="O31423">
            <v>0</v>
          </cell>
          <cell r="Q31423">
            <v>0</v>
          </cell>
          <cell r="S31423">
            <v>11</v>
          </cell>
        </row>
        <row r="31424">
          <cell r="B31424">
            <v>43040</v>
          </cell>
          <cell r="H31424">
            <v>6</v>
          </cell>
          <cell r="K31424">
            <v>8</v>
          </cell>
          <cell r="O31424">
            <v>119</v>
          </cell>
          <cell r="P31424" t="str">
            <v>Adams</v>
          </cell>
          <cell r="Q31424">
            <v>5</v>
          </cell>
          <cell r="S31424">
            <v>11</v>
          </cell>
        </row>
        <row r="31425">
          <cell r="B31425">
            <v>43040</v>
          </cell>
          <cell r="H31425">
            <v>5</v>
          </cell>
          <cell r="K31425">
            <v>27</v>
          </cell>
          <cell r="O31425">
            <v>143</v>
          </cell>
          <cell r="P31425" t="str">
            <v>Adams</v>
          </cell>
          <cell r="Q31425">
            <v>4</v>
          </cell>
          <cell r="S31425">
            <v>11</v>
          </cell>
        </row>
        <row r="31426">
          <cell r="B31426">
            <v>43040</v>
          </cell>
          <cell r="H31426">
            <v>6</v>
          </cell>
          <cell r="K31426">
            <v>55</v>
          </cell>
          <cell r="O31426">
            <v>238</v>
          </cell>
          <cell r="P31426" t="str">
            <v>Adams</v>
          </cell>
          <cell r="Q31426">
            <v>4</v>
          </cell>
          <cell r="S31426">
            <v>11</v>
          </cell>
        </row>
        <row r="31427">
          <cell r="B31427">
            <v>43040</v>
          </cell>
          <cell r="H31427">
            <v>6</v>
          </cell>
          <cell r="K31427">
            <v>12</v>
          </cell>
          <cell r="O31427">
            <v>117</v>
          </cell>
          <cell r="P31427" t="str">
            <v>Adams</v>
          </cell>
          <cell r="Q31427">
            <v>1</v>
          </cell>
          <cell r="S31427">
            <v>11</v>
          </cell>
        </row>
        <row r="31428">
          <cell r="B31428">
            <v>43040</v>
          </cell>
          <cell r="H31428">
            <v>5</v>
          </cell>
          <cell r="K31428">
            <v>76</v>
          </cell>
          <cell r="O31428">
            <v>244</v>
          </cell>
          <cell r="P31428" t="str">
            <v>Adams</v>
          </cell>
          <cell r="Q31428">
            <v>1</v>
          </cell>
          <cell r="S31428">
            <v>11</v>
          </cell>
        </row>
        <row r="31429">
          <cell r="B31429">
            <v>43040</v>
          </cell>
          <cell r="H31429">
            <v>5</v>
          </cell>
          <cell r="K31429">
            <v>162</v>
          </cell>
          <cell r="O31429">
            <v>213</v>
          </cell>
          <cell r="P31429" t="str">
            <v>Adams</v>
          </cell>
          <cell r="Q31429">
            <v>1</v>
          </cell>
          <cell r="S31429">
            <v>11</v>
          </cell>
        </row>
        <row r="31430">
          <cell r="B31430">
            <v>43040</v>
          </cell>
          <cell r="H31430">
            <v>5</v>
          </cell>
          <cell r="K31430">
            <v>77</v>
          </cell>
          <cell r="O31430">
            <v>641</v>
          </cell>
          <cell r="P31430" t="str">
            <v>Adams</v>
          </cell>
          <cell r="Q31430">
            <v>4</v>
          </cell>
          <cell r="S31430">
            <v>11</v>
          </cell>
        </row>
        <row r="31431">
          <cell r="B31431">
            <v>43040</v>
          </cell>
          <cell r="H31431">
            <v>9</v>
          </cell>
          <cell r="K31431">
            <v>244</v>
          </cell>
          <cell r="O31431">
            <v>0</v>
          </cell>
          <cell r="Q31431">
            <v>0</v>
          </cell>
          <cell r="S31431">
            <v>11</v>
          </cell>
        </row>
        <row r="31432">
          <cell r="B31432">
            <v>43040</v>
          </cell>
          <cell r="H31432">
            <v>10</v>
          </cell>
          <cell r="K31432">
            <v>218</v>
          </cell>
          <cell r="O31432">
            <v>0</v>
          </cell>
          <cell r="Q31432">
            <v>0</v>
          </cell>
          <cell r="S31432">
            <v>11</v>
          </cell>
        </row>
        <row r="31433">
          <cell r="B31433">
            <v>43040</v>
          </cell>
          <cell r="H31433">
            <v>5</v>
          </cell>
          <cell r="K31433">
            <v>77</v>
          </cell>
          <cell r="O31433">
            <v>0</v>
          </cell>
          <cell r="Q31433">
            <v>0</v>
          </cell>
          <cell r="S31433">
            <v>11</v>
          </cell>
        </row>
        <row r="31434">
          <cell r="B31434">
            <v>43040</v>
          </cell>
          <cell r="H31434">
            <v>6</v>
          </cell>
          <cell r="K31434">
            <v>100</v>
          </cell>
          <cell r="O31434">
            <v>91</v>
          </cell>
          <cell r="P31434" t="str">
            <v>Adams</v>
          </cell>
          <cell r="Q31434">
            <v>4</v>
          </cell>
          <cell r="S31434">
            <v>11</v>
          </cell>
        </row>
        <row r="31435">
          <cell r="B31435">
            <v>43040</v>
          </cell>
          <cell r="H31435">
            <v>6</v>
          </cell>
          <cell r="K31435">
            <v>72</v>
          </cell>
          <cell r="O31435">
            <v>0</v>
          </cell>
          <cell r="Q31435">
            <v>0</v>
          </cell>
          <cell r="S31435">
            <v>11</v>
          </cell>
        </row>
        <row r="31436">
          <cell r="B31436">
            <v>43040</v>
          </cell>
          <cell r="H31436">
            <v>5</v>
          </cell>
          <cell r="K31436">
            <v>131</v>
          </cell>
          <cell r="O31436">
            <v>170</v>
          </cell>
          <cell r="P31436" t="str">
            <v>Adams</v>
          </cell>
          <cell r="Q31436">
            <v>1</v>
          </cell>
          <cell r="S31436">
            <v>11</v>
          </cell>
        </row>
        <row r="31437">
          <cell r="B31437">
            <v>43040</v>
          </cell>
          <cell r="H31437">
            <v>5</v>
          </cell>
          <cell r="K31437">
            <v>47</v>
          </cell>
          <cell r="O31437">
            <v>79</v>
          </cell>
          <cell r="P31437" t="str">
            <v>Adams</v>
          </cell>
          <cell r="Q31437">
            <v>2</v>
          </cell>
          <cell r="S31437">
            <v>11</v>
          </cell>
        </row>
        <row r="31438">
          <cell r="B31438">
            <v>43040</v>
          </cell>
          <cell r="H31438">
            <v>12</v>
          </cell>
          <cell r="K31438">
            <v>0</v>
          </cell>
          <cell r="O31438">
            <v>399</v>
          </cell>
          <cell r="P31438" t="str">
            <v>Katz</v>
          </cell>
          <cell r="Q31438">
            <v>4</v>
          </cell>
          <cell r="S31438">
            <v>11</v>
          </cell>
        </row>
        <row r="31439">
          <cell r="B31439">
            <v>43040</v>
          </cell>
          <cell r="H31439">
            <v>6</v>
          </cell>
          <cell r="K31439">
            <v>17</v>
          </cell>
          <cell r="O31439">
            <v>296</v>
          </cell>
          <cell r="P31439" t="str">
            <v>Adams</v>
          </cell>
          <cell r="Q31439">
            <v>4</v>
          </cell>
          <cell r="S31439">
            <v>11</v>
          </cell>
        </row>
        <row r="31440">
          <cell r="B31440">
            <v>43040</v>
          </cell>
          <cell r="H31440">
            <v>5</v>
          </cell>
          <cell r="K31440">
            <v>32</v>
          </cell>
          <cell r="O31440">
            <v>191</v>
          </cell>
          <cell r="P31440" t="str">
            <v>Adams</v>
          </cell>
          <cell r="Q31440">
            <v>4</v>
          </cell>
          <cell r="S31440">
            <v>11</v>
          </cell>
        </row>
        <row r="31441">
          <cell r="B31441">
            <v>43040</v>
          </cell>
          <cell r="H31441">
            <v>6</v>
          </cell>
          <cell r="K31441">
            <v>173</v>
          </cell>
          <cell r="O31441">
            <v>538</v>
          </cell>
          <cell r="P31441" t="str">
            <v>Adams</v>
          </cell>
          <cell r="Q31441">
            <v>2</v>
          </cell>
          <cell r="S31441">
            <v>11</v>
          </cell>
        </row>
        <row r="31442">
          <cell r="B31442">
            <v>43040</v>
          </cell>
          <cell r="H31442">
            <v>11</v>
          </cell>
          <cell r="K31442">
            <v>0</v>
          </cell>
          <cell r="O31442">
            <v>101</v>
          </cell>
          <cell r="P31442" t="str">
            <v>Katz</v>
          </cell>
          <cell r="Q31442">
            <v>5</v>
          </cell>
          <cell r="S31442">
            <v>11</v>
          </cell>
        </row>
        <row r="31443">
          <cell r="B31443">
            <v>43040</v>
          </cell>
          <cell r="H31443">
            <v>11</v>
          </cell>
          <cell r="K31443">
            <v>0</v>
          </cell>
          <cell r="O31443">
            <v>356</v>
          </cell>
          <cell r="P31443" t="str">
            <v>Katz</v>
          </cell>
          <cell r="Q31443">
            <v>1</v>
          </cell>
          <cell r="S31443">
            <v>11</v>
          </cell>
        </row>
        <row r="31444">
          <cell r="B31444">
            <v>43040</v>
          </cell>
          <cell r="H31444">
            <v>6</v>
          </cell>
          <cell r="K31444">
            <v>190</v>
          </cell>
          <cell r="O31444">
            <v>101</v>
          </cell>
          <cell r="P31444" t="str">
            <v>Adams</v>
          </cell>
          <cell r="Q31444">
            <v>3</v>
          </cell>
          <cell r="S31444">
            <v>11</v>
          </cell>
        </row>
        <row r="31445">
          <cell r="B31445">
            <v>43040</v>
          </cell>
          <cell r="H31445">
            <v>6</v>
          </cell>
          <cell r="K31445">
            <v>156</v>
          </cell>
          <cell r="O31445">
            <v>167</v>
          </cell>
          <cell r="P31445" t="str">
            <v>Adams</v>
          </cell>
          <cell r="Q31445">
            <v>3</v>
          </cell>
          <cell r="S31445">
            <v>11</v>
          </cell>
        </row>
        <row r="31446">
          <cell r="B31446">
            <v>43040</v>
          </cell>
          <cell r="H31446">
            <v>6</v>
          </cell>
          <cell r="K31446">
            <v>44</v>
          </cell>
          <cell r="O31446">
            <v>1719</v>
          </cell>
          <cell r="P31446" t="str">
            <v>Katz</v>
          </cell>
          <cell r="Q31446">
            <v>3</v>
          </cell>
          <cell r="S31446">
            <v>11</v>
          </cell>
        </row>
        <row r="31447">
          <cell r="B31447">
            <v>43040</v>
          </cell>
          <cell r="H31447">
            <v>6</v>
          </cell>
          <cell r="K31447">
            <v>100</v>
          </cell>
          <cell r="O31447">
            <v>0</v>
          </cell>
          <cell r="Q31447">
            <v>0</v>
          </cell>
          <cell r="S31447">
            <v>11</v>
          </cell>
        </row>
        <row r="31448">
          <cell r="B31448">
            <v>43040</v>
          </cell>
          <cell r="H31448">
            <v>5</v>
          </cell>
          <cell r="K31448">
            <v>92</v>
          </cell>
          <cell r="O31448">
            <v>60</v>
          </cell>
          <cell r="P31448" t="str">
            <v>Adams</v>
          </cell>
          <cell r="Q31448">
            <v>4</v>
          </cell>
          <cell r="S31448">
            <v>11</v>
          </cell>
        </row>
        <row r="31449">
          <cell r="B31449">
            <v>43040</v>
          </cell>
          <cell r="H31449">
            <v>6</v>
          </cell>
          <cell r="K31449">
            <v>12</v>
          </cell>
          <cell r="O31449">
            <v>0</v>
          </cell>
          <cell r="Q31449">
            <v>0</v>
          </cell>
          <cell r="S31449">
            <v>11</v>
          </cell>
        </row>
        <row r="31450">
          <cell r="B31450">
            <v>43040</v>
          </cell>
          <cell r="H31450">
            <v>6</v>
          </cell>
          <cell r="K31450">
            <v>7</v>
          </cell>
          <cell r="O31450">
            <v>848</v>
          </cell>
          <cell r="P31450" t="str">
            <v>Adams</v>
          </cell>
          <cell r="Q31450">
            <v>1</v>
          </cell>
          <cell r="S31450">
            <v>11</v>
          </cell>
        </row>
        <row r="31451">
          <cell r="B31451">
            <v>43040</v>
          </cell>
          <cell r="H31451">
            <v>6</v>
          </cell>
          <cell r="K31451">
            <v>120</v>
          </cell>
          <cell r="O31451">
            <v>180</v>
          </cell>
          <cell r="P31451" t="str">
            <v>Adams</v>
          </cell>
          <cell r="Q31451">
            <v>4</v>
          </cell>
          <cell r="S31451">
            <v>11</v>
          </cell>
        </row>
        <row r="31452">
          <cell r="B31452">
            <v>43040</v>
          </cell>
          <cell r="H31452">
            <v>4</v>
          </cell>
          <cell r="K31452">
            <v>155</v>
          </cell>
          <cell r="O31452">
            <v>131</v>
          </cell>
          <cell r="P31452" t="str">
            <v>Adams</v>
          </cell>
          <cell r="Q31452">
            <v>3</v>
          </cell>
          <cell r="S31452">
            <v>11</v>
          </cell>
        </row>
        <row r="31453">
          <cell r="B31453">
            <v>43040</v>
          </cell>
          <cell r="H31453">
            <v>6</v>
          </cell>
          <cell r="K31453">
            <v>190</v>
          </cell>
          <cell r="O31453">
            <v>161</v>
          </cell>
          <cell r="P31453" t="str">
            <v>Adams</v>
          </cell>
          <cell r="Q31453">
            <v>3</v>
          </cell>
          <cell r="S31453">
            <v>11</v>
          </cell>
        </row>
        <row r="31454">
          <cell r="B31454">
            <v>43040</v>
          </cell>
          <cell r="H31454">
            <v>5</v>
          </cell>
          <cell r="K31454">
            <v>111</v>
          </cell>
          <cell r="O31454">
            <v>175</v>
          </cell>
          <cell r="P31454" t="str">
            <v>Adams</v>
          </cell>
          <cell r="Q31454">
            <v>3</v>
          </cell>
          <cell r="S31454">
            <v>11</v>
          </cell>
        </row>
        <row r="31455">
          <cell r="B31455">
            <v>43040</v>
          </cell>
          <cell r="H31455">
            <v>5</v>
          </cell>
          <cell r="K31455">
            <v>13</v>
          </cell>
          <cell r="O31455">
            <v>0</v>
          </cell>
          <cell r="Q31455">
            <v>0</v>
          </cell>
          <cell r="S31455">
            <v>11</v>
          </cell>
        </row>
        <row r="31456">
          <cell r="B31456">
            <v>43040</v>
          </cell>
          <cell r="H31456">
            <v>6</v>
          </cell>
          <cell r="K31456">
            <v>175</v>
          </cell>
          <cell r="O31456">
            <v>255</v>
          </cell>
          <cell r="P31456" t="str">
            <v>Adams</v>
          </cell>
          <cell r="Q31456">
            <v>3</v>
          </cell>
          <cell r="S31456">
            <v>11</v>
          </cell>
        </row>
        <row r="31457">
          <cell r="B31457">
            <v>43040</v>
          </cell>
          <cell r="H31457">
            <v>5</v>
          </cell>
          <cell r="K31457">
            <v>12</v>
          </cell>
          <cell r="O31457">
            <v>65</v>
          </cell>
          <cell r="P31457" t="str">
            <v>Adams</v>
          </cell>
          <cell r="Q31457">
            <v>5</v>
          </cell>
          <cell r="S31457">
            <v>11</v>
          </cell>
        </row>
        <row r="31458">
          <cell r="B31458">
            <v>43040</v>
          </cell>
          <cell r="H31458">
            <v>9</v>
          </cell>
          <cell r="K31458">
            <v>0</v>
          </cell>
          <cell r="O31458">
            <v>160</v>
          </cell>
          <cell r="P31458" t="str">
            <v>Adams</v>
          </cell>
          <cell r="Q31458">
            <v>4</v>
          </cell>
          <cell r="S31458">
            <v>11</v>
          </cell>
        </row>
        <row r="31459">
          <cell r="B31459">
            <v>43040</v>
          </cell>
          <cell r="H31459">
            <v>5</v>
          </cell>
          <cell r="K31459">
            <v>72</v>
          </cell>
          <cell r="O31459">
            <v>6</v>
          </cell>
          <cell r="P31459" t="str">
            <v>Katz</v>
          </cell>
          <cell r="Q31459">
            <v>4</v>
          </cell>
          <cell r="S31459">
            <v>11</v>
          </cell>
        </row>
        <row r="31460">
          <cell r="B31460">
            <v>43040</v>
          </cell>
          <cell r="H31460">
            <v>5</v>
          </cell>
          <cell r="K31460">
            <v>52</v>
          </cell>
          <cell r="O31460">
            <v>719</v>
          </cell>
          <cell r="P31460" t="str">
            <v>Katz</v>
          </cell>
          <cell r="Q31460">
            <v>4</v>
          </cell>
          <cell r="S31460">
            <v>11</v>
          </cell>
        </row>
        <row r="31461">
          <cell r="B31461">
            <v>43040</v>
          </cell>
          <cell r="H31461">
            <v>9</v>
          </cell>
          <cell r="K31461">
            <v>50</v>
          </cell>
          <cell r="O31461">
            <v>0</v>
          </cell>
          <cell r="Q31461">
            <v>0</v>
          </cell>
          <cell r="S31461">
            <v>11</v>
          </cell>
        </row>
        <row r="31462">
          <cell r="B31462">
            <v>43040</v>
          </cell>
          <cell r="H31462">
            <v>6</v>
          </cell>
          <cell r="K31462">
            <v>59</v>
          </cell>
          <cell r="O31462">
            <v>164</v>
          </cell>
          <cell r="P31462" t="str">
            <v>Daniels</v>
          </cell>
          <cell r="Q31462">
            <v>5</v>
          </cell>
          <cell r="S31462">
            <v>11</v>
          </cell>
        </row>
        <row r="31463">
          <cell r="B31463">
            <v>43040</v>
          </cell>
          <cell r="H31463">
            <v>10</v>
          </cell>
          <cell r="K31463">
            <v>0</v>
          </cell>
          <cell r="O31463">
            <v>1968</v>
          </cell>
          <cell r="P31463" t="str">
            <v>Daniels</v>
          </cell>
          <cell r="Q31463">
            <v>5</v>
          </cell>
          <cell r="S31463">
            <v>11</v>
          </cell>
        </row>
        <row r="31464">
          <cell r="B31464">
            <v>43040</v>
          </cell>
          <cell r="H31464">
            <v>6</v>
          </cell>
          <cell r="K31464">
            <v>89</v>
          </cell>
          <cell r="O31464">
            <v>0</v>
          </cell>
          <cell r="Q31464">
            <v>0</v>
          </cell>
          <cell r="S31464">
            <v>11</v>
          </cell>
        </row>
        <row r="31465">
          <cell r="B31465">
            <v>43040</v>
          </cell>
          <cell r="H31465">
            <v>6</v>
          </cell>
          <cell r="K31465">
            <v>192</v>
          </cell>
          <cell r="O31465">
            <v>227</v>
          </cell>
          <cell r="P31465" t="str">
            <v>Adams</v>
          </cell>
          <cell r="Q31465">
            <v>3</v>
          </cell>
          <cell r="S31465">
            <v>11</v>
          </cell>
        </row>
        <row r="31466">
          <cell r="B31466">
            <v>43040</v>
          </cell>
          <cell r="H31466">
            <v>5</v>
          </cell>
          <cell r="K31466">
            <v>85</v>
          </cell>
          <cell r="O31466">
            <v>0</v>
          </cell>
          <cell r="Q31466">
            <v>0</v>
          </cell>
          <cell r="S31466">
            <v>11</v>
          </cell>
        </row>
        <row r="31467">
          <cell r="B31467">
            <v>43040</v>
          </cell>
          <cell r="H31467">
            <v>6</v>
          </cell>
          <cell r="K31467">
            <v>23</v>
          </cell>
          <cell r="O31467">
            <v>316</v>
          </cell>
          <cell r="P31467" t="str">
            <v>Adams</v>
          </cell>
          <cell r="Q31467">
            <v>3</v>
          </cell>
          <cell r="S31467">
            <v>11</v>
          </cell>
        </row>
        <row r="31468">
          <cell r="B31468">
            <v>43040</v>
          </cell>
          <cell r="H31468">
            <v>6</v>
          </cell>
          <cell r="K31468">
            <v>10</v>
          </cell>
          <cell r="O31468">
            <v>122</v>
          </cell>
          <cell r="P31468" t="str">
            <v>Katz</v>
          </cell>
          <cell r="Q31468">
            <v>5</v>
          </cell>
          <cell r="S31468">
            <v>11</v>
          </cell>
        </row>
        <row r="31469">
          <cell r="B31469">
            <v>43040</v>
          </cell>
          <cell r="H31469">
            <v>11</v>
          </cell>
          <cell r="K31469">
            <v>0</v>
          </cell>
          <cell r="O31469">
            <v>98</v>
          </cell>
          <cell r="P31469" t="str">
            <v>Adams</v>
          </cell>
          <cell r="Q31469">
            <v>3</v>
          </cell>
          <cell r="S31469">
            <v>11</v>
          </cell>
        </row>
        <row r="31470">
          <cell r="B31470">
            <v>43040</v>
          </cell>
          <cell r="H31470">
            <v>8</v>
          </cell>
          <cell r="K31470">
            <v>0</v>
          </cell>
          <cell r="O31470">
            <v>282</v>
          </cell>
          <cell r="P31470" t="str">
            <v>Adams</v>
          </cell>
          <cell r="Q31470">
            <v>4</v>
          </cell>
          <cell r="S31470">
            <v>11</v>
          </cell>
        </row>
        <row r="31471">
          <cell r="B31471">
            <v>43040</v>
          </cell>
          <cell r="H31471">
            <v>10</v>
          </cell>
          <cell r="K31471">
            <v>0</v>
          </cell>
          <cell r="O31471">
            <v>134</v>
          </cell>
          <cell r="P31471" t="str">
            <v>Daniels</v>
          </cell>
          <cell r="Q31471">
            <v>5</v>
          </cell>
          <cell r="S31471">
            <v>11</v>
          </cell>
        </row>
        <row r="31472">
          <cell r="B31472">
            <v>43040</v>
          </cell>
          <cell r="H31472">
            <v>10</v>
          </cell>
          <cell r="K31472">
            <v>0</v>
          </cell>
          <cell r="O31472">
            <v>175</v>
          </cell>
          <cell r="P31472" t="str">
            <v>Adams</v>
          </cell>
          <cell r="Q31472">
            <v>1</v>
          </cell>
          <cell r="S31472">
            <v>11</v>
          </cell>
        </row>
        <row r="31473">
          <cell r="B31473">
            <v>43040</v>
          </cell>
          <cell r="H31473">
            <v>11</v>
          </cell>
          <cell r="K31473">
            <v>0</v>
          </cell>
          <cell r="O31473">
            <v>190</v>
          </cell>
          <cell r="P31473" t="str">
            <v>Daniels</v>
          </cell>
          <cell r="Q31473">
            <v>4</v>
          </cell>
          <cell r="S31473">
            <v>11</v>
          </cell>
        </row>
        <row r="31474">
          <cell r="B31474">
            <v>43040</v>
          </cell>
          <cell r="H31474">
            <v>12</v>
          </cell>
          <cell r="K31474">
            <v>0</v>
          </cell>
          <cell r="O31474">
            <v>188</v>
          </cell>
          <cell r="P31474" t="str">
            <v>Katz</v>
          </cell>
          <cell r="Q31474">
            <v>5</v>
          </cell>
          <cell r="S31474">
            <v>11</v>
          </cell>
        </row>
        <row r="31475">
          <cell r="B31475">
            <v>43040</v>
          </cell>
          <cell r="H31475">
            <v>11</v>
          </cell>
          <cell r="K31475">
            <v>0</v>
          </cell>
          <cell r="O31475">
            <v>54</v>
          </cell>
          <cell r="P31475" t="str">
            <v>Adams</v>
          </cell>
          <cell r="Q31475">
            <v>3</v>
          </cell>
          <cell r="S31475">
            <v>11</v>
          </cell>
        </row>
        <row r="31476">
          <cell r="B31476">
            <v>43040</v>
          </cell>
          <cell r="H31476">
            <v>10</v>
          </cell>
          <cell r="K31476">
            <v>0</v>
          </cell>
          <cell r="O31476">
            <v>1270</v>
          </cell>
          <cell r="P31476" t="str">
            <v>Daniels</v>
          </cell>
          <cell r="Q31476">
            <v>5</v>
          </cell>
          <cell r="S31476">
            <v>11</v>
          </cell>
        </row>
        <row r="31477">
          <cell r="B31477">
            <v>43040</v>
          </cell>
          <cell r="H31477">
            <v>9</v>
          </cell>
          <cell r="K31477">
            <v>0</v>
          </cell>
          <cell r="O31477">
            <v>180</v>
          </cell>
          <cell r="P31477" t="str">
            <v>Adams</v>
          </cell>
          <cell r="Q31477">
            <v>2</v>
          </cell>
          <cell r="S31477">
            <v>11</v>
          </cell>
        </row>
        <row r="31478">
          <cell r="B31478">
            <v>43040</v>
          </cell>
          <cell r="H31478">
            <v>9</v>
          </cell>
          <cell r="K31478">
            <v>0</v>
          </cell>
          <cell r="O31478">
            <v>754</v>
          </cell>
          <cell r="P31478" t="str">
            <v>Katz</v>
          </cell>
          <cell r="Q31478">
            <v>5</v>
          </cell>
          <cell r="S31478">
            <v>11</v>
          </cell>
        </row>
        <row r="31479">
          <cell r="B31479">
            <v>43040</v>
          </cell>
          <cell r="H31479">
            <v>10</v>
          </cell>
          <cell r="K31479">
            <v>0</v>
          </cell>
          <cell r="O31479">
            <v>944</v>
          </cell>
          <cell r="P31479" t="str">
            <v>Adams</v>
          </cell>
          <cell r="Q31479">
            <v>1</v>
          </cell>
          <cell r="S31479">
            <v>11</v>
          </cell>
        </row>
        <row r="31480">
          <cell r="B31480">
            <v>43040</v>
          </cell>
          <cell r="H31480">
            <v>12</v>
          </cell>
          <cell r="K31480">
            <v>0</v>
          </cell>
          <cell r="O31480">
            <v>481</v>
          </cell>
          <cell r="P31480" t="str">
            <v>Katz</v>
          </cell>
          <cell r="Q31480">
            <v>4</v>
          </cell>
          <cell r="S31480">
            <v>11</v>
          </cell>
        </row>
        <row r="31481">
          <cell r="B31481">
            <v>43040</v>
          </cell>
          <cell r="H31481">
            <v>5</v>
          </cell>
          <cell r="K31481">
            <v>4</v>
          </cell>
          <cell r="O31481">
            <v>57</v>
          </cell>
          <cell r="P31481" t="str">
            <v>Adams</v>
          </cell>
          <cell r="Q31481">
            <v>4</v>
          </cell>
          <cell r="S31481">
            <v>11</v>
          </cell>
        </row>
        <row r="31482">
          <cell r="B31482">
            <v>43040</v>
          </cell>
          <cell r="H31482">
            <v>5</v>
          </cell>
          <cell r="K31482">
            <v>57</v>
          </cell>
          <cell r="O31482">
            <v>100</v>
          </cell>
          <cell r="P31482" t="str">
            <v>Adams</v>
          </cell>
          <cell r="Q31482">
            <v>4</v>
          </cell>
          <cell r="S31482">
            <v>11</v>
          </cell>
        </row>
        <row r="31483">
          <cell r="B31483">
            <v>43040</v>
          </cell>
          <cell r="H31483">
            <v>10</v>
          </cell>
          <cell r="K31483">
            <v>0</v>
          </cell>
          <cell r="O31483">
            <v>302</v>
          </cell>
          <cell r="P31483" t="str">
            <v>Katz</v>
          </cell>
          <cell r="Q31483">
            <v>4</v>
          </cell>
          <cell r="S31483">
            <v>11</v>
          </cell>
        </row>
        <row r="31484">
          <cell r="B31484">
            <v>43040</v>
          </cell>
          <cell r="H31484">
            <v>10</v>
          </cell>
          <cell r="K31484">
            <v>0</v>
          </cell>
          <cell r="O31484">
            <v>186</v>
          </cell>
          <cell r="P31484" t="str">
            <v>Adams</v>
          </cell>
          <cell r="Q31484">
            <v>3</v>
          </cell>
          <cell r="S31484">
            <v>11</v>
          </cell>
        </row>
        <row r="31485">
          <cell r="B31485">
            <v>43040</v>
          </cell>
          <cell r="H31485">
            <v>9</v>
          </cell>
          <cell r="K31485">
            <v>0</v>
          </cell>
          <cell r="O31485">
            <v>108</v>
          </cell>
          <cell r="P31485" t="str">
            <v>Adams</v>
          </cell>
          <cell r="Q31485">
            <v>4</v>
          </cell>
          <cell r="S31485">
            <v>11</v>
          </cell>
        </row>
        <row r="31486">
          <cell r="B31486">
            <v>43040</v>
          </cell>
          <cell r="H31486">
            <v>6</v>
          </cell>
          <cell r="K31486">
            <v>24</v>
          </cell>
          <cell r="O31486">
            <v>66</v>
          </cell>
          <cell r="P31486" t="str">
            <v>Adams</v>
          </cell>
          <cell r="Q31486">
            <v>4</v>
          </cell>
          <cell r="S31486">
            <v>11</v>
          </cell>
        </row>
        <row r="31487">
          <cell r="B31487">
            <v>43040</v>
          </cell>
          <cell r="H31487">
            <v>10</v>
          </cell>
          <cell r="K31487">
            <v>0</v>
          </cell>
          <cell r="O31487">
            <v>100</v>
          </cell>
          <cell r="P31487" t="str">
            <v>Adams</v>
          </cell>
          <cell r="Q31487">
            <v>3</v>
          </cell>
          <cell r="S31487">
            <v>11</v>
          </cell>
        </row>
        <row r="31488">
          <cell r="B31488">
            <v>43040</v>
          </cell>
          <cell r="H31488">
            <v>12</v>
          </cell>
          <cell r="K31488">
            <v>0</v>
          </cell>
          <cell r="O31488">
            <v>146</v>
          </cell>
          <cell r="P31488" t="str">
            <v>Adams</v>
          </cell>
          <cell r="Q31488">
            <v>5</v>
          </cell>
          <cell r="S31488">
            <v>11</v>
          </cell>
        </row>
        <row r="31489">
          <cell r="B31489">
            <v>43040</v>
          </cell>
          <cell r="H31489">
            <v>10</v>
          </cell>
          <cell r="K31489">
            <v>0</v>
          </cell>
          <cell r="O31489">
            <v>193</v>
          </cell>
          <cell r="P31489" t="str">
            <v>Katz</v>
          </cell>
          <cell r="Q31489">
            <v>1</v>
          </cell>
          <cell r="S31489">
            <v>11</v>
          </cell>
        </row>
        <row r="31490">
          <cell r="B31490">
            <v>43040</v>
          </cell>
          <cell r="H31490">
            <v>11</v>
          </cell>
          <cell r="K31490">
            <v>0</v>
          </cell>
          <cell r="O31490">
            <v>99</v>
          </cell>
          <cell r="P31490" t="str">
            <v>Daniels</v>
          </cell>
          <cell r="Q31490">
            <v>3</v>
          </cell>
          <cell r="S31490">
            <v>11</v>
          </cell>
        </row>
        <row r="31491">
          <cell r="B31491">
            <v>43040</v>
          </cell>
          <cell r="H31491">
            <v>8</v>
          </cell>
          <cell r="K31491">
            <v>0</v>
          </cell>
          <cell r="O31491">
            <v>763</v>
          </cell>
          <cell r="P31491" t="str">
            <v>Adams</v>
          </cell>
          <cell r="Q31491">
            <v>5</v>
          </cell>
          <cell r="S31491">
            <v>11</v>
          </cell>
        </row>
        <row r="31492">
          <cell r="B31492">
            <v>43040</v>
          </cell>
          <cell r="H31492">
            <v>10</v>
          </cell>
          <cell r="K31492">
            <v>0</v>
          </cell>
          <cell r="O31492">
            <v>116</v>
          </cell>
          <cell r="P31492" t="str">
            <v>Daniels</v>
          </cell>
          <cell r="Q31492">
            <v>4</v>
          </cell>
          <cell r="S31492">
            <v>11</v>
          </cell>
        </row>
        <row r="31493">
          <cell r="B31493">
            <v>43040</v>
          </cell>
          <cell r="H31493">
            <v>17</v>
          </cell>
          <cell r="K31493">
            <v>0</v>
          </cell>
          <cell r="O31493">
            <v>54</v>
          </cell>
          <cell r="P31493" t="str">
            <v>Daniels</v>
          </cell>
          <cell r="Q31493">
            <v>4</v>
          </cell>
          <cell r="S31493">
            <v>11</v>
          </cell>
        </row>
        <row r="31494">
          <cell r="B31494">
            <v>43040</v>
          </cell>
          <cell r="H31494">
            <v>5</v>
          </cell>
          <cell r="K31494">
            <v>47</v>
          </cell>
          <cell r="O31494">
            <v>394</v>
          </cell>
          <cell r="P31494" t="str">
            <v>Daniels</v>
          </cell>
          <cell r="Q31494">
            <v>5</v>
          </cell>
          <cell r="S31494">
            <v>11</v>
          </cell>
        </row>
        <row r="31495">
          <cell r="B31495">
            <v>43040</v>
          </cell>
          <cell r="H31495">
            <v>14</v>
          </cell>
          <cell r="K31495">
            <v>0</v>
          </cell>
          <cell r="O31495">
            <v>374</v>
          </cell>
          <cell r="P31495" t="str">
            <v>Katz</v>
          </cell>
          <cell r="Q31495">
            <v>5</v>
          </cell>
          <cell r="S31495">
            <v>11</v>
          </cell>
        </row>
        <row r="31496">
          <cell r="B31496">
            <v>43040</v>
          </cell>
          <cell r="H31496">
            <v>12</v>
          </cell>
          <cell r="K31496">
            <v>0</v>
          </cell>
          <cell r="O31496">
            <v>402</v>
          </cell>
          <cell r="P31496" t="str">
            <v>Katz</v>
          </cell>
          <cell r="Q31496">
            <v>3</v>
          </cell>
          <cell r="S31496">
            <v>11</v>
          </cell>
        </row>
        <row r="31497">
          <cell r="B31497">
            <v>43040</v>
          </cell>
          <cell r="H31497">
            <v>6</v>
          </cell>
          <cell r="K31497">
            <v>4</v>
          </cell>
          <cell r="O31497">
            <v>124</v>
          </cell>
          <cell r="P31497" t="str">
            <v>Adams</v>
          </cell>
          <cell r="Q31497">
            <v>4</v>
          </cell>
          <cell r="S31497">
            <v>11</v>
          </cell>
        </row>
        <row r="31498">
          <cell r="B31498">
            <v>43040</v>
          </cell>
          <cell r="H31498">
            <v>9</v>
          </cell>
          <cell r="K31498">
            <v>0</v>
          </cell>
          <cell r="O31498">
            <v>172</v>
          </cell>
          <cell r="P31498" t="str">
            <v>Adams</v>
          </cell>
          <cell r="Q31498">
            <v>4</v>
          </cell>
          <cell r="S31498">
            <v>11</v>
          </cell>
        </row>
        <row r="31499">
          <cell r="B31499">
            <v>43040</v>
          </cell>
          <cell r="H31499">
            <v>11</v>
          </cell>
          <cell r="K31499">
            <v>0</v>
          </cell>
          <cell r="O31499">
            <v>274</v>
          </cell>
          <cell r="P31499" t="str">
            <v>Katz</v>
          </cell>
          <cell r="Q31499">
            <v>5</v>
          </cell>
          <cell r="S31499">
            <v>11</v>
          </cell>
        </row>
        <row r="31500">
          <cell r="B31500">
            <v>43040</v>
          </cell>
          <cell r="H31500">
            <v>6</v>
          </cell>
          <cell r="K31500">
            <v>45</v>
          </cell>
          <cell r="O31500">
            <v>0</v>
          </cell>
          <cell r="Q31500">
            <v>0</v>
          </cell>
          <cell r="S31500">
            <v>11</v>
          </cell>
        </row>
        <row r="31501">
          <cell r="B31501">
            <v>43040</v>
          </cell>
          <cell r="H31501">
            <v>5</v>
          </cell>
          <cell r="K31501">
            <v>144</v>
          </cell>
          <cell r="O31501">
            <v>82</v>
          </cell>
          <cell r="P31501" t="str">
            <v>Daniels</v>
          </cell>
          <cell r="Q31501">
            <v>4</v>
          </cell>
          <cell r="S31501">
            <v>11</v>
          </cell>
        </row>
        <row r="31502">
          <cell r="B31502">
            <v>43040</v>
          </cell>
          <cell r="H31502">
            <v>16</v>
          </cell>
          <cell r="K31502">
            <v>14</v>
          </cell>
          <cell r="O31502">
            <v>102</v>
          </cell>
          <cell r="P31502" t="str">
            <v>Adams</v>
          </cell>
          <cell r="Q31502">
            <v>4</v>
          </cell>
          <cell r="S31502">
            <v>11</v>
          </cell>
        </row>
        <row r="31503">
          <cell r="B31503">
            <v>43040</v>
          </cell>
          <cell r="H31503">
            <v>6</v>
          </cell>
          <cell r="K31503">
            <v>75</v>
          </cell>
          <cell r="O31503">
            <v>104</v>
          </cell>
          <cell r="P31503" t="str">
            <v>Daniels</v>
          </cell>
          <cell r="Q31503">
            <v>4</v>
          </cell>
          <cell r="S31503">
            <v>11</v>
          </cell>
        </row>
        <row r="31504">
          <cell r="B31504">
            <v>43040</v>
          </cell>
          <cell r="H31504">
            <v>6</v>
          </cell>
          <cell r="K31504">
            <v>132</v>
          </cell>
          <cell r="O31504">
            <v>360</v>
          </cell>
          <cell r="P31504" t="str">
            <v>Daniels</v>
          </cell>
          <cell r="Q31504">
            <v>3</v>
          </cell>
          <cell r="S31504">
            <v>11</v>
          </cell>
        </row>
        <row r="31505">
          <cell r="B31505">
            <v>43040</v>
          </cell>
          <cell r="H31505">
            <v>5</v>
          </cell>
          <cell r="K31505">
            <v>12</v>
          </cell>
          <cell r="O31505">
            <v>0</v>
          </cell>
          <cell r="Q31505">
            <v>0</v>
          </cell>
          <cell r="S31505">
            <v>11</v>
          </cell>
        </row>
        <row r="31506">
          <cell r="B31506">
            <v>43040</v>
          </cell>
          <cell r="H31506">
            <v>6</v>
          </cell>
          <cell r="K31506">
            <v>151</v>
          </cell>
          <cell r="O31506">
            <v>321</v>
          </cell>
          <cell r="P31506" t="str">
            <v>Adams</v>
          </cell>
          <cell r="Q31506">
            <v>1</v>
          </cell>
          <cell r="S31506">
            <v>11</v>
          </cell>
        </row>
        <row r="31507">
          <cell r="B31507">
            <v>43040</v>
          </cell>
          <cell r="H31507">
            <v>9</v>
          </cell>
          <cell r="K31507">
            <v>0</v>
          </cell>
          <cell r="O31507">
            <v>7</v>
          </cell>
          <cell r="P31507" t="str">
            <v>Grojovin</v>
          </cell>
          <cell r="Q31507">
            <v>1</v>
          </cell>
          <cell r="S31507">
            <v>11</v>
          </cell>
        </row>
        <row r="31508">
          <cell r="B31508">
            <v>43040</v>
          </cell>
          <cell r="H31508">
            <v>9</v>
          </cell>
          <cell r="K31508">
            <v>266</v>
          </cell>
          <cell r="O31508">
            <v>310</v>
          </cell>
          <cell r="P31508" t="str">
            <v>Grojovin</v>
          </cell>
          <cell r="Q31508">
            <v>2</v>
          </cell>
          <cell r="S31508">
            <v>11</v>
          </cell>
        </row>
        <row r="31509">
          <cell r="B31509">
            <v>43040</v>
          </cell>
          <cell r="H31509">
            <v>5</v>
          </cell>
          <cell r="K31509">
            <v>24</v>
          </cell>
          <cell r="O31509">
            <v>68</v>
          </cell>
          <cell r="P31509" t="str">
            <v>Daniels</v>
          </cell>
          <cell r="Q31509">
            <v>3</v>
          </cell>
          <cell r="S31509">
            <v>11</v>
          </cell>
        </row>
        <row r="31510">
          <cell r="B31510">
            <v>43040</v>
          </cell>
          <cell r="H31510">
            <v>13</v>
          </cell>
          <cell r="K31510">
            <v>0</v>
          </cell>
          <cell r="O31510">
            <v>1221</v>
          </cell>
          <cell r="P31510" t="str">
            <v>Katz</v>
          </cell>
          <cell r="Q31510">
            <v>4</v>
          </cell>
          <cell r="S31510">
            <v>11</v>
          </cell>
        </row>
        <row r="31511">
          <cell r="B31511">
            <v>43040</v>
          </cell>
          <cell r="H31511">
            <v>12</v>
          </cell>
          <cell r="K31511">
            <v>0</v>
          </cell>
          <cell r="O31511">
            <v>87</v>
          </cell>
          <cell r="P31511" t="str">
            <v>Adams</v>
          </cell>
          <cell r="Q31511">
            <v>3</v>
          </cell>
          <cell r="S31511">
            <v>11</v>
          </cell>
        </row>
        <row r="31512">
          <cell r="B31512">
            <v>43040</v>
          </cell>
          <cell r="H31512">
            <v>5</v>
          </cell>
          <cell r="K31512">
            <v>92</v>
          </cell>
          <cell r="O31512">
            <v>149</v>
          </cell>
          <cell r="P31512" t="str">
            <v>Adams</v>
          </cell>
          <cell r="Q31512">
            <v>2</v>
          </cell>
          <cell r="S31512">
            <v>11</v>
          </cell>
        </row>
        <row r="31513">
          <cell r="B31513">
            <v>43040</v>
          </cell>
          <cell r="H31513">
            <v>9</v>
          </cell>
          <cell r="K31513">
            <v>63</v>
          </cell>
          <cell r="O31513">
            <v>78</v>
          </cell>
          <cell r="P31513" t="str">
            <v>Grojovin</v>
          </cell>
          <cell r="Q31513">
            <v>5</v>
          </cell>
          <cell r="S31513">
            <v>11</v>
          </cell>
        </row>
        <row r="31514">
          <cell r="B31514">
            <v>43040</v>
          </cell>
          <cell r="H31514">
            <v>5</v>
          </cell>
          <cell r="K31514">
            <v>37</v>
          </cell>
          <cell r="O31514">
            <v>44</v>
          </cell>
          <cell r="P31514" t="str">
            <v>Adams</v>
          </cell>
          <cell r="Q31514">
            <v>2</v>
          </cell>
          <cell r="S31514">
            <v>11</v>
          </cell>
        </row>
        <row r="31515">
          <cell r="B31515">
            <v>43040</v>
          </cell>
          <cell r="H31515">
            <v>5</v>
          </cell>
          <cell r="K31515">
            <v>18</v>
          </cell>
          <cell r="O31515">
            <v>83</v>
          </cell>
          <cell r="P31515" t="str">
            <v>Adams</v>
          </cell>
          <cell r="Q31515">
            <v>4</v>
          </cell>
          <cell r="S31515">
            <v>11</v>
          </cell>
        </row>
        <row r="31516">
          <cell r="B31516">
            <v>43040</v>
          </cell>
          <cell r="H31516">
            <v>-93</v>
          </cell>
          <cell r="K31516">
            <v>145</v>
          </cell>
          <cell r="O31516">
            <v>507</v>
          </cell>
          <cell r="P31516" t="str">
            <v>Adams</v>
          </cell>
          <cell r="Q31516">
            <v>2</v>
          </cell>
          <cell r="S31516">
            <v>11</v>
          </cell>
        </row>
        <row r="31517">
          <cell r="B31517">
            <v>43040</v>
          </cell>
          <cell r="H31517">
            <v>9</v>
          </cell>
          <cell r="K31517">
            <v>36</v>
          </cell>
          <cell r="O31517">
            <v>630</v>
          </cell>
          <cell r="P31517" t="str">
            <v>Grojovin</v>
          </cell>
          <cell r="Q31517">
            <v>4</v>
          </cell>
          <cell r="S31517">
            <v>11</v>
          </cell>
        </row>
        <row r="31518">
          <cell r="B31518">
            <v>43040</v>
          </cell>
          <cell r="H31518">
            <v>9</v>
          </cell>
          <cell r="K31518">
            <v>0</v>
          </cell>
          <cell r="O31518">
            <v>281</v>
          </cell>
          <cell r="P31518" t="str">
            <v>Adams</v>
          </cell>
          <cell r="Q31518">
            <v>2</v>
          </cell>
          <cell r="S31518">
            <v>11</v>
          </cell>
        </row>
        <row r="31519">
          <cell r="B31519">
            <v>43040</v>
          </cell>
          <cell r="H31519">
            <v>26</v>
          </cell>
          <cell r="K31519">
            <v>15</v>
          </cell>
          <cell r="O31519">
            <v>138</v>
          </cell>
          <cell r="P31519" t="str">
            <v>Grojovin</v>
          </cell>
          <cell r="Q31519">
            <v>3</v>
          </cell>
          <cell r="S31519">
            <v>11</v>
          </cell>
        </row>
        <row r="31520">
          <cell r="B31520">
            <v>43040</v>
          </cell>
          <cell r="H31520">
            <v>9</v>
          </cell>
          <cell r="K31520">
            <v>0</v>
          </cell>
          <cell r="O31520">
            <v>122</v>
          </cell>
          <cell r="P31520" t="str">
            <v>Adams</v>
          </cell>
          <cell r="Q31520">
            <v>1</v>
          </cell>
          <cell r="S31520">
            <v>11</v>
          </cell>
        </row>
        <row r="31521">
          <cell r="B31521">
            <v>43040</v>
          </cell>
          <cell r="H31521">
            <v>10</v>
          </cell>
          <cell r="K31521">
            <v>0</v>
          </cell>
          <cell r="O31521">
            <v>682</v>
          </cell>
          <cell r="P31521" t="str">
            <v>Adams</v>
          </cell>
          <cell r="Q31521">
            <v>4</v>
          </cell>
          <cell r="S31521">
            <v>11</v>
          </cell>
        </row>
        <row r="31522">
          <cell r="B31522">
            <v>43040</v>
          </cell>
          <cell r="H31522">
            <v>10</v>
          </cell>
          <cell r="K31522">
            <v>54</v>
          </cell>
          <cell r="O31522">
            <v>626</v>
          </cell>
          <cell r="P31522" t="str">
            <v>Grojovin</v>
          </cell>
          <cell r="Q31522">
            <v>3</v>
          </cell>
          <cell r="S31522">
            <v>11</v>
          </cell>
        </row>
        <row r="31523">
          <cell r="B31523">
            <v>43040</v>
          </cell>
          <cell r="H31523">
            <v>9</v>
          </cell>
          <cell r="K31523">
            <v>0</v>
          </cell>
          <cell r="O31523">
            <v>186</v>
          </cell>
          <cell r="P31523" t="str">
            <v>Adams</v>
          </cell>
          <cell r="Q31523">
            <v>2</v>
          </cell>
          <cell r="S31523">
            <v>11</v>
          </cell>
        </row>
        <row r="31524">
          <cell r="B31524">
            <v>43040</v>
          </cell>
          <cell r="H31524">
            <v>5</v>
          </cell>
          <cell r="K31524">
            <v>23</v>
          </cell>
          <cell r="O31524">
            <v>197</v>
          </cell>
          <cell r="P31524" t="str">
            <v>Adams</v>
          </cell>
          <cell r="Q31524">
            <v>3</v>
          </cell>
          <cell r="S31524">
            <v>11</v>
          </cell>
        </row>
        <row r="31525">
          <cell r="B31525">
            <v>43040</v>
          </cell>
          <cell r="H31525">
            <v>10</v>
          </cell>
          <cell r="K31525">
            <v>0</v>
          </cell>
          <cell r="O31525">
            <v>72</v>
          </cell>
          <cell r="P31525" t="str">
            <v>Adams</v>
          </cell>
          <cell r="Q31525">
            <v>3</v>
          </cell>
          <cell r="S31525">
            <v>11</v>
          </cell>
        </row>
        <row r="31526">
          <cell r="B31526">
            <v>43040</v>
          </cell>
          <cell r="H31526">
            <v>9</v>
          </cell>
          <cell r="K31526">
            <v>0</v>
          </cell>
          <cell r="O31526">
            <v>61</v>
          </cell>
          <cell r="P31526" t="str">
            <v>Adams</v>
          </cell>
          <cell r="Q31526">
            <v>1</v>
          </cell>
          <cell r="S31526">
            <v>11</v>
          </cell>
        </row>
        <row r="31527">
          <cell r="B31527">
            <v>43040</v>
          </cell>
          <cell r="H31527">
            <v>9</v>
          </cell>
          <cell r="K31527">
            <v>0</v>
          </cell>
          <cell r="O31527">
            <v>363</v>
          </cell>
          <cell r="P31527" t="str">
            <v>Adams</v>
          </cell>
          <cell r="Q31527">
            <v>2</v>
          </cell>
          <cell r="S31527">
            <v>11</v>
          </cell>
        </row>
        <row r="31528">
          <cell r="B31528">
            <v>43040</v>
          </cell>
          <cell r="H31528">
            <v>9</v>
          </cell>
          <cell r="K31528">
            <v>3</v>
          </cell>
          <cell r="O31528">
            <v>0</v>
          </cell>
          <cell r="Q31528">
            <v>0</v>
          </cell>
          <cell r="S31528">
            <v>11</v>
          </cell>
        </row>
        <row r="31529">
          <cell r="B31529">
            <v>43040</v>
          </cell>
          <cell r="H31529">
            <v>5</v>
          </cell>
          <cell r="K31529">
            <v>183</v>
          </cell>
          <cell r="O31529">
            <v>166</v>
          </cell>
          <cell r="P31529" t="str">
            <v>Adams</v>
          </cell>
          <cell r="Q31529">
            <v>2</v>
          </cell>
          <cell r="S31529">
            <v>11</v>
          </cell>
        </row>
        <row r="31530">
          <cell r="B31530">
            <v>43040</v>
          </cell>
          <cell r="H31530">
            <v>5</v>
          </cell>
          <cell r="K31530">
            <v>61</v>
          </cell>
          <cell r="O31530">
            <v>0</v>
          </cell>
          <cell r="Q31530">
            <v>0</v>
          </cell>
          <cell r="S31530">
            <v>11</v>
          </cell>
        </row>
        <row r="31531">
          <cell r="B31531">
            <v>43040</v>
          </cell>
          <cell r="H31531">
            <v>5</v>
          </cell>
          <cell r="K31531">
            <v>77</v>
          </cell>
          <cell r="O31531">
            <v>690</v>
          </cell>
          <cell r="P31531" t="str">
            <v>Katz</v>
          </cell>
          <cell r="Q31531">
            <v>4</v>
          </cell>
          <cell r="S31531">
            <v>11</v>
          </cell>
        </row>
        <row r="31532">
          <cell r="B31532">
            <v>43040</v>
          </cell>
          <cell r="H31532">
            <v>10</v>
          </cell>
          <cell r="K31532">
            <v>0</v>
          </cell>
          <cell r="O31532">
            <v>89</v>
          </cell>
          <cell r="P31532" t="str">
            <v>Adams</v>
          </cell>
          <cell r="Q31532">
            <v>3</v>
          </cell>
          <cell r="S31532">
            <v>11</v>
          </cell>
        </row>
        <row r="31533">
          <cell r="B31533">
            <v>43040</v>
          </cell>
          <cell r="H31533">
            <v>6</v>
          </cell>
          <cell r="K31533">
            <v>36</v>
          </cell>
          <cell r="O31533">
            <v>63</v>
          </cell>
          <cell r="P31533" t="str">
            <v>Adams</v>
          </cell>
          <cell r="Q31533">
            <v>1</v>
          </cell>
          <cell r="S31533">
            <v>11</v>
          </cell>
        </row>
        <row r="31534">
          <cell r="B31534">
            <v>43040</v>
          </cell>
          <cell r="H31534">
            <v>9</v>
          </cell>
          <cell r="K31534">
            <v>0</v>
          </cell>
          <cell r="O31534">
            <v>148</v>
          </cell>
          <cell r="P31534" t="str">
            <v>Adams</v>
          </cell>
          <cell r="Q31534">
            <v>1</v>
          </cell>
          <cell r="S31534">
            <v>11</v>
          </cell>
        </row>
        <row r="31535">
          <cell r="B31535">
            <v>43040</v>
          </cell>
          <cell r="H31535">
            <v>9</v>
          </cell>
          <cell r="K31535">
            <v>0</v>
          </cell>
          <cell r="O31535">
            <v>148</v>
          </cell>
          <cell r="P31535" t="str">
            <v>Adams</v>
          </cell>
          <cell r="Q31535">
            <v>1</v>
          </cell>
          <cell r="S31535">
            <v>11</v>
          </cell>
        </row>
        <row r="31536">
          <cell r="B31536">
            <v>43040</v>
          </cell>
          <cell r="H31536">
            <v>10</v>
          </cell>
          <cell r="K31536">
            <v>0</v>
          </cell>
          <cell r="O31536">
            <v>412</v>
          </cell>
          <cell r="P31536" t="str">
            <v>Adams</v>
          </cell>
          <cell r="Q31536">
            <v>3</v>
          </cell>
          <cell r="S31536">
            <v>11</v>
          </cell>
        </row>
        <row r="31537">
          <cell r="B31537">
            <v>43040</v>
          </cell>
          <cell r="H31537">
            <v>16</v>
          </cell>
          <cell r="K31537">
            <v>0</v>
          </cell>
          <cell r="O31537">
            <v>362</v>
          </cell>
          <cell r="P31537" t="str">
            <v>Katz</v>
          </cell>
          <cell r="Q31537">
            <v>5</v>
          </cell>
          <cell r="S31537">
            <v>11</v>
          </cell>
        </row>
        <row r="31538">
          <cell r="B31538">
            <v>43040</v>
          </cell>
          <cell r="H31538">
            <v>6</v>
          </cell>
          <cell r="K31538">
            <v>27</v>
          </cell>
          <cell r="O31538">
            <v>31</v>
          </cell>
          <cell r="P31538" t="str">
            <v>Berkhart</v>
          </cell>
          <cell r="Q31538">
            <v>3</v>
          </cell>
          <cell r="S31538">
            <v>11</v>
          </cell>
        </row>
        <row r="31539">
          <cell r="B31539">
            <v>43040</v>
          </cell>
          <cell r="H31539">
            <v>6</v>
          </cell>
          <cell r="K31539">
            <v>78</v>
          </cell>
          <cell r="O31539">
            <v>268</v>
          </cell>
          <cell r="P31539" t="str">
            <v>Adams</v>
          </cell>
          <cell r="Q31539">
            <v>4</v>
          </cell>
          <cell r="S31539">
            <v>11</v>
          </cell>
        </row>
        <row r="31540">
          <cell r="B31540">
            <v>43040</v>
          </cell>
          <cell r="H31540">
            <v>6</v>
          </cell>
          <cell r="K31540">
            <v>12</v>
          </cell>
          <cell r="O31540">
            <v>466</v>
          </cell>
          <cell r="P31540" t="str">
            <v>Berkhart</v>
          </cell>
          <cell r="Q31540">
            <v>2</v>
          </cell>
          <cell r="S31540">
            <v>11</v>
          </cell>
        </row>
        <row r="31541">
          <cell r="B31541">
            <v>43040</v>
          </cell>
          <cell r="H31541">
            <v>6</v>
          </cell>
          <cell r="K31541">
            <v>104</v>
          </cell>
          <cell r="O31541">
            <v>291</v>
          </cell>
          <cell r="P31541" t="str">
            <v>Adams</v>
          </cell>
          <cell r="Q31541">
            <v>1</v>
          </cell>
          <cell r="S31541">
            <v>11</v>
          </cell>
        </row>
        <row r="31542">
          <cell r="B31542">
            <v>43040</v>
          </cell>
          <cell r="H31542">
            <v>6</v>
          </cell>
          <cell r="K31542">
            <v>160</v>
          </cell>
          <cell r="O31542">
            <v>68</v>
          </cell>
          <cell r="P31542" t="str">
            <v>Berkhart</v>
          </cell>
          <cell r="Q31542">
            <v>4</v>
          </cell>
          <cell r="S31542">
            <v>11</v>
          </cell>
        </row>
        <row r="31543">
          <cell r="B31543">
            <v>43040</v>
          </cell>
          <cell r="H31543">
            <v>10</v>
          </cell>
          <cell r="K31543">
            <v>0</v>
          </cell>
          <cell r="O31543">
            <v>162</v>
          </cell>
          <cell r="P31543" t="str">
            <v>Adams</v>
          </cell>
          <cell r="Q31543">
            <v>3</v>
          </cell>
          <cell r="S31543">
            <v>11</v>
          </cell>
        </row>
        <row r="31544">
          <cell r="B31544">
            <v>43040</v>
          </cell>
          <cell r="H31544">
            <v>8</v>
          </cell>
          <cell r="K31544">
            <v>0</v>
          </cell>
          <cell r="O31544">
            <v>160</v>
          </cell>
          <cell r="P31544" t="str">
            <v>Berkhart</v>
          </cell>
          <cell r="Q31544">
            <v>5</v>
          </cell>
          <cell r="S31544">
            <v>11</v>
          </cell>
        </row>
        <row r="31545">
          <cell r="B31545">
            <v>43040</v>
          </cell>
          <cell r="H31545">
            <v>6</v>
          </cell>
          <cell r="K31545">
            <v>95</v>
          </cell>
          <cell r="O31545">
            <v>499</v>
          </cell>
          <cell r="P31545" t="str">
            <v>Adams</v>
          </cell>
          <cell r="Q31545">
            <v>3</v>
          </cell>
          <cell r="S31545">
            <v>11</v>
          </cell>
        </row>
        <row r="31546">
          <cell r="B31546">
            <v>43040</v>
          </cell>
          <cell r="H31546">
            <v>5</v>
          </cell>
          <cell r="K31546">
            <v>65</v>
          </cell>
          <cell r="O31546">
            <v>528</v>
          </cell>
          <cell r="P31546" t="str">
            <v>Berkhart</v>
          </cell>
          <cell r="Q31546">
            <v>1</v>
          </cell>
          <cell r="S31546">
            <v>11</v>
          </cell>
        </row>
        <row r="31547">
          <cell r="B31547">
            <v>43040</v>
          </cell>
          <cell r="H31547">
            <v>10</v>
          </cell>
          <cell r="K31547">
            <v>297</v>
          </cell>
          <cell r="O31547">
            <v>0</v>
          </cell>
          <cell r="Q31547">
            <v>0</v>
          </cell>
          <cell r="S31547">
            <v>11</v>
          </cell>
        </row>
        <row r="31548">
          <cell r="B31548">
            <v>43040</v>
          </cell>
          <cell r="H31548">
            <v>6</v>
          </cell>
          <cell r="K31548">
            <v>319</v>
          </cell>
          <cell r="O31548">
            <v>300</v>
          </cell>
          <cell r="P31548" t="str">
            <v>Katz</v>
          </cell>
          <cell r="Q31548">
            <v>5</v>
          </cell>
          <cell r="S31548">
            <v>11</v>
          </cell>
        </row>
        <row r="31549">
          <cell r="B31549">
            <v>43040</v>
          </cell>
          <cell r="H31549">
            <v>6</v>
          </cell>
          <cell r="K31549">
            <v>17</v>
          </cell>
          <cell r="O31549">
            <v>0</v>
          </cell>
          <cell r="Q31549">
            <v>0</v>
          </cell>
          <cell r="S31549">
            <v>11</v>
          </cell>
        </row>
        <row r="31550">
          <cell r="B31550">
            <v>43040</v>
          </cell>
          <cell r="H31550">
            <v>5</v>
          </cell>
          <cell r="K31550">
            <v>277</v>
          </cell>
          <cell r="O31550">
            <v>66</v>
          </cell>
          <cell r="P31550" t="str">
            <v>Berkhart</v>
          </cell>
          <cell r="Q31550">
            <v>1</v>
          </cell>
          <cell r="S31550">
            <v>11</v>
          </cell>
        </row>
        <row r="31551">
          <cell r="B31551">
            <v>43040</v>
          </cell>
          <cell r="H31551">
            <v>9</v>
          </cell>
          <cell r="K31551">
            <v>48</v>
          </cell>
          <cell r="O31551">
            <v>0</v>
          </cell>
          <cell r="Q31551">
            <v>0</v>
          </cell>
          <cell r="S31551">
            <v>11</v>
          </cell>
        </row>
        <row r="31552">
          <cell r="B31552">
            <v>43040</v>
          </cell>
          <cell r="H31552">
            <v>5</v>
          </cell>
          <cell r="K31552">
            <v>275</v>
          </cell>
          <cell r="O31552">
            <v>503</v>
          </cell>
          <cell r="P31552" t="str">
            <v>Adams</v>
          </cell>
          <cell r="Q31552">
            <v>4</v>
          </cell>
          <cell r="S31552">
            <v>11</v>
          </cell>
        </row>
        <row r="31553">
          <cell r="B31553">
            <v>43040</v>
          </cell>
          <cell r="H31553">
            <v>6</v>
          </cell>
          <cell r="K31553">
            <v>156</v>
          </cell>
          <cell r="O31553">
            <v>68</v>
          </cell>
          <cell r="P31553" t="str">
            <v>Adams</v>
          </cell>
          <cell r="Q31553">
            <v>2</v>
          </cell>
          <cell r="S31553">
            <v>11</v>
          </cell>
        </row>
        <row r="31554">
          <cell r="B31554">
            <v>43040</v>
          </cell>
          <cell r="H31554">
            <v>5</v>
          </cell>
          <cell r="K31554">
            <v>11</v>
          </cell>
          <cell r="O31554">
            <v>0</v>
          </cell>
          <cell r="Q31554">
            <v>0</v>
          </cell>
          <cell r="S31554">
            <v>11</v>
          </cell>
        </row>
        <row r="31555">
          <cell r="B31555">
            <v>43040</v>
          </cell>
          <cell r="H31555">
            <v>6</v>
          </cell>
          <cell r="K31555">
            <v>113</v>
          </cell>
          <cell r="O31555">
            <v>42</v>
          </cell>
          <cell r="P31555" t="str">
            <v>Berkhart</v>
          </cell>
          <cell r="Q31555">
            <v>3</v>
          </cell>
          <cell r="S31555">
            <v>11</v>
          </cell>
        </row>
        <row r="31556">
          <cell r="B31556">
            <v>43040</v>
          </cell>
          <cell r="H31556">
            <v>6</v>
          </cell>
          <cell r="K31556">
            <v>122</v>
          </cell>
          <cell r="O31556">
            <v>164</v>
          </cell>
          <cell r="P31556" t="str">
            <v>Berkhart</v>
          </cell>
          <cell r="Q31556">
            <v>2</v>
          </cell>
          <cell r="S31556">
            <v>11</v>
          </cell>
        </row>
        <row r="31557">
          <cell r="B31557">
            <v>43040</v>
          </cell>
          <cell r="H31557">
            <v>6</v>
          </cell>
          <cell r="K31557">
            <v>119</v>
          </cell>
          <cell r="O31557">
            <v>122</v>
          </cell>
          <cell r="P31557" t="str">
            <v>Berkhart</v>
          </cell>
          <cell r="Q31557">
            <v>3</v>
          </cell>
          <cell r="S31557">
            <v>11</v>
          </cell>
        </row>
        <row r="31558">
          <cell r="B31558">
            <v>43040</v>
          </cell>
          <cell r="H31558">
            <v>14</v>
          </cell>
          <cell r="K31558">
            <v>0</v>
          </cell>
          <cell r="O31558">
            <v>849</v>
          </cell>
          <cell r="P31558" t="str">
            <v>Katz</v>
          </cell>
          <cell r="Q31558">
            <v>5</v>
          </cell>
          <cell r="S31558">
            <v>11</v>
          </cell>
        </row>
        <row r="31559">
          <cell r="B31559">
            <v>43040</v>
          </cell>
          <cell r="H31559">
            <v>6</v>
          </cell>
          <cell r="K31559">
            <v>77</v>
          </cell>
          <cell r="O31559">
            <v>187</v>
          </cell>
          <cell r="P31559" t="str">
            <v>Berkhart</v>
          </cell>
          <cell r="Q31559">
            <v>4</v>
          </cell>
          <cell r="S31559">
            <v>11</v>
          </cell>
        </row>
        <row r="31560">
          <cell r="B31560">
            <v>43040</v>
          </cell>
          <cell r="H31560">
            <v>6</v>
          </cell>
          <cell r="K31560">
            <v>232</v>
          </cell>
          <cell r="O31560">
            <v>27</v>
          </cell>
          <cell r="P31560" t="str">
            <v>Berkhart</v>
          </cell>
          <cell r="Q31560">
            <v>1</v>
          </cell>
          <cell r="S31560">
            <v>11</v>
          </cell>
        </row>
        <row r="31561">
          <cell r="B31561">
            <v>43040</v>
          </cell>
          <cell r="H31561">
            <v>5</v>
          </cell>
          <cell r="K31561">
            <v>108</v>
          </cell>
          <cell r="O31561">
            <v>540</v>
          </cell>
          <cell r="P31561" t="str">
            <v>Adams</v>
          </cell>
          <cell r="Q31561">
            <v>3</v>
          </cell>
          <cell r="S31561">
            <v>11</v>
          </cell>
        </row>
        <row r="31562">
          <cell r="B31562">
            <v>43040</v>
          </cell>
          <cell r="H31562">
            <v>6</v>
          </cell>
          <cell r="K31562">
            <v>169</v>
          </cell>
          <cell r="O31562">
            <v>85</v>
          </cell>
          <cell r="P31562" t="str">
            <v>Berkhart</v>
          </cell>
          <cell r="Q31562">
            <v>4</v>
          </cell>
          <cell r="S31562">
            <v>11</v>
          </cell>
        </row>
        <row r="31563">
          <cell r="B31563">
            <v>43040</v>
          </cell>
          <cell r="H31563">
            <v>6</v>
          </cell>
          <cell r="K31563">
            <v>226</v>
          </cell>
          <cell r="O31563">
            <v>296</v>
          </cell>
          <cell r="P31563" t="str">
            <v>Berkhart</v>
          </cell>
          <cell r="Q31563">
            <v>3</v>
          </cell>
          <cell r="S31563">
            <v>11</v>
          </cell>
        </row>
        <row r="31564">
          <cell r="B31564">
            <v>43040</v>
          </cell>
          <cell r="H31564">
            <v>6</v>
          </cell>
          <cell r="K31564">
            <v>258</v>
          </cell>
          <cell r="O31564">
            <v>0</v>
          </cell>
          <cell r="Q31564">
            <v>0</v>
          </cell>
          <cell r="S31564">
            <v>11</v>
          </cell>
        </row>
        <row r="31565">
          <cell r="B31565">
            <v>43040</v>
          </cell>
          <cell r="H31565">
            <v>6</v>
          </cell>
          <cell r="K31565">
            <v>213</v>
          </cell>
          <cell r="O31565">
            <v>172</v>
          </cell>
          <cell r="P31565" t="str">
            <v>Berkhart</v>
          </cell>
          <cell r="Q31565">
            <v>5</v>
          </cell>
          <cell r="S31565">
            <v>11</v>
          </cell>
        </row>
        <row r="31566">
          <cell r="B31566">
            <v>43040</v>
          </cell>
          <cell r="H31566">
            <v>6</v>
          </cell>
          <cell r="K31566">
            <v>29</v>
          </cell>
          <cell r="O31566">
            <v>0</v>
          </cell>
          <cell r="Q31566">
            <v>0</v>
          </cell>
          <cell r="S31566">
            <v>11</v>
          </cell>
        </row>
        <row r="31567">
          <cell r="B31567">
            <v>43040</v>
          </cell>
          <cell r="H31567">
            <v>6</v>
          </cell>
          <cell r="K31567">
            <v>182</v>
          </cell>
          <cell r="O31567">
            <v>74</v>
          </cell>
          <cell r="P31567" t="str">
            <v>Adams</v>
          </cell>
          <cell r="Q31567">
            <v>2</v>
          </cell>
          <cell r="S31567">
            <v>11</v>
          </cell>
        </row>
        <row r="31568">
          <cell r="B31568">
            <v>43040</v>
          </cell>
          <cell r="H31568">
            <v>6</v>
          </cell>
          <cell r="K31568">
            <v>200</v>
          </cell>
          <cell r="O31568">
            <v>87</v>
          </cell>
          <cell r="P31568" t="str">
            <v>Katz</v>
          </cell>
          <cell r="Q31568">
            <v>5</v>
          </cell>
          <cell r="S31568">
            <v>11</v>
          </cell>
        </row>
        <row r="31569">
          <cell r="B31569">
            <v>43040</v>
          </cell>
          <cell r="H31569">
            <v>6</v>
          </cell>
          <cell r="K31569">
            <v>132</v>
          </cell>
          <cell r="O31569">
            <v>386</v>
          </cell>
          <cell r="P31569" t="str">
            <v>Adams</v>
          </cell>
          <cell r="Q31569">
            <v>4</v>
          </cell>
          <cell r="S31569">
            <v>11</v>
          </cell>
        </row>
        <row r="31570">
          <cell r="B31570">
            <v>43040</v>
          </cell>
          <cell r="H31570">
            <v>5</v>
          </cell>
          <cell r="K31570">
            <v>99</v>
          </cell>
          <cell r="O31570">
            <v>27</v>
          </cell>
          <cell r="P31570" t="str">
            <v>Berkhart</v>
          </cell>
          <cell r="Q31570">
            <v>3</v>
          </cell>
          <cell r="S31570">
            <v>11</v>
          </cell>
        </row>
        <row r="31571">
          <cell r="B31571">
            <v>43040</v>
          </cell>
          <cell r="H31571">
            <v>5</v>
          </cell>
          <cell r="K31571">
            <v>12</v>
          </cell>
          <cell r="O31571">
            <v>47</v>
          </cell>
          <cell r="P31571" t="str">
            <v>Berkhart</v>
          </cell>
          <cell r="Q31571">
            <v>3</v>
          </cell>
          <cell r="S31571">
            <v>11</v>
          </cell>
        </row>
        <row r="31572">
          <cell r="B31572">
            <v>43040</v>
          </cell>
          <cell r="H31572">
            <v>5</v>
          </cell>
          <cell r="K31572">
            <v>50</v>
          </cell>
          <cell r="O31572">
            <v>115</v>
          </cell>
          <cell r="P31572" t="str">
            <v>Berkhart</v>
          </cell>
          <cell r="Q31572">
            <v>3</v>
          </cell>
          <cell r="S31572">
            <v>11</v>
          </cell>
        </row>
        <row r="31573">
          <cell r="B31573">
            <v>43040</v>
          </cell>
          <cell r="H31573">
            <v>6</v>
          </cell>
          <cell r="K31573">
            <v>110</v>
          </cell>
          <cell r="O31573">
            <v>290</v>
          </cell>
          <cell r="P31573" t="str">
            <v>Berkhart</v>
          </cell>
          <cell r="Q31573">
            <v>4</v>
          </cell>
          <cell r="S31573">
            <v>11</v>
          </cell>
        </row>
        <row r="31574">
          <cell r="B31574">
            <v>43040</v>
          </cell>
          <cell r="H31574">
            <v>6</v>
          </cell>
          <cell r="K31574">
            <v>150</v>
          </cell>
          <cell r="O31574">
            <v>242</v>
          </cell>
          <cell r="P31574" t="str">
            <v>Katz</v>
          </cell>
          <cell r="Q31574">
            <v>5</v>
          </cell>
          <cell r="S31574">
            <v>11</v>
          </cell>
        </row>
        <row r="31575">
          <cell r="B31575">
            <v>43040</v>
          </cell>
          <cell r="H31575">
            <v>6</v>
          </cell>
          <cell r="K31575">
            <v>298</v>
          </cell>
          <cell r="O31575">
            <v>190</v>
          </cell>
          <cell r="P31575" t="str">
            <v>Berkhart</v>
          </cell>
          <cell r="Q31575">
            <v>3</v>
          </cell>
          <cell r="S31575">
            <v>11</v>
          </cell>
        </row>
        <row r="31576">
          <cell r="B31576">
            <v>43040</v>
          </cell>
          <cell r="H31576">
            <v>6</v>
          </cell>
          <cell r="K31576">
            <v>157</v>
          </cell>
          <cell r="O31576">
            <v>214</v>
          </cell>
          <cell r="P31576" t="str">
            <v>Adams</v>
          </cell>
          <cell r="Q31576">
            <v>4</v>
          </cell>
          <cell r="S31576">
            <v>11</v>
          </cell>
        </row>
        <row r="31577">
          <cell r="B31577">
            <v>43040</v>
          </cell>
          <cell r="H31577">
            <v>5</v>
          </cell>
          <cell r="K31577">
            <v>92</v>
          </cell>
          <cell r="O31577">
            <v>20</v>
          </cell>
          <cell r="P31577" t="str">
            <v>Adams</v>
          </cell>
          <cell r="Q31577">
            <v>2</v>
          </cell>
          <cell r="S31577">
            <v>11</v>
          </cell>
        </row>
        <row r="31578">
          <cell r="B31578">
            <v>43040</v>
          </cell>
          <cell r="H31578">
            <v>5</v>
          </cell>
          <cell r="K31578">
            <v>12</v>
          </cell>
          <cell r="O31578">
            <v>65</v>
          </cell>
          <cell r="P31578" t="str">
            <v>Adams</v>
          </cell>
          <cell r="Q31578">
            <v>3</v>
          </cell>
          <cell r="S31578">
            <v>11</v>
          </cell>
        </row>
        <row r="31579">
          <cell r="B31579">
            <v>43040</v>
          </cell>
          <cell r="H31579">
            <v>10</v>
          </cell>
          <cell r="K31579">
            <v>0</v>
          </cell>
          <cell r="O31579">
            <v>65</v>
          </cell>
          <cell r="P31579" t="str">
            <v>Berkhart</v>
          </cell>
          <cell r="Q31579">
            <v>3</v>
          </cell>
          <cell r="S31579">
            <v>11</v>
          </cell>
        </row>
        <row r="31580">
          <cell r="B31580">
            <v>43040</v>
          </cell>
          <cell r="H31580">
            <v>6</v>
          </cell>
          <cell r="K31580">
            <v>32</v>
          </cell>
          <cell r="O31580">
            <v>123</v>
          </cell>
          <cell r="P31580" t="str">
            <v>Berkhart</v>
          </cell>
          <cell r="Q31580">
            <v>4</v>
          </cell>
          <cell r="S31580">
            <v>11</v>
          </cell>
        </row>
        <row r="31581">
          <cell r="B31581">
            <v>43040</v>
          </cell>
          <cell r="H31581">
            <v>6</v>
          </cell>
          <cell r="K31581">
            <v>49</v>
          </cell>
          <cell r="O31581">
            <v>175</v>
          </cell>
          <cell r="P31581" t="str">
            <v>Adams</v>
          </cell>
          <cell r="Q31581">
            <v>2</v>
          </cell>
          <cell r="S31581">
            <v>11</v>
          </cell>
        </row>
        <row r="31582">
          <cell r="B31582">
            <v>43040</v>
          </cell>
          <cell r="H31582">
            <v>10</v>
          </cell>
          <cell r="K31582">
            <v>0</v>
          </cell>
          <cell r="O31582">
            <v>92</v>
          </cell>
          <cell r="P31582" t="str">
            <v>Berkhart</v>
          </cell>
          <cell r="Q31582">
            <v>2</v>
          </cell>
          <cell r="S31582">
            <v>11</v>
          </cell>
        </row>
        <row r="31583">
          <cell r="B31583">
            <v>43040</v>
          </cell>
          <cell r="H31583">
            <v>9</v>
          </cell>
          <cell r="K31583">
            <v>0</v>
          </cell>
          <cell r="O31583">
            <v>30</v>
          </cell>
          <cell r="P31583" t="str">
            <v>Adams</v>
          </cell>
          <cell r="Q31583">
            <v>4</v>
          </cell>
          <cell r="S31583">
            <v>11</v>
          </cell>
        </row>
        <row r="31584">
          <cell r="B31584">
            <v>43040</v>
          </cell>
          <cell r="H31584">
            <v>1</v>
          </cell>
          <cell r="K31584">
            <v>0</v>
          </cell>
          <cell r="O31584">
            <v>648</v>
          </cell>
          <cell r="P31584" t="str">
            <v>Berkhart</v>
          </cell>
          <cell r="Q31584">
            <v>4</v>
          </cell>
          <cell r="S31584">
            <v>11</v>
          </cell>
        </row>
        <row r="31585">
          <cell r="B31585">
            <v>43040</v>
          </cell>
          <cell r="H31585">
            <v>9</v>
          </cell>
          <cell r="K31585">
            <v>0</v>
          </cell>
          <cell r="O31585">
            <v>266</v>
          </cell>
          <cell r="P31585" t="str">
            <v>Adams</v>
          </cell>
          <cell r="Q31585">
            <v>2</v>
          </cell>
          <cell r="S31585">
            <v>11</v>
          </cell>
        </row>
        <row r="31586">
          <cell r="B31586">
            <v>43040</v>
          </cell>
          <cell r="H31586">
            <v>0</v>
          </cell>
          <cell r="K31586">
            <v>71</v>
          </cell>
          <cell r="O31586">
            <v>0</v>
          </cell>
          <cell r="Q31586">
            <v>0</v>
          </cell>
          <cell r="S31586">
            <v>11</v>
          </cell>
        </row>
        <row r="31587">
          <cell r="B31587">
            <v>43040</v>
          </cell>
          <cell r="H31587">
            <v>6</v>
          </cell>
          <cell r="K31587">
            <v>55</v>
          </cell>
          <cell r="O31587">
            <v>136</v>
          </cell>
          <cell r="P31587" t="str">
            <v>Adams</v>
          </cell>
          <cell r="Q31587">
            <v>3</v>
          </cell>
          <cell r="S31587">
            <v>11</v>
          </cell>
        </row>
        <row r="31588">
          <cell r="B31588">
            <v>43040</v>
          </cell>
          <cell r="H31588">
            <v>6</v>
          </cell>
          <cell r="K31588">
            <v>66</v>
          </cell>
          <cell r="O31588">
            <v>0</v>
          </cell>
          <cell r="Q31588">
            <v>0</v>
          </cell>
          <cell r="S31588">
            <v>11</v>
          </cell>
        </row>
        <row r="31589">
          <cell r="B31589">
            <v>43040</v>
          </cell>
          <cell r="H31589">
            <v>5</v>
          </cell>
          <cell r="K31589">
            <v>109</v>
          </cell>
          <cell r="O31589">
            <v>235</v>
          </cell>
          <cell r="P31589" t="str">
            <v>Adams</v>
          </cell>
          <cell r="Q31589">
            <v>2</v>
          </cell>
          <cell r="S31589">
            <v>11</v>
          </cell>
        </row>
        <row r="31590">
          <cell r="B31590">
            <v>43040</v>
          </cell>
          <cell r="H31590">
            <v>6</v>
          </cell>
          <cell r="K31590">
            <v>213</v>
          </cell>
          <cell r="O31590">
            <v>313</v>
          </cell>
          <cell r="P31590" t="str">
            <v>Adams</v>
          </cell>
          <cell r="Q31590">
            <v>4</v>
          </cell>
          <cell r="S31590">
            <v>11</v>
          </cell>
        </row>
        <row r="31591">
          <cell r="B31591">
            <v>43040</v>
          </cell>
          <cell r="H31591">
            <v>5</v>
          </cell>
          <cell r="K31591">
            <v>201</v>
          </cell>
          <cell r="O31591">
            <v>131</v>
          </cell>
          <cell r="P31591" t="str">
            <v>Berkhart</v>
          </cell>
          <cell r="Q31591">
            <v>2</v>
          </cell>
          <cell r="S31591">
            <v>11</v>
          </cell>
        </row>
        <row r="31592">
          <cell r="B31592">
            <v>43040</v>
          </cell>
          <cell r="H31592">
            <v>6</v>
          </cell>
          <cell r="K31592">
            <v>222</v>
          </cell>
          <cell r="O31592">
            <v>127</v>
          </cell>
          <cell r="P31592" t="str">
            <v>Berkhart</v>
          </cell>
          <cell r="Q31592">
            <v>2</v>
          </cell>
          <cell r="S31592">
            <v>11</v>
          </cell>
        </row>
        <row r="31593">
          <cell r="B31593">
            <v>43040</v>
          </cell>
          <cell r="H31593">
            <v>6</v>
          </cell>
          <cell r="K31593">
            <v>105</v>
          </cell>
          <cell r="O31593">
            <v>0</v>
          </cell>
          <cell r="Q31593">
            <v>0</v>
          </cell>
          <cell r="S31593">
            <v>11</v>
          </cell>
        </row>
        <row r="31594">
          <cell r="B31594">
            <v>43040</v>
          </cell>
          <cell r="H31594">
            <v>6</v>
          </cell>
          <cell r="K31594">
            <v>15</v>
          </cell>
          <cell r="O31594">
            <v>0</v>
          </cell>
          <cell r="Q31594">
            <v>0</v>
          </cell>
          <cell r="S31594">
            <v>11</v>
          </cell>
        </row>
        <row r="31595">
          <cell r="B31595">
            <v>43040</v>
          </cell>
          <cell r="H31595">
            <v>5</v>
          </cell>
          <cell r="K31595">
            <v>34</v>
          </cell>
          <cell r="O31595">
            <v>45</v>
          </cell>
          <cell r="P31595" t="str">
            <v>Berkhart</v>
          </cell>
          <cell r="Q31595">
            <v>5</v>
          </cell>
          <cell r="S31595">
            <v>11</v>
          </cell>
        </row>
        <row r="31596">
          <cell r="B31596">
            <v>43040</v>
          </cell>
          <cell r="H31596">
            <v>6</v>
          </cell>
          <cell r="K31596">
            <v>141</v>
          </cell>
          <cell r="O31596">
            <v>271</v>
          </cell>
          <cell r="P31596" t="str">
            <v>Adams</v>
          </cell>
          <cell r="Q31596">
            <v>2</v>
          </cell>
          <cell r="S31596">
            <v>11</v>
          </cell>
        </row>
        <row r="31597">
          <cell r="B31597">
            <v>43040</v>
          </cell>
          <cell r="H31597">
            <v>5</v>
          </cell>
          <cell r="K31597">
            <v>123</v>
          </cell>
          <cell r="O31597">
            <v>388</v>
          </cell>
          <cell r="P31597" t="str">
            <v>Daniels</v>
          </cell>
          <cell r="Q31597">
            <v>4</v>
          </cell>
          <cell r="S31597">
            <v>11</v>
          </cell>
        </row>
        <row r="31598">
          <cell r="B31598">
            <v>43040</v>
          </cell>
          <cell r="H31598">
            <v>2</v>
          </cell>
          <cell r="K31598">
            <v>0</v>
          </cell>
          <cell r="O31598">
            <v>30</v>
          </cell>
          <cell r="P31598" t="str">
            <v>Adams</v>
          </cell>
          <cell r="Q31598">
            <v>5</v>
          </cell>
          <cell r="S31598">
            <v>11</v>
          </cell>
        </row>
        <row r="31599">
          <cell r="B31599">
            <v>43040</v>
          </cell>
          <cell r="H31599">
            <v>11</v>
          </cell>
          <cell r="K31599">
            <v>0</v>
          </cell>
          <cell r="O31599">
            <v>111</v>
          </cell>
          <cell r="P31599" t="str">
            <v>Adams</v>
          </cell>
          <cell r="Q31599">
            <v>2</v>
          </cell>
          <cell r="S31599">
            <v>11</v>
          </cell>
        </row>
        <row r="31600">
          <cell r="B31600">
            <v>43040</v>
          </cell>
          <cell r="H31600">
            <v>10</v>
          </cell>
          <cell r="K31600">
            <v>0</v>
          </cell>
          <cell r="O31600">
            <v>166</v>
          </cell>
          <cell r="P31600" t="str">
            <v>Adams</v>
          </cell>
          <cell r="Q31600">
            <v>1</v>
          </cell>
          <cell r="S31600">
            <v>11</v>
          </cell>
        </row>
        <row r="31601">
          <cell r="B31601">
            <v>43040</v>
          </cell>
          <cell r="H31601">
            <v>14</v>
          </cell>
          <cell r="K31601">
            <v>0</v>
          </cell>
          <cell r="O31601">
            <v>123</v>
          </cell>
          <cell r="P31601" t="str">
            <v>Berkhart</v>
          </cell>
          <cell r="Q31601">
            <v>4</v>
          </cell>
          <cell r="S31601">
            <v>11</v>
          </cell>
        </row>
        <row r="31602">
          <cell r="B31602">
            <v>43040</v>
          </cell>
          <cell r="H31602">
            <v>10</v>
          </cell>
          <cell r="K31602">
            <v>0</v>
          </cell>
          <cell r="O31602">
            <v>201</v>
          </cell>
          <cell r="P31602" t="str">
            <v>Berkhart</v>
          </cell>
          <cell r="Q31602">
            <v>5</v>
          </cell>
          <cell r="S31602">
            <v>11</v>
          </cell>
        </row>
        <row r="31603">
          <cell r="B31603">
            <v>43040</v>
          </cell>
          <cell r="H31603">
            <v>0</v>
          </cell>
          <cell r="K31603">
            <v>4</v>
          </cell>
          <cell r="O31603">
            <v>10</v>
          </cell>
          <cell r="P31603" t="str">
            <v>Adams</v>
          </cell>
          <cell r="Q31603">
            <v>1</v>
          </cell>
          <cell r="S31603">
            <v>11</v>
          </cell>
        </row>
        <row r="31604">
          <cell r="B31604">
            <v>43040</v>
          </cell>
          <cell r="H31604">
            <v>9</v>
          </cell>
          <cell r="K31604">
            <v>0</v>
          </cell>
          <cell r="O31604">
            <v>264</v>
          </cell>
          <cell r="P31604" t="str">
            <v>Adams</v>
          </cell>
          <cell r="Q31604">
            <v>4</v>
          </cell>
          <cell r="S31604">
            <v>11</v>
          </cell>
        </row>
        <row r="31605">
          <cell r="B31605">
            <v>43040</v>
          </cell>
          <cell r="H31605">
            <v>15</v>
          </cell>
          <cell r="K31605">
            <v>0</v>
          </cell>
          <cell r="O31605">
            <v>500</v>
          </cell>
          <cell r="P31605" t="str">
            <v>Berkhart</v>
          </cell>
          <cell r="Q31605">
            <v>2</v>
          </cell>
          <cell r="S31605">
            <v>11</v>
          </cell>
        </row>
        <row r="31606">
          <cell r="B31606">
            <v>43040</v>
          </cell>
          <cell r="H31606">
            <v>10</v>
          </cell>
          <cell r="K31606">
            <v>0</v>
          </cell>
          <cell r="O31606">
            <v>157</v>
          </cell>
          <cell r="P31606" t="str">
            <v>Adams</v>
          </cell>
          <cell r="Q31606">
            <v>1</v>
          </cell>
          <cell r="S31606">
            <v>11</v>
          </cell>
        </row>
        <row r="31607">
          <cell r="B31607">
            <v>43040</v>
          </cell>
          <cell r="H31607">
            <v>0</v>
          </cell>
          <cell r="K31607">
            <v>16</v>
          </cell>
          <cell r="O31607">
            <v>476</v>
          </cell>
          <cell r="P31607" t="str">
            <v>Adams</v>
          </cell>
          <cell r="Q31607">
            <v>2</v>
          </cell>
          <cell r="S31607">
            <v>11</v>
          </cell>
        </row>
        <row r="31608">
          <cell r="B31608">
            <v>43040</v>
          </cell>
          <cell r="H31608">
            <v>10</v>
          </cell>
          <cell r="K31608">
            <v>0</v>
          </cell>
          <cell r="O31608">
            <v>366</v>
          </cell>
          <cell r="P31608" t="str">
            <v>Berkhart</v>
          </cell>
          <cell r="Q31608">
            <v>4</v>
          </cell>
          <cell r="S31608">
            <v>11</v>
          </cell>
        </row>
        <row r="31609">
          <cell r="B31609">
            <v>43040</v>
          </cell>
          <cell r="H31609">
            <v>10</v>
          </cell>
          <cell r="K31609">
            <v>0</v>
          </cell>
          <cell r="O31609">
            <v>205</v>
          </cell>
          <cell r="P31609" t="str">
            <v>Adams</v>
          </cell>
          <cell r="Q31609">
            <v>3</v>
          </cell>
          <cell r="S31609">
            <v>11</v>
          </cell>
        </row>
        <row r="31610">
          <cell r="B31610">
            <v>43040</v>
          </cell>
          <cell r="H31610">
            <v>5</v>
          </cell>
          <cell r="K31610">
            <v>134</v>
          </cell>
          <cell r="O31610">
            <v>106</v>
          </cell>
          <cell r="P31610" t="str">
            <v>Adams</v>
          </cell>
          <cell r="Q31610">
            <v>3</v>
          </cell>
          <cell r="S31610">
            <v>11</v>
          </cell>
        </row>
        <row r="31611">
          <cell r="B31611">
            <v>43040</v>
          </cell>
          <cell r="H31611">
            <v>15</v>
          </cell>
          <cell r="K31611">
            <v>0</v>
          </cell>
          <cell r="O31611">
            <v>176</v>
          </cell>
          <cell r="P31611" t="str">
            <v>Berkhart</v>
          </cell>
          <cell r="Q31611">
            <v>2</v>
          </cell>
          <cell r="S31611">
            <v>11</v>
          </cell>
        </row>
        <row r="31612">
          <cell r="B31612">
            <v>43040</v>
          </cell>
          <cell r="H31612">
            <v>13</v>
          </cell>
          <cell r="K31612">
            <v>0</v>
          </cell>
          <cell r="O31612">
            <v>65</v>
          </cell>
          <cell r="P31612" t="str">
            <v>Berkhart</v>
          </cell>
          <cell r="Q31612">
            <v>5</v>
          </cell>
          <cell r="S31612">
            <v>11</v>
          </cell>
        </row>
        <row r="31613">
          <cell r="B31613">
            <v>43040</v>
          </cell>
          <cell r="H31613">
            <v>11</v>
          </cell>
          <cell r="K31613">
            <v>0</v>
          </cell>
          <cell r="O31613">
            <v>48</v>
          </cell>
          <cell r="P31613" t="str">
            <v>Berkhart</v>
          </cell>
          <cell r="Q31613">
            <v>4</v>
          </cell>
          <cell r="S31613">
            <v>11</v>
          </cell>
        </row>
        <row r="31614">
          <cell r="B31614">
            <v>43040</v>
          </cell>
          <cell r="H31614">
            <v>9</v>
          </cell>
          <cell r="K31614">
            <v>0</v>
          </cell>
          <cell r="O31614">
            <v>77</v>
          </cell>
          <cell r="P31614" t="str">
            <v>Berkhart</v>
          </cell>
          <cell r="Q31614">
            <v>5</v>
          </cell>
          <cell r="S31614">
            <v>11</v>
          </cell>
        </row>
        <row r="31615">
          <cell r="B31615">
            <v>43040</v>
          </cell>
          <cell r="H31615">
            <v>10</v>
          </cell>
          <cell r="K31615">
            <v>0</v>
          </cell>
          <cell r="O31615">
            <v>98</v>
          </cell>
          <cell r="P31615" t="str">
            <v>Berkhart</v>
          </cell>
          <cell r="Q31615">
            <v>3</v>
          </cell>
          <cell r="S31615">
            <v>11</v>
          </cell>
        </row>
        <row r="31616">
          <cell r="B31616">
            <v>43040</v>
          </cell>
          <cell r="H31616">
            <v>8</v>
          </cell>
          <cell r="K31616">
            <v>0</v>
          </cell>
          <cell r="O31616">
            <v>61</v>
          </cell>
          <cell r="P31616" t="str">
            <v>Berkhart</v>
          </cell>
          <cell r="Q31616">
            <v>4</v>
          </cell>
          <cell r="S31616">
            <v>11</v>
          </cell>
        </row>
        <row r="31617">
          <cell r="B31617">
            <v>43040</v>
          </cell>
          <cell r="H31617">
            <v>13</v>
          </cell>
          <cell r="K31617">
            <v>0</v>
          </cell>
          <cell r="O31617">
            <v>44</v>
          </cell>
          <cell r="P31617" t="str">
            <v>Berkhart</v>
          </cell>
          <cell r="Q31617">
            <v>4</v>
          </cell>
          <cell r="S31617">
            <v>11</v>
          </cell>
        </row>
        <row r="31618">
          <cell r="B31618">
            <v>43040</v>
          </cell>
          <cell r="H31618">
            <v>10</v>
          </cell>
          <cell r="K31618">
            <v>0</v>
          </cell>
          <cell r="O31618">
            <v>94</v>
          </cell>
          <cell r="P31618" t="str">
            <v>Berkhart</v>
          </cell>
          <cell r="Q31618">
            <v>4</v>
          </cell>
          <cell r="S31618">
            <v>11</v>
          </cell>
        </row>
        <row r="31619">
          <cell r="B31619">
            <v>43040</v>
          </cell>
          <cell r="H31619">
            <v>13</v>
          </cell>
          <cell r="K31619">
            <v>0</v>
          </cell>
          <cell r="O31619">
            <v>63</v>
          </cell>
          <cell r="P31619" t="str">
            <v>Berkhart</v>
          </cell>
          <cell r="Q31619">
            <v>1</v>
          </cell>
          <cell r="S31619">
            <v>11</v>
          </cell>
        </row>
        <row r="31620">
          <cell r="B31620">
            <v>43040</v>
          </cell>
          <cell r="H31620">
            <v>5</v>
          </cell>
          <cell r="K31620">
            <v>13</v>
          </cell>
          <cell r="O31620">
            <v>178</v>
          </cell>
          <cell r="P31620" t="str">
            <v>Berkhart</v>
          </cell>
          <cell r="Q31620">
            <v>4</v>
          </cell>
          <cell r="S31620">
            <v>11</v>
          </cell>
        </row>
        <row r="31621">
          <cell r="B31621">
            <v>43040</v>
          </cell>
          <cell r="H31621">
            <v>16</v>
          </cell>
          <cell r="K31621">
            <v>0</v>
          </cell>
          <cell r="O31621">
            <v>621</v>
          </cell>
          <cell r="P31621" t="str">
            <v>Berkhart</v>
          </cell>
          <cell r="Q31621">
            <v>5</v>
          </cell>
          <cell r="S31621">
            <v>11</v>
          </cell>
        </row>
        <row r="31622">
          <cell r="B31622">
            <v>43040</v>
          </cell>
          <cell r="H31622">
            <v>6</v>
          </cell>
          <cell r="K31622">
            <v>15</v>
          </cell>
          <cell r="O31622">
            <v>37</v>
          </cell>
          <cell r="P31622" t="str">
            <v>Berkhart</v>
          </cell>
          <cell r="Q31622">
            <v>4</v>
          </cell>
          <cell r="S31622">
            <v>11</v>
          </cell>
        </row>
        <row r="31623">
          <cell r="B31623">
            <v>43040</v>
          </cell>
          <cell r="H31623">
            <v>10</v>
          </cell>
          <cell r="K31623">
            <v>0</v>
          </cell>
          <cell r="O31623">
            <v>43</v>
          </cell>
          <cell r="P31623" t="str">
            <v>Berkhart</v>
          </cell>
          <cell r="Q31623">
            <v>4</v>
          </cell>
          <cell r="S31623">
            <v>11</v>
          </cell>
        </row>
        <row r="31624">
          <cell r="B31624">
            <v>43040</v>
          </cell>
          <cell r="H31624">
            <v>8</v>
          </cell>
          <cell r="K31624">
            <v>22</v>
          </cell>
          <cell r="O31624">
            <v>247</v>
          </cell>
          <cell r="P31624" t="str">
            <v>Berkhart</v>
          </cell>
          <cell r="Q31624">
            <v>4</v>
          </cell>
          <cell r="S31624">
            <v>11</v>
          </cell>
        </row>
        <row r="31625">
          <cell r="B31625">
            <v>43040</v>
          </cell>
          <cell r="H31625">
            <v>5</v>
          </cell>
          <cell r="K31625">
            <v>0</v>
          </cell>
          <cell r="O31625">
            <v>0</v>
          </cell>
          <cell r="Q31625">
            <v>0</v>
          </cell>
          <cell r="S31625">
            <v>11</v>
          </cell>
        </row>
        <row r="31626">
          <cell r="B31626">
            <v>43040</v>
          </cell>
          <cell r="H31626">
            <v>6</v>
          </cell>
          <cell r="K31626">
            <v>67</v>
          </cell>
          <cell r="O31626">
            <v>344</v>
          </cell>
          <cell r="P31626" t="str">
            <v>Daniels</v>
          </cell>
          <cell r="Q31626">
            <v>3</v>
          </cell>
          <cell r="S31626">
            <v>11</v>
          </cell>
        </row>
        <row r="31627">
          <cell r="B31627">
            <v>43040</v>
          </cell>
          <cell r="H31627">
            <v>6</v>
          </cell>
          <cell r="K31627">
            <v>13</v>
          </cell>
          <cell r="O31627">
            <v>169</v>
          </cell>
          <cell r="P31627" t="str">
            <v>Berkhart</v>
          </cell>
          <cell r="Q31627">
            <v>3</v>
          </cell>
          <cell r="S31627">
            <v>11</v>
          </cell>
        </row>
        <row r="31628">
          <cell r="B31628">
            <v>43040</v>
          </cell>
          <cell r="H31628">
            <v>10</v>
          </cell>
          <cell r="K31628">
            <v>0</v>
          </cell>
          <cell r="O31628">
            <v>128</v>
          </cell>
          <cell r="P31628" t="str">
            <v>Berkhart</v>
          </cell>
          <cell r="Q31628">
            <v>3</v>
          </cell>
          <cell r="S31628">
            <v>11</v>
          </cell>
        </row>
        <row r="31629">
          <cell r="B31629">
            <v>43040</v>
          </cell>
          <cell r="H31629">
            <v>11</v>
          </cell>
          <cell r="K31629">
            <v>0</v>
          </cell>
          <cell r="O31629">
            <v>59</v>
          </cell>
          <cell r="P31629" t="str">
            <v>Berkhart</v>
          </cell>
          <cell r="Q31629">
            <v>4</v>
          </cell>
          <cell r="S31629">
            <v>11</v>
          </cell>
        </row>
        <row r="31630">
          <cell r="B31630">
            <v>43040</v>
          </cell>
          <cell r="H31630">
            <v>15</v>
          </cell>
          <cell r="K31630">
            <v>0</v>
          </cell>
          <cell r="O31630">
            <v>381</v>
          </cell>
          <cell r="P31630" t="str">
            <v>Daniels</v>
          </cell>
          <cell r="Q31630">
            <v>5</v>
          </cell>
          <cell r="S31630">
            <v>11</v>
          </cell>
        </row>
        <row r="31631">
          <cell r="B31631">
            <v>43040</v>
          </cell>
          <cell r="H31631">
            <v>5</v>
          </cell>
          <cell r="K31631">
            <v>40</v>
          </cell>
          <cell r="O31631">
            <v>54</v>
          </cell>
          <cell r="P31631" t="str">
            <v>Berkhart</v>
          </cell>
          <cell r="Q31631">
            <v>4</v>
          </cell>
          <cell r="S31631">
            <v>11</v>
          </cell>
        </row>
        <row r="31632">
          <cell r="B31632">
            <v>43040</v>
          </cell>
          <cell r="H31632">
            <v>5</v>
          </cell>
          <cell r="K31632">
            <v>6</v>
          </cell>
          <cell r="O31632">
            <v>91</v>
          </cell>
          <cell r="P31632" t="str">
            <v>Berkhart</v>
          </cell>
          <cell r="Q31632">
            <v>2</v>
          </cell>
          <cell r="S31632">
            <v>11</v>
          </cell>
        </row>
        <row r="31633">
          <cell r="B31633">
            <v>43040</v>
          </cell>
          <cell r="H31633">
            <v>6</v>
          </cell>
          <cell r="K31633">
            <v>27</v>
          </cell>
          <cell r="O31633">
            <v>122</v>
          </cell>
          <cell r="P31633" t="str">
            <v>Berkhart</v>
          </cell>
          <cell r="Q31633">
            <v>4</v>
          </cell>
          <cell r="S31633">
            <v>11</v>
          </cell>
        </row>
        <row r="31634">
          <cell r="B31634">
            <v>43040</v>
          </cell>
          <cell r="H31634">
            <v>5</v>
          </cell>
          <cell r="K31634">
            <v>4</v>
          </cell>
          <cell r="O31634">
            <v>141</v>
          </cell>
          <cell r="P31634" t="str">
            <v>Berkhart</v>
          </cell>
          <cell r="Q31634">
            <v>4</v>
          </cell>
          <cell r="S31634">
            <v>11</v>
          </cell>
        </row>
        <row r="31635">
          <cell r="B31635">
            <v>43040</v>
          </cell>
          <cell r="H31635">
            <v>6</v>
          </cell>
          <cell r="K31635">
            <v>5</v>
          </cell>
          <cell r="O31635">
            <v>576</v>
          </cell>
          <cell r="P31635" t="str">
            <v>Berkhart</v>
          </cell>
          <cell r="Q31635">
            <v>3</v>
          </cell>
          <cell r="S31635">
            <v>11</v>
          </cell>
        </row>
        <row r="31636">
          <cell r="B31636">
            <v>43040</v>
          </cell>
          <cell r="H31636">
            <v>12</v>
          </cell>
          <cell r="K31636">
            <v>0</v>
          </cell>
          <cell r="O31636">
            <v>81</v>
          </cell>
          <cell r="P31636" t="str">
            <v>Berkhart</v>
          </cell>
          <cell r="Q31636">
            <v>4</v>
          </cell>
          <cell r="S31636">
            <v>11</v>
          </cell>
        </row>
        <row r="31637">
          <cell r="B31637">
            <v>43040</v>
          </cell>
          <cell r="H31637">
            <v>5</v>
          </cell>
          <cell r="K31637">
            <v>12</v>
          </cell>
          <cell r="O31637">
            <v>362</v>
          </cell>
          <cell r="P31637" t="str">
            <v>Berkhart</v>
          </cell>
          <cell r="Q31637">
            <v>3</v>
          </cell>
          <cell r="S31637">
            <v>11</v>
          </cell>
        </row>
        <row r="31638">
          <cell r="B31638">
            <v>43040</v>
          </cell>
          <cell r="H31638">
            <v>6</v>
          </cell>
          <cell r="K31638">
            <v>76</v>
          </cell>
          <cell r="O31638">
            <v>0</v>
          </cell>
          <cell r="Q31638">
            <v>0</v>
          </cell>
          <cell r="S31638">
            <v>11</v>
          </cell>
        </row>
        <row r="31639">
          <cell r="B31639">
            <v>43040</v>
          </cell>
          <cell r="H31639">
            <v>5</v>
          </cell>
          <cell r="K31639">
            <v>51</v>
          </cell>
          <cell r="O31639">
            <v>108</v>
          </cell>
          <cell r="P31639" t="str">
            <v>Berkhart</v>
          </cell>
          <cell r="Q31639">
            <v>3</v>
          </cell>
          <cell r="S31639">
            <v>11</v>
          </cell>
        </row>
        <row r="31640">
          <cell r="B31640">
            <v>43040</v>
          </cell>
          <cell r="H31640">
            <v>6</v>
          </cell>
          <cell r="K31640">
            <v>9</v>
          </cell>
          <cell r="O31640">
            <v>309</v>
          </cell>
          <cell r="P31640" t="str">
            <v>Daniels</v>
          </cell>
          <cell r="Q31640">
            <v>2</v>
          </cell>
          <cell r="S31640">
            <v>11</v>
          </cell>
        </row>
        <row r="31641">
          <cell r="B31641">
            <v>43040</v>
          </cell>
          <cell r="H31641">
            <v>10</v>
          </cell>
          <cell r="K31641">
            <v>0</v>
          </cell>
          <cell r="O31641">
            <v>89</v>
          </cell>
          <cell r="P31641" t="str">
            <v>Berkhart</v>
          </cell>
          <cell r="Q31641">
            <v>2</v>
          </cell>
          <cell r="S31641">
            <v>11</v>
          </cell>
        </row>
        <row r="31642">
          <cell r="B31642">
            <v>43040</v>
          </cell>
          <cell r="H31642">
            <v>13</v>
          </cell>
          <cell r="K31642">
            <v>0</v>
          </cell>
          <cell r="O31642">
            <v>164</v>
          </cell>
          <cell r="P31642" t="str">
            <v>Berkhart</v>
          </cell>
          <cell r="Q31642">
            <v>1</v>
          </cell>
          <cell r="S31642">
            <v>11</v>
          </cell>
        </row>
        <row r="31643">
          <cell r="B31643">
            <v>43040</v>
          </cell>
          <cell r="H31643">
            <v>6</v>
          </cell>
          <cell r="K31643">
            <v>40</v>
          </cell>
          <cell r="O31643">
            <v>411</v>
          </cell>
          <cell r="P31643" t="str">
            <v>Daniels</v>
          </cell>
          <cell r="Q31643">
            <v>5</v>
          </cell>
          <cell r="S31643">
            <v>11</v>
          </cell>
        </row>
        <row r="31644">
          <cell r="B31644">
            <v>43040</v>
          </cell>
          <cell r="H31644">
            <v>2</v>
          </cell>
          <cell r="K31644">
            <v>0</v>
          </cell>
          <cell r="O31644">
            <v>365</v>
          </cell>
          <cell r="P31644" t="str">
            <v>Berkhart</v>
          </cell>
          <cell r="Q31644">
            <v>4</v>
          </cell>
          <cell r="S31644">
            <v>11</v>
          </cell>
        </row>
        <row r="31645">
          <cell r="B31645">
            <v>43040</v>
          </cell>
          <cell r="H31645">
            <v>15</v>
          </cell>
          <cell r="K31645">
            <v>0</v>
          </cell>
          <cell r="O31645">
            <v>129</v>
          </cell>
          <cell r="P31645" t="str">
            <v>Berkhart</v>
          </cell>
          <cell r="Q31645">
            <v>2</v>
          </cell>
          <cell r="S31645">
            <v>11</v>
          </cell>
        </row>
        <row r="31646">
          <cell r="B31646">
            <v>43040</v>
          </cell>
          <cell r="H31646">
            <v>11</v>
          </cell>
          <cell r="K31646">
            <v>0</v>
          </cell>
          <cell r="O31646">
            <v>123</v>
          </cell>
          <cell r="P31646" t="str">
            <v>Berkhart</v>
          </cell>
          <cell r="Q31646">
            <v>3</v>
          </cell>
          <cell r="S31646">
            <v>11</v>
          </cell>
        </row>
        <row r="31647">
          <cell r="B31647">
            <v>43040</v>
          </cell>
          <cell r="H31647">
            <v>16</v>
          </cell>
          <cell r="K31647">
            <v>0</v>
          </cell>
          <cell r="O31647">
            <v>114</v>
          </cell>
          <cell r="P31647" t="str">
            <v>Berkhart</v>
          </cell>
          <cell r="Q31647">
            <v>4</v>
          </cell>
          <cell r="S31647">
            <v>11</v>
          </cell>
        </row>
        <row r="31648">
          <cell r="B31648">
            <v>43040</v>
          </cell>
          <cell r="H31648">
            <v>5</v>
          </cell>
          <cell r="K31648">
            <v>9</v>
          </cell>
          <cell r="O31648">
            <v>203</v>
          </cell>
          <cell r="P31648" t="str">
            <v>Berkhart</v>
          </cell>
          <cell r="Q31648">
            <v>3</v>
          </cell>
          <cell r="S31648">
            <v>11</v>
          </cell>
        </row>
        <row r="31649">
          <cell r="B31649">
            <v>43040</v>
          </cell>
          <cell r="H31649">
            <v>28</v>
          </cell>
          <cell r="K31649">
            <v>0</v>
          </cell>
          <cell r="O31649">
            <v>33</v>
          </cell>
          <cell r="P31649" t="str">
            <v>Berkhart</v>
          </cell>
          <cell r="Q31649">
            <v>3</v>
          </cell>
          <cell r="S31649">
            <v>11</v>
          </cell>
        </row>
        <row r="31650">
          <cell r="B31650">
            <v>43040</v>
          </cell>
          <cell r="H31650">
            <v>14</v>
          </cell>
          <cell r="K31650">
            <v>0</v>
          </cell>
          <cell r="O31650">
            <v>55</v>
          </cell>
          <cell r="P31650" t="str">
            <v>Berkhart</v>
          </cell>
          <cell r="Q31650">
            <v>2</v>
          </cell>
          <cell r="S31650">
            <v>11</v>
          </cell>
        </row>
        <row r="31651">
          <cell r="B31651">
            <v>43040</v>
          </cell>
          <cell r="H31651">
            <v>18</v>
          </cell>
          <cell r="K31651">
            <v>0</v>
          </cell>
          <cell r="O31651">
            <v>110</v>
          </cell>
          <cell r="P31651" t="str">
            <v>Berkhart</v>
          </cell>
          <cell r="Q31651">
            <v>3</v>
          </cell>
          <cell r="S31651">
            <v>11</v>
          </cell>
        </row>
        <row r="31652">
          <cell r="B31652">
            <v>43040</v>
          </cell>
          <cell r="H31652">
            <v>15</v>
          </cell>
          <cell r="K31652">
            <v>0</v>
          </cell>
          <cell r="O31652">
            <v>213</v>
          </cell>
          <cell r="P31652" t="str">
            <v>Berkhart</v>
          </cell>
          <cell r="Q31652">
            <v>3</v>
          </cell>
          <cell r="S31652">
            <v>11</v>
          </cell>
        </row>
        <row r="31653">
          <cell r="B31653">
            <v>43040</v>
          </cell>
          <cell r="H31653">
            <v>5</v>
          </cell>
          <cell r="K31653">
            <v>94</v>
          </cell>
          <cell r="O31653">
            <v>71</v>
          </cell>
          <cell r="P31653" t="str">
            <v>Berkhart</v>
          </cell>
          <cell r="Q31653">
            <v>2</v>
          </cell>
          <cell r="S31653">
            <v>11</v>
          </cell>
        </row>
        <row r="31654">
          <cell r="B31654">
            <v>43040</v>
          </cell>
          <cell r="H31654">
            <v>11</v>
          </cell>
          <cell r="K31654">
            <v>0</v>
          </cell>
          <cell r="O31654">
            <v>260</v>
          </cell>
          <cell r="P31654" t="str">
            <v>Berkhart</v>
          </cell>
          <cell r="Q31654">
            <v>4</v>
          </cell>
          <cell r="S31654">
            <v>11</v>
          </cell>
        </row>
        <row r="31655">
          <cell r="B31655">
            <v>43040</v>
          </cell>
          <cell r="H31655">
            <v>11</v>
          </cell>
          <cell r="K31655">
            <v>0</v>
          </cell>
          <cell r="O31655">
            <v>100</v>
          </cell>
          <cell r="P31655" t="str">
            <v>Berkhart</v>
          </cell>
          <cell r="Q31655">
            <v>3</v>
          </cell>
          <cell r="S31655">
            <v>11</v>
          </cell>
        </row>
        <row r="31656">
          <cell r="B31656">
            <v>43040</v>
          </cell>
          <cell r="H31656">
            <v>9</v>
          </cell>
          <cell r="K31656">
            <v>0</v>
          </cell>
          <cell r="O31656">
            <v>98</v>
          </cell>
          <cell r="P31656" t="str">
            <v>Berkhart</v>
          </cell>
          <cell r="Q31656">
            <v>3</v>
          </cell>
          <cell r="S31656">
            <v>11</v>
          </cell>
        </row>
        <row r="31657">
          <cell r="B31657">
            <v>43040</v>
          </cell>
          <cell r="H31657">
            <v>14</v>
          </cell>
          <cell r="K31657">
            <v>0</v>
          </cell>
          <cell r="O31657">
            <v>161</v>
          </cell>
          <cell r="P31657" t="str">
            <v>Berkhart</v>
          </cell>
          <cell r="Q31657">
            <v>2</v>
          </cell>
          <cell r="S31657">
            <v>11</v>
          </cell>
        </row>
        <row r="31658">
          <cell r="B31658">
            <v>43040</v>
          </cell>
          <cell r="H31658">
            <v>11</v>
          </cell>
          <cell r="K31658">
            <v>0</v>
          </cell>
          <cell r="O31658">
            <v>138</v>
          </cell>
          <cell r="P31658" t="str">
            <v>Berkhart</v>
          </cell>
          <cell r="Q31658">
            <v>3</v>
          </cell>
          <cell r="S31658">
            <v>11</v>
          </cell>
        </row>
        <row r="31659">
          <cell r="B31659">
            <v>43040</v>
          </cell>
          <cell r="H31659">
            <v>10</v>
          </cell>
          <cell r="K31659">
            <v>0</v>
          </cell>
          <cell r="O31659">
            <v>136</v>
          </cell>
          <cell r="P31659" t="str">
            <v>Berkhart</v>
          </cell>
          <cell r="Q31659">
            <v>2</v>
          </cell>
          <cell r="S31659">
            <v>11</v>
          </cell>
        </row>
        <row r="31660">
          <cell r="B31660">
            <v>43040</v>
          </cell>
          <cell r="H31660">
            <v>8</v>
          </cell>
          <cell r="K31660">
            <v>0</v>
          </cell>
          <cell r="O31660">
            <v>285</v>
          </cell>
          <cell r="P31660" t="str">
            <v>Berkhart</v>
          </cell>
          <cell r="Q31660">
            <v>3</v>
          </cell>
          <cell r="S31660">
            <v>11</v>
          </cell>
        </row>
        <row r="31661">
          <cell r="B31661">
            <v>43040</v>
          </cell>
          <cell r="H31661">
            <v>9</v>
          </cell>
          <cell r="K31661">
            <v>93</v>
          </cell>
          <cell r="O31661">
            <v>0</v>
          </cell>
          <cell r="Q31661">
            <v>0</v>
          </cell>
          <cell r="S31661">
            <v>11</v>
          </cell>
        </row>
        <row r="31662">
          <cell r="B31662">
            <v>43040</v>
          </cell>
          <cell r="H31662">
            <v>6</v>
          </cell>
          <cell r="K31662">
            <v>30</v>
          </cell>
          <cell r="O31662">
            <v>323</v>
          </cell>
          <cell r="P31662" t="str">
            <v>Berkhart</v>
          </cell>
          <cell r="Q31662">
            <v>1</v>
          </cell>
          <cell r="S31662">
            <v>11</v>
          </cell>
        </row>
        <row r="31663">
          <cell r="B31663">
            <v>43040</v>
          </cell>
          <cell r="H31663">
            <v>9</v>
          </cell>
          <cell r="K31663">
            <v>0</v>
          </cell>
          <cell r="O31663">
            <v>202</v>
          </cell>
          <cell r="P31663" t="str">
            <v>Berkhart</v>
          </cell>
          <cell r="Q31663">
            <v>1</v>
          </cell>
          <cell r="S31663">
            <v>11</v>
          </cell>
        </row>
        <row r="31664">
          <cell r="B31664">
            <v>43040</v>
          </cell>
          <cell r="H31664">
            <v>2</v>
          </cell>
          <cell r="K31664">
            <v>0</v>
          </cell>
          <cell r="O31664">
            <v>194</v>
          </cell>
          <cell r="P31664" t="str">
            <v>Berkhart</v>
          </cell>
          <cell r="Q31664">
            <v>1</v>
          </cell>
          <cell r="S31664">
            <v>11</v>
          </cell>
        </row>
        <row r="31665">
          <cell r="B31665">
            <v>43040</v>
          </cell>
          <cell r="H31665">
            <v>9</v>
          </cell>
          <cell r="K31665">
            <v>0</v>
          </cell>
          <cell r="O31665">
            <v>68</v>
          </cell>
          <cell r="P31665" t="str">
            <v>Berkhart</v>
          </cell>
          <cell r="Q31665">
            <v>4</v>
          </cell>
          <cell r="S31665">
            <v>11</v>
          </cell>
        </row>
        <row r="31666">
          <cell r="B31666">
            <v>43040</v>
          </cell>
          <cell r="H31666">
            <v>10</v>
          </cell>
          <cell r="K31666">
            <v>0</v>
          </cell>
          <cell r="O31666">
            <v>388</v>
          </cell>
          <cell r="P31666" t="str">
            <v>Berkhart</v>
          </cell>
          <cell r="Q31666">
            <v>3</v>
          </cell>
          <cell r="S31666">
            <v>11</v>
          </cell>
        </row>
        <row r="31667">
          <cell r="B31667">
            <v>43040</v>
          </cell>
          <cell r="H31667">
            <v>10</v>
          </cell>
          <cell r="K31667">
            <v>0</v>
          </cell>
          <cell r="O31667">
            <v>39</v>
          </cell>
          <cell r="P31667" t="str">
            <v>Berkhart</v>
          </cell>
          <cell r="Q31667">
            <v>2</v>
          </cell>
          <cell r="S31667">
            <v>11</v>
          </cell>
        </row>
        <row r="31668">
          <cell r="B31668">
            <v>43040</v>
          </cell>
          <cell r="H31668">
            <v>10</v>
          </cell>
          <cell r="K31668">
            <v>0</v>
          </cell>
          <cell r="O31668">
            <v>28</v>
          </cell>
          <cell r="P31668" t="str">
            <v>Berkhart</v>
          </cell>
          <cell r="Q31668">
            <v>3</v>
          </cell>
          <cell r="S31668">
            <v>11</v>
          </cell>
        </row>
        <row r="31669">
          <cell r="B31669">
            <v>43040</v>
          </cell>
          <cell r="H31669">
            <v>8</v>
          </cell>
          <cell r="K31669">
            <v>0</v>
          </cell>
          <cell r="O31669">
            <v>71</v>
          </cell>
          <cell r="P31669" t="str">
            <v>Berkhart</v>
          </cell>
          <cell r="Q31669">
            <v>3</v>
          </cell>
          <cell r="S31669">
            <v>11</v>
          </cell>
        </row>
        <row r="31670">
          <cell r="B31670">
            <v>43040</v>
          </cell>
          <cell r="H31670">
            <v>9</v>
          </cell>
          <cell r="K31670">
            <v>0</v>
          </cell>
          <cell r="O31670">
            <v>236</v>
          </cell>
          <cell r="P31670" t="str">
            <v>Berkhart</v>
          </cell>
          <cell r="Q31670">
            <v>2</v>
          </cell>
          <cell r="S31670">
            <v>11</v>
          </cell>
        </row>
        <row r="31671">
          <cell r="B31671">
            <v>43040</v>
          </cell>
          <cell r="H31671">
            <v>19</v>
          </cell>
          <cell r="K31671">
            <v>0</v>
          </cell>
          <cell r="O31671">
            <v>110</v>
          </cell>
          <cell r="P31671" t="str">
            <v>Berkhart</v>
          </cell>
          <cell r="Q31671">
            <v>2</v>
          </cell>
          <cell r="S31671">
            <v>11</v>
          </cell>
        </row>
        <row r="31672">
          <cell r="B31672">
            <v>43040</v>
          </cell>
          <cell r="H31672">
            <v>9</v>
          </cell>
          <cell r="K31672">
            <v>0</v>
          </cell>
          <cell r="O31672">
            <v>396</v>
          </cell>
          <cell r="P31672" t="str">
            <v>Berkhart</v>
          </cell>
          <cell r="Q31672">
            <v>2</v>
          </cell>
          <cell r="S31672">
            <v>11</v>
          </cell>
        </row>
        <row r="31673">
          <cell r="B31673">
            <v>43040</v>
          </cell>
          <cell r="H31673">
            <v>8</v>
          </cell>
          <cell r="K31673">
            <v>0</v>
          </cell>
          <cell r="O31673">
            <v>115</v>
          </cell>
          <cell r="P31673" t="str">
            <v>Berkhart</v>
          </cell>
          <cell r="Q31673">
            <v>3</v>
          </cell>
          <cell r="S31673">
            <v>11</v>
          </cell>
        </row>
        <row r="31674">
          <cell r="B31674">
            <v>43040</v>
          </cell>
          <cell r="H31674">
            <v>14</v>
          </cell>
          <cell r="K31674">
            <v>0</v>
          </cell>
          <cell r="O31674">
            <v>251</v>
          </cell>
          <cell r="P31674" t="str">
            <v>Berkhart</v>
          </cell>
          <cell r="Q31674">
            <v>5</v>
          </cell>
          <cell r="S31674">
            <v>11</v>
          </cell>
        </row>
        <row r="31675">
          <cell r="B31675">
            <v>43040</v>
          </cell>
          <cell r="H31675">
            <v>6</v>
          </cell>
          <cell r="K31675">
            <v>49</v>
          </cell>
          <cell r="O31675">
            <v>59</v>
          </cell>
          <cell r="P31675" t="str">
            <v>Berkhart</v>
          </cell>
          <cell r="Q31675">
            <v>1</v>
          </cell>
          <cell r="S31675">
            <v>11</v>
          </cell>
        </row>
        <row r="31676">
          <cell r="B31676">
            <v>43040</v>
          </cell>
          <cell r="H31676">
            <v>9</v>
          </cell>
          <cell r="K31676">
            <v>0</v>
          </cell>
          <cell r="O31676">
            <v>26</v>
          </cell>
          <cell r="P31676" t="str">
            <v>Berkhart</v>
          </cell>
          <cell r="Q31676">
            <v>4</v>
          </cell>
          <cell r="S31676">
            <v>11</v>
          </cell>
        </row>
        <row r="31677">
          <cell r="B31677">
            <v>43040</v>
          </cell>
          <cell r="H31677">
            <v>9</v>
          </cell>
          <cell r="K31677">
            <v>0</v>
          </cell>
          <cell r="O31677">
            <v>57</v>
          </cell>
          <cell r="P31677" t="str">
            <v>Berkhart</v>
          </cell>
          <cell r="Q31677">
            <v>5</v>
          </cell>
          <cell r="S31677">
            <v>11</v>
          </cell>
        </row>
        <row r="31678">
          <cell r="B31678">
            <v>43040</v>
          </cell>
          <cell r="H31678">
            <v>8</v>
          </cell>
          <cell r="K31678">
            <v>0</v>
          </cell>
          <cell r="O31678">
            <v>42</v>
          </cell>
          <cell r="P31678" t="str">
            <v>Berkhart</v>
          </cell>
          <cell r="Q31678">
            <v>1</v>
          </cell>
          <cell r="S31678">
            <v>11</v>
          </cell>
        </row>
        <row r="31679">
          <cell r="B31679">
            <v>43040</v>
          </cell>
          <cell r="H31679">
            <v>10</v>
          </cell>
          <cell r="K31679">
            <v>0</v>
          </cell>
          <cell r="O31679">
            <v>88</v>
          </cell>
          <cell r="P31679" t="str">
            <v>Berkhart</v>
          </cell>
          <cell r="Q31679">
            <v>4</v>
          </cell>
          <cell r="S31679">
            <v>11</v>
          </cell>
        </row>
        <row r="31680">
          <cell r="B31680">
            <v>43040</v>
          </cell>
          <cell r="H31680">
            <v>5</v>
          </cell>
          <cell r="K31680">
            <v>30</v>
          </cell>
          <cell r="O31680">
            <v>168</v>
          </cell>
          <cell r="P31680" t="str">
            <v>Berkhart</v>
          </cell>
          <cell r="Q31680">
            <v>3</v>
          </cell>
          <cell r="S31680">
            <v>11</v>
          </cell>
        </row>
        <row r="31681">
          <cell r="B31681">
            <v>43040</v>
          </cell>
          <cell r="H31681">
            <v>6</v>
          </cell>
          <cell r="K31681">
            <v>109</v>
          </cell>
          <cell r="O31681">
            <v>45</v>
          </cell>
          <cell r="P31681" t="str">
            <v>Berkhart</v>
          </cell>
          <cell r="Q31681">
            <v>4</v>
          </cell>
          <cell r="S31681">
            <v>11</v>
          </cell>
        </row>
        <row r="31682">
          <cell r="B31682">
            <v>43040</v>
          </cell>
          <cell r="H31682">
            <v>5</v>
          </cell>
          <cell r="K31682">
            <v>136</v>
          </cell>
          <cell r="O31682">
            <v>52</v>
          </cell>
          <cell r="P31682" t="str">
            <v>Berkhart</v>
          </cell>
          <cell r="Q31682">
            <v>3</v>
          </cell>
          <cell r="S31682">
            <v>11</v>
          </cell>
        </row>
        <row r="31683">
          <cell r="B31683">
            <v>43040</v>
          </cell>
          <cell r="H31683">
            <v>5</v>
          </cell>
          <cell r="K31683">
            <v>95</v>
          </cell>
          <cell r="O31683">
            <v>99</v>
          </cell>
          <cell r="P31683" t="str">
            <v>Berkhart</v>
          </cell>
          <cell r="Q31683">
            <v>4</v>
          </cell>
          <cell r="S31683">
            <v>11</v>
          </cell>
        </row>
        <row r="31684">
          <cell r="B31684">
            <v>43040</v>
          </cell>
          <cell r="H31684">
            <v>8</v>
          </cell>
          <cell r="K31684">
            <v>0</v>
          </cell>
          <cell r="O31684">
            <v>66</v>
          </cell>
          <cell r="P31684" t="str">
            <v>Berkhart</v>
          </cell>
          <cell r="Q31684">
            <v>4</v>
          </cell>
          <cell r="S31684">
            <v>11</v>
          </cell>
        </row>
        <row r="31685">
          <cell r="B31685">
            <v>43040</v>
          </cell>
          <cell r="H31685">
            <v>10</v>
          </cell>
          <cell r="K31685">
            <v>0</v>
          </cell>
          <cell r="O31685">
            <v>455</v>
          </cell>
          <cell r="P31685" t="str">
            <v>Berkhart</v>
          </cell>
          <cell r="Q31685">
            <v>4</v>
          </cell>
          <cell r="S31685">
            <v>11</v>
          </cell>
        </row>
        <row r="31686">
          <cell r="B31686">
            <v>43040</v>
          </cell>
          <cell r="H31686">
            <v>6</v>
          </cell>
          <cell r="K31686">
            <v>19</v>
          </cell>
          <cell r="O31686">
            <v>0</v>
          </cell>
          <cell r="Q31686">
            <v>0</v>
          </cell>
          <cell r="S31686">
            <v>11</v>
          </cell>
        </row>
        <row r="31687">
          <cell r="B31687">
            <v>43040</v>
          </cell>
          <cell r="H31687">
            <v>9</v>
          </cell>
          <cell r="K31687">
            <v>0</v>
          </cell>
          <cell r="O31687">
            <v>184</v>
          </cell>
          <cell r="P31687" t="str">
            <v>Berkhart</v>
          </cell>
          <cell r="Q31687">
            <v>1</v>
          </cell>
          <cell r="S31687">
            <v>11</v>
          </cell>
        </row>
        <row r="31688">
          <cell r="B31688">
            <v>43040</v>
          </cell>
          <cell r="H31688">
            <v>9</v>
          </cell>
          <cell r="K31688">
            <v>0</v>
          </cell>
          <cell r="O31688">
            <v>25</v>
          </cell>
          <cell r="P31688" t="str">
            <v>Berkhart</v>
          </cell>
          <cell r="Q31688">
            <v>1</v>
          </cell>
          <cell r="S31688">
            <v>11</v>
          </cell>
        </row>
        <row r="31689">
          <cell r="B31689">
            <v>43040</v>
          </cell>
          <cell r="H31689">
            <v>10</v>
          </cell>
          <cell r="K31689">
            <v>0</v>
          </cell>
          <cell r="O31689">
            <v>1133</v>
          </cell>
          <cell r="P31689" t="str">
            <v>Berkhart</v>
          </cell>
          <cell r="Q31689">
            <v>3</v>
          </cell>
          <cell r="S31689">
            <v>11</v>
          </cell>
        </row>
        <row r="31690">
          <cell r="B31690">
            <v>43040</v>
          </cell>
          <cell r="H31690">
            <v>5</v>
          </cell>
          <cell r="K31690">
            <v>15</v>
          </cell>
          <cell r="O31690">
            <v>0</v>
          </cell>
          <cell r="Q31690">
            <v>0</v>
          </cell>
          <cell r="S31690">
            <v>11</v>
          </cell>
        </row>
        <row r="31691">
          <cell r="B31691">
            <v>43040</v>
          </cell>
          <cell r="H31691">
            <v>6</v>
          </cell>
          <cell r="K31691">
            <v>42</v>
          </cell>
          <cell r="O31691">
            <v>0</v>
          </cell>
          <cell r="Q31691">
            <v>0</v>
          </cell>
          <cell r="S31691">
            <v>11</v>
          </cell>
        </row>
        <row r="31692">
          <cell r="B31692">
            <v>43040</v>
          </cell>
          <cell r="H31692">
            <v>9</v>
          </cell>
          <cell r="K31692">
            <v>142</v>
          </cell>
          <cell r="O31692">
            <v>0</v>
          </cell>
          <cell r="Q31692">
            <v>0</v>
          </cell>
          <cell r="S31692">
            <v>11</v>
          </cell>
        </row>
        <row r="31693">
          <cell r="B31693">
            <v>43041</v>
          </cell>
          <cell r="H31693">
            <v>37</v>
          </cell>
          <cell r="K31693">
            <v>0</v>
          </cell>
          <cell r="O31693">
            <v>0</v>
          </cell>
          <cell r="Q31693">
            <v>0</v>
          </cell>
          <cell r="S31693">
            <v>11</v>
          </cell>
        </row>
        <row r="31694">
          <cell r="B31694">
            <v>43041</v>
          </cell>
          <cell r="H31694">
            <v>15</v>
          </cell>
          <cell r="K31694">
            <v>0</v>
          </cell>
          <cell r="O31694">
            <v>0</v>
          </cell>
          <cell r="Q31694">
            <v>0</v>
          </cell>
          <cell r="S31694">
            <v>11</v>
          </cell>
        </row>
        <row r="31695">
          <cell r="B31695">
            <v>43041</v>
          </cell>
          <cell r="H31695">
            <v>10</v>
          </cell>
          <cell r="K31695">
            <v>73</v>
          </cell>
          <cell r="O31695">
            <v>0</v>
          </cell>
          <cell r="Q31695">
            <v>0</v>
          </cell>
          <cell r="S31695">
            <v>11</v>
          </cell>
        </row>
        <row r="31696">
          <cell r="B31696">
            <v>43041</v>
          </cell>
          <cell r="H31696">
            <v>11</v>
          </cell>
          <cell r="K31696">
            <v>0</v>
          </cell>
          <cell r="O31696">
            <v>787</v>
          </cell>
          <cell r="P31696" t="str">
            <v>Katz</v>
          </cell>
          <cell r="Q31696">
            <v>5</v>
          </cell>
          <cell r="S31696">
            <v>11</v>
          </cell>
        </row>
        <row r="31697">
          <cell r="B31697">
            <v>43041</v>
          </cell>
          <cell r="H31697">
            <v>9</v>
          </cell>
          <cell r="K31697">
            <v>1</v>
          </cell>
          <cell r="O31697">
            <v>0</v>
          </cell>
          <cell r="Q31697">
            <v>0</v>
          </cell>
          <cell r="S31697">
            <v>11</v>
          </cell>
        </row>
        <row r="31698">
          <cell r="B31698">
            <v>43041</v>
          </cell>
          <cell r="H31698">
            <v>9</v>
          </cell>
          <cell r="K31698">
            <v>0</v>
          </cell>
          <cell r="O31698">
            <v>15</v>
          </cell>
          <cell r="P31698" t="str">
            <v>Stevens</v>
          </cell>
          <cell r="Q31698">
            <v>5</v>
          </cell>
          <cell r="S31698">
            <v>11</v>
          </cell>
        </row>
        <row r="31699">
          <cell r="B31699">
            <v>43041</v>
          </cell>
          <cell r="H31699">
            <v>10</v>
          </cell>
          <cell r="K31699">
            <v>0</v>
          </cell>
          <cell r="O31699">
            <v>420</v>
          </cell>
          <cell r="P31699" t="str">
            <v>Katz</v>
          </cell>
          <cell r="Q31699">
            <v>4</v>
          </cell>
          <cell r="S31699">
            <v>11</v>
          </cell>
        </row>
        <row r="31700">
          <cell r="B31700">
            <v>43041</v>
          </cell>
          <cell r="H31700">
            <v>6</v>
          </cell>
          <cell r="K31700">
            <v>4</v>
          </cell>
          <cell r="O31700">
            <v>213</v>
          </cell>
          <cell r="P31700" t="str">
            <v>Adams</v>
          </cell>
          <cell r="Q31700">
            <v>3</v>
          </cell>
          <cell r="S31700">
            <v>11</v>
          </cell>
        </row>
        <row r="31701">
          <cell r="B31701">
            <v>43041</v>
          </cell>
          <cell r="H31701">
            <v>9</v>
          </cell>
          <cell r="K31701">
            <v>10</v>
          </cell>
          <cell r="O31701">
            <v>0</v>
          </cell>
          <cell r="Q31701">
            <v>0</v>
          </cell>
          <cell r="S31701">
            <v>11</v>
          </cell>
        </row>
        <row r="31702">
          <cell r="B31702">
            <v>43041</v>
          </cell>
          <cell r="H31702">
            <v>9</v>
          </cell>
          <cell r="K31702">
            <v>0</v>
          </cell>
          <cell r="O31702">
            <v>323</v>
          </cell>
          <cell r="P31702" t="str">
            <v>Adams</v>
          </cell>
          <cell r="Q31702">
            <v>4</v>
          </cell>
          <cell r="S31702">
            <v>11</v>
          </cell>
        </row>
        <row r="31703">
          <cell r="B31703">
            <v>43041</v>
          </cell>
          <cell r="H31703">
            <v>5</v>
          </cell>
          <cell r="K31703">
            <v>83</v>
          </cell>
          <cell r="O31703">
            <v>124</v>
          </cell>
          <cell r="P31703" t="str">
            <v>Adams</v>
          </cell>
          <cell r="Q31703">
            <v>3</v>
          </cell>
          <cell r="S31703">
            <v>11</v>
          </cell>
        </row>
        <row r="31704">
          <cell r="B31704">
            <v>43041</v>
          </cell>
          <cell r="H31704">
            <v>14</v>
          </cell>
          <cell r="K31704">
            <v>0</v>
          </cell>
          <cell r="O31704">
            <v>544</v>
          </cell>
          <cell r="P31704" t="str">
            <v>Katz</v>
          </cell>
          <cell r="Q31704">
            <v>4</v>
          </cell>
          <cell r="S31704">
            <v>11</v>
          </cell>
        </row>
        <row r="31705">
          <cell r="B31705">
            <v>43041</v>
          </cell>
          <cell r="H31705">
            <v>6</v>
          </cell>
          <cell r="K31705">
            <v>32</v>
          </cell>
          <cell r="O31705">
            <v>384</v>
          </cell>
          <cell r="P31705" t="str">
            <v>Adams</v>
          </cell>
          <cell r="Q31705">
            <v>4</v>
          </cell>
          <cell r="S31705">
            <v>11</v>
          </cell>
        </row>
        <row r="31706">
          <cell r="B31706">
            <v>43041</v>
          </cell>
          <cell r="H31706">
            <v>6</v>
          </cell>
          <cell r="K31706">
            <v>21</v>
          </cell>
          <cell r="O31706">
            <v>496</v>
          </cell>
          <cell r="P31706" t="str">
            <v>Adams</v>
          </cell>
          <cell r="Q31706">
            <v>2</v>
          </cell>
          <cell r="S31706">
            <v>11</v>
          </cell>
        </row>
        <row r="31707">
          <cell r="B31707">
            <v>43041</v>
          </cell>
          <cell r="H31707">
            <v>13</v>
          </cell>
          <cell r="K31707">
            <v>0</v>
          </cell>
          <cell r="O31707">
            <v>112</v>
          </cell>
          <cell r="P31707" t="str">
            <v>Katz</v>
          </cell>
          <cell r="Q31707">
            <v>4</v>
          </cell>
          <cell r="S31707">
            <v>11</v>
          </cell>
        </row>
        <row r="31708">
          <cell r="B31708">
            <v>43041</v>
          </cell>
          <cell r="H31708">
            <v>11</v>
          </cell>
          <cell r="K31708">
            <v>0</v>
          </cell>
          <cell r="O31708">
            <v>752</v>
          </cell>
          <cell r="P31708" t="str">
            <v>Katz</v>
          </cell>
          <cell r="Q31708">
            <v>4</v>
          </cell>
          <cell r="S31708">
            <v>11</v>
          </cell>
        </row>
        <row r="31709">
          <cell r="B31709">
            <v>43041</v>
          </cell>
          <cell r="H31709">
            <v>10</v>
          </cell>
          <cell r="K31709">
            <v>220</v>
          </cell>
          <cell r="O31709">
            <v>150</v>
          </cell>
          <cell r="P31709" t="str">
            <v>Adams</v>
          </cell>
          <cell r="Q31709">
            <v>1</v>
          </cell>
          <cell r="S31709">
            <v>11</v>
          </cell>
        </row>
        <row r="31710">
          <cell r="B31710">
            <v>43041</v>
          </cell>
          <cell r="H31710">
            <v>5</v>
          </cell>
          <cell r="K31710">
            <v>14</v>
          </cell>
          <cell r="O31710">
            <v>199</v>
          </cell>
          <cell r="P31710" t="str">
            <v>Adams</v>
          </cell>
          <cell r="Q31710">
            <v>2</v>
          </cell>
          <cell r="S31710">
            <v>11</v>
          </cell>
        </row>
        <row r="31711">
          <cell r="B31711">
            <v>43041</v>
          </cell>
          <cell r="H31711">
            <v>6</v>
          </cell>
          <cell r="K31711">
            <v>56</v>
          </cell>
          <cell r="O31711">
            <v>0</v>
          </cell>
          <cell r="Q31711">
            <v>0</v>
          </cell>
          <cell r="S31711">
            <v>11</v>
          </cell>
        </row>
        <row r="31712">
          <cell r="B31712">
            <v>43041</v>
          </cell>
          <cell r="H31712">
            <v>6</v>
          </cell>
          <cell r="K31712">
            <v>86</v>
          </cell>
          <cell r="O31712">
            <v>387</v>
          </cell>
          <cell r="P31712" t="str">
            <v>Adams</v>
          </cell>
          <cell r="Q31712">
            <v>4</v>
          </cell>
          <cell r="S31712">
            <v>11</v>
          </cell>
        </row>
        <row r="31713">
          <cell r="B31713">
            <v>43041</v>
          </cell>
          <cell r="H31713">
            <v>10</v>
          </cell>
          <cell r="K31713">
            <v>324</v>
          </cell>
          <cell r="O31713">
            <v>56</v>
          </cell>
          <cell r="P31713" t="str">
            <v>Adams</v>
          </cell>
          <cell r="Q31713">
            <v>4</v>
          </cell>
          <cell r="S31713">
            <v>11</v>
          </cell>
        </row>
        <row r="31714">
          <cell r="B31714">
            <v>43041</v>
          </cell>
          <cell r="H31714">
            <v>10</v>
          </cell>
          <cell r="K31714">
            <v>47</v>
          </cell>
          <cell r="O31714">
            <v>0</v>
          </cell>
          <cell r="Q31714">
            <v>0</v>
          </cell>
          <cell r="S31714">
            <v>11</v>
          </cell>
        </row>
        <row r="31715">
          <cell r="B31715">
            <v>43041</v>
          </cell>
          <cell r="H31715">
            <v>6</v>
          </cell>
          <cell r="K31715">
            <v>21</v>
          </cell>
          <cell r="O31715">
            <v>0</v>
          </cell>
          <cell r="Q31715">
            <v>0</v>
          </cell>
          <cell r="S31715">
            <v>11</v>
          </cell>
        </row>
        <row r="31716">
          <cell r="B31716">
            <v>43041</v>
          </cell>
          <cell r="H31716">
            <v>5</v>
          </cell>
          <cell r="K31716">
            <v>110</v>
          </cell>
          <cell r="O31716">
            <v>51</v>
          </cell>
          <cell r="P31716" t="str">
            <v>Adams</v>
          </cell>
          <cell r="Q31716">
            <v>4</v>
          </cell>
          <cell r="S31716">
            <v>11</v>
          </cell>
        </row>
        <row r="31717">
          <cell r="B31717">
            <v>43041</v>
          </cell>
          <cell r="H31717">
            <v>6</v>
          </cell>
          <cell r="K31717">
            <v>157</v>
          </cell>
          <cell r="O31717">
            <v>523</v>
          </cell>
          <cell r="P31717" t="str">
            <v>Adams</v>
          </cell>
          <cell r="Q31717">
            <v>1</v>
          </cell>
          <cell r="S31717">
            <v>11</v>
          </cell>
        </row>
        <row r="31718">
          <cell r="B31718">
            <v>43041</v>
          </cell>
          <cell r="H31718">
            <v>9</v>
          </cell>
          <cell r="K31718">
            <v>536</v>
          </cell>
          <cell r="O31718">
            <v>207</v>
          </cell>
          <cell r="P31718" t="str">
            <v>Adams</v>
          </cell>
          <cell r="Q31718">
            <v>2</v>
          </cell>
          <cell r="S31718">
            <v>11</v>
          </cell>
        </row>
        <row r="31719">
          <cell r="B31719">
            <v>43041</v>
          </cell>
          <cell r="H31719">
            <v>5</v>
          </cell>
          <cell r="K31719">
            <v>387</v>
          </cell>
          <cell r="O31719">
            <v>110</v>
          </cell>
          <cell r="P31719" t="str">
            <v>Adams</v>
          </cell>
          <cell r="Q31719">
            <v>4</v>
          </cell>
          <cell r="S31719">
            <v>11</v>
          </cell>
        </row>
        <row r="31720">
          <cell r="B31720">
            <v>43041</v>
          </cell>
          <cell r="H31720">
            <v>9</v>
          </cell>
          <cell r="K31720">
            <v>60</v>
          </cell>
          <cell r="O31720">
            <v>0</v>
          </cell>
          <cell r="Q31720">
            <v>0</v>
          </cell>
          <cell r="S31720">
            <v>11</v>
          </cell>
        </row>
        <row r="31721">
          <cell r="B31721">
            <v>43041</v>
          </cell>
          <cell r="H31721">
            <v>5</v>
          </cell>
          <cell r="K31721">
            <v>322</v>
          </cell>
          <cell r="O31721">
            <v>578</v>
          </cell>
          <cell r="P31721" t="str">
            <v>Adams</v>
          </cell>
          <cell r="Q31721">
            <v>2</v>
          </cell>
          <cell r="S31721">
            <v>11</v>
          </cell>
        </row>
        <row r="31722">
          <cell r="B31722">
            <v>43041</v>
          </cell>
          <cell r="H31722">
            <v>6</v>
          </cell>
          <cell r="K31722">
            <v>312</v>
          </cell>
          <cell r="O31722">
            <v>208</v>
          </cell>
          <cell r="P31722" t="str">
            <v>Katz</v>
          </cell>
          <cell r="Q31722">
            <v>4</v>
          </cell>
          <cell r="S31722">
            <v>11</v>
          </cell>
        </row>
        <row r="31723">
          <cell r="B31723">
            <v>43041</v>
          </cell>
          <cell r="H31723">
            <v>6</v>
          </cell>
          <cell r="K31723">
            <v>218</v>
          </cell>
          <cell r="O31723">
            <v>0</v>
          </cell>
          <cell r="Q31723">
            <v>0</v>
          </cell>
          <cell r="S31723">
            <v>11</v>
          </cell>
        </row>
        <row r="31724">
          <cell r="B31724">
            <v>43041</v>
          </cell>
          <cell r="H31724">
            <v>6</v>
          </cell>
          <cell r="K31724">
            <v>339</v>
          </cell>
          <cell r="O31724">
            <v>291</v>
          </cell>
          <cell r="P31724" t="str">
            <v>Katz</v>
          </cell>
          <cell r="Q31724">
            <v>3</v>
          </cell>
          <cell r="S31724">
            <v>11</v>
          </cell>
        </row>
        <row r="31725">
          <cell r="B31725">
            <v>43041</v>
          </cell>
          <cell r="H31725">
            <v>6</v>
          </cell>
          <cell r="K31725">
            <v>367</v>
          </cell>
          <cell r="O31725">
            <v>568</v>
          </cell>
          <cell r="P31725" t="str">
            <v>Adams</v>
          </cell>
          <cell r="Q31725">
            <v>1</v>
          </cell>
          <cell r="S31725">
            <v>11</v>
          </cell>
        </row>
        <row r="31726">
          <cell r="B31726">
            <v>43041</v>
          </cell>
          <cell r="H31726">
            <v>5</v>
          </cell>
          <cell r="K31726">
            <v>241</v>
          </cell>
          <cell r="O31726">
            <v>363</v>
          </cell>
          <cell r="P31726" t="str">
            <v>Katz</v>
          </cell>
          <cell r="Q31726">
            <v>1</v>
          </cell>
          <cell r="S31726">
            <v>11</v>
          </cell>
        </row>
        <row r="31727">
          <cell r="B31727">
            <v>43041</v>
          </cell>
          <cell r="H31727">
            <v>5</v>
          </cell>
          <cell r="K31727">
            <v>70</v>
          </cell>
          <cell r="O31727">
            <v>0</v>
          </cell>
          <cell r="Q31727">
            <v>0</v>
          </cell>
          <cell r="S31727">
            <v>11</v>
          </cell>
        </row>
        <row r="31728">
          <cell r="B31728">
            <v>43041</v>
          </cell>
          <cell r="H31728">
            <v>5</v>
          </cell>
          <cell r="K31728">
            <v>111</v>
          </cell>
          <cell r="O31728">
            <v>0</v>
          </cell>
          <cell r="Q31728">
            <v>0</v>
          </cell>
          <cell r="S31728">
            <v>11</v>
          </cell>
        </row>
        <row r="31729">
          <cell r="B31729">
            <v>43041</v>
          </cell>
          <cell r="H31729">
            <v>0</v>
          </cell>
          <cell r="K31729">
            <v>0</v>
          </cell>
          <cell r="O31729">
            <v>0</v>
          </cell>
          <cell r="Q31729">
            <v>0</v>
          </cell>
          <cell r="S31729">
            <v>11</v>
          </cell>
        </row>
        <row r="31730">
          <cell r="B31730">
            <v>43041</v>
          </cell>
          <cell r="H31730">
            <v>6</v>
          </cell>
          <cell r="K31730">
            <v>213</v>
          </cell>
          <cell r="O31730">
            <v>334</v>
          </cell>
          <cell r="P31730" t="str">
            <v>Katz</v>
          </cell>
          <cell r="Q31730">
            <v>3</v>
          </cell>
          <cell r="S31730">
            <v>11</v>
          </cell>
        </row>
        <row r="31731">
          <cell r="B31731">
            <v>43041</v>
          </cell>
          <cell r="H31731">
            <v>9</v>
          </cell>
          <cell r="K31731">
            <v>432</v>
          </cell>
          <cell r="O31731">
            <v>129</v>
          </cell>
          <cell r="P31731" t="str">
            <v>Adams</v>
          </cell>
          <cell r="Q31731">
            <v>4</v>
          </cell>
          <cell r="S31731">
            <v>11</v>
          </cell>
        </row>
        <row r="31732">
          <cell r="B31732">
            <v>43041</v>
          </cell>
          <cell r="H31732">
            <v>9</v>
          </cell>
          <cell r="K31732">
            <v>100</v>
          </cell>
          <cell r="O31732">
            <v>0</v>
          </cell>
          <cell r="Q31732">
            <v>0</v>
          </cell>
          <cell r="S31732">
            <v>11</v>
          </cell>
        </row>
        <row r="31733">
          <cell r="B31733">
            <v>43041</v>
          </cell>
          <cell r="H31733">
            <v>6</v>
          </cell>
          <cell r="K31733">
            <v>252</v>
          </cell>
          <cell r="O31733">
            <v>110</v>
          </cell>
          <cell r="P31733" t="str">
            <v>Katz</v>
          </cell>
          <cell r="Q31733">
            <v>5</v>
          </cell>
          <cell r="S31733">
            <v>11</v>
          </cell>
        </row>
        <row r="31734">
          <cell r="B31734">
            <v>43041</v>
          </cell>
          <cell r="H31734">
            <v>6</v>
          </cell>
          <cell r="K31734">
            <v>64</v>
          </cell>
          <cell r="O31734">
            <v>0</v>
          </cell>
          <cell r="Q31734">
            <v>0</v>
          </cell>
          <cell r="S31734">
            <v>11</v>
          </cell>
        </row>
        <row r="31735">
          <cell r="B31735">
            <v>43041</v>
          </cell>
          <cell r="H31735">
            <v>6</v>
          </cell>
          <cell r="K31735">
            <v>172</v>
          </cell>
          <cell r="O31735">
            <v>136</v>
          </cell>
          <cell r="P31735" t="str">
            <v>Adams</v>
          </cell>
          <cell r="Q31735">
            <v>1</v>
          </cell>
          <cell r="S31735">
            <v>11</v>
          </cell>
        </row>
        <row r="31736">
          <cell r="B31736">
            <v>43041</v>
          </cell>
          <cell r="H31736">
            <v>6</v>
          </cell>
          <cell r="K31736">
            <v>193</v>
          </cell>
          <cell r="O31736">
            <v>506</v>
          </cell>
          <cell r="P31736" t="str">
            <v>Katz</v>
          </cell>
          <cell r="Q31736">
            <v>4</v>
          </cell>
          <cell r="S31736">
            <v>11</v>
          </cell>
        </row>
        <row r="31737">
          <cell r="B31737">
            <v>43041</v>
          </cell>
          <cell r="H31737">
            <v>6</v>
          </cell>
          <cell r="K31737">
            <v>181</v>
          </cell>
          <cell r="O31737">
            <v>1208</v>
          </cell>
          <cell r="P31737" t="str">
            <v>Adams</v>
          </cell>
          <cell r="Q31737">
            <v>4</v>
          </cell>
          <cell r="S31737">
            <v>11</v>
          </cell>
        </row>
        <row r="31738">
          <cell r="B31738">
            <v>43041</v>
          </cell>
          <cell r="H31738">
            <v>10</v>
          </cell>
          <cell r="K31738">
            <v>146</v>
          </cell>
          <cell r="O31738">
            <v>0</v>
          </cell>
          <cell r="Q31738">
            <v>0</v>
          </cell>
          <cell r="S31738">
            <v>11</v>
          </cell>
        </row>
        <row r="31739">
          <cell r="B31739">
            <v>43041</v>
          </cell>
          <cell r="H31739">
            <v>6</v>
          </cell>
          <cell r="K31739">
            <v>326</v>
          </cell>
          <cell r="O31739">
            <v>274</v>
          </cell>
          <cell r="P31739" t="str">
            <v>Katz</v>
          </cell>
          <cell r="Q31739">
            <v>5</v>
          </cell>
          <cell r="S31739">
            <v>11</v>
          </cell>
        </row>
        <row r="31740">
          <cell r="B31740">
            <v>43041</v>
          </cell>
          <cell r="H31740">
            <v>6</v>
          </cell>
          <cell r="K31740">
            <v>60</v>
          </cell>
          <cell r="O31740">
            <v>0</v>
          </cell>
          <cell r="Q31740">
            <v>0</v>
          </cell>
          <cell r="S31740">
            <v>11</v>
          </cell>
        </row>
        <row r="31741">
          <cell r="B31741">
            <v>43041</v>
          </cell>
          <cell r="H31741">
            <v>6</v>
          </cell>
          <cell r="K31741">
            <v>58</v>
          </cell>
          <cell r="O31741">
            <v>0</v>
          </cell>
          <cell r="Q31741">
            <v>0</v>
          </cell>
          <cell r="S31741">
            <v>11</v>
          </cell>
        </row>
        <row r="31742">
          <cell r="B31742">
            <v>43041</v>
          </cell>
          <cell r="H31742">
            <v>5</v>
          </cell>
          <cell r="K31742">
            <v>9</v>
          </cell>
          <cell r="O31742">
            <v>0</v>
          </cell>
          <cell r="Q31742">
            <v>0</v>
          </cell>
          <cell r="S31742">
            <v>11</v>
          </cell>
        </row>
        <row r="31743">
          <cell r="B31743">
            <v>43041</v>
          </cell>
          <cell r="H31743">
            <v>10</v>
          </cell>
          <cell r="K31743">
            <v>6</v>
          </cell>
          <cell r="O31743">
            <v>0</v>
          </cell>
          <cell r="Q31743">
            <v>0</v>
          </cell>
          <cell r="S31743">
            <v>11</v>
          </cell>
        </row>
        <row r="31744">
          <cell r="B31744">
            <v>43041</v>
          </cell>
          <cell r="H31744">
            <v>6</v>
          </cell>
          <cell r="K31744">
            <v>98</v>
          </cell>
          <cell r="O31744">
            <v>0</v>
          </cell>
          <cell r="Q31744">
            <v>0</v>
          </cell>
          <cell r="S31744">
            <v>11</v>
          </cell>
        </row>
        <row r="31745">
          <cell r="B31745">
            <v>43041</v>
          </cell>
          <cell r="H31745">
            <v>5</v>
          </cell>
          <cell r="K31745">
            <v>229</v>
          </cell>
          <cell r="O31745">
            <v>297</v>
          </cell>
          <cell r="P31745" t="str">
            <v>Adams</v>
          </cell>
          <cell r="Q31745">
            <v>4</v>
          </cell>
          <cell r="S31745">
            <v>11</v>
          </cell>
        </row>
        <row r="31746">
          <cell r="B31746">
            <v>43041</v>
          </cell>
          <cell r="H31746">
            <v>5</v>
          </cell>
          <cell r="K31746">
            <v>262</v>
          </cell>
          <cell r="O31746">
            <v>128</v>
          </cell>
          <cell r="P31746" t="str">
            <v>Adams</v>
          </cell>
          <cell r="Q31746">
            <v>3</v>
          </cell>
          <cell r="S31746">
            <v>11</v>
          </cell>
        </row>
        <row r="31747">
          <cell r="B31747">
            <v>43041</v>
          </cell>
          <cell r="H31747">
            <v>5</v>
          </cell>
          <cell r="K31747">
            <v>204</v>
          </cell>
          <cell r="O31747">
            <v>440</v>
          </cell>
          <cell r="P31747" t="str">
            <v>Katz</v>
          </cell>
          <cell r="Q31747">
            <v>5</v>
          </cell>
          <cell r="S31747">
            <v>11</v>
          </cell>
        </row>
        <row r="31748">
          <cell r="B31748">
            <v>43041</v>
          </cell>
          <cell r="H31748">
            <v>5</v>
          </cell>
          <cell r="K31748">
            <v>5</v>
          </cell>
          <cell r="O31748">
            <v>419</v>
          </cell>
          <cell r="P31748" t="str">
            <v>Adams</v>
          </cell>
          <cell r="Q31748">
            <v>1</v>
          </cell>
          <cell r="S31748">
            <v>11</v>
          </cell>
        </row>
        <row r="31749">
          <cell r="B31749">
            <v>43041</v>
          </cell>
          <cell r="H31749">
            <v>9</v>
          </cell>
          <cell r="K31749">
            <v>116</v>
          </cell>
          <cell r="O31749">
            <v>0</v>
          </cell>
          <cell r="Q31749">
            <v>0</v>
          </cell>
          <cell r="S31749">
            <v>11</v>
          </cell>
        </row>
        <row r="31750">
          <cell r="B31750">
            <v>43041</v>
          </cell>
          <cell r="H31750">
            <v>21</v>
          </cell>
          <cell r="K31750">
            <v>0</v>
          </cell>
          <cell r="O31750">
            <v>238</v>
          </cell>
          <cell r="P31750" t="str">
            <v>Daniels</v>
          </cell>
          <cell r="Q31750">
            <v>4</v>
          </cell>
          <cell r="S31750">
            <v>11</v>
          </cell>
        </row>
        <row r="31751">
          <cell r="B31751">
            <v>43041</v>
          </cell>
          <cell r="H31751">
            <v>10</v>
          </cell>
          <cell r="K31751">
            <v>5</v>
          </cell>
          <cell r="O31751">
            <v>0</v>
          </cell>
          <cell r="Q31751">
            <v>0</v>
          </cell>
          <cell r="S31751">
            <v>11</v>
          </cell>
        </row>
        <row r="31752">
          <cell r="B31752">
            <v>43041</v>
          </cell>
          <cell r="H31752">
            <v>5</v>
          </cell>
          <cell r="K31752">
            <v>3</v>
          </cell>
          <cell r="O31752">
            <v>356</v>
          </cell>
          <cell r="P31752" t="str">
            <v>Adams</v>
          </cell>
          <cell r="Q31752">
            <v>4</v>
          </cell>
          <cell r="S31752">
            <v>11</v>
          </cell>
        </row>
        <row r="31753">
          <cell r="B31753">
            <v>43041</v>
          </cell>
          <cell r="H31753">
            <v>10</v>
          </cell>
          <cell r="K31753">
            <v>169</v>
          </cell>
          <cell r="O31753">
            <v>187</v>
          </cell>
          <cell r="P31753" t="str">
            <v>Adams</v>
          </cell>
          <cell r="Q31753">
            <v>1</v>
          </cell>
          <cell r="S31753">
            <v>11</v>
          </cell>
        </row>
        <row r="31754">
          <cell r="B31754">
            <v>43041</v>
          </cell>
          <cell r="H31754">
            <v>6</v>
          </cell>
          <cell r="K31754">
            <v>25</v>
          </cell>
          <cell r="O31754">
            <v>82</v>
          </cell>
          <cell r="P31754" t="str">
            <v>Daniels</v>
          </cell>
          <cell r="Q31754">
            <v>5</v>
          </cell>
          <cell r="S31754">
            <v>11</v>
          </cell>
        </row>
        <row r="31755">
          <cell r="B31755">
            <v>43041</v>
          </cell>
          <cell r="H31755">
            <v>6</v>
          </cell>
          <cell r="K31755">
            <v>26</v>
          </cell>
          <cell r="O31755">
            <v>258</v>
          </cell>
          <cell r="P31755" t="str">
            <v>Daniels</v>
          </cell>
          <cell r="Q31755">
            <v>3</v>
          </cell>
          <cell r="S31755">
            <v>11</v>
          </cell>
        </row>
        <row r="31756">
          <cell r="B31756">
            <v>43041</v>
          </cell>
          <cell r="H31756">
            <v>5</v>
          </cell>
          <cell r="K31756">
            <v>59</v>
          </cell>
          <cell r="O31756">
            <v>521</v>
          </cell>
          <cell r="P31756" t="str">
            <v>Adams</v>
          </cell>
          <cell r="Q31756">
            <v>4</v>
          </cell>
          <cell r="S31756">
            <v>11</v>
          </cell>
        </row>
        <row r="31757">
          <cell r="B31757">
            <v>43041</v>
          </cell>
          <cell r="H31757">
            <v>6</v>
          </cell>
          <cell r="K31757">
            <v>63</v>
          </cell>
          <cell r="O31757">
            <v>127</v>
          </cell>
          <cell r="P31757" t="str">
            <v>Daniels</v>
          </cell>
          <cell r="Q31757">
            <v>5</v>
          </cell>
          <cell r="S31757">
            <v>11</v>
          </cell>
        </row>
        <row r="31758">
          <cell r="B31758">
            <v>43041</v>
          </cell>
          <cell r="H31758">
            <v>6</v>
          </cell>
          <cell r="K31758">
            <v>39</v>
          </cell>
          <cell r="O31758">
            <v>741</v>
          </cell>
          <cell r="P31758" t="str">
            <v>Daniels</v>
          </cell>
          <cell r="Q31758">
            <v>4</v>
          </cell>
          <cell r="S31758">
            <v>11</v>
          </cell>
        </row>
        <row r="31759">
          <cell r="B31759">
            <v>43041</v>
          </cell>
          <cell r="H31759">
            <v>6</v>
          </cell>
          <cell r="K31759">
            <v>4</v>
          </cell>
          <cell r="O31759">
            <v>202</v>
          </cell>
          <cell r="P31759" t="str">
            <v>Adams</v>
          </cell>
          <cell r="Q31759">
            <v>3</v>
          </cell>
          <cell r="S31759">
            <v>11</v>
          </cell>
        </row>
        <row r="31760">
          <cell r="B31760">
            <v>43041</v>
          </cell>
          <cell r="H31760">
            <v>5</v>
          </cell>
          <cell r="K31760">
            <v>5</v>
          </cell>
          <cell r="O31760">
            <v>151</v>
          </cell>
          <cell r="P31760" t="str">
            <v>Adams</v>
          </cell>
          <cell r="Q31760">
            <v>4</v>
          </cell>
          <cell r="S31760">
            <v>11</v>
          </cell>
        </row>
        <row r="31761">
          <cell r="B31761">
            <v>43041</v>
          </cell>
          <cell r="H31761">
            <v>5</v>
          </cell>
          <cell r="K31761">
            <v>19</v>
          </cell>
          <cell r="O31761">
            <v>222</v>
          </cell>
          <cell r="P31761" t="str">
            <v>Adams</v>
          </cell>
          <cell r="Q31761">
            <v>2</v>
          </cell>
          <cell r="S31761">
            <v>11</v>
          </cell>
        </row>
        <row r="31762">
          <cell r="B31762">
            <v>43041</v>
          </cell>
          <cell r="H31762">
            <v>9</v>
          </cell>
          <cell r="K31762">
            <v>207</v>
          </cell>
          <cell r="O31762">
            <v>281</v>
          </cell>
          <cell r="P31762" t="str">
            <v>Adams</v>
          </cell>
          <cell r="Q31762">
            <v>1</v>
          </cell>
          <cell r="S31762">
            <v>11</v>
          </cell>
        </row>
        <row r="31763">
          <cell r="B31763">
            <v>43041</v>
          </cell>
          <cell r="H31763">
            <v>6</v>
          </cell>
          <cell r="K31763">
            <v>48</v>
          </cell>
          <cell r="O31763">
            <v>233</v>
          </cell>
          <cell r="P31763" t="str">
            <v>Daniels</v>
          </cell>
          <cell r="Q31763">
            <v>4</v>
          </cell>
          <cell r="S31763">
            <v>11</v>
          </cell>
        </row>
        <row r="31764">
          <cell r="B31764">
            <v>43041</v>
          </cell>
          <cell r="H31764">
            <v>6</v>
          </cell>
          <cell r="K31764">
            <v>248</v>
          </cell>
          <cell r="O31764">
            <v>40</v>
          </cell>
          <cell r="P31764" t="str">
            <v>Daniels</v>
          </cell>
          <cell r="Q31764">
            <v>4</v>
          </cell>
          <cell r="S31764">
            <v>11</v>
          </cell>
        </row>
        <row r="31765">
          <cell r="B31765">
            <v>43041</v>
          </cell>
          <cell r="H31765">
            <v>6</v>
          </cell>
          <cell r="K31765">
            <v>134</v>
          </cell>
          <cell r="O31765">
            <v>139</v>
          </cell>
          <cell r="P31765" t="str">
            <v>Adams</v>
          </cell>
          <cell r="Q31765">
            <v>2</v>
          </cell>
          <cell r="S31765">
            <v>11</v>
          </cell>
        </row>
        <row r="31766">
          <cell r="B31766">
            <v>43041</v>
          </cell>
          <cell r="H31766">
            <v>5</v>
          </cell>
          <cell r="K31766">
            <v>52</v>
          </cell>
          <cell r="O31766">
            <v>253</v>
          </cell>
          <cell r="P31766" t="str">
            <v>Daniels</v>
          </cell>
          <cell r="Q31766">
            <v>5</v>
          </cell>
          <cell r="S31766">
            <v>11</v>
          </cell>
        </row>
        <row r="31767">
          <cell r="B31767">
            <v>43041</v>
          </cell>
          <cell r="H31767">
            <v>6</v>
          </cell>
          <cell r="K31767">
            <v>82</v>
          </cell>
          <cell r="O31767">
            <v>384</v>
          </cell>
          <cell r="P31767" t="str">
            <v>Adams</v>
          </cell>
          <cell r="Q31767">
            <v>1</v>
          </cell>
          <cell r="S31767">
            <v>11</v>
          </cell>
        </row>
        <row r="31768">
          <cell r="B31768">
            <v>43041</v>
          </cell>
          <cell r="H31768">
            <v>5</v>
          </cell>
          <cell r="K31768">
            <v>50</v>
          </cell>
          <cell r="O31768">
            <v>119</v>
          </cell>
          <cell r="P31768" t="str">
            <v>Daniels</v>
          </cell>
          <cell r="Q31768">
            <v>4</v>
          </cell>
          <cell r="S31768">
            <v>11</v>
          </cell>
        </row>
        <row r="31769">
          <cell r="B31769">
            <v>43041</v>
          </cell>
          <cell r="H31769">
            <v>6</v>
          </cell>
          <cell r="K31769">
            <v>100</v>
          </cell>
          <cell r="O31769">
            <v>245</v>
          </cell>
          <cell r="P31769" t="str">
            <v>Daniels</v>
          </cell>
          <cell r="Q31769">
            <v>4</v>
          </cell>
          <cell r="S31769">
            <v>11</v>
          </cell>
        </row>
        <row r="31770">
          <cell r="B31770">
            <v>43041</v>
          </cell>
          <cell r="H31770">
            <v>5</v>
          </cell>
          <cell r="K31770">
            <v>61</v>
          </cell>
          <cell r="O31770">
            <v>128</v>
          </cell>
          <cell r="P31770" t="str">
            <v>Adams</v>
          </cell>
          <cell r="Q31770">
            <v>2</v>
          </cell>
          <cell r="S31770">
            <v>11</v>
          </cell>
        </row>
        <row r="31771">
          <cell r="B31771">
            <v>43041</v>
          </cell>
          <cell r="H31771">
            <v>5</v>
          </cell>
          <cell r="K31771">
            <v>62</v>
          </cell>
          <cell r="O31771">
            <v>34</v>
          </cell>
          <cell r="P31771" t="str">
            <v>Adams</v>
          </cell>
          <cell r="Q31771">
            <v>2</v>
          </cell>
          <cell r="S31771">
            <v>11</v>
          </cell>
        </row>
        <row r="31772">
          <cell r="B31772">
            <v>43041</v>
          </cell>
          <cell r="H31772">
            <v>5</v>
          </cell>
          <cell r="K31772">
            <v>77</v>
          </cell>
          <cell r="O31772">
            <v>3803</v>
          </cell>
          <cell r="P31772" t="str">
            <v>Adams</v>
          </cell>
          <cell r="Q31772">
            <v>4</v>
          </cell>
          <cell r="S31772">
            <v>11</v>
          </cell>
        </row>
        <row r="31773">
          <cell r="B31773">
            <v>43041</v>
          </cell>
          <cell r="H31773">
            <v>6</v>
          </cell>
          <cell r="K31773">
            <v>62</v>
          </cell>
          <cell r="O31773">
            <v>434</v>
          </cell>
          <cell r="P31773" t="str">
            <v>Daniels</v>
          </cell>
          <cell r="Q31773">
            <v>4</v>
          </cell>
          <cell r="S31773">
            <v>11</v>
          </cell>
        </row>
        <row r="31774">
          <cell r="B31774">
            <v>43041</v>
          </cell>
          <cell r="H31774">
            <v>5</v>
          </cell>
          <cell r="K31774">
            <v>37</v>
          </cell>
          <cell r="O31774">
            <v>619</v>
          </cell>
          <cell r="P31774" t="str">
            <v>Daniels</v>
          </cell>
          <cell r="Q31774">
            <v>4</v>
          </cell>
          <cell r="S31774">
            <v>11</v>
          </cell>
        </row>
        <row r="31775">
          <cell r="B31775">
            <v>43041</v>
          </cell>
          <cell r="H31775">
            <v>11</v>
          </cell>
          <cell r="K31775">
            <v>0</v>
          </cell>
          <cell r="O31775">
            <v>260</v>
          </cell>
          <cell r="P31775" t="str">
            <v>Katz</v>
          </cell>
          <cell r="Q31775">
            <v>3</v>
          </cell>
          <cell r="S31775">
            <v>11</v>
          </cell>
        </row>
        <row r="31776">
          <cell r="B31776">
            <v>43041</v>
          </cell>
          <cell r="H31776">
            <v>6</v>
          </cell>
          <cell r="K31776">
            <v>6</v>
          </cell>
          <cell r="O31776">
            <v>386</v>
          </cell>
          <cell r="P31776" t="str">
            <v>Daniels</v>
          </cell>
          <cell r="Q31776">
            <v>1</v>
          </cell>
          <cell r="S31776">
            <v>11</v>
          </cell>
        </row>
        <row r="31777">
          <cell r="B31777">
            <v>43041</v>
          </cell>
          <cell r="H31777">
            <v>9</v>
          </cell>
          <cell r="K31777">
            <v>0</v>
          </cell>
          <cell r="O31777">
            <v>221</v>
          </cell>
          <cell r="P31777" t="str">
            <v>Katz</v>
          </cell>
          <cell r="Q31777">
            <v>1</v>
          </cell>
          <cell r="S31777">
            <v>11</v>
          </cell>
        </row>
        <row r="31778">
          <cell r="B31778">
            <v>43041</v>
          </cell>
          <cell r="H31778">
            <v>6</v>
          </cell>
          <cell r="K31778">
            <v>87</v>
          </cell>
          <cell r="O31778">
            <v>0</v>
          </cell>
          <cell r="Q31778">
            <v>0</v>
          </cell>
          <cell r="S31778">
            <v>11</v>
          </cell>
        </row>
        <row r="31779">
          <cell r="B31779">
            <v>43041</v>
          </cell>
          <cell r="H31779">
            <v>6</v>
          </cell>
          <cell r="K31779">
            <v>91</v>
          </cell>
          <cell r="O31779">
            <v>348</v>
          </cell>
          <cell r="P31779" t="str">
            <v>Katz</v>
          </cell>
          <cell r="Q31779">
            <v>5</v>
          </cell>
          <cell r="S31779">
            <v>11</v>
          </cell>
        </row>
        <row r="31780">
          <cell r="B31780">
            <v>43041</v>
          </cell>
          <cell r="H31780">
            <v>5</v>
          </cell>
          <cell r="K31780">
            <v>116</v>
          </cell>
          <cell r="O31780">
            <v>114</v>
          </cell>
          <cell r="P31780" t="str">
            <v>Daniels</v>
          </cell>
          <cell r="Q31780">
            <v>4</v>
          </cell>
          <cell r="S31780">
            <v>11</v>
          </cell>
        </row>
        <row r="31781">
          <cell r="B31781">
            <v>43041</v>
          </cell>
          <cell r="H31781">
            <v>5</v>
          </cell>
          <cell r="K31781">
            <v>60</v>
          </cell>
          <cell r="O31781">
            <v>41</v>
          </cell>
          <cell r="P31781" t="str">
            <v>Katz</v>
          </cell>
          <cell r="Q31781">
            <v>3</v>
          </cell>
          <cell r="S31781">
            <v>11</v>
          </cell>
        </row>
        <row r="31782">
          <cell r="B31782">
            <v>43041</v>
          </cell>
          <cell r="H31782">
            <v>5</v>
          </cell>
          <cell r="K31782">
            <v>221</v>
          </cell>
          <cell r="O31782">
            <v>400</v>
          </cell>
          <cell r="P31782" t="str">
            <v>Daniels</v>
          </cell>
          <cell r="Q31782">
            <v>1</v>
          </cell>
          <cell r="S31782">
            <v>11</v>
          </cell>
        </row>
        <row r="31783">
          <cell r="B31783">
            <v>43041</v>
          </cell>
          <cell r="H31783">
            <v>4</v>
          </cell>
          <cell r="K31783">
            <v>92</v>
          </cell>
          <cell r="O31783">
            <v>0</v>
          </cell>
          <cell r="Q31783">
            <v>0</v>
          </cell>
          <cell r="S31783">
            <v>11</v>
          </cell>
        </row>
        <row r="31784">
          <cell r="B31784">
            <v>43041</v>
          </cell>
          <cell r="H31784">
            <v>5</v>
          </cell>
          <cell r="K31784">
            <v>44</v>
          </cell>
          <cell r="O31784">
            <v>236</v>
          </cell>
          <cell r="P31784" t="str">
            <v>Katz</v>
          </cell>
          <cell r="Q31784">
            <v>3</v>
          </cell>
          <cell r="S31784">
            <v>11</v>
          </cell>
        </row>
        <row r="31785">
          <cell r="B31785">
            <v>43041</v>
          </cell>
          <cell r="H31785">
            <v>9</v>
          </cell>
          <cell r="K31785">
            <v>92</v>
          </cell>
          <cell r="O31785">
            <v>0</v>
          </cell>
          <cell r="Q31785">
            <v>0</v>
          </cell>
          <cell r="S31785">
            <v>11</v>
          </cell>
        </row>
        <row r="31786">
          <cell r="B31786">
            <v>43041</v>
          </cell>
          <cell r="H31786">
            <v>6</v>
          </cell>
          <cell r="K31786">
            <v>130</v>
          </cell>
          <cell r="O31786">
            <v>208</v>
          </cell>
          <cell r="P31786" t="str">
            <v>Katz</v>
          </cell>
          <cell r="Q31786">
            <v>4</v>
          </cell>
          <cell r="S31786">
            <v>11</v>
          </cell>
        </row>
        <row r="31787">
          <cell r="B31787">
            <v>43041</v>
          </cell>
          <cell r="H31787">
            <v>6</v>
          </cell>
          <cell r="K31787">
            <v>113</v>
          </cell>
          <cell r="O31787">
            <v>95</v>
          </cell>
          <cell r="P31787" t="str">
            <v>Daniels</v>
          </cell>
          <cell r="Q31787">
            <v>1</v>
          </cell>
          <cell r="S31787">
            <v>11</v>
          </cell>
        </row>
        <row r="31788">
          <cell r="B31788">
            <v>43041</v>
          </cell>
          <cell r="H31788">
            <v>6</v>
          </cell>
          <cell r="K31788">
            <v>209</v>
          </cell>
          <cell r="O31788">
            <v>262</v>
          </cell>
          <cell r="P31788" t="str">
            <v>Daniels</v>
          </cell>
          <cell r="Q31788">
            <v>4</v>
          </cell>
          <cell r="S31788">
            <v>11</v>
          </cell>
        </row>
        <row r="31789">
          <cell r="B31789">
            <v>43041</v>
          </cell>
          <cell r="H31789">
            <v>10</v>
          </cell>
          <cell r="K31789">
            <v>0</v>
          </cell>
          <cell r="O31789">
            <v>222</v>
          </cell>
          <cell r="P31789" t="str">
            <v>Katz</v>
          </cell>
          <cell r="Q31789">
            <v>4</v>
          </cell>
          <cell r="S31789">
            <v>11</v>
          </cell>
        </row>
        <row r="31790">
          <cell r="B31790">
            <v>43041</v>
          </cell>
          <cell r="H31790">
            <v>4</v>
          </cell>
          <cell r="K31790">
            <v>56</v>
          </cell>
          <cell r="O31790">
            <v>0</v>
          </cell>
          <cell r="Q31790">
            <v>0</v>
          </cell>
          <cell r="S31790">
            <v>11</v>
          </cell>
        </row>
        <row r="31791">
          <cell r="B31791">
            <v>43041</v>
          </cell>
          <cell r="H31791">
            <v>10</v>
          </cell>
          <cell r="K31791">
            <v>0</v>
          </cell>
          <cell r="O31791">
            <v>14</v>
          </cell>
          <cell r="P31791" t="str">
            <v>Katz</v>
          </cell>
          <cell r="Q31791">
            <v>4</v>
          </cell>
          <cell r="S31791">
            <v>11</v>
          </cell>
        </row>
        <row r="31792">
          <cell r="B31792">
            <v>43041</v>
          </cell>
          <cell r="H31792">
            <v>11</v>
          </cell>
          <cell r="K31792">
            <v>0</v>
          </cell>
          <cell r="O31792">
            <v>1130</v>
          </cell>
          <cell r="P31792" t="str">
            <v>Katz</v>
          </cell>
          <cell r="Q31792">
            <v>5</v>
          </cell>
          <cell r="S31792">
            <v>11</v>
          </cell>
        </row>
        <row r="31793">
          <cell r="B31793">
            <v>43041</v>
          </cell>
          <cell r="H31793">
            <v>5</v>
          </cell>
          <cell r="K31793">
            <v>53</v>
          </cell>
          <cell r="O31793">
            <v>47</v>
          </cell>
          <cell r="P31793" t="str">
            <v>Daniels</v>
          </cell>
          <cell r="Q31793">
            <v>4</v>
          </cell>
          <cell r="S31793">
            <v>11</v>
          </cell>
        </row>
        <row r="31794">
          <cell r="B31794">
            <v>43041</v>
          </cell>
          <cell r="H31794">
            <v>5</v>
          </cell>
          <cell r="K31794">
            <v>22</v>
          </cell>
          <cell r="O31794">
            <v>92</v>
          </cell>
          <cell r="P31794" t="str">
            <v>Daniels</v>
          </cell>
          <cell r="Q31794">
            <v>3</v>
          </cell>
          <cell r="S31794">
            <v>11</v>
          </cell>
        </row>
        <row r="31795">
          <cell r="B31795">
            <v>43041</v>
          </cell>
          <cell r="H31795">
            <v>5</v>
          </cell>
          <cell r="K31795">
            <v>79</v>
          </cell>
          <cell r="O31795">
            <v>772</v>
          </cell>
          <cell r="P31795" t="str">
            <v>Daniels</v>
          </cell>
          <cell r="Q31795">
            <v>4</v>
          </cell>
          <cell r="S31795">
            <v>11</v>
          </cell>
        </row>
        <row r="31796">
          <cell r="B31796">
            <v>43041</v>
          </cell>
          <cell r="H31796">
            <v>5</v>
          </cell>
          <cell r="K31796">
            <v>213</v>
          </cell>
          <cell r="O31796">
            <v>287</v>
          </cell>
          <cell r="P31796" t="str">
            <v>Daniels</v>
          </cell>
          <cell r="Q31796">
            <v>4</v>
          </cell>
          <cell r="S31796">
            <v>11</v>
          </cell>
        </row>
        <row r="31797">
          <cell r="B31797">
            <v>43041</v>
          </cell>
          <cell r="H31797">
            <v>6</v>
          </cell>
          <cell r="K31797">
            <v>8</v>
          </cell>
          <cell r="O31797">
            <v>0</v>
          </cell>
          <cell r="Q31797">
            <v>0</v>
          </cell>
          <cell r="S31797">
            <v>11</v>
          </cell>
        </row>
        <row r="31798">
          <cell r="B31798">
            <v>43041</v>
          </cell>
          <cell r="H31798">
            <v>12</v>
          </cell>
          <cell r="K31798">
            <v>0</v>
          </cell>
          <cell r="O31798">
            <v>51</v>
          </cell>
          <cell r="P31798" t="str">
            <v>Katz</v>
          </cell>
          <cell r="Q31798">
            <v>5</v>
          </cell>
          <cell r="S31798">
            <v>11</v>
          </cell>
        </row>
        <row r="31799">
          <cell r="B31799">
            <v>43041</v>
          </cell>
          <cell r="H31799">
            <v>5</v>
          </cell>
          <cell r="K31799">
            <v>154</v>
          </cell>
          <cell r="O31799">
            <v>452</v>
          </cell>
          <cell r="P31799" t="str">
            <v>Adams</v>
          </cell>
          <cell r="Q31799">
            <v>3</v>
          </cell>
          <cell r="S31799">
            <v>11</v>
          </cell>
        </row>
        <row r="31800">
          <cell r="B31800">
            <v>43041</v>
          </cell>
          <cell r="H31800">
            <v>10</v>
          </cell>
          <cell r="K31800">
            <v>53</v>
          </cell>
          <cell r="O31800">
            <v>0</v>
          </cell>
          <cell r="Q31800">
            <v>0</v>
          </cell>
          <cell r="S31800">
            <v>11</v>
          </cell>
        </row>
        <row r="31801">
          <cell r="B31801">
            <v>43041</v>
          </cell>
          <cell r="H31801">
            <v>0</v>
          </cell>
          <cell r="K31801">
            <v>0</v>
          </cell>
          <cell r="O31801">
            <v>0</v>
          </cell>
          <cell r="Q31801">
            <v>0</v>
          </cell>
          <cell r="S31801">
            <v>11</v>
          </cell>
        </row>
        <row r="31802">
          <cell r="B31802">
            <v>43041</v>
          </cell>
          <cell r="H31802">
            <v>10</v>
          </cell>
          <cell r="K31802">
            <v>326</v>
          </cell>
          <cell r="O31802">
            <v>210</v>
          </cell>
          <cell r="P31802" t="str">
            <v>Adams</v>
          </cell>
          <cell r="Q31802">
            <v>1</v>
          </cell>
          <cell r="S31802">
            <v>11</v>
          </cell>
        </row>
        <row r="31803">
          <cell r="B31803">
            <v>43041</v>
          </cell>
          <cell r="H31803">
            <v>11</v>
          </cell>
          <cell r="K31803">
            <v>0</v>
          </cell>
          <cell r="O31803">
            <v>155</v>
          </cell>
          <cell r="P31803" t="str">
            <v>Katz</v>
          </cell>
          <cell r="Q31803">
            <v>5</v>
          </cell>
          <cell r="S31803">
            <v>11</v>
          </cell>
        </row>
        <row r="31804">
          <cell r="B31804">
            <v>43041</v>
          </cell>
          <cell r="H31804">
            <v>10</v>
          </cell>
          <cell r="K31804">
            <v>0</v>
          </cell>
          <cell r="O31804">
            <v>125</v>
          </cell>
          <cell r="P31804" t="str">
            <v>Adams</v>
          </cell>
          <cell r="Q31804">
            <v>2</v>
          </cell>
          <cell r="S31804">
            <v>11</v>
          </cell>
        </row>
        <row r="31805">
          <cell r="B31805">
            <v>43041</v>
          </cell>
          <cell r="H31805">
            <v>10</v>
          </cell>
          <cell r="K31805">
            <v>74</v>
          </cell>
          <cell r="O31805">
            <v>0</v>
          </cell>
          <cell r="Q31805">
            <v>0</v>
          </cell>
          <cell r="S31805">
            <v>11</v>
          </cell>
        </row>
        <row r="31806">
          <cell r="B31806">
            <v>43041</v>
          </cell>
          <cell r="H31806">
            <v>5</v>
          </cell>
          <cell r="K31806">
            <v>240</v>
          </cell>
          <cell r="O31806">
            <v>294</v>
          </cell>
          <cell r="P31806" t="str">
            <v>Daniels</v>
          </cell>
          <cell r="Q31806">
            <v>3</v>
          </cell>
          <cell r="S31806">
            <v>11</v>
          </cell>
        </row>
        <row r="31807">
          <cell r="B31807">
            <v>43041</v>
          </cell>
          <cell r="H31807">
            <v>10</v>
          </cell>
          <cell r="K31807">
            <v>37</v>
          </cell>
          <cell r="O31807">
            <v>0</v>
          </cell>
          <cell r="Q31807">
            <v>0</v>
          </cell>
          <cell r="S31807">
            <v>11</v>
          </cell>
        </row>
        <row r="31808">
          <cell r="B31808">
            <v>43041</v>
          </cell>
          <cell r="H31808">
            <v>9</v>
          </cell>
          <cell r="K31808">
            <v>397</v>
          </cell>
          <cell r="O31808">
            <v>215</v>
          </cell>
          <cell r="P31808" t="str">
            <v>Adams</v>
          </cell>
          <cell r="Q31808">
            <v>1</v>
          </cell>
          <cell r="S31808">
            <v>11</v>
          </cell>
        </row>
        <row r="31809">
          <cell r="B31809">
            <v>43041</v>
          </cell>
          <cell r="H31809">
            <v>6</v>
          </cell>
          <cell r="K31809">
            <v>106</v>
          </cell>
          <cell r="O31809">
            <v>47</v>
          </cell>
          <cell r="P31809" t="str">
            <v>Daniels</v>
          </cell>
          <cell r="Q31809">
            <v>4</v>
          </cell>
          <cell r="S31809">
            <v>11</v>
          </cell>
        </row>
        <row r="31810">
          <cell r="B31810">
            <v>43041</v>
          </cell>
          <cell r="H31810">
            <v>5</v>
          </cell>
          <cell r="K31810">
            <v>33</v>
          </cell>
          <cell r="O31810">
            <v>489</v>
          </cell>
          <cell r="P31810" t="str">
            <v>Katz</v>
          </cell>
          <cell r="Q31810">
            <v>5</v>
          </cell>
          <cell r="S31810">
            <v>11</v>
          </cell>
        </row>
        <row r="31811">
          <cell r="B31811">
            <v>43041</v>
          </cell>
          <cell r="H31811">
            <v>5</v>
          </cell>
          <cell r="K31811">
            <v>95</v>
          </cell>
          <cell r="O31811">
            <v>134</v>
          </cell>
          <cell r="P31811" t="str">
            <v>Adams</v>
          </cell>
          <cell r="Q31811">
            <v>4</v>
          </cell>
          <cell r="S31811">
            <v>11</v>
          </cell>
        </row>
        <row r="31812">
          <cell r="B31812">
            <v>43041</v>
          </cell>
          <cell r="H31812">
            <v>8</v>
          </cell>
          <cell r="K31812">
            <v>0</v>
          </cell>
          <cell r="O31812">
            <v>97</v>
          </cell>
          <cell r="P31812" t="str">
            <v>Adams</v>
          </cell>
          <cell r="Q31812">
            <v>1</v>
          </cell>
          <cell r="S31812">
            <v>11</v>
          </cell>
        </row>
        <row r="31813">
          <cell r="B31813">
            <v>43041</v>
          </cell>
          <cell r="H31813">
            <v>13</v>
          </cell>
          <cell r="K31813">
            <v>0</v>
          </cell>
          <cell r="O31813">
            <v>701</v>
          </cell>
          <cell r="P31813" t="str">
            <v>Adams</v>
          </cell>
          <cell r="Q31813">
            <v>3</v>
          </cell>
          <cell r="S31813">
            <v>11</v>
          </cell>
        </row>
        <row r="31814">
          <cell r="B31814">
            <v>43041</v>
          </cell>
          <cell r="H31814">
            <v>10</v>
          </cell>
          <cell r="K31814">
            <v>0</v>
          </cell>
          <cell r="O31814">
            <v>331</v>
          </cell>
          <cell r="P31814" t="str">
            <v>Adams</v>
          </cell>
          <cell r="Q31814">
            <v>3</v>
          </cell>
          <cell r="S31814">
            <v>11</v>
          </cell>
        </row>
        <row r="31815">
          <cell r="B31815">
            <v>43041</v>
          </cell>
          <cell r="H31815">
            <v>6</v>
          </cell>
          <cell r="K31815">
            <v>75</v>
          </cell>
          <cell r="O31815">
            <v>333</v>
          </cell>
          <cell r="P31815" t="str">
            <v>Adams</v>
          </cell>
          <cell r="Q31815">
            <v>1</v>
          </cell>
          <cell r="S31815">
            <v>11</v>
          </cell>
        </row>
        <row r="31816">
          <cell r="B31816">
            <v>43041</v>
          </cell>
          <cell r="H31816">
            <v>6</v>
          </cell>
          <cell r="K31816">
            <v>36</v>
          </cell>
          <cell r="O31816">
            <v>166</v>
          </cell>
          <cell r="P31816" t="str">
            <v>Katz</v>
          </cell>
          <cell r="Q31816">
            <v>3</v>
          </cell>
          <cell r="S31816">
            <v>11</v>
          </cell>
        </row>
        <row r="31817">
          <cell r="B31817">
            <v>43041</v>
          </cell>
          <cell r="H31817">
            <v>6</v>
          </cell>
          <cell r="K31817">
            <v>181</v>
          </cell>
          <cell r="O31817">
            <v>143</v>
          </cell>
          <cell r="P31817" t="str">
            <v>Katz</v>
          </cell>
          <cell r="Q31817">
            <v>4</v>
          </cell>
          <cell r="S31817">
            <v>11</v>
          </cell>
        </row>
        <row r="31818">
          <cell r="B31818">
            <v>43041</v>
          </cell>
          <cell r="H31818">
            <v>6</v>
          </cell>
          <cell r="K31818">
            <v>160</v>
          </cell>
          <cell r="O31818">
            <v>455</v>
          </cell>
          <cell r="P31818" t="str">
            <v>Adams</v>
          </cell>
          <cell r="Q31818">
            <v>1</v>
          </cell>
          <cell r="S31818">
            <v>11</v>
          </cell>
        </row>
        <row r="31819">
          <cell r="B31819">
            <v>43041</v>
          </cell>
          <cell r="H31819">
            <v>6</v>
          </cell>
          <cell r="K31819">
            <v>54</v>
          </cell>
          <cell r="O31819">
            <v>98</v>
          </cell>
          <cell r="P31819" t="str">
            <v>Katz</v>
          </cell>
          <cell r="Q31819">
            <v>3</v>
          </cell>
          <cell r="S31819">
            <v>11</v>
          </cell>
        </row>
        <row r="31820">
          <cell r="B31820">
            <v>43041</v>
          </cell>
          <cell r="H31820">
            <v>6</v>
          </cell>
          <cell r="K31820">
            <v>82</v>
          </cell>
          <cell r="O31820">
            <v>614</v>
          </cell>
          <cell r="P31820" t="str">
            <v>Daniels</v>
          </cell>
          <cell r="Q31820">
            <v>5</v>
          </cell>
          <cell r="S31820">
            <v>11</v>
          </cell>
        </row>
        <row r="31821">
          <cell r="B31821">
            <v>43041</v>
          </cell>
          <cell r="H31821">
            <v>6</v>
          </cell>
          <cell r="K31821">
            <v>116</v>
          </cell>
          <cell r="O31821">
            <v>208</v>
          </cell>
          <cell r="P31821" t="str">
            <v>Adams</v>
          </cell>
          <cell r="Q31821">
            <v>3</v>
          </cell>
          <cell r="S31821">
            <v>11</v>
          </cell>
        </row>
        <row r="31822">
          <cell r="B31822">
            <v>43041</v>
          </cell>
          <cell r="H31822">
            <v>9</v>
          </cell>
          <cell r="K31822">
            <v>67</v>
          </cell>
          <cell r="O31822">
            <v>0</v>
          </cell>
          <cell r="Q31822">
            <v>0</v>
          </cell>
          <cell r="S31822">
            <v>11</v>
          </cell>
        </row>
        <row r="31823">
          <cell r="B31823">
            <v>43041</v>
          </cell>
          <cell r="H31823">
            <v>6</v>
          </cell>
          <cell r="K31823">
            <v>229</v>
          </cell>
          <cell r="O31823">
            <v>511</v>
          </cell>
          <cell r="P31823" t="str">
            <v>Adams</v>
          </cell>
          <cell r="Q31823">
            <v>4</v>
          </cell>
          <cell r="S31823">
            <v>11</v>
          </cell>
        </row>
        <row r="31824">
          <cell r="B31824">
            <v>43041</v>
          </cell>
          <cell r="H31824">
            <v>5</v>
          </cell>
          <cell r="K31824">
            <v>10</v>
          </cell>
          <cell r="O31824">
            <v>477</v>
          </cell>
          <cell r="P31824" t="str">
            <v>Katz</v>
          </cell>
          <cell r="Q31824">
            <v>5</v>
          </cell>
          <cell r="S31824">
            <v>11</v>
          </cell>
        </row>
        <row r="31825">
          <cell r="B31825">
            <v>43041</v>
          </cell>
          <cell r="H31825">
            <v>48</v>
          </cell>
          <cell r="K31825">
            <v>0</v>
          </cell>
          <cell r="O31825">
            <v>0</v>
          </cell>
          <cell r="Q31825">
            <v>0</v>
          </cell>
          <cell r="S31825">
            <v>11</v>
          </cell>
        </row>
        <row r="31826">
          <cell r="B31826">
            <v>43041</v>
          </cell>
          <cell r="H31826">
            <v>5</v>
          </cell>
          <cell r="K31826">
            <v>119</v>
          </cell>
          <cell r="O31826">
            <v>334</v>
          </cell>
          <cell r="P31826" t="str">
            <v>Katz</v>
          </cell>
          <cell r="Q31826">
            <v>3</v>
          </cell>
          <cell r="S31826">
            <v>11</v>
          </cell>
        </row>
        <row r="31827">
          <cell r="B31827">
            <v>43041</v>
          </cell>
          <cell r="H31827">
            <v>5</v>
          </cell>
          <cell r="K31827">
            <v>5</v>
          </cell>
          <cell r="O31827">
            <v>291</v>
          </cell>
          <cell r="P31827" t="str">
            <v>Daniels</v>
          </cell>
          <cell r="Q31827">
            <v>3</v>
          </cell>
          <cell r="S31827">
            <v>11</v>
          </cell>
        </row>
        <row r="31828">
          <cell r="B31828">
            <v>43041</v>
          </cell>
          <cell r="H31828">
            <v>9</v>
          </cell>
          <cell r="K31828">
            <v>0</v>
          </cell>
          <cell r="O31828">
            <v>192</v>
          </cell>
          <cell r="P31828" t="str">
            <v>Adams</v>
          </cell>
          <cell r="Q31828">
            <v>2</v>
          </cell>
          <cell r="S31828">
            <v>11</v>
          </cell>
        </row>
        <row r="31829">
          <cell r="B31829">
            <v>43041</v>
          </cell>
          <cell r="H31829">
            <v>6</v>
          </cell>
          <cell r="K31829">
            <v>15</v>
          </cell>
          <cell r="O31829">
            <v>1104</v>
          </cell>
          <cell r="P31829" t="str">
            <v>Katz</v>
          </cell>
          <cell r="Q31829">
            <v>5</v>
          </cell>
          <cell r="S31829">
            <v>11</v>
          </cell>
        </row>
        <row r="31830">
          <cell r="B31830">
            <v>43041</v>
          </cell>
          <cell r="H31830">
            <v>10</v>
          </cell>
          <cell r="K31830">
            <v>89</v>
          </cell>
          <cell r="O31830">
            <v>86</v>
          </cell>
          <cell r="P31830" t="str">
            <v>Adams</v>
          </cell>
          <cell r="Q31830">
            <v>3</v>
          </cell>
          <cell r="S31830">
            <v>11</v>
          </cell>
        </row>
        <row r="31831">
          <cell r="B31831">
            <v>43041</v>
          </cell>
          <cell r="H31831">
            <v>5</v>
          </cell>
          <cell r="K31831">
            <v>21</v>
          </cell>
          <cell r="O31831">
            <v>113</v>
          </cell>
          <cell r="P31831" t="str">
            <v>Adams</v>
          </cell>
          <cell r="Q31831">
            <v>3</v>
          </cell>
          <cell r="S31831">
            <v>11</v>
          </cell>
        </row>
        <row r="31832">
          <cell r="B31832">
            <v>43041</v>
          </cell>
          <cell r="H31832">
            <v>5</v>
          </cell>
          <cell r="K31832">
            <v>11</v>
          </cell>
          <cell r="O31832">
            <v>81</v>
          </cell>
          <cell r="P31832" t="str">
            <v>Adams</v>
          </cell>
          <cell r="Q31832">
            <v>3</v>
          </cell>
          <cell r="S31832">
            <v>11</v>
          </cell>
        </row>
        <row r="31833">
          <cell r="B31833">
            <v>43041</v>
          </cell>
          <cell r="H31833">
            <v>6</v>
          </cell>
          <cell r="K31833">
            <v>64</v>
          </cell>
          <cell r="O31833">
            <v>229</v>
          </cell>
          <cell r="P31833" t="str">
            <v>Adams</v>
          </cell>
          <cell r="Q31833">
            <v>3</v>
          </cell>
          <cell r="S31833">
            <v>11</v>
          </cell>
        </row>
        <row r="31834">
          <cell r="B31834">
            <v>43041</v>
          </cell>
          <cell r="H31834">
            <v>6</v>
          </cell>
          <cell r="K31834">
            <v>82</v>
          </cell>
          <cell r="O31834">
            <v>385</v>
          </cell>
          <cell r="P31834" t="str">
            <v>Daniels</v>
          </cell>
          <cell r="Q31834">
            <v>5</v>
          </cell>
          <cell r="S31834">
            <v>11</v>
          </cell>
        </row>
        <row r="31835">
          <cell r="B31835">
            <v>43041</v>
          </cell>
          <cell r="H31835">
            <v>9</v>
          </cell>
          <cell r="K31835">
            <v>0</v>
          </cell>
          <cell r="O31835">
            <v>408</v>
          </cell>
          <cell r="P31835" t="str">
            <v>Adams</v>
          </cell>
          <cell r="Q31835">
            <v>2</v>
          </cell>
          <cell r="S31835">
            <v>11</v>
          </cell>
        </row>
        <row r="31836">
          <cell r="B31836">
            <v>43041</v>
          </cell>
          <cell r="H31836">
            <v>5</v>
          </cell>
          <cell r="K31836">
            <v>10</v>
          </cell>
          <cell r="O31836">
            <v>37</v>
          </cell>
          <cell r="P31836" t="str">
            <v>Daniels</v>
          </cell>
          <cell r="Q31836">
            <v>5</v>
          </cell>
          <cell r="S31836">
            <v>11</v>
          </cell>
        </row>
        <row r="31837">
          <cell r="B31837">
            <v>43041</v>
          </cell>
          <cell r="H31837">
            <v>6</v>
          </cell>
          <cell r="K31837">
            <v>30</v>
          </cell>
          <cell r="O31837">
            <v>581</v>
          </cell>
          <cell r="P31837" t="str">
            <v>Adams</v>
          </cell>
          <cell r="Q31837">
            <v>4</v>
          </cell>
          <cell r="S31837">
            <v>11</v>
          </cell>
        </row>
        <row r="31838">
          <cell r="B31838">
            <v>43041</v>
          </cell>
          <cell r="H31838">
            <v>5</v>
          </cell>
          <cell r="K31838">
            <v>39</v>
          </cell>
          <cell r="O31838">
            <v>469</v>
          </cell>
          <cell r="P31838" t="str">
            <v>Adams</v>
          </cell>
          <cell r="Q31838">
            <v>2</v>
          </cell>
          <cell r="S31838">
            <v>11</v>
          </cell>
        </row>
        <row r="31839">
          <cell r="B31839">
            <v>43041</v>
          </cell>
          <cell r="H31839">
            <v>6</v>
          </cell>
          <cell r="K31839">
            <v>113</v>
          </cell>
          <cell r="O31839">
            <v>500</v>
          </cell>
          <cell r="P31839" t="str">
            <v>Daniels</v>
          </cell>
          <cell r="Q31839">
            <v>4</v>
          </cell>
          <cell r="S31839">
            <v>11</v>
          </cell>
        </row>
        <row r="31840">
          <cell r="B31840">
            <v>43041</v>
          </cell>
          <cell r="H31840">
            <v>6</v>
          </cell>
          <cell r="K31840">
            <v>109</v>
          </cell>
          <cell r="O31840">
            <v>754</v>
          </cell>
          <cell r="P31840" t="str">
            <v>Adams</v>
          </cell>
          <cell r="Q31840">
            <v>4</v>
          </cell>
          <cell r="S31840">
            <v>11</v>
          </cell>
        </row>
        <row r="31841">
          <cell r="B31841">
            <v>43041</v>
          </cell>
          <cell r="H31841">
            <v>0</v>
          </cell>
          <cell r="K31841">
            <v>0</v>
          </cell>
          <cell r="O31841">
            <v>0</v>
          </cell>
          <cell r="Q31841">
            <v>0</v>
          </cell>
          <cell r="S31841">
            <v>11</v>
          </cell>
        </row>
        <row r="31842">
          <cell r="B31842">
            <v>43041</v>
          </cell>
          <cell r="H31842">
            <v>5</v>
          </cell>
          <cell r="K31842">
            <v>443</v>
          </cell>
          <cell r="O31842">
            <v>186</v>
          </cell>
          <cell r="P31842" t="str">
            <v>Adams</v>
          </cell>
          <cell r="Q31842">
            <v>2</v>
          </cell>
          <cell r="S31842">
            <v>11</v>
          </cell>
        </row>
        <row r="31843">
          <cell r="B31843">
            <v>43041</v>
          </cell>
          <cell r="H31843">
            <v>6</v>
          </cell>
          <cell r="K31843">
            <v>185</v>
          </cell>
          <cell r="O31843">
            <v>535</v>
          </cell>
          <cell r="P31843" t="str">
            <v>Daniels</v>
          </cell>
          <cell r="Q31843">
            <v>4</v>
          </cell>
          <cell r="S31843">
            <v>11</v>
          </cell>
        </row>
        <row r="31844">
          <cell r="B31844">
            <v>43041</v>
          </cell>
          <cell r="H31844">
            <v>5</v>
          </cell>
          <cell r="K31844">
            <v>95</v>
          </cell>
          <cell r="O31844">
            <v>162</v>
          </cell>
          <cell r="P31844" t="str">
            <v>Adams</v>
          </cell>
          <cell r="Q31844">
            <v>2</v>
          </cell>
          <cell r="S31844">
            <v>11</v>
          </cell>
        </row>
        <row r="31845">
          <cell r="B31845">
            <v>43041</v>
          </cell>
          <cell r="H31845">
            <v>5</v>
          </cell>
          <cell r="K31845">
            <v>203</v>
          </cell>
          <cell r="O31845">
            <v>93</v>
          </cell>
          <cell r="P31845" t="str">
            <v>Adams</v>
          </cell>
          <cell r="Q31845">
            <v>3</v>
          </cell>
          <cell r="S31845">
            <v>11</v>
          </cell>
        </row>
        <row r="31846">
          <cell r="B31846">
            <v>43041</v>
          </cell>
          <cell r="H31846">
            <v>6</v>
          </cell>
          <cell r="K31846">
            <v>291</v>
          </cell>
          <cell r="O31846">
            <v>234</v>
          </cell>
          <cell r="P31846" t="str">
            <v>Adams</v>
          </cell>
          <cell r="Q31846">
            <v>1</v>
          </cell>
          <cell r="S31846">
            <v>11</v>
          </cell>
        </row>
        <row r="31847">
          <cell r="B31847">
            <v>43041</v>
          </cell>
          <cell r="H31847">
            <v>5</v>
          </cell>
          <cell r="K31847">
            <v>9</v>
          </cell>
          <cell r="O31847">
            <v>0</v>
          </cell>
          <cell r="Q31847">
            <v>0</v>
          </cell>
          <cell r="S31847">
            <v>11</v>
          </cell>
        </row>
        <row r="31848">
          <cell r="B31848">
            <v>43041</v>
          </cell>
          <cell r="H31848">
            <v>5</v>
          </cell>
          <cell r="K31848">
            <v>342</v>
          </cell>
          <cell r="O31848">
            <v>7</v>
          </cell>
          <cell r="P31848" t="str">
            <v>Katz</v>
          </cell>
          <cell r="Q31848">
            <v>3</v>
          </cell>
          <cell r="S31848">
            <v>11</v>
          </cell>
        </row>
        <row r="31849">
          <cell r="B31849">
            <v>43041</v>
          </cell>
          <cell r="H31849">
            <v>6</v>
          </cell>
          <cell r="K31849">
            <v>87</v>
          </cell>
          <cell r="O31849">
            <v>0</v>
          </cell>
          <cell r="Q31849">
            <v>0</v>
          </cell>
          <cell r="S31849">
            <v>11</v>
          </cell>
        </row>
        <row r="31850">
          <cell r="B31850">
            <v>43041</v>
          </cell>
          <cell r="H31850">
            <v>6</v>
          </cell>
          <cell r="K31850">
            <v>259</v>
          </cell>
          <cell r="O31850">
            <v>341</v>
          </cell>
          <cell r="P31850" t="str">
            <v>Adams</v>
          </cell>
          <cell r="Q31850">
            <v>3</v>
          </cell>
          <cell r="S31850">
            <v>11</v>
          </cell>
        </row>
        <row r="31851">
          <cell r="B31851">
            <v>43041</v>
          </cell>
          <cell r="H31851">
            <v>6</v>
          </cell>
          <cell r="K31851">
            <v>259</v>
          </cell>
          <cell r="O31851">
            <v>51</v>
          </cell>
          <cell r="P31851" t="str">
            <v>Daniels</v>
          </cell>
          <cell r="Q31851">
            <v>4</v>
          </cell>
          <cell r="S31851">
            <v>11</v>
          </cell>
        </row>
        <row r="31852">
          <cell r="B31852">
            <v>43041</v>
          </cell>
          <cell r="H31852">
            <v>6</v>
          </cell>
          <cell r="K31852">
            <v>322</v>
          </cell>
          <cell r="O31852">
            <v>31</v>
          </cell>
          <cell r="P31852" t="str">
            <v>Daniels</v>
          </cell>
          <cell r="Q31852">
            <v>3</v>
          </cell>
          <cell r="S31852">
            <v>11</v>
          </cell>
        </row>
        <row r="31853">
          <cell r="B31853">
            <v>43041</v>
          </cell>
          <cell r="H31853">
            <v>6</v>
          </cell>
          <cell r="K31853">
            <v>115</v>
          </cell>
          <cell r="O31853">
            <v>138</v>
          </cell>
          <cell r="P31853" t="str">
            <v>Katz</v>
          </cell>
          <cell r="Q31853">
            <v>3</v>
          </cell>
          <cell r="S31853">
            <v>11</v>
          </cell>
        </row>
        <row r="31854">
          <cell r="B31854">
            <v>43041</v>
          </cell>
          <cell r="H31854">
            <v>6</v>
          </cell>
          <cell r="K31854">
            <v>221</v>
          </cell>
          <cell r="O31854">
            <v>365</v>
          </cell>
          <cell r="P31854" t="str">
            <v>Katz</v>
          </cell>
          <cell r="Q31854">
            <v>3</v>
          </cell>
          <cell r="S31854">
            <v>11</v>
          </cell>
        </row>
        <row r="31855">
          <cell r="B31855">
            <v>43041</v>
          </cell>
          <cell r="H31855">
            <v>5</v>
          </cell>
          <cell r="K31855">
            <v>10</v>
          </cell>
          <cell r="O31855">
            <v>0</v>
          </cell>
          <cell r="Q31855">
            <v>0</v>
          </cell>
          <cell r="S31855">
            <v>11</v>
          </cell>
        </row>
        <row r="31856">
          <cell r="B31856">
            <v>43041</v>
          </cell>
          <cell r="H31856">
            <v>5</v>
          </cell>
          <cell r="K31856">
            <v>184</v>
          </cell>
          <cell r="O31856">
            <v>418</v>
          </cell>
          <cell r="P31856" t="str">
            <v>Daniels</v>
          </cell>
          <cell r="Q31856">
            <v>4</v>
          </cell>
          <cell r="S31856">
            <v>11</v>
          </cell>
        </row>
        <row r="31857">
          <cell r="B31857">
            <v>43041</v>
          </cell>
          <cell r="H31857">
            <v>6</v>
          </cell>
          <cell r="K31857">
            <v>184</v>
          </cell>
          <cell r="O31857">
            <v>195</v>
          </cell>
          <cell r="P31857" t="str">
            <v>Adams</v>
          </cell>
          <cell r="Q31857">
            <v>4</v>
          </cell>
          <cell r="S31857">
            <v>11</v>
          </cell>
        </row>
        <row r="31858">
          <cell r="B31858">
            <v>43041</v>
          </cell>
          <cell r="H31858">
            <v>6</v>
          </cell>
          <cell r="K31858">
            <v>274</v>
          </cell>
          <cell r="O31858">
            <v>140</v>
          </cell>
          <cell r="P31858" t="str">
            <v>Katz</v>
          </cell>
          <cell r="Q31858">
            <v>4</v>
          </cell>
          <cell r="S31858">
            <v>11</v>
          </cell>
        </row>
        <row r="31859">
          <cell r="B31859">
            <v>43041</v>
          </cell>
          <cell r="H31859">
            <v>6</v>
          </cell>
          <cell r="K31859">
            <v>232</v>
          </cell>
          <cell r="O31859">
            <v>62</v>
          </cell>
          <cell r="P31859" t="str">
            <v>Adams</v>
          </cell>
          <cell r="Q31859">
            <v>1</v>
          </cell>
          <cell r="S31859">
            <v>11</v>
          </cell>
        </row>
        <row r="31860">
          <cell r="B31860">
            <v>43041</v>
          </cell>
          <cell r="H31860">
            <v>6</v>
          </cell>
          <cell r="K31860">
            <v>10</v>
          </cell>
          <cell r="O31860">
            <v>0</v>
          </cell>
          <cell r="Q31860">
            <v>0</v>
          </cell>
          <cell r="S31860">
            <v>11</v>
          </cell>
        </row>
        <row r="31861">
          <cell r="B31861">
            <v>43041</v>
          </cell>
          <cell r="H31861">
            <v>6</v>
          </cell>
          <cell r="K31861">
            <v>221</v>
          </cell>
          <cell r="O31861">
            <v>74</v>
          </cell>
          <cell r="P31861" t="str">
            <v>Adams</v>
          </cell>
          <cell r="Q31861">
            <v>4</v>
          </cell>
          <cell r="S31861">
            <v>11</v>
          </cell>
        </row>
        <row r="31862">
          <cell r="B31862">
            <v>43041</v>
          </cell>
          <cell r="H31862">
            <v>5</v>
          </cell>
          <cell r="K31862">
            <v>157</v>
          </cell>
          <cell r="O31862">
            <v>289</v>
          </cell>
          <cell r="P31862" t="str">
            <v>Adams</v>
          </cell>
          <cell r="Q31862">
            <v>4</v>
          </cell>
          <cell r="S31862">
            <v>11</v>
          </cell>
        </row>
        <row r="31863">
          <cell r="B31863">
            <v>43041</v>
          </cell>
          <cell r="H31863">
            <v>7</v>
          </cell>
          <cell r="K31863">
            <v>122</v>
          </cell>
          <cell r="O31863">
            <v>597</v>
          </cell>
          <cell r="P31863" t="str">
            <v>Daniels</v>
          </cell>
          <cell r="Q31863">
            <v>4</v>
          </cell>
          <cell r="S31863">
            <v>11</v>
          </cell>
        </row>
        <row r="31864">
          <cell r="B31864">
            <v>43041</v>
          </cell>
          <cell r="H31864">
            <v>5</v>
          </cell>
          <cell r="K31864">
            <v>57</v>
          </cell>
          <cell r="O31864">
            <v>85</v>
          </cell>
          <cell r="P31864" t="str">
            <v>Adams</v>
          </cell>
          <cell r="Q31864">
            <v>2</v>
          </cell>
          <cell r="S31864">
            <v>11</v>
          </cell>
        </row>
        <row r="31865">
          <cell r="B31865">
            <v>43041</v>
          </cell>
          <cell r="H31865">
            <v>10</v>
          </cell>
          <cell r="K31865">
            <v>0</v>
          </cell>
          <cell r="O31865">
            <v>119</v>
          </cell>
          <cell r="P31865" t="str">
            <v>Adams</v>
          </cell>
          <cell r="Q31865">
            <v>1</v>
          </cell>
          <cell r="S31865">
            <v>11</v>
          </cell>
        </row>
        <row r="31866">
          <cell r="B31866">
            <v>43041</v>
          </cell>
          <cell r="H31866">
            <v>5</v>
          </cell>
          <cell r="K31866">
            <v>128</v>
          </cell>
          <cell r="O31866">
            <v>412</v>
          </cell>
          <cell r="P31866" t="str">
            <v>Adams</v>
          </cell>
          <cell r="Q31866">
            <v>1</v>
          </cell>
          <cell r="S31866">
            <v>11</v>
          </cell>
        </row>
        <row r="31867">
          <cell r="B31867">
            <v>43041</v>
          </cell>
          <cell r="H31867">
            <v>5</v>
          </cell>
          <cell r="K31867">
            <v>199</v>
          </cell>
          <cell r="O31867">
            <v>62</v>
          </cell>
          <cell r="P31867" t="str">
            <v>Katz</v>
          </cell>
          <cell r="Q31867">
            <v>4</v>
          </cell>
          <cell r="S31867">
            <v>11</v>
          </cell>
        </row>
        <row r="31868">
          <cell r="B31868">
            <v>43041</v>
          </cell>
          <cell r="H31868">
            <v>6</v>
          </cell>
          <cell r="K31868">
            <v>42</v>
          </cell>
          <cell r="O31868">
            <v>0</v>
          </cell>
          <cell r="Q31868">
            <v>0</v>
          </cell>
          <cell r="S31868">
            <v>11</v>
          </cell>
        </row>
        <row r="31869">
          <cell r="B31869">
            <v>43041</v>
          </cell>
          <cell r="H31869">
            <v>6</v>
          </cell>
          <cell r="K31869">
            <v>204</v>
          </cell>
          <cell r="O31869">
            <v>191</v>
          </cell>
          <cell r="P31869" t="str">
            <v>Daniels</v>
          </cell>
          <cell r="Q31869">
            <v>5</v>
          </cell>
          <cell r="S31869">
            <v>11</v>
          </cell>
        </row>
        <row r="31870">
          <cell r="B31870">
            <v>43041</v>
          </cell>
          <cell r="H31870">
            <v>0</v>
          </cell>
          <cell r="K31870">
            <v>0</v>
          </cell>
          <cell r="O31870">
            <v>0</v>
          </cell>
          <cell r="Q31870">
            <v>0</v>
          </cell>
          <cell r="S31870">
            <v>11</v>
          </cell>
        </row>
        <row r="31871">
          <cell r="B31871">
            <v>43041</v>
          </cell>
          <cell r="H31871">
            <v>5</v>
          </cell>
          <cell r="K31871">
            <v>7</v>
          </cell>
          <cell r="O31871">
            <v>836</v>
          </cell>
          <cell r="P31871" t="str">
            <v>Katz</v>
          </cell>
          <cell r="Q31871">
            <v>3</v>
          </cell>
          <cell r="S31871">
            <v>11</v>
          </cell>
        </row>
        <row r="31872">
          <cell r="B31872">
            <v>43041</v>
          </cell>
          <cell r="H31872">
            <v>6</v>
          </cell>
          <cell r="K31872">
            <v>155</v>
          </cell>
          <cell r="O31872">
            <v>342</v>
          </cell>
          <cell r="P31872" t="str">
            <v>Adams</v>
          </cell>
          <cell r="Q31872">
            <v>3</v>
          </cell>
          <cell r="S31872">
            <v>11</v>
          </cell>
        </row>
        <row r="31873">
          <cell r="B31873">
            <v>43041</v>
          </cell>
          <cell r="H31873">
            <v>5</v>
          </cell>
          <cell r="K31873">
            <v>116</v>
          </cell>
          <cell r="O31873">
            <v>539</v>
          </cell>
          <cell r="P31873" t="str">
            <v>Daniels</v>
          </cell>
          <cell r="Q31873">
            <v>1</v>
          </cell>
          <cell r="S31873">
            <v>11</v>
          </cell>
        </row>
        <row r="31874">
          <cell r="B31874">
            <v>43041</v>
          </cell>
          <cell r="H31874">
            <v>6</v>
          </cell>
          <cell r="K31874">
            <v>9</v>
          </cell>
          <cell r="O31874">
            <v>0</v>
          </cell>
          <cell r="Q31874">
            <v>0</v>
          </cell>
          <cell r="S31874">
            <v>11</v>
          </cell>
        </row>
        <row r="31875">
          <cell r="B31875">
            <v>43041</v>
          </cell>
          <cell r="H31875">
            <v>5</v>
          </cell>
          <cell r="K31875">
            <v>199</v>
          </cell>
          <cell r="O31875">
            <v>182</v>
          </cell>
          <cell r="P31875" t="str">
            <v>Katz</v>
          </cell>
          <cell r="Q31875">
            <v>4</v>
          </cell>
          <cell r="S31875">
            <v>11</v>
          </cell>
        </row>
        <row r="31876">
          <cell r="B31876">
            <v>43041</v>
          </cell>
          <cell r="H31876">
            <v>5</v>
          </cell>
          <cell r="K31876">
            <v>78</v>
          </cell>
          <cell r="O31876">
            <v>301</v>
          </cell>
          <cell r="P31876" t="str">
            <v>DuPreez</v>
          </cell>
          <cell r="Q31876">
            <v>5</v>
          </cell>
          <cell r="S31876">
            <v>11</v>
          </cell>
        </row>
        <row r="31877">
          <cell r="B31877">
            <v>43041</v>
          </cell>
          <cell r="H31877">
            <v>5</v>
          </cell>
          <cell r="K31877">
            <v>121</v>
          </cell>
          <cell r="O31877">
            <v>94</v>
          </cell>
          <cell r="P31877" t="str">
            <v>Daniels</v>
          </cell>
          <cell r="Q31877">
            <v>5</v>
          </cell>
          <cell r="S31877">
            <v>11</v>
          </cell>
        </row>
        <row r="31878">
          <cell r="B31878">
            <v>43041</v>
          </cell>
          <cell r="H31878">
            <v>5</v>
          </cell>
          <cell r="K31878">
            <v>98</v>
          </cell>
          <cell r="O31878">
            <v>66</v>
          </cell>
          <cell r="P31878" t="str">
            <v>Adams</v>
          </cell>
          <cell r="Q31878">
            <v>2</v>
          </cell>
          <cell r="S31878">
            <v>11</v>
          </cell>
        </row>
        <row r="31879">
          <cell r="B31879">
            <v>43041</v>
          </cell>
          <cell r="H31879">
            <v>5</v>
          </cell>
          <cell r="K31879">
            <v>129</v>
          </cell>
          <cell r="O31879">
            <v>96</v>
          </cell>
          <cell r="P31879" t="str">
            <v>Katz</v>
          </cell>
          <cell r="Q31879">
            <v>5</v>
          </cell>
          <cell r="S31879">
            <v>11</v>
          </cell>
        </row>
        <row r="31880">
          <cell r="B31880">
            <v>43041</v>
          </cell>
          <cell r="H31880">
            <v>6</v>
          </cell>
          <cell r="K31880">
            <v>73</v>
          </cell>
          <cell r="O31880">
            <v>202</v>
          </cell>
          <cell r="P31880" t="str">
            <v>DuPreez</v>
          </cell>
          <cell r="Q31880">
            <v>5</v>
          </cell>
          <cell r="S31880">
            <v>11</v>
          </cell>
        </row>
        <row r="31881">
          <cell r="B31881">
            <v>43041</v>
          </cell>
          <cell r="H31881">
            <v>6</v>
          </cell>
          <cell r="K31881">
            <v>7</v>
          </cell>
          <cell r="O31881">
            <v>78</v>
          </cell>
          <cell r="P31881" t="str">
            <v>Adams</v>
          </cell>
          <cell r="Q31881">
            <v>4</v>
          </cell>
          <cell r="S31881">
            <v>11</v>
          </cell>
        </row>
        <row r="31882">
          <cell r="B31882">
            <v>43041</v>
          </cell>
          <cell r="H31882">
            <v>6</v>
          </cell>
          <cell r="K31882">
            <v>58</v>
          </cell>
          <cell r="O31882">
            <v>356</v>
          </cell>
          <cell r="P31882" t="str">
            <v>Daniels</v>
          </cell>
          <cell r="Q31882">
            <v>4</v>
          </cell>
          <cell r="S31882">
            <v>11</v>
          </cell>
        </row>
        <row r="31883">
          <cell r="B31883">
            <v>43041</v>
          </cell>
          <cell r="H31883">
            <v>10</v>
          </cell>
          <cell r="K31883">
            <v>0</v>
          </cell>
          <cell r="O31883">
            <v>99</v>
          </cell>
          <cell r="P31883" t="str">
            <v>Adams</v>
          </cell>
          <cell r="Q31883">
            <v>5</v>
          </cell>
          <cell r="S31883">
            <v>11</v>
          </cell>
        </row>
        <row r="31884">
          <cell r="B31884">
            <v>43041</v>
          </cell>
          <cell r="H31884">
            <v>9</v>
          </cell>
          <cell r="K31884">
            <v>14</v>
          </cell>
          <cell r="O31884">
            <v>22</v>
          </cell>
          <cell r="P31884" t="str">
            <v>Adams</v>
          </cell>
          <cell r="Q31884">
            <v>2</v>
          </cell>
          <cell r="S31884">
            <v>11</v>
          </cell>
        </row>
        <row r="31885">
          <cell r="B31885">
            <v>43041</v>
          </cell>
          <cell r="H31885">
            <v>10</v>
          </cell>
          <cell r="K31885">
            <v>0</v>
          </cell>
          <cell r="O31885">
            <v>110</v>
          </cell>
          <cell r="P31885" t="str">
            <v>Adams</v>
          </cell>
          <cell r="Q31885">
            <v>2</v>
          </cell>
          <cell r="S31885">
            <v>11</v>
          </cell>
        </row>
        <row r="31886">
          <cell r="B31886">
            <v>43041</v>
          </cell>
          <cell r="H31886">
            <v>10</v>
          </cell>
          <cell r="K31886">
            <v>0</v>
          </cell>
          <cell r="O31886">
            <v>46</v>
          </cell>
          <cell r="P31886" t="str">
            <v>DuPreez</v>
          </cell>
          <cell r="Q31886">
            <v>4</v>
          </cell>
          <cell r="S31886">
            <v>11</v>
          </cell>
        </row>
        <row r="31887">
          <cell r="B31887">
            <v>43041</v>
          </cell>
          <cell r="H31887">
            <v>5</v>
          </cell>
          <cell r="K31887">
            <v>54</v>
          </cell>
          <cell r="O31887">
            <v>336</v>
          </cell>
          <cell r="P31887" t="str">
            <v>Adams</v>
          </cell>
          <cell r="Q31887">
            <v>1</v>
          </cell>
          <cell r="S31887">
            <v>11</v>
          </cell>
        </row>
        <row r="31888">
          <cell r="B31888">
            <v>43041</v>
          </cell>
          <cell r="H31888">
            <v>5</v>
          </cell>
          <cell r="K31888">
            <v>26</v>
          </cell>
          <cell r="O31888">
            <v>111</v>
          </cell>
          <cell r="P31888" t="str">
            <v>DuPreez</v>
          </cell>
          <cell r="Q31888">
            <v>2</v>
          </cell>
          <cell r="S31888">
            <v>11</v>
          </cell>
        </row>
        <row r="31889">
          <cell r="B31889">
            <v>43041</v>
          </cell>
          <cell r="H31889">
            <v>6</v>
          </cell>
          <cell r="K31889">
            <v>25</v>
          </cell>
          <cell r="O31889">
            <v>62</v>
          </cell>
          <cell r="P31889" t="str">
            <v>DuPreez</v>
          </cell>
          <cell r="Q31889">
            <v>5</v>
          </cell>
          <cell r="S31889">
            <v>11</v>
          </cell>
        </row>
        <row r="31890">
          <cell r="B31890">
            <v>43041</v>
          </cell>
          <cell r="H31890">
            <v>10</v>
          </cell>
          <cell r="K31890">
            <v>345</v>
          </cell>
          <cell r="O31890">
            <v>52</v>
          </cell>
          <cell r="P31890" t="str">
            <v>DuPreez</v>
          </cell>
          <cell r="Q31890">
            <v>4</v>
          </cell>
          <cell r="S31890">
            <v>11</v>
          </cell>
        </row>
        <row r="31891">
          <cell r="B31891">
            <v>43041</v>
          </cell>
          <cell r="H31891">
            <v>5</v>
          </cell>
          <cell r="K31891">
            <v>31</v>
          </cell>
          <cell r="O31891">
            <v>415</v>
          </cell>
          <cell r="P31891" t="str">
            <v>Adams</v>
          </cell>
          <cell r="Q31891">
            <v>3</v>
          </cell>
          <cell r="S31891">
            <v>11</v>
          </cell>
        </row>
        <row r="31892">
          <cell r="B31892">
            <v>43041</v>
          </cell>
          <cell r="H31892">
            <v>5</v>
          </cell>
          <cell r="K31892">
            <v>4</v>
          </cell>
          <cell r="O31892">
            <v>81</v>
          </cell>
          <cell r="P31892" t="str">
            <v>DuPreez</v>
          </cell>
          <cell r="Q31892">
            <v>3</v>
          </cell>
          <cell r="S31892">
            <v>11</v>
          </cell>
        </row>
        <row r="31893">
          <cell r="B31893">
            <v>43041</v>
          </cell>
          <cell r="H31893">
            <v>5</v>
          </cell>
          <cell r="K31893">
            <v>61</v>
          </cell>
          <cell r="O31893">
            <v>141</v>
          </cell>
          <cell r="P31893" t="str">
            <v>DuPreez</v>
          </cell>
          <cell r="Q31893">
            <v>3</v>
          </cell>
          <cell r="S31893">
            <v>11</v>
          </cell>
        </row>
        <row r="31894">
          <cell r="B31894">
            <v>43041</v>
          </cell>
          <cell r="H31894">
            <v>9</v>
          </cell>
          <cell r="K31894">
            <v>192</v>
          </cell>
          <cell r="O31894">
            <v>57</v>
          </cell>
          <cell r="P31894" t="str">
            <v>DuPreez</v>
          </cell>
          <cell r="Q31894">
            <v>1</v>
          </cell>
          <cell r="S31894">
            <v>11</v>
          </cell>
        </row>
        <row r="31895">
          <cell r="B31895">
            <v>43041</v>
          </cell>
          <cell r="H31895">
            <v>6</v>
          </cell>
          <cell r="K31895">
            <v>82</v>
          </cell>
          <cell r="O31895">
            <v>164</v>
          </cell>
          <cell r="P31895" t="str">
            <v>DuPreez</v>
          </cell>
          <cell r="Q31895">
            <v>5</v>
          </cell>
          <cell r="S31895">
            <v>11</v>
          </cell>
        </row>
        <row r="31896">
          <cell r="B31896">
            <v>43041</v>
          </cell>
          <cell r="H31896">
            <v>10</v>
          </cell>
          <cell r="K31896">
            <v>260</v>
          </cell>
          <cell r="O31896">
            <v>46</v>
          </cell>
          <cell r="P31896" t="str">
            <v>DuPreez</v>
          </cell>
          <cell r="Q31896">
            <v>5</v>
          </cell>
          <cell r="S31896">
            <v>11</v>
          </cell>
        </row>
        <row r="31897">
          <cell r="B31897">
            <v>43041</v>
          </cell>
          <cell r="H31897">
            <v>6</v>
          </cell>
          <cell r="K31897">
            <v>58</v>
          </cell>
          <cell r="O31897">
            <v>516</v>
          </cell>
          <cell r="P31897" t="str">
            <v>Adams</v>
          </cell>
          <cell r="Q31897">
            <v>3</v>
          </cell>
          <cell r="S31897">
            <v>11</v>
          </cell>
        </row>
        <row r="31898">
          <cell r="B31898">
            <v>43041</v>
          </cell>
          <cell r="H31898">
            <v>-52</v>
          </cell>
          <cell r="K31898">
            <v>65</v>
          </cell>
          <cell r="O31898">
            <v>46</v>
          </cell>
          <cell r="P31898" t="str">
            <v>DuPreez</v>
          </cell>
          <cell r="Q31898">
            <v>3</v>
          </cell>
          <cell r="S31898">
            <v>11</v>
          </cell>
        </row>
        <row r="31899">
          <cell r="B31899">
            <v>43041</v>
          </cell>
          <cell r="H31899">
            <v>10</v>
          </cell>
          <cell r="K31899">
            <v>10</v>
          </cell>
          <cell r="O31899">
            <v>160</v>
          </cell>
          <cell r="P31899" t="str">
            <v>Adams</v>
          </cell>
          <cell r="Q31899">
            <v>3</v>
          </cell>
          <cell r="S31899">
            <v>11</v>
          </cell>
        </row>
        <row r="31900">
          <cell r="B31900">
            <v>43041</v>
          </cell>
          <cell r="H31900">
            <v>13</v>
          </cell>
          <cell r="K31900">
            <v>0</v>
          </cell>
          <cell r="O31900">
            <v>116</v>
          </cell>
          <cell r="P31900" t="str">
            <v>Adams</v>
          </cell>
          <cell r="Q31900">
            <v>5</v>
          </cell>
          <cell r="S31900">
            <v>11</v>
          </cell>
        </row>
        <row r="31901">
          <cell r="B31901">
            <v>43041</v>
          </cell>
          <cell r="H31901">
            <v>16</v>
          </cell>
          <cell r="K31901">
            <v>0</v>
          </cell>
          <cell r="O31901">
            <v>111</v>
          </cell>
          <cell r="P31901" t="str">
            <v>DuPreez</v>
          </cell>
          <cell r="Q31901">
            <v>4</v>
          </cell>
          <cell r="S31901">
            <v>11</v>
          </cell>
        </row>
        <row r="31902">
          <cell r="B31902">
            <v>43041</v>
          </cell>
          <cell r="H31902">
            <v>11</v>
          </cell>
          <cell r="K31902">
            <v>0</v>
          </cell>
          <cell r="O31902">
            <v>119</v>
          </cell>
          <cell r="P31902" t="str">
            <v>DuPreez</v>
          </cell>
          <cell r="Q31902">
            <v>4</v>
          </cell>
          <cell r="S31902">
            <v>11</v>
          </cell>
        </row>
        <row r="31903">
          <cell r="B31903">
            <v>43041</v>
          </cell>
          <cell r="H31903">
            <v>13</v>
          </cell>
          <cell r="K31903">
            <v>0</v>
          </cell>
          <cell r="O31903">
            <v>109</v>
          </cell>
          <cell r="P31903" t="str">
            <v>Adams</v>
          </cell>
          <cell r="Q31903">
            <v>3</v>
          </cell>
          <cell r="S31903">
            <v>11</v>
          </cell>
        </row>
        <row r="31904">
          <cell r="B31904">
            <v>43041</v>
          </cell>
          <cell r="H31904">
            <v>12</v>
          </cell>
          <cell r="K31904">
            <v>0</v>
          </cell>
          <cell r="O31904">
            <v>47</v>
          </cell>
          <cell r="P31904" t="str">
            <v>DuPreez</v>
          </cell>
          <cell r="Q31904">
            <v>1</v>
          </cell>
          <cell r="S31904">
            <v>11</v>
          </cell>
        </row>
        <row r="31905">
          <cell r="B31905">
            <v>43041</v>
          </cell>
          <cell r="H31905">
            <v>14</v>
          </cell>
          <cell r="K31905">
            <v>0</v>
          </cell>
          <cell r="O31905">
            <v>32</v>
          </cell>
          <cell r="P31905" t="str">
            <v>DuPreez</v>
          </cell>
          <cell r="Q31905">
            <v>3</v>
          </cell>
          <cell r="S31905">
            <v>11</v>
          </cell>
        </row>
        <row r="31906">
          <cell r="B31906">
            <v>43041</v>
          </cell>
          <cell r="H31906">
            <v>14</v>
          </cell>
          <cell r="K31906">
            <v>0</v>
          </cell>
          <cell r="O31906">
            <v>189</v>
          </cell>
          <cell r="P31906" t="str">
            <v>DuPreez</v>
          </cell>
          <cell r="Q31906">
            <v>3</v>
          </cell>
          <cell r="S31906">
            <v>11</v>
          </cell>
        </row>
        <row r="31907">
          <cell r="B31907">
            <v>43041</v>
          </cell>
          <cell r="H31907">
            <v>5</v>
          </cell>
          <cell r="K31907">
            <v>14</v>
          </cell>
          <cell r="O31907">
            <v>160</v>
          </cell>
          <cell r="P31907" t="str">
            <v>DuPreez</v>
          </cell>
          <cell r="Q31907">
            <v>4</v>
          </cell>
          <cell r="S31907">
            <v>11</v>
          </cell>
        </row>
        <row r="31908">
          <cell r="B31908">
            <v>43041</v>
          </cell>
          <cell r="H31908">
            <v>15</v>
          </cell>
          <cell r="K31908">
            <v>0</v>
          </cell>
          <cell r="O31908">
            <v>80</v>
          </cell>
          <cell r="P31908" t="str">
            <v>DuPreez</v>
          </cell>
          <cell r="Q31908">
            <v>3</v>
          </cell>
          <cell r="S31908">
            <v>11</v>
          </cell>
        </row>
        <row r="31909">
          <cell r="B31909">
            <v>43041</v>
          </cell>
          <cell r="H31909">
            <v>5</v>
          </cell>
          <cell r="K31909">
            <v>37</v>
          </cell>
          <cell r="O31909">
            <v>33</v>
          </cell>
          <cell r="P31909" t="str">
            <v>DuPreez</v>
          </cell>
          <cell r="Q31909">
            <v>4</v>
          </cell>
          <cell r="S31909">
            <v>11</v>
          </cell>
        </row>
        <row r="31910">
          <cell r="B31910">
            <v>43041</v>
          </cell>
          <cell r="H31910">
            <v>11</v>
          </cell>
          <cell r="K31910">
            <v>0</v>
          </cell>
          <cell r="O31910">
            <v>99</v>
          </cell>
          <cell r="P31910" t="str">
            <v>DuPreez</v>
          </cell>
          <cell r="Q31910">
            <v>4</v>
          </cell>
          <cell r="S31910">
            <v>11</v>
          </cell>
        </row>
        <row r="31911">
          <cell r="B31911">
            <v>43041</v>
          </cell>
          <cell r="H31911">
            <v>12</v>
          </cell>
          <cell r="K31911">
            <v>0</v>
          </cell>
          <cell r="O31911">
            <v>211</v>
          </cell>
          <cell r="P31911" t="str">
            <v>DuPreez</v>
          </cell>
          <cell r="Q31911">
            <v>3</v>
          </cell>
          <cell r="S31911">
            <v>11</v>
          </cell>
        </row>
        <row r="31912">
          <cell r="B31912">
            <v>43041</v>
          </cell>
          <cell r="H31912">
            <v>6</v>
          </cell>
          <cell r="K31912">
            <v>11</v>
          </cell>
          <cell r="O31912">
            <v>42</v>
          </cell>
          <cell r="P31912" t="str">
            <v>DuPreez</v>
          </cell>
          <cell r="Q31912">
            <v>5</v>
          </cell>
          <cell r="S31912">
            <v>11</v>
          </cell>
        </row>
        <row r="31913">
          <cell r="B31913">
            <v>43041</v>
          </cell>
          <cell r="H31913">
            <v>12</v>
          </cell>
          <cell r="K31913">
            <v>0</v>
          </cell>
          <cell r="O31913">
            <v>103</v>
          </cell>
          <cell r="P31913" t="str">
            <v>DuPreez</v>
          </cell>
          <cell r="Q31913">
            <v>3</v>
          </cell>
          <cell r="S31913">
            <v>11</v>
          </cell>
        </row>
        <row r="31914">
          <cell r="B31914">
            <v>43041</v>
          </cell>
          <cell r="H31914">
            <v>13</v>
          </cell>
          <cell r="K31914">
            <v>0</v>
          </cell>
          <cell r="O31914">
            <v>289</v>
          </cell>
          <cell r="P31914" t="str">
            <v>DuPreez</v>
          </cell>
          <cell r="Q31914">
            <v>4</v>
          </cell>
          <cell r="S31914">
            <v>11</v>
          </cell>
        </row>
        <row r="31915">
          <cell r="B31915">
            <v>43041</v>
          </cell>
          <cell r="H31915">
            <v>10</v>
          </cell>
          <cell r="K31915">
            <v>57</v>
          </cell>
          <cell r="O31915">
            <v>0</v>
          </cell>
          <cell r="Q31915">
            <v>0</v>
          </cell>
          <cell r="S31915">
            <v>11</v>
          </cell>
        </row>
        <row r="31916">
          <cell r="B31916">
            <v>43041</v>
          </cell>
          <cell r="H31916">
            <v>13</v>
          </cell>
          <cell r="K31916">
            <v>0</v>
          </cell>
          <cell r="O31916">
            <v>59</v>
          </cell>
          <cell r="P31916" t="str">
            <v>DuPreez</v>
          </cell>
          <cell r="Q31916">
            <v>5</v>
          </cell>
          <cell r="S31916">
            <v>11</v>
          </cell>
        </row>
        <row r="31917">
          <cell r="B31917">
            <v>43041</v>
          </cell>
          <cell r="H31917">
            <v>6</v>
          </cell>
          <cell r="K31917">
            <v>33</v>
          </cell>
          <cell r="O31917">
            <v>112</v>
          </cell>
          <cell r="P31917" t="str">
            <v>DuPreez</v>
          </cell>
          <cell r="Q31917">
            <v>2</v>
          </cell>
          <cell r="S31917">
            <v>11</v>
          </cell>
        </row>
        <row r="31918">
          <cell r="B31918">
            <v>43041</v>
          </cell>
          <cell r="H31918">
            <v>6</v>
          </cell>
          <cell r="K31918">
            <v>77</v>
          </cell>
          <cell r="O31918">
            <v>176</v>
          </cell>
          <cell r="P31918" t="str">
            <v>DuPreez</v>
          </cell>
          <cell r="Q31918">
            <v>3</v>
          </cell>
          <cell r="S31918">
            <v>11</v>
          </cell>
        </row>
        <row r="31919">
          <cell r="B31919">
            <v>43041</v>
          </cell>
          <cell r="H31919">
            <v>5</v>
          </cell>
          <cell r="K31919">
            <v>89</v>
          </cell>
          <cell r="O31919">
            <v>77</v>
          </cell>
          <cell r="P31919" t="str">
            <v>DuPreez</v>
          </cell>
          <cell r="Q31919">
            <v>3</v>
          </cell>
          <cell r="S31919">
            <v>11</v>
          </cell>
        </row>
        <row r="31920">
          <cell r="B31920">
            <v>43041</v>
          </cell>
          <cell r="H31920">
            <v>19</v>
          </cell>
          <cell r="K31920">
            <v>0</v>
          </cell>
          <cell r="O31920">
            <v>111</v>
          </cell>
          <cell r="P31920" t="str">
            <v>DuPreez</v>
          </cell>
          <cell r="Q31920">
            <v>3</v>
          </cell>
          <cell r="S31920">
            <v>11</v>
          </cell>
        </row>
        <row r="31921">
          <cell r="B31921">
            <v>43041</v>
          </cell>
          <cell r="H31921">
            <v>5</v>
          </cell>
          <cell r="K31921">
            <v>90</v>
          </cell>
          <cell r="O31921">
            <v>386</v>
          </cell>
          <cell r="P31921" t="str">
            <v>Daniels</v>
          </cell>
          <cell r="Q31921">
            <v>5</v>
          </cell>
          <cell r="S31921">
            <v>11</v>
          </cell>
        </row>
        <row r="31922">
          <cell r="B31922">
            <v>43041</v>
          </cell>
          <cell r="H31922">
            <v>10</v>
          </cell>
          <cell r="K31922">
            <v>27</v>
          </cell>
          <cell r="O31922">
            <v>66</v>
          </cell>
          <cell r="P31922" t="str">
            <v>DuPreez</v>
          </cell>
          <cell r="Q31922">
            <v>5</v>
          </cell>
          <cell r="S31922">
            <v>11</v>
          </cell>
        </row>
        <row r="31923">
          <cell r="B31923">
            <v>43041</v>
          </cell>
          <cell r="H31923">
            <v>6</v>
          </cell>
          <cell r="K31923">
            <v>41</v>
          </cell>
          <cell r="O31923">
            <v>43</v>
          </cell>
          <cell r="P31923" t="str">
            <v>DuPreez</v>
          </cell>
          <cell r="Q31923">
            <v>5</v>
          </cell>
          <cell r="S31923">
            <v>11</v>
          </cell>
        </row>
        <row r="31924">
          <cell r="B31924">
            <v>43041</v>
          </cell>
          <cell r="H31924">
            <v>13</v>
          </cell>
          <cell r="K31924">
            <v>0</v>
          </cell>
          <cell r="O31924">
            <v>36</v>
          </cell>
          <cell r="P31924" t="str">
            <v>DuPreez</v>
          </cell>
          <cell r="Q31924">
            <v>3</v>
          </cell>
          <cell r="S31924">
            <v>11</v>
          </cell>
        </row>
        <row r="31925">
          <cell r="B31925">
            <v>43041</v>
          </cell>
          <cell r="H31925">
            <v>12</v>
          </cell>
          <cell r="K31925">
            <v>0</v>
          </cell>
          <cell r="O31925">
            <v>128</v>
          </cell>
          <cell r="P31925" t="str">
            <v>DuPreez</v>
          </cell>
          <cell r="Q31925">
            <v>4</v>
          </cell>
          <cell r="S31925">
            <v>11</v>
          </cell>
        </row>
        <row r="31926">
          <cell r="B31926">
            <v>43041</v>
          </cell>
          <cell r="H31926">
            <v>18</v>
          </cell>
          <cell r="K31926">
            <v>0</v>
          </cell>
          <cell r="O31926">
            <v>61</v>
          </cell>
          <cell r="P31926" t="str">
            <v>DuPreez</v>
          </cell>
          <cell r="Q31926">
            <v>2</v>
          </cell>
          <cell r="S31926">
            <v>11</v>
          </cell>
        </row>
        <row r="31927">
          <cell r="B31927">
            <v>43041</v>
          </cell>
          <cell r="H31927">
            <v>5</v>
          </cell>
          <cell r="K31927">
            <v>18</v>
          </cell>
          <cell r="O31927">
            <v>70</v>
          </cell>
          <cell r="P31927" t="str">
            <v>DuPreez</v>
          </cell>
          <cell r="Q31927">
            <v>4</v>
          </cell>
          <cell r="S31927">
            <v>11</v>
          </cell>
        </row>
        <row r="31928">
          <cell r="B31928">
            <v>43041</v>
          </cell>
          <cell r="H31928">
            <v>5</v>
          </cell>
          <cell r="K31928">
            <v>11</v>
          </cell>
          <cell r="O31928">
            <v>53</v>
          </cell>
          <cell r="P31928" t="str">
            <v>DuPreez</v>
          </cell>
          <cell r="Q31928">
            <v>3</v>
          </cell>
          <cell r="S31928">
            <v>11</v>
          </cell>
        </row>
        <row r="31929">
          <cell r="B31929">
            <v>43041</v>
          </cell>
          <cell r="H31929">
            <v>5</v>
          </cell>
          <cell r="K31929">
            <v>22</v>
          </cell>
          <cell r="O31929">
            <v>54</v>
          </cell>
          <cell r="P31929" t="str">
            <v>DuPreez</v>
          </cell>
          <cell r="Q31929">
            <v>5</v>
          </cell>
          <cell r="S31929">
            <v>11</v>
          </cell>
        </row>
        <row r="31930">
          <cell r="B31930">
            <v>43041</v>
          </cell>
          <cell r="H31930">
            <v>6</v>
          </cell>
          <cell r="K31930">
            <v>6</v>
          </cell>
          <cell r="O31930">
            <v>282</v>
          </cell>
          <cell r="P31930" t="str">
            <v>DuPreez</v>
          </cell>
          <cell r="Q31930">
            <v>5</v>
          </cell>
          <cell r="S31930">
            <v>11</v>
          </cell>
        </row>
        <row r="31931">
          <cell r="B31931">
            <v>43041</v>
          </cell>
          <cell r="H31931">
            <v>6</v>
          </cell>
          <cell r="K31931">
            <v>118</v>
          </cell>
          <cell r="O31931">
            <v>117</v>
          </cell>
          <cell r="P31931" t="str">
            <v>DuPreez</v>
          </cell>
          <cell r="Q31931">
            <v>5</v>
          </cell>
          <cell r="S31931">
            <v>11</v>
          </cell>
        </row>
        <row r="31932">
          <cell r="B31932">
            <v>43041</v>
          </cell>
          <cell r="H31932">
            <v>6</v>
          </cell>
          <cell r="K31932">
            <v>204</v>
          </cell>
          <cell r="O31932">
            <v>94</v>
          </cell>
          <cell r="P31932" t="str">
            <v>DuPreez</v>
          </cell>
          <cell r="Q31932">
            <v>5</v>
          </cell>
          <cell r="S31932">
            <v>11</v>
          </cell>
        </row>
        <row r="31933">
          <cell r="B31933">
            <v>43041</v>
          </cell>
          <cell r="H31933">
            <v>11</v>
          </cell>
          <cell r="K31933">
            <v>0</v>
          </cell>
          <cell r="O31933">
            <v>39</v>
          </cell>
          <cell r="P31933" t="str">
            <v>DuPreez</v>
          </cell>
          <cell r="Q31933">
            <v>5</v>
          </cell>
          <cell r="S31933">
            <v>11</v>
          </cell>
        </row>
        <row r="31934">
          <cell r="B31934">
            <v>43041</v>
          </cell>
          <cell r="H31934">
            <v>6</v>
          </cell>
          <cell r="K31934">
            <v>28</v>
          </cell>
          <cell r="O31934">
            <v>63</v>
          </cell>
          <cell r="P31934" t="str">
            <v>DuPreez</v>
          </cell>
          <cell r="Q31934">
            <v>4</v>
          </cell>
          <cell r="S31934">
            <v>11</v>
          </cell>
        </row>
        <row r="31935">
          <cell r="B31935">
            <v>43041</v>
          </cell>
          <cell r="H31935">
            <v>5</v>
          </cell>
          <cell r="K31935">
            <v>10</v>
          </cell>
          <cell r="O31935">
            <v>0</v>
          </cell>
          <cell r="Q31935">
            <v>0</v>
          </cell>
          <cell r="S31935">
            <v>11</v>
          </cell>
        </row>
        <row r="31936">
          <cell r="B31936">
            <v>43041</v>
          </cell>
          <cell r="H31936">
            <v>6</v>
          </cell>
          <cell r="K31936">
            <v>26</v>
          </cell>
          <cell r="O31936">
            <v>58</v>
          </cell>
          <cell r="P31936" t="str">
            <v>DuPreez</v>
          </cell>
          <cell r="Q31936">
            <v>3</v>
          </cell>
          <cell r="S31936">
            <v>11</v>
          </cell>
        </row>
        <row r="31937">
          <cell r="B31937">
            <v>43041</v>
          </cell>
          <cell r="H31937">
            <v>9</v>
          </cell>
          <cell r="K31937">
            <v>249</v>
          </cell>
          <cell r="O31937">
            <v>94</v>
          </cell>
          <cell r="P31937" t="str">
            <v>DuPreez</v>
          </cell>
          <cell r="Q31937">
            <v>5</v>
          </cell>
          <cell r="S31937">
            <v>11</v>
          </cell>
        </row>
        <row r="31938">
          <cell r="B31938">
            <v>43041</v>
          </cell>
          <cell r="H31938">
            <v>6</v>
          </cell>
          <cell r="K31938">
            <v>104</v>
          </cell>
          <cell r="O31938">
            <v>128</v>
          </cell>
          <cell r="P31938" t="str">
            <v>DuPreez</v>
          </cell>
          <cell r="Q31938">
            <v>2</v>
          </cell>
          <cell r="S31938">
            <v>11</v>
          </cell>
        </row>
        <row r="31939">
          <cell r="B31939">
            <v>43041</v>
          </cell>
          <cell r="H31939">
            <v>6</v>
          </cell>
          <cell r="K31939">
            <v>35</v>
          </cell>
          <cell r="O31939">
            <v>0</v>
          </cell>
          <cell r="Q31939">
            <v>0</v>
          </cell>
          <cell r="S31939">
            <v>11</v>
          </cell>
        </row>
        <row r="31940">
          <cell r="B31940">
            <v>43041</v>
          </cell>
          <cell r="H31940">
            <v>5</v>
          </cell>
          <cell r="K31940">
            <v>11</v>
          </cell>
          <cell r="O31940">
            <v>84</v>
          </cell>
          <cell r="P31940" t="str">
            <v>DuPreez</v>
          </cell>
          <cell r="Q31940">
            <v>4</v>
          </cell>
          <cell r="S31940">
            <v>11</v>
          </cell>
        </row>
        <row r="31941">
          <cell r="B31941">
            <v>43041</v>
          </cell>
          <cell r="H31941">
            <v>9</v>
          </cell>
          <cell r="K31941">
            <v>29</v>
          </cell>
          <cell r="O31941">
            <v>35</v>
          </cell>
          <cell r="P31941" t="str">
            <v>DuPreez</v>
          </cell>
          <cell r="Q31941">
            <v>3</v>
          </cell>
          <cell r="S31941">
            <v>11</v>
          </cell>
        </row>
        <row r="31942">
          <cell r="B31942">
            <v>43041</v>
          </cell>
          <cell r="H31942">
            <v>6</v>
          </cell>
          <cell r="K31942">
            <v>57</v>
          </cell>
          <cell r="O31942">
            <v>0</v>
          </cell>
          <cell r="Q31942">
            <v>0</v>
          </cell>
          <cell r="S31942">
            <v>11</v>
          </cell>
        </row>
        <row r="31943">
          <cell r="B31943">
            <v>43041</v>
          </cell>
          <cell r="H31943">
            <v>16</v>
          </cell>
          <cell r="K31943">
            <v>0</v>
          </cell>
          <cell r="O31943">
            <v>593</v>
          </cell>
          <cell r="P31943" t="str">
            <v>DuPreez</v>
          </cell>
          <cell r="Q31943">
            <v>2</v>
          </cell>
          <cell r="S31943">
            <v>11</v>
          </cell>
        </row>
        <row r="31944">
          <cell r="B31944">
            <v>43041</v>
          </cell>
          <cell r="H31944">
            <v>15</v>
          </cell>
          <cell r="K31944">
            <v>0</v>
          </cell>
          <cell r="O31944">
            <v>40</v>
          </cell>
          <cell r="P31944" t="str">
            <v>DuPreez</v>
          </cell>
          <cell r="Q31944">
            <v>2</v>
          </cell>
          <cell r="S31944">
            <v>11</v>
          </cell>
        </row>
        <row r="31945">
          <cell r="B31945">
            <v>43041</v>
          </cell>
          <cell r="H31945">
            <v>5</v>
          </cell>
          <cell r="K31945">
            <v>7</v>
          </cell>
          <cell r="O31945">
            <v>109</v>
          </cell>
          <cell r="P31945" t="str">
            <v>DuPreez</v>
          </cell>
          <cell r="Q31945">
            <v>5</v>
          </cell>
          <cell r="S31945">
            <v>11</v>
          </cell>
        </row>
        <row r="31946">
          <cell r="B31946">
            <v>43041</v>
          </cell>
          <cell r="H31946">
            <v>9</v>
          </cell>
          <cell r="K31946">
            <v>0</v>
          </cell>
          <cell r="O31946">
            <v>57</v>
          </cell>
          <cell r="P31946" t="str">
            <v>DuPreez</v>
          </cell>
          <cell r="Q31946">
            <v>4</v>
          </cell>
          <cell r="S31946">
            <v>11</v>
          </cell>
        </row>
        <row r="31947">
          <cell r="B31947">
            <v>43041</v>
          </cell>
          <cell r="H31947">
            <v>10</v>
          </cell>
          <cell r="K31947">
            <v>0</v>
          </cell>
          <cell r="O31947">
            <v>127</v>
          </cell>
          <cell r="P31947" t="str">
            <v>DuPreez</v>
          </cell>
          <cell r="Q31947">
            <v>3</v>
          </cell>
          <cell r="S31947">
            <v>11</v>
          </cell>
        </row>
        <row r="31948">
          <cell r="B31948">
            <v>43041</v>
          </cell>
          <cell r="H31948">
            <v>6</v>
          </cell>
          <cell r="K31948">
            <v>59</v>
          </cell>
          <cell r="O31948">
            <v>46</v>
          </cell>
          <cell r="P31948" t="str">
            <v>DuPreez</v>
          </cell>
          <cell r="Q31948">
            <v>3</v>
          </cell>
          <cell r="S31948">
            <v>11</v>
          </cell>
        </row>
        <row r="31949">
          <cell r="B31949">
            <v>43041</v>
          </cell>
          <cell r="H31949">
            <v>5</v>
          </cell>
          <cell r="K31949">
            <v>10</v>
          </cell>
          <cell r="O31949">
            <v>60</v>
          </cell>
          <cell r="P31949" t="str">
            <v>DuPreez</v>
          </cell>
          <cell r="Q31949">
            <v>4</v>
          </cell>
          <cell r="S31949">
            <v>11</v>
          </cell>
        </row>
        <row r="31950">
          <cell r="B31950">
            <v>43041</v>
          </cell>
          <cell r="H31950">
            <v>6</v>
          </cell>
          <cell r="K31950">
            <v>31</v>
          </cell>
          <cell r="O31950">
            <v>446</v>
          </cell>
          <cell r="P31950" t="str">
            <v>DuPreez</v>
          </cell>
          <cell r="Q31950">
            <v>4</v>
          </cell>
          <cell r="S31950">
            <v>11</v>
          </cell>
        </row>
        <row r="31951">
          <cell r="B31951">
            <v>43041</v>
          </cell>
          <cell r="H31951">
            <v>6</v>
          </cell>
          <cell r="K31951">
            <v>77</v>
          </cell>
          <cell r="O31951">
            <v>0</v>
          </cell>
          <cell r="Q31951">
            <v>0</v>
          </cell>
          <cell r="S31951">
            <v>11</v>
          </cell>
        </row>
        <row r="31952">
          <cell r="B31952">
            <v>43041</v>
          </cell>
          <cell r="H31952">
            <v>5</v>
          </cell>
          <cell r="K31952">
            <v>56</v>
          </cell>
          <cell r="O31952">
            <v>73</v>
          </cell>
          <cell r="P31952" t="str">
            <v>DuPreez</v>
          </cell>
          <cell r="Q31952">
            <v>5</v>
          </cell>
          <cell r="S31952">
            <v>11</v>
          </cell>
        </row>
        <row r="31953">
          <cell r="B31953">
            <v>43041</v>
          </cell>
          <cell r="H31953">
            <v>14</v>
          </cell>
          <cell r="K31953">
            <v>0</v>
          </cell>
          <cell r="O31953">
            <v>15</v>
          </cell>
          <cell r="P31953" t="str">
            <v>DuPreez</v>
          </cell>
          <cell r="Q31953">
            <v>3</v>
          </cell>
          <cell r="S31953">
            <v>11</v>
          </cell>
        </row>
        <row r="31954">
          <cell r="B31954">
            <v>43041</v>
          </cell>
          <cell r="H31954">
            <v>5</v>
          </cell>
          <cell r="K31954">
            <v>18</v>
          </cell>
          <cell r="O31954">
            <v>145</v>
          </cell>
          <cell r="P31954" t="str">
            <v>DuPreez</v>
          </cell>
          <cell r="Q31954">
            <v>3</v>
          </cell>
          <cell r="S31954">
            <v>11</v>
          </cell>
        </row>
        <row r="31955">
          <cell r="B31955">
            <v>43041</v>
          </cell>
          <cell r="H31955">
            <v>5</v>
          </cell>
          <cell r="K31955">
            <v>64</v>
          </cell>
          <cell r="O31955">
            <v>48</v>
          </cell>
          <cell r="P31955" t="str">
            <v>DuPreez</v>
          </cell>
          <cell r="Q31955">
            <v>5</v>
          </cell>
          <cell r="S31955">
            <v>11</v>
          </cell>
        </row>
        <row r="31956">
          <cell r="B31956">
            <v>43041</v>
          </cell>
          <cell r="H31956">
            <v>6</v>
          </cell>
          <cell r="K31956">
            <v>3</v>
          </cell>
          <cell r="O31956">
            <v>43</v>
          </cell>
          <cell r="P31956" t="str">
            <v>DuPreez</v>
          </cell>
          <cell r="Q31956">
            <v>2</v>
          </cell>
          <cell r="S31956">
            <v>11</v>
          </cell>
        </row>
        <row r="31957">
          <cell r="B31957">
            <v>43041</v>
          </cell>
          <cell r="H31957">
            <v>6</v>
          </cell>
          <cell r="K31957">
            <v>50</v>
          </cell>
          <cell r="O31957">
            <v>190</v>
          </cell>
          <cell r="P31957" t="str">
            <v>DuPreez</v>
          </cell>
          <cell r="Q31957">
            <v>3</v>
          </cell>
          <cell r="S31957">
            <v>11</v>
          </cell>
        </row>
        <row r="31958">
          <cell r="B31958">
            <v>43041</v>
          </cell>
          <cell r="H31958">
            <v>10</v>
          </cell>
          <cell r="K31958">
            <v>64</v>
          </cell>
          <cell r="O31958">
            <v>59</v>
          </cell>
          <cell r="P31958" t="str">
            <v>DuPreez</v>
          </cell>
          <cell r="Q31958">
            <v>5</v>
          </cell>
          <cell r="S31958">
            <v>11</v>
          </cell>
        </row>
        <row r="31959">
          <cell r="B31959">
            <v>43041</v>
          </cell>
          <cell r="H31959">
            <v>14</v>
          </cell>
          <cell r="K31959">
            <v>0</v>
          </cell>
          <cell r="O31959">
            <v>128</v>
          </cell>
          <cell r="P31959" t="str">
            <v>DuPreez</v>
          </cell>
          <cell r="Q31959">
            <v>2</v>
          </cell>
          <cell r="S31959">
            <v>11</v>
          </cell>
        </row>
        <row r="31960">
          <cell r="B31960">
            <v>43041</v>
          </cell>
          <cell r="H31960">
            <v>11</v>
          </cell>
          <cell r="K31960">
            <v>0</v>
          </cell>
          <cell r="O31960">
            <v>35</v>
          </cell>
          <cell r="P31960" t="str">
            <v>DuPreez</v>
          </cell>
          <cell r="Q31960">
            <v>4</v>
          </cell>
          <cell r="S31960">
            <v>11</v>
          </cell>
        </row>
        <row r="31961">
          <cell r="B31961">
            <v>43041</v>
          </cell>
          <cell r="H31961">
            <v>6</v>
          </cell>
          <cell r="K31961">
            <v>12</v>
          </cell>
          <cell r="O31961">
            <v>60</v>
          </cell>
          <cell r="P31961" t="str">
            <v>DuPreez</v>
          </cell>
          <cell r="Q31961">
            <v>2</v>
          </cell>
          <cell r="S31961">
            <v>11</v>
          </cell>
        </row>
        <row r="31962">
          <cell r="B31962">
            <v>43041</v>
          </cell>
          <cell r="H31962">
            <v>6</v>
          </cell>
          <cell r="K31962">
            <v>46</v>
          </cell>
          <cell r="O31962">
            <v>273</v>
          </cell>
          <cell r="P31962" t="str">
            <v>DuPreez</v>
          </cell>
          <cell r="Q31962">
            <v>3</v>
          </cell>
          <cell r="S31962">
            <v>11</v>
          </cell>
        </row>
        <row r="31963">
          <cell r="B31963">
            <v>43041</v>
          </cell>
          <cell r="H31963">
            <v>5</v>
          </cell>
          <cell r="K31963">
            <v>34</v>
          </cell>
          <cell r="O31963">
            <v>138</v>
          </cell>
          <cell r="P31963" t="str">
            <v>DuPreez</v>
          </cell>
          <cell r="Q31963">
            <v>3</v>
          </cell>
          <cell r="S31963">
            <v>11</v>
          </cell>
        </row>
        <row r="31964">
          <cell r="B31964">
            <v>43041</v>
          </cell>
          <cell r="H31964">
            <v>6</v>
          </cell>
          <cell r="K31964">
            <v>49</v>
          </cell>
          <cell r="O31964">
            <v>90</v>
          </cell>
          <cell r="P31964" t="str">
            <v>DuPreez</v>
          </cell>
          <cell r="Q31964">
            <v>4</v>
          </cell>
          <cell r="S31964">
            <v>11</v>
          </cell>
        </row>
        <row r="31965">
          <cell r="B31965">
            <v>43041</v>
          </cell>
          <cell r="H31965">
            <v>9</v>
          </cell>
          <cell r="K31965">
            <v>69</v>
          </cell>
          <cell r="O31965">
            <v>62</v>
          </cell>
          <cell r="P31965" t="str">
            <v>DuPreez</v>
          </cell>
          <cell r="Q31965">
            <v>4</v>
          </cell>
          <cell r="S31965">
            <v>11</v>
          </cell>
        </row>
        <row r="31966">
          <cell r="B31966">
            <v>43041</v>
          </cell>
          <cell r="H31966">
            <v>3</v>
          </cell>
          <cell r="K31966">
            <v>0</v>
          </cell>
          <cell r="O31966">
            <v>55</v>
          </cell>
          <cell r="P31966" t="str">
            <v>DuPreez</v>
          </cell>
          <cell r="Q31966">
            <v>3</v>
          </cell>
          <cell r="S31966">
            <v>11</v>
          </cell>
        </row>
        <row r="31967">
          <cell r="B31967">
            <v>43041</v>
          </cell>
          <cell r="H31967">
            <v>5</v>
          </cell>
          <cell r="K31967">
            <v>43</v>
          </cell>
          <cell r="O31967">
            <v>60</v>
          </cell>
          <cell r="P31967" t="str">
            <v>DuPreez</v>
          </cell>
          <cell r="Q31967">
            <v>5</v>
          </cell>
          <cell r="S31967">
            <v>11</v>
          </cell>
        </row>
        <row r="31968">
          <cell r="B31968">
            <v>43041</v>
          </cell>
          <cell r="H31968">
            <v>14</v>
          </cell>
          <cell r="K31968">
            <v>0</v>
          </cell>
          <cell r="O31968">
            <v>76</v>
          </cell>
          <cell r="P31968" t="str">
            <v>DuPreez</v>
          </cell>
          <cell r="Q31968">
            <v>3</v>
          </cell>
          <cell r="S31968">
            <v>11</v>
          </cell>
        </row>
        <row r="31969">
          <cell r="B31969">
            <v>43041</v>
          </cell>
          <cell r="H31969">
            <v>11</v>
          </cell>
          <cell r="K31969">
            <v>0</v>
          </cell>
          <cell r="O31969">
            <v>368</v>
          </cell>
          <cell r="P31969" t="str">
            <v>DuPreez</v>
          </cell>
          <cell r="Q31969">
            <v>2</v>
          </cell>
          <cell r="S31969">
            <v>11</v>
          </cell>
        </row>
        <row r="31970">
          <cell r="B31970">
            <v>43041</v>
          </cell>
          <cell r="H31970">
            <v>2</v>
          </cell>
          <cell r="K31970">
            <v>0</v>
          </cell>
          <cell r="O31970">
            <v>374</v>
          </cell>
          <cell r="P31970" t="str">
            <v>DuPreez</v>
          </cell>
          <cell r="Q31970">
            <v>2</v>
          </cell>
          <cell r="S31970">
            <v>11</v>
          </cell>
        </row>
        <row r="31971">
          <cell r="B31971">
            <v>43041</v>
          </cell>
          <cell r="H31971">
            <v>13</v>
          </cell>
          <cell r="K31971">
            <v>0</v>
          </cell>
          <cell r="O31971">
            <v>115</v>
          </cell>
          <cell r="P31971" t="str">
            <v>DuPreez</v>
          </cell>
          <cell r="Q31971">
            <v>5</v>
          </cell>
          <cell r="S31971">
            <v>11</v>
          </cell>
        </row>
        <row r="31972">
          <cell r="B31972">
            <v>43041</v>
          </cell>
          <cell r="H31972">
            <v>10</v>
          </cell>
          <cell r="K31972">
            <v>0</v>
          </cell>
          <cell r="O31972">
            <v>162</v>
          </cell>
          <cell r="P31972" t="str">
            <v>DuPreez</v>
          </cell>
          <cell r="Q31972">
            <v>3</v>
          </cell>
          <cell r="S31972">
            <v>11</v>
          </cell>
        </row>
        <row r="31973">
          <cell r="B31973">
            <v>43041</v>
          </cell>
          <cell r="H31973">
            <v>15</v>
          </cell>
          <cell r="K31973">
            <v>0</v>
          </cell>
          <cell r="O31973">
            <v>113</v>
          </cell>
          <cell r="P31973" t="str">
            <v>DuPreez</v>
          </cell>
          <cell r="Q31973">
            <v>5</v>
          </cell>
          <cell r="S31973">
            <v>11</v>
          </cell>
        </row>
        <row r="31974">
          <cell r="B31974">
            <v>43041</v>
          </cell>
          <cell r="H31974">
            <v>5</v>
          </cell>
          <cell r="K31974">
            <v>77</v>
          </cell>
          <cell r="O31974">
            <v>114</v>
          </cell>
          <cell r="P31974" t="str">
            <v>DuPreez</v>
          </cell>
          <cell r="Q31974">
            <v>4</v>
          </cell>
          <cell r="S31974">
            <v>11</v>
          </cell>
        </row>
        <row r="31975">
          <cell r="B31975">
            <v>43041</v>
          </cell>
          <cell r="H31975">
            <v>9</v>
          </cell>
          <cell r="K31975">
            <v>89</v>
          </cell>
          <cell r="O31975">
            <v>28</v>
          </cell>
          <cell r="P31975" t="str">
            <v>DuPreez</v>
          </cell>
          <cell r="Q31975">
            <v>3</v>
          </cell>
          <cell r="S31975">
            <v>11</v>
          </cell>
        </row>
        <row r="31976">
          <cell r="B31976">
            <v>43041</v>
          </cell>
          <cell r="H31976">
            <v>14</v>
          </cell>
          <cell r="K31976">
            <v>0</v>
          </cell>
          <cell r="O31976">
            <v>747</v>
          </cell>
          <cell r="P31976" t="str">
            <v>DuPreez</v>
          </cell>
          <cell r="Q31976">
            <v>4</v>
          </cell>
          <cell r="S31976">
            <v>11</v>
          </cell>
        </row>
        <row r="31977">
          <cell r="B31977">
            <v>43041</v>
          </cell>
          <cell r="H31977">
            <v>0</v>
          </cell>
          <cell r="K31977">
            <v>0</v>
          </cell>
          <cell r="O31977">
            <v>0</v>
          </cell>
          <cell r="Q31977">
            <v>0</v>
          </cell>
          <cell r="S31977">
            <v>11</v>
          </cell>
        </row>
        <row r="31978">
          <cell r="B31978">
            <v>43041</v>
          </cell>
          <cell r="H31978">
            <v>5</v>
          </cell>
          <cell r="K31978">
            <v>118</v>
          </cell>
          <cell r="O31978">
            <v>0</v>
          </cell>
          <cell r="Q31978">
            <v>0</v>
          </cell>
          <cell r="S31978">
            <v>11</v>
          </cell>
        </row>
        <row r="31979">
          <cell r="B31979">
            <v>43041</v>
          </cell>
          <cell r="H31979">
            <v>6</v>
          </cell>
          <cell r="K31979">
            <v>13</v>
          </cell>
          <cell r="O31979">
            <v>0</v>
          </cell>
          <cell r="Q31979">
            <v>0</v>
          </cell>
          <cell r="S31979">
            <v>11</v>
          </cell>
        </row>
        <row r="31980">
          <cell r="B31980">
            <v>43041</v>
          </cell>
          <cell r="H31980">
            <v>14</v>
          </cell>
          <cell r="K31980">
            <v>0</v>
          </cell>
          <cell r="O31980">
            <v>62</v>
          </cell>
          <cell r="P31980" t="str">
            <v>DuPreez</v>
          </cell>
          <cell r="Q31980">
            <v>3</v>
          </cell>
          <cell r="S31980">
            <v>11</v>
          </cell>
        </row>
        <row r="31981">
          <cell r="B31981">
            <v>43041</v>
          </cell>
          <cell r="H31981">
            <v>14</v>
          </cell>
          <cell r="K31981">
            <v>0</v>
          </cell>
          <cell r="O31981">
            <v>129</v>
          </cell>
          <cell r="P31981" t="str">
            <v>DuPreez</v>
          </cell>
          <cell r="Q31981">
            <v>2</v>
          </cell>
          <cell r="S31981">
            <v>11</v>
          </cell>
        </row>
        <row r="31982">
          <cell r="B31982">
            <v>43041</v>
          </cell>
          <cell r="H31982">
            <v>16</v>
          </cell>
          <cell r="K31982">
            <v>0</v>
          </cell>
          <cell r="O31982">
            <v>175</v>
          </cell>
          <cell r="P31982" t="str">
            <v>DuPreez</v>
          </cell>
          <cell r="Q31982">
            <v>3</v>
          </cell>
          <cell r="S31982">
            <v>11</v>
          </cell>
        </row>
        <row r="31983">
          <cell r="B31983">
            <v>43041</v>
          </cell>
          <cell r="H31983">
            <v>14</v>
          </cell>
          <cell r="K31983">
            <v>0</v>
          </cell>
          <cell r="O31983">
            <v>110</v>
          </cell>
          <cell r="P31983" t="str">
            <v>DuPreez</v>
          </cell>
          <cell r="Q31983">
            <v>3</v>
          </cell>
          <cell r="S31983">
            <v>11</v>
          </cell>
        </row>
        <row r="31984">
          <cell r="B31984">
            <v>43041</v>
          </cell>
          <cell r="H31984">
            <v>14</v>
          </cell>
          <cell r="K31984">
            <v>0</v>
          </cell>
          <cell r="O31984">
            <v>77</v>
          </cell>
          <cell r="P31984" t="str">
            <v>DuPreez</v>
          </cell>
          <cell r="Q31984">
            <v>4</v>
          </cell>
          <cell r="S31984">
            <v>11</v>
          </cell>
        </row>
        <row r="31985">
          <cell r="B31985">
            <v>43041</v>
          </cell>
          <cell r="H31985">
            <v>6</v>
          </cell>
          <cell r="K31985">
            <v>56</v>
          </cell>
          <cell r="O31985">
            <v>71</v>
          </cell>
          <cell r="P31985" t="str">
            <v>DuPreez</v>
          </cell>
          <cell r="Q31985">
            <v>3</v>
          </cell>
          <cell r="S31985">
            <v>11</v>
          </cell>
        </row>
        <row r="31986">
          <cell r="B31986">
            <v>43041</v>
          </cell>
          <cell r="H31986">
            <v>10</v>
          </cell>
          <cell r="K31986">
            <v>59</v>
          </cell>
          <cell r="O31986">
            <v>35</v>
          </cell>
          <cell r="P31986" t="str">
            <v>DuPreez</v>
          </cell>
          <cell r="Q31986">
            <v>3</v>
          </cell>
          <cell r="S31986">
            <v>11</v>
          </cell>
        </row>
        <row r="31987">
          <cell r="B31987">
            <v>43041</v>
          </cell>
          <cell r="H31987">
            <v>1</v>
          </cell>
          <cell r="K31987">
            <v>0</v>
          </cell>
          <cell r="O31987">
            <v>88</v>
          </cell>
          <cell r="P31987" t="str">
            <v>DuPreez</v>
          </cell>
          <cell r="Q31987">
            <v>2</v>
          </cell>
          <cell r="S31987">
            <v>11</v>
          </cell>
        </row>
        <row r="31988">
          <cell r="B31988">
            <v>43041</v>
          </cell>
          <cell r="H31988">
            <v>0</v>
          </cell>
          <cell r="K31988">
            <v>95</v>
          </cell>
          <cell r="O31988">
            <v>731</v>
          </cell>
          <cell r="P31988" t="str">
            <v>DuPreez</v>
          </cell>
          <cell r="Q31988">
            <v>4</v>
          </cell>
          <cell r="S31988">
            <v>11</v>
          </cell>
        </row>
        <row r="31989">
          <cell r="B31989">
            <v>43041</v>
          </cell>
          <cell r="H31989">
            <v>6</v>
          </cell>
          <cell r="K31989">
            <v>12</v>
          </cell>
          <cell r="O31989">
            <v>104</v>
          </cell>
          <cell r="P31989" t="str">
            <v>DuPreez</v>
          </cell>
          <cell r="Q31989">
            <v>3</v>
          </cell>
          <cell r="S31989">
            <v>11</v>
          </cell>
        </row>
        <row r="31990">
          <cell r="B31990">
            <v>43041</v>
          </cell>
          <cell r="H31990">
            <v>22</v>
          </cell>
          <cell r="K31990">
            <v>0</v>
          </cell>
          <cell r="O31990">
            <v>360</v>
          </cell>
          <cell r="P31990" t="str">
            <v>DuPreez</v>
          </cell>
          <cell r="Q31990">
            <v>4</v>
          </cell>
          <cell r="S31990">
            <v>11</v>
          </cell>
        </row>
        <row r="31991">
          <cell r="B31991">
            <v>43041</v>
          </cell>
          <cell r="H31991">
            <v>6</v>
          </cell>
          <cell r="K31991">
            <v>5</v>
          </cell>
          <cell r="O31991">
            <v>39</v>
          </cell>
          <cell r="P31991" t="str">
            <v>DuPreez</v>
          </cell>
          <cell r="Q31991">
            <v>3</v>
          </cell>
          <cell r="S31991">
            <v>11</v>
          </cell>
        </row>
        <row r="31992">
          <cell r="B31992">
            <v>43041</v>
          </cell>
          <cell r="H31992">
            <v>6</v>
          </cell>
          <cell r="K31992">
            <v>31</v>
          </cell>
          <cell r="O31992">
            <v>52</v>
          </cell>
          <cell r="P31992" t="str">
            <v>DuPreez</v>
          </cell>
          <cell r="Q31992">
            <v>3</v>
          </cell>
          <cell r="S31992">
            <v>11</v>
          </cell>
        </row>
        <row r="31993">
          <cell r="B31993">
            <v>43041</v>
          </cell>
          <cell r="H31993">
            <v>5</v>
          </cell>
          <cell r="K31993">
            <v>8</v>
          </cell>
          <cell r="O31993">
            <v>59</v>
          </cell>
          <cell r="P31993" t="str">
            <v>DuPreez</v>
          </cell>
          <cell r="Q31993">
            <v>4</v>
          </cell>
          <cell r="S31993">
            <v>11</v>
          </cell>
        </row>
        <row r="31994">
          <cell r="B31994">
            <v>43041</v>
          </cell>
          <cell r="H31994">
            <v>6</v>
          </cell>
          <cell r="K31994">
            <v>60</v>
          </cell>
          <cell r="O31994">
            <v>287</v>
          </cell>
          <cell r="P31994" t="str">
            <v>DuPreez</v>
          </cell>
          <cell r="Q31994">
            <v>3</v>
          </cell>
          <cell r="S31994">
            <v>11</v>
          </cell>
        </row>
        <row r="31995">
          <cell r="B31995">
            <v>43041</v>
          </cell>
          <cell r="H31995">
            <v>6</v>
          </cell>
          <cell r="K31995">
            <v>56</v>
          </cell>
          <cell r="O31995">
            <v>37</v>
          </cell>
          <cell r="P31995" t="str">
            <v>DuPreez</v>
          </cell>
          <cell r="Q31995">
            <v>3</v>
          </cell>
          <cell r="S31995">
            <v>11</v>
          </cell>
        </row>
        <row r="31996">
          <cell r="B31996">
            <v>43041</v>
          </cell>
          <cell r="H31996">
            <v>6</v>
          </cell>
          <cell r="K31996">
            <v>120</v>
          </cell>
          <cell r="O31996">
            <v>47</v>
          </cell>
          <cell r="P31996" t="str">
            <v>DuPreez</v>
          </cell>
          <cell r="Q31996">
            <v>2</v>
          </cell>
          <cell r="S31996">
            <v>11</v>
          </cell>
        </row>
        <row r="31997">
          <cell r="B31997">
            <v>43041</v>
          </cell>
          <cell r="H31997">
            <v>6</v>
          </cell>
          <cell r="K31997">
            <v>32</v>
          </cell>
          <cell r="O31997">
            <v>53</v>
          </cell>
          <cell r="P31997" t="str">
            <v>DuPreez</v>
          </cell>
          <cell r="Q31997">
            <v>3</v>
          </cell>
          <cell r="S31997">
            <v>11</v>
          </cell>
        </row>
        <row r="31998">
          <cell r="B31998">
            <v>43041</v>
          </cell>
          <cell r="H31998">
            <v>6</v>
          </cell>
          <cell r="K31998">
            <v>37</v>
          </cell>
          <cell r="O31998">
            <v>250</v>
          </cell>
          <cell r="P31998" t="str">
            <v>DuPreez</v>
          </cell>
          <cell r="Q31998">
            <v>3</v>
          </cell>
          <cell r="S31998">
            <v>11</v>
          </cell>
        </row>
        <row r="31999">
          <cell r="B31999">
            <v>43041</v>
          </cell>
          <cell r="H31999">
            <v>5</v>
          </cell>
          <cell r="K31999">
            <v>132</v>
          </cell>
          <cell r="O31999">
            <v>77</v>
          </cell>
          <cell r="P31999" t="str">
            <v>DuPreez</v>
          </cell>
          <cell r="Q31999">
            <v>3</v>
          </cell>
          <cell r="S31999">
            <v>11</v>
          </cell>
        </row>
        <row r="32000">
          <cell r="B32000">
            <v>43041</v>
          </cell>
          <cell r="H32000">
            <v>6</v>
          </cell>
          <cell r="K32000">
            <v>20</v>
          </cell>
          <cell r="O32000">
            <v>113</v>
          </cell>
          <cell r="P32000" t="str">
            <v>DuPreez</v>
          </cell>
          <cell r="Q32000">
            <v>4</v>
          </cell>
          <cell r="S32000">
            <v>11</v>
          </cell>
        </row>
        <row r="32001">
          <cell r="B32001">
            <v>43041</v>
          </cell>
          <cell r="H32001">
            <v>9</v>
          </cell>
          <cell r="K32001">
            <v>561</v>
          </cell>
          <cell r="O32001">
            <v>0</v>
          </cell>
          <cell r="Q32001">
            <v>0</v>
          </cell>
          <cell r="S32001">
            <v>11</v>
          </cell>
        </row>
        <row r="32002">
          <cell r="B32002">
            <v>43041</v>
          </cell>
          <cell r="H32002">
            <v>5</v>
          </cell>
          <cell r="K32002">
            <v>16</v>
          </cell>
          <cell r="O32002">
            <v>41</v>
          </cell>
          <cell r="P32002" t="str">
            <v>DuPreez</v>
          </cell>
          <cell r="Q32002">
            <v>3</v>
          </cell>
          <cell r="S32002">
            <v>11</v>
          </cell>
        </row>
        <row r="32003">
          <cell r="B32003">
            <v>43041</v>
          </cell>
          <cell r="H32003">
            <v>11</v>
          </cell>
          <cell r="K32003">
            <v>0</v>
          </cell>
          <cell r="O32003">
            <v>104</v>
          </cell>
          <cell r="P32003" t="str">
            <v>DuPreez</v>
          </cell>
          <cell r="Q32003">
            <v>5</v>
          </cell>
          <cell r="S32003">
            <v>11</v>
          </cell>
        </row>
        <row r="32004">
          <cell r="B32004">
            <v>43041</v>
          </cell>
          <cell r="H32004">
            <v>6</v>
          </cell>
          <cell r="K32004">
            <v>54</v>
          </cell>
          <cell r="O32004">
            <v>34</v>
          </cell>
          <cell r="P32004" t="str">
            <v>DuPreez</v>
          </cell>
          <cell r="Q32004">
            <v>5</v>
          </cell>
          <cell r="S32004">
            <v>11</v>
          </cell>
        </row>
        <row r="32005">
          <cell r="B32005">
            <v>43041</v>
          </cell>
          <cell r="H32005">
            <v>9</v>
          </cell>
          <cell r="K32005">
            <v>343</v>
          </cell>
          <cell r="O32005">
            <v>0</v>
          </cell>
          <cell r="Q32005">
            <v>0</v>
          </cell>
          <cell r="S32005">
            <v>11</v>
          </cell>
        </row>
        <row r="32006">
          <cell r="B32006">
            <v>43041</v>
          </cell>
          <cell r="H32006">
            <v>5</v>
          </cell>
          <cell r="K32006">
            <v>85</v>
          </cell>
          <cell r="O32006">
            <v>0</v>
          </cell>
          <cell r="Q32006">
            <v>0</v>
          </cell>
          <cell r="S32006">
            <v>11</v>
          </cell>
        </row>
        <row r="32007">
          <cell r="B32007">
            <v>43041</v>
          </cell>
          <cell r="H32007">
            <v>6</v>
          </cell>
          <cell r="K32007">
            <v>29</v>
          </cell>
          <cell r="O32007">
            <v>28</v>
          </cell>
          <cell r="P32007" t="str">
            <v>DuPreez</v>
          </cell>
          <cell r="Q32007">
            <v>3</v>
          </cell>
          <cell r="S32007">
            <v>11</v>
          </cell>
        </row>
        <row r="32008">
          <cell r="B32008">
            <v>43041</v>
          </cell>
          <cell r="H32008">
            <v>6</v>
          </cell>
          <cell r="K32008">
            <v>29</v>
          </cell>
          <cell r="O32008">
            <v>26</v>
          </cell>
          <cell r="P32008" t="str">
            <v>DuPreez</v>
          </cell>
          <cell r="Q32008">
            <v>3</v>
          </cell>
          <cell r="S32008">
            <v>11</v>
          </cell>
        </row>
        <row r="32009">
          <cell r="B32009">
            <v>43041</v>
          </cell>
          <cell r="H32009">
            <v>5</v>
          </cell>
          <cell r="K32009">
            <v>50</v>
          </cell>
          <cell r="O32009">
            <v>74</v>
          </cell>
          <cell r="P32009" t="str">
            <v>DuPreez</v>
          </cell>
          <cell r="Q32009">
            <v>4</v>
          </cell>
          <cell r="S32009">
            <v>11</v>
          </cell>
        </row>
        <row r="32010">
          <cell r="B32010">
            <v>43041</v>
          </cell>
          <cell r="H32010">
            <v>1</v>
          </cell>
          <cell r="K32010">
            <v>0</v>
          </cell>
          <cell r="O32010">
            <v>11</v>
          </cell>
          <cell r="P32010" t="str">
            <v>DuPreez</v>
          </cell>
          <cell r="Q32010">
            <v>1</v>
          </cell>
          <cell r="S32010">
            <v>11</v>
          </cell>
        </row>
        <row r="32011">
          <cell r="B32011">
            <v>43041</v>
          </cell>
          <cell r="H32011">
            <v>13</v>
          </cell>
          <cell r="K32011">
            <v>0</v>
          </cell>
          <cell r="O32011">
            <v>67</v>
          </cell>
          <cell r="P32011" t="str">
            <v>DuPreez</v>
          </cell>
          <cell r="Q32011">
            <v>4</v>
          </cell>
          <cell r="S32011">
            <v>11</v>
          </cell>
        </row>
        <row r="32012">
          <cell r="B32012">
            <v>43041</v>
          </cell>
          <cell r="H32012">
            <v>13</v>
          </cell>
          <cell r="K32012">
            <v>0</v>
          </cell>
          <cell r="O32012">
            <v>110</v>
          </cell>
          <cell r="P32012" t="str">
            <v>DuPreez</v>
          </cell>
          <cell r="Q32012">
            <v>3</v>
          </cell>
          <cell r="S32012">
            <v>11</v>
          </cell>
        </row>
        <row r="32013">
          <cell r="B32013">
            <v>43041</v>
          </cell>
          <cell r="H32013">
            <v>9</v>
          </cell>
          <cell r="K32013">
            <v>0</v>
          </cell>
          <cell r="O32013">
            <v>50</v>
          </cell>
          <cell r="P32013" t="str">
            <v>DuPreez</v>
          </cell>
          <cell r="Q32013">
            <v>4</v>
          </cell>
          <cell r="S32013">
            <v>11</v>
          </cell>
        </row>
        <row r="32014">
          <cell r="B32014">
            <v>43041</v>
          </cell>
          <cell r="H32014">
            <v>11</v>
          </cell>
          <cell r="K32014">
            <v>0</v>
          </cell>
          <cell r="O32014">
            <v>74</v>
          </cell>
          <cell r="P32014" t="str">
            <v>DuPreez</v>
          </cell>
          <cell r="Q32014">
            <v>3</v>
          </cell>
          <cell r="S32014">
            <v>11</v>
          </cell>
        </row>
        <row r="32015">
          <cell r="B32015">
            <v>43041</v>
          </cell>
          <cell r="H32015">
            <v>13</v>
          </cell>
          <cell r="K32015">
            <v>0</v>
          </cell>
          <cell r="O32015">
            <v>44</v>
          </cell>
          <cell r="P32015" t="str">
            <v>DuPreez</v>
          </cell>
          <cell r="Q32015">
            <v>2</v>
          </cell>
          <cell r="S32015">
            <v>11</v>
          </cell>
        </row>
        <row r="32016">
          <cell r="B32016">
            <v>43041</v>
          </cell>
          <cell r="H32016">
            <v>6</v>
          </cell>
          <cell r="K32016">
            <v>11</v>
          </cell>
          <cell r="O32016">
            <v>76</v>
          </cell>
          <cell r="P32016" t="str">
            <v>DuPreez</v>
          </cell>
          <cell r="Q32016">
            <v>2</v>
          </cell>
          <cell r="S32016">
            <v>11</v>
          </cell>
        </row>
        <row r="32017">
          <cell r="B32017">
            <v>43041</v>
          </cell>
          <cell r="H32017">
            <v>5</v>
          </cell>
          <cell r="K32017">
            <v>54</v>
          </cell>
          <cell r="O32017">
            <v>30</v>
          </cell>
          <cell r="P32017" t="str">
            <v>DuPreez</v>
          </cell>
          <cell r="Q32017">
            <v>5</v>
          </cell>
          <cell r="S32017">
            <v>11</v>
          </cell>
        </row>
        <row r="32018">
          <cell r="B32018">
            <v>43041</v>
          </cell>
          <cell r="H32018">
            <v>6</v>
          </cell>
          <cell r="K32018">
            <v>16</v>
          </cell>
          <cell r="O32018">
            <v>23</v>
          </cell>
          <cell r="P32018" t="str">
            <v>DuPreez</v>
          </cell>
          <cell r="Q32018">
            <v>3</v>
          </cell>
          <cell r="S32018">
            <v>11</v>
          </cell>
        </row>
        <row r="32019">
          <cell r="B32019">
            <v>43041</v>
          </cell>
          <cell r="H32019">
            <v>5</v>
          </cell>
          <cell r="K32019">
            <v>17</v>
          </cell>
          <cell r="O32019">
            <v>52</v>
          </cell>
          <cell r="P32019" t="str">
            <v>DuPreez</v>
          </cell>
          <cell r="Q32019">
            <v>5</v>
          </cell>
          <cell r="S32019">
            <v>11</v>
          </cell>
        </row>
        <row r="32020">
          <cell r="B32020">
            <v>43041</v>
          </cell>
          <cell r="H32020">
            <v>6</v>
          </cell>
          <cell r="K32020">
            <v>51</v>
          </cell>
          <cell r="O32020">
            <v>38</v>
          </cell>
          <cell r="P32020" t="str">
            <v>DuPreez</v>
          </cell>
          <cell r="Q32020">
            <v>5</v>
          </cell>
          <cell r="S32020">
            <v>11</v>
          </cell>
        </row>
        <row r="32021">
          <cell r="B32021">
            <v>43041</v>
          </cell>
          <cell r="H32021">
            <v>16</v>
          </cell>
          <cell r="K32021">
            <v>0</v>
          </cell>
          <cell r="O32021">
            <v>148</v>
          </cell>
          <cell r="P32021" t="str">
            <v>DuPreez</v>
          </cell>
          <cell r="Q32021">
            <v>4</v>
          </cell>
          <cell r="S32021">
            <v>11</v>
          </cell>
        </row>
        <row r="32022">
          <cell r="B32022">
            <v>43041</v>
          </cell>
          <cell r="H32022">
            <v>5</v>
          </cell>
          <cell r="K32022">
            <v>98</v>
          </cell>
          <cell r="O32022">
            <v>8</v>
          </cell>
          <cell r="P32022" t="str">
            <v>DuPreez</v>
          </cell>
          <cell r="Q32022">
            <v>3</v>
          </cell>
          <cell r="S32022">
            <v>11</v>
          </cell>
        </row>
        <row r="32023">
          <cell r="B32023">
            <v>43041</v>
          </cell>
          <cell r="H32023">
            <v>5</v>
          </cell>
          <cell r="K32023">
            <v>74</v>
          </cell>
          <cell r="O32023">
            <v>72</v>
          </cell>
          <cell r="P32023" t="str">
            <v>DuPreez</v>
          </cell>
          <cell r="Q32023">
            <v>4</v>
          </cell>
          <cell r="S32023">
            <v>11</v>
          </cell>
        </row>
        <row r="32024">
          <cell r="B32024">
            <v>43041</v>
          </cell>
          <cell r="H32024">
            <v>10</v>
          </cell>
          <cell r="K32024">
            <v>0</v>
          </cell>
          <cell r="O32024">
            <v>38</v>
          </cell>
          <cell r="P32024" t="str">
            <v>DuPreez</v>
          </cell>
          <cell r="Q32024">
            <v>1</v>
          </cell>
          <cell r="S32024">
            <v>11</v>
          </cell>
        </row>
        <row r="32025">
          <cell r="B32025">
            <v>43041</v>
          </cell>
          <cell r="H32025">
            <v>9</v>
          </cell>
          <cell r="K32025">
            <v>38</v>
          </cell>
          <cell r="O32025">
            <v>23</v>
          </cell>
          <cell r="P32025" t="str">
            <v>DuPreez</v>
          </cell>
          <cell r="Q32025">
            <v>3</v>
          </cell>
          <cell r="S32025">
            <v>11</v>
          </cell>
        </row>
        <row r="32026">
          <cell r="B32026">
            <v>43041</v>
          </cell>
          <cell r="H32026">
            <v>9</v>
          </cell>
          <cell r="K32026">
            <v>28</v>
          </cell>
          <cell r="O32026">
            <v>127</v>
          </cell>
          <cell r="P32026" t="str">
            <v>DuPreez</v>
          </cell>
          <cell r="Q32026">
            <v>5</v>
          </cell>
          <cell r="S32026">
            <v>11</v>
          </cell>
        </row>
        <row r="32027">
          <cell r="B32027">
            <v>43041</v>
          </cell>
          <cell r="H32027">
            <v>6</v>
          </cell>
          <cell r="K32027">
            <v>101</v>
          </cell>
          <cell r="O32027">
            <v>41</v>
          </cell>
          <cell r="P32027" t="str">
            <v>DuPreez</v>
          </cell>
          <cell r="Q32027">
            <v>5</v>
          </cell>
          <cell r="S32027">
            <v>11</v>
          </cell>
        </row>
        <row r="32028">
          <cell r="B32028">
            <v>43041</v>
          </cell>
          <cell r="H32028">
            <v>9</v>
          </cell>
          <cell r="K32028">
            <v>0</v>
          </cell>
          <cell r="O32028">
            <v>93</v>
          </cell>
          <cell r="P32028" t="str">
            <v>DuPreez</v>
          </cell>
          <cell r="Q32028">
            <v>2</v>
          </cell>
          <cell r="S32028">
            <v>11</v>
          </cell>
        </row>
        <row r="32029">
          <cell r="B32029">
            <v>43041</v>
          </cell>
          <cell r="H32029">
            <v>13</v>
          </cell>
          <cell r="K32029">
            <v>0</v>
          </cell>
          <cell r="O32029">
            <v>221</v>
          </cell>
          <cell r="P32029" t="str">
            <v>DuPreez</v>
          </cell>
          <cell r="Q32029">
            <v>5</v>
          </cell>
          <cell r="S32029">
            <v>11</v>
          </cell>
        </row>
        <row r="32030">
          <cell r="B32030">
            <v>43041</v>
          </cell>
          <cell r="H32030">
            <v>12</v>
          </cell>
          <cell r="K32030">
            <v>0</v>
          </cell>
          <cell r="O32030">
            <v>266</v>
          </cell>
          <cell r="P32030" t="str">
            <v>DuPreez</v>
          </cell>
          <cell r="Q32030">
            <v>4</v>
          </cell>
          <cell r="S32030">
            <v>11</v>
          </cell>
        </row>
        <row r="32031">
          <cell r="B32031">
            <v>43041</v>
          </cell>
          <cell r="H32031">
            <v>17</v>
          </cell>
          <cell r="K32031">
            <v>0</v>
          </cell>
          <cell r="O32031">
            <v>82</v>
          </cell>
          <cell r="P32031" t="str">
            <v>DuPreez</v>
          </cell>
          <cell r="Q32031">
            <v>5</v>
          </cell>
          <cell r="S32031">
            <v>11</v>
          </cell>
        </row>
        <row r="32032">
          <cell r="B32032">
            <v>43041</v>
          </cell>
          <cell r="H32032">
            <v>6</v>
          </cell>
          <cell r="K32032">
            <v>21</v>
          </cell>
          <cell r="O32032">
            <v>57</v>
          </cell>
          <cell r="P32032" t="str">
            <v>DuPreez</v>
          </cell>
          <cell r="Q32032">
            <v>5</v>
          </cell>
          <cell r="S32032">
            <v>11</v>
          </cell>
        </row>
        <row r="32033">
          <cell r="B32033">
            <v>43041</v>
          </cell>
          <cell r="H32033">
            <v>6</v>
          </cell>
          <cell r="K32033">
            <v>72</v>
          </cell>
          <cell r="O32033">
            <v>20</v>
          </cell>
          <cell r="P32033" t="str">
            <v>DuPreez</v>
          </cell>
          <cell r="Q32033">
            <v>3</v>
          </cell>
          <cell r="S32033">
            <v>11</v>
          </cell>
        </row>
        <row r="32034">
          <cell r="B32034">
            <v>43041</v>
          </cell>
          <cell r="H32034">
            <v>9</v>
          </cell>
          <cell r="K32034">
            <v>0</v>
          </cell>
          <cell r="O32034">
            <v>57</v>
          </cell>
          <cell r="P32034" t="str">
            <v>DuPreez</v>
          </cell>
          <cell r="Q32034">
            <v>3</v>
          </cell>
          <cell r="S32034">
            <v>11</v>
          </cell>
        </row>
        <row r="32035">
          <cell r="B32035">
            <v>43041</v>
          </cell>
          <cell r="H32035">
            <v>6</v>
          </cell>
          <cell r="K32035">
            <v>43</v>
          </cell>
          <cell r="O32035">
            <v>52</v>
          </cell>
          <cell r="P32035" t="str">
            <v>DuPreez</v>
          </cell>
          <cell r="Q32035">
            <v>2</v>
          </cell>
          <cell r="S32035">
            <v>11</v>
          </cell>
        </row>
        <row r="32036">
          <cell r="B32036">
            <v>43041</v>
          </cell>
          <cell r="H32036">
            <v>12</v>
          </cell>
          <cell r="K32036">
            <v>0</v>
          </cell>
          <cell r="O32036">
            <v>67</v>
          </cell>
          <cell r="P32036" t="str">
            <v>DuPreez</v>
          </cell>
          <cell r="Q32036">
            <v>3</v>
          </cell>
          <cell r="S32036">
            <v>11</v>
          </cell>
        </row>
        <row r="32037">
          <cell r="B32037">
            <v>43042</v>
          </cell>
          <cell r="H32037">
            <v>37</v>
          </cell>
          <cell r="K32037">
            <v>0</v>
          </cell>
          <cell r="O32037">
            <v>0</v>
          </cell>
          <cell r="Q32037">
            <v>0</v>
          </cell>
          <cell r="S32037">
            <v>11</v>
          </cell>
        </row>
        <row r="32038">
          <cell r="B32038">
            <v>43042</v>
          </cell>
          <cell r="H32038">
            <v>6</v>
          </cell>
          <cell r="K32038">
            <v>14</v>
          </cell>
          <cell r="O32038">
            <v>0</v>
          </cell>
          <cell r="Q32038">
            <v>0</v>
          </cell>
          <cell r="S32038">
            <v>11</v>
          </cell>
        </row>
        <row r="32039">
          <cell r="B32039">
            <v>43042</v>
          </cell>
          <cell r="H32039">
            <v>6</v>
          </cell>
          <cell r="K32039">
            <v>62</v>
          </cell>
          <cell r="O32039">
            <v>335</v>
          </cell>
          <cell r="P32039" t="str">
            <v>Adams</v>
          </cell>
          <cell r="Q32039">
            <v>2</v>
          </cell>
          <cell r="S32039">
            <v>11</v>
          </cell>
        </row>
        <row r="32040">
          <cell r="B32040">
            <v>43042</v>
          </cell>
          <cell r="H32040">
            <v>10</v>
          </cell>
          <cell r="K32040">
            <v>0</v>
          </cell>
          <cell r="O32040">
            <v>128</v>
          </cell>
          <cell r="P32040" t="str">
            <v>Adams</v>
          </cell>
          <cell r="Q32040">
            <v>1</v>
          </cell>
          <cell r="S32040">
            <v>11</v>
          </cell>
        </row>
        <row r="32041">
          <cell r="B32041">
            <v>43042</v>
          </cell>
          <cell r="H32041">
            <v>13</v>
          </cell>
          <cell r="K32041">
            <v>0</v>
          </cell>
          <cell r="O32041">
            <v>107</v>
          </cell>
          <cell r="P32041" t="str">
            <v>Adams</v>
          </cell>
          <cell r="Q32041">
            <v>4</v>
          </cell>
          <cell r="S32041">
            <v>11</v>
          </cell>
        </row>
        <row r="32042">
          <cell r="B32042">
            <v>43042</v>
          </cell>
          <cell r="H32042">
            <v>5</v>
          </cell>
          <cell r="K32042">
            <v>17</v>
          </cell>
          <cell r="O32042">
            <v>254</v>
          </cell>
          <cell r="P32042" t="str">
            <v>Adams</v>
          </cell>
          <cell r="Q32042">
            <v>3</v>
          </cell>
          <cell r="S32042">
            <v>11</v>
          </cell>
        </row>
        <row r="32043">
          <cell r="B32043">
            <v>43042</v>
          </cell>
          <cell r="H32043">
            <v>10</v>
          </cell>
          <cell r="K32043">
            <v>151</v>
          </cell>
          <cell r="O32043">
            <v>191</v>
          </cell>
          <cell r="P32043" t="str">
            <v>Adams</v>
          </cell>
          <cell r="Q32043">
            <v>2</v>
          </cell>
          <cell r="S32043">
            <v>11</v>
          </cell>
        </row>
        <row r="32044">
          <cell r="B32044">
            <v>43042</v>
          </cell>
          <cell r="H32044">
            <v>11</v>
          </cell>
          <cell r="K32044">
            <v>0</v>
          </cell>
          <cell r="O32044">
            <v>170</v>
          </cell>
          <cell r="P32044" t="str">
            <v>Adams</v>
          </cell>
          <cell r="Q32044">
            <v>2</v>
          </cell>
          <cell r="S32044">
            <v>11</v>
          </cell>
        </row>
        <row r="32045">
          <cell r="B32045">
            <v>43042</v>
          </cell>
          <cell r="H32045">
            <v>9</v>
          </cell>
          <cell r="K32045">
            <v>85</v>
          </cell>
          <cell r="O32045">
            <v>93</v>
          </cell>
          <cell r="P32045" t="str">
            <v>Adams</v>
          </cell>
          <cell r="Q32045">
            <v>4</v>
          </cell>
          <cell r="S32045">
            <v>11</v>
          </cell>
        </row>
        <row r="32046">
          <cell r="B32046">
            <v>43042</v>
          </cell>
          <cell r="H32046">
            <v>9</v>
          </cell>
          <cell r="K32046">
            <v>150</v>
          </cell>
          <cell r="O32046">
            <v>100</v>
          </cell>
          <cell r="P32046" t="str">
            <v>Adams</v>
          </cell>
          <cell r="Q32046">
            <v>1</v>
          </cell>
          <cell r="S32046">
            <v>11</v>
          </cell>
        </row>
        <row r="32047">
          <cell r="B32047">
            <v>43042</v>
          </cell>
          <cell r="H32047">
            <v>6</v>
          </cell>
          <cell r="K32047">
            <v>33</v>
          </cell>
          <cell r="O32047">
            <v>73</v>
          </cell>
          <cell r="P32047" t="str">
            <v>Adams</v>
          </cell>
          <cell r="Q32047">
            <v>4</v>
          </cell>
          <cell r="S32047">
            <v>11</v>
          </cell>
        </row>
        <row r="32048">
          <cell r="B32048">
            <v>43042</v>
          </cell>
          <cell r="H32048">
            <v>6</v>
          </cell>
          <cell r="K32048">
            <v>80</v>
          </cell>
          <cell r="O32048">
            <v>107</v>
          </cell>
          <cell r="P32048" t="str">
            <v>Adams</v>
          </cell>
          <cell r="Q32048">
            <v>4</v>
          </cell>
          <cell r="S32048">
            <v>11</v>
          </cell>
        </row>
        <row r="32049">
          <cell r="B32049">
            <v>43042</v>
          </cell>
          <cell r="H32049">
            <v>6</v>
          </cell>
          <cell r="K32049">
            <v>183</v>
          </cell>
          <cell r="O32049">
            <v>282</v>
          </cell>
          <cell r="P32049" t="str">
            <v>Adams</v>
          </cell>
          <cell r="Q32049">
            <v>2</v>
          </cell>
          <cell r="S32049">
            <v>11</v>
          </cell>
        </row>
        <row r="32050">
          <cell r="B32050">
            <v>43042</v>
          </cell>
          <cell r="H32050">
            <v>10</v>
          </cell>
          <cell r="K32050">
            <v>74</v>
          </cell>
          <cell r="O32050">
            <v>0</v>
          </cell>
          <cell r="Q32050">
            <v>0</v>
          </cell>
          <cell r="S32050">
            <v>11</v>
          </cell>
        </row>
        <row r="32051">
          <cell r="B32051">
            <v>43042</v>
          </cell>
          <cell r="H32051">
            <v>6</v>
          </cell>
          <cell r="K32051">
            <v>129</v>
          </cell>
          <cell r="O32051">
            <v>604</v>
          </cell>
          <cell r="P32051" t="str">
            <v>Adams</v>
          </cell>
          <cell r="Q32051">
            <v>4</v>
          </cell>
          <cell r="S32051">
            <v>11</v>
          </cell>
        </row>
        <row r="32052">
          <cell r="B32052">
            <v>43042</v>
          </cell>
          <cell r="H32052">
            <v>13</v>
          </cell>
          <cell r="K32052">
            <v>0</v>
          </cell>
          <cell r="O32052">
            <v>118</v>
          </cell>
          <cell r="P32052" t="str">
            <v>Katz</v>
          </cell>
          <cell r="Q32052">
            <v>5</v>
          </cell>
          <cell r="S32052">
            <v>11</v>
          </cell>
        </row>
        <row r="32053">
          <cell r="B32053">
            <v>43042</v>
          </cell>
          <cell r="H32053">
            <v>11</v>
          </cell>
          <cell r="K32053">
            <v>0</v>
          </cell>
          <cell r="O32053">
            <v>278</v>
          </cell>
          <cell r="P32053" t="str">
            <v>Adams</v>
          </cell>
          <cell r="Q32053">
            <v>5</v>
          </cell>
          <cell r="S32053">
            <v>11</v>
          </cell>
        </row>
        <row r="32054">
          <cell r="B32054">
            <v>43042</v>
          </cell>
          <cell r="H32054">
            <v>5</v>
          </cell>
          <cell r="K32054">
            <v>75</v>
          </cell>
          <cell r="O32054">
            <v>679</v>
          </cell>
          <cell r="P32054" t="str">
            <v>Katz</v>
          </cell>
          <cell r="Q32054">
            <v>5</v>
          </cell>
          <cell r="S32054">
            <v>11</v>
          </cell>
        </row>
        <row r="32055">
          <cell r="B32055">
            <v>43042</v>
          </cell>
          <cell r="H32055">
            <v>0</v>
          </cell>
          <cell r="K32055">
            <v>135</v>
          </cell>
          <cell r="O32055">
            <v>16</v>
          </cell>
          <cell r="P32055" t="str">
            <v>Adams</v>
          </cell>
          <cell r="Q32055">
            <v>3</v>
          </cell>
          <cell r="S32055">
            <v>11</v>
          </cell>
        </row>
        <row r="32056">
          <cell r="B32056">
            <v>43042</v>
          </cell>
          <cell r="H32056">
            <v>10</v>
          </cell>
          <cell r="K32056">
            <v>6</v>
          </cell>
          <cell r="O32056">
            <v>129</v>
          </cell>
          <cell r="P32056" t="str">
            <v>Adams</v>
          </cell>
          <cell r="Q32056">
            <v>1</v>
          </cell>
          <cell r="S32056">
            <v>11</v>
          </cell>
        </row>
        <row r="32057">
          <cell r="B32057">
            <v>43042</v>
          </cell>
          <cell r="H32057">
            <v>6</v>
          </cell>
          <cell r="K32057">
            <v>6</v>
          </cell>
          <cell r="O32057">
            <v>109</v>
          </cell>
          <cell r="P32057" t="str">
            <v>Adams</v>
          </cell>
          <cell r="Q32057">
            <v>1</v>
          </cell>
          <cell r="S32057">
            <v>11</v>
          </cell>
        </row>
        <row r="32058">
          <cell r="B32058">
            <v>43042</v>
          </cell>
          <cell r="H32058">
            <v>6</v>
          </cell>
          <cell r="K32058">
            <v>3</v>
          </cell>
          <cell r="O32058">
            <v>163</v>
          </cell>
          <cell r="P32058" t="str">
            <v>Adams</v>
          </cell>
          <cell r="Q32058">
            <v>2</v>
          </cell>
          <cell r="S32058">
            <v>11</v>
          </cell>
        </row>
        <row r="32059">
          <cell r="B32059">
            <v>43042</v>
          </cell>
          <cell r="H32059">
            <v>3</v>
          </cell>
          <cell r="K32059">
            <v>0</v>
          </cell>
          <cell r="O32059">
            <v>121</v>
          </cell>
          <cell r="P32059" t="str">
            <v>Adams</v>
          </cell>
          <cell r="Q32059">
            <v>4</v>
          </cell>
          <cell r="S32059">
            <v>11</v>
          </cell>
        </row>
        <row r="32060">
          <cell r="B32060">
            <v>43042</v>
          </cell>
          <cell r="H32060">
            <v>11</v>
          </cell>
          <cell r="K32060">
            <v>0</v>
          </cell>
          <cell r="O32060">
            <v>262</v>
          </cell>
          <cell r="P32060" t="str">
            <v>Adams</v>
          </cell>
          <cell r="Q32060">
            <v>4</v>
          </cell>
          <cell r="S32060">
            <v>11</v>
          </cell>
        </row>
        <row r="32061">
          <cell r="B32061">
            <v>43042</v>
          </cell>
          <cell r="H32061">
            <v>5</v>
          </cell>
          <cell r="K32061">
            <v>20</v>
          </cell>
          <cell r="O32061">
            <v>216</v>
          </cell>
          <cell r="P32061" t="str">
            <v>Adams</v>
          </cell>
          <cell r="Q32061">
            <v>1</v>
          </cell>
          <cell r="S32061">
            <v>11</v>
          </cell>
        </row>
        <row r="32062">
          <cell r="B32062">
            <v>43042</v>
          </cell>
          <cell r="H32062">
            <v>6</v>
          </cell>
          <cell r="K32062">
            <v>3</v>
          </cell>
          <cell r="O32062">
            <v>66</v>
          </cell>
          <cell r="P32062" t="str">
            <v>Adams</v>
          </cell>
          <cell r="Q32062">
            <v>4</v>
          </cell>
          <cell r="S32062">
            <v>11</v>
          </cell>
        </row>
        <row r="32063">
          <cell r="B32063">
            <v>43042</v>
          </cell>
          <cell r="H32063">
            <v>12</v>
          </cell>
          <cell r="K32063">
            <v>0</v>
          </cell>
          <cell r="O32063">
            <v>654</v>
          </cell>
          <cell r="P32063" t="str">
            <v>Katz</v>
          </cell>
          <cell r="Q32063">
            <v>5</v>
          </cell>
          <cell r="S32063">
            <v>11</v>
          </cell>
        </row>
        <row r="32064">
          <cell r="B32064">
            <v>43042</v>
          </cell>
          <cell r="H32064">
            <v>5</v>
          </cell>
          <cell r="K32064">
            <v>24</v>
          </cell>
          <cell r="O32064">
            <v>220</v>
          </cell>
          <cell r="P32064" t="str">
            <v>Adams</v>
          </cell>
          <cell r="Q32064">
            <v>5</v>
          </cell>
          <cell r="S32064">
            <v>11</v>
          </cell>
        </row>
        <row r="32065">
          <cell r="B32065">
            <v>43042</v>
          </cell>
          <cell r="H32065">
            <v>6</v>
          </cell>
          <cell r="K32065">
            <v>144</v>
          </cell>
          <cell r="O32065">
            <v>438</v>
          </cell>
          <cell r="P32065" t="str">
            <v>Adams</v>
          </cell>
          <cell r="Q32065">
            <v>3</v>
          </cell>
          <cell r="S32065">
            <v>11</v>
          </cell>
        </row>
        <row r="32066">
          <cell r="B32066">
            <v>43042</v>
          </cell>
          <cell r="H32066">
            <v>11</v>
          </cell>
          <cell r="K32066">
            <v>0</v>
          </cell>
          <cell r="O32066">
            <v>350</v>
          </cell>
          <cell r="P32066" t="str">
            <v>Katz</v>
          </cell>
          <cell r="Q32066">
            <v>2</v>
          </cell>
          <cell r="S32066">
            <v>11</v>
          </cell>
        </row>
        <row r="32067">
          <cell r="B32067">
            <v>43042</v>
          </cell>
          <cell r="H32067">
            <v>10</v>
          </cell>
          <cell r="K32067">
            <v>0</v>
          </cell>
          <cell r="O32067">
            <v>84</v>
          </cell>
          <cell r="P32067" t="str">
            <v>Adams</v>
          </cell>
          <cell r="Q32067">
            <v>3</v>
          </cell>
          <cell r="S32067">
            <v>11</v>
          </cell>
        </row>
        <row r="32068">
          <cell r="B32068">
            <v>43042</v>
          </cell>
          <cell r="H32068">
            <v>9</v>
          </cell>
          <cell r="K32068">
            <v>0</v>
          </cell>
          <cell r="O32068">
            <v>61</v>
          </cell>
          <cell r="P32068" t="str">
            <v>Adams</v>
          </cell>
          <cell r="Q32068">
            <v>2</v>
          </cell>
          <cell r="S32068">
            <v>11</v>
          </cell>
        </row>
        <row r="32069">
          <cell r="B32069">
            <v>43042</v>
          </cell>
          <cell r="H32069">
            <v>10</v>
          </cell>
          <cell r="K32069">
            <v>0</v>
          </cell>
          <cell r="O32069">
            <v>135</v>
          </cell>
          <cell r="P32069" t="str">
            <v>Adams</v>
          </cell>
          <cell r="Q32069">
            <v>1</v>
          </cell>
          <cell r="S32069">
            <v>11</v>
          </cell>
        </row>
        <row r="32070">
          <cell r="B32070">
            <v>43042</v>
          </cell>
          <cell r="H32070">
            <v>11</v>
          </cell>
          <cell r="K32070">
            <v>0</v>
          </cell>
          <cell r="O32070">
            <v>432</v>
          </cell>
          <cell r="P32070" t="str">
            <v>Katz</v>
          </cell>
          <cell r="Q32070">
            <v>4</v>
          </cell>
          <cell r="S32070">
            <v>11</v>
          </cell>
        </row>
        <row r="32071">
          <cell r="B32071">
            <v>43042</v>
          </cell>
          <cell r="H32071">
            <v>10</v>
          </cell>
          <cell r="K32071">
            <v>0</v>
          </cell>
          <cell r="O32071">
            <v>378</v>
          </cell>
          <cell r="P32071" t="str">
            <v>Adams</v>
          </cell>
          <cell r="Q32071">
            <v>3</v>
          </cell>
          <cell r="S32071">
            <v>11</v>
          </cell>
        </row>
        <row r="32072">
          <cell r="B32072">
            <v>43042</v>
          </cell>
          <cell r="H32072">
            <v>6</v>
          </cell>
          <cell r="K32072">
            <v>55</v>
          </cell>
          <cell r="O32072">
            <v>231</v>
          </cell>
          <cell r="P32072" t="str">
            <v>Adams</v>
          </cell>
          <cell r="Q32072">
            <v>2</v>
          </cell>
          <cell r="S32072">
            <v>11</v>
          </cell>
        </row>
        <row r="32073">
          <cell r="B32073">
            <v>43042</v>
          </cell>
          <cell r="H32073">
            <v>9</v>
          </cell>
          <cell r="K32073">
            <v>190</v>
          </cell>
          <cell r="O32073">
            <v>179</v>
          </cell>
          <cell r="P32073" t="str">
            <v>Adams</v>
          </cell>
          <cell r="Q32073">
            <v>5</v>
          </cell>
          <cell r="S32073">
            <v>11</v>
          </cell>
        </row>
        <row r="32074">
          <cell r="B32074">
            <v>43042</v>
          </cell>
          <cell r="H32074">
            <v>11</v>
          </cell>
          <cell r="K32074">
            <v>0</v>
          </cell>
          <cell r="O32074">
            <v>45</v>
          </cell>
          <cell r="P32074" t="str">
            <v>Katz</v>
          </cell>
          <cell r="Q32074">
            <v>5</v>
          </cell>
          <cell r="S32074">
            <v>11</v>
          </cell>
        </row>
        <row r="32075">
          <cell r="B32075">
            <v>43042</v>
          </cell>
          <cell r="H32075">
            <v>5</v>
          </cell>
          <cell r="K32075">
            <v>5</v>
          </cell>
          <cell r="O32075">
            <v>93</v>
          </cell>
          <cell r="P32075" t="str">
            <v>Adams</v>
          </cell>
          <cell r="Q32075">
            <v>3</v>
          </cell>
          <cell r="S32075">
            <v>11</v>
          </cell>
        </row>
        <row r="32076">
          <cell r="B32076">
            <v>43042</v>
          </cell>
          <cell r="H32076">
            <v>13</v>
          </cell>
          <cell r="K32076">
            <v>0</v>
          </cell>
          <cell r="O32076">
            <v>471</v>
          </cell>
          <cell r="P32076" t="str">
            <v>Katz</v>
          </cell>
          <cell r="Q32076">
            <v>3</v>
          </cell>
          <cell r="S32076">
            <v>11</v>
          </cell>
        </row>
        <row r="32077">
          <cell r="B32077">
            <v>43042</v>
          </cell>
          <cell r="H32077">
            <v>9</v>
          </cell>
          <cell r="K32077">
            <v>120</v>
          </cell>
          <cell r="O32077">
            <v>102</v>
          </cell>
          <cell r="P32077" t="str">
            <v>Adams</v>
          </cell>
          <cell r="Q32077">
            <v>3</v>
          </cell>
          <cell r="S32077">
            <v>11</v>
          </cell>
        </row>
        <row r="32078">
          <cell r="B32078">
            <v>43042</v>
          </cell>
          <cell r="H32078">
            <v>10</v>
          </cell>
          <cell r="K32078">
            <v>159</v>
          </cell>
          <cell r="O32078">
            <v>337</v>
          </cell>
          <cell r="P32078" t="str">
            <v>Adams</v>
          </cell>
          <cell r="Q32078">
            <v>1</v>
          </cell>
          <cell r="S32078">
            <v>11</v>
          </cell>
        </row>
        <row r="32079">
          <cell r="B32079">
            <v>43042</v>
          </cell>
          <cell r="H32079">
            <v>5</v>
          </cell>
          <cell r="K32079">
            <v>73</v>
          </cell>
          <cell r="O32079">
            <v>139</v>
          </cell>
          <cell r="P32079" t="str">
            <v>Adams</v>
          </cell>
          <cell r="Q32079">
            <v>1</v>
          </cell>
          <cell r="S32079">
            <v>11</v>
          </cell>
        </row>
        <row r="32080">
          <cell r="B32080">
            <v>43042</v>
          </cell>
          <cell r="H32080">
            <v>6</v>
          </cell>
          <cell r="K32080">
            <v>46</v>
          </cell>
          <cell r="O32080">
            <v>103</v>
          </cell>
          <cell r="P32080" t="str">
            <v>Adams</v>
          </cell>
          <cell r="Q32080">
            <v>5</v>
          </cell>
          <cell r="S32080">
            <v>11</v>
          </cell>
        </row>
        <row r="32081">
          <cell r="B32081">
            <v>43042</v>
          </cell>
          <cell r="H32081">
            <v>0</v>
          </cell>
          <cell r="K32081">
            <v>40</v>
          </cell>
          <cell r="O32081">
            <v>1360</v>
          </cell>
          <cell r="P32081" t="str">
            <v>Adams</v>
          </cell>
          <cell r="Q32081">
            <v>4</v>
          </cell>
          <cell r="S32081">
            <v>11</v>
          </cell>
        </row>
        <row r="32082">
          <cell r="B32082">
            <v>43042</v>
          </cell>
          <cell r="H32082">
            <v>10</v>
          </cell>
          <cell r="K32082">
            <v>0</v>
          </cell>
          <cell r="O32082">
            <v>498</v>
          </cell>
          <cell r="P32082" t="str">
            <v>Adams</v>
          </cell>
          <cell r="Q32082">
            <v>4</v>
          </cell>
          <cell r="S32082">
            <v>11</v>
          </cell>
        </row>
        <row r="32083">
          <cell r="B32083">
            <v>43042</v>
          </cell>
          <cell r="H32083">
            <v>9</v>
          </cell>
          <cell r="K32083">
            <v>0</v>
          </cell>
          <cell r="O32083">
            <v>140</v>
          </cell>
          <cell r="P32083" t="str">
            <v>Katz</v>
          </cell>
          <cell r="Q32083">
            <v>4</v>
          </cell>
          <cell r="S32083">
            <v>11</v>
          </cell>
        </row>
        <row r="32084">
          <cell r="B32084">
            <v>43042</v>
          </cell>
          <cell r="H32084">
            <v>8</v>
          </cell>
          <cell r="K32084">
            <v>0</v>
          </cell>
          <cell r="O32084">
            <v>1544</v>
          </cell>
          <cell r="P32084" t="str">
            <v>Katz</v>
          </cell>
          <cell r="Q32084">
            <v>3</v>
          </cell>
          <cell r="S32084">
            <v>11</v>
          </cell>
        </row>
        <row r="32085">
          <cell r="B32085">
            <v>43042</v>
          </cell>
          <cell r="H32085">
            <v>5</v>
          </cell>
          <cell r="K32085">
            <v>7</v>
          </cell>
          <cell r="O32085">
            <v>233</v>
          </cell>
          <cell r="P32085" t="str">
            <v>Adams</v>
          </cell>
          <cell r="Q32085">
            <v>2</v>
          </cell>
          <cell r="S32085">
            <v>11</v>
          </cell>
        </row>
        <row r="32086">
          <cell r="B32086">
            <v>43042</v>
          </cell>
          <cell r="H32086">
            <v>10</v>
          </cell>
          <cell r="K32086">
            <v>36</v>
          </cell>
          <cell r="O32086">
            <v>288</v>
          </cell>
          <cell r="P32086" t="str">
            <v>Adams</v>
          </cell>
          <cell r="Q32086">
            <v>3</v>
          </cell>
          <cell r="S32086">
            <v>11</v>
          </cell>
        </row>
        <row r="32087">
          <cell r="B32087">
            <v>43042</v>
          </cell>
          <cell r="H32087">
            <v>6</v>
          </cell>
          <cell r="K32087">
            <v>44</v>
          </cell>
          <cell r="O32087">
            <v>488</v>
          </cell>
          <cell r="P32087" t="str">
            <v>Adams</v>
          </cell>
          <cell r="Q32087">
            <v>4</v>
          </cell>
          <cell r="S32087">
            <v>11</v>
          </cell>
        </row>
        <row r="32088">
          <cell r="B32088">
            <v>43042</v>
          </cell>
          <cell r="H32088">
            <v>18</v>
          </cell>
          <cell r="K32088">
            <v>0</v>
          </cell>
          <cell r="O32088">
            <v>131</v>
          </cell>
          <cell r="P32088" t="str">
            <v>Adams</v>
          </cell>
          <cell r="Q32088">
            <v>4</v>
          </cell>
          <cell r="S32088">
            <v>11</v>
          </cell>
        </row>
        <row r="32089">
          <cell r="B32089">
            <v>43042</v>
          </cell>
          <cell r="H32089">
            <v>9</v>
          </cell>
          <cell r="K32089">
            <v>0</v>
          </cell>
          <cell r="O32089">
            <v>207</v>
          </cell>
          <cell r="P32089" t="str">
            <v>Adams</v>
          </cell>
          <cell r="Q32089">
            <v>4</v>
          </cell>
          <cell r="S32089">
            <v>11</v>
          </cell>
        </row>
        <row r="32090">
          <cell r="B32090">
            <v>43042</v>
          </cell>
          <cell r="H32090">
            <v>9</v>
          </cell>
          <cell r="K32090">
            <v>0</v>
          </cell>
          <cell r="O32090">
            <v>268</v>
          </cell>
          <cell r="P32090" t="str">
            <v>Adams</v>
          </cell>
          <cell r="Q32090">
            <v>2</v>
          </cell>
          <cell r="S32090">
            <v>11</v>
          </cell>
        </row>
        <row r="32091">
          <cell r="B32091">
            <v>43042</v>
          </cell>
          <cell r="H32091">
            <v>9</v>
          </cell>
          <cell r="K32091">
            <v>0</v>
          </cell>
          <cell r="O32091">
            <v>169</v>
          </cell>
          <cell r="P32091" t="str">
            <v>Adams</v>
          </cell>
          <cell r="Q32091">
            <v>4</v>
          </cell>
          <cell r="S32091">
            <v>11</v>
          </cell>
        </row>
        <row r="32092">
          <cell r="B32092">
            <v>43042</v>
          </cell>
          <cell r="H32092">
            <v>10</v>
          </cell>
          <cell r="K32092">
            <v>0</v>
          </cell>
          <cell r="O32092">
            <v>198</v>
          </cell>
          <cell r="P32092" t="str">
            <v>Adams</v>
          </cell>
          <cell r="Q32092">
            <v>3</v>
          </cell>
          <cell r="S32092">
            <v>11</v>
          </cell>
        </row>
        <row r="32093">
          <cell r="B32093">
            <v>43042</v>
          </cell>
          <cell r="H32093">
            <v>9</v>
          </cell>
          <cell r="K32093">
            <v>0</v>
          </cell>
          <cell r="O32093">
            <v>140</v>
          </cell>
          <cell r="P32093" t="str">
            <v>Adams</v>
          </cell>
          <cell r="Q32093">
            <v>4</v>
          </cell>
          <cell r="S32093">
            <v>11</v>
          </cell>
        </row>
        <row r="32094">
          <cell r="B32094">
            <v>43042</v>
          </cell>
          <cell r="H32094">
            <v>10</v>
          </cell>
          <cell r="K32094">
            <v>0</v>
          </cell>
          <cell r="O32094">
            <v>138</v>
          </cell>
          <cell r="P32094" t="str">
            <v>Adams</v>
          </cell>
          <cell r="Q32094">
            <v>4</v>
          </cell>
          <cell r="S32094">
            <v>11</v>
          </cell>
        </row>
        <row r="32095">
          <cell r="B32095">
            <v>43042</v>
          </cell>
          <cell r="H32095">
            <v>9</v>
          </cell>
          <cell r="K32095">
            <v>0</v>
          </cell>
          <cell r="O32095">
            <v>443</v>
          </cell>
          <cell r="P32095" t="str">
            <v>Adams</v>
          </cell>
          <cell r="Q32095">
            <v>4</v>
          </cell>
          <cell r="S32095">
            <v>11</v>
          </cell>
        </row>
        <row r="32096">
          <cell r="B32096">
            <v>43042</v>
          </cell>
          <cell r="H32096">
            <v>11</v>
          </cell>
          <cell r="K32096">
            <v>0</v>
          </cell>
          <cell r="O32096">
            <v>276</v>
          </cell>
          <cell r="P32096" t="str">
            <v>Katz</v>
          </cell>
          <cell r="Q32096">
            <v>5</v>
          </cell>
          <cell r="S32096">
            <v>11</v>
          </cell>
        </row>
        <row r="32097">
          <cell r="B32097">
            <v>43042</v>
          </cell>
          <cell r="H32097">
            <v>10</v>
          </cell>
          <cell r="K32097">
            <v>0</v>
          </cell>
          <cell r="O32097">
            <v>256</v>
          </cell>
          <cell r="P32097" t="str">
            <v>Adams</v>
          </cell>
          <cell r="Q32097">
            <v>2</v>
          </cell>
          <cell r="S32097">
            <v>11</v>
          </cell>
        </row>
        <row r="32098">
          <cell r="B32098">
            <v>43042</v>
          </cell>
          <cell r="H32098">
            <v>11</v>
          </cell>
          <cell r="K32098">
            <v>0</v>
          </cell>
          <cell r="O32098">
            <v>89</v>
          </cell>
          <cell r="P32098" t="str">
            <v>Adams</v>
          </cell>
          <cell r="Q32098">
            <v>4</v>
          </cell>
          <cell r="S32098">
            <v>11</v>
          </cell>
        </row>
        <row r="32099">
          <cell r="B32099">
            <v>43042</v>
          </cell>
          <cell r="H32099">
            <v>4</v>
          </cell>
          <cell r="K32099">
            <v>13</v>
          </cell>
          <cell r="O32099">
            <v>128</v>
          </cell>
          <cell r="P32099" t="str">
            <v>Adams</v>
          </cell>
          <cell r="Q32099">
            <v>1</v>
          </cell>
          <cell r="S32099">
            <v>11</v>
          </cell>
        </row>
        <row r="32100">
          <cell r="B32100">
            <v>43042</v>
          </cell>
          <cell r="H32100">
            <v>10</v>
          </cell>
          <cell r="K32100">
            <v>37</v>
          </cell>
          <cell r="O32100">
            <v>80</v>
          </cell>
          <cell r="P32100" t="str">
            <v>Adams</v>
          </cell>
          <cell r="Q32100">
            <v>3</v>
          </cell>
          <cell r="S32100">
            <v>11</v>
          </cell>
        </row>
        <row r="32101">
          <cell r="B32101">
            <v>43042</v>
          </cell>
          <cell r="H32101">
            <v>5</v>
          </cell>
          <cell r="K32101">
            <v>42</v>
          </cell>
          <cell r="O32101">
            <v>553</v>
          </cell>
          <cell r="P32101" t="str">
            <v>Adams</v>
          </cell>
          <cell r="Q32101">
            <v>2</v>
          </cell>
          <cell r="S32101">
            <v>11</v>
          </cell>
        </row>
        <row r="32102">
          <cell r="B32102">
            <v>43042</v>
          </cell>
          <cell r="H32102">
            <v>6</v>
          </cell>
          <cell r="K32102">
            <v>114</v>
          </cell>
          <cell r="O32102">
            <v>242</v>
          </cell>
          <cell r="P32102" t="str">
            <v>Adams</v>
          </cell>
          <cell r="Q32102">
            <v>4</v>
          </cell>
          <cell r="S32102">
            <v>11</v>
          </cell>
        </row>
        <row r="32103">
          <cell r="B32103">
            <v>43042</v>
          </cell>
          <cell r="H32103">
            <v>5</v>
          </cell>
          <cell r="K32103">
            <v>41</v>
          </cell>
          <cell r="O32103">
            <v>327</v>
          </cell>
          <cell r="P32103" t="str">
            <v>Katz</v>
          </cell>
          <cell r="Q32103">
            <v>2</v>
          </cell>
          <cell r="S32103">
            <v>11</v>
          </cell>
        </row>
        <row r="32104">
          <cell r="B32104">
            <v>43042</v>
          </cell>
          <cell r="H32104">
            <v>5</v>
          </cell>
          <cell r="K32104">
            <v>47</v>
          </cell>
          <cell r="O32104">
            <v>0</v>
          </cell>
          <cell r="Q32104">
            <v>0</v>
          </cell>
          <cell r="S32104">
            <v>11</v>
          </cell>
        </row>
        <row r="32105">
          <cell r="B32105">
            <v>43042</v>
          </cell>
          <cell r="H32105">
            <v>5</v>
          </cell>
          <cell r="K32105">
            <v>160</v>
          </cell>
          <cell r="O32105">
            <v>264</v>
          </cell>
          <cell r="P32105" t="str">
            <v>Katz</v>
          </cell>
          <cell r="Q32105">
            <v>3</v>
          </cell>
          <cell r="S32105">
            <v>11</v>
          </cell>
        </row>
        <row r="32106">
          <cell r="B32106">
            <v>43042</v>
          </cell>
          <cell r="H32106">
            <v>6</v>
          </cell>
          <cell r="K32106">
            <v>23</v>
          </cell>
          <cell r="O32106">
            <v>97</v>
          </cell>
          <cell r="P32106" t="str">
            <v>Adams</v>
          </cell>
          <cell r="Q32106">
            <v>1</v>
          </cell>
          <cell r="S32106">
            <v>11</v>
          </cell>
        </row>
        <row r="32107">
          <cell r="B32107">
            <v>43042</v>
          </cell>
          <cell r="H32107">
            <v>5</v>
          </cell>
          <cell r="K32107">
            <v>17</v>
          </cell>
          <cell r="O32107">
            <v>211</v>
          </cell>
          <cell r="P32107" t="str">
            <v>Adams</v>
          </cell>
          <cell r="Q32107">
            <v>2</v>
          </cell>
          <cell r="S32107">
            <v>11</v>
          </cell>
        </row>
        <row r="32108">
          <cell r="B32108">
            <v>43042</v>
          </cell>
          <cell r="H32108">
            <v>5</v>
          </cell>
          <cell r="K32108">
            <v>88</v>
          </cell>
          <cell r="O32108">
            <v>86</v>
          </cell>
          <cell r="P32108" t="str">
            <v>Adams</v>
          </cell>
          <cell r="Q32108">
            <v>2</v>
          </cell>
          <cell r="S32108">
            <v>11</v>
          </cell>
        </row>
        <row r="32109">
          <cell r="B32109">
            <v>43042</v>
          </cell>
          <cell r="H32109">
            <v>6</v>
          </cell>
          <cell r="K32109">
            <v>43</v>
          </cell>
          <cell r="O32109">
            <v>116</v>
          </cell>
          <cell r="P32109" t="str">
            <v>Adams</v>
          </cell>
          <cell r="Q32109">
            <v>4</v>
          </cell>
          <cell r="S32109">
            <v>11</v>
          </cell>
        </row>
        <row r="32110">
          <cell r="B32110">
            <v>43042</v>
          </cell>
          <cell r="H32110">
            <v>10</v>
          </cell>
          <cell r="K32110">
            <v>0</v>
          </cell>
          <cell r="O32110">
            <v>77</v>
          </cell>
          <cell r="P32110" t="str">
            <v>Adams</v>
          </cell>
          <cell r="Q32110">
            <v>4</v>
          </cell>
          <cell r="S32110">
            <v>11</v>
          </cell>
        </row>
        <row r="32111">
          <cell r="B32111">
            <v>43042</v>
          </cell>
          <cell r="H32111">
            <v>16</v>
          </cell>
          <cell r="K32111">
            <v>0</v>
          </cell>
          <cell r="O32111">
            <v>496</v>
          </cell>
          <cell r="P32111" t="str">
            <v>Adams</v>
          </cell>
          <cell r="Q32111">
            <v>1</v>
          </cell>
          <cell r="S32111">
            <v>11</v>
          </cell>
        </row>
        <row r="32112">
          <cell r="B32112">
            <v>43042</v>
          </cell>
          <cell r="H32112">
            <v>8</v>
          </cell>
          <cell r="K32112">
            <v>0</v>
          </cell>
          <cell r="O32112">
            <v>0</v>
          </cell>
          <cell r="Q32112">
            <v>0</v>
          </cell>
          <cell r="S32112">
            <v>11</v>
          </cell>
        </row>
        <row r="32113">
          <cell r="B32113">
            <v>43042</v>
          </cell>
          <cell r="H32113">
            <v>13</v>
          </cell>
          <cell r="K32113">
            <v>0</v>
          </cell>
          <cell r="O32113">
            <v>76</v>
          </cell>
          <cell r="P32113" t="str">
            <v>Adams</v>
          </cell>
          <cell r="Q32113">
            <v>2</v>
          </cell>
          <cell r="S32113">
            <v>11</v>
          </cell>
        </row>
        <row r="32114">
          <cell r="B32114">
            <v>43042</v>
          </cell>
          <cell r="H32114">
            <v>6</v>
          </cell>
          <cell r="K32114">
            <v>31</v>
          </cell>
          <cell r="O32114">
            <v>401</v>
          </cell>
          <cell r="P32114" t="str">
            <v>Adams</v>
          </cell>
          <cell r="Q32114">
            <v>3</v>
          </cell>
          <cell r="S32114">
            <v>11</v>
          </cell>
        </row>
        <row r="32115">
          <cell r="B32115">
            <v>43042</v>
          </cell>
          <cell r="H32115">
            <v>6</v>
          </cell>
          <cell r="K32115">
            <v>20</v>
          </cell>
          <cell r="O32115">
            <v>343</v>
          </cell>
          <cell r="P32115" t="str">
            <v>Katz</v>
          </cell>
          <cell r="Q32115">
            <v>4</v>
          </cell>
          <cell r="S32115">
            <v>11</v>
          </cell>
        </row>
        <row r="32116">
          <cell r="B32116">
            <v>43042</v>
          </cell>
          <cell r="H32116">
            <v>9</v>
          </cell>
          <cell r="K32116">
            <v>182</v>
          </cell>
          <cell r="O32116">
            <v>66</v>
          </cell>
          <cell r="P32116" t="str">
            <v>Adams</v>
          </cell>
          <cell r="Q32116">
            <v>2</v>
          </cell>
          <cell r="S32116">
            <v>11</v>
          </cell>
        </row>
        <row r="32117">
          <cell r="B32117">
            <v>43042</v>
          </cell>
          <cell r="H32117">
            <v>6</v>
          </cell>
          <cell r="K32117">
            <v>8</v>
          </cell>
          <cell r="O32117">
            <v>155</v>
          </cell>
          <cell r="P32117" t="str">
            <v>Adams</v>
          </cell>
          <cell r="Q32117">
            <v>2</v>
          </cell>
          <cell r="S32117">
            <v>11</v>
          </cell>
        </row>
        <row r="32118">
          <cell r="B32118">
            <v>43042</v>
          </cell>
          <cell r="H32118">
            <v>11</v>
          </cell>
          <cell r="K32118">
            <v>0</v>
          </cell>
          <cell r="O32118">
            <v>159</v>
          </cell>
          <cell r="P32118" t="str">
            <v>Katz</v>
          </cell>
          <cell r="Q32118">
            <v>4</v>
          </cell>
          <cell r="S32118">
            <v>11</v>
          </cell>
        </row>
        <row r="32119">
          <cell r="B32119">
            <v>43042</v>
          </cell>
          <cell r="H32119">
            <v>9</v>
          </cell>
          <cell r="K32119">
            <v>0</v>
          </cell>
          <cell r="O32119">
            <v>167</v>
          </cell>
          <cell r="P32119" t="str">
            <v>Adams</v>
          </cell>
          <cell r="Q32119">
            <v>4</v>
          </cell>
          <cell r="S32119">
            <v>11</v>
          </cell>
        </row>
        <row r="32120">
          <cell r="B32120">
            <v>43042</v>
          </cell>
          <cell r="H32120">
            <v>0</v>
          </cell>
          <cell r="K32120">
            <v>25</v>
          </cell>
          <cell r="O32120">
            <v>0</v>
          </cell>
          <cell r="Q32120">
            <v>0</v>
          </cell>
          <cell r="S32120">
            <v>11</v>
          </cell>
        </row>
        <row r="32121">
          <cell r="B32121">
            <v>43042</v>
          </cell>
          <cell r="H32121">
            <v>6</v>
          </cell>
          <cell r="K32121">
            <v>60</v>
          </cell>
          <cell r="O32121">
            <v>148</v>
          </cell>
          <cell r="P32121" t="str">
            <v>Adams</v>
          </cell>
          <cell r="Q32121">
            <v>2</v>
          </cell>
          <cell r="S32121">
            <v>11</v>
          </cell>
        </row>
        <row r="32122">
          <cell r="B32122">
            <v>43042</v>
          </cell>
          <cell r="H32122">
            <v>6</v>
          </cell>
          <cell r="K32122">
            <v>50</v>
          </cell>
          <cell r="O32122">
            <v>107</v>
          </cell>
          <cell r="P32122" t="str">
            <v>Katz</v>
          </cell>
          <cell r="Q32122">
            <v>1</v>
          </cell>
          <cell r="S32122">
            <v>11</v>
          </cell>
        </row>
        <row r="32123">
          <cell r="B32123">
            <v>43042</v>
          </cell>
          <cell r="H32123">
            <v>6</v>
          </cell>
          <cell r="K32123">
            <v>91</v>
          </cell>
          <cell r="O32123">
            <v>59</v>
          </cell>
          <cell r="P32123" t="str">
            <v>Katz</v>
          </cell>
          <cell r="Q32123">
            <v>5</v>
          </cell>
          <cell r="S32123">
            <v>11</v>
          </cell>
        </row>
        <row r="32124">
          <cell r="B32124">
            <v>43042</v>
          </cell>
          <cell r="H32124">
            <v>9</v>
          </cell>
          <cell r="K32124">
            <v>5</v>
          </cell>
          <cell r="O32124">
            <v>35</v>
          </cell>
          <cell r="P32124" t="str">
            <v>Adams</v>
          </cell>
          <cell r="Q32124">
            <v>2</v>
          </cell>
          <cell r="S32124">
            <v>11</v>
          </cell>
        </row>
        <row r="32125">
          <cell r="B32125">
            <v>43042</v>
          </cell>
          <cell r="H32125">
            <v>5</v>
          </cell>
          <cell r="K32125">
            <v>115</v>
          </cell>
          <cell r="O32125">
            <v>596</v>
          </cell>
          <cell r="P32125" t="str">
            <v>Adams</v>
          </cell>
          <cell r="Q32125">
            <v>2</v>
          </cell>
          <cell r="S32125">
            <v>11</v>
          </cell>
        </row>
        <row r="32126">
          <cell r="B32126">
            <v>43042</v>
          </cell>
          <cell r="H32126">
            <v>6</v>
          </cell>
          <cell r="K32126">
            <v>27</v>
          </cell>
          <cell r="O32126">
            <v>0</v>
          </cell>
          <cell r="Q32126">
            <v>0</v>
          </cell>
          <cell r="S32126">
            <v>11</v>
          </cell>
        </row>
        <row r="32127">
          <cell r="B32127">
            <v>43042</v>
          </cell>
          <cell r="H32127">
            <v>6</v>
          </cell>
          <cell r="K32127">
            <v>36</v>
          </cell>
          <cell r="O32127">
            <v>0</v>
          </cell>
          <cell r="Q32127">
            <v>0</v>
          </cell>
          <cell r="S32127">
            <v>11</v>
          </cell>
        </row>
        <row r="32128">
          <cell r="B32128">
            <v>43042</v>
          </cell>
          <cell r="H32128">
            <v>6</v>
          </cell>
          <cell r="K32128">
            <v>34</v>
          </cell>
          <cell r="O32128">
            <v>315</v>
          </cell>
          <cell r="P32128" t="str">
            <v>Adams</v>
          </cell>
          <cell r="Q32128">
            <v>4</v>
          </cell>
          <cell r="S32128">
            <v>11</v>
          </cell>
        </row>
        <row r="32129">
          <cell r="B32129">
            <v>43042</v>
          </cell>
          <cell r="H32129">
            <v>6</v>
          </cell>
          <cell r="K32129">
            <v>176</v>
          </cell>
          <cell r="O32129">
            <v>141</v>
          </cell>
          <cell r="P32129" t="str">
            <v>Adams</v>
          </cell>
          <cell r="Q32129">
            <v>3</v>
          </cell>
          <cell r="S32129">
            <v>11</v>
          </cell>
        </row>
        <row r="32130">
          <cell r="B32130">
            <v>43042</v>
          </cell>
          <cell r="H32130">
            <v>6</v>
          </cell>
          <cell r="K32130">
            <v>289</v>
          </cell>
          <cell r="O32130">
            <v>548</v>
          </cell>
          <cell r="P32130" t="str">
            <v>Katz</v>
          </cell>
          <cell r="Q32130">
            <v>3</v>
          </cell>
          <cell r="S32130">
            <v>11</v>
          </cell>
        </row>
        <row r="32131">
          <cell r="B32131">
            <v>43042</v>
          </cell>
          <cell r="H32131">
            <v>5</v>
          </cell>
          <cell r="K32131">
            <v>288</v>
          </cell>
          <cell r="O32131">
            <v>243</v>
          </cell>
          <cell r="P32131" t="str">
            <v>Adams</v>
          </cell>
          <cell r="Q32131">
            <v>1</v>
          </cell>
          <cell r="S32131">
            <v>11</v>
          </cell>
        </row>
        <row r="32132">
          <cell r="B32132">
            <v>43042</v>
          </cell>
          <cell r="H32132">
            <v>6</v>
          </cell>
          <cell r="K32132">
            <v>159</v>
          </cell>
          <cell r="O32132">
            <v>51</v>
          </cell>
          <cell r="P32132" t="str">
            <v>Katz</v>
          </cell>
          <cell r="Q32132">
            <v>5</v>
          </cell>
          <cell r="S32132">
            <v>11</v>
          </cell>
        </row>
        <row r="32133">
          <cell r="B32133">
            <v>43042</v>
          </cell>
          <cell r="H32133">
            <v>0</v>
          </cell>
          <cell r="K32133">
            <v>0</v>
          </cell>
          <cell r="O32133">
            <v>0</v>
          </cell>
          <cell r="Q32133">
            <v>0</v>
          </cell>
          <cell r="S32133">
            <v>11</v>
          </cell>
        </row>
        <row r="32134">
          <cell r="B32134">
            <v>43042</v>
          </cell>
          <cell r="H32134">
            <v>5</v>
          </cell>
          <cell r="K32134">
            <v>142</v>
          </cell>
          <cell r="O32134">
            <v>765</v>
          </cell>
          <cell r="P32134" t="str">
            <v>Katz</v>
          </cell>
          <cell r="Q32134">
            <v>3</v>
          </cell>
          <cell r="S32134">
            <v>11</v>
          </cell>
        </row>
        <row r="32135">
          <cell r="B32135">
            <v>43042</v>
          </cell>
          <cell r="H32135">
            <v>6</v>
          </cell>
          <cell r="K32135">
            <v>11</v>
          </cell>
          <cell r="O32135">
            <v>0</v>
          </cell>
          <cell r="Q32135">
            <v>0</v>
          </cell>
          <cell r="S32135">
            <v>11</v>
          </cell>
        </row>
        <row r="32136">
          <cell r="B32136">
            <v>43042</v>
          </cell>
          <cell r="H32136">
            <v>6</v>
          </cell>
          <cell r="K32136">
            <v>65</v>
          </cell>
          <cell r="O32136">
            <v>353</v>
          </cell>
          <cell r="P32136" t="str">
            <v>Adams</v>
          </cell>
          <cell r="Q32136">
            <v>1</v>
          </cell>
          <cell r="S32136">
            <v>11</v>
          </cell>
        </row>
        <row r="32137">
          <cell r="B32137">
            <v>43042</v>
          </cell>
          <cell r="H32137">
            <v>5</v>
          </cell>
          <cell r="K32137">
            <v>302</v>
          </cell>
          <cell r="O32137">
            <v>269</v>
          </cell>
          <cell r="P32137" t="str">
            <v>Adams</v>
          </cell>
          <cell r="Q32137">
            <v>3</v>
          </cell>
          <cell r="S32137">
            <v>11</v>
          </cell>
        </row>
        <row r="32138">
          <cell r="B32138">
            <v>43042</v>
          </cell>
          <cell r="H32138">
            <v>6</v>
          </cell>
          <cell r="K32138">
            <v>54</v>
          </cell>
          <cell r="O32138">
            <v>818</v>
          </cell>
          <cell r="P32138" t="str">
            <v>Katz</v>
          </cell>
          <cell r="Q32138">
            <v>4</v>
          </cell>
          <cell r="S32138">
            <v>11</v>
          </cell>
        </row>
        <row r="32139">
          <cell r="B32139">
            <v>43042</v>
          </cell>
          <cell r="H32139">
            <v>5</v>
          </cell>
          <cell r="K32139">
            <v>163</v>
          </cell>
          <cell r="O32139">
            <v>523</v>
          </cell>
          <cell r="P32139" t="str">
            <v>Adams</v>
          </cell>
          <cell r="Q32139">
            <v>4</v>
          </cell>
          <cell r="S32139">
            <v>11</v>
          </cell>
        </row>
        <row r="32140">
          <cell r="B32140">
            <v>43042</v>
          </cell>
          <cell r="H32140">
            <v>6</v>
          </cell>
          <cell r="K32140">
            <v>320</v>
          </cell>
          <cell r="O32140">
            <v>434</v>
          </cell>
          <cell r="P32140" t="str">
            <v>Adams</v>
          </cell>
          <cell r="Q32140">
            <v>3</v>
          </cell>
          <cell r="S32140">
            <v>11</v>
          </cell>
        </row>
        <row r="32141">
          <cell r="B32141">
            <v>43042</v>
          </cell>
          <cell r="H32141">
            <v>5</v>
          </cell>
          <cell r="K32141">
            <v>309</v>
          </cell>
          <cell r="O32141">
            <v>229</v>
          </cell>
          <cell r="P32141" t="str">
            <v>Katz</v>
          </cell>
          <cell r="Q32141">
            <v>5</v>
          </cell>
          <cell r="S32141">
            <v>11</v>
          </cell>
        </row>
        <row r="32142">
          <cell r="B32142">
            <v>43042</v>
          </cell>
          <cell r="H32142">
            <v>6</v>
          </cell>
          <cell r="K32142">
            <v>465</v>
          </cell>
          <cell r="O32142">
            <v>315</v>
          </cell>
          <cell r="P32142" t="str">
            <v>Daniels</v>
          </cell>
          <cell r="Q32142">
            <v>3</v>
          </cell>
          <cell r="S32142">
            <v>11</v>
          </cell>
        </row>
        <row r="32143">
          <cell r="B32143">
            <v>43042</v>
          </cell>
          <cell r="H32143">
            <v>5</v>
          </cell>
          <cell r="K32143">
            <v>38</v>
          </cell>
          <cell r="O32143">
            <v>0</v>
          </cell>
          <cell r="Q32143">
            <v>0</v>
          </cell>
          <cell r="S32143">
            <v>11</v>
          </cell>
        </row>
        <row r="32144">
          <cell r="B32144">
            <v>43042</v>
          </cell>
          <cell r="H32144">
            <v>6</v>
          </cell>
          <cell r="K32144">
            <v>12</v>
          </cell>
          <cell r="O32144">
            <v>0</v>
          </cell>
          <cell r="Q32144">
            <v>0</v>
          </cell>
          <cell r="S32144">
            <v>11</v>
          </cell>
        </row>
        <row r="32145">
          <cell r="B32145">
            <v>43042</v>
          </cell>
          <cell r="H32145">
            <v>9</v>
          </cell>
          <cell r="K32145">
            <v>485</v>
          </cell>
          <cell r="O32145">
            <v>334</v>
          </cell>
          <cell r="P32145" t="str">
            <v>Adams</v>
          </cell>
          <cell r="Q32145">
            <v>4</v>
          </cell>
          <cell r="S32145">
            <v>11</v>
          </cell>
        </row>
        <row r="32146">
          <cell r="B32146">
            <v>43042</v>
          </cell>
          <cell r="H32146">
            <v>6</v>
          </cell>
          <cell r="K32146">
            <v>194</v>
          </cell>
          <cell r="O32146">
            <v>403</v>
          </cell>
          <cell r="P32146" t="str">
            <v>Katz</v>
          </cell>
          <cell r="Q32146">
            <v>3</v>
          </cell>
          <cell r="S32146">
            <v>11</v>
          </cell>
        </row>
        <row r="32147">
          <cell r="B32147">
            <v>43042</v>
          </cell>
          <cell r="H32147">
            <v>0</v>
          </cell>
          <cell r="K32147">
            <v>0</v>
          </cell>
          <cell r="O32147">
            <v>0</v>
          </cell>
          <cell r="Q32147">
            <v>0</v>
          </cell>
          <cell r="S32147">
            <v>11</v>
          </cell>
        </row>
        <row r="32148">
          <cell r="B32148">
            <v>43042</v>
          </cell>
          <cell r="H32148">
            <v>6</v>
          </cell>
          <cell r="K32148">
            <v>71</v>
          </cell>
          <cell r="O32148">
            <v>0</v>
          </cell>
          <cell r="Q32148">
            <v>0</v>
          </cell>
          <cell r="S32148">
            <v>11</v>
          </cell>
        </row>
        <row r="32149">
          <cell r="B32149">
            <v>43042</v>
          </cell>
          <cell r="H32149">
            <v>5</v>
          </cell>
          <cell r="K32149">
            <v>196</v>
          </cell>
          <cell r="O32149">
            <v>526</v>
          </cell>
          <cell r="P32149" t="str">
            <v>Daniels</v>
          </cell>
          <cell r="Q32149">
            <v>4</v>
          </cell>
          <cell r="S32149">
            <v>11</v>
          </cell>
        </row>
        <row r="32150">
          <cell r="B32150">
            <v>43042</v>
          </cell>
          <cell r="H32150">
            <v>6</v>
          </cell>
          <cell r="K32150">
            <v>62</v>
          </cell>
          <cell r="O32150">
            <v>0</v>
          </cell>
          <cell r="Q32150">
            <v>0</v>
          </cell>
          <cell r="S32150">
            <v>11</v>
          </cell>
        </row>
        <row r="32151">
          <cell r="B32151">
            <v>43042</v>
          </cell>
          <cell r="H32151">
            <v>6</v>
          </cell>
          <cell r="K32151">
            <v>55</v>
          </cell>
          <cell r="O32151">
            <v>175</v>
          </cell>
          <cell r="P32151" t="str">
            <v>Adams</v>
          </cell>
          <cell r="Q32151">
            <v>2</v>
          </cell>
          <cell r="S32151">
            <v>11</v>
          </cell>
        </row>
        <row r="32152">
          <cell r="B32152">
            <v>43042</v>
          </cell>
          <cell r="H32152">
            <v>9</v>
          </cell>
          <cell r="K32152">
            <v>0</v>
          </cell>
          <cell r="O32152">
            <v>215</v>
          </cell>
          <cell r="P32152" t="str">
            <v>Adams</v>
          </cell>
          <cell r="Q32152">
            <v>3</v>
          </cell>
          <cell r="S32152">
            <v>11</v>
          </cell>
        </row>
        <row r="32153">
          <cell r="B32153">
            <v>43042</v>
          </cell>
          <cell r="H32153">
            <v>5</v>
          </cell>
          <cell r="K32153">
            <v>8</v>
          </cell>
          <cell r="O32153">
            <v>73</v>
          </cell>
          <cell r="P32153" t="str">
            <v>Katz</v>
          </cell>
          <cell r="Q32153">
            <v>4</v>
          </cell>
          <cell r="S32153">
            <v>11</v>
          </cell>
        </row>
        <row r="32154">
          <cell r="B32154">
            <v>43042</v>
          </cell>
          <cell r="H32154">
            <v>10</v>
          </cell>
          <cell r="K32154">
            <v>0</v>
          </cell>
          <cell r="O32154">
            <v>139</v>
          </cell>
          <cell r="P32154" t="str">
            <v>Adams</v>
          </cell>
          <cell r="Q32154">
            <v>3</v>
          </cell>
          <cell r="S32154">
            <v>11</v>
          </cell>
        </row>
        <row r="32155">
          <cell r="B32155">
            <v>43042</v>
          </cell>
          <cell r="H32155">
            <v>11</v>
          </cell>
          <cell r="K32155">
            <v>0</v>
          </cell>
          <cell r="O32155">
            <v>399</v>
          </cell>
          <cell r="P32155" t="str">
            <v>Katz</v>
          </cell>
          <cell r="Q32155">
            <v>4</v>
          </cell>
          <cell r="S32155">
            <v>11</v>
          </cell>
        </row>
        <row r="32156">
          <cell r="B32156">
            <v>43042</v>
          </cell>
          <cell r="H32156">
            <v>6</v>
          </cell>
          <cell r="K32156">
            <v>47</v>
          </cell>
          <cell r="O32156">
            <v>183</v>
          </cell>
          <cell r="P32156" t="str">
            <v>Daniels</v>
          </cell>
          <cell r="Q32156">
            <v>4</v>
          </cell>
          <cell r="S32156">
            <v>11</v>
          </cell>
        </row>
        <row r="32157">
          <cell r="B32157">
            <v>43042</v>
          </cell>
          <cell r="H32157">
            <v>11</v>
          </cell>
          <cell r="K32157">
            <v>0</v>
          </cell>
          <cell r="O32157">
            <v>620</v>
          </cell>
          <cell r="P32157" t="str">
            <v>Adams</v>
          </cell>
          <cell r="Q32157">
            <v>2</v>
          </cell>
          <cell r="S32157">
            <v>11</v>
          </cell>
        </row>
        <row r="32158">
          <cell r="B32158">
            <v>43042</v>
          </cell>
          <cell r="H32158">
            <v>13</v>
          </cell>
          <cell r="K32158">
            <v>0</v>
          </cell>
          <cell r="O32158">
            <v>50</v>
          </cell>
          <cell r="P32158" t="str">
            <v>Daniels</v>
          </cell>
          <cell r="Q32158">
            <v>4</v>
          </cell>
          <cell r="S32158">
            <v>11</v>
          </cell>
        </row>
        <row r="32159">
          <cell r="B32159">
            <v>43042</v>
          </cell>
          <cell r="H32159">
            <v>15</v>
          </cell>
          <cell r="K32159">
            <v>0</v>
          </cell>
          <cell r="O32159">
            <v>30</v>
          </cell>
          <cell r="P32159" t="str">
            <v>DuPreez</v>
          </cell>
          <cell r="Q32159">
            <v>3</v>
          </cell>
          <cell r="S32159">
            <v>11</v>
          </cell>
        </row>
        <row r="32160">
          <cell r="B32160">
            <v>43042</v>
          </cell>
          <cell r="H32160">
            <v>13</v>
          </cell>
          <cell r="K32160">
            <v>0</v>
          </cell>
          <cell r="O32160">
            <v>427</v>
          </cell>
          <cell r="P32160" t="str">
            <v>Daniels</v>
          </cell>
          <cell r="Q32160">
            <v>2</v>
          </cell>
          <cell r="S32160">
            <v>11</v>
          </cell>
        </row>
        <row r="32161">
          <cell r="B32161">
            <v>43042</v>
          </cell>
          <cell r="H32161">
            <v>15</v>
          </cell>
          <cell r="K32161">
            <v>0</v>
          </cell>
          <cell r="O32161">
            <v>71</v>
          </cell>
          <cell r="P32161" t="str">
            <v>DuPreez</v>
          </cell>
          <cell r="Q32161">
            <v>4</v>
          </cell>
          <cell r="S32161">
            <v>11</v>
          </cell>
        </row>
        <row r="32162">
          <cell r="B32162">
            <v>43042</v>
          </cell>
          <cell r="H32162">
            <v>5</v>
          </cell>
          <cell r="K32162">
            <v>41</v>
          </cell>
          <cell r="O32162">
            <v>340</v>
          </cell>
          <cell r="P32162" t="str">
            <v>Katz</v>
          </cell>
          <cell r="Q32162">
            <v>5</v>
          </cell>
          <cell r="S32162">
            <v>11</v>
          </cell>
        </row>
        <row r="32163">
          <cell r="B32163">
            <v>43042</v>
          </cell>
          <cell r="H32163">
            <v>5</v>
          </cell>
          <cell r="K32163">
            <v>25</v>
          </cell>
          <cell r="O32163">
            <v>100</v>
          </cell>
          <cell r="P32163" t="str">
            <v>DuPreez</v>
          </cell>
          <cell r="Q32163">
            <v>5</v>
          </cell>
          <cell r="S32163">
            <v>11</v>
          </cell>
        </row>
        <row r="32164">
          <cell r="B32164">
            <v>43042</v>
          </cell>
          <cell r="H32164">
            <v>6</v>
          </cell>
          <cell r="K32164">
            <v>36</v>
          </cell>
          <cell r="O32164">
            <v>333</v>
          </cell>
          <cell r="P32164" t="str">
            <v>DuPreez</v>
          </cell>
          <cell r="Q32164">
            <v>5</v>
          </cell>
          <cell r="S32164">
            <v>11</v>
          </cell>
        </row>
        <row r="32165">
          <cell r="B32165">
            <v>43042</v>
          </cell>
          <cell r="H32165">
            <v>5</v>
          </cell>
          <cell r="K32165">
            <v>41</v>
          </cell>
          <cell r="O32165">
            <v>147</v>
          </cell>
          <cell r="P32165" t="str">
            <v>Daniels</v>
          </cell>
          <cell r="Q32165">
            <v>5</v>
          </cell>
          <cell r="S32165">
            <v>11</v>
          </cell>
        </row>
        <row r="32166">
          <cell r="B32166">
            <v>43042</v>
          </cell>
          <cell r="H32166">
            <v>10</v>
          </cell>
          <cell r="K32166">
            <v>0</v>
          </cell>
          <cell r="O32166">
            <v>113</v>
          </cell>
          <cell r="P32166" t="str">
            <v>Adams</v>
          </cell>
          <cell r="Q32166">
            <v>3</v>
          </cell>
          <cell r="S32166">
            <v>11</v>
          </cell>
        </row>
        <row r="32167">
          <cell r="B32167">
            <v>43042</v>
          </cell>
          <cell r="H32167">
            <v>10</v>
          </cell>
          <cell r="K32167">
            <v>0</v>
          </cell>
          <cell r="O32167">
            <v>90</v>
          </cell>
          <cell r="P32167" t="str">
            <v>Adams</v>
          </cell>
          <cell r="Q32167">
            <v>3</v>
          </cell>
          <cell r="S32167">
            <v>11</v>
          </cell>
        </row>
        <row r="32168">
          <cell r="B32168">
            <v>43042</v>
          </cell>
          <cell r="H32168">
            <v>69</v>
          </cell>
          <cell r="K32168">
            <v>0</v>
          </cell>
          <cell r="O32168">
            <v>208</v>
          </cell>
          <cell r="P32168" t="str">
            <v>DuPreez</v>
          </cell>
          <cell r="Q32168">
            <v>4</v>
          </cell>
          <cell r="S32168">
            <v>11</v>
          </cell>
        </row>
        <row r="32169">
          <cell r="B32169">
            <v>43042</v>
          </cell>
          <cell r="H32169">
            <v>6</v>
          </cell>
          <cell r="K32169">
            <v>18</v>
          </cell>
          <cell r="O32169">
            <v>436</v>
          </cell>
          <cell r="P32169" t="str">
            <v>Adams</v>
          </cell>
          <cell r="Q32169">
            <v>4</v>
          </cell>
          <cell r="S32169">
            <v>11</v>
          </cell>
        </row>
        <row r="32170">
          <cell r="B32170">
            <v>43042</v>
          </cell>
          <cell r="H32170">
            <v>6</v>
          </cell>
          <cell r="K32170">
            <v>167</v>
          </cell>
          <cell r="O32170">
            <v>56</v>
          </cell>
          <cell r="P32170" t="str">
            <v>DuPreez</v>
          </cell>
          <cell r="Q32170">
            <v>5</v>
          </cell>
          <cell r="S32170">
            <v>11</v>
          </cell>
        </row>
        <row r="32171">
          <cell r="B32171">
            <v>43042</v>
          </cell>
          <cell r="H32171">
            <v>5</v>
          </cell>
          <cell r="K32171">
            <v>82</v>
          </cell>
          <cell r="O32171">
            <v>76</v>
          </cell>
          <cell r="P32171" t="str">
            <v>DuPreez</v>
          </cell>
          <cell r="Q32171">
            <v>3</v>
          </cell>
          <cell r="S32171">
            <v>11</v>
          </cell>
        </row>
        <row r="32172">
          <cell r="B32172">
            <v>43042</v>
          </cell>
          <cell r="H32172">
            <v>10</v>
          </cell>
          <cell r="K32172">
            <v>0</v>
          </cell>
          <cell r="O32172">
            <v>80</v>
          </cell>
          <cell r="P32172" t="str">
            <v>Daniels</v>
          </cell>
          <cell r="Q32172">
            <v>4</v>
          </cell>
          <cell r="S32172">
            <v>11</v>
          </cell>
        </row>
        <row r="32173">
          <cell r="B32173">
            <v>43042</v>
          </cell>
          <cell r="H32173">
            <v>0</v>
          </cell>
          <cell r="K32173">
            <v>55</v>
          </cell>
          <cell r="O32173">
            <v>18</v>
          </cell>
          <cell r="P32173" t="str">
            <v>Adams</v>
          </cell>
          <cell r="Q32173">
            <v>3</v>
          </cell>
          <cell r="S32173">
            <v>11</v>
          </cell>
        </row>
        <row r="32174">
          <cell r="B32174">
            <v>43042</v>
          </cell>
          <cell r="H32174">
            <v>2</v>
          </cell>
          <cell r="K32174">
            <v>0</v>
          </cell>
          <cell r="O32174">
            <v>9</v>
          </cell>
          <cell r="P32174" t="str">
            <v>Adams</v>
          </cell>
          <cell r="Q32174">
            <v>4</v>
          </cell>
          <cell r="S32174">
            <v>11</v>
          </cell>
        </row>
        <row r="32175">
          <cell r="B32175">
            <v>43042</v>
          </cell>
          <cell r="H32175">
            <v>8</v>
          </cell>
          <cell r="K32175">
            <v>0</v>
          </cell>
          <cell r="O32175">
            <v>47</v>
          </cell>
          <cell r="P32175" t="str">
            <v>Adams</v>
          </cell>
          <cell r="Q32175">
            <v>2</v>
          </cell>
          <cell r="S32175">
            <v>11</v>
          </cell>
        </row>
        <row r="32176">
          <cell r="B32176">
            <v>43042</v>
          </cell>
          <cell r="H32176">
            <v>15</v>
          </cell>
          <cell r="K32176">
            <v>0</v>
          </cell>
          <cell r="O32176">
            <v>61</v>
          </cell>
          <cell r="P32176" t="str">
            <v>Daniels</v>
          </cell>
          <cell r="Q32176">
            <v>4</v>
          </cell>
          <cell r="S32176">
            <v>11</v>
          </cell>
        </row>
        <row r="32177">
          <cell r="B32177">
            <v>43042</v>
          </cell>
          <cell r="H32177">
            <v>13</v>
          </cell>
          <cell r="K32177">
            <v>0</v>
          </cell>
          <cell r="O32177">
            <v>260</v>
          </cell>
          <cell r="P32177" t="str">
            <v>Adams</v>
          </cell>
          <cell r="Q32177">
            <v>4</v>
          </cell>
          <cell r="S32177">
            <v>11</v>
          </cell>
        </row>
        <row r="32178">
          <cell r="B32178">
            <v>43042</v>
          </cell>
          <cell r="H32178">
            <v>19</v>
          </cell>
          <cell r="K32178">
            <v>0</v>
          </cell>
          <cell r="O32178">
            <v>51</v>
          </cell>
          <cell r="P32178" t="str">
            <v>DuPreez</v>
          </cell>
          <cell r="Q32178">
            <v>5</v>
          </cell>
          <cell r="S32178">
            <v>11</v>
          </cell>
        </row>
        <row r="32179">
          <cell r="B32179">
            <v>43042</v>
          </cell>
          <cell r="H32179">
            <v>12</v>
          </cell>
          <cell r="K32179">
            <v>0</v>
          </cell>
          <cell r="O32179">
            <v>56</v>
          </cell>
          <cell r="P32179" t="str">
            <v>Daniels</v>
          </cell>
          <cell r="Q32179">
            <v>5</v>
          </cell>
          <cell r="S32179">
            <v>11</v>
          </cell>
        </row>
        <row r="32180">
          <cell r="B32180">
            <v>43042</v>
          </cell>
          <cell r="H32180">
            <v>10</v>
          </cell>
          <cell r="K32180">
            <v>0</v>
          </cell>
          <cell r="O32180">
            <v>198</v>
          </cell>
          <cell r="P32180" t="str">
            <v>Adams</v>
          </cell>
          <cell r="Q32180">
            <v>3</v>
          </cell>
          <cell r="S32180">
            <v>11</v>
          </cell>
        </row>
        <row r="32181">
          <cell r="B32181">
            <v>43042</v>
          </cell>
          <cell r="H32181">
            <v>8</v>
          </cell>
          <cell r="K32181">
            <v>0</v>
          </cell>
          <cell r="O32181">
            <v>74</v>
          </cell>
          <cell r="P32181" t="str">
            <v>Daniels</v>
          </cell>
          <cell r="Q32181">
            <v>3</v>
          </cell>
          <cell r="S32181">
            <v>11</v>
          </cell>
        </row>
        <row r="32182">
          <cell r="B32182">
            <v>43042</v>
          </cell>
          <cell r="H32182">
            <v>18</v>
          </cell>
          <cell r="K32182">
            <v>0</v>
          </cell>
          <cell r="O32182">
            <v>75</v>
          </cell>
          <cell r="P32182" t="str">
            <v>DuPreez</v>
          </cell>
          <cell r="Q32182">
            <v>3</v>
          </cell>
          <cell r="S32182">
            <v>11</v>
          </cell>
        </row>
        <row r="32183">
          <cell r="B32183">
            <v>43042</v>
          </cell>
          <cell r="H32183">
            <v>13</v>
          </cell>
          <cell r="K32183">
            <v>0</v>
          </cell>
          <cell r="O32183">
            <v>160</v>
          </cell>
          <cell r="P32183" t="str">
            <v>Daniels</v>
          </cell>
          <cell r="Q32183">
            <v>4</v>
          </cell>
          <cell r="S32183">
            <v>11</v>
          </cell>
        </row>
        <row r="32184">
          <cell r="B32184">
            <v>43042</v>
          </cell>
          <cell r="H32184">
            <v>10</v>
          </cell>
          <cell r="K32184">
            <v>0</v>
          </cell>
          <cell r="O32184">
            <v>573</v>
          </cell>
          <cell r="P32184" t="str">
            <v>Adams</v>
          </cell>
          <cell r="Q32184">
            <v>4</v>
          </cell>
          <cell r="S32184">
            <v>11</v>
          </cell>
        </row>
        <row r="32185">
          <cell r="B32185">
            <v>43042</v>
          </cell>
          <cell r="H32185">
            <v>13</v>
          </cell>
          <cell r="K32185">
            <v>0</v>
          </cell>
          <cell r="O32185">
            <v>103</v>
          </cell>
          <cell r="P32185" t="str">
            <v>DuPreez</v>
          </cell>
          <cell r="Q32185">
            <v>4</v>
          </cell>
          <cell r="S32185">
            <v>11</v>
          </cell>
        </row>
        <row r="32186">
          <cell r="B32186">
            <v>43042</v>
          </cell>
          <cell r="H32186">
            <v>20</v>
          </cell>
          <cell r="K32186">
            <v>0</v>
          </cell>
          <cell r="O32186">
            <v>170</v>
          </cell>
          <cell r="P32186" t="str">
            <v>Daniels</v>
          </cell>
          <cell r="Q32186">
            <v>5</v>
          </cell>
          <cell r="S32186">
            <v>11</v>
          </cell>
        </row>
        <row r="32187">
          <cell r="B32187">
            <v>43042</v>
          </cell>
          <cell r="H32187">
            <v>11</v>
          </cell>
          <cell r="K32187">
            <v>0</v>
          </cell>
          <cell r="O32187">
            <v>71</v>
          </cell>
          <cell r="P32187" t="str">
            <v>DuPreez</v>
          </cell>
          <cell r="Q32187">
            <v>4</v>
          </cell>
          <cell r="S32187">
            <v>11</v>
          </cell>
        </row>
        <row r="32188">
          <cell r="B32188">
            <v>43042</v>
          </cell>
          <cell r="H32188">
            <v>11</v>
          </cell>
          <cell r="K32188">
            <v>0</v>
          </cell>
          <cell r="O32188">
            <v>43</v>
          </cell>
          <cell r="P32188" t="str">
            <v>DuPreez</v>
          </cell>
          <cell r="Q32188">
            <v>3</v>
          </cell>
          <cell r="S32188">
            <v>11</v>
          </cell>
        </row>
        <row r="32189">
          <cell r="B32189">
            <v>43042</v>
          </cell>
          <cell r="H32189">
            <v>12</v>
          </cell>
          <cell r="K32189">
            <v>0</v>
          </cell>
          <cell r="O32189">
            <v>22</v>
          </cell>
          <cell r="P32189" t="str">
            <v>DuPreez</v>
          </cell>
          <cell r="Q32189">
            <v>2</v>
          </cell>
          <cell r="S32189">
            <v>11</v>
          </cell>
        </row>
        <row r="32190">
          <cell r="B32190">
            <v>43042</v>
          </cell>
          <cell r="H32190">
            <v>9</v>
          </cell>
          <cell r="K32190">
            <v>29</v>
          </cell>
          <cell r="O32190">
            <v>120</v>
          </cell>
          <cell r="P32190" t="str">
            <v>DuPreez</v>
          </cell>
          <cell r="Q32190">
            <v>3</v>
          </cell>
          <cell r="S32190">
            <v>11</v>
          </cell>
        </row>
        <row r="32191">
          <cell r="B32191">
            <v>43042</v>
          </cell>
          <cell r="H32191">
            <v>16</v>
          </cell>
          <cell r="K32191">
            <v>0</v>
          </cell>
          <cell r="O32191">
            <v>276</v>
          </cell>
          <cell r="P32191" t="str">
            <v>Daniels</v>
          </cell>
          <cell r="Q32191">
            <v>4</v>
          </cell>
          <cell r="S32191">
            <v>11</v>
          </cell>
        </row>
        <row r="32192">
          <cell r="B32192">
            <v>43042</v>
          </cell>
          <cell r="H32192">
            <v>13</v>
          </cell>
          <cell r="K32192">
            <v>0</v>
          </cell>
          <cell r="O32192">
            <v>86</v>
          </cell>
          <cell r="P32192" t="str">
            <v>DuPreez</v>
          </cell>
          <cell r="Q32192">
            <v>4</v>
          </cell>
          <cell r="S32192">
            <v>11</v>
          </cell>
        </row>
        <row r="32193">
          <cell r="B32193">
            <v>43042</v>
          </cell>
          <cell r="H32193">
            <v>14</v>
          </cell>
          <cell r="K32193">
            <v>0</v>
          </cell>
          <cell r="O32193">
            <v>64</v>
          </cell>
          <cell r="P32193" t="str">
            <v>Daniels</v>
          </cell>
          <cell r="Q32193">
            <v>4</v>
          </cell>
          <cell r="S32193">
            <v>11</v>
          </cell>
        </row>
        <row r="32194">
          <cell r="B32194">
            <v>43042</v>
          </cell>
          <cell r="H32194">
            <v>12</v>
          </cell>
          <cell r="K32194">
            <v>0</v>
          </cell>
          <cell r="O32194">
            <v>80</v>
          </cell>
          <cell r="P32194" t="str">
            <v>DuPreez</v>
          </cell>
          <cell r="Q32194">
            <v>3</v>
          </cell>
          <cell r="S32194">
            <v>11</v>
          </cell>
        </row>
        <row r="32195">
          <cell r="B32195">
            <v>43042</v>
          </cell>
          <cell r="H32195">
            <v>15</v>
          </cell>
          <cell r="K32195">
            <v>0</v>
          </cell>
          <cell r="O32195">
            <v>287</v>
          </cell>
          <cell r="P32195" t="str">
            <v>Daniels</v>
          </cell>
          <cell r="Q32195">
            <v>4</v>
          </cell>
          <cell r="S32195">
            <v>11</v>
          </cell>
        </row>
        <row r="32196">
          <cell r="B32196">
            <v>43042</v>
          </cell>
          <cell r="H32196">
            <v>9</v>
          </cell>
          <cell r="K32196">
            <v>0</v>
          </cell>
          <cell r="O32196">
            <v>69</v>
          </cell>
          <cell r="P32196" t="str">
            <v>DuPreez</v>
          </cell>
          <cell r="Q32196">
            <v>3</v>
          </cell>
          <cell r="S32196">
            <v>11</v>
          </cell>
        </row>
        <row r="32197">
          <cell r="B32197">
            <v>43042</v>
          </cell>
          <cell r="H32197">
            <v>13</v>
          </cell>
          <cell r="K32197">
            <v>0</v>
          </cell>
          <cell r="O32197">
            <v>106</v>
          </cell>
          <cell r="P32197" t="str">
            <v>DuPreez</v>
          </cell>
          <cell r="Q32197">
            <v>4</v>
          </cell>
          <cell r="S32197">
            <v>11</v>
          </cell>
        </row>
        <row r="32198">
          <cell r="B32198">
            <v>43042</v>
          </cell>
          <cell r="H32198">
            <v>6</v>
          </cell>
          <cell r="K32198">
            <v>23</v>
          </cell>
          <cell r="O32198">
            <v>233</v>
          </cell>
          <cell r="P32198" t="str">
            <v>Daniels</v>
          </cell>
          <cell r="Q32198">
            <v>5</v>
          </cell>
          <cell r="S32198">
            <v>11</v>
          </cell>
        </row>
        <row r="32199">
          <cell r="B32199">
            <v>43042</v>
          </cell>
          <cell r="H32199">
            <v>5</v>
          </cell>
          <cell r="K32199">
            <v>19</v>
          </cell>
          <cell r="O32199">
            <v>236</v>
          </cell>
          <cell r="P32199" t="str">
            <v>DuPreez</v>
          </cell>
          <cell r="Q32199">
            <v>1</v>
          </cell>
          <cell r="S32199">
            <v>11</v>
          </cell>
        </row>
        <row r="32200">
          <cell r="B32200">
            <v>43042</v>
          </cell>
          <cell r="H32200">
            <v>6</v>
          </cell>
          <cell r="K32200">
            <v>17</v>
          </cell>
          <cell r="O32200">
            <v>206</v>
          </cell>
          <cell r="P32200" t="str">
            <v>DuPreez</v>
          </cell>
          <cell r="Q32200">
            <v>3</v>
          </cell>
          <cell r="S32200">
            <v>11</v>
          </cell>
        </row>
        <row r="32201">
          <cell r="B32201">
            <v>43042</v>
          </cell>
          <cell r="H32201">
            <v>9</v>
          </cell>
          <cell r="K32201">
            <v>0</v>
          </cell>
          <cell r="O32201">
            <v>83</v>
          </cell>
          <cell r="P32201" t="str">
            <v>DuPreez</v>
          </cell>
          <cell r="Q32201">
            <v>4</v>
          </cell>
          <cell r="S32201">
            <v>11</v>
          </cell>
        </row>
        <row r="32202">
          <cell r="B32202">
            <v>43042</v>
          </cell>
          <cell r="H32202">
            <v>9</v>
          </cell>
          <cell r="K32202">
            <v>25</v>
          </cell>
          <cell r="O32202">
            <v>25</v>
          </cell>
          <cell r="P32202" t="str">
            <v>DuPreez</v>
          </cell>
          <cell r="Q32202">
            <v>2</v>
          </cell>
          <cell r="S32202">
            <v>11</v>
          </cell>
        </row>
        <row r="32203">
          <cell r="B32203">
            <v>43042</v>
          </cell>
          <cell r="H32203">
            <v>10</v>
          </cell>
          <cell r="K32203">
            <v>0</v>
          </cell>
          <cell r="O32203">
            <v>56</v>
          </cell>
          <cell r="P32203" t="str">
            <v>DuPreez</v>
          </cell>
          <cell r="Q32203">
            <v>3</v>
          </cell>
          <cell r="S32203">
            <v>11</v>
          </cell>
        </row>
        <row r="32204">
          <cell r="B32204">
            <v>43042</v>
          </cell>
          <cell r="H32204">
            <v>14</v>
          </cell>
          <cell r="K32204">
            <v>0</v>
          </cell>
          <cell r="O32204">
            <v>251</v>
          </cell>
          <cell r="P32204" t="str">
            <v>DuPreez</v>
          </cell>
          <cell r="Q32204">
            <v>5</v>
          </cell>
          <cell r="S32204">
            <v>11</v>
          </cell>
        </row>
        <row r="32205">
          <cell r="B32205">
            <v>43042</v>
          </cell>
          <cell r="H32205">
            <v>11</v>
          </cell>
          <cell r="K32205">
            <v>0</v>
          </cell>
          <cell r="O32205">
            <v>155</v>
          </cell>
          <cell r="P32205" t="str">
            <v>Daniels</v>
          </cell>
          <cell r="Q32205">
            <v>5</v>
          </cell>
          <cell r="S32205">
            <v>11</v>
          </cell>
        </row>
        <row r="32206">
          <cell r="B32206">
            <v>43042</v>
          </cell>
          <cell r="H32206">
            <v>6</v>
          </cell>
          <cell r="K32206">
            <v>68</v>
          </cell>
          <cell r="O32206">
            <v>28</v>
          </cell>
          <cell r="P32206" t="str">
            <v>DuPreez</v>
          </cell>
          <cell r="Q32206">
            <v>3</v>
          </cell>
          <cell r="S32206">
            <v>11</v>
          </cell>
        </row>
        <row r="32207">
          <cell r="B32207">
            <v>43042</v>
          </cell>
          <cell r="H32207">
            <v>10</v>
          </cell>
          <cell r="K32207">
            <v>0</v>
          </cell>
          <cell r="O32207">
            <v>263</v>
          </cell>
          <cell r="P32207" t="str">
            <v>DuPreez</v>
          </cell>
          <cell r="Q32207">
            <v>5</v>
          </cell>
          <cell r="S32207">
            <v>11</v>
          </cell>
        </row>
        <row r="32208">
          <cell r="B32208">
            <v>43042</v>
          </cell>
          <cell r="H32208">
            <v>12</v>
          </cell>
          <cell r="K32208">
            <v>0</v>
          </cell>
          <cell r="O32208">
            <v>82</v>
          </cell>
          <cell r="P32208" t="str">
            <v>Daniels</v>
          </cell>
          <cell r="Q32208">
            <v>5</v>
          </cell>
          <cell r="S32208">
            <v>11</v>
          </cell>
        </row>
        <row r="32209">
          <cell r="B32209">
            <v>43042</v>
          </cell>
          <cell r="H32209">
            <v>13</v>
          </cell>
          <cell r="K32209">
            <v>0</v>
          </cell>
          <cell r="O32209">
            <v>80</v>
          </cell>
          <cell r="P32209" t="str">
            <v>DuPreez</v>
          </cell>
          <cell r="Q32209">
            <v>4</v>
          </cell>
          <cell r="S32209">
            <v>11</v>
          </cell>
        </row>
        <row r="32210">
          <cell r="B32210">
            <v>43042</v>
          </cell>
          <cell r="H32210">
            <v>13</v>
          </cell>
          <cell r="K32210">
            <v>0</v>
          </cell>
          <cell r="O32210">
            <v>71</v>
          </cell>
          <cell r="P32210" t="str">
            <v>DuPreez</v>
          </cell>
          <cell r="Q32210">
            <v>4</v>
          </cell>
          <cell r="S32210">
            <v>11</v>
          </cell>
        </row>
        <row r="32211">
          <cell r="B32211">
            <v>43042</v>
          </cell>
          <cell r="H32211">
            <v>16</v>
          </cell>
          <cell r="K32211">
            <v>0</v>
          </cell>
          <cell r="O32211">
            <v>20</v>
          </cell>
          <cell r="P32211" t="str">
            <v>DuPreez</v>
          </cell>
          <cell r="Q32211">
            <v>3</v>
          </cell>
          <cell r="S32211">
            <v>11</v>
          </cell>
        </row>
        <row r="32212">
          <cell r="B32212">
            <v>43042</v>
          </cell>
          <cell r="H32212">
            <v>15</v>
          </cell>
          <cell r="K32212">
            <v>0</v>
          </cell>
          <cell r="O32212">
            <v>170</v>
          </cell>
          <cell r="P32212" t="str">
            <v>DuPreez</v>
          </cell>
          <cell r="Q32212">
            <v>3</v>
          </cell>
          <cell r="S32212">
            <v>11</v>
          </cell>
        </row>
        <row r="32213">
          <cell r="B32213">
            <v>43042</v>
          </cell>
          <cell r="H32213">
            <v>11</v>
          </cell>
          <cell r="K32213">
            <v>0</v>
          </cell>
          <cell r="O32213">
            <v>216</v>
          </cell>
          <cell r="P32213" t="str">
            <v>DuPreez</v>
          </cell>
          <cell r="Q32213">
            <v>3</v>
          </cell>
          <cell r="S32213">
            <v>11</v>
          </cell>
        </row>
        <row r="32214">
          <cell r="B32214">
            <v>43042</v>
          </cell>
          <cell r="H32214">
            <v>5</v>
          </cell>
          <cell r="K32214">
            <v>195</v>
          </cell>
          <cell r="O32214">
            <v>78</v>
          </cell>
          <cell r="P32214" t="str">
            <v>DuPreez</v>
          </cell>
          <cell r="Q32214">
            <v>3</v>
          </cell>
          <cell r="S32214">
            <v>11</v>
          </cell>
        </row>
        <row r="32215">
          <cell r="B32215">
            <v>43042</v>
          </cell>
          <cell r="H32215">
            <v>6</v>
          </cell>
          <cell r="K32215">
            <v>274</v>
          </cell>
          <cell r="O32215">
            <v>96</v>
          </cell>
          <cell r="P32215" t="str">
            <v>DuPreez</v>
          </cell>
          <cell r="Q32215">
            <v>4</v>
          </cell>
          <cell r="S32215">
            <v>11</v>
          </cell>
        </row>
        <row r="32216">
          <cell r="B32216">
            <v>43042</v>
          </cell>
          <cell r="H32216">
            <v>6</v>
          </cell>
          <cell r="K32216">
            <v>274</v>
          </cell>
          <cell r="O32216">
            <v>67</v>
          </cell>
          <cell r="P32216" t="str">
            <v>DuPreez</v>
          </cell>
          <cell r="Q32216">
            <v>5</v>
          </cell>
          <cell r="S32216">
            <v>11</v>
          </cell>
        </row>
        <row r="32217">
          <cell r="B32217">
            <v>43042</v>
          </cell>
          <cell r="H32217">
            <v>6</v>
          </cell>
          <cell r="K32217">
            <v>47</v>
          </cell>
          <cell r="O32217">
            <v>0</v>
          </cell>
          <cell r="Q32217">
            <v>0</v>
          </cell>
          <cell r="S32217">
            <v>11</v>
          </cell>
        </row>
        <row r="32218">
          <cell r="B32218">
            <v>43042</v>
          </cell>
          <cell r="H32218">
            <v>6</v>
          </cell>
          <cell r="K32218">
            <v>116</v>
          </cell>
          <cell r="O32218">
            <v>55</v>
          </cell>
          <cell r="P32218" t="str">
            <v>DuPreez</v>
          </cell>
          <cell r="Q32218">
            <v>2</v>
          </cell>
          <cell r="S32218">
            <v>11</v>
          </cell>
        </row>
        <row r="32219">
          <cell r="B32219">
            <v>43042</v>
          </cell>
          <cell r="H32219">
            <v>6</v>
          </cell>
          <cell r="K32219">
            <v>16</v>
          </cell>
          <cell r="O32219">
            <v>53</v>
          </cell>
          <cell r="P32219" t="str">
            <v>DuPreez</v>
          </cell>
          <cell r="Q32219">
            <v>3</v>
          </cell>
          <cell r="S32219">
            <v>11</v>
          </cell>
        </row>
        <row r="32220">
          <cell r="B32220">
            <v>43042</v>
          </cell>
          <cell r="H32220">
            <v>5</v>
          </cell>
          <cell r="K32220">
            <v>8</v>
          </cell>
          <cell r="O32220">
            <v>55</v>
          </cell>
          <cell r="P32220" t="str">
            <v>DuPreez</v>
          </cell>
          <cell r="Q32220">
            <v>5</v>
          </cell>
          <cell r="S32220">
            <v>11</v>
          </cell>
        </row>
        <row r="32221">
          <cell r="B32221">
            <v>43042</v>
          </cell>
          <cell r="H32221">
            <v>6</v>
          </cell>
          <cell r="K32221">
            <v>57</v>
          </cell>
          <cell r="O32221">
            <v>84</v>
          </cell>
          <cell r="P32221" t="str">
            <v>DuPreez</v>
          </cell>
          <cell r="Q32221">
            <v>5</v>
          </cell>
          <cell r="S32221">
            <v>11</v>
          </cell>
        </row>
        <row r="32222">
          <cell r="B32222">
            <v>43042</v>
          </cell>
          <cell r="H32222">
            <v>6</v>
          </cell>
          <cell r="K32222">
            <v>119</v>
          </cell>
          <cell r="O32222">
            <v>39</v>
          </cell>
          <cell r="P32222" t="str">
            <v>DuPreez</v>
          </cell>
          <cell r="Q32222">
            <v>5</v>
          </cell>
          <cell r="S32222">
            <v>11</v>
          </cell>
        </row>
        <row r="32223">
          <cell r="B32223">
            <v>43042</v>
          </cell>
          <cell r="H32223">
            <v>9</v>
          </cell>
          <cell r="K32223">
            <v>13</v>
          </cell>
          <cell r="O32223">
            <v>0</v>
          </cell>
          <cell r="Q32223">
            <v>0</v>
          </cell>
          <cell r="S32223">
            <v>11</v>
          </cell>
        </row>
        <row r="32224">
          <cell r="B32224">
            <v>43042</v>
          </cell>
          <cell r="H32224">
            <v>10</v>
          </cell>
          <cell r="K32224">
            <v>135</v>
          </cell>
          <cell r="O32224">
            <v>0</v>
          </cell>
          <cell r="Q32224">
            <v>0</v>
          </cell>
          <cell r="S32224">
            <v>11</v>
          </cell>
        </row>
        <row r="32225">
          <cell r="B32225">
            <v>43042</v>
          </cell>
          <cell r="H32225">
            <v>5</v>
          </cell>
          <cell r="K32225">
            <v>62</v>
          </cell>
          <cell r="O32225">
            <v>0</v>
          </cell>
          <cell r="Q32225">
            <v>0</v>
          </cell>
          <cell r="S32225">
            <v>11</v>
          </cell>
        </row>
        <row r="32226">
          <cell r="B32226">
            <v>43042</v>
          </cell>
          <cell r="H32226">
            <v>11</v>
          </cell>
          <cell r="K32226">
            <v>0</v>
          </cell>
          <cell r="O32226">
            <v>73</v>
          </cell>
          <cell r="P32226" t="str">
            <v>Daniels</v>
          </cell>
          <cell r="Q32226">
            <v>5</v>
          </cell>
          <cell r="S32226">
            <v>11</v>
          </cell>
        </row>
        <row r="32227">
          <cell r="B32227">
            <v>43042</v>
          </cell>
          <cell r="H32227">
            <v>13</v>
          </cell>
          <cell r="K32227">
            <v>0</v>
          </cell>
          <cell r="O32227">
            <v>112</v>
          </cell>
          <cell r="P32227" t="str">
            <v>Daniels</v>
          </cell>
          <cell r="Q32227">
            <v>5</v>
          </cell>
          <cell r="S32227">
            <v>11</v>
          </cell>
        </row>
        <row r="32228">
          <cell r="B32228">
            <v>43042</v>
          </cell>
          <cell r="H32228">
            <v>20</v>
          </cell>
          <cell r="K32228">
            <v>0</v>
          </cell>
          <cell r="O32228">
            <v>61</v>
          </cell>
          <cell r="P32228" t="str">
            <v>DuPreez</v>
          </cell>
          <cell r="Q32228">
            <v>4</v>
          </cell>
          <cell r="S32228">
            <v>11</v>
          </cell>
        </row>
        <row r="32229">
          <cell r="B32229">
            <v>43042</v>
          </cell>
          <cell r="H32229">
            <v>9</v>
          </cell>
          <cell r="K32229">
            <v>55</v>
          </cell>
          <cell r="O32229">
            <v>102</v>
          </cell>
          <cell r="P32229" t="str">
            <v>DuPreez</v>
          </cell>
          <cell r="Q32229">
            <v>2</v>
          </cell>
          <cell r="S32229">
            <v>11</v>
          </cell>
        </row>
        <row r="32230">
          <cell r="B32230">
            <v>43042</v>
          </cell>
          <cell r="H32230">
            <v>5</v>
          </cell>
          <cell r="K32230">
            <v>31</v>
          </cell>
          <cell r="O32230">
            <v>185</v>
          </cell>
          <cell r="P32230" t="str">
            <v>DuPreez</v>
          </cell>
          <cell r="Q32230">
            <v>4</v>
          </cell>
          <cell r="S32230">
            <v>11</v>
          </cell>
        </row>
        <row r="32231">
          <cell r="B32231">
            <v>43042</v>
          </cell>
          <cell r="H32231">
            <v>13</v>
          </cell>
          <cell r="K32231">
            <v>0</v>
          </cell>
          <cell r="O32231">
            <v>89</v>
          </cell>
          <cell r="P32231" t="str">
            <v>DuPreez</v>
          </cell>
          <cell r="Q32231">
            <v>2</v>
          </cell>
          <cell r="S32231">
            <v>11</v>
          </cell>
        </row>
        <row r="32232">
          <cell r="B32232">
            <v>43042</v>
          </cell>
          <cell r="H32232">
            <v>15</v>
          </cell>
          <cell r="K32232">
            <v>0</v>
          </cell>
          <cell r="O32232">
            <v>74</v>
          </cell>
          <cell r="P32232" t="str">
            <v>DuPreez</v>
          </cell>
          <cell r="Q32232">
            <v>4</v>
          </cell>
          <cell r="S32232">
            <v>11</v>
          </cell>
        </row>
        <row r="32233">
          <cell r="B32233">
            <v>43042</v>
          </cell>
          <cell r="H32233">
            <v>14</v>
          </cell>
          <cell r="K32233">
            <v>0</v>
          </cell>
          <cell r="O32233">
            <v>56</v>
          </cell>
          <cell r="P32233" t="str">
            <v>DuPreez</v>
          </cell>
          <cell r="Q32233">
            <v>3</v>
          </cell>
          <cell r="S32233">
            <v>11</v>
          </cell>
        </row>
        <row r="32234">
          <cell r="B32234">
            <v>43042</v>
          </cell>
          <cell r="H32234">
            <v>6</v>
          </cell>
          <cell r="K32234">
            <v>20</v>
          </cell>
          <cell r="O32234">
            <v>95</v>
          </cell>
          <cell r="P32234" t="str">
            <v>DuPreez</v>
          </cell>
          <cell r="Q32234">
            <v>2</v>
          </cell>
          <cell r="S32234">
            <v>11</v>
          </cell>
        </row>
        <row r="32235">
          <cell r="B32235">
            <v>43042</v>
          </cell>
          <cell r="H32235">
            <v>1</v>
          </cell>
          <cell r="K32235">
            <v>0</v>
          </cell>
          <cell r="O32235">
            <v>0</v>
          </cell>
          <cell r="Q32235">
            <v>0</v>
          </cell>
          <cell r="S32235">
            <v>11</v>
          </cell>
        </row>
        <row r="32236">
          <cell r="B32236">
            <v>43042</v>
          </cell>
          <cell r="H32236">
            <v>10</v>
          </cell>
          <cell r="K32236">
            <v>20</v>
          </cell>
          <cell r="O32236">
            <v>21</v>
          </cell>
          <cell r="P32236" t="str">
            <v>DuPreez</v>
          </cell>
          <cell r="Q32236">
            <v>5</v>
          </cell>
          <cell r="S32236">
            <v>11</v>
          </cell>
        </row>
        <row r="32237">
          <cell r="B32237">
            <v>43042</v>
          </cell>
          <cell r="H32237">
            <v>14</v>
          </cell>
          <cell r="K32237">
            <v>0</v>
          </cell>
          <cell r="O32237">
            <v>41</v>
          </cell>
          <cell r="P32237" t="str">
            <v>DuPreez</v>
          </cell>
          <cell r="Q32237">
            <v>3</v>
          </cell>
          <cell r="S32237">
            <v>11</v>
          </cell>
        </row>
        <row r="32238">
          <cell r="B32238">
            <v>43042</v>
          </cell>
          <cell r="H32238">
            <v>5</v>
          </cell>
          <cell r="K32238">
            <v>66</v>
          </cell>
          <cell r="O32238">
            <v>190</v>
          </cell>
          <cell r="P32238" t="str">
            <v>DuPreez</v>
          </cell>
          <cell r="Q32238">
            <v>3</v>
          </cell>
          <cell r="S32238">
            <v>11</v>
          </cell>
        </row>
        <row r="32239">
          <cell r="B32239">
            <v>43042</v>
          </cell>
          <cell r="H32239">
            <v>0</v>
          </cell>
          <cell r="K32239">
            <v>71</v>
          </cell>
          <cell r="O32239">
            <v>0</v>
          </cell>
          <cell r="Q32239">
            <v>0</v>
          </cell>
          <cell r="S32239">
            <v>11</v>
          </cell>
        </row>
        <row r="32240">
          <cell r="B32240">
            <v>43042</v>
          </cell>
          <cell r="H32240">
            <v>11</v>
          </cell>
          <cell r="K32240">
            <v>0</v>
          </cell>
          <cell r="O32240">
            <v>88</v>
          </cell>
          <cell r="P32240" t="str">
            <v>DuPreez</v>
          </cell>
          <cell r="Q32240">
            <v>4</v>
          </cell>
          <cell r="S32240">
            <v>11</v>
          </cell>
        </row>
        <row r="32241">
          <cell r="B32241">
            <v>43042</v>
          </cell>
          <cell r="H32241">
            <v>9</v>
          </cell>
          <cell r="K32241">
            <v>62</v>
          </cell>
          <cell r="O32241">
            <v>36</v>
          </cell>
          <cell r="P32241" t="str">
            <v>DuPreez</v>
          </cell>
          <cell r="Q32241">
            <v>4</v>
          </cell>
          <cell r="S32241">
            <v>11</v>
          </cell>
        </row>
        <row r="32242">
          <cell r="B32242">
            <v>43042</v>
          </cell>
          <cell r="H32242">
            <v>5</v>
          </cell>
          <cell r="K32242">
            <v>14</v>
          </cell>
          <cell r="O32242">
            <v>147</v>
          </cell>
          <cell r="P32242" t="str">
            <v>DuPreez</v>
          </cell>
          <cell r="Q32242">
            <v>4</v>
          </cell>
          <cell r="S32242">
            <v>11</v>
          </cell>
        </row>
        <row r="32243">
          <cell r="B32243">
            <v>43042</v>
          </cell>
          <cell r="H32243">
            <v>6</v>
          </cell>
          <cell r="K32243">
            <v>127</v>
          </cell>
          <cell r="O32243">
            <v>175</v>
          </cell>
          <cell r="P32243" t="str">
            <v>DuPreez</v>
          </cell>
          <cell r="Q32243">
            <v>3</v>
          </cell>
          <cell r="S32243">
            <v>11</v>
          </cell>
        </row>
        <row r="32244">
          <cell r="B32244">
            <v>43042</v>
          </cell>
          <cell r="H32244">
            <v>9</v>
          </cell>
          <cell r="K32244">
            <v>211</v>
          </cell>
          <cell r="O32244">
            <v>55</v>
          </cell>
          <cell r="P32244" t="str">
            <v>DuPreez</v>
          </cell>
          <cell r="Q32244">
            <v>3</v>
          </cell>
          <cell r="S32244">
            <v>11</v>
          </cell>
        </row>
        <row r="32245">
          <cell r="B32245">
            <v>43042</v>
          </cell>
          <cell r="H32245">
            <v>6</v>
          </cell>
          <cell r="K32245">
            <v>92</v>
          </cell>
          <cell r="O32245">
            <v>64</v>
          </cell>
          <cell r="P32245" t="str">
            <v>DuPreez</v>
          </cell>
          <cell r="Q32245">
            <v>3</v>
          </cell>
          <cell r="S32245">
            <v>11</v>
          </cell>
        </row>
        <row r="32246">
          <cell r="B32246">
            <v>43042</v>
          </cell>
          <cell r="H32246">
            <v>5</v>
          </cell>
          <cell r="K32246">
            <v>99</v>
          </cell>
          <cell r="O32246">
            <v>116</v>
          </cell>
          <cell r="P32246" t="str">
            <v>DuPreez</v>
          </cell>
          <cell r="Q32246">
            <v>2</v>
          </cell>
          <cell r="S32246">
            <v>11</v>
          </cell>
        </row>
        <row r="32247">
          <cell r="B32247">
            <v>43042</v>
          </cell>
          <cell r="H32247">
            <v>5</v>
          </cell>
          <cell r="K32247">
            <v>110</v>
          </cell>
          <cell r="O32247">
            <v>174</v>
          </cell>
          <cell r="P32247" t="str">
            <v>DuPreez</v>
          </cell>
          <cell r="Q32247">
            <v>4</v>
          </cell>
          <cell r="S32247">
            <v>11</v>
          </cell>
        </row>
        <row r="32248">
          <cell r="B32248">
            <v>43042</v>
          </cell>
          <cell r="H32248">
            <v>5</v>
          </cell>
          <cell r="K32248">
            <v>63</v>
          </cell>
          <cell r="O32248">
            <v>192</v>
          </cell>
          <cell r="P32248" t="str">
            <v>DuPreez</v>
          </cell>
          <cell r="Q32248">
            <v>4</v>
          </cell>
          <cell r="S32248">
            <v>11</v>
          </cell>
        </row>
        <row r="32249">
          <cell r="B32249">
            <v>43042</v>
          </cell>
          <cell r="H32249">
            <v>5</v>
          </cell>
          <cell r="K32249">
            <v>18</v>
          </cell>
          <cell r="O32249">
            <v>140</v>
          </cell>
          <cell r="P32249" t="str">
            <v>DuPreez</v>
          </cell>
          <cell r="Q32249">
            <v>4</v>
          </cell>
          <cell r="S32249">
            <v>11</v>
          </cell>
        </row>
        <row r="32250">
          <cell r="B32250">
            <v>43042</v>
          </cell>
          <cell r="H32250">
            <v>5</v>
          </cell>
          <cell r="K32250">
            <v>74</v>
          </cell>
          <cell r="O32250">
            <v>234</v>
          </cell>
          <cell r="P32250" t="str">
            <v>Daniels</v>
          </cell>
          <cell r="Q32250">
            <v>5</v>
          </cell>
          <cell r="S32250">
            <v>11</v>
          </cell>
        </row>
        <row r="32251">
          <cell r="B32251">
            <v>43042</v>
          </cell>
          <cell r="H32251">
            <v>5</v>
          </cell>
          <cell r="K32251">
            <v>19</v>
          </cell>
          <cell r="O32251">
            <v>106</v>
          </cell>
          <cell r="P32251" t="str">
            <v>DuPreez</v>
          </cell>
          <cell r="Q32251">
            <v>3</v>
          </cell>
          <cell r="S32251">
            <v>11</v>
          </cell>
        </row>
        <row r="32252">
          <cell r="B32252">
            <v>43042</v>
          </cell>
          <cell r="H32252">
            <v>5</v>
          </cell>
          <cell r="K32252">
            <v>54</v>
          </cell>
          <cell r="O32252">
            <v>106</v>
          </cell>
          <cell r="P32252" t="str">
            <v>Daniels</v>
          </cell>
          <cell r="Q32252">
            <v>4</v>
          </cell>
          <cell r="S32252">
            <v>11</v>
          </cell>
        </row>
        <row r="32253">
          <cell r="B32253">
            <v>43042</v>
          </cell>
          <cell r="H32253">
            <v>6</v>
          </cell>
          <cell r="K32253">
            <v>107</v>
          </cell>
          <cell r="O32253">
            <v>98</v>
          </cell>
          <cell r="P32253" t="str">
            <v>Daniels</v>
          </cell>
          <cell r="Q32253">
            <v>5</v>
          </cell>
          <cell r="S32253">
            <v>11</v>
          </cell>
        </row>
        <row r="32254">
          <cell r="B32254">
            <v>43042</v>
          </cell>
          <cell r="H32254">
            <v>6</v>
          </cell>
          <cell r="K32254">
            <v>33</v>
          </cell>
          <cell r="O32254">
            <v>127</v>
          </cell>
          <cell r="P32254" t="str">
            <v>Daniels</v>
          </cell>
          <cell r="Q32254">
            <v>1</v>
          </cell>
          <cell r="S32254">
            <v>11</v>
          </cell>
        </row>
        <row r="32255">
          <cell r="B32255">
            <v>43042</v>
          </cell>
          <cell r="H32255">
            <v>10</v>
          </cell>
          <cell r="K32255">
            <v>0</v>
          </cell>
          <cell r="O32255">
            <v>131</v>
          </cell>
          <cell r="P32255" t="str">
            <v>DuPreez</v>
          </cell>
          <cell r="Q32255">
            <v>3</v>
          </cell>
          <cell r="S32255">
            <v>11</v>
          </cell>
        </row>
        <row r="32256">
          <cell r="B32256">
            <v>43042</v>
          </cell>
          <cell r="H32256">
            <v>12</v>
          </cell>
          <cell r="K32256">
            <v>0</v>
          </cell>
          <cell r="O32256">
            <v>32</v>
          </cell>
          <cell r="P32256" t="str">
            <v>DuPreez</v>
          </cell>
          <cell r="Q32256">
            <v>4</v>
          </cell>
          <cell r="S32256">
            <v>11</v>
          </cell>
        </row>
        <row r="32257">
          <cell r="B32257">
            <v>43042</v>
          </cell>
          <cell r="H32257">
            <v>13</v>
          </cell>
          <cell r="K32257">
            <v>0</v>
          </cell>
          <cell r="O32257">
            <v>46</v>
          </cell>
          <cell r="P32257" t="str">
            <v>DuPreez</v>
          </cell>
          <cell r="Q32257">
            <v>1</v>
          </cell>
          <cell r="S32257">
            <v>11</v>
          </cell>
        </row>
        <row r="32258">
          <cell r="B32258">
            <v>43042</v>
          </cell>
          <cell r="H32258">
            <v>14</v>
          </cell>
          <cell r="K32258">
            <v>0</v>
          </cell>
          <cell r="O32258">
            <v>78</v>
          </cell>
          <cell r="P32258" t="str">
            <v>DuPreez</v>
          </cell>
          <cell r="Q32258">
            <v>4</v>
          </cell>
          <cell r="S32258">
            <v>11</v>
          </cell>
        </row>
        <row r="32259">
          <cell r="B32259">
            <v>43042</v>
          </cell>
          <cell r="H32259">
            <v>14</v>
          </cell>
          <cell r="K32259">
            <v>0</v>
          </cell>
          <cell r="O32259">
            <v>53</v>
          </cell>
          <cell r="P32259" t="str">
            <v>DuPreez</v>
          </cell>
          <cell r="Q32259">
            <v>4</v>
          </cell>
          <cell r="S32259">
            <v>11</v>
          </cell>
        </row>
        <row r="32260">
          <cell r="B32260">
            <v>43042</v>
          </cell>
          <cell r="H32260">
            <v>13</v>
          </cell>
          <cell r="K32260">
            <v>0</v>
          </cell>
          <cell r="O32260">
            <v>320</v>
          </cell>
          <cell r="P32260" t="str">
            <v>DuPreez</v>
          </cell>
          <cell r="Q32260">
            <v>3</v>
          </cell>
          <cell r="S32260">
            <v>11</v>
          </cell>
        </row>
        <row r="32261">
          <cell r="B32261">
            <v>43042</v>
          </cell>
          <cell r="H32261">
            <v>6</v>
          </cell>
          <cell r="K32261">
            <v>8</v>
          </cell>
          <cell r="O32261">
            <v>54</v>
          </cell>
          <cell r="P32261" t="str">
            <v>Daniels</v>
          </cell>
          <cell r="Q32261">
            <v>3</v>
          </cell>
          <cell r="S32261">
            <v>11</v>
          </cell>
        </row>
        <row r="32262">
          <cell r="B32262">
            <v>43042</v>
          </cell>
          <cell r="H32262">
            <v>5</v>
          </cell>
          <cell r="K32262">
            <v>16</v>
          </cell>
          <cell r="O32262">
            <v>90</v>
          </cell>
          <cell r="P32262" t="str">
            <v>Daniels</v>
          </cell>
          <cell r="Q32262">
            <v>5</v>
          </cell>
          <cell r="S32262">
            <v>11</v>
          </cell>
        </row>
        <row r="32263">
          <cell r="B32263">
            <v>43042</v>
          </cell>
          <cell r="H32263">
            <v>11</v>
          </cell>
          <cell r="K32263">
            <v>0</v>
          </cell>
          <cell r="O32263">
            <v>50</v>
          </cell>
          <cell r="P32263" t="str">
            <v>DuPreez</v>
          </cell>
          <cell r="Q32263">
            <v>3</v>
          </cell>
          <cell r="S32263">
            <v>11</v>
          </cell>
        </row>
        <row r="32264">
          <cell r="B32264">
            <v>43042</v>
          </cell>
          <cell r="H32264">
            <v>13</v>
          </cell>
          <cell r="K32264">
            <v>0</v>
          </cell>
          <cell r="O32264">
            <v>110</v>
          </cell>
          <cell r="P32264" t="str">
            <v>DuPreez</v>
          </cell>
          <cell r="Q32264">
            <v>4</v>
          </cell>
          <cell r="S32264">
            <v>11</v>
          </cell>
        </row>
        <row r="32265">
          <cell r="B32265">
            <v>43042</v>
          </cell>
          <cell r="H32265">
            <v>5</v>
          </cell>
          <cell r="K32265">
            <v>11</v>
          </cell>
          <cell r="O32265">
            <v>184</v>
          </cell>
          <cell r="P32265" t="str">
            <v>DuPreez</v>
          </cell>
          <cell r="Q32265">
            <v>3</v>
          </cell>
          <cell r="S32265">
            <v>11</v>
          </cell>
        </row>
        <row r="32266">
          <cell r="B32266">
            <v>43042</v>
          </cell>
          <cell r="H32266">
            <v>22</v>
          </cell>
          <cell r="K32266">
            <v>6</v>
          </cell>
          <cell r="O32266">
            <v>29</v>
          </cell>
          <cell r="P32266" t="str">
            <v>Daniels</v>
          </cell>
          <cell r="Q32266">
            <v>3</v>
          </cell>
          <cell r="S32266">
            <v>11</v>
          </cell>
        </row>
        <row r="32267">
          <cell r="B32267">
            <v>43042</v>
          </cell>
          <cell r="H32267">
            <v>5</v>
          </cell>
          <cell r="K32267">
            <v>34</v>
          </cell>
          <cell r="O32267">
            <v>157</v>
          </cell>
          <cell r="P32267" t="str">
            <v>DuPreez</v>
          </cell>
          <cell r="Q32267">
            <v>4</v>
          </cell>
          <cell r="S32267">
            <v>11</v>
          </cell>
        </row>
        <row r="32268">
          <cell r="B32268">
            <v>43042</v>
          </cell>
          <cell r="H32268">
            <v>13</v>
          </cell>
          <cell r="K32268">
            <v>0</v>
          </cell>
          <cell r="O32268">
            <v>313</v>
          </cell>
          <cell r="P32268" t="str">
            <v>Daniels</v>
          </cell>
          <cell r="Q32268">
            <v>5</v>
          </cell>
          <cell r="S32268">
            <v>11</v>
          </cell>
        </row>
        <row r="32269">
          <cell r="B32269">
            <v>43042</v>
          </cell>
          <cell r="H32269">
            <v>5</v>
          </cell>
          <cell r="K32269">
            <v>5</v>
          </cell>
          <cell r="O32269">
            <v>51</v>
          </cell>
          <cell r="P32269" t="str">
            <v>DuPreez</v>
          </cell>
          <cell r="Q32269">
            <v>3</v>
          </cell>
          <cell r="S32269">
            <v>11</v>
          </cell>
        </row>
        <row r="32270">
          <cell r="B32270">
            <v>43042</v>
          </cell>
          <cell r="H32270">
            <v>6</v>
          </cell>
          <cell r="K32270">
            <v>22</v>
          </cell>
          <cell r="O32270">
            <v>39</v>
          </cell>
          <cell r="P32270" t="str">
            <v>DuPreez</v>
          </cell>
          <cell r="Q32270">
            <v>5</v>
          </cell>
          <cell r="S32270">
            <v>11</v>
          </cell>
        </row>
        <row r="32271">
          <cell r="B32271">
            <v>43042</v>
          </cell>
          <cell r="H32271">
            <v>6</v>
          </cell>
          <cell r="K32271">
            <v>96</v>
          </cell>
          <cell r="O32271">
            <v>178</v>
          </cell>
          <cell r="P32271" t="str">
            <v>DuPreez</v>
          </cell>
          <cell r="Q32271">
            <v>5</v>
          </cell>
          <cell r="S32271">
            <v>11</v>
          </cell>
        </row>
        <row r="32272">
          <cell r="B32272">
            <v>43042</v>
          </cell>
          <cell r="H32272">
            <v>5</v>
          </cell>
          <cell r="K32272">
            <v>43</v>
          </cell>
          <cell r="O32272">
            <v>34</v>
          </cell>
          <cell r="P32272" t="str">
            <v>DuPreez</v>
          </cell>
          <cell r="Q32272">
            <v>3</v>
          </cell>
          <cell r="S32272">
            <v>11</v>
          </cell>
        </row>
        <row r="32273">
          <cell r="B32273">
            <v>43042</v>
          </cell>
          <cell r="H32273">
            <v>6</v>
          </cell>
          <cell r="K32273">
            <v>37</v>
          </cell>
          <cell r="O32273">
            <v>428</v>
          </cell>
          <cell r="P32273" t="str">
            <v>Daniels</v>
          </cell>
          <cell r="Q32273">
            <v>5</v>
          </cell>
          <cell r="S32273">
            <v>11</v>
          </cell>
        </row>
        <row r="32274">
          <cell r="B32274">
            <v>43042</v>
          </cell>
          <cell r="H32274">
            <v>11</v>
          </cell>
          <cell r="K32274">
            <v>0</v>
          </cell>
          <cell r="O32274">
            <v>36</v>
          </cell>
          <cell r="P32274" t="str">
            <v>DuPreez</v>
          </cell>
          <cell r="Q32274">
            <v>4</v>
          </cell>
          <cell r="S32274">
            <v>11</v>
          </cell>
        </row>
        <row r="32275">
          <cell r="B32275">
            <v>43042</v>
          </cell>
          <cell r="H32275">
            <v>6</v>
          </cell>
          <cell r="K32275">
            <v>35</v>
          </cell>
          <cell r="O32275">
            <v>355</v>
          </cell>
          <cell r="P32275" t="str">
            <v>DuPreez</v>
          </cell>
          <cell r="Q32275">
            <v>3</v>
          </cell>
          <cell r="S32275">
            <v>11</v>
          </cell>
        </row>
        <row r="32276">
          <cell r="B32276">
            <v>43042</v>
          </cell>
          <cell r="H32276">
            <v>14</v>
          </cell>
          <cell r="K32276">
            <v>0</v>
          </cell>
          <cell r="O32276">
            <v>50</v>
          </cell>
          <cell r="P32276" t="str">
            <v>DuPreez</v>
          </cell>
          <cell r="Q32276">
            <v>3</v>
          </cell>
          <cell r="S32276">
            <v>11</v>
          </cell>
        </row>
        <row r="32277">
          <cell r="B32277">
            <v>43042</v>
          </cell>
          <cell r="H32277">
            <v>14</v>
          </cell>
          <cell r="K32277">
            <v>0</v>
          </cell>
          <cell r="O32277">
            <v>44</v>
          </cell>
          <cell r="P32277" t="str">
            <v>Daniels</v>
          </cell>
          <cell r="Q32277">
            <v>4</v>
          </cell>
          <cell r="S32277">
            <v>11</v>
          </cell>
        </row>
        <row r="32278">
          <cell r="B32278">
            <v>43042</v>
          </cell>
          <cell r="H32278">
            <v>15</v>
          </cell>
          <cell r="K32278">
            <v>0</v>
          </cell>
          <cell r="O32278">
            <v>63</v>
          </cell>
          <cell r="P32278" t="str">
            <v>DuPreez</v>
          </cell>
          <cell r="Q32278">
            <v>1</v>
          </cell>
          <cell r="S32278">
            <v>11</v>
          </cell>
        </row>
        <row r="32279">
          <cell r="B32279">
            <v>43042</v>
          </cell>
          <cell r="H32279">
            <v>15</v>
          </cell>
          <cell r="K32279">
            <v>0</v>
          </cell>
          <cell r="O32279">
            <v>147</v>
          </cell>
          <cell r="P32279" t="str">
            <v>DuPreez</v>
          </cell>
          <cell r="Q32279">
            <v>4</v>
          </cell>
          <cell r="S32279">
            <v>11</v>
          </cell>
        </row>
        <row r="32280">
          <cell r="B32280">
            <v>43042</v>
          </cell>
          <cell r="H32280">
            <v>20</v>
          </cell>
          <cell r="K32280">
            <v>0</v>
          </cell>
          <cell r="O32280">
            <v>182</v>
          </cell>
          <cell r="P32280" t="str">
            <v>Daniels</v>
          </cell>
          <cell r="Q32280">
            <v>5</v>
          </cell>
          <cell r="S32280">
            <v>11</v>
          </cell>
        </row>
        <row r="32281">
          <cell r="B32281">
            <v>43042</v>
          </cell>
          <cell r="H32281">
            <v>12</v>
          </cell>
          <cell r="K32281">
            <v>0</v>
          </cell>
          <cell r="O32281">
            <v>40</v>
          </cell>
          <cell r="P32281" t="str">
            <v>DuPreez</v>
          </cell>
          <cell r="Q32281">
            <v>4</v>
          </cell>
          <cell r="S32281">
            <v>11</v>
          </cell>
        </row>
        <row r="32282">
          <cell r="B32282">
            <v>43042</v>
          </cell>
          <cell r="H32282">
            <v>15</v>
          </cell>
          <cell r="K32282">
            <v>0</v>
          </cell>
          <cell r="O32282">
            <v>13</v>
          </cell>
          <cell r="P32282" t="str">
            <v>DuPreez</v>
          </cell>
          <cell r="Q32282">
            <v>3</v>
          </cell>
          <cell r="S32282">
            <v>11</v>
          </cell>
        </row>
        <row r="32283">
          <cell r="B32283">
            <v>43042</v>
          </cell>
          <cell r="H32283">
            <v>15</v>
          </cell>
          <cell r="K32283">
            <v>0</v>
          </cell>
          <cell r="O32283">
            <v>124</v>
          </cell>
          <cell r="P32283" t="str">
            <v>DuPreez</v>
          </cell>
          <cell r="Q32283">
            <v>3</v>
          </cell>
          <cell r="S32283">
            <v>11</v>
          </cell>
        </row>
        <row r="32284">
          <cell r="B32284">
            <v>43042</v>
          </cell>
          <cell r="H32284">
            <v>9</v>
          </cell>
          <cell r="K32284">
            <v>112</v>
          </cell>
          <cell r="O32284">
            <v>89</v>
          </cell>
          <cell r="P32284" t="str">
            <v>DuPreez</v>
          </cell>
          <cell r="Q32284">
            <v>3</v>
          </cell>
          <cell r="S32284">
            <v>11</v>
          </cell>
        </row>
        <row r="32285">
          <cell r="B32285">
            <v>43042</v>
          </cell>
          <cell r="H32285">
            <v>5</v>
          </cell>
          <cell r="K32285">
            <v>19</v>
          </cell>
          <cell r="O32285">
            <v>50</v>
          </cell>
          <cell r="P32285" t="str">
            <v>DuPreez</v>
          </cell>
          <cell r="Q32285">
            <v>1</v>
          </cell>
          <cell r="S32285">
            <v>11</v>
          </cell>
        </row>
        <row r="32286">
          <cell r="B32286">
            <v>43042</v>
          </cell>
          <cell r="H32286">
            <v>5</v>
          </cell>
          <cell r="K32286">
            <v>23</v>
          </cell>
          <cell r="O32286">
            <v>101</v>
          </cell>
          <cell r="P32286" t="str">
            <v>Daniels</v>
          </cell>
          <cell r="Q32286">
            <v>4</v>
          </cell>
          <cell r="S32286">
            <v>11</v>
          </cell>
        </row>
        <row r="32287">
          <cell r="B32287">
            <v>43042</v>
          </cell>
          <cell r="H32287">
            <v>13</v>
          </cell>
          <cell r="K32287">
            <v>0</v>
          </cell>
          <cell r="O32287">
            <v>681</v>
          </cell>
          <cell r="P32287" t="str">
            <v>Daniels</v>
          </cell>
          <cell r="Q32287">
            <v>3</v>
          </cell>
          <cell r="S32287">
            <v>11</v>
          </cell>
        </row>
        <row r="32288">
          <cell r="B32288">
            <v>43042</v>
          </cell>
          <cell r="H32288">
            <v>13</v>
          </cell>
          <cell r="K32288">
            <v>0</v>
          </cell>
          <cell r="O32288">
            <v>477</v>
          </cell>
          <cell r="P32288" t="str">
            <v>DuPreez</v>
          </cell>
          <cell r="Q32288">
            <v>5</v>
          </cell>
          <cell r="S32288">
            <v>11</v>
          </cell>
        </row>
        <row r="32289">
          <cell r="B32289">
            <v>43042</v>
          </cell>
          <cell r="H32289">
            <v>15</v>
          </cell>
          <cell r="K32289">
            <v>0</v>
          </cell>
          <cell r="O32289">
            <v>52</v>
          </cell>
          <cell r="P32289" t="str">
            <v>DuPreez</v>
          </cell>
          <cell r="Q32289">
            <v>4</v>
          </cell>
          <cell r="S32289">
            <v>11</v>
          </cell>
        </row>
        <row r="32290">
          <cell r="B32290">
            <v>43042</v>
          </cell>
          <cell r="H32290">
            <v>9</v>
          </cell>
          <cell r="K32290">
            <v>205</v>
          </cell>
          <cell r="O32290">
            <v>0</v>
          </cell>
          <cell r="Q32290">
            <v>0</v>
          </cell>
          <cell r="S32290">
            <v>11</v>
          </cell>
        </row>
        <row r="32291">
          <cell r="B32291">
            <v>43042</v>
          </cell>
          <cell r="H32291">
            <v>5</v>
          </cell>
          <cell r="K32291">
            <v>62</v>
          </cell>
          <cell r="O32291">
            <v>66</v>
          </cell>
          <cell r="P32291" t="str">
            <v>Daniels</v>
          </cell>
          <cell r="Q32291">
            <v>5</v>
          </cell>
          <cell r="S32291">
            <v>11</v>
          </cell>
        </row>
        <row r="32292">
          <cell r="B32292">
            <v>43042</v>
          </cell>
          <cell r="H32292">
            <v>6</v>
          </cell>
          <cell r="K32292">
            <v>65</v>
          </cell>
          <cell r="O32292">
            <v>82</v>
          </cell>
          <cell r="P32292" t="str">
            <v>Daniels</v>
          </cell>
          <cell r="Q32292">
            <v>2</v>
          </cell>
          <cell r="S32292">
            <v>11</v>
          </cell>
        </row>
        <row r="32293">
          <cell r="B32293">
            <v>43042</v>
          </cell>
          <cell r="H32293">
            <v>20</v>
          </cell>
          <cell r="K32293">
            <v>0</v>
          </cell>
          <cell r="O32293">
            <v>1329</v>
          </cell>
          <cell r="P32293" t="str">
            <v>Daniels</v>
          </cell>
          <cell r="Q32293">
            <v>4</v>
          </cell>
          <cell r="S32293">
            <v>11</v>
          </cell>
        </row>
        <row r="32294">
          <cell r="B32294">
            <v>43042</v>
          </cell>
          <cell r="H32294">
            <v>6</v>
          </cell>
          <cell r="K32294">
            <v>96</v>
          </cell>
          <cell r="O32294">
            <v>401</v>
          </cell>
          <cell r="P32294" t="str">
            <v>DuPreez</v>
          </cell>
          <cell r="Q32294">
            <v>3</v>
          </cell>
          <cell r="S32294">
            <v>11</v>
          </cell>
        </row>
        <row r="32295">
          <cell r="B32295">
            <v>43042</v>
          </cell>
          <cell r="H32295">
            <v>5</v>
          </cell>
          <cell r="K32295">
            <v>399</v>
          </cell>
          <cell r="O32295">
            <v>404</v>
          </cell>
          <cell r="P32295" t="str">
            <v>DuPreez</v>
          </cell>
          <cell r="Q32295">
            <v>3</v>
          </cell>
          <cell r="S32295">
            <v>11</v>
          </cell>
        </row>
        <row r="32296">
          <cell r="B32296">
            <v>43042</v>
          </cell>
          <cell r="H32296">
            <v>6</v>
          </cell>
          <cell r="K32296">
            <v>505</v>
          </cell>
          <cell r="O32296">
            <v>54</v>
          </cell>
          <cell r="P32296" t="str">
            <v>DuPreez</v>
          </cell>
          <cell r="Q32296">
            <v>3</v>
          </cell>
          <cell r="S32296">
            <v>11</v>
          </cell>
        </row>
        <row r="32297">
          <cell r="B32297">
            <v>43042</v>
          </cell>
          <cell r="H32297">
            <v>6</v>
          </cell>
          <cell r="K32297">
            <v>527</v>
          </cell>
          <cell r="O32297">
            <v>389</v>
          </cell>
          <cell r="P32297" t="str">
            <v>DuPreez</v>
          </cell>
          <cell r="Q32297">
            <v>3</v>
          </cell>
          <cell r="S32297">
            <v>11</v>
          </cell>
        </row>
        <row r="32298">
          <cell r="B32298">
            <v>43042</v>
          </cell>
          <cell r="H32298">
            <v>0</v>
          </cell>
          <cell r="K32298">
            <v>0</v>
          </cell>
          <cell r="O32298">
            <v>0</v>
          </cell>
          <cell r="Q32298">
            <v>0</v>
          </cell>
          <cell r="S32298">
            <v>11</v>
          </cell>
        </row>
        <row r="32299">
          <cell r="B32299">
            <v>43042</v>
          </cell>
          <cell r="H32299">
            <v>5</v>
          </cell>
          <cell r="K32299">
            <v>223</v>
          </cell>
          <cell r="O32299">
            <v>80</v>
          </cell>
          <cell r="P32299" t="str">
            <v>Daniels</v>
          </cell>
          <cell r="Q32299">
            <v>4</v>
          </cell>
          <cell r="S32299">
            <v>11</v>
          </cell>
        </row>
        <row r="32300">
          <cell r="B32300">
            <v>43042</v>
          </cell>
          <cell r="H32300">
            <v>6</v>
          </cell>
          <cell r="K32300">
            <v>224</v>
          </cell>
          <cell r="O32300">
            <v>239</v>
          </cell>
          <cell r="P32300" t="str">
            <v>Daniels</v>
          </cell>
          <cell r="Q32300">
            <v>4</v>
          </cell>
          <cell r="S32300">
            <v>11</v>
          </cell>
        </row>
        <row r="32301">
          <cell r="B32301">
            <v>43042</v>
          </cell>
          <cell r="H32301">
            <v>-54</v>
          </cell>
          <cell r="K32301">
            <v>132</v>
          </cell>
          <cell r="O32301">
            <v>0</v>
          </cell>
          <cell r="Q32301">
            <v>0</v>
          </cell>
          <cell r="S32301">
            <v>11</v>
          </cell>
        </row>
        <row r="32302">
          <cell r="B32302">
            <v>43042</v>
          </cell>
          <cell r="H32302">
            <v>6</v>
          </cell>
          <cell r="K32302">
            <v>231</v>
          </cell>
          <cell r="O32302">
            <v>69</v>
          </cell>
          <cell r="P32302" t="str">
            <v>DuPreez</v>
          </cell>
          <cell r="Q32302">
            <v>4</v>
          </cell>
          <cell r="S32302">
            <v>11</v>
          </cell>
        </row>
        <row r="32303">
          <cell r="B32303">
            <v>43042</v>
          </cell>
          <cell r="H32303">
            <v>6</v>
          </cell>
          <cell r="K32303">
            <v>299</v>
          </cell>
          <cell r="O32303">
            <v>682</v>
          </cell>
          <cell r="P32303" t="str">
            <v>DuPreez</v>
          </cell>
          <cell r="Q32303">
            <v>5</v>
          </cell>
          <cell r="S32303">
            <v>11</v>
          </cell>
        </row>
        <row r="32304">
          <cell r="B32304">
            <v>43042</v>
          </cell>
          <cell r="H32304">
            <v>6</v>
          </cell>
          <cell r="K32304">
            <v>417</v>
          </cell>
          <cell r="O32304">
            <v>117</v>
          </cell>
          <cell r="P32304" t="str">
            <v>Daniels</v>
          </cell>
          <cell r="Q32304">
            <v>5</v>
          </cell>
          <cell r="S32304">
            <v>11</v>
          </cell>
        </row>
        <row r="32305">
          <cell r="B32305">
            <v>43042</v>
          </cell>
          <cell r="H32305">
            <v>6</v>
          </cell>
          <cell r="K32305">
            <v>345</v>
          </cell>
          <cell r="O32305">
            <v>40</v>
          </cell>
          <cell r="P32305" t="str">
            <v>Daniels</v>
          </cell>
          <cell r="Q32305">
            <v>4</v>
          </cell>
          <cell r="S32305">
            <v>11</v>
          </cell>
        </row>
        <row r="32306">
          <cell r="B32306">
            <v>43042</v>
          </cell>
          <cell r="H32306">
            <v>5</v>
          </cell>
          <cell r="K32306">
            <v>247</v>
          </cell>
          <cell r="O32306">
            <v>48</v>
          </cell>
          <cell r="P32306" t="str">
            <v>Daniels</v>
          </cell>
          <cell r="Q32306">
            <v>5</v>
          </cell>
          <cell r="S32306">
            <v>11</v>
          </cell>
        </row>
        <row r="32307">
          <cell r="B32307">
            <v>43042</v>
          </cell>
          <cell r="H32307">
            <v>5</v>
          </cell>
          <cell r="K32307">
            <v>297</v>
          </cell>
          <cell r="O32307">
            <v>96</v>
          </cell>
          <cell r="P32307" t="str">
            <v>Daniels</v>
          </cell>
          <cell r="Q32307">
            <v>3</v>
          </cell>
          <cell r="S32307">
            <v>11</v>
          </cell>
        </row>
        <row r="32308">
          <cell r="B32308">
            <v>43042</v>
          </cell>
          <cell r="H32308">
            <v>5</v>
          </cell>
          <cell r="K32308">
            <v>363</v>
          </cell>
          <cell r="O32308">
            <v>161</v>
          </cell>
          <cell r="P32308" t="str">
            <v>Daniels</v>
          </cell>
          <cell r="Q32308">
            <v>4</v>
          </cell>
          <cell r="S32308">
            <v>11</v>
          </cell>
        </row>
        <row r="32309">
          <cell r="B32309">
            <v>43042</v>
          </cell>
          <cell r="H32309">
            <v>5</v>
          </cell>
          <cell r="K32309">
            <v>321</v>
          </cell>
          <cell r="O32309">
            <v>205</v>
          </cell>
          <cell r="P32309" t="str">
            <v>DuPreez</v>
          </cell>
          <cell r="Q32309">
            <v>5</v>
          </cell>
          <cell r="S32309">
            <v>11</v>
          </cell>
        </row>
        <row r="32310">
          <cell r="B32310">
            <v>43042</v>
          </cell>
          <cell r="H32310">
            <v>6</v>
          </cell>
          <cell r="K32310">
            <v>200</v>
          </cell>
          <cell r="O32310">
            <v>132</v>
          </cell>
          <cell r="P32310" t="str">
            <v>Daniels</v>
          </cell>
          <cell r="Q32310">
            <v>5</v>
          </cell>
          <cell r="S32310">
            <v>11</v>
          </cell>
        </row>
        <row r="32311">
          <cell r="B32311">
            <v>43042</v>
          </cell>
          <cell r="H32311">
            <v>15</v>
          </cell>
          <cell r="K32311">
            <v>0</v>
          </cell>
          <cell r="O32311">
            <v>221</v>
          </cell>
          <cell r="P32311" t="str">
            <v>Daniels</v>
          </cell>
          <cell r="Q32311">
            <v>5</v>
          </cell>
          <cell r="S32311">
            <v>11</v>
          </cell>
        </row>
        <row r="32312">
          <cell r="B32312">
            <v>43042</v>
          </cell>
          <cell r="H32312">
            <v>13</v>
          </cell>
          <cell r="K32312">
            <v>0</v>
          </cell>
          <cell r="O32312">
            <v>171</v>
          </cell>
          <cell r="P32312" t="str">
            <v>DuPreez</v>
          </cell>
          <cell r="Q32312">
            <v>3</v>
          </cell>
          <cell r="S32312">
            <v>11</v>
          </cell>
        </row>
        <row r="32313">
          <cell r="B32313">
            <v>43042</v>
          </cell>
          <cell r="H32313">
            <v>6</v>
          </cell>
          <cell r="K32313">
            <v>98</v>
          </cell>
          <cell r="O32313">
            <v>97</v>
          </cell>
          <cell r="P32313" t="str">
            <v>Daniels</v>
          </cell>
          <cell r="Q32313">
            <v>4</v>
          </cell>
          <cell r="S32313">
            <v>11</v>
          </cell>
        </row>
        <row r="32314">
          <cell r="B32314">
            <v>43042</v>
          </cell>
          <cell r="H32314">
            <v>9</v>
          </cell>
          <cell r="K32314">
            <v>0</v>
          </cell>
          <cell r="O32314">
            <v>195</v>
          </cell>
          <cell r="P32314" t="str">
            <v>DuPreez</v>
          </cell>
          <cell r="Q32314">
            <v>5</v>
          </cell>
          <cell r="S32314">
            <v>11</v>
          </cell>
        </row>
        <row r="32315">
          <cell r="B32315">
            <v>43042</v>
          </cell>
          <cell r="H32315">
            <v>5</v>
          </cell>
          <cell r="K32315">
            <v>43</v>
          </cell>
          <cell r="O32315">
            <v>883</v>
          </cell>
          <cell r="P32315" t="str">
            <v>Daniels</v>
          </cell>
          <cell r="Q32315">
            <v>4</v>
          </cell>
          <cell r="S32315">
            <v>11</v>
          </cell>
        </row>
        <row r="32316">
          <cell r="B32316">
            <v>43042</v>
          </cell>
          <cell r="H32316">
            <v>16</v>
          </cell>
          <cell r="K32316">
            <v>0</v>
          </cell>
          <cell r="O32316">
            <v>193</v>
          </cell>
          <cell r="P32316" t="str">
            <v>DuPreez</v>
          </cell>
          <cell r="Q32316">
            <v>3</v>
          </cell>
          <cell r="S32316">
            <v>11</v>
          </cell>
        </row>
        <row r="32317">
          <cell r="B32317">
            <v>43042</v>
          </cell>
          <cell r="H32317">
            <v>10</v>
          </cell>
          <cell r="K32317">
            <v>0</v>
          </cell>
          <cell r="O32317">
            <v>73</v>
          </cell>
          <cell r="P32317" t="str">
            <v>DuPreez</v>
          </cell>
          <cell r="Q32317">
            <v>3</v>
          </cell>
          <cell r="S32317">
            <v>11</v>
          </cell>
        </row>
        <row r="32318">
          <cell r="B32318">
            <v>43042</v>
          </cell>
          <cell r="H32318">
            <v>5</v>
          </cell>
          <cell r="K32318">
            <v>36</v>
          </cell>
          <cell r="O32318">
            <v>81</v>
          </cell>
          <cell r="P32318" t="str">
            <v>DuPreez</v>
          </cell>
          <cell r="Q32318">
            <v>4</v>
          </cell>
          <cell r="S32318">
            <v>11</v>
          </cell>
        </row>
        <row r="32319">
          <cell r="B32319">
            <v>43042</v>
          </cell>
          <cell r="H32319">
            <v>6</v>
          </cell>
          <cell r="K32319">
            <v>29</v>
          </cell>
          <cell r="O32319">
            <v>39</v>
          </cell>
          <cell r="P32319" t="str">
            <v>DuPreez</v>
          </cell>
          <cell r="Q32319">
            <v>5</v>
          </cell>
          <cell r="S32319">
            <v>11</v>
          </cell>
        </row>
        <row r="32320">
          <cell r="B32320">
            <v>43042</v>
          </cell>
          <cell r="H32320">
            <v>10</v>
          </cell>
          <cell r="K32320">
            <v>0</v>
          </cell>
          <cell r="O32320">
            <v>68</v>
          </cell>
          <cell r="P32320" t="str">
            <v>DuPreez</v>
          </cell>
          <cell r="Q32320">
            <v>1</v>
          </cell>
          <cell r="S32320">
            <v>11</v>
          </cell>
        </row>
        <row r="32321">
          <cell r="B32321">
            <v>43042</v>
          </cell>
          <cell r="H32321">
            <v>6</v>
          </cell>
          <cell r="K32321">
            <v>124</v>
          </cell>
          <cell r="O32321">
            <v>36</v>
          </cell>
          <cell r="P32321" t="str">
            <v>DuPreez</v>
          </cell>
          <cell r="Q32321">
            <v>5</v>
          </cell>
          <cell r="S32321">
            <v>11</v>
          </cell>
        </row>
        <row r="32322">
          <cell r="B32322">
            <v>43042</v>
          </cell>
          <cell r="H32322">
            <v>18</v>
          </cell>
          <cell r="K32322">
            <v>0</v>
          </cell>
          <cell r="O32322">
            <v>34</v>
          </cell>
          <cell r="P32322" t="str">
            <v>DuPreez</v>
          </cell>
          <cell r="Q32322">
            <v>3</v>
          </cell>
          <cell r="S32322">
            <v>11</v>
          </cell>
        </row>
        <row r="32323">
          <cell r="B32323">
            <v>43042</v>
          </cell>
          <cell r="H32323">
            <v>9</v>
          </cell>
          <cell r="K32323">
            <v>12</v>
          </cell>
          <cell r="O32323">
            <v>27</v>
          </cell>
          <cell r="P32323" t="str">
            <v>DuPreez</v>
          </cell>
          <cell r="Q32323">
            <v>5</v>
          </cell>
          <cell r="S32323">
            <v>11</v>
          </cell>
        </row>
        <row r="32324">
          <cell r="B32324">
            <v>43042</v>
          </cell>
          <cell r="H32324">
            <v>5</v>
          </cell>
          <cell r="K32324">
            <v>25</v>
          </cell>
          <cell r="O32324">
            <v>135</v>
          </cell>
          <cell r="P32324" t="str">
            <v>DuPreez</v>
          </cell>
          <cell r="Q32324">
            <v>3</v>
          </cell>
          <cell r="S32324">
            <v>11</v>
          </cell>
        </row>
        <row r="32325">
          <cell r="B32325">
            <v>43042</v>
          </cell>
          <cell r="H32325">
            <v>17</v>
          </cell>
          <cell r="K32325">
            <v>0</v>
          </cell>
          <cell r="O32325">
            <v>29</v>
          </cell>
          <cell r="P32325" t="str">
            <v>DuPreez</v>
          </cell>
          <cell r="Q32325">
            <v>4</v>
          </cell>
          <cell r="S32325">
            <v>11</v>
          </cell>
        </row>
        <row r="32326">
          <cell r="B32326">
            <v>43042</v>
          </cell>
          <cell r="H32326">
            <v>10</v>
          </cell>
          <cell r="K32326">
            <v>0</v>
          </cell>
          <cell r="O32326">
            <v>81</v>
          </cell>
          <cell r="P32326" t="str">
            <v>DuPreez</v>
          </cell>
          <cell r="Q32326">
            <v>3</v>
          </cell>
          <cell r="S32326">
            <v>11</v>
          </cell>
        </row>
        <row r="32327">
          <cell r="B32327">
            <v>43042</v>
          </cell>
          <cell r="H32327">
            <v>18</v>
          </cell>
          <cell r="K32327">
            <v>0</v>
          </cell>
          <cell r="O32327">
            <v>184</v>
          </cell>
          <cell r="P32327" t="str">
            <v>DuPreez</v>
          </cell>
          <cell r="Q32327">
            <v>3</v>
          </cell>
          <cell r="S32327">
            <v>11</v>
          </cell>
        </row>
        <row r="32328">
          <cell r="B32328">
            <v>43042</v>
          </cell>
          <cell r="H32328">
            <v>15</v>
          </cell>
          <cell r="K32328">
            <v>0</v>
          </cell>
          <cell r="O32328">
            <v>41</v>
          </cell>
          <cell r="P32328" t="str">
            <v>DuPreez</v>
          </cell>
          <cell r="Q32328">
            <v>4</v>
          </cell>
          <cell r="S32328">
            <v>11</v>
          </cell>
        </row>
        <row r="32329">
          <cell r="B32329">
            <v>43042</v>
          </cell>
          <cell r="H32329">
            <v>0</v>
          </cell>
          <cell r="K32329">
            <v>0</v>
          </cell>
          <cell r="O32329">
            <v>0</v>
          </cell>
          <cell r="Q32329">
            <v>0</v>
          </cell>
          <cell r="S32329">
            <v>11</v>
          </cell>
        </row>
        <row r="32330">
          <cell r="B32330">
            <v>43042</v>
          </cell>
          <cell r="H32330">
            <v>16</v>
          </cell>
          <cell r="K32330">
            <v>0</v>
          </cell>
          <cell r="O32330">
            <v>168</v>
          </cell>
          <cell r="P32330" t="str">
            <v>DuPreez</v>
          </cell>
          <cell r="Q32330">
            <v>2</v>
          </cell>
          <cell r="S32330">
            <v>11</v>
          </cell>
        </row>
        <row r="32331">
          <cell r="B32331">
            <v>43042</v>
          </cell>
          <cell r="H32331">
            <v>5</v>
          </cell>
          <cell r="K32331">
            <v>30</v>
          </cell>
          <cell r="O32331">
            <v>47</v>
          </cell>
          <cell r="P32331" t="str">
            <v>DuPreez</v>
          </cell>
          <cell r="Q32331">
            <v>4</v>
          </cell>
          <cell r="S32331">
            <v>11</v>
          </cell>
        </row>
        <row r="32332">
          <cell r="B32332">
            <v>43042</v>
          </cell>
          <cell r="H32332">
            <v>14</v>
          </cell>
          <cell r="K32332">
            <v>0</v>
          </cell>
          <cell r="O32332">
            <v>108</v>
          </cell>
          <cell r="P32332" t="str">
            <v>DuPreez</v>
          </cell>
          <cell r="Q32332">
            <v>3</v>
          </cell>
          <cell r="S32332">
            <v>11</v>
          </cell>
        </row>
        <row r="32333">
          <cell r="B32333">
            <v>43043</v>
          </cell>
          <cell r="H32333">
            <v>7</v>
          </cell>
          <cell r="K32333">
            <v>0</v>
          </cell>
          <cell r="O32333">
            <v>0</v>
          </cell>
          <cell r="Q32333">
            <v>0</v>
          </cell>
          <cell r="S32333">
            <v>11</v>
          </cell>
        </row>
        <row r="32334">
          <cell r="B32334">
            <v>43043</v>
          </cell>
          <cell r="H32334">
            <v>6</v>
          </cell>
          <cell r="K32334">
            <v>0</v>
          </cell>
          <cell r="O32334">
            <v>0</v>
          </cell>
          <cell r="Q32334">
            <v>0</v>
          </cell>
          <cell r="S32334">
            <v>11</v>
          </cell>
        </row>
        <row r="32335">
          <cell r="B32335">
            <v>43043</v>
          </cell>
          <cell r="H32335">
            <v>0</v>
          </cell>
          <cell r="K32335">
            <v>0</v>
          </cell>
          <cell r="O32335">
            <v>0</v>
          </cell>
          <cell r="Q32335">
            <v>0</v>
          </cell>
          <cell r="S32335">
            <v>11</v>
          </cell>
        </row>
        <row r="32336">
          <cell r="B32336">
            <v>43043</v>
          </cell>
          <cell r="H32336">
            <v>9</v>
          </cell>
          <cell r="K32336">
            <v>0</v>
          </cell>
          <cell r="O32336">
            <v>130</v>
          </cell>
          <cell r="P32336" t="str">
            <v>Stevens</v>
          </cell>
          <cell r="Q32336">
            <v>4</v>
          </cell>
          <cell r="S32336">
            <v>11</v>
          </cell>
        </row>
        <row r="32337">
          <cell r="B32337">
            <v>43043</v>
          </cell>
          <cell r="H32337">
            <v>8</v>
          </cell>
          <cell r="K32337">
            <v>0</v>
          </cell>
          <cell r="O32337">
            <v>123</v>
          </cell>
          <cell r="P32337" t="str">
            <v>Stevens</v>
          </cell>
          <cell r="Q32337">
            <v>2</v>
          </cell>
          <cell r="S32337">
            <v>11</v>
          </cell>
        </row>
        <row r="32338">
          <cell r="B32338">
            <v>43043</v>
          </cell>
          <cell r="H32338">
            <v>10</v>
          </cell>
          <cell r="K32338">
            <v>0</v>
          </cell>
          <cell r="O32338">
            <v>221</v>
          </cell>
          <cell r="P32338" t="str">
            <v>Stevens</v>
          </cell>
          <cell r="Q32338">
            <v>4</v>
          </cell>
          <cell r="S32338">
            <v>11</v>
          </cell>
        </row>
        <row r="32339">
          <cell r="B32339">
            <v>43043</v>
          </cell>
          <cell r="H32339">
            <v>10</v>
          </cell>
          <cell r="K32339">
            <v>0</v>
          </cell>
          <cell r="O32339">
            <v>151</v>
          </cell>
          <cell r="P32339" t="str">
            <v>Stevens</v>
          </cell>
          <cell r="Q32339">
            <v>3</v>
          </cell>
          <cell r="S32339">
            <v>11</v>
          </cell>
        </row>
        <row r="32340">
          <cell r="B32340">
            <v>43043</v>
          </cell>
          <cell r="H32340">
            <v>9</v>
          </cell>
          <cell r="K32340">
            <v>41</v>
          </cell>
          <cell r="O32340">
            <v>0</v>
          </cell>
          <cell r="Q32340">
            <v>0</v>
          </cell>
          <cell r="S32340">
            <v>11</v>
          </cell>
        </row>
        <row r="32341">
          <cell r="B32341">
            <v>43043</v>
          </cell>
          <cell r="H32341">
            <v>9</v>
          </cell>
          <cell r="K32341">
            <v>0</v>
          </cell>
          <cell r="O32341">
            <v>39</v>
          </cell>
          <cell r="P32341" t="str">
            <v>Stevens</v>
          </cell>
          <cell r="Q32341">
            <v>5</v>
          </cell>
          <cell r="S32341">
            <v>11</v>
          </cell>
        </row>
        <row r="32342">
          <cell r="B32342">
            <v>43043</v>
          </cell>
          <cell r="H32342">
            <v>15</v>
          </cell>
          <cell r="K32342">
            <v>0</v>
          </cell>
          <cell r="O32342">
            <v>157</v>
          </cell>
          <cell r="P32342" t="str">
            <v>Stevens</v>
          </cell>
          <cell r="Q32342">
            <v>3</v>
          </cell>
          <cell r="S32342">
            <v>11</v>
          </cell>
        </row>
        <row r="32343">
          <cell r="B32343">
            <v>43043</v>
          </cell>
          <cell r="H32343">
            <v>10</v>
          </cell>
          <cell r="K32343">
            <v>0</v>
          </cell>
          <cell r="O32343">
            <v>148</v>
          </cell>
          <cell r="P32343" t="str">
            <v>Stevens</v>
          </cell>
          <cell r="Q32343">
            <v>3</v>
          </cell>
          <cell r="S32343">
            <v>11</v>
          </cell>
        </row>
        <row r="32344">
          <cell r="B32344">
            <v>43043</v>
          </cell>
          <cell r="H32344">
            <v>14</v>
          </cell>
          <cell r="K32344">
            <v>0</v>
          </cell>
          <cell r="O32344">
            <v>151</v>
          </cell>
          <cell r="P32344" t="str">
            <v>Stevens</v>
          </cell>
          <cell r="Q32344">
            <v>3</v>
          </cell>
          <cell r="S32344">
            <v>11</v>
          </cell>
        </row>
        <row r="32345">
          <cell r="B32345">
            <v>43043</v>
          </cell>
          <cell r="H32345">
            <v>9</v>
          </cell>
          <cell r="K32345">
            <v>0</v>
          </cell>
          <cell r="O32345">
            <v>76</v>
          </cell>
          <cell r="P32345" t="str">
            <v>Stevens</v>
          </cell>
          <cell r="Q32345">
            <v>5</v>
          </cell>
          <cell r="S32345">
            <v>11</v>
          </cell>
        </row>
        <row r="32346">
          <cell r="B32346">
            <v>43043</v>
          </cell>
          <cell r="H32346">
            <v>12</v>
          </cell>
          <cell r="K32346">
            <v>0</v>
          </cell>
          <cell r="O32346">
            <v>147</v>
          </cell>
          <cell r="P32346" t="str">
            <v>Stevens</v>
          </cell>
          <cell r="Q32346">
            <v>1</v>
          </cell>
          <cell r="S32346">
            <v>11</v>
          </cell>
        </row>
        <row r="32347">
          <cell r="B32347">
            <v>43043</v>
          </cell>
          <cell r="H32347">
            <v>9</v>
          </cell>
          <cell r="K32347">
            <v>0</v>
          </cell>
          <cell r="O32347">
            <v>156</v>
          </cell>
          <cell r="P32347" t="str">
            <v>Stevens</v>
          </cell>
          <cell r="Q32347">
            <v>4</v>
          </cell>
          <cell r="S32347">
            <v>11</v>
          </cell>
        </row>
        <row r="32348">
          <cell r="B32348">
            <v>43043</v>
          </cell>
          <cell r="H32348">
            <v>9</v>
          </cell>
          <cell r="K32348">
            <v>0</v>
          </cell>
          <cell r="O32348">
            <v>262</v>
          </cell>
          <cell r="P32348" t="str">
            <v>Stevens</v>
          </cell>
          <cell r="Q32348">
            <v>5</v>
          </cell>
          <cell r="S32348">
            <v>11</v>
          </cell>
        </row>
        <row r="32349">
          <cell r="B32349">
            <v>43043</v>
          </cell>
          <cell r="H32349">
            <v>5</v>
          </cell>
          <cell r="K32349">
            <v>188</v>
          </cell>
          <cell r="O32349">
            <v>261</v>
          </cell>
          <cell r="P32349" t="str">
            <v>Stevens</v>
          </cell>
          <cell r="Q32349">
            <v>5</v>
          </cell>
          <cell r="S32349">
            <v>11</v>
          </cell>
        </row>
        <row r="32350">
          <cell r="B32350">
            <v>43043</v>
          </cell>
          <cell r="H32350">
            <v>6</v>
          </cell>
          <cell r="K32350">
            <v>70</v>
          </cell>
          <cell r="O32350">
            <v>93</v>
          </cell>
          <cell r="P32350" t="str">
            <v>Stevens</v>
          </cell>
          <cell r="Q32350">
            <v>4</v>
          </cell>
          <cell r="S32350">
            <v>11</v>
          </cell>
        </row>
        <row r="32351">
          <cell r="B32351">
            <v>43043</v>
          </cell>
          <cell r="H32351">
            <v>6</v>
          </cell>
          <cell r="K32351">
            <v>29</v>
          </cell>
          <cell r="O32351">
            <v>869</v>
          </cell>
          <cell r="P32351" t="str">
            <v>Stevens</v>
          </cell>
          <cell r="Q32351">
            <v>3</v>
          </cell>
          <cell r="S32351">
            <v>11</v>
          </cell>
        </row>
        <row r="32352">
          <cell r="B32352">
            <v>43043</v>
          </cell>
          <cell r="H32352">
            <v>9</v>
          </cell>
          <cell r="K32352">
            <v>0</v>
          </cell>
          <cell r="O32352">
            <v>95</v>
          </cell>
          <cell r="P32352" t="str">
            <v>Stevens</v>
          </cell>
          <cell r="Q32352">
            <v>4</v>
          </cell>
          <cell r="S32352">
            <v>11</v>
          </cell>
        </row>
        <row r="32353">
          <cell r="B32353">
            <v>43043</v>
          </cell>
          <cell r="H32353">
            <v>10</v>
          </cell>
          <cell r="K32353">
            <v>0</v>
          </cell>
          <cell r="O32353">
            <v>304</v>
          </cell>
          <cell r="P32353" t="str">
            <v>Stevens</v>
          </cell>
          <cell r="Q32353">
            <v>4</v>
          </cell>
          <cell r="S32353">
            <v>11</v>
          </cell>
        </row>
        <row r="32354">
          <cell r="B32354">
            <v>43043</v>
          </cell>
          <cell r="H32354">
            <v>9</v>
          </cell>
          <cell r="K32354">
            <v>0</v>
          </cell>
          <cell r="O32354">
            <v>325</v>
          </cell>
          <cell r="P32354" t="str">
            <v>Stevens</v>
          </cell>
          <cell r="Q32354">
            <v>5</v>
          </cell>
          <cell r="S32354">
            <v>11</v>
          </cell>
        </row>
        <row r="32355">
          <cell r="B32355">
            <v>43043</v>
          </cell>
          <cell r="H32355">
            <v>5</v>
          </cell>
          <cell r="K32355">
            <v>16</v>
          </cell>
          <cell r="O32355">
            <v>205</v>
          </cell>
          <cell r="P32355" t="str">
            <v>Stevens</v>
          </cell>
          <cell r="Q32355">
            <v>4</v>
          </cell>
          <cell r="S32355">
            <v>11</v>
          </cell>
        </row>
        <row r="32356">
          <cell r="B32356">
            <v>43043</v>
          </cell>
          <cell r="H32356">
            <v>11</v>
          </cell>
          <cell r="K32356">
            <v>0</v>
          </cell>
          <cell r="O32356">
            <v>178</v>
          </cell>
          <cell r="P32356" t="str">
            <v>Stevens</v>
          </cell>
          <cell r="Q32356">
            <v>2</v>
          </cell>
          <cell r="S32356">
            <v>11</v>
          </cell>
        </row>
        <row r="32357">
          <cell r="B32357">
            <v>43043</v>
          </cell>
          <cell r="H32357">
            <v>9</v>
          </cell>
          <cell r="K32357">
            <v>0</v>
          </cell>
          <cell r="O32357">
            <v>102</v>
          </cell>
          <cell r="P32357" t="str">
            <v>Stevens</v>
          </cell>
          <cell r="Q32357">
            <v>4</v>
          </cell>
          <cell r="S32357">
            <v>11</v>
          </cell>
        </row>
        <row r="32358">
          <cell r="B32358">
            <v>43043</v>
          </cell>
          <cell r="H32358">
            <v>5</v>
          </cell>
          <cell r="K32358">
            <v>84</v>
          </cell>
          <cell r="O32358">
            <v>54</v>
          </cell>
          <cell r="P32358" t="str">
            <v>Stevens</v>
          </cell>
          <cell r="Q32358">
            <v>4</v>
          </cell>
          <cell r="S32358">
            <v>11</v>
          </cell>
        </row>
        <row r="32359">
          <cell r="B32359">
            <v>43043</v>
          </cell>
          <cell r="H32359">
            <v>8</v>
          </cell>
          <cell r="K32359">
            <v>0</v>
          </cell>
          <cell r="O32359">
            <v>184</v>
          </cell>
          <cell r="P32359" t="str">
            <v>Stevens</v>
          </cell>
          <cell r="Q32359">
            <v>4</v>
          </cell>
          <cell r="S32359">
            <v>11</v>
          </cell>
        </row>
        <row r="32360">
          <cell r="B32360">
            <v>43043</v>
          </cell>
          <cell r="H32360">
            <v>5</v>
          </cell>
          <cell r="K32360">
            <v>91</v>
          </cell>
          <cell r="O32360">
            <v>153</v>
          </cell>
          <cell r="P32360" t="str">
            <v>Stevens</v>
          </cell>
          <cell r="Q32360">
            <v>4</v>
          </cell>
          <cell r="S32360">
            <v>11</v>
          </cell>
        </row>
        <row r="32361">
          <cell r="B32361">
            <v>43043</v>
          </cell>
          <cell r="H32361">
            <v>11</v>
          </cell>
          <cell r="K32361">
            <v>0</v>
          </cell>
          <cell r="O32361">
            <v>299</v>
          </cell>
          <cell r="P32361" t="str">
            <v>Stevens</v>
          </cell>
          <cell r="Q32361">
            <v>3</v>
          </cell>
          <cell r="S32361">
            <v>11</v>
          </cell>
        </row>
        <row r="32362">
          <cell r="B32362">
            <v>43043</v>
          </cell>
          <cell r="H32362">
            <v>5</v>
          </cell>
          <cell r="K32362">
            <v>6</v>
          </cell>
          <cell r="O32362">
            <v>0</v>
          </cell>
          <cell r="Q32362">
            <v>0</v>
          </cell>
          <cell r="S32362">
            <v>11</v>
          </cell>
        </row>
        <row r="32363">
          <cell r="B32363">
            <v>43043</v>
          </cell>
          <cell r="H32363">
            <v>6</v>
          </cell>
          <cell r="K32363">
            <v>106</v>
          </cell>
          <cell r="O32363">
            <v>138</v>
          </cell>
          <cell r="P32363" t="str">
            <v>Stevens</v>
          </cell>
          <cell r="Q32363">
            <v>2</v>
          </cell>
          <cell r="S32363">
            <v>11</v>
          </cell>
        </row>
        <row r="32364">
          <cell r="B32364">
            <v>43043</v>
          </cell>
          <cell r="H32364">
            <v>6</v>
          </cell>
          <cell r="K32364">
            <v>18</v>
          </cell>
          <cell r="O32364">
            <v>60</v>
          </cell>
          <cell r="P32364" t="str">
            <v>Stevens</v>
          </cell>
          <cell r="Q32364">
            <v>5</v>
          </cell>
          <cell r="S32364">
            <v>11</v>
          </cell>
        </row>
        <row r="32365">
          <cell r="B32365">
            <v>43043</v>
          </cell>
          <cell r="H32365">
            <v>2</v>
          </cell>
          <cell r="K32365">
            <v>0</v>
          </cell>
          <cell r="O32365">
            <v>554</v>
          </cell>
          <cell r="P32365" t="str">
            <v>Stevens</v>
          </cell>
          <cell r="Q32365">
            <v>3</v>
          </cell>
          <cell r="S32365">
            <v>11</v>
          </cell>
        </row>
        <row r="32366">
          <cell r="B32366">
            <v>43043</v>
          </cell>
          <cell r="H32366">
            <v>6</v>
          </cell>
          <cell r="K32366">
            <v>41</v>
          </cell>
          <cell r="O32366">
            <v>317</v>
          </cell>
          <cell r="P32366" t="str">
            <v>Daniels</v>
          </cell>
          <cell r="Q32366">
            <v>5</v>
          </cell>
          <cell r="S32366">
            <v>11</v>
          </cell>
        </row>
        <row r="32367">
          <cell r="B32367">
            <v>43043</v>
          </cell>
          <cell r="H32367">
            <v>6</v>
          </cell>
          <cell r="K32367">
            <v>50</v>
          </cell>
          <cell r="O32367">
            <v>247</v>
          </cell>
          <cell r="P32367" t="str">
            <v>Daniels</v>
          </cell>
          <cell r="Q32367">
            <v>5</v>
          </cell>
          <cell r="S32367">
            <v>11</v>
          </cell>
        </row>
        <row r="32368">
          <cell r="B32368">
            <v>43043</v>
          </cell>
          <cell r="H32368">
            <v>10</v>
          </cell>
          <cell r="K32368">
            <v>0</v>
          </cell>
          <cell r="O32368">
            <v>124</v>
          </cell>
          <cell r="P32368" t="str">
            <v>Daniels</v>
          </cell>
          <cell r="Q32368">
            <v>3</v>
          </cell>
          <cell r="S32368">
            <v>11</v>
          </cell>
        </row>
        <row r="32369">
          <cell r="B32369">
            <v>43043</v>
          </cell>
          <cell r="H32369">
            <v>10</v>
          </cell>
          <cell r="K32369">
            <v>0</v>
          </cell>
          <cell r="O32369">
            <v>313</v>
          </cell>
          <cell r="P32369" t="str">
            <v>Daniels</v>
          </cell>
          <cell r="Q32369">
            <v>4</v>
          </cell>
          <cell r="S32369">
            <v>11</v>
          </cell>
        </row>
        <row r="32370">
          <cell r="B32370">
            <v>43043</v>
          </cell>
          <cell r="H32370">
            <v>10</v>
          </cell>
          <cell r="K32370">
            <v>0</v>
          </cell>
          <cell r="O32370">
            <v>76</v>
          </cell>
          <cell r="P32370" t="str">
            <v>Stevens</v>
          </cell>
          <cell r="Q32370">
            <v>5</v>
          </cell>
          <cell r="S32370">
            <v>11</v>
          </cell>
        </row>
        <row r="32371">
          <cell r="B32371">
            <v>43043</v>
          </cell>
          <cell r="H32371">
            <v>9</v>
          </cell>
          <cell r="K32371">
            <v>0</v>
          </cell>
          <cell r="O32371">
            <v>152</v>
          </cell>
          <cell r="P32371" t="str">
            <v>Daniels</v>
          </cell>
          <cell r="Q32371">
            <v>2</v>
          </cell>
          <cell r="S32371">
            <v>11</v>
          </cell>
        </row>
        <row r="32372">
          <cell r="B32372">
            <v>43043</v>
          </cell>
          <cell r="H32372">
            <v>11</v>
          </cell>
          <cell r="K32372">
            <v>0</v>
          </cell>
          <cell r="O32372">
            <v>95</v>
          </cell>
          <cell r="P32372" t="str">
            <v>Stevens</v>
          </cell>
          <cell r="Q32372">
            <v>2</v>
          </cell>
          <cell r="S32372">
            <v>11</v>
          </cell>
        </row>
        <row r="32373">
          <cell r="B32373">
            <v>43043</v>
          </cell>
          <cell r="H32373">
            <v>15</v>
          </cell>
          <cell r="K32373">
            <v>0</v>
          </cell>
          <cell r="O32373">
            <v>222</v>
          </cell>
          <cell r="P32373" t="str">
            <v>Daniels</v>
          </cell>
          <cell r="Q32373">
            <v>1</v>
          </cell>
          <cell r="S32373">
            <v>11</v>
          </cell>
        </row>
        <row r="32374">
          <cell r="B32374">
            <v>43043</v>
          </cell>
          <cell r="H32374">
            <v>12</v>
          </cell>
          <cell r="K32374">
            <v>0</v>
          </cell>
          <cell r="O32374">
            <v>128</v>
          </cell>
          <cell r="P32374" t="str">
            <v>Daniels</v>
          </cell>
          <cell r="Q32374">
            <v>5</v>
          </cell>
          <cell r="S32374">
            <v>11</v>
          </cell>
        </row>
        <row r="32375">
          <cell r="B32375">
            <v>43043</v>
          </cell>
          <cell r="H32375">
            <v>17</v>
          </cell>
          <cell r="K32375">
            <v>0</v>
          </cell>
          <cell r="O32375">
            <v>335</v>
          </cell>
          <cell r="P32375" t="str">
            <v>Daniels</v>
          </cell>
          <cell r="Q32375">
            <v>5</v>
          </cell>
          <cell r="S32375">
            <v>11</v>
          </cell>
        </row>
        <row r="32376">
          <cell r="B32376">
            <v>43043</v>
          </cell>
          <cell r="H32376">
            <v>12</v>
          </cell>
          <cell r="K32376">
            <v>0</v>
          </cell>
          <cell r="O32376">
            <v>661</v>
          </cell>
          <cell r="P32376" t="str">
            <v>Katz</v>
          </cell>
          <cell r="Q32376">
            <v>4</v>
          </cell>
          <cell r="S32376">
            <v>11</v>
          </cell>
        </row>
        <row r="32377">
          <cell r="B32377">
            <v>43043</v>
          </cell>
          <cell r="H32377">
            <v>11</v>
          </cell>
          <cell r="K32377">
            <v>0</v>
          </cell>
          <cell r="O32377">
            <v>166</v>
          </cell>
          <cell r="P32377" t="str">
            <v>Stevens</v>
          </cell>
          <cell r="Q32377">
            <v>2</v>
          </cell>
          <cell r="S32377">
            <v>11</v>
          </cell>
        </row>
        <row r="32378">
          <cell r="B32378">
            <v>43043</v>
          </cell>
          <cell r="H32378">
            <v>10</v>
          </cell>
          <cell r="K32378">
            <v>0</v>
          </cell>
          <cell r="O32378">
            <v>330</v>
          </cell>
          <cell r="P32378" t="str">
            <v>Daniels</v>
          </cell>
          <cell r="Q32378">
            <v>5</v>
          </cell>
          <cell r="S32378">
            <v>11</v>
          </cell>
        </row>
        <row r="32379">
          <cell r="B32379">
            <v>43043</v>
          </cell>
          <cell r="H32379">
            <v>11</v>
          </cell>
          <cell r="K32379">
            <v>0</v>
          </cell>
          <cell r="O32379">
            <v>84</v>
          </cell>
          <cell r="P32379" t="str">
            <v>Stevens</v>
          </cell>
          <cell r="Q32379">
            <v>2</v>
          </cell>
          <cell r="S32379">
            <v>11</v>
          </cell>
        </row>
        <row r="32380">
          <cell r="B32380">
            <v>43043</v>
          </cell>
          <cell r="H32380">
            <v>6</v>
          </cell>
          <cell r="K32380">
            <v>4</v>
          </cell>
          <cell r="O32380">
            <v>178</v>
          </cell>
          <cell r="P32380" t="str">
            <v>Stevens</v>
          </cell>
          <cell r="Q32380">
            <v>3</v>
          </cell>
          <cell r="S32380">
            <v>11</v>
          </cell>
        </row>
        <row r="32381">
          <cell r="B32381">
            <v>43043</v>
          </cell>
          <cell r="H32381">
            <v>11</v>
          </cell>
          <cell r="K32381">
            <v>0</v>
          </cell>
          <cell r="O32381">
            <v>132</v>
          </cell>
          <cell r="P32381" t="str">
            <v>Stevens</v>
          </cell>
          <cell r="Q32381">
            <v>4</v>
          </cell>
          <cell r="S32381">
            <v>11</v>
          </cell>
        </row>
        <row r="32382">
          <cell r="B32382">
            <v>43043</v>
          </cell>
          <cell r="H32382">
            <v>13</v>
          </cell>
          <cell r="K32382">
            <v>0</v>
          </cell>
          <cell r="O32382">
            <v>201</v>
          </cell>
          <cell r="P32382" t="str">
            <v>Stevens</v>
          </cell>
          <cell r="Q32382">
            <v>3</v>
          </cell>
          <cell r="S32382">
            <v>11</v>
          </cell>
        </row>
        <row r="32383">
          <cell r="B32383">
            <v>43043</v>
          </cell>
          <cell r="H32383">
            <v>6</v>
          </cell>
          <cell r="K32383">
            <v>124</v>
          </cell>
          <cell r="O32383">
            <v>144</v>
          </cell>
          <cell r="P32383" t="str">
            <v>Stevens</v>
          </cell>
          <cell r="Q32383">
            <v>3</v>
          </cell>
          <cell r="S32383">
            <v>11</v>
          </cell>
        </row>
        <row r="32384">
          <cell r="B32384">
            <v>43043</v>
          </cell>
          <cell r="H32384">
            <v>12</v>
          </cell>
          <cell r="K32384">
            <v>0</v>
          </cell>
          <cell r="O32384">
            <v>205</v>
          </cell>
          <cell r="P32384" t="str">
            <v>Daniels</v>
          </cell>
          <cell r="Q32384">
            <v>4</v>
          </cell>
          <cell r="S32384">
            <v>11</v>
          </cell>
        </row>
        <row r="32385">
          <cell r="B32385">
            <v>43043</v>
          </cell>
          <cell r="H32385">
            <v>10</v>
          </cell>
          <cell r="K32385">
            <v>0</v>
          </cell>
          <cell r="O32385">
            <v>258</v>
          </cell>
          <cell r="P32385" t="str">
            <v>Daniels</v>
          </cell>
          <cell r="Q32385">
            <v>4</v>
          </cell>
          <cell r="S32385">
            <v>11</v>
          </cell>
        </row>
        <row r="32386">
          <cell r="B32386">
            <v>43043</v>
          </cell>
          <cell r="H32386">
            <v>10</v>
          </cell>
          <cell r="K32386">
            <v>0</v>
          </cell>
          <cell r="O32386">
            <v>133</v>
          </cell>
          <cell r="P32386" t="str">
            <v>Stevens</v>
          </cell>
          <cell r="Q32386">
            <v>5</v>
          </cell>
          <cell r="S32386">
            <v>11</v>
          </cell>
        </row>
        <row r="32387">
          <cell r="B32387">
            <v>43043</v>
          </cell>
          <cell r="H32387">
            <v>9</v>
          </cell>
          <cell r="K32387">
            <v>0</v>
          </cell>
          <cell r="O32387">
            <v>184</v>
          </cell>
          <cell r="P32387" t="str">
            <v>Stevens</v>
          </cell>
          <cell r="Q32387">
            <v>5</v>
          </cell>
          <cell r="S32387">
            <v>11</v>
          </cell>
        </row>
        <row r="32388">
          <cell r="B32388">
            <v>43043</v>
          </cell>
          <cell r="H32388">
            <v>19</v>
          </cell>
          <cell r="K32388">
            <v>0</v>
          </cell>
          <cell r="O32388">
            <v>202</v>
          </cell>
          <cell r="P32388" t="str">
            <v>Stevens</v>
          </cell>
          <cell r="Q32388">
            <v>4</v>
          </cell>
          <cell r="S32388">
            <v>11</v>
          </cell>
        </row>
        <row r="32389">
          <cell r="B32389">
            <v>43043</v>
          </cell>
          <cell r="H32389">
            <v>11</v>
          </cell>
          <cell r="K32389">
            <v>0</v>
          </cell>
          <cell r="O32389">
            <v>131</v>
          </cell>
          <cell r="P32389" t="str">
            <v>Katz</v>
          </cell>
          <cell r="Q32389">
            <v>4</v>
          </cell>
          <cell r="S32389">
            <v>11</v>
          </cell>
        </row>
        <row r="32390">
          <cell r="B32390">
            <v>43043</v>
          </cell>
          <cell r="H32390">
            <v>11</v>
          </cell>
          <cell r="K32390">
            <v>0</v>
          </cell>
          <cell r="O32390">
            <v>96</v>
          </cell>
          <cell r="P32390" t="str">
            <v>Stevens</v>
          </cell>
          <cell r="Q32390">
            <v>4</v>
          </cell>
          <cell r="S32390">
            <v>11</v>
          </cell>
        </row>
        <row r="32391">
          <cell r="B32391">
            <v>43043</v>
          </cell>
          <cell r="H32391">
            <v>13</v>
          </cell>
          <cell r="K32391">
            <v>0</v>
          </cell>
          <cell r="O32391">
            <v>458</v>
          </cell>
          <cell r="P32391" t="str">
            <v>Katz</v>
          </cell>
          <cell r="Q32391">
            <v>5</v>
          </cell>
          <cell r="S32391">
            <v>11</v>
          </cell>
        </row>
        <row r="32392">
          <cell r="B32392">
            <v>43043</v>
          </cell>
          <cell r="H32392">
            <v>13</v>
          </cell>
          <cell r="K32392">
            <v>0</v>
          </cell>
          <cell r="O32392">
            <v>72</v>
          </cell>
          <cell r="P32392" t="str">
            <v>Stevens</v>
          </cell>
          <cell r="Q32392">
            <v>3</v>
          </cell>
          <cell r="S32392">
            <v>11</v>
          </cell>
        </row>
        <row r="32393">
          <cell r="B32393">
            <v>43043</v>
          </cell>
          <cell r="H32393">
            <v>5</v>
          </cell>
          <cell r="K32393">
            <v>47</v>
          </cell>
          <cell r="O32393">
            <v>14</v>
          </cell>
          <cell r="P32393" t="str">
            <v>Stevens</v>
          </cell>
          <cell r="Q32393">
            <v>5</v>
          </cell>
          <cell r="S32393">
            <v>11</v>
          </cell>
        </row>
        <row r="32394">
          <cell r="B32394">
            <v>43043</v>
          </cell>
          <cell r="H32394">
            <v>6</v>
          </cell>
          <cell r="K32394">
            <v>17</v>
          </cell>
          <cell r="O32394">
            <v>30</v>
          </cell>
          <cell r="P32394" t="str">
            <v>Stevens</v>
          </cell>
          <cell r="Q32394">
            <v>3</v>
          </cell>
          <cell r="S32394">
            <v>11</v>
          </cell>
        </row>
        <row r="32395">
          <cell r="B32395">
            <v>43043</v>
          </cell>
          <cell r="H32395">
            <v>11</v>
          </cell>
          <cell r="K32395">
            <v>0</v>
          </cell>
          <cell r="O32395">
            <v>626</v>
          </cell>
          <cell r="P32395" t="str">
            <v>Katz</v>
          </cell>
          <cell r="Q32395">
            <v>5</v>
          </cell>
          <cell r="S32395">
            <v>11</v>
          </cell>
        </row>
        <row r="32396">
          <cell r="B32396">
            <v>43043</v>
          </cell>
          <cell r="H32396">
            <v>8</v>
          </cell>
          <cell r="K32396">
            <v>0</v>
          </cell>
          <cell r="O32396">
            <v>140</v>
          </cell>
          <cell r="P32396" t="str">
            <v>Stevens</v>
          </cell>
          <cell r="Q32396">
            <v>4</v>
          </cell>
          <cell r="S32396">
            <v>11</v>
          </cell>
        </row>
        <row r="32397">
          <cell r="B32397">
            <v>43043</v>
          </cell>
          <cell r="H32397">
            <v>9</v>
          </cell>
          <cell r="K32397">
            <v>0</v>
          </cell>
          <cell r="O32397">
            <v>115</v>
          </cell>
          <cell r="P32397" t="str">
            <v>Berkhart</v>
          </cell>
          <cell r="Q32397">
            <v>4</v>
          </cell>
          <cell r="S32397">
            <v>11</v>
          </cell>
        </row>
        <row r="32398">
          <cell r="B32398">
            <v>43043</v>
          </cell>
          <cell r="H32398">
            <v>11</v>
          </cell>
          <cell r="K32398">
            <v>0</v>
          </cell>
          <cell r="O32398">
            <v>108</v>
          </cell>
          <cell r="P32398" t="str">
            <v>Stevens</v>
          </cell>
          <cell r="Q32398">
            <v>5</v>
          </cell>
          <cell r="S32398">
            <v>11</v>
          </cell>
        </row>
        <row r="32399">
          <cell r="B32399">
            <v>43043</v>
          </cell>
          <cell r="H32399">
            <v>11</v>
          </cell>
          <cell r="K32399">
            <v>0</v>
          </cell>
          <cell r="O32399">
            <v>200</v>
          </cell>
          <cell r="P32399" t="str">
            <v>Stevens</v>
          </cell>
          <cell r="Q32399">
            <v>2</v>
          </cell>
          <cell r="S32399">
            <v>11</v>
          </cell>
        </row>
        <row r="32400">
          <cell r="B32400">
            <v>43043</v>
          </cell>
          <cell r="H32400">
            <v>11</v>
          </cell>
          <cell r="K32400">
            <v>0</v>
          </cell>
          <cell r="O32400">
            <v>84</v>
          </cell>
          <cell r="P32400" t="str">
            <v>Berkhart</v>
          </cell>
          <cell r="Q32400">
            <v>2</v>
          </cell>
          <cell r="S32400">
            <v>11</v>
          </cell>
        </row>
        <row r="32401">
          <cell r="B32401">
            <v>43043</v>
          </cell>
          <cell r="H32401">
            <v>12</v>
          </cell>
          <cell r="K32401">
            <v>0</v>
          </cell>
          <cell r="O32401">
            <v>58</v>
          </cell>
          <cell r="P32401" t="str">
            <v>Berkhart</v>
          </cell>
          <cell r="Q32401">
            <v>4</v>
          </cell>
          <cell r="S32401">
            <v>11</v>
          </cell>
        </row>
        <row r="32402">
          <cell r="B32402">
            <v>43043</v>
          </cell>
          <cell r="H32402">
            <v>11</v>
          </cell>
          <cell r="K32402">
            <v>0</v>
          </cell>
          <cell r="O32402">
            <v>90</v>
          </cell>
          <cell r="P32402" t="str">
            <v>Stevens</v>
          </cell>
          <cell r="Q32402">
            <v>3</v>
          </cell>
          <cell r="S32402">
            <v>11</v>
          </cell>
        </row>
        <row r="32403">
          <cell r="B32403">
            <v>43043</v>
          </cell>
          <cell r="H32403">
            <v>15</v>
          </cell>
          <cell r="K32403">
            <v>0</v>
          </cell>
          <cell r="O32403">
            <v>27</v>
          </cell>
          <cell r="P32403" t="str">
            <v>Berkhart</v>
          </cell>
          <cell r="Q32403">
            <v>2</v>
          </cell>
          <cell r="S32403">
            <v>11</v>
          </cell>
        </row>
        <row r="32404">
          <cell r="B32404">
            <v>43043</v>
          </cell>
          <cell r="H32404">
            <v>6</v>
          </cell>
          <cell r="K32404">
            <v>6</v>
          </cell>
          <cell r="O32404">
            <v>86</v>
          </cell>
          <cell r="P32404" t="str">
            <v>Berkhart</v>
          </cell>
          <cell r="Q32404">
            <v>3</v>
          </cell>
          <cell r="S32404">
            <v>11</v>
          </cell>
        </row>
        <row r="32405">
          <cell r="B32405">
            <v>43043</v>
          </cell>
          <cell r="H32405">
            <v>8</v>
          </cell>
          <cell r="K32405">
            <v>0</v>
          </cell>
          <cell r="O32405">
            <v>118</v>
          </cell>
          <cell r="P32405" t="str">
            <v>Berkhart</v>
          </cell>
          <cell r="Q32405">
            <v>2</v>
          </cell>
          <cell r="S32405">
            <v>11</v>
          </cell>
        </row>
        <row r="32406">
          <cell r="B32406">
            <v>43043</v>
          </cell>
          <cell r="H32406">
            <v>11</v>
          </cell>
          <cell r="K32406">
            <v>0</v>
          </cell>
          <cell r="O32406">
            <v>114</v>
          </cell>
          <cell r="P32406" t="str">
            <v>Stevens</v>
          </cell>
          <cell r="Q32406">
            <v>4</v>
          </cell>
          <cell r="S32406">
            <v>11</v>
          </cell>
        </row>
        <row r="32407">
          <cell r="B32407">
            <v>43043</v>
          </cell>
          <cell r="H32407">
            <v>11</v>
          </cell>
          <cell r="K32407">
            <v>0</v>
          </cell>
          <cell r="O32407">
            <v>177</v>
          </cell>
          <cell r="P32407" t="str">
            <v>Berkhart</v>
          </cell>
          <cell r="Q32407">
            <v>3</v>
          </cell>
          <cell r="S32407">
            <v>11</v>
          </cell>
        </row>
        <row r="32408">
          <cell r="B32408">
            <v>43043</v>
          </cell>
          <cell r="H32408">
            <v>13</v>
          </cell>
          <cell r="K32408">
            <v>0</v>
          </cell>
          <cell r="O32408">
            <v>62</v>
          </cell>
          <cell r="P32408" t="str">
            <v>Stevens</v>
          </cell>
          <cell r="Q32408">
            <v>5</v>
          </cell>
          <cell r="S32408">
            <v>11</v>
          </cell>
        </row>
        <row r="32409">
          <cell r="B32409">
            <v>43043</v>
          </cell>
          <cell r="H32409">
            <v>10</v>
          </cell>
          <cell r="K32409">
            <v>19</v>
          </cell>
          <cell r="O32409">
            <v>0</v>
          </cell>
          <cell r="Q32409">
            <v>0</v>
          </cell>
          <cell r="S32409">
            <v>11</v>
          </cell>
        </row>
        <row r="32410">
          <cell r="B32410">
            <v>43043</v>
          </cell>
          <cell r="H32410">
            <v>11</v>
          </cell>
          <cell r="K32410">
            <v>0</v>
          </cell>
          <cell r="O32410">
            <v>313</v>
          </cell>
          <cell r="P32410" t="str">
            <v>Stevens</v>
          </cell>
          <cell r="Q32410">
            <v>5</v>
          </cell>
          <cell r="S32410">
            <v>11</v>
          </cell>
        </row>
        <row r="32411">
          <cell r="B32411">
            <v>43043</v>
          </cell>
          <cell r="H32411">
            <v>13</v>
          </cell>
          <cell r="K32411">
            <v>0</v>
          </cell>
          <cell r="O32411">
            <v>550</v>
          </cell>
          <cell r="P32411" t="str">
            <v>Berkhart</v>
          </cell>
          <cell r="Q32411">
            <v>5</v>
          </cell>
          <cell r="S32411">
            <v>11</v>
          </cell>
        </row>
        <row r="32412">
          <cell r="B32412">
            <v>43043</v>
          </cell>
          <cell r="H32412">
            <v>9</v>
          </cell>
          <cell r="K32412">
            <v>0</v>
          </cell>
          <cell r="O32412">
            <v>116</v>
          </cell>
          <cell r="P32412" t="str">
            <v>Stevens</v>
          </cell>
          <cell r="Q32412">
            <v>3</v>
          </cell>
          <cell r="S32412">
            <v>11</v>
          </cell>
        </row>
        <row r="32413">
          <cell r="B32413">
            <v>43043</v>
          </cell>
          <cell r="H32413">
            <v>10</v>
          </cell>
          <cell r="K32413">
            <v>0</v>
          </cell>
          <cell r="O32413">
            <v>74</v>
          </cell>
          <cell r="P32413" t="str">
            <v>Berkhart</v>
          </cell>
          <cell r="Q32413">
            <v>2</v>
          </cell>
          <cell r="S32413">
            <v>11</v>
          </cell>
        </row>
        <row r="32414">
          <cell r="B32414">
            <v>43043</v>
          </cell>
          <cell r="H32414">
            <v>10</v>
          </cell>
          <cell r="K32414">
            <v>0</v>
          </cell>
          <cell r="O32414">
            <v>260</v>
          </cell>
          <cell r="P32414" t="str">
            <v>Katz</v>
          </cell>
          <cell r="Q32414">
            <v>4</v>
          </cell>
          <cell r="S32414">
            <v>11</v>
          </cell>
        </row>
        <row r="32415">
          <cell r="B32415">
            <v>43043</v>
          </cell>
          <cell r="H32415">
            <v>14</v>
          </cell>
          <cell r="K32415">
            <v>0</v>
          </cell>
          <cell r="O32415">
            <v>107</v>
          </cell>
          <cell r="P32415" t="str">
            <v>Berkhart</v>
          </cell>
          <cell r="Q32415">
            <v>1</v>
          </cell>
          <cell r="S32415">
            <v>11</v>
          </cell>
        </row>
        <row r="32416">
          <cell r="B32416">
            <v>43043</v>
          </cell>
          <cell r="H32416">
            <v>11</v>
          </cell>
          <cell r="K32416">
            <v>0</v>
          </cell>
          <cell r="O32416">
            <v>48</v>
          </cell>
          <cell r="P32416" t="str">
            <v>Stevens</v>
          </cell>
          <cell r="Q32416">
            <v>3</v>
          </cell>
          <cell r="S32416">
            <v>11</v>
          </cell>
        </row>
        <row r="32417">
          <cell r="B32417">
            <v>43043</v>
          </cell>
          <cell r="H32417">
            <v>13</v>
          </cell>
          <cell r="K32417">
            <v>0</v>
          </cell>
          <cell r="O32417">
            <v>94</v>
          </cell>
          <cell r="P32417" t="str">
            <v>Berkhart</v>
          </cell>
          <cell r="Q32417">
            <v>2</v>
          </cell>
          <cell r="S32417">
            <v>11</v>
          </cell>
        </row>
        <row r="32418">
          <cell r="B32418">
            <v>43043</v>
          </cell>
          <cell r="H32418">
            <v>11</v>
          </cell>
          <cell r="K32418">
            <v>0</v>
          </cell>
          <cell r="O32418">
            <v>696</v>
          </cell>
          <cell r="P32418" t="str">
            <v>Stevens</v>
          </cell>
          <cell r="Q32418">
            <v>5</v>
          </cell>
          <cell r="S32418">
            <v>11</v>
          </cell>
        </row>
        <row r="32419">
          <cell r="B32419">
            <v>43043</v>
          </cell>
          <cell r="H32419">
            <v>11</v>
          </cell>
          <cell r="K32419">
            <v>0</v>
          </cell>
          <cell r="O32419">
            <v>162</v>
          </cell>
          <cell r="P32419" t="str">
            <v>Berkhart</v>
          </cell>
          <cell r="Q32419">
            <v>5</v>
          </cell>
          <cell r="S32419">
            <v>11</v>
          </cell>
        </row>
        <row r="32420">
          <cell r="B32420">
            <v>43043</v>
          </cell>
          <cell r="H32420">
            <v>12</v>
          </cell>
          <cell r="K32420">
            <v>0</v>
          </cell>
          <cell r="O32420">
            <v>83</v>
          </cell>
          <cell r="P32420" t="str">
            <v>Berkhart</v>
          </cell>
          <cell r="Q32420">
            <v>5</v>
          </cell>
          <cell r="S32420">
            <v>11</v>
          </cell>
        </row>
        <row r="32421">
          <cell r="B32421">
            <v>43043</v>
          </cell>
          <cell r="H32421">
            <v>9</v>
          </cell>
          <cell r="K32421">
            <v>0</v>
          </cell>
          <cell r="O32421">
            <v>92</v>
          </cell>
          <cell r="P32421" t="str">
            <v>Berkhart</v>
          </cell>
          <cell r="Q32421">
            <v>2</v>
          </cell>
          <cell r="S32421">
            <v>11</v>
          </cell>
        </row>
        <row r="32422">
          <cell r="B32422">
            <v>43043</v>
          </cell>
          <cell r="H32422">
            <v>9</v>
          </cell>
          <cell r="K32422">
            <v>0</v>
          </cell>
          <cell r="O32422">
            <v>118</v>
          </cell>
          <cell r="P32422" t="str">
            <v>Berkhart</v>
          </cell>
          <cell r="Q32422">
            <v>3</v>
          </cell>
          <cell r="S32422">
            <v>11</v>
          </cell>
        </row>
        <row r="32423">
          <cell r="B32423">
            <v>43043</v>
          </cell>
          <cell r="H32423">
            <v>6</v>
          </cell>
          <cell r="K32423">
            <v>37</v>
          </cell>
          <cell r="O32423">
            <v>109</v>
          </cell>
          <cell r="P32423" t="str">
            <v>Berkhart</v>
          </cell>
          <cell r="Q32423">
            <v>4</v>
          </cell>
          <cell r="S32423">
            <v>11</v>
          </cell>
        </row>
        <row r="32424">
          <cell r="B32424">
            <v>43043</v>
          </cell>
          <cell r="H32424">
            <v>14</v>
          </cell>
          <cell r="K32424">
            <v>0</v>
          </cell>
          <cell r="O32424">
            <v>206</v>
          </cell>
          <cell r="P32424" t="str">
            <v>Stevens</v>
          </cell>
          <cell r="Q32424">
            <v>5</v>
          </cell>
          <cell r="S32424">
            <v>11</v>
          </cell>
        </row>
        <row r="32425">
          <cell r="B32425">
            <v>43043</v>
          </cell>
          <cell r="H32425">
            <v>9</v>
          </cell>
          <cell r="K32425">
            <v>0</v>
          </cell>
          <cell r="O32425">
            <v>126</v>
          </cell>
          <cell r="P32425" t="str">
            <v>Berkhart</v>
          </cell>
          <cell r="Q32425">
            <v>4</v>
          </cell>
          <cell r="S32425">
            <v>11</v>
          </cell>
        </row>
        <row r="32426">
          <cell r="B32426">
            <v>43043</v>
          </cell>
          <cell r="H32426">
            <v>13</v>
          </cell>
          <cell r="K32426">
            <v>0</v>
          </cell>
          <cell r="O32426">
            <v>236</v>
          </cell>
          <cell r="P32426" t="str">
            <v>Stevens</v>
          </cell>
          <cell r="Q32426">
            <v>4</v>
          </cell>
          <cell r="S32426">
            <v>11</v>
          </cell>
        </row>
        <row r="32427">
          <cell r="B32427">
            <v>43043</v>
          </cell>
          <cell r="H32427">
            <v>16</v>
          </cell>
          <cell r="K32427">
            <v>0</v>
          </cell>
          <cell r="O32427">
            <v>100</v>
          </cell>
          <cell r="P32427" t="str">
            <v>Berkhart</v>
          </cell>
          <cell r="Q32427">
            <v>2</v>
          </cell>
          <cell r="S32427">
            <v>11</v>
          </cell>
        </row>
        <row r="32428">
          <cell r="B32428">
            <v>43043</v>
          </cell>
          <cell r="H32428">
            <v>11</v>
          </cell>
          <cell r="K32428">
            <v>0</v>
          </cell>
          <cell r="O32428">
            <v>307</v>
          </cell>
          <cell r="P32428" t="str">
            <v>Berkhart</v>
          </cell>
          <cell r="Q32428">
            <v>1</v>
          </cell>
          <cell r="S32428">
            <v>11</v>
          </cell>
        </row>
        <row r="32429">
          <cell r="B32429">
            <v>43043</v>
          </cell>
          <cell r="H32429">
            <v>13</v>
          </cell>
          <cell r="K32429">
            <v>0</v>
          </cell>
          <cell r="O32429">
            <v>45</v>
          </cell>
          <cell r="P32429" t="str">
            <v>Stevens</v>
          </cell>
          <cell r="Q32429">
            <v>3</v>
          </cell>
          <cell r="S32429">
            <v>11</v>
          </cell>
        </row>
        <row r="32430">
          <cell r="B32430">
            <v>43043</v>
          </cell>
          <cell r="H32430">
            <v>10</v>
          </cell>
          <cell r="K32430">
            <v>0</v>
          </cell>
          <cell r="O32430">
            <v>288</v>
          </cell>
          <cell r="P32430" t="str">
            <v>Katz</v>
          </cell>
          <cell r="Q32430">
            <v>4</v>
          </cell>
          <cell r="S32430">
            <v>11</v>
          </cell>
        </row>
        <row r="32431">
          <cell r="B32431">
            <v>43043</v>
          </cell>
          <cell r="H32431">
            <v>10</v>
          </cell>
          <cell r="K32431">
            <v>128</v>
          </cell>
          <cell r="O32431">
            <v>120</v>
          </cell>
          <cell r="P32431" t="str">
            <v>Adams</v>
          </cell>
          <cell r="Q32431">
            <v>4</v>
          </cell>
          <cell r="S32431">
            <v>11</v>
          </cell>
        </row>
        <row r="32432">
          <cell r="B32432">
            <v>43043</v>
          </cell>
          <cell r="H32432">
            <v>9</v>
          </cell>
          <cell r="K32432">
            <v>0</v>
          </cell>
          <cell r="O32432">
            <v>76</v>
          </cell>
          <cell r="P32432" t="str">
            <v>Stevens</v>
          </cell>
          <cell r="Q32432">
            <v>5</v>
          </cell>
          <cell r="S32432">
            <v>11</v>
          </cell>
        </row>
        <row r="32433">
          <cell r="B32433">
            <v>43043</v>
          </cell>
          <cell r="H32433">
            <v>6</v>
          </cell>
          <cell r="K32433">
            <v>4</v>
          </cell>
          <cell r="O32433">
            <v>324</v>
          </cell>
          <cell r="P32433" t="str">
            <v>Stevens</v>
          </cell>
          <cell r="Q32433">
            <v>5</v>
          </cell>
          <cell r="S32433">
            <v>11</v>
          </cell>
        </row>
        <row r="32434">
          <cell r="B32434">
            <v>43043</v>
          </cell>
          <cell r="H32434">
            <v>9</v>
          </cell>
          <cell r="K32434">
            <v>0</v>
          </cell>
          <cell r="O32434">
            <v>338</v>
          </cell>
          <cell r="P32434" t="str">
            <v>Adams</v>
          </cell>
          <cell r="Q32434">
            <v>2</v>
          </cell>
          <cell r="S32434">
            <v>11</v>
          </cell>
        </row>
        <row r="32435">
          <cell r="B32435">
            <v>43043</v>
          </cell>
          <cell r="H32435">
            <v>4</v>
          </cell>
          <cell r="K32435">
            <v>36</v>
          </cell>
          <cell r="O32435">
            <v>107</v>
          </cell>
          <cell r="P32435" t="str">
            <v>Stevens</v>
          </cell>
          <cell r="Q32435">
            <v>3</v>
          </cell>
          <cell r="S32435">
            <v>11</v>
          </cell>
        </row>
        <row r="32436">
          <cell r="B32436">
            <v>43043</v>
          </cell>
          <cell r="H32436">
            <v>10</v>
          </cell>
          <cell r="K32436">
            <v>8</v>
          </cell>
          <cell r="O32436">
            <v>129</v>
          </cell>
          <cell r="P32436" t="str">
            <v>Adams</v>
          </cell>
          <cell r="Q32436">
            <v>3</v>
          </cell>
          <cell r="S32436">
            <v>11</v>
          </cell>
        </row>
        <row r="32437">
          <cell r="B32437">
            <v>43043</v>
          </cell>
          <cell r="H32437">
            <v>17</v>
          </cell>
          <cell r="K32437">
            <v>0</v>
          </cell>
          <cell r="O32437">
            <v>147</v>
          </cell>
          <cell r="P32437" t="str">
            <v>Berkhart</v>
          </cell>
          <cell r="Q32437">
            <v>4</v>
          </cell>
          <cell r="S32437">
            <v>11</v>
          </cell>
        </row>
        <row r="32438">
          <cell r="B32438">
            <v>43043</v>
          </cell>
          <cell r="H32438">
            <v>10</v>
          </cell>
          <cell r="K32438">
            <v>0</v>
          </cell>
          <cell r="O32438">
            <v>88</v>
          </cell>
          <cell r="P32438" t="str">
            <v>Stevens</v>
          </cell>
          <cell r="Q32438">
            <v>3</v>
          </cell>
          <cell r="S32438">
            <v>11</v>
          </cell>
        </row>
        <row r="32439">
          <cell r="B32439">
            <v>43043</v>
          </cell>
          <cell r="H32439">
            <v>12</v>
          </cell>
          <cell r="K32439">
            <v>0</v>
          </cell>
          <cell r="O32439">
            <v>160</v>
          </cell>
          <cell r="P32439" t="str">
            <v>Katz</v>
          </cell>
          <cell r="Q32439">
            <v>5</v>
          </cell>
          <cell r="S32439">
            <v>11</v>
          </cell>
        </row>
        <row r="32440">
          <cell r="B32440">
            <v>43043</v>
          </cell>
          <cell r="H32440">
            <v>9</v>
          </cell>
          <cell r="K32440">
            <v>20</v>
          </cell>
          <cell r="O32440">
            <v>122</v>
          </cell>
          <cell r="P32440" t="str">
            <v>Adams</v>
          </cell>
          <cell r="Q32440">
            <v>3</v>
          </cell>
          <cell r="S32440">
            <v>11</v>
          </cell>
        </row>
        <row r="32441">
          <cell r="B32441">
            <v>43043</v>
          </cell>
          <cell r="H32441">
            <v>5</v>
          </cell>
          <cell r="K32441">
            <v>30</v>
          </cell>
          <cell r="O32441">
            <v>167</v>
          </cell>
          <cell r="P32441" t="str">
            <v>Stevens</v>
          </cell>
          <cell r="Q32441">
            <v>3</v>
          </cell>
          <cell r="S32441">
            <v>11</v>
          </cell>
        </row>
        <row r="32442">
          <cell r="B32442">
            <v>43043</v>
          </cell>
          <cell r="H32442">
            <v>6</v>
          </cell>
          <cell r="K32442">
            <v>20</v>
          </cell>
          <cell r="O32442">
            <v>568</v>
          </cell>
          <cell r="P32442" t="str">
            <v>Berkhart</v>
          </cell>
          <cell r="Q32442">
            <v>2</v>
          </cell>
          <cell r="S32442">
            <v>11</v>
          </cell>
        </row>
        <row r="32443">
          <cell r="B32443">
            <v>43043</v>
          </cell>
          <cell r="H32443">
            <v>6</v>
          </cell>
          <cell r="K32443">
            <v>12</v>
          </cell>
          <cell r="O32443">
            <v>410</v>
          </cell>
          <cell r="P32443" t="str">
            <v>Adams</v>
          </cell>
          <cell r="Q32443">
            <v>2</v>
          </cell>
          <cell r="S32443">
            <v>11</v>
          </cell>
        </row>
        <row r="32444">
          <cell r="B32444">
            <v>43043</v>
          </cell>
          <cell r="H32444">
            <v>9</v>
          </cell>
          <cell r="K32444">
            <v>0</v>
          </cell>
          <cell r="O32444">
            <v>173</v>
          </cell>
          <cell r="P32444" t="str">
            <v>Stevens</v>
          </cell>
          <cell r="Q32444">
            <v>3</v>
          </cell>
          <cell r="S32444">
            <v>11</v>
          </cell>
        </row>
        <row r="32445">
          <cell r="B32445">
            <v>43043</v>
          </cell>
          <cell r="H32445">
            <v>11</v>
          </cell>
          <cell r="K32445">
            <v>0</v>
          </cell>
          <cell r="O32445">
            <v>69</v>
          </cell>
          <cell r="P32445" t="str">
            <v>Katz</v>
          </cell>
          <cell r="Q32445">
            <v>5</v>
          </cell>
          <cell r="S32445">
            <v>11</v>
          </cell>
        </row>
        <row r="32446">
          <cell r="B32446">
            <v>43043</v>
          </cell>
          <cell r="H32446">
            <v>11</v>
          </cell>
          <cell r="K32446">
            <v>0</v>
          </cell>
          <cell r="O32446">
            <v>151</v>
          </cell>
          <cell r="P32446" t="str">
            <v>Stevens</v>
          </cell>
          <cell r="Q32446">
            <v>3</v>
          </cell>
          <cell r="S32446">
            <v>11</v>
          </cell>
        </row>
        <row r="32447">
          <cell r="B32447">
            <v>43043</v>
          </cell>
          <cell r="H32447">
            <v>5</v>
          </cell>
          <cell r="K32447">
            <v>9</v>
          </cell>
          <cell r="O32447">
            <v>395</v>
          </cell>
          <cell r="P32447" t="str">
            <v>Katz</v>
          </cell>
          <cell r="Q32447">
            <v>3</v>
          </cell>
          <cell r="S32447">
            <v>11</v>
          </cell>
        </row>
        <row r="32448">
          <cell r="B32448">
            <v>43043</v>
          </cell>
          <cell r="H32448">
            <v>12</v>
          </cell>
          <cell r="K32448">
            <v>0</v>
          </cell>
          <cell r="O32448">
            <v>70</v>
          </cell>
          <cell r="P32448" t="str">
            <v>Stevens</v>
          </cell>
          <cell r="Q32448">
            <v>5</v>
          </cell>
          <cell r="S32448">
            <v>11</v>
          </cell>
        </row>
        <row r="32449">
          <cell r="B32449">
            <v>43043</v>
          </cell>
          <cell r="H32449">
            <v>6</v>
          </cell>
          <cell r="K32449">
            <v>14</v>
          </cell>
          <cell r="O32449">
            <v>306</v>
          </cell>
          <cell r="P32449" t="str">
            <v>Adams</v>
          </cell>
          <cell r="Q32449">
            <v>1</v>
          </cell>
          <cell r="S32449">
            <v>11</v>
          </cell>
        </row>
        <row r="32450">
          <cell r="B32450">
            <v>43043</v>
          </cell>
          <cell r="H32450">
            <v>6</v>
          </cell>
          <cell r="K32450">
            <v>20</v>
          </cell>
          <cell r="O32450">
            <v>229</v>
          </cell>
          <cell r="P32450" t="str">
            <v>Stevens</v>
          </cell>
          <cell r="Q32450">
            <v>5</v>
          </cell>
          <cell r="S32450">
            <v>11</v>
          </cell>
        </row>
        <row r="32451">
          <cell r="B32451">
            <v>43043</v>
          </cell>
          <cell r="H32451">
            <v>9</v>
          </cell>
          <cell r="K32451">
            <v>280</v>
          </cell>
          <cell r="O32451">
            <v>146</v>
          </cell>
          <cell r="P32451" t="str">
            <v>Adams</v>
          </cell>
          <cell r="Q32451">
            <v>3</v>
          </cell>
          <cell r="S32451">
            <v>11</v>
          </cell>
        </row>
        <row r="32452">
          <cell r="B32452">
            <v>43043</v>
          </cell>
          <cell r="H32452">
            <v>6</v>
          </cell>
          <cell r="K32452">
            <v>25</v>
          </cell>
          <cell r="O32452">
            <v>681</v>
          </cell>
          <cell r="P32452" t="str">
            <v>Stevens</v>
          </cell>
          <cell r="Q32452">
            <v>3</v>
          </cell>
          <cell r="S32452">
            <v>11</v>
          </cell>
        </row>
        <row r="32453">
          <cell r="B32453">
            <v>43043</v>
          </cell>
          <cell r="H32453">
            <v>8</v>
          </cell>
          <cell r="K32453">
            <v>0</v>
          </cell>
          <cell r="O32453">
            <v>202</v>
          </cell>
          <cell r="P32453" t="str">
            <v>Stevens</v>
          </cell>
          <cell r="Q32453">
            <v>4</v>
          </cell>
          <cell r="S32453">
            <v>11</v>
          </cell>
        </row>
        <row r="32454">
          <cell r="B32454">
            <v>43043</v>
          </cell>
          <cell r="H32454">
            <v>10</v>
          </cell>
          <cell r="K32454">
            <v>0</v>
          </cell>
          <cell r="O32454">
            <v>189</v>
          </cell>
          <cell r="P32454" t="str">
            <v>Adams</v>
          </cell>
          <cell r="Q32454">
            <v>3</v>
          </cell>
          <cell r="S32454">
            <v>11</v>
          </cell>
        </row>
        <row r="32455">
          <cell r="B32455">
            <v>43043</v>
          </cell>
          <cell r="H32455">
            <v>11</v>
          </cell>
          <cell r="K32455">
            <v>0</v>
          </cell>
          <cell r="O32455">
            <v>59</v>
          </cell>
          <cell r="P32455" t="str">
            <v>Stevens</v>
          </cell>
          <cell r="Q32455">
            <v>3</v>
          </cell>
          <cell r="S32455">
            <v>11</v>
          </cell>
        </row>
        <row r="32456">
          <cell r="B32456">
            <v>43043</v>
          </cell>
          <cell r="H32456">
            <v>11</v>
          </cell>
          <cell r="K32456">
            <v>0</v>
          </cell>
          <cell r="O32456">
            <v>207</v>
          </cell>
          <cell r="P32456" t="str">
            <v>Adams</v>
          </cell>
          <cell r="Q32456">
            <v>3</v>
          </cell>
          <cell r="S32456">
            <v>11</v>
          </cell>
        </row>
        <row r="32457">
          <cell r="B32457">
            <v>43043</v>
          </cell>
          <cell r="H32457">
            <v>10</v>
          </cell>
          <cell r="K32457">
            <v>0</v>
          </cell>
          <cell r="O32457">
            <v>428</v>
          </cell>
          <cell r="P32457" t="str">
            <v>Berkhart</v>
          </cell>
          <cell r="Q32457">
            <v>5</v>
          </cell>
          <cell r="S32457">
            <v>11</v>
          </cell>
        </row>
        <row r="32458">
          <cell r="B32458">
            <v>43043</v>
          </cell>
          <cell r="H32458">
            <v>11</v>
          </cell>
          <cell r="K32458">
            <v>0</v>
          </cell>
          <cell r="O32458">
            <v>128</v>
          </cell>
          <cell r="P32458" t="str">
            <v>Stevens</v>
          </cell>
          <cell r="Q32458">
            <v>3</v>
          </cell>
          <cell r="S32458">
            <v>11</v>
          </cell>
        </row>
        <row r="32459">
          <cell r="B32459">
            <v>43043</v>
          </cell>
          <cell r="H32459">
            <v>2</v>
          </cell>
          <cell r="K32459">
            <v>0</v>
          </cell>
          <cell r="O32459">
            <v>5</v>
          </cell>
          <cell r="P32459" t="str">
            <v>Stevens</v>
          </cell>
          <cell r="Q32459">
            <v>3</v>
          </cell>
          <cell r="S32459">
            <v>11</v>
          </cell>
        </row>
        <row r="32460">
          <cell r="B32460">
            <v>43043</v>
          </cell>
          <cell r="H32460">
            <v>14</v>
          </cell>
          <cell r="K32460">
            <v>0</v>
          </cell>
          <cell r="O32460">
            <v>125</v>
          </cell>
          <cell r="P32460" t="str">
            <v>Adams</v>
          </cell>
          <cell r="Q32460">
            <v>4</v>
          </cell>
          <cell r="S32460">
            <v>11</v>
          </cell>
        </row>
        <row r="32461">
          <cell r="B32461">
            <v>43043</v>
          </cell>
          <cell r="H32461">
            <v>6</v>
          </cell>
          <cell r="K32461">
            <v>40</v>
          </cell>
          <cell r="O32461">
            <v>109</v>
          </cell>
          <cell r="P32461" t="str">
            <v>Berkhart</v>
          </cell>
          <cell r="Q32461">
            <v>3</v>
          </cell>
          <cell r="S32461">
            <v>11</v>
          </cell>
        </row>
        <row r="32462">
          <cell r="B32462">
            <v>43043</v>
          </cell>
          <cell r="H32462">
            <v>9</v>
          </cell>
          <cell r="K32462">
            <v>0</v>
          </cell>
          <cell r="O32462">
            <v>58</v>
          </cell>
          <cell r="P32462" t="str">
            <v>Stevens</v>
          </cell>
          <cell r="Q32462">
            <v>5</v>
          </cell>
          <cell r="S32462">
            <v>11</v>
          </cell>
        </row>
        <row r="32463">
          <cell r="B32463">
            <v>43043</v>
          </cell>
          <cell r="H32463">
            <v>15</v>
          </cell>
          <cell r="K32463">
            <v>0</v>
          </cell>
          <cell r="O32463">
            <v>1469</v>
          </cell>
          <cell r="P32463" t="str">
            <v>Katz</v>
          </cell>
          <cell r="Q32463">
            <v>4</v>
          </cell>
          <cell r="S32463">
            <v>11</v>
          </cell>
        </row>
        <row r="32464">
          <cell r="B32464">
            <v>43043</v>
          </cell>
          <cell r="H32464">
            <v>8</v>
          </cell>
          <cell r="K32464">
            <v>0</v>
          </cell>
          <cell r="O32464">
            <v>207</v>
          </cell>
          <cell r="P32464" t="str">
            <v>Berkhart</v>
          </cell>
          <cell r="Q32464">
            <v>3</v>
          </cell>
          <cell r="S32464">
            <v>11</v>
          </cell>
        </row>
        <row r="32465">
          <cell r="B32465">
            <v>43043</v>
          </cell>
          <cell r="H32465">
            <v>5</v>
          </cell>
          <cell r="K32465">
            <v>3</v>
          </cell>
          <cell r="O32465">
            <v>450</v>
          </cell>
          <cell r="P32465" t="str">
            <v>Adams</v>
          </cell>
          <cell r="Q32465">
            <v>1</v>
          </cell>
          <cell r="S32465">
            <v>11</v>
          </cell>
        </row>
        <row r="32466">
          <cell r="B32466">
            <v>43043</v>
          </cell>
          <cell r="H32466">
            <v>9</v>
          </cell>
          <cell r="K32466">
            <v>349</v>
          </cell>
          <cell r="O32466">
            <v>85</v>
          </cell>
          <cell r="P32466" t="str">
            <v>Adams</v>
          </cell>
          <cell r="Q32466">
            <v>4</v>
          </cell>
          <cell r="S32466">
            <v>11</v>
          </cell>
        </row>
        <row r="32467">
          <cell r="B32467">
            <v>43043</v>
          </cell>
          <cell r="H32467">
            <v>6</v>
          </cell>
          <cell r="K32467">
            <v>11</v>
          </cell>
          <cell r="O32467">
            <v>180</v>
          </cell>
          <cell r="P32467" t="str">
            <v>Berkhart</v>
          </cell>
          <cell r="Q32467">
            <v>1</v>
          </cell>
          <cell r="S32467">
            <v>11</v>
          </cell>
        </row>
        <row r="32468">
          <cell r="B32468">
            <v>43043</v>
          </cell>
          <cell r="H32468">
            <v>6</v>
          </cell>
          <cell r="K32468">
            <v>220</v>
          </cell>
          <cell r="O32468">
            <v>67</v>
          </cell>
          <cell r="P32468" t="str">
            <v>Stevens</v>
          </cell>
          <cell r="Q32468">
            <v>4</v>
          </cell>
          <cell r="S32468">
            <v>11</v>
          </cell>
        </row>
        <row r="32469">
          <cell r="B32469">
            <v>43043</v>
          </cell>
          <cell r="H32469">
            <v>6</v>
          </cell>
          <cell r="K32469">
            <v>127</v>
          </cell>
          <cell r="O32469">
            <v>79</v>
          </cell>
          <cell r="P32469" t="str">
            <v>Stevens</v>
          </cell>
          <cell r="Q32469">
            <v>3</v>
          </cell>
          <cell r="S32469">
            <v>11</v>
          </cell>
        </row>
        <row r="32470">
          <cell r="B32470">
            <v>43043</v>
          </cell>
          <cell r="H32470">
            <v>6</v>
          </cell>
          <cell r="K32470">
            <v>140</v>
          </cell>
          <cell r="O32470">
            <v>554</v>
          </cell>
          <cell r="P32470" t="str">
            <v>Berkhart</v>
          </cell>
          <cell r="Q32470">
            <v>4</v>
          </cell>
          <cell r="S32470">
            <v>11</v>
          </cell>
        </row>
        <row r="32471">
          <cell r="B32471">
            <v>43043</v>
          </cell>
          <cell r="H32471">
            <v>6</v>
          </cell>
          <cell r="K32471">
            <v>268</v>
          </cell>
          <cell r="O32471">
            <v>558</v>
          </cell>
          <cell r="P32471" t="str">
            <v>Adams</v>
          </cell>
          <cell r="Q32471">
            <v>4</v>
          </cell>
          <cell r="S32471">
            <v>11</v>
          </cell>
        </row>
        <row r="32472">
          <cell r="B32472">
            <v>43043</v>
          </cell>
          <cell r="H32472">
            <v>12</v>
          </cell>
          <cell r="K32472">
            <v>0</v>
          </cell>
          <cell r="O32472">
            <v>28</v>
          </cell>
          <cell r="P32472" t="str">
            <v>Stevens</v>
          </cell>
          <cell r="Q32472">
            <v>5</v>
          </cell>
          <cell r="S32472">
            <v>11</v>
          </cell>
        </row>
        <row r="32473">
          <cell r="B32473">
            <v>43043</v>
          </cell>
          <cell r="H32473">
            <v>6</v>
          </cell>
          <cell r="K32473">
            <v>24</v>
          </cell>
          <cell r="O32473">
            <v>97</v>
          </cell>
          <cell r="P32473" t="str">
            <v>Stevens</v>
          </cell>
          <cell r="Q32473">
            <v>3</v>
          </cell>
          <cell r="S32473">
            <v>11</v>
          </cell>
        </row>
        <row r="32474">
          <cell r="B32474">
            <v>43043</v>
          </cell>
          <cell r="H32474">
            <v>5</v>
          </cell>
          <cell r="K32474">
            <v>16</v>
          </cell>
          <cell r="O32474">
            <v>162</v>
          </cell>
          <cell r="P32474" t="str">
            <v>Stevens</v>
          </cell>
          <cell r="Q32474">
            <v>5</v>
          </cell>
          <cell r="S32474">
            <v>11</v>
          </cell>
        </row>
        <row r="32475">
          <cell r="B32475">
            <v>43043</v>
          </cell>
          <cell r="H32475">
            <v>5</v>
          </cell>
          <cell r="K32475">
            <v>123</v>
          </cell>
          <cell r="O32475">
            <v>77</v>
          </cell>
          <cell r="P32475" t="str">
            <v>Berkhart</v>
          </cell>
          <cell r="Q32475">
            <v>2</v>
          </cell>
          <cell r="S32475">
            <v>11</v>
          </cell>
        </row>
        <row r="32476">
          <cell r="B32476">
            <v>43043</v>
          </cell>
          <cell r="H32476">
            <v>5</v>
          </cell>
          <cell r="K32476">
            <v>194</v>
          </cell>
          <cell r="O32476">
            <v>125</v>
          </cell>
          <cell r="P32476" t="str">
            <v>Stevens</v>
          </cell>
          <cell r="Q32476">
            <v>2</v>
          </cell>
          <cell r="S32476">
            <v>11</v>
          </cell>
        </row>
        <row r="32477">
          <cell r="B32477">
            <v>43043</v>
          </cell>
          <cell r="H32477">
            <v>6</v>
          </cell>
          <cell r="K32477">
            <v>215</v>
          </cell>
          <cell r="O32477">
            <v>104</v>
          </cell>
          <cell r="P32477" t="str">
            <v>Berkhart</v>
          </cell>
          <cell r="Q32477">
            <v>4</v>
          </cell>
          <cell r="S32477">
            <v>11</v>
          </cell>
        </row>
        <row r="32478">
          <cell r="B32478">
            <v>43043</v>
          </cell>
          <cell r="H32478">
            <v>5</v>
          </cell>
          <cell r="K32478">
            <v>58</v>
          </cell>
          <cell r="O32478">
            <v>87</v>
          </cell>
          <cell r="P32478" t="str">
            <v>Stevens</v>
          </cell>
          <cell r="Q32478">
            <v>5</v>
          </cell>
          <cell r="S32478">
            <v>11</v>
          </cell>
        </row>
        <row r="32479">
          <cell r="B32479">
            <v>43043</v>
          </cell>
          <cell r="H32479">
            <v>6</v>
          </cell>
          <cell r="K32479">
            <v>65</v>
          </cell>
          <cell r="O32479">
            <v>105</v>
          </cell>
          <cell r="P32479" t="str">
            <v>Berkhart</v>
          </cell>
          <cell r="Q32479">
            <v>2</v>
          </cell>
          <cell r="S32479">
            <v>11</v>
          </cell>
        </row>
        <row r="32480">
          <cell r="B32480">
            <v>43043</v>
          </cell>
          <cell r="H32480">
            <v>5</v>
          </cell>
          <cell r="K32480">
            <v>272</v>
          </cell>
          <cell r="O32480">
            <v>321</v>
          </cell>
          <cell r="P32480" t="str">
            <v>Berkhart</v>
          </cell>
          <cell r="Q32480">
            <v>1</v>
          </cell>
          <cell r="S32480">
            <v>11</v>
          </cell>
        </row>
        <row r="32481">
          <cell r="B32481">
            <v>43043</v>
          </cell>
          <cell r="H32481">
            <v>6</v>
          </cell>
          <cell r="K32481">
            <v>14</v>
          </cell>
          <cell r="O32481">
            <v>61</v>
          </cell>
          <cell r="P32481" t="str">
            <v>Adams</v>
          </cell>
          <cell r="Q32481">
            <v>1</v>
          </cell>
          <cell r="S32481">
            <v>11</v>
          </cell>
        </row>
        <row r="32482">
          <cell r="B32482">
            <v>43043</v>
          </cell>
          <cell r="H32482">
            <v>6</v>
          </cell>
          <cell r="K32482">
            <v>72</v>
          </cell>
          <cell r="O32482">
            <v>384</v>
          </cell>
          <cell r="P32482" t="str">
            <v>Adams</v>
          </cell>
          <cell r="Q32482">
            <v>1</v>
          </cell>
          <cell r="S32482">
            <v>11</v>
          </cell>
        </row>
        <row r="32483">
          <cell r="B32483">
            <v>43043</v>
          </cell>
          <cell r="H32483">
            <v>5</v>
          </cell>
          <cell r="K32483">
            <v>45</v>
          </cell>
          <cell r="O32483">
            <v>30</v>
          </cell>
          <cell r="P32483" t="str">
            <v>Stevens</v>
          </cell>
          <cell r="Q32483">
            <v>5</v>
          </cell>
          <cell r="S32483">
            <v>11</v>
          </cell>
        </row>
        <row r="32484">
          <cell r="B32484">
            <v>43043</v>
          </cell>
          <cell r="H32484">
            <v>5</v>
          </cell>
          <cell r="K32484">
            <v>64</v>
          </cell>
          <cell r="O32484">
            <v>391</v>
          </cell>
          <cell r="P32484" t="str">
            <v>Katz</v>
          </cell>
          <cell r="Q32484">
            <v>5</v>
          </cell>
          <cell r="S32484">
            <v>11</v>
          </cell>
        </row>
        <row r="32485">
          <cell r="B32485">
            <v>43043</v>
          </cell>
          <cell r="H32485">
            <v>11</v>
          </cell>
          <cell r="K32485">
            <v>0</v>
          </cell>
          <cell r="O32485">
            <v>83</v>
          </cell>
          <cell r="P32485" t="str">
            <v>Stevens</v>
          </cell>
          <cell r="Q32485">
            <v>3</v>
          </cell>
          <cell r="S32485">
            <v>11</v>
          </cell>
        </row>
        <row r="32486">
          <cell r="B32486">
            <v>43043</v>
          </cell>
          <cell r="H32486">
            <v>11</v>
          </cell>
          <cell r="K32486">
            <v>0</v>
          </cell>
          <cell r="O32486">
            <v>214</v>
          </cell>
          <cell r="P32486" t="str">
            <v>Stevens</v>
          </cell>
          <cell r="Q32486">
            <v>5</v>
          </cell>
          <cell r="S32486">
            <v>11</v>
          </cell>
        </row>
        <row r="32487">
          <cell r="B32487">
            <v>43043</v>
          </cell>
          <cell r="H32487">
            <v>6</v>
          </cell>
          <cell r="K32487">
            <v>76</v>
          </cell>
          <cell r="O32487">
            <v>59</v>
          </cell>
          <cell r="P32487" t="str">
            <v>Stevens</v>
          </cell>
          <cell r="Q32487">
            <v>4</v>
          </cell>
          <cell r="S32487">
            <v>11</v>
          </cell>
        </row>
        <row r="32488">
          <cell r="B32488">
            <v>43043</v>
          </cell>
          <cell r="H32488">
            <v>13</v>
          </cell>
          <cell r="K32488">
            <v>0</v>
          </cell>
          <cell r="O32488">
            <v>71</v>
          </cell>
          <cell r="P32488" t="str">
            <v>Katz</v>
          </cell>
          <cell r="Q32488">
            <v>5</v>
          </cell>
          <cell r="S32488">
            <v>11</v>
          </cell>
        </row>
        <row r="32489">
          <cell r="B32489">
            <v>43043</v>
          </cell>
          <cell r="H32489">
            <v>6</v>
          </cell>
          <cell r="K32489">
            <v>18</v>
          </cell>
          <cell r="O32489">
            <v>144</v>
          </cell>
          <cell r="P32489" t="str">
            <v>Katz</v>
          </cell>
          <cell r="Q32489">
            <v>5</v>
          </cell>
          <cell r="S32489">
            <v>11</v>
          </cell>
        </row>
        <row r="32490">
          <cell r="B32490">
            <v>43043</v>
          </cell>
          <cell r="H32490">
            <v>5</v>
          </cell>
          <cell r="K32490">
            <v>10</v>
          </cell>
          <cell r="O32490">
            <v>748</v>
          </cell>
          <cell r="P32490" t="str">
            <v>Stevens</v>
          </cell>
          <cell r="Q32490">
            <v>1</v>
          </cell>
          <cell r="S32490">
            <v>11</v>
          </cell>
        </row>
        <row r="32491">
          <cell r="B32491">
            <v>43043</v>
          </cell>
          <cell r="H32491">
            <v>2</v>
          </cell>
          <cell r="K32491">
            <v>0</v>
          </cell>
          <cell r="O32491">
            <v>309</v>
          </cell>
          <cell r="P32491" t="str">
            <v>Berkhart</v>
          </cell>
          <cell r="Q32491">
            <v>3</v>
          </cell>
          <cell r="S32491">
            <v>11</v>
          </cell>
        </row>
        <row r="32492">
          <cell r="B32492">
            <v>43043</v>
          </cell>
          <cell r="H32492">
            <v>5</v>
          </cell>
          <cell r="K32492">
            <v>78</v>
          </cell>
          <cell r="O32492">
            <v>161</v>
          </cell>
          <cell r="P32492" t="str">
            <v>Adams</v>
          </cell>
          <cell r="Q32492">
            <v>1</v>
          </cell>
          <cell r="S32492">
            <v>11</v>
          </cell>
        </row>
        <row r="32493">
          <cell r="B32493">
            <v>43043</v>
          </cell>
          <cell r="H32493">
            <v>10</v>
          </cell>
          <cell r="K32493">
            <v>0</v>
          </cell>
          <cell r="O32493">
            <v>345</v>
          </cell>
          <cell r="P32493" t="str">
            <v>Katz</v>
          </cell>
          <cell r="Q32493">
            <v>5</v>
          </cell>
          <cell r="S32493">
            <v>11</v>
          </cell>
        </row>
        <row r="32494">
          <cell r="B32494">
            <v>43043</v>
          </cell>
          <cell r="H32494">
            <v>11</v>
          </cell>
          <cell r="K32494">
            <v>0</v>
          </cell>
          <cell r="O32494">
            <v>79</v>
          </cell>
          <cell r="P32494" t="str">
            <v>Berkhart</v>
          </cell>
          <cell r="Q32494">
            <v>3</v>
          </cell>
          <cell r="S32494">
            <v>11</v>
          </cell>
        </row>
        <row r="32495">
          <cell r="B32495">
            <v>43043</v>
          </cell>
          <cell r="H32495">
            <v>8</v>
          </cell>
          <cell r="K32495">
            <v>0</v>
          </cell>
          <cell r="O32495">
            <v>673</v>
          </cell>
          <cell r="P32495" t="str">
            <v>Adams</v>
          </cell>
          <cell r="Q32495">
            <v>1</v>
          </cell>
          <cell r="S32495">
            <v>11</v>
          </cell>
        </row>
        <row r="32496">
          <cell r="B32496">
            <v>43043</v>
          </cell>
          <cell r="H32496">
            <v>14</v>
          </cell>
          <cell r="K32496">
            <v>0</v>
          </cell>
          <cell r="O32496">
            <v>50</v>
          </cell>
          <cell r="P32496" t="str">
            <v>Berkhart</v>
          </cell>
          <cell r="Q32496">
            <v>3</v>
          </cell>
          <cell r="S32496">
            <v>11</v>
          </cell>
        </row>
        <row r="32497">
          <cell r="B32497">
            <v>43043</v>
          </cell>
          <cell r="H32497">
            <v>9</v>
          </cell>
          <cell r="K32497">
            <v>0</v>
          </cell>
          <cell r="O32497">
            <v>64</v>
          </cell>
          <cell r="P32497" t="str">
            <v>Berkhart</v>
          </cell>
          <cell r="Q32497">
            <v>4</v>
          </cell>
          <cell r="S32497">
            <v>11</v>
          </cell>
        </row>
        <row r="32498">
          <cell r="B32498">
            <v>43043</v>
          </cell>
          <cell r="H32498">
            <v>6</v>
          </cell>
          <cell r="K32498">
            <v>9</v>
          </cell>
          <cell r="O32498">
            <v>48</v>
          </cell>
          <cell r="P32498" t="str">
            <v>Berkhart</v>
          </cell>
          <cell r="Q32498">
            <v>5</v>
          </cell>
          <cell r="S32498">
            <v>11</v>
          </cell>
        </row>
        <row r="32499">
          <cell r="B32499">
            <v>43043</v>
          </cell>
          <cell r="H32499">
            <v>5</v>
          </cell>
          <cell r="K32499">
            <v>7</v>
          </cell>
          <cell r="O32499">
            <v>100</v>
          </cell>
          <cell r="P32499" t="str">
            <v>Stevens</v>
          </cell>
          <cell r="Q32499">
            <v>3</v>
          </cell>
          <cell r="S32499">
            <v>11</v>
          </cell>
        </row>
        <row r="32500">
          <cell r="B32500">
            <v>43043</v>
          </cell>
          <cell r="H32500">
            <v>8</v>
          </cell>
          <cell r="K32500">
            <v>0</v>
          </cell>
          <cell r="O32500">
            <v>79</v>
          </cell>
          <cell r="P32500" t="str">
            <v>Berkhart</v>
          </cell>
          <cell r="Q32500">
            <v>3</v>
          </cell>
          <cell r="S32500">
            <v>11</v>
          </cell>
        </row>
        <row r="32501">
          <cell r="B32501">
            <v>43043</v>
          </cell>
          <cell r="H32501">
            <v>11</v>
          </cell>
          <cell r="K32501">
            <v>0</v>
          </cell>
          <cell r="O32501">
            <v>30</v>
          </cell>
          <cell r="P32501" t="str">
            <v>Stevens</v>
          </cell>
          <cell r="Q32501">
            <v>3</v>
          </cell>
          <cell r="S32501">
            <v>11</v>
          </cell>
        </row>
        <row r="32502">
          <cell r="B32502">
            <v>43043</v>
          </cell>
          <cell r="H32502">
            <v>10</v>
          </cell>
          <cell r="K32502">
            <v>0</v>
          </cell>
          <cell r="O32502">
            <v>62</v>
          </cell>
          <cell r="P32502" t="str">
            <v>Berkhart</v>
          </cell>
          <cell r="Q32502">
            <v>4</v>
          </cell>
          <cell r="S32502">
            <v>11</v>
          </cell>
        </row>
        <row r="32503">
          <cell r="B32503">
            <v>43043</v>
          </cell>
          <cell r="H32503">
            <v>10</v>
          </cell>
          <cell r="K32503">
            <v>0</v>
          </cell>
          <cell r="O32503">
            <v>49</v>
          </cell>
          <cell r="P32503" t="str">
            <v>Stevens</v>
          </cell>
          <cell r="Q32503">
            <v>4</v>
          </cell>
          <cell r="S32503">
            <v>11</v>
          </cell>
        </row>
        <row r="32504">
          <cell r="B32504">
            <v>43043</v>
          </cell>
          <cell r="H32504">
            <v>9</v>
          </cell>
          <cell r="K32504">
            <v>0</v>
          </cell>
          <cell r="O32504">
            <v>83</v>
          </cell>
          <cell r="P32504" t="str">
            <v>Berkhart</v>
          </cell>
          <cell r="Q32504">
            <v>2</v>
          </cell>
          <cell r="S32504">
            <v>11</v>
          </cell>
        </row>
        <row r="32505">
          <cell r="B32505">
            <v>43043</v>
          </cell>
          <cell r="H32505">
            <v>9</v>
          </cell>
          <cell r="K32505">
            <v>0</v>
          </cell>
          <cell r="O32505">
            <v>39</v>
          </cell>
          <cell r="P32505" t="str">
            <v>Berkhart</v>
          </cell>
          <cell r="Q32505">
            <v>4</v>
          </cell>
          <cell r="S32505">
            <v>11</v>
          </cell>
        </row>
        <row r="32506">
          <cell r="B32506">
            <v>43043</v>
          </cell>
          <cell r="H32506">
            <v>16</v>
          </cell>
          <cell r="K32506">
            <v>0</v>
          </cell>
          <cell r="O32506">
            <v>245</v>
          </cell>
          <cell r="P32506" t="str">
            <v>Berkhart</v>
          </cell>
          <cell r="Q32506">
            <v>4</v>
          </cell>
          <cell r="S32506">
            <v>11</v>
          </cell>
        </row>
        <row r="32507">
          <cell r="B32507">
            <v>43043</v>
          </cell>
          <cell r="H32507">
            <v>9</v>
          </cell>
          <cell r="K32507">
            <v>0</v>
          </cell>
          <cell r="O32507">
            <v>202</v>
          </cell>
          <cell r="P32507" t="str">
            <v>Adams</v>
          </cell>
          <cell r="Q32507">
            <v>2</v>
          </cell>
          <cell r="S32507">
            <v>11</v>
          </cell>
        </row>
        <row r="32508">
          <cell r="B32508">
            <v>43043</v>
          </cell>
          <cell r="H32508">
            <v>5</v>
          </cell>
          <cell r="K32508">
            <v>61</v>
          </cell>
          <cell r="O32508">
            <v>64</v>
          </cell>
          <cell r="P32508" t="str">
            <v>Berkhart</v>
          </cell>
          <cell r="Q32508">
            <v>1</v>
          </cell>
          <cell r="S32508">
            <v>11</v>
          </cell>
        </row>
        <row r="32509">
          <cell r="B32509">
            <v>43043</v>
          </cell>
          <cell r="H32509">
            <v>6</v>
          </cell>
          <cell r="K32509">
            <v>92</v>
          </cell>
          <cell r="O32509">
            <v>32</v>
          </cell>
          <cell r="P32509" t="str">
            <v>Berkhart</v>
          </cell>
          <cell r="Q32509">
            <v>3</v>
          </cell>
          <cell r="S32509">
            <v>11</v>
          </cell>
        </row>
        <row r="32510">
          <cell r="B32510">
            <v>43043</v>
          </cell>
          <cell r="H32510">
            <v>5</v>
          </cell>
          <cell r="K32510">
            <v>65</v>
          </cell>
          <cell r="O32510">
            <v>144</v>
          </cell>
          <cell r="P32510" t="str">
            <v>Adams</v>
          </cell>
          <cell r="Q32510">
            <v>4</v>
          </cell>
          <cell r="S32510">
            <v>11</v>
          </cell>
        </row>
        <row r="32511">
          <cell r="B32511">
            <v>43043</v>
          </cell>
          <cell r="H32511">
            <v>17</v>
          </cell>
          <cell r="K32511">
            <v>0</v>
          </cell>
          <cell r="O32511">
            <v>81</v>
          </cell>
          <cell r="P32511" t="str">
            <v>Berkhart</v>
          </cell>
          <cell r="Q32511">
            <v>2</v>
          </cell>
          <cell r="S32511">
            <v>11</v>
          </cell>
        </row>
        <row r="32512">
          <cell r="B32512">
            <v>43043</v>
          </cell>
          <cell r="H32512">
            <v>6</v>
          </cell>
          <cell r="K32512">
            <v>3</v>
          </cell>
          <cell r="O32512">
            <v>742</v>
          </cell>
          <cell r="P32512" t="str">
            <v>Adams</v>
          </cell>
          <cell r="Q32512">
            <v>4</v>
          </cell>
          <cell r="S32512">
            <v>11</v>
          </cell>
        </row>
        <row r="32513">
          <cell r="B32513">
            <v>43043</v>
          </cell>
          <cell r="H32513">
            <v>5</v>
          </cell>
          <cell r="K32513">
            <v>19</v>
          </cell>
          <cell r="O32513">
            <v>268</v>
          </cell>
          <cell r="P32513" t="str">
            <v>Katz</v>
          </cell>
          <cell r="Q32513">
            <v>5</v>
          </cell>
          <cell r="S32513">
            <v>11</v>
          </cell>
        </row>
        <row r="32514">
          <cell r="B32514">
            <v>43043</v>
          </cell>
          <cell r="H32514">
            <v>5</v>
          </cell>
          <cell r="K32514">
            <v>25</v>
          </cell>
          <cell r="O32514">
            <v>20</v>
          </cell>
          <cell r="P32514" t="str">
            <v>Berkhart</v>
          </cell>
          <cell r="Q32514">
            <v>3</v>
          </cell>
          <cell r="S32514">
            <v>11</v>
          </cell>
        </row>
        <row r="32515">
          <cell r="B32515">
            <v>43043</v>
          </cell>
          <cell r="H32515">
            <v>6</v>
          </cell>
          <cell r="K32515">
            <v>16</v>
          </cell>
          <cell r="O32515">
            <v>211</v>
          </cell>
          <cell r="P32515" t="str">
            <v>Berkhart</v>
          </cell>
          <cell r="Q32515">
            <v>4</v>
          </cell>
          <cell r="S32515">
            <v>11</v>
          </cell>
        </row>
        <row r="32516">
          <cell r="B32516">
            <v>43043</v>
          </cell>
          <cell r="H32516">
            <v>11</v>
          </cell>
          <cell r="K32516">
            <v>0</v>
          </cell>
          <cell r="O32516">
            <v>99</v>
          </cell>
          <cell r="P32516" t="str">
            <v>Berkhart</v>
          </cell>
          <cell r="Q32516">
            <v>3</v>
          </cell>
          <cell r="S32516">
            <v>11</v>
          </cell>
        </row>
        <row r="32517">
          <cell r="B32517">
            <v>43043</v>
          </cell>
          <cell r="H32517">
            <v>9</v>
          </cell>
          <cell r="K32517">
            <v>0</v>
          </cell>
          <cell r="O32517">
            <v>206</v>
          </cell>
          <cell r="P32517" t="str">
            <v>Berkhart</v>
          </cell>
          <cell r="Q32517">
            <v>4</v>
          </cell>
          <cell r="S32517">
            <v>11</v>
          </cell>
        </row>
        <row r="32518">
          <cell r="B32518">
            <v>43043</v>
          </cell>
          <cell r="H32518">
            <v>9</v>
          </cell>
          <cell r="K32518">
            <v>0</v>
          </cell>
          <cell r="O32518">
            <v>187</v>
          </cell>
          <cell r="P32518" t="str">
            <v>Berkhart</v>
          </cell>
          <cell r="Q32518">
            <v>3</v>
          </cell>
          <cell r="S32518">
            <v>11</v>
          </cell>
        </row>
        <row r="32519">
          <cell r="B32519">
            <v>43043</v>
          </cell>
          <cell r="H32519">
            <v>14</v>
          </cell>
          <cell r="K32519">
            <v>0</v>
          </cell>
          <cell r="O32519">
            <v>83</v>
          </cell>
          <cell r="P32519" t="str">
            <v>Adams</v>
          </cell>
          <cell r="Q32519">
            <v>4</v>
          </cell>
          <cell r="S32519">
            <v>11</v>
          </cell>
        </row>
        <row r="32520">
          <cell r="B32520">
            <v>43043</v>
          </cell>
          <cell r="H32520">
            <v>13</v>
          </cell>
          <cell r="K32520">
            <v>0</v>
          </cell>
          <cell r="O32520">
            <v>80</v>
          </cell>
          <cell r="P32520" t="str">
            <v>Berkhart</v>
          </cell>
          <cell r="Q32520">
            <v>1</v>
          </cell>
          <cell r="S32520">
            <v>11</v>
          </cell>
        </row>
        <row r="32521">
          <cell r="B32521">
            <v>43043</v>
          </cell>
          <cell r="H32521">
            <v>13</v>
          </cell>
          <cell r="K32521">
            <v>0</v>
          </cell>
          <cell r="O32521">
            <v>168</v>
          </cell>
          <cell r="P32521" t="str">
            <v>Berkhart</v>
          </cell>
          <cell r="Q32521">
            <v>3</v>
          </cell>
          <cell r="S32521">
            <v>11</v>
          </cell>
        </row>
        <row r="32522">
          <cell r="B32522">
            <v>43043</v>
          </cell>
          <cell r="H32522">
            <v>6</v>
          </cell>
          <cell r="K32522">
            <v>9</v>
          </cell>
          <cell r="O32522">
            <v>134</v>
          </cell>
          <cell r="P32522" t="str">
            <v>Berkhart</v>
          </cell>
          <cell r="Q32522">
            <v>3</v>
          </cell>
          <cell r="S32522">
            <v>11</v>
          </cell>
        </row>
        <row r="32523">
          <cell r="B32523">
            <v>43043</v>
          </cell>
          <cell r="H32523">
            <v>11</v>
          </cell>
          <cell r="K32523">
            <v>0</v>
          </cell>
          <cell r="O32523">
            <v>142</v>
          </cell>
          <cell r="P32523" t="str">
            <v>Katz</v>
          </cell>
          <cell r="Q32523">
            <v>4</v>
          </cell>
          <cell r="S32523">
            <v>11</v>
          </cell>
        </row>
        <row r="32524">
          <cell r="B32524">
            <v>43043</v>
          </cell>
          <cell r="H32524">
            <v>15</v>
          </cell>
          <cell r="K32524">
            <v>0</v>
          </cell>
          <cell r="O32524">
            <v>116</v>
          </cell>
          <cell r="P32524" t="str">
            <v>Adams</v>
          </cell>
          <cell r="Q32524">
            <v>2</v>
          </cell>
          <cell r="S32524">
            <v>11</v>
          </cell>
        </row>
        <row r="32525">
          <cell r="B32525">
            <v>43043</v>
          </cell>
          <cell r="H32525">
            <v>10</v>
          </cell>
          <cell r="K32525">
            <v>0</v>
          </cell>
          <cell r="O32525">
            <v>42</v>
          </cell>
          <cell r="P32525" t="str">
            <v>Berkhart</v>
          </cell>
          <cell r="Q32525">
            <v>2</v>
          </cell>
          <cell r="S32525">
            <v>11</v>
          </cell>
        </row>
        <row r="32526">
          <cell r="B32526">
            <v>43043</v>
          </cell>
          <cell r="H32526">
            <v>9</v>
          </cell>
          <cell r="K32526">
            <v>0</v>
          </cell>
          <cell r="O32526">
            <v>83</v>
          </cell>
          <cell r="P32526" t="str">
            <v>Adams</v>
          </cell>
          <cell r="Q32526">
            <v>3</v>
          </cell>
          <cell r="S32526">
            <v>11</v>
          </cell>
        </row>
        <row r="32527">
          <cell r="B32527">
            <v>43043</v>
          </cell>
          <cell r="H32527">
            <v>13</v>
          </cell>
          <cell r="K32527">
            <v>0</v>
          </cell>
          <cell r="O32527">
            <v>143</v>
          </cell>
          <cell r="P32527" t="str">
            <v>Adams</v>
          </cell>
          <cell r="Q32527">
            <v>3</v>
          </cell>
          <cell r="S32527">
            <v>11</v>
          </cell>
        </row>
        <row r="32528">
          <cell r="B32528">
            <v>43043</v>
          </cell>
          <cell r="H32528">
            <v>16</v>
          </cell>
          <cell r="K32528">
            <v>0</v>
          </cell>
          <cell r="O32528">
            <v>93</v>
          </cell>
          <cell r="P32528" t="str">
            <v>Berkhart</v>
          </cell>
          <cell r="Q32528">
            <v>2</v>
          </cell>
          <cell r="S32528">
            <v>11</v>
          </cell>
        </row>
        <row r="32529">
          <cell r="B32529">
            <v>43043</v>
          </cell>
          <cell r="H32529">
            <v>10</v>
          </cell>
          <cell r="K32529">
            <v>0</v>
          </cell>
          <cell r="O32529">
            <v>290</v>
          </cell>
          <cell r="P32529" t="str">
            <v>Adams</v>
          </cell>
          <cell r="Q32529">
            <v>4</v>
          </cell>
          <cell r="S32529">
            <v>11</v>
          </cell>
        </row>
        <row r="32530">
          <cell r="B32530">
            <v>43043</v>
          </cell>
          <cell r="H32530">
            <v>9</v>
          </cell>
          <cell r="K32530">
            <v>0</v>
          </cell>
          <cell r="O32530">
            <v>484</v>
          </cell>
          <cell r="P32530" t="str">
            <v>Katz</v>
          </cell>
          <cell r="Q32530">
            <v>5</v>
          </cell>
          <cell r="S32530">
            <v>11</v>
          </cell>
        </row>
        <row r="32531">
          <cell r="B32531">
            <v>43043</v>
          </cell>
          <cell r="H32531">
            <v>10</v>
          </cell>
          <cell r="K32531">
            <v>0</v>
          </cell>
          <cell r="O32531">
            <v>84</v>
          </cell>
          <cell r="P32531" t="str">
            <v>Berkhart</v>
          </cell>
          <cell r="Q32531">
            <v>4</v>
          </cell>
          <cell r="S32531">
            <v>11</v>
          </cell>
        </row>
        <row r="32532">
          <cell r="B32532">
            <v>43043</v>
          </cell>
          <cell r="H32532">
            <v>10</v>
          </cell>
          <cell r="K32532">
            <v>102</v>
          </cell>
          <cell r="O32532">
            <v>131</v>
          </cell>
          <cell r="P32532" t="str">
            <v>Adams</v>
          </cell>
          <cell r="Q32532">
            <v>4</v>
          </cell>
          <cell r="S32532">
            <v>11</v>
          </cell>
        </row>
        <row r="32533">
          <cell r="B32533">
            <v>43043</v>
          </cell>
          <cell r="H32533">
            <v>6</v>
          </cell>
          <cell r="K32533">
            <v>24</v>
          </cell>
          <cell r="O32533">
            <v>88</v>
          </cell>
          <cell r="P32533" t="str">
            <v>Berkhart</v>
          </cell>
          <cell r="Q32533">
            <v>4</v>
          </cell>
          <cell r="S32533">
            <v>11</v>
          </cell>
        </row>
        <row r="32534">
          <cell r="B32534">
            <v>43043</v>
          </cell>
          <cell r="H32534">
            <v>6</v>
          </cell>
          <cell r="K32534">
            <v>12</v>
          </cell>
          <cell r="O32534">
            <v>71</v>
          </cell>
          <cell r="P32534" t="str">
            <v>Berkhart</v>
          </cell>
          <cell r="Q32534">
            <v>2</v>
          </cell>
          <cell r="S32534">
            <v>11</v>
          </cell>
        </row>
        <row r="32535">
          <cell r="B32535">
            <v>43043</v>
          </cell>
          <cell r="H32535">
            <v>9</v>
          </cell>
          <cell r="K32535">
            <v>0</v>
          </cell>
          <cell r="O32535">
            <v>74</v>
          </cell>
          <cell r="P32535" t="str">
            <v>Berkhart</v>
          </cell>
          <cell r="Q32535">
            <v>5</v>
          </cell>
          <cell r="S32535">
            <v>11</v>
          </cell>
        </row>
        <row r="32536">
          <cell r="B32536">
            <v>43043</v>
          </cell>
          <cell r="H32536">
            <v>12</v>
          </cell>
          <cell r="K32536">
            <v>0</v>
          </cell>
          <cell r="O32536">
            <v>337</v>
          </cell>
          <cell r="P32536" t="str">
            <v>Adams</v>
          </cell>
          <cell r="Q32536">
            <v>3</v>
          </cell>
          <cell r="S32536">
            <v>11</v>
          </cell>
        </row>
        <row r="32537">
          <cell r="B32537">
            <v>43043</v>
          </cell>
          <cell r="H32537">
            <v>10</v>
          </cell>
          <cell r="K32537">
            <v>0</v>
          </cell>
          <cell r="O32537">
            <v>96</v>
          </cell>
          <cell r="P32537" t="str">
            <v>Berkhart</v>
          </cell>
          <cell r="Q32537">
            <v>5</v>
          </cell>
          <cell r="S32537">
            <v>11</v>
          </cell>
        </row>
        <row r="32538">
          <cell r="B32538">
            <v>43043</v>
          </cell>
          <cell r="H32538">
            <v>9</v>
          </cell>
          <cell r="K32538">
            <v>5</v>
          </cell>
          <cell r="O32538">
            <v>22</v>
          </cell>
          <cell r="P32538" t="str">
            <v>Adams</v>
          </cell>
          <cell r="Q32538">
            <v>2</v>
          </cell>
          <cell r="S32538">
            <v>11</v>
          </cell>
        </row>
        <row r="32539">
          <cell r="B32539">
            <v>43043</v>
          </cell>
          <cell r="H32539">
            <v>6</v>
          </cell>
          <cell r="K32539">
            <v>12</v>
          </cell>
          <cell r="O32539">
            <v>291</v>
          </cell>
          <cell r="P32539" t="str">
            <v>Adams</v>
          </cell>
          <cell r="Q32539">
            <v>3</v>
          </cell>
          <cell r="S32539">
            <v>11</v>
          </cell>
        </row>
        <row r="32540">
          <cell r="B32540">
            <v>43043</v>
          </cell>
          <cell r="H32540">
            <v>12</v>
          </cell>
          <cell r="K32540">
            <v>0</v>
          </cell>
          <cell r="O32540">
            <v>73</v>
          </cell>
          <cell r="P32540" t="str">
            <v>Berkhart</v>
          </cell>
          <cell r="Q32540">
            <v>4</v>
          </cell>
          <cell r="S32540">
            <v>11</v>
          </cell>
        </row>
        <row r="32541">
          <cell r="B32541">
            <v>43043</v>
          </cell>
          <cell r="H32541">
            <v>13</v>
          </cell>
          <cell r="K32541">
            <v>0</v>
          </cell>
          <cell r="O32541">
            <v>1167</v>
          </cell>
          <cell r="P32541" t="str">
            <v>Katz</v>
          </cell>
          <cell r="Q32541">
            <v>3</v>
          </cell>
          <cell r="S32541">
            <v>11</v>
          </cell>
        </row>
        <row r="32542">
          <cell r="B32542">
            <v>43043</v>
          </cell>
          <cell r="H32542">
            <v>9</v>
          </cell>
          <cell r="K32542">
            <v>0</v>
          </cell>
          <cell r="O32542">
            <v>48</v>
          </cell>
          <cell r="P32542" t="str">
            <v>Berkhart</v>
          </cell>
          <cell r="Q32542">
            <v>2</v>
          </cell>
          <cell r="S32542">
            <v>11</v>
          </cell>
        </row>
        <row r="32543">
          <cell r="B32543">
            <v>43043</v>
          </cell>
          <cell r="H32543">
            <v>13</v>
          </cell>
          <cell r="K32543">
            <v>0</v>
          </cell>
          <cell r="O32543">
            <v>87</v>
          </cell>
          <cell r="P32543" t="str">
            <v>Adams</v>
          </cell>
          <cell r="Q32543">
            <v>2</v>
          </cell>
          <cell r="S32543">
            <v>11</v>
          </cell>
        </row>
        <row r="32544">
          <cell r="B32544">
            <v>43043</v>
          </cell>
          <cell r="H32544">
            <v>9</v>
          </cell>
          <cell r="K32544">
            <v>0</v>
          </cell>
          <cell r="O32544">
            <v>79</v>
          </cell>
          <cell r="P32544" t="str">
            <v>Berkhart</v>
          </cell>
          <cell r="Q32544">
            <v>3</v>
          </cell>
          <cell r="S32544">
            <v>11</v>
          </cell>
        </row>
        <row r="32545">
          <cell r="B32545">
            <v>43043</v>
          </cell>
          <cell r="H32545">
            <v>13</v>
          </cell>
          <cell r="K32545">
            <v>0</v>
          </cell>
          <cell r="O32545">
            <v>39</v>
          </cell>
          <cell r="P32545" t="str">
            <v>Adams</v>
          </cell>
          <cell r="Q32545">
            <v>2</v>
          </cell>
          <cell r="S32545">
            <v>11</v>
          </cell>
        </row>
        <row r="32546">
          <cell r="B32546">
            <v>43043</v>
          </cell>
          <cell r="H32546">
            <v>9</v>
          </cell>
          <cell r="K32546">
            <v>32</v>
          </cell>
          <cell r="O32546">
            <v>57</v>
          </cell>
          <cell r="P32546" t="str">
            <v>Adams</v>
          </cell>
          <cell r="Q32546">
            <v>2</v>
          </cell>
          <cell r="S32546">
            <v>11</v>
          </cell>
        </row>
        <row r="32547">
          <cell r="B32547">
            <v>43043</v>
          </cell>
          <cell r="H32547">
            <v>14</v>
          </cell>
          <cell r="K32547">
            <v>0</v>
          </cell>
          <cell r="O32547">
            <v>73</v>
          </cell>
          <cell r="P32547" t="str">
            <v>Berkhart</v>
          </cell>
          <cell r="Q32547">
            <v>3</v>
          </cell>
          <cell r="S32547">
            <v>11</v>
          </cell>
        </row>
        <row r="32548">
          <cell r="B32548">
            <v>43043</v>
          </cell>
          <cell r="H32548">
            <v>15</v>
          </cell>
          <cell r="K32548">
            <v>0</v>
          </cell>
          <cell r="O32548">
            <v>108</v>
          </cell>
          <cell r="P32548" t="str">
            <v>Berkhart</v>
          </cell>
          <cell r="Q32548">
            <v>4</v>
          </cell>
          <cell r="S32548">
            <v>11</v>
          </cell>
        </row>
        <row r="32549">
          <cell r="B32549">
            <v>43043</v>
          </cell>
          <cell r="H32549">
            <v>10</v>
          </cell>
          <cell r="K32549">
            <v>0</v>
          </cell>
          <cell r="O32549">
            <v>606</v>
          </cell>
          <cell r="P32549" t="str">
            <v>Adams</v>
          </cell>
          <cell r="Q32549">
            <v>2</v>
          </cell>
          <cell r="S32549">
            <v>11</v>
          </cell>
        </row>
        <row r="32550">
          <cell r="B32550">
            <v>43043</v>
          </cell>
          <cell r="H32550">
            <v>12</v>
          </cell>
          <cell r="K32550">
            <v>0</v>
          </cell>
          <cell r="O32550">
            <v>396</v>
          </cell>
          <cell r="P32550" t="str">
            <v>Berkhart</v>
          </cell>
          <cell r="Q32550">
            <v>3</v>
          </cell>
          <cell r="S32550">
            <v>11</v>
          </cell>
        </row>
        <row r="32551">
          <cell r="B32551">
            <v>43043</v>
          </cell>
          <cell r="H32551">
            <v>5</v>
          </cell>
          <cell r="K32551">
            <v>52</v>
          </cell>
          <cell r="O32551">
            <v>82</v>
          </cell>
          <cell r="P32551" t="str">
            <v>Berkhart</v>
          </cell>
          <cell r="Q32551">
            <v>2</v>
          </cell>
          <cell r="S32551">
            <v>11</v>
          </cell>
        </row>
        <row r="32552">
          <cell r="B32552">
            <v>43043</v>
          </cell>
          <cell r="H32552">
            <v>5</v>
          </cell>
          <cell r="K32552">
            <v>66</v>
          </cell>
          <cell r="O32552">
            <v>85</v>
          </cell>
          <cell r="P32552" t="str">
            <v>Berkhart</v>
          </cell>
          <cell r="Q32552">
            <v>3</v>
          </cell>
          <cell r="S32552">
            <v>11</v>
          </cell>
        </row>
        <row r="32553">
          <cell r="B32553">
            <v>43043</v>
          </cell>
          <cell r="H32553">
            <v>12</v>
          </cell>
          <cell r="K32553">
            <v>0</v>
          </cell>
          <cell r="O32553">
            <v>118</v>
          </cell>
          <cell r="P32553" t="str">
            <v>Adams</v>
          </cell>
          <cell r="Q32553">
            <v>2</v>
          </cell>
          <cell r="S32553">
            <v>11</v>
          </cell>
        </row>
        <row r="32554">
          <cell r="B32554">
            <v>43043</v>
          </cell>
          <cell r="H32554">
            <v>5</v>
          </cell>
          <cell r="K32554">
            <v>14</v>
          </cell>
          <cell r="O32554">
            <v>246</v>
          </cell>
          <cell r="P32554" t="str">
            <v>Berkhart</v>
          </cell>
          <cell r="Q32554">
            <v>3</v>
          </cell>
          <cell r="S32554">
            <v>11</v>
          </cell>
        </row>
        <row r="32555">
          <cell r="B32555">
            <v>43043</v>
          </cell>
          <cell r="H32555">
            <v>10</v>
          </cell>
          <cell r="K32555">
            <v>0</v>
          </cell>
          <cell r="O32555">
            <v>128</v>
          </cell>
          <cell r="P32555" t="str">
            <v>Adams</v>
          </cell>
          <cell r="Q32555">
            <v>4</v>
          </cell>
          <cell r="S32555">
            <v>11</v>
          </cell>
        </row>
        <row r="32556">
          <cell r="B32556">
            <v>43043</v>
          </cell>
          <cell r="H32556">
            <v>9</v>
          </cell>
          <cell r="K32556">
            <v>0</v>
          </cell>
          <cell r="O32556">
            <v>39</v>
          </cell>
          <cell r="P32556" t="str">
            <v>Berkhart</v>
          </cell>
          <cell r="Q32556">
            <v>2</v>
          </cell>
          <cell r="S32556">
            <v>11</v>
          </cell>
        </row>
        <row r="32557">
          <cell r="B32557">
            <v>43043</v>
          </cell>
          <cell r="H32557">
            <v>10</v>
          </cell>
          <cell r="K32557">
            <v>0</v>
          </cell>
          <cell r="O32557">
            <v>435</v>
          </cell>
          <cell r="P32557" t="str">
            <v>Adams</v>
          </cell>
          <cell r="Q32557">
            <v>1</v>
          </cell>
          <cell r="S32557">
            <v>11</v>
          </cell>
        </row>
        <row r="32558">
          <cell r="B32558">
            <v>43043</v>
          </cell>
          <cell r="H32558">
            <v>6</v>
          </cell>
          <cell r="K32558">
            <v>9</v>
          </cell>
          <cell r="O32558">
            <v>237</v>
          </cell>
          <cell r="P32558" t="str">
            <v>Berkhart</v>
          </cell>
          <cell r="Q32558">
            <v>5</v>
          </cell>
          <cell r="S32558">
            <v>11</v>
          </cell>
        </row>
        <row r="32559">
          <cell r="B32559">
            <v>43043</v>
          </cell>
          <cell r="H32559">
            <v>5</v>
          </cell>
          <cell r="K32559">
            <v>169</v>
          </cell>
          <cell r="O32559">
            <v>110</v>
          </cell>
          <cell r="P32559" t="str">
            <v>Daniels</v>
          </cell>
          <cell r="Q32559">
            <v>4</v>
          </cell>
          <cell r="S32559">
            <v>11</v>
          </cell>
        </row>
        <row r="32560">
          <cell r="B32560">
            <v>43043</v>
          </cell>
          <cell r="H32560">
            <v>6</v>
          </cell>
          <cell r="K32560">
            <v>103</v>
          </cell>
          <cell r="O32560">
            <v>47</v>
          </cell>
          <cell r="P32560" t="str">
            <v>Berkhart</v>
          </cell>
          <cell r="Q32560">
            <v>3</v>
          </cell>
          <cell r="S32560">
            <v>11</v>
          </cell>
        </row>
        <row r="32561">
          <cell r="B32561">
            <v>43043</v>
          </cell>
          <cell r="H32561">
            <v>8</v>
          </cell>
          <cell r="K32561">
            <v>0</v>
          </cell>
          <cell r="O32561">
            <v>40</v>
          </cell>
          <cell r="P32561" t="str">
            <v>Berkhart</v>
          </cell>
          <cell r="Q32561">
            <v>5</v>
          </cell>
          <cell r="S32561">
            <v>11</v>
          </cell>
        </row>
        <row r="32562">
          <cell r="B32562">
            <v>43043</v>
          </cell>
          <cell r="H32562">
            <v>10</v>
          </cell>
          <cell r="K32562">
            <v>49</v>
          </cell>
          <cell r="O32562">
            <v>251</v>
          </cell>
          <cell r="P32562" t="str">
            <v>Adams</v>
          </cell>
          <cell r="Q32562">
            <v>3</v>
          </cell>
          <cell r="S32562">
            <v>11</v>
          </cell>
        </row>
        <row r="32563">
          <cell r="B32563">
            <v>43043</v>
          </cell>
          <cell r="H32563">
            <v>16</v>
          </cell>
          <cell r="K32563">
            <v>0</v>
          </cell>
          <cell r="O32563">
            <v>92</v>
          </cell>
          <cell r="P32563" t="str">
            <v>Berkhart</v>
          </cell>
          <cell r="Q32563">
            <v>2</v>
          </cell>
          <cell r="S32563">
            <v>11</v>
          </cell>
        </row>
        <row r="32564">
          <cell r="B32564">
            <v>43043</v>
          </cell>
          <cell r="H32564">
            <v>19</v>
          </cell>
          <cell r="K32564">
            <v>0</v>
          </cell>
          <cell r="O32564">
            <v>91</v>
          </cell>
          <cell r="P32564" t="str">
            <v>Daniels</v>
          </cell>
          <cell r="Q32564">
            <v>5</v>
          </cell>
          <cell r="S32564">
            <v>11</v>
          </cell>
        </row>
        <row r="32565">
          <cell r="B32565">
            <v>43043</v>
          </cell>
          <cell r="H32565">
            <v>9</v>
          </cell>
          <cell r="K32565">
            <v>0</v>
          </cell>
          <cell r="O32565">
            <v>152</v>
          </cell>
          <cell r="P32565" t="str">
            <v>Berkhart</v>
          </cell>
          <cell r="Q32565">
            <v>4</v>
          </cell>
          <cell r="S32565">
            <v>11</v>
          </cell>
        </row>
        <row r="32566">
          <cell r="B32566">
            <v>43043</v>
          </cell>
          <cell r="H32566">
            <v>6</v>
          </cell>
          <cell r="K32566">
            <v>35</v>
          </cell>
          <cell r="O32566">
            <v>90</v>
          </cell>
          <cell r="P32566" t="str">
            <v>Adams</v>
          </cell>
          <cell r="Q32566">
            <v>4</v>
          </cell>
          <cell r="S32566">
            <v>11</v>
          </cell>
        </row>
        <row r="32567">
          <cell r="B32567">
            <v>43043</v>
          </cell>
          <cell r="H32567">
            <v>24</v>
          </cell>
          <cell r="K32567">
            <v>0</v>
          </cell>
          <cell r="O32567">
            <v>80</v>
          </cell>
          <cell r="P32567" t="str">
            <v>Berkhart</v>
          </cell>
          <cell r="Q32567">
            <v>2</v>
          </cell>
          <cell r="S32567">
            <v>11</v>
          </cell>
        </row>
        <row r="32568">
          <cell r="B32568">
            <v>43043</v>
          </cell>
          <cell r="H32568">
            <v>9</v>
          </cell>
          <cell r="K32568">
            <v>0</v>
          </cell>
          <cell r="O32568">
            <v>38</v>
          </cell>
          <cell r="P32568" t="str">
            <v>Adams</v>
          </cell>
          <cell r="Q32568">
            <v>2</v>
          </cell>
          <cell r="S32568">
            <v>11</v>
          </cell>
        </row>
        <row r="32569">
          <cell r="B32569">
            <v>43043</v>
          </cell>
          <cell r="H32569">
            <v>6</v>
          </cell>
          <cell r="K32569">
            <v>12</v>
          </cell>
          <cell r="O32569">
            <v>84</v>
          </cell>
          <cell r="P32569" t="str">
            <v>Adams</v>
          </cell>
          <cell r="Q32569">
            <v>3</v>
          </cell>
          <cell r="S32569">
            <v>11</v>
          </cell>
        </row>
        <row r="32570">
          <cell r="B32570">
            <v>43043</v>
          </cell>
          <cell r="H32570">
            <v>9</v>
          </cell>
          <cell r="K32570">
            <v>0</v>
          </cell>
          <cell r="O32570">
            <v>228</v>
          </cell>
          <cell r="P32570" t="str">
            <v>Adams</v>
          </cell>
          <cell r="Q32570">
            <v>2</v>
          </cell>
          <cell r="S32570">
            <v>11</v>
          </cell>
        </row>
        <row r="32571">
          <cell r="B32571">
            <v>43043</v>
          </cell>
          <cell r="H32571">
            <v>5</v>
          </cell>
          <cell r="K32571">
            <v>16</v>
          </cell>
          <cell r="O32571">
            <v>101</v>
          </cell>
          <cell r="P32571" t="str">
            <v>Berkhart</v>
          </cell>
          <cell r="Q32571">
            <v>3</v>
          </cell>
          <cell r="S32571">
            <v>11</v>
          </cell>
        </row>
        <row r="32572">
          <cell r="B32572">
            <v>43043</v>
          </cell>
          <cell r="H32572">
            <v>15</v>
          </cell>
          <cell r="K32572">
            <v>0</v>
          </cell>
          <cell r="O32572">
            <v>540</v>
          </cell>
          <cell r="P32572" t="str">
            <v>Katz</v>
          </cell>
          <cell r="Q32572">
            <v>4</v>
          </cell>
          <cell r="S32572">
            <v>11</v>
          </cell>
        </row>
        <row r="32573">
          <cell r="B32573">
            <v>43043</v>
          </cell>
          <cell r="H32573">
            <v>2</v>
          </cell>
          <cell r="K32573">
            <v>0</v>
          </cell>
          <cell r="O32573">
            <v>102</v>
          </cell>
          <cell r="P32573" t="str">
            <v>Berkhart</v>
          </cell>
          <cell r="Q32573">
            <v>5</v>
          </cell>
          <cell r="S32573">
            <v>11</v>
          </cell>
        </row>
        <row r="32574">
          <cell r="B32574">
            <v>43043</v>
          </cell>
          <cell r="H32574">
            <v>6</v>
          </cell>
          <cell r="K32574">
            <v>25</v>
          </cell>
          <cell r="O32574">
            <v>149</v>
          </cell>
          <cell r="P32574" t="str">
            <v>Berkhart</v>
          </cell>
          <cell r="Q32574">
            <v>3</v>
          </cell>
          <cell r="S32574">
            <v>11</v>
          </cell>
        </row>
        <row r="32575">
          <cell r="B32575">
            <v>43043</v>
          </cell>
          <cell r="H32575">
            <v>10</v>
          </cell>
          <cell r="K32575">
            <v>10</v>
          </cell>
          <cell r="O32575">
            <v>79</v>
          </cell>
          <cell r="P32575" t="str">
            <v>Adams</v>
          </cell>
          <cell r="Q32575">
            <v>2</v>
          </cell>
          <cell r="S32575">
            <v>11</v>
          </cell>
        </row>
        <row r="32576">
          <cell r="B32576">
            <v>43043</v>
          </cell>
          <cell r="H32576">
            <v>13</v>
          </cell>
          <cell r="K32576">
            <v>0</v>
          </cell>
          <cell r="O32576">
            <v>96</v>
          </cell>
          <cell r="P32576" t="str">
            <v>Berkhart</v>
          </cell>
          <cell r="Q32576">
            <v>3</v>
          </cell>
          <cell r="S32576">
            <v>11</v>
          </cell>
        </row>
        <row r="32577">
          <cell r="B32577">
            <v>43043</v>
          </cell>
          <cell r="H32577">
            <v>13</v>
          </cell>
          <cell r="K32577">
            <v>0</v>
          </cell>
          <cell r="O32577">
            <v>229</v>
          </cell>
          <cell r="P32577" t="str">
            <v>Adams</v>
          </cell>
          <cell r="Q32577">
            <v>3</v>
          </cell>
          <cell r="S32577">
            <v>11</v>
          </cell>
        </row>
        <row r="32578">
          <cell r="B32578">
            <v>43043</v>
          </cell>
          <cell r="H32578">
            <v>9</v>
          </cell>
          <cell r="K32578">
            <v>265</v>
          </cell>
          <cell r="O32578">
            <v>313</v>
          </cell>
          <cell r="P32578" t="str">
            <v>Adams</v>
          </cell>
          <cell r="Q32578">
            <v>4</v>
          </cell>
          <cell r="S32578">
            <v>11</v>
          </cell>
        </row>
        <row r="32579">
          <cell r="B32579">
            <v>43043</v>
          </cell>
          <cell r="H32579">
            <v>5</v>
          </cell>
          <cell r="K32579">
            <v>103</v>
          </cell>
          <cell r="O32579">
            <v>137</v>
          </cell>
          <cell r="P32579" t="str">
            <v>Adams</v>
          </cell>
          <cell r="Q32579">
            <v>3</v>
          </cell>
          <cell r="S32579">
            <v>11</v>
          </cell>
        </row>
        <row r="32580">
          <cell r="B32580">
            <v>43043</v>
          </cell>
          <cell r="H32580">
            <v>6</v>
          </cell>
          <cell r="K32580">
            <v>75</v>
          </cell>
          <cell r="O32580">
            <v>77</v>
          </cell>
          <cell r="P32580" t="str">
            <v>Berkhart</v>
          </cell>
          <cell r="Q32580">
            <v>4</v>
          </cell>
          <cell r="S32580">
            <v>11</v>
          </cell>
        </row>
        <row r="32581">
          <cell r="B32581">
            <v>43043</v>
          </cell>
          <cell r="H32581">
            <v>6</v>
          </cell>
          <cell r="K32581">
            <v>48</v>
          </cell>
          <cell r="O32581">
            <v>189</v>
          </cell>
          <cell r="P32581" t="str">
            <v>Berkhart</v>
          </cell>
          <cell r="Q32581">
            <v>5</v>
          </cell>
          <cell r="S32581">
            <v>11</v>
          </cell>
        </row>
        <row r="32582">
          <cell r="B32582">
            <v>43043</v>
          </cell>
          <cell r="H32582">
            <v>6</v>
          </cell>
          <cell r="K32582">
            <v>95</v>
          </cell>
          <cell r="O32582">
            <v>82</v>
          </cell>
          <cell r="P32582" t="str">
            <v>Berkhart</v>
          </cell>
          <cell r="Q32582">
            <v>1</v>
          </cell>
          <cell r="S32582">
            <v>11</v>
          </cell>
        </row>
        <row r="32583">
          <cell r="B32583">
            <v>43043</v>
          </cell>
          <cell r="H32583">
            <v>16</v>
          </cell>
          <cell r="K32583">
            <v>0</v>
          </cell>
          <cell r="O32583">
            <v>823</v>
          </cell>
          <cell r="P32583" t="str">
            <v>Katz</v>
          </cell>
          <cell r="Q32583">
            <v>4</v>
          </cell>
          <cell r="S32583">
            <v>11</v>
          </cell>
        </row>
        <row r="32584">
          <cell r="B32584">
            <v>43043</v>
          </cell>
          <cell r="H32584">
            <v>5</v>
          </cell>
          <cell r="K32584">
            <v>111</v>
          </cell>
          <cell r="O32584">
            <v>43</v>
          </cell>
          <cell r="P32584" t="str">
            <v>Berkhart</v>
          </cell>
          <cell r="Q32584">
            <v>4</v>
          </cell>
          <cell r="S32584">
            <v>11</v>
          </cell>
        </row>
        <row r="32585">
          <cell r="B32585">
            <v>43043</v>
          </cell>
          <cell r="H32585">
            <v>5</v>
          </cell>
          <cell r="K32585">
            <v>78</v>
          </cell>
          <cell r="O32585">
            <v>64</v>
          </cell>
          <cell r="P32585" t="str">
            <v>Berkhart</v>
          </cell>
          <cell r="Q32585">
            <v>1</v>
          </cell>
          <cell r="S32585">
            <v>11</v>
          </cell>
        </row>
        <row r="32586">
          <cell r="B32586">
            <v>43043</v>
          </cell>
          <cell r="H32586">
            <v>10</v>
          </cell>
          <cell r="K32586">
            <v>14</v>
          </cell>
          <cell r="O32586">
            <v>126</v>
          </cell>
          <cell r="P32586" t="str">
            <v>Adams</v>
          </cell>
          <cell r="Q32586">
            <v>1</v>
          </cell>
          <cell r="S32586">
            <v>11</v>
          </cell>
        </row>
        <row r="32587">
          <cell r="B32587">
            <v>43043</v>
          </cell>
          <cell r="H32587">
            <v>9</v>
          </cell>
          <cell r="K32587">
            <v>25</v>
          </cell>
          <cell r="O32587">
            <v>147</v>
          </cell>
          <cell r="P32587" t="str">
            <v>Adams</v>
          </cell>
          <cell r="Q32587">
            <v>3</v>
          </cell>
          <cell r="S32587">
            <v>11</v>
          </cell>
        </row>
        <row r="32588">
          <cell r="B32588">
            <v>43043</v>
          </cell>
          <cell r="H32588">
            <v>10</v>
          </cell>
          <cell r="K32588">
            <v>167</v>
          </cell>
          <cell r="O32588">
            <v>407</v>
          </cell>
          <cell r="P32588" t="str">
            <v>Adams</v>
          </cell>
          <cell r="Q32588">
            <v>3</v>
          </cell>
          <cell r="S32588">
            <v>11</v>
          </cell>
        </row>
        <row r="32589">
          <cell r="B32589">
            <v>43043</v>
          </cell>
          <cell r="H32589">
            <v>9</v>
          </cell>
          <cell r="K32589">
            <v>0</v>
          </cell>
          <cell r="O32589">
            <v>106</v>
          </cell>
          <cell r="P32589" t="str">
            <v>Berkhart</v>
          </cell>
          <cell r="Q32589">
            <v>1</v>
          </cell>
          <cell r="S32589">
            <v>11</v>
          </cell>
        </row>
        <row r="32590">
          <cell r="B32590">
            <v>43043</v>
          </cell>
          <cell r="H32590">
            <v>9</v>
          </cell>
          <cell r="K32590">
            <v>0</v>
          </cell>
          <cell r="O32590">
            <v>72</v>
          </cell>
          <cell r="P32590" t="str">
            <v>Berkhart</v>
          </cell>
          <cell r="Q32590">
            <v>1</v>
          </cell>
          <cell r="S32590">
            <v>11</v>
          </cell>
        </row>
        <row r="32591">
          <cell r="B32591">
            <v>43043</v>
          </cell>
          <cell r="H32591">
            <v>6</v>
          </cell>
          <cell r="K32591">
            <v>11</v>
          </cell>
          <cell r="O32591">
            <v>92</v>
          </cell>
          <cell r="P32591" t="str">
            <v>Berkhart</v>
          </cell>
          <cell r="Q32591">
            <v>5</v>
          </cell>
          <cell r="S32591">
            <v>11</v>
          </cell>
        </row>
        <row r="32592">
          <cell r="B32592">
            <v>43043</v>
          </cell>
          <cell r="H32592">
            <v>1</v>
          </cell>
          <cell r="K32592">
            <v>0</v>
          </cell>
          <cell r="O32592">
            <v>63</v>
          </cell>
          <cell r="P32592" t="str">
            <v>Berkhart</v>
          </cell>
          <cell r="Q32592">
            <v>2</v>
          </cell>
          <cell r="S32592">
            <v>11</v>
          </cell>
        </row>
        <row r="32593">
          <cell r="B32593">
            <v>43043</v>
          </cell>
          <cell r="H32593">
            <v>9</v>
          </cell>
          <cell r="K32593">
            <v>0</v>
          </cell>
          <cell r="O32593">
            <v>39</v>
          </cell>
          <cell r="P32593" t="str">
            <v>Berkhart</v>
          </cell>
          <cell r="Q32593">
            <v>2</v>
          </cell>
          <cell r="S32593">
            <v>11</v>
          </cell>
        </row>
        <row r="32594">
          <cell r="B32594">
            <v>43043</v>
          </cell>
          <cell r="H32594">
            <v>9</v>
          </cell>
          <cell r="K32594">
            <v>0</v>
          </cell>
          <cell r="O32594">
            <v>590</v>
          </cell>
          <cell r="P32594" t="str">
            <v>Berkhart</v>
          </cell>
          <cell r="Q32594">
            <v>4</v>
          </cell>
          <cell r="S32594">
            <v>11</v>
          </cell>
        </row>
        <row r="32595">
          <cell r="B32595">
            <v>43043</v>
          </cell>
          <cell r="H32595">
            <v>11</v>
          </cell>
          <cell r="K32595">
            <v>0</v>
          </cell>
          <cell r="O32595">
            <v>105</v>
          </cell>
          <cell r="P32595" t="str">
            <v>Adams</v>
          </cell>
          <cell r="Q32595">
            <v>4</v>
          </cell>
          <cell r="S32595">
            <v>11</v>
          </cell>
        </row>
        <row r="32596">
          <cell r="B32596">
            <v>43043</v>
          </cell>
          <cell r="H32596">
            <v>14</v>
          </cell>
          <cell r="K32596">
            <v>0</v>
          </cell>
          <cell r="O32596">
            <v>144</v>
          </cell>
          <cell r="P32596" t="str">
            <v>Adams</v>
          </cell>
          <cell r="Q32596">
            <v>3</v>
          </cell>
          <cell r="S32596">
            <v>11</v>
          </cell>
        </row>
        <row r="32597">
          <cell r="B32597">
            <v>43043</v>
          </cell>
          <cell r="H32597">
            <v>13</v>
          </cell>
          <cell r="K32597">
            <v>0</v>
          </cell>
          <cell r="O32597">
            <v>342</v>
          </cell>
          <cell r="P32597" t="str">
            <v>Berkhart</v>
          </cell>
          <cell r="Q32597">
            <v>2</v>
          </cell>
          <cell r="S32597">
            <v>11</v>
          </cell>
        </row>
        <row r="32598">
          <cell r="B32598">
            <v>43043</v>
          </cell>
          <cell r="H32598">
            <v>10</v>
          </cell>
          <cell r="K32598">
            <v>0</v>
          </cell>
          <cell r="O32598">
            <v>219</v>
          </cell>
          <cell r="P32598" t="str">
            <v>Adams</v>
          </cell>
          <cell r="Q32598">
            <v>4</v>
          </cell>
          <cell r="S32598">
            <v>11</v>
          </cell>
        </row>
        <row r="32599">
          <cell r="B32599">
            <v>43043</v>
          </cell>
          <cell r="H32599">
            <v>6</v>
          </cell>
          <cell r="K32599">
            <v>41</v>
          </cell>
          <cell r="O32599">
            <v>80</v>
          </cell>
          <cell r="P32599" t="str">
            <v>Adams</v>
          </cell>
          <cell r="Q32599">
            <v>4</v>
          </cell>
          <cell r="S32599">
            <v>11</v>
          </cell>
        </row>
        <row r="32600">
          <cell r="B32600">
            <v>43043</v>
          </cell>
          <cell r="H32600">
            <v>11</v>
          </cell>
          <cell r="K32600">
            <v>0</v>
          </cell>
          <cell r="O32600">
            <v>120</v>
          </cell>
          <cell r="P32600" t="str">
            <v>Adams</v>
          </cell>
          <cell r="Q32600">
            <v>4</v>
          </cell>
          <cell r="S32600">
            <v>11</v>
          </cell>
        </row>
        <row r="32601">
          <cell r="B32601">
            <v>43043</v>
          </cell>
          <cell r="H32601">
            <v>14</v>
          </cell>
          <cell r="K32601">
            <v>0</v>
          </cell>
          <cell r="O32601">
            <v>44</v>
          </cell>
          <cell r="P32601" t="str">
            <v>Berkhart</v>
          </cell>
          <cell r="Q32601">
            <v>2</v>
          </cell>
          <cell r="S32601">
            <v>11</v>
          </cell>
        </row>
        <row r="32602">
          <cell r="B32602">
            <v>43043</v>
          </cell>
          <cell r="H32602">
            <v>9</v>
          </cell>
          <cell r="K32602">
            <v>0</v>
          </cell>
          <cell r="O32602">
            <v>173</v>
          </cell>
          <cell r="P32602" t="str">
            <v>Adams</v>
          </cell>
          <cell r="Q32602">
            <v>2</v>
          </cell>
          <cell r="S32602">
            <v>11</v>
          </cell>
        </row>
        <row r="32603">
          <cell r="B32603">
            <v>43043</v>
          </cell>
          <cell r="H32603">
            <v>9</v>
          </cell>
          <cell r="K32603">
            <v>0</v>
          </cell>
          <cell r="O32603">
            <v>418</v>
          </cell>
          <cell r="P32603" t="str">
            <v>Berkhart</v>
          </cell>
          <cell r="Q32603">
            <v>2</v>
          </cell>
          <cell r="S32603">
            <v>11</v>
          </cell>
        </row>
        <row r="32604">
          <cell r="B32604">
            <v>43043</v>
          </cell>
          <cell r="H32604">
            <v>9</v>
          </cell>
          <cell r="K32604">
            <v>0</v>
          </cell>
          <cell r="O32604">
            <v>131</v>
          </cell>
          <cell r="P32604" t="str">
            <v>Adams</v>
          </cell>
          <cell r="Q32604">
            <v>1</v>
          </cell>
          <cell r="S32604">
            <v>11</v>
          </cell>
        </row>
        <row r="32605">
          <cell r="B32605">
            <v>43043</v>
          </cell>
          <cell r="H32605">
            <v>6</v>
          </cell>
          <cell r="K32605">
            <v>18</v>
          </cell>
          <cell r="O32605">
            <v>268</v>
          </cell>
          <cell r="P32605" t="str">
            <v>Adams</v>
          </cell>
          <cell r="Q32605">
            <v>3</v>
          </cell>
          <cell r="S32605">
            <v>11</v>
          </cell>
        </row>
        <row r="32606">
          <cell r="B32606">
            <v>43043</v>
          </cell>
          <cell r="H32606">
            <v>10</v>
          </cell>
          <cell r="K32606">
            <v>0</v>
          </cell>
          <cell r="O32606">
            <v>77</v>
          </cell>
          <cell r="P32606" t="str">
            <v>Berkhart</v>
          </cell>
          <cell r="Q32606">
            <v>3</v>
          </cell>
          <cell r="S32606">
            <v>11</v>
          </cell>
        </row>
        <row r="32607">
          <cell r="B32607">
            <v>43043</v>
          </cell>
          <cell r="H32607">
            <v>6</v>
          </cell>
          <cell r="K32607">
            <v>14</v>
          </cell>
          <cell r="O32607">
            <v>49</v>
          </cell>
          <cell r="P32607" t="str">
            <v>Berkhart</v>
          </cell>
          <cell r="Q32607">
            <v>3</v>
          </cell>
          <cell r="S32607">
            <v>11</v>
          </cell>
        </row>
        <row r="32608">
          <cell r="B32608">
            <v>43043</v>
          </cell>
          <cell r="H32608">
            <v>6</v>
          </cell>
          <cell r="K32608">
            <v>53</v>
          </cell>
          <cell r="O32608">
            <v>128</v>
          </cell>
          <cell r="P32608" t="str">
            <v>Adams</v>
          </cell>
          <cell r="Q32608">
            <v>2</v>
          </cell>
          <cell r="S32608">
            <v>11</v>
          </cell>
        </row>
        <row r="32609">
          <cell r="B32609">
            <v>43043</v>
          </cell>
          <cell r="H32609">
            <v>5</v>
          </cell>
          <cell r="K32609">
            <v>25</v>
          </cell>
          <cell r="O32609">
            <v>84</v>
          </cell>
          <cell r="P32609" t="str">
            <v>Berkhart</v>
          </cell>
          <cell r="Q32609">
            <v>5</v>
          </cell>
          <cell r="S32609">
            <v>11</v>
          </cell>
        </row>
        <row r="32610">
          <cell r="B32610">
            <v>43043</v>
          </cell>
          <cell r="H32610">
            <v>6</v>
          </cell>
          <cell r="K32610">
            <v>100</v>
          </cell>
          <cell r="O32610">
            <v>64</v>
          </cell>
          <cell r="P32610" t="str">
            <v>Berkhart</v>
          </cell>
          <cell r="Q32610">
            <v>3</v>
          </cell>
          <cell r="S32610">
            <v>11</v>
          </cell>
        </row>
        <row r="32611">
          <cell r="B32611">
            <v>43043</v>
          </cell>
          <cell r="H32611">
            <v>6</v>
          </cell>
          <cell r="K32611">
            <v>13</v>
          </cell>
          <cell r="O32611">
            <v>242</v>
          </cell>
          <cell r="P32611" t="str">
            <v>Adams</v>
          </cell>
          <cell r="Q32611">
            <v>4</v>
          </cell>
          <cell r="S32611">
            <v>11</v>
          </cell>
        </row>
        <row r="32612">
          <cell r="B32612">
            <v>43043</v>
          </cell>
          <cell r="H32612">
            <v>10</v>
          </cell>
          <cell r="K32612">
            <v>15</v>
          </cell>
          <cell r="O32612">
            <v>0</v>
          </cell>
          <cell r="Q32612">
            <v>0</v>
          </cell>
          <cell r="S32612">
            <v>11</v>
          </cell>
        </row>
        <row r="32613">
          <cell r="B32613">
            <v>43043</v>
          </cell>
          <cell r="H32613">
            <v>9</v>
          </cell>
          <cell r="K32613">
            <v>0</v>
          </cell>
          <cell r="O32613">
            <v>172</v>
          </cell>
          <cell r="P32613" t="str">
            <v>Berkhart</v>
          </cell>
          <cell r="Q32613">
            <v>4</v>
          </cell>
          <cell r="S32613">
            <v>11</v>
          </cell>
        </row>
        <row r="32614">
          <cell r="B32614">
            <v>43043</v>
          </cell>
          <cell r="H32614">
            <v>5</v>
          </cell>
          <cell r="K32614">
            <v>99</v>
          </cell>
          <cell r="O32614">
            <v>57</v>
          </cell>
          <cell r="P32614" t="str">
            <v>Adams</v>
          </cell>
          <cell r="Q32614">
            <v>1</v>
          </cell>
          <cell r="S32614">
            <v>11</v>
          </cell>
        </row>
        <row r="32615">
          <cell r="B32615">
            <v>43043</v>
          </cell>
          <cell r="H32615">
            <v>5</v>
          </cell>
          <cell r="K32615">
            <v>40</v>
          </cell>
          <cell r="O32615">
            <v>108</v>
          </cell>
          <cell r="P32615" t="str">
            <v>Berkhart</v>
          </cell>
          <cell r="Q32615">
            <v>2</v>
          </cell>
          <cell r="S32615">
            <v>11</v>
          </cell>
        </row>
        <row r="32616">
          <cell r="B32616">
            <v>43043</v>
          </cell>
          <cell r="H32616">
            <v>13</v>
          </cell>
          <cell r="K32616">
            <v>0</v>
          </cell>
          <cell r="O32616">
            <v>137</v>
          </cell>
          <cell r="P32616" t="str">
            <v>Adams</v>
          </cell>
          <cell r="Q32616">
            <v>5</v>
          </cell>
          <cell r="S32616">
            <v>11</v>
          </cell>
        </row>
        <row r="32617">
          <cell r="B32617">
            <v>43043</v>
          </cell>
          <cell r="H32617">
            <v>9</v>
          </cell>
          <cell r="K32617">
            <v>0</v>
          </cell>
          <cell r="O32617">
            <v>152</v>
          </cell>
          <cell r="P32617" t="str">
            <v>Berkhart</v>
          </cell>
          <cell r="Q32617">
            <v>1</v>
          </cell>
          <cell r="S32617">
            <v>11</v>
          </cell>
        </row>
        <row r="32618">
          <cell r="B32618">
            <v>43043</v>
          </cell>
          <cell r="H32618">
            <v>6</v>
          </cell>
          <cell r="K32618">
            <v>5</v>
          </cell>
          <cell r="O32618">
            <v>252</v>
          </cell>
          <cell r="P32618" t="str">
            <v>Adams</v>
          </cell>
          <cell r="Q32618">
            <v>4</v>
          </cell>
          <cell r="S32618">
            <v>11</v>
          </cell>
        </row>
        <row r="32619">
          <cell r="B32619">
            <v>43043</v>
          </cell>
          <cell r="H32619">
            <v>9</v>
          </cell>
          <cell r="K32619">
            <v>0</v>
          </cell>
          <cell r="O32619">
            <v>50</v>
          </cell>
          <cell r="P32619" t="str">
            <v>Berkhart</v>
          </cell>
          <cell r="Q32619">
            <v>4</v>
          </cell>
          <cell r="S32619">
            <v>11</v>
          </cell>
        </row>
        <row r="32620">
          <cell r="B32620">
            <v>43043</v>
          </cell>
          <cell r="H32620">
            <v>15</v>
          </cell>
          <cell r="K32620">
            <v>0</v>
          </cell>
          <cell r="O32620">
            <v>193</v>
          </cell>
          <cell r="P32620" t="str">
            <v>Berkhart</v>
          </cell>
          <cell r="Q32620">
            <v>3</v>
          </cell>
          <cell r="S32620">
            <v>11</v>
          </cell>
        </row>
        <row r="32621">
          <cell r="B32621">
            <v>43043</v>
          </cell>
          <cell r="H32621">
            <v>9</v>
          </cell>
          <cell r="K32621">
            <v>0</v>
          </cell>
          <cell r="O32621">
            <v>15</v>
          </cell>
          <cell r="P32621" t="str">
            <v>Adams</v>
          </cell>
          <cell r="Q32621">
            <v>3</v>
          </cell>
          <cell r="S32621">
            <v>11</v>
          </cell>
        </row>
        <row r="32622">
          <cell r="B32622">
            <v>43043</v>
          </cell>
          <cell r="H32622">
            <v>9</v>
          </cell>
          <cell r="K32622">
            <v>0</v>
          </cell>
          <cell r="O32622">
            <v>137</v>
          </cell>
          <cell r="P32622" t="str">
            <v>Adams</v>
          </cell>
          <cell r="Q32622">
            <v>3</v>
          </cell>
          <cell r="S32622">
            <v>11</v>
          </cell>
        </row>
        <row r="32623">
          <cell r="B32623">
            <v>43043</v>
          </cell>
          <cell r="H32623">
            <v>9</v>
          </cell>
          <cell r="K32623">
            <v>0</v>
          </cell>
          <cell r="O32623">
            <v>43</v>
          </cell>
          <cell r="P32623" t="str">
            <v>Berkhart</v>
          </cell>
          <cell r="Q32623">
            <v>3</v>
          </cell>
          <cell r="S32623">
            <v>11</v>
          </cell>
        </row>
        <row r="32624">
          <cell r="B32624">
            <v>43043</v>
          </cell>
          <cell r="H32624">
            <v>9</v>
          </cell>
          <cell r="K32624">
            <v>0</v>
          </cell>
          <cell r="O32624">
            <v>125</v>
          </cell>
          <cell r="P32624" t="str">
            <v>Adams</v>
          </cell>
          <cell r="Q32624">
            <v>1</v>
          </cell>
          <cell r="S32624">
            <v>11</v>
          </cell>
        </row>
        <row r="32625">
          <cell r="B32625">
            <v>43043</v>
          </cell>
          <cell r="H32625">
            <v>16</v>
          </cell>
          <cell r="K32625">
            <v>0</v>
          </cell>
          <cell r="O32625">
            <v>72</v>
          </cell>
          <cell r="P32625" t="str">
            <v>Berkhart</v>
          </cell>
          <cell r="Q32625">
            <v>4</v>
          </cell>
          <cell r="S32625">
            <v>11</v>
          </cell>
        </row>
        <row r="32626">
          <cell r="B32626">
            <v>43043</v>
          </cell>
          <cell r="H32626">
            <v>9</v>
          </cell>
          <cell r="K32626">
            <v>0</v>
          </cell>
          <cell r="O32626">
            <v>103</v>
          </cell>
          <cell r="P32626" t="str">
            <v>Adams</v>
          </cell>
          <cell r="Q32626">
            <v>2</v>
          </cell>
          <cell r="S32626">
            <v>11</v>
          </cell>
        </row>
        <row r="32627">
          <cell r="B32627">
            <v>43043</v>
          </cell>
          <cell r="H32627">
            <v>9</v>
          </cell>
          <cell r="K32627">
            <v>0</v>
          </cell>
          <cell r="O32627">
            <v>93</v>
          </cell>
          <cell r="P32627" t="str">
            <v>Berkhart</v>
          </cell>
          <cell r="Q32627">
            <v>3</v>
          </cell>
          <cell r="S32627">
            <v>11</v>
          </cell>
        </row>
        <row r="32628">
          <cell r="B32628">
            <v>43043</v>
          </cell>
          <cell r="H32628">
            <v>6</v>
          </cell>
          <cell r="K32628">
            <v>46</v>
          </cell>
          <cell r="O32628">
            <v>170</v>
          </cell>
          <cell r="P32628" t="str">
            <v>Adams</v>
          </cell>
          <cell r="Q32628">
            <v>3</v>
          </cell>
          <cell r="S32628">
            <v>11</v>
          </cell>
        </row>
        <row r="32629">
          <cell r="B32629">
            <v>43043</v>
          </cell>
          <cell r="H32629">
            <v>5</v>
          </cell>
          <cell r="K32629">
            <v>67</v>
          </cell>
          <cell r="O32629">
            <v>62</v>
          </cell>
          <cell r="P32629" t="str">
            <v>Berkhart</v>
          </cell>
          <cell r="Q32629">
            <v>3</v>
          </cell>
          <cell r="S32629">
            <v>11</v>
          </cell>
        </row>
        <row r="32630">
          <cell r="B32630">
            <v>43043</v>
          </cell>
          <cell r="H32630">
            <v>5</v>
          </cell>
          <cell r="K32630">
            <v>71</v>
          </cell>
          <cell r="O32630">
            <v>31</v>
          </cell>
          <cell r="P32630" t="str">
            <v>Berkhart</v>
          </cell>
          <cell r="Q32630">
            <v>3</v>
          </cell>
          <cell r="S32630">
            <v>11</v>
          </cell>
        </row>
        <row r="32631">
          <cell r="B32631">
            <v>43043</v>
          </cell>
          <cell r="H32631">
            <v>5</v>
          </cell>
          <cell r="K32631">
            <v>22</v>
          </cell>
          <cell r="O32631">
            <v>33</v>
          </cell>
          <cell r="P32631" t="str">
            <v>Berkhart</v>
          </cell>
          <cell r="Q32631">
            <v>4</v>
          </cell>
          <cell r="S32631">
            <v>11</v>
          </cell>
        </row>
        <row r="32632">
          <cell r="B32632">
            <v>43043</v>
          </cell>
          <cell r="H32632">
            <v>16</v>
          </cell>
          <cell r="K32632">
            <v>0</v>
          </cell>
          <cell r="O32632">
            <v>160</v>
          </cell>
          <cell r="P32632" t="str">
            <v>Adams</v>
          </cell>
          <cell r="Q32632">
            <v>4</v>
          </cell>
          <cell r="S32632">
            <v>11</v>
          </cell>
        </row>
        <row r="32633">
          <cell r="B32633">
            <v>43043</v>
          </cell>
          <cell r="H32633">
            <v>10</v>
          </cell>
          <cell r="K32633">
            <v>0</v>
          </cell>
          <cell r="O32633">
            <v>70</v>
          </cell>
          <cell r="P32633" t="str">
            <v>Berkhart</v>
          </cell>
          <cell r="Q32633">
            <v>4</v>
          </cell>
          <cell r="S32633">
            <v>11</v>
          </cell>
        </row>
        <row r="32634">
          <cell r="B32634">
            <v>43043</v>
          </cell>
          <cell r="H32634">
            <v>10</v>
          </cell>
          <cell r="K32634">
            <v>0</v>
          </cell>
          <cell r="O32634">
            <v>95</v>
          </cell>
          <cell r="P32634" t="str">
            <v>Adams</v>
          </cell>
          <cell r="Q32634">
            <v>4</v>
          </cell>
          <cell r="S32634">
            <v>11</v>
          </cell>
        </row>
        <row r="32635">
          <cell r="B32635">
            <v>43043</v>
          </cell>
          <cell r="H32635">
            <v>9</v>
          </cell>
          <cell r="K32635">
            <v>0</v>
          </cell>
          <cell r="O32635">
            <v>74</v>
          </cell>
          <cell r="P32635" t="str">
            <v>Berkhart</v>
          </cell>
          <cell r="Q32635">
            <v>3</v>
          </cell>
          <cell r="S32635">
            <v>11</v>
          </cell>
        </row>
        <row r="32636">
          <cell r="B32636">
            <v>43043</v>
          </cell>
          <cell r="H32636">
            <v>13</v>
          </cell>
          <cell r="K32636">
            <v>0</v>
          </cell>
          <cell r="O32636">
            <v>47</v>
          </cell>
          <cell r="P32636" t="str">
            <v>Berkhart</v>
          </cell>
          <cell r="Q32636">
            <v>4</v>
          </cell>
          <cell r="S32636">
            <v>11</v>
          </cell>
        </row>
        <row r="32637">
          <cell r="B32637">
            <v>43043</v>
          </cell>
          <cell r="H32637">
            <v>14</v>
          </cell>
          <cell r="K32637">
            <v>0</v>
          </cell>
          <cell r="O32637">
            <v>59</v>
          </cell>
          <cell r="P32637" t="str">
            <v>Berkhart</v>
          </cell>
          <cell r="Q32637">
            <v>3</v>
          </cell>
          <cell r="S32637">
            <v>11</v>
          </cell>
        </row>
        <row r="32638">
          <cell r="B32638">
            <v>43043</v>
          </cell>
          <cell r="H32638">
            <v>12</v>
          </cell>
          <cell r="K32638">
            <v>0</v>
          </cell>
          <cell r="O32638">
            <v>45</v>
          </cell>
          <cell r="P32638" t="str">
            <v>Berkhart</v>
          </cell>
          <cell r="Q32638">
            <v>2</v>
          </cell>
          <cell r="S32638">
            <v>11</v>
          </cell>
        </row>
        <row r="32639">
          <cell r="B32639">
            <v>43043</v>
          </cell>
          <cell r="H32639">
            <v>9</v>
          </cell>
          <cell r="K32639">
            <v>0</v>
          </cell>
          <cell r="O32639">
            <v>91</v>
          </cell>
          <cell r="P32639" t="str">
            <v>Berkhart</v>
          </cell>
          <cell r="Q32639">
            <v>2</v>
          </cell>
          <cell r="S32639">
            <v>11</v>
          </cell>
        </row>
        <row r="32640">
          <cell r="B32640">
            <v>43043</v>
          </cell>
          <cell r="H32640">
            <v>15</v>
          </cell>
          <cell r="K32640">
            <v>0</v>
          </cell>
          <cell r="O32640">
            <v>595</v>
          </cell>
          <cell r="P32640" t="str">
            <v>Adams</v>
          </cell>
          <cell r="Q32640">
            <v>1</v>
          </cell>
          <cell r="S32640">
            <v>11</v>
          </cell>
        </row>
        <row r="32641">
          <cell r="B32641">
            <v>43043</v>
          </cell>
          <cell r="H32641">
            <v>11</v>
          </cell>
          <cell r="K32641">
            <v>0</v>
          </cell>
          <cell r="O32641">
            <v>66</v>
          </cell>
          <cell r="P32641" t="str">
            <v>Berkhart</v>
          </cell>
          <cell r="Q32641">
            <v>5</v>
          </cell>
          <cell r="S32641">
            <v>11</v>
          </cell>
        </row>
        <row r="32642">
          <cell r="B32642">
            <v>43043</v>
          </cell>
          <cell r="H32642">
            <v>9</v>
          </cell>
          <cell r="K32642">
            <v>0</v>
          </cell>
          <cell r="O32642">
            <v>258</v>
          </cell>
          <cell r="P32642" t="str">
            <v>Berkhart</v>
          </cell>
          <cell r="Q32642">
            <v>3</v>
          </cell>
          <cell r="S32642">
            <v>11</v>
          </cell>
        </row>
        <row r="32643">
          <cell r="B32643">
            <v>43043</v>
          </cell>
          <cell r="H32643">
            <v>6</v>
          </cell>
          <cell r="K32643">
            <v>39</v>
          </cell>
          <cell r="O32643">
            <v>77</v>
          </cell>
          <cell r="P32643" t="str">
            <v>Adams</v>
          </cell>
          <cell r="Q32643">
            <v>3</v>
          </cell>
          <cell r="S32643">
            <v>11</v>
          </cell>
        </row>
        <row r="32644">
          <cell r="B32644">
            <v>43043</v>
          </cell>
          <cell r="H32644">
            <v>14</v>
          </cell>
          <cell r="K32644">
            <v>0</v>
          </cell>
          <cell r="O32644">
            <v>39</v>
          </cell>
          <cell r="P32644" t="str">
            <v>Berkhart</v>
          </cell>
          <cell r="Q32644">
            <v>3</v>
          </cell>
          <cell r="S32644">
            <v>11</v>
          </cell>
        </row>
        <row r="32645">
          <cell r="B32645">
            <v>43043</v>
          </cell>
          <cell r="H32645">
            <v>9</v>
          </cell>
          <cell r="K32645">
            <v>0</v>
          </cell>
          <cell r="O32645">
            <v>131</v>
          </cell>
          <cell r="P32645" t="str">
            <v>Adams</v>
          </cell>
          <cell r="Q32645">
            <v>3</v>
          </cell>
          <cell r="S32645">
            <v>11</v>
          </cell>
        </row>
        <row r="32646">
          <cell r="B32646">
            <v>43043</v>
          </cell>
          <cell r="H32646">
            <v>14</v>
          </cell>
          <cell r="K32646">
            <v>0</v>
          </cell>
          <cell r="O32646">
            <v>57</v>
          </cell>
          <cell r="P32646" t="str">
            <v>Berkhart</v>
          </cell>
          <cell r="Q32646">
            <v>3</v>
          </cell>
          <cell r="S32646">
            <v>11</v>
          </cell>
        </row>
        <row r="32647">
          <cell r="B32647">
            <v>43043</v>
          </cell>
          <cell r="H32647">
            <v>9</v>
          </cell>
          <cell r="K32647">
            <v>0</v>
          </cell>
          <cell r="O32647">
            <v>61</v>
          </cell>
          <cell r="P32647" t="str">
            <v>Adams</v>
          </cell>
          <cell r="Q32647">
            <v>2</v>
          </cell>
          <cell r="S32647">
            <v>11</v>
          </cell>
        </row>
        <row r="32648">
          <cell r="B32648">
            <v>43043</v>
          </cell>
          <cell r="H32648">
            <v>13</v>
          </cell>
          <cell r="K32648">
            <v>0</v>
          </cell>
          <cell r="O32648">
            <v>281</v>
          </cell>
          <cell r="P32648" t="str">
            <v>Adams</v>
          </cell>
          <cell r="Q32648">
            <v>2</v>
          </cell>
          <cell r="S32648">
            <v>11</v>
          </cell>
        </row>
        <row r="32649">
          <cell r="B32649">
            <v>43043</v>
          </cell>
          <cell r="H32649">
            <v>10</v>
          </cell>
          <cell r="K32649">
            <v>0</v>
          </cell>
          <cell r="O32649">
            <v>63</v>
          </cell>
          <cell r="P32649" t="str">
            <v>Adams</v>
          </cell>
          <cell r="Q32649">
            <v>1</v>
          </cell>
          <cell r="S32649">
            <v>11</v>
          </cell>
        </row>
        <row r="32650">
          <cell r="B32650">
            <v>43043</v>
          </cell>
          <cell r="H32650">
            <v>6</v>
          </cell>
          <cell r="K32650">
            <v>6</v>
          </cell>
          <cell r="O32650">
            <v>157</v>
          </cell>
          <cell r="P32650" t="str">
            <v>Adams</v>
          </cell>
          <cell r="Q32650">
            <v>4</v>
          </cell>
          <cell r="S32650">
            <v>11</v>
          </cell>
        </row>
        <row r="32651">
          <cell r="B32651">
            <v>43043</v>
          </cell>
          <cell r="H32651">
            <v>9</v>
          </cell>
          <cell r="K32651">
            <v>0</v>
          </cell>
          <cell r="O32651">
            <v>149</v>
          </cell>
          <cell r="P32651" t="str">
            <v>Adams</v>
          </cell>
          <cell r="Q32651">
            <v>3</v>
          </cell>
          <cell r="S32651">
            <v>11</v>
          </cell>
        </row>
        <row r="32652">
          <cell r="B32652">
            <v>43043</v>
          </cell>
          <cell r="H32652">
            <v>5</v>
          </cell>
          <cell r="K32652">
            <v>148</v>
          </cell>
          <cell r="O32652">
            <v>284</v>
          </cell>
          <cell r="P32652" t="str">
            <v>Adams</v>
          </cell>
          <cell r="Q32652">
            <v>2</v>
          </cell>
          <cell r="S32652">
            <v>11</v>
          </cell>
        </row>
        <row r="32653">
          <cell r="B32653">
            <v>43043</v>
          </cell>
          <cell r="H32653">
            <v>8</v>
          </cell>
          <cell r="K32653">
            <v>0</v>
          </cell>
          <cell r="O32653">
            <v>140</v>
          </cell>
          <cell r="P32653" t="str">
            <v>Adams</v>
          </cell>
          <cell r="Q32653">
            <v>3</v>
          </cell>
          <cell r="S32653">
            <v>11</v>
          </cell>
        </row>
        <row r="32654">
          <cell r="B32654">
            <v>43043</v>
          </cell>
          <cell r="H32654">
            <v>16</v>
          </cell>
          <cell r="K32654">
            <v>0</v>
          </cell>
          <cell r="O32654">
            <v>139</v>
          </cell>
          <cell r="P32654" t="str">
            <v>Adams</v>
          </cell>
          <cell r="Q32654">
            <v>1</v>
          </cell>
          <cell r="S32654">
            <v>11</v>
          </cell>
        </row>
        <row r="32655">
          <cell r="B32655">
            <v>43043</v>
          </cell>
          <cell r="H32655">
            <v>10</v>
          </cell>
          <cell r="K32655">
            <v>0</v>
          </cell>
          <cell r="O32655">
            <v>197</v>
          </cell>
          <cell r="P32655" t="str">
            <v>Adams</v>
          </cell>
          <cell r="Q32655">
            <v>3</v>
          </cell>
          <cell r="S32655">
            <v>11</v>
          </cell>
        </row>
        <row r="32656">
          <cell r="B32656">
            <v>43043</v>
          </cell>
          <cell r="H32656">
            <v>6</v>
          </cell>
          <cell r="K32656">
            <v>36</v>
          </cell>
          <cell r="O32656">
            <v>463</v>
          </cell>
          <cell r="P32656" t="str">
            <v>Adams</v>
          </cell>
          <cell r="Q32656">
            <v>3</v>
          </cell>
          <cell r="S32656">
            <v>11</v>
          </cell>
        </row>
        <row r="32657">
          <cell r="B32657">
            <v>43043</v>
          </cell>
          <cell r="H32657">
            <v>9</v>
          </cell>
          <cell r="K32657">
            <v>90</v>
          </cell>
          <cell r="O32657">
            <v>0</v>
          </cell>
          <cell r="Q32657">
            <v>0</v>
          </cell>
          <cell r="S32657">
            <v>11</v>
          </cell>
        </row>
        <row r="32658">
          <cell r="B32658">
            <v>43043</v>
          </cell>
          <cell r="H32658">
            <v>553</v>
          </cell>
          <cell r="K32658">
            <v>0</v>
          </cell>
          <cell r="O32658">
            <v>0</v>
          </cell>
          <cell r="Q32658">
            <v>0</v>
          </cell>
          <cell r="S32658">
            <v>11</v>
          </cell>
        </row>
        <row r="32659">
          <cell r="B32659">
            <v>43044</v>
          </cell>
          <cell r="H32659">
            <v>65</v>
          </cell>
          <cell r="K32659">
            <v>0</v>
          </cell>
          <cell r="O32659">
            <v>0</v>
          </cell>
          <cell r="Q32659">
            <v>0</v>
          </cell>
          <cell r="S32659">
            <v>11</v>
          </cell>
        </row>
        <row r="32660">
          <cell r="B32660">
            <v>43044</v>
          </cell>
          <cell r="H32660">
            <v>25</v>
          </cell>
          <cell r="K32660">
            <v>0</v>
          </cell>
          <cell r="O32660">
            <v>0</v>
          </cell>
          <cell r="Q32660">
            <v>0</v>
          </cell>
          <cell r="S32660">
            <v>11</v>
          </cell>
        </row>
        <row r="32661">
          <cell r="B32661">
            <v>43044</v>
          </cell>
          <cell r="H32661">
            <v>5</v>
          </cell>
          <cell r="K32661">
            <v>34</v>
          </cell>
          <cell r="O32661">
            <v>44</v>
          </cell>
          <cell r="P32661" t="str">
            <v>DuPreez</v>
          </cell>
          <cell r="Q32661">
            <v>3</v>
          </cell>
          <cell r="S32661">
            <v>11</v>
          </cell>
        </row>
        <row r="32662">
          <cell r="B32662">
            <v>43044</v>
          </cell>
          <cell r="H32662">
            <v>3</v>
          </cell>
          <cell r="K32662">
            <v>0</v>
          </cell>
          <cell r="O32662">
            <v>32</v>
          </cell>
          <cell r="P32662" t="str">
            <v>Berkhart</v>
          </cell>
          <cell r="Q32662">
            <v>2</v>
          </cell>
          <cell r="S32662">
            <v>11</v>
          </cell>
        </row>
        <row r="32663">
          <cell r="B32663">
            <v>43044</v>
          </cell>
          <cell r="H32663">
            <v>10</v>
          </cell>
          <cell r="K32663">
            <v>0</v>
          </cell>
          <cell r="O32663">
            <v>89</v>
          </cell>
          <cell r="P32663" t="str">
            <v>Berkhart</v>
          </cell>
          <cell r="Q32663">
            <v>2</v>
          </cell>
          <cell r="S32663">
            <v>11</v>
          </cell>
        </row>
        <row r="32664">
          <cell r="B32664">
            <v>43044</v>
          </cell>
          <cell r="H32664">
            <v>11</v>
          </cell>
          <cell r="K32664">
            <v>0</v>
          </cell>
          <cell r="O32664">
            <v>111</v>
          </cell>
          <cell r="P32664" t="str">
            <v>DuPreez</v>
          </cell>
          <cell r="Q32664">
            <v>3</v>
          </cell>
          <cell r="S32664">
            <v>11</v>
          </cell>
        </row>
        <row r="32665">
          <cell r="B32665">
            <v>43044</v>
          </cell>
          <cell r="H32665">
            <v>12</v>
          </cell>
          <cell r="K32665">
            <v>0</v>
          </cell>
          <cell r="O32665">
            <v>48</v>
          </cell>
          <cell r="P32665" t="str">
            <v>Berkhart</v>
          </cell>
          <cell r="Q32665">
            <v>1</v>
          </cell>
          <cell r="S32665">
            <v>11</v>
          </cell>
        </row>
        <row r="32666">
          <cell r="B32666">
            <v>43044</v>
          </cell>
          <cell r="H32666">
            <v>12</v>
          </cell>
          <cell r="K32666">
            <v>0</v>
          </cell>
          <cell r="O32666">
            <v>73</v>
          </cell>
          <cell r="P32666" t="str">
            <v>Stevens</v>
          </cell>
          <cell r="Q32666">
            <v>3</v>
          </cell>
          <cell r="S32666">
            <v>11</v>
          </cell>
        </row>
        <row r="32667">
          <cell r="B32667">
            <v>43044</v>
          </cell>
          <cell r="H32667">
            <v>12</v>
          </cell>
          <cell r="K32667">
            <v>0</v>
          </cell>
          <cell r="O32667">
            <v>165</v>
          </cell>
          <cell r="P32667" t="str">
            <v>DuPreez</v>
          </cell>
          <cell r="Q32667">
            <v>3</v>
          </cell>
          <cell r="S32667">
            <v>11</v>
          </cell>
        </row>
        <row r="32668">
          <cell r="B32668">
            <v>43044</v>
          </cell>
          <cell r="H32668">
            <v>12</v>
          </cell>
          <cell r="K32668">
            <v>0</v>
          </cell>
          <cell r="O32668">
            <v>266</v>
          </cell>
          <cell r="P32668" t="str">
            <v>Stevens</v>
          </cell>
          <cell r="Q32668">
            <v>3</v>
          </cell>
          <cell r="S32668">
            <v>11</v>
          </cell>
        </row>
        <row r="32669">
          <cell r="B32669">
            <v>43044</v>
          </cell>
          <cell r="H32669">
            <v>10</v>
          </cell>
          <cell r="K32669">
            <v>0</v>
          </cell>
          <cell r="O32669">
            <v>50</v>
          </cell>
          <cell r="P32669" t="str">
            <v>DuPreez</v>
          </cell>
          <cell r="Q32669">
            <v>3</v>
          </cell>
          <cell r="S32669">
            <v>11</v>
          </cell>
        </row>
        <row r="32670">
          <cell r="B32670">
            <v>43044</v>
          </cell>
          <cell r="H32670">
            <v>19</v>
          </cell>
          <cell r="K32670">
            <v>0</v>
          </cell>
          <cell r="O32670">
            <v>336</v>
          </cell>
          <cell r="P32670" t="str">
            <v>DuPreez</v>
          </cell>
          <cell r="Q32670">
            <v>5</v>
          </cell>
          <cell r="S32670">
            <v>11</v>
          </cell>
        </row>
        <row r="32671">
          <cell r="B32671">
            <v>43044</v>
          </cell>
          <cell r="H32671">
            <v>13</v>
          </cell>
          <cell r="K32671">
            <v>0</v>
          </cell>
          <cell r="O32671">
            <v>153</v>
          </cell>
          <cell r="P32671" t="str">
            <v>Stevens</v>
          </cell>
          <cell r="Q32671">
            <v>3</v>
          </cell>
          <cell r="S32671">
            <v>11</v>
          </cell>
        </row>
        <row r="32672">
          <cell r="B32672">
            <v>43044</v>
          </cell>
          <cell r="H32672">
            <v>15</v>
          </cell>
          <cell r="K32672">
            <v>0</v>
          </cell>
          <cell r="O32672">
            <v>188</v>
          </cell>
          <cell r="P32672" t="str">
            <v>DuPreez</v>
          </cell>
          <cell r="Q32672">
            <v>4</v>
          </cell>
          <cell r="S32672">
            <v>11</v>
          </cell>
        </row>
        <row r="32673">
          <cell r="B32673">
            <v>43044</v>
          </cell>
          <cell r="H32673">
            <v>13</v>
          </cell>
          <cell r="K32673">
            <v>0</v>
          </cell>
          <cell r="O32673">
            <v>207</v>
          </cell>
          <cell r="P32673" t="str">
            <v>Berkhart</v>
          </cell>
          <cell r="Q32673">
            <v>3</v>
          </cell>
          <cell r="S32673">
            <v>11</v>
          </cell>
        </row>
        <row r="32674">
          <cell r="B32674">
            <v>43044</v>
          </cell>
          <cell r="H32674">
            <v>11</v>
          </cell>
          <cell r="K32674">
            <v>0</v>
          </cell>
          <cell r="O32674">
            <v>58</v>
          </cell>
          <cell r="P32674" t="str">
            <v>Stevens</v>
          </cell>
          <cell r="Q32674">
            <v>4</v>
          </cell>
          <cell r="S32674">
            <v>11</v>
          </cell>
        </row>
        <row r="32675">
          <cell r="B32675">
            <v>43044</v>
          </cell>
          <cell r="H32675">
            <v>13</v>
          </cell>
          <cell r="K32675">
            <v>0</v>
          </cell>
          <cell r="O32675">
            <v>87</v>
          </cell>
          <cell r="P32675" t="str">
            <v>DuPreez</v>
          </cell>
          <cell r="Q32675">
            <v>1</v>
          </cell>
          <cell r="S32675">
            <v>11</v>
          </cell>
        </row>
        <row r="32676">
          <cell r="B32676">
            <v>43044</v>
          </cell>
          <cell r="H32676">
            <v>11</v>
          </cell>
          <cell r="K32676">
            <v>0</v>
          </cell>
          <cell r="O32676">
            <v>110</v>
          </cell>
          <cell r="P32676" t="str">
            <v>Stevens</v>
          </cell>
          <cell r="Q32676">
            <v>3</v>
          </cell>
          <cell r="S32676">
            <v>11</v>
          </cell>
        </row>
        <row r="32677">
          <cell r="B32677">
            <v>43044</v>
          </cell>
          <cell r="H32677">
            <v>9</v>
          </cell>
          <cell r="K32677">
            <v>0</v>
          </cell>
          <cell r="O32677">
            <v>77</v>
          </cell>
          <cell r="P32677" t="str">
            <v>DuPreez</v>
          </cell>
          <cell r="Q32677">
            <v>1</v>
          </cell>
          <cell r="S32677">
            <v>11</v>
          </cell>
        </row>
        <row r="32678">
          <cell r="B32678">
            <v>43044</v>
          </cell>
          <cell r="H32678">
            <v>22</v>
          </cell>
          <cell r="K32678">
            <v>0</v>
          </cell>
          <cell r="O32678">
            <v>194</v>
          </cell>
          <cell r="P32678" t="str">
            <v>DuPreez</v>
          </cell>
          <cell r="Q32678">
            <v>4</v>
          </cell>
          <cell r="S32678">
            <v>11</v>
          </cell>
        </row>
        <row r="32679">
          <cell r="B32679">
            <v>43044</v>
          </cell>
          <cell r="H32679">
            <v>23</v>
          </cell>
          <cell r="K32679">
            <v>0</v>
          </cell>
          <cell r="O32679">
            <v>81</v>
          </cell>
          <cell r="P32679" t="str">
            <v>DuPreez</v>
          </cell>
          <cell r="Q32679">
            <v>3</v>
          </cell>
          <cell r="S32679">
            <v>11</v>
          </cell>
        </row>
        <row r="32680">
          <cell r="B32680">
            <v>43044</v>
          </cell>
          <cell r="H32680">
            <v>10</v>
          </cell>
          <cell r="K32680">
            <v>0</v>
          </cell>
          <cell r="O32680">
            <v>135</v>
          </cell>
          <cell r="P32680" t="str">
            <v>Berkhart</v>
          </cell>
          <cell r="Q32680">
            <v>5</v>
          </cell>
          <cell r="S32680">
            <v>11</v>
          </cell>
        </row>
        <row r="32681">
          <cell r="B32681">
            <v>43044</v>
          </cell>
          <cell r="H32681">
            <v>13</v>
          </cell>
          <cell r="K32681">
            <v>0</v>
          </cell>
          <cell r="O32681">
            <v>184</v>
          </cell>
          <cell r="P32681" t="str">
            <v>Berkhart</v>
          </cell>
          <cell r="Q32681">
            <v>4</v>
          </cell>
          <cell r="S32681">
            <v>11</v>
          </cell>
        </row>
        <row r="32682">
          <cell r="B32682">
            <v>43044</v>
          </cell>
          <cell r="H32682">
            <v>9</v>
          </cell>
          <cell r="K32682">
            <v>0</v>
          </cell>
          <cell r="O32682">
            <v>52</v>
          </cell>
          <cell r="P32682" t="str">
            <v>Stevens</v>
          </cell>
          <cell r="Q32682">
            <v>5</v>
          </cell>
          <cell r="S32682">
            <v>11</v>
          </cell>
        </row>
        <row r="32683">
          <cell r="B32683">
            <v>43044</v>
          </cell>
          <cell r="H32683">
            <v>15</v>
          </cell>
          <cell r="K32683">
            <v>0</v>
          </cell>
          <cell r="O32683">
            <v>324</v>
          </cell>
          <cell r="P32683" t="str">
            <v>DuPreez</v>
          </cell>
          <cell r="Q32683">
            <v>3</v>
          </cell>
          <cell r="S32683">
            <v>11</v>
          </cell>
        </row>
        <row r="32684">
          <cell r="B32684">
            <v>43044</v>
          </cell>
          <cell r="H32684">
            <v>14</v>
          </cell>
          <cell r="K32684">
            <v>0</v>
          </cell>
          <cell r="O32684">
            <v>38</v>
          </cell>
          <cell r="P32684" t="str">
            <v>Berkhart</v>
          </cell>
          <cell r="Q32684">
            <v>2</v>
          </cell>
          <cell r="S32684">
            <v>11</v>
          </cell>
        </row>
        <row r="32685">
          <cell r="B32685">
            <v>43044</v>
          </cell>
          <cell r="H32685">
            <v>13</v>
          </cell>
          <cell r="K32685">
            <v>0</v>
          </cell>
          <cell r="O32685">
            <v>143</v>
          </cell>
          <cell r="P32685" t="str">
            <v>Berkhart</v>
          </cell>
          <cell r="Q32685">
            <v>3</v>
          </cell>
          <cell r="S32685">
            <v>11</v>
          </cell>
        </row>
        <row r="32686">
          <cell r="B32686">
            <v>43044</v>
          </cell>
          <cell r="H32686">
            <v>13</v>
          </cell>
          <cell r="K32686">
            <v>0</v>
          </cell>
          <cell r="O32686">
            <v>50</v>
          </cell>
          <cell r="P32686" t="str">
            <v>DuPreez</v>
          </cell>
          <cell r="Q32686">
            <v>5</v>
          </cell>
          <cell r="S32686">
            <v>11</v>
          </cell>
        </row>
        <row r="32687">
          <cell r="B32687">
            <v>43044</v>
          </cell>
          <cell r="H32687">
            <v>14</v>
          </cell>
          <cell r="K32687">
            <v>0</v>
          </cell>
          <cell r="O32687">
            <v>200</v>
          </cell>
          <cell r="P32687" t="str">
            <v>Berkhart</v>
          </cell>
          <cell r="Q32687">
            <v>5</v>
          </cell>
          <cell r="S32687">
            <v>11</v>
          </cell>
        </row>
        <row r="32688">
          <cell r="B32688">
            <v>43044</v>
          </cell>
          <cell r="H32688">
            <v>12</v>
          </cell>
          <cell r="K32688">
            <v>0</v>
          </cell>
          <cell r="O32688">
            <v>72</v>
          </cell>
          <cell r="P32688" t="str">
            <v>DuPreez</v>
          </cell>
          <cell r="Q32688">
            <v>1</v>
          </cell>
          <cell r="S32688">
            <v>11</v>
          </cell>
        </row>
        <row r="32689">
          <cell r="B32689">
            <v>43044</v>
          </cell>
          <cell r="H32689">
            <v>11</v>
          </cell>
          <cell r="K32689">
            <v>0</v>
          </cell>
          <cell r="O32689">
            <v>242</v>
          </cell>
          <cell r="P32689" t="str">
            <v>Berkhart</v>
          </cell>
          <cell r="Q32689">
            <v>4</v>
          </cell>
          <cell r="S32689">
            <v>11</v>
          </cell>
        </row>
        <row r="32690">
          <cell r="B32690">
            <v>43044</v>
          </cell>
          <cell r="H32690">
            <v>12</v>
          </cell>
          <cell r="K32690">
            <v>0</v>
          </cell>
          <cell r="O32690">
            <v>582</v>
          </cell>
          <cell r="P32690" t="str">
            <v>DuPreez</v>
          </cell>
          <cell r="Q32690">
            <v>5</v>
          </cell>
          <cell r="S32690">
            <v>11</v>
          </cell>
        </row>
        <row r="32691">
          <cell r="B32691">
            <v>43044</v>
          </cell>
          <cell r="H32691">
            <v>9</v>
          </cell>
          <cell r="K32691">
            <v>0</v>
          </cell>
          <cell r="O32691">
            <v>37</v>
          </cell>
          <cell r="P32691" t="str">
            <v>Berkhart</v>
          </cell>
          <cell r="Q32691">
            <v>4</v>
          </cell>
          <cell r="S32691">
            <v>11</v>
          </cell>
        </row>
        <row r="32692">
          <cell r="B32692">
            <v>43044</v>
          </cell>
          <cell r="H32692">
            <v>13</v>
          </cell>
          <cell r="K32692">
            <v>0</v>
          </cell>
          <cell r="O32692">
            <v>288</v>
          </cell>
          <cell r="P32692" t="str">
            <v>Stevens</v>
          </cell>
          <cell r="Q32692">
            <v>4</v>
          </cell>
          <cell r="S32692">
            <v>11</v>
          </cell>
        </row>
        <row r="32693">
          <cell r="B32693">
            <v>43044</v>
          </cell>
          <cell r="H32693">
            <v>9</v>
          </cell>
          <cell r="K32693">
            <v>0</v>
          </cell>
          <cell r="O32693">
            <v>102</v>
          </cell>
          <cell r="P32693" t="str">
            <v>Berkhart</v>
          </cell>
          <cell r="Q32693">
            <v>2</v>
          </cell>
          <cell r="S32693">
            <v>11</v>
          </cell>
        </row>
        <row r="32694">
          <cell r="B32694">
            <v>43044</v>
          </cell>
          <cell r="H32694">
            <v>10</v>
          </cell>
          <cell r="K32694">
            <v>0</v>
          </cell>
          <cell r="O32694">
            <v>111</v>
          </cell>
          <cell r="P32694" t="str">
            <v>Berkhart</v>
          </cell>
          <cell r="Q32694">
            <v>3</v>
          </cell>
          <cell r="S32694">
            <v>11</v>
          </cell>
        </row>
        <row r="32695">
          <cell r="B32695">
            <v>43044</v>
          </cell>
          <cell r="H32695">
            <v>2</v>
          </cell>
          <cell r="K32695">
            <v>0</v>
          </cell>
          <cell r="O32695">
            <v>73</v>
          </cell>
          <cell r="P32695" t="str">
            <v>Stevens</v>
          </cell>
          <cell r="Q32695">
            <v>2</v>
          </cell>
          <cell r="S32695">
            <v>11</v>
          </cell>
        </row>
        <row r="32696">
          <cell r="B32696">
            <v>43044</v>
          </cell>
          <cell r="H32696">
            <v>12</v>
          </cell>
          <cell r="K32696">
            <v>0</v>
          </cell>
          <cell r="O32696">
            <v>163</v>
          </cell>
          <cell r="P32696" t="str">
            <v>Stevens</v>
          </cell>
          <cell r="Q32696">
            <v>3</v>
          </cell>
          <cell r="S32696">
            <v>11</v>
          </cell>
        </row>
        <row r="32697">
          <cell r="B32697">
            <v>43044</v>
          </cell>
          <cell r="H32697">
            <v>6</v>
          </cell>
          <cell r="K32697">
            <v>10</v>
          </cell>
          <cell r="O32697">
            <v>100</v>
          </cell>
          <cell r="P32697" t="str">
            <v>Stevens</v>
          </cell>
          <cell r="Q32697">
            <v>4</v>
          </cell>
          <cell r="S32697">
            <v>11</v>
          </cell>
        </row>
        <row r="32698">
          <cell r="B32698">
            <v>43044</v>
          </cell>
          <cell r="H32698">
            <v>6</v>
          </cell>
          <cell r="K32698">
            <v>76</v>
          </cell>
          <cell r="O32698">
            <v>81</v>
          </cell>
          <cell r="P32698" t="str">
            <v>Stevens</v>
          </cell>
          <cell r="Q32698">
            <v>2</v>
          </cell>
          <cell r="S32698">
            <v>11</v>
          </cell>
        </row>
        <row r="32699">
          <cell r="B32699">
            <v>43044</v>
          </cell>
          <cell r="H32699">
            <v>9</v>
          </cell>
          <cell r="K32699">
            <v>41</v>
          </cell>
          <cell r="O32699">
            <v>0</v>
          </cell>
          <cell r="Q32699">
            <v>0</v>
          </cell>
          <cell r="S32699">
            <v>11</v>
          </cell>
        </row>
        <row r="32700">
          <cell r="B32700">
            <v>43044</v>
          </cell>
          <cell r="H32700">
            <v>5</v>
          </cell>
          <cell r="K32700">
            <v>74</v>
          </cell>
          <cell r="O32700">
            <v>347</v>
          </cell>
          <cell r="P32700" t="str">
            <v>Stevens</v>
          </cell>
          <cell r="Q32700">
            <v>4</v>
          </cell>
          <cell r="S32700">
            <v>11</v>
          </cell>
        </row>
        <row r="32701">
          <cell r="B32701">
            <v>43044</v>
          </cell>
          <cell r="H32701">
            <v>13</v>
          </cell>
          <cell r="K32701">
            <v>0</v>
          </cell>
          <cell r="O32701">
            <v>45</v>
          </cell>
          <cell r="P32701" t="str">
            <v>DuPreez</v>
          </cell>
          <cell r="Q32701">
            <v>2</v>
          </cell>
          <cell r="S32701">
            <v>11</v>
          </cell>
        </row>
        <row r="32702">
          <cell r="B32702">
            <v>43044</v>
          </cell>
          <cell r="H32702">
            <v>5</v>
          </cell>
          <cell r="K32702">
            <v>18</v>
          </cell>
          <cell r="O32702">
            <v>266</v>
          </cell>
          <cell r="P32702" t="str">
            <v>DuPreez</v>
          </cell>
          <cell r="Q32702">
            <v>4</v>
          </cell>
          <cell r="S32702">
            <v>11</v>
          </cell>
        </row>
        <row r="32703">
          <cell r="B32703">
            <v>43044</v>
          </cell>
          <cell r="H32703">
            <v>8</v>
          </cell>
          <cell r="K32703">
            <v>0</v>
          </cell>
          <cell r="O32703">
            <v>118</v>
          </cell>
          <cell r="P32703" t="str">
            <v>Berkhart</v>
          </cell>
          <cell r="Q32703">
            <v>2</v>
          </cell>
          <cell r="S32703">
            <v>11</v>
          </cell>
        </row>
        <row r="32704">
          <cell r="B32704">
            <v>43044</v>
          </cell>
          <cell r="H32704">
            <v>11</v>
          </cell>
          <cell r="K32704">
            <v>0</v>
          </cell>
          <cell r="O32704">
            <v>97</v>
          </cell>
          <cell r="P32704" t="str">
            <v>Stevens</v>
          </cell>
          <cell r="Q32704">
            <v>3</v>
          </cell>
          <cell r="S32704">
            <v>11</v>
          </cell>
        </row>
        <row r="32705">
          <cell r="B32705">
            <v>43044</v>
          </cell>
          <cell r="H32705">
            <v>9</v>
          </cell>
          <cell r="K32705">
            <v>0</v>
          </cell>
          <cell r="O32705">
            <v>28</v>
          </cell>
          <cell r="P32705" t="str">
            <v>Berkhart</v>
          </cell>
          <cell r="Q32705">
            <v>2</v>
          </cell>
          <cell r="S32705">
            <v>11</v>
          </cell>
        </row>
        <row r="32706">
          <cell r="B32706">
            <v>43044</v>
          </cell>
          <cell r="H32706">
            <v>9</v>
          </cell>
          <cell r="K32706">
            <v>0</v>
          </cell>
          <cell r="O32706">
            <v>426</v>
          </cell>
          <cell r="P32706" t="str">
            <v>Stevens</v>
          </cell>
          <cell r="Q32706">
            <v>5</v>
          </cell>
          <cell r="S32706">
            <v>11</v>
          </cell>
        </row>
        <row r="32707">
          <cell r="B32707">
            <v>43044</v>
          </cell>
          <cell r="H32707">
            <v>9</v>
          </cell>
          <cell r="K32707">
            <v>0</v>
          </cell>
          <cell r="O32707">
            <v>54</v>
          </cell>
          <cell r="P32707" t="str">
            <v>Berkhart</v>
          </cell>
          <cell r="Q32707">
            <v>1</v>
          </cell>
          <cell r="S32707">
            <v>11</v>
          </cell>
        </row>
        <row r="32708">
          <cell r="B32708">
            <v>43044</v>
          </cell>
          <cell r="H32708">
            <v>6</v>
          </cell>
          <cell r="K32708">
            <v>8</v>
          </cell>
          <cell r="O32708">
            <v>0</v>
          </cell>
          <cell r="Q32708">
            <v>0</v>
          </cell>
          <cell r="S32708">
            <v>11</v>
          </cell>
        </row>
        <row r="32709">
          <cell r="B32709">
            <v>43044</v>
          </cell>
          <cell r="H32709">
            <v>5</v>
          </cell>
          <cell r="K32709">
            <v>115</v>
          </cell>
          <cell r="O32709">
            <v>91</v>
          </cell>
          <cell r="P32709" t="str">
            <v>Berkhart</v>
          </cell>
          <cell r="Q32709">
            <v>2</v>
          </cell>
          <cell r="S32709">
            <v>11</v>
          </cell>
        </row>
        <row r="32710">
          <cell r="B32710">
            <v>43044</v>
          </cell>
          <cell r="H32710">
            <v>12</v>
          </cell>
          <cell r="K32710">
            <v>0</v>
          </cell>
          <cell r="O32710">
            <v>116</v>
          </cell>
          <cell r="P32710" t="str">
            <v>Stevens</v>
          </cell>
          <cell r="Q32710">
            <v>3</v>
          </cell>
          <cell r="S32710">
            <v>11</v>
          </cell>
        </row>
        <row r="32711">
          <cell r="B32711">
            <v>43044</v>
          </cell>
          <cell r="H32711">
            <v>10</v>
          </cell>
          <cell r="K32711">
            <v>0</v>
          </cell>
          <cell r="O32711">
            <v>46</v>
          </cell>
          <cell r="P32711" t="str">
            <v>Berkhart</v>
          </cell>
          <cell r="Q32711">
            <v>5</v>
          </cell>
          <cell r="S32711">
            <v>11</v>
          </cell>
        </row>
        <row r="32712">
          <cell r="B32712">
            <v>43044</v>
          </cell>
          <cell r="H32712">
            <v>12</v>
          </cell>
          <cell r="K32712">
            <v>0</v>
          </cell>
          <cell r="O32712">
            <v>75</v>
          </cell>
          <cell r="P32712" t="str">
            <v>Berkhart</v>
          </cell>
          <cell r="Q32712">
            <v>4</v>
          </cell>
          <cell r="S32712">
            <v>11</v>
          </cell>
        </row>
        <row r="32713">
          <cell r="B32713">
            <v>43044</v>
          </cell>
          <cell r="H32713">
            <v>9</v>
          </cell>
          <cell r="K32713">
            <v>0</v>
          </cell>
          <cell r="O32713">
            <v>116</v>
          </cell>
          <cell r="P32713" t="str">
            <v>Stevens</v>
          </cell>
          <cell r="Q32713">
            <v>4</v>
          </cell>
          <cell r="S32713">
            <v>11</v>
          </cell>
        </row>
        <row r="32714">
          <cell r="B32714">
            <v>43044</v>
          </cell>
          <cell r="H32714">
            <v>11</v>
          </cell>
          <cell r="K32714">
            <v>0</v>
          </cell>
          <cell r="O32714">
            <v>1270</v>
          </cell>
          <cell r="P32714" t="str">
            <v>Stevens</v>
          </cell>
          <cell r="Q32714">
            <v>4</v>
          </cell>
          <cell r="S32714">
            <v>11</v>
          </cell>
        </row>
        <row r="32715">
          <cell r="B32715">
            <v>43044</v>
          </cell>
          <cell r="H32715">
            <v>13</v>
          </cell>
          <cell r="K32715">
            <v>0</v>
          </cell>
          <cell r="O32715">
            <v>219</v>
          </cell>
          <cell r="P32715" t="str">
            <v>Berkhart</v>
          </cell>
          <cell r="Q32715">
            <v>2</v>
          </cell>
          <cell r="S32715">
            <v>11</v>
          </cell>
        </row>
        <row r="32716">
          <cell r="B32716">
            <v>43044</v>
          </cell>
          <cell r="H32716">
            <v>14</v>
          </cell>
          <cell r="K32716">
            <v>0</v>
          </cell>
          <cell r="O32716">
            <v>248</v>
          </cell>
          <cell r="P32716" t="str">
            <v>DuPreez</v>
          </cell>
          <cell r="Q32716">
            <v>3</v>
          </cell>
          <cell r="S32716">
            <v>11</v>
          </cell>
        </row>
        <row r="32717">
          <cell r="B32717">
            <v>43044</v>
          </cell>
          <cell r="H32717">
            <v>15</v>
          </cell>
          <cell r="K32717">
            <v>0</v>
          </cell>
          <cell r="O32717">
            <v>56</v>
          </cell>
          <cell r="P32717" t="str">
            <v>Berkhart</v>
          </cell>
          <cell r="Q32717">
            <v>4</v>
          </cell>
          <cell r="S32717">
            <v>11</v>
          </cell>
        </row>
        <row r="32718">
          <cell r="B32718">
            <v>43044</v>
          </cell>
          <cell r="H32718">
            <v>15</v>
          </cell>
          <cell r="K32718">
            <v>0</v>
          </cell>
          <cell r="O32718">
            <v>215</v>
          </cell>
          <cell r="P32718" t="str">
            <v>Berkhart</v>
          </cell>
          <cell r="Q32718">
            <v>3</v>
          </cell>
          <cell r="S32718">
            <v>11</v>
          </cell>
        </row>
        <row r="32719">
          <cell r="B32719">
            <v>43044</v>
          </cell>
          <cell r="H32719">
            <v>13</v>
          </cell>
          <cell r="K32719">
            <v>0</v>
          </cell>
          <cell r="O32719">
            <v>79</v>
          </cell>
          <cell r="P32719" t="str">
            <v>DuPreez</v>
          </cell>
          <cell r="Q32719">
            <v>3</v>
          </cell>
          <cell r="S32719">
            <v>11</v>
          </cell>
        </row>
        <row r="32720">
          <cell r="B32720">
            <v>43044</v>
          </cell>
          <cell r="H32720">
            <v>10</v>
          </cell>
          <cell r="K32720">
            <v>0</v>
          </cell>
          <cell r="O32720">
            <v>57</v>
          </cell>
          <cell r="P32720" t="str">
            <v>DuPreez</v>
          </cell>
          <cell r="Q32720">
            <v>3</v>
          </cell>
          <cell r="S32720">
            <v>11</v>
          </cell>
        </row>
        <row r="32721">
          <cell r="B32721">
            <v>43044</v>
          </cell>
          <cell r="H32721">
            <v>10</v>
          </cell>
          <cell r="K32721">
            <v>0</v>
          </cell>
          <cell r="O32721">
            <v>561</v>
          </cell>
          <cell r="P32721" t="str">
            <v>Berkhart</v>
          </cell>
          <cell r="Q32721">
            <v>4</v>
          </cell>
          <cell r="S32721">
            <v>11</v>
          </cell>
        </row>
        <row r="32722">
          <cell r="B32722">
            <v>43044</v>
          </cell>
          <cell r="H32722">
            <v>25</v>
          </cell>
          <cell r="K32722">
            <v>0</v>
          </cell>
          <cell r="O32722">
            <v>68</v>
          </cell>
          <cell r="P32722" t="str">
            <v>DuPreez</v>
          </cell>
          <cell r="Q32722">
            <v>4</v>
          </cell>
          <cell r="S32722">
            <v>11</v>
          </cell>
        </row>
        <row r="32723">
          <cell r="B32723">
            <v>43044</v>
          </cell>
          <cell r="H32723">
            <v>15</v>
          </cell>
          <cell r="K32723">
            <v>0</v>
          </cell>
          <cell r="O32723">
            <v>60</v>
          </cell>
          <cell r="P32723" t="str">
            <v>DuPreez</v>
          </cell>
          <cell r="Q32723">
            <v>5</v>
          </cell>
          <cell r="S32723">
            <v>11</v>
          </cell>
        </row>
        <row r="32724">
          <cell r="B32724">
            <v>43044</v>
          </cell>
          <cell r="H32724">
            <v>5</v>
          </cell>
          <cell r="K32724">
            <v>27</v>
          </cell>
          <cell r="O32724">
            <v>93</v>
          </cell>
          <cell r="P32724" t="str">
            <v>DuPreez</v>
          </cell>
          <cell r="Q32724">
            <v>5</v>
          </cell>
          <cell r="S32724">
            <v>11</v>
          </cell>
        </row>
        <row r="32725">
          <cell r="B32725">
            <v>43044</v>
          </cell>
          <cell r="H32725">
            <v>6</v>
          </cell>
          <cell r="K32725">
            <v>75</v>
          </cell>
          <cell r="O32725">
            <v>170</v>
          </cell>
          <cell r="P32725" t="str">
            <v>DuPreez</v>
          </cell>
          <cell r="Q32725">
            <v>2</v>
          </cell>
          <cell r="S32725">
            <v>11</v>
          </cell>
        </row>
        <row r="32726">
          <cell r="B32726">
            <v>43044</v>
          </cell>
          <cell r="H32726">
            <v>6</v>
          </cell>
          <cell r="K32726">
            <v>243</v>
          </cell>
          <cell r="O32726">
            <v>216</v>
          </cell>
          <cell r="P32726" t="str">
            <v>Berkhart</v>
          </cell>
          <cell r="Q32726">
            <v>4</v>
          </cell>
          <cell r="S32726">
            <v>11</v>
          </cell>
        </row>
        <row r="32727">
          <cell r="B32727">
            <v>43044</v>
          </cell>
          <cell r="H32727">
            <v>5</v>
          </cell>
          <cell r="K32727">
            <v>136</v>
          </cell>
          <cell r="O32727">
            <v>60</v>
          </cell>
          <cell r="P32727" t="str">
            <v>DuPreez</v>
          </cell>
          <cell r="Q32727">
            <v>3</v>
          </cell>
          <cell r="S32727">
            <v>11</v>
          </cell>
        </row>
        <row r="32728">
          <cell r="B32728">
            <v>43044</v>
          </cell>
          <cell r="H32728">
            <v>4</v>
          </cell>
          <cell r="K32728">
            <v>71</v>
          </cell>
          <cell r="O32728">
            <v>246</v>
          </cell>
          <cell r="P32728" t="str">
            <v>Stevens</v>
          </cell>
          <cell r="Q32728">
            <v>4</v>
          </cell>
          <cell r="S32728">
            <v>11</v>
          </cell>
        </row>
        <row r="32729">
          <cell r="B32729">
            <v>43044</v>
          </cell>
          <cell r="H32729">
            <v>5</v>
          </cell>
          <cell r="K32729">
            <v>8</v>
          </cell>
          <cell r="O32729">
            <v>71</v>
          </cell>
          <cell r="P32729" t="str">
            <v>DuPreez</v>
          </cell>
          <cell r="Q32729">
            <v>4</v>
          </cell>
          <cell r="S32729">
            <v>11</v>
          </cell>
        </row>
        <row r="32730">
          <cell r="B32730">
            <v>43044</v>
          </cell>
          <cell r="H32730">
            <v>13</v>
          </cell>
          <cell r="K32730">
            <v>0</v>
          </cell>
          <cell r="O32730">
            <v>120</v>
          </cell>
          <cell r="P32730" t="str">
            <v>DuPreez</v>
          </cell>
          <cell r="Q32730">
            <v>2</v>
          </cell>
          <cell r="S32730">
            <v>11</v>
          </cell>
        </row>
        <row r="32731">
          <cell r="B32731">
            <v>43044</v>
          </cell>
          <cell r="H32731">
            <v>11</v>
          </cell>
          <cell r="K32731">
            <v>0</v>
          </cell>
          <cell r="O32731">
            <v>257</v>
          </cell>
          <cell r="P32731" t="str">
            <v>Berkhart</v>
          </cell>
          <cell r="Q32731">
            <v>4</v>
          </cell>
          <cell r="S32731">
            <v>11</v>
          </cell>
        </row>
        <row r="32732">
          <cell r="B32732">
            <v>43044</v>
          </cell>
          <cell r="H32732">
            <v>10</v>
          </cell>
          <cell r="K32732">
            <v>0</v>
          </cell>
          <cell r="O32732">
            <v>46</v>
          </cell>
          <cell r="P32732" t="str">
            <v>Stevens</v>
          </cell>
          <cell r="Q32732">
            <v>3</v>
          </cell>
          <cell r="S32732">
            <v>11</v>
          </cell>
        </row>
        <row r="32733">
          <cell r="B32733">
            <v>43044</v>
          </cell>
          <cell r="H32733">
            <v>22</v>
          </cell>
          <cell r="K32733">
            <v>0</v>
          </cell>
          <cell r="O32733">
            <v>45</v>
          </cell>
          <cell r="P32733" t="str">
            <v>DuPreez</v>
          </cell>
          <cell r="Q32733">
            <v>5</v>
          </cell>
          <cell r="S32733">
            <v>11</v>
          </cell>
        </row>
        <row r="32734">
          <cell r="B32734">
            <v>43044</v>
          </cell>
          <cell r="H32734">
            <v>12</v>
          </cell>
          <cell r="K32734">
            <v>0</v>
          </cell>
          <cell r="O32734">
            <v>61</v>
          </cell>
          <cell r="P32734" t="str">
            <v>Berkhart</v>
          </cell>
          <cell r="Q32734">
            <v>5</v>
          </cell>
          <cell r="S32734">
            <v>11</v>
          </cell>
        </row>
        <row r="32735">
          <cell r="B32735">
            <v>43044</v>
          </cell>
          <cell r="H32735">
            <v>11</v>
          </cell>
          <cell r="K32735">
            <v>0</v>
          </cell>
          <cell r="O32735">
            <v>84</v>
          </cell>
          <cell r="P32735" t="str">
            <v>Stevens</v>
          </cell>
          <cell r="Q32735">
            <v>4</v>
          </cell>
          <cell r="S32735">
            <v>11</v>
          </cell>
        </row>
        <row r="32736">
          <cell r="B32736">
            <v>43044</v>
          </cell>
          <cell r="H32736">
            <v>12</v>
          </cell>
          <cell r="K32736">
            <v>0</v>
          </cell>
          <cell r="O32736">
            <v>74</v>
          </cell>
          <cell r="P32736" t="str">
            <v>Berkhart</v>
          </cell>
          <cell r="Q32736">
            <v>5</v>
          </cell>
          <cell r="S32736">
            <v>11</v>
          </cell>
        </row>
        <row r="32737">
          <cell r="B32737">
            <v>43044</v>
          </cell>
          <cell r="H32737">
            <v>12</v>
          </cell>
          <cell r="K32737">
            <v>0</v>
          </cell>
          <cell r="O32737">
            <v>368</v>
          </cell>
          <cell r="P32737" t="str">
            <v>DuPreez</v>
          </cell>
          <cell r="Q32737">
            <v>3</v>
          </cell>
          <cell r="S32737">
            <v>11</v>
          </cell>
        </row>
        <row r="32738">
          <cell r="B32738">
            <v>43044</v>
          </cell>
          <cell r="H32738">
            <v>8</v>
          </cell>
          <cell r="K32738">
            <v>0</v>
          </cell>
          <cell r="O32738">
            <v>246</v>
          </cell>
          <cell r="P32738" t="str">
            <v>Stevens</v>
          </cell>
          <cell r="Q32738">
            <v>3</v>
          </cell>
          <cell r="S32738">
            <v>11</v>
          </cell>
        </row>
        <row r="32739">
          <cell r="B32739">
            <v>43044</v>
          </cell>
          <cell r="H32739">
            <v>9</v>
          </cell>
          <cell r="K32739">
            <v>38</v>
          </cell>
          <cell r="O32739">
            <v>0</v>
          </cell>
          <cell r="Q32739">
            <v>0</v>
          </cell>
          <cell r="S32739">
            <v>11</v>
          </cell>
        </row>
        <row r="32740">
          <cell r="B32740">
            <v>43044</v>
          </cell>
          <cell r="H32740">
            <v>9</v>
          </cell>
          <cell r="K32740">
            <v>0</v>
          </cell>
          <cell r="O32740">
            <v>58</v>
          </cell>
          <cell r="P32740" t="str">
            <v>Berkhart</v>
          </cell>
          <cell r="Q32740">
            <v>3</v>
          </cell>
          <cell r="S32740">
            <v>11</v>
          </cell>
        </row>
        <row r="32741">
          <cell r="B32741">
            <v>43044</v>
          </cell>
          <cell r="H32741">
            <v>9</v>
          </cell>
          <cell r="K32741">
            <v>0</v>
          </cell>
          <cell r="O32741">
            <v>265</v>
          </cell>
          <cell r="P32741" t="str">
            <v>Berkhart</v>
          </cell>
          <cell r="Q32741">
            <v>2</v>
          </cell>
          <cell r="S32741">
            <v>11</v>
          </cell>
        </row>
        <row r="32742">
          <cell r="B32742">
            <v>43044</v>
          </cell>
          <cell r="H32742">
            <v>9</v>
          </cell>
          <cell r="K32742">
            <v>0</v>
          </cell>
          <cell r="O32742">
            <v>710</v>
          </cell>
          <cell r="P32742" t="str">
            <v>Stevens</v>
          </cell>
          <cell r="Q32742">
            <v>3</v>
          </cell>
          <cell r="S32742">
            <v>11</v>
          </cell>
        </row>
        <row r="32743">
          <cell r="B32743">
            <v>43044</v>
          </cell>
          <cell r="H32743">
            <v>15</v>
          </cell>
          <cell r="K32743">
            <v>0</v>
          </cell>
          <cell r="O32743">
            <v>71</v>
          </cell>
          <cell r="P32743" t="str">
            <v>DuPreez</v>
          </cell>
          <cell r="Q32743">
            <v>5</v>
          </cell>
          <cell r="S32743">
            <v>11</v>
          </cell>
        </row>
        <row r="32744">
          <cell r="B32744">
            <v>43044</v>
          </cell>
          <cell r="H32744">
            <v>8</v>
          </cell>
          <cell r="K32744">
            <v>0</v>
          </cell>
          <cell r="O32744">
            <v>142</v>
          </cell>
          <cell r="P32744" t="str">
            <v>Berkhart</v>
          </cell>
          <cell r="Q32744">
            <v>4</v>
          </cell>
          <cell r="S32744">
            <v>11</v>
          </cell>
        </row>
        <row r="32745">
          <cell r="B32745">
            <v>43044</v>
          </cell>
          <cell r="H32745">
            <v>12</v>
          </cell>
          <cell r="K32745">
            <v>0</v>
          </cell>
          <cell r="O32745">
            <v>246</v>
          </cell>
          <cell r="P32745" t="str">
            <v>DuPreez</v>
          </cell>
          <cell r="Q32745">
            <v>3</v>
          </cell>
          <cell r="S32745">
            <v>11</v>
          </cell>
        </row>
        <row r="32746">
          <cell r="B32746">
            <v>43044</v>
          </cell>
          <cell r="H32746">
            <v>11</v>
          </cell>
          <cell r="K32746">
            <v>0</v>
          </cell>
          <cell r="O32746">
            <v>96</v>
          </cell>
          <cell r="P32746" t="str">
            <v>Berkhart</v>
          </cell>
          <cell r="Q32746">
            <v>3</v>
          </cell>
          <cell r="S32746">
            <v>11</v>
          </cell>
        </row>
        <row r="32747">
          <cell r="B32747">
            <v>43044</v>
          </cell>
          <cell r="H32747">
            <v>6</v>
          </cell>
          <cell r="K32747">
            <v>22</v>
          </cell>
          <cell r="O32747">
            <v>111</v>
          </cell>
          <cell r="P32747" t="str">
            <v>DuPreez</v>
          </cell>
          <cell r="Q32747">
            <v>4</v>
          </cell>
          <cell r="S32747">
            <v>11</v>
          </cell>
        </row>
        <row r="32748">
          <cell r="B32748">
            <v>43044</v>
          </cell>
          <cell r="H32748">
            <v>12</v>
          </cell>
          <cell r="K32748">
            <v>0</v>
          </cell>
          <cell r="O32748">
            <v>222</v>
          </cell>
          <cell r="P32748" t="str">
            <v>DuPreez</v>
          </cell>
          <cell r="Q32748">
            <v>4</v>
          </cell>
          <cell r="S32748">
            <v>11</v>
          </cell>
        </row>
        <row r="32749">
          <cell r="B32749">
            <v>43044</v>
          </cell>
          <cell r="H32749">
            <v>6</v>
          </cell>
          <cell r="K32749">
            <v>111</v>
          </cell>
          <cell r="O32749">
            <v>199</v>
          </cell>
          <cell r="P32749" t="str">
            <v>Grojovin</v>
          </cell>
          <cell r="Q32749">
            <v>4</v>
          </cell>
          <cell r="S32749">
            <v>11</v>
          </cell>
        </row>
        <row r="32750">
          <cell r="B32750">
            <v>43044</v>
          </cell>
          <cell r="H32750">
            <v>5</v>
          </cell>
          <cell r="K32750">
            <v>163</v>
          </cell>
          <cell r="O32750">
            <v>133</v>
          </cell>
          <cell r="P32750" t="str">
            <v>DuPreez</v>
          </cell>
          <cell r="Q32750">
            <v>5</v>
          </cell>
          <cell r="S32750">
            <v>11</v>
          </cell>
        </row>
        <row r="32751">
          <cell r="B32751">
            <v>43044</v>
          </cell>
          <cell r="H32751">
            <v>5</v>
          </cell>
          <cell r="K32751">
            <v>84</v>
          </cell>
          <cell r="O32751">
            <v>84</v>
          </cell>
          <cell r="P32751" t="str">
            <v>Berkhart</v>
          </cell>
          <cell r="Q32751">
            <v>2</v>
          </cell>
          <cell r="S32751">
            <v>11</v>
          </cell>
        </row>
        <row r="32752">
          <cell r="B32752">
            <v>43044</v>
          </cell>
          <cell r="H32752">
            <v>6</v>
          </cell>
          <cell r="K32752">
            <v>5</v>
          </cell>
          <cell r="O32752">
            <v>62</v>
          </cell>
          <cell r="P32752" t="str">
            <v>Berkhart</v>
          </cell>
          <cell r="Q32752">
            <v>3</v>
          </cell>
          <cell r="S32752">
            <v>11</v>
          </cell>
        </row>
        <row r="32753">
          <cell r="B32753">
            <v>43044</v>
          </cell>
          <cell r="H32753">
            <v>6</v>
          </cell>
          <cell r="K32753">
            <v>48</v>
          </cell>
          <cell r="O32753">
            <v>164</v>
          </cell>
          <cell r="P32753" t="str">
            <v>DuPreez</v>
          </cell>
          <cell r="Q32753">
            <v>5</v>
          </cell>
          <cell r="S32753">
            <v>11</v>
          </cell>
        </row>
        <row r="32754">
          <cell r="B32754">
            <v>43044</v>
          </cell>
          <cell r="H32754">
            <v>8</v>
          </cell>
          <cell r="K32754">
            <v>0</v>
          </cell>
          <cell r="O32754">
            <v>108</v>
          </cell>
          <cell r="P32754" t="str">
            <v>Berkhart</v>
          </cell>
          <cell r="Q32754">
            <v>4</v>
          </cell>
          <cell r="S32754">
            <v>11</v>
          </cell>
        </row>
        <row r="32755">
          <cell r="B32755">
            <v>43044</v>
          </cell>
          <cell r="H32755">
            <v>6</v>
          </cell>
          <cell r="K32755">
            <v>21</v>
          </cell>
          <cell r="O32755">
            <v>158</v>
          </cell>
          <cell r="P32755" t="str">
            <v>Berkhart</v>
          </cell>
          <cell r="Q32755">
            <v>3</v>
          </cell>
          <cell r="S32755">
            <v>11</v>
          </cell>
        </row>
        <row r="32756">
          <cell r="B32756">
            <v>43044</v>
          </cell>
          <cell r="H32756">
            <v>10</v>
          </cell>
          <cell r="K32756">
            <v>0</v>
          </cell>
          <cell r="O32756">
            <v>111</v>
          </cell>
          <cell r="P32756" t="str">
            <v>Stevens</v>
          </cell>
          <cell r="Q32756">
            <v>5</v>
          </cell>
          <cell r="S32756">
            <v>11</v>
          </cell>
        </row>
        <row r="32757">
          <cell r="B32757">
            <v>43044</v>
          </cell>
          <cell r="H32757">
            <v>15</v>
          </cell>
          <cell r="K32757">
            <v>0</v>
          </cell>
          <cell r="O32757">
            <v>386</v>
          </cell>
          <cell r="P32757" t="str">
            <v>DuPreez</v>
          </cell>
          <cell r="Q32757">
            <v>4</v>
          </cell>
          <cell r="S32757">
            <v>11</v>
          </cell>
        </row>
        <row r="32758">
          <cell r="B32758">
            <v>43044</v>
          </cell>
          <cell r="H32758">
            <v>9</v>
          </cell>
          <cell r="K32758">
            <v>0</v>
          </cell>
          <cell r="O32758">
            <v>73</v>
          </cell>
          <cell r="P32758" t="str">
            <v>Berkhart</v>
          </cell>
          <cell r="Q32758">
            <v>2</v>
          </cell>
          <cell r="S32758">
            <v>11</v>
          </cell>
        </row>
        <row r="32759">
          <cell r="B32759">
            <v>43044</v>
          </cell>
          <cell r="H32759">
            <v>11</v>
          </cell>
          <cell r="K32759">
            <v>0</v>
          </cell>
          <cell r="O32759">
            <v>63</v>
          </cell>
          <cell r="P32759" t="str">
            <v>Berkhart</v>
          </cell>
          <cell r="Q32759">
            <v>3</v>
          </cell>
          <cell r="S32759">
            <v>11</v>
          </cell>
        </row>
        <row r="32760">
          <cell r="B32760">
            <v>43044</v>
          </cell>
          <cell r="H32760">
            <v>5</v>
          </cell>
          <cell r="K32760">
            <v>89</v>
          </cell>
          <cell r="O32760">
            <v>218</v>
          </cell>
          <cell r="P32760" t="str">
            <v>Berkhart</v>
          </cell>
          <cell r="Q32760">
            <v>2</v>
          </cell>
          <cell r="S32760">
            <v>11</v>
          </cell>
        </row>
        <row r="32761">
          <cell r="B32761">
            <v>43044</v>
          </cell>
          <cell r="H32761">
            <v>6</v>
          </cell>
          <cell r="K32761">
            <v>71</v>
          </cell>
          <cell r="O32761">
            <v>201</v>
          </cell>
          <cell r="P32761" t="str">
            <v>Stevens</v>
          </cell>
          <cell r="Q32761">
            <v>5</v>
          </cell>
          <cell r="S32761">
            <v>11</v>
          </cell>
        </row>
        <row r="32762">
          <cell r="B32762">
            <v>43044</v>
          </cell>
          <cell r="H32762">
            <v>6</v>
          </cell>
          <cell r="K32762">
            <v>31</v>
          </cell>
          <cell r="O32762">
            <v>407</v>
          </cell>
          <cell r="P32762" t="str">
            <v>DuPreez</v>
          </cell>
          <cell r="Q32762">
            <v>3</v>
          </cell>
          <cell r="S32762">
            <v>11</v>
          </cell>
        </row>
        <row r="32763">
          <cell r="B32763">
            <v>43044</v>
          </cell>
          <cell r="H32763">
            <v>8</v>
          </cell>
          <cell r="K32763">
            <v>0</v>
          </cell>
          <cell r="O32763">
            <v>196</v>
          </cell>
          <cell r="P32763" t="str">
            <v>Berkhart</v>
          </cell>
          <cell r="Q32763">
            <v>2</v>
          </cell>
          <cell r="S32763">
            <v>11</v>
          </cell>
        </row>
        <row r="32764">
          <cell r="B32764">
            <v>43044</v>
          </cell>
          <cell r="H32764">
            <v>5</v>
          </cell>
          <cell r="K32764">
            <v>24</v>
          </cell>
          <cell r="O32764">
            <v>17</v>
          </cell>
          <cell r="P32764" t="str">
            <v>Stevens</v>
          </cell>
          <cell r="Q32764">
            <v>5</v>
          </cell>
          <cell r="S32764">
            <v>11</v>
          </cell>
        </row>
        <row r="32765">
          <cell r="B32765">
            <v>43044</v>
          </cell>
          <cell r="H32765">
            <v>10</v>
          </cell>
          <cell r="K32765">
            <v>0</v>
          </cell>
          <cell r="O32765">
            <v>109</v>
          </cell>
          <cell r="P32765" t="str">
            <v>Berkhart</v>
          </cell>
          <cell r="Q32765">
            <v>4</v>
          </cell>
          <cell r="S32765">
            <v>11</v>
          </cell>
        </row>
        <row r="32766">
          <cell r="B32766">
            <v>43044</v>
          </cell>
          <cell r="H32766">
            <v>18</v>
          </cell>
          <cell r="K32766">
            <v>0</v>
          </cell>
          <cell r="O32766">
            <v>104</v>
          </cell>
          <cell r="P32766" t="str">
            <v>DuPreez</v>
          </cell>
          <cell r="Q32766">
            <v>4</v>
          </cell>
          <cell r="S32766">
            <v>11</v>
          </cell>
        </row>
        <row r="32767">
          <cell r="B32767">
            <v>43044</v>
          </cell>
          <cell r="H32767">
            <v>12</v>
          </cell>
          <cell r="K32767">
            <v>0</v>
          </cell>
          <cell r="O32767">
            <v>158</v>
          </cell>
          <cell r="P32767" t="str">
            <v>Berkhart</v>
          </cell>
          <cell r="Q32767">
            <v>3</v>
          </cell>
          <cell r="S32767">
            <v>11</v>
          </cell>
        </row>
        <row r="32768">
          <cell r="B32768">
            <v>43044</v>
          </cell>
          <cell r="H32768">
            <v>12</v>
          </cell>
          <cell r="K32768">
            <v>0</v>
          </cell>
          <cell r="O32768">
            <v>710</v>
          </cell>
          <cell r="P32768" t="str">
            <v>DuPreez</v>
          </cell>
          <cell r="Q32768">
            <v>3</v>
          </cell>
          <cell r="S32768">
            <v>11</v>
          </cell>
        </row>
        <row r="32769">
          <cell r="B32769">
            <v>43044</v>
          </cell>
          <cell r="H32769">
            <v>12</v>
          </cell>
          <cell r="K32769">
            <v>0</v>
          </cell>
          <cell r="O32769">
            <v>72</v>
          </cell>
          <cell r="P32769" t="str">
            <v>Berkhart</v>
          </cell>
          <cell r="Q32769">
            <v>2</v>
          </cell>
          <cell r="S32769">
            <v>11</v>
          </cell>
        </row>
        <row r="32770">
          <cell r="B32770">
            <v>43044</v>
          </cell>
          <cell r="H32770">
            <v>18</v>
          </cell>
          <cell r="K32770">
            <v>0</v>
          </cell>
          <cell r="O32770">
            <v>314</v>
          </cell>
          <cell r="P32770" t="str">
            <v>Berkhart</v>
          </cell>
          <cell r="Q32770">
            <v>4</v>
          </cell>
          <cell r="S32770">
            <v>11</v>
          </cell>
        </row>
        <row r="32771">
          <cell r="B32771">
            <v>43044</v>
          </cell>
          <cell r="H32771">
            <v>9</v>
          </cell>
          <cell r="K32771">
            <v>0</v>
          </cell>
          <cell r="O32771">
            <v>106</v>
          </cell>
          <cell r="P32771" t="str">
            <v>Berkhart</v>
          </cell>
          <cell r="Q32771">
            <v>3</v>
          </cell>
          <cell r="S32771">
            <v>11</v>
          </cell>
        </row>
        <row r="32772">
          <cell r="B32772">
            <v>43044</v>
          </cell>
          <cell r="H32772">
            <v>9</v>
          </cell>
          <cell r="K32772">
            <v>0</v>
          </cell>
          <cell r="O32772">
            <v>78</v>
          </cell>
          <cell r="P32772" t="str">
            <v>Berkhart</v>
          </cell>
          <cell r="Q32772">
            <v>2</v>
          </cell>
          <cell r="S32772">
            <v>11</v>
          </cell>
        </row>
        <row r="32773">
          <cell r="B32773">
            <v>43044</v>
          </cell>
          <cell r="H32773">
            <v>9</v>
          </cell>
          <cell r="K32773">
            <v>224</v>
          </cell>
          <cell r="O32773">
            <v>0</v>
          </cell>
          <cell r="Q32773">
            <v>0</v>
          </cell>
          <cell r="S32773">
            <v>11</v>
          </cell>
        </row>
        <row r="32774">
          <cell r="B32774">
            <v>43044</v>
          </cell>
          <cell r="H32774">
            <v>12</v>
          </cell>
          <cell r="K32774">
            <v>0</v>
          </cell>
          <cell r="O32774">
            <v>201</v>
          </cell>
          <cell r="P32774" t="str">
            <v>DuPreez</v>
          </cell>
          <cell r="Q32774">
            <v>2</v>
          </cell>
          <cell r="S32774">
            <v>11</v>
          </cell>
        </row>
        <row r="32775">
          <cell r="B32775">
            <v>43044</v>
          </cell>
          <cell r="H32775">
            <v>2</v>
          </cell>
          <cell r="K32775">
            <v>0</v>
          </cell>
          <cell r="O32775">
            <v>112</v>
          </cell>
          <cell r="P32775" t="str">
            <v>Berkhart</v>
          </cell>
          <cell r="Q32775">
            <v>3</v>
          </cell>
          <cell r="S32775">
            <v>11</v>
          </cell>
        </row>
        <row r="32776">
          <cell r="B32776">
            <v>43044</v>
          </cell>
          <cell r="H32776">
            <v>9</v>
          </cell>
          <cell r="K32776">
            <v>56</v>
          </cell>
          <cell r="O32776">
            <v>0</v>
          </cell>
          <cell r="Q32776">
            <v>0</v>
          </cell>
          <cell r="S32776">
            <v>11</v>
          </cell>
        </row>
        <row r="32777">
          <cell r="B32777">
            <v>43044</v>
          </cell>
          <cell r="H32777">
            <v>1</v>
          </cell>
          <cell r="K32777">
            <v>0</v>
          </cell>
          <cell r="O32777">
            <v>103</v>
          </cell>
          <cell r="P32777" t="str">
            <v>Berkhart</v>
          </cell>
          <cell r="Q32777">
            <v>2</v>
          </cell>
          <cell r="S32777">
            <v>11</v>
          </cell>
        </row>
        <row r="32778">
          <cell r="B32778">
            <v>43044</v>
          </cell>
          <cell r="H32778">
            <v>14</v>
          </cell>
          <cell r="K32778">
            <v>0</v>
          </cell>
          <cell r="O32778">
            <v>45</v>
          </cell>
          <cell r="P32778" t="str">
            <v>DuPreez</v>
          </cell>
          <cell r="Q32778">
            <v>4</v>
          </cell>
          <cell r="S32778">
            <v>11</v>
          </cell>
        </row>
        <row r="32779">
          <cell r="B32779">
            <v>43044</v>
          </cell>
          <cell r="H32779">
            <v>10</v>
          </cell>
          <cell r="K32779">
            <v>0</v>
          </cell>
          <cell r="O32779">
            <v>90</v>
          </cell>
          <cell r="P32779" t="str">
            <v>Stevens</v>
          </cell>
          <cell r="Q32779">
            <v>4</v>
          </cell>
          <cell r="S32779">
            <v>11</v>
          </cell>
        </row>
        <row r="32780">
          <cell r="B32780">
            <v>43044</v>
          </cell>
          <cell r="H32780">
            <v>6</v>
          </cell>
          <cell r="K32780">
            <v>15</v>
          </cell>
          <cell r="O32780">
            <v>106</v>
          </cell>
          <cell r="P32780" t="str">
            <v>Berkhart</v>
          </cell>
          <cell r="Q32780">
            <v>3</v>
          </cell>
          <cell r="S32780">
            <v>11</v>
          </cell>
        </row>
        <row r="32781">
          <cell r="B32781">
            <v>43044</v>
          </cell>
          <cell r="H32781">
            <v>11</v>
          </cell>
          <cell r="K32781">
            <v>0</v>
          </cell>
          <cell r="O32781">
            <v>95</v>
          </cell>
          <cell r="P32781" t="str">
            <v>DuPreez</v>
          </cell>
          <cell r="Q32781">
            <v>5</v>
          </cell>
          <cell r="S32781">
            <v>11</v>
          </cell>
        </row>
        <row r="32782">
          <cell r="B32782">
            <v>43044</v>
          </cell>
          <cell r="H32782">
            <v>9</v>
          </cell>
          <cell r="K32782">
            <v>0</v>
          </cell>
          <cell r="O32782">
            <v>66</v>
          </cell>
          <cell r="P32782" t="str">
            <v>Berkhart</v>
          </cell>
          <cell r="Q32782">
            <v>3</v>
          </cell>
          <cell r="S32782">
            <v>11</v>
          </cell>
        </row>
        <row r="32783">
          <cell r="B32783">
            <v>43044</v>
          </cell>
          <cell r="H32783">
            <v>15</v>
          </cell>
          <cell r="K32783">
            <v>0</v>
          </cell>
          <cell r="O32783">
            <v>93</v>
          </cell>
          <cell r="P32783" t="str">
            <v>DuPreez</v>
          </cell>
          <cell r="Q32783">
            <v>5</v>
          </cell>
          <cell r="S32783">
            <v>11</v>
          </cell>
        </row>
        <row r="32784">
          <cell r="B32784">
            <v>43044</v>
          </cell>
          <cell r="H32784">
            <v>5</v>
          </cell>
          <cell r="K32784">
            <v>21</v>
          </cell>
          <cell r="O32784">
            <v>545</v>
          </cell>
          <cell r="P32784" t="str">
            <v>Berkhart</v>
          </cell>
          <cell r="Q32784">
            <v>2</v>
          </cell>
          <cell r="S32784">
            <v>11</v>
          </cell>
        </row>
        <row r="32785">
          <cell r="B32785">
            <v>43044</v>
          </cell>
          <cell r="H32785">
            <v>0</v>
          </cell>
          <cell r="K32785">
            <v>0</v>
          </cell>
          <cell r="O32785">
            <v>0</v>
          </cell>
          <cell r="Q32785">
            <v>0</v>
          </cell>
          <cell r="S32785">
            <v>11</v>
          </cell>
        </row>
        <row r="32786">
          <cell r="B32786">
            <v>43044</v>
          </cell>
          <cell r="H32786">
            <v>11</v>
          </cell>
          <cell r="K32786">
            <v>0</v>
          </cell>
          <cell r="O32786">
            <v>63</v>
          </cell>
          <cell r="P32786" t="str">
            <v>DuPreez</v>
          </cell>
          <cell r="Q32786">
            <v>3</v>
          </cell>
          <cell r="S32786">
            <v>11</v>
          </cell>
        </row>
        <row r="32787">
          <cell r="B32787">
            <v>43044</v>
          </cell>
          <cell r="H32787">
            <v>6</v>
          </cell>
          <cell r="K32787">
            <v>51</v>
          </cell>
          <cell r="O32787">
            <v>48</v>
          </cell>
          <cell r="P32787" t="str">
            <v>DuPreez</v>
          </cell>
          <cell r="Q32787">
            <v>4</v>
          </cell>
          <cell r="S32787">
            <v>11</v>
          </cell>
        </row>
        <row r="32788">
          <cell r="B32788">
            <v>43044</v>
          </cell>
          <cell r="H32788">
            <v>2</v>
          </cell>
          <cell r="K32788">
            <v>0</v>
          </cell>
          <cell r="O32788">
            <v>74</v>
          </cell>
          <cell r="P32788" t="str">
            <v>Stevens</v>
          </cell>
          <cell r="Q32788">
            <v>5</v>
          </cell>
          <cell r="S32788">
            <v>11</v>
          </cell>
        </row>
        <row r="32789">
          <cell r="B32789">
            <v>43044</v>
          </cell>
          <cell r="H32789">
            <v>12</v>
          </cell>
          <cell r="K32789">
            <v>0</v>
          </cell>
          <cell r="O32789">
            <v>67</v>
          </cell>
          <cell r="P32789" t="str">
            <v>DuPreez</v>
          </cell>
          <cell r="Q32789">
            <v>3</v>
          </cell>
          <cell r="S32789">
            <v>11</v>
          </cell>
        </row>
        <row r="32790">
          <cell r="B32790">
            <v>43044</v>
          </cell>
          <cell r="H32790">
            <v>10</v>
          </cell>
          <cell r="K32790">
            <v>95</v>
          </cell>
          <cell r="O32790">
            <v>43</v>
          </cell>
          <cell r="P32790" t="str">
            <v>DuPreez</v>
          </cell>
          <cell r="Q32790">
            <v>2</v>
          </cell>
          <cell r="S32790">
            <v>11</v>
          </cell>
        </row>
        <row r="32791">
          <cell r="B32791">
            <v>43044</v>
          </cell>
          <cell r="H32791">
            <v>16</v>
          </cell>
          <cell r="K32791">
            <v>0</v>
          </cell>
          <cell r="O32791">
            <v>189</v>
          </cell>
          <cell r="P32791" t="str">
            <v>Stevens</v>
          </cell>
          <cell r="Q32791">
            <v>3</v>
          </cell>
          <cell r="S32791">
            <v>11</v>
          </cell>
        </row>
        <row r="32792">
          <cell r="B32792">
            <v>43044</v>
          </cell>
          <cell r="H32792">
            <v>30</v>
          </cell>
          <cell r="K32792">
            <v>0</v>
          </cell>
          <cell r="O32792">
            <v>569</v>
          </cell>
          <cell r="P32792" t="str">
            <v>Stevens</v>
          </cell>
          <cell r="Q32792">
            <v>4</v>
          </cell>
          <cell r="S32792">
            <v>11</v>
          </cell>
        </row>
        <row r="32793">
          <cell r="B32793">
            <v>43044</v>
          </cell>
          <cell r="H32793">
            <v>17</v>
          </cell>
          <cell r="K32793">
            <v>0</v>
          </cell>
          <cell r="O32793">
            <v>131</v>
          </cell>
          <cell r="P32793" t="str">
            <v>Berkhart</v>
          </cell>
          <cell r="Q32793">
            <v>2</v>
          </cell>
          <cell r="S32793">
            <v>11</v>
          </cell>
        </row>
        <row r="32794">
          <cell r="B32794">
            <v>43044</v>
          </cell>
          <cell r="H32794">
            <v>12</v>
          </cell>
          <cell r="K32794">
            <v>0</v>
          </cell>
          <cell r="O32794">
            <v>122</v>
          </cell>
          <cell r="P32794" t="str">
            <v>Berkhart</v>
          </cell>
          <cell r="Q32794">
            <v>3</v>
          </cell>
          <cell r="S32794">
            <v>11</v>
          </cell>
        </row>
        <row r="32795">
          <cell r="B32795">
            <v>43044</v>
          </cell>
          <cell r="H32795">
            <v>6</v>
          </cell>
          <cell r="K32795">
            <v>39</v>
          </cell>
          <cell r="O32795">
            <v>1110</v>
          </cell>
          <cell r="P32795" t="str">
            <v>Berkhart</v>
          </cell>
          <cell r="Q32795">
            <v>3</v>
          </cell>
          <cell r="S32795">
            <v>11</v>
          </cell>
        </row>
        <row r="32796">
          <cell r="B32796">
            <v>43044</v>
          </cell>
          <cell r="H32796">
            <v>13</v>
          </cell>
          <cell r="K32796">
            <v>0</v>
          </cell>
          <cell r="O32796">
            <v>64</v>
          </cell>
          <cell r="P32796" t="str">
            <v>DuPreez</v>
          </cell>
          <cell r="Q32796">
            <v>5</v>
          </cell>
          <cell r="S32796">
            <v>11</v>
          </cell>
        </row>
        <row r="32797">
          <cell r="B32797">
            <v>43044</v>
          </cell>
          <cell r="H32797">
            <v>16</v>
          </cell>
          <cell r="K32797">
            <v>0</v>
          </cell>
          <cell r="O32797">
            <v>37</v>
          </cell>
          <cell r="P32797" t="str">
            <v>DuPreez</v>
          </cell>
          <cell r="Q32797">
            <v>3</v>
          </cell>
          <cell r="S32797">
            <v>11</v>
          </cell>
        </row>
        <row r="32798">
          <cell r="B32798">
            <v>43044</v>
          </cell>
          <cell r="H32798">
            <v>14</v>
          </cell>
          <cell r="K32798">
            <v>0</v>
          </cell>
          <cell r="O32798">
            <v>215</v>
          </cell>
          <cell r="P32798" t="str">
            <v>DuPreez</v>
          </cell>
          <cell r="Q32798">
            <v>2</v>
          </cell>
          <cell r="S32798">
            <v>11</v>
          </cell>
        </row>
        <row r="32799">
          <cell r="B32799">
            <v>43044</v>
          </cell>
          <cell r="H32799">
            <v>6</v>
          </cell>
          <cell r="K32799">
            <v>39</v>
          </cell>
          <cell r="O32799">
            <v>167</v>
          </cell>
          <cell r="P32799" t="str">
            <v>DuPreez</v>
          </cell>
          <cell r="Q32799">
            <v>3</v>
          </cell>
          <cell r="S32799">
            <v>11</v>
          </cell>
        </row>
        <row r="32800">
          <cell r="B32800">
            <v>43044</v>
          </cell>
          <cell r="H32800">
            <v>10</v>
          </cell>
          <cell r="K32800">
            <v>0</v>
          </cell>
          <cell r="O32800">
            <v>100</v>
          </cell>
          <cell r="P32800" t="str">
            <v>Stevens</v>
          </cell>
          <cell r="Q32800">
            <v>3</v>
          </cell>
          <cell r="S32800">
            <v>11</v>
          </cell>
        </row>
        <row r="32801">
          <cell r="B32801">
            <v>43044</v>
          </cell>
          <cell r="H32801">
            <v>11</v>
          </cell>
          <cell r="K32801">
            <v>0</v>
          </cell>
          <cell r="O32801">
            <v>34</v>
          </cell>
          <cell r="P32801" t="str">
            <v>DuPreez</v>
          </cell>
          <cell r="Q32801">
            <v>3</v>
          </cell>
          <cell r="S32801">
            <v>11</v>
          </cell>
        </row>
        <row r="32802">
          <cell r="B32802">
            <v>43044</v>
          </cell>
          <cell r="H32802">
            <v>14</v>
          </cell>
          <cell r="K32802">
            <v>0</v>
          </cell>
          <cell r="O32802">
            <v>253</v>
          </cell>
          <cell r="P32802" t="str">
            <v>Berkhart</v>
          </cell>
          <cell r="Q32802">
            <v>2</v>
          </cell>
          <cell r="S32802">
            <v>11</v>
          </cell>
        </row>
        <row r="32803">
          <cell r="B32803">
            <v>43044</v>
          </cell>
          <cell r="H32803">
            <v>14</v>
          </cell>
          <cell r="K32803">
            <v>0</v>
          </cell>
          <cell r="O32803">
            <v>118</v>
          </cell>
          <cell r="P32803" t="str">
            <v>DuPreez</v>
          </cell>
          <cell r="Q32803">
            <v>5</v>
          </cell>
          <cell r="S32803">
            <v>11</v>
          </cell>
        </row>
        <row r="32804">
          <cell r="B32804">
            <v>43044</v>
          </cell>
          <cell r="H32804">
            <v>22</v>
          </cell>
          <cell r="K32804">
            <v>91</v>
          </cell>
          <cell r="O32804">
            <v>78</v>
          </cell>
          <cell r="P32804" t="str">
            <v>Stevens</v>
          </cell>
          <cell r="Q32804">
            <v>5</v>
          </cell>
          <cell r="S32804">
            <v>11</v>
          </cell>
        </row>
        <row r="32805">
          <cell r="B32805">
            <v>43044</v>
          </cell>
          <cell r="H32805">
            <v>6</v>
          </cell>
          <cell r="K32805">
            <v>58</v>
          </cell>
          <cell r="O32805">
            <v>86</v>
          </cell>
          <cell r="P32805" t="str">
            <v>Berkhart</v>
          </cell>
          <cell r="Q32805">
            <v>3</v>
          </cell>
          <cell r="S32805">
            <v>11</v>
          </cell>
        </row>
        <row r="32806">
          <cell r="B32806">
            <v>43044</v>
          </cell>
          <cell r="H32806">
            <v>6</v>
          </cell>
          <cell r="K32806">
            <v>6</v>
          </cell>
          <cell r="O32806">
            <v>70</v>
          </cell>
          <cell r="P32806" t="str">
            <v>DuPreez</v>
          </cell>
          <cell r="Q32806">
            <v>5</v>
          </cell>
          <cell r="S32806">
            <v>11</v>
          </cell>
        </row>
        <row r="32807">
          <cell r="B32807">
            <v>43044</v>
          </cell>
          <cell r="H32807">
            <v>4</v>
          </cell>
          <cell r="K32807">
            <v>51</v>
          </cell>
          <cell r="O32807">
            <v>72</v>
          </cell>
          <cell r="P32807" t="str">
            <v>Stevens</v>
          </cell>
          <cell r="Q32807">
            <v>4</v>
          </cell>
          <cell r="S32807">
            <v>11</v>
          </cell>
        </row>
        <row r="32808">
          <cell r="B32808">
            <v>43044</v>
          </cell>
          <cell r="H32808">
            <v>9</v>
          </cell>
          <cell r="K32808">
            <v>15</v>
          </cell>
          <cell r="O32808">
            <v>38</v>
          </cell>
          <cell r="P32808" t="str">
            <v>DuPreez</v>
          </cell>
          <cell r="Q32808">
            <v>5</v>
          </cell>
          <cell r="S32808">
            <v>11</v>
          </cell>
        </row>
        <row r="32809">
          <cell r="B32809">
            <v>43044</v>
          </cell>
          <cell r="H32809">
            <v>5</v>
          </cell>
          <cell r="K32809">
            <v>40</v>
          </cell>
          <cell r="O32809">
            <v>119</v>
          </cell>
          <cell r="P32809" t="str">
            <v>Stevens</v>
          </cell>
          <cell r="Q32809">
            <v>4</v>
          </cell>
          <cell r="S32809">
            <v>11</v>
          </cell>
        </row>
        <row r="32810">
          <cell r="B32810">
            <v>43044</v>
          </cell>
          <cell r="H32810">
            <v>5</v>
          </cell>
          <cell r="K32810">
            <v>72</v>
          </cell>
          <cell r="O32810">
            <v>106</v>
          </cell>
          <cell r="P32810" t="str">
            <v>Stevens</v>
          </cell>
          <cell r="Q32810">
            <v>5</v>
          </cell>
          <cell r="S32810">
            <v>11</v>
          </cell>
        </row>
        <row r="32811">
          <cell r="B32811">
            <v>43044</v>
          </cell>
          <cell r="H32811">
            <v>14</v>
          </cell>
          <cell r="K32811">
            <v>0</v>
          </cell>
          <cell r="O32811">
            <v>115</v>
          </cell>
          <cell r="P32811" t="str">
            <v>DuPreez</v>
          </cell>
          <cell r="Q32811">
            <v>3</v>
          </cell>
          <cell r="S32811">
            <v>11</v>
          </cell>
        </row>
        <row r="32812">
          <cell r="B32812">
            <v>43044</v>
          </cell>
          <cell r="H32812">
            <v>12</v>
          </cell>
          <cell r="K32812">
            <v>0</v>
          </cell>
          <cell r="O32812">
            <v>53</v>
          </cell>
          <cell r="P32812" t="str">
            <v>Stevens</v>
          </cell>
          <cell r="Q32812">
            <v>4</v>
          </cell>
          <cell r="S32812">
            <v>11</v>
          </cell>
        </row>
        <row r="32813">
          <cell r="B32813">
            <v>43044</v>
          </cell>
          <cell r="H32813">
            <v>9</v>
          </cell>
          <cell r="K32813">
            <v>0</v>
          </cell>
          <cell r="O32813">
            <v>0</v>
          </cell>
          <cell r="Q32813">
            <v>0</v>
          </cell>
          <cell r="S32813">
            <v>11</v>
          </cell>
        </row>
        <row r="32814">
          <cell r="B32814">
            <v>43044</v>
          </cell>
          <cell r="H32814">
            <v>12</v>
          </cell>
          <cell r="K32814">
            <v>0</v>
          </cell>
          <cell r="O32814">
            <v>70</v>
          </cell>
          <cell r="P32814" t="str">
            <v>Stevens</v>
          </cell>
          <cell r="Q32814">
            <v>3</v>
          </cell>
          <cell r="S32814">
            <v>11</v>
          </cell>
        </row>
        <row r="32815">
          <cell r="B32815">
            <v>43044</v>
          </cell>
          <cell r="H32815">
            <v>10</v>
          </cell>
          <cell r="K32815">
            <v>0</v>
          </cell>
          <cell r="O32815">
            <v>284</v>
          </cell>
          <cell r="P32815" t="str">
            <v>DuPreez</v>
          </cell>
          <cell r="Q32815">
            <v>4</v>
          </cell>
          <cell r="S32815">
            <v>11</v>
          </cell>
        </row>
        <row r="32816">
          <cell r="B32816">
            <v>43044</v>
          </cell>
          <cell r="H32816">
            <v>11</v>
          </cell>
          <cell r="K32816">
            <v>0</v>
          </cell>
          <cell r="O32816">
            <v>111</v>
          </cell>
          <cell r="P32816" t="str">
            <v>Berkhart</v>
          </cell>
          <cell r="Q32816">
            <v>3</v>
          </cell>
          <cell r="S32816">
            <v>11</v>
          </cell>
        </row>
        <row r="32817">
          <cell r="B32817">
            <v>43044</v>
          </cell>
          <cell r="H32817">
            <v>5</v>
          </cell>
          <cell r="K32817">
            <v>37</v>
          </cell>
          <cell r="O32817">
            <v>250</v>
          </cell>
          <cell r="P32817" t="str">
            <v>Berkhart</v>
          </cell>
          <cell r="Q32817">
            <v>2</v>
          </cell>
          <cell r="S32817">
            <v>11</v>
          </cell>
        </row>
        <row r="32818">
          <cell r="B32818">
            <v>43044</v>
          </cell>
          <cell r="H32818">
            <v>9</v>
          </cell>
          <cell r="K32818">
            <v>49</v>
          </cell>
          <cell r="O32818">
            <v>210</v>
          </cell>
          <cell r="P32818" t="str">
            <v>DuPreez</v>
          </cell>
          <cell r="Q32818">
            <v>4</v>
          </cell>
          <cell r="S32818">
            <v>11</v>
          </cell>
        </row>
        <row r="32819">
          <cell r="B32819">
            <v>43044</v>
          </cell>
          <cell r="H32819">
            <v>11</v>
          </cell>
          <cell r="K32819">
            <v>0</v>
          </cell>
          <cell r="O32819">
            <v>73</v>
          </cell>
          <cell r="P32819" t="str">
            <v>Stevens</v>
          </cell>
          <cell r="Q32819">
            <v>3</v>
          </cell>
          <cell r="S32819">
            <v>11</v>
          </cell>
        </row>
        <row r="32820">
          <cell r="B32820">
            <v>43044</v>
          </cell>
          <cell r="H32820">
            <v>11</v>
          </cell>
          <cell r="K32820">
            <v>0</v>
          </cell>
          <cell r="O32820">
            <v>73</v>
          </cell>
          <cell r="P32820" t="str">
            <v>Stevens</v>
          </cell>
          <cell r="Q32820">
            <v>5</v>
          </cell>
          <cell r="S32820">
            <v>11</v>
          </cell>
        </row>
        <row r="32821">
          <cell r="B32821">
            <v>43044</v>
          </cell>
          <cell r="H32821">
            <v>10</v>
          </cell>
          <cell r="K32821">
            <v>0</v>
          </cell>
          <cell r="O32821">
            <v>126</v>
          </cell>
          <cell r="P32821" t="str">
            <v>DuPreez</v>
          </cell>
          <cell r="Q32821">
            <v>5</v>
          </cell>
          <cell r="S32821">
            <v>11</v>
          </cell>
        </row>
        <row r="32822">
          <cell r="B32822">
            <v>43044</v>
          </cell>
          <cell r="H32822">
            <v>11</v>
          </cell>
          <cell r="K32822">
            <v>0</v>
          </cell>
          <cell r="O32822">
            <v>78</v>
          </cell>
          <cell r="P32822" t="str">
            <v>Stevens</v>
          </cell>
          <cell r="Q32822">
            <v>3</v>
          </cell>
          <cell r="S32822">
            <v>11</v>
          </cell>
        </row>
        <row r="32823">
          <cell r="B32823">
            <v>43044</v>
          </cell>
          <cell r="H32823">
            <v>14</v>
          </cell>
          <cell r="K32823">
            <v>0</v>
          </cell>
          <cell r="O32823">
            <v>109</v>
          </cell>
          <cell r="P32823" t="str">
            <v>DuPreez</v>
          </cell>
          <cell r="Q32823">
            <v>3</v>
          </cell>
          <cell r="S32823">
            <v>11</v>
          </cell>
        </row>
        <row r="32824">
          <cell r="B32824">
            <v>43044</v>
          </cell>
          <cell r="H32824">
            <v>10</v>
          </cell>
          <cell r="K32824">
            <v>0</v>
          </cell>
          <cell r="O32824">
            <v>372</v>
          </cell>
          <cell r="P32824" t="str">
            <v>Berkhart</v>
          </cell>
          <cell r="Q32824">
            <v>3</v>
          </cell>
          <cell r="S32824">
            <v>11</v>
          </cell>
        </row>
        <row r="32825">
          <cell r="B32825">
            <v>43044</v>
          </cell>
          <cell r="H32825">
            <v>12</v>
          </cell>
          <cell r="K32825">
            <v>0</v>
          </cell>
          <cell r="O32825">
            <v>176</v>
          </cell>
          <cell r="P32825" t="str">
            <v>Stevens</v>
          </cell>
          <cell r="Q32825">
            <v>5</v>
          </cell>
          <cell r="S32825">
            <v>11</v>
          </cell>
        </row>
        <row r="32826">
          <cell r="B32826">
            <v>43044</v>
          </cell>
          <cell r="H32826">
            <v>19</v>
          </cell>
          <cell r="K32826">
            <v>0</v>
          </cell>
          <cell r="O32826">
            <v>21</v>
          </cell>
          <cell r="P32826" t="str">
            <v>DuPreez</v>
          </cell>
          <cell r="Q32826">
            <v>3</v>
          </cell>
          <cell r="S32826">
            <v>11</v>
          </cell>
        </row>
        <row r="32827">
          <cell r="B32827">
            <v>43044</v>
          </cell>
          <cell r="H32827">
            <v>20</v>
          </cell>
          <cell r="K32827">
            <v>0</v>
          </cell>
          <cell r="O32827">
            <v>59</v>
          </cell>
          <cell r="P32827" t="str">
            <v>DuPreez</v>
          </cell>
          <cell r="Q32827">
            <v>2</v>
          </cell>
          <cell r="S32827">
            <v>11</v>
          </cell>
        </row>
        <row r="32828">
          <cell r="B32828">
            <v>43044</v>
          </cell>
          <cell r="H32828">
            <v>11</v>
          </cell>
          <cell r="K32828">
            <v>0</v>
          </cell>
          <cell r="O32828">
            <v>147</v>
          </cell>
          <cell r="P32828" t="str">
            <v>Stevens</v>
          </cell>
          <cell r="Q32828">
            <v>2</v>
          </cell>
          <cell r="S32828">
            <v>11</v>
          </cell>
        </row>
        <row r="32829">
          <cell r="B32829">
            <v>43044</v>
          </cell>
          <cell r="H32829">
            <v>17</v>
          </cell>
          <cell r="K32829">
            <v>0</v>
          </cell>
          <cell r="O32829">
            <v>34</v>
          </cell>
          <cell r="P32829" t="str">
            <v>DuPreez</v>
          </cell>
          <cell r="Q32829">
            <v>3</v>
          </cell>
          <cell r="S32829">
            <v>11</v>
          </cell>
        </row>
        <row r="32830">
          <cell r="B32830">
            <v>43044</v>
          </cell>
          <cell r="H32830">
            <v>15</v>
          </cell>
          <cell r="K32830">
            <v>0</v>
          </cell>
          <cell r="O32830">
            <v>152</v>
          </cell>
          <cell r="P32830" t="str">
            <v>DuPreez</v>
          </cell>
          <cell r="Q32830">
            <v>3</v>
          </cell>
          <cell r="S32830">
            <v>11</v>
          </cell>
        </row>
        <row r="32831">
          <cell r="B32831">
            <v>43044</v>
          </cell>
          <cell r="H32831">
            <v>10</v>
          </cell>
          <cell r="K32831">
            <v>0</v>
          </cell>
          <cell r="O32831">
            <v>90</v>
          </cell>
          <cell r="P32831" t="str">
            <v>Stevens</v>
          </cell>
          <cell r="Q32831">
            <v>5</v>
          </cell>
          <cell r="S32831">
            <v>11</v>
          </cell>
        </row>
        <row r="32832">
          <cell r="B32832">
            <v>43044</v>
          </cell>
          <cell r="H32832">
            <v>10</v>
          </cell>
          <cell r="K32832">
            <v>0</v>
          </cell>
          <cell r="O32832">
            <v>64</v>
          </cell>
          <cell r="P32832" t="str">
            <v>Stevens</v>
          </cell>
          <cell r="Q32832">
            <v>2</v>
          </cell>
          <cell r="S32832">
            <v>11</v>
          </cell>
        </row>
        <row r="32833">
          <cell r="B32833">
            <v>43044</v>
          </cell>
          <cell r="H32833">
            <v>2</v>
          </cell>
          <cell r="K32833">
            <v>0</v>
          </cell>
          <cell r="O32833">
            <v>548</v>
          </cell>
          <cell r="P32833" t="str">
            <v>Stevens</v>
          </cell>
          <cell r="Q32833">
            <v>4</v>
          </cell>
          <cell r="S32833">
            <v>11</v>
          </cell>
        </row>
        <row r="32834">
          <cell r="B32834">
            <v>43044</v>
          </cell>
          <cell r="H32834">
            <v>15</v>
          </cell>
          <cell r="K32834">
            <v>0</v>
          </cell>
          <cell r="O32834">
            <v>190</v>
          </cell>
          <cell r="P32834" t="str">
            <v>DuPreez</v>
          </cell>
          <cell r="Q32834">
            <v>5</v>
          </cell>
          <cell r="S32834">
            <v>11</v>
          </cell>
        </row>
        <row r="32835">
          <cell r="B32835">
            <v>43044</v>
          </cell>
          <cell r="H32835">
            <v>13</v>
          </cell>
          <cell r="K32835">
            <v>0</v>
          </cell>
          <cell r="O32835">
            <v>203</v>
          </cell>
          <cell r="P32835" t="str">
            <v>DuPreez</v>
          </cell>
          <cell r="Q32835">
            <v>2</v>
          </cell>
          <cell r="S32835">
            <v>11</v>
          </cell>
        </row>
        <row r="32836">
          <cell r="B32836">
            <v>43044</v>
          </cell>
          <cell r="H32836">
            <v>12</v>
          </cell>
          <cell r="K32836">
            <v>0</v>
          </cell>
          <cell r="O32836">
            <v>138</v>
          </cell>
          <cell r="P32836" t="str">
            <v>Stevens</v>
          </cell>
          <cell r="Q32836">
            <v>4</v>
          </cell>
          <cell r="S32836">
            <v>11</v>
          </cell>
        </row>
        <row r="32837">
          <cell r="B32837">
            <v>43044</v>
          </cell>
          <cell r="H32837">
            <v>12</v>
          </cell>
          <cell r="K32837">
            <v>0</v>
          </cell>
          <cell r="O32837">
            <v>100</v>
          </cell>
          <cell r="P32837" t="str">
            <v>DuPreez</v>
          </cell>
          <cell r="Q32837">
            <v>3</v>
          </cell>
          <cell r="S32837">
            <v>11</v>
          </cell>
        </row>
        <row r="32838">
          <cell r="B32838">
            <v>43044</v>
          </cell>
          <cell r="H32838">
            <v>8</v>
          </cell>
          <cell r="K32838">
            <v>0</v>
          </cell>
          <cell r="O32838">
            <v>40</v>
          </cell>
          <cell r="P32838" t="str">
            <v>Stevens</v>
          </cell>
          <cell r="Q32838">
            <v>4</v>
          </cell>
          <cell r="S32838">
            <v>11</v>
          </cell>
        </row>
        <row r="32839">
          <cell r="B32839">
            <v>43044</v>
          </cell>
          <cell r="H32839">
            <v>14</v>
          </cell>
          <cell r="K32839">
            <v>0</v>
          </cell>
          <cell r="O32839">
            <v>271</v>
          </cell>
          <cell r="P32839" t="str">
            <v>DuPreez</v>
          </cell>
          <cell r="Q32839">
            <v>2</v>
          </cell>
          <cell r="S32839">
            <v>11</v>
          </cell>
        </row>
        <row r="32840">
          <cell r="B32840">
            <v>43044</v>
          </cell>
          <cell r="H32840">
            <v>9</v>
          </cell>
          <cell r="K32840">
            <v>0</v>
          </cell>
          <cell r="O32840">
            <v>225</v>
          </cell>
          <cell r="P32840" t="str">
            <v>Stevens</v>
          </cell>
          <cell r="Q32840">
            <v>2</v>
          </cell>
          <cell r="S32840">
            <v>11</v>
          </cell>
        </row>
        <row r="32841">
          <cell r="B32841">
            <v>43044</v>
          </cell>
          <cell r="H32841">
            <v>6</v>
          </cell>
          <cell r="K32841">
            <v>13</v>
          </cell>
          <cell r="O32841">
            <v>41</v>
          </cell>
          <cell r="P32841" t="str">
            <v>DuPreez</v>
          </cell>
          <cell r="Q32841">
            <v>5</v>
          </cell>
          <cell r="S32841">
            <v>11</v>
          </cell>
        </row>
        <row r="32842">
          <cell r="B32842">
            <v>43044</v>
          </cell>
          <cell r="H32842">
            <v>15</v>
          </cell>
          <cell r="K32842">
            <v>0</v>
          </cell>
          <cell r="O32842">
            <v>201</v>
          </cell>
          <cell r="P32842" t="str">
            <v>DuPreez</v>
          </cell>
          <cell r="Q32842">
            <v>5</v>
          </cell>
          <cell r="S32842">
            <v>11</v>
          </cell>
        </row>
        <row r="32843">
          <cell r="B32843">
            <v>43044</v>
          </cell>
          <cell r="H32843">
            <v>13</v>
          </cell>
          <cell r="K32843">
            <v>0</v>
          </cell>
          <cell r="O32843">
            <v>73</v>
          </cell>
          <cell r="P32843" t="str">
            <v>DuPreez</v>
          </cell>
          <cell r="Q32843">
            <v>4</v>
          </cell>
          <cell r="S32843">
            <v>11</v>
          </cell>
        </row>
        <row r="32844">
          <cell r="B32844">
            <v>43044</v>
          </cell>
          <cell r="H32844">
            <v>75</v>
          </cell>
          <cell r="K32844">
            <v>0</v>
          </cell>
          <cell r="O32844">
            <v>0</v>
          </cell>
          <cell r="Q32844">
            <v>0</v>
          </cell>
          <cell r="S32844">
            <v>11</v>
          </cell>
        </row>
        <row r="32845">
          <cell r="B32845">
            <v>43044</v>
          </cell>
          <cell r="H32845">
            <v>0</v>
          </cell>
          <cell r="K32845">
            <v>0</v>
          </cell>
          <cell r="O32845">
            <v>0</v>
          </cell>
          <cell r="Q32845">
            <v>0</v>
          </cell>
          <cell r="S32845">
            <v>11</v>
          </cell>
        </row>
        <row r="32846">
          <cell r="B32846">
            <v>43044</v>
          </cell>
          <cell r="H32846">
            <v>0</v>
          </cell>
          <cell r="K32846">
            <v>0</v>
          </cell>
          <cell r="O32846">
            <v>0</v>
          </cell>
          <cell r="Q32846">
            <v>0</v>
          </cell>
          <cell r="S32846">
            <v>11</v>
          </cell>
        </row>
        <row r="32847">
          <cell r="B32847">
            <v>43045</v>
          </cell>
          <cell r="H32847">
            <v>16</v>
          </cell>
          <cell r="K32847">
            <v>0</v>
          </cell>
          <cell r="O32847">
            <v>0</v>
          </cell>
          <cell r="Q32847">
            <v>0</v>
          </cell>
          <cell r="S32847">
            <v>11</v>
          </cell>
        </row>
        <row r="32848">
          <cell r="B32848">
            <v>43045</v>
          </cell>
          <cell r="H32848">
            <v>12</v>
          </cell>
          <cell r="K32848">
            <v>0</v>
          </cell>
          <cell r="O32848">
            <v>0</v>
          </cell>
          <cell r="Q32848">
            <v>0</v>
          </cell>
          <cell r="S32848">
            <v>11</v>
          </cell>
        </row>
        <row r="32849">
          <cell r="B32849">
            <v>43045</v>
          </cell>
          <cell r="H32849">
            <v>37</v>
          </cell>
          <cell r="K32849">
            <v>0</v>
          </cell>
          <cell r="O32849">
            <v>0</v>
          </cell>
          <cell r="Q32849">
            <v>0</v>
          </cell>
          <cell r="S32849">
            <v>11</v>
          </cell>
        </row>
        <row r="32850">
          <cell r="B32850">
            <v>43045</v>
          </cell>
          <cell r="H32850">
            <v>37</v>
          </cell>
          <cell r="K32850">
            <v>0</v>
          </cell>
          <cell r="O32850">
            <v>0</v>
          </cell>
          <cell r="Q32850">
            <v>0</v>
          </cell>
          <cell r="S32850">
            <v>11</v>
          </cell>
        </row>
        <row r="32851">
          <cell r="B32851">
            <v>43045</v>
          </cell>
          <cell r="H32851">
            <v>0</v>
          </cell>
          <cell r="K32851">
            <v>0</v>
          </cell>
          <cell r="O32851">
            <v>0</v>
          </cell>
          <cell r="Q32851">
            <v>0</v>
          </cell>
          <cell r="S32851">
            <v>11</v>
          </cell>
        </row>
        <row r="32852">
          <cell r="B32852">
            <v>43045</v>
          </cell>
          <cell r="H32852">
            <v>9</v>
          </cell>
          <cell r="K32852">
            <v>0</v>
          </cell>
          <cell r="O32852">
            <v>55</v>
          </cell>
          <cell r="P32852" t="str">
            <v>Grojovin</v>
          </cell>
          <cell r="Q32852">
            <v>3</v>
          </cell>
          <cell r="S32852">
            <v>11</v>
          </cell>
        </row>
        <row r="32853">
          <cell r="B32853">
            <v>43045</v>
          </cell>
          <cell r="H32853">
            <v>6</v>
          </cell>
          <cell r="K32853">
            <v>6</v>
          </cell>
          <cell r="O32853">
            <v>58</v>
          </cell>
          <cell r="P32853" t="str">
            <v>Grojovin</v>
          </cell>
          <cell r="Q32853">
            <v>5</v>
          </cell>
          <cell r="S32853">
            <v>11</v>
          </cell>
        </row>
        <row r="32854">
          <cell r="B32854">
            <v>43045</v>
          </cell>
          <cell r="H32854">
            <v>6</v>
          </cell>
          <cell r="K32854">
            <v>51</v>
          </cell>
          <cell r="O32854">
            <v>234</v>
          </cell>
          <cell r="P32854" t="str">
            <v>Grojovin</v>
          </cell>
          <cell r="Q32854">
            <v>4</v>
          </cell>
          <cell r="S32854">
            <v>11</v>
          </cell>
        </row>
        <row r="32855">
          <cell r="B32855">
            <v>43045</v>
          </cell>
          <cell r="H32855">
            <v>5</v>
          </cell>
          <cell r="K32855">
            <v>207</v>
          </cell>
          <cell r="O32855">
            <v>0</v>
          </cell>
          <cell r="Q32855">
            <v>0</v>
          </cell>
          <cell r="S32855">
            <v>11</v>
          </cell>
        </row>
        <row r="32856">
          <cell r="B32856">
            <v>43045</v>
          </cell>
          <cell r="H32856">
            <v>6</v>
          </cell>
          <cell r="K32856">
            <v>104</v>
          </cell>
          <cell r="O32856">
            <v>170</v>
          </cell>
          <cell r="P32856" t="str">
            <v>Grojovin</v>
          </cell>
          <cell r="Q32856">
            <v>4</v>
          </cell>
          <cell r="S32856">
            <v>11</v>
          </cell>
        </row>
        <row r="32857">
          <cell r="B32857">
            <v>43045</v>
          </cell>
          <cell r="H32857">
            <v>14</v>
          </cell>
          <cell r="K32857">
            <v>0</v>
          </cell>
          <cell r="O32857">
            <v>30</v>
          </cell>
          <cell r="P32857" t="str">
            <v>Grojovin</v>
          </cell>
          <cell r="Q32857">
            <v>4</v>
          </cell>
          <cell r="S32857">
            <v>11</v>
          </cell>
        </row>
        <row r="32858">
          <cell r="B32858">
            <v>43045</v>
          </cell>
          <cell r="H32858">
            <v>9</v>
          </cell>
          <cell r="K32858">
            <v>0</v>
          </cell>
          <cell r="O32858">
            <v>63</v>
          </cell>
          <cell r="P32858" t="str">
            <v>Grojovin</v>
          </cell>
          <cell r="Q32858">
            <v>4</v>
          </cell>
          <cell r="S32858">
            <v>11</v>
          </cell>
        </row>
        <row r="32859">
          <cell r="B32859">
            <v>43045</v>
          </cell>
          <cell r="H32859">
            <v>11</v>
          </cell>
          <cell r="K32859">
            <v>0</v>
          </cell>
          <cell r="O32859">
            <v>238</v>
          </cell>
          <cell r="P32859" t="str">
            <v>Grojovin</v>
          </cell>
          <cell r="Q32859">
            <v>2</v>
          </cell>
          <cell r="S32859">
            <v>11</v>
          </cell>
        </row>
        <row r="32860">
          <cell r="B32860">
            <v>43045</v>
          </cell>
          <cell r="H32860">
            <v>10</v>
          </cell>
          <cell r="K32860">
            <v>0</v>
          </cell>
          <cell r="O32860">
            <v>58</v>
          </cell>
          <cell r="P32860" t="str">
            <v>Grojovin</v>
          </cell>
          <cell r="Q32860">
            <v>3</v>
          </cell>
          <cell r="S32860">
            <v>11</v>
          </cell>
        </row>
        <row r="32861">
          <cell r="B32861">
            <v>43045</v>
          </cell>
          <cell r="H32861">
            <v>9</v>
          </cell>
          <cell r="K32861">
            <v>0</v>
          </cell>
          <cell r="O32861">
            <v>319</v>
          </cell>
          <cell r="P32861" t="str">
            <v>Berkhart</v>
          </cell>
          <cell r="Q32861">
            <v>4</v>
          </cell>
          <cell r="S32861">
            <v>11</v>
          </cell>
        </row>
        <row r="32862">
          <cell r="B32862">
            <v>43045</v>
          </cell>
          <cell r="H32862">
            <v>9</v>
          </cell>
          <cell r="K32862">
            <v>0</v>
          </cell>
          <cell r="O32862">
            <v>191</v>
          </cell>
          <cell r="P32862" t="str">
            <v>Berkhart</v>
          </cell>
          <cell r="Q32862">
            <v>2</v>
          </cell>
          <cell r="S32862">
            <v>11</v>
          </cell>
        </row>
        <row r="32863">
          <cell r="B32863">
            <v>43045</v>
          </cell>
          <cell r="H32863">
            <v>16</v>
          </cell>
          <cell r="K32863">
            <v>0</v>
          </cell>
          <cell r="O32863">
            <v>82</v>
          </cell>
          <cell r="P32863" t="str">
            <v>Berkhart</v>
          </cell>
          <cell r="Q32863">
            <v>4</v>
          </cell>
          <cell r="S32863">
            <v>11</v>
          </cell>
        </row>
        <row r="32864">
          <cell r="B32864">
            <v>43045</v>
          </cell>
          <cell r="H32864">
            <v>11</v>
          </cell>
          <cell r="K32864">
            <v>0</v>
          </cell>
          <cell r="O32864">
            <v>76</v>
          </cell>
          <cell r="P32864" t="str">
            <v>Berkhart</v>
          </cell>
          <cell r="Q32864">
            <v>3</v>
          </cell>
          <cell r="S32864">
            <v>11</v>
          </cell>
        </row>
        <row r="32865">
          <cell r="B32865">
            <v>43045</v>
          </cell>
          <cell r="H32865">
            <v>9</v>
          </cell>
          <cell r="K32865">
            <v>0</v>
          </cell>
          <cell r="O32865">
            <v>118</v>
          </cell>
          <cell r="P32865" t="str">
            <v>Berkhart</v>
          </cell>
          <cell r="Q32865">
            <v>3</v>
          </cell>
          <cell r="S32865">
            <v>11</v>
          </cell>
        </row>
        <row r="32866">
          <cell r="B32866">
            <v>43045</v>
          </cell>
          <cell r="H32866">
            <v>11</v>
          </cell>
          <cell r="K32866">
            <v>0</v>
          </cell>
          <cell r="O32866">
            <v>341</v>
          </cell>
          <cell r="P32866" t="str">
            <v>Berkhart</v>
          </cell>
          <cell r="Q32866">
            <v>3</v>
          </cell>
          <cell r="S32866">
            <v>11</v>
          </cell>
        </row>
        <row r="32867">
          <cell r="B32867">
            <v>43045</v>
          </cell>
          <cell r="H32867">
            <v>17</v>
          </cell>
          <cell r="K32867">
            <v>0</v>
          </cell>
          <cell r="O32867">
            <v>67</v>
          </cell>
          <cell r="P32867" t="str">
            <v>Berkhart</v>
          </cell>
          <cell r="Q32867">
            <v>3</v>
          </cell>
          <cell r="S32867">
            <v>11</v>
          </cell>
        </row>
        <row r="32868">
          <cell r="B32868">
            <v>43045</v>
          </cell>
          <cell r="H32868">
            <v>10</v>
          </cell>
          <cell r="K32868">
            <v>0</v>
          </cell>
          <cell r="O32868">
            <v>59</v>
          </cell>
          <cell r="P32868" t="str">
            <v>Berkhart</v>
          </cell>
          <cell r="Q32868">
            <v>1</v>
          </cell>
          <cell r="S32868">
            <v>11</v>
          </cell>
        </row>
        <row r="32869">
          <cell r="B32869">
            <v>43045</v>
          </cell>
          <cell r="H32869">
            <v>9</v>
          </cell>
          <cell r="K32869">
            <v>0</v>
          </cell>
          <cell r="O32869">
            <v>232</v>
          </cell>
          <cell r="P32869" t="str">
            <v>Berkhart</v>
          </cell>
          <cell r="Q32869">
            <v>4</v>
          </cell>
          <cell r="S32869">
            <v>11</v>
          </cell>
        </row>
        <row r="32870">
          <cell r="B32870">
            <v>43045</v>
          </cell>
          <cell r="H32870">
            <v>14</v>
          </cell>
          <cell r="K32870">
            <v>0</v>
          </cell>
          <cell r="O32870">
            <v>134</v>
          </cell>
          <cell r="P32870" t="str">
            <v>Berkhart</v>
          </cell>
          <cell r="Q32870">
            <v>2</v>
          </cell>
          <cell r="S32870">
            <v>11</v>
          </cell>
        </row>
        <row r="32871">
          <cell r="B32871">
            <v>43045</v>
          </cell>
          <cell r="H32871">
            <v>13</v>
          </cell>
          <cell r="K32871">
            <v>0</v>
          </cell>
          <cell r="O32871">
            <v>137</v>
          </cell>
          <cell r="P32871" t="str">
            <v>Berkhart</v>
          </cell>
          <cell r="Q32871">
            <v>4</v>
          </cell>
          <cell r="S32871">
            <v>11</v>
          </cell>
        </row>
        <row r="32872">
          <cell r="B32872">
            <v>43045</v>
          </cell>
          <cell r="H32872">
            <v>13</v>
          </cell>
          <cell r="K32872">
            <v>0</v>
          </cell>
          <cell r="O32872">
            <v>198</v>
          </cell>
          <cell r="P32872" t="str">
            <v>Berkhart</v>
          </cell>
          <cell r="Q32872">
            <v>3</v>
          </cell>
          <cell r="S32872">
            <v>11</v>
          </cell>
        </row>
        <row r="32873">
          <cell r="B32873">
            <v>43045</v>
          </cell>
          <cell r="H32873">
            <v>11</v>
          </cell>
          <cell r="K32873">
            <v>0</v>
          </cell>
          <cell r="O32873">
            <v>505</v>
          </cell>
          <cell r="P32873" t="str">
            <v>Berkhart</v>
          </cell>
          <cell r="Q32873">
            <v>5</v>
          </cell>
          <cell r="S32873">
            <v>11</v>
          </cell>
        </row>
        <row r="32874">
          <cell r="B32874">
            <v>43045</v>
          </cell>
          <cell r="H32874">
            <v>9</v>
          </cell>
          <cell r="K32874">
            <v>0</v>
          </cell>
          <cell r="O32874">
            <v>55</v>
          </cell>
          <cell r="P32874" t="str">
            <v>Berkhart</v>
          </cell>
          <cell r="Q32874">
            <v>3</v>
          </cell>
          <cell r="S32874">
            <v>11</v>
          </cell>
        </row>
        <row r="32875">
          <cell r="B32875">
            <v>43045</v>
          </cell>
          <cell r="H32875">
            <v>9</v>
          </cell>
          <cell r="K32875">
            <v>0</v>
          </cell>
          <cell r="O32875">
            <v>73</v>
          </cell>
          <cell r="P32875" t="str">
            <v>Berkhart</v>
          </cell>
          <cell r="Q32875">
            <v>3</v>
          </cell>
          <cell r="S32875">
            <v>11</v>
          </cell>
        </row>
        <row r="32876">
          <cell r="B32876">
            <v>43045</v>
          </cell>
          <cell r="H32876">
            <v>12</v>
          </cell>
          <cell r="K32876">
            <v>0</v>
          </cell>
          <cell r="O32876">
            <v>93</v>
          </cell>
          <cell r="P32876" t="str">
            <v>Berkhart</v>
          </cell>
          <cell r="Q32876">
            <v>2</v>
          </cell>
          <cell r="S32876">
            <v>11</v>
          </cell>
        </row>
        <row r="32877">
          <cell r="B32877">
            <v>43045</v>
          </cell>
          <cell r="H32877">
            <v>17</v>
          </cell>
          <cell r="K32877">
            <v>0</v>
          </cell>
          <cell r="O32877">
            <v>70</v>
          </cell>
          <cell r="P32877" t="str">
            <v>Berkhart</v>
          </cell>
          <cell r="Q32877">
            <v>3</v>
          </cell>
          <cell r="S32877">
            <v>11</v>
          </cell>
        </row>
        <row r="32878">
          <cell r="B32878">
            <v>43045</v>
          </cell>
          <cell r="H32878">
            <v>11</v>
          </cell>
          <cell r="K32878">
            <v>0</v>
          </cell>
          <cell r="O32878">
            <v>166</v>
          </cell>
          <cell r="P32878" t="str">
            <v>Berkhart</v>
          </cell>
          <cell r="Q32878">
            <v>4</v>
          </cell>
          <cell r="S32878">
            <v>11</v>
          </cell>
        </row>
        <row r="32879">
          <cell r="B32879">
            <v>43045</v>
          </cell>
          <cell r="H32879">
            <v>15</v>
          </cell>
          <cell r="K32879">
            <v>0</v>
          </cell>
          <cell r="O32879">
            <v>98</v>
          </cell>
          <cell r="P32879" t="str">
            <v>Berkhart</v>
          </cell>
          <cell r="Q32879">
            <v>2</v>
          </cell>
          <cell r="S32879">
            <v>11</v>
          </cell>
        </row>
        <row r="32880">
          <cell r="B32880">
            <v>43045</v>
          </cell>
          <cell r="H32880">
            <v>10</v>
          </cell>
          <cell r="K32880">
            <v>0</v>
          </cell>
          <cell r="O32880">
            <v>33</v>
          </cell>
          <cell r="P32880" t="str">
            <v>Berkhart</v>
          </cell>
          <cell r="Q32880">
            <v>5</v>
          </cell>
          <cell r="S32880">
            <v>11</v>
          </cell>
        </row>
        <row r="32881">
          <cell r="B32881">
            <v>43045</v>
          </cell>
          <cell r="H32881">
            <v>19</v>
          </cell>
          <cell r="K32881">
            <v>0</v>
          </cell>
          <cell r="O32881">
            <v>102</v>
          </cell>
          <cell r="P32881" t="str">
            <v>Berkhart</v>
          </cell>
          <cell r="Q32881">
            <v>3</v>
          </cell>
          <cell r="S32881">
            <v>11</v>
          </cell>
        </row>
        <row r="32882">
          <cell r="B32882">
            <v>43045</v>
          </cell>
          <cell r="H32882">
            <v>17</v>
          </cell>
          <cell r="K32882">
            <v>0</v>
          </cell>
          <cell r="O32882">
            <v>45</v>
          </cell>
          <cell r="P32882" t="str">
            <v>Berkhart</v>
          </cell>
          <cell r="Q32882">
            <v>2</v>
          </cell>
          <cell r="S32882">
            <v>11</v>
          </cell>
        </row>
        <row r="32883">
          <cell r="B32883">
            <v>43045</v>
          </cell>
          <cell r="H32883">
            <v>10</v>
          </cell>
          <cell r="K32883">
            <v>0</v>
          </cell>
          <cell r="O32883">
            <v>110</v>
          </cell>
          <cell r="P32883" t="str">
            <v>Berkhart</v>
          </cell>
          <cell r="Q32883">
            <v>3</v>
          </cell>
          <cell r="S32883">
            <v>11</v>
          </cell>
        </row>
        <row r="32884">
          <cell r="B32884">
            <v>43045</v>
          </cell>
          <cell r="H32884">
            <v>12</v>
          </cell>
          <cell r="K32884">
            <v>0</v>
          </cell>
          <cell r="O32884">
            <v>42</v>
          </cell>
          <cell r="P32884" t="str">
            <v>Berkhart</v>
          </cell>
          <cell r="Q32884">
            <v>3</v>
          </cell>
          <cell r="S32884">
            <v>11</v>
          </cell>
        </row>
        <row r="32885">
          <cell r="B32885">
            <v>43045</v>
          </cell>
          <cell r="H32885">
            <v>10</v>
          </cell>
          <cell r="K32885">
            <v>0</v>
          </cell>
          <cell r="O32885">
            <v>140</v>
          </cell>
          <cell r="P32885" t="str">
            <v>Berkhart</v>
          </cell>
          <cell r="Q32885">
            <v>4</v>
          </cell>
          <cell r="S32885">
            <v>11</v>
          </cell>
        </row>
        <row r="32886">
          <cell r="B32886">
            <v>43045</v>
          </cell>
          <cell r="H32886">
            <v>10</v>
          </cell>
          <cell r="K32886">
            <v>0</v>
          </cell>
          <cell r="O32886">
            <v>191</v>
          </cell>
          <cell r="P32886" t="str">
            <v>Berkhart</v>
          </cell>
          <cell r="Q32886">
            <v>3</v>
          </cell>
          <cell r="S32886">
            <v>11</v>
          </cell>
        </row>
        <row r="32887">
          <cell r="B32887">
            <v>43045</v>
          </cell>
          <cell r="H32887">
            <v>11</v>
          </cell>
          <cell r="K32887">
            <v>0</v>
          </cell>
          <cell r="O32887">
            <v>71</v>
          </cell>
          <cell r="P32887" t="str">
            <v>Berkhart</v>
          </cell>
          <cell r="Q32887">
            <v>3</v>
          </cell>
          <cell r="S32887">
            <v>11</v>
          </cell>
        </row>
        <row r="32888">
          <cell r="B32888">
            <v>43045</v>
          </cell>
          <cell r="H32888">
            <v>10</v>
          </cell>
          <cell r="K32888">
            <v>0</v>
          </cell>
          <cell r="O32888">
            <v>16</v>
          </cell>
          <cell r="P32888" t="str">
            <v>Berkhart</v>
          </cell>
          <cell r="Q32888">
            <v>4</v>
          </cell>
          <cell r="S32888">
            <v>11</v>
          </cell>
        </row>
        <row r="32889">
          <cell r="B32889">
            <v>43045</v>
          </cell>
          <cell r="H32889">
            <v>10</v>
          </cell>
          <cell r="K32889">
            <v>0</v>
          </cell>
          <cell r="O32889">
            <v>96</v>
          </cell>
          <cell r="P32889" t="str">
            <v>Berkhart</v>
          </cell>
          <cell r="Q32889">
            <v>3</v>
          </cell>
          <cell r="S32889">
            <v>11</v>
          </cell>
        </row>
        <row r="32890">
          <cell r="B32890">
            <v>43045</v>
          </cell>
          <cell r="H32890">
            <v>10</v>
          </cell>
          <cell r="K32890">
            <v>0</v>
          </cell>
          <cell r="O32890">
            <v>18</v>
          </cell>
          <cell r="P32890" t="str">
            <v>Berkhart</v>
          </cell>
          <cell r="Q32890">
            <v>3</v>
          </cell>
          <cell r="S32890">
            <v>11</v>
          </cell>
        </row>
        <row r="32891">
          <cell r="B32891">
            <v>43045</v>
          </cell>
          <cell r="H32891">
            <v>10</v>
          </cell>
          <cell r="K32891">
            <v>0</v>
          </cell>
          <cell r="O32891">
            <v>74</v>
          </cell>
          <cell r="P32891" t="str">
            <v>Berkhart</v>
          </cell>
          <cell r="Q32891">
            <v>1</v>
          </cell>
          <cell r="S32891">
            <v>11</v>
          </cell>
        </row>
        <row r="32892">
          <cell r="B32892">
            <v>43045</v>
          </cell>
          <cell r="H32892">
            <v>9</v>
          </cell>
          <cell r="K32892">
            <v>0</v>
          </cell>
          <cell r="O32892">
            <v>58</v>
          </cell>
          <cell r="P32892" t="str">
            <v>Berkhart</v>
          </cell>
          <cell r="Q32892">
            <v>2</v>
          </cell>
          <cell r="S32892">
            <v>11</v>
          </cell>
        </row>
        <row r="32893">
          <cell r="B32893">
            <v>43045</v>
          </cell>
          <cell r="H32893">
            <v>11</v>
          </cell>
          <cell r="K32893">
            <v>0</v>
          </cell>
          <cell r="O32893">
            <v>159</v>
          </cell>
          <cell r="P32893" t="str">
            <v>Berkhart</v>
          </cell>
          <cell r="Q32893">
            <v>2</v>
          </cell>
          <cell r="S32893">
            <v>11</v>
          </cell>
        </row>
        <row r="32894">
          <cell r="B32894">
            <v>43045</v>
          </cell>
          <cell r="H32894">
            <v>13</v>
          </cell>
          <cell r="K32894">
            <v>0</v>
          </cell>
          <cell r="O32894">
            <v>541</v>
          </cell>
          <cell r="P32894" t="str">
            <v>Berkhart</v>
          </cell>
          <cell r="Q32894">
            <v>2</v>
          </cell>
          <cell r="S32894">
            <v>11</v>
          </cell>
        </row>
        <row r="32895">
          <cell r="B32895">
            <v>43045</v>
          </cell>
          <cell r="H32895">
            <v>9</v>
          </cell>
          <cell r="K32895">
            <v>0</v>
          </cell>
          <cell r="O32895">
            <v>79</v>
          </cell>
          <cell r="P32895" t="str">
            <v>Berkhart</v>
          </cell>
          <cell r="Q32895">
            <v>4</v>
          </cell>
          <cell r="S32895">
            <v>11</v>
          </cell>
        </row>
        <row r="32896">
          <cell r="B32896">
            <v>43045</v>
          </cell>
          <cell r="H32896">
            <v>10</v>
          </cell>
          <cell r="K32896">
            <v>0</v>
          </cell>
          <cell r="O32896">
            <v>280</v>
          </cell>
          <cell r="P32896" t="str">
            <v>Berkhart</v>
          </cell>
          <cell r="Q32896">
            <v>1</v>
          </cell>
          <cell r="S32896">
            <v>11</v>
          </cell>
        </row>
        <row r="32897">
          <cell r="B32897">
            <v>43046</v>
          </cell>
          <cell r="H32897">
            <v>32</v>
          </cell>
          <cell r="K32897">
            <v>0</v>
          </cell>
          <cell r="O32897">
            <v>0</v>
          </cell>
          <cell r="Q32897">
            <v>0</v>
          </cell>
          <cell r="S32897">
            <v>11</v>
          </cell>
        </row>
        <row r="32898">
          <cell r="B32898">
            <v>43046</v>
          </cell>
          <cell r="H32898">
            <v>6</v>
          </cell>
          <cell r="K32898">
            <v>25</v>
          </cell>
          <cell r="O32898">
            <v>94</v>
          </cell>
          <cell r="P32898" t="str">
            <v>Stevens</v>
          </cell>
          <cell r="Q32898">
            <v>5</v>
          </cell>
          <cell r="S32898">
            <v>11</v>
          </cell>
        </row>
        <row r="32899">
          <cell r="B32899">
            <v>43046</v>
          </cell>
          <cell r="H32899">
            <v>9</v>
          </cell>
          <cell r="K32899">
            <v>0</v>
          </cell>
          <cell r="O32899">
            <v>71</v>
          </cell>
          <cell r="P32899" t="str">
            <v>Stevens</v>
          </cell>
          <cell r="Q32899">
            <v>5</v>
          </cell>
          <cell r="S32899">
            <v>11</v>
          </cell>
        </row>
        <row r="32900">
          <cell r="B32900">
            <v>43046</v>
          </cell>
          <cell r="H32900">
            <v>0</v>
          </cell>
          <cell r="K32900">
            <v>46</v>
          </cell>
          <cell r="O32900">
            <v>103</v>
          </cell>
          <cell r="P32900" t="str">
            <v>Stevens</v>
          </cell>
          <cell r="Q32900">
            <v>4</v>
          </cell>
          <cell r="S32900">
            <v>11</v>
          </cell>
        </row>
        <row r="32901">
          <cell r="B32901">
            <v>43046</v>
          </cell>
          <cell r="H32901">
            <v>9</v>
          </cell>
          <cell r="K32901">
            <v>0</v>
          </cell>
          <cell r="O32901">
            <v>101</v>
          </cell>
          <cell r="P32901" t="str">
            <v>Stevens</v>
          </cell>
          <cell r="Q32901">
            <v>3</v>
          </cell>
          <cell r="S32901">
            <v>11</v>
          </cell>
        </row>
        <row r="32902">
          <cell r="B32902">
            <v>43046</v>
          </cell>
          <cell r="H32902">
            <v>5</v>
          </cell>
          <cell r="K32902">
            <v>71</v>
          </cell>
          <cell r="O32902">
            <v>47</v>
          </cell>
          <cell r="P32902" t="str">
            <v>Stevens</v>
          </cell>
          <cell r="Q32902">
            <v>3</v>
          </cell>
          <cell r="S32902">
            <v>11</v>
          </cell>
        </row>
        <row r="32903">
          <cell r="B32903">
            <v>43046</v>
          </cell>
          <cell r="H32903">
            <v>10</v>
          </cell>
          <cell r="K32903">
            <v>0</v>
          </cell>
          <cell r="O32903">
            <v>54</v>
          </cell>
          <cell r="P32903" t="str">
            <v>Stevens</v>
          </cell>
          <cell r="Q32903">
            <v>5</v>
          </cell>
          <cell r="S32903">
            <v>11</v>
          </cell>
        </row>
        <row r="32904">
          <cell r="B32904">
            <v>43046</v>
          </cell>
          <cell r="H32904">
            <v>8</v>
          </cell>
          <cell r="K32904">
            <v>0</v>
          </cell>
          <cell r="O32904">
            <v>78</v>
          </cell>
          <cell r="P32904" t="str">
            <v>Stevens</v>
          </cell>
          <cell r="Q32904">
            <v>1</v>
          </cell>
          <cell r="S32904">
            <v>11</v>
          </cell>
        </row>
        <row r="32905">
          <cell r="B32905">
            <v>43046</v>
          </cell>
          <cell r="H32905">
            <v>8</v>
          </cell>
          <cell r="K32905">
            <v>0</v>
          </cell>
          <cell r="O32905">
            <v>68</v>
          </cell>
          <cell r="P32905" t="str">
            <v>Stevens</v>
          </cell>
          <cell r="Q32905">
            <v>3</v>
          </cell>
          <cell r="S32905">
            <v>11</v>
          </cell>
        </row>
        <row r="32906">
          <cell r="B32906">
            <v>43046</v>
          </cell>
          <cell r="H32906">
            <v>5</v>
          </cell>
          <cell r="K32906">
            <v>16</v>
          </cell>
          <cell r="O32906">
            <v>82</v>
          </cell>
          <cell r="P32906" t="str">
            <v>Stevens</v>
          </cell>
          <cell r="Q32906">
            <v>3</v>
          </cell>
          <cell r="S32906">
            <v>11</v>
          </cell>
        </row>
        <row r="32907">
          <cell r="B32907">
            <v>43046</v>
          </cell>
          <cell r="H32907">
            <v>9</v>
          </cell>
          <cell r="K32907">
            <v>0</v>
          </cell>
          <cell r="O32907">
            <v>225</v>
          </cell>
          <cell r="P32907" t="str">
            <v>Stevens</v>
          </cell>
          <cell r="Q32907">
            <v>5</v>
          </cell>
          <cell r="S32907">
            <v>11</v>
          </cell>
        </row>
        <row r="32908">
          <cell r="B32908">
            <v>43046</v>
          </cell>
          <cell r="H32908">
            <v>11</v>
          </cell>
          <cell r="K32908">
            <v>0</v>
          </cell>
          <cell r="O32908">
            <v>180</v>
          </cell>
          <cell r="P32908" t="str">
            <v>Stevens</v>
          </cell>
          <cell r="Q32908">
            <v>3</v>
          </cell>
          <cell r="S32908">
            <v>11</v>
          </cell>
        </row>
        <row r="32909">
          <cell r="B32909">
            <v>43046</v>
          </cell>
          <cell r="H32909">
            <v>6</v>
          </cell>
          <cell r="K32909">
            <v>62</v>
          </cell>
          <cell r="O32909">
            <v>89</v>
          </cell>
          <cell r="P32909" t="str">
            <v>Stevens</v>
          </cell>
          <cell r="Q32909">
            <v>5</v>
          </cell>
          <cell r="S32909">
            <v>11</v>
          </cell>
        </row>
        <row r="32910">
          <cell r="B32910">
            <v>43046</v>
          </cell>
          <cell r="H32910">
            <v>9</v>
          </cell>
          <cell r="K32910">
            <v>0</v>
          </cell>
          <cell r="O32910">
            <v>92</v>
          </cell>
          <cell r="P32910" t="str">
            <v>Stevens</v>
          </cell>
          <cell r="Q32910">
            <v>2</v>
          </cell>
          <cell r="S32910">
            <v>11</v>
          </cell>
        </row>
        <row r="32911">
          <cell r="B32911">
            <v>43046</v>
          </cell>
          <cell r="H32911">
            <v>9</v>
          </cell>
          <cell r="K32911">
            <v>0</v>
          </cell>
          <cell r="O32911">
            <v>82</v>
          </cell>
          <cell r="P32911" t="str">
            <v>Stevens</v>
          </cell>
          <cell r="Q32911">
            <v>4</v>
          </cell>
          <cell r="S32911">
            <v>11</v>
          </cell>
        </row>
        <row r="32912">
          <cell r="B32912">
            <v>43046</v>
          </cell>
          <cell r="H32912">
            <v>10</v>
          </cell>
          <cell r="K32912">
            <v>0</v>
          </cell>
          <cell r="O32912">
            <v>125</v>
          </cell>
          <cell r="P32912" t="str">
            <v>Stevens</v>
          </cell>
          <cell r="Q32912">
            <v>5</v>
          </cell>
          <cell r="S32912">
            <v>11</v>
          </cell>
        </row>
        <row r="32913">
          <cell r="B32913">
            <v>43046</v>
          </cell>
          <cell r="H32913">
            <v>11</v>
          </cell>
          <cell r="K32913">
            <v>0</v>
          </cell>
          <cell r="O32913">
            <v>153</v>
          </cell>
          <cell r="P32913" t="str">
            <v>Stevens</v>
          </cell>
          <cell r="Q32913">
            <v>3</v>
          </cell>
          <cell r="S32913">
            <v>11</v>
          </cell>
        </row>
        <row r="32914">
          <cell r="B32914">
            <v>43046</v>
          </cell>
          <cell r="H32914">
            <v>10</v>
          </cell>
          <cell r="K32914">
            <v>0</v>
          </cell>
          <cell r="O32914">
            <v>96</v>
          </cell>
          <cell r="P32914" t="str">
            <v>Stevens</v>
          </cell>
          <cell r="Q32914">
            <v>2</v>
          </cell>
          <cell r="S32914">
            <v>11</v>
          </cell>
        </row>
        <row r="32915">
          <cell r="B32915">
            <v>43046</v>
          </cell>
          <cell r="H32915">
            <v>5</v>
          </cell>
          <cell r="K32915">
            <v>54</v>
          </cell>
          <cell r="O32915">
            <v>261</v>
          </cell>
          <cell r="P32915" t="str">
            <v>Stevens</v>
          </cell>
          <cell r="Q32915">
            <v>5</v>
          </cell>
          <cell r="S32915">
            <v>11</v>
          </cell>
        </row>
        <row r="32916">
          <cell r="B32916">
            <v>43046</v>
          </cell>
          <cell r="H32916">
            <v>9</v>
          </cell>
          <cell r="K32916">
            <v>0</v>
          </cell>
          <cell r="O32916">
            <v>95</v>
          </cell>
          <cell r="P32916" t="str">
            <v>Stevens</v>
          </cell>
          <cell r="Q32916">
            <v>5</v>
          </cell>
          <cell r="S32916">
            <v>11</v>
          </cell>
        </row>
        <row r="32917">
          <cell r="B32917">
            <v>43046</v>
          </cell>
          <cell r="H32917">
            <v>9</v>
          </cell>
          <cell r="K32917">
            <v>0</v>
          </cell>
          <cell r="O32917">
            <v>91</v>
          </cell>
          <cell r="P32917" t="str">
            <v>Stevens</v>
          </cell>
          <cell r="Q32917">
            <v>5</v>
          </cell>
          <cell r="S32917">
            <v>11</v>
          </cell>
        </row>
        <row r="32918">
          <cell r="B32918">
            <v>43046</v>
          </cell>
          <cell r="H32918">
            <v>5</v>
          </cell>
          <cell r="K32918">
            <v>12</v>
          </cell>
          <cell r="O32918">
            <v>111</v>
          </cell>
          <cell r="P32918" t="str">
            <v>Stevens</v>
          </cell>
          <cell r="Q32918">
            <v>5</v>
          </cell>
          <cell r="S32918">
            <v>11</v>
          </cell>
        </row>
        <row r="32919">
          <cell r="B32919">
            <v>43046</v>
          </cell>
          <cell r="H32919">
            <v>6</v>
          </cell>
          <cell r="K32919">
            <v>178</v>
          </cell>
          <cell r="O32919">
            <v>44</v>
          </cell>
          <cell r="P32919" t="str">
            <v>Stevens</v>
          </cell>
          <cell r="Q32919">
            <v>3</v>
          </cell>
          <cell r="S32919">
            <v>11</v>
          </cell>
        </row>
        <row r="32920">
          <cell r="B32920">
            <v>43046</v>
          </cell>
          <cell r="H32920">
            <v>6</v>
          </cell>
          <cell r="K32920">
            <v>55</v>
          </cell>
          <cell r="O32920">
            <v>44</v>
          </cell>
          <cell r="P32920" t="str">
            <v>Stevens</v>
          </cell>
          <cell r="Q32920">
            <v>1</v>
          </cell>
          <cell r="S32920">
            <v>11</v>
          </cell>
        </row>
        <row r="32921">
          <cell r="B32921">
            <v>43046</v>
          </cell>
          <cell r="H32921">
            <v>0</v>
          </cell>
          <cell r="K32921">
            <v>31</v>
          </cell>
          <cell r="O32921">
            <v>13</v>
          </cell>
          <cell r="P32921" t="str">
            <v>Stevens</v>
          </cell>
          <cell r="Q32921">
            <v>5</v>
          </cell>
          <cell r="S32921">
            <v>11</v>
          </cell>
        </row>
        <row r="32922">
          <cell r="B32922">
            <v>43046</v>
          </cell>
          <cell r="H32922">
            <v>5</v>
          </cell>
          <cell r="K32922">
            <v>33</v>
          </cell>
          <cell r="O32922">
            <v>111</v>
          </cell>
          <cell r="P32922" t="str">
            <v>Stevens</v>
          </cell>
          <cell r="Q32922">
            <v>4</v>
          </cell>
          <cell r="S32922">
            <v>11</v>
          </cell>
        </row>
        <row r="32923">
          <cell r="B32923">
            <v>43046</v>
          </cell>
          <cell r="H32923">
            <v>10</v>
          </cell>
          <cell r="K32923">
            <v>0</v>
          </cell>
          <cell r="O32923">
            <v>115</v>
          </cell>
          <cell r="P32923" t="str">
            <v>Stevens</v>
          </cell>
          <cell r="Q32923">
            <v>3</v>
          </cell>
          <cell r="S32923">
            <v>11</v>
          </cell>
        </row>
        <row r="32924">
          <cell r="B32924">
            <v>43046</v>
          </cell>
          <cell r="H32924">
            <v>13</v>
          </cell>
          <cell r="K32924">
            <v>0</v>
          </cell>
          <cell r="O32924">
            <v>75</v>
          </cell>
          <cell r="P32924" t="str">
            <v>Stevens</v>
          </cell>
          <cell r="Q32924">
            <v>5</v>
          </cell>
          <cell r="S32924">
            <v>11</v>
          </cell>
        </row>
        <row r="32925">
          <cell r="B32925">
            <v>43046</v>
          </cell>
          <cell r="H32925">
            <v>6</v>
          </cell>
          <cell r="K32925">
            <v>132</v>
          </cell>
          <cell r="O32925">
            <v>0</v>
          </cell>
          <cell r="Q32925">
            <v>0</v>
          </cell>
          <cell r="S32925">
            <v>11</v>
          </cell>
        </row>
        <row r="32926">
          <cell r="B32926">
            <v>43046</v>
          </cell>
          <cell r="H32926">
            <v>10</v>
          </cell>
          <cell r="K32926">
            <v>0</v>
          </cell>
          <cell r="O32926">
            <v>126</v>
          </cell>
          <cell r="P32926" t="str">
            <v>Stevens</v>
          </cell>
          <cell r="Q32926">
            <v>3</v>
          </cell>
          <cell r="S32926">
            <v>11</v>
          </cell>
        </row>
        <row r="32927">
          <cell r="B32927">
            <v>43046</v>
          </cell>
          <cell r="H32927">
            <v>10</v>
          </cell>
          <cell r="K32927">
            <v>22</v>
          </cell>
          <cell r="O32927">
            <v>76</v>
          </cell>
          <cell r="P32927" t="str">
            <v>Adams</v>
          </cell>
          <cell r="Q32927">
            <v>3</v>
          </cell>
          <cell r="S32927">
            <v>11</v>
          </cell>
        </row>
        <row r="32928">
          <cell r="B32928">
            <v>43046</v>
          </cell>
          <cell r="H32928">
            <v>14</v>
          </cell>
          <cell r="K32928">
            <v>0</v>
          </cell>
          <cell r="O32928">
            <v>289</v>
          </cell>
          <cell r="P32928" t="str">
            <v>Katz</v>
          </cell>
          <cell r="Q32928">
            <v>5</v>
          </cell>
          <cell r="S32928">
            <v>11</v>
          </cell>
        </row>
        <row r="32929">
          <cell r="B32929">
            <v>43046</v>
          </cell>
          <cell r="H32929">
            <v>9</v>
          </cell>
          <cell r="K32929">
            <v>0</v>
          </cell>
          <cell r="O32929">
            <v>184</v>
          </cell>
          <cell r="P32929" t="str">
            <v>Adams</v>
          </cell>
          <cell r="Q32929">
            <v>1</v>
          </cell>
          <cell r="S32929">
            <v>11</v>
          </cell>
        </row>
        <row r="32930">
          <cell r="B32930">
            <v>43046</v>
          </cell>
          <cell r="H32930">
            <v>9</v>
          </cell>
          <cell r="K32930">
            <v>0</v>
          </cell>
          <cell r="O32930">
            <v>77</v>
          </cell>
          <cell r="P32930" t="str">
            <v>Stevens</v>
          </cell>
          <cell r="Q32930">
            <v>5</v>
          </cell>
          <cell r="S32930">
            <v>11</v>
          </cell>
        </row>
        <row r="32931">
          <cell r="B32931">
            <v>43046</v>
          </cell>
          <cell r="H32931">
            <v>11</v>
          </cell>
          <cell r="K32931">
            <v>0</v>
          </cell>
          <cell r="O32931">
            <v>89</v>
          </cell>
          <cell r="P32931" t="str">
            <v>Katz</v>
          </cell>
          <cell r="Q32931">
            <v>3</v>
          </cell>
          <cell r="S32931">
            <v>11</v>
          </cell>
        </row>
        <row r="32932">
          <cell r="B32932">
            <v>43046</v>
          </cell>
          <cell r="H32932">
            <v>8</v>
          </cell>
          <cell r="K32932">
            <v>0</v>
          </cell>
          <cell r="O32932">
            <v>96</v>
          </cell>
          <cell r="P32932" t="str">
            <v>Stevens</v>
          </cell>
          <cell r="Q32932">
            <v>4</v>
          </cell>
          <cell r="S32932">
            <v>11</v>
          </cell>
        </row>
        <row r="32933">
          <cell r="B32933">
            <v>43046</v>
          </cell>
          <cell r="H32933">
            <v>9</v>
          </cell>
          <cell r="K32933">
            <v>0</v>
          </cell>
          <cell r="O32933">
            <v>622</v>
          </cell>
          <cell r="P32933" t="str">
            <v>Adams</v>
          </cell>
          <cell r="Q32933">
            <v>3</v>
          </cell>
          <cell r="S32933">
            <v>11</v>
          </cell>
        </row>
        <row r="32934">
          <cell r="B32934">
            <v>43046</v>
          </cell>
          <cell r="H32934">
            <v>9</v>
          </cell>
          <cell r="K32934">
            <v>0</v>
          </cell>
          <cell r="O32934">
            <v>225</v>
          </cell>
          <cell r="P32934" t="str">
            <v>Stevens</v>
          </cell>
          <cell r="Q32934">
            <v>5</v>
          </cell>
          <cell r="S32934">
            <v>11</v>
          </cell>
        </row>
        <row r="32935">
          <cell r="B32935">
            <v>43046</v>
          </cell>
          <cell r="H32935">
            <v>5</v>
          </cell>
          <cell r="K32935">
            <v>99</v>
          </cell>
          <cell r="O32935">
            <v>143</v>
          </cell>
          <cell r="P32935" t="str">
            <v>Stevens</v>
          </cell>
          <cell r="Q32935">
            <v>4</v>
          </cell>
          <cell r="S32935">
            <v>11</v>
          </cell>
        </row>
        <row r="32936">
          <cell r="B32936">
            <v>43046</v>
          </cell>
          <cell r="H32936">
            <v>13</v>
          </cell>
          <cell r="K32936">
            <v>0</v>
          </cell>
          <cell r="O32936">
            <v>1868</v>
          </cell>
          <cell r="P32936" t="str">
            <v>Katz</v>
          </cell>
          <cell r="Q32936">
            <v>5</v>
          </cell>
          <cell r="S32936">
            <v>11</v>
          </cell>
        </row>
        <row r="32937">
          <cell r="B32937">
            <v>43046</v>
          </cell>
          <cell r="H32937">
            <v>5</v>
          </cell>
          <cell r="K32937">
            <v>221</v>
          </cell>
          <cell r="O32937">
            <v>219</v>
          </cell>
          <cell r="P32937" t="str">
            <v>Stevens</v>
          </cell>
          <cell r="Q32937">
            <v>3</v>
          </cell>
          <cell r="S32937">
            <v>11</v>
          </cell>
        </row>
        <row r="32938">
          <cell r="B32938">
            <v>43046</v>
          </cell>
          <cell r="H32938">
            <v>6</v>
          </cell>
          <cell r="K32938">
            <v>53</v>
          </cell>
          <cell r="O32938">
            <v>146</v>
          </cell>
          <cell r="P32938" t="str">
            <v>Stevens</v>
          </cell>
          <cell r="Q32938">
            <v>3</v>
          </cell>
          <cell r="S32938">
            <v>11</v>
          </cell>
        </row>
        <row r="32939">
          <cell r="B32939">
            <v>43046</v>
          </cell>
          <cell r="H32939">
            <v>6</v>
          </cell>
          <cell r="K32939">
            <v>405</v>
          </cell>
          <cell r="O32939">
            <v>91</v>
          </cell>
          <cell r="P32939" t="str">
            <v>Stevens</v>
          </cell>
          <cell r="Q32939">
            <v>5</v>
          </cell>
          <cell r="S32939">
            <v>11</v>
          </cell>
        </row>
        <row r="32940">
          <cell r="B32940">
            <v>43046</v>
          </cell>
          <cell r="H32940">
            <v>10</v>
          </cell>
          <cell r="K32940">
            <v>264</v>
          </cell>
          <cell r="O32940">
            <v>312</v>
          </cell>
          <cell r="P32940" t="str">
            <v>Adams</v>
          </cell>
          <cell r="Q32940">
            <v>2</v>
          </cell>
          <cell r="S32940">
            <v>11</v>
          </cell>
        </row>
        <row r="32941">
          <cell r="B32941">
            <v>43046</v>
          </cell>
          <cell r="H32941">
            <v>5</v>
          </cell>
          <cell r="K32941">
            <v>114</v>
          </cell>
          <cell r="O32941">
            <v>78</v>
          </cell>
          <cell r="P32941" t="str">
            <v>Adams</v>
          </cell>
          <cell r="Q32941">
            <v>4</v>
          </cell>
          <cell r="S32941">
            <v>11</v>
          </cell>
        </row>
        <row r="32942">
          <cell r="B32942">
            <v>43046</v>
          </cell>
          <cell r="H32942">
            <v>5</v>
          </cell>
          <cell r="K32942">
            <v>113</v>
          </cell>
          <cell r="O32942">
            <v>57</v>
          </cell>
          <cell r="P32942" t="str">
            <v>Adams</v>
          </cell>
          <cell r="Q32942">
            <v>3</v>
          </cell>
          <cell r="S32942">
            <v>11</v>
          </cell>
        </row>
        <row r="32943">
          <cell r="B32943">
            <v>43046</v>
          </cell>
          <cell r="H32943">
            <v>6</v>
          </cell>
          <cell r="K32943">
            <v>64</v>
          </cell>
          <cell r="O32943">
            <v>58</v>
          </cell>
          <cell r="P32943" t="str">
            <v>Stevens</v>
          </cell>
          <cell r="Q32943">
            <v>4</v>
          </cell>
          <cell r="S32943">
            <v>11</v>
          </cell>
        </row>
        <row r="32944">
          <cell r="B32944">
            <v>43046</v>
          </cell>
          <cell r="H32944">
            <v>5</v>
          </cell>
          <cell r="K32944">
            <v>98</v>
          </cell>
          <cell r="O32944">
            <v>57</v>
          </cell>
          <cell r="P32944" t="str">
            <v>Stevens</v>
          </cell>
          <cell r="Q32944">
            <v>5</v>
          </cell>
          <cell r="S32944">
            <v>11</v>
          </cell>
        </row>
        <row r="32945">
          <cell r="B32945">
            <v>43046</v>
          </cell>
          <cell r="H32945">
            <v>5</v>
          </cell>
          <cell r="K32945">
            <v>8</v>
          </cell>
          <cell r="O32945">
            <v>49</v>
          </cell>
          <cell r="P32945" t="str">
            <v>Adams</v>
          </cell>
          <cell r="Q32945">
            <v>3</v>
          </cell>
          <cell r="S32945">
            <v>11</v>
          </cell>
        </row>
        <row r="32946">
          <cell r="B32946">
            <v>43046</v>
          </cell>
          <cell r="H32946">
            <v>9</v>
          </cell>
          <cell r="K32946">
            <v>0</v>
          </cell>
          <cell r="O32946">
            <v>147</v>
          </cell>
          <cell r="P32946" t="str">
            <v>Adams</v>
          </cell>
          <cell r="Q32946">
            <v>2</v>
          </cell>
          <cell r="S32946">
            <v>11</v>
          </cell>
        </row>
        <row r="32947">
          <cell r="B32947">
            <v>43046</v>
          </cell>
          <cell r="H32947">
            <v>6</v>
          </cell>
          <cell r="K32947">
            <v>101</v>
          </cell>
          <cell r="O32947">
            <v>252</v>
          </cell>
          <cell r="P32947" t="str">
            <v>Stevens</v>
          </cell>
          <cell r="Q32947">
            <v>4</v>
          </cell>
          <cell r="S32947">
            <v>11</v>
          </cell>
        </row>
        <row r="32948">
          <cell r="B32948">
            <v>43046</v>
          </cell>
          <cell r="H32948">
            <v>6</v>
          </cell>
          <cell r="K32948">
            <v>24</v>
          </cell>
          <cell r="O32948">
            <v>67</v>
          </cell>
          <cell r="P32948" t="str">
            <v>Stevens</v>
          </cell>
          <cell r="Q32948">
            <v>5</v>
          </cell>
          <cell r="S32948">
            <v>11</v>
          </cell>
        </row>
        <row r="32949">
          <cell r="B32949">
            <v>43046</v>
          </cell>
          <cell r="H32949">
            <v>5</v>
          </cell>
          <cell r="K32949">
            <v>27</v>
          </cell>
          <cell r="O32949">
            <v>51</v>
          </cell>
          <cell r="P32949" t="str">
            <v>Adams</v>
          </cell>
          <cell r="Q32949">
            <v>2</v>
          </cell>
          <cell r="S32949">
            <v>11</v>
          </cell>
        </row>
        <row r="32950">
          <cell r="B32950">
            <v>43046</v>
          </cell>
          <cell r="H32950">
            <v>6</v>
          </cell>
          <cell r="K32950">
            <v>39</v>
          </cell>
          <cell r="O32950">
            <v>233</v>
          </cell>
          <cell r="P32950" t="str">
            <v>Adams</v>
          </cell>
          <cell r="Q32950">
            <v>3</v>
          </cell>
          <cell r="S32950">
            <v>11</v>
          </cell>
        </row>
        <row r="32951">
          <cell r="B32951">
            <v>43046</v>
          </cell>
          <cell r="H32951">
            <v>6</v>
          </cell>
          <cell r="K32951">
            <v>218</v>
          </cell>
          <cell r="O32951">
            <v>100</v>
          </cell>
          <cell r="P32951" t="str">
            <v>Adams</v>
          </cell>
          <cell r="Q32951">
            <v>2</v>
          </cell>
          <cell r="S32951">
            <v>11</v>
          </cell>
        </row>
        <row r="32952">
          <cell r="B32952">
            <v>43046</v>
          </cell>
          <cell r="H32952">
            <v>5</v>
          </cell>
          <cell r="K32952">
            <v>141</v>
          </cell>
          <cell r="O32952">
            <v>123</v>
          </cell>
          <cell r="P32952" t="str">
            <v>Stevens</v>
          </cell>
          <cell r="Q32952">
            <v>2</v>
          </cell>
          <cell r="S32952">
            <v>11</v>
          </cell>
        </row>
        <row r="32953">
          <cell r="B32953">
            <v>43046</v>
          </cell>
          <cell r="H32953">
            <v>6</v>
          </cell>
          <cell r="K32953">
            <v>120</v>
          </cell>
          <cell r="O32953">
            <v>1228</v>
          </cell>
          <cell r="P32953" t="str">
            <v>Adams</v>
          </cell>
          <cell r="Q32953">
            <v>1</v>
          </cell>
          <cell r="S32953">
            <v>11</v>
          </cell>
        </row>
        <row r="32954">
          <cell r="B32954">
            <v>43046</v>
          </cell>
          <cell r="H32954">
            <v>5</v>
          </cell>
          <cell r="K32954">
            <v>124</v>
          </cell>
          <cell r="O32954">
            <v>118</v>
          </cell>
          <cell r="P32954" t="str">
            <v>Stevens</v>
          </cell>
          <cell r="Q32954">
            <v>4</v>
          </cell>
          <cell r="S32954">
            <v>11</v>
          </cell>
        </row>
        <row r="32955">
          <cell r="B32955">
            <v>43046</v>
          </cell>
          <cell r="H32955">
            <v>6</v>
          </cell>
          <cell r="K32955">
            <v>233</v>
          </cell>
          <cell r="O32955">
            <v>33</v>
          </cell>
          <cell r="P32955" t="str">
            <v>Stevens</v>
          </cell>
          <cell r="Q32955">
            <v>1</v>
          </cell>
          <cell r="S32955">
            <v>11</v>
          </cell>
        </row>
        <row r="32956">
          <cell r="B32956">
            <v>43046</v>
          </cell>
          <cell r="H32956">
            <v>6</v>
          </cell>
          <cell r="K32956">
            <v>123</v>
          </cell>
          <cell r="O32956">
            <v>50</v>
          </cell>
          <cell r="P32956" t="str">
            <v>Stevens</v>
          </cell>
          <cell r="Q32956">
            <v>5</v>
          </cell>
          <cell r="S32956">
            <v>11</v>
          </cell>
        </row>
        <row r="32957">
          <cell r="B32957">
            <v>43046</v>
          </cell>
          <cell r="H32957">
            <v>6</v>
          </cell>
          <cell r="K32957">
            <v>54</v>
          </cell>
          <cell r="O32957">
            <v>19</v>
          </cell>
          <cell r="P32957" t="str">
            <v>Stevens</v>
          </cell>
          <cell r="Q32957">
            <v>5</v>
          </cell>
          <cell r="S32957">
            <v>11</v>
          </cell>
        </row>
        <row r="32958">
          <cell r="B32958">
            <v>43046</v>
          </cell>
          <cell r="H32958">
            <v>5</v>
          </cell>
          <cell r="K32958">
            <v>57</v>
          </cell>
          <cell r="O32958">
            <v>475</v>
          </cell>
          <cell r="P32958" t="str">
            <v>Stevens</v>
          </cell>
          <cell r="Q32958">
            <v>5</v>
          </cell>
          <cell r="S32958">
            <v>11</v>
          </cell>
        </row>
        <row r="32959">
          <cell r="B32959">
            <v>43046</v>
          </cell>
          <cell r="H32959">
            <v>5</v>
          </cell>
          <cell r="K32959">
            <v>82</v>
          </cell>
          <cell r="O32959">
            <v>238</v>
          </cell>
          <cell r="P32959" t="str">
            <v>Katz</v>
          </cell>
          <cell r="Q32959">
            <v>5</v>
          </cell>
          <cell r="S32959">
            <v>11</v>
          </cell>
        </row>
        <row r="32960">
          <cell r="B32960">
            <v>43046</v>
          </cell>
          <cell r="H32960">
            <v>6</v>
          </cell>
          <cell r="K32960">
            <v>135</v>
          </cell>
          <cell r="O32960">
            <v>163</v>
          </cell>
          <cell r="P32960" t="str">
            <v>Stevens</v>
          </cell>
          <cell r="Q32960">
            <v>5</v>
          </cell>
          <cell r="S32960">
            <v>11</v>
          </cell>
        </row>
        <row r="32961">
          <cell r="B32961">
            <v>43046</v>
          </cell>
          <cell r="H32961">
            <v>5</v>
          </cell>
          <cell r="K32961">
            <v>256</v>
          </cell>
          <cell r="O32961">
            <v>97</v>
          </cell>
          <cell r="P32961" t="str">
            <v>Stevens</v>
          </cell>
          <cell r="Q32961">
            <v>2</v>
          </cell>
          <cell r="S32961">
            <v>11</v>
          </cell>
        </row>
        <row r="32962">
          <cell r="B32962">
            <v>43046</v>
          </cell>
          <cell r="H32962">
            <v>6</v>
          </cell>
          <cell r="K32962">
            <v>245</v>
          </cell>
          <cell r="O32962">
            <v>23</v>
          </cell>
          <cell r="P32962" t="str">
            <v>Stevens</v>
          </cell>
          <cell r="Q32962">
            <v>5</v>
          </cell>
          <cell r="S32962">
            <v>11</v>
          </cell>
        </row>
        <row r="32963">
          <cell r="B32963">
            <v>43046</v>
          </cell>
          <cell r="H32963">
            <v>6</v>
          </cell>
          <cell r="K32963">
            <v>148</v>
          </cell>
          <cell r="O32963">
            <v>90</v>
          </cell>
          <cell r="P32963" t="str">
            <v>Stevens</v>
          </cell>
          <cell r="Q32963">
            <v>4</v>
          </cell>
          <cell r="S32963">
            <v>11</v>
          </cell>
        </row>
        <row r="32964">
          <cell r="B32964">
            <v>43046</v>
          </cell>
          <cell r="H32964">
            <v>5</v>
          </cell>
          <cell r="K32964">
            <v>141</v>
          </cell>
          <cell r="O32964">
            <v>113</v>
          </cell>
          <cell r="P32964" t="str">
            <v>Stevens</v>
          </cell>
          <cell r="Q32964">
            <v>3</v>
          </cell>
          <cell r="S32964">
            <v>11</v>
          </cell>
        </row>
        <row r="32965">
          <cell r="B32965">
            <v>43046</v>
          </cell>
          <cell r="H32965">
            <v>6</v>
          </cell>
          <cell r="K32965">
            <v>43</v>
          </cell>
          <cell r="O32965">
            <v>48</v>
          </cell>
          <cell r="P32965" t="str">
            <v>Katz</v>
          </cell>
          <cell r="Q32965">
            <v>3</v>
          </cell>
          <cell r="S32965">
            <v>11</v>
          </cell>
        </row>
        <row r="32966">
          <cell r="B32966">
            <v>43046</v>
          </cell>
          <cell r="H32966">
            <v>5</v>
          </cell>
          <cell r="K32966">
            <v>44</v>
          </cell>
          <cell r="O32966">
            <v>148</v>
          </cell>
          <cell r="P32966" t="str">
            <v>Adams</v>
          </cell>
          <cell r="Q32966">
            <v>4</v>
          </cell>
          <cell r="S32966">
            <v>11</v>
          </cell>
        </row>
        <row r="32967">
          <cell r="B32967">
            <v>43046</v>
          </cell>
          <cell r="H32967">
            <v>6</v>
          </cell>
          <cell r="K32967">
            <v>24</v>
          </cell>
          <cell r="O32967">
            <v>28</v>
          </cell>
          <cell r="P32967" t="str">
            <v>Stevens</v>
          </cell>
          <cell r="Q32967">
            <v>3</v>
          </cell>
          <cell r="S32967">
            <v>11</v>
          </cell>
        </row>
        <row r="32968">
          <cell r="B32968">
            <v>43046</v>
          </cell>
          <cell r="H32968">
            <v>6</v>
          </cell>
          <cell r="K32968">
            <v>3</v>
          </cell>
          <cell r="O32968">
            <v>58</v>
          </cell>
          <cell r="P32968" t="str">
            <v>Stevens</v>
          </cell>
          <cell r="Q32968">
            <v>2</v>
          </cell>
          <cell r="S32968">
            <v>11</v>
          </cell>
        </row>
        <row r="32969">
          <cell r="B32969">
            <v>43046</v>
          </cell>
          <cell r="H32969">
            <v>9</v>
          </cell>
          <cell r="K32969">
            <v>0</v>
          </cell>
          <cell r="O32969">
            <v>116</v>
          </cell>
          <cell r="P32969" t="str">
            <v>Stevens</v>
          </cell>
          <cell r="Q32969">
            <v>4</v>
          </cell>
          <cell r="S32969">
            <v>11</v>
          </cell>
        </row>
        <row r="32970">
          <cell r="B32970">
            <v>43046</v>
          </cell>
          <cell r="H32970">
            <v>9</v>
          </cell>
          <cell r="K32970">
            <v>0</v>
          </cell>
          <cell r="O32970">
            <v>484</v>
          </cell>
          <cell r="P32970" t="str">
            <v>Adams</v>
          </cell>
          <cell r="Q32970">
            <v>4</v>
          </cell>
          <cell r="S32970">
            <v>11</v>
          </cell>
        </row>
        <row r="32971">
          <cell r="B32971">
            <v>43046</v>
          </cell>
          <cell r="H32971">
            <v>10</v>
          </cell>
          <cell r="K32971">
            <v>0</v>
          </cell>
          <cell r="O32971">
            <v>361</v>
          </cell>
          <cell r="P32971" t="str">
            <v>Katz</v>
          </cell>
          <cell r="Q32971">
            <v>5</v>
          </cell>
          <cell r="S32971">
            <v>11</v>
          </cell>
        </row>
        <row r="32972">
          <cell r="B32972">
            <v>43046</v>
          </cell>
          <cell r="H32972">
            <v>6</v>
          </cell>
          <cell r="K32972">
            <v>71</v>
          </cell>
          <cell r="O32972">
            <v>256</v>
          </cell>
          <cell r="P32972" t="str">
            <v>Stevens</v>
          </cell>
          <cell r="Q32972">
            <v>3</v>
          </cell>
          <cell r="S32972">
            <v>11</v>
          </cell>
        </row>
        <row r="32973">
          <cell r="B32973">
            <v>43046</v>
          </cell>
          <cell r="H32973">
            <v>10</v>
          </cell>
          <cell r="K32973">
            <v>0</v>
          </cell>
          <cell r="O32973">
            <v>245</v>
          </cell>
          <cell r="P32973" t="str">
            <v>Adams</v>
          </cell>
          <cell r="Q32973">
            <v>2</v>
          </cell>
          <cell r="S32973">
            <v>11</v>
          </cell>
        </row>
        <row r="32974">
          <cell r="B32974">
            <v>43046</v>
          </cell>
          <cell r="H32974">
            <v>6</v>
          </cell>
          <cell r="K32974">
            <v>50</v>
          </cell>
          <cell r="O32974">
            <v>265</v>
          </cell>
          <cell r="P32974" t="str">
            <v>Stevens</v>
          </cell>
          <cell r="Q32974">
            <v>2</v>
          </cell>
          <cell r="S32974">
            <v>11</v>
          </cell>
        </row>
        <row r="32975">
          <cell r="B32975">
            <v>43046</v>
          </cell>
          <cell r="H32975">
            <v>6</v>
          </cell>
          <cell r="K32975">
            <v>48</v>
          </cell>
          <cell r="O32975">
            <v>626</v>
          </cell>
          <cell r="P32975" t="str">
            <v>Adams</v>
          </cell>
          <cell r="Q32975">
            <v>2</v>
          </cell>
          <cell r="S32975">
            <v>11</v>
          </cell>
        </row>
        <row r="32976">
          <cell r="B32976">
            <v>43046</v>
          </cell>
          <cell r="H32976">
            <v>6</v>
          </cell>
          <cell r="K32976">
            <v>212</v>
          </cell>
          <cell r="O32976">
            <v>149</v>
          </cell>
          <cell r="P32976" t="str">
            <v>Stevens</v>
          </cell>
          <cell r="Q32976">
            <v>3</v>
          </cell>
          <cell r="S32976">
            <v>11</v>
          </cell>
        </row>
        <row r="32977">
          <cell r="B32977">
            <v>43046</v>
          </cell>
          <cell r="H32977">
            <v>12</v>
          </cell>
          <cell r="K32977">
            <v>0</v>
          </cell>
          <cell r="O32977">
            <v>2130</v>
          </cell>
          <cell r="P32977" t="str">
            <v>Katz</v>
          </cell>
          <cell r="Q32977">
            <v>3</v>
          </cell>
          <cell r="S32977">
            <v>11</v>
          </cell>
        </row>
        <row r="32978">
          <cell r="B32978">
            <v>43046</v>
          </cell>
          <cell r="H32978">
            <v>5</v>
          </cell>
          <cell r="K32978">
            <v>101</v>
          </cell>
          <cell r="O32978">
            <v>81</v>
          </cell>
          <cell r="P32978" t="str">
            <v>Stevens</v>
          </cell>
          <cell r="Q32978">
            <v>5</v>
          </cell>
          <cell r="S32978">
            <v>11</v>
          </cell>
        </row>
        <row r="32979">
          <cell r="B32979">
            <v>43046</v>
          </cell>
          <cell r="H32979">
            <v>6</v>
          </cell>
          <cell r="K32979">
            <v>81</v>
          </cell>
          <cell r="O32979">
            <v>39</v>
          </cell>
          <cell r="P32979" t="str">
            <v>Stevens</v>
          </cell>
          <cell r="Q32979">
            <v>1</v>
          </cell>
          <cell r="S32979">
            <v>11</v>
          </cell>
        </row>
        <row r="32980">
          <cell r="B32980">
            <v>43046</v>
          </cell>
          <cell r="H32980">
            <v>6</v>
          </cell>
          <cell r="K32980">
            <v>38</v>
          </cell>
          <cell r="O32980">
            <v>306</v>
          </cell>
          <cell r="P32980" t="str">
            <v>Stevens</v>
          </cell>
          <cell r="Q32980">
            <v>5</v>
          </cell>
          <cell r="S32980">
            <v>11</v>
          </cell>
        </row>
        <row r="32981">
          <cell r="B32981">
            <v>43046</v>
          </cell>
          <cell r="H32981">
            <v>5</v>
          </cell>
          <cell r="K32981">
            <v>74</v>
          </cell>
          <cell r="O32981">
            <v>214</v>
          </cell>
          <cell r="P32981" t="str">
            <v>Adams</v>
          </cell>
          <cell r="Q32981">
            <v>1</v>
          </cell>
          <cell r="S32981">
            <v>11</v>
          </cell>
        </row>
        <row r="32982">
          <cell r="B32982">
            <v>43046</v>
          </cell>
          <cell r="H32982">
            <v>5</v>
          </cell>
          <cell r="K32982">
            <v>154</v>
          </cell>
          <cell r="O32982">
            <v>232</v>
          </cell>
          <cell r="P32982" t="str">
            <v>Stevens</v>
          </cell>
          <cell r="Q32982">
            <v>4</v>
          </cell>
          <cell r="S32982">
            <v>11</v>
          </cell>
        </row>
        <row r="32983">
          <cell r="B32983">
            <v>43046</v>
          </cell>
          <cell r="H32983">
            <v>6</v>
          </cell>
          <cell r="K32983">
            <v>46</v>
          </cell>
          <cell r="O32983">
            <v>542</v>
          </cell>
          <cell r="P32983" t="str">
            <v>Adams</v>
          </cell>
          <cell r="Q32983">
            <v>3</v>
          </cell>
          <cell r="S32983">
            <v>11</v>
          </cell>
        </row>
        <row r="32984">
          <cell r="B32984">
            <v>43046</v>
          </cell>
          <cell r="H32984">
            <v>6</v>
          </cell>
          <cell r="K32984">
            <v>46</v>
          </cell>
          <cell r="O32984">
            <v>102</v>
          </cell>
          <cell r="P32984" t="str">
            <v>Stevens</v>
          </cell>
          <cell r="Q32984">
            <v>5</v>
          </cell>
          <cell r="S32984">
            <v>11</v>
          </cell>
        </row>
        <row r="32985">
          <cell r="B32985">
            <v>43046</v>
          </cell>
          <cell r="H32985">
            <v>6</v>
          </cell>
          <cell r="K32985">
            <v>61</v>
          </cell>
          <cell r="O32985">
            <v>88</v>
          </cell>
          <cell r="P32985" t="str">
            <v>Adams</v>
          </cell>
          <cell r="Q32985">
            <v>4</v>
          </cell>
          <cell r="S32985">
            <v>11</v>
          </cell>
        </row>
        <row r="32986">
          <cell r="B32986">
            <v>43046</v>
          </cell>
          <cell r="H32986">
            <v>9</v>
          </cell>
          <cell r="K32986">
            <v>0</v>
          </cell>
          <cell r="O32986">
            <v>228</v>
          </cell>
          <cell r="P32986" t="str">
            <v>Adams</v>
          </cell>
          <cell r="Q32986">
            <v>2</v>
          </cell>
          <cell r="S32986">
            <v>11</v>
          </cell>
        </row>
        <row r="32987">
          <cell r="B32987">
            <v>43046</v>
          </cell>
          <cell r="H32987">
            <v>5</v>
          </cell>
          <cell r="K32987">
            <v>20</v>
          </cell>
          <cell r="O32987">
            <v>342</v>
          </cell>
          <cell r="P32987" t="str">
            <v>Adams</v>
          </cell>
          <cell r="Q32987">
            <v>2</v>
          </cell>
          <cell r="S32987">
            <v>11</v>
          </cell>
        </row>
        <row r="32988">
          <cell r="B32988">
            <v>43046</v>
          </cell>
          <cell r="H32988">
            <v>6</v>
          </cell>
          <cell r="K32988">
            <v>45</v>
          </cell>
          <cell r="O32988">
            <v>55</v>
          </cell>
          <cell r="P32988" t="str">
            <v>Stevens</v>
          </cell>
          <cell r="Q32988">
            <v>3</v>
          </cell>
          <cell r="S32988">
            <v>11</v>
          </cell>
        </row>
        <row r="32989">
          <cell r="B32989">
            <v>43046</v>
          </cell>
          <cell r="H32989">
            <v>9</v>
          </cell>
          <cell r="K32989">
            <v>0</v>
          </cell>
          <cell r="O32989">
            <v>134</v>
          </cell>
          <cell r="P32989" t="str">
            <v>Stevens</v>
          </cell>
          <cell r="Q32989">
            <v>3</v>
          </cell>
          <cell r="S32989">
            <v>11</v>
          </cell>
        </row>
        <row r="32990">
          <cell r="B32990">
            <v>43046</v>
          </cell>
          <cell r="H32990">
            <v>9</v>
          </cell>
          <cell r="K32990">
            <v>0</v>
          </cell>
          <cell r="O32990">
            <v>141</v>
          </cell>
          <cell r="P32990" t="str">
            <v>Adams</v>
          </cell>
          <cell r="Q32990">
            <v>4</v>
          </cell>
          <cell r="S32990">
            <v>11</v>
          </cell>
        </row>
        <row r="32991">
          <cell r="B32991">
            <v>43046</v>
          </cell>
          <cell r="H32991">
            <v>9</v>
          </cell>
          <cell r="K32991">
            <v>0</v>
          </cell>
          <cell r="O32991">
            <v>84</v>
          </cell>
          <cell r="P32991" t="str">
            <v>Stevens</v>
          </cell>
          <cell r="Q32991">
            <v>4</v>
          </cell>
          <cell r="S32991">
            <v>11</v>
          </cell>
        </row>
        <row r="32992">
          <cell r="B32992">
            <v>43046</v>
          </cell>
          <cell r="H32992">
            <v>6</v>
          </cell>
          <cell r="K32992">
            <v>9</v>
          </cell>
          <cell r="O32992">
            <v>1957</v>
          </cell>
          <cell r="P32992" t="str">
            <v>Adams</v>
          </cell>
          <cell r="Q32992">
            <v>3</v>
          </cell>
          <cell r="S32992">
            <v>11</v>
          </cell>
        </row>
        <row r="32993">
          <cell r="B32993">
            <v>43046</v>
          </cell>
          <cell r="H32993">
            <v>12</v>
          </cell>
          <cell r="K32993">
            <v>0</v>
          </cell>
          <cell r="O32993">
            <v>227</v>
          </cell>
          <cell r="P32993" t="str">
            <v>Stevens</v>
          </cell>
          <cell r="Q32993">
            <v>4</v>
          </cell>
          <cell r="S32993">
            <v>11</v>
          </cell>
        </row>
        <row r="32994">
          <cell r="B32994">
            <v>43046</v>
          </cell>
          <cell r="H32994">
            <v>5</v>
          </cell>
          <cell r="K32994">
            <v>23</v>
          </cell>
          <cell r="O32994">
            <v>83</v>
          </cell>
          <cell r="P32994" t="str">
            <v>Stevens</v>
          </cell>
          <cell r="Q32994">
            <v>3</v>
          </cell>
          <cell r="S32994">
            <v>11</v>
          </cell>
        </row>
        <row r="32995">
          <cell r="B32995">
            <v>43046</v>
          </cell>
          <cell r="H32995">
            <v>14</v>
          </cell>
          <cell r="K32995">
            <v>0</v>
          </cell>
          <cell r="O32995">
            <v>8</v>
          </cell>
          <cell r="P32995" t="str">
            <v>Stevens</v>
          </cell>
          <cell r="Q32995">
            <v>3</v>
          </cell>
          <cell r="S32995">
            <v>11</v>
          </cell>
        </row>
        <row r="32996">
          <cell r="B32996">
            <v>43046</v>
          </cell>
          <cell r="H32996">
            <v>9</v>
          </cell>
          <cell r="K32996">
            <v>0</v>
          </cell>
          <cell r="O32996">
            <v>156</v>
          </cell>
          <cell r="P32996" t="str">
            <v>Stevens</v>
          </cell>
          <cell r="Q32996">
            <v>3</v>
          </cell>
          <cell r="S32996">
            <v>11</v>
          </cell>
        </row>
        <row r="32997">
          <cell r="B32997">
            <v>43046</v>
          </cell>
          <cell r="H32997">
            <v>2</v>
          </cell>
          <cell r="K32997">
            <v>0</v>
          </cell>
          <cell r="O32997">
            <v>59</v>
          </cell>
          <cell r="P32997" t="str">
            <v>Stevens</v>
          </cell>
          <cell r="Q32997">
            <v>5</v>
          </cell>
          <cell r="S32997">
            <v>11</v>
          </cell>
        </row>
        <row r="32998">
          <cell r="B32998">
            <v>43046</v>
          </cell>
          <cell r="H32998">
            <v>10</v>
          </cell>
          <cell r="K32998">
            <v>0</v>
          </cell>
          <cell r="O32998">
            <v>109</v>
          </cell>
          <cell r="P32998" t="str">
            <v>Stevens</v>
          </cell>
          <cell r="Q32998">
            <v>3</v>
          </cell>
          <cell r="S32998">
            <v>11</v>
          </cell>
        </row>
        <row r="32999">
          <cell r="B32999">
            <v>43046</v>
          </cell>
          <cell r="H32999">
            <v>6</v>
          </cell>
          <cell r="K32999">
            <v>47</v>
          </cell>
          <cell r="O32999">
            <v>27</v>
          </cell>
          <cell r="P32999" t="str">
            <v>Stevens</v>
          </cell>
          <cell r="Q32999">
            <v>3</v>
          </cell>
          <cell r="S32999">
            <v>11</v>
          </cell>
        </row>
        <row r="33000">
          <cell r="B33000">
            <v>43046</v>
          </cell>
          <cell r="H33000">
            <v>5</v>
          </cell>
          <cell r="K33000">
            <v>35</v>
          </cell>
          <cell r="O33000">
            <v>102</v>
          </cell>
          <cell r="P33000" t="str">
            <v>Stevens</v>
          </cell>
          <cell r="Q33000">
            <v>4</v>
          </cell>
          <cell r="S33000">
            <v>11</v>
          </cell>
        </row>
        <row r="33001">
          <cell r="B33001">
            <v>43046</v>
          </cell>
          <cell r="H33001">
            <v>5</v>
          </cell>
          <cell r="K33001">
            <v>4</v>
          </cell>
          <cell r="O33001">
            <v>173</v>
          </cell>
          <cell r="P33001" t="str">
            <v>Stevens</v>
          </cell>
          <cell r="Q33001">
            <v>3</v>
          </cell>
          <cell r="S33001">
            <v>11</v>
          </cell>
        </row>
        <row r="33002">
          <cell r="B33002">
            <v>43046</v>
          </cell>
          <cell r="H33002">
            <v>8</v>
          </cell>
          <cell r="K33002">
            <v>0</v>
          </cell>
          <cell r="O33002">
            <v>72</v>
          </cell>
          <cell r="P33002" t="str">
            <v>Stevens</v>
          </cell>
          <cell r="Q33002">
            <v>5</v>
          </cell>
          <cell r="S33002">
            <v>11</v>
          </cell>
        </row>
        <row r="33003">
          <cell r="B33003">
            <v>43046</v>
          </cell>
          <cell r="H33003">
            <v>5</v>
          </cell>
          <cell r="K33003">
            <v>57</v>
          </cell>
          <cell r="O33003">
            <v>152</v>
          </cell>
          <cell r="P33003" t="str">
            <v>Stevens</v>
          </cell>
          <cell r="Q33003">
            <v>4</v>
          </cell>
          <cell r="S33003">
            <v>11</v>
          </cell>
        </row>
        <row r="33004">
          <cell r="B33004">
            <v>43046</v>
          </cell>
          <cell r="H33004">
            <v>6</v>
          </cell>
          <cell r="K33004">
            <v>14</v>
          </cell>
          <cell r="O33004">
            <v>65</v>
          </cell>
          <cell r="P33004" t="str">
            <v>Stevens</v>
          </cell>
          <cell r="Q33004">
            <v>5</v>
          </cell>
          <cell r="S33004">
            <v>11</v>
          </cell>
        </row>
        <row r="33005">
          <cell r="B33005">
            <v>43046</v>
          </cell>
          <cell r="H33005">
            <v>5</v>
          </cell>
          <cell r="K33005">
            <v>8</v>
          </cell>
          <cell r="O33005">
            <v>50</v>
          </cell>
          <cell r="P33005" t="str">
            <v>Stevens</v>
          </cell>
          <cell r="Q33005">
            <v>2</v>
          </cell>
          <cell r="S33005">
            <v>11</v>
          </cell>
        </row>
        <row r="33006">
          <cell r="B33006">
            <v>43046</v>
          </cell>
          <cell r="H33006">
            <v>9</v>
          </cell>
          <cell r="K33006">
            <v>180</v>
          </cell>
          <cell r="O33006">
            <v>148</v>
          </cell>
          <cell r="P33006" t="str">
            <v>Adams</v>
          </cell>
          <cell r="Q33006">
            <v>2</v>
          </cell>
          <cell r="S33006">
            <v>11</v>
          </cell>
        </row>
        <row r="33007">
          <cell r="B33007">
            <v>43046</v>
          </cell>
          <cell r="H33007">
            <v>6</v>
          </cell>
          <cell r="K33007">
            <v>100</v>
          </cell>
          <cell r="O33007">
            <v>103</v>
          </cell>
          <cell r="P33007" t="str">
            <v>Stevens</v>
          </cell>
          <cell r="Q33007">
            <v>3</v>
          </cell>
          <cell r="S33007">
            <v>11</v>
          </cell>
        </row>
        <row r="33008">
          <cell r="B33008">
            <v>43046</v>
          </cell>
          <cell r="H33008">
            <v>10</v>
          </cell>
          <cell r="K33008">
            <v>65</v>
          </cell>
          <cell r="O33008">
            <v>236</v>
          </cell>
          <cell r="P33008" t="str">
            <v>Adams</v>
          </cell>
          <cell r="Q33008">
            <v>2</v>
          </cell>
          <cell r="S33008">
            <v>11</v>
          </cell>
        </row>
        <row r="33009">
          <cell r="B33009">
            <v>43046</v>
          </cell>
          <cell r="H33009">
            <v>6</v>
          </cell>
          <cell r="K33009">
            <v>177</v>
          </cell>
          <cell r="O33009">
            <v>238</v>
          </cell>
          <cell r="P33009" t="str">
            <v>Adams</v>
          </cell>
          <cell r="Q33009">
            <v>1</v>
          </cell>
          <cell r="S33009">
            <v>11</v>
          </cell>
        </row>
        <row r="33010">
          <cell r="B33010">
            <v>43046</v>
          </cell>
          <cell r="H33010">
            <v>11</v>
          </cell>
          <cell r="K33010">
            <v>0</v>
          </cell>
          <cell r="O33010">
            <v>341</v>
          </cell>
          <cell r="P33010" t="str">
            <v>Katz</v>
          </cell>
          <cell r="Q33010">
            <v>5</v>
          </cell>
          <cell r="S33010">
            <v>11</v>
          </cell>
        </row>
        <row r="33011">
          <cell r="B33011">
            <v>43046</v>
          </cell>
          <cell r="H33011">
            <v>6</v>
          </cell>
          <cell r="K33011">
            <v>111</v>
          </cell>
          <cell r="O33011">
            <v>289</v>
          </cell>
          <cell r="P33011" t="str">
            <v>Adams</v>
          </cell>
          <cell r="Q33011">
            <v>2</v>
          </cell>
          <cell r="S33011">
            <v>11</v>
          </cell>
        </row>
        <row r="33012">
          <cell r="B33012">
            <v>43046</v>
          </cell>
          <cell r="H33012">
            <v>6</v>
          </cell>
          <cell r="K33012">
            <v>119</v>
          </cell>
          <cell r="O33012">
            <v>248</v>
          </cell>
          <cell r="P33012" t="str">
            <v>Adams</v>
          </cell>
          <cell r="Q33012">
            <v>2</v>
          </cell>
          <cell r="S33012">
            <v>11</v>
          </cell>
        </row>
        <row r="33013">
          <cell r="B33013">
            <v>43046</v>
          </cell>
          <cell r="H33013">
            <v>5</v>
          </cell>
          <cell r="K33013">
            <v>270</v>
          </cell>
          <cell r="O33013">
            <v>182</v>
          </cell>
          <cell r="P33013" t="str">
            <v>Adams</v>
          </cell>
          <cell r="Q33013">
            <v>3</v>
          </cell>
          <cell r="S33013">
            <v>11</v>
          </cell>
        </row>
        <row r="33014">
          <cell r="B33014">
            <v>43046</v>
          </cell>
          <cell r="H33014">
            <v>6</v>
          </cell>
          <cell r="K33014">
            <v>211</v>
          </cell>
          <cell r="O33014">
            <v>36</v>
          </cell>
          <cell r="P33014" t="str">
            <v>Adams</v>
          </cell>
          <cell r="Q33014">
            <v>4</v>
          </cell>
          <cell r="S33014">
            <v>11</v>
          </cell>
        </row>
        <row r="33015">
          <cell r="B33015">
            <v>43046</v>
          </cell>
          <cell r="H33015">
            <v>6</v>
          </cell>
          <cell r="K33015">
            <v>319</v>
          </cell>
          <cell r="O33015">
            <v>132</v>
          </cell>
          <cell r="P33015" t="str">
            <v>Adams</v>
          </cell>
          <cell r="Q33015">
            <v>4</v>
          </cell>
          <cell r="S33015">
            <v>11</v>
          </cell>
        </row>
        <row r="33016">
          <cell r="B33016">
            <v>43046</v>
          </cell>
          <cell r="H33016">
            <v>6</v>
          </cell>
          <cell r="K33016">
            <v>119</v>
          </cell>
          <cell r="O33016">
            <v>122</v>
          </cell>
          <cell r="P33016" t="str">
            <v>Katz</v>
          </cell>
          <cell r="Q33016">
            <v>5</v>
          </cell>
          <cell r="S33016">
            <v>11</v>
          </cell>
        </row>
        <row r="33017">
          <cell r="B33017">
            <v>43046</v>
          </cell>
          <cell r="H33017">
            <v>6</v>
          </cell>
          <cell r="K33017">
            <v>244</v>
          </cell>
          <cell r="O33017">
            <v>138</v>
          </cell>
          <cell r="P33017" t="str">
            <v>Adams</v>
          </cell>
          <cell r="Q33017">
            <v>4</v>
          </cell>
          <cell r="S33017">
            <v>11</v>
          </cell>
        </row>
        <row r="33018">
          <cell r="B33018">
            <v>43046</v>
          </cell>
          <cell r="H33018">
            <v>6</v>
          </cell>
          <cell r="K33018">
            <v>166</v>
          </cell>
          <cell r="O33018">
            <v>297</v>
          </cell>
          <cell r="P33018" t="str">
            <v>Katz</v>
          </cell>
          <cell r="Q33018">
            <v>3</v>
          </cell>
          <cell r="S33018">
            <v>11</v>
          </cell>
        </row>
        <row r="33019">
          <cell r="B33019">
            <v>43046</v>
          </cell>
          <cell r="H33019">
            <v>6</v>
          </cell>
          <cell r="K33019">
            <v>173</v>
          </cell>
          <cell r="O33019">
            <v>661</v>
          </cell>
          <cell r="P33019" t="str">
            <v>Adams</v>
          </cell>
          <cell r="Q33019">
            <v>3</v>
          </cell>
          <cell r="S33019">
            <v>11</v>
          </cell>
        </row>
        <row r="33020">
          <cell r="B33020">
            <v>43046</v>
          </cell>
          <cell r="H33020">
            <v>12</v>
          </cell>
          <cell r="K33020">
            <v>0</v>
          </cell>
          <cell r="O33020">
            <v>85</v>
          </cell>
          <cell r="P33020" t="str">
            <v>Katz</v>
          </cell>
          <cell r="Q33020">
            <v>3</v>
          </cell>
          <cell r="S33020">
            <v>11</v>
          </cell>
        </row>
        <row r="33021">
          <cell r="B33021">
            <v>43046</v>
          </cell>
          <cell r="H33021">
            <v>6</v>
          </cell>
          <cell r="K33021">
            <v>37</v>
          </cell>
          <cell r="O33021">
            <v>262</v>
          </cell>
          <cell r="P33021" t="str">
            <v>Katz</v>
          </cell>
          <cell r="Q33021">
            <v>5</v>
          </cell>
          <cell r="S33021">
            <v>11</v>
          </cell>
        </row>
        <row r="33022">
          <cell r="B33022">
            <v>43046</v>
          </cell>
          <cell r="H33022">
            <v>5</v>
          </cell>
          <cell r="K33022">
            <v>92</v>
          </cell>
          <cell r="O33022">
            <v>31</v>
          </cell>
          <cell r="P33022" t="str">
            <v>Stevens</v>
          </cell>
          <cell r="Q33022">
            <v>3</v>
          </cell>
          <cell r="S33022">
            <v>11</v>
          </cell>
        </row>
        <row r="33023">
          <cell r="B33023">
            <v>43046</v>
          </cell>
          <cell r="H33023">
            <v>9</v>
          </cell>
          <cell r="K33023">
            <v>0</v>
          </cell>
          <cell r="O33023">
            <v>86</v>
          </cell>
          <cell r="P33023" t="str">
            <v>Stevens</v>
          </cell>
          <cell r="Q33023">
            <v>5</v>
          </cell>
          <cell r="S33023">
            <v>11</v>
          </cell>
        </row>
        <row r="33024">
          <cell r="B33024">
            <v>43046</v>
          </cell>
          <cell r="H33024">
            <v>0</v>
          </cell>
          <cell r="K33024">
            <v>59</v>
          </cell>
          <cell r="O33024">
            <v>103</v>
          </cell>
          <cell r="P33024" t="str">
            <v>Stevens</v>
          </cell>
          <cell r="Q33024">
            <v>4</v>
          </cell>
          <cell r="S33024">
            <v>11</v>
          </cell>
        </row>
        <row r="33025">
          <cell r="B33025">
            <v>43046</v>
          </cell>
          <cell r="H33025">
            <v>9</v>
          </cell>
          <cell r="K33025">
            <v>0</v>
          </cell>
          <cell r="O33025">
            <v>69</v>
          </cell>
          <cell r="P33025" t="str">
            <v>Adams</v>
          </cell>
          <cell r="Q33025">
            <v>1</v>
          </cell>
          <cell r="S33025">
            <v>11</v>
          </cell>
        </row>
        <row r="33026">
          <cell r="B33026">
            <v>43046</v>
          </cell>
          <cell r="H33026">
            <v>11</v>
          </cell>
          <cell r="K33026">
            <v>0</v>
          </cell>
          <cell r="O33026">
            <v>83</v>
          </cell>
          <cell r="P33026" t="str">
            <v>Stevens</v>
          </cell>
          <cell r="Q33026">
            <v>5</v>
          </cell>
          <cell r="S33026">
            <v>11</v>
          </cell>
        </row>
        <row r="33027">
          <cell r="B33027">
            <v>43046</v>
          </cell>
          <cell r="H33027">
            <v>13</v>
          </cell>
          <cell r="K33027">
            <v>0</v>
          </cell>
          <cell r="O33027">
            <v>232</v>
          </cell>
          <cell r="P33027" t="str">
            <v>Adams</v>
          </cell>
          <cell r="Q33027">
            <v>1</v>
          </cell>
          <cell r="S33027">
            <v>11</v>
          </cell>
        </row>
        <row r="33028">
          <cell r="B33028">
            <v>43046</v>
          </cell>
          <cell r="H33028">
            <v>10</v>
          </cell>
          <cell r="K33028">
            <v>0</v>
          </cell>
          <cell r="O33028">
            <v>221</v>
          </cell>
          <cell r="P33028" t="str">
            <v>Stevens</v>
          </cell>
          <cell r="Q33028">
            <v>3</v>
          </cell>
          <cell r="S33028">
            <v>11</v>
          </cell>
        </row>
        <row r="33029">
          <cell r="B33029">
            <v>43046</v>
          </cell>
          <cell r="H33029">
            <v>9</v>
          </cell>
          <cell r="K33029">
            <v>0</v>
          </cell>
          <cell r="O33029">
            <v>536</v>
          </cell>
          <cell r="P33029" t="str">
            <v>Adams</v>
          </cell>
          <cell r="Q33029">
            <v>1</v>
          </cell>
          <cell r="S33029">
            <v>11</v>
          </cell>
        </row>
        <row r="33030">
          <cell r="B33030">
            <v>43046</v>
          </cell>
          <cell r="H33030">
            <v>10</v>
          </cell>
          <cell r="K33030">
            <v>0</v>
          </cell>
          <cell r="O33030">
            <v>455</v>
          </cell>
          <cell r="P33030" t="str">
            <v>Stevens</v>
          </cell>
          <cell r="Q33030">
            <v>3</v>
          </cell>
          <cell r="S33030">
            <v>11</v>
          </cell>
        </row>
        <row r="33031">
          <cell r="B33031">
            <v>43046</v>
          </cell>
          <cell r="H33031">
            <v>10</v>
          </cell>
          <cell r="K33031">
            <v>0</v>
          </cell>
          <cell r="O33031">
            <v>119</v>
          </cell>
          <cell r="P33031" t="str">
            <v>Stevens</v>
          </cell>
          <cell r="Q33031">
            <v>5</v>
          </cell>
          <cell r="S33031">
            <v>11</v>
          </cell>
        </row>
        <row r="33032">
          <cell r="B33032">
            <v>43046</v>
          </cell>
          <cell r="H33032">
            <v>9</v>
          </cell>
          <cell r="K33032">
            <v>0</v>
          </cell>
          <cell r="O33032">
            <v>952</v>
          </cell>
          <cell r="P33032" t="str">
            <v>Adams</v>
          </cell>
          <cell r="Q33032">
            <v>2</v>
          </cell>
          <cell r="S33032">
            <v>11</v>
          </cell>
        </row>
        <row r="33033">
          <cell r="B33033">
            <v>43046</v>
          </cell>
          <cell r="H33033">
            <v>9</v>
          </cell>
          <cell r="K33033">
            <v>0</v>
          </cell>
          <cell r="O33033">
            <v>68</v>
          </cell>
          <cell r="P33033" t="str">
            <v>Stevens</v>
          </cell>
          <cell r="Q33033">
            <v>4</v>
          </cell>
          <cell r="S33033">
            <v>11</v>
          </cell>
        </row>
        <row r="33034">
          <cell r="B33034">
            <v>43046</v>
          </cell>
          <cell r="H33034">
            <v>12</v>
          </cell>
          <cell r="K33034">
            <v>0</v>
          </cell>
          <cell r="O33034">
            <v>117</v>
          </cell>
          <cell r="P33034" t="str">
            <v>Stevens</v>
          </cell>
          <cell r="Q33034">
            <v>5</v>
          </cell>
          <cell r="S33034">
            <v>11</v>
          </cell>
        </row>
        <row r="33035">
          <cell r="B33035">
            <v>43046</v>
          </cell>
          <cell r="H33035">
            <v>13</v>
          </cell>
          <cell r="K33035">
            <v>0</v>
          </cell>
          <cell r="O33035">
            <v>62</v>
          </cell>
          <cell r="P33035" t="str">
            <v>Adams</v>
          </cell>
          <cell r="Q33035">
            <v>1</v>
          </cell>
          <cell r="S33035">
            <v>11</v>
          </cell>
        </row>
        <row r="33036">
          <cell r="B33036">
            <v>43046</v>
          </cell>
          <cell r="H33036">
            <v>10</v>
          </cell>
          <cell r="K33036">
            <v>0</v>
          </cell>
          <cell r="O33036">
            <v>164</v>
          </cell>
          <cell r="P33036" t="str">
            <v>Adams</v>
          </cell>
          <cell r="Q33036">
            <v>4</v>
          </cell>
          <cell r="S33036">
            <v>11</v>
          </cell>
        </row>
        <row r="33037">
          <cell r="B33037">
            <v>43046</v>
          </cell>
          <cell r="H33037">
            <v>10</v>
          </cell>
          <cell r="K33037">
            <v>131</v>
          </cell>
          <cell r="O33037">
            <v>0</v>
          </cell>
          <cell r="Q33037">
            <v>0</v>
          </cell>
          <cell r="S33037">
            <v>11</v>
          </cell>
        </row>
        <row r="33038">
          <cell r="B33038">
            <v>43046</v>
          </cell>
          <cell r="H33038">
            <v>6</v>
          </cell>
          <cell r="K33038">
            <v>4</v>
          </cell>
          <cell r="O33038">
            <v>179</v>
          </cell>
          <cell r="P33038" t="str">
            <v>Adams</v>
          </cell>
          <cell r="Q33038">
            <v>3</v>
          </cell>
          <cell r="S33038">
            <v>11</v>
          </cell>
        </row>
        <row r="33039">
          <cell r="B33039">
            <v>43046</v>
          </cell>
          <cell r="H33039">
            <v>11</v>
          </cell>
          <cell r="K33039">
            <v>0</v>
          </cell>
          <cell r="O33039">
            <v>828</v>
          </cell>
          <cell r="P33039" t="str">
            <v>Katz</v>
          </cell>
          <cell r="Q33039">
            <v>3</v>
          </cell>
          <cell r="S33039">
            <v>11</v>
          </cell>
        </row>
        <row r="33040">
          <cell r="B33040">
            <v>43046</v>
          </cell>
          <cell r="H33040">
            <v>16</v>
          </cell>
          <cell r="K33040">
            <v>0</v>
          </cell>
          <cell r="O33040">
            <v>199</v>
          </cell>
          <cell r="P33040" t="str">
            <v>Adams</v>
          </cell>
          <cell r="Q33040">
            <v>4</v>
          </cell>
          <cell r="S33040">
            <v>11</v>
          </cell>
        </row>
        <row r="33041">
          <cell r="B33041">
            <v>43046</v>
          </cell>
          <cell r="H33041">
            <v>14</v>
          </cell>
          <cell r="K33041">
            <v>0</v>
          </cell>
          <cell r="O33041">
            <v>124</v>
          </cell>
          <cell r="P33041" t="str">
            <v>Adams</v>
          </cell>
          <cell r="Q33041">
            <v>3</v>
          </cell>
          <cell r="S33041">
            <v>11</v>
          </cell>
        </row>
        <row r="33042">
          <cell r="B33042">
            <v>43046</v>
          </cell>
          <cell r="H33042">
            <v>11</v>
          </cell>
          <cell r="K33042">
            <v>0</v>
          </cell>
          <cell r="O33042">
            <v>110</v>
          </cell>
          <cell r="P33042" t="str">
            <v>Adams</v>
          </cell>
          <cell r="Q33042">
            <v>4</v>
          </cell>
          <cell r="S33042">
            <v>11</v>
          </cell>
        </row>
        <row r="33043">
          <cell r="B33043">
            <v>43046</v>
          </cell>
          <cell r="H33043">
            <v>5</v>
          </cell>
          <cell r="K33043">
            <v>73</v>
          </cell>
          <cell r="O33043">
            <v>0</v>
          </cell>
          <cell r="Q33043">
            <v>0</v>
          </cell>
          <cell r="S33043">
            <v>11</v>
          </cell>
        </row>
        <row r="33044">
          <cell r="B33044">
            <v>43046</v>
          </cell>
          <cell r="H33044">
            <v>5</v>
          </cell>
          <cell r="K33044">
            <v>222</v>
          </cell>
          <cell r="O33044">
            <v>122</v>
          </cell>
          <cell r="P33044" t="str">
            <v>Adams</v>
          </cell>
          <cell r="Q33044">
            <v>3</v>
          </cell>
          <cell r="S33044">
            <v>11</v>
          </cell>
        </row>
        <row r="33045">
          <cell r="B33045">
            <v>43046</v>
          </cell>
          <cell r="H33045">
            <v>0</v>
          </cell>
          <cell r="K33045">
            <v>0</v>
          </cell>
          <cell r="O33045">
            <v>0</v>
          </cell>
          <cell r="Q33045">
            <v>0</v>
          </cell>
          <cell r="S33045">
            <v>11</v>
          </cell>
        </row>
        <row r="33046">
          <cell r="B33046">
            <v>43046</v>
          </cell>
          <cell r="H33046">
            <v>5</v>
          </cell>
          <cell r="K33046">
            <v>31</v>
          </cell>
          <cell r="O33046">
            <v>95</v>
          </cell>
          <cell r="P33046" t="str">
            <v>Adams</v>
          </cell>
          <cell r="Q33046">
            <v>3</v>
          </cell>
          <cell r="S33046">
            <v>11</v>
          </cell>
        </row>
        <row r="33047">
          <cell r="B33047">
            <v>43046</v>
          </cell>
          <cell r="H33047">
            <v>10</v>
          </cell>
          <cell r="K33047">
            <v>0</v>
          </cell>
          <cell r="O33047">
            <v>286</v>
          </cell>
          <cell r="P33047" t="str">
            <v>Adams</v>
          </cell>
          <cell r="Q33047">
            <v>1</v>
          </cell>
          <cell r="S33047">
            <v>11</v>
          </cell>
        </row>
        <row r="33048">
          <cell r="B33048">
            <v>43046</v>
          </cell>
          <cell r="H33048">
            <v>8</v>
          </cell>
          <cell r="K33048">
            <v>0</v>
          </cell>
          <cell r="O33048">
            <v>191</v>
          </cell>
          <cell r="P33048" t="str">
            <v>Adams</v>
          </cell>
          <cell r="Q33048">
            <v>1</v>
          </cell>
          <cell r="S33048">
            <v>11</v>
          </cell>
        </row>
        <row r="33049">
          <cell r="B33049">
            <v>43046</v>
          </cell>
          <cell r="H33049">
            <v>10</v>
          </cell>
          <cell r="K33049">
            <v>0</v>
          </cell>
          <cell r="O33049">
            <v>161</v>
          </cell>
          <cell r="P33049" t="str">
            <v>Katz</v>
          </cell>
          <cell r="Q33049">
            <v>4</v>
          </cell>
          <cell r="S33049">
            <v>11</v>
          </cell>
        </row>
        <row r="33050">
          <cell r="B33050">
            <v>43046</v>
          </cell>
          <cell r="H33050">
            <v>10</v>
          </cell>
          <cell r="K33050">
            <v>0</v>
          </cell>
          <cell r="O33050">
            <v>134</v>
          </cell>
          <cell r="P33050" t="str">
            <v>Adams</v>
          </cell>
          <cell r="Q33050">
            <v>2</v>
          </cell>
          <cell r="S33050">
            <v>11</v>
          </cell>
        </row>
        <row r="33051">
          <cell r="B33051">
            <v>43046</v>
          </cell>
          <cell r="H33051">
            <v>10</v>
          </cell>
          <cell r="K33051">
            <v>0</v>
          </cell>
          <cell r="O33051">
            <v>243</v>
          </cell>
          <cell r="P33051" t="str">
            <v>Adams</v>
          </cell>
          <cell r="Q33051">
            <v>1</v>
          </cell>
          <cell r="S33051">
            <v>11</v>
          </cell>
        </row>
        <row r="33052">
          <cell r="B33052">
            <v>43046</v>
          </cell>
          <cell r="H33052">
            <v>9</v>
          </cell>
          <cell r="K33052">
            <v>0</v>
          </cell>
          <cell r="O33052">
            <v>56</v>
          </cell>
          <cell r="P33052" t="str">
            <v>Adams</v>
          </cell>
          <cell r="Q33052">
            <v>4</v>
          </cell>
          <cell r="S33052">
            <v>11</v>
          </cell>
        </row>
        <row r="33053">
          <cell r="B33053">
            <v>43046</v>
          </cell>
          <cell r="H33053">
            <v>10</v>
          </cell>
          <cell r="K33053">
            <v>0</v>
          </cell>
          <cell r="O33053">
            <v>99</v>
          </cell>
          <cell r="P33053" t="str">
            <v>Adams</v>
          </cell>
          <cell r="Q33053">
            <v>2</v>
          </cell>
          <cell r="S33053">
            <v>11</v>
          </cell>
        </row>
        <row r="33054">
          <cell r="B33054">
            <v>43046</v>
          </cell>
          <cell r="H33054">
            <v>6</v>
          </cell>
          <cell r="K33054">
            <v>65</v>
          </cell>
          <cell r="O33054">
            <v>119</v>
          </cell>
          <cell r="P33054" t="str">
            <v>Adams</v>
          </cell>
          <cell r="Q33054">
            <v>2</v>
          </cell>
          <cell r="S33054">
            <v>11</v>
          </cell>
        </row>
        <row r="33055">
          <cell r="B33055">
            <v>43046</v>
          </cell>
          <cell r="H33055">
            <v>6</v>
          </cell>
          <cell r="K33055">
            <v>146</v>
          </cell>
          <cell r="O33055">
            <v>133</v>
          </cell>
          <cell r="P33055" t="str">
            <v>Adams</v>
          </cell>
          <cell r="Q33055">
            <v>2</v>
          </cell>
          <cell r="S33055">
            <v>11</v>
          </cell>
        </row>
        <row r="33056">
          <cell r="B33056">
            <v>43046</v>
          </cell>
          <cell r="H33056">
            <v>17</v>
          </cell>
          <cell r="K33056">
            <v>0</v>
          </cell>
          <cell r="O33056">
            <v>123</v>
          </cell>
          <cell r="P33056" t="str">
            <v>Adams</v>
          </cell>
          <cell r="Q33056">
            <v>3</v>
          </cell>
          <cell r="S33056">
            <v>11</v>
          </cell>
        </row>
        <row r="33057">
          <cell r="B33057">
            <v>43046</v>
          </cell>
          <cell r="H33057">
            <v>10</v>
          </cell>
          <cell r="K33057">
            <v>0</v>
          </cell>
          <cell r="O33057">
            <v>343</v>
          </cell>
          <cell r="P33057" t="str">
            <v>Adams</v>
          </cell>
          <cell r="Q33057">
            <v>3</v>
          </cell>
          <cell r="S33057">
            <v>11</v>
          </cell>
        </row>
        <row r="33058">
          <cell r="B33058">
            <v>43046</v>
          </cell>
          <cell r="H33058">
            <v>10</v>
          </cell>
          <cell r="K33058">
            <v>0</v>
          </cell>
          <cell r="O33058">
            <v>456</v>
          </cell>
          <cell r="P33058" t="str">
            <v>Adams</v>
          </cell>
          <cell r="Q33058">
            <v>3</v>
          </cell>
          <cell r="S33058">
            <v>11</v>
          </cell>
        </row>
        <row r="33059">
          <cell r="B33059">
            <v>43046</v>
          </cell>
          <cell r="H33059">
            <v>13</v>
          </cell>
          <cell r="K33059">
            <v>0</v>
          </cell>
          <cell r="O33059">
            <v>246</v>
          </cell>
          <cell r="P33059" t="str">
            <v>Adams</v>
          </cell>
          <cell r="Q33059">
            <v>1</v>
          </cell>
          <cell r="S33059">
            <v>11</v>
          </cell>
        </row>
        <row r="33060">
          <cell r="B33060">
            <v>43046</v>
          </cell>
          <cell r="H33060">
            <v>11</v>
          </cell>
          <cell r="K33060">
            <v>0</v>
          </cell>
          <cell r="O33060">
            <v>488</v>
          </cell>
          <cell r="P33060" t="str">
            <v>Adams</v>
          </cell>
          <cell r="Q33060">
            <v>3</v>
          </cell>
          <cell r="S33060">
            <v>11</v>
          </cell>
        </row>
        <row r="33061">
          <cell r="B33061">
            <v>43046</v>
          </cell>
          <cell r="H33061">
            <v>11</v>
          </cell>
          <cell r="K33061">
            <v>0</v>
          </cell>
          <cell r="O33061">
            <v>1043</v>
          </cell>
          <cell r="P33061" t="str">
            <v>Katz</v>
          </cell>
          <cell r="Q33061">
            <v>5</v>
          </cell>
          <cell r="S33061">
            <v>11</v>
          </cell>
        </row>
        <row r="33062">
          <cell r="B33062">
            <v>43046</v>
          </cell>
          <cell r="H33062">
            <v>10</v>
          </cell>
          <cell r="K33062">
            <v>0</v>
          </cell>
          <cell r="O33062">
            <v>96</v>
          </cell>
          <cell r="P33062" t="str">
            <v>Adams</v>
          </cell>
          <cell r="Q33062">
            <v>3</v>
          </cell>
          <cell r="S33062">
            <v>11</v>
          </cell>
        </row>
        <row r="33063">
          <cell r="B33063">
            <v>43046</v>
          </cell>
          <cell r="H33063">
            <v>13</v>
          </cell>
          <cell r="K33063">
            <v>0</v>
          </cell>
          <cell r="O33063">
            <v>76</v>
          </cell>
          <cell r="P33063" t="str">
            <v>Adams</v>
          </cell>
          <cell r="Q33063">
            <v>2</v>
          </cell>
          <cell r="S33063">
            <v>11</v>
          </cell>
        </row>
        <row r="33064">
          <cell r="B33064">
            <v>43046</v>
          </cell>
          <cell r="H33064">
            <v>11</v>
          </cell>
          <cell r="K33064">
            <v>0</v>
          </cell>
          <cell r="O33064">
            <v>357</v>
          </cell>
          <cell r="P33064" t="str">
            <v>Adams</v>
          </cell>
          <cell r="Q33064">
            <v>3</v>
          </cell>
          <cell r="S33064">
            <v>11</v>
          </cell>
        </row>
        <row r="33065">
          <cell r="B33065">
            <v>43046</v>
          </cell>
          <cell r="H33065">
            <v>9</v>
          </cell>
          <cell r="K33065">
            <v>49</v>
          </cell>
          <cell r="O33065">
            <v>58</v>
          </cell>
          <cell r="P33065" t="str">
            <v>Adams</v>
          </cell>
          <cell r="Q33065">
            <v>4</v>
          </cell>
          <cell r="S33065">
            <v>11</v>
          </cell>
        </row>
        <row r="33066">
          <cell r="B33066">
            <v>43046</v>
          </cell>
          <cell r="H33066">
            <v>9</v>
          </cell>
          <cell r="K33066">
            <v>0</v>
          </cell>
          <cell r="O33066">
            <v>548</v>
          </cell>
          <cell r="P33066" t="str">
            <v>Adams</v>
          </cell>
          <cell r="Q33066">
            <v>3</v>
          </cell>
          <cell r="S33066">
            <v>11</v>
          </cell>
        </row>
        <row r="33067">
          <cell r="B33067">
            <v>43046</v>
          </cell>
          <cell r="H33067">
            <v>11</v>
          </cell>
          <cell r="K33067">
            <v>0</v>
          </cell>
          <cell r="O33067">
            <v>44</v>
          </cell>
          <cell r="P33067" t="str">
            <v>Katz</v>
          </cell>
          <cell r="Q33067">
            <v>4</v>
          </cell>
          <cell r="S33067">
            <v>11</v>
          </cell>
        </row>
        <row r="33068">
          <cell r="B33068">
            <v>43046</v>
          </cell>
          <cell r="H33068">
            <v>12</v>
          </cell>
          <cell r="K33068">
            <v>0</v>
          </cell>
          <cell r="O33068">
            <v>54</v>
          </cell>
          <cell r="P33068" t="str">
            <v>Katz</v>
          </cell>
          <cell r="Q33068">
            <v>4</v>
          </cell>
          <cell r="S33068">
            <v>11</v>
          </cell>
        </row>
        <row r="33069">
          <cell r="B33069">
            <v>43046</v>
          </cell>
          <cell r="H33069">
            <v>6</v>
          </cell>
          <cell r="K33069">
            <v>40</v>
          </cell>
          <cell r="O33069">
            <v>145</v>
          </cell>
          <cell r="P33069" t="str">
            <v>Adams</v>
          </cell>
          <cell r="Q33069">
            <v>4</v>
          </cell>
          <cell r="S33069">
            <v>11</v>
          </cell>
        </row>
        <row r="33070">
          <cell r="B33070">
            <v>43046</v>
          </cell>
          <cell r="H33070">
            <v>6</v>
          </cell>
          <cell r="K33070">
            <v>81</v>
          </cell>
          <cell r="O33070">
            <v>255</v>
          </cell>
          <cell r="P33070" t="str">
            <v>Adams</v>
          </cell>
          <cell r="Q33070">
            <v>2</v>
          </cell>
          <cell r="S33070">
            <v>11</v>
          </cell>
        </row>
        <row r="33071">
          <cell r="B33071">
            <v>43046</v>
          </cell>
          <cell r="H33071">
            <v>5</v>
          </cell>
          <cell r="K33071">
            <v>34</v>
          </cell>
          <cell r="O33071">
            <v>0</v>
          </cell>
          <cell r="Q33071">
            <v>0</v>
          </cell>
          <cell r="S33071">
            <v>11</v>
          </cell>
        </row>
        <row r="33072">
          <cell r="B33072">
            <v>43046</v>
          </cell>
          <cell r="H33072">
            <v>5</v>
          </cell>
          <cell r="K33072">
            <v>52</v>
          </cell>
          <cell r="O33072">
            <v>150</v>
          </cell>
          <cell r="P33072" t="str">
            <v>Adams</v>
          </cell>
          <cell r="Q33072">
            <v>4</v>
          </cell>
          <cell r="S33072">
            <v>11</v>
          </cell>
        </row>
        <row r="33073">
          <cell r="B33073">
            <v>43046</v>
          </cell>
          <cell r="H33073">
            <v>5</v>
          </cell>
          <cell r="K33073">
            <v>3</v>
          </cell>
          <cell r="O33073">
            <v>0</v>
          </cell>
          <cell r="Q33073">
            <v>0</v>
          </cell>
          <cell r="S33073">
            <v>11</v>
          </cell>
        </row>
        <row r="33074">
          <cell r="B33074">
            <v>43046</v>
          </cell>
          <cell r="H33074">
            <v>6</v>
          </cell>
          <cell r="K33074">
            <v>9</v>
          </cell>
          <cell r="O33074">
            <v>382</v>
          </cell>
          <cell r="P33074" t="str">
            <v>Adams</v>
          </cell>
          <cell r="Q33074">
            <v>1</v>
          </cell>
          <cell r="S33074">
            <v>11</v>
          </cell>
        </row>
        <row r="33075">
          <cell r="B33075">
            <v>43046</v>
          </cell>
          <cell r="H33075">
            <v>13</v>
          </cell>
          <cell r="K33075">
            <v>0</v>
          </cell>
          <cell r="O33075">
            <v>361</v>
          </cell>
          <cell r="P33075" t="str">
            <v>Katz</v>
          </cell>
          <cell r="Q33075">
            <v>3</v>
          </cell>
          <cell r="S33075">
            <v>11</v>
          </cell>
        </row>
        <row r="33076">
          <cell r="B33076">
            <v>43046</v>
          </cell>
          <cell r="H33076">
            <v>11</v>
          </cell>
          <cell r="K33076">
            <v>0</v>
          </cell>
          <cell r="O33076">
            <v>420</v>
          </cell>
          <cell r="P33076" t="str">
            <v>Adams</v>
          </cell>
          <cell r="Q33076">
            <v>1</v>
          </cell>
          <cell r="S33076">
            <v>11</v>
          </cell>
        </row>
        <row r="33077">
          <cell r="B33077">
            <v>43046</v>
          </cell>
          <cell r="H33077">
            <v>15</v>
          </cell>
          <cell r="K33077">
            <v>0</v>
          </cell>
          <cell r="O33077">
            <v>469</v>
          </cell>
          <cell r="P33077" t="str">
            <v>Katz</v>
          </cell>
          <cell r="Q33077">
            <v>3</v>
          </cell>
          <cell r="S33077">
            <v>11</v>
          </cell>
        </row>
        <row r="33078">
          <cell r="B33078">
            <v>43046</v>
          </cell>
          <cell r="H33078">
            <v>10</v>
          </cell>
          <cell r="K33078">
            <v>0</v>
          </cell>
          <cell r="O33078">
            <v>176</v>
          </cell>
          <cell r="P33078" t="str">
            <v>Adams</v>
          </cell>
          <cell r="Q33078">
            <v>4</v>
          </cell>
          <cell r="S33078">
            <v>11</v>
          </cell>
        </row>
        <row r="33079">
          <cell r="B33079">
            <v>43046</v>
          </cell>
          <cell r="H33079">
            <v>11</v>
          </cell>
          <cell r="K33079">
            <v>0</v>
          </cell>
          <cell r="O33079">
            <v>525</v>
          </cell>
          <cell r="P33079" t="str">
            <v>Katz</v>
          </cell>
          <cell r="Q33079">
            <v>4</v>
          </cell>
          <cell r="S33079">
            <v>11</v>
          </cell>
        </row>
        <row r="33080">
          <cell r="B33080">
            <v>43046</v>
          </cell>
          <cell r="H33080">
            <v>6</v>
          </cell>
          <cell r="K33080">
            <v>13</v>
          </cell>
          <cell r="O33080">
            <v>32</v>
          </cell>
          <cell r="P33080" t="str">
            <v>Adams</v>
          </cell>
          <cell r="Q33080">
            <v>4</v>
          </cell>
          <cell r="S33080">
            <v>11</v>
          </cell>
        </row>
        <row r="33081">
          <cell r="B33081">
            <v>43046</v>
          </cell>
          <cell r="H33081">
            <v>7</v>
          </cell>
          <cell r="K33081">
            <v>4</v>
          </cell>
          <cell r="O33081">
            <v>34</v>
          </cell>
          <cell r="P33081" t="str">
            <v>Adams</v>
          </cell>
          <cell r="Q33081">
            <v>2</v>
          </cell>
          <cell r="S33081">
            <v>11</v>
          </cell>
        </row>
        <row r="33082">
          <cell r="B33082">
            <v>43046</v>
          </cell>
          <cell r="H33082">
            <v>9</v>
          </cell>
          <cell r="K33082">
            <v>0</v>
          </cell>
          <cell r="O33082">
            <v>147</v>
          </cell>
          <cell r="P33082" t="str">
            <v>Adams</v>
          </cell>
          <cell r="Q33082">
            <v>1</v>
          </cell>
          <cell r="S33082">
            <v>11</v>
          </cell>
        </row>
        <row r="33083">
          <cell r="B33083">
            <v>43046</v>
          </cell>
          <cell r="H33083">
            <v>6</v>
          </cell>
          <cell r="K33083">
            <v>50</v>
          </cell>
          <cell r="O33083">
            <v>190</v>
          </cell>
          <cell r="P33083" t="str">
            <v>Adams</v>
          </cell>
          <cell r="Q33083">
            <v>4</v>
          </cell>
          <cell r="S33083">
            <v>11</v>
          </cell>
        </row>
        <row r="33084">
          <cell r="B33084">
            <v>43046</v>
          </cell>
          <cell r="H33084">
            <v>13</v>
          </cell>
          <cell r="K33084">
            <v>0</v>
          </cell>
          <cell r="O33084">
            <v>215</v>
          </cell>
          <cell r="P33084" t="str">
            <v>Katz</v>
          </cell>
          <cell r="Q33084">
            <v>5</v>
          </cell>
          <cell r="S33084">
            <v>11</v>
          </cell>
        </row>
        <row r="33085">
          <cell r="B33085">
            <v>43046</v>
          </cell>
          <cell r="H33085">
            <v>12</v>
          </cell>
          <cell r="K33085">
            <v>0</v>
          </cell>
          <cell r="O33085">
            <v>338</v>
          </cell>
          <cell r="P33085" t="str">
            <v>Adams</v>
          </cell>
          <cell r="Q33085">
            <v>3</v>
          </cell>
          <cell r="S33085">
            <v>11</v>
          </cell>
        </row>
        <row r="33086">
          <cell r="B33086">
            <v>43046</v>
          </cell>
          <cell r="H33086">
            <v>9</v>
          </cell>
          <cell r="K33086">
            <v>0</v>
          </cell>
          <cell r="O33086">
            <v>17</v>
          </cell>
          <cell r="P33086" t="str">
            <v>Adams</v>
          </cell>
          <cell r="Q33086">
            <v>1</v>
          </cell>
          <cell r="S33086">
            <v>11</v>
          </cell>
        </row>
        <row r="33087">
          <cell r="B33087">
            <v>43046</v>
          </cell>
          <cell r="H33087">
            <v>13</v>
          </cell>
          <cell r="K33087">
            <v>0</v>
          </cell>
          <cell r="O33087">
            <v>48</v>
          </cell>
          <cell r="P33087" t="str">
            <v>DuPreez</v>
          </cell>
          <cell r="Q33087">
            <v>2</v>
          </cell>
          <cell r="S33087">
            <v>11</v>
          </cell>
        </row>
        <row r="33088">
          <cell r="B33088">
            <v>43046</v>
          </cell>
          <cell r="H33088">
            <v>15</v>
          </cell>
          <cell r="K33088">
            <v>0</v>
          </cell>
          <cell r="O33088">
            <v>124</v>
          </cell>
          <cell r="P33088" t="str">
            <v>DuPreez</v>
          </cell>
          <cell r="Q33088">
            <v>4</v>
          </cell>
          <cell r="S33088">
            <v>11</v>
          </cell>
        </row>
        <row r="33089">
          <cell r="B33089">
            <v>43046</v>
          </cell>
          <cell r="H33089">
            <v>11</v>
          </cell>
          <cell r="K33089">
            <v>0</v>
          </cell>
          <cell r="O33089">
            <v>473</v>
          </cell>
          <cell r="P33089" t="str">
            <v>DuPreez</v>
          </cell>
          <cell r="Q33089">
            <v>4</v>
          </cell>
          <cell r="S33089">
            <v>11</v>
          </cell>
        </row>
        <row r="33090">
          <cell r="B33090">
            <v>43046</v>
          </cell>
          <cell r="H33090">
            <v>9</v>
          </cell>
          <cell r="K33090">
            <v>33</v>
          </cell>
          <cell r="O33090">
            <v>846</v>
          </cell>
          <cell r="P33090" t="str">
            <v>Adams</v>
          </cell>
          <cell r="Q33090">
            <v>2</v>
          </cell>
          <cell r="S33090">
            <v>11</v>
          </cell>
        </row>
        <row r="33091">
          <cell r="B33091">
            <v>43046</v>
          </cell>
          <cell r="H33091">
            <v>9</v>
          </cell>
          <cell r="K33091">
            <v>144</v>
          </cell>
          <cell r="O33091">
            <v>399</v>
          </cell>
          <cell r="P33091" t="str">
            <v>DuPreez</v>
          </cell>
          <cell r="Q33091">
            <v>3</v>
          </cell>
          <cell r="S33091">
            <v>11</v>
          </cell>
        </row>
        <row r="33092">
          <cell r="B33092">
            <v>43046</v>
          </cell>
          <cell r="H33092">
            <v>5</v>
          </cell>
          <cell r="K33092">
            <v>35</v>
          </cell>
          <cell r="O33092">
            <v>32</v>
          </cell>
          <cell r="P33092" t="str">
            <v>DuPreez</v>
          </cell>
          <cell r="Q33092">
            <v>3</v>
          </cell>
          <cell r="S33092">
            <v>11</v>
          </cell>
        </row>
        <row r="33093">
          <cell r="B33093">
            <v>43046</v>
          </cell>
          <cell r="H33093">
            <v>6</v>
          </cell>
          <cell r="K33093">
            <v>51</v>
          </cell>
          <cell r="O33093">
            <v>135</v>
          </cell>
          <cell r="P33093" t="str">
            <v>Adams</v>
          </cell>
          <cell r="Q33093">
            <v>1</v>
          </cell>
          <cell r="S33093">
            <v>11</v>
          </cell>
        </row>
        <row r="33094">
          <cell r="B33094">
            <v>43046</v>
          </cell>
          <cell r="H33094">
            <v>5</v>
          </cell>
          <cell r="K33094">
            <v>128</v>
          </cell>
          <cell r="O33094">
            <v>12</v>
          </cell>
          <cell r="P33094" t="str">
            <v>Adams</v>
          </cell>
          <cell r="Q33094">
            <v>2</v>
          </cell>
          <cell r="S33094">
            <v>11</v>
          </cell>
        </row>
        <row r="33095">
          <cell r="B33095">
            <v>43046</v>
          </cell>
          <cell r="H33095">
            <v>5</v>
          </cell>
          <cell r="K33095">
            <v>133</v>
          </cell>
          <cell r="O33095">
            <v>75</v>
          </cell>
          <cell r="P33095" t="str">
            <v>Adams</v>
          </cell>
          <cell r="Q33095">
            <v>2</v>
          </cell>
          <cell r="S33095">
            <v>11</v>
          </cell>
        </row>
        <row r="33096">
          <cell r="B33096">
            <v>43046</v>
          </cell>
          <cell r="H33096">
            <v>9</v>
          </cell>
          <cell r="K33096">
            <v>151</v>
          </cell>
          <cell r="O33096">
            <v>85</v>
          </cell>
          <cell r="P33096" t="str">
            <v>Adams</v>
          </cell>
          <cell r="Q33096">
            <v>2</v>
          </cell>
          <cell r="S33096">
            <v>11</v>
          </cell>
        </row>
        <row r="33097">
          <cell r="B33097">
            <v>43046</v>
          </cell>
          <cell r="H33097">
            <v>13</v>
          </cell>
          <cell r="K33097">
            <v>0</v>
          </cell>
          <cell r="O33097">
            <v>353</v>
          </cell>
          <cell r="P33097" t="str">
            <v>DuPreez</v>
          </cell>
          <cell r="Q33097">
            <v>3</v>
          </cell>
          <cell r="S33097">
            <v>11</v>
          </cell>
        </row>
        <row r="33098">
          <cell r="B33098">
            <v>43046</v>
          </cell>
          <cell r="H33098">
            <v>13</v>
          </cell>
          <cell r="K33098">
            <v>0</v>
          </cell>
          <cell r="O33098">
            <v>63</v>
          </cell>
          <cell r="P33098" t="str">
            <v>Adams</v>
          </cell>
          <cell r="Q33098">
            <v>3</v>
          </cell>
          <cell r="S33098">
            <v>11</v>
          </cell>
        </row>
        <row r="33099">
          <cell r="B33099">
            <v>43046</v>
          </cell>
          <cell r="H33099">
            <v>11</v>
          </cell>
          <cell r="K33099">
            <v>0</v>
          </cell>
          <cell r="O33099">
            <v>176</v>
          </cell>
          <cell r="P33099" t="str">
            <v>Adams</v>
          </cell>
          <cell r="Q33099">
            <v>2</v>
          </cell>
          <cell r="S33099">
            <v>11</v>
          </cell>
        </row>
        <row r="33100">
          <cell r="B33100">
            <v>43046</v>
          </cell>
          <cell r="H33100">
            <v>11</v>
          </cell>
          <cell r="K33100">
            <v>0</v>
          </cell>
          <cell r="O33100">
            <v>67</v>
          </cell>
          <cell r="P33100" t="str">
            <v>DuPreez</v>
          </cell>
          <cell r="Q33100">
            <v>5</v>
          </cell>
          <cell r="S33100">
            <v>11</v>
          </cell>
        </row>
        <row r="33101">
          <cell r="B33101">
            <v>43046</v>
          </cell>
          <cell r="H33101">
            <v>12</v>
          </cell>
          <cell r="K33101">
            <v>0</v>
          </cell>
          <cell r="O33101">
            <v>393</v>
          </cell>
          <cell r="P33101" t="str">
            <v>Katz</v>
          </cell>
          <cell r="Q33101">
            <v>5</v>
          </cell>
          <cell r="S33101">
            <v>11</v>
          </cell>
        </row>
        <row r="33102">
          <cell r="B33102">
            <v>43046</v>
          </cell>
          <cell r="H33102">
            <v>14</v>
          </cell>
          <cell r="K33102">
            <v>0</v>
          </cell>
          <cell r="O33102">
            <v>25</v>
          </cell>
          <cell r="P33102" t="str">
            <v>DuPreez</v>
          </cell>
          <cell r="Q33102">
            <v>4</v>
          </cell>
          <cell r="S33102">
            <v>11</v>
          </cell>
        </row>
        <row r="33103">
          <cell r="B33103">
            <v>43046</v>
          </cell>
          <cell r="H33103">
            <v>9</v>
          </cell>
          <cell r="K33103">
            <v>0</v>
          </cell>
          <cell r="O33103">
            <v>61</v>
          </cell>
          <cell r="P33103" t="str">
            <v>Adams</v>
          </cell>
          <cell r="Q33103">
            <v>1</v>
          </cell>
          <cell r="S33103">
            <v>11</v>
          </cell>
        </row>
        <row r="33104">
          <cell r="B33104">
            <v>43046</v>
          </cell>
          <cell r="H33104">
            <v>10</v>
          </cell>
          <cell r="K33104">
            <v>8</v>
          </cell>
          <cell r="O33104">
            <v>180</v>
          </cell>
          <cell r="P33104" t="str">
            <v>DuPreez</v>
          </cell>
          <cell r="Q33104">
            <v>5</v>
          </cell>
          <cell r="S33104">
            <v>11</v>
          </cell>
        </row>
        <row r="33105">
          <cell r="B33105">
            <v>43046</v>
          </cell>
          <cell r="H33105">
            <v>9</v>
          </cell>
          <cell r="K33105">
            <v>0</v>
          </cell>
          <cell r="O33105">
            <v>299</v>
          </cell>
          <cell r="P33105" t="str">
            <v>Adams</v>
          </cell>
          <cell r="Q33105">
            <v>3</v>
          </cell>
          <cell r="S33105">
            <v>11</v>
          </cell>
        </row>
        <row r="33106">
          <cell r="B33106">
            <v>43046</v>
          </cell>
          <cell r="H33106">
            <v>15</v>
          </cell>
          <cell r="K33106">
            <v>0</v>
          </cell>
          <cell r="O33106">
            <v>44</v>
          </cell>
          <cell r="P33106" t="str">
            <v>DuPreez</v>
          </cell>
          <cell r="Q33106">
            <v>3</v>
          </cell>
          <cell r="S33106">
            <v>11</v>
          </cell>
        </row>
        <row r="33107">
          <cell r="B33107">
            <v>43046</v>
          </cell>
          <cell r="H33107">
            <v>13</v>
          </cell>
          <cell r="K33107">
            <v>0</v>
          </cell>
          <cell r="O33107">
            <v>36</v>
          </cell>
          <cell r="P33107" t="str">
            <v>DuPreez</v>
          </cell>
          <cell r="Q33107">
            <v>4</v>
          </cell>
          <cell r="S33107">
            <v>11</v>
          </cell>
        </row>
        <row r="33108">
          <cell r="B33108">
            <v>43046</v>
          </cell>
          <cell r="H33108">
            <v>12</v>
          </cell>
          <cell r="K33108">
            <v>0</v>
          </cell>
          <cell r="O33108">
            <v>52</v>
          </cell>
          <cell r="P33108" t="str">
            <v>DuPreez</v>
          </cell>
          <cell r="Q33108">
            <v>5</v>
          </cell>
          <cell r="S33108">
            <v>11</v>
          </cell>
        </row>
        <row r="33109">
          <cell r="B33109">
            <v>43046</v>
          </cell>
          <cell r="H33109">
            <v>10</v>
          </cell>
          <cell r="K33109">
            <v>0</v>
          </cell>
          <cell r="O33109">
            <v>60</v>
          </cell>
          <cell r="P33109" t="str">
            <v>Adams</v>
          </cell>
          <cell r="Q33109">
            <v>4</v>
          </cell>
          <cell r="S33109">
            <v>11</v>
          </cell>
        </row>
        <row r="33110">
          <cell r="B33110">
            <v>43046</v>
          </cell>
          <cell r="H33110">
            <v>12</v>
          </cell>
          <cell r="K33110">
            <v>0</v>
          </cell>
          <cell r="O33110">
            <v>82</v>
          </cell>
          <cell r="P33110" t="str">
            <v>DuPreez</v>
          </cell>
          <cell r="Q33110">
            <v>4</v>
          </cell>
          <cell r="S33110">
            <v>11</v>
          </cell>
        </row>
        <row r="33111">
          <cell r="B33111">
            <v>43046</v>
          </cell>
          <cell r="H33111">
            <v>12</v>
          </cell>
          <cell r="K33111">
            <v>0</v>
          </cell>
          <cell r="O33111">
            <v>153</v>
          </cell>
          <cell r="P33111" t="str">
            <v>Adams</v>
          </cell>
          <cell r="Q33111">
            <v>2</v>
          </cell>
          <cell r="S33111">
            <v>11</v>
          </cell>
        </row>
        <row r="33112">
          <cell r="B33112">
            <v>43046</v>
          </cell>
          <cell r="H33112">
            <v>9</v>
          </cell>
          <cell r="K33112">
            <v>22</v>
          </cell>
          <cell r="O33112">
            <v>58</v>
          </cell>
          <cell r="P33112" t="str">
            <v>Adams</v>
          </cell>
          <cell r="Q33112">
            <v>4</v>
          </cell>
          <cell r="S33112">
            <v>11</v>
          </cell>
        </row>
        <row r="33113">
          <cell r="B33113">
            <v>43046</v>
          </cell>
          <cell r="H33113">
            <v>12</v>
          </cell>
          <cell r="K33113">
            <v>0</v>
          </cell>
          <cell r="O33113">
            <v>72</v>
          </cell>
          <cell r="P33113" t="str">
            <v>DuPreez</v>
          </cell>
          <cell r="Q33113">
            <v>5</v>
          </cell>
          <cell r="S33113">
            <v>11</v>
          </cell>
        </row>
        <row r="33114">
          <cell r="B33114">
            <v>43046</v>
          </cell>
          <cell r="H33114">
            <v>11</v>
          </cell>
          <cell r="K33114">
            <v>0</v>
          </cell>
          <cell r="O33114">
            <v>251</v>
          </cell>
          <cell r="P33114" t="str">
            <v>DuPreez</v>
          </cell>
          <cell r="Q33114">
            <v>1</v>
          </cell>
          <cell r="S33114">
            <v>11</v>
          </cell>
        </row>
        <row r="33115">
          <cell r="B33115">
            <v>43046</v>
          </cell>
          <cell r="H33115">
            <v>12</v>
          </cell>
          <cell r="K33115">
            <v>0</v>
          </cell>
          <cell r="O33115">
            <v>240</v>
          </cell>
          <cell r="P33115" t="str">
            <v>DuPreez</v>
          </cell>
          <cell r="Q33115">
            <v>2</v>
          </cell>
          <cell r="S33115">
            <v>11</v>
          </cell>
        </row>
        <row r="33116">
          <cell r="B33116">
            <v>43046</v>
          </cell>
          <cell r="H33116">
            <v>13</v>
          </cell>
          <cell r="K33116">
            <v>0</v>
          </cell>
          <cell r="O33116">
            <v>141</v>
          </cell>
          <cell r="P33116" t="str">
            <v>DuPreez</v>
          </cell>
          <cell r="Q33116">
            <v>3</v>
          </cell>
          <cell r="S33116">
            <v>11</v>
          </cell>
        </row>
        <row r="33117">
          <cell r="B33117">
            <v>43046</v>
          </cell>
          <cell r="H33117">
            <v>9</v>
          </cell>
          <cell r="K33117">
            <v>0</v>
          </cell>
          <cell r="O33117">
            <v>179</v>
          </cell>
          <cell r="P33117" t="str">
            <v>DuPreez</v>
          </cell>
          <cell r="Q33117">
            <v>3</v>
          </cell>
          <cell r="S33117">
            <v>11</v>
          </cell>
        </row>
        <row r="33118">
          <cell r="B33118">
            <v>43046</v>
          </cell>
          <cell r="H33118">
            <v>18</v>
          </cell>
          <cell r="K33118">
            <v>0</v>
          </cell>
          <cell r="O33118">
            <v>31</v>
          </cell>
          <cell r="P33118" t="str">
            <v>DuPreez</v>
          </cell>
          <cell r="Q33118">
            <v>5</v>
          </cell>
          <cell r="S33118">
            <v>11</v>
          </cell>
        </row>
        <row r="33119">
          <cell r="B33119">
            <v>43046</v>
          </cell>
          <cell r="H33119">
            <v>21</v>
          </cell>
          <cell r="K33119">
            <v>0</v>
          </cell>
          <cell r="O33119">
            <v>58</v>
          </cell>
          <cell r="P33119" t="str">
            <v>DuPreez</v>
          </cell>
          <cell r="Q33119">
            <v>3</v>
          </cell>
          <cell r="S33119">
            <v>11</v>
          </cell>
        </row>
        <row r="33120">
          <cell r="B33120">
            <v>43046</v>
          </cell>
          <cell r="H33120">
            <v>11</v>
          </cell>
          <cell r="K33120">
            <v>0</v>
          </cell>
          <cell r="O33120">
            <v>179</v>
          </cell>
          <cell r="P33120" t="str">
            <v>DuPreez</v>
          </cell>
          <cell r="Q33120">
            <v>3</v>
          </cell>
          <cell r="S33120">
            <v>11</v>
          </cell>
        </row>
        <row r="33121">
          <cell r="B33121">
            <v>43046</v>
          </cell>
          <cell r="H33121">
            <v>16</v>
          </cell>
          <cell r="K33121">
            <v>0</v>
          </cell>
          <cell r="O33121">
            <v>277</v>
          </cell>
          <cell r="P33121" t="str">
            <v>DuPreez</v>
          </cell>
          <cell r="Q33121">
            <v>5</v>
          </cell>
          <cell r="S33121">
            <v>11</v>
          </cell>
        </row>
        <row r="33122">
          <cell r="B33122">
            <v>43046</v>
          </cell>
          <cell r="H33122">
            <v>13</v>
          </cell>
          <cell r="K33122">
            <v>0</v>
          </cell>
          <cell r="O33122">
            <v>30</v>
          </cell>
          <cell r="P33122" t="str">
            <v>DuPreez</v>
          </cell>
          <cell r="Q33122">
            <v>5</v>
          </cell>
          <cell r="S33122">
            <v>11</v>
          </cell>
        </row>
        <row r="33123">
          <cell r="B33123">
            <v>43046</v>
          </cell>
          <cell r="H33123">
            <v>10</v>
          </cell>
          <cell r="K33123">
            <v>0</v>
          </cell>
          <cell r="O33123">
            <v>91</v>
          </cell>
          <cell r="P33123" t="str">
            <v>DuPreez</v>
          </cell>
          <cell r="Q33123">
            <v>4</v>
          </cell>
          <cell r="S33123">
            <v>11</v>
          </cell>
        </row>
        <row r="33124">
          <cell r="B33124">
            <v>43046</v>
          </cell>
          <cell r="H33124">
            <v>19</v>
          </cell>
          <cell r="K33124">
            <v>0</v>
          </cell>
          <cell r="O33124">
            <v>66</v>
          </cell>
          <cell r="P33124" t="str">
            <v>DuPreez</v>
          </cell>
          <cell r="Q33124">
            <v>1</v>
          </cell>
          <cell r="S33124">
            <v>11</v>
          </cell>
        </row>
        <row r="33125">
          <cell r="B33125">
            <v>43046</v>
          </cell>
          <cell r="H33125">
            <v>13</v>
          </cell>
          <cell r="K33125">
            <v>0</v>
          </cell>
          <cell r="O33125">
            <v>55</v>
          </cell>
          <cell r="P33125" t="str">
            <v>DuPreez</v>
          </cell>
          <cell r="Q33125">
            <v>4</v>
          </cell>
          <cell r="S33125">
            <v>11</v>
          </cell>
        </row>
        <row r="33126">
          <cell r="B33126">
            <v>43046</v>
          </cell>
          <cell r="H33126">
            <v>12</v>
          </cell>
          <cell r="K33126">
            <v>0</v>
          </cell>
          <cell r="O33126">
            <v>82</v>
          </cell>
          <cell r="P33126" t="str">
            <v>DuPreez</v>
          </cell>
          <cell r="Q33126">
            <v>2</v>
          </cell>
          <cell r="S33126">
            <v>11</v>
          </cell>
        </row>
        <row r="33127">
          <cell r="B33127">
            <v>43046</v>
          </cell>
          <cell r="H33127">
            <v>15</v>
          </cell>
          <cell r="K33127">
            <v>0</v>
          </cell>
          <cell r="O33127">
            <v>80</v>
          </cell>
          <cell r="P33127" t="str">
            <v>DuPreez</v>
          </cell>
          <cell r="Q33127">
            <v>3</v>
          </cell>
          <cell r="S33127">
            <v>11</v>
          </cell>
        </row>
        <row r="33128">
          <cell r="B33128">
            <v>43046</v>
          </cell>
          <cell r="H33128">
            <v>11</v>
          </cell>
          <cell r="K33128">
            <v>0</v>
          </cell>
          <cell r="O33128">
            <v>49</v>
          </cell>
          <cell r="P33128" t="str">
            <v>DuPreez</v>
          </cell>
          <cell r="Q33128">
            <v>3</v>
          </cell>
          <cell r="S33128">
            <v>11</v>
          </cell>
        </row>
        <row r="33129">
          <cell r="B33129">
            <v>43046</v>
          </cell>
          <cell r="H33129">
            <v>10</v>
          </cell>
          <cell r="K33129">
            <v>0</v>
          </cell>
          <cell r="O33129">
            <v>40</v>
          </cell>
          <cell r="P33129" t="str">
            <v>DuPreez</v>
          </cell>
          <cell r="Q33129">
            <v>4</v>
          </cell>
          <cell r="S33129">
            <v>11</v>
          </cell>
        </row>
        <row r="33130">
          <cell r="B33130">
            <v>43046</v>
          </cell>
          <cell r="H33130">
            <v>16</v>
          </cell>
          <cell r="K33130">
            <v>0</v>
          </cell>
          <cell r="O33130">
            <v>30</v>
          </cell>
          <cell r="P33130" t="str">
            <v>DuPreez</v>
          </cell>
          <cell r="Q33130">
            <v>4</v>
          </cell>
          <cell r="S33130">
            <v>11</v>
          </cell>
        </row>
        <row r="33131">
          <cell r="B33131">
            <v>43046</v>
          </cell>
          <cell r="H33131">
            <v>10</v>
          </cell>
          <cell r="K33131">
            <v>60</v>
          </cell>
          <cell r="O33131">
            <v>0</v>
          </cell>
          <cell r="Q33131">
            <v>0</v>
          </cell>
          <cell r="S33131">
            <v>11</v>
          </cell>
        </row>
        <row r="33132">
          <cell r="B33132">
            <v>43046</v>
          </cell>
          <cell r="H33132">
            <v>12</v>
          </cell>
          <cell r="K33132">
            <v>0</v>
          </cell>
          <cell r="O33132">
            <v>143</v>
          </cell>
          <cell r="P33132" t="str">
            <v>DuPreez</v>
          </cell>
          <cell r="Q33132">
            <v>2</v>
          </cell>
          <cell r="S33132">
            <v>11</v>
          </cell>
        </row>
        <row r="33133">
          <cell r="B33133">
            <v>43046</v>
          </cell>
          <cell r="H33133">
            <v>14</v>
          </cell>
          <cell r="K33133">
            <v>0</v>
          </cell>
          <cell r="O33133">
            <v>102</v>
          </cell>
          <cell r="P33133" t="str">
            <v>DuPreez</v>
          </cell>
          <cell r="Q33133">
            <v>5</v>
          </cell>
          <cell r="S33133">
            <v>11</v>
          </cell>
        </row>
        <row r="33134">
          <cell r="B33134">
            <v>43046</v>
          </cell>
          <cell r="H33134">
            <v>13</v>
          </cell>
          <cell r="K33134">
            <v>0</v>
          </cell>
          <cell r="O33134">
            <v>172</v>
          </cell>
          <cell r="P33134" t="str">
            <v>DuPreez</v>
          </cell>
          <cell r="Q33134">
            <v>3</v>
          </cell>
          <cell r="S33134">
            <v>11</v>
          </cell>
        </row>
        <row r="33135">
          <cell r="B33135">
            <v>43046</v>
          </cell>
          <cell r="H33135">
            <v>14</v>
          </cell>
          <cell r="K33135">
            <v>0</v>
          </cell>
          <cell r="O33135">
            <v>104</v>
          </cell>
          <cell r="P33135" t="str">
            <v>DuPreez</v>
          </cell>
          <cell r="Q33135">
            <v>3</v>
          </cell>
          <cell r="S33135">
            <v>11</v>
          </cell>
        </row>
        <row r="33136">
          <cell r="B33136">
            <v>43046</v>
          </cell>
          <cell r="H33136">
            <v>14</v>
          </cell>
          <cell r="K33136">
            <v>0</v>
          </cell>
          <cell r="O33136">
            <v>71</v>
          </cell>
          <cell r="P33136" t="str">
            <v>DuPreez</v>
          </cell>
          <cell r="Q33136">
            <v>4</v>
          </cell>
          <cell r="S33136">
            <v>11</v>
          </cell>
        </row>
        <row r="33137">
          <cell r="B33137">
            <v>43046</v>
          </cell>
          <cell r="H33137">
            <v>13</v>
          </cell>
          <cell r="K33137">
            <v>0</v>
          </cell>
          <cell r="O33137">
            <v>148</v>
          </cell>
          <cell r="P33137" t="str">
            <v>DuPreez</v>
          </cell>
          <cell r="Q33137">
            <v>2</v>
          </cell>
          <cell r="S33137">
            <v>11</v>
          </cell>
        </row>
        <row r="33138">
          <cell r="B33138">
            <v>43046</v>
          </cell>
          <cell r="H33138">
            <v>13</v>
          </cell>
          <cell r="K33138">
            <v>0</v>
          </cell>
          <cell r="O33138">
            <v>63</v>
          </cell>
          <cell r="P33138" t="str">
            <v>DuPreez</v>
          </cell>
          <cell r="Q33138">
            <v>3</v>
          </cell>
          <cell r="S33138">
            <v>11</v>
          </cell>
        </row>
        <row r="33139">
          <cell r="B33139">
            <v>43046</v>
          </cell>
          <cell r="H33139">
            <v>11</v>
          </cell>
          <cell r="K33139">
            <v>0</v>
          </cell>
          <cell r="O33139">
            <v>54</v>
          </cell>
          <cell r="P33139" t="str">
            <v>DuPreez</v>
          </cell>
          <cell r="Q33139">
            <v>5</v>
          </cell>
          <cell r="S33139">
            <v>11</v>
          </cell>
        </row>
        <row r="33140">
          <cell r="B33140">
            <v>43046</v>
          </cell>
          <cell r="H33140">
            <v>9</v>
          </cell>
          <cell r="K33140">
            <v>0</v>
          </cell>
          <cell r="O33140">
            <v>126</v>
          </cell>
          <cell r="P33140" t="str">
            <v>DuPreez</v>
          </cell>
          <cell r="Q33140">
            <v>3</v>
          </cell>
          <cell r="S33140">
            <v>11</v>
          </cell>
        </row>
        <row r="33141">
          <cell r="B33141">
            <v>43046</v>
          </cell>
          <cell r="H33141">
            <v>10</v>
          </cell>
          <cell r="K33141">
            <v>0</v>
          </cell>
          <cell r="O33141">
            <v>59</v>
          </cell>
          <cell r="P33141" t="str">
            <v>DuPreez</v>
          </cell>
          <cell r="Q33141">
            <v>2</v>
          </cell>
          <cell r="S33141">
            <v>11</v>
          </cell>
        </row>
        <row r="33142">
          <cell r="B33142">
            <v>43046</v>
          </cell>
          <cell r="H33142">
            <v>12</v>
          </cell>
          <cell r="K33142">
            <v>0</v>
          </cell>
          <cell r="O33142">
            <v>94</v>
          </cell>
          <cell r="P33142" t="str">
            <v>DuPreez</v>
          </cell>
          <cell r="Q33142">
            <v>4</v>
          </cell>
          <cell r="S33142">
            <v>11</v>
          </cell>
        </row>
        <row r="33143">
          <cell r="B33143">
            <v>43046</v>
          </cell>
          <cell r="H33143">
            <v>14</v>
          </cell>
          <cell r="K33143">
            <v>0</v>
          </cell>
          <cell r="O33143">
            <v>46</v>
          </cell>
          <cell r="P33143" t="str">
            <v>DuPreez</v>
          </cell>
          <cell r="Q33143">
            <v>3</v>
          </cell>
          <cell r="S33143">
            <v>11</v>
          </cell>
        </row>
        <row r="33144">
          <cell r="B33144">
            <v>43046</v>
          </cell>
          <cell r="H33144">
            <v>13</v>
          </cell>
          <cell r="K33144">
            <v>0</v>
          </cell>
          <cell r="O33144">
            <v>151</v>
          </cell>
          <cell r="P33144" t="str">
            <v>DuPreez</v>
          </cell>
          <cell r="Q33144">
            <v>3</v>
          </cell>
          <cell r="S33144">
            <v>11</v>
          </cell>
        </row>
        <row r="33145">
          <cell r="B33145">
            <v>43046</v>
          </cell>
          <cell r="H33145">
            <v>5</v>
          </cell>
          <cell r="K33145">
            <v>10</v>
          </cell>
          <cell r="O33145">
            <v>202</v>
          </cell>
          <cell r="P33145" t="str">
            <v>DuPreez</v>
          </cell>
          <cell r="Q33145">
            <v>5</v>
          </cell>
          <cell r="S33145">
            <v>11</v>
          </cell>
        </row>
        <row r="33146">
          <cell r="B33146">
            <v>43046</v>
          </cell>
          <cell r="H33146">
            <v>14</v>
          </cell>
          <cell r="K33146">
            <v>0</v>
          </cell>
          <cell r="O33146">
            <v>116</v>
          </cell>
          <cell r="P33146" t="str">
            <v>DuPreez</v>
          </cell>
          <cell r="Q33146">
            <v>4</v>
          </cell>
          <cell r="S33146">
            <v>11</v>
          </cell>
        </row>
        <row r="33147">
          <cell r="B33147">
            <v>43046</v>
          </cell>
          <cell r="H33147">
            <v>17</v>
          </cell>
          <cell r="K33147">
            <v>0</v>
          </cell>
          <cell r="O33147">
            <v>31</v>
          </cell>
          <cell r="P33147" t="str">
            <v>DuPreez</v>
          </cell>
          <cell r="Q33147">
            <v>5</v>
          </cell>
          <cell r="S33147">
            <v>11</v>
          </cell>
        </row>
        <row r="33148">
          <cell r="B33148">
            <v>43046</v>
          </cell>
          <cell r="H33148">
            <v>15</v>
          </cell>
          <cell r="K33148">
            <v>0</v>
          </cell>
          <cell r="O33148">
            <v>40</v>
          </cell>
          <cell r="P33148" t="str">
            <v>DuPreez</v>
          </cell>
          <cell r="Q33148">
            <v>3</v>
          </cell>
          <cell r="S33148">
            <v>11</v>
          </cell>
        </row>
        <row r="33149">
          <cell r="B33149">
            <v>43046</v>
          </cell>
          <cell r="H33149">
            <v>15</v>
          </cell>
          <cell r="K33149">
            <v>0</v>
          </cell>
          <cell r="O33149">
            <v>176</v>
          </cell>
          <cell r="P33149" t="str">
            <v>DuPreez</v>
          </cell>
          <cell r="Q33149">
            <v>3</v>
          </cell>
          <cell r="S33149">
            <v>11</v>
          </cell>
        </row>
        <row r="33150">
          <cell r="B33150">
            <v>43046</v>
          </cell>
          <cell r="H33150">
            <v>16</v>
          </cell>
          <cell r="K33150">
            <v>0</v>
          </cell>
          <cell r="O33150">
            <v>151</v>
          </cell>
          <cell r="P33150" t="str">
            <v>DuPreez</v>
          </cell>
          <cell r="Q33150">
            <v>3</v>
          </cell>
          <cell r="S33150">
            <v>11</v>
          </cell>
        </row>
        <row r="33151">
          <cell r="B33151">
            <v>43046</v>
          </cell>
          <cell r="H33151">
            <v>15</v>
          </cell>
          <cell r="K33151">
            <v>0</v>
          </cell>
          <cell r="O33151">
            <v>78</v>
          </cell>
          <cell r="P33151" t="str">
            <v>DuPreez</v>
          </cell>
          <cell r="Q33151">
            <v>5</v>
          </cell>
          <cell r="S33151">
            <v>11</v>
          </cell>
        </row>
        <row r="33152">
          <cell r="B33152">
            <v>43046</v>
          </cell>
          <cell r="H33152">
            <v>15</v>
          </cell>
          <cell r="K33152">
            <v>0</v>
          </cell>
          <cell r="O33152">
            <v>238</v>
          </cell>
          <cell r="P33152" t="str">
            <v>Daniels</v>
          </cell>
          <cell r="Q33152">
            <v>5</v>
          </cell>
          <cell r="S33152">
            <v>11</v>
          </cell>
        </row>
        <row r="33153">
          <cell r="B33153">
            <v>43046</v>
          </cell>
          <cell r="H33153">
            <v>13</v>
          </cell>
          <cell r="K33153">
            <v>0</v>
          </cell>
          <cell r="O33153">
            <v>244</v>
          </cell>
          <cell r="P33153" t="str">
            <v>DuPreez</v>
          </cell>
          <cell r="Q33153">
            <v>5</v>
          </cell>
          <cell r="S33153">
            <v>11</v>
          </cell>
        </row>
        <row r="33154">
          <cell r="B33154">
            <v>43046</v>
          </cell>
          <cell r="H33154">
            <v>11</v>
          </cell>
          <cell r="K33154">
            <v>0</v>
          </cell>
          <cell r="O33154">
            <v>279</v>
          </cell>
          <cell r="P33154" t="str">
            <v>Daniels</v>
          </cell>
          <cell r="Q33154">
            <v>3</v>
          </cell>
          <cell r="S33154">
            <v>11</v>
          </cell>
        </row>
        <row r="33155">
          <cell r="B33155">
            <v>43046</v>
          </cell>
          <cell r="H33155">
            <v>20</v>
          </cell>
          <cell r="K33155">
            <v>0</v>
          </cell>
          <cell r="O33155">
            <v>16</v>
          </cell>
          <cell r="P33155" t="str">
            <v>DuPreez</v>
          </cell>
          <cell r="Q33155">
            <v>4</v>
          </cell>
          <cell r="S33155">
            <v>11</v>
          </cell>
        </row>
        <row r="33156">
          <cell r="B33156">
            <v>43046</v>
          </cell>
          <cell r="H33156">
            <v>10</v>
          </cell>
          <cell r="K33156">
            <v>0</v>
          </cell>
          <cell r="O33156">
            <v>42</v>
          </cell>
          <cell r="P33156" t="str">
            <v>DuPreez</v>
          </cell>
          <cell r="Q33156">
            <v>5</v>
          </cell>
          <cell r="S33156">
            <v>11</v>
          </cell>
        </row>
        <row r="33157">
          <cell r="B33157">
            <v>43046</v>
          </cell>
          <cell r="H33157">
            <v>14</v>
          </cell>
          <cell r="K33157">
            <v>0</v>
          </cell>
          <cell r="O33157">
            <v>27</v>
          </cell>
          <cell r="P33157" t="str">
            <v>DuPreez</v>
          </cell>
          <cell r="Q33157">
            <v>2</v>
          </cell>
          <cell r="S33157">
            <v>11</v>
          </cell>
        </row>
        <row r="33158">
          <cell r="B33158">
            <v>43046</v>
          </cell>
          <cell r="H33158">
            <v>13</v>
          </cell>
          <cell r="K33158">
            <v>0</v>
          </cell>
          <cell r="O33158">
            <v>43</v>
          </cell>
          <cell r="P33158" t="str">
            <v>DuPreez</v>
          </cell>
          <cell r="Q33158">
            <v>3</v>
          </cell>
          <cell r="S33158">
            <v>11</v>
          </cell>
        </row>
        <row r="33159">
          <cell r="B33159">
            <v>43046</v>
          </cell>
          <cell r="H33159">
            <v>14</v>
          </cell>
          <cell r="K33159">
            <v>0</v>
          </cell>
          <cell r="O33159">
            <v>359</v>
          </cell>
          <cell r="P33159" t="str">
            <v>Daniels</v>
          </cell>
          <cell r="Q33159">
            <v>5</v>
          </cell>
          <cell r="S33159">
            <v>11</v>
          </cell>
        </row>
        <row r="33160">
          <cell r="B33160">
            <v>43046</v>
          </cell>
          <cell r="H33160">
            <v>15</v>
          </cell>
          <cell r="K33160">
            <v>0</v>
          </cell>
          <cell r="O33160">
            <v>35</v>
          </cell>
          <cell r="P33160" t="str">
            <v>DuPreez</v>
          </cell>
          <cell r="Q33160">
            <v>4</v>
          </cell>
          <cell r="S33160">
            <v>11</v>
          </cell>
        </row>
        <row r="33161">
          <cell r="B33161">
            <v>43046</v>
          </cell>
          <cell r="H33161">
            <v>13</v>
          </cell>
          <cell r="K33161">
            <v>0</v>
          </cell>
          <cell r="O33161">
            <v>122</v>
          </cell>
          <cell r="P33161" t="str">
            <v>DuPreez</v>
          </cell>
          <cell r="Q33161">
            <v>3</v>
          </cell>
          <cell r="S33161">
            <v>11</v>
          </cell>
        </row>
        <row r="33162">
          <cell r="B33162">
            <v>43046</v>
          </cell>
          <cell r="H33162">
            <v>14</v>
          </cell>
          <cell r="K33162">
            <v>0</v>
          </cell>
          <cell r="O33162">
            <v>198</v>
          </cell>
          <cell r="P33162" t="str">
            <v>DuPreez</v>
          </cell>
          <cell r="Q33162">
            <v>2</v>
          </cell>
          <cell r="S33162">
            <v>11</v>
          </cell>
        </row>
        <row r="33163">
          <cell r="B33163">
            <v>43046</v>
          </cell>
          <cell r="H33163">
            <v>15</v>
          </cell>
          <cell r="K33163">
            <v>0</v>
          </cell>
          <cell r="O33163">
            <v>265</v>
          </cell>
          <cell r="P33163" t="str">
            <v>Daniels</v>
          </cell>
          <cell r="Q33163">
            <v>4</v>
          </cell>
          <cell r="S33163">
            <v>11</v>
          </cell>
        </row>
        <row r="33164">
          <cell r="B33164">
            <v>43046</v>
          </cell>
          <cell r="H33164">
            <v>12</v>
          </cell>
          <cell r="K33164">
            <v>0</v>
          </cell>
          <cell r="O33164">
            <v>91</v>
          </cell>
          <cell r="P33164" t="str">
            <v>DuPreez</v>
          </cell>
          <cell r="Q33164">
            <v>5</v>
          </cell>
          <cell r="S33164">
            <v>11</v>
          </cell>
        </row>
        <row r="33165">
          <cell r="B33165">
            <v>43046</v>
          </cell>
          <cell r="H33165">
            <v>17</v>
          </cell>
          <cell r="K33165">
            <v>0</v>
          </cell>
          <cell r="O33165">
            <v>41</v>
          </cell>
          <cell r="P33165" t="str">
            <v>DuPreez</v>
          </cell>
          <cell r="Q33165">
            <v>3</v>
          </cell>
          <cell r="S33165">
            <v>11</v>
          </cell>
        </row>
        <row r="33166">
          <cell r="B33166">
            <v>43046</v>
          </cell>
          <cell r="H33166">
            <v>13</v>
          </cell>
          <cell r="K33166">
            <v>0</v>
          </cell>
          <cell r="O33166">
            <v>331</v>
          </cell>
          <cell r="P33166" t="str">
            <v>DuPreez</v>
          </cell>
          <cell r="Q33166">
            <v>4</v>
          </cell>
          <cell r="S33166">
            <v>11</v>
          </cell>
        </row>
        <row r="33167">
          <cell r="B33167">
            <v>43046</v>
          </cell>
          <cell r="H33167">
            <v>18</v>
          </cell>
          <cell r="K33167">
            <v>0</v>
          </cell>
          <cell r="O33167">
            <v>33</v>
          </cell>
          <cell r="P33167" t="str">
            <v>DuPreez</v>
          </cell>
          <cell r="Q33167">
            <v>3</v>
          </cell>
          <cell r="S33167">
            <v>11</v>
          </cell>
        </row>
        <row r="33168">
          <cell r="B33168">
            <v>43046</v>
          </cell>
          <cell r="H33168">
            <v>26</v>
          </cell>
          <cell r="K33168">
            <v>9</v>
          </cell>
          <cell r="O33168">
            <v>134</v>
          </cell>
          <cell r="P33168" t="str">
            <v>DuPreez</v>
          </cell>
          <cell r="Q33168">
            <v>5</v>
          </cell>
          <cell r="S33168">
            <v>11</v>
          </cell>
        </row>
        <row r="33169">
          <cell r="B33169">
            <v>43046</v>
          </cell>
          <cell r="H33169">
            <v>19</v>
          </cell>
          <cell r="K33169">
            <v>0</v>
          </cell>
          <cell r="O33169">
            <v>82</v>
          </cell>
          <cell r="P33169" t="str">
            <v>Daniels</v>
          </cell>
          <cell r="Q33169">
            <v>4</v>
          </cell>
          <cell r="S33169">
            <v>11</v>
          </cell>
        </row>
        <row r="33170">
          <cell r="B33170">
            <v>43046</v>
          </cell>
          <cell r="H33170">
            <v>10</v>
          </cell>
          <cell r="K33170">
            <v>0</v>
          </cell>
          <cell r="O33170">
            <v>271</v>
          </cell>
          <cell r="P33170" t="str">
            <v>DuPreez</v>
          </cell>
          <cell r="Q33170">
            <v>3</v>
          </cell>
          <cell r="S33170">
            <v>11</v>
          </cell>
        </row>
        <row r="33171">
          <cell r="B33171">
            <v>43046</v>
          </cell>
          <cell r="H33171">
            <v>13</v>
          </cell>
          <cell r="K33171">
            <v>0</v>
          </cell>
          <cell r="O33171">
            <v>241</v>
          </cell>
          <cell r="P33171" t="str">
            <v>Daniels</v>
          </cell>
          <cell r="Q33171">
            <v>4</v>
          </cell>
          <cell r="S33171">
            <v>11</v>
          </cell>
        </row>
        <row r="33172">
          <cell r="B33172">
            <v>43046</v>
          </cell>
          <cell r="H33172">
            <v>28</v>
          </cell>
          <cell r="K33172">
            <v>0</v>
          </cell>
          <cell r="O33172">
            <v>138</v>
          </cell>
          <cell r="P33172" t="str">
            <v>DuPreez</v>
          </cell>
          <cell r="Q33172">
            <v>2</v>
          </cell>
          <cell r="S33172">
            <v>11</v>
          </cell>
        </row>
        <row r="33173">
          <cell r="B33173">
            <v>43046</v>
          </cell>
          <cell r="H33173">
            <v>14</v>
          </cell>
          <cell r="K33173">
            <v>0</v>
          </cell>
          <cell r="O33173">
            <v>114</v>
          </cell>
          <cell r="P33173" t="str">
            <v>DuPreez</v>
          </cell>
          <cell r="Q33173">
            <v>4</v>
          </cell>
          <cell r="S33173">
            <v>11</v>
          </cell>
        </row>
        <row r="33174">
          <cell r="B33174">
            <v>43046</v>
          </cell>
          <cell r="H33174">
            <v>13</v>
          </cell>
          <cell r="K33174">
            <v>0</v>
          </cell>
          <cell r="O33174">
            <v>34</v>
          </cell>
          <cell r="P33174" t="str">
            <v>DuPreez</v>
          </cell>
          <cell r="Q33174">
            <v>3</v>
          </cell>
          <cell r="S33174">
            <v>11</v>
          </cell>
        </row>
        <row r="33175">
          <cell r="B33175">
            <v>43046</v>
          </cell>
          <cell r="H33175">
            <v>13</v>
          </cell>
          <cell r="K33175">
            <v>0</v>
          </cell>
          <cell r="O33175">
            <v>193</v>
          </cell>
          <cell r="P33175" t="str">
            <v>DuPreez</v>
          </cell>
          <cell r="Q33175">
            <v>2</v>
          </cell>
          <cell r="S33175">
            <v>11</v>
          </cell>
        </row>
        <row r="33176">
          <cell r="B33176">
            <v>43046</v>
          </cell>
          <cell r="H33176">
            <v>15</v>
          </cell>
          <cell r="K33176">
            <v>0</v>
          </cell>
          <cell r="O33176">
            <v>88</v>
          </cell>
          <cell r="P33176" t="str">
            <v>DuPreez</v>
          </cell>
          <cell r="Q33176">
            <v>3</v>
          </cell>
          <cell r="S33176">
            <v>11</v>
          </cell>
        </row>
        <row r="33177">
          <cell r="B33177">
            <v>43046</v>
          </cell>
          <cell r="H33177">
            <v>10</v>
          </cell>
          <cell r="K33177">
            <v>0</v>
          </cell>
          <cell r="O33177">
            <v>73</v>
          </cell>
          <cell r="P33177" t="str">
            <v>DuPreez</v>
          </cell>
          <cell r="Q33177">
            <v>4</v>
          </cell>
          <cell r="S33177">
            <v>11</v>
          </cell>
        </row>
        <row r="33178">
          <cell r="B33178">
            <v>43046</v>
          </cell>
          <cell r="H33178">
            <v>17</v>
          </cell>
          <cell r="K33178">
            <v>0</v>
          </cell>
          <cell r="O33178">
            <v>29</v>
          </cell>
          <cell r="P33178" t="str">
            <v>DuPreez</v>
          </cell>
          <cell r="Q33178">
            <v>4</v>
          </cell>
          <cell r="S33178">
            <v>11</v>
          </cell>
        </row>
        <row r="33179">
          <cell r="B33179">
            <v>43046</v>
          </cell>
          <cell r="H33179">
            <v>17</v>
          </cell>
          <cell r="K33179">
            <v>0</v>
          </cell>
          <cell r="O33179">
            <v>33</v>
          </cell>
          <cell r="P33179" t="str">
            <v>DuPreez</v>
          </cell>
          <cell r="Q33179">
            <v>3</v>
          </cell>
          <cell r="S33179">
            <v>11</v>
          </cell>
        </row>
        <row r="33180">
          <cell r="B33180">
            <v>43047</v>
          </cell>
          <cell r="H33180">
            <v>37</v>
          </cell>
          <cell r="K33180">
            <v>0</v>
          </cell>
          <cell r="O33180">
            <v>0</v>
          </cell>
          <cell r="Q33180">
            <v>0</v>
          </cell>
          <cell r="S33180">
            <v>11</v>
          </cell>
        </row>
        <row r="33181">
          <cell r="B33181">
            <v>43047</v>
          </cell>
          <cell r="H33181">
            <v>12</v>
          </cell>
          <cell r="K33181">
            <v>0</v>
          </cell>
          <cell r="O33181">
            <v>288</v>
          </cell>
          <cell r="P33181" t="str">
            <v>Katz</v>
          </cell>
          <cell r="Q33181">
            <v>2</v>
          </cell>
          <cell r="S33181">
            <v>11</v>
          </cell>
        </row>
        <row r="33182">
          <cell r="B33182">
            <v>43047</v>
          </cell>
          <cell r="H33182">
            <v>10</v>
          </cell>
          <cell r="K33182">
            <v>0</v>
          </cell>
          <cell r="O33182">
            <v>7</v>
          </cell>
          <cell r="P33182" t="str">
            <v>Grojovin</v>
          </cell>
          <cell r="Q33182">
            <v>3</v>
          </cell>
          <cell r="S33182">
            <v>11</v>
          </cell>
        </row>
        <row r="33183">
          <cell r="B33183">
            <v>43047</v>
          </cell>
          <cell r="H33183">
            <v>11</v>
          </cell>
          <cell r="K33183">
            <v>0</v>
          </cell>
          <cell r="O33183">
            <v>182</v>
          </cell>
          <cell r="P33183" t="str">
            <v>Katz</v>
          </cell>
          <cell r="Q33183">
            <v>3</v>
          </cell>
          <cell r="S33183">
            <v>11</v>
          </cell>
        </row>
        <row r="33184">
          <cell r="B33184">
            <v>43047</v>
          </cell>
          <cell r="H33184">
            <v>11</v>
          </cell>
          <cell r="K33184">
            <v>0</v>
          </cell>
          <cell r="O33184">
            <v>120</v>
          </cell>
          <cell r="P33184" t="str">
            <v>Katz</v>
          </cell>
          <cell r="Q33184">
            <v>5</v>
          </cell>
          <cell r="S33184">
            <v>11</v>
          </cell>
        </row>
        <row r="33185">
          <cell r="B33185">
            <v>43047</v>
          </cell>
          <cell r="H33185">
            <v>5</v>
          </cell>
          <cell r="K33185">
            <v>72</v>
          </cell>
          <cell r="O33185">
            <v>0</v>
          </cell>
          <cell r="Q33185">
            <v>0</v>
          </cell>
          <cell r="S33185">
            <v>11</v>
          </cell>
        </row>
        <row r="33186">
          <cell r="B33186">
            <v>43047</v>
          </cell>
          <cell r="H33186">
            <v>6</v>
          </cell>
          <cell r="K33186">
            <v>73</v>
          </cell>
          <cell r="O33186">
            <v>0</v>
          </cell>
          <cell r="Q33186">
            <v>0</v>
          </cell>
          <cell r="S33186">
            <v>11</v>
          </cell>
        </row>
        <row r="33187">
          <cell r="B33187">
            <v>43047</v>
          </cell>
          <cell r="H33187">
            <v>12</v>
          </cell>
          <cell r="K33187">
            <v>0</v>
          </cell>
          <cell r="O33187">
            <v>548</v>
          </cell>
          <cell r="P33187" t="str">
            <v>Katz</v>
          </cell>
          <cell r="Q33187">
            <v>3</v>
          </cell>
          <cell r="S33187">
            <v>11</v>
          </cell>
        </row>
        <row r="33188">
          <cell r="B33188">
            <v>43047</v>
          </cell>
          <cell r="H33188">
            <v>6</v>
          </cell>
          <cell r="K33188">
            <v>355</v>
          </cell>
          <cell r="O33188">
            <v>33</v>
          </cell>
          <cell r="P33188" t="str">
            <v>Katz</v>
          </cell>
          <cell r="Q33188">
            <v>3</v>
          </cell>
          <cell r="S33188">
            <v>11</v>
          </cell>
        </row>
        <row r="33189">
          <cell r="B33189">
            <v>43047</v>
          </cell>
          <cell r="H33189">
            <v>6</v>
          </cell>
          <cell r="K33189">
            <v>108</v>
          </cell>
          <cell r="O33189">
            <v>47</v>
          </cell>
          <cell r="P33189" t="str">
            <v>Katz</v>
          </cell>
          <cell r="Q33189">
            <v>5</v>
          </cell>
          <cell r="S33189">
            <v>11</v>
          </cell>
        </row>
        <row r="33190">
          <cell r="B33190">
            <v>43047</v>
          </cell>
          <cell r="H33190">
            <v>11</v>
          </cell>
          <cell r="K33190">
            <v>0</v>
          </cell>
          <cell r="O33190">
            <v>481</v>
          </cell>
          <cell r="P33190" t="str">
            <v>Katz</v>
          </cell>
          <cell r="Q33190">
            <v>3</v>
          </cell>
          <cell r="S33190">
            <v>11</v>
          </cell>
        </row>
        <row r="33191">
          <cell r="B33191">
            <v>43047</v>
          </cell>
          <cell r="H33191">
            <v>10</v>
          </cell>
          <cell r="K33191">
            <v>15</v>
          </cell>
          <cell r="O33191">
            <v>0</v>
          </cell>
          <cell r="Q33191">
            <v>0</v>
          </cell>
          <cell r="S33191">
            <v>11</v>
          </cell>
        </row>
        <row r="33192">
          <cell r="B33192">
            <v>43047</v>
          </cell>
          <cell r="H33192">
            <v>14</v>
          </cell>
          <cell r="K33192">
            <v>0</v>
          </cell>
          <cell r="O33192">
            <v>221</v>
          </cell>
          <cell r="P33192" t="str">
            <v>Katz</v>
          </cell>
          <cell r="Q33192">
            <v>4</v>
          </cell>
          <cell r="S33192">
            <v>11</v>
          </cell>
        </row>
        <row r="33193">
          <cell r="B33193">
            <v>43047</v>
          </cell>
          <cell r="H33193">
            <v>6</v>
          </cell>
          <cell r="K33193">
            <v>57</v>
          </cell>
          <cell r="O33193">
            <v>116</v>
          </cell>
          <cell r="P33193" t="str">
            <v>Katz</v>
          </cell>
          <cell r="Q33193">
            <v>1</v>
          </cell>
          <cell r="S33193">
            <v>11</v>
          </cell>
        </row>
        <row r="33194">
          <cell r="B33194">
            <v>43047</v>
          </cell>
          <cell r="H33194">
            <v>12</v>
          </cell>
          <cell r="K33194">
            <v>0</v>
          </cell>
          <cell r="O33194">
            <v>413</v>
          </cell>
          <cell r="P33194" t="str">
            <v>Katz</v>
          </cell>
          <cell r="Q33194">
            <v>4</v>
          </cell>
          <cell r="S33194">
            <v>11</v>
          </cell>
        </row>
        <row r="33195">
          <cell r="B33195">
            <v>43047</v>
          </cell>
          <cell r="H33195">
            <v>14</v>
          </cell>
          <cell r="K33195">
            <v>0</v>
          </cell>
          <cell r="O33195">
            <v>2570</v>
          </cell>
          <cell r="P33195" t="str">
            <v>Katz</v>
          </cell>
          <cell r="Q33195">
            <v>3</v>
          </cell>
          <cell r="S33195">
            <v>11</v>
          </cell>
        </row>
        <row r="33196">
          <cell r="B33196">
            <v>43047</v>
          </cell>
          <cell r="H33196">
            <v>11</v>
          </cell>
          <cell r="K33196">
            <v>0</v>
          </cell>
          <cell r="O33196">
            <v>4</v>
          </cell>
          <cell r="P33196" t="str">
            <v>Grojovin</v>
          </cell>
          <cell r="Q33196">
            <v>5</v>
          </cell>
          <cell r="S33196">
            <v>11</v>
          </cell>
        </row>
        <row r="33197">
          <cell r="B33197">
            <v>43047</v>
          </cell>
          <cell r="H33197">
            <v>13</v>
          </cell>
          <cell r="K33197">
            <v>0</v>
          </cell>
          <cell r="O33197">
            <v>500</v>
          </cell>
          <cell r="P33197" t="str">
            <v>Katz</v>
          </cell>
          <cell r="Q33197">
            <v>5</v>
          </cell>
          <cell r="S33197">
            <v>11</v>
          </cell>
        </row>
        <row r="33198">
          <cell r="B33198">
            <v>43047</v>
          </cell>
          <cell r="H33198">
            <v>11</v>
          </cell>
          <cell r="K33198">
            <v>0</v>
          </cell>
          <cell r="O33198">
            <v>41</v>
          </cell>
          <cell r="P33198" t="str">
            <v>Katz</v>
          </cell>
          <cell r="Q33198">
            <v>5</v>
          </cell>
          <cell r="S33198">
            <v>11</v>
          </cell>
        </row>
        <row r="33199">
          <cell r="B33199">
            <v>43047</v>
          </cell>
          <cell r="H33199">
            <v>11</v>
          </cell>
          <cell r="K33199">
            <v>0</v>
          </cell>
          <cell r="O33199">
            <v>586</v>
          </cell>
          <cell r="P33199" t="str">
            <v>Katz</v>
          </cell>
          <cell r="Q33199">
            <v>5</v>
          </cell>
          <cell r="S33199">
            <v>11</v>
          </cell>
        </row>
        <row r="33200">
          <cell r="B33200">
            <v>43047</v>
          </cell>
          <cell r="H33200">
            <v>12</v>
          </cell>
          <cell r="K33200">
            <v>0</v>
          </cell>
          <cell r="O33200">
            <v>92</v>
          </cell>
          <cell r="P33200" t="str">
            <v>Berkhart</v>
          </cell>
          <cell r="Q33200">
            <v>5</v>
          </cell>
          <cell r="S33200">
            <v>11</v>
          </cell>
        </row>
        <row r="33201">
          <cell r="B33201">
            <v>43047</v>
          </cell>
          <cell r="H33201">
            <v>11</v>
          </cell>
          <cell r="K33201">
            <v>0</v>
          </cell>
          <cell r="O33201">
            <v>61</v>
          </cell>
          <cell r="P33201" t="str">
            <v>Berkhart</v>
          </cell>
          <cell r="Q33201">
            <v>3</v>
          </cell>
          <cell r="S33201">
            <v>11</v>
          </cell>
        </row>
        <row r="33202">
          <cell r="B33202">
            <v>43047</v>
          </cell>
          <cell r="H33202">
            <v>13</v>
          </cell>
          <cell r="K33202">
            <v>0</v>
          </cell>
          <cell r="O33202">
            <v>148</v>
          </cell>
          <cell r="P33202" t="str">
            <v>Berkhart</v>
          </cell>
          <cell r="Q33202">
            <v>2</v>
          </cell>
          <cell r="S33202">
            <v>11</v>
          </cell>
        </row>
        <row r="33203">
          <cell r="B33203">
            <v>43047</v>
          </cell>
          <cell r="H33203">
            <v>11</v>
          </cell>
          <cell r="K33203">
            <v>0</v>
          </cell>
          <cell r="O33203">
            <v>121</v>
          </cell>
          <cell r="P33203" t="str">
            <v>Berkhart</v>
          </cell>
          <cell r="Q33203">
            <v>4</v>
          </cell>
          <cell r="S33203">
            <v>11</v>
          </cell>
        </row>
        <row r="33204">
          <cell r="B33204">
            <v>43047</v>
          </cell>
          <cell r="H33204">
            <v>9</v>
          </cell>
          <cell r="K33204">
            <v>1</v>
          </cell>
          <cell r="O33204">
            <v>0</v>
          </cell>
          <cell r="Q33204">
            <v>0</v>
          </cell>
          <cell r="S33204">
            <v>11</v>
          </cell>
        </row>
        <row r="33205">
          <cell r="B33205">
            <v>43047</v>
          </cell>
          <cell r="H33205">
            <v>8</v>
          </cell>
          <cell r="K33205">
            <v>0</v>
          </cell>
          <cell r="O33205">
            <v>69</v>
          </cell>
          <cell r="P33205" t="str">
            <v>Berkhart</v>
          </cell>
          <cell r="Q33205">
            <v>3</v>
          </cell>
          <cell r="S33205">
            <v>11</v>
          </cell>
        </row>
        <row r="33206">
          <cell r="B33206">
            <v>43047</v>
          </cell>
          <cell r="H33206">
            <v>9</v>
          </cell>
          <cell r="K33206">
            <v>0</v>
          </cell>
          <cell r="O33206">
            <v>366</v>
          </cell>
          <cell r="P33206" t="str">
            <v>Berkhart</v>
          </cell>
          <cell r="Q33206">
            <v>3</v>
          </cell>
          <cell r="S33206">
            <v>11</v>
          </cell>
        </row>
        <row r="33207">
          <cell r="B33207">
            <v>43047</v>
          </cell>
          <cell r="H33207">
            <v>6</v>
          </cell>
          <cell r="K33207">
            <v>45</v>
          </cell>
          <cell r="O33207">
            <v>30</v>
          </cell>
          <cell r="P33207" t="str">
            <v>Berkhart</v>
          </cell>
          <cell r="Q33207">
            <v>4</v>
          </cell>
          <cell r="S33207">
            <v>11</v>
          </cell>
        </row>
        <row r="33208">
          <cell r="B33208">
            <v>43047</v>
          </cell>
          <cell r="H33208">
            <v>9</v>
          </cell>
          <cell r="K33208">
            <v>0</v>
          </cell>
          <cell r="O33208">
            <v>169</v>
          </cell>
          <cell r="P33208" t="str">
            <v>Berkhart</v>
          </cell>
          <cell r="Q33208">
            <v>3</v>
          </cell>
          <cell r="S33208">
            <v>11</v>
          </cell>
        </row>
        <row r="33209">
          <cell r="B33209">
            <v>43047</v>
          </cell>
          <cell r="H33209">
            <v>5</v>
          </cell>
          <cell r="K33209">
            <v>37</v>
          </cell>
          <cell r="O33209">
            <v>581</v>
          </cell>
          <cell r="P33209" t="str">
            <v>Berkhart</v>
          </cell>
          <cell r="Q33209">
            <v>2</v>
          </cell>
          <cell r="S33209">
            <v>11</v>
          </cell>
        </row>
        <row r="33210">
          <cell r="B33210">
            <v>43047</v>
          </cell>
          <cell r="H33210">
            <v>13</v>
          </cell>
          <cell r="K33210">
            <v>0</v>
          </cell>
          <cell r="O33210">
            <v>1014</v>
          </cell>
          <cell r="P33210" t="str">
            <v>Katz</v>
          </cell>
          <cell r="Q33210">
            <v>4</v>
          </cell>
          <cell r="S33210">
            <v>11</v>
          </cell>
        </row>
        <row r="33211">
          <cell r="B33211">
            <v>43047</v>
          </cell>
          <cell r="H33211">
            <v>9</v>
          </cell>
          <cell r="K33211">
            <v>0</v>
          </cell>
          <cell r="O33211">
            <v>76</v>
          </cell>
          <cell r="P33211" t="str">
            <v>Berkhart</v>
          </cell>
          <cell r="Q33211">
            <v>4</v>
          </cell>
          <cell r="S33211">
            <v>11</v>
          </cell>
        </row>
        <row r="33212">
          <cell r="B33212">
            <v>43047</v>
          </cell>
          <cell r="H33212">
            <v>11</v>
          </cell>
          <cell r="K33212">
            <v>0</v>
          </cell>
          <cell r="O33212">
            <v>64</v>
          </cell>
          <cell r="P33212" t="str">
            <v>Berkhart</v>
          </cell>
          <cell r="Q33212">
            <v>2</v>
          </cell>
          <cell r="S33212">
            <v>11</v>
          </cell>
        </row>
        <row r="33213">
          <cell r="B33213">
            <v>43047</v>
          </cell>
          <cell r="H33213">
            <v>5</v>
          </cell>
          <cell r="K33213">
            <v>5</v>
          </cell>
          <cell r="O33213">
            <v>45</v>
          </cell>
          <cell r="P33213" t="str">
            <v>Berkhart</v>
          </cell>
          <cell r="Q33213">
            <v>3</v>
          </cell>
          <cell r="S33213">
            <v>11</v>
          </cell>
        </row>
        <row r="33214">
          <cell r="B33214">
            <v>43047</v>
          </cell>
          <cell r="H33214">
            <v>14</v>
          </cell>
          <cell r="K33214">
            <v>0</v>
          </cell>
          <cell r="O33214">
            <v>113</v>
          </cell>
          <cell r="P33214" t="str">
            <v>Berkhart</v>
          </cell>
          <cell r="Q33214">
            <v>3</v>
          </cell>
          <cell r="S33214">
            <v>11</v>
          </cell>
        </row>
        <row r="33215">
          <cell r="B33215">
            <v>43047</v>
          </cell>
          <cell r="H33215">
            <v>9</v>
          </cell>
          <cell r="K33215">
            <v>0</v>
          </cell>
          <cell r="O33215">
            <v>30</v>
          </cell>
          <cell r="P33215" t="str">
            <v>Berkhart</v>
          </cell>
          <cell r="Q33215">
            <v>2</v>
          </cell>
          <cell r="S33215">
            <v>11</v>
          </cell>
        </row>
        <row r="33216">
          <cell r="B33216">
            <v>43047</v>
          </cell>
          <cell r="H33216">
            <v>9</v>
          </cell>
          <cell r="K33216">
            <v>0</v>
          </cell>
          <cell r="O33216">
            <v>317</v>
          </cell>
          <cell r="P33216" t="str">
            <v>Berkhart</v>
          </cell>
          <cell r="Q33216">
            <v>2</v>
          </cell>
          <cell r="S33216">
            <v>11</v>
          </cell>
        </row>
        <row r="33217">
          <cell r="B33217">
            <v>43047</v>
          </cell>
          <cell r="H33217">
            <v>8</v>
          </cell>
          <cell r="K33217">
            <v>0</v>
          </cell>
          <cell r="O33217">
            <v>119</v>
          </cell>
          <cell r="P33217" t="str">
            <v>Berkhart</v>
          </cell>
          <cell r="Q33217">
            <v>3</v>
          </cell>
          <cell r="S33217">
            <v>11</v>
          </cell>
        </row>
        <row r="33218">
          <cell r="B33218">
            <v>43047</v>
          </cell>
          <cell r="H33218">
            <v>10</v>
          </cell>
          <cell r="K33218">
            <v>0</v>
          </cell>
          <cell r="O33218">
            <v>62</v>
          </cell>
          <cell r="P33218" t="str">
            <v>Berkhart</v>
          </cell>
          <cell r="Q33218">
            <v>5</v>
          </cell>
          <cell r="S33218">
            <v>11</v>
          </cell>
        </row>
        <row r="33219">
          <cell r="B33219">
            <v>43047</v>
          </cell>
          <cell r="H33219">
            <v>13</v>
          </cell>
          <cell r="K33219">
            <v>0</v>
          </cell>
          <cell r="O33219">
            <v>679</v>
          </cell>
          <cell r="P33219" t="str">
            <v>Berkhart</v>
          </cell>
          <cell r="Q33219">
            <v>4</v>
          </cell>
          <cell r="S33219">
            <v>11</v>
          </cell>
        </row>
        <row r="33220">
          <cell r="B33220">
            <v>43047</v>
          </cell>
          <cell r="H33220">
            <v>13</v>
          </cell>
          <cell r="K33220">
            <v>0</v>
          </cell>
          <cell r="O33220">
            <v>167</v>
          </cell>
          <cell r="P33220" t="str">
            <v>Berkhart</v>
          </cell>
          <cell r="Q33220">
            <v>4</v>
          </cell>
          <cell r="S33220">
            <v>11</v>
          </cell>
        </row>
        <row r="33221">
          <cell r="B33221">
            <v>43047</v>
          </cell>
          <cell r="H33221">
            <v>10</v>
          </cell>
          <cell r="K33221">
            <v>0</v>
          </cell>
          <cell r="O33221">
            <v>69</v>
          </cell>
          <cell r="P33221" t="str">
            <v>Berkhart</v>
          </cell>
          <cell r="Q33221">
            <v>2</v>
          </cell>
          <cell r="S33221">
            <v>11</v>
          </cell>
        </row>
        <row r="33222">
          <cell r="B33222">
            <v>43047</v>
          </cell>
          <cell r="H33222">
            <v>12</v>
          </cell>
          <cell r="K33222">
            <v>0</v>
          </cell>
          <cell r="O33222">
            <v>27</v>
          </cell>
          <cell r="P33222" t="str">
            <v>Berkhart</v>
          </cell>
          <cell r="Q33222">
            <v>4</v>
          </cell>
          <cell r="S33222">
            <v>11</v>
          </cell>
        </row>
        <row r="33223">
          <cell r="B33223">
            <v>43047</v>
          </cell>
          <cell r="H33223">
            <v>8</v>
          </cell>
          <cell r="K33223">
            <v>0</v>
          </cell>
          <cell r="O33223">
            <v>62</v>
          </cell>
          <cell r="P33223" t="str">
            <v>Berkhart</v>
          </cell>
          <cell r="Q33223">
            <v>4</v>
          </cell>
          <cell r="S33223">
            <v>11</v>
          </cell>
        </row>
        <row r="33224">
          <cell r="B33224">
            <v>43047</v>
          </cell>
          <cell r="H33224">
            <v>8</v>
          </cell>
          <cell r="K33224">
            <v>0</v>
          </cell>
          <cell r="O33224">
            <v>162</v>
          </cell>
          <cell r="P33224" t="str">
            <v>Berkhart</v>
          </cell>
          <cell r="Q33224">
            <v>3</v>
          </cell>
          <cell r="S33224">
            <v>11</v>
          </cell>
        </row>
        <row r="33225">
          <cell r="B33225">
            <v>43047</v>
          </cell>
          <cell r="H33225">
            <v>15</v>
          </cell>
          <cell r="K33225">
            <v>0</v>
          </cell>
          <cell r="O33225">
            <v>253</v>
          </cell>
          <cell r="P33225" t="str">
            <v>Katz</v>
          </cell>
          <cell r="Q33225">
            <v>4</v>
          </cell>
          <cell r="S33225">
            <v>11</v>
          </cell>
        </row>
        <row r="33226">
          <cell r="B33226">
            <v>43047</v>
          </cell>
          <cell r="H33226">
            <v>14</v>
          </cell>
          <cell r="K33226">
            <v>0</v>
          </cell>
          <cell r="O33226">
            <v>254</v>
          </cell>
          <cell r="P33226" t="str">
            <v>Berkhart</v>
          </cell>
          <cell r="Q33226">
            <v>3</v>
          </cell>
          <cell r="S33226">
            <v>11</v>
          </cell>
        </row>
        <row r="33227">
          <cell r="B33227">
            <v>43047</v>
          </cell>
          <cell r="H33227">
            <v>6</v>
          </cell>
          <cell r="K33227">
            <v>87</v>
          </cell>
          <cell r="O33227">
            <v>207</v>
          </cell>
          <cell r="P33227" t="str">
            <v>Berkhart</v>
          </cell>
          <cell r="Q33227">
            <v>2</v>
          </cell>
          <cell r="S33227">
            <v>11</v>
          </cell>
        </row>
        <row r="33228">
          <cell r="B33228">
            <v>43047</v>
          </cell>
          <cell r="H33228">
            <v>12</v>
          </cell>
          <cell r="K33228">
            <v>0</v>
          </cell>
          <cell r="O33228">
            <v>810</v>
          </cell>
          <cell r="P33228" t="str">
            <v>Katz</v>
          </cell>
          <cell r="Q33228">
            <v>2</v>
          </cell>
          <cell r="S33228">
            <v>11</v>
          </cell>
        </row>
        <row r="33229">
          <cell r="B33229">
            <v>43047</v>
          </cell>
          <cell r="H33229">
            <v>6</v>
          </cell>
          <cell r="K33229">
            <v>26</v>
          </cell>
          <cell r="O33229">
            <v>146</v>
          </cell>
          <cell r="P33229" t="str">
            <v>Berkhart</v>
          </cell>
          <cell r="Q33229">
            <v>3</v>
          </cell>
          <cell r="S33229">
            <v>11</v>
          </cell>
        </row>
        <row r="33230">
          <cell r="B33230">
            <v>43047</v>
          </cell>
          <cell r="H33230">
            <v>6</v>
          </cell>
          <cell r="K33230">
            <v>18</v>
          </cell>
          <cell r="O33230">
            <v>139</v>
          </cell>
          <cell r="P33230" t="str">
            <v>Berkhart</v>
          </cell>
          <cell r="Q33230">
            <v>4</v>
          </cell>
          <cell r="S33230">
            <v>11</v>
          </cell>
        </row>
        <row r="33231">
          <cell r="B33231">
            <v>43047</v>
          </cell>
          <cell r="H33231">
            <v>9</v>
          </cell>
          <cell r="K33231">
            <v>0</v>
          </cell>
          <cell r="O33231">
            <v>216</v>
          </cell>
          <cell r="P33231" t="str">
            <v>Berkhart</v>
          </cell>
          <cell r="Q33231">
            <v>5</v>
          </cell>
          <cell r="S33231">
            <v>11</v>
          </cell>
        </row>
        <row r="33232">
          <cell r="B33232">
            <v>43047</v>
          </cell>
          <cell r="H33232">
            <v>6</v>
          </cell>
          <cell r="K33232">
            <v>12</v>
          </cell>
          <cell r="O33232">
            <v>255</v>
          </cell>
          <cell r="P33232" t="str">
            <v>Berkhart</v>
          </cell>
          <cell r="Q33232">
            <v>3</v>
          </cell>
          <cell r="S33232">
            <v>11</v>
          </cell>
        </row>
        <row r="33233">
          <cell r="B33233">
            <v>43047</v>
          </cell>
          <cell r="H33233">
            <v>6</v>
          </cell>
          <cell r="K33233">
            <v>103</v>
          </cell>
          <cell r="O33233">
            <v>29</v>
          </cell>
          <cell r="P33233" t="str">
            <v>Berkhart</v>
          </cell>
          <cell r="Q33233">
            <v>2</v>
          </cell>
          <cell r="S33233">
            <v>11</v>
          </cell>
        </row>
        <row r="33234">
          <cell r="B33234">
            <v>43047</v>
          </cell>
          <cell r="H33234">
            <v>10</v>
          </cell>
          <cell r="K33234">
            <v>0</v>
          </cell>
          <cell r="O33234">
            <v>142</v>
          </cell>
          <cell r="P33234" t="str">
            <v>Berkhart</v>
          </cell>
          <cell r="Q33234">
            <v>5</v>
          </cell>
          <cell r="S33234">
            <v>11</v>
          </cell>
        </row>
        <row r="33235">
          <cell r="B33235">
            <v>43047</v>
          </cell>
          <cell r="H33235">
            <v>10</v>
          </cell>
          <cell r="K33235">
            <v>59</v>
          </cell>
          <cell r="O33235">
            <v>0</v>
          </cell>
          <cell r="Q33235">
            <v>0</v>
          </cell>
          <cell r="S33235">
            <v>11</v>
          </cell>
        </row>
        <row r="33236">
          <cell r="B33236">
            <v>43047</v>
          </cell>
          <cell r="H33236">
            <v>6</v>
          </cell>
          <cell r="K33236">
            <v>96</v>
          </cell>
          <cell r="O33236">
            <v>69</v>
          </cell>
          <cell r="P33236" t="str">
            <v>Berkhart</v>
          </cell>
          <cell r="Q33236">
            <v>4</v>
          </cell>
          <cell r="S33236">
            <v>11</v>
          </cell>
        </row>
        <row r="33237">
          <cell r="B33237">
            <v>43047</v>
          </cell>
          <cell r="H33237">
            <v>5</v>
          </cell>
          <cell r="K33237">
            <v>59</v>
          </cell>
          <cell r="O33237">
            <v>42</v>
          </cell>
          <cell r="P33237" t="str">
            <v>Berkhart</v>
          </cell>
          <cell r="Q33237">
            <v>4</v>
          </cell>
          <cell r="S33237">
            <v>11</v>
          </cell>
        </row>
        <row r="33238">
          <cell r="B33238">
            <v>43047</v>
          </cell>
          <cell r="H33238">
            <v>5</v>
          </cell>
          <cell r="K33238">
            <v>85</v>
          </cell>
          <cell r="O33238">
            <v>232</v>
          </cell>
          <cell r="P33238" t="str">
            <v>Berkhart</v>
          </cell>
          <cell r="Q33238">
            <v>3</v>
          </cell>
          <cell r="S33238">
            <v>11</v>
          </cell>
        </row>
        <row r="33239">
          <cell r="B33239">
            <v>43047</v>
          </cell>
          <cell r="H33239">
            <v>7</v>
          </cell>
          <cell r="K33239">
            <v>281</v>
          </cell>
          <cell r="O33239">
            <v>113</v>
          </cell>
          <cell r="P33239" t="str">
            <v>Berkhart</v>
          </cell>
          <cell r="Q33239">
            <v>3</v>
          </cell>
          <cell r="S33239">
            <v>11</v>
          </cell>
        </row>
        <row r="33240">
          <cell r="B33240">
            <v>43047</v>
          </cell>
          <cell r="H33240">
            <v>5</v>
          </cell>
          <cell r="K33240">
            <v>125</v>
          </cell>
          <cell r="O33240">
            <v>288</v>
          </cell>
          <cell r="P33240" t="str">
            <v>Katz</v>
          </cell>
          <cell r="Q33240">
            <v>5</v>
          </cell>
          <cell r="S33240">
            <v>11</v>
          </cell>
        </row>
        <row r="33241">
          <cell r="B33241">
            <v>43047</v>
          </cell>
          <cell r="H33241">
            <v>5</v>
          </cell>
          <cell r="K33241">
            <v>189</v>
          </cell>
          <cell r="O33241">
            <v>113</v>
          </cell>
          <cell r="P33241" t="str">
            <v>Berkhart</v>
          </cell>
          <cell r="Q33241">
            <v>3</v>
          </cell>
          <cell r="S33241">
            <v>11</v>
          </cell>
        </row>
        <row r="33242">
          <cell r="B33242">
            <v>43047</v>
          </cell>
          <cell r="H33242">
            <v>5</v>
          </cell>
          <cell r="K33242">
            <v>131</v>
          </cell>
          <cell r="O33242">
            <v>77</v>
          </cell>
          <cell r="P33242" t="str">
            <v>Berkhart</v>
          </cell>
          <cell r="Q33242">
            <v>3</v>
          </cell>
          <cell r="S33242">
            <v>11</v>
          </cell>
        </row>
        <row r="33243">
          <cell r="B33243">
            <v>43047</v>
          </cell>
          <cell r="H33243">
            <v>6</v>
          </cell>
          <cell r="K33243">
            <v>136</v>
          </cell>
          <cell r="O33243">
            <v>927</v>
          </cell>
          <cell r="P33243" t="str">
            <v>Katz</v>
          </cell>
          <cell r="Q33243">
            <v>3</v>
          </cell>
          <cell r="S33243">
            <v>11</v>
          </cell>
        </row>
        <row r="33244">
          <cell r="B33244">
            <v>43047</v>
          </cell>
          <cell r="H33244">
            <v>2</v>
          </cell>
          <cell r="K33244">
            <v>0</v>
          </cell>
          <cell r="O33244">
            <v>204</v>
          </cell>
          <cell r="P33244" t="str">
            <v>Berkhart</v>
          </cell>
          <cell r="Q33244">
            <v>1</v>
          </cell>
          <cell r="S33244">
            <v>11</v>
          </cell>
        </row>
        <row r="33245">
          <cell r="B33245">
            <v>43047</v>
          </cell>
          <cell r="H33245">
            <v>5</v>
          </cell>
          <cell r="K33245">
            <v>76</v>
          </cell>
          <cell r="O33245">
            <v>69</v>
          </cell>
          <cell r="P33245" t="str">
            <v>Berkhart</v>
          </cell>
          <cell r="Q33245">
            <v>1</v>
          </cell>
          <cell r="S33245">
            <v>11</v>
          </cell>
        </row>
        <row r="33246">
          <cell r="B33246">
            <v>43047</v>
          </cell>
          <cell r="H33246">
            <v>6</v>
          </cell>
          <cell r="K33246">
            <v>22</v>
          </cell>
          <cell r="O33246">
            <v>229</v>
          </cell>
          <cell r="P33246" t="str">
            <v>Berkhart</v>
          </cell>
          <cell r="Q33246">
            <v>1</v>
          </cell>
          <cell r="S33246">
            <v>11</v>
          </cell>
        </row>
        <row r="33247">
          <cell r="B33247">
            <v>43047</v>
          </cell>
          <cell r="H33247">
            <v>5</v>
          </cell>
          <cell r="K33247">
            <v>215</v>
          </cell>
          <cell r="O33247">
            <v>233</v>
          </cell>
          <cell r="P33247" t="str">
            <v>Berkhart</v>
          </cell>
          <cell r="Q33247">
            <v>2</v>
          </cell>
          <cell r="S33247">
            <v>11</v>
          </cell>
        </row>
        <row r="33248">
          <cell r="B33248">
            <v>43047</v>
          </cell>
          <cell r="H33248">
            <v>5</v>
          </cell>
          <cell r="K33248">
            <v>179</v>
          </cell>
          <cell r="O33248">
            <v>10</v>
          </cell>
          <cell r="P33248" t="str">
            <v>Berkhart</v>
          </cell>
          <cell r="Q33248">
            <v>4</v>
          </cell>
          <cell r="S33248">
            <v>11</v>
          </cell>
        </row>
        <row r="33249">
          <cell r="B33249">
            <v>43047</v>
          </cell>
          <cell r="H33249">
            <v>6</v>
          </cell>
          <cell r="K33249">
            <v>102</v>
          </cell>
          <cell r="O33249">
            <v>118</v>
          </cell>
          <cell r="P33249" t="str">
            <v>Berkhart</v>
          </cell>
          <cell r="Q33249">
            <v>1</v>
          </cell>
          <cell r="S33249">
            <v>11</v>
          </cell>
        </row>
        <row r="33250">
          <cell r="B33250">
            <v>43047</v>
          </cell>
          <cell r="H33250">
            <v>6</v>
          </cell>
          <cell r="K33250">
            <v>220</v>
          </cell>
          <cell r="O33250">
            <v>304</v>
          </cell>
          <cell r="P33250" t="str">
            <v>Berkhart</v>
          </cell>
          <cell r="Q33250">
            <v>4</v>
          </cell>
          <cell r="S33250">
            <v>11</v>
          </cell>
        </row>
        <row r="33251">
          <cell r="B33251">
            <v>43047</v>
          </cell>
          <cell r="H33251">
            <v>6</v>
          </cell>
          <cell r="K33251">
            <v>126</v>
          </cell>
          <cell r="O33251">
            <v>403</v>
          </cell>
          <cell r="P33251" t="str">
            <v>Katz</v>
          </cell>
          <cell r="Q33251">
            <v>3</v>
          </cell>
          <cell r="S33251">
            <v>11</v>
          </cell>
        </row>
        <row r="33252">
          <cell r="B33252">
            <v>43047</v>
          </cell>
          <cell r="H33252">
            <v>5</v>
          </cell>
          <cell r="K33252">
            <v>292</v>
          </cell>
          <cell r="O33252">
            <v>130</v>
          </cell>
          <cell r="P33252" t="str">
            <v>Berkhart</v>
          </cell>
          <cell r="Q33252">
            <v>5</v>
          </cell>
          <cell r="S33252">
            <v>11</v>
          </cell>
        </row>
        <row r="33253">
          <cell r="B33253">
            <v>43047</v>
          </cell>
          <cell r="H33253">
            <v>9</v>
          </cell>
          <cell r="K33253">
            <v>0</v>
          </cell>
          <cell r="O33253">
            <v>122</v>
          </cell>
          <cell r="P33253" t="str">
            <v>Berkhart</v>
          </cell>
          <cell r="Q33253">
            <v>4</v>
          </cell>
          <cell r="S33253">
            <v>11</v>
          </cell>
        </row>
        <row r="33254">
          <cell r="B33254">
            <v>43047</v>
          </cell>
          <cell r="H33254">
            <v>6</v>
          </cell>
          <cell r="K33254">
            <v>91</v>
          </cell>
          <cell r="O33254">
            <v>112</v>
          </cell>
          <cell r="P33254" t="str">
            <v>Berkhart</v>
          </cell>
          <cell r="Q33254">
            <v>3</v>
          </cell>
          <cell r="S33254">
            <v>11</v>
          </cell>
        </row>
        <row r="33255">
          <cell r="B33255">
            <v>43047</v>
          </cell>
          <cell r="H33255">
            <v>6</v>
          </cell>
          <cell r="K33255">
            <v>44</v>
          </cell>
          <cell r="O33255">
            <v>114</v>
          </cell>
          <cell r="P33255" t="str">
            <v>Berkhart</v>
          </cell>
          <cell r="Q33255">
            <v>3</v>
          </cell>
          <cell r="S33255">
            <v>11</v>
          </cell>
        </row>
        <row r="33256">
          <cell r="B33256">
            <v>43047</v>
          </cell>
          <cell r="H33256">
            <v>62</v>
          </cell>
          <cell r="K33256">
            <v>0</v>
          </cell>
          <cell r="O33256">
            <v>0</v>
          </cell>
          <cell r="Q33256">
            <v>0</v>
          </cell>
          <cell r="S33256">
            <v>11</v>
          </cell>
        </row>
        <row r="33257">
          <cell r="B33257">
            <v>43047</v>
          </cell>
          <cell r="H33257">
            <v>6</v>
          </cell>
          <cell r="K33257">
            <v>67</v>
          </cell>
          <cell r="O33257">
            <v>175</v>
          </cell>
          <cell r="P33257" t="str">
            <v>Berkhart</v>
          </cell>
          <cell r="Q33257">
            <v>2</v>
          </cell>
          <cell r="S33257">
            <v>11</v>
          </cell>
        </row>
        <row r="33258">
          <cell r="B33258">
            <v>43047</v>
          </cell>
          <cell r="H33258">
            <v>9</v>
          </cell>
          <cell r="K33258">
            <v>0</v>
          </cell>
          <cell r="O33258">
            <v>202</v>
          </cell>
          <cell r="P33258" t="str">
            <v>Katz</v>
          </cell>
          <cell r="Q33258">
            <v>4</v>
          </cell>
          <cell r="S33258">
            <v>11</v>
          </cell>
        </row>
        <row r="33259">
          <cell r="B33259">
            <v>43047</v>
          </cell>
          <cell r="H33259">
            <v>5</v>
          </cell>
          <cell r="K33259">
            <v>83</v>
          </cell>
          <cell r="O33259">
            <v>73</v>
          </cell>
          <cell r="P33259" t="str">
            <v>Berkhart</v>
          </cell>
          <cell r="Q33259">
            <v>4</v>
          </cell>
          <cell r="S33259">
            <v>11</v>
          </cell>
        </row>
        <row r="33260">
          <cell r="B33260">
            <v>43047</v>
          </cell>
          <cell r="H33260">
            <v>6</v>
          </cell>
          <cell r="K33260">
            <v>44</v>
          </cell>
          <cell r="O33260">
            <v>177</v>
          </cell>
          <cell r="P33260" t="str">
            <v>Berkhart</v>
          </cell>
          <cell r="Q33260">
            <v>2</v>
          </cell>
          <cell r="S33260">
            <v>11</v>
          </cell>
        </row>
        <row r="33261">
          <cell r="B33261">
            <v>43047</v>
          </cell>
          <cell r="H33261">
            <v>6</v>
          </cell>
          <cell r="K33261">
            <v>127</v>
          </cell>
          <cell r="O33261">
            <v>120</v>
          </cell>
          <cell r="P33261" t="str">
            <v>Berkhart</v>
          </cell>
          <cell r="Q33261">
            <v>3</v>
          </cell>
          <cell r="S33261">
            <v>11</v>
          </cell>
        </row>
        <row r="33262">
          <cell r="B33262">
            <v>43047</v>
          </cell>
          <cell r="H33262">
            <v>6</v>
          </cell>
          <cell r="K33262">
            <v>71</v>
          </cell>
          <cell r="O33262">
            <v>298</v>
          </cell>
          <cell r="P33262" t="str">
            <v>Daniels</v>
          </cell>
          <cell r="Q33262">
            <v>5</v>
          </cell>
          <cell r="S33262">
            <v>11</v>
          </cell>
        </row>
        <row r="33263">
          <cell r="B33263">
            <v>43047</v>
          </cell>
          <cell r="H33263">
            <v>5</v>
          </cell>
          <cell r="K33263">
            <v>0</v>
          </cell>
          <cell r="O33263">
            <v>0</v>
          </cell>
          <cell r="Q33263">
            <v>0</v>
          </cell>
          <cell r="S33263">
            <v>11</v>
          </cell>
        </row>
        <row r="33264">
          <cell r="B33264">
            <v>43047</v>
          </cell>
          <cell r="H33264">
            <v>6</v>
          </cell>
          <cell r="K33264">
            <v>60</v>
          </cell>
          <cell r="O33264">
            <v>366</v>
          </cell>
          <cell r="P33264" t="str">
            <v>Berkhart</v>
          </cell>
          <cell r="Q33264">
            <v>2</v>
          </cell>
          <cell r="S33264">
            <v>11</v>
          </cell>
        </row>
        <row r="33265">
          <cell r="B33265">
            <v>43047</v>
          </cell>
          <cell r="H33265">
            <v>6</v>
          </cell>
          <cell r="K33265">
            <v>127</v>
          </cell>
          <cell r="O33265">
            <v>43</v>
          </cell>
          <cell r="P33265" t="str">
            <v>Stevens</v>
          </cell>
          <cell r="Q33265">
            <v>3</v>
          </cell>
          <cell r="S33265">
            <v>11</v>
          </cell>
        </row>
        <row r="33266">
          <cell r="B33266">
            <v>43047</v>
          </cell>
          <cell r="H33266">
            <v>5</v>
          </cell>
          <cell r="K33266">
            <v>9</v>
          </cell>
          <cell r="O33266">
            <v>25</v>
          </cell>
          <cell r="P33266" t="str">
            <v>Stevens</v>
          </cell>
          <cell r="Q33266">
            <v>5</v>
          </cell>
          <cell r="S33266">
            <v>11</v>
          </cell>
        </row>
        <row r="33267">
          <cell r="B33267">
            <v>43047</v>
          </cell>
          <cell r="H33267">
            <v>6</v>
          </cell>
          <cell r="K33267">
            <v>67</v>
          </cell>
          <cell r="O33267">
            <v>174</v>
          </cell>
          <cell r="P33267" t="str">
            <v>Stevens</v>
          </cell>
          <cell r="Q33267">
            <v>3</v>
          </cell>
          <cell r="S33267">
            <v>11</v>
          </cell>
        </row>
        <row r="33268">
          <cell r="B33268">
            <v>43047</v>
          </cell>
          <cell r="H33268">
            <v>6</v>
          </cell>
          <cell r="K33268">
            <v>51</v>
          </cell>
          <cell r="O33268">
            <v>78</v>
          </cell>
          <cell r="P33268" t="str">
            <v>Katz</v>
          </cell>
          <cell r="Q33268">
            <v>5</v>
          </cell>
          <cell r="S33268">
            <v>11</v>
          </cell>
        </row>
        <row r="33269">
          <cell r="B33269">
            <v>43047</v>
          </cell>
          <cell r="H33269">
            <v>14</v>
          </cell>
          <cell r="K33269">
            <v>0</v>
          </cell>
          <cell r="O33269">
            <v>237</v>
          </cell>
          <cell r="P33269" t="str">
            <v>Katz</v>
          </cell>
          <cell r="Q33269">
            <v>2</v>
          </cell>
          <cell r="S33269">
            <v>11</v>
          </cell>
        </row>
        <row r="33270">
          <cell r="B33270">
            <v>43047</v>
          </cell>
          <cell r="H33270">
            <v>5</v>
          </cell>
          <cell r="K33270">
            <v>42</v>
          </cell>
          <cell r="O33270">
            <v>154</v>
          </cell>
          <cell r="P33270" t="str">
            <v>Stevens</v>
          </cell>
          <cell r="Q33270">
            <v>5</v>
          </cell>
          <cell r="S33270">
            <v>11</v>
          </cell>
        </row>
        <row r="33271">
          <cell r="B33271">
            <v>43047</v>
          </cell>
          <cell r="H33271">
            <v>6</v>
          </cell>
          <cell r="K33271">
            <v>26</v>
          </cell>
          <cell r="O33271">
            <v>165</v>
          </cell>
          <cell r="P33271" t="str">
            <v>Berkhart</v>
          </cell>
          <cell r="Q33271">
            <v>4</v>
          </cell>
          <cell r="S33271">
            <v>11</v>
          </cell>
        </row>
        <row r="33272">
          <cell r="B33272">
            <v>43047</v>
          </cell>
          <cell r="H33272">
            <v>6</v>
          </cell>
          <cell r="K33272">
            <v>7</v>
          </cell>
          <cell r="O33272">
            <v>217</v>
          </cell>
          <cell r="P33272" t="str">
            <v>Stevens</v>
          </cell>
          <cell r="Q33272">
            <v>4</v>
          </cell>
          <cell r="S33272">
            <v>11</v>
          </cell>
        </row>
        <row r="33273">
          <cell r="B33273">
            <v>43047</v>
          </cell>
          <cell r="H33273">
            <v>16</v>
          </cell>
          <cell r="K33273">
            <v>0</v>
          </cell>
          <cell r="O33273">
            <v>108</v>
          </cell>
          <cell r="P33273" t="str">
            <v>Berkhart</v>
          </cell>
          <cell r="Q33273">
            <v>3</v>
          </cell>
          <cell r="S33273">
            <v>11</v>
          </cell>
        </row>
        <row r="33274">
          <cell r="B33274">
            <v>43047</v>
          </cell>
          <cell r="H33274">
            <v>10</v>
          </cell>
          <cell r="K33274">
            <v>0</v>
          </cell>
          <cell r="O33274">
            <v>170</v>
          </cell>
          <cell r="P33274" t="str">
            <v>Berkhart</v>
          </cell>
          <cell r="Q33274">
            <v>2</v>
          </cell>
          <cell r="S33274">
            <v>11</v>
          </cell>
        </row>
        <row r="33275">
          <cell r="B33275">
            <v>43047</v>
          </cell>
          <cell r="H33275">
            <v>6</v>
          </cell>
          <cell r="K33275">
            <v>6</v>
          </cell>
          <cell r="O33275">
            <v>260</v>
          </cell>
          <cell r="P33275" t="str">
            <v>Berkhart</v>
          </cell>
          <cell r="Q33275">
            <v>3</v>
          </cell>
          <cell r="S33275">
            <v>11</v>
          </cell>
        </row>
        <row r="33276">
          <cell r="B33276">
            <v>43047</v>
          </cell>
          <cell r="H33276">
            <v>9</v>
          </cell>
          <cell r="K33276">
            <v>220</v>
          </cell>
          <cell r="O33276">
            <v>227</v>
          </cell>
          <cell r="P33276" t="str">
            <v>Berkhart</v>
          </cell>
          <cell r="Q33276">
            <v>3</v>
          </cell>
          <cell r="S33276">
            <v>11</v>
          </cell>
        </row>
        <row r="33277">
          <cell r="B33277">
            <v>43047</v>
          </cell>
          <cell r="H33277">
            <v>12</v>
          </cell>
          <cell r="K33277">
            <v>0</v>
          </cell>
          <cell r="O33277">
            <v>106</v>
          </cell>
          <cell r="P33277" t="str">
            <v>Katz</v>
          </cell>
          <cell r="Q33277">
            <v>3</v>
          </cell>
          <cell r="S33277">
            <v>11</v>
          </cell>
        </row>
        <row r="33278">
          <cell r="B33278">
            <v>43047</v>
          </cell>
          <cell r="H33278">
            <v>11</v>
          </cell>
          <cell r="K33278">
            <v>0</v>
          </cell>
          <cell r="O33278">
            <v>597</v>
          </cell>
          <cell r="P33278" t="str">
            <v>Stevens</v>
          </cell>
          <cell r="Q33278">
            <v>5</v>
          </cell>
          <cell r="S33278">
            <v>11</v>
          </cell>
        </row>
        <row r="33279">
          <cell r="B33279">
            <v>43047</v>
          </cell>
          <cell r="H33279">
            <v>6</v>
          </cell>
          <cell r="K33279">
            <v>117</v>
          </cell>
          <cell r="O33279">
            <v>95</v>
          </cell>
          <cell r="P33279" t="str">
            <v>Berkhart</v>
          </cell>
          <cell r="Q33279">
            <v>4</v>
          </cell>
          <cell r="S33279">
            <v>11</v>
          </cell>
        </row>
        <row r="33280">
          <cell r="B33280">
            <v>43047</v>
          </cell>
          <cell r="H33280">
            <v>6</v>
          </cell>
          <cell r="K33280">
            <v>161</v>
          </cell>
          <cell r="O33280">
            <v>66</v>
          </cell>
          <cell r="P33280" t="str">
            <v>Berkhart</v>
          </cell>
          <cell r="Q33280">
            <v>4</v>
          </cell>
          <cell r="S33280">
            <v>11</v>
          </cell>
        </row>
        <row r="33281">
          <cell r="B33281">
            <v>43047</v>
          </cell>
          <cell r="H33281">
            <v>9</v>
          </cell>
          <cell r="K33281">
            <v>132</v>
          </cell>
          <cell r="O33281">
            <v>71</v>
          </cell>
          <cell r="P33281" t="str">
            <v>Berkhart</v>
          </cell>
          <cell r="Q33281">
            <v>3</v>
          </cell>
          <cell r="S33281">
            <v>11</v>
          </cell>
        </row>
        <row r="33282">
          <cell r="B33282">
            <v>43047</v>
          </cell>
          <cell r="H33282">
            <v>6</v>
          </cell>
          <cell r="K33282">
            <v>53</v>
          </cell>
          <cell r="O33282">
            <v>55</v>
          </cell>
          <cell r="P33282" t="str">
            <v>Berkhart</v>
          </cell>
          <cell r="Q33282">
            <v>4</v>
          </cell>
          <cell r="S33282">
            <v>11</v>
          </cell>
        </row>
        <row r="33283">
          <cell r="B33283">
            <v>43047</v>
          </cell>
          <cell r="H33283">
            <v>6</v>
          </cell>
          <cell r="K33283">
            <v>67</v>
          </cell>
          <cell r="O33283">
            <v>187</v>
          </cell>
          <cell r="P33283" t="str">
            <v>Stevens</v>
          </cell>
          <cell r="Q33283">
            <v>5</v>
          </cell>
          <cell r="S33283">
            <v>11</v>
          </cell>
        </row>
        <row r="33284">
          <cell r="B33284">
            <v>43047</v>
          </cell>
          <cell r="H33284">
            <v>11</v>
          </cell>
          <cell r="K33284">
            <v>0</v>
          </cell>
          <cell r="O33284">
            <v>78</v>
          </cell>
          <cell r="P33284" t="str">
            <v>Katz</v>
          </cell>
          <cell r="Q33284">
            <v>4</v>
          </cell>
          <cell r="S33284">
            <v>11</v>
          </cell>
        </row>
        <row r="33285">
          <cell r="B33285">
            <v>43047</v>
          </cell>
          <cell r="H33285">
            <v>6</v>
          </cell>
          <cell r="K33285">
            <v>56</v>
          </cell>
          <cell r="O33285">
            <v>76</v>
          </cell>
          <cell r="P33285" t="str">
            <v>Berkhart</v>
          </cell>
          <cell r="Q33285">
            <v>5</v>
          </cell>
          <cell r="S33285">
            <v>11</v>
          </cell>
        </row>
        <row r="33286">
          <cell r="B33286">
            <v>43047</v>
          </cell>
          <cell r="H33286">
            <v>5</v>
          </cell>
          <cell r="K33286">
            <v>32</v>
          </cell>
          <cell r="O33286">
            <v>168</v>
          </cell>
          <cell r="P33286" t="str">
            <v>Berkhart</v>
          </cell>
          <cell r="Q33286">
            <v>3</v>
          </cell>
          <cell r="S33286">
            <v>11</v>
          </cell>
        </row>
        <row r="33287">
          <cell r="B33287">
            <v>43047</v>
          </cell>
          <cell r="H33287">
            <v>5</v>
          </cell>
          <cell r="K33287">
            <v>31</v>
          </cell>
          <cell r="O33287">
            <v>206</v>
          </cell>
          <cell r="P33287" t="str">
            <v>Stevens</v>
          </cell>
          <cell r="Q33287">
            <v>5</v>
          </cell>
          <cell r="S33287">
            <v>11</v>
          </cell>
        </row>
        <row r="33288">
          <cell r="B33288">
            <v>43047</v>
          </cell>
          <cell r="H33288">
            <v>12</v>
          </cell>
          <cell r="K33288">
            <v>0</v>
          </cell>
          <cell r="O33288">
            <v>206</v>
          </cell>
          <cell r="P33288" t="str">
            <v>Katz</v>
          </cell>
          <cell r="Q33288">
            <v>3</v>
          </cell>
          <cell r="S33288">
            <v>11</v>
          </cell>
        </row>
        <row r="33289">
          <cell r="B33289">
            <v>43047</v>
          </cell>
          <cell r="H33289">
            <v>6</v>
          </cell>
          <cell r="K33289">
            <v>70</v>
          </cell>
          <cell r="O33289">
            <v>90</v>
          </cell>
          <cell r="P33289" t="str">
            <v>Berkhart</v>
          </cell>
          <cell r="Q33289">
            <v>3</v>
          </cell>
          <cell r="S33289">
            <v>11</v>
          </cell>
        </row>
        <row r="33290">
          <cell r="B33290">
            <v>43047</v>
          </cell>
          <cell r="H33290">
            <v>9</v>
          </cell>
          <cell r="K33290">
            <v>106</v>
          </cell>
          <cell r="O33290">
            <v>484</v>
          </cell>
          <cell r="P33290" t="str">
            <v>Adams</v>
          </cell>
          <cell r="Q33290">
            <v>4</v>
          </cell>
          <cell r="S33290">
            <v>11</v>
          </cell>
        </row>
        <row r="33291">
          <cell r="B33291">
            <v>43047</v>
          </cell>
          <cell r="H33291">
            <v>6</v>
          </cell>
          <cell r="K33291">
            <v>24</v>
          </cell>
          <cell r="O33291">
            <v>21</v>
          </cell>
          <cell r="P33291" t="str">
            <v>Berkhart</v>
          </cell>
          <cell r="Q33291">
            <v>2</v>
          </cell>
          <cell r="S33291">
            <v>11</v>
          </cell>
        </row>
        <row r="33292">
          <cell r="B33292">
            <v>43047</v>
          </cell>
          <cell r="H33292">
            <v>12</v>
          </cell>
          <cell r="K33292">
            <v>0</v>
          </cell>
          <cell r="O33292">
            <v>92</v>
          </cell>
          <cell r="P33292" t="str">
            <v>Berkhart</v>
          </cell>
          <cell r="Q33292">
            <v>4</v>
          </cell>
          <cell r="S33292">
            <v>11</v>
          </cell>
        </row>
        <row r="33293">
          <cell r="B33293">
            <v>43047</v>
          </cell>
          <cell r="H33293">
            <v>6</v>
          </cell>
          <cell r="K33293">
            <v>14</v>
          </cell>
          <cell r="O33293">
            <v>292</v>
          </cell>
          <cell r="P33293" t="str">
            <v>Berkhart</v>
          </cell>
          <cell r="Q33293">
            <v>5</v>
          </cell>
          <cell r="S33293">
            <v>11</v>
          </cell>
        </row>
        <row r="33294">
          <cell r="B33294">
            <v>43047</v>
          </cell>
          <cell r="H33294">
            <v>6</v>
          </cell>
          <cell r="K33294">
            <v>122</v>
          </cell>
          <cell r="O33294">
            <v>644</v>
          </cell>
          <cell r="P33294" t="str">
            <v>Berkhart</v>
          </cell>
          <cell r="Q33294">
            <v>1</v>
          </cell>
          <cell r="S33294">
            <v>11</v>
          </cell>
        </row>
        <row r="33295">
          <cell r="B33295">
            <v>43047</v>
          </cell>
          <cell r="H33295">
            <v>6</v>
          </cell>
          <cell r="K33295">
            <v>15</v>
          </cell>
          <cell r="O33295">
            <v>0</v>
          </cell>
          <cell r="Q33295">
            <v>0</v>
          </cell>
          <cell r="S33295">
            <v>11</v>
          </cell>
        </row>
        <row r="33296">
          <cell r="B33296">
            <v>43047</v>
          </cell>
          <cell r="H33296">
            <v>6</v>
          </cell>
          <cell r="K33296">
            <v>116</v>
          </cell>
          <cell r="O33296">
            <v>273</v>
          </cell>
          <cell r="P33296" t="str">
            <v>Adams</v>
          </cell>
          <cell r="Q33296">
            <v>3</v>
          </cell>
          <cell r="S33296">
            <v>11</v>
          </cell>
        </row>
        <row r="33297">
          <cell r="B33297">
            <v>43047</v>
          </cell>
          <cell r="H33297">
            <v>6</v>
          </cell>
          <cell r="K33297">
            <v>157</v>
          </cell>
          <cell r="O33297">
            <v>574</v>
          </cell>
          <cell r="P33297" t="str">
            <v>Stevens</v>
          </cell>
          <cell r="Q33297">
            <v>3</v>
          </cell>
          <cell r="S33297">
            <v>11</v>
          </cell>
        </row>
        <row r="33298">
          <cell r="B33298">
            <v>43047</v>
          </cell>
          <cell r="H33298">
            <v>10</v>
          </cell>
          <cell r="K33298">
            <v>0</v>
          </cell>
          <cell r="O33298">
            <v>373</v>
          </cell>
          <cell r="P33298" t="str">
            <v>Adams</v>
          </cell>
          <cell r="Q33298">
            <v>3</v>
          </cell>
          <cell r="S33298">
            <v>11</v>
          </cell>
        </row>
        <row r="33299">
          <cell r="B33299">
            <v>43047</v>
          </cell>
          <cell r="H33299">
            <v>9</v>
          </cell>
          <cell r="K33299">
            <v>0</v>
          </cell>
          <cell r="O33299">
            <v>112</v>
          </cell>
          <cell r="P33299" t="str">
            <v>Berkhart</v>
          </cell>
          <cell r="Q33299">
            <v>2</v>
          </cell>
          <cell r="S33299">
            <v>11</v>
          </cell>
        </row>
        <row r="33300">
          <cell r="B33300">
            <v>43047</v>
          </cell>
          <cell r="H33300">
            <v>10</v>
          </cell>
          <cell r="K33300">
            <v>0</v>
          </cell>
          <cell r="O33300">
            <v>58</v>
          </cell>
          <cell r="P33300" t="str">
            <v>Adams</v>
          </cell>
          <cell r="Q33300">
            <v>3</v>
          </cell>
          <cell r="S33300">
            <v>11</v>
          </cell>
        </row>
        <row r="33301">
          <cell r="B33301">
            <v>43047</v>
          </cell>
          <cell r="H33301">
            <v>10</v>
          </cell>
          <cell r="K33301">
            <v>0</v>
          </cell>
          <cell r="O33301">
            <v>193</v>
          </cell>
          <cell r="P33301" t="str">
            <v>Adams</v>
          </cell>
          <cell r="Q33301">
            <v>2</v>
          </cell>
          <cell r="S33301">
            <v>11</v>
          </cell>
        </row>
        <row r="33302">
          <cell r="B33302">
            <v>43047</v>
          </cell>
          <cell r="H33302">
            <v>5</v>
          </cell>
          <cell r="K33302">
            <v>26</v>
          </cell>
          <cell r="O33302">
            <v>612</v>
          </cell>
          <cell r="P33302" t="str">
            <v>Adams</v>
          </cell>
          <cell r="Q33302">
            <v>3</v>
          </cell>
          <cell r="S33302">
            <v>11</v>
          </cell>
        </row>
        <row r="33303">
          <cell r="B33303">
            <v>43047</v>
          </cell>
          <cell r="H33303">
            <v>6</v>
          </cell>
          <cell r="K33303">
            <v>53</v>
          </cell>
          <cell r="O33303">
            <v>11</v>
          </cell>
          <cell r="P33303" t="str">
            <v>Stevens</v>
          </cell>
          <cell r="Q33303">
            <v>4</v>
          </cell>
          <cell r="S33303">
            <v>11</v>
          </cell>
        </row>
        <row r="33304">
          <cell r="B33304">
            <v>43047</v>
          </cell>
          <cell r="H33304">
            <v>5</v>
          </cell>
          <cell r="K33304">
            <v>62</v>
          </cell>
          <cell r="O33304">
            <v>238</v>
          </cell>
          <cell r="P33304" t="str">
            <v>Stevens</v>
          </cell>
          <cell r="Q33304">
            <v>4</v>
          </cell>
          <cell r="S33304">
            <v>11</v>
          </cell>
        </row>
        <row r="33305">
          <cell r="B33305">
            <v>43047</v>
          </cell>
          <cell r="H33305">
            <v>5</v>
          </cell>
          <cell r="K33305">
            <v>129</v>
          </cell>
          <cell r="O33305">
            <v>204</v>
          </cell>
          <cell r="P33305" t="str">
            <v>Stevens</v>
          </cell>
          <cell r="Q33305">
            <v>3</v>
          </cell>
          <cell r="S33305">
            <v>11</v>
          </cell>
        </row>
        <row r="33306">
          <cell r="B33306">
            <v>43047</v>
          </cell>
          <cell r="H33306">
            <v>5</v>
          </cell>
          <cell r="K33306">
            <v>66</v>
          </cell>
          <cell r="O33306">
            <v>216</v>
          </cell>
          <cell r="P33306" t="str">
            <v>Adams</v>
          </cell>
          <cell r="Q33306">
            <v>3</v>
          </cell>
          <cell r="S33306">
            <v>11</v>
          </cell>
        </row>
        <row r="33307">
          <cell r="B33307">
            <v>43047</v>
          </cell>
          <cell r="H33307">
            <v>6</v>
          </cell>
          <cell r="K33307">
            <v>40</v>
          </cell>
          <cell r="O33307">
            <v>263</v>
          </cell>
          <cell r="P33307" t="str">
            <v>Berkhart</v>
          </cell>
          <cell r="Q33307">
            <v>5</v>
          </cell>
          <cell r="S33307">
            <v>11</v>
          </cell>
        </row>
        <row r="33308">
          <cell r="B33308">
            <v>43047</v>
          </cell>
          <cell r="H33308">
            <v>9</v>
          </cell>
          <cell r="K33308">
            <v>0</v>
          </cell>
          <cell r="O33308">
            <v>79</v>
          </cell>
          <cell r="P33308" t="str">
            <v>Stevens</v>
          </cell>
          <cell r="Q33308">
            <v>2</v>
          </cell>
          <cell r="S33308">
            <v>11</v>
          </cell>
        </row>
        <row r="33309">
          <cell r="B33309">
            <v>43047</v>
          </cell>
          <cell r="H33309">
            <v>9</v>
          </cell>
          <cell r="K33309">
            <v>0</v>
          </cell>
          <cell r="O33309">
            <v>171</v>
          </cell>
          <cell r="P33309" t="str">
            <v>Adams</v>
          </cell>
          <cell r="Q33309">
            <v>4</v>
          </cell>
          <cell r="S33309">
            <v>11</v>
          </cell>
        </row>
        <row r="33310">
          <cell r="B33310">
            <v>43047</v>
          </cell>
          <cell r="H33310">
            <v>6</v>
          </cell>
          <cell r="K33310">
            <v>16</v>
          </cell>
          <cell r="O33310">
            <v>2285</v>
          </cell>
          <cell r="P33310" t="str">
            <v>Stevens</v>
          </cell>
          <cell r="Q33310">
            <v>3</v>
          </cell>
          <cell r="S33310">
            <v>11</v>
          </cell>
        </row>
        <row r="33311">
          <cell r="B33311">
            <v>43047</v>
          </cell>
          <cell r="H33311">
            <v>10</v>
          </cell>
          <cell r="K33311">
            <v>0</v>
          </cell>
          <cell r="O33311">
            <v>73</v>
          </cell>
          <cell r="P33311" t="str">
            <v>Adams</v>
          </cell>
          <cell r="Q33311">
            <v>4</v>
          </cell>
          <cell r="S33311">
            <v>11</v>
          </cell>
        </row>
        <row r="33312">
          <cell r="B33312">
            <v>43047</v>
          </cell>
          <cell r="H33312">
            <v>5</v>
          </cell>
          <cell r="K33312">
            <v>12</v>
          </cell>
          <cell r="O33312">
            <v>183</v>
          </cell>
          <cell r="P33312" t="str">
            <v>Adams</v>
          </cell>
          <cell r="Q33312">
            <v>4</v>
          </cell>
          <cell r="S33312">
            <v>11</v>
          </cell>
        </row>
        <row r="33313">
          <cell r="B33313">
            <v>43047</v>
          </cell>
          <cell r="H33313">
            <v>6</v>
          </cell>
          <cell r="K33313">
            <v>66</v>
          </cell>
          <cell r="O33313">
            <v>233</v>
          </cell>
          <cell r="P33313" t="str">
            <v>Berkhart</v>
          </cell>
          <cell r="Q33313">
            <v>3</v>
          </cell>
          <cell r="S33313">
            <v>11</v>
          </cell>
        </row>
        <row r="33314">
          <cell r="B33314">
            <v>43047</v>
          </cell>
          <cell r="H33314">
            <v>5</v>
          </cell>
          <cell r="K33314">
            <v>34</v>
          </cell>
          <cell r="O33314">
            <v>219</v>
          </cell>
          <cell r="P33314" t="str">
            <v>Adams</v>
          </cell>
          <cell r="Q33314">
            <v>4</v>
          </cell>
          <cell r="S33314">
            <v>11</v>
          </cell>
        </row>
        <row r="33315">
          <cell r="B33315">
            <v>43047</v>
          </cell>
          <cell r="H33315">
            <v>5</v>
          </cell>
          <cell r="K33315">
            <v>117</v>
          </cell>
          <cell r="O33315">
            <v>56</v>
          </cell>
          <cell r="P33315" t="str">
            <v>Berkhart</v>
          </cell>
          <cell r="Q33315">
            <v>5</v>
          </cell>
          <cell r="S33315">
            <v>11</v>
          </cell>
        </row>
        <row r="33316">
          <cell r="B33316">
            <v>43047</v>
          </cell>
          <cell r="H33316">
            <v>6</v>
          </cell>
          <cell r="K33316">
            <v>123</v>
          </cell>
          <cell r="O33316">
            <v>68</v>
          </cell>
          <cell r="P33316" t="str">
            <v>Berkhart</v>
          </cell>
          <cell r="Q33316">
            <v>2</v>
          </cell>
          <cell r="S33316">
            <v>11</v>
          </cell>
        </row>
        <row r="33317">
          <cell r="B33317">
            <v>43047</v>
          </cell>
          <cell r="H33317">
            <v>10</v>
          </cell>
          <cell r="K33317">
            <v>112</v>
          </cell>
          <cell r="O33317">
            <v>84</v>
          </cell>
          <cell r="P33317" t="str">
            <v>Adams</v>
          </cell>
          <cell r="Q33317">
            <v>4</v>
          </cell>
          <cell r="S33317">
            <v>11</v>
          </cell>
        </row>
        <row r="33318">
          <cell r="B33318">
            <v>43047</v>
          </cell>
          <cell r="H33318">
            <v>6</v>
          </cell>
          <cell r="K33318">
            <v>11</v>
          </cell>
          <cell r="O33318">
            <v>356</v>
          </cell>
          <cell r="P33318" t="str">
            <v>Berkhart</v>
          </cell>
          <cell r="Q33318">
            <v>3</v>
          </cell>
          <cell r="S33318">
            <v>11</v>
          </cell>
        </row>
        <row r="33319">
          <cell r="B33319">
            <v>43047</v>
          </cell>
          <cell r="H33319">
            <v>10</v>
          </cell>
          <cell r="K33319">
            <v>22</v>
          </cell>
          <cell r="O33319">
            <v>58</v>
          </cell>
          <cell r="P33319" t="str">
            <v>Adams</v>
          </cell>
          <cell r="Q33319">
            <v>2</v>
          </cell>
          <cell r="S33319">
            <v>11</v>
          </cell>
        </row>
        <row r="33320">
          <cell r="B33320">
            <v>43047</v>
          </cell>
          <cell r="H33320">
            <v>10</v>
          </cell>
          <cell r="K33320">
            <v>0</v>
          </cell>
          <cell r="O33320">
            <v>235</v>
          </cell>
          <cell r="P33320" t="str">
            <v>Stevens</v>
          </cell>
          <cell r="Q33320">
            <v>4</v>
          </cell>
          <cell r="S33320">
            <v>11</v>
          </cell>
        </row>
        <row r="33321">
          <cell r="B33321">
            <v>43047</v>
          </cell>
          <cell r="H33321">
            <v>6</v>
          </cell>
          <cell r="K33321">
            <v>11</v>
          </cell>
          <cell r="O33321">
            <v>82</v>
          </cell>
          <cell r="P33321" t="str">
            <v>Adams</v>
          </cell>
          <cell r="Q33321">
            <v>2</v>
          </cell>
          <cell r="S33321">
            <v>11</v>
          </cell>
        </row>
        <row r="33322">
          <cell r="B33322">
            <v>43047</v>
          </cell>
          <cell r="H33322">
            <v>5</v>
          </cell>
          <cell r="K33322">
            <v>85</v>
          </cell>
          <cell r="O33322">
            <v>25</v>
          </cell>
          <cell r="P33322" t="str">
            <v>Adams</v>
          </cell>
          <cell r="Q33322">
            <v>1</v>
          </cell>
          <cell r="S33322">
            <v>11</v>
          </cell>
        </row>
        <row r="33323">
          <cell r="B33323">
            <v>43047</v>
          </cell>
          <cell r="H33323">
            <v>10</v>
          </cell>
          <cell r="K33323">
            <v>0</v>
          </cell>
          <cell r="O33323">
            <v>79</v>
          </cell>
          <cell r="P33323" t="str">
            <v>Stevens</v>
          </cell>
          <cell r="Q33323">
            <v>4</v>
          </cell>
          <cell r="S33323">
            <v>11</v>
          </cell>
        </row>
        <row r="33324">
          <cell r="B33324">
            <v>43047</v>
          </cell>
          <cell r="H33324">
            <v>10</v>
          </cell>
          <cell r="K33324">
            <v>0</v>
          </cell>
          <cell r="O33324">
            <v>307</v>
          </cell>
          <cell r="P33324" t="str">
            <v>Adams</v>
          </cell>
          <cell r="Q33324">
            <v>3</v>
          </cell>
          <cell r="S33324">
            <v>11</v>
          </cell>
        </row>
        <row r="33325">
          <cell r="B33325">
            <v>43047</v>
          </cell>
          <cell r="H33325">
            <v>10</v>
          </cell>
          <cell r="K33325">
            <v>0</v>
          </cell>
          <cell r="O33325">
            <v>209</v>
          </cell>
          <cell r="P33325" t="str">
            <v>Berkhart</v>
          </cell>
          <cell r="Q33325">
            <v>4</v>
          </cell>
          <cell r="S33325">
            <v>11</v>
          </cell>
        </row>
        <row r="33326">
          <cell r="B33326">
            <v>43047</v>
          </cell>
          <cell r="H33326">
            <v>6</v>
          </cell>
          <cell r="K33326">
            <v>58</v>
          </cell>
          <cell r="O33326">
            <v>92</v>
          </cell>
          <cell r="P33326" t="str">
            <v>Adams</v>
          </cell>
          <cell r="Q33326">
            <v>2</v>
          </cell>
          <cell r="S33326">
            <v>11</v>
          </cell>
        </row>
        <row r="33327">
          <cell r="B33327">
            <v>43047</v>
          </cell>
          <cell r="H33327">
            <v>9</v>
          </cell>
          <cell r="K33327">
            <v>0</v>
          </cell>
          <cell r="O33327">
            <v>57</v>
          </cell>
          <cell r="P33327" t="str">
            <v>Berkhart</v>
          </cell>
          <cell r="Q33327">
            <v>3</v>
          </cell>
          <cell r="S33327">
            <v>11</v>
          </cell>
        </row>
        <row r="33328">
          <cell r="B33328">
            <v>43047</v>
          </cell>
          <cell r="H33328">
            <v>5</v>
          </cell>
          <cell r="K33328">
            <v>52</v>
          </cell>
          <cell r="O33328">
            <v>155</v>
          </cell>
          <cell r="P33328" t="str">
            <v>Berkhart</v>
          </cell>
          <cell r="Q33328">
            <v>3</v>
          </cell>
          <cell r="S33328">
            <v>11</v>
          </cell>
        </row>
        <row r="33329">
          <cell r="B33329">
            <v>43047</v>
          </cell>
          <cell r="H33329">
            <v>6</v>
          </cell>
          <cell r="K33329">
            <v>10</v>
          </cell>
          <cell r="O33329">
            <v>64</v>
          </cell>
          <cell r="P33329" t="str">
            <v>Adams</v>
          </cell>
          <cell r="Q33329">
            <v>1</v>
          </cell>
          <cell r="S33329">
            <v>11</v>
          </cell>
        </row>
        <row r="33330">
          <cell r="B33330">
            <v>43047</v>
          </cell>
          <cell r="H33330">
            <v>5</v>
          </cell>
          <cell r="K33330">
            <v>110</v>
          </cell>
          <cell r="O33330">
            <v>33</v>
          </cell>
          <cell r="P33330" t="str">
            <v>Berkhart</v>
          </cell>
          <cell r="Q33330">
            <v>3</v>
          </cell>
          <cell r="S33330">
            <v>11</v>
          </cell>
        </row>
        <row r="33331">
          <cell r="B33331">
            <v>43047</v>
          </cell>
          <cell r="H33331">
            <v>10</v>
          </cell>
          <cell r="K33331">
            <v>0</v>
          </cell>
          <cell r="O33331">
            <v>158</v>
          </cell>
          <cell r="P33331" t="str">
            <v>Adams</v>
          </cell>
          <cell r="Q33331">
            <v>2</v>
          </cell>
          <cell r="S33331">
            <v>11</v>
          </cell>
        </row>
        <row r="33332">
          <cell r="B33332">
            <v>43047</v>
          </cell>
          <cell r="H33332">
            <v>5</v>
          </cell>
          <cell r="K33332">
            <v>16</v>
          </cell>
          <cell r="O33332">
            <v>62</v>
          </cell>
          <cell r="P33332" t="str">
            <v>Berkhart</v>
          </cell>
          <cell r="Q33332">
            <v>3</v>
          </cell>
          <cell r="S33332">
            <v>11</v>
          </cell>
        </row>
        <row r="33333">
          <cell r="B33333">
            <v>43047</v>
          </cell>
          <cell r="H33333">
            <v>10</v>
          </cell>
          <cell r="K33333">
            <v>41</v>
          </cell>
          <cell r="O33333">
            <v>86</v>
          </cell>
          <cell r="P33333" t="str">
            <v>Berkhart</v>
          </cell>
          <cell r="Q33333">
            <v>3</v>
          </cell>
          <cell r="S33333">
            <v>11</v>
          </cell>
        </row>
        <row r="33334">
          <cell r="B33334">
            <v>43047</v>
          </cell>
          <cell r="H33334">
            <v>6</v>
          </cell>
          <cell r="K33334">
            <v>5</v>
          </cell>
          <cell r="O33334">
            <v>63</v>
          </cell>
          <cell r="P33334" t="str">
            <v>Adams</v>
          </cell>
          <cell r="Q33334">
            <v>1</v>
          </cell>
          <cell r="S33334">
            <v>11</v>
          </cell>
        </row>
        <row r="33335">
          <cell r="B33335">
            <v>43047</v>
          </cell>
          <cell r="H33335">
            <v>13</v>
          </cell>
          <cell r="K33335">
            <v>0</v>
          </cell>
          <cell r="O33335">
            <v>101</v>
          </cell>
          <cell r="P33335" t="str">
            <v>Adams</v>
          </cell>
          <cell r="Q33335">
            <v>3</v>
          </cell>
          <cell r="S33335">
            <v>11</v>
          </cell>
        </row>
        <row r="33336">
          <cell r="B33336">
            <v>43047</v>
          </cell>
          <cell r="H33336">
            <v>12</v>
          </cell>
          <cell r="K33336">
            <v>0</v>
          </cell>
          <cell r="O33336">
            <v>99</v>
          </cell>
          <cell r="P33336" t="str">
            <v>Berkhart</v>
          </cell>
          <cell r="Q33336">
            <v>5</v>
          </cell>
          <cell r="S33336">
            <v>11</v>
          </cell>
        </row>
        <row r="33337">
          <cell r="B33337">
            <v>43047</v>
          </cell>
          <cell r="H33337">
            <v>6</v>
          </cell>
          <cell r="K33337">
            <v>88</v>
          </cell>
          <cell r="O33337">
            <v>106</v>
          </cell>
          <cell r="P33337" t="str">
            <v>Daniels</v>
          </cell>
          <cell r="Q33337">
            <v>4</v>
          </cell>
          <cell r="S33337">
            <v>11</v>
          </cell>
        </row>
        <row r="33338">
          <cell r="B33338">
            <v>43047</v>
          </cell>
          <cell r="H33338">
            <v>6</v>
          </cell>
          <cell r="K33338">
            <v>9</v>
          </cell>
          <cell r="O33338">
            <v>121</v>
          </cell>
          <cell r="P33338" t="str">
            <v>Adams</v>
          </cell>
          <cell r="Q33338">
            <v>2</v>
          </cell>
          <cell r="S33338">
            <v>11</v>
          </cell>
        </row>
        <row r="33339">
          <cell r="B33339">
            <v>43047</v>
          </cell>
          <cell r="H33339">
            <v>5</v>
          </cell>
          <cell r="K33339">
            <v>17</v>
          </cell>
          <cell r="O33339">
            <v>172</v>
          </cell>
          <cell r="P33339" t="str">
            <v>Berkhart</v>
          </cell>
          <cell r="Q33339">
            <v>5</v>
          </cell>
          <cell r="S33339">
            <v>11</v>
          </cell>
        </row>
        <row r="33340">
          <cell r="B33340">
            <v>43047</v>
          </cell>
          <cell r="H33340">
            <v>6</v>
          </cell>
          <cell r="K33340">
            <v>105</v>
          </cell>
          <cell r="O33340">
            <v>74</v>
          </cell>
          <cell r="P33340" t="str">
            <v>Daniels</v>
          </cell>
          <cell r="Q33340">
            <v>3</v>
          </cell>
          <cell r="S33340">
            <v>11</v>
          </cell>
        </row>
        <row r="33341">
          <cell r="B33341">
            <v>43047</v>
          </cell>
          <cell r="H33341">
            <v>6</v>
          </cell>
          <cell r="K33341">
            <v>16</v>
          </cell>
          <cell r="O33341">
            <v>41</v>
          </cell>
          <cell r="P33341" t="str">
            <v>Adams</v>
          </cell>
          <cell r="Q33341">
            <v>1</v>
          </cell>
          <cell r="S33341">
            <v>11</v>
          </cell>
        </row>
        <row r="33342">
          <cell r="B33342">
            <v>43047</v>
          </cell>
          <cell r="H33342">
            <v>11</v>
          </cell>
          <cell r="K33342">
            <v>0</v>
          </cell>
          <cell r="O33342">
            <v>146</v>
          </cell>
          <cell r="P33342" t="str">
            <v>Stevens</v>
          </cell>
          <cell r="Q33342">
            <v>2</v>
          </cell>
          <cell r="S33342">
            <v>11</v>
          </cell>
        </row>
        <row r="33343">
          <cell r="B33343">
            <v>43047</v>
          </cell>
          <cell r="H33343">
            <v>11</v>
          </cell>
          <cell r="K33343">
            <v>0</v>
          </cell>
          <cell r="O33343">
            <v>33</v>
          </cell>
          <cell r="P33343" t="str">
            <v>Berkhart</v>
          </cell>
          <cell r="Q33343">
            <v>4</v>
          </cell>
          <cell r="S33343">
            <v>11</v>
          </cell>
        </row>
        <row r="33344">
          <cell r="B33344">
            <v>43047</v>
          </cell>
          <cell r="H33344">
            <v>11</v>
          </cell>
          <cell r="K33344">
            <v>0</v>
          </cell>
          <cell r="O33344">
            <v>285</v>
          </cell>
          <cell r="P33344" t="str">
            <v>Berkhart</v>
          </cell>
          <cell r="Q33344">
            <v>3</v>
          </cell>
          <cell r="S33344">
            <v>11</v>
          </cell>
        </row>
        <row r="33345">
          <cell r="B33345">
            <v>43047</v>
          </cell>
          <cell r="H33345">
            <v>9</v>
          </cell>
          <cell r="K33345">
            <v>0</v>
          </cell>
          <cell r="O33345">
            <v>120</v>
          </cell>
          <cell r="P33345" t="str">
            <v>Stevens</v>
          </cell>
          <cell r="Q33345">
            <v>3</v>
          </cell>
          <cell r="S33345">
            <v>11</v>
          </cell>
        </row>
        <row r="33346">
          <cell r="B33346">
            <v>43047</v>
          </cell>
          <cell r="H33346">
            <v>5</v>
          </cell>
          <cell r="K33346">
            <v>9</v>
          </cell>
          <cell r="O33346">
            <v>147</v>
          </cell>
          <cell r="P33346" t="str">
            <v>Adams</v>
          </cell>
          <cell r="Q33346">
            <v>3</v>
          </cell>
          <cell r="S33346">
            <v>11</v>
          </cell>
        </row>
        <row r="33347">
          <cell r="B33347">
            <v>43047</v>
          </cell>
          <cell r="H33347">
            <v>2</v>
          </cell>
          <cell r="K33347">
            <v>0</v>
          </cell>
          <cell r="O33347">
            <v>174</v>
          </cell>
          <cell r="P33347" t="str">
            <v>Adams</v>
          </cell>
          <cell r="Q33347">
            <v>2</v>
          </cell>
          <cell r="S33347">
            <v>11</v>
          </cell>
        </row>
        <row r="33348">
          <cell r="B33348">
            <v>43047</v>
          </cell>
          <cell r="H33348">
            <v>12</v>
          </cell>
          <cell r="K33348">
            <v>0</v>
          </cell>
          <cell r="O33348">
            <v>339</v>
          </cell>
          <cell r="P33348" t="str">
            <v>Berkhart</v>
          </cell>
          <cell r="Q33348">
            <v>2</v>
          </cell>
          <cell r="S33348">
            <v>11</v>
          </cell>
        </row>
        <row r="33349">
          <cell r="B33349">
            <v>43047</v>
          </cell>
          <cell r="H33349">
            <v>10</v>
          </cell>
          <cell r="K33349">
            <v>0</v>
          </cell>
          <cell r="O33349">
            <v>77</v>
          </cell>
          <cell r="P33349" t="str">
            <v>Stevens</v>
          </cell>
          <cell r="Q33349">
            <v>3</v>
          </cell>
          <cell r="S33349">
            <v>11</v>
          </cell>
        </row>
        <row r="33350">
          <cell r="B33350">
            <v>43047</v>
          </cell>
          <cell r="H33350">
            <v>9</v>
          </cell>
          <cell r="K33350">
            <v>0</v>
          </cell>
          <cell r="O33350">
            <v>97</v>
          </cell>
          <cell r="P33350" t="str">
            <v>Adams</v>
          </cell>
          <cell r="Q33350">
            <v>4</v>
          </cell>
          <cell r="S33350">
            <v>11</v>
          </cell>
        </row>
        <row r="33351">
          <cell r="B33351">
            <v>43047</v>
          </cell>
          <cell r="H33351">
            <v>10</v>
          </cell>
          <cell r="K33351">
            <v>0</v>
          </cell>
          <cell r="O33351">
            <v>36</v>
          </cell>
          <cell r="P33351" t="str">
            <v>Stevens</v>
          </cell>
          <cell r="Q33351">
            <v>3</v>
          </cell>
          <cell r="S33351">
            <v>11</v>
          </cell>
        </row>
        <row r="33352">
          <cell r="B33352">
            <v>43047</v>
          </cell>
          <cell r="H33352">
            <v>9</v>
          </cell>
          <cell r="K33352">
            <v>0</v>
          </cell>
          <cell r="O33352">
            <v>199</v>
          </cell>
          <cell r="P33352" t="str">
            <v>Stevens</v>
          </cell>
          <cell r="Q33352">
            <v>4</v>
          </cell>
          <cell r="S33352">
            <v>11</v>
          </cell>
        </row>
        <row r="33353">
          <cell r="B33353">
            <v>43047</v>
          </cell>
          <cell r="H33353">
            <v>11</v>
          </cell>
          <cell r="K33353">
            <v>0</v>
          </cell>
          <cell r="O33353">
            <v>298</v>
          </cell>
          <cell r="P33353" t="str">
            <v>Berkhart</v>
          </cell>
          <cell r="Q33353">
            <v>5</v>
          </cell>
          <cell r="S33353">
            <v>11</v>
          </cell>
        </row>
        <row r="33354">
          <cell r="B33354">
            <v>43047</v>
          </cell>
          <cell r="H33354">
            <v>10</v>
          </cell>
          <cell r="K33354">
            <v>0</v>
          </cell>
          <cell r="O33354">
            <v>89</v>
          </cell>
          <cell r="P33354" t="str">
            <v>Adams</v>
          </cell>
          <cell r="Q33354">
            <v>4</v>
          </cell>
          <cell r="S33354">
            <v>11</v>
          </cell>
        </row>
        <row r="33355">
          <cell r="B33355">
            <v>43047</v>
          </cell>
          <cell r="H33355">
            <v>10</v>
          </cell>
          <cell r="K33355">
            <v>24</v>
          </cell>
          <cell r="O33355">
            <v>40</v>
          </cell>
          <cell r="P33355" t="str">
            <v>Adams</v>
          </cell>
          <cell r="Q33355">
            <v>4</v>
          </cell>
          <cell r="S33355">
            <v>11</v>
          </cell>
        </row>
        <row r="33356">
          <cell r="B33356">
            <v>43047</v>
          </cell>
          <cell r="H33356">
            <v>11</v>
          </cell>
          <cell r="K33356">
            <v>0</v>
          </cell>
          <cell r="O33356">
            <v>135</v>
          </cell>
          <cell r="P33356" t="str">
            <v>Adams</v>
          </cell>
          <cell r="Q33356">
            <v>3</v>
          </cell>
          <cell r="S33356">
            <v>11</v>
          </cell>
        </row>
        <row r="33357">
          <cell r="B33357">
            <v>43047</v>
          </cell>
          <cell r="H33357">
            <v>8</v>
          </cell>
          <cell r="K33357">
            <v>0</v>
          </cell>
          <cell r="O33357">
            <v>30</v>
          </cell>
          <cell r="P33357" t="str">
            <v>Berkhart</v>
          </cell>
          <cell r="Q33357">
            <v>3</v>
          </cell>
          <cell r="S33357">
            <v>11</v>
          </cell>
        </row>
        <row r="33358">
          <cell r="B33358">
            <v>43047</v>
          </cell>
          <cell r="H33358">
            <v>3</v>
          </cell>
          <cell r="K33358">
            <v>0</v>
          </cell>
          <cell r="O33358">
            <v>0</v>
          </cell>
          <cell r="Q33358">
            <v>0</v>
          </cell>
          <cell r="S33358">
            <v>11</v>
          </cell>
        </row>
        <row r="33359">
          <cell r="B33359">
            <v>43047</v>
          </cell>
          <cell r="H33359">
            <v>11</v>
          </cell>
          <cell r="K33359">
            <v>0</v>
          </cell>
          <cell r="O33359">
            <v>191</v>
          </cell>
          <cell r="P33359" t="str">
            <v>Adams</v>
          </cell>
          <cell r="Q33359">
            <v>3</v>
          </cell>
          <cell r="S33359">
            <v>11</v>
          </cell>
        </row>
        <row r="33360">
          <cell r="B33360">
            <v>43047</v>
          </cell>
          <cell r="H33360">
            <v>11</v>
          </cell>
          <cell r="K33360">
            <v>0</v>
          </cell>
          <cell r="O33360">
            <v>291</v>
          </cell>
          <cell r="P33360" t="str">
            <v>Berkhart</v>
          </cell>
          <cell r="Q33360">
            <v>2</v>
          </cell>
          <cell r="S33360">
            <v>11</v>
          </cell>
        </row>
        <row r="33361">
          <cell r="B33361">
            <v>43047</v>
          </cell>
          <cell r="H33361">
            <v>12</v>
          </cell>
          <cell r="K33361">
            <v>0</v>
          </cell>
          <cell r="O33361">
            <v>140</v>
          </cell>
          <cell r="P33361" t="str">
            <v>Stevens</v>
          </cell>
          <cell r="Q33361">
            <v>3</v>
          </cell>
          <cell r="S33361">
            <v>11</v>
          </cell>
        </row>
        <row r="33362">
          <cell r="B33362">
            <v>43047</v>
          </cell>
          <cell r="H33362">
            <v>11</v>
          </cell>
          <cell r="K33362">
            <v>0</v>
          </cell>
          <cell r="O33362">
            <v>58</v>
          </cell>
          <cell r="P33362" t="str">
            <v>Adams</v>
          </cell>
          <cell r="Q33362">
            <v>2</v>
          </cell>
          <cell r="S33362">
            <v>11</v>
          </cell>
        </row>
        <row r="33363">
          <cell r="B33363">
            <v>43047</v>
          </cell>
          <cell r="H33363">
            <v>10</v>
          </cell>
          <cell r="K33363">
            <v>0</v>
          </cell>
          <cell r="O33363">
            <v>290</v>
          </cell>
          <cell r="P33363" t="str">
            <v>Adams</v>
          </cell>
          <cell r="Q33363">
            <v>2</v>
          </cell>
          <cell r="S33363">
            <v>11</v>
          </cell>
        </row>
        <row r="33364">
          <cell r="B33364">
            <v>43047</v>
          </cell>
          <cell r="H33364">
            <v>9</v>
          </cell>
          <cell r="K33364">
            <v>0</v>
          </cell>
          <cell r="O33364">
            <v>102</v>
          </cell>
          <cell r="P33364" t="str">
            <v>Stevens</v>
          </cell>
          <cell r="Q33364">
            <v>2</v>
          </cell>
          <cell r="S33364">
            <v>11</v>
          </cell>
        </row>
        <row r="33365">
          <cell r="B33365">
            <v>43047</v>
          </cell>
          <cell r="H33365">
            <v>10</v>
          </cell>
          <cell r="K33365">
            <v>0</v>
          </cell>
          <cell r="O33365">
            <v>20</v>
          </cell>
          <cell r="P33365" t="str">
            <v>Berkhart</v>
          </cell>
          <cell r="Q33365">
            <v>4</v>
          </cell>
          <cell r="S33365">
            <v>11</v>
          </cell>
        </row>
        <row r="33366">
          <cell r="B33366">
            <v>43047</v>
          </cell>
          <cell r="H33366">
            <v>9</v>
          </cell>
          <cell r="K33366">
            <v>0</v>
          </cell>
          <cell r="O33366">
            <v>62</v>
          </cell>
          <cell r="P33366" t="str">
            <v>Berkhart</v>
          </cell>
          <cell r="Q33366">
            <v>3</v>
          </cell>
          <cell r="S33366">
            <v>11</v>
          </cell>
        </row>
        <row r="33367">
          <cell r="B33367">
            <v>43047</v>
          </cell>
          <cell r="H33367">
            <v>10</v>
          </cell>
          <cell r="K33367">
            <v>0</v>
          </cell>
          <cell r="O33367">
            <v>82</v>
          </cell>
          <cell r="P33367" t="str">
            <v>Stevens</v>
          </cell>
          <cell r="Q33367">
            <v>5</v>
          </cell>
          <cell r="S33367">
            <v>11</v>
          </cell>
        </row>
        <row r="33368">
          <cell r="B33368">
            <v>43047</v>
          </cell>
          <cell r="H33368">
            <v>13</v>
          </cell>
          <cell r="K33368">
            <v>0</v>
          </cell>
          <cell r="O33368">
            <v>305</v>
          </cell>
          <cell r="P33368" t="str">
            <v>Adams</v>
          </cell>
          <cell r="Q33368">
            <v>3</v>
          </cell>
          <cell r="S33368">
            <v>11</v>
          </cell>
        </row>
        <row r="33369">
          <cell r="B33369">
            <v>43047</v>
          </cell>
          <cell r="H33369">
            <v>12</v>
          </cell>
          <cell r="K33369">
            <v>0</v>
          </cell>
          <cell r="O33369">
            <v>42</v>
          </cell>
          <cell r="P33369" t="str">
            <v>Berkhart</v>
          </cell>
          <cell r="Q33369">
            <v>2</v>
          </cell>
          <cell r="S33369">
            <v>11</v>
          </cell>
        </row>
        <row r="33370">
          <cell r="B33370">
            <v>43047</v>
          </cell>
          <cell r="H33370">
            <v>9</v>
          </cell>
          <cell r="K33370">
            <v>0</v>
          </cell>
          <cell r="O33370">
            <v>102</v>
          </cell>
          <cell r="P33370" t="str">
            <v>Stevens</v>
          </cell>
          <cell r="Q33370">
            <v>3</v>
          </cell>
          <cell r="S33370">
            <v>11</v>
          </cell>
        </row>
        <row r="33371">
          <cell r="B33371">
            <v>43047</v>
          </cell>
          <cell r="H33371">
            <v>10</v>
          </cell>
          <cell r="K33371">
            <v>0</v>
          </cell>
          <cell r="O33371">
            <v>28</v>
          </cell>
          <cell r="P33371" t="str">
            <v>Berkhart</v>
          </cell>
          <cell r="Q33371">
            <v>4</v>
          </cell>
          <cell r="S33371">
            <v>11</v>
          </cell>
        </row>
        <row r="33372">
          <cell r="B33372">
            <v>43047</v>
          </cell>
          <cell r="H33372">
            <v>5</v>
          </cell>
          <cell r="K33372">
            <v>11</v>
          </cell>
          <cell r="O33372">
            <v>118</v>
          </cell>
          <cell r="P33372" t="str">
            <v>Stevens</v>
          </cell>
          <cell r="Q33372">
            <v>5</v>
          </cell>
          <cell r="S33372">
            <v>11</v>
          </cell>
        </row>
        <row r="33373">
          <cell r="B33373">
            <v>43047</v>
          </cell>
          <cell r="H33373">
            <v>13</v>
          </cell>
          <cell r="K33373">
            <v>0</v>
          </cell>
          <cell r="O33373">
            <v>39</v>
          </cell>
          <cell r="P33373" t="str">
            <v>Adams</v>
          </cell>
          <cell r="Q33373">
            <v>1</v>
          </cell>
          <cell r="S33373">
            <v>11</v>
          </cell>
        </row>
        <row r="33374">
          <cell r="B33374">
            <v>43047</v>
          </cell>
          <cell r="H33374">
            <v>9</v>
          </cell>
          <cell r="K33374">
            <v>0</v>
          </cell>
          <cell r="O33374">
            <v>75</v>
          </cell>
          <cell r="P33374" t="str">
            <v>Adams</v>
          </cell>
          <cell r="Q33374">
            <v>3</v>
          </cell>
          <cell r="S33374">
            <v>11</v>
          </cell>
        </row>
        <row r="33375">
          <cell r="B33375">
            <v>43047</v>
          </cell>
          <cell r="H33375">
            <v>9</v>
          </cell>
          <cell r="K33375">
            <v>0</v>
          </cell>
          <cell r="O33375">
            <v>145</v>
          </cell>
          <cell r="P33375" t="str">
            <v>Stevens</v>
          </cell>
          <cell r="Q33375">
            <v>2</v>
          </cell>
          <cell r="S33375">
            <v>11</v>
          </cell>
        </row>
        <row r="33376">
          <cell r="B33376">
            <v>43047</v>
          </cell>
          <cell r="H33376">
            <v>8</v>
          </cell>
          <cell r="K33376">
            <v>0</v>
          </cell>
          <cell r="O33376">
            <v>139</v>
          </cell>
          <cell r="P33376" t="str">
            <v>Adams</v>
          </cell>
          <cell r="Q33376">
            <v>1</v>
          </cell>
          <cell r="S33376">
            <v>11</v>
          </cell>
        </row>
        <row r="33377">
          <cell r="B33377">
            <v>43047</v>
          </cell>
          <cell r="H33377">
            <v>10</v>
          </cell>
          <cell r="K33377">
            <v>0</v>
          </cell>
          <cell r="O33377">
            <v>25</v>
          </cell>
          <cell r="P33377" t="str">
            <v>Berkhart</v>
          </cell>
          <cell r="Q33377">
            <v>4</v>
          </cell>
          <cell r="S33377">
            <v>11</v>
          </cell>
        </row>
        <row r="33378">
          <cell r="B33378">
            <v>43047</v>
          </cell>
          <cell r="H33378">
            <v>10</v>
          </cell>
          <cell r="K33378">
            <v>0</v>
          </cell>
          <cell r="O33378">
            <v>66</v>
          </cell>
          <cell r="P33378" t="str">
            <v>Berkhart</v>
          </cell>
          <cell r="Q33378">
            <v>4</v>
          </cell>
          <cell r="S33378">
            <v>11</v>
          </cell>
        </row>
        <row r="33379">
          <cell r="B33379">
            <v>43047</v>
          </cell>
          <cell r="H33379">
            <v>2</v>
          </cell>
          <cell r="K33379">
            <v>0</v>
          </cell>
          <cell r="O33379">
            <v>707</v>
          </cell>
          <cell r="P33379" t="str">
            <v>Berkhart</v>
          </cell>
          <cell r="Q33379">
            <v>3</v>
          </cell>
          <cell r="S33379">
            <v>11</v>
          </cell>
        </row>
        <row r="33380">
          <cell r="B33380">
            <v>43047</v>
          </cell>
          <cell r="H33380">
            <v>9</v>
          </cell>
          <cell r="K33380">
            <v>0</v>
          </cell>
          <cell r="O33380">
            <v>263</v>
          </cell>
          <cell r="P33380" t="str">
            <v>Adams</v>
          </cell>
          <cell r="Q33380">
            <v>2</v>
          </cell>
          <cell r="S33380">
            <v>11</v>
          </cell>
        </row>
        <row r="33381">
          <cell r="B33381">
            <v>43047</v>
          </cell>
          <cell r="H33381">
            <v>10</v>
          </cell>
          <cell r="K33381">
            <v>0</v>
          </cell>
          <cell r="O33381">
            <v>76</v>
          </cell>
          <cell r="P33381" t="str">
            <v>Berkhart</v>
          </cell>
          <cell r="Q33381">
            <v>4</v>
          </cell>
          <cell r="S33381">
            <v>11</v>
          </cell>
        </row>
        <row r="33382">
          <cell r="B33382">
            <v>43047</v>
          </cell>
          <cell r="H33382">
            <v>13</v>
          </cell>
          <cell r="K33382">
            <v>0</v>
          </cell>
          <cell r="O33382">
            <v>52</v>
          </cell>
          <cell r="P33382" t="str">
            <v>Berkhart</v>
          </cell>
          <cell r="Q33382">
            <v>3</v>
          </cell>
          <cell r="S33382">
            <v>11</v>
          </cell>
        </row>
        <row r="33383">
          <cell r="B33383">
            <v>43047</v>
          </cell>
          <cell r="H33383">
            <v>25</v>
          </cell>
          <cell r="K33383">
            <v>11</v>
          </cell>
          <cell r="O33383">
            <v>53</v>
          </cell>
          <cell r="P33383" t="str">
            <v>Adams</v>
          </cell>
          <cell r="Q33383">
            <v>2</v>
          </cell>
          <cell r="S33383">
            <v>11</v>
          </cell>
        </row>
        <row r="33384">
          <cell r="B33384">
            <v>43047</v>
          </cell>
          <cell r="H33384">
            <v>9</v>
          </cell>
          <cell r="K33384">
            <v>0</v>
          </cell>
          <cell r="O33384">
            <v>46</v>
          </cell>
          <cell r="P33384" t="str">
            <v>Stevens</v>
          </cell>
          <cell r="Q33384">
            <v>5</v>
          </cell>
          <cell r="S33384">
            <v>11</v>
          </cell>
        </row>
        <row r="33385">
          <cell r="B33385">
            <v>43047</v>
          </cell>
          <cell r="H33385">
            <v>20</v>
          </cell>
          <cell r="K33385">
            <v>0</v>
          </cell>
          <cell r="O33385">
            <v>330</v>
          </cell>
          <cell r="P33385" t="str">
            <v>Adams</v>
          </cell>
          <cell r="Q33385">
            <v>2</v>
          </cell>
          <cell r="S33385">
            <v>11</v>
          </cell>
        </row>
        <row r="33386">
          <cell r="B33386">
            <v>43047</v>
          </cell>
          <cell r="H33386">
            <v>14</v>
          </cell>
          <cell r="K33386">
            <v>0</v>
          </cell>
          <cell r="O33386">
            <v>59</v>
          </cell>
          <cell r="P33386" t="str">
            <v>Berkhart</v>
          </cell>
          <cell r="Q33386">
            <v>3</v>
          </cell>
          <cell r="S33386">
            <v>11</v>
          </cell>
        </row>
        <row r="33387">
          <cell r="B33387">
            <v>43047</v>
          </cell>
          <cell r="H33387">
            <v>6</v>
          </cell>
          <cell r="K33387">
            <v>53</v>
          </cell>
          <cell r="O33387">
            <v>52</v>
          </cell>
          <cell r="P33387" t="str">
            <v>Berkhart</v>
          </cell>
          <cell r="Q33387">
            <v>3</v>
          </cell>
          <cell r="S33387">
            <v>11</v>
          </cell>
        </row>
        <row r="33388">
          <cell r="B33388">
            <v>43047</v>
          </cell>
          <cell r="H33388">
            <v>5</v>
          </cell>
          <cell r="K33388">
            <v>77</v>
          </cell>
          <cell r="O33388">
            <v>218</v>
          </cell>
          <cell r="P33388" t="str">
            <v>Adams</v>
          </cell>
          <cell r="Q33388">
            <v>3</v>
          </cell>
          <cell r="S33388">
            <v>11</v>
          </cell>
        </row>
        <row r="33389">
          <cell r="B33389">
            <v>43047</v>
          </cell>
          <cell r="H33389">
            <v>6</v>
          </cell>
          <cell r="K33389">
            <v>23</v>
          </cell>
          <cell r="O33389">
            <v>48</v>
          </cell>
          <cell r="P33389" t="str">
            <v>Berkhart</v>
          </cell>
          <cell r="Q33389">
            <v>4</v>
          </cell>
          <cell r="S33389">
            <v>11</v>
          </cell>
        </row>
        <row r="33390">
          <cell r="B33390">
            <v>43047</v>
          </cell>
          <cell r="H33390">
            <v>10</v>
          </cell>
          <cell r="K33390">
            <v>0</v>
          </cell>
          <cell r="O33390">
            <v>82</v>
          </cell>
          <cell r="P33390" t="str">
            <v>Berkhart</v>
          </cell>
          <cell r="Q33390">
            <v>1</v>
          </cell>
          <cell r="S33390">
            <v>11</v>
          </cell>
        </row>
        <row r="33391">
          <cell r="B33391">
            <v>43047</v>
          </cell>
          <cell r="H33391">
            <v>10</v>
          </cell>
          <cell r="K33391">
            <v>0</v>
          </cell>
          <cell r="O33391">
            <v>175</v>
          </cell>
          <cell r="P33391" t="str">
            <v>Berkhart</v>
          </cell>
          <cell r="Q33391">
            <v>1</v>
          </cell>
          <cell r="S33391">
            <v>11</v>
          </cell>
        </row>
        <row r="33392">
          <cell r="B33392">
            <v>43047</v>
          </cell>
          <cell r="H33392">
            <v>5</v>
          </cell>
          <cell r="K33392">
            <v>62</v>
          </cell>
          <cell r="O33392">
            <v>161</v>
          </cell>
          <cell r="P33392" t="str">
            <v>Berkhart</v>
          </cell>
          <cell r="Q33392">
            <v>3</v>
          </cell>
          <cell r="S33392">
            <v>11</v>
          </cell>
        </row>
        <row r="33393">
          <cell r="B33393">
            <v>43047</v>
          </cell>
          <cell r="H33393">
            <v>6</v>
          </cell>
          <cell r="K33393">
            <v>128</v>
          </cell>
          <cell r="O33393">
            <v>391</v>
          </cell>
          <cell r="P33393" t="str">
            <v>Adams</v>
          </cell>
          <cell r="Q33393">
            <v>2</v>
          </cell>
          <cell r="S33393">
            <v>11</v>
          </cell>
        </row>
        <row r="33394">
          <cell r="B33394">
            <v>43047</v>
          </cell>
          <cell r="H33394">
            <v>5</v>
          </cell>
          <cell r="K33394">
            <v>173</v>
          </cell>
          <cell r="O33394">
            <v>54</v>
          </cell>
          <cell r="P33394" t="str">
            <v>Stevens</v>
          </cell>
          <cell r="Q33394">
            <v>5</v>
          </cell>
          <cell r="S33394">
            <v>11</v>
          </cell>
        </row>
        <row r="33395">
          <cell r="B33395">
            <v>43047</v>
          </cell>
          <cell r="H33395">
            <v>5</v>
          </cell>
          <cell r="K33395">
            <v>57</v>
          </cell>
          <cell r="O33395">
            <v>270</v>
          </cell>
          <cell r="P33395" t="str">
            <v>Daniels</v>
          </cell>
          <cell r="Q33395">
            <v>5</v>
          </cell>
          <cell r="S33395">
            <v>11</v>
          </cell>
        </row>
        <row r="33396">
          <cell r="B33396">
            <v>43047</v>
          </cell>
          <cell r="H33396">
            <v>9</v>
          </cell>
          <cell r="K33396">
            <v>51</v>
          </cell>
          <cell r="O33396">
            <v>108</v>
          </cell>
          <cell r="P33396" t="str">
            <v>Adams</v>
          </cell>
          <cell r="Q33396">
            <v>4</v>
          </cell>
          <cell r="S33396">
            <v>11</v>
          </cell>
        </row>
        <row r="33397">
          <cell r="B33397">
            <v>43047</v>
          </cell>
          <cell r="H33397">
            <v>10</v>
          </cell>
          <cell r="K33397">
            <v>0</v>
          </cell>
          <cell r="O33397">
            <v>216</v>
          </cell>
          <cell r="P33397" t="str">
            <v>Berkhart</v>
          </cell>
          <cell r="Q33397">
            <v>2</v>
          </cell>
          <cell r="S33397">
            <v>11</v>
          </cell>
        </row>
        <row r="33398">
          <cell r="B33398">
            <v>43047</v>
          </cell>
          <cell r="H33398">
            <v>9</v>
          </cell>
          <cell r="K33398">
            <v>0</v>
          </cell>
          <cell r="O33398">
            <v>133</v>
          </cell>
          <cell r="P33398" t="str">
            <v>Adams</v>
          </cell>
          <cell r="Q33398">
            <v>3</v>
          </cell>
          <cell r="S33398">
            <v>11</v>
          </cell>
        </row>
        <row r="33399">
          <cell r="B33399">
            <v>43047</v>
          </cell>
          <cell r="H33399">
            <v>11</v>
          </cell>
          <cell r="K33399">
            <v>0</v>
          </cell>
          <cell r="O33399">
            <v>111</v>
          </cell>
          <cell r="P33399" t="str">
            <v>Stevens</v>
          </cell>
          <cell r="Q33399">
            <v>5</v>
          </cell>
          <cell r="S33399">
            <v>11</v>
          </cell>
        </row>
        <row r="33400">
          <cell r="B33400">
            <v>43047</v>
          </cell>
          <cell r="H33400">
            <v>2</v>
          </cell>
          <cell r="K33400">
            <v>0</v>
          </cell>
          <cell r="O33400">
            <v>12</v>
          </cell>
          <cell r="P33400" t="str">
            <v>Berkhart</v>
          </cell>
          <cell r="Q33400">
            <v>2</v>
          </cell>
          <cell r="S33400">
            <v>11</v>
          </cell>
        </row>
        <row r="33401">
          <cell r="B33401">
            <v>43047</v>
          </cell>
          <cell r="H33401">
            <v>14</v>
          </cell>
          <cell r="K33401">
            <v>0</v>
          </cell>
          <cell r="O33401">
            <v>169</v>
          </cell>
          <cell r="P33401" t="str">
            <v>Adams</v>
          </cell>
          <cell r="Q33401">
            <v>2</v>
          </cell>
          <cell r="S33401">
            <v>11</v>
          </cell>
        </row>
        <row r="33402">
          <cell r="B33402">
            <v>43047</v>
          </cell>
          <cell r="H33402">
            <v>10</v>
          </cell>
          <cell r="K33402">
            <v>0</v>
          </cell>
          <cell r="O33402">
            <v>30</v>
          </cell>
          <cell r="P33402" t="str">
            <v>Stevens</v>
          </cell>
          <cell r="Q33402">
            <v>4</v>
          </cell>
          <cell r="S33402">
            <v>11</v>
          </cell>
        </row>
        <row r="33403">
          <cell r="B33403">
            <v>43047</v>
          </cell>
          <cell r="H33403">
            <v>0</v>
          </cell>
          <cell r="K33403">
            <v>52</v>
          </cell>
          <cell r="O33403">
            <v>25</v>
          </cell>
          <cell r="P33403" t="str">
            <v>Stevens</v>
          </cell>
          <cell r="Q33403">
            <v>3</v>
          </cell>
          <cell r="S33403">
            <v>11</v>
          </cell>
        </row>
        <row r="33404">
          <cell r="B33404">
            <v>43047</v>
          </cell>
          <cell r="H33404">
            <v>2</v>
          </cell>
          <cell r="K33404">
            <v>0</v>
          </cell>
          <cell r="O33404">
            <v>31</v>
          </cell>
          <cell r="P33404" t="str">
            <v>Berkhart</v>
          </cell>
          <cell r="Q33404">
            <v>4</v>
          </cell>
          <cell r="S33404">
            <v>11</v>
          </cell>
        </row>
        <row r="33405">
          <cell r="B33405">
            <v>43047</v>
          </cell>
          <cell r="H33405">
            <v>6</v>
          </cell>
          <cell r="K33405">
            <v>18</v>
          </cell>
          <cell r="O33405">
            <v>137</v>
          </cell>
          <cell r="P33405" t="str">
            <v>Stevens</v>
          </cell>
          <cell r="Q33405">
            <v>5</v>
          </cell>
          <cell r="S33405">
            <v>11</v>
          </cell>
        </row>
        <row r="33406">
          <cell r="B33406">
            <v>43047</v>
          </cell>
          <cell r="H33406">
            <v>6</v>
          </cell>
          <cell r="K33406">
            <v>7</v>
          </cell>
          <cell r="O33406">
            <v>409</v>
          </cell>
          <cell r="P33406" t="str">
            <v>Adams</v>
          </cell>
          <cell r="Q33406">
            <v>2</v>
          </cell>
          <cell r="S33406">
            <v>11</v>
          </cell>
        </row>
        <row r="33407">
          <cell r="B33407">
            <v>43047</v>
          </cell>
          <cell r="H33407">
            <v>6</v>
          </cell>
          <cell r="K33407">
            <v>12</v>
          </cell>
          <cell r="O33407">
            <v>51</v>
          </cell>
          <cell r="P33407" t="str">
            <v>Berkhart</v>
          </cell>
          <cell r="Q33407">
            <v>4</v>
          </cell>
          <cell r="S33407">
            <v>11</v>
          </cell>
        </row>
        <row r="33408">
          <cell r="B33408">
            <v>43047</v>
          </cell>
          <cell r="H33408">
            <v>10</v>
          </cell>
          <cell r="K33408">
            <v>141</v>
          </cell>
          <cell r="O33408">
            <v>0</v>
          </cell>
          <cell r="Q33408">
            <v>0</v>
          </cell>
          <cell r="S33408">
            <v>11</v>
          </cell>
        </row>
        <row r="33409">
          <cell r="B33409">
            <v>43047</v>
          </cell>
          <cell r="H33409">
            <v>15</v>
          </cell>
          <cell r="K33409">
            <v>0</v>
          </cell>
          <cell r="O33409">
            <v>40</v>
          </cell>
          <cell r="P33409" t="str">
            <v>Berkhart</v>
          </cell>
          <cell r="Q33409">
            <v>3</v>
          </cell>
          <cell r="S33409">
            <v>11</v>
          </cell>
        </row>
        <row r="33410">
          <cell r="B33410">
            <v>43047</v>
          </cell>
          <cell r="H33410">
            <v>11</v>
          </cell>
          <cell r="K33410">
            <v>0</v>
          </cell>
          <cell r="O33410">
            <v>93</v>
          </cell>
          <cell r="P33410" t="str">
            <v>Stevens</v>
          </cell>
          <cell r="Q33410">
            <v>2</v>
          </cell>
          <cell r="S33410">
            <v>11</v>
          </cell>
        </row>
        <row r="33411">
          <cell r="B33411">
            <v>43047</v>
          </cell>
          <cell r="H33411">
            <v>14</v>
          </cell>
          <cell r="K33411">
            <v>0</v>
          </cell>
          <cell r="O33411">
            <v>95</v>
          </cell>
          <cell r="P33411" t="str">
            <v>Adams</v>
          </cell>
          <cell r="Q33411">
            <v>4</v>
          </cell>
          <cell r="S33411">
            <v>11</v>
          </cell>
        </row>
        <row r="33412">
          <cell r="B33412">
            <v>43047</v>
          </cell>
          <cell r="H33412">
            <v>1</v>
          </cell>
          <cell r="K33412">
            <v>6</v>
          </cell>
          <cell r="O33412">
            <v>21</v>
          </cell>
          <cell r="P33412" t="str">
            <v>Stevens</v>
          </cell>
          <cell r="Q33412">
            <v>3</v>
          </cell>
          <cell r="S33412">
            <v>11</v>
          </cell>
        </row>
        <row r="33413">
          <cell r="B33413">
            <v>43047</v>
          </cell>
          <cell r="H33413">
            <v>10</v>
          </cell>
          <cell r="K33413">
            <v>0</v>
          </cell>
          <cell r="O33413">
            <v>195</v>
          </cell>
          <cell r="P33413" t="str">
            <v>Adams</v>
          </cell>
          <cell r="Q33413">
            <v>2</v>
          </cell>
          <cell r="S33413">
            <v>11</v>
          </cell>
        </row>
        <row r="33414">
          <cell r="B33414">
            <v>43047</v>
          </cell>
          <cell r="H33414">
            <v>9</v>
          </cell>
          <cell r="K33414">
            <v>0</v>
          </cell>
          <cell r="O33414">
            <v>152</v>
          </cell>
          <cell r="P33414" t="str">
            <v>Berkhart</v>
          </cell>
          <cell r="Q33414">
            <v>3</v>
          </cell>
          <cell r="S33414">
            <v>11</v>
          </cell>
        </row>
        <row r="33415">
          <cell r="B33415">
            <v>43047</v>
          </cell>
          <cell r="H33415">
            <v>13</v>
          </cell>
          <cell r="K33415">
            <v>0</v>
          </cell>
          <cell r="O33415">
            <v>125</v>
          </cell>
          <cell r="P33415" t="str">
            <v>Adams</v>
          </cell>
          <cell r="Q33415">
            <v>4</v>
          </cell>
          <cell r="S33415">
            <v>11</v>
          </cell>
        </row>
        <row r="33416">
          <cell r="B33416">
            <v>43047</v>
          </cell>
          <cell r="H33416">
            <v>11</v>
          </cell>
          <cell r="K33416">
            <v>0</v>
          </cell>
          <cell r="O33416">
            <v>127</v>
          </cell>
          <cell r="P33416" t="str">
            <v>Berkhart</v>
          </cell>
          <cell r="Q33416">
            <v>3</v>
          </cell>
          <cell r="S33416">
            <v>11</v>
          </cell>
        </row>
        <row r="33417">
          <cell r="B33417">
            <v>43047</v>
          </cell>
          <cell r="H33417">
            <v>12</v>
          </cell>
          <cell r="K33417">
            <v>0</v>
          </cell>
          <cell r="O33417">
            <v>56</v>
          </cell>
          <cell r="P33417" t="str">
            <v>Stevens</v>
          </cell>
          <cell r="Q33417">
            <v>5</v>
          </cell>
          <cell r="S33417">
            <v>11</v>
          </cell>
        </row>
        <row r="33418">
          <cell r="B33418">
            <v>43047</v>
          </cell>
          <cell r="H33418">
            <v>29</v>
          </cell>
          <cell r="K33418">
            <v>0</v>
          </cell>
          <cell r="O33418">
            <v>39</v>
          </cell>
          <cell r="P33418" t="str">
            <v>Adams</v>
          </cell>
          <cell r="Q33418">
            <v>2</v>
          </cell>
          <cell r="S33418">
            <v>11</v>
          </cell>
        </row>
        <row r="33419">
          <cell r="B33419">
            <v>43047</v>
          </cell>
          <cell r="H33419">
            <v>9</v>
          </cell>
          <cell r="K33419">
            <v>0</v>
          </cell>
          <cell r="O33419">
            <v>262</v>
          </cell>
          <cell r="P33419" t="str">
            <v>Stevens</v>
          </cell>
          <cell r="Q33419">
            <v>3</v>
          </cell>
          <cell r="S33419">
            <v>11</v>
          </cell>
        </row>
        <row r="33420">
          <cell r="B33420">
            <v>43047</v>
          </cell>
          <cell r="H33420">
            <v>9</v>
          </cell>
          <cell r="K33420">
            <v>0</v>
          </cell>
          <cell r="O33420">
            <v>81</v>
          </cell>
          <cell r="P33420" t="str">
            <v>Berkhart</v>
          </cell>
          <cell r="Q33420">
            <v>5</v>
          </cell>
          <cell r="S33420">
            <v>11</v>
          </cell>
        </row>
        <row r="33421">
          <cell r="B33421">
            <v>43047</v>
          </cell>
          <cell r="H33421">
            <v>14</v>
          </cell>
          <cell r="K33421">
            <v>0</v>
          </cell>
          <cell r="O33421">
            <v>99</v>
          </cell>
          <cell r="P33421" t="str">
            <v>Adams</v>
          </cell>
          <cell r="Q33421">
            <v>2</v>
          </cell>
          <cell r="S33421">
            <v>11</v>
          </cell>
        </row>
        <row r="33422">
          <cell r="B33422">
            <v>43047</v>
          </cell>
          <cell r="H33422">
            <v>11</v>
          </cell>
          <cell r="K33422">
            <v>0</v>
          </cell>
          <cell r="O33422">
            <v>92</v>
          </cell>
          <cell r="P33422" t="str">
            <v>Berkhart</v>
          </cell>
          <cell r="Q33422">
            <v>3</v>
          </cell>
          <cell r="S33422">
            <v>11</v>
          </cell>
        </row>
        <row r="33423">
          <cell r="B33423">
            <v>43047</v>
          </cell>
          <cell r="H33423">
            <v>9</v>
          </cell>
          <cell r="K33423">
            <v>0</v>
          </cell>
          <cell r="O33423">
            <v>111</v>
          </cell>
          <cell r="P33423" t="str">
            <v>Adams</v>
          </cell>
          <cell r="Q33423">
            <v>1</v>
          </cell>
          <cell r="S33423">
            <v>11</v>
          </cell>
        </row>
        <row r="33424">
          <cell r="B33424">
            <v>43047</v>
          </cell>
          <cell r="H33424">
            <v>9</v>
          </cell>
          <cell r="K33424">
            <v>0</v>
          </cell>
          <cell r="O33424">
            <v>31</v>
          </cell>
          <cell r="P33424" t="str">
            <v>Stevens</v>
          </cell>
          <cell r="Q33424">
            <v>3</v>
          </cell>
          <cell r="S33424">
            <v>11</v>
          </cell>
        </row>
        <row r="33425">
          <cell r="B33425">
            <v>43047</v>
          </cell>
          <cell r="H33425">
            <v>6</v>
          </cell>
          <cell r="K33425">
            <v>59</v>
          </cell>
          <cell r="O33425">
            <v>184</v>
          </cell>
          <cell r="P33425" t="str">
            <v>Stevens</v>
          </cell>
          <cell r="Q33425">
            <v>3</v>
          </cell>
          <cell r="S33425">
            <v>11</v>
          </cell>
        </row>
        <row r="33426">
          <cell r="B33426">
            <v>43047</v>
          </cell>
          <cell r="H33426">
            <v>5</v>
          </cell>
          <cell r="K33426">
            <v>54</v>
          </cell>
          <cell r="O33426">
            <v>245</v>
          </cell>
          <cell r="P33426" t="str">
            <v>Adams</v>
          </cell>
          <cell r="Q33426">
            <v>4</v>
          </cell>
          <cell r="S33426">
            <v>11</v>
          </cell>
        </row>
        <row r="33427">
          <cell r="B33427">
            <v>43047</v>
          </cell>
          <cell r="H33427">
            <v>6</v>
          </cell>
          <cell r="K33427">
            <v>61</v>
          </cell>
          <cell r="O33427">
            <v>226</v>
          </cell>
          <cell r="P33427" t="str">
            <v>Berkhart</v>
          </cell>
          <cell r="Q33427">
            <v>4</v>
          </cell>
          <cell r="S33427">
            <v>11</v>
          </cell>
        </row>
        <row r="33428">
          <cell r="B33428">
            <v>43047</v>
          </cell>
          <cell r="H33428">
            <v>8</v>
          </cell>
          <cell r="K33428">
            <v>0</v>
          </cell>
          <cell r="O33428">
            <v>71</v>
          </cell>
          <cell r="P33428" t="str">
            <v>Stevens</v>
          </cell>
          <cell r="Q33428">
            <v>5</v>
          </cell>
          <cell r="S33428">
            <v>11</v>
          </cell>
        </row>
        <row r="33429">
          <cell r="B33429">
            <v>43047</v>
          </cell>
          <cell r="H33429">
            <v>9</v>
          </cell>
          <cell r="K33429">
            <v>0</v>
          </cell>
          <cell r="O33429">
            <v>136</v>
          </cell>
          <cell r="P33429" t="str">
            <v>Adams</v>
          </cell>
          <cell r="Q33429">
            <v>3</v>
          </cell>
          <cell r="S33429">
            <v>11</v>
          </cell>
        </row>
        <row r="33430">
          <cell r="B33430">
            <v>43047</v>
          </cell>
          <cell r="H33430">
            <v>11</v>
          </cell>
          <cell r="K33430">
            <v>0</v>
          </cell>
          <cell r="O33430">
            <v>40</v>
          </cell>
          <cell r="P33430" t="str">
            <v>Stevens</v>
          </cell>
          <cell r="Q33430">
            <v>5</v>
          </cell>
          <cell r="S33430">
            <v>11</v>
          </cell>
        </row>
        <row r="33431">
          <cell r="B33431">
            <v>43047</v>
          </cell>
          <cell r="H33431">
            <v>13</v>
          </cell>
          <cell r="K33431">
            <v>0</v>
          </cell>
          <cell r="O33431">
            <v>76</v>
          </cell>
          <cell r="P33431" t="str">
            <v>Adams</v>
          </cell>
          <cell r="Q33431">
            <v>3</v>
          </cell>
          <cell r="S33431">
            <v>11</v>
          </cell>
        </row>
        <row r="33432">
          <cell r="B33432">
            <v>43047</v>
          </cell>
          <cell r="H33432">
            <v>11</v>
          </cell>
          <cell r="K33432">
            <v>0</v>
          </cell>
          <cell r="O33432">
            <v>77</v>
          </cell>
          <cell r="P33432" t="str">
            <v>Berkhart</v>
          </cell>
          <cell r="Q33432">
            <v>5</v>
          </cell>
          <cell r="S33432">
            <v>11</v>
          </cell>
        </row>
        <row r="33433">
          <cell r="B33433">
            <v>43047</v>
          </cell>
          <cell r="H33433">
            <v>11</v>
          </cell>
          <cell r="K33433">
            <v>0</v>
          </cell>
          <cell r="O33433">
            <v>61</v>
          </cell>
          <cell r="P33433" t="str">
            <v>Stevens</v>
          </cell>
          <cell r="Q33433">
            <v>2</v>
          </cell>
          <cell r="S33433">
            <v>11</v>
          </cell>
        </row>
        <row r="33434">
          <cell r="B33434">
            <v>43047</v>
          </cell>
          <cell r="H33434">
            <v>13</v>
          </cell>
          <cell r="K33434">
            <v>0</v>
          </cell>
          <cell r="O33434">
            <v>107</v>
          </cell>
          <cell r="P33434" t="str">
            <v>Adams</v>
          </cell>
          <cell r="Q33434">
            <v>2</v>
          </cell>
          <cell r="S33434">
            <v>11</v>
          </cell>
        </row>
        <row r="33435">
          <cell r="B33435">
            <v>43047</v>
          </cell>
          <cell r="H33435">
            <v>12</v>
          </cell>
          <cell r="K33435">
            <v>0</v>
          </cell>
          <cell r="O33435">
            <v>96</v>
          </cell>
          <cell r="P33435" t="str">
            <v>Berkhart</v>
          </cell>
          <cell r="Q33435">
            <v>2</v>
          </cell>
          <cell r="S33435">
            <v>11</v>
          </cell>
        </row>
        <row r="33436">
          <cell r="B33436">
            <v>43047</v>
          </cell>
          <cell r="H33436">
            <v>5</v>
          </cell>
          <cell r="K33436">
            <v>10</v>
          </cell>
          <cell r="O33436">
            <v>793</v>
          </cell>
          <cell r="P33436" t="str">
            <v>Adams</v>
          </cell>
          <cell r="Q33436">
            <v>3</v>
          </cell>
          <cell r="S33436">
            <v>11</v>
          </cell>
        </row>
        <row r="33437">
          <cell r="B33437">
            <v>43047</v>
          </cell>
          <cell r="H33437">
            <v>8</v>
          </cell>
          <cell r="K33437">
            <v>0</v>
          </cell>
          <cell r="O33437">
            <v>94</v>
          </cell>
          <cell r="P33437" t="str">
            <v>Berkhart</v>
          </cell>
          <cell r="Q33437">
            <v>4</v>
          </cell>
          <cell r="S33437">
            <v>11</v>
          </cell>
        </row>
        <row r="33438">
          <cell r="B33438">
            <v>43047</v>
          </cell>
          <cell r="H33438">
            <v>12</v>
          </cell>
          <cell r="K33438">
            <v>0</v>
          </cell>
          <cell r="O33438">
            <v>63</v>
          </cell>
          <cell r="P33438" t="str">
            <v>Stevens</v>
          </cell>
          <cell r="Q33438">
            <v>5</v>
          </cell>
          <cell r="S33438">
            <v>11</v>
          </cell>
        </row>
        <row r="33439">
          <cell r="B33439">
            <v>43047</v>
          </cell>
          <cell r="H33439">
            <v>9</v>
          </cell>
          <cell r="K33439">
            <v>0</v>
          </cell>
          <cell r="O33439">
            <v>142</v>
          </cell>
          <cell r="P33439" t="str">
            <v>Stevens</v>
          </cell>
          <cell r="Q33439">
            <v>3</v>
          </cell>
          <cell r="S33439">
            <v>11</v>
          </cell>
        </row>
        <row r="33440">
          <cell r="B33440">
            <v>43047</v>
          </cell>
          <cell r="H33440">
            <v>5</v>
          </cell>
          <cell r="K33440">
            <v>56</v>
          </cell>
          <cell r="O33440">
            <v>97</v>
          </cell>
          <cell r="P33440" t="str">
            <v>Adams</v>
          </cell>
          <cell r="Q33440">
            <v>2</v>
          </cell>
          <cell r="S33440">
            <v>11</v>
          </cell>
        </row>
        <row r="33441">
          <cell r="B33441">
            <v>43047</v>
          </cell>
          <cell r="H33441">
            <v>10</v>
          </cell>
          <cell r="K33441">
            <v>0</v>
          </cell>
          <cell r="O33441">
            <v>390</v>
          </cell>
          <cell r="P33441" t="str">
            <v>Adams</v>
          </cell>
          <cell r="Q33441">
            <v>3</v>
          </cell>
          <cell r="S33441">
            <v>11</v>
          </cell>
        </row>
        <row r="33442">
          <cell r="B33442">
            <v>43047</v>
          </cell>
          <cell r="H33442">
            <v>11</v>
          </cell>
          <cell r="K33442">
            <v>0</v>
          </cell>
          <cell r="O33442">
            <v>95</v>
          </cell>
          <cell r="P33442" t="str">
            <v>Adams</v>
          </cell>
          <cell r="Q33442">
            <v>4</v>
          </cell>
          <cell r="S33442">
            <v>11</v>
          </cell>
        </row>
        <row r="33443">
          <cell r="B33443">
            <v>43047</v>
          </cell>
          <cell r="H33443">
            <v>12</v>
          </cell>
          <cell r="K33443">
            <v>0</v>
          </cell>
          <cell r="O33443">
            <v>173</v>
          </cell>
          <cell r="P33443" t="str">
            <v>Stevens</v>
          </cell>
          <cell r="Q33443">
            <v>5</v>
          </cell>
          <cell r="S33443">
            <v>11</v>
          </cell>
        </row>
        <row r="33444">
          <cell r="B33444">
            <v>43047</v>
          </cell>
          <cell r="H33444">
            <v>9</v>
          </cell>
          <cell r="K33444">
            <v>0</v>
          </cell>
          <cell r="O33444">
            <v>121</v>
          </cell>
          <cell r="P33444" t="str">
            <v>Adams</v>
          </cell>
          <cell r="Q33444">
            <v>3</v>
          </cell>
          <cell r="S33444">
            <v>11</v>
          </cell>
        </row>
        <row r="33445">
          <cell r="B33445">
            <v>43047</v>
          </cell>
          <cell r="H33445">
            <v>10</v>
          </cell>
          <cell r="K33445">
            <v>112</v>
          </cell>
          <cell r="O33445">
            <v>70</v>
          </cell>
          <cell r="P33445" t="str">
            <v>Adams</v>
          </cell>
          <cell r="Q33445">
            <v>4</v>
          </cell>
          <cell r="S33445">
            <v>11</v>
          </cell>
        </row>
        <row r="33446">
          <cell r="B33446">
            <v>43047</v>
          </cell>
          <cell r="H33446">
            <v>6</v>
          </cell>
          <cell r="K33446">
            <v>32</v>
          </cell>
          <cell r="O33446">
            <v>8</v>
          </cell>
          <cell r="P33446" t="str">
            <v>Stevens</v>
          </cell>
          <cell r="Q33446">
            <v>3</v>
          </cell>
          <cell r="S33446">
            <v>11</v>
          </cell>
        </row>
        <row r="33447">
          <cell r="B33447">
            <v>43047</v>
          </cell>
          <cell r="H33447">
            <v>9</v>
          </cell>
          <cell r="K33447">
            <v>0</v>
          </cell>
          <cell r="O33447">
            <v>134</v>
          </cell>
          <cell r="P33447" t="str">
            <v>Stevens</v>
          </cell>
          <cell r="Q33447">
            <v>2</v>
          </cell>
          <cell r="S33447">
            <v>11</v>
          </cell>
        </row>
        <row r="33448">
          <cell r="B33448">
            <v>43047</v>
          </cell>
          <cell r="H33448">
            <v>10</v>
          </cell>
          <cell r="K33448">
            <v>0</v>
          </cell>
          <cell r="O33448">
            <v>323</v>
          </cell>
          <cell r="P33448" t="str">
            <v>Adams</v>
          </cell>
          <cell r="Q33448">
            <v>4</v>
          </cell>
          <cell r="S33448">
            <v>11</v>
          </cell>
        </row>
        <row r="33449">
          <cell r="B33449">
            <v>43047</v>
          </cell>
          <cell r="H33449">
            <v>9</v>
          </cell>
          <cell r="K33449">
            <v>0</v>
          </cell>
          <cell r="O33449">
            <v>64</v>
          </cell>
          <cell r="P33449" t="str">
            <v>Stevens</v>
          </cell>
          <cell r="Q33449">
            <v>5</v>
          </cell>
          <cell r="S33449">
            <v>11</v>
          </cell>
        </row>
        <row r="33450">
          <cell r="B33450">
            <v>43047</v>
          </cell>
          <cell r="H33450">
            <v>8</v>
          </cell>
          <cell r="K33450">
            <v>0</v>
          </cell>
          <cell r="O33450">
            <v>214</v>
          </cell>
          <cell r="P33450" t="str">
            <v>Stevens</v>
          </cell>
          <cell r="Q33450">
            <v>3</v>
          </cell>
          <cell r="S33450">
            <v>11</v>
          </cell>
        </row>
        <row r="33451">
          <cell r="B33451">
            <v>43047</v>
          </cell>
          <cell r="H33451">
            <v>10</v>
          </cell>
          <cell r="K33451">
            <v>0</v>
          </cell>
          <cell r="O33451">
            <v>539</v>
          </cell>
          <cell r="P33451" t="str">
            <v>Adams</v>
          </cell>
          <cell r="Q33451">
            <v>4</v>
          </cell>
          <cell r="S33451">
            <v>11</v>
          </cell>
        </row>
        <row r="33452">
          <cell r="B33452">
            <v>43047</v>
          </cell>
          <cell r="H33452">
            <v>9</v>
          </cell>
          <cell r="K33452">
            <v>0</v>
          </cell>
          <cell r="O33452">
            <v>36</v>
          </cell>
          <cell r="P33452" t="str">
            <v>Stevens</v>
          </cell>
          <cell r="Q33452">
            <v>3</v>
          </cell>
          <cell r="S33452">
            <v>11</v>
          </cell>
        </row>
        <row r="33453">
          <cell r="B33453">
            <v>43047</v>
          </cell>
          <cell r="H33453">
            <v>12</v>
          </cell>
          <cell r="K33453">
            <v>0</v>
          </cell>
          <cell r="O33453">
            <v>154</v>
          </cell>
          <cell r="P33453" t="str">
            <v>Stevens</v>
          </cell>
          <cell r="Q33453">
            <v>3</v>
          </cell>
          <cell r="S33453">
            <v>11</v>
          </cell>
        </row>
        <row r="33454">
          <cell r="B33454">
            <v>43047</v>
          </cell>
          <cell r="H33454">
            <v>9</v>
          </cell>
          <cell r="K33454">
            <v>0</v>
          </cell>
          <cell r="O33454">
            <v>46</v>
          </cell>
          <cell r="P33454" t="str">
            <v>Stevens</v>
          </cell>
          <cell r="Q33454">
            <v>4</v>
          </cell>
          <cell r="S33454">
            <v>11</v>
          </cell>
        </row>
        <row r="33455">
          <cell r="B33455">
            <v>43047</v>
          </cell>
          <cell r="H33455">
            <v>9</v>
          </cell>
          <cell r="K33455">
            <v>0</v>
          </cell>
          <cell r="O33455">
            <v>23</v>
          </cell>
          <cell r="P33455" t="str">
            <v>Stevens</v>
          </cell>
          <cell r="Q33455">
            <v>3</v>
          </cell>
          <cell r="S33455">
            <v>11</v>
          </cell>
        </row>
        <row r="33456">
          <cell r="B33456">
            <v>43047</v>
          </cell>
          <cell r="H33456">
            <v>6</v>
          </cell>
          <cell r="K33456">
            <v>6</v>
          </cell>
          <cell r="O33456">
            <v>754</v>
          </cell>
          <cell r="P33456" t="str">
            <v>Stevens</v>
          </cell>
          <cell r="Q33456">
            <v>4</v>
          </cell>
          <cell r="S33456">
            <v>11</v>
          </cell>
        </row>
        <row r="33457">
          <cell r="B33457">
            <v>43047</v>
          </cell>
          <cell r="H33457">
            <v>5</v>
          </cell>
          <cell r="K33457">
            <v>84</v>
          </cell>
          <cell r="O33457">
            <v>171</v>
          </cell>
          <cell r="P33457" t="str">
            <v>Adams</v>
          </cell>
          <cell r="Q33457">
            <v>4</v>
          </cell>
          <cell r="S33457">
            <v>11</v>
          </cell>
        </row>
        <row r="33458">
          <cell r="B33458">
            <v>43047</v>
          </cell>
          <cell r="H33458">
            <v>10</v>
          </cell>
          <cell r="K33458">
            <v>13</v>
          </cell>
          <cell r="O33458">
            <v>45</v>
          </cell>
          <cell r="P33458" t="str">
            <v>Adams</v>
          </cell>
          <cell r="Q33458">
            <v>3</v>
          </cell>
          <cell r="S33458">
            <v>11</v>
          </cell>
        </row>
        <row r="33459">
          <cell r="B33459">
            <v>43047</v>
          </cell>
          <cell r="H33459">
            <v>8</v>
          </cell>
          <cell r="K33459">
            <v>0</v>
          </cell>
          <cell r="O33459">
            <v>139</v>
          </cell>
          <cell r="P33459" t="str">
            <v>Adams</v>
          </cell>
          <cell r="Q33459">
            <v>2</v>
          </cell>
          <cell r="S33459">
            <v>11</v>
          </cell>
        </row>
        <row r="33460">
          <cell r="B33460">
            <v>43047</v>
          </cell>
          <cell r="H33460">
            <v>9</v>
          </cell>
          <cell r="K33460">
            <v>0</v>
          </cell>
          <cell r="O33460">
            <v>134</v>
          </cell>
          <cell r="P33460" t="str">
            <v>Adams</v>
          </cell>
          <cell r="Q33460">
            <v>4</v>
          </cell>
          <cell r="S33460">
            <v>11</v>
          </cell>
        </row>
        <row r="33461">
          <cell r="B33461">
            <v>43047</v>
          </cell>
          <cell r="H33461">
            <v>2</v>
          </cell>
          <cell r="K33461">
            <v>0</v>
          </cell>
          <cell r="O33461">
            <v>151</v>
          </cell>
          <cell r="P33461" t="str">
            <v>Stevens</v>
          </cell>
          <cell r="Q33461">
            <v>1</v>
          </cell>
          <cell r="S33461">
            <v>11</v>
          </cell>
        </row>
        <row r="33462">
          <cell r="B33462">
            <v>43047</v>
          </cell>
          <cell r="H33462">
            <v>9</v>
          </cell>
          <cell r="K33462">
            <v>0</v>
          </cell>
          <cell r="O33462">
            <v>99</v>
          </cell>
          <cell r="P33462" t="str">
            <v>Adams</v>
          </cell>
          <cell r="Q33462">
            <v>2</v>
          </cell>
          <cell r="S33462">
            <v>11</v>
          </cell>
        </row>
        <row r="33463">
          <cell r="B33463">
            <v>43047</v>
          </cell>
          <cell r="H33463">
            <v>5</v>
          </cell>
          <cell r="K33463">
            <v>20</v>
          </cell>
          <cell r="O33463">
            <v>215</v>
          </cell>
          <cell r="P33463" t="str">
            <v>Adams</v>
          </cell>
          <cell r="Q33463">
            <v>4</v>
          </cell>
          <cell r="S33463">
            <v>11</v>
          </cell>
        </row>
        <row r="33464">
          <cell r="B33464">
            <v>43047</v>
          </cell>
          <cell r="H33464">
            <v>6</v>
          </cell>
          <cell r="K33464">
            <v>10</v>
          </cell>
          <cell r="O33464">
            <v>41</v>
          </cell>
          <cell r="P33464" t="str">
            <v>Stevens</v>
          </cell>
          <cell r="Q33464">
            <v>4</v>
          </cell>
          <cell r="S33464">
            <v>11</v>
          </cell>
        </row>
        <row r="33465">
          <cell r="B33465">
            <v>43047</v>
          </cell>
          <cell r="H33465">
            <v>5</v>
          </cell>
          <cell r="K33465">
            <v>24</v>
          </cell>
          <cell r="O33465">
            <v>86</v>
          </cell>
          <cell r="P33465" t="str">
            <v>Adams</v>
          </cell>
          <cell r="Q33465">
            <v>3</v>
          </cell>
          <cell r="S33465">
            <v>11</v>
          </cell>
        </row>
        <row r="33466">
          <cell r="B33466">
            <v>43047</v>
          </cell>
          <cell r="H33466">
            <v>5</v>
          </cell>
          <cell r="K33466">
            <v>271</v>
          </cell>
          <cell r="O33466">
            <v>91</v>
          </cell>
          <cell r="P33466" t="str">
            <v>Stevens</v>
          </cell>
          <cell r="Q33466">
            <v>5</v>
          </cell>
          <cell r="S33466">
            <v>11</v>
          </cell>
        </row>
        <row r="33467">
          <cell r="B33467">
            <v>43047</v>
          </cell>
          <cell r="H33467">
            <v>5</v>
          </cell>
          <cell r="K33467">
            <v>59</v>
          </cell>
          <cell r="O33467">
            <v>48</v>
          </cell>
          <cell r="P33467" t="str">
            <v>Stevens</v>
          </cell>
          <cell r="Q33467">
            <v>5</v>
          </cell>
          <cell r="S33467">
            <v>11</v>
          </cell>
        </row>
        <row r="33468">
          <cell r="B33468">
            <v>43047</v>
          </cell>
          <cell r="H33468">
            <v>5</v>
          </cell>
          <cell r="K33468">
            <v>93</v>
          </cell>
          <cell r="O33468">
            <v>81</v>
          </cell>
          <cell r="P33468" t="str">
            <v>Stevens</v>
          </cell>
          <cell r="Q33468">
            <v>3</v>
          </cell>
          <cell r="S33468">
            <v>11</v>
          </cell>
        </row>
        <row r="33469">
          <cell r="B33469">
            <v>43047</v>
          </cell>
          <cell r="H33469">
            <v>6</v>
          </cell>
          <cell r="K33469">
            <v>34</v>
          </cell>
          <cell r="O33469">
            <v>30</v>
          </cell>
          <cell r="P33469" t="str">
            <v>Daniels</v>
          </cell>
          <cell r="Q33469">
            <v>5</v>
          </cell>
          <cell r="S33469">
            <v>11</v>
          </cell>
        </row>
        <row r="33470">
          <cell r="B33470">
            <v>43047</v>
          </cell>
          <cell r="H33470">
            <v>5</v>
          </cell>
          <cell r="K33470">
            <v>60</v>
          </cell>
          <cell r="O33470">
            <v>150</v>
          </cell>
          <cell r="P33470" t="str">
            <v>Daniels</v>
          </cell>
          <cell r="Q33470">
            <v>4</v>
          </cell>
          <cell r="S33470">
            <v>11</v>
          </cell>
        </row>
        <row r="33471">
          <cell r="B33471">
            <v>43047</v>
          </cell>
          <cell r="H33471">
            <v>5</v>
          </cell>
          <cell r="K33471">
            <v>107</v>
          </cell>
          <cell r="O33471">
            <v>92</v>
          </cell>
          <cell r="P33471" t="str">
            <v>Adams</v>
          </cell>
          <cell r="Q33471">
            <v>4</v>
          </cell>
          <cell r="S33471">
            <v>11</v>
          </cell>
        </row>
        <row r="33472">
          <cell r="B33472">
            <v>43047</v>
          </cell>
          <cell r="H33472">
            <v>6</v>
          </cell>
          <cell r="K33472">
            <v>3</v>
          </cell>
          <cell r="O33472">
            <v>287</v>
          </cell>
          <cell r="P33472" t="str">
            <v>Stevens</v>
          </cell>
          <cell r="Q33472">
            <v>3</v>
          </cell>
          <cell r="S33472">
            <v>11</v>
          </cell>
        </row>
        <row r="33473">
          <cell r="B33473">
            <v>43047</v>
          </cell>
          <cell r="H33473">
            <v>11</v>
          </cell>
          <cell r="K33473">
            <v>0</v>
          </cell>
          <cell r="O33473">
            <v>41</v>
          </cell>
          <cell r="P33473" t="str">
            <v>Adams</v>
          </cell>
          <cell r="Q33473">
            <v>4</v>
          </cell>
          <cell r="S33473">
            <v>11</v>
          </cell>
        </row>
        <row r="33474">
          <cell r="B33474">
            <v>43047</v>
          </cell>
          <cell r="H33474">
            <v>5</v>
          </cell>
          <cell r="K33474">
            <v>24</v>
          </cell>
          <cell r="O33474">
            <v>139</v>
          </cell>
          <cell r="P33474" t="str">
            <v>Adams</v>
          </cell>
          <cell r="Q33474">
            <v>1</v>
          </cell>
          <cell r="S33474">
            <v>11</v>
          </cell>
        </row>
        <row r="33475">
          <cell r="B33475">
            <v>43047</v>
          </cell>
          <cell r="H33475">
            <v>5</v>
          </cell>
          <cell r="K33475">
            <v>7</v>
          </cell>
          <cell r="O33475">
            <v>62</v>
          </cell>
          <cell r="P33475" t="str">
            <v>Stevens</v>
          </cell>
          <cell r="Q33475">
            <v>3</v>
          </cell>
          <cell r="S33475">
            <v>11</v>
          </cell>
        </row>
        <row r="33476">
          <cell r="B33476">
            <v>43047</v>
          </cell>
          <cell r="H33476">
            <v>6</v>
          </cell>
          <cell r="K33476">
            <v>20</v>
          </cell>
          <cell r="O33476">
            <v>209</v>
          </cell>
          <cell r="P33476" t="str">
            <v>Stevens</v>
          </cell>
          <cell r="Q33476">
            <v>4</v>
          </cell>
          <cell r="S33476">
            <v>11</v>
          </cell>
        </row>
        <row r="33477">
          <cell r="B33477">
            <v>43047</v>
          </cell>
          <cell r="H33477">
            <v>5</v>
          </cell>
          <cell r="K33477">
            <v>171</v>
          </cell>
          <cell r="O33477">
            <v>62</v>
          </cell>
          <cell r="P33477" t="str">
            <v>Stevens</v>
          </cell>
          <cell r="Q33477">
            <v>4</v>
          </cell>
          <cell r="S33477">
            <v>11</v>
          </cell>
        </row>
        <row r="33478">
          <cell r="B33478">
            <v>43047</v>
          </cell>
          <cell r="H33478">
            <v>5</v>
          </cell>
          <cell r="K33478">
            <v>6</v>
          </cell>
          <cell r="O33478">
            <v>47</v>
          </cell>
          <cell r="P33478" t="str">
            <v>Adams</v>
          </cell>
          <cell r="Q33478">
            <v>2</v>
          </cell>
          <cell r="S33478">
            <v>11</v>
          </cell>
        </row>
        <row r="33479">
          <cell r="B33479">
            <v>43047</v>
          </cell>
          <cell r="H33479">
            <v>6</v>
          </cell>
          <cell r="K33479">
            <v>8</v>
          </cell>
          <cell r="O33479">
            <v>0</v>
          </cell>
          <cell r="Q33479">
            <v>0</v>
          </cell>
          <cell r="S33479">
            <v>11</v>
          </cell>
        </row>
        <row r="33480">
          <cell r="B33480">
            <v>43047</v>
          </cell>
          <cell r="H33480">
            <v>9</v>
          </cell>
          <cell r="K33480">
            <v>0</v>
          </cell>
          <cell r="O33480">
            <v>364</v>
          </cell>
          <cell r="P33480" t="str">
            <v>Adams</v>
          </cell>
          <cell r="Q33480">
            <v>1</v>
          </cell>
          <cell r="S33480">
            <v>11</v>
          </cell>
        </row>
        <row r="33481">
          <cell r="B33481">
            <v>43047</v>
          </cell>
          <cell r="H33481">
            <v>5</v>
          </cell>
          <cell r="K33481">
            <v>38</v>
          </cell>
          <cell r="O33481">
            <v>68</v>
          </cell>
          <cell r="P33481" t="str">
            <v>Stevens</v>
          </cell>
          <cell r="Q33481">
            <v>4</v>
          </cell>
          <cell r="S33481">
            <v>11</v>
          </cell>
        </row>
        <row r="33482">
          <cell r="B33482">
            <v>43047</v>
          </cell>
          <cell r="H33482">
            <v>6</v>
          </cell>
          <cell r="K33482">
            <v>212</v>
          </cell>
          <cell r="O33482">
            <v>688</v>
          </cell>
          <cell r="P33482" t="str">
            <v>Daniels</v>
          </cell>
          <cell r="Q33482">
            <v>5</v>
          </cell>
          <cell r="S33482">
            <v>11</v>
          </cell>
        </row>
        <row r="33483">
          <cell r="B33483">
            <v>43047</v>
          </cell>
          <cell r="H33483">
            <v>6</v>
          </cell>
          <cell r="K33483">
            <v>30</v>
          </cell>
          <cell r="O33483">
            <v>41</v>
          </cell>
          <cell r="P33483" t="str">
            <v>Stevens</v>
          </cell>
          <cell r="Q33483">
            <v>3</v>
          </cell>
          <cell r="S33483">
            <v>11</v>
          </cell>
        </row>
        <row r="33484">
          <cell r="B33484">
            <v>43047</v>
          </cell>
          <cell r="H33484">
            <v>6</v>
          </cell>
          <cell r="K33484">
            <v>59</v>
          </cell>
          <cell r="O33484">
            <v>219</v>
          </cell>
          <cell r="P33484" t="str">
            <v>Stevens</v>
          </cell>
          <cell r="Q33484">
            <v>5</v>
          </cell>
          <cell r="S33484">
            <v>11</v>
          </cell>
        </row>
        <row r="33485">
          <cell r="B33485">
            <v>43047</v>
          </cell>
          <cell r="H33485">
            <v>6</v>
          </cell>
          <cell r="K33485">
            <v>219</v>
          </cell>
          <cell r="O33485">
            <v>286</v>
          </cell>
          <cell r="P33485" t="str">
            <v>Adams</v>
          </cell>
          <cell r="Q33485">
            <v>2</v>
          </cell>
          <cell r="S33485">
            <v>11</v>
          </cell>
        </row>
        <row r="33486">
          <cell r="B33486">
            <v>43047</v>
          </cell>
          <cell r="H33486">
            <v>6</v>
          </cell>
          <cell r="K33486">
            <v>18</v>
          </cell>
          <cell r="O33486">
            <v>45</v>
          </cell>
          <cell r="P33486" t="str">
            <v>Stevens</v>
          </cell>
          <cell r="Q33486">
            <v>3</v>
          </cell>
          <cell r="S33486">
            <v>11</v>
          </cell>
        </row>
        <row r="33487">
          <cell r="B33487">
            <v>43047</v>
          </cell>
          <cell r="H33487">
            <v>8</v>
          </cell>
          <cell r="K33487">
            <v>0</v>
          </cell>
          <cell r="O33487">
            <v>17</v>
          </cell>
          <cell r="P33487" t="str">
            <v>Stevens</v>
          </cell>
          <cell r="Q33487">
            <v>5</v>
          </cell>
          <cell r="S33487">
            <v>11</v>
          </cell>
        </row>
        <row r="33488">
          <cell r="B33488">
            <v>43047</v>
          </cell>
          <cell r="H33488">
            <v>8</v>
          </cell>
          <cell r="K33488">
            <v>0</v>
          </cell>
          <cell r="O33488">
            <v>63</v>
          </cell>
          <cell r="P33488" t="str">
            <v>Stevens</v>
          </cell>
          <cell r="Q33488">
            <v>4</v>
          </cell>
          <cell r="S33488">
            <v>11</v>
          </cell>
        </row>
        <row r="33489">
          <cell r="B33489">
            <v>43047</v>
          </cell>
          <cell r="H33489">
            <v>8</v>
          </cell>
          <cell r="K33489">
            <v>0</v>
          </cell>
          <cell r="O33489">
            <v>278</v>
          </cell>
          <cell r="P33489" t="str">
            <v>Stevens</v>
          </cell>
          <cell r="Q33489">
            <v>4</v>
          </cell>
          <cell r="S33489">
            <v>11</v>
          </cell>
        </row>
        <row r="33490">
          <cell r="B33490">
            <v>43047</v>
          </cell>
          <cell r="H33490">
            <v>9</v>
          </cell>
          <cell r="K33490">
            <v>0</v>
          </cell>
          <cell r="O33490">
            <v>276</v>
          </cell>
          <cell r="P33490" t="str">
            <v>Adams</v>
          </cell>
          <cell r="Q33490">
            <v>3</v>
          </cell>
          <cell r="S33490">
            <v>11</v>
          </cell>
        </row>
        <row r="33491">
          <cell r="B33491">
            <v>43047</v>
          </cell>
          <cell r="H33491">
            <v>5</v>
          </cell>
          <cell r="K33491">
            <v>87</v>
          </cell>
          <cell r="O33491">
            <v>121</v>
          </cell>
          <cell r="P33491" t="str">
            <v>Daniels</v>
          </cell>
          <cell r="Q33491">
            <v>4</v>
          </cell>
          <cell r="S33491">
            <v>11</v>
          </cell>
        </row>
        <row r="33492">
          <cell r="B33492">
            <v>43047</v>
          </cell>
          <cell r="H33492">
            <v>5</v>
          </cell>
          <cell r="K33492">
            <v>56</v>
          </cell>
          <cell r="O33492">
            <v>46</v>
          </cell>
          <cell r="P33492" t="str">
            <v>Stevens</v>
          </cell>
          <cell r="Q33492">
            <v>3</v>
          </cell>
          <cell r="S33492">
            <v>11</v>
          </cell>
        </row>
        <row r="33493">
          <cell r="B33493">
            <v>43047</v>
          </cell>
          <cell r="H33493">
            <v>6</v>
          </cell>
          <cell r="K33493">
            <v>137</v>
          </cell>
          <cell r="O33493">
            <v>191</v>
          </cell>
          <cell r="P33493" t="str">
            <v>Stevens</v>
          </cell>
          <cell r="Q33493">
            <v>5</v>
          </cell>
          <cell r="S33493">
            <v>11</v>
          </cell>
        </row>
        <row r="33494">
          <cell r="B33494">
            <v>43047</v>
          </cell>
          <cell r="H33494">
            <v>6</v>
          </cell>
          <cell r="K33494">
            <v>100</v>
          </cell>
          <cell r="O33494">
            <v>26</v>
          </cell>
          <cell r="P33494" t="str">
            <v>Stevens</v>
          </cell>
          <cell r="Q33494">
            <v>4</v>
          </cell>
          <cell r="S33494">
            <v>11</v>
          </cell>
        </row>
        <row r="33495">
          <cell r="B33495">
            <v>43047</v>
          </cell>
          <cell r="H33495">
            <v>6</v>
          </cell>
          <cell r="K33495">
            <v>105</v>
          </cell>
          <cell r="O33495">
            <v>122</v>
          </cell>
          <cell r="P33495" t="str">
            <v>Adams</v>
          </cell>
          <cell r="Q33495">
            <v>3</v>
          </cell>
          <cell r="S33495">
            <v>11</v>
          </cell>
        </row>
        <row r="33496">
          <cell r="B33496">
            <v>43047</v>
          </cell>
          <cell r="H33496">
            <v>5</v>
          </cell>
          <cell r="K33496">
            <v>144</v>
          </cell>
          <cell r="O33496">
            <v>176</v>
          </cell>
          <cell r="P33496" t="str">
            <v>Daniels</v>
          </cell>
          <cell r="Q33496">
            <v>4</v>
          </cell>
          <cell r="S33496">
            <v>11</v>
          </cell>
        </row>
        <row r="33497">
          <cell r="B33497">
            <v>43047</v>
          </cell>
          <cell r="H33497">
            <v>6</v>
          </cell>
          <cell r="K33497">
            <v>223</v>
          </cell>
          <cell r="O33497">
            <v>505</v>
          </cell>
          <cell r="P33497" t="str">
            <v>Adams</v>
          </cell>
          <cell r="Q33497">
            <v>4</v>
          </cell>
          <cell r="S33497">
            <v>11</v>
          </cell>
        </row>
        <row r="33498">
          <cell r="B33498">
            <v>43047</v>
          </cell>
          <cell r="H33498">
            <v>6</v>
          </cell>
          <cell r="K33498">
            <v>226</v>
          </cell>
          <cell r="O33498">
            <v>187</v>
          </cell>
          <cell r="P33498" t="str">
            <v>Stevens</v>
          </cell>
          <cell r="Q33498">
            <v>3</v>
          </cell>
          <cell r="S33498">
            <v>11</v>
          </cell>
        </row>
        <row r="33499">
          <cell r="B33499">
            <v>43047</v>
          </cell>
          <cell r="H33499">
            <v>5</v>
          </cell>
          <cell r="K33499">
            <v>162</v>
          </cell>
          <cell r="O33499">
            <v>98</v>
          </cell>
          <cell r="P33499" t="str">
            <v>Daniels</v>
          </cell>
          <cell r="Q33499">
            <v>4</v>
          </cell>
          <cell r="S33499">
            <v>11</v>
          </cell>
        </row>
        <row r="33500">
          <cell r="B33500">
            <v>43047</v>
          </cell>
          <cell r="H33500">
            <v>6</v>
          </cell>
          <cell r="K33500">
            <v>74</v>
          </cell>
          <cell r="O33500">
            <v>221</v>
          </cell>
          <cell r="P33500" t="str">
            <v>Daniels</v>
          </cell>
          <cell r="Q33500">
            <v>5</v>
          </cell>
          <cell r="S33500">
            <v>11</v>
          </cell>
        </row>
        <row r="33501">
          <cell r="B33501">
            <v>43047</v>
          </cell>
          <cell r="H33501">
            <v>9</v>
          </cell>
          <cell r="K33501">
            <v>0</v>
          </cell>
          <cell r="O33501">
            <v>51</v>
          </cell>
          <cell r="P33501" t="str">
            <v>Stevens</v>
          </cell>
          <cell r="Q33501">
            <v>3</v>
          </cell>
          <cell r="S33501">
            <v>11</v>
          </cell>
        </row>
        <row r="33502">
          <cell r="B33502">
            <v>43047</v>
          </cell>
          <cell r="H33502">
            <v>5</v>
          </cell>
          <cell r="K33502">
            <v>211</v>
          </cell>
          <cell r="O33502">
            <v>174</v>
          </cell>
          <cell r="P33502" t="str">
            <v>Daniels</v>
          </cell>
          <cell r="Q33502">
            <v>5</v>
          </cell>
          <cell r="S33502">
            <v>11</v>
          </cell>
        </row>
        <row r="33503">
          <cell r="B33503">
            <v>43047</v>
          </cell>
          <cell r="H33503">
            <v>0</v>
          </cell>
          <cell r="K33503">
            <v>10</v>
          </cell>
          <cell r="O33503">
            <v>62</v>
          </cell>
          <cell r="P33503" t="str">
            <v>Stevens</v>
          </cell>
          <cell r="Q33503">
            <v>4</v>
          </cell>
          <cell r="S33503">
            <v>11</v>
          </cell>
        </row>
        <row r="33504">
          <cell r="B33504">
            <v>43047</v>
          </cell>
          <cell r="H33504">
            <v>9</v>
          </cell>
          <cell r="K33504">
            <v>0</v>
          </cell>
          <cell r="O33504">
            <v>30</v>
          </cell>
          <cell r="P33504" t="str">
            <v>Adams</v>
          </cell>
          <cell r="Q33504">
            <v>4</v>
          </cell>
          <cell r="S33504">
            <v>11</v>
          </cell>
        </row>
        <row r="33505">
          <cell r="B33505">
            <v>43047</v>
          </cell>
          <cell r="H33505">
            <v>10</v>
          </cell>
          <cell r="K33505">
            <v>0</v>
          </cell>
          <cell r="O33505">
            <v>279</v>
          </cell>
          <cell r="P33505" t="str">
            <v>Stevens</v>
          </cell>
          <cell r="Q33505">
            <v>2</v>
          </cell>
          <cell r="S33505">
            <v>11</v>
          </cell>
        </row>
        <row r="33506">
          <cell r="B33506">
            <v>43047</v>
          </cell>
          <cell r="H33506">
            <v>16</v>
          </cell>
          <cell r="K33506">
            <v>0</v>
          </cell>
          <cell r="O33506">
            <v>124</v>
          </cell>
          <cell r="P33506" t="str">
            <v>Adams</v>
          </cell>
          <cell r="Q33506">
            <v>4</v>
          </cell>
          <cell r="S33506">
            <v>11</v>
          </cell>
        </row>
        <row r="33507">
          <cell r="B33507">
            <v>43047</v>
          </cell>
          <cell r="H33507">
            <v>5</v>
          </cell>
          <cell r="K33507">
            <v>29</v>
          </cell>
          <cell r="O33507">
            <v>110</v>
          </cell>
          <cell r="P33507" t="str">
            <v>Adams</v>
          </cell>
          <cell r="Q33507">
            <v>1</v>
          </cell>
          <cell r="S33507">
            <v>11</v>
          </cell>
        </row>
        <row r="33508">
          <cell r="B33508">
            <v>43047</v>
          </cell>
          <cell r="H33508">
            <v>5</v>
          </cell>
          <cell r="K33508">
            <v>184</v>
          </cell>
          <cell r="O33508">
            <v>55</v>
          </cell>
          <cell r="P33508" t="str">
            <v>Daniels</v>
          </cell>
          <cell r="Q33508">
            <v>3</v>
          </cell>
          <cell r="S33508">
            <v>11</v>
          </cell>
        </row>
        <row r="33509">
          <cell r="B33509">
            <v>43047</v>
          </cell>
          <cell r="H33509">
            <v>14</v>
          </cell>
          <cell r="K33509">
            <v>0</v>
          </cell>
          <cell r="O33509">
            <v>540</v>
          </cell>
          <cell r="P33509" t="str">
            <v>Adams</v>
          </cell>
          <cell r="Q33509">
            <v>4</v>
          </cell>
          <cell r="S33509">
            <v>11</v>
          </cell>
        </row>
        <row r="33510">
          <cell r="B33510">
            <v>43047</v>
          </cell>
          <cell r="H33510">
            <v>12</v>
          </cell>
          <cell r="K33510">
            <v>0</v>
          </cell>
          <cell r="O33510">
            <v>111</v>
          </cell>
          <cell r="P33510" t="str">
            <v>Stevens</v>
          </cell>
          <cell r="Q33510">
            <v>4</v>
          </cell>
          <cell r="S33510">
            <v>11</v>
          </cell>
        </row>
        <row r="33511">
          <cell r="B33511">
            <v>43047</v>
          </cell>
          <cell r="H33511">
            <v>5</v>
          </cell>
          <cell r="K33511">
            <v>91</v>
          </cell>
          <cell r="O33511">
            <v>61</v>
          </cell>
          <cell r="P33511" t="str">
            <v>Stevens</v>
          </cell>
          <cell r="Q33511">
            <v>3</v>
          </cell>
          <cell r="S33511">
            <v>11</v>
          </cell>
        </row>
        <row r="33512">
          <cell r="B33512">
            <v>43047</v>
          </cell>
          <cell r="H33512">
            <v>6</v>
          </cell>
          <cell r="K33512">
            <v>134</v>
          </cell>
          <cell r="O33512">
            <v>36</v>
          </cell>
          <cell r="P33512" t="str">
            <v>Stevens</v>
          </cell>
          <cell r="Q33512">
            <v>3</v>
          </cell>
          <cell r="S33512">
            <v>11</v>
          </cell>
        </row>
        <row r="33513">
          <cell r="B33513">
            <v>43047</v>
          </cell>
          <cell r="H33513">
            <v>5</v>
          </cell>
          <cell r="K33513">
            <v>70</v>
          </cell>
          <cell r="O33513">
            <v>42</v>
          </cell>
          <cell r="P33513" t="str">
            <v>Daniels</v>
          </cell>
          <cell r="Q33513">
            <v>4</v>
          </cell>
          <cell r="S33513">
            <v>11</v>
          </cell>
        </row>
        <row r="33514">
          <cell r="B33514">
            <v>43047</v>
          </cell>
          <cell r="H33514">
            <v>10</v>
          </cell>
          <cell r="K33514">
            <v>0</v>
          </cell>
          <cell r="O33514">
            <v>29</v>
          </cell>
          <cell r="P33514" t="str">
            <v>Stevens</v>
          </cell>
          <cell r="Q33514">
            <v>3</v>
          </cell>
          <cell r="S33514">
            <v>11</v>
          </cell>
        </row>
        <row r="33515">
          <cell r="B33515">
            <v>43047</v>
          </cell>
          <cell r="H33515">
            <v>10</v>
          </cell>
          <cell r="K33515">
            <v>0</v>
          </cell>
          <cell r="O33515">
            <v>139</v>
          </cell>
          <cell r="P33515" t="str">
            <v>Adams</v>
          </cell>
          <cell r="Q33515">
            <v>1</v>
          </cell>
          <cell r="S33515">
            <v>11</v>
          </cell>
        </row>
        <row r="33516">
          <cell r="B33516">
            <v>43047</v>
          </cell>
          <cell r="H33516">
            <v>12</v>
          </cell>
          <cell r="K33516">
            <v>0</v>
          </cell>
          <cell r="O33516">
            <v>50</v>
          </cell>
          <cell r="P33516" t="str">
            <v>Stevens</v>
          </cell>
          <cell r="Q33516">
            <v>3</v>
          </cell>
          <cell r="S33516">
            <v>11</v>
          </cell>
        </row>
        <row r="33517">
          <cell r="B33517">
            <v>43047</v>
          </cell>
          <cell r="H33517">
            <v>14</v>
          </cell>
          <cell r="K33517">
            <v>0</v>
          </cell>
          <cell r="O33517">
            <v>95</v>
          </cell>
          <cell r="P33517" t="str">
            <v>Stevens</v>
          </cell>
          <cell r="Q33517">
            <v>3</v>
          </cell>
          <cell r="S33517">
            <v>11</v>
          </cell>
        </row>
        <row r="33518">
          <cell r="B33518">
            <v>43047</v>
          </cell>
          <cell r="H33518">
            <v>13</v>
          </cell>
          <cell r="K33518">
            <v>0</v>
          </cell>
          <cell r="O33518">
            <v>111</v>
          </cell>
          <cell r="P33518" t="str">
            <v>Adams</v>
          </cell>
          <cell r="Q33518">
            <v>3</v>
          </cell>
          <cell r="S33518">
            <v>11</v>
          </cell>
        </row>
        <row r="33519">
          <cell r="B33519">
            <v>43047</v>
          </cell>
          <cell r="H33519">
            <v>9</v>
          </cell>
          <cell r="K33519">
            <v>0</v>
          </cell>
          <cell r="O33519">
            <v>120</v>
          </cell>
          <cell r="P33519" t="str">
            <v>Stevens</v>
          </cell>
          <cell r="Q33519">
            <v>5</v>
          </cell>
          <cell r="S33519">
            <v>11</v>
          </cell>
        </row>
        <row r="33520">
          <cell r="B33520">
            <v>43047</v>
          </cell>
          <cell r="H33520">
            <v>6</v>
          </cell>
          <cell r="K33520">
            <v>6</v>
          </cell>
          <cell r="O33520">
            <v>181</v>
          </cell>
          <cell r="P33520" t="str">
            <v>Stevens</v>
          </cell>
          <cell r="Q33520">
            <v>1</v>
          </cell>
          <cell r="S33520">
            <v>11</v>
          </cell>
        </row>
        <row r="33521">
          <cell r="B33521">
            <v>43047</v>
          </cell>
          <cell r="H33521">
            <v>6</v>
          </cell>
          <cell r="K33521">
            <v>63</v>
          </cell>
          <cell r="O33521">
            <v>61</v>
          </cell>
          <cell r="P33521" t="str">
            <v>Adams</v>
          </cell>
          <cell r="Q33521">
            <v>4</v>
          </cell>
          <cell r="S33521">
            <v>11</v>
          </cell>
        </row>
        <row r="33522">
          <cell r="B33522">
            <v>43047</v>
          </cell>
          <cell r="H33522">
            <v>6</v>
          </cell>
          <cell r="K33522">
            <v>39</v>
          </cell>
          <cell r="O33522">
            <v>119</v>
          </cell>
          <cell r="P33522" t="str">
            <v>Daniels</v>
          </cell>
          <cell r="Q33522">
            <v>5</v>
          </cell>
          <cell r="S33522">
            <v>11</v>
          </cell>
        </row>
        <row r="33523">
          <cell r="B33523">
            <v>43047</v>
          </cell>
          <cell r="H33523">
            <v>6</v>
          </cell>
          <cell r="K33523">
            <v>55</v>
          </cell>
          <cell r="O33523">
            <v>94</v>
          </cell>
          <cell r="P33523" t="str">
            <v>Adams</v>
          </cell>
          <cell r="Q33523">
            <v>3</v>
          </cell>
          <cell r="S33523">
            <v>11</v>
          </cell>
        </row>
        <row r="33524">
          <cell r="B33524">
            <v>43047</v>
          </cell>
          <cell r="H33524">
            <v>10</v>
          </cell>
          <cell r="K33524">
            <v>0</v>
          </cell>
          <cell r="O33524">
            <v>85</v>
          </cell>
          <cell r="P33524" t="str">
            <v>Stevens</v>
          </cell>
          <cell r="Q33524">
            <v>5</v>
          </cell>
          <cell r="S33524">
            <v>11</v>
          </cell>
        </row>
        <row r="33525">
          <cell r="B33525">
            <v>43047</v>
          </cell>
          <cell r="H33525">
            <v>9</v>
          </cell>
          <cell r="K33525">
            <v>0</v>
          </cell>
          <cell r="O33525">
            <v>109</v>
          </cell>
          <cell r="P33525" t="str">
            <v>Adams</v>
          </cell>
          <cell r="Q33525">
            <v>3</v>
          </cell>
          <cell r="S33525">
            <v>11</v>
          </cell>
        </row>
        <row r="33526">
          <cell r="B33526">
            <v>43047</v>
          </cell>
          <cell r="H33526">
            <v>11</v>
          </cell>
          <cell r="K33526">
            <v>0</v>
          </cell>
          <cell r="O33526">
            <v>196</v>
          </cell>
          <cell r="P33526" t="str">
            <v>Adams</v>
          </cell>
          <cell r="Q33526">
            <v>4</v>
          </cell>
          <cell r="S33526">
            <v>11</v>
          </cell>
        </row>
        <row r="33527">
          <cell r="B33527">
            <v>43047</v>
          </cell>
          <cell r="H33527">
            <v>10</v>
          </cell>
          <cell r="K33527">
            <v>0</v>
          </cell>
          <cell r="O33527">
            <v>250</v>
          </cell>
          <cell r="P33527" t="str">
            <v>Adams</v>
          </cell>
          <cell r="Q33527">
            <v>1</v>
          </cell>
          <cell r="S33527">
            <v>11</v>
          </cell>
        </row>
        <row r="33528">
          <cell r="B33528">
            <v>43047</v>
          </cell>
          <cell r="H33528">
            <v>8</v>
          </cell>
          <cell r="K33528">
            <v>0</v>
          </cell>
          <cell r="O33528">
            <v>18</v>
          </cell>
          <cell r="P33528" t="str">
            <v>Adams</v>
          </cell>
          <cell r="Q33528">
            <v>4</v>
          </cell>
          <cell r="S33528">
            <v>11</v>
          </cell>
        </row>
        <row r="33529">
          <cell r="B33529">
            <v>43047</v>
          </cell>
          <cell r="H33529">
            <v>12</v>
          </cell>
          <cell r="K33529">
            <v>0</v>
          </cell>
          <cell r="O33529">
            <v>109</v>
          </cell>
          <cell r="P33529" t="str">
            <v>Stevens</v>
          </cell>
          <cell r="Q33529">
            <v>4</v>
          </cell>
          <cell r="S33529">
            <v>11</v>
          </cell>
        </row>
        <row r="33530">
          <cell r="B33530">
            <v>43047</v>
          </cell>
          <cell r="H33530">
            <v>9</v>
          </cell>
          <cell r="K33530">
            <v>0</v>
          </cell>
          <cell r="O33530">
            <v>106</v>
          </cell>
          <cell r="P33530" t="str">
            <v>Adams</v>
          </cell>
          <cell r="Q33530">
            <v>5</v>
          </cell>
          <cell r="S33530">
            <v>11</v>
          </cell>
        </row>
        <row r="33531">
          <cell r="B33531">
            <v>43048</v>
          </cell>
          <cell r="H33531">
            <v>30</v>
          </cell>
          <cell r="K33531">
            <v>0</v>
          </cell>
          <cell r="O33531">
            <v>0</v>
          </cell>
          <cell r="Q33531">
            <v>0</v>
          </cell>
          <cell r="S33531">
            <v>11</v>
          </cell>
        </row>
        <row r="33532">
          <cell r="B33532">
            <v>43048</v>
          </cell>
          <cell r="H33532">
            <v>23</v>
          </cell>
          <cell r="K33532">
            <v>0</v>
          </cell>
          <cell r="O33532">
            <v>0</v>
          </cell>
          <cell r="Q33532">
            <v>0</v>
          </cell>
          <cell r="S33532">
            <v>11</v>
          </cell>
        </row>
        <row r="33533">
          <cell r="B33533">
            <v>43048</v>
          </cell>
          <cell r="H33533">
            <v>19</v>
          </cell>
          <cell r="K33533">
            <v>0</v>
          </cell>
          <cell r="O33533">
            <v>0</v>
          </cell>
          <cell r="Q33533">
            <v>0</v>
          </cell>
          <cell r="S33533">
            <v>11</v>
          </cell>
        </row>
        <row r="33534">
          <cell r="B33534">
            <v>43048</v>
          </cell>
          <cell r="H33534">
            <v>16</v>
          </cell>
          <cell r="K33534">
            <v>0</v>
          </cell>
          <cell r="O33534">
            <v>4</v>
          </cell>
          <cell r="P33534" t="str">
            <v>Adams</v>
          </cell>
          <cell r="Q33534">
            <v>5</v>
          </cell>
          <cell r="S33534">
            <v>11</v>
          </cell>
        </row>
        <row r="33535">
          <cell r="B33535">
            <v>43048</v>
          </cell>
          <cell r="H33535">
            <v>9</v>
          </cell>
          <cell r="K33535">
            <v>21</v>
          </cell>
          <cell r="O33535">
            <v>0</v>
          </cell>
          <cell r="Q33535">
            <v>0</v>
          </cell>
          <cell r="S33535">
            <v>11</v>
          </cell>
        </row>
        <row r="33536">
          <cell r="B33536">
            <v>43048</v>
          </cell>
          <cell r="H33536">
            <v>9</v>
          </cell>
          <cell r="K33536">
            <v>0</v>
          </cell>
          <cell r="O33536">
            <v>5</v>
          </cell>
          <cell r="P33536" t="str">
            <v>Stevens</v>
          </cell>
          <cell r="Q33536">
            <v>2</v>
          </cell>
          <cell r="S33536">
            <v>11</v>
          </cell>
        </row>
        <row r="33537">
          <cell r="B33537">
            <v>43048</v>
          </cell>
          <cell r="H33537">
            <v>6</v>
          </cell>
          <cell r="K33537">
            <v>15</v>
          </cell>
          <cell r="O33537">
            <v>395</v>
          </cell>
          <cell r="P33537" t="str">
            <v>Katz</v>
          </cell>
          <cell r="Q33537">
            <v>3</v>
          </cell>
          <cell r="S33537">
            <v>11</v>
          </cell>
        </row>
        <row r="33538">
          <cell r="B33538">
            <v>43048</v>
          </cell>
          <cell r="H33538">
            <v>8</v>
          </cell>
          <cell r="K33538">
            <v>0</v>
          </cell>
          <cell r="O33538">
            <v>820</v>
          </cell>
          <cell r="P33538" t="str">
            <v>Adams</v>
          </cell>
          <cell r="Q33538">
            <v>3</v>
          </cell>
          <cell r="S33538">
            <v>11</v>
          </cell>
        </row>
        <row r="33539">
          <cell r="B33539">
            <v>43048</v>
          </cell>
          <cell r="H33539">
            <v>0</v>
          </cell>
          <cell r="K33539">
            <v>0</v>
          </cell>
          <cell r="O33539">
            <v>0</v>
          </cell>
          <cell r="Q33539">
            <v>0</v>
          </cell>
          <cell r="S33539">
            <v>11</v>
          </cell>
        </row>
        <row r="33540">
          <cell r="B33540">
            <v>43048</v>
          </cell>
          <cell r="H33540">
            <v>10</v>
          </cell>
          <cell r="K33540">
            <v>0</v>
          </cell>
          <cell r="O33540">
            <v>59</v>
          </cell>
          <cell r="P33540" t="str">
            <v>Adams</v>
          </cell>
          <cell r="Q33540">
            <v>1</v>
          </cell>
          <cell r="S33540">
            <v>11</v>
          </cell>
        </row>
        <row r="33541">
          <cell r="B33541">
            <v>43048</v>
          </cell>
          <cell r="H33541">
            <v>11</v>
          </cell>
          <cell r="K33541">
            <v>0</v>
          </cell>
          <cell r="O33541">
            <v>731</v>
          </cell>
          <cell r="P33541" t="str">
            <v>Adams</v>
          </cell>
          <cell r="Q33541">
            <v>2</v>
          </cell>
          <cell r="S33541">
            <v>11</v>
          </cell>
        </row>
        <row r="33542">
          <cell r="B33542">
            <v>43048</v>
          </cell>
          <cell r="H33542">
            <v>12</v>
          </cell>
          <cell r="K33542">
            <v>0</v>
          </cell>
          <cell r="O33542">
            <v>439</v>
          </cell>
          <cell r="P33542" t="str">
            <v>Adams</v>
          </cell>
          <cell r="Q33542">
            <v>2</v>
          </cell>
          <cell r="S33542">
            <v>11</v>
          </cell>
        </row>
        <row r="33543">
          <cell r="B33543">
            <v>43048</v>
          </cell>
          <cell r="H33543">
            <v>9</v>
          </cell>
          <cell r="K33543">
            <v>0</v>
          </cell>
          <cell r="O33543">
            <v>260</v>
          </cell>
          <cell r="P33543" t="str">
            <v>Adams</v>
          </cell>
          <cell r="Q33543">
            <v>4</v>
          </cell>
          <cell r="S33543">
            <v>11</v>
          </cell>
        </row>
        <row r="33544">
          <cell r="B33544">
            <v>43048</v>
          </cell>
          <cell r="H33544">
            <v>8</v>
          </cell>
          <cell r="K33544">
            <v>0</v>
          </cell>
          <cell r="O33544">
            <v>1136</v>
          </cell>
          <cell r="P33544" t="str">
            <v>Adams</v>
          </cell>
          <cell r="Q33544">
            <v>5</v>
          </cell>
          <cell r="S33544">
            <v>11</v>
          </cell>
        </row>
        <row r="33545">
          <cell r="B33545">
            <v>43048</v>
          </cell>
          <cell r="H33545">
            <v>10</v>
          </cell>
          <cell r="K33545">
            <v>141</v>
          </cell>
          <cell r="O33545">
            <v>0</v>
          </cell>
          <cell r="Q33545">
            <v>0</v>
          </cell>
          <cell r="S33545">
            <v>11</v>
          </cell>
        </row>
        <row r="33546">
          <cell r="B33546">
            <v>43048</v>
          </cell>
          <cell r="H33546">
            <v>6</v>
          </cell>
          <cell r="K33546">
            <v>158</v>
          </cell>
          <cell r="O33546">
            <v>0</v>
          </cell>
          <cell r="Q33546">
            <v>0</v>
          </cell>
          <cell r="S33546">
            <v>11</v>
          </cell>
        </row>
        <row r="33547">
          <cell r="B33547">
            <v>43048</v>
          </cell>
          <cell r="H33547">
            <v>6</v>
          </cell>
          <cell r="K33547">
            <v>144</v>
          </cell>
          <cell r="O33547">
            <v>620</v>
          </cell>
          <cell r="P33547" t="str">
            <v>Katz</v>
          </cell>
          <cell r="Q33547">
            <v>3</v>
          </cell>
          <cell r="S33547">
            <v>11</v>
          </cell>
        </row>
        <row r="33548">
          <cell r="B33548">
            <v>43048</v>
          </cell>
          <cell r="H33548">
            <v>5</v>
          </cell>
          <cell r="K33548">
            <v>62</v>
          </cell>
          <cell r="O33548">
            <v>460</v>
          </cell>
          <cell r="P33548" t="str">
            <v>Adams</v>
          </cell>
          <cell r="Q33548">
            <v>2</v>
          </cell>
          <cell r="S33548">
            <v>11</v>
          </cell>
        </row>
        <row r="33549">
          <cell r="B33549">
            <v>43048</v>
          </cell>
          <cell r="H33549">
            <v>6</v>
          </cell>
          <cell r="K33549">
            <v>18</v>
          </cell>
          <cell r="O33549">
            <v>138</v>
          </cell>
          <cell r="P33549" t="str">
            <v>Adams</v>
          </cell>
          <cell r="Q33549">
            <v>2</v>
          </cell>
          <cell r="S33549">
            <v>11</v>
          </cell>
        </row>
        <row r="33550">
          <cell r="B33550">
            <v>43048</v>
          </cell>
          <cell r="H33550">
            <v>10</v>
          </cell>
          <cell r="K33550">
            <v>145</v>
          </cell>
          <cell r="O33550">
            <v>74</v>
          </cell>
          <cell r="P33550" t="str">
            <v>Adams</v>
          </cell>
          <cell r="Q33550">
            <v>3</v>
          </cell>
          <cell r="S33550">
            <v>11</v>
          </cell>
        </row>
        <row r="33551">
          <cell r="B33551">
            <v>43048</v>
          </cell>
          <cell r="H33551">
            <v>6</v>
          </cell>
          <cell r="K33551">
            <v>116</v>
          </cell>
          <cell r="O33551">
            <v>401</v>
          </cell>
          <cell r="P33551" t="str">
            <v>Adams</v>
          </cell>
          <cell r="Q33551">
            <v>2</v>
          </cell>
          <cell r="S33551">
            <v>11</v>
          </cell>
        </row>
        <row r="33552">
          <cell r="B33552">
            <v>43048</v>
          </cell>
          <cell r="H33552">
            <v>10</v>
          </cell>
          <cell r="K33552">
            <v>34</v>
          </cell>
          <cell r="O33552">
            <v>0</v>
          </cell>
          <cell r="Q33552">
            <v>0</v>
          </cell>
          <cell r="S33552">
            <v>11</v>
          </cell>
        </row>
        <row r="33553">
          <cell r="B33553">
            <v>43048</v>
          </cell>
          <cell r="H33553">
            <v>5</v>
          </cell>
          <cell r="K33553">
            <v>181</v>
          </cell>
          <cell r="O33553">
            <v>128</v>
          </cell>
          <cell r="P33553" t="str">
            <v>Adams</v>
          </cell>
          <cell r="Q33553">
            <v>2</v>
          </cell>
          <cell r="S33553">
            <v>11</v>
          </cell>
        </row>
        <row r="33554">
          <cell r="B33554">
            <v>43048</v>
          </cell>
          <cell r="H33554">
            <v>5</v>
          </cell>
          <cell r="K33554">
            <v>223</v>
          </cell>
          <cell r="O33554">
            <v>135</v>
          </cell>
          <cell r="P33554" t="str">
            <v>Adams</v>
          </cell>
          <cell r="Q33554">
            <v>3</v>
          </cell>
          <cell r="S33554">
            <v>11</v>
          </cell>
        </row>
        <row r="33555">
          <cell r="B33555">
            <v>43048</v>
          </cell>
          <cell r="H33555">
            <v>9</v>
          </cell>
          <cell r="K33555">
            <v>310</v>
          </cell>
          <cell r="O33555">
            <v>119</v>
          </cell>
          <cell r="P33555" t="str">
            <v>Adams</v>
          </cell>
          <cell r="Q33555">
            <v>4</v>
          </cell>
          <cell r="S33555">
            <v>11</v>
          </cell>
        </row>
        <row r="33556">
          <cell r="B33556">
            <v>43048</v>
          </cell>
          <cell r="H33556">
            <v>6</v>
          </cell>
          <cell r="K33556">
            <v>258</v>
          </cell>
          <cell r="O33556">
            <v>60</v>
          </cell>
          <cell r="P33556" t="str">
            <v>Adams</v>
          </cell>
          <cell r="Q33556">
            <v>4</v>
          </cell>
          <cell r="S33556">
            <v>11</v>
          </cell>
        </row>
        <row r="33557">
          <cell r="B33557">
            <v>43048</v>
          </cell>
          <cell r="H33557">
            <v>5</v>
          </cell>
          <cell r="K33557">
            <v>149</v>
          </cell>
          <cell r="O33557">
            <v>397</v>
          </cell>
          <cell r="P33557" t="str">
            <v>Adams</v>
          </cell>
          <cell r="Q33557">
            <v>1</v>
          </cell>
          <cell r="S33557">
            <v>11</v>
          </cell>
        </row>
        <row r="33558">
          <cell r="B33558">
            <v>43048</v>
          </cell>
          <cell r="H33558">
            <v>6</v>
          </cell>
          <cell r="K33558">
            <v>101</v>
          </cell>
          <cell r="O33558">
            <v>0</v>
          </cell>
          <cell r="Q33558">
            <v>0</v>
          </cell>
          <cell r="S33558">
            <v>11</v>
          </cell>
        </row>
        <row r="33559">
          <cell r="B33559">
            <v>43048</v>
          </cell>
          <cell r="H33559">
            <v>10</v>
          </cell>
          <cell r="K33559">
            <v>18</v>
          </cell>
          <cell r="O33559">
            <v>0</v>
          </cell>
          <cell r="Q33559">
            <v>0</v>
          </cell>
          <cell r="S33559">
            <v>11</v>
          </cell>
        </row>
        <row r="33560">
          <cell r="B33560">
            <v>43048</v>
          </cell>
          <cell r="H33560">
            <v>6</v>
          </cell>
          <cell r="K33560">
            <v>33</v>
          </cell>
          <cell r="O33560">
            <v>0</v>
          </cell>
          <cell r="Q33560">
            <v>0</v>
          </cell>
          <cell r="S33560">
            <v>11</v>
          </cell>
        </row>
        <row r="33561">
          <cell r="B33561">
            <v>43048</v>
          </cell>
          <cell r="H33561">
            <v>5</v>
          </cell>
          <cell r="K33561">
            <v>44</v>
          </cell>
          <cell r="O33561">
            <v>205</v>
          </cell>
          <cell r="P33561" t="str">
            <v>Katz</v>
          </cell>
          <cell r="Q33561">
            <v>3</v>
          </cell>
          <cell r="S33561">
            <v>11</v>
          </cell>
        </row>
        <row r="33562">
          <cell r="B33562">
            <v>43048</v>
          </cell>
          <cell r="H33562">
            <v>10</v>
          </cell>
          <cell r="K33562">
            <v>134</v>
          </cell>
          <cell r="O33562">
            <v>0</v>
          </cell>
          <cell r="Q33562">
            <v>0</v>
          </cell>
          <cell r="S33562">
            <v>11</v>
          </cell>
        </row>
        <row r="33563">
          <cell r="B33563">
            <v>43048</v>
          </cell>
          <cell r="H33563">
            <v>6</v>
          </cell>
          <cell r="K33563">
            <v>40</v>
          </cell>
          <cell r="O33563">
            <v>527</v>
          </cell>
          <cell r="P33563" t="str">
            <v>Adams</v>
          </cell>
          <cell r="Q33563">
            <v>3</v>
          </cell>
          <cell r="S33563">
            <v>11</v>
          </cell>
        </row>
        <row r="33564">
          <cell r="B33564">
            <v>43048</v>
          </cell>
          <cell r="H33564">
            <v>9</v>
          </cell>
          <cell r="K33564">
            <v>0</v>
          </cell>
          <cell r="O33564">
            <v>634</v>
          </cell>
          <cell r="P33564" t="str">
            <v>Adams</v>
          </cell>
          <cell r="Q33564">
            <v>2</v>
          </cell>
          <cell r="S33564">
            <v>11</v>
          </cell>
        </row>
        <row r="33565">
          <cell r="B33565">
            <v>43048</v>
          </cell>
          <cell r="H33565">
            <v>6</v>
          </cell>
          <cell r="K33565">
            <v>14</v>
          </cell>
          <cell r="O33565">
            <v>0</v>
          </cell>
          <cell r="Q33565">
            <v>0</v>
          </cell>
          <cell r="S33565">
            <v>11</v>
          </cell>
        </row>
        <row r="33566">
          <cell r="B33566">
            <v>43048</v>
          </cell>
          <cell r="H33566">
            <v>6</v>
          </cell>
          <cell r="K33566">
            <v>18</v>
          </cell>
          <cell r="O33566">
            <v>423</v>
          </cell>
          <cell r="P33566" t="str">
            <v>Adams</v>
          </cell>
          <cell r="Q33566">
            <v>3</v>
          </cell>
          <cell r="S33566">
            <v>11</v>
          </cell>
        </row>
        <row r="33567">
          <cell r="B33567">
            <v>43048</v>
          </cell>
          <cell r="H33567">
            <v>9</v>
          </cell>
          <cell r="K33567">
            <v>0</v>
          </cell>
          <cell r="O33567">
            <v>243</v>
          </cell>
          <cell r="P33567" t="str">
            <v>Adams</v>
          </cell>
          <cell r="Q33567">
            <v>3</v>
          </cell>
          <cell r="S33567">
            <v>11</v>
          </cell>
        </row>
        <row r="33568">
          <cell r="B33568">
            <v>43048</v>
          </cell>
          <cell r="H33568">
            <v>11</v>
          </cell>
          <cell r="K33568">
            <v>0</v>
          </cell>
          <cell r="O33568">
            <v>79</v>
          </cell>
          <cell r="P33568" t="str">
            <v>Adams</v>
          </cell>
          <cell r="Q33568">
            <v>4</v>
          </cell>
          <cell r="S33568">
            <v>11</v>
          </cell>
        </row>
        <row r="33569">
          <cell r="B33569">
            <v>43048</v>
          </cell>
          <cell r="H33569">
            <v>5</v>
          </cell>
          <cell r="K33569">
            <v>49</v>
          </cell>
          <cell r="O33569">
            <v>1193</v>
          </cell>
          <cell r="P33569" t="str">
            <v>Adams</v>
          </cell>
          <cell r="Q33569">
            <v>1</v>
          </cell>
          <cell r="S33569">
            <v>11</v>
          </cell>
        </row>
        <row r="33570">
          <cell r="B33570">
            <v>43048</v>
          </cell>
          <cell r="H33570">
            <v>6</v>
          </cell>
          <cell r="K33570">
            <v>95</v>
          </cell>
          <cell r="O33570">
            <v>637</v>
          </cell>
          <cell r="P33570" t="str">
            <v>Katz</v>
          </cell>
          <cell r="Q33570">
            <v>4</v>
          </cell>
          <cell r="S33570">
            <v>11</v>
          </cell>
        </row>
        <row r="33571">
          <cell r="B33571">
            <v>43048</v>
          </cell>
          <cell r="H33571">
            <v>14</v>
          </cell>
          <cell r="K33571">
            <v>0</v>
          </cell>
          <cell r="O33571">
            <v>18</v>
          </cell>
          <cell r="P33571" t="str">
            <v>Adams</v>
          </cell>
          <cell r="Q33571">
            <v>3</v>
          </cell>
          <cell r="S33571">
            <v>11</v>
          </cell>
        </row>
        <row r="33572">
          <cell r="B33572">
            <v>43048</v>
          </cell>
          <cell r="H33572">
            <v>9</v>
          </cell>
          <cell r="K33572">
            <v>0</v>
          </cell>
          <cell r="O33572">
            <v>287</v>
          </cell>
          <cell r="P33572" t="str">
            <v>Adams</v>
          </cell>
          <cell r="Q33572">
            <v>4</v>
          </cell>
          <cell r="S33572">
            <v>11</v>
          </cell>
        </row>
        <row r="33573">
          <cell r="B33573">
            <v>43048</v>
          </cell>
          <cell r="H33573">
            <v>9</v>
          </cell>
          <cell r="K33573">
            <v>30</v>
          </cell>
          <cell r="O33573">
            <v>329</v>
          </cell>
          <cell r="P33573" t="str">
            <v>Adams</v>
          </cell>
          <cell r="Q33573">
            <v>3</v>
          </cell>
          <cell r="S33573">
            <v>11</v>
          </cell>
        </row>
        <row r="33574">
          <cell r="B33574">
            <v>43048</v>
          </cell>
          <cell r="H33574">
            <v>9</v>
          </cell>
          <cell r="K33574">
            <v>0</v>
          </cell>
          <cell r="O33574">
            <v>388</v>
          </cell>
          <cell r="P33574" t="str">
            <v>Adams</v>
          </cell>
          <cell r="Q33574">
            <v>3</v>
          </cell>
          <cell r="S33574">
            <v>11</v>
          </cell>
        </row>
        <row r="33575">
          <cell r="B33575">
            <v>43048</v>
          </cell>
          <cell r="H33575">
            <v>9</v>
          </cell>
          <cell r="K33575">
            <v>0</v>
          </cell>
          <cell r="O33575">
            <v>420</v>
          </cell>
          <cell r="P33575" t="str">
            <v>Adams</v>
          </cell>
          <cell r="Q33575">
            <v>4</v>
          </cell>
          <cell r="S33575">
            <v>11</v>
          </cell>
        </row>
        <row r="33576">
          <cell r="B33576">
            <v>43048</v>
          </cell>
          <cell r="H33576">
            <v>6</v>
          </cell>
          <cell r="K33576">
            <v>12</v>
          </cell>
          <cell r="O33576">
            <v>0</v>
          </cell>
          <cell r="Q33576">
            <v>0</v>
          </cell>
          <cell r="S33576">
            <v>11</v>
          </cell>
        </row>
        <row r="33577">
          <cell r="B33577">
            <v>43048</v>
          </cell>
          <cell r="H33577">
            <v>10</v>
          </cell>
          <cell r="K33577">
            <v>182</v>
          </cell>
          <cell r="O33577">
            <v>92</v>
          </cell>
          <cell r="P33577" t="str">
            <v>Adams</v>
          </cell>
          <cell r="Q33577">
            <v>1</v>
          </cell>
          <cell r="S33577">
            <v>11</v>
          </cell>
        </row>
        <row r="33578">
          <cell r="B33578">
            <v>43048</v>
          </cell>
          <cell r="H33578">
            <v>10</v>
          </cell>
          <cell r="K33578">
            <v>37</v>
          </cell>
          <cell r="O33578">
            <v>0</v>
          </cell>
          <cell r="Q33578">
            <v>0</v>
          </cell>
          <cell r="S33578">
            <v>11</v>
          </cell>
        </row>
        <row r="33579">
          <cell r="B33579">
            <v>43048</v>
          </cell>
          <cell r="H33579">
            <v>9</v>
          </cell>
          <cell r="K33579">
            <v>180</v>
          </cell>
          <cell r="O33579">
            <v>71</v>
          </cell>
          <cell r="P33579" t="str">
            <v>Adams</v>
          </cell>
          <cell r="Q33579">
            <v>2</v>
          </cell>
          <cell r="S33579">
            <v>11</v>
          </cell>
        </row>
        <row r="33580">
          <cell r="B33580">
            <v>43048</v>
          </cell>
          <cell r="H33580">
            <v>6</v>
          </cell>
          <cell r="K33580">
            <v>63</v>
          </cell>
          <cell r="O33580">
            <v>601</v>
          </cell>
          <cell r="P33580" t="str">
            <v>Adams</v>
          </cell>
          <cell r="Q33580">
            <v>2</v>
          </cell>
          <cell r="S33580">
            <v>11</v>
          </cell>
        </row>
        <row r="33581">
          <cell r="B33581">
            <v>43048</v>
          </cell>
          <cell r="H33581">
            <v>6</v>
          </cell>
          <cell r="K33581">
            <v>173</v>
          </cell>
          <cell r="O33581">
            <v>86</v>
          </cell>
          <cell r="P33581" t="str">
            <v>Adams</v>
          </cell>
          <cell r="Q33581">
            <v>3</v>
          </cell>
          <cell r="S33581">
            <v>11</v>
          </cell>
        </row>
        <row r="33582">
          <cell r="B33582">
            <v>43048</v>
          </cell>
          <cell r="H33582">
            <v>6</v>
          </cell>
          <cell r="K33582">
            <v>9</v>
          </cell>
          <cell r="O33582">
            <v>156</v>
          </cell>
          <cell r="P33582" t="str">
            <v>Adams</v>
          </cell>
          <cell r="Q33582">
            <v>4</v>
          </cell>
          <cell r="S33582">
            <v>11</v>
          </cell>
        </row>
        <row r="33583">
          <cell r="B33583">
            <v>43048</v>
          </cell>
          <cell r="H33583">
            <v>10</v>
          </cell>
          <cell r="K33583">
            <v>19</v>
          </cell>
          <cell r="O33583">
            <v>224</v>
          </cell>
          <cell r="P33583" t="str">
            <v>Adams</v>
          </cell>
          <cell r="Q33583">
            <v>2</v>
          </cell>
          <cell r="S33583">
            <v>11</v>
          </cell>
        </row>
        <row r="33584">
          <cell r="B33584">
            <v>43048</v>
          </cell>
          <cell r="H33584">
            <v>6</v>
          </cell>
          <cell r="K33584">
            <v>34</v>
          </cell>
          <cell r="O33584">
            <v>144</v>
          </cell>
          <cell r="P33584" t="str">
            <v>Adams</v>
          </cell>
          <cell r="Q33584">
            <v>2</v>
          </cell>
          <cell r="S33584">
            <v>11</v>
          </cell>
        </row>
        <row r="33585">
          <cell r="B33585">
            <v>43048</v>
          </cell>
          <cell r="H33585">
            <v>10</v>
          </cell>
          <cell r="K33585">
            <v>0</v>
          </cell>
          <cell r="O33585">
            <v>143</v>
          </cell>
          <cell r="P33585" t="str">
            <v>Adams</v>
          </cell>
          <cell r="Q33585">
            <v>4</v>
          </cell>
          <cell r="S33585">
            <v>11</v>
          </cell>
        </row>
        <row r="33586">
          <cell r="B33586">
            <v>43048</v>
          </cell>
          <cell r="H33586">
            <v>9</v>
          </cell>
          <cell r="K33586">
            <v>0</v>
          </cell>
          <cell r="O33586">
            <v>423</v>
          </cell>
          <cell r="P33586" t="str">
            <v>Adams</v>
          </cell>
          <cell r="Q33586">
            <v>3</v>
          </cell>
          <cell r="S33586">
            <v>11</v>
          </cell>
        </row>
        <row r="33587">
          <cell r="B33587">
            <v>43048</v>
          </cell>
          <cell r="H33587">
            <v>5</v>
          </cell>
          <cell r="K33587">
            <v>6</v>
          </cell>
          <cell r="O33587">
            <v>181</v>
          </cell>
          <cell r="P33587" t="str">
            <v>Adams</v>
          </cell>
          <cell r="Q33587">
            <v>2</v>
          </cell>
          <cell r="S33587">
            <v>11</v>
          </cell>
        </row>
        <row r="33588">
          <cell r="B33588">
            <v>43048</v>
          </cell>
          <cell r="H33588">
            <v>9</v>
          </cell>
          <cell r="K33588">
            <v>102</v>
          </cell>
          <cell r="O33588">
            <v>92</v>
          </cell>
          <cell r="P33588" t="str">
            <v>Adams</v>
          </cell>
          <cell r="Q33588">
            <v>1</v>
          </cell>
          <cell r="S33588">
            <v>11</v>
          </cell>
        </row>
        <row r="33589">
          <cell r="B33589">
            <v>43048</v>
          </cell>
          <cell r="H33589">
            <v>6</v>
          </cell>
          <cell r="K33589">
            <v>34</v>
          </cell>
          <cell r="O33589">
            <v>130</v>
          </cell>
          <cell r="P33589" t="str">
            <v>Adams</v>
          </cell>
          <cell r="Q33589">
            <v>3</v>
          </cell>
          <cell r="S33589">
            <v>11</v>
          </cell>
        </row>
        <row r="33590">
          <cell r="B33590">
            <v>43048</v>
          </cell>
          <cell r="H33590">
            <v>6</v>
          </cell>
          <cell r="K33590">
            <v>67</v>
          </cell>
          <cell r="O33590">
            <v>400</v>
          </cell>
          <cell r="P33590" t="str">
            <v>Adams</v>
          </cell>
          <cell r="Q33590">
            <v>4</v>
          </cell>
          <cell r="S33590">
            <v>11</v>
          </cell>
        </row>
        <row r="33591">
          <cell r="B33591">
            <v>43048</v>
          </cell>
          <cell r="H33591">
            <v>3</v>
          </cell>
          <cell r="K33591">
            <v>0</v>
          </cell>
          <cell r="O33591">
            <v>0</v>
          </cell>
          <cell r="Q33591">
            <v>0</v>
          </cell>
          <cell r="S33591">
            <v>11</v>
          </cell>
        </row>
        <row r="33592">
          <cell r="B33592">
            <v>43048</v>
          </cell>
          <cell r="H33592">
            <v>9</v>
          </cell>
          <cell r="K33592">
            <v>0</v>
          </cell>
          <cell r="O33592">
            <v>378</v>
          </cell>
          <cell r="P33592" t="str">
            <v>Adams</v>
          </cell>
          <cell r="Q33592">
            <v>3</v>
          </cell>
          <cell r="S33592">
            <v>11</v>
          </cell>
        </row>
        <row r="33593">
          <cell r="B33593">
            <v>43048</v>
          </cell>
          <cell r="H33593">
            <v>16</v>
          </cell>
          <cell r="K33593">
            <v>0</v>
          </cell>
          <cell r="O33593">
            <v>357</v>
          </cell>
          <cell r="P33593" t="str">
            <v>Adams</v>
          </cell>
          <cell r="Q33593">
            <v>1</v>
          </cell>
          <cell r="S33593">
            <v>11</v>
          </cell>
        </row>
        <row r="33594">
          <cell r="B33594">
            <v>43048</v>
          </cell>
          <cell r="H33594">
            <v>5</v>
          </cell>
          <cell r="K33594">
            <v>19</v>
          </cell>
          <cell r="O33594">
            <v>193</v>
          </cell>
          <cell r="P33594" t="str">
            <v>Adams</v>
          </cell>
          <cell r="Q33594">
            <v>3</v>
          </cell>
          <cell r="S33594">
            <v>11</v>
          </cell>
        </row>
        <row r="33595">
          <cell r="B33595">
            <v>43048</v>
          </cell>
          <cell r="H33595">
            <v>6</v>
          </cell>
          <cell r="K33595">
            <v>76</v>
          </cell>
          <cell r="O33595">
            <v>0</v>
          </cell>
          <cell r="Q33595">
            <v>0</v>
          </cell>
          <cell r="S33595">
            <v>11</v>
          </cell>
        </row>
        <row r="33596">
          <cell r="B33596">
            <v>43048</v>
          </cell>
          <cell r="H33596">
            <v>10</v>
          </cell>
          <cell r="K33596">
            <v>76</v>
          </cell>
          <cell r="O33596">
            <v>0</v>
          </cell>
          <cell r="Q33596">
            <v>0</v>
          </cell>
          <cell r="S33596">
            <v>11</v>
          </cell>
        </row>
        <row r="33597">
          <cell r="B33597">
            <v>43048</v>
          </cell>
          <cell r="H33597">
            <v>6</v>
          </cell>
          <cell r="K33597">
            <v>155</v>
          </cell>
          <cell r="O33597">
            <v>184</v>
          </cell>
          <cell r="P33597" t="str">
            <v>Adams</v>
          </cell>
          <cell r="Q33597">
            <v>4</v>
          </cell>
          <cell r="S33597">
            <v>11</v>
          </cell>
        </row>
        <row r="33598">
          <cell r="B33598">
            <v>43048</v>
          </cell>
          <cell r="H33598">
            <v>9</v>
          </cell>
          <cell r="K33598">
            <v>260</v>
          </cell>
          <cell r="O33598">
            <v>0</v>
          </cell>
          <cell r="Q33598">
            <v>0</v>
          </cell>
          <cell r="S33598">
            <v>11</v>
          </cell>
        </row>
        <row r="33599">
          <cell r="B33599">
            <v>43048</v>
          </cell>
          <cell r="H33599">
            <v>6</v>
          </cell>
          <cell r="K33599">
            <v>102</v>
          </cell>
          <cell r="O33599">
            <v>266</v>
          </cell>
          <cell r="P33599" t="str">
            <v>Adams</v>
          </cell>
          <cell r="Q33599">
            <v>2</v>
          </cell>
          <cell r="S33599">
            <v>11</v>
          </cell>
        </row>
        <row r="33600">
          <cell r="B33600">
            <v>43048</v>
          </cell>
          <cell r="H33600">
            <v>6</v>
          </cell>
          <cell r="K33600">
            <v>8</v>
          </cell>
          <cell r="O33600">
            <v>0</v>
          </cell>
          <cell r="Q33600">
            <v>0</v>
          </cell>
          <cell r="S33600">
            <v>11</v>
          </cell>
        </row>
        <row r="33601">
          <cell r="B33601">
            <v>43048</v>
          </cell>
          <cell r="H33601">
            <v>6</v>
          </cell>
          <cell r="K33601">
            <v>192</v>
          </cell>
          <cell r="O33601">
            <v>267</v>
          </cell>
          <cell r="P33601" t="str">
            <v>Adams</v>
          </cell>
          <cell r="Q33601">
            <v>1</v>
          </cell>
          <cell r="S33601">
            <v>11</v>
          </cell>
        </row>
        <row r="33602">
          <cell r="B33602">
            <v>43048</v>
          </cell>
          <cell r="H33602">
            <v>5</v>
          </cell>
          <cell r="K33602">
            <v>0</v>
          </cell>
          <cell r="O33602">
            <v>0</v>
          </cell>
          <cell r="Q33602">
            <v>0</v>
          </cell>
          <cell r="S33602">
            <v>11</v>
          </cell>
        </row>
        <row r="33603">
          <cell r="B33603">
            <v>43048</v>
          </cell>
          <cell r="H33603">
            <v>10</v>
          </cell>
          <cell r="K33603">
            <v>46</v>
          </cell>
          <cell r="O33603">
            <v>64</v>
          </cell>
          <cell r="P33603" t="str">
            <v>Adams</v>
          </cell>
          <cell r="Q33603">
            <v>4</v>
          </cell>
          <cell r="S33603">
            <v>11</v>
          </cell>
        </row>
        <row r="33604">
          <cell r="B33604">
            <v>43048</v>
          </cell>
          <cell r="H33604">
            <v>9</v>
          </cell>
          <cell r="K33604">
            <v>55</v>
          </cell>
          <cell r="O33604">
            <v>31</v>
          </cell>
          <cell r="P33604" t="str">
            <v>Adams</v>
          </cell>
          <cell r="Q33604">
            <v>4</v>
          </cell>
          <cell r="S33604">
            <v>11</v>
          </cell>
        </row>
        <row r="33605">
          <cell r="B33605">
            <v>43048</v>
          </cell>
          <cell r="H33605">
            <v>6</v>
          </cell>
          <cell r="K33605">
            <v>40</v>
          </cell>
          <cell r="O33605">
            <v>423</v>
          </cell>
          <cell r="P33605" t="str">
            <v>Adams</v>
          </cell>
          <cell r="Q33605">
            <v>1</v>
          </cell>
          <cell r="S33605">
            <v>11</v>
          </cell>
        </row>
        <row r="33606">
          <cell r="B33606">
            <v>43048</v>
          </cell>
          <cell r="H33606">
            <v>6</v>
          </cell>
          <cell r="K33606">
            <v>172</v>
          </cell>
          <cell r="O33606">
            <v>274</v>
          </cell>
          <cell r="P33606" t="str">
            <v>Adams</v>
          </cell>
          <cell r="Q33606">
            <v>1</v>
          </cell>
          <cell r="S33606">
            <v>11</v>
          </cell>
        </row>
        <row r="33607">
          <cell r="B33607">
            <v>43048</v>
          </cell>
          <cell r="H33607">
            <v>5</v>
          </cell>
          <cell r="K33607">
            <v>277</v>
          </cell>
          <cell r="O33607">
            <v>168</v>
          </cell>
          <cell r="P33607" t="str">
            <v>Adams</v>
          </cell>
          <cell r="Q33607">
            <v>4</v>
          </cell>
          <cell r="S33607">
            <v>11</v>
          </cell>
        </row>
        <row r="33608">
          <cell r="B33608">
            <v>43048</v>
          </cell>
          <cell r="H33608">
            <v>0</v>
          </cell>
          <cell r="K33608">
            <v>0</v>
          </cell>
          <cell r="O33608">
            <v>0</v>
          </cell>
          <cell r="Q33608">
            <v>0</v>
          </cell>
          <cell r="S33608">
            <v>11</v>
          </cell>
        </row>
        <row r="33609">
          <cell r="B33609">
            <v>43048</v>
          </cell>
          <cell r="H33609">
            <v>6</v>
          </cell>
          <cell r="K33609">
            <v>241</v>
          </cell>
          <cell r="O33609">
            <v>100</v>
          </cell>
          <cell r="P33609" t="str">
            <v>Adams</v>
          </cell>
          <cell r="Q33609">
            <v>4</v>
          </cell>
          <cell r="S33609">
            <v>11</v>
          </cell>
        </row>
        <row r="33610">
          <cell r="B33610">
            <v>43048</v>
          </cell>
          <cell r="H33610">
            <v>6</v>
          </cell>
          <cell r="K33610">
            <v>51</v>
          </cell>
          <cell r="O33610">
            <v>0</v>
          </cell>
          <cell r="Q33610">
            <v>0</v>
          </cell>
          <cell r="S33610">
            <v>11</v>
          </cell>
        </row>
        <row r="33611">
          <cell r="B33611">
            <v>43048</v>
          </cell>
          <cell r="H33611">
            <v>13</v>
          </cell>
          <cell r="K33611">
            <v>0</v>
          </cell>
          <cell r="O33611">
            <v>33</v>
          </cell>
          <cell r="P33611" t="str">
            <v>Adams</v>
          </cell>
          <cell r="Q33611">
            <v>4</v>
          </cell>
          <cell r="S33611">
            <v>11</v>
          </cell>
        </row>
        <row r="33612">
          <cell r="B33612">
            <v>43048</v>
          </cell>
          <cell r="H33612">
            <v>9</v>
          </cell>
          <cell r="K33612">
            <v>19</v>
          </cell>
          <cell r="O33612">
            <v>55</v>
          </cell>
          <cell r="P33612" t="str">
            <v>Adams</v>
          </cell>
          <cell r="Q33612">
            <v>2</v>
          </cell>
          <cell r="S33612">
            <v>11</v>
          </cell>
        </row>
        <row r="33613">
          <cell r="B33613">
            <v>43048</v>
          </cell>
          <cell r="H33613">
            <v>5</v>
          </cell>
          <cell r="K33613">
            <v>41</v>
          </cell>
          <cell r="O33613">
            <v>286</v>
          </cell>
          <cell r="P33613" t="str">
            <v>Adams</v>
          </cell>
          <cell r="Q33613">
            <v>2</v>
          </cell>
          <cell r="S33613">
            <v>11</v>
          </cell>
        </row>
        <row r="33614">
          <cell r="B33614">
            <v>43048</v>
          </cell>
          <cell r="H33614">
            <v>5</v>
          </cell>
          <cell r="K33614">
            <v>32</v>
          </cell>
          <cell r="O33614">
            <v>220</v>
          </cell>
          <cell r="P33614" t="str">
            <v>Stevens</v>
          </cell>
          <cell r="Q33614">
            <v>4</v>
          </cell>
          <cell r="S33614">
            <v>11</v>
          </cell>
        </row>
        <row r="33615">
          <cell r="B33615">
            <v>43048</v>
          </cell>
          <cell r="H33615">
            <v>6</v>
          </cell>
          <cell r="K33615">
            <v>110</v>
          </cell>
          <cell r="O33615">
            <v>129</v>
          </cell>
          <cell r="P33615" t="str">
            <v>Adams</v>
          </cell>
          <cell r="Q33615">
            <v>2</v>
          </cell>
          <cell r="S33615">
            <v>11</v>
          </cell>
        </row>
        <row r="33616">
          <cell r="B33616">
            <v>43048</v>
          </cell>
          <cell r="H33616">
            <v>6</v>
          </cell>
          <cell r="K33616">
            <v>173</v>
          </cell>
          <cell r="O33616">
            <v>58</v>
          </cell>
          <cell r="P33616" t="str">
            <v>Stevens</v>
          </cell>
          <cell r="Q33616">
            <v>4</v>
          </cell>
          <cell r="S33616">
            <v>11</v>
          </cell>
        </row>
        <row r="33617">
          <cell r="B33617">
            <v>43048</v>
          </cell>
          <cell r="H33617">
            <v>6</v>
          </cell>
          <cell r="K33617">
            <v>56</v>
          </cell>
          <cell r="O33617">
            <v>281</v>
          </cell>
          <cell r="P33617" t="str">
            <v>Adams</v>
          </cell>
          <cell r="Q33617">
            <v>4</v>
          </cell>
          <cell r="S33617">
            <v>11</v>
          </cell>
        </row>
        <row r="33618">
          <cell r="B33618">
            <v>43048</v>
          </cell>
          <cell r="H33618">
            <v>5</v>
          </cell>
          <cell r="K33618">
            <v>26</v>
          </cell>
          <cell r="O33618">
            <v>95</v>
          </cell>
          <cell r="P33618" t="str">
            <v>Stevens</v>
          </cell>
          <cell r="Q33618">
            <v>2</v>
          </cell>
          <cell r="S33618">
            <v>11</v>
          </cell>
        </row>
        <row r="33619">
          <cell r="B33619">
            <v>43048</v>
          </cell>
          <cell r="H33619">
            <v>5</v>
          </cell>
          <cell r="K33619">
            <v>112</v>
          </cell>
          <cell r="O33619">
            <v>139</v>
          </cell>
          <cell r="P33619" t="str">
            <v>Stevens</v>
          </cell>
          <cell r="Q33619">
            <v>2</v>
          </cell>
          <cell r="S33619">
            <v>11</v>
          </cell>
        </row>
        <row r="33620">
          <cell r="B33620">
            <v>43048</v>
          </cell>
          <cell r="H33620">
            <v>9</v>
          </cell>
          <cell r="K33620">
            <v>154</v>
          </cell>
          <cell r="O33620">
            <v>75</v>
          </cell>
          <cell r="P33620" t="str">
            <v>Adams</v>
          </cell>
          <cell r="Q33620">
            <v>3</v>
          </cell>
          <cell r="S33620">
            <v>11</v>
          </cell>
        </row>
        <row r="33621">
          <cell r="B33621">
            <v>43048</v>
          </cell>
          <cell r="H33621">
            <v>9</v>
          </cell>
          <cell r="K33621">
            <v>20</v>
          </cell>
          <cell r="O33621">
            <v>67</v>
          </cell>
          <cell r="P33621" t="str">
            <v>Adams</v>
          </cell>
          <cell r="Q33621">
            <v>4</v>
          </cell>
          <cell r="S33621">
            <v>11</v>
          </cell>
        </row>
        <row r="33622">
          <cell r="B33622">
            <v>43048</v>
          </cell>
          <cell r="H33622">
            <v>5</v>
          </cell>
          <cell r="K33622">
            <v>34</v>
          </cell>
          <cell r="O33622">
            <v>469</v>
          </cell>
          <cell r="P33622" t="str">
            <v>Adams</v>
          </cell>
          <cell r="Q33622">
            <v>2</v>
          </cell>
          <cell r="S33622">
            <v>11</v>
          </cell>
        </row>
        <row r="33623">
          <cell r="B33623">
            <v>43048</v>
          </cell>
          <cell r="H33623">
            <v>6</v>
          </cell>
          <cell r="K33623">
            <v>152</v>
          </cell>
          <cell r="O33623">
            <v>11</v>
          </cell>
          <cell r="P33623" t="str">
            <v>Stevens</v>
          </cell>
          <cell r="Q33623">
            <v>4</v>
          </cell>
          <cell r="S33623">
            <v>11</v>
          </cell>
        </row>
        <row r="33624">
          <cell r="B33624">
            <v>43048</v>
          </cell>
          <cell r="H33624">
            <v>6</v>
          </cell>
          <cell r="K33624">
            <v>123</v>
          </cell>
          <cell r="O33624">
            <v>27</v>
          </cell>
          <cell r="P33624" t="str">
            <v>Stevens</v>
          </cell>
          <cell r="Q33624">
            <v>4</v>
          </cell>
          <cell r="S33624">
            <v>11</v>
          </cell>
        </row>
        <row r="33625">
          <cell r="B33625">
            <v>43048</v>
          </cell>
          <cell r="H33625">
            <v>6</v>
          </cell>
          <cell r="K33625">
            <v>32</v>
          </cell>
          <cell r="O33625">
            <v>51</v>
          </cell>
          <cell r="P33625" t="str">
            <v>Stevens</v>
          </cell>
          <cell r="Q33625">
            <v>3</v>
          </cell>
          <cell r="S33625">
            <v>11</v>
          </cell>
        </row>
        <row r="33626">
          <cell r="B33626">
            <v>43048</v>
          </cell>
          <cell r="H33626">
            <v>5</v>
          </cell>
          <cell r="K33626">
            <v>9</v>
          </cell>
          <cell r="O33626">
            <v>0</v>
          </cell>
          <cell r="Q33626">
            <v>0</v>
          </cell>
          <cell r="S33626">
            <v>11</v>
          </cell>
        </row>
        <row r="33627">
          <cell r="B33627">
            <v>43048</v>
          </cell>
          <cell r="H33627">
            <v>9</v>
          </cell>
          <cell r="K33627">
            <v>229</v>
          </cell>
          <cell r="O33627">
            <v>0</v>
          </cell>
          <cell r="Q33627">
            <v>0</v>
          </cell>
          <cell r="S33627">
            <v>11</v>
          </cell>
        </row>
        <row r="33628">
          <cell r="B33628">
            <v>43048</v>
          </cell>
          <cell r="H33628">
            <v>6</v>
          </cell>
          <cell r="K33628">
            <v>33</v>
          </cell>
          <cell r="O33628">
            <v>421</v>
          </cell>
          <cell r="P33628" t="str">
            <v>Adams</v>
          </cell>
          <cell r="Q33628">
            <v>3</v>
          </cell>
          <cell r="S33628">
            <v>11</v>
          </cell>
        </row>
        <row r="33629">
          <cell r="B33629">
            <v>43048</v>
          </cell>
          <cell r="H33629">
            <v>2</v>
          </cell>
          <cell r="K33629">
            <v>0</v>
          </cell>
          <cell r="O33629">
            <v>19</v>
          </cell>
          <cell r="P33629" t="str">
            <v>Stevens</v>
          </cell>
          <cell r="Q33629">
            <v>3</v>
          </cell>
          <cell r="S33629">
            <v>11</v>
          </cell>
        </row>
        <row r="33630">
          <cell r="B33630">
            <v>43048</v>
          </cell>
          <cell r="H33630">
            <v>1</v>
          </cell>
          <cell r="K33630">
            <v>0</v>
          </cell>
          <cell r="O33630">
            <v>43</v>
          </cell>
          <cell r="P33630" t="str">
            <v>Stevens</v>
          </cell>
          <cell r="Q33630">
            <v>4</v>
          </cell>
          <cell r="S33630">
            <v>11</v>
          </cell>
        </row>
        <row r="33631">
          <cell r="B33631">
            <v>43048</v>
          </cell>
          <cell r="H33631">
            <v>6</v>
          </cell>
          <cell r="K33631">
            <v>22</v>
          </cell>
          <cell r="O33631">
            <v>322</v>
          </cell>
          <cell r="P33631" t="str">
            <v>Stevens</v>
          </cell>
          <cell r="Q33631">
            <v>3</v>
          </cell>
          <cell r="S33631">
            <v>11</v>
          </cell>
        </row>
        <row r="33632">
          <cell r="B33632">
            <v>43048</v>
          </cell>
          <cell r="H33632">
            <v>10</v>
          </cell>
          <cell r="K33632">
            <v>374</v>
          </cell>
          <cell r="O33632">
            <v>59</v>
          </cell>
          <cell r="P33632" t="str">
            <v>Adams</v>
          </cell>
          <cell r="Q33632">
            <v>1</v>
          </cell>
          <cell r="S33632">
            <v>11</v>
          </cell>
        </row>
        <row r="33633">
          <cell r="B33633">
            <v>43048</v>
          </cell>
          <cell r="H33633">
            <v>10</v>
          </cell>
          <cell r="K33633">
            <v>224</v>
          </cell>
          <cell r="O33633">
            <v>11</v>
          </cell>
          <cell r="P33633" t="str">
            <v>Adams</v>
          </cell>
          <cell r="Q33633">
            <v>3</v>
          </cell>
          <cell r="S33633">
            <v>11</v>
          </cell>
        </row>
        <row r="33634">
          <cell r="B33634">
            <v>43048</v>
          </cell>
          <cell r="H33634">
            <v>6</v>
          </cell>
          <cell r="K33634">
            <v>61</v>
          </cell>
          <cell r="O33634">
            <v>389</v>
          </cell>
          <cell r="P33634" t="str">
            <v>Stevens</v>
          </cell>
          <cell r="Q33634">
            <v>5</v>
          </cell>
          <cell r="S33634">
            <v>11</v>
          </cell>
        </row>
        <row r="33635">
          <cell r="B33635">
            <v>43048</v>
          </cell>
          <cell r="H33635">
            <v>6</v>
          </cell>
          <cell r="K33635">
            <v>25</v>
          </cell>
          <cell r="O33635">
            <v>196</v>
          </cell>
          <cell r="P33635" t="str">
            <v>Adams</v>
          </cell>
          <cell r="Q33635">
            <v>3</v>
          </cell>
          <cell r="S33635">
            <v>11</v>
          </cell>
        </row>
        <row r="33636">
          <cell r="B33636">
            <v>43048</v>
          </cell>
          <cell r="H33636">
            <v>6</v>
          </cell>
          <cell r="K33636">
            <v>154</v>
          </cell>
          <cell r="O33636">
            <v>203</v>
          </cell>
          <cell r="P33636" t="str">
            <v>Adams</v>
          </cell>
          <cell r="Q33636">
            <v>2</v>
          </cell>
          <cell r="S33636">
            <v>11</v>
          </cell>
        </row>
        <row r="33637">
          <cell r="B33637">
            <v>43048</v>
          </cell>
          <cell r="H33637">
            <v>6</v>
          </cell>
          <cell r="K33637">
            <v>113</v>
          </cell>
          <cell r="O33637">
            <v>136</v>
          </cell>
          <cell r="P33637" t="str">
            <v>Stevens</v>
          </cell>
          <cell r="Q33637">
            <v>4</v>
          </cell>
          <cell r="S33637">
            <v>11</v>
          </cell>
        </row>
        <row r="33638">
          <cell r="B33638">
            <v>43048</v>
          </cell>
          <cell r="H33638">
            <v>6</v>
          </cell>
          <cell r="K33638">
            <v>229</v>
          </cell>
          <cell r="O33638">
            <v>380</v>
          </cell>
          <cell r="P33638" t="str">
            <v>Adams</v>
          </cell>
          <cell r="Q33638">
            <v>2</v>
          </cell>
          <cell r="S33638">
            <v>11</v>
          </cell>
        </row>
        <row r="33639">
          <cell r="B33639">
            <v>43048</v>
          </cell>
          <cell r="H33639">
            <v>6</v>
          </cell>
          <cell r="K33639">
            <v>219</v>
          </cell>
          <cell r="O33639">
            <v>87</v>
          </cell>
          <cell r="P33639" t="str">
            <v>Stevens</v>
          </cell>
          <cell r="Q33639">
            <v>3</v>
          </cell>
          <cell r="S33639">
            <v>11</v>
          </cell>
        </row>
        <row r="33640">
          <cell r="B33640">
            <v>43048</v>
          </cell>
          <cell r="H33640">
            <v>5</v>
          </cell>
          <cell r="K33640">
            <v>103</v>
          </cell>
          <cell r="O33640">
            <v>83</v>
          </cell>
          <cell r="P33640" t="str">
            <v>Stevens</v>
          </cell>
          <cell r="Q33640">
            <v>3</v>
          </cell>
          <cell r="S33640">
            <v>11</v>
          </cell>
        </row>
        <row r="33641">
          <cell r="B33641">
            <v>43048</v>
          </cell>
          <cell r="H33641">
            <v>5</v>
          </cell>
          <cell r="K33641">
            <v>155</v>
          </cell>
          <cell r="O33641">
            <v>82</v>
          </cell>
          <cell r="P33641" t="str">
            <v>Stevens</v>
          </cell>
          <cell r="Q33641">
            <v>4</v>
          </cell>
          <cell r="S33641">
            <v>11</v>
          </cell>
        </row>
        <row r="33642">
          <cell r="B33642">
            <v>43048</v>
          </cell>
          <cell r="H33642">
            <v>6</v>
          </cell>
          <cell r="K33642">
            <v>45</v>
          </cell>
          <cell r="O33642">
            <v>526</v>
          </cell>
          <cell r="P33642" t="str">
            <v>Stevens</v>
          </cell>
          <cell r="Q33642">
            <v>4</v>
          </cell>
          <cell r="S33642">
            <v>11</v>
          </cell>
        </row>
        <row r="33643">
          <cell r="B33643">
            <v>43048</v>
          </cell>
          <cell r="H33643">
            <v>6</v>
          </cell>
          <cell r="K33643">
            <v>25</v>
          </cell>
          <cell r="O33643">
            <v>98</v>
          </cell>
          <cell r="P33643" t="str">
            <v>Adams</v>
          </cell>
          <cell r="Q33643">
            <v>2</v>
          </cell>
          <cell r="S33643">
            <v>11</v>
          </cell>
        </row>
        <row r="33644">
          <cell r="B33644">
            <v>43048</v>
          </cell>
          <cell r="H33644">
            <v>6</v>
          </cell>
          <cell r="K33644">
            <v>59</v>
          </cell>
          <cell r="O33644">
            <v>199</v>
          </cell>
          <cell r="P33644" t="str">
            <v>Adams</v>
          </cell>
          <cell r="Q33644">
            <v>1</v>
          </cell>
          <cell r="S33644">
            <v>11</v>
          </cell>
        </row>
        <row r="33645">
          <cell r="B33645">
            <v>43048</v>
          </cell>
          <cell r="H33645">
            <v>5</v>
          </cell>
          <cell r="K33645">
            <v>211</v>
          </cell>
          <cell r="O33645">
            <v>449</v>
          </cell>
          <cell r="P33645" t="str">
            <v>Adams</v>
          </cell>
          <cell r="Q33645">
            <v>5</v>
          </cell>
          <cell r="S33645">
            <v>11</v>
          </cell>
        </row>
        <row r="33646">
          <cell r="B33646">
            <v>43048</v>
          </cell>
          <cell r="H33646">
            <v>5</v>
          </cell>
          <cell r="K33646">
            <v>265</v>
          </cell>
          <cell r="O33646">
            <v>157</v>
          </cell>
          <cell r="P33646" t="str">
            <v>Stevens</v>
          </cell>
          <cell r="Q33646">
            <v>5</v>
          </cell>
          <cell r="S33646">
            <v>11</v>
          </cell>
        </row>
        <row r="33647">
          <cell r="B33647">
            <v>43048</v>
          </cell>
          <cell r="H33647">
            <v>6</v>
          </cell>
          <cell r="K33647">
            <v>199</v>
          </cell>
          <cell r="O33647">
            <v>52</v>
          </cell>
          <cell r="P33647" t="str">
            <v>Stevens</v>
          </cell>
          <cell r="Q33647">
            <v>2</v>
          </cell>
          <cell r="S33647">
            <v>11</v>
          </cell>
        </row>
        <row r="33648">
          <cell r="B33648">
            <v>43048</v>
          </cell>
          <cell r="H33648">
            <v>6</v>
          </cell>
          <cell r="K33648">
            <v>234</v>
          </cell>
          <cell r="O33648">
            <v>251</v>
          </cell>
          <cell r="P33648" t="str">
            <v>Stevens</v>
          </cell>
          <cell r="Q33648">
            <v>3</v>
          </cell>
          <cell r="S33648">
            <v>11</v>
          </cell>
        </row>
        <row r="33649">
          <cell r="B33649">
            <v>43048</v>
          </cell>
          <cell r="H33649">
            <v>5</v>
          </cell>
          <cell r="K33649">
            <v>12</v>
          </cell>
          <cell r="O33649">
            <v>0</v>
          </cell>
          <cell r="Q33649">
            <v>0</v>
          </cell>
          <cell r="S33649">
            <v>11</v>
          </cell>
        </row>
        <row r="33650">
          <cell r="B33650">
            <v>43048</v>
          </cell>
          <cell r="H33650">
            <v>6</v>
          </cell>
          <cell r="K33650">
            <v>138</v>
          </cell>
          <cell r="O33650">
            <v>270</v>
          </cell>
          <cell r="P33650" t="str">
            <v>Adams</v>
          </cell>
          <cell r="Q33650">
            <v>3</v>
          </cell>
          <cell r="S33650">
            <v>11</v>
          </cell>
        </row>
        <row r="33651">
          <cell r="B33651">
            <v>43048</v>
          </cell>
          <cell r="H33651">
            <v>6</v>
          </cell>
          <cell r="K33651">
            <v>215</v>
          </cell>
          <cell r="O33651">
            <v>234</v>
          </cell>
          <cell r="P33651" t="str">
            <v>Adams</v>
          </cell>
          <cell r="Q33651">
            <v>1</v>
          </cell>
          <cell r="S33651">
            <v>11</v>
          </cell>
        </row>
        <row r="33652">
          <cell r="B33652">
            <v>43048</v>
          </cell>
          <cell r="H33652">
            <v>6</v>
          </cell>
          <cell r="K33652">
            <v>179</v>
          </cell>
          <cell r="O33652">
            <v>90</v>
          </cell>
          <cell r="P33652" t="str">
            <v>Stevens</v>
          </cell>
          <cell r="Q33652">
            <v>5</v>
          </cell>
          <cell r="S33652">
            <v>11</v>
          </cell>
        </row>
        <row r="33653">
          <cell r="B33653">
            <v>43048</v>
          </cell>
          <cell r="H33653">
            <v>6</v>
          </cell>
          <cell r="K33653">
            <v>104</v>
          </cell>
          <cell r="O33653">
            <v>60</v>
          </cell>
          <cell r="P33653" t="str">
            <v>Stevens</v>
          </cell>
          <cell r="Q33653">
            <v>3</v>
          </cell>
          <cell r="S33653">
            <v>11</v>
          </cell>
        </row>
        <row r="33654">
          <cell r="B33654">
            <v>43048</v>
          </cell>
          <cell r="H33654">
            <v>5</v>
          </cell>
          <cell r="K33654">
            <v>123</v>
          </cell>
          <cell r="O33654">
            <v>133</v>
          </cell>
          <cell r="P33654" t="str">
            <v>Adams</v>
          </cell>
          <cell r="Q33654">
            <v>1</v>
          </cell>
          <cell r="S33654">
            <v>11</v>
          </cell>
        </row>
        <row r="33655">
          <cell r="B33655">
            <v>43048</v>
          </cell>
          <cell r="H33655">
            <v>6</v>
          </cell>
          <cell r="K33655">
            <v>46</v>
          </cell>
          <cell r="O33655">
            <v>17</v>
          </cell>
          <cell r="P33655" t="str">
            <v>Stevens</v>
          </cell>
          <cell r="Q33655">
            <v>5</v>
          </cell>
          <cell r="S33655">
            <v>11</v>
          </cell>
        </row>
        <row r="33656">
          <cell r="B33656">
            <v>43048</v>
          </cell>
          <cell r="H33656">
            <v>6</v>
          </cell>
          <cell r="K33656">
            <v>52</v>
          </cell>
          <cell r="O33656">
            <v>163</v>
          </cell>
          <cell r="P33656" t="str">
            <v>Stevens</v>
          </cell>
          <cell r="Q33656">
            <v>3</v>
          </cell>
          <cell r="S33656">
            <v>11</v>
          </cell>
        </row>
        <row r="33657">
          <cell r="B33657">
            <v>43048</v>
          </cell>
          <cell r="H33657">
            <v>5</v>
          </cell>
          <cell r="K33657">
            <v>81</v>
          </cell>
          <cell r="O33657">
            <v>126</v>
          </cell>
          <cell r="P33657" t="str">
            <v>Adams</v>
          </cell>
          <cell r="Q33657">
            <v>4</v>
          </cell>
          <cell r="S33657">
            <v>11</v>
          </cell>
        </row>
        <row r="33658">
          <cell r="B33658">
            <v>43048</v>
          </cell>
          <cell r="H33658">
            <v>6</v>
          </cell>
          <cell r="K33658">
            <v>76</v>
          </cell>
          <cell r="O33658">
            <v>668</v>
          </cell>
          <cell r="P33658" t="str">
            <v>Stevens</v>
          </cell>
          <cell r="Q33658">
            <v>3</v>
          </cell>
          <cell r="S33658">
            <v>11</v>
          </cell>
        </row>
        <row r="33659">
          <cell r="B33659">
            <v>43048</v>
          </cell>
          <cell r="H33659">
            <v>6</v>
          </cell>
          <cell r="K33659">
            <v>13</v>
          </cell>
          <cell r="O33659">
            <v>0</v>
          </cell>
          <cell r="Q33659">
            <v>0</v>
          </cell>
          <cell r="S33659">
            <v>11</v>
          </cell>
        </row>
        <row r="33660">
          <cell r="B33660">
            <v>43048</v>
          </cell>
          <cell r="H33660">
            <v>6</v>
          </cell>
          <cell r="K33660">
            <v>92</v>
          </cell>
          <cell r="O33660">
            <v>511</v>
          </cell>
          <cell r="P33660" t="str">
            <v>Adams</v>
          </cell>
          <cell r="Q33660">
            <v>3</v>
          </cell>
          <cell r="S33660">
            <v>11</v>
          </cell>
        </row>
        <row r="33661">
          <cell r="B33661">
            <v>43048</v>
          </cell>
          <cell r="H33661">
            <v>5</v>
          </cell>
          <cell r="K33661">
            <v>12</v>
          </cell>
          <cell r="O33661">
            <v>0</v>
          </cell>
          <cell r="Q33661">
            <v>0</v>
          </cell>
          <cell r="S33661">
            <v>11</v>
          </cell>
        </row>
        <row r="33662">
          <cell r="B33662">
            <v>43048</v>
          </cell>
          <cell r="H33662">
            <v>10</v>
          </cell>
          <cell r="K33662">
            <v>327</v>
          </cell>
          <cell r="O33662">
            <v>57</v>
          </cell>
          <cell r="P33662" t="str">
            <v>Adams</v>
          </cell>
          <cell r="Q33662">
            <v>4</v>
          </cell>
          <cell r="S33662">
            <v>11</v>
          </cell>
        </row>
        <row r="33663">
          <cell r="B33663">
            <v>43048</v>
          </cell>
          <cell r="H33663">
            <v>6</v>
          </cell>
          <cell r="K33663">
            <v>41</v>
          </cell>
          <cell r="O33663">
            <v>160</v>
          </cell>
          <cell r="P33663" t="str">
            <v>Adams</v>
          </cell>
          <cell r="Q33663">
            <v>4</v>
          </cell>
          <cell r="S33663">
            <v>11</v>
          </cell>
        </row>
        <row r="33664">
          <cell r="B33664">
            <v>43048</v>
          </cell>
          <cell r="H33664">
            <v>9</v>
          </cell>
          <cell r="K33664">
            <v>0</v>
          </cell>
          <cell r="O33664">
            <v>0</v>
          </cell>
          <cell r="Q33664">
            <v>0</v>
          </cell>
          <cell r="S33664">
            <v>11</v>
          </cell>
        </row>
        <row r="33665">
          <cell r="B33665">
            <v>43048</v>
          </cell>
          <cell r="H33665">
            <v>5</v>
          </cell>
          <cell r="K33665">
            <v>28</v>
          </cell>
          <cell r="O33665">
            <v>201</v>
          </cell>
          <cell r="P33665" t="str">
            <v>Stevens</v>
          </cell>
          <cell r="Q33665">
            <v>5</v>
          </cell>
          <cell r="S33665">
            <v>11</v>
          </cell>
        </row>
        <row r="33666">
          <cell r="B33666">
            <v>43048</v>
          </cell>
          <cell r="H33666">
            <v>6</v>
          </cell>
          <cell r="K33666">
            <v>17</v>
          </cell>
          <cell r="O33666">
            <v>233</v>
          </cell>
          <cell r="P33666" t="str">
            <v>Adams</v>
          </cell>
          <cell r="Q33666">
            <v>4</v>
          </cell>
          <cell r="S33666">
            <v>11</v>
          </cell>
        </row>
        <row r="33667">
          <cell r="B33667">
            <v>43048</v>
          </cell>
          <cell r="H33667">
            <v>9</v>
          </cell>
          <cell r="K33667">
            <v>25</v>
          </cell>
          <cell r="O33667">
            <v>24</v>
          </cell>
          <cell r="P33667" t="str">
            <v>Adams</v>
          </cell>
          <cell r="Q33667">
            <v>2</v>
          </cell>
          <cell r="S33667">
            <v>11</v>
          </cell>
        </row>
        <row r="33668">
          <cell r="B33668">
            <v>43048</v>
          </cell>
          <cell r="H33668">
            <v>5</v>
          </cell>
          <cell r="K33668">
            <v>19</v>
          </cell>
          <cell r="O33668">
            <v>907</v>
          </cell>
          <cell r="P33668" t="str">
            <v>Adams</v>
          </cell>
          <cell r="Q33668">
            <v>1</v>
          </cell>
          <cell r="S33668">
            <v>11</v>
          </cell>
        </row>
        <row r="33669">
          <cell r="B33669">
            <v>43048</v>
          </cell>
          <cell r="H33669">
            <v>10</v>
          </cell>
          <cell r="K33669">
            <v>3</v>
          </cell>
          <cell r="O33669">
            <v>0</v>
          </cell>
          <cell r="Q33669">
            <v>0</v>
          </cell>
          <cell r="S33669">
            <v>11</v>
          </cell>
        </row>
        <row r="33670">
          <cell r="B33670">
            <v>43048</v>
          </cell>
          <cell r="H33670">
            <v>1</v>
          </cell>
          <cell r="K33670">
            <v>0</v>
          </cell>
          <cell r="O33670">
            <v>254</v>
          </cell>
          <cell r="P33670" t="str">
            <v>Stevens</v>
          </cell>
          <cell r="Q33670">
            <v>5</v>
          </cell>
          <cell r="S33670">
            <v>11</v>
          </cell>
        </row>
        <row r="33671">
          <cell r="B33671">
            <v>43048</v>
          </cell>
          <cell r="H33671">
            <v>5</v>
          </cell>
          <cell r="K33671">
            <v>74</v>
          </cell>
          <cell r="O33671">
            <v>48</v>
          </cell>
          <cell r="P33671" t="str">
            <v>Stevens</v>
          </cell>
          <cell r="Q33671">
            <v>4</v>
          </cell>
          <cell r="S33671">
            <v>11</v>
          </cell>
        </row>
        <row r="33672">
          <cell r="B33672">
            <v>43048</v>
          </cell>
          <cell r="H33672">
            <v>5</v>
          </cell>
          <cell r="K33672">
            <v>113</v>
          </cell>
          <cell r="O33672">
            <v>34</v>
          </cell>
          <cell r="P33672" t="str">
            <v>Stevens</v>
          </cell>
          <cell r="Q33672">
            <v>4</v>
          </cell>
          <cell r="S33672">
            <v>11</v>
          </cell>
        </row>
        <row r="33673">
          <cell r="B33673">
            <v>43048</v>
          </cell>
          <cell r="H33673">
            <v>6</v>
          </cell>
          <cell r="K33673">
            <v>39</v>
          </cell>
          <cell r="O33673">
            <v>72</v>
          </cell>
          <cell r="P33673" t="str">
            <v>Stevens</v>
          </cell>
          <cell r="Q33673">
            <v>3</v>
          </cell>
          <cell r="S33673">
            <v>11</v>
          </cell>
        </row>
        <row r="33674">
          <cell r="B33674">
            <v>43048</v>
          </cell>
          <cell r="H33674">
            <v>5</v>
          </cell>
          <cell r="K33674">
            <v>114</v>
          </cell>
          <cell r="O33674">
            <v>127</v>
          </cell>
          <cell r="P33674" t="str">
            <v>Stevens</v>
          </cell>
          <cell r="Q33674">
            <v>3</v>
          </cell>
          <cell r="S33674">
            <v>11</v>
          </cell>
        </row>
        <row r="33675">
          <cell r="B33675">
            <v>43048</v>
          </cell>
          <cell r="H33675">
            <v>11</v>
          </cell>
          <cell r="K33675">
            <v>0</v>
          </cell>
          <cell r="O33675">
            <v>265</v>
          </cell>
          <cell r="P33675" t="str">
            <v>Adams</v>
          </cell>
          <cell r="Q33675">
            <v>2</v>
          </cell>
          <cell r="S33675">
            <v>11</v>
          </cell>
        </row>
        <row r="33676">
          <cell r="B33676">
            <v>43048</v>
          </cell>
          <cell r="H33676">
            <v>5</v>
          </cell>
          <cell r="K33676">
            <v>8</v>
          </cell>
          <cell r="O33676">
            <v>127</v>
          </cell>
          <cell r="P33676" t="str">
            <v>Stevens</v>
          </cell>
          <cell r="Q33676">
            <v>4</v>
          </cell>
          <cell r="S33676">
            <v>11</v>
          </cell>
        </row>
        <row r="33677">
          <cell r="B33677">
            <v>43048</v>
          </cell>
          <cell r="H33677">
            <v>9</v>
          </cell>
          <cell r="K33677">
            <v>229</v>
          </cell>
          <cell r="O33677">
            <v>28</v>
          </cell>
          <cell r="P33677" t="str">
            <v>Adams</v>
          </cell>
          <cell r="Q33677">
            <v>4</v>
          </cell>
          <cell r="S33677">
            <v>11</v>
          </cell>
        </row>
        <row r="33678">
          <cell r="B33678">
            <v>43048</v>
          </cell>
          <cell r="H33678">
            <v>5</v>
          </cell>
          <cell r="K33678">
            <v>37</v>
          </cell>
          <cell r="O33678">
            <v>80</v>
          </cell>
          <cell r="P33678" t="str">
            <v>Adams</v>
          </cell>
          <cell r="Q33678">
            <v>1</v>
          </cell>
          <cell r="S33678">
            <v>11</v>
          </cell>
        </row>
        <row r="33679">
          <cell r="B33679">
            <v>43048</v>
          </cell>
          <cell r="H33679">
            <v>5</v>
          </cell>
          <cell r="K33679">
            <v>58</v>
          </cell>
          <cell r="O33679">
            <v>102</v>
          </cell>
          <cell r="P33679" t="str">
            <v>Stevens</v>
          </cell>
          <cell r="Q33679">
            <v>5</v>
          </cell>
          <cell r="S33679">
            <v>11</v>
          </cell>
        </row>
        <row r="33680">
          <cell r="B33680">
            <v>43048</v>
          </cell>
          <cell r="H33680">
            <v>5</v>
          </cell>
          <cell r="K33680">
            <v>67</v>
          </cell>
          <cell r="O33680">
            <v>84</v>
          </cell>
          <cell r="P33680" t="str">
            <v>Adams</v>
          </cell>
          <cell r="Q33680">
            <v>3</v>
          </cell>
          <cell r="S33680">
            <v>11</v>
          </cell>
        </row>
        <row r="33681">
          <cell r="B33681">
            <v>43048</v>
          </cell>
          <cell r="H33681">
            <v>5</v>
          </cell>
          <cell r="K33681">
            <v>62</v>
          </cell>
          <cell r="O33681">
            <v>87</v>
          </cell>
          <cell r="P33681" t="str">
            <v>Stevens</v>
          </cell>
          <cell r="Q33681">
            <v>5</v>
          </cell>
          <cell r="S33681">
            <v>11</v>
          </cell>
        </row>
        <row r="33682">
          <cell r="B33682">
            <v>43048</v>
          </cell>
          <cell r="H33682">
            <v>16</v>
          </cell>
          <cell r="K33682">
            <v>0</v>
          </cell>
          <cell r="O33682">
            <v>1084</v>
          </cell>
          <cell r="P33682" t="str">
            <v>Adams</v>
          </cell>
          <cell r="Q33682">
            <v>5</v>
          </cell>
          <cell r="S33682">
            <v>11</v>
          </cell>
        </row>
        <row r="33683">
          <cell r="B33683">
            <v>43048</v>
          </cell>
          <cell r="H33683">
            <v>16</v>
          </cell>
          <cell r="K33683">
            <v>0</v>
          </cell>
          <cell r="O33683">
            <v>55</v>
          </cell>
          <cell r="P33683" t="str">
            <v>Daniels</v>
          </cell>
          <cell r="Q33683">
            <v>5</v>
          </cell>
          <cell r="S33683">
            <v>11</v>
          </cell>
        </row>
        <row r="33684">
          <cell r="B33684">
            <v>43048</v>
          </cell>
          <cell r="H33684">
            <v>5</v>
          </cell>
          <cell r="K33684">
            <v>29</v>
          </cell>
          <cell r="O33684">
            <v>176</v>
          </cell>
          <cell r="P33684" t="str">
            <v>Daniels</v>
          </cell>
          <cell r="Q33684">
            <v>3</v>
          </cell>
          <cell r="S33684">
            <v>11</v>
          </cell>
        </row>
        <row r="33685">
          <cell r="B33685">
            <v>43048</v>
          </cell>
          <cell r="H33685">
            <v>11</v>
          </cell>
          <cell r="K33685">
            <v>0</v>
          </cell>
          <cell r="O33685">
            <v>433</v>
          </cell>
          <cell r="P33685" t="str">
            <v>Daniels</v>
          </cell>
          <cell r="Q33685">
            <v>5</v>
          </cell>
          <cell r="S33685">
            <v>11</v>
          </cell>
        </row>
        <row r="33686">
          <cell r="B33686">
            <v>43048</v>
          </cell>
          <cell r="H33686">
            <v>5</v>
          </cell>
          <cell r="K33686">
            <v>358</v>
          </cell>
          <cell r="O33686">
            <v>115</v>
          </cell>
          <cell r="P33686" t="str">
            <v>Stevens</v>
          </cell>
          <cell r="Q33686">
            <v>3</v>
          </cell>
          <cell r="S33686">
            <v>11</v>
          </cell>
        </row>
        <row r="33687">
          <cell r="B33687">
            <v>43048</v>
          </cell>
          <cell r="H33687">
            <v>6</v>
          </cell>
          <cell r="K33687">
            <v>356</v>
          </cell>
          <cell r="O33687">
            <v>212</v>
          </cell>
          <cell r="P33687" t="str">
            <v>Daniels</v>
          </cell>
          <cell r="Q33687">
            <v>4</v>
          </cell>
          <cell r="S33687">
            <v>11</v>
          </cell>
        </row>
        <row r="33688">
          <cell r="B33688">
            <v>43048</v>
          </cell>
          <cell r="H33688">
            <v>6</v>
          </cell>
          <cell r="K33688">
            <v>199</v>
          </cell>
          <cell r="O33688">
            <v>434</v>
          </cell>
          <cell r="P33688" t="str">
            <v>DuPreez</v>
          </cell>
          <cell r="Q33688">
            <v>4</v>
          </cell>
          <cell r="S33688">
            <v>11</v>
          </cell>
        </row>
        <row r="33689">
          <cell r="B33689">
            <v>43048</v>
          </cell>
          <cell r="H33689">
            <v>10</v>
          </cell>
          <cell r="K33689">
            <v>321</v>
          </cell>
          <cell r="O33689">
            <v>0</v>
          </cell>
          <cell r="Q33689">
            <v>0</v>
          </cell>
          <cell r="S33689">
            <v>11</v>
          </cell>
        </row>
        <row r="33690">
          <cell r="B33690">
            <v>43048</v>
          </cell>
          <cell r="H33690">
            <v>6</v>
          </cell>
          <cell r="K33690">
            <v>48</v>
          </cell>
          <cell r="O33690">
            <v>0</v>
          </cell>
          <cell r="Q33690">
            <v>0</v>
          </cell>
          <cell r="S33690">
            <v>11</v>
          </cell>
        </row>
        <row r="33691">
          <cell r="B33691">
            <v>43048</v>
          </cell>
          <cell r="H33691">
            <v>6</v>
          </cell>
          <cell r="K33691">
            <v>149</v>
          </cell>
          <cell r="O33691">
            <v>52</v>
          </cell>
          <cell r="P33691" t="str">
            <v>Stevens</v>
          </cell>
          <cell r="Q33691">
            <v>4</v>
          </cell>
          <cell r="S33691">
            <v>11</v>
          </cell>
        </row>
        <row r="33692">
          <cell r="B33692">
            <v>43048</v>
          </cell>
          <cell r="H33692">
            <v>5</v>
          </cell>
          <cell r="K33692">
            <v>158</v>
          </cell>
          <cell r="O33692">
            <v>122</v>
          </cell>
          <cell r="P33692" t="str">
            <v>Adams</v>
          </cell>
          <cell r="Q33692">
            <v>3</v>
          </cell>
          <cell r="S33692">
            <v>11</v>
          </cell>
        </row>
        <row r="33693">
          <cell r="B33693">
            <v>43048</v>
          </cell>
          <cell r="H33693">
            <v>5</v>
          </cell>
          <cell r="K33693">
            <v>154</v>
          </cell>
          <cell r="O33693">
            <v>551</v>
          </cell>
          <cell r="P33693" t="str">
            <v>Stevens</v>
          </cell>
          <cell r="Q33693">
            <v>2</v>
          </cell>
          <cell r="S33693">
            <v>11</v>
          </cell>
        </row>
        <row r="33694">
          <cell r="B33694">
            <v>43048</v>
          </cell>
          <cell r="H33694">
            <v>6</v>
          </cell>
          <cell r="K33694">
            <v>179</v>
          </cell>
          <cell r="O33694">
            <v>192</v>
          </cell>
          <cell r="P33694" t="str">
            <v>Daniels</v>
          </cell>
          <cell r="Q33694">
            <v>4</v>
          </cell>
          <cell r="S33694">
            <v>11</v>
          </cell>
        </row>
        <row r="33695">
          <cell r="B33695">
            <v>43048</v>
          </cell>
          <cell r="H33695">
            <v>6</v>
          </cell>
          <cell r="K33695">
            <v>183</v>
          </cell>
          <cell r="O33695">
            <v>162</v>
          </cell>
          <cell r="P33695" t="str">
            <v>Adams</v>
          </cell>
          <cell r="Q33695">
            <v>3</v>
          </cell>
          <cell r="S33695">
            <v>11</v>
          </cell>
        </row>
        <row r="33696">
          <cell r="B33696">
            <v>43048</v>
          </cell>
          <cell r="H33696">
            <v>6</v>
          </cell>
          <cell r="K33696">
            <v>217</v>
          </cell>
          <cell r="O33696">
            <v>189</v>
          </cell>
          <cell r="P33696" t="str">
            <v>DuPreez</v>
          </cell>
          <cell r="Q33696">
            <v>3</v>
          </cell>
          <cell r="S33696">
            <v>11</v>
          </cell>
        </row>
        <row r="33697">
          <cell r="B33697">
            <v>43048</v>
          </cell>
          <cell r="H33697">
            <v>10</v>
          </cell>
          <cell r="K33697">
            <v>459</v>
          </cell>
          <cell r="O33697">
            <v>84</v>
          </cell>
          <cell r="P33697" t="str">
            <v>DuPreez</v>
          </cell>
          <cell r="Q33697">
            <v>4</v>
          </cell>
          <cell r="S33697">
            <v>11</v>
          </cell>
        </row>
        <row r="33698">
          <cell r="B33698">
            <v>43048</v>
          </cell>
          <cell r="H33698">
            <v>5</v>
          </cell>
          <cell r="K33698">
            <v>120</v>
          </cell>
          <cell r="O33698">
            <v>903</v>
          </cell>
          <cell r="P33698" t="str">
            <v>Adams</v>
          </cell>
          <cell r="Q33698">
            <v>3</v>
          </cell>
          <cell r="S33698">
            <v>11</v>
          </cell>
        </row>
        <row r="33699">
          <cell r="B33699">
            <v>43048</v>
          </cell>
          <cell r="H33699">
            <v>5</v>
          </cell>
          <cell r="K33699">
            <v>184</v>
          </cell>
          <cell r="O33699">
            <v>58</v>
          </cell>
          <cell r="P33699" t="str">
            <v>Stevens</v>
          </cell>
          <cell r="Q33699">
            <v>3</v>
          </cell>
          <cell r="S33699">
            <v>11</v>
          </cell>
        </row>
        <row r="33700">
          <cell r="B33700">
            <v>43048</v>
          </cell>
          <cell r="H33700">
            <v>6</v>
          </cell>
          <cell r="K33700">
            <v>192</v>
          </cell>
          <cell r="O33700">
            <v>262</v>
          </cell>
          <cell r="P33700" t="str">
            <v>Stevens</v>
          </cell>
          <cell r="Q33700">
            <v>4</v>
          </cell>
          <cell r="S33700">
            <v>11</v>
          </cell>
        </row>
        <row r="33701">
          <cell r="B33701">
            <v>43048</v>
          </cell>
          <cell r="H33701">
            <v>5</v>
          </cell>
          <cell r="K33701">
            <v>91</v>
          </cell>
          <cell r="O33701">
            <v>121</v>
          </cell>
          <cell r="P33701" t="str">
            <v>DuPreez</v>
          </cell>
          <cell r="Q33701">
            <v>5</v>
          </cell>
          <cell r="S33701">
            <v>11</v>
          </cell>
        </row>
        <row r="33702">
          <cell r="B33702">
            <v>43048</v>
          </cell>
          <cell r="H33702">
            <v>6</v>
          </cell>
          <cell r="K33702">
            <v>4</v>
          </cell>
          <cell r="O33702">
            <v>81</v>
          </cell>
          <cell r="P33702" t="str">
            <v>DuPreez</v>
          </cell>
          <cell r="Q33702">
            <v>3</v>
          </cell>
          <cell r="S33702">
            <v>11</v>
          </cell>
        </row>
        <row r="33703">
          <cell r="B33703">
            <v>43048</v>
          </cell>
          <cell r="H33703">
            <v>10</v>
          </cell>
          <cell r="K33703">
            <v>35</v>
          </cell>
          <cell r="O33703">
            <v>83</v>
          </cell>
          <cell r="P33703" t="str">
            <v>DuPreez</v>
          </cell>
          <cell r="Q33703">
            <v>3</v>
          </cell>
          <cell r="S33703">
            <v>11</v>
          </cell>
        </row>
        <row r="33704">
          <cell r="B33704">
            <v>43048</v>
          </cell>
          <cell r="H33704">
            <v>12</v>
          </cell>
          <cell r="K33704">
            <v>0</v>
          </cell>
          <cell r="O33704">
            <v>80</v>
          </cell>
          <cell r="P33704" t="str">
            <v>DuPreez</v>
          </cell>
          <cell r="Q33704">
            <v>4</v>
          </cell>
          <cell r="S33704">
            <v>11</v>
          </cell>
        </row>
        <row r="33705">
          <cell r="B33705">
            <v>43048</v>
          </cell>
          <cell r="H33705">
            <v>5</v>
          </cell>
          <cell r="K33705">
            <v>125</v>
          </cell>
          <cell r="O33705">
            <v>310</v>
          </cell>
          <cell r="P33705" t="str">
            <v>DuPreez</v>
          </cell>
          <cell r="Q33705">
            <v>3</v>
          </cell>
          <cell r="S33705">
            <v>11</v>
          </cell>
        </row>
        <row r="33706">
          <cell r="B33706">
            <v>43048</v>
          </cell>
          <cell r="H33706">
            <v>6</v>
          </cell>
          <cell r="K33706">
            <v>24</v>
          </cell>
          <cell r="O33706">
            <v>578</v>
          </cell>
          <cell r="P33706" t="str">
            <v>Adams</v>
          </cell>
          <cell r="Q33706">
            <v>2</v>
          </cell>
          <cell r="S33706">
            <v>11</v>
          </cell>
        </row>
        <row r="33707">
          <cell r="B33707">
            <v>43048</v>
          </cell>
          <cell r="H33707">
            <v>6</v>
          </cell>
          <cell r="K33707">
            <v>28</v>
          </cell>
          <cell r="O33707">
            <v>44</v>
          </cell>
          <cell r="P33707" t="str">
            <v>DuPreez</v>
          </cell>
          <cell r="Q33707">
            <v>4</v>
          </cell>
          <cell r="S33707">
            <v>11</v>
          </cell>
        </row>
        <row r="33708">
          <cell r="B33708">
            <v>43048</v>
          </cell>
          <cell r="H33708">
            <v>10</v>
          </cell>
          <cell r="K33708">
            <v>88</v>
          </cell>
          <cell r="O33708">
            <v>0</v>
          </cell>
          <cell r="Q33708">
            <v>0</v>
          </cell>
          <cell r="S33708">
            <v>11</v>
          </cell>
        </row>
        <row r="33709">
          <cell r="B33709">
            <v>43048</v>
          </cell>
          <cell r="H33709">
            <v>5</v>
          </cell>
          <cell r="K33709">
            <v>18</v>
          </cell>
          <cell r="O33709">
            <v>539</v>
          </cell>
          <cell r="P33709" t="str">
            <v>DuPreez</v>
          </cell>
          <cell r="Q33709">
            <v>5</v>
          </cell>
          <cell r="S33709">
            <v>11</v>
          </cell>
        </row>
        <row r="33710">
          <cell r="B33710">
            <v>43048</v>
          </cell>
          <cell r="H33710">
            <v>5</v>
          </cell>
          <cell r="K33710">
            <v>185</v>
          </cell>
          <cell r="O33710">
            <v>103</v>
          </cell>
          <cell r="P33710" t="str">
            <v>Stevens</v>
          </cell>
          <cell r="Q33710">
            <v>3</v>
          </cell>
          <cell r="S33710">
            <v>11</v>
          </cell>
        </row>
        <row r="33711">
          <cell r="B33711">
            <v>43048</v>
          </cell>
          <cell r="H33711">
            <v>9</v>
          </cell>
          <cell r="K33711">
            <v>43</v>
          </cell>
          <cell r="O33711">
            <v>0</v>
          </cell>
          <cell r="Q33711">
            <v>0</v>
          </cell>
          <cell r="S33711">
            <v>11</v>
          </cell>
        </row>
        <row r="33712">
          <cell r="B33712">
            <v>43048</v>
          </cell>
          <cell r="H33712">
            <v>5</v>
          </cell>
          <cell r="K33712">
            <v>224</v>
          </cell>
          <cell r="O33712">
            <v>119</v>
          </cell>
          <cell r="P33712" t="str">
            <v>Stevens</v>
          </cell>
          <cell r="Q33712">
            <v>5</v>
          </cell>
          <cell r="S33712">
            <v>11</v>
          </cell>
        </row>
        <row r="33713">
          <cell r="B33713">
            <v>43048</v>
          </cell>
          <cell r="H33713">
            <v>10</v>
          </cell>
          <cell r="K33713">
            <v>395</v>
          </cell>
          <cell r="O33713">
            <v>75</v>
          </cell>
          <cell r="P33713" t="str">
            <v>DuPreez</v>
          </cell>
          <cell r="Q33713">
            <v>4</v>
          </cell>
          <cell r="S33713">
            <v>11</v>
          </cell>
        </row>
        <row r="33714">
          <cell r="B33714">
            <v>43048</v>
          </cell>
          <cell r="H33714">
            <v>6</v>
          </cell>
          <cell r="K33714">
            <v>325</v>
          </cell>
          <cell r="O33714">
            <v>202</v>
          </cell>
          <cell r="P33714" t="str">
            <v>Stevens</v>
          </cell>
          <cell r="Q33714">
            <v>1</v>
          </cell>
          <cell r="S33714">
            <v>11</v>
          </cell>
        </row>
        <row r="33715">
          <cell r="B33715">
            <v>43048</v>
          </cell>
          <cell r="H33715">
            <v>5</v>
          </cell>
          <cell r="K33715">
            <v>199</v>
          </cell>
          <cell r="O33715">
            <v>489</v>
          </cell>
          <cell r="P33715" t="str">
            <v>Adams</v>
          </cell>
          <cell r="Q33715">
            <v>4</v>
          </cell>
          <cell r="S33715">
            <v>11</v>
          </cell>
        </row>
        <row r="33716">
          <cell r="B33716">
            <v>43048</v>
          </cell>
          <cell r="H33716">
            <v>9</v>
          </cell>
          <cell r="K33716">
            <v>385</v>
          </cell>
          <cell r="O33716">
            <v>10</v>
          </cell>
          <cell r="P33716" t="str">
            <v>DuPreez</v>
          </cell>
          <cell r="Q33716">
            <v>5</v>
          </cell>
          <cell r="S33716">
            <v>11</v>
          </cell>
        </row>
        <row r="33717">
          <cell r="B33717">
            <v>43048</v>
          </cell>
          <cell r="H33717">
            <v>9</v>
          </cell>
          <cell r="K33717">
            <v>357</v>
          </cell>
          <cell r="O33717">
            <v>15</v>
          </cell>
          <cell r="P33717" t="str">
            <v>DuPreez</v>
          </cell>
          <cell r="Q33717">
            <v>4</v>
          </cell>
          <cell r="S33717">
            <v>11</v>
          </cell>
        </row>
        <row r="33718">
          <cell r="B33718">
            <v>43048</v>
          </cell>
          <cell r="H33718">
            <v>5</v>
          </cell>
          <cell r="K33718">
            <v>212</v>
          </cell>
          <cell r="O33718">
            <v>51</v>
          </cell>
          <cell r="P33718" t="str">
            <v>DuPreez</v>
          </cell>
          <cell r="Q33718">
            <v>2</v>
          </cell>
          <cell r="S33718">
            <v>11</v>
          </cell>
        </row>
        <row r="33719">
          <cell r="B33719">
            <v>43048</v>
          </cell>
          <cell r="H33719">
            <v>9</v>
          </cell>
          <cell r="K33719">
            <v>136</v>
          </cell>
          <cell r="O33719">
            <v>84</v>
          </cell>
          <cell r="P33719" t="str">
            <v>DuPreez</v>
          </cell>
          <cell r="Q33719">
            <v>3</v>
          </cell>
          <cell r="S33719">
            <v>11</v>
          </cell>
        </row>
        <row r="33720">
          <cell r="B33720">
            <v>43048</v>
          </cell>
          <cell r="H33720">
            <v>9</v>
          </cell>
          <cell r="K33720">
            <v>226</v>
          </cell>
          <cell r="O33720">
            <v>120</v>
          </cell>
          <cell r="P33720" t="str">
            <v>DuPreez</v>
          </cell>
          <cell r="Q33720">
            <v>2</v>
          </cell>
          <cell r="S33720">
            <v>11</v>
          </cell>
        </row>
        <row r="33721">
          <cell r="B33721">
            <v>43048</v>
          </cell>
          <cell r="H33721">
            <v>9</v>
          </cell>
          <cell r="K33721">
            <v>0</v>
          </cell>
          <cell r="O33721">
            <v>85</v>
          </cell>
          <cell r="P33721" t="str">
            <v>Stevens</v>
          </cell>
          <cell r="Q33721">
            <v>3</v>
          </cell>
          <cell r="S33721">
            <v>11</v>
          </cell>
        </row>
        <row r="33722">
          <cell r="B33722">
            <v>43048</v>
          </cell>
          <cell r="H33722">
            <v>9</v>
          </cell>
          <cell r="K33722">
            <v>204</v>
          </cell>
          <cell r="O33722">
            <v>24</v>
          </cell>
          <cell r="P33722" t="str">
            <v>Adams</v>
          </cell>
          <cell r="Q33722">
            <v>3</v>
          </cell>
          <cell r="S33722">
            <v>11</v>
          </cell>
        </row>
        <row r="33723">
          <cell r="B33723">
            <v>43048</v>
          </cell>
          <cell r="H33723">
            <v>5</v>
          </cell>
          <cell r="K33723">
            <v>36</v>
          </cell>
          <cell r="O33723">
            <v>97</v>
          </cell>
          <cell r="P33723" t="str">
            <v>Stevens</v>
          </cell>
          <cell r="Q33723">
            <v>3</v>
          </cell>
          <cell r="S33723">
            <v>11</v>
          </cell>
        </row>
        <row r="33724">
          <cell r="B33724">
            <v>43048</v>
          </cell>
          <cell r="H33724">
            <v>6</v>
          </cell>
          <cell r="K33724">
            <v>5</v>
          </cell>
          <cell r="O33724">
            <v>108</v>
          </cell>
          <cell r="P33724" t="str">
            <v>Stevens</v>
          </cell>
          <cell r="Q33724">
            <v>3</v>
          </cell>
          <cell r="S33724">
            <v>11</v>
          </cell>
        </row>
        <row r="33725">
          <cell r="B33725">
            <v>43048</v>
          </cell>
          <cell r="H33725">
            <v>8</v>
          </cell>
          <cell r="K33725">
            <v>0</v>
          </cell>
          <cell r="O33725">
            <v>510</v>
          </cell>
          <cell r="P33725" t="str">
            <v>DuPreez</v>
          </cell>
          <cell r="Q33725">
            <v>3</v>
          </cell>
          <cell r="S33725">
            <v>11</v>
          </cell>
        </row>
        <row r="33726">
          <cell r="B33726">
            <v>43048</v>
          </cell>
          <cell r="H33726">
            <v>5</v>
          </cell>
          <cell r="K33726">
            <v>17</v>
          </cell>
          <cell r="O33726">
            <v>385</v>
          </cell>
          <cell r="P33726" t="str">
            <v>Adams</v>
          </cell>
          <cell r="Q33726">
            <v>4</v>
          </cell>
          <cell r="S33726">
            <v>11</v>
          </cell>
        </row>
        <row r="33727">
          <cell r="B33727">
            <v>43048</v>
          </cell>
          <cell r="H33727">
            <v>6</v>
          </cell>
          <cell r="K33727">
            <v>270</v>
          </cell>
          <cell r="O33727">
            <v>48</v>
          </cell>
          <cell r="P33727" t="str">
            <v>Adams</v>
          </cell>
          <cell r="Q33727">
            <v>5</v>
          </cell>
          <cell r="S33727">
            <v>11</v>
          </cell>
        </row>
        <row r="33728">
          <cell r="B33728">
            <v>43048</v>
          </cell>
          <cell r="H33728">
            <v>6</v>
          </cell>
          <cell r="K33728">
            <v>236</v>
          </cell>
          <cell r="O33728">
            <v>24</v>
          </cell>
          <cell r="P33728" t="str">
            <v>Adams</v>
          </cell>
          <cell r="Q33728">
            <v>1</v>
          </cell>
          <cell r="S33728">
            <v>11</v>
          </cell>
        </row>
        <row r="33729">
          <cell r="B33729">
            <v>43048</v>
          </cell>
          <cell r="H33729">
            <v>9</v>
          </cell>
          <cell r="K33729">
            <v>245</v>
          </cell>
          <cell r="O33729">
            <v>156</v>
          </cell>
          <cell r="P33729" t="str">
            <v>DuPreez</v>
          </cell>
          <cell r="Q33729">
            <v>3</v>
          </cell>
          <cell r="S33729">
            <v>11</v>
          </cell>
        </row>
        <row r="33730">
          <cell r="B33730">
            <v>43048</v>
          </cell>
          <cell r="H33730">
            <v>10</v>
          </cell>
          <cell r="K33730">
            <v>182</v>
          </cell>
          <cell r="O33730">
            <v>35</v>
          </cell>
          <cell r="P33730" t="str">
            <v>DuPreez</v>
          </cell>
          <cell r="Q33730">
            <v>3</v>
          </cell>
          <cell r="S33730">
            <v>11</v>
          </cell>
        </row>
        <row r="33731">
          <cell r="B33731">
            <v>43048</v>
          </cell>
          <cell r="H33731">
            <v>6</v>
          </cell>
          <cell r="K33731">
            <v>113</v>
          </cell>
          <cell r="O33731">
            <v>92</v>
          </cell>
          <cell r="P33731" t="str">
            <v>Stevens</v>
          </cell>
          <cell r="Q33731">
            <v>5</v>
          </cell>
          <cell r="S33731">
            <v>11</v>
          </cell>
        </row>
        <row r="33732">
          <cell r="B33732">
            <v>43048</v>
          </cell>
          <cell r="H33732">
            <v>5</v>
          </cell>
          <cell r="K33732">
            <v>2</v>
          </cell>
          <cell r="O33732">
            <v>0</v>
          </cell>
          <cell r="Q33732">
            <v>0</v>
          </cell>
          <cell r="S33732">
            <v>11</v>
          </cell>
        </row>
        <row r="33733">
          <cell r="B33733">
            <v>43048</v>
          </cell>
          <cell r="H33733">
            <v>9</v>
          </cell>
          <cell r="K33733">
            <v>0</v>
          </cell>
          <cell r="O33733">
            <v>78</v>
          </cell>
          <cell r="P33733" t="str">
            <v>Stevens</v>
          </cell>
          <cell r="Q33733">
            <v>4</v>
          </cell>
          <cell r="S33733">
            <v>11</v>
          </cell>
        </row>
        <row r="33734">
          <cell r="B33734">
            <v>43048</v>
          </cell>
          <cell r="H33734">
            <v>12</v>
          </cell>
          <cell r="K33734">
            <v>0</v>
          </cell>
          <cell r="O33734">
            <v>100</v>
          </cell>
          <cell r="P33734" t="str">
            <v>Daniels</v>
          </cell>
          <cell r="Q33734">
            <v>4</v>
          </cell>
          <cell r="S33734">
            <v>11</v>
          </cell>
        </row>
        <row r="33735">
          <cell r="B33735">
            <v>43048</v>
          </cell>
          <cell r="H33735">
            <v>14</v>
          </cell>
          <cell r="K33735">
            <v>0</v>
          </cell>
          <cell r="O33735">
            <v>0</v>
          </cell>
          <cell r="Q33735">
            <v>0</v>
          </cell>
          <cell r="S33735">
            <v>11</v>
          </cell>
        </row>
        <row r="33736">
          <cell r="B33736">
            <v>43048</v>
          </cell>
          <cell r="H33736">
            <v>9</v>
          </cell>
          <cell r="K33736">
            <v>0</v>
          </cell>
          <cell r="O33736">
            <v>61</v>
          </cell>
          <cell r="P33736" t="str">
            <v>Daniels</v>
          </cell>
          <cell r="Q33736">
            <v>5</v>
          </cell>
          <cell r="S33736">
            <v>11</v>
          </cell>
        </row>
        <row r="33737">
          <cell r="B33737">
            <v>43048</v>
          </cell>
          <cell r="H33737">
            <v>17</v>
          </cell>
          <cell r="K33737">
            <v>0</v>
          </cell>
          <cell r="O33737">
            <v>36</v>
          </cell>
          <cell r="P33737" t="str">
            <v>Daniels</v>
          </cell>
          <cell r="Q33737">
            <v>3</v>
          </cell>
          <cell r="S33737">
            <v>11</v>
          </cell>
        </row>
        <row r="33738">
          <cell r="B33738">
            <v>43048</v>
          </cell>
          <cell r="H33738">
            <v>22</v>
          </cell>
          <cell r="K33738">
            <v>0</v>
          </cell>
          <cell r="O33738">
            <v>1372</v>
          </cell>
          <cell r="P33738" t="str">
            <v>Daniels</v>
          </cell>
          <cell r="Q33738">
            <v>4</v>
          </cell>
          <cell r="S33738">
            <v>11</v>
          </cell>
        </row>
        <row r="33739">
          <cell r="B33739">
            <v>43048</v>
          </cell>
          <cell r="H33739">
            <v>10</v>
          </cell>
          <cell r="K33739">
            <v>137</v>
          </cell>
          <cell r="O33739">
            <v>53</v>
          </cell>
          <cell r="P33739" t="str">
            <v>DuPreez</v>
          </cell>
          <cell r="Q33739">
            <v>5</v>
          </cell>
          <cell r="S33739">
            <v>11</v>
          </cell>
        </row>
        <row r="33740">
          <cell r="B33740">
            <v>43048</v>
          </cell>
          <cell r="H33740">
            <v>5</v>
          </cell>
          <cell r="K33740">
            <v>27</v>
          </cell>
          <cell r="O33740">
            <v>107</v>
          </cell>
          <cell r="P33740" t="str">
            <v>DuPreez</v>
          </cell>
          <cell r="Q33740">
            <v>3</v>
          </cell>
          <cell r="S33740">
            <v>11</v>
          </cell>
        </row>
        <row r="33741">
          <cell r="B33741">
            <v>43048</v>
          </cell>
          <cell r="H33741">
            <v>6</v>
          </cell>
          <cell r="K33741">
            <v>17</v>
          </cell>
          <cell r="O33741">
            <v>300</v>
          </cell>
          <cell r="P33741" t="str">
            <v>DuPreez</v>
          </cell>
          <cell r="Q33741">
            <v>3</v>
          </cell>
          <cell r="S33741">
            <v>11</v>
          </cell>
        </row>
        <row r="33742">
          <cell r="B33742">
            <v>43048</v>
          </cell>
          <cell r="H33742">
            <v>7</v>
          </cell>
          <cell r="K33742">
            <v>64</v>
          </cell>
          <cell r="O33742">
            <v>93</v>
          </cell>
          <cell r="P33742" t="str">
            <v>DuPreez</v>
          </cell>
          <cell r="Q33742">
            <v>4</v>
          </cell>
          <cell r="S33742">
            <v>11</v>
          </cell>
        </row>
        <row r="33743">
          <cell r="B33743">
            <v>43048</v>
          </cell>
          <cell r="H33743">
            <v>6</v>
          </cell>
          <cell r="K33743">
            <v>146</v>
          </cell>
          <cell r="O33743">
            <v>103</v>
          </cell>
          <cell r="P33743" t="str">
            <v>DuPreez</v>
          </cell>
          <cell r="Q33743">
            <v>3</v>
          </cell>
          <cell r="S33743">
            <v>11</v>
          </cell>
        </row>
        <row r="33744">
          <cell r="B33744">
            <v>43048</v>
          </cell>
          <cell r="H33744">
            <v>9</v>
          </cell>
          <cell r="K33744">
            <v>166</v>
          </cell>
          <cell r="O33744">
            <v>37</v>
          </cell>
          <cell r="P33744" t="str">
            <v>DuPreez</v>
          </cell>
          <cell r="Q33744">
            <v>3</v>
          </cell>
          <cell r="S33744">
            <v>11</v>
          </cell>
        </row>
        <row r="33745">
          <cell r="B33745">
            <v>43048</v>
          </cell>
          <cell r="H33745">
            <v>9</v>
          </cell>
          <cell r="K33745">
            <v>160</v>
          </cell>
          <cell r="O33745">
            <v>174</v>
          </cell>
          <cell r="P33745" t="str">
            <v>DuPreez</v>
          </cell>
          <cell r="Q33745">
            <v>3</v>
          </cell>
          <cell r="S33745">
            <v>11</v>
          </cell>
        </row>
        <row r="33746">
          <cell r="B33746">
            <v>43048</v>
          </cell>
          <cell r="H33746">
            <v>5</v>
          </cell>
          <cell r="K33746">
            <v>26</v>
          </cell>
          <cell r="O33746">
            <v>97</v>
          </cell>
          <cell r="P33746" t="str">
            <v>Stevens</v>
          </cell>
          <cell r="Q33746">
            <v>3</v>
          </cell>
          <cell r="S33746">
            <v>11</v>
          </cell>
        </row>
        <row r="33747">
          <cell r="B33747">
            <v>43048</v>
          </cell>
          <cell r="H33747">
            <v>6</v>
          </cell>
          <cell r="K33747">
            <v>7</v>
          </cell>
          <cell r="O33747">
            <v>98</v>
          </cell>
          <cell r="P33747" t="str">
            <v>Stevens</v>
          </cell>
          <cell r="Q33747">
            <v>3</v>
          </cell>
          <cell r="S33747">
            <v>11</v>
          </cell>
        </row>
        <row r="33748">
          <cell r="B33748">
            <v>43048</v>
          </cell>
          <cell r="H33748">
            <v>6</v>
          </cell>
          <cell r="K33748">
            <v>65</v>
          </cell>
          <cell r="O33748">
            <v>101</v>
          </cell>
          <cell r="P33748" t="str">
            <v>Stevens</v>
          </cell>
          <cell r="Q33748">
            <v>5</v>
          </cell>
          <cell r="S33748">
            <v>11</v>
          </cell>
        </row>
        <row r="33749">
          <cell r="B33749">
            <v>43048</v>
          </cell>
          <cell r="H33749">
            <v>5</v>
          </cell>
          <cell r="K33749">
            <v>68</v>
          </cell>
          <cell r="O33749">
            <v>184</v>
          </cell>
          <cell r="P33749" t="str">
            <v>DuPreez</v>
          </cell>
          <cell r="Q33749">
            <v>2</v>
          </cell>
          <cell r="S33749">
            <v>11</v>
          </cell>
        </row>
        <row r="33750">
          <cell r="B33750">
            <v>43048</v>
          </cell>
          <cell r="H33750">
            <v>5</v>
          </cell>
          <cell r="K33750">
            <v>3</v>
          </cell>
          <cell r="O33750">
            <v>238</v>
          </cell>
          <cell r="P33750" t="str">
            <v>Stevens</v>
          </cell>
          <cell r="Q33750">
            <v>3</v>
          </cell>
          <cell r="S33750">
            <v>11</v>
          </cell>
        </row>
        <row r="33751">
          <cell r="B33751">
            <v>43048</v>
          </cell>
          <cell r="H33751">
            <v>13</v>
          </cell>
          <cell r="K33751">
            <v>0</v>
          </cell>
          <cell r="O33751">
            <v>341</v>
          </cell>
          <cell r="P33751" t="str">
            <v>DuPreez</v>
          </cell>
          <cell r="Q33751">
            <v>5</v>
          </cell>
          <cell r="S33751">
            <v>11</v>
          </cell>
        </row>
        <row r="33752">
          <cell r="B33752">
            <v>43048</v>
          </cell>
          <cell r="H33752">
            <v>6</v>
          </cell>
          <cell r="K33752">
            <v>98</v>
          </cell>
          <cell r="O33752">
            <v>47</v>
          </cell>
          <cell r="P33752" t="str">
            <v>DuPreez</v>
          </cell>
          <cell r="Q33752">
            <v>3</v>
          </cell>
          <cell r="S33752">
            <v>11</v>
          </cell>
        </row>
        <row r="33753">
          <cell r="B33753">
            <v>43048</v>
          </cell>
          <cell r="H33753">
            <v>6</v>
          </cell>
          <cell r="K33753">
            <v>119</v>
          </cell>
          <cell r="O33753">
            <v>100</v>
          </cell>
          <cell r="P33753" t="str">
            <v>Daniels</v>
          </cell>
          <cell r="Q33753">
            <v>3</v>
          </cell>
          <cell r="S33753">
            <v>11</v>
          </cell>
        </row>
        <row r="33754">
          <cell r="B33754">
            <v>43048</v>
          </cell>
          <cell r="H33754">
            <v>6</v>
          </cell>
          <cell r="K33754">
            <v>169</v>
          </cell>
          <cell r="O33754">
            <v>45</v>
          </cell>
          <cell r="P33754" t="str">
            <v>Stevens</v>
          </cell>
          <cell r="Q33754">
            <v>3</v>
          </cell>
          <cell r="S33754">
            <v>11</v>
          </cell>
        </row>
        <row r="33755">
          <cell r="B33755">
            <v>43048</v>
          </cell>
          <cell r="H33755">
            <v>6</v>
          </cell>
          <cell r="K33755">
            <v>95</v>
          </cell>
          <cell r="O33755">
            <v>162</v>
          </cell>
          <cell r="P33755" t="str">
            <v>DuPreez</v>
          </cell>
          <cell r="Q33755">
            <v>2</v>
          </cell>
          <cell r="S33755">
            <v>11</v>
          </cell>
        </row>
        <row r="33756">
          <cell r="B33756">
            <v>43048</v>
          </cell>
          <cell r="H33756">
            <v>10</v>
          </cell>
          <cell r="K33756">
            <v>259</v>
          </cell>
          <cell r="O33756">
            <v>66</v>
          </cell>
          <cell r="P33756" t="str">
            <v>DuPreez</v>
          </cell>
          <cell r="Q33756">
            <v>2</v>
          </cell>
          <cell r="S33756">
            <v>11</v>
          </cell>
        </row>
        <row r="33757">
          <cell r="B33757">
            <v>43048</v>
          </cell>
          <cell r="H33757">
            <v>6</v>
          </cell>
          <cell r="K33757">
            <v>67</v>
          </cell>
          <cell r="O33757">
            <v>63</v>
          </cell>
          <cell r="P33757" t="str">
            <v>Stevens</v>
          </cell>
          <cell r="Q33757">
            <v>1</v>
          </cell>
          <cell r="S33757">
            <v>11</v>
          </cell>
        </row>
        <row r="33758">
          <cell r="B33758">
            <v>43048</v>
          </cell>
          <cell r="H33758">
            <v>6</v>
          </cell>
          <cell r="K33758">
            <v>77</v>
          </cell>
          <cell r="O33758">
            <v>66</v>
          </cell>
          <cell r="P33758" t="str">
            <v>Stevens</v>
          </cell>
          <cell r="Q33758">
            <v>3</v>
          </cell>
          <cell r="S33758">
            <v>11</v>
          </cell>
        </row>
        <row r="33759">
          <cell r="B33759">
            <v>43048</v>
          </cell>
          <cell r="H33759">
            <v>5</v>
          </cell>
          <cell r="K33759">
            <v>133</v>
          </cell>
          <cell r="O33759">
            <v>21</v>
          </cell>
          <cell r="P33759" t="str">
            <v>Stevens</v>
          </cell>
          <cell r="Q33759">
            <v>3</v>
          </cell>
          <cell r="S33759">
            <v>11</v>
          </cell>
        </row>
        <row r="33760">
          <cell r="B33760">
            <v>43048</v>
          </cell>
          <cell r="H33760">
            <v>6</v>
          </cell>
          <cell r="K33760">
            <v>139</v>
          </cell>
          <cell r="O33760">
            <v>550</v>
          </cell>
          <cell r="P33760" t="str">
            <v>Stevens</v>
          </cell>
          <cell r="Q33760">
            <v>3</v>
          </cell>
          <cell r="S33760">
            <v>11</v>
          </cell>
        </row>
        <row r="33761">
          <cell r="B33761">
            <v>43048</v>
          </cell>
          <cell r="H33761">
            <v>6</v>
          </cell>
          <cell r="K33761">
            <v>141</v>
          </cell>
          <cell r="O33761">
            <v>43</v>
          </cell>
          <cell r="P33761" t="str">
            <v>DuPreez</v>
          </cell>
          <cell r="Q33761">
            <v>4</v>
          </cell>
          <cell r="S33761">
            <v>11</v>
          </cell>
        </row>
        <row r="33762">
          <cell r="B33762">
            <v>43048</v>
          </cell>
          <cell r="H33762">
            <v>6</v>
          </cell>
          <cell r="K33762">
            <v>110</v>
          </cell>
          <cell r="O33762">
            <v>25</v>
          </cell>
          <cell r="P33762" t="str">
            <v>DuPreez</v>
          </cell>
          <cell r="Q33762">
            <v>5</v>
          </cell>
          <cell r="S33762">
            <v>11</v>
          </cell>
        </row>
        <row r="33763">
          <cell r="B33763">
            <v>43048</v>
          </cell>
          <cell r="H33763">
            <v>9</v>
          </cell>
          <cell r="K33763">
            <v>0</v>
          </cell>
          <cell r="O33763">
            <v>66</v>
          </cell>
          <cell r="P33763" t="str">
            <v>DuPreez</v>
          </cell>
          <cell r="Q33763">
            <v>4</v>
          </cell>
          <cell r="S33763">
            <v>11</v>
          </cell>
        </row>
        <row r="33764">
          <cell r="B33764">
            <v>43048</v>
          </cell>
          <cell r="H33764">
            <v>17</v>
          </cell>
          <cell r="K33764">
            <v>0</v>
          </cell>
          <cell r="O33764">
            <v>22</v>
          </cell>
          <cell r="P33764" t="str">
            <v>DuPreez</v>
          </cell>
          <cell r="Q33764">
            <v>5</v>
          </cell>
          <cell r="S33764">
            <v>11</v>
          </cell>
        </row>
        <row r="33765">
          <cell r="B33765">
            <v>43048</v>
          </cell>
          <cell r="H33765">
            <v>11</v>
          </cell>
          <cell r="K33765">
            <v>0</v>
          </cell>
          <cell r="O33765">
            <v>42</v>
          </cell>
          <cell r="P33765" t="str">
            <v>DuPreez</v>
          </cell>
          <cell r="Q33765">
            <v>4</v>
          </cell>
          <cell r="S33765">
            <v>11</v>
          </cell>
        </row>
        <row r="33766">
          <cell r="B33766">
            <v>43048</v>
          </cell>
          <cell r="H33766">
            <v>9</v>
          </cell>
          <cell r="K33766">
            <v>0</v>
          </cell>
          <cell r="O33766">
            <v>157</v>
          </cell>
          <cell r="P33766" t="str">
            <v>DuPreez</v>
          </cell>
          <cell r="Q33766">
            <v>2</v>
          </cell>
          <cell r="S33766">
            <v>11</v>
          </cell>
        </row>
        <row r="33767">
          <cell r="B33767">
            <v>43048</v>
          </cell>
          <cell r="H33767">
            <v>6</v>
          </cell>
          <cell r="K33767">
            <v>6</v>
          </cell>
          <cell r="O33767">
            <v>63</v>
          </cell>
          <cell r="P33767" t="str">
            <v>DuPreez</v>
          </cell>
          <cell r="Q33767">
            <v>4</v>
          </cell>
          <cell r="S33767">
            <v>11</v>
          </cell>
        </row>
        <row r="33768">
          <cell r="B33768">
            <v>43048</v>
          </cell>
          <cell r="H33768">
            <v>13</v>
          </cell>
          <cell r="K33768">
            <v>0</v>
          </cell>
          <cell r="O33768">
            <v>400</v>
          </cell>
          <cell r="P33768" t="str">
            <v>DuPreez</v>
          </cell>
          <cell r="Q33768">
            <v>3</v>
          </cell>
          <cell r="S33768">
            <v>11</v>
          </cell>
        </row>
        <row r="33769">
          <cell r="B33769">
            <v>43048</v>
          </cell>
          <cell r="H33769">
            <v>14</v>
          </cell>
          <cell r="K33769">
            <v>0</v>
          </cell>
          <cell r="O33769">
            <v>87</v>
          </cell>
          <cell r="P33769" t="str">
            <v>Stevens</v>
          </cell>
          <cell r="Q33769">
            <v>3</v>
          </cell>
          <cell r="S33769">
            <v>11</v>
          </cell>
        </row>
        <row r="33770">
          <cell r="B33770">
            <v>43048</v>
          </cell>
          <cell r="H33770">
            <v>5</v>
          </cell>
          <cell r="K33770">
            <v>76</v>
          </cell>
          <cell r="O33770">
            <v>721</v>
          </cell>
          <cell r="P33770" t="str">
            <v>Daniels</v>
          </cell>
          <cell r="Q33770">
            <v>5</v>
          </cell>
          <cell r="S33770">
            <v>11</v>
          </cell>
        </row>
        <row r="33771">
          <cell r="B33771">
            <v>43048</v>
          </cell>
          <cell r="H33771">
            <v>6</v>
          </cell>
          <cell r="K33771">
            <v>80</v>
          </cell>
          <cell r="O33771">
            <v>272</v>
          </cell>
          <cell r="P33771" t="str">
            <v>Stevens</v>
          </cell>
          <cell r="Q33771">
            <v>5</v>
          </cell>
          <cell r="S33771">
            <v>11</v>
          </cell>
        </row>
        <row r="33772">
          <cell r="B33772">
            <v>43048</v>
          </cell>
          <cell r="H33772">
            <v>5</v>
          </cell>
          <cell r="K33772">
            <v>56</v>
          </cell>
          <cell r="O33772">
            <v>49</v>
          </cell>
          <cell r="P33772" t="str">
            <v>DuPreez</v>
          </cell>
          <cell r="Q33772">
            <v>3</v>
          </cell>
          <cell r="S33772">
            <v>11</v>
          </cell>
        </row>
        <row r="33773">
          <cell r="B33773">
            <v>43048</v>
          </cell>
          <cell r="H33773">
            <v>11</v>
          </cell>
          <cell r="K33773">
            <v>0</v>
          </cell>
          <cell r="O33773">
            <v>40</v>
          </cell>
          <cell r="P33773" t="str">
            <v>DuPreez</v>
          </cell>
          <cell r="Q33773">
            <v>5</v>
          </cell>
          <cell r="S33773">
            <v>11</v>
          </cell>
        </row>
        <row r="33774">
          <cell r="B33774">
            <v>43048</v>
          </cell>
          <cell r="H33774">
            <v>6</v>
          </cell>
          <cell r="K33774">
            <v>77</v>
          </cell>
          <cell r="O33774">
            <v>61</v>
          </cell>
          <cell r="P33774" t="str">
            <v>Stevens</v>
          </cell>
          <cell r="Q33774">
            <v>5</v>
          </cell>
          <cell r="S33774">
            <v>11</v>
          </cell>
        </row>
        <row r="33775">
          <cell r="B33775">
            <v>43048</v>
          </cell>
          <cell r="H33775">
            <v>5</v>
          </cell>
          <cell r="K33775">
            <v>82</v>
          </cell>
          <cell r="O33775">
            <v>326</v>
          </cell>
          <cell r="P33775" t="str">
            <v>Stevens</v>
          </cell>
          <cell r="Q33775">
            <v>2</v>
          </cell>
          <cell r="S33775">
            <v>11</v>
          </cell>
        </row>
        <row r="33776">
          <cell r="B33776">
            <v>43048</v>
          </cell>
          <cell r="H33776">
            <v>5</v>
          </cell>
          <cell r="K33776">
            <v>61</v>
          </cell>
          <cell r="O33776">
            <v>92</v>
          </cell>
          <cell r="P33776" t="str">
            <v>DuPreez</v>
          </cell>
          <cell r="Q33776">
            <v>5</v>
          </cell>
          <cell r="S33776">
            <v>11</v>
          </cell>
        </row>
        <row r="33777">
          <cell r="B33777">
            <v>43048</v>
          </cell>
          <cell r="H33777">
            <v>6</v>
          </cell>
          <cell r="K33777">
            <v>26</v>
          </cell>
          <cell r="O33777">
            <v>130</v>
          </cell>
          <cell r="P33777" t="str">
            <v>DuPreez</v>
          </cell>
          <cell r="Q33777">
            <v>2</v>
          </cell>
          <cell r="S33777">
            <v>11</v>
          </cell>
        </row>
        <row r="33778">
          <cell r="B33778">
            <v>43048</v>
          </cell>
          <cell r="H33778">
            <v>10</v>
          </cell>
          <cell r="K33778">
            <v>0</v>
          </cell>
          <cell r="O33778">
            <v>30</v>
          </cell>
          <cell r="P33778" t="str">
            <v>Stevens</v>
          </cell>
          <cell r="Q33778">
            <v>1</v>
          </cell>
          <cell r="S33778">
            <v>11</v>
          </cell>
        </row>
        <row r="33779">
          <cell r="B33779">
            <v>43048</v>
          </cell>
          <cell r="H33779">
            <v>17</v>
          </cell>
          <cell r="K33779">
            <v>0</v>
          </cell>
          <cell r="O33779">
            <v>29</v>
          </cell>
          <cell r="P33779" t="str">
            <v>DuPreez</v>
          </cell>
          <cell r="Q33779">
            <v>5</v>
          </cell>
          <cell r="S33779">
            <v>11</v>
          </cell>
        </row>
        <row r="33780">
          <cell r="B33780">
            <v>43048</v>
          </cell>
          <cell r="H33780">
            <v>2</v>
          </cell>
          <cell r="K33780">
            <v>0</v>
          </cell>
          <cell r="O33780">
            <v>171</v>
          </cell>
          <cell r="P33780" t="str">
            <v>Stevens</v>
          </cell>
          <cell r="Q33780">
            <v>2</v>
          </cell>
          <cell r="S33780">
            <v>11</v>
          </cell>
        </row>
        <row r="33781">
          <cell r="B33781">
            <v>43048</v>
          </cell>
          <cell r="H33781">
            <v>2</v>
          </cell>
          <cell r="K33781">
            <v>0</v>
          </cell>
          <cell r="O33781">
            <v>21</v>
          </cell>
          <cell r="P33781" t="str">
            <v>DuPreez</v>
          </cell>
          <cell r="Q33781">
            <v>3</v>
          </cell>
          <cell r="S33781">
            <v>11</v>
          </cell>
        </row>
        <row r="33782">
          <cell r="B33782">
            <v>43048</v>
          </cell>
          <cell r="H33782">
            <v>10</v>
          </cell>
          <cell r="K33782">
            <v>0</v>
          </cell>
          <cell r="O33782">
            <v>134</v>
          </cell>
          <cell r="P33782" t="str">
            <v>DuPreez</v>
          </cell>
          <cell r="Q33782">
            <v>5</v>
          </cell>
          <cell r="S33782">
            <v>11</v>
          </cell>
        </row>
        <row r="33783">
          <cell r="B33783">
            <v>43048</v>
          </cell>
          <cell r="H33783">
            <v>15</v>
          </cell>
          <cell r="K33783">
            <v>0</v>
          </cell>
          <cell r="O33783">
            <v>102</v>
          </cell>
          <cell r="P33783" t="str">
            <v>Stevens</v>
          </cell>
          <cell r="Q33783">
            <v>4</v>
          </cell>
          <cell r="S33783">
            <v>11</v>
          </cell>
        </row>
        <row r="33784">
          <cell r="B33784">
            <v>43048</v>
          </cell>
          <cell r="H33784">
            <v>6</v>
          </cell>
          <cell r="K33784">
            <v>13</v>
          </cell>
          <cell r="O33784">
            <v>172</v>
          </cell>
          <cell r="P33784" t="str">
            <v>Daniels</v>
          </cell>
          <cell r="Q33784">
            <v>5</v>
          </cell>
          <cell r="S33784">
            <v>11</v>
          </cell>
        </row>
        <row r="33785">
          <cell r="B33785">
            <v>43048</v>
          </cell>
          <cell r="H33785">
            <v>6</v>
          </cell>
          <cell r="K33785">
            <v>41</v>
          </cell>
          <cell r="O33785">
            <v>90</v>
          </cell>
          <cell r="P33785" t="str">
            <v>DuPreez</v>
          </cell>
          <cell r="Q33785">
            <v>2</v>
          </cell>
          <cell r="S33785">
            <v>11</v>
          </cell>
        </row>
        <row r="33786">
          <cell r="B33786">
            <v>43048</v>
          </cell>
          <cell r="H33786">
            <v>5</v>
          </cell>
          <cell r="K33786">
            <v>14</v>
          </cell>
          <cell r="O33786">
            <v>6</v>
          </cell>
          <cell r="P33786" t="str">
            <v>Stevens</v>
          </cell>
          <cell r="Q33786">
            <v>5</v>
          </cell>
          <cell r="S33786">
            <v>11</v>
          </cell>
        </row>
        <row r="33787">
          <cell r="B33787">
            <v>43048</v>
          </cell>
          <cell r="H33787">
            <v>6</v>
          </cell>
          <cell r="K33787">
            <v>11</v>
          </cell>
          <cell r="O33787">
            <v>719</v>
          </cell>
          <cell r="P33787" t="str">
            <v>Stevens</v>
          </cell>
          <cell r="Q33787">
            <v>5</v>
          </cell>
          <cell r="S33787">
            <v>11</v>
          </cell>
        </row>
        <row r="33788">
          <cell r="B33788">
            <v>43048</v>
          </cell>
          <cell r="H33788">
            <v>6</v>
          </cell>
          <cell r="K33788">
            <v>36</v>
          </cell>
          <cell r="O33788">
            <v>43</v>
          </cell>
          <cell r="P33788" t="str">
            <v>DuPreez</v>
          </cell>
          <cell r="Q33788">
            <v>5</v>
          </cell>
          <cell r="S33788">
            <v>11</v>
          </cell>
        </row>
        <row r="33789">
          <cell r="B33789">
            <v>43048</v>
          </cell>
          <cell r="H33789">
            <v>10</v>
          </cell>
          <cell r="K33789">
            <v>0</v>
          </cell>
          <cell r="O33789">
            <v>21</v>
          </cell>
          <cell r="P33789" t="str">
            <v>DuPreez</v>
          </cell>
          <cell r="Q33789">
            <v>3</v>
          </cell>
          <cell r="S33789">
            <v>11</v>
          </cell>
        </row>
        <row r="33790">
          <cell r="B33790">
            <v>43048</v>
          </cell>
          <cell r="H33790">
            <v>14</v>
          </cell>
          <cell r="K33790">
            <v>0</v>
          </cell>
          <cell r="O33790">
            <v>136</v>
          </cell>
          <cell r="P33790" t="str">
            <v>DuPreez</v>
          </cell>
          <cell r="Q33790">
            <v>3</v>
          </cell>
          <cell r="S33790">
            <v>11</v>
          </cell>
        </row>
        <row r="33791">
          <cell r="B33791">
            <v>43048</v>
          </cell>
          <cell r="H33791">
            <v>6</v>
          </cell>
          <cell r="K33791">
            <v>25</v>
          </cell>
          <cell r="O33791">
            <v>105</v>
          </cell>
          <cell r="P33791" t="str">
            <v>DuPreez</v>
          </cell>
          <cell r="Q33791">
            <v>3</v>
          </cell>
          <cell r="S33791">
            <v>11</v>
          </cell>
        </row>
        <row r="33792">
          <cell r="B33792">
            <v>43048</v>
          </cell>
          <cell r="H33792">
            <v>0</v>
          </cell>
          <cell r="K33792">
            <v>26</v>
          </cell>
          <cell r="O33792">
            <v>4</v>
          </cell>
          <cell r="P33792" t="str">
            <v>Stevens</v>
          </cell>
          <cell r="Q33792">
            <v>4</v>
          </cell>
          <cell r="S33792">
            <v>11</v>
          </cell>
        </row>
        <row r="33793">
          <cell r="B33793">
            <v>43048</v>
          </cell>
          <cell r="H33793">
            <v>9</v>
          </cell>
          <cell r="K33793">
            <v>0</v>
          </cell>
          <cell r="O33793">
            <v>53</v>
          </cell>
          <cell r="P33793" t="str">
            <v>Stevens</v>
          </cell>
          <cell r="Q33793">
            <v>5</v>
          </cell>
          <cell r="S33793">
            <v>11</v>
          </cell>
        </row>
        <row r="33794">
          <cell r="B33794">
            <v>43048</v>
          </cell>
          <cell r="H33794">
            <v>11</v>
          </cell>
          <cell r="K33794">
            <v>0</v>
          </cell>
          <cell r="O33794">
            <v>113</v>
          </cell>
          <cell r="P33794" t="str">
            <v>Stevens</v>
          </cell>
          <cell r="Q33794">
            <v>5</v>
          </cell>
          <cell r="S33794">
            <v>11</v>
          </cell>
        </row>
        <row r="33795">
          <cell r="B33795">
            <v>43048</v>
          </cell>
          <cell r="H33795">
            <v>6</v>
          </cell>
          <cell r="K33795">
            <v>41</v>
          </cell>
          <cell r="O33795">
            <v>111</v>
          </cell>
          <cell r="P33795" t="str">
            <v>Stevens</v>
          </cell>
          <cell r="Q33795">
            <v>5</v>
          </cell>
          <cell r="S33795">
            <v>11</v>
          </cell>
        </row>
        <row r="33796">
          <cell r="B33796">
            <v>43048</v>
          </cell>
          <cell r="H33796">
            <v>9</v>
          </cell>
          <cell r="K33796">
            <v>90</v>
          </cell>
          <cell r="O33796">
            <v>43</v>
          </cell>
          <cell r="P33796" t="str">
            <v>Stevens</v>
          </cell>
          <cell r="Q33796">
            <v>4</v>
          </cell>
          <cell r="S33796">
            <v>11</v>
          </cell>
        </row>
        <row r="33797">
          <cell r="B33797">
            <v>43048</v>
          </cell>
          <cell r="H33797">
            <v>5</v>
          </cell>
          <cell r="K33797">
            <v>15</v>
          </cell>
          <cell r="O33797">
            <v>388</v>
          </cell>
          <cell r="P33797" t="str">
            <v>Stevens</v>
          </cell>
          <cell r="Q33797">
            <v>3</v>
          </cell>
          <cell r="S33797">
            <v>11</v>
          </cell>
        </row>
        <row r="33798">
          <cell r="B33798">
            <v>43048</v>
          </cell>
          <cell r="H33798">
            <v>10</v>
          </cell>
          <cell r="K33798">
            <v>0</v>
          </cell>
          <cell r="O33798">
            <v>106</v>
          </cell>
          <cell r="P33798" t="str">
            <v>Daniels</v>
          </cell>
          <cell r="Q33798">
            <v>5</v>
          </cell>
          <cell r="S33798">
            <v>11</v>
          </cell>
        </row>
        <row r="33799">
          <cell r="B33799">
            <v>43048</v>
          </cell>
          <cell r="H33799">
            <v>0</v>
          </cell>
          <cell r="K33799">
            <v>45</v>
          </cell>
          <cell r="O33799">
            <v>176</v>
          </cell>
          <cell r="P33799" t="str">
            <v>Stevens</v>
          </cell>
          <cell r="Q33799">
            <v>5</v>
          </cell>
          <cell r="S33799">
            <v>11</v>
          </cell>
        </row>
        <row r="33800">
          <cell r="B33800">
            <v>43048</v>
          </cell>
          <cell r="H33800">
            <v>15</v>
          </cell>
          <cell r="K33800">
            <v>0</v>
          </cell>
          <cell r="O33800">
            <v>174</v>
          </cell>
          <cell r="P33800" t="str">
            <v>Stevens</v>
          </cell>
          <cell r="Q33800">
            <v>2</v>
          </cell>
          <cell r="S33800">
            <v>11</v>
          </cell>
        </row>
        <row r="33801">
          <cell r="B33801">
            <v>43048</v>
          </cell>
          <cell r="H33801">
            <v>10</v>
          </cell>
          <cell r="K33801">
            <v>0</v>
          </cell>
          <cell r="O33801">
            <v>68</v>
          </cell>
          <cell r="P33801" t="str">
            <v>Daniels</v>
          </cell>
          <cell r="Q33801">
            <v>4</v>
          </cell>
          <cell r="S33801">
            <v>11</v>
          </cell>
        </row>
        <row r="33802">
          <cell r="B33802">
            <v>43048</v>
          </cell>
          <cell r="H33802">
            <v>10</v>
          </cell>
          <cell r="K33802">
            <v>0</v>
          </cell>
          <cell r="O33802">
            <v>228</v>
          </cell>
          <cell r="P33802" t="str">
            <v>Daniels</v>
          </cell>
          <cell r="Q33802">
            <v>4</v>
          </cell>
          <cell r="S33802">
            <v>11</v>
          </cell>
        </row>
        <row r="33803">
          <cell r="B33803">
            <v>43048</v>
          </cell>
          <cell r="H33803">
            <v>16</v>
          </cell>
          <cell r="K33803">
            <v>0</v>
          </cell>
          <cell r="O33803">
            <v>138</v>
          </cell>
          <cell r="P33803" t="str">
            <v>DuPreez</v>
          </cell>
          <cell r="Q33803">
            <v>5</v>
          </cell>
          <cell r="S33803">
            <v>11</v>
          </cell>
        </row>
        <row r="33804">
          <cell r="B33804">
            <v>43048</v>
          </cell>
          <cell r="H33804">
            <v>14</v>
          </cell>
          <cell r="K33804">
            <v>0</v>
          </cell>
          <cell r="O33804">
            <v>369</v>
          </cell>
          <cell r="P33804" t="str">
            <v>Daniels</v>
          </cell>
          <cell r="Q33804">
            <v>3</v>
          </cell>
          <cell r="S33804">
            <v>11</v>
          </cell>
        </row>
        <row r="33805">
          <cell r="B33805">
            <v>43048</v>
          </cell>
          <cell r="H33805">
            <v>0</v>
          </cell>
          <cell r="K33805">
            <v>44</v>
          </cell>
          <cell r="O33805">
            <v>21</v>
          </cell>
          <cell r="P33805" t="str">
            <v>Stevens</v>
          </cell>
          <cell r="Q33805">
            <v>5</v>
          </cell>
          <cell r="S33805">
            <v>11</v>
          </cell>
        </row>
        <row r="33806">
          <cell r="B33806">
            <v>43048</v>
          </cell>
          <cell r="H33806">
            <v>0</v>
          </cell>
          <cell r="K33806">
            <v>13</v>
          </cell>
          <cell r="O33806">
            <v>9</v>
          </cell>
          <cell r="P33806" t="str">
            <v>Stevens</v>
          </cell>
          <cell r="Q33806">
            <v>5</v>
          </cell>
          <cell r="S33806">
            <v>11</v>
          </cell>
        </row>
        <row r="33807">
          <cell r="B33807">
            <v>43048</v>
          </cell>
          <cell r="H33807">
            <v>11</v>
          </cell>
          <cell r="K33807">
            <v>0</v>
          </cell>
          <cell r="O33807">
            <v>192</v>
          </cell>
          <cell r="P33807" t="str">
            <v>DuPreez</v>
          </cell>
          <cell r="Q33807">
            <v>2</v>
          </cell>
          <cell r="S33807">
            <v>11</v>
          </cell>
        </row>
        <row r="33808">
          <cell r="B33808">
            <v>43048</v>
          </cell>
          <cell r="H33808">
            <v>11</v>
          </cell>
          <cell r="K33808">
            <v>0</v>
          </cell>
          <cell r="O33808">
            <v>435</v>
          </cell>
          <cell r="P33808" t="str">
            <v>Stevens</v>
          </cell>
          <cell r="Q33808">
            <v>5</v>
          </cell>
          <cell r="S33808">
            <v>11</v>
          </cell>
        </row>
        <row r="33809">
          <cell r="B33809">
            <v>43048</v>
          </cell>
          <cell r="H33809">
            <v>21</v>
          </cell>
          <cell r="K33809">
            <v>14</v>
          </cell>
          <cell r="O33809">
            <v>163</v>
          </cell>
          <cell r="P33809" t="str">
            <v>DuPreez</v>
          </cell>
          <cell r="Q33809">
            <v>3</v>
          </cell>
          <cell r="S33809">
            <v>11</v>
          </cell>
        </row>
        <row r="33810">
          <cell r="B33810">
            <v>43048</v>
          </cell>
          <cell r="H33810">
            <v>10</v>
          </cell>
          <cell r="K33810">
            <v>177</v>
          </cell>
          <cell r="O33810">
            <v>108</v>
          </cell>
          <cell r="P33810" t="str">
            <v>DuPreez</v>
          </cell>
          <cell r="Q33810">
            <v>3</v>
          </cell>
          <cell r="S33810">
            <v>11</v>
          </cell>
        </row>
        <row r="33811">
          <cell r="B33811">
            <v>43048</v>
          </cell>
          <cell r="H33811">
            <v>9</v>
          </cell>
          <cell r="K33811">
            <v>24</v>
          </cell>
          <cell r="O33811">
            <v>159</v>
          </cell>
          <cell r="P33811" t="str">
            <v>Stevens</v>
          </cell>
          <cell r="Q33811">
            <v>4</v>
          </cell>
          <cell r="S33811">
            <v>11</v>
          </cell>
        </row>
        <row r="33812">
          <cell r="B33812">
            <v>43048</v>
          </cell>
          <cell r="H33812">
            <v>9</v>
          </cell>
          <cell r="K33812">
            <v>0</v>
          </cell>
          <cell r="O33812">
            <v>170</v>
          </cell>
          <cell r="P33812" t="str">
            <v>Daniels</v>
          </cell>
          <cell r="Q33812">
            <v>4</v>
          </cell>
          <cell r="S33812">
            <v>11</v>
          </cell>
        </row>
        <row r="33813">
          <cell r="B33813">
            <v>43048</v>
          </cell>
          <cell r="H33813">
            <v>18</v>
          </cell>
          <cell r="K33813">
            <v>0</v>
          </cell>
          <cell r="O33813">
            <v>168</v>
          </cell>
          <cell r="P33813" t="str">
            <v>DuPreez</v>
          </cell>
          <cell r="Q33813">
            <v>4</v>
          </cell>
          <cell r="S33813">
            <v>11</v>
          </cell>
        </row>
        <row r="33814">
          <cell r="B33814">
            <v>43048</v>
          </cell>
          <cell r="H33814">
            <v>13</v>
          </cell>
          <cell r="K33814">
            <v>0</v>
          </cell>
          <cell r="O33814">
            <v>47</v>
          </cell>
          <cell r="P33814" t="str">
            <v>DuPreez</v>
          </cell>
          <cell r="Q33814">
            <v>2</v>
          </cell>
          <cell r="S33814">
            <v>11</v>
          </cell>
        </row>
        <row r="33815">
          <cell r="B33815">
            <v>43048</v>
          </cell>
          <cell r="H33815">
            <v>2</v>
          </cell>
          <cell r="K33815">
            <v>0</v>
          </cell>
          <cell r="O33815">
            <v>13</v>
          </cell>
          <cell r="P33815" t="str">
            <v>DuPreez</v>
          </cell>
          <cell r="Q33815">
            <v>3</v>
          </cell>
          <cell r="S33815">
            <v>11</v>
          </cell>
        </row>
        <row r="33816">
          <cell r="B33816">
            <v>43048</v>
          </cell>
          <cell r="H33816">
            <v>15</v>
          </cell>
          <cell r="K33816">
            <v>0</v>
          </cell>
          <cell r="O33816">
            <v>28</v>
          </cell>
          <cell r="P33816" t="str">
            <v>DuPreez</v>
          </cell>
          <cell r="Q33816">
            <v>3</v>
          </cell>
          <cell r="S33816">
            <v>11</v>
          </cell>
        </row>
        <row r="33817">
          <cell r="B33817">
            <v>43048</v>
          </cell>
          <cell r="H33817">
            <v>6</v>
          </cell>
          <cell r="K33817">
            <v>35</v>
          </cell>
          <cell r="O33817">
            <v>189</v>
          </cell>
          <cell r="P33817" t="str">
            <v>DuPreez</v>
          </cell>
          <cell r="Q33817">
            <v>4</v>
          </cell>
          <cell r="S33817">
            <v>11</v>
          </cell>
        </row>
        <row r="33818">
          <cell r="B33818">
            <v>43048</v>
          </cell>
          <cell r="H33818">
            <v>15</v>
          </cell>
          <cell r="K33818">
            <v>0</v>
          </cell>
          <cell r="O33818">
            <v>7</v>
          </cell>
          <cell r="P33818" t="str">
            <v>Berkhart</v>
          </cell>
          <cell r="Q33818">
            <v>4</v>
          </cell>
          <cell r="S33818">
            <v>11</v>
          </cell>
        </row>
        <row r="33819">
          <cell r="B33819">
            <v>43048</v>
          </cell>
          <cell r="H33819">
            <v>13</v>
          </cell>
          <cell r="K33819">
            <v>0</v>
          </cell>
          <cell r="O33819">
            <v>444</v>
          </cell>
          <cell r="P33819" t="str">
            <v>Stevens</v>
          </cell>
          <cell r="Q33819">
            <v>4</v>
          </cell>
          <cell r="S33819">
            <v>11</v>
          </cell>
        </row>
        <row r="33820">
          <cell r="B33820">
            <v>43048</v>
          </cell>
          <cell r="H33820">
            <v>11</v>
          </cell>
          <cell r="K33820">
            <v>0</v>
          </cell>
          <cell r="O33820">
            <v>52</v>
          </cell>
          <cell r="P33820" t="str">
            <v>DuPreez</v>
          </cell>
          <cell r="Q33820">
            <v>4</v>
          </cell>
          <cell r="S33820">
            <v>11</v>
          </cell>
        </row>
        <row r="33821">
          <cell r="B33821">
            <v>43048</v>
          </cell>
          <cell r="H33821">
            <v>6</v>
          </cell>
          <cell r="K33821">
            <v>42</v>
          </cell>
          <cell r="O33821">
            <v>415</v>
          </cell>
          <cell r="P33821" t="str">
            <v>Daniels</v>
          </cell>
          <cell r="Q33821">
            <v>5</v>
          </cell>
          <cell r="S33821">
            <v>11</v>
          </cell>
        </row>
        <row r="33822">
          <cell r="B33822">
            <v>43048</v>
          </cell>
          <cell r="H33822">
            <v>2</v>
          </cell>
          <cell r="K33822">
            <v>0</v>
          </cell>
          <cell r="O33822">
            <v>153</v>
          </cell>
          <cell r="P33822" t="str">
            <v>Stevens</v>
          </cell>
          <cell r="Q33822">
            <v>3</v>
          </cell>
          <cell r="S33822">
            <v>11</v>
          </cell>
        </row>
        <row r="33823">
          <cell r="B33823">
            <v>43048</v>
          </cell>
          <cell r="H33823">
            <v>14</v>
          </cell>
          <cell r="K33823">
            <v>0</v>
          </cell>
          <cell r="O33823">
            <v>146</v>
          </cell>
          <cell r="P33823" t="str">
            <v>Stevens</v>
          </cell>
          <cell r="Q33823">
            <v>4</v>
          </cell>
          <cell r="S33823">
            <v>11</v>
          </cell>
        </row>
        <row r="33824">
          <cell r="B33824">
            <v>43048</v>
          </cell>
          <cell r="H33824">
            <v>13</v>
          </cell>
          <cell r="K33824">
            <v>0</v>
          </cell>
          <cell r="O33824">
            <v>163</v>
          </cell>
          <cell r="P33824" t="str">
            <v>DuPreez</v>
          </cell>
          <cell r="Q33824">
            <v>3</v>
          </cell>
          <cell r="S33824">
            <v>11</v>
          </cell>
        </row>
        <row r="33825">
          <cell r="B33825">
            <v>43048</v>
          </cell>
          <cell r="H33825">
            <v>17</v>
          </cell>
          <cell r="K33825">
            <v>0</v>
          </cell>
          <cell r="O33825">
            <v>94</v>
          </cell>
          <cell r="P33825" t="str">
            <v>Daniels</v>
          </cell>
          <cell r="Q33825">
            <v>5</v>
          </cell>
          <cell r="S33825">
            <v>11</v>
          </cell>
        </row>
        <row r="33826">
          <cell r="B33826">
            <v>43048</v>
          </cell>
          <cell r="H33826">
            <v>9</v>
          </cell>
          <cell r="K33826">
            <v>0</v>
          </cell>
          <cell r="O33826">
            <v>37</v>
          </cell>
          <cell r="P33826" t="str">
            <v>DuPreez</v>
          </cell>
          <cell r="Q33826">
            <v>3</v>
          </cell>
          <cell r="S33826">
            <v>11</v>
          </cell>
        </row>
        <row r="33827">
          <cell r="B33827">
            <v>43048</v>
          </cell>
          <cell r="H33827">
            <v>18</v>
          </cell>
          <cell r="K33827">
            <v>0</v>
          </cell>
          <cell r="O33827">
            <v>150</v>
          </cell>
          <cell r="P33827" t="str">
            <v>DuPreez</v>
          </cell>
          <cell r="Q33827">
            <v>4</v>
          </cell>
          <cell r="S33827">
            <v>11</v>
          </cell>
        </row>
        <row r="33828">
          <cell r="B33828">
            <v>43048</v>
          </cell>
          <cell r="H33828">
            <v>17</v>
          </cell>
          <cell r="K33828">
            <v>0</v>
          </cell>
          <cell r="O33828">
            <v>122</v>
          </cell>
          <cell r="P33828" t="str">
            <v>DuPreez</v>
          </cell>
          <cell r="Q33828">
            <v>3</v>
          </cell>
          <cell r="S33828">
            <v>11</v>
          </cell>
        </row>
        <row r="33829">
          <cell r="B33829">
            <v>43048</v>
          </cell>
          <cell r="H33829">
            <v>6</v>
          </cell>
          <cell r="K33829">
            <v>60</v>
          </cell>
          <cell r="O33829">
            <v>96</v>
          </cell>
          <cell r="P33829" t="str">
            <v>Daniels</v>
          </cell>
          <cell r="Q33829">
            <v>3</v>
          </cell>
          <cell r="S33829">
            <v>11</v>
          </cell>
        </row>
        <row r="33830">
          <cell r="B33830">
            <v>43048</v>
          </cell>
          <cell r="H33830">
            <v>14</v>
          </cell>
          <cell r="K33830">
            <v>0</v>
          </cell>
          <cell r="O33830">
            <v>133</v>
          </cell>
          <cell r="P33830" t="str">
            <v>DuPreez</v>
          </cell>
          <cell r="Q33830">
            <v>5</v>
          </cell>
          <cell r="S33830">
            <v>11</v>
          </cell>
        </row>
        <row r="33831">
          <cell r="B33831">
            <v>43048</v>
          </cell>
          <cell r="H33831">
            <v>19</v>
          </cell>
          <cell r="K33831">
            <v>0</v>
          </cell>
          <cell r="O33831">
            <v>144</v>
          </cell>
          <cell r="P33831" t="str">
            <v>Daniels</v>
          </cell>
          <cell r="Q33831">
            <v>3</v>
          </cell>
          <cell r="S33831">
            <v>11</v>
          </cell>
        </row>
        <row r="33832">
          <cell r="B33832">
            <v>43048</v>
          </cell>
          <cell r="H33832">
            <v>19</v>
          </cell>
          <cell r="K33832">
            <v>0</v>
          </cell>
          <cell r="O33832">
            <v>31</v>
          </cell>
          <cell r="P33832" t="str">
            <v>DuPreez</v>
          </cell>
          <cell r="Q33832">
            <v>4</v>
          </cell>
          <cell r="S33832">
            <v>11</v>
          </cell>
        </row>
        <row r="33833">
          <cell r="B33833">
            <v>43048</v>
          </cell>
          <cell r="H33833">
            <v>14</v>
          </cell>
          <cell r="K33833">
            <v>0</v>
          </cell>
          <cell r="O33833">
            <v>36</v>
          </cell>
          <cell r="P33833" t="str">
            <v>DuPreez</v>
          </cell>
          <cell r="Q33833">
            <v>3</v>
          </cell>
          <cell r="S33833">
            <v>11</v>
          </cell>
        </row>
        <row r="33834">
          <cell r="B33834">
            <v>43048</v>
          </cell>
          <cell r="H33834">
            <v>15</v>
          </cell>
          <cell r="K33834">
            <v>0</v>
          </cell>
          <cell r="O33834">
            <v>257</v>
          </cell>
          <cell r="P33834" t="str">
            <v>Daniels</v>
          </cell>
          <cell r="Q33834">
            <v>4</v>
          </cell>
          <cell r="S33834">
            <v>11</v>
          </cell>
        </row>
        <row r="33835">
          <cell r="B33835">
            <v>43048</v>
          </cell>
          <cell r="H33835">
            <v>13</v>
          </cell>
          <cell r="K33835">
            <v>0</v>
          </cell>
          <cell r="O33835">
            <v>294</v>
          </cell>
          <cell r="P33835" t="str">
            <v>DuPreez</v>
          </cell>
          <cell r="Q33835">
            <v>5</v>
          </cell>
          <cell r="S33835">
            <v>11</v>
          </cell>
        </row>
        <row r="33836">
          <cell r="B33836">
            <v>43048</v>
          </cell>
          <cell r="H33836">
            <v>11</v>
          </cell>
          <cell r="K33836">
            <v>0</v>
          </cell>
          <cell r="O33836">
            <v>107</v>
          </cell>
          <cell r="P33836" t="str">
            <v>Stevens</v>
          </cell>
          <cell r="Q33836">
            <v>5</v>
          </cell>
          <cell r="S33836">
            <v>11</v>
          </cell>
        </row>
        <row r="33837">
          <cell r="B33837">
            <v>43048</v>
          </cell>
          <cell r="H33837">
            <v>20</v>
          </cell>
          <cell r="K33837">
            <v>0</v>
          </cell>
          <cell r="O33837">
            <v>200</v>
          </cell>
          <cell r="P33837" t="str">
            <v>DuPreez</v>
          </cell>
          <cell r="Q33837">
            <v>2</v>
          </cell>
          <cell r="S33837">
            <v>11</v>
          </cell>
        </row>
        <row r="33838">
          <cell r="B33838">
            <v>43048</v>
          </cell>
          <cell r="H33838">
            <v>9</v>
          </cell>
          <cell r="K33838">
            <v>0</v>
          </cell>
          <cell r="O33838">
            <v>423</v>
          </cell>
          <cell r="P33838" t="str">
            <v>Stevens</v>
          </cell>
          <cell r="Q33838">
            <v>3</v>
          </cell>
          <cell r="S33838">
            <v>11</v>
          </cell>
        </row>
        <row r="33839">
          <cell r="B33839">
            <v>43048</v>
          </cell>
          <cell r="H33839">
            <v>16</v>
          </cell>
          <cell r="K33839">
            <v>0</v>
          </cell>
          <cell r="O33839">
            <v>53</v>
          </cell>
          <cell r="P33839" t="str">
            <v>DuPreez</v>
          </cell>
          <cell r="Q33839">
            <v>4</v>
          </cell>
          <cell r="S33839">
            <v>11</v>
          </cell>
        </row>
        <row r="33840">
          <cell r="B33840">
            <v>43048</v>
          </cell>
          <cell r="H33840">
            <v>9</v>
          </cell>
          <cell r="K33840">
            <v>0</v>
          </cell>
          <cell r="O33840">
            <v>28</v>
          </cell>
          <cell r="P33840" t="str">
            <v>Stevens</v>
          </cell>
          <cell r="Q33840">
            <v>4</v>
          </cell>
          <cell r="S33840">
            <v>11</v>
          </cell>
        </row>
        <row r="33841">
          <cell r="B33841">
            <v>43048</v>
          </cell>
          <cell r="H33841">
            <v>34</v>
          </cell>
          <cell r="K33841">
            <v>0</v>
          </cell>
          <cell r="O33841">
            <v>19</v>
          </cell>
          <cell r="P33841" t="str">
            <v>DuPreez</v>
          </cell>
          <cell r="Q33841">
            <v>4</v>
          </cell>
          <cell r="S33841">
            <v>11</v>
          </cell>
        </row>
        <row r="33842">
          <cell r="B33842">
            <v>43048</v>
          </cell>
          <cell r="H33842">
            <v>10</v>
          </cell>
          <cell r="K33842">
            <v>0</v>
          </cell>
          <cell r="O33842">
            <v>260</v>
          </cell>
          <cell r="P33842" t="str">
            <v>Stevens</v>
          </cell>
          <cell r="Q33842">
            <v>3</v>
          </cell>
          <cell r="S33842">
            <v>11</v>
          </cell>
        </row>
        <row r="33843">
          <cell r="B33843">
            <v>43048</v>
          </cell>
          <cell r="H33843">
            <v>14</v>
          </cell>
          <cell r="K33843">
            <v>0</v>
          </cell>
          <cell r="O33843">
            <v>54</v>
          </cell>
          <cell r="P33843" t="str">
            <v>DuPreez</v>
          </cell>
          <cell r="Q33843">
            <v>4</v>
          </cell>
          <cell r="S33843">
            <v>11</v>
          </cell>
        </row>
        <row r="33844">
          <cell r="B33844">
            <v>43048</v>
          </cell>
          <cell r="H33844">
            <v>6</v>
          </cell>
          <cell r="K33844">
            <v>91</v>
          </cell>
          <cell r="O33844">
            <v>121</v>
          </cell>
          <cell r="P33844" t="str">
            <v>DuPreez</v>
          </cell>
          <cell r="Q33844">
            <v>2</v>
          </cell>
          <cell r="S33844">
            <v>11</v>
          </cell>
        </row>
        <row r="33845">
          <cell r="B33845">
            <v>43048</v>
          </cell>
          <cell r="H33845">
            <v>10</v>
          </cell>
          <cell r="K33845">
            <v>0</v>
          </cell>
          <cell r="O33845">
            <v>50</v>
          </cell>
          <cell r="P33845" t="str">
            <v>Stevens</v>
          </cell>
          <cell r="Q33845">
            <v>5</v>
          </cell>
          <cell r="S33845">
            <v>11</v>
          </cell>
        </row>
        <row r="33846">
          <cell r="B33846">
            <v>43048</v>
          </cell>
          <cell r="H33846">
            <v>11</v>
          </cell>
          <cell r="K33846">
            <v>0</v>
          </cell>
          <cell r="O33846">
            <v>41</v>
          </cell>
          <cell r="P33846" t="str">
            <v>Stevens</v>
          </cell>
          <cell r="Q33846">
            <v>3</v>
          </cell>
          <cell r="S33846">
            <v>11</v>
          </cell>
        </row>
        <row r="33847">
          <cell r="B33847">
            <v>43048</v>
          </cell>
          <cell r="H33847">
            <v>11</v>
          </cell>
          <cell r="K33847">
            <v>0</v>
          </cell>
          <cell r="O33847">
            <v>71</v>
          </cell>
          <cell r="P33847" t="str">
            <v>DuPreez</v>
          </cell>
          <cell r="Q33847">
            <v>4</v>
          </cell>
          <cell r="S33847">
            <v>11</v>
          </cell>
        </row>
        <row r="33848">
          <cell r="B33848">
            <v>43048</v>
          </cell>
          <cell r="H33848">
            <v>8</v>
          </cell>
          <cell r="K33848">
            <v>0</v>
          </cell>
          <cell r="O33848">
            <v>443</v>
          </cell>
          <cell r="P33848" t="str">
            <v>Stevens</v>
          </cell>
          <cell r="Q33848">
            <v>4</v>
          </cell>
          <cell r="S33848">
            <v>11</v>
          </cell>
        </row>
        <row r="33849">
          <cell r="B33849">
            <v>43048</v>
          </cell>
          <cell r="H33849">
            <v>12</v>
          </cell>
          <cell r="K33849">
            <v>0</v>
          </cell>
          <cell r="O33849">
            <v>71</v>
          </cell>
          <cell r="P33849" t="str">
            <v>DuPreez</v>
          </cell>
          <cell r="Q33849">
            <v>3</v>
          </cell>
          <cell r="S33849">
            <v>11</v>
          </cell>
        </row>
        <row r="33850">
          <cell r="B33850">
            <v>43048</v>
          </cell>
          <cell r="H33850">
            <v>13</v>
          </cell>
          <cell r="K33850">
            <v>0</v>
          </cell>
          <cell r="O33850">
            <v>43</v>
          </cell>
          <cell r="P33850" t="str">
            <v>DuPreez</v>
          </cell>
          <cell r="Q33850">
            <v>3</v>
          </cell>
          <cell r="S33850">
            <v>11</v>
          </cell>
        </row>
        <row r="33851">
          <cell r="B33851">
            <v>43048</v>
          </cell>
          <cell r="H33851">
            <v>5</v>
          </cell>
          <cell r="K33851">
            <v>33</v>
          </cell>
          <cell r="O33851">
            <v>235</v>
          </cell>
          <cell r="P33851" t="str">
            <v>DuPreez</v>
          </cell>
          <cell r="Q33851">
            <v>4</v>
          </cell>
          <cell r="S33851">
            <v>11</v>
          </cell>
        </row>
        <row r="33852">
          <cell r="B33852">
            <v>43048</v>
          </cell>
          <cell r="H33852">
            <v>5</v>
          </cell>
          <cell r="K33852">
            <v>182</v>
          </cell>
          <cell r="O33852">
            <v>62</v>
          </cell>
          <cell r="P33852" t="str">
            <v>Stevens</v>
          </cell>
          <cell r="Q33852">
            <v>2</v>
          </cell>
          <cell r="S33852">
            <v>11</v>
          </cell>
        </row>
        <row r="33853">
          <cell r="B33853">
            <v>43048</v>
          </cell>
          <cell r="H33853">
            <v>5</v>
          </cell>
          <cell r="K33853">
            <v>67</v>
          </cell>
          <cell r="O33853">
            <v>169</v>
          </cell>
          <cell r="P33853" t="str">
            <v>Daniels</v>
          </cell>
          <cell r="Q33853">
            <v>4</v>
          </cell>
          <cell r="S33853">
            <v>11</v>
          </cell>
        </row>
        <row r="33854">
          <cell r="B33854">
            <v>43048</v>
          </cell>
          <cell r="H33854">
            <v>14</v>
          </cell>
          <cell r="K33854">
            <v>0</v>
          </cell>
          <cell r="O33854">
            <v>82</v>
          </cell>
          <cell r="P33854" t="str">
            <v>DuPreez</v>
          </cell>
          <cell r="Q33854">
            <v>4</v>
          </cell>
          <cell r="S33854">
            <v>11</v>
          </cell>
        </row>
        <row r="33855">
          <cell r="B33855">
            <v>43048</v>
          </cell>
          <cell r="H33855">
            <v>6</v>
          </cell>
          <cell r="K33855">
            <v>38</v>
          </cell>
          <cell r="O33855">
            <v>230</v>
          </cell>
          <cell r="P33855" t="str">
            <v>Daniels</v>
          </cell>
          <cell r="Q33855">
            <v>5</v>
          </cell>
          <cell r="S33855">
            <v>11</v>
          </cell>
        </row>
        <row r="33856">
          <cell r="B33856">
            <v>43048</v>
          </cell>
          <cell r="H33856">
            <v>11</v>
          </cell>
          <cell r="K33856">
            <v>0</v>
          </cell>
          <cell r="O33856">
            <v>178</v>
          </cell>
          <cell r="P33856" t="str">
            <v>DuPreez</v>
          </cell>
          <cell r="Q33856">
            <v>3</v>
          </cell>
          <cell r="S33856">
            <v>11</v>
          </cell>
        </row>
        <row r="33857">
          <cell r="B33857">
            <v>43048</v>
          </cell>
          <cell r="H33857">
            <v>15</v>
          </cell>
          <cell r="K33857">
            <v>0</v>
          </cell>
          <cell r="O33857">
            <v>36</v>
          </cell>
          <cell r="P33857" t="str">
            <v>DuPreez</v>
          </cell>
          <cell r="Q33857">
            <v>3</v>
          </cell>
          <cell r="S33857">
            <v>11</v>
          </cell>
        </row>
        <row r="33858">
          <cell r="B33858">
            <v>43048</v>
          </cell>
          <cell r="H33858">
            <v>11</v>
          </cell>
          <cell r="K33858">
            <v>0</v>
          </cell>
          <cell r="O33858">
            <v>45</v>
          </cell>
          <cell r="P33858" t="str">
            <v>DuPreez</v>
          </cell>
          <cell r="Q33858">
            <v>2</v>
          </cell>
          <cell r="S33858">
            <v>11</v>
          </cell>
        </row>
        <row r="33859">
          <cell r="B33859">
            <v>43048</v>
          </cell>
          <cell r="H33859">
            <v>8</v>
          </cell>
          <cell r="K33859">
            <v>0</v>
          </cell>
          <cell r="O33859">
            <v>130</v>
          </cell>
          <cell r="P33859" t="str">
            <v>Stevens</v>
          </cell>
          <cell r="Q33859">
            <v>2</v>
          </cell>
          <cell r="S33859">
            <v>11</v>
          </cell>
        </row>
        <row r="33860">
          <cell r="B33860">
            <v>43048</v>
          </cell>
          <cell r="H33860">
            <v>12</v>
          </cell>
          <cell r="K33860">
            <v>0</v>
          </cell>
          <cell r="O33860">
            <v>58</v>
          </cell>
          <cell r="P33860" t="str">
            <v>DuPreez</v>
          </cell>
          <cell r="Q33860">
            <v>3</v>
          </cell>
          <cell r="S33860">
            <v>11</v>
          </cell>
        </row>
        <row r="33861">
          <cell r="B33861">
            <v>43048</v>
          </cell>
          <cell r="H33861">
            <v>5</v>
          </cell>
          <cell r="K33861">
            <v>44</v>
          </cell>
          <cell r="O33861">
            <v>37</v>
          </cell>
          <cell r="P33861" t="str">
            <v>Stevens</v>
          </cell>
          <cell r="Q33861">
            <v>3</v>
          </cell>
          <cell r="S33861">
            <v>11</v>
          </cell>
        </row>
        <row r="33862">
          <cell r="B33862">
            <v>43048</v>
          </cell>
          <cell r="H33862">
            <v>9</v>
          </cell>
          <cell r="K33862">
            <v>0</v>
          </cell>
          <cell r="O33862">
            <v>123</v>
          </cell>
          <cell r="P33862" t="str">
            <v>Stevens</v>
          </cell>
          <cell r="Q33862">
            <v>3</v>
          </cell>
          <cell r="S33862">
            <v>11</v>
          </cell>
        </row>
        <row r="33863">
          <cell r="B33863">
            <v>43048</v>
          </cell>
          <cell r="H33863">
            <v>6</v>
          </cell>
          <cell r="K33863">
            <v>37</v>
          </cell>
          <cell r="O33863">
            <v>243</v>
          </cell>
          <cell r="P33863" t="str">
            <v>Stevens</v>
          </cell>
          <cell r="Q33863">
            <v>5</v>
          </cell>
          <cell r="S33863">
            <v>11</v>
          </cell>
        </row>
        <row r="33864">
          <cell r="B33864">
            <v>43048</v>
          </cell>
          <cell r="H33864">
            <v>6</v>
          </cell>
          <cell r="K33864">
            <v>178</v>
          </cell>
          <cell r="O33864">
            <v>75</v>
          </cell>
          <cell r="P33864" t="str">
            <v>DuPreez</v>
          </cell>
          <cell r="Q33864">
            <v>3</v>
          </cell>
          <cell r="S33864">
            <v>11</v>
          </cell>
        </row>
        <row r="33865">
          <cell r="B33865">
            <v>43048</v>
          </cell>
          <cell r="H33865">
            <v>6</v>
          </cell>
          <cell r="K33865">
            <v>95</v>
          </cell>
          <cell r="O33865">
            <v>26</v>
          </cell>
          <cell r="P33865" t="str">
            <v>Stevens</v>
          </cell>
          <cell r="Q33865">
            <v>4</v>
          </cell>
          <cell r="S33865">
            <v>11</v>
          </cell>
        </row>
        <row r="33866">
          <cell r="B33866">
            <v>43048</v>
          </cell>
          <cell r="H33866">
            <v>6</v>
          </cell>
          <cell r="K33866">
            <v>81</v>
          </cell>
          <cell r="O33866">
            <v>48</v>
          </cell>
          <cell r="P33866" t="str">
            <v>Stevens</v>
          </cell>
          <cell r="Q33866">
            <v>4</v>
          </cell>
          <cell r="S33866">
            <v>11</v>
          </cell>
        </row>
        <row r="33867">
          <cell r="B33867">
            <v>43048</v>
          </cell>
          <cell r="H33867">
            <v>13</v>
          </cell>
          <cell r="K33867">
            <v>0</v>
          </cell>
          <cell r="O33867">
            <v>603</v>
          </cell>
          <cell r="P33867" t="str">
            <v>Daniels</v>
          </cell>
          <cell r="Q33867">
            <v>4</v>
          </cell>
          <cell r="S33867">
            <v>11</v>
          </cell>
        </row>
        <row r="33868">
          <cell r="B33868">
            <v>43048</v>
          </cell>
          <cell r="H33868">
            <v>10</v>
          </cell>
          <cell r="K33868">
            <v>0</v>
          </cell>
          <cell r="O33868">
            <v>102</v>
          </cell>
          <cell r="P33868" t="str">
            <v>Stevens</v>
          </cell>
          <cell r="Q33868">
            <v>3</v>
          </cell>
          <cell r="S33868">
            <v>11</v>
          </cell>
        </row>
        <row r="33869">
          <cell r="B33869">
            <v>43048</v>
          </cell>
          <cell r="H33869">
            <v>15</v>
          </cell>
          <cell r="K33869">
            <v>0</v>
          </cell>
          <cell r="O33869">
            <v>56</v>
          </cell>
          <cell r="P33869" t="str">
            <v>DuPreez</v>
          </cell>
          <cell r="Q33869">
            <v>5</v>
          </cell>
          <cell r="S33869">
            <v>11</v>
          </cell>
        </row>
        <row r="33870">
          <cell r="B33870">
            <v>43048</v>
          </cell>
          <cell r="H33870">
            <v>10</v>
          </cell>
          <cell r="K33870">
            <v>0</v>
          </cell>
          <cell r="O33870">
            <v>84</v>
          </cell>
          <cell r="P33870" t="str">
            <v>Stevens</v>
          </cell>
          <cell r="Q33870">
            <v>1</v>
          </cell>
          <cell r="S33870">
            <v>11</v>
          </cell>
        </row>
        <row r="33871">
          <cell r="B33871">
            <v>43048</v>
          </cell>
          <cell r="H33871">
            <v>12</v>
          </cell>
          <cell r="K33871">
            <v>0</v>
          </cell>
          <cell r="O33871">
            <v>212</v>
          </cell>
          <cell r="P33871" t="str">
            <v>DuPreez</v>
          </cell>
          <cell r="Q33871">
            <v>3</v>
          </cell>
          <cell r="S33871">
            <v>11</v>
          </cell>
        </row>
        <row r="33872">
          <cell r="B33872">
            <v>43048</v>
          </cell>
          <cell r="H33872">
            <v>13</v>
          </cell>
          <cell r="K33872">
            <v>0</v>
          </cell>
          <cell r="O33872">
            <v>90</v>
          </cell>
          <cell r="P33872" t="str">
            <v>Stevens</v>
          </cell>
          <cell r="Q33872">
            <v>4</v>
          </cell>
          <cell r="S33872">
            <v>11</v>
          </cell>
        </row>
        <row r="33873">
          <cell r="B33873">
            <v>43048</v>
          </cell>
          <cell r="H33873">
            <v>6</v>
          </cell>
          <cell r="K33873">
            <v>4</v>
          </cell>
          <cell r="O33873">
            <v>137</v>
          </cell>
          <cell r="P33873" t="str">
            <v>Stevens</v>
          </cell>
          <cell r="Q33873">
            <v>2</v>
          </cell>
          <cell r="S33873">
            <v>11</v>
          </cell>
        </row>
        <row r="33874">
          <cell r="B33874">
            <v>43048</v>
          </cell>
          <cell r="H33874">
            <v>6</v>
          </cell>
          <cell r="K33874">
            <v>15</v>
          </cell>
          <cell r="O33874">
            <v>0</v>
          </cell>
          <cell r="Q33874">
            <v>0</v>
          </cell>
          <cell r="S33874">
            <v>11</v>
          </cell>
        </row>
        <row r="33875">
          <cell r="B33875">
            <v>43048</v>
          </cell>
          <cell r="H33875">
            <v>6</v>
          </cell>
          <cell r="K33875">
            <v>26</v>
          </cell>
          <cell r="O33875">
            <v>60</v>
          </cell>
          <cell r="P33875" t="str">
            <v>DuPreez</v>
          </cell>
          <cell r="Q33875">
            <v>2</v>
          </cell>
          <cell r="S33875">
            <v>11</v>
          </cell>
        </row>
        <row r="33876">
          <cell r="B33876">
            <v>43048</v>
          </cell>
          <cell r="H33876">
            <v>7</v>
          </cell>
          <cell r="K33876">
            <v>28</v>
          </cell>
          <cell r="O33876">
            <v>80</v>
          </cell>
          <cell r="P33876" t="str">
            <v>Stevens</v>
          </cell>
          <cell r="Q33876">
            <v>1</v>
          </cell>
          <cell r="S33876">
            <v>11</v>
          </cell>
        </row>
        <row r="33877">
          <cell r="B33877">
            <v>43048</v>
          </cell>
          <cell r="H33877">
            <v>10</v>
          </cell>
          <cell r="K33877">
            <v>0</v>
          </cell>
          <cell r="O33877">
            <v>34</v>
          </cell>
          <cell r="P33877" t="str">
            <v>DuPreez</v>
          </cell>
          <cell r="Q33877">
            <v>2</v>
          </cell>
          <cell r="S33877">
            <v>11</v>
          </cell>
        </row>
        <row r="33878">
          <cell r="B33878">
            <v>43048</v>
          </cell>
          <cell r="H33878">
            <v>10</v>
          </cell>
          <cell r="K33878">
            <v>0</v>
          </cell>
          <cell r="O33878">
            <v>262</v>
          </cell>
          <cell r="P33878" t="str">
            <v>Stevens</v>
          </cell>
          <cell r="Q33878">
            <v>3</v>
          </cell>
          <cell r="S33878">
            <v>11</v>
          </cell>
        </row>
        <row r="33879">
          <cell r="B33879">
            <v>43048</v>
          </cell>
          <cell r="H33879">
            <v>12</v>
          </cell>
          <cell r="K33879">
            <v>0</v>
          </cell>
          <cell r="O33879">
            <v>78</v>
          </cell>
          <cell r="P33879" t="str">
            <v>DuPreez</v>
          </cell>
          <cell r="Q33879">
            <v>3</v>
          </cell>
          <cell r="S33879">
            <v>11</v>
          </cell>
        </row>
        <row r="33880">
          <cell r="B33880">
            <v>43048</v>
          </cell>
          <cell r="H33880">
            <v>5</v>
          </cell>
          <cell r="K33880">
            <v>68</v>
          </cell>
          <cell r="O33880">
            <v>95</v>
          </cell>
          <cell r="P33880" t="str">
            <v>DuPreez</v>
          </cell>
          <cell r="Q33880">
            <v>3</v>
          </cell>
          <cell r="S33880">
            <v>11</v>
          </cell>
        </row>
        <row r="33881">
          <cell r="B33881">
            <v>43048</v>
          </cell>
          <cell r="H33881">
            <v>5</v>
          </cell>
          <cell r="K33881">
            <v>41</v>
          </cell>
          <cell r="O33881">
            <v>60</v>
          </cell>
          <cell r="P33881" t="str">
            <v>Stevens</v>
          </cell>
          <cell r="Q33881">
            <v>5</v>
          </cell>
          <cell r="S33881">
            <v>11</v>
          </cell>
        </row>
        <row r="33882">
          <cell r="B33882">
            <v>43048</v>
          </cell>
          <cell r="H33882">
            <v>9</v>
          </cell>
          <cell r="K33882">
            <v>0</v>
          </cell>
          <cell r="O33882">
            <v>77</v>
          </cell>
          <cell r="P33882" t="str">
            <v>Stevens</v>
          </cell>
          <cell r="Q33882">
            <v>4</v>
          </cell>
          <cell r="S33882">
            <v>11</v>
          </cell>
        </row>
        <row r="33883">
          <cell r="B33883">
            <v>43048</v>
          </cell>
          <cell r="H33883">
            <v>6</v>
          </cell>
          <cell r="K33883">
            <v>2</v>
          </cell>
          <cell r="O33883">
            <v>114</v>
          </cell>
          <cell r="P33883" t="str">
            <v>Stevens</v>
          </cell>
          <cell r="Q33883">
            <v>3</v>
          </cell>
          <cell r="S33883">
            <v>11</v>
          </cell>
        </row>
        <row r="33884">
          <cell r="B33884">
            <v>43048</v>
          </cell>
          <cell r="H33884">
            <v>5</v>
          </cell>
          <cell r="K33884">
            <v>18</v>
          </cell>
          <cell r="O33884">
            <v>228</v>
          </cell>
          <cell r="P33884" t="str">
            <v>DuPreez</v>
          </cell>
          <cell r="Q33884">
            <v>2</v>
          </cell>
          <cell r="S33884">
            <v>11</v>
          </cell>
        </row>
        <row r="33885">
          <cell r="B33885">
            <v>43048</v>
          </cell>
          <cell r="H33885">
            <v>6</v>
          </cell>
          <cell r="K33885">
            <v>20</v>
          </cell>
          <cell r="O33885">
            <v>671</v>
          </cell>
          <cell r="P33885" t="str">
            <v>Stevens</v>
          </cell>
          <cell r="Q33885">
            <v>4</v>
          </cell>
          <cell r="S33885">
            <v>11</v>
          </cell>
        </row>
        <row r="33886">
          <cell r="B33886">
            <v>43048</v>
          </cell>
          <cell r="H33886">
            <v>12</v>
          </cell>
          <cell r="K33886">
            <v>0</v>
          </cell>
          <cell r="O33886">
            <v>255</v>
          </cell>
          <cell r="P33886" t="str">
            <v>Daniels</v>
          </cell>
          <cell r="Q33886">
            <v>3</v>
          </cell>
          <cell r="S33886">
            <v>11</v>
          </cell>
        </row>
        <row r="33887">
          <cell r="B33887">
            <v>43048</v>
          </cell>
          <cell r="H33887">
            <v>15</v>
          </cell>
          <cell r="K33887">
            <v>0</v>
          </cell>
          <cell r="O33887">
            <v>64</v>
          </cell>
          <cell r="P33887" t="str">
            <v>DuPreez</v>
          </cell>
          <cell r="Q33887">
            <v>3</v>
          </cell>
          <cell r="S33887">
            <v>11</v>
          </cell>
        </row>
        <row r="33888">
          <cell r="B33888">
            <v>43048</v>
          </cell>
          <cell r="H33888">
            <v>15</v>
          </cell>
          <cell r="K33888">
            <v>0</v>
          </cell>
          <cell r="O33888">
            <v>84</v>
          </cell>
          <cell r="P33888" t="str">
            <v>Daniels</v>
          </cell>
          <cell r="Q33888">
            <v>3</v>
          </cell>
          <cell r="S33888">
            <v>11</v>
          </cell>
        </row>
        <row r="33889">
          <cell r="B33889">
            <v>43048</v>
          </cell>
          <cell r="H33889">
            <v>13</v>
          </cell>
          <cell r="K33889">
            <v>0</v>
          </cell>
          <cell r="O33889">
            <v>143</v>
          </cell>
          <cell r="P33889" t="str">
            <v>DuPreez</v>
          </cell>
          <cell r="Q33889">
            <v>2</v>
          </cell>
          <cell r="S33889">
            <v>11</v>
          </cell>
        </row>
        <row r="33890">
          <cell r="B33890">
            <v>43048</v>
          </cell>
          <cell r="H33890">
            <v>5</v>
          </cell>
          <cell r="K33890">
            <v>14</v>
          </cell>
          <cell r="O33890">
            <v>72</v>
          </cell>
          <cell r="P33890" t="str">
            <v>Daniels</v>
          </cell>
          <cell r="Q33890">
            <v>5</v>
          </cell>
          <cell r="S33890">
            <v>11</v>
          </cell>
        </row>
        <row r="33891">
          <cell r="B33891">
            <v>43048</v>
          </cell>
          <cell r="H33891">
            <v>5</v>
          </cell>
          <cell r="K33891">
            <v>85</v>
          </cell>
          <cell r="O33891">
            <v>246</v>
          </cell>
          <cell r="P33891" t="str">
            <v>Daniels</v>
          </cell>
          <cell r="Q33891">
            <v>5</v>
          </cell>
          <cell r="S33891">
            <v>11</v>
          </cell>
        </row>
        <row r="33892">
          <cell r="B33892">
            <v>43048</v>
          </cell>
          <cell r="H33892">
            <v>5</v>
          </cell>
          <cell r="K33892">
            <v>24</v>
          </cell>
          <cell r="O33892">
            <v>146</v>
          </cell>
          <cell r="P33892" t="str">
            <v>Stevens</v>
          </cell>
          <cell r="Q33892">
            <v>4</v>
          </cell>
          <cell r="S33892">
            <v>11</v>
          </cell>
        </row>
        <row r="33893">
          <cell r="B33893">
            <v>43048</v>
          </cell>
          <cell r="H33893">
            <v>6</v>
          </cell>
          <cell r="K33893">
            <v>6</v>
          </cell>
          <cell r="O33893">
            <v>75</v>
          </cell>
          <cell r="P33893" t="str">
            <v>DuPreez</v>
          </cell>
          <cell r="Q33893">
            <v>2</v>
          </cell>
          <cell r="S33893">
            <v>11</v>
          </cell>
        </row>
        <row r="33894">
          <cell r="B33894">
            <v>43048</v>
          </cell>
          <cell r="H33894">
            <v>11</v>
          </cell>
          <cell r="K33894">
            <v>0</v>
          </cell>
          <cell r="O33894">
            <v>47</v>
          </cell>
          <cell r="P33894" t="str">
            <v>DuPreez</v>
          </cell>
          <cell r="Q33894">
            <v>3</v>
          </cell>
          <cell r="S33894">
            <v>11</v>
          </cell>
        </row>
        <row r="33895">
          <cell r="B33895">
            <v>43048</v>
          </cell>
          <cell r="H33895">
            <v>12</v>
          </cell>
          <cell r="K33895">
            <v>0</v>
          </cell>
          <cell r="O33895">
            <v>64</v>
          </cell>
          <cell r="P33895" t="str">
            <v>Stevens</v>
          </cell>
          <cell r="Q33895">
            <v>4</v>
          </cell>
          <cell r="S33895">
            <v>11</v>
          </cell>
        </row>
        <row r="33896">
          <cell r="B33896">
            <v>43048</v>
          </cell>
          <cell r="H33896">
            <v>6</v>
          </cell>
          <cell r="K33896">
            <v>19</v>
          </cell>
          <cell r="O33896">
            <v>46</v>
          </cell>
          <cell r="P33896" t="str">
            <v>DuPreez</v>
          </cell>
          <cell r="Q33896">
            <v>4</v>
          </cell>
          <cell r="S33896">
            <v>11</v>
          </cell>
        </row>
        <row r="33897">
          <cell r="B33897">
            <v>43048</v>
          </cell>
          <cell r="H33897">
            <v>5</v>
          </cell>
          <cell r="K33897">
            <v>69</v>
          </cell>
          <cell r="O33897">
            <v>74</v>
          </cell>
          <cell r="P33897" t="str">
            <v>Stevens</v>
          </cell>
          <cell r="Q33897">
            <v>4</v>
          </cell>
          <cell r="S33897">
            <v>11</v>
          </cell>
        </row>
        <row r="33898">
          <cell r="B33898">
            <v>43048</v>
          </cell>
          <cell r="H33898">
            <v>6</v>
          </cell>
          <cell r="K33898">
            <v>140</v>
          </cell>
          <cell r="O33898">
            <v>44</v>
          </cell>
          <cell r="P33898" t="str">
            <v>Stevens</v>
          </cell>
          <cell r="Q33898">
            <v>2</v>
          </cell>
          <cell r="S33898">
            <v>11</v>
          </cell>
        </row>
        <row r="33899">
          <cell r="B33899">
            <v>43048</v>
          </cell>
          <cell r="H33899">
            <v>6</v>
          </cell>
          <cell r="K33899">
            <v>31</v>
          </cell>
          <cell r="O33899">
            <v>146</v>
          </cell>
          <cell r="P33899" t="str">
            <v>DuPreez</v>
          </cell>
          <cell r="Q33899">
            <v>2</v>
          </cell>
          <cell r="S33899">
            <v>11</v>
          </cell>
        </row>
        <row r="33900">
          <cell r="B33900">
            <v>43048</v>
          </cell>
          <cell r="H33900">
            <v>6</v>
          </cell>
          <cell r="K33900">
            <v>101</v>
          </cell>
          <cell r="O33900">
            <v>33</v>
          </cell>
          <cell r="P33900" t="str">
            <v>Stevens</v>
          </cell>
          <cell r="Q33900">
            <v>3</v>
          </cell>
          <cell r="S33900">
            <v>11</v>
          </cell>
        </row>
        <row r="33901">
          <cell r="B33901">
            <v>43048</v>
          </cell>
          <cell r="H33901">
            <v>6</v>
          </cell>
          <cell r="K33901">
            <v>32</v>
          </cell>
          <cell r="O33901">
            <v>43</v>
          </cell>
          <cell r="P33901" t="str">
            <v>Daniels</v>
          </cell>
          <cell r="Q33901">
            <v>5</v>
          </cell>
          <cell r="S33901">
            <v>11</v>
          </cell>
        </row>
        <row r="33902">
          <cell r="B33902">
            <v>43048</v>
          </cell>
          <cell r="H33902">
            <v>6</v>
          </cell>
          <cell r="K33902">
            <v>11</v>
          </cell>
          <cell r="O33902">
            <v>0</v>
          </cell>
          <cell r="Q33902">
            <v>0</v>
          </cell>
          <cell r="S33902">
            <v>11</v>
          </cell>
        </row>
        <row r="33903">
          <cell r="B33903">
            <v>43048</v>
          </cell>
          <cell r="H33903">
            <v>5</v>
          </cell>
          <cell r="K33903">
            <v>3</v>
          </cell>
          <cell r="O33903">
            <v>458</v>
          </cell>
          <cell r="P33903" t="str">
            <v>Daniels</v>
          </cell>
          <cell r="Q33903">
            <v>3</v>
          </cell>
          <cell r="S33903">
            <v>11</v>
          </cell>
        </row>
        <row r="33904">
          <cell r="B33904">
            <v>43048</v>
          </cell>
          <cell r="H33904">
            <v>6</v>
          </cell>
          <cell r="K33904">
            <v>24</v>
          </cell>
          <cell r="O33904">
            <v>132</v>
          </cell>
          <cell r="P33904" t="str">
            <v>Stevens</v>
          </cell>
          <cell r="Q33904">
            <v>3</v>
          </cell>
          <cell r="S33904">
            <v>11</v>
          </cell>
        </row>
        <row r="33905">
          <cell r="B33905">
            <v>43048</v>
          </cell>
          <cell r="H33905">
            <v>14</v>
          </cell>
          <cell r="K33905">
            <v>0</v>
          </cell>
          <cell r="O33905">
            <v>37</v>
          </cell>
          <cell r="P33905" t="str">
            <v>DuPreez</v>
          </cell>
          <cell r="Q33905">
            <v>3</v>
          </cell>
          <cell r="S33905">
            <v>11</v>
          </cell>
        </row>
        <row r="33906">
          <cell r="B33906">
            <v>43048</v>
          </cell>
          <cell r="H33906">
            <v>12</v>
          </cell>
          <cell r="K33906">
            <v>0</v>
          </cell>
          <cell r="O33906">
            <v>72</v>
          </cell>
          <cell r="P33906" t="str">
            <v>DuPreez</v>
          </cell>
          <cell r="Q33906">
            <v>5</v>
          </cell>
          <cell r="S33906">
            <v>11</v>
          </cell>
        </row>
        <row r="33907">
          <cell r="B33907">
            <v>43048</v>
          </cell>
          <cell r="H33907">
            <v>6</v>
          </cell>
          <cell r="K33907">
            <v>25</v>
          </cell>
          <cell r="O33907">
            <v>159</v>
          </cell>
          <cell r="P33907" t="str">
            <v>DuPreez</v>
          </cell>
          <cell r="Q33907">
            <v>1</v>
          </cell>
          <cell r="S33907">
            <v>11</v>
          </cell>
        </row>
        <row r="33908">
          <cell r="B33908">
            <v>43048</v>
          </cell>
          <cell r="H33908">
            <v>6</v>
          </cell>
          <cell r="K33908">
            <v>14</v>
          </cell>
          <cell r="O33908">
            <v>35</v>
          </cell>
          <cell r="P33908" t="str">
            <v>DuPreez</v>
          </cell>
          <cell r="Q33908">
            <v>3</v>
          </cell>
          <cell r="S33908">
            <v>11</v>
          </cell>
        </row>
        <row r="33909">
          <cell r="B33909">
            <v>43048</v>
          </cell>
          <cell r="H33909">
            <v>5</v>
          </cell>
          <cell r="K33909">
            <v>75</v>
          </cell>
          <cell r="O33909">
            <v>146</v>
          </cell>
          <cell r="P33909" t="str">
            <v>DuPreez</v>
          </cell>
          <cell r="Q33909">
            <v>5</v>
          </cell>
          <cell r="S33909">
            <v>11</v>
          </cell>
        </row>
        <row r="33910">
          <cell r="B33910">
            <v>43048</v>
          </cell>
          <cell r="H33910">
            <v>6</v>
          </cell>
          <cell r="K33910">
            <v>35</v>
          </cell>
          <cell r="O33910">
            <v>96</v>
          </cell>
          <cell r="P33910" t="str">
            <v>Stevens</v>
          </cell>
          <cell r="Q33910">
            <v>3</v>
          </cell>
          <cell r="S33910">
            <v>11</v>
          </cell>
        </row>
        <row r="33911">
          <cell r="B33911">
            <v>43048</v>
          </cell>
          <cell r="H33911">
            <v>6</v>
          </cell>
          <cell r="K33911">
            <v>105</v>
          </cell>
          <cell r="O33911">
            <v>73</v>
          </cell>
          <cell r="P33911" t="str">
            <v>Stevens</v>
          </cell>
          <cell r="Q33911">
            <v>4</v>
          </cell>
          <cell r="S33911">
            <v>11</v>
          </cell>
        </row>
        <row r="33912">
          <cell r="B33912">
            <v>43048</v>
          </cell>
          <cell r="H33912">
            <v>6</v>
          </cell>
          <cell r="K33912">
            <v>20</v>
          </cell>
          <cell r="O33912">
            <v>69</v>
          </cell>
          <cell r="P33912" t="str">
            <v>DuPreez</v>
          </cell>
          <cell r="Q33912">
            <v>3</v>
          </cell>
          <cell r="S33912">
            <v>11</v>
          </cell>
        </row>
        <row r="33913">
          <cell r="B33913">
            <v>43048</v>
          </cell>
          <cell r="H33913">
            <v>6</v>
          </cell>
          <cell r="K33913">
            <v>105</v>
          </cell>
          <cell r="O33913">
            <v>72</v>
          </cell>
          <cell r="P33913" t="str">
            <v>DuPreez</v>
          </cell>
          <cell r="Q33913">
            <v>4</v>
          </cell>
          <cell r="S33913">
            <v>11</v>
          </cell>
        </row>
        <row r="33914">
          <cell r="B33914">
            <v>43048</v>
          </cell>
          <cell r="H33914">
            <v>6</v>
          </cell>
          <cell r="K33914">
            <v>192</v>
          </cell>
          <cell r="O33914">
            <v>150</v>
          </cell>
          <cell r="P33914" t="str">
            <v>DuPreez</v>
          </cell>
          <cell r="Q33914">
            <v>3</v>
          </cell>
          <cell r="S33914">
            <v>11</v>
          </cell>
        </row>
        <row r="33915">
          <cell r="B33915">
            <v>43048</v>
          </cell>
          <cell r="H33915">
            <v>6</v>
          </cell>
          <cell r="K33915">
            <v>146</v>
          </cell>
          <cell r="O33915">
            <v>102</v>
          </cell>
          <cell r="P33915" t="str">
            <v>Daniels</v>
          </cell>
          <cell r="Q33915">
            <v>1</v>
          </cell>
          <cell r="S33915">
            <v>11</v>
          </cell>
        </row>
        <row r="33916">
          <cell r="B33916">
            <v>43048</v>
          </cell>
          <cell r="H33916">
            <v>0</v>
          </cell>
          <cell r="K33916">
            <v>0</v>
          </cell>
          <cell r="O33916">
            <v>0</v>
          </cell>
          <cell r="Q33916">
            <v>0</v>
          </cell>
          <cell r="S33916">
            <v>11</v>
          </cell>
        </row>
        <row r="33917">
          <cell r="B33917">
            <v>43048</v>
          </cell>
          <cell r="H33917">
            <v>6</v>
          </cell>
          <cell r="K33917">
            <v>38</v>
          </cell>
          <cell r="O33917">
            <v>355</v>
          </cell>
          <cell r="P33917" t="str">
            <v>DuPreez</v>
          </cell>
          <cell r="Q33917">
            <v>3</v>
          </cell>
          <cell r="S33917">
            <v>11</v>
          </cell>
        </row>
        <row r="33918">
          <cell r="B33918">
            <v>43048</v>
          </cell>
          <cell r="H33918">
            <v>6</v>
          </cell>
          <cell r="K33918">
            <v>75</v>
          </cell>
          <cell r="O33918">
            <v>158</v>
          </cell>
          <cell r="P33918" t="str">
            <v>Daniels</v>
          </cell>
          <cell r="Q33918">
            <v>3</v>
          </cell>
          <cell r="S33918">
            <v>11</v>
          </cell>
        </row>
        <row r="33919">
          <cell r="B33919">
            <v>43048</v>
          </cell>
          <cell r="H33919">
            <v>0</v>
          </cell>
          <cell r="K33919">
            <v>0</v>
          </cell>
          <cell r="O33919">
            <v>0</v>
          </cell>
          <cell r="Q33919">
            <v>0</v>
          </cell>
          <cell r="S33919">
            <v>11</v>
          </cell>
        </row>
        <row r="33920">
          <cell r="B33920">
            <v>43048</v>
          </cell>
          <cell r="H33920">
            <v>9</v>
          </cell>
          <cell r="K33920">
            <v>0</v>
          </cell>
          <cell r="O33920">
            <v>48</v>
          </cell>
          <cell r="P33920" t="str">
            <v>DuPreez</v>
          </cell>
          <cell r="Q33920">
            <v>2</v>
          </cell>
          <cell r="S33920">
            <v>11</v>
          </cell>
        </row>
        <row r="33921">
          <cell r="B33921">
            <v>43048</v>
          </cell>
          <cell r="H33921">
            <v>5</v>
          </cell>
          <cell r="K33921">
            <v>56</v>
          </cell>
          <cell r="O33921">
            <v>27</v>
          </cell>
          <cell r="P33921" t="str">
            <v>DuPreez</v>
          </cell>
          <cell r="Q33921">
            <v>5</v>
          </cell>
          <cell r="S33921">
            <v>11</v>
          </cell>
        </row>
        <row r="33922">
          <cell r="B33922">
            <v>43048</v>
          </cell>
          <cell r="H33922">
            <v>5</v>
          </cell>
          <cell r="K33922">
            <v>14</v>
          </cell>
          <cell r="O33922">
            <v>49</v>
          </cell>
          <cell r="P33922" t="str">
            <v>DuPreez</v>
          </cell>
          <cell r="Q33922">
            <v>5</v>
          </cell>
          <cell r="S33922">
            <v>11</v>
          </cell>
        </row>
        <row r="33923">
          <cell r="B33923">
            <v>43048</v>
          </cell>
          <cell r="H33923">
            <v>5</v>
          </cell>
          <cell r="K33923">
            <v>30</v>
          </cell>
          <cell r="O33923">
            <v>19</v>
          </cell>
          <cell r="P33923" t="str">
            <v>DuPreez</v>
          </cell>
          <cell r="Q33923">
            <v>3</v>
          </cell>
          <cell r="S33923">
            <v>11</v>
          </cell>
        </row>
        <row r="33924">
          <cell r="B33924">
            <v>43048</v>
          </cell>
          <cell r="H33924">
            <v>9</v>
          </cell>
          <cell r="K33924">
            <v>0</v>
          </cell>
          <cell r="O33924">
            <v>37</v>
          </cell>
          <cell r="P33924" t="str">
            <v>DuPreez</v>
          </cell>
          <cell r="Q33924">
            <v>5</v>
          </cell>
          <cell r="S33924">
            <v>11</v>
          </cell>
        </row>
        <row r="33925">
          <cell r="B33925">
            <v>43048</v>
          </cell>
          <cell r="H33925">
            <v>27</v>
          </cell>
          <cell r="K33925">
            <v>0</v>
          </cell>
          <cell r="O33925">
            <v>387</v>
          </cell>
          <cell r="P33925" t="str">
            <v>DuPreez</v>
          </cell>
          <cell r="Q33925">
            <v>3</v>
          </cell>
          <cell r="S33925">
            <v>11</v>
          </cell>
        </row>
        <row r="33926">
          <cell r="B33926">
            <v>43048</v>
          </cell>
          <cell r="H33926">
            <v>2</v>
          </cell>
          <cell r="K33926">
            <v>0</v>
          </cell>
          <cell r="O33926">
            <v>36</v>
          </cell>
          <cell r="P33926" t="str">
            <v>Daniels</v>
          </cell>
          <cell r="Q33926">
            <v>4</v>
          </cell>
          <cell r="S33926">
            <v>11</v>
          </cell>
        </row>
        <row r="33927">
          <cell r="B33927">
            <v>43048</v>
          </cell>
          <cell r="H33927">
            <v>6</v>
          </cell>
          <cell r="K33927">
            <v>182</v>
          </cell>
          <cell r="O33927">
            <v>93</v>
          </cell>
          <cell r="P33927" t="str">
            <v>Daniels</v>
          </cell>
          <cell r="Q33927">
            <v>5</v>
          </cell>
          <cell r="S33927">
            <v>11</v>
          </cell>
        </row>
        <row r="33928">
          <cell r="B33928">
            <v>43048</v>
          </cell>
          <cell r="H33928">
            <v>6</v>
          </cell>
          <cell r="K33928">
            <v>211</v>
          </cell>
          <cell r="O33928">
            <v>51</v>
          </cell>
          <cell r="P33928" t="str">
            <v>DuPreez</v>
          </cell>
          <cell r="Q33928">
            <v>4</v>
          </cell>
          <cell r="S33928">
            <v>11</v>
          </cell>
        </row>
        <row r="33929">
          <cell r="B33929">
            <v>43048</v>
          </cell>
          <cell r="H33929">
            <v>6</v>
          </cell>
          <cell r="K33929">
            <v>123</v>
          </cell>
          <cell r="O33929">
            <v>372</v>
          </cell>
          <cell r="P33929" t="str">
            <v>Daniels</v>
          </cell>
          <cell r="Q33929">
            <v>4</v>
          </cell>
          <cell r="S33929">
            <v>11</v>
          </cell>
        </row>
        <row r="33930">
          <cell r="B33930">
            <v>43048</v>
          </cell>
          <cell r="H33930">
            <v>6</v>
          </cell>
          <cell r="K33930">
            <v>15</v>
          </cell>
          <cell r="O33930">
            <v>90</v>
          </cell>
          <cell r="P33930" t="str">
            <v>DuPreez</v>
          </cell>
          <cell r="Q33930">
            <v>5</v>
          </cell>
          <cell r="S33930">
            <v>11</v>
          </cell>
        </row>
        <row r="33931">
          <cell r="B33931">
            <v>43048</v>
          </cell>
          <cell r="H33931">
            <v>6</v>
          </cell>
          <cell r="K33931">
            <v>34</v>
          </cell>
          <cell r="O33931">
            <v>35</v>
          </cell>
          <cell r="P33931" t="str">
            <v>DuPreez</v>
          </cell>
          <cell r="Q33931">
            <v>4</v>
          </cell>
          <cell r="S33931">
            <v>11</v>
          </cell>
        </row>
        <row r="33932">
          <cell r="B33932">
            <v>43048</v>
          </cell>
          <cell r="H33932">
            <v>31</v>
          </cell>
          <cell r="K33932">
            <v>0</v>
          </cell>
          <cell r="O33932">
            <v>0</v>
          </cell>
          <cell r="Q33932">
            <v>0</v>
          </cell>
          <cell r="S33932">
            <v>11</v>
          </cell>
        </row>
        <row r="33933">
          <cell r="B33933">
            <v>43048</v>
          </cell>
          <cell r="H33933">
            <v>13</v>
          </cell>
          <cell r="K33933">
            <v>0</v>
          </cell>
          <cell r="O33933">
            <v>38</v>
          </cell>
          <cell r="P33933" t="str">
            <v>DuPreez</v>
          </cell>
          <cell r="Q33933">
            <v>5</v>
          </cell>
          <cell r="S33933">
            <v>11</v>
          </cell>
        </row>
        <row r="33934">
          <cell r="B33934">
            <v>43048</v>
          </cell>
          <cell r="H33934">
            <v>12</v>
          </cell>
          <cell r="K33934">
            <v>0</v>
          </cell>
          <cell r="O33934">
            <v>58</v>
          </cell>
          <cell r="P33934" t="str">
            <v>Daniels</v>
          </cell>
          <cell r="Q33934">
            <v>4</v>
          </cell>
          <cell r="S33934">
            <v>11</v>
          </cell>
        </row>
        <row r="33935">
          <cell r="B33935">
            <v>43048</v>
          </cell>
          <cell r="H33935">
            <v>10</v>
          </cell>
          <cell r="K33935">
            <v>0</v>
          </cell>
          <cell r="O33935">
            <v>86</v>
          </cell>
          <cell r="P33935" t="str">
            <v>DuPreez</v>
          </cell>
          <cell r="Q33935">
            <v>3</v>
          </cell>
          <cell r="S33935">
            <v>11</v>
          </cell>
        </row>
        <row r="33936">
          <cell r="B33936">
            <v>43049</v>
          </cell>
          <cell r="H33936">
            <v>0</v>
          </cell>
          <cell r="K33936">
            <v>9</v>
          </cell>
          <cell r="O33936">
            <v>0</v>
          </cell>
          <cell r="Q33936">
            <v>0</v>
          </cell>
          <cell r="S33936">
            <v>11</v>
          </cell>
        </row>
        <row r="33937">
          <cell r="B33937">
            <v>43049</v>
          </cell>
          <cell r="H33937">
            <v>0</v>
          </cell>
          <cell r="K33937">
            <v>7</v>
          </cell>
          <cell r="O33937">
            <v>0</v>
          </cell>
          <cell r="Q33937">
            <v>0</v>
          </cell>
          <cell r="S33937">
            <v>11</v>
          </cell>
        </row>
        <row r="33938">
          <cell r="B33938">
            <v>43049</v>
          </cell>
          <cell r="H33938">
            <v>5</v>
          </cell>
          <cell r="K33938">
            <v>28</v>
          </cell>
          <cell r="O33938">
            <v>0</v>
          </cell>
          <cell r="Q33938">
            <v>0</v>
          </cell>
          <cell r="S33938">
            <v>11</v>
          </cell>
        </row>
        <row r="33939">
          <cell r="B33939">
            <v>43049</v>
          </cell>
          <cell r="H33939">
            <v>10</v>
          </cell>
          <cell r="K33939">
            <v>69</v>
          </cell>
          <cell r="O33939">
            <v>0</v>
          </cell>
          <cell r="Q33939">
            <v>0</v>
          </cell>
          <cell r="S33939">
            <v>11</v>
          </cell>
        </row>
        <row r="33940">
          <cell r="B33940">
            <v>43049</v>
          </cell>
          <cell r="H33940">
            <v>9</v>
          </cell>
          <cell r="K33940">
            <v>381</v>
          </cell>
          <cell r="O33940">
            <v>0</v>
          </cell>
          <cell r="Q33940">
            <v>0</v>
          </cell>
          <cell r="S33940">
            <v>11</v>
          </cell>
        </row>
        <row r="33941">
          <cell r="B33941">
            <v>43049</v>
          </cell>
          <cell r="H33941">
            <v>9</v>
          </cell>
          <cell r="K33941">
            <v>172</v>
          </cell>
          <cell r="O33941">
            <v>0</v>
          </cell>
          <cell r="Q33941">
            <v>0</v>
          </cell>
          <cell r="S33941">
            <v>11</v>
          </cell>
        </row>
        <row r="33942">
          <cell r="B33942">
            <v>43049</v>
          </cell>
          <cell r="H33942">
            <v>9</v>
          </cell>
          <cell r="K33942">
            <v>145</v>
          </cell>
          <cell r="O33942">
            <v>154</v>
          </cell>
          <cell r="P33942" t="str">
            <v>Adams</v>
          </cell>
          <cell r="Q33942">
            <v>3</v>
          </cell>
          <cell r="S33942">
            <v>11</v>
          </cell>
        </row>
        <row r="33943">
          <cell r="B33943">
            <v>43049</v>
          </cell>
          <cell r="H33943">
            <v>10</v>
          </cell>
          <cell r="K33943">
            <v>17</v>
          </cell>
          <cell r="O33943">
            <v>130</v>
          </cell>
          <cell r="P33943" t="str">
            <v>Adams</v>
          </cell>
          <cell r="Q33943">
            <v>1</v>
          </cell>
          <cell r="S33943">
            <v>11</v>
          </cell>
        </row>
        <row r="33944">
          <cell r="B33944">
            <v>43049</v>
          </cell>
          <cell r="H33944">
            <v>10</v>
          </cell>
          <cell r="K33944">
            <v>318</v>
          </cell>
          <cell r="O33944">
            <v>50</v>
          </cell>
          <cell r="P33944" t="str">
            <v>Adams</v>
          </cell>
          <cell r="Q33944">
            <v>1</v>
          </cell>
          <cell r="S33944">
            <v>11</v>
          </cell>
        </row>
        <row r="33945">
          <cell r="B33945">
            <v>43049</v>
          </cell>
          <cell r="H33945">
            <v>6</v>
          </cell>
          <cell r="K33945">
            <v>23</v>
          </cell>
          <cell r="O33945">
            <v>213</v>
          </cell>
          <cell r="P33945" t="str">
            <v>Adams</v>
          </cell>
          <cell r="Q33945">
            <v>2</v>
          </cell>
          <cell r="S33945">
            <v>11</v>
          </cell>
        </row>
        <row r="33946">
          <cell r="B33946">
            <v>43049</v>
          </cell>
          <cell r="H33946">
            <v>0</v>
          </cell>
          <cell r="K33946">
            <v>40</v>
          </cell>
          <cell r="O33946">
            <v>13</v>
          </cell>
          <cell r="P33946" t="str">
            <v>Adams</v>
          </cell>
          <cell r="Q33946">
            <v>2</v>
          </cell>
          <cell r="S33946">
            <v>11</v>
          </cell>
        </row>
        <row r="33947">
          <cell r="B33947">
            <v>43049</v>
          </cell>
          <cell r="H33947">
            <v>9</v>
          </cell>
          <cell r="K33947">
            <v>0</v>
          </cell>
          <cell r="O33947">
            <v>189</v>
          </cell>
          <cell r="P33947" t="str">
            <v>Adams</v>
          </cell>
          <cell r="Q33947">
            <v>3</v>
          </cell>
          <cell r="S33947">
            <v>11</v>
          </cell>
        </row>
        <row r="33948">
          <cell r="B33948">
            <v>43049</v>
          </cell>
          <cell r="H33948">
            <v>6</v>
          </cell>
          <cell r="K33948">
            <v>9</v>
          </cell>
          <cell r="O33948">
            <v>115</v>
          </cell>
          <cell r="P33948" t="str">
            <v>Adams</v>
          </cell>
          <cell r="Q33948">
            <v>4</v>
          </cell>
          <cell r="S33948">
            <v>11</v>
          </cell>
        </row>
        <row r="33949">
          <cell r="B33949">
            <v>43049</v>
          </cell>
          <cell r="H33949">
            <v>6</v>
          </cell>
          <cell r="K33949">
            <v>18</v>
          </cell>
          <cell r="O33949">
            <v>255</v>
          </cell>
          <cell r="P33949" t="str">
            <v>Adams</v>
          </cell>
          <cell r="Q33949">
            <v>4</v>
          </cell>
          <cell r="S33949">
            <v>11</v>
          </cell>
        </row>
        <row r="33950">
          <cell r="B33950">
            <v>43049</v>
          </cell>
          <cell r="H33950">
            <v>6</v>
          </cell>
          <cell r="K33950">
            <v>36</v>
          </cell>
          <cell r="O33950">
            <v>0</v>
          </cell>
          <cell r="Q33950">
            <v>0</v>
          </cell>
          <cell r="S33950">
            <v>11</v>
          </cell>
        </row>
        <row r="33951">
          <cell r="B33951">
            <v>43049</v>
          </cell>
          <cell r="H33951">
            <v>10</v>
          </cell>
          <cell r="K33951">
            <v>90</v>
          </cell>
          <cell r="O33951">
            <v>129</v>
          </cell>
          <cell r="P33951" t="str">
            <v>Adams</v>
          </cell>
          <cell r="Q33951">
            <v>3</v>
          </cell>
          <cell r="S33951">
            <v>11</v>
          </cell>
        </row>
        <row r="33952">
          <cell r="B33952">
            <v>43049</v>
          </cell>
          <cell r="H33952">
            <v>6</v>
          </cell>
          <cell r="K33952">
            <v>20</v>
          </cell>
          <cell r="O33952">
            <v>37</v>
          </cell>
          <cell r="P33952" t="str">
            <v>Adams</v>
          </cell>
          <cell r="Q33952">
            <v>3</v>
          </cell>
          <cell r="S33952">
            <v>11</v>
          </cell>
        </row>
        <row r="33953">
          <cell r="B33953">
            <v>43049</v>
          </cell>
          <cell r="H33953">
            <v>6</v>
          </cell>
          <cell r="K33953">
            <v>136</v>
          </cell>
          <cell r="O33953">
            <v>463</v>
          </cell>
          <cell r="P33953" t="str">
            <v>Adams</v>
          </cell>
          <cell r="Q33953">
            <v>2</v>
          </cell>
          <cell r="S33953">
            <v>11</v>
          </cell>
        </row>
        <row r="33954">
          <cell r="B33954">
            <v>43049</v>
          </cell>
          <cell r="H33954">
            <v>6</v>
          </cell>
          <cell r="K33954">
            <v>7</v>
          </cell>
          <cell r="O33954">
            <v>88</v>
          </cell>
          <cell r="P33954" t="str">
            <v>Adams</v>
          </cell>
          <cell r="Q33954">
            <v>1</v>
          </cell>
          <cell r="S33954">
            <v>11</v>
          </cell>
        </row>
        <row r="33955">
          <cell r="B33955">
            <v>43049</v>
          </cell>
          <cell r="H33955">
            <v>5</v>
          </cell>
          <cell r="K33955">
            <v>158</v>
          </cell>
          <cell r="O33955">
            <v>720</v>
          </cell>
          <cell r="P33955" t="str">
            <v>Adams</v>
          </cell>
          <cell r="Q33955">
            <v>4</v>
          </cell>
          <cell r="S33955">
            <v>11</v>
          </cell>
        </row>
        <row r="33956">
          <cell r="B33956">
            <v>43049</v>
          </cell>
          <cell r="H33956">
            <v>6</v>
          </cell>
          <cell r="K33956">
            <v>80</v>
          </cell>
          <cell r="O33956">
            <v>370</v>
          </cell>
          <cell r="P33956" t="str">
            <v>Katz</v>
          </cell>
          <cell r="Q33956">
            <v>5</v>
          </cell>
          <cell r="S33956">
            <v>11</v>
          </cell>
        </row>
        <row r="33957">
          <cell r="B33957">
            <v>43049</v>
          </cell>
          <cell r="H33957">
            <v>5</v>
          </cell>
          <cell r="K33957">
            <v>26</v>
          </cell>
          <cell r="O33957">
            <v>156</v>
          </cell>
          <cell r="P33957" t="str">
            <v>Katz</v>
          </cell>
          <cell r="Q33957">
            <v>3</v>
          </cell>
          <cell r="S33957">
            <v>11</v>
          </cell>
        </row>
        <row r="33958">
          <cell r="B33958">
            <v>43049</v>
          </cell>
          <cell r="H33958">
            <v>5</v>
          </cell>
          <cell r="K33958">
            <v>93</v>
          </cell>
          <cell r="O33958">
            <v>132</v>
          </cell>
          <cell r="P33958" t="str">
            <v>Adams</v>
          </cell>
          <cell r="Q33958">
            <v>2</v>
          </cell>
          <cell r="S33958">
            <v>11</v>
          </cell>
        </row>
        <row r="33959">
          <cell r="B33959">
            <v>43049</v>
          </cell>
          <cell r="H33959">
            <v>6</v>
          </cell>
          <cell r="K33959">
            <v>82</v>
          </cell>
          <cell r="O33959">
            <v>610</v>
          </cell>
          <cell r="P33959" t="str">
            <v>Adams</v>
          </cell>
          <cell r="Q33959">
            <v>4</v>
          </cell>
          <cell r="S33959">
            <v>11</v>
          </cell>
        </row>
        <row r="33960">
          <cell r="B33960">
            <v>43049</v>
          </cell>
          <cell r="H33960">
            <v>5</v>
          </cell>
          <cell r="K33960">
            <v>11</v>
          </cell>
          <cell r="O33960">
            <v>0</v>
          </cell>
          <cell r="Q33960">
            <v>0</v>
          </cell>
          <cell r="S33960">
            <v>11</v>
          </cell>
        </row>
        <row r="33961">
          <cell r="B33961">
            <v>43049</v>
          </cell>
          <cell r="H33961">
            <v>6</v>
          </cell>
          <cell r="K33961">
            <v>195</v>
          </cell>
          <cell r="O33961">
            <v>153</v>
          </cell>
          <cell r="P33961" t="str">
            <v>Adams</v>
          </cell>
          <cell r="Q33961">
            <v>3</v>
          </cell>
          <cell r="S33961">
            <v>11</v>
          </cell>
        </row>
        <row r="33962">
          <cell r="B33962">
            <v>43049</v>
          </cell>
          <cell r="H33962">
            <v>2</v>
          </cell>
          <cell r="K33962">
            <v>0</v>
          </cell>
          <cell r="O33962">
            <v>383</v>
          </cell>
          <cell r="P33962" t="str">
            <v>Adams</v>
          </cell>
          <cell r="Q33962">
            <v>2</v>
          </cell>
          <cell r="S33962">
            <v>11</v>
          </cell>
        </row>
        <row r="33963">
          <cell r="B33963">
            <v>43049</v>
          </cell>
          <cell r="H33963">
            <v>6</v>
          </cell>
          <cell r="K33963">
            <v>167</v>
          </cell>
          <cell r="O33963">
            <v>85</v>
          </cell>
          <cell r="P33963" t="str">
            <v>Adams</v>
          </cell>
          <cell r="Q33963">
            <v>3</v>
          </cell>
          <cell r="S33963">
            <v>11</v>
          </cell>
        </row>
        <row r="33964">
          <cell r="B33964">
            <v>43049</v>
          </cell>
          <cell r="H33964">
            <v>6</v>
          </cell>
          <cell r="K33964">
            <v>124</v>
          </cell>
          <cell r="O33964">
            <v>234</v>
          </cell>
          <cell r="P33964" t="str">
            <v>Adams</v>
          </cell>
          <cell r="Q33964">
            <v>4</v>
          </cell>
          <cell r="S33964">
            <v>11</v>
          </cell>
        </row>
        <row r="33965">
          <cell r="B33965">
            <v>43049</v>
          </cell>
          <cell r="H33965">
            <v>5</v>
          </cell>
          <cell r="K33965">
            <v>239</v>
          </cell>
          <cell r="O33965">
            <v>217</v>
          </cell>
          <cell r="P33965" t="str">
            <v>Adams</v>
          </cell>
          <cell r="Q33965">
            <v>3</v>
          </cell>
          <cell r="S33965">
            <v>11</v>
          </cell>
        </row>
        <row r="33966">
          <cell r="B33966">
            <v>43049</v>
          </cell>
          <cell r="H33966">
            <v>6</v>
          </cell>
          <cell r="K33966">
            <v>168</v>
          </cell>
          <cell r="O33966">
            <v>52</v>
          </cell>
          <cell r="P33966" t="str">
            <v>Adams</v>
          </cell>
          <cell r="Q33966">
            <v>3</v>
          </cell>
          <cell r="S33966">
            <v>11</v>
          </cell>
        </row>
        <row r="33967">
          <cell r="B33967">
            <v>43049</v>
          </cell>
          <cell r="H33967">
            <v>9</v>
          </cell>
          <cell r="K33967">
            <v>334</v>
          </cell>
          <cell r="O33967">
            <v>132</v>
          </cell>
          <cell r="P33967" t="str">
            <v>Adams</v>
          </cell>
          <cell r="Q33967">
            <v>2</v>
          </cell>
          <cell r="S33967">
            <v>11</v>
          </cell>
        </row>
        <row r="33968">
          <cell r="B33968">
            <v>43049</v>
          </cell>
          <cell r="H33968">
            <v>6</v>
          </cell>
          <cell r="K33968">
            <v>57</v>
          </cell>
          <cell r="O33968">
            <v>0</v>
          </cell>
          <cell r="Q33968">
            <v>0</v>
          </cell>
          <cell r="S33968">
            <v>11</v>
          </cell>
        </row>
        <row r="33969">
          <cell r="B33969">
            <v>43049</v>
          </cell>
          <cell r="H33969">
            <v>9</v>
          </cell>
          <cell r="K33969">
            <v>30</v>
          </cell>
          <cell r="O33969">
            <v>0</v>
          </cell>
          <cell r="Q33969">
            <v>0</v>
          </cell>
          <cell r="S33969">
            <v>11</v>
          </cell>
        </row>
        <row r="33970">
          <cell r="B33970">
            <v>43049</v>
          </cell>
          <cell r="H33970">
            <v>6</v>
          </cell>
          <cell r="K33970">
            <v>88</v>
          </cell>
          <cell r="O33970">
            <v>252</v>
          </cell>
          <cell r="P33970" t="str">
            <v>Adams</v>
          </cell>
          <cell r="Q33970">
            <v>2</v>
          </cell>
          <cell r="S33970">
            <v>11</v>
          </cell>
        </row>
        <row r="33971">
          <cell r="B33971">
            <v>43049</v>
          </cell>
          <cell r="H33971">
            <v>20</v>
          </cell>
          <cell r="K33971">
            <v>0</v>
          </cell>
          <cell r="O33971">
            <v>0</v>
          </cell>
          <cell r="Q33971">
            <v>0</v>
          </cell>
          <cell r="S33971">
            <v>11</v>
          </cell>
        </row>
        <row r="33972">
          <cell r="B33972">
            <v>43049</v>
          </cell>
          <cell r="H33972">
            <v>9</v>
          </cell>
          <cell r="K33972">
            <v>86</v>
          </cell>
          <cell r="O33972">
            <v>132</v>
          </cell>
          <cell r="P33972" t="str">
            <v>Adams</v>
          </cell>
          <cell r="Q33972">
            <v>2</v>
          </cell>
          <cell r="S33972">
            <v>11</v>
          </cell>
        </row>
        <row r="33973">
          <cell r="B33973">
            <v>43049</v>
          </cell>
          <cell r="H33973">
            <v>10</v>
          </cell>
          <cell r="K33973">
            <v>0</v>
          </cell>
          <cell r="O33973">
            <v>1915</v>
          </cell>
          <cell r="P33973" t="str">
            <v>Katz</v>
          </cell>
          <cell r="Q33973">
            <v>4</v>
          </cell>
          <cell r="S33973">
            <v>11</v>
          </cell>
        </row>
        <row r="33974">
          <cell r="B33974">
            <v>43049</v>
          </cell>
          <cell r="H33974">
            <v>10</v>
          </cell>
          <cell r="K33974">
            <v>354</v>
          </cell>
          <cell r="O33974">
            <v>203</v>
          </cell>
          <cell r="P33974" t="str">
            <v>Adams</v>
          </cell>
          <cell r="Q33974">
            <v>3</v>
          </cell>
          <cell r="S33974">
            <v>11</v>
          </cell>
        </row>
        <row r="33975">
          <cell r="B33975">
            <v>43049</v>
          </cell>
          <cell r="H33975">
            <v>6</v>
          </cell>
          <cell r="K33975">
            <v>38</v>
          </cell>
          <cell r="O33975">
            <v>218</v>
          </cell>
          <cell r="P33975" t="str">
            <v>Adams</v>
          </cell>
          <cell r="Q33975">
            <v>1</v>
          </cell>
          <cell r="S33975">
            <v>11</v>
          </cell>
        </row>
        <row r="33976">
          <cell r="B33976">
            <v>43049</v>
          </cell>
          <cell r="H33976">
            <v>25</v>
          </cell>
          <cell r="K33976">
            <v>425</v>
          </cell>
          <cell r="O33976">
            <v>0</v>
          </cell>
          <cell r="Q33976">
            <v>0</v>
          </cell>
          <cell r="S33976">
            <v>11</v>
          </cell>
        </row>
        <row r="33977">
          <cell r="B33977">
            <v>43049</v>
          </cell>
          <cell r="H33977">
            <v>5</v>
          </cell>
          <cell r="K33977">
            <v>90</v>
          </cell>
          <cell r="O33977">
            <v>363</v>
          </cell>
          <cell r="P33977" t="str">
            <v>Adams</v>
          </cell>
          <cell r="Q33977">
            <v>3</v>
          </cell>
          <cell r="S33977">
            <v>11</v>
          </cell>
        </row>
        <row r="33978">
          <cell r="B33978">
            <v>43049</v>
          </cell>
          <cell r="H33978">
            <v>9</v>
          </cell>
          <cell r="K33978">
            <v>0</v>
          </cell>
          <cell r="O33978">
            <v>280</v>
          </cell>
          <cell r="P33978" t="str">
            <v>Adams</v>
          </cell>
          <cell r="Q33978">
            <v>4</v>
          </cell>
          <cell r="S33978">
            <v>11</v>
          </cell>
        </row>
        <row r="33979">
          <cell r="B33979">
            <v>43049</v>
          </cell>
          <cell r="H33979">
            <v>5</v>
          </cell>
          <cell r="K33979">
            <v>58</v>
          </cell>
          <cell r="O33979">
            <v>753</v>
          </cell>
          <cell r="P33979" t="str">
            <v>Adams</v>
          </cell>
          <cell r="Q33979">
            <v>2</v>
          </cell>
          <cell r="S33979">
            <v>11</v>
          </cell>
        </row>
        <row r="33980">
          <cell r="B33980">
            <v>43049</v>
          </cell>
          <cell r="H33980">
            <v>6</v>
          </cell>
          <cell r="K33980">
            <v>10</v>
          </cell>
          <cell r="O33980">
            <v>0</v>
          </cell>
          <cell r="Q33980">
            <v>0</v>
          </cell>
          <cell r="S33980">
            <v>11</v>
          </cell>
        </row>
        <row r="33981">
          <cell r="B33981">
            <v>43049</v>
          </cell>
          <cell r="H33981">
            <v>6</v>
          </cell>
          <cell r="K33981">
            <v>93</v>
          </cell>
          <cell r="O33981">
            <v>53</v>
          </cell>
          <cell r="P33981" t="str">
            <v>Adams</v>
          </cell>
          <cell r="Q33981">
            <v>4</v>
          </cell>
          <cell r="S33981">
            <v>11</v>
          </cell>
        </row>
        <row r="33982">
          <cell r="B33982">
            <v>43049</v>
          </cell>
          <cell r="H33982">
            <v>9</v>
          </cell>
          <cell r="K33982">
            <v>46</v>
          </cell>
          <cell r="O33982">
            <v>34</v>
          </cell>
          <cell r="P33982" t="str">
            <v>Grojovin</v>
          </cell>
          <cell r="Q33982">
            <v>2</v>
          </cell>
          <cell r="S33982">
            <v>11</v>
          </cell>
        </row>
        <row r="33983">
          <cell r="B33983">
            <v>43049</v>
          </cell>
          <cell r="H33983">
            <v>9</v>
          </cell>
          <cell r="K33983">
            <v>0</v>
          </cell>
          <cell r="O33983">
            <v>107</v>
          </cell>
          <cell r="P33983" t="str">
            <v>Adams</v>
          </cell>
          <cell r="Q33983">
            <v>3</v>
          </cell>
          <cell r="S33983">
            <v>11</v>
          </cell>
        </row>
        <row r="33984">
          <cell r="B33984">
            <v>43049</v>
          </cell>
          <cell r="H33984">
            <v>11</v>
          </cell>
          <cell r="K33984">
            <v>0</v>
          </cell>
          <cell r="O33984">
            <v>48</v>
          </cell>
          <cell r="P33984" t="str">
            <v>Adams</v>
          </cell>
          <cell r="Q33984">
            <v>3</v>
          </cell>
          <cell r="S33984">
            <v>11</v>
          </cell>
        </row>
        <row r="33985">
          <cell r="B33985">
            <v>43049</v>
          </cell>
          <cell r="H33985">
            <v>11</v>
          </cell>
          <cell r="K33985">
            <v>0</v>
          </cell>
          <cell r="O33985">
            <v>95</v>
          </cell>
          <cell r="P33985" t="str">
            <v>Adams</v>
          </cell>
          <cell r="Q33985">
            <v>4</v>
          </cell>
          <cell r="S33985">
            <v>11</v>
          </cell>
        </row>
        <row r="33986">
          <cell r="B33986">
            <v>43049</v>
          </cell>
          <cell r="H33986">
            <v>26</v>
          </cell>
          <cell r="K33986">
            <v>0</v>
          </cell>
          <cell r="O33986">
            <v>0</v>
          </cell>
          <cell r="Q33986">
            <v>0</v>
          </cell>
          <cell r="S33986">
            <v>11</v>
          </cell>
        </row>
        <row r="33987">
          <cell r="B33987">
            <v>43049</v>
          </cell>
          <cell r="H33987">
            <v>10</v>
          </cell>
          <cell r="K33987">
            <v>0</v>
          </cell>
          <cell r="O33987">
            <v>120</v>
          </cell>
          <cell r="P33987" t="str">
            <v>Adams</v>
          </cell>
          <cell r="Q33987">
            <v>4</v>
          </cell>
          <cell r="S33987">
            <v>11</v>
          </cell>
        </row>
        <row r="33988">
          <cell r="B33988">
            <v>43049</v>
          </cell>
          <cell r="H33988">
            <v>6</v>
          </cell>
          <cell r="K33988">
            <v>25</v>
          </cell>
          <cell r="O33988">
            <v>218</v>
          </cell>
          <cell r="P33988" t="str">
            <v>Adams</v>
          </cell>
          <cell r="Q33988">
            <v>4</v>
          </cell>
          <cell r="S33988">
            <v>11</v>
          </cell>
        </row>
        <row r="33989">
          <cell r="B33989">
            <v>43049</v>
          </cell>
          <cell r="H33989">
            <v>6</v>
          </cell>
          <cell r="K33989">
            <v>135</v>
          </cell>
          <cell r="O33989">
            <v>139</v>
          </cell>
          <cell r="P33989" t="str">
            <v>Adams</v>
          </cell>
          <cell r="Q33989">
            <v>3</v>
          </cell>
          <cell r="S33989">
            <v>11</v>
          </cell>
        </row>
        <row r="33990">
          <cell r="B33990">
            <v>43049</v>
          </cell>
          <cell r="H33990">
            <v>6</v>
          </cell>
          <cell r="K33990">
            <v>47</v>
          </cell>
          <cell r="O33990">
            <v>708</v>
          </cell>
          <cell r="P33990" t="str">
            <v>Adams</v>
          </cell>
          <cell r="Q33990">
            <v>4</v>
          </cell>
          <cell r="S33990">
            <v>11</v>
          </cell>
        </row>
        <row r="33991">
          <cell r="B33991">
            <v>43049</v>
          </cell>
          <cell r="H33991">
            <v>9</v>
          </cell>
          <cell r="K33991">
            <v>48</v>
          </cell>
          <cell r="O33991">
            <v>0</v>
          </cell>
          <cell r="Q33991">
            <v>0</v>
          </cell>
          <cell r="S33991">
            <v>11</v>
          </cell>
        </row>
        <row r="33992">
          <cell r="B33992">
            <v>43049</v>
          </cell>
          <cell r="H33992">
            <v>6</v>
          </cell>
          <cell r="K33992">
            <v>219</v>
          </cell>
          <cell r="O33992">
            <v>13</v>
          </cell>
          <cell r="P33992" t="str">
            <v>Adams</v>
          </cell>
          <cell r="Q33992">
            <v>1</v>
          </cell>
          <cell r="S33992">
            <v>11</v>
          </cell>
        </row>
        <row r="33993">
          <cell r="B33993">
            <v>43049</v>
          </cell>
          <cell r="H33993">
            <v>6</v>
          </cell>
          <cell r="K33993">
            <v>228</v>
          </cell>
          <cell r="O33993">
            <v>138</v>
          </cell>
          <cell r="P33993" t="str">
            <v>Adams</v>
          </cell>
          <cell r="Q33993">
            <v>1</v>
          </cell>
          <cell r="S33993">
            <v>11</v>
          </cell>
        </row>
        <row r="33994">
          <cell r="B33994">
            <v>43049</v>
          </cell>
          <cell r="H33994">
            <v>4</v>
          </cell>
          <cell r="K33994">
            <v>45</v>
          </cell>
          <cell r="O33994">
            <v>0</v>
          </cell>
          <cell r="Q33994">
            <v>0</v>
          </cell>
          <cell r="S33994">
            <v>11</v>
          </cell>
        </row>
        <row r="33995">
          <cell r="B33995">
            <v>43049</v>
          </cell>
          <cell r="H33995">
            <v>6</v>
          </cell>
          <cell r="K33995">
            <v>100</v>
          </cell>
          <cell r="O33995">
            <v>2251</v>
          </cell>
          <cell r="P33995" t="str">
            <v>Adams</v>
          </cell>
          <cell r="Q33995">
            <v>4</v>
          </cell>
          <cell r="S33995">
            <v>11</v>
          </cell>
        </row>
        <row r="33996">
          <cell r="B33996">
            <v>43049</v>
          </cell>
          <cell r="H33996">
            <v>6</v>
          </cell>
          <cell r="K33996">
            <v>35</v>
          </cell>
          <cell r="O33996">
            <v>0</v>
          </cell>
          <cell r="Q33996">
            <v>0</v>
          </cell>
          <cell r="S33996">
            <v>11</v>
          </cell>
        </row>
        <row r="33997">
          <cell r="B33997">
            <v>43049</v>
          </cell>
          <cell r="H33997">
            <v>2</v>
          </cell>
          <cell r="K33997">
            <v>0</v>
          </cell>
          <cell r="O33997">
            <v>14</v>
          </cell>
          <cell r="P33997" t="str">
            <v>Grojovin</v>
          </cell>
          <cell r="Q33997">
            <v>2</v>
          </cell>
          <cell r="S33997">
            <v>11</v>
          </cell>
        </row>
        <row r="33998">
          <cell r="B33998">
            <v>43049</v>
          </cell>
          <cell r="H33998">
            <v>2</v>
          </cell>
          <cell r="K33998">
            <v>0</v>
          </cell>
          <cell r="O33998">
            <v>43</v>
          </cell>
          <cell r="P33998" t="str">
            <v>Grojovin</v>
          </cell>
          <cell r="Q33998">
            <v>4</v>
          </cell>
          <cell r="S33998">
            <v>11</v>
          </cell>
        </row>
        <row r="33999">
          <cell r="B33999">
            <v>43049</v>
          </cell>
          <cell r="H33999">
            <v>133</v>
          </cell>
          <cell r="K33999">
            <v>0</v>
          </cell>
          <cell r="O33999">
            <v>0</v>
          </cell>
          <cell r="Q33999">
            <v>0</v>
          </cell>
          <cell r="S33999">
            <v>11</v>
          </cell>
        </row>
        <row r="34000">
          <cell r="B34000">
            <v>43049</v>
          </cell>
          <cell r="H34000">
            <v>9</v>
          </cell>
          <cell r="K34000">
            <v>136</v>
          </cell>
          <cell r="O34000">
            <v>186</v>
          </cell>
          <cell r="P34000" t="str">
            <v>Grojovin</v>
          </cell>
          <cell r="Q34000">
            <v>1</v>
          </cell>
          <cell r="S34000">
            <v>11</v>
          </cell>
        </row>
        <row r="34001">
          <cell r="B34001">
            <v>43049</v>
          </cell>
          <cell r="H34001">
            <v>10</v>
          </cell>
          <cell r="K34001">
            <v>0</v>
          </cell>
          <cell r="O34001">
            <v>158</v>
          </cell>
          <cell r="P34001" t="str">
            <v>Katz</v>
          </cell>
          <cell r="Q34001">
            <v>4</v>
          </cell>
          <cell r="S34001">
            <v>11</v>
          </cell>
        </row>
        <row r="34002">
          <cell r="B34002">
            <v>43049</v>
          </cell>
          <cell r="H34002">
            <v>14</v>
          </cell>
          <cell r="K34002">
            <v>0</v>
          </cell>
          <cell r="O34002">
            <v>227</v>
          </cell>
          <cell r="P34002" t="str">
            <v>Katz</v>
          </cell>
          <cell r="Q34002">
            <v>3</v>
          </cell>
          <cell r="S34002">
            <v>11</v>
          </cell>
        </row>
        <row r="34003">
          <cell r="B34003">
            <v>43049</v>
          </cell>
          <cell r="H34003">
            <v>8</v>
          </cell>
          <cell r="K34003">
            <v>0</v>
          </cell>
          <cell r="O34003">
            <v>461</v>
          </cell>
          <cell r="P34003" t="str">
            <v>Adams</v>
          </cell>
          <cell r="Q34003">
            <v>3</v>
          </cell>
          <cell r="S34003">
            <v>11</v>
          </cell>
        </row>
        <row r="34004">
          <cell r="B34004">
            <v>43049</v>
          </cell>
          <cell r="H34004">
            <v>6</v>
          </cell>
          <cell r="K34004">
            <v>33</v>
          </cell>
          <cell r="O34004">
            <v>107</v>
          </cell>
          <cell r="P34004" t="str">
            <v>Adams</v>
          </cell>
          <cell r="Q34004">
            <v>3</v>
          </cell>
          <cell r="S34004">
            <v>11</v>
          </cell>
        </row>
        <row r="34005">
          <cell r="B34005">
            <v>43049</v>
          </cell>
          <cell r="H34005">
            <v>5</v>
          </cell>
          <cell r="K34005">
            <v>12</v>
          </cell>
          <cell r="O34005">
            <v>471</v>
          </cell>
          <cell r="P34005" t="str">
            <v>Katz</v>
          </cell>
          <cell r="Q34005">
            <v>5</v>
          </cell>
          <cell r="S34005">
            <v>11</v>
          </cell>
        </row>
        <row r="34006">
          <cell r="B34006">
            <v>43049</v>
          </cell>
          <cell r="H34006">
            <v>10</v>
          </cell>
          <cell r="K34006">
            <v>59</v>
          </cell>
          <cell r="O34006">
            <v>0</v>
          </cell>
          <cell r="Q34006">
            <v>0</v>
          </cell>
          <cell r="S34006">
            <v>11</v>
          </cell>
        </row>
        <row r="34007">
          <cell r="B34007">
            <v>43049</v>
          </cell>
          <cell r="H34007">
            <v>9</v>
          </cell>
          <cell r="K34007">
            <v>0</v>
          </cell>
          <cell r="O34007">
            <v>75</v>
          </cell>
          <cell r="P34007" t="str">
            <v>Adams</v>
          </cell>
          <cell r="Q34007">
            <v>4</v>
          </cell>
          <cell r="S34007">
            <v>11</v>
          </cell>
        </row>
        <row r="34008">
          <cell r="B34008">
            <v>43049</v>
          </cell>
          <cell r="H34008">
            <v>6</v>
          </cell>
          <cell r="K34008">
            <v>16</v>
          </cell>
          <cell r="O34008">
            <v>132</v>
          </cell>
          <cell r="P34008" t="str">
            <v>Adams</v>
          </cell>
          <cell r="Q34008">
            <v>4</v>
          </cell>
          <cell r="S34008">
            <v>11</v>
          </cell>
        </row>
        <row r="34009">
          <cell r="B34009">
            <v>43049</v>
          </cell>
          <cell r="H34009">
            <v>5</v>
          </cell>
          <cell r="K34009">
            <v>36</v>
          </cell>
          <cell r="O34009">
            <v>364</v>
          </cell>
          <cell r="P34009" t="str">
            <v>Adams</v>
          </cell>
          <cell r="Q34009">
            <v>3</v>
          </cell>
          <cell r="S34009">
            <v>11</v>
          </cell>
        </row>
        <row r="34010">
          <cell r="B34010">
            <v>43049</v>
          </cell>
          <cell r="H34010">
            <v>11</v>
          </cell>
          <cell r="K34010">
            <v>0</v>
          </cell>
          <cell r="O34010">
            <v>164</v>
          </cell>
          <cell r="P34010" t="str">
            <v>Adams</v>
          </cell>
          <cell r="Q34010">
            <v>3</v>
          </cell>
          <cell r="S34010">
            <v>11</v>
          </cell>
        </row>
        <row r="34011">
          <cell r="B34011">
            <v>43049</v>
          </cell>
          <cell r="H34011">
            <v>9</v>
          </cell>
          <cell r="K34011">
            <v>0</v>
          </cell>
          <cell r="O34011">
            <v>279</v>
          </cell>
          <cell r="P34011" t="str">
            <v>Adams</v>
          </cell>
          <cell r="Q34011">
            <v>1</v>
          </cell>
          <cell r="S34011">
            <v>11</v>
          </cell>
        </row>
        <row r="34012">
          <cell r="B34012">
            <v>43049</v>
          </cell>
          <cell r="H34012">
            <v>14</v>
          </cell>
          <cell r="K34012">
            <v>0</v>
          </cell>
          <cell r="O34012">
            <v>550</v>
          </cell>
          <cell r="P34012" t="str">
            <v>Katz</v>
          </cell>
          <cell r="Q34012">
            <v>3</v>
          </cell>
          <cell r="S34012">
            <v>11</v>
          </cell>
        </row>
        <row r="34013">
          <cell r="B34013">
            <v>43049</v>
          </cell>
          <cell r="H34013">
            <v>9</v>
          </cell>
          <cell r="K34013">
            <v>0</v>
          </cell>
          <cell r="O34013">
            <v>9</v>
          </cell>
          <cell r="P34013" t="str">
            <v>Adams</v>
          </cell>
          <cell r="Q34013">
            <v>2</v>
          </cell>
          <cell r="S34013">
            <v>11</v>
          </cell>
        </row>
        <row r="34014">
          <cell r="B34014">
            <v>43049</v>
          </cell>
          <cell r="H34014">
            <v>9</v>
          </cell>
          <cell r="K34014">
            <v>0</v>
          </cell>
          <cell r="O34014">
            <v>129</v>
          </cell>
          <cell r="P34014" t="str">
            <v>Adams</v>
          </cell>
          <cell r="Q34014">
            <v>3</v>
          </cell>
          <cell r="S34014">
            <v>11</v>
          </cell>
        </row>
        <row r="34015">
          <cell r="B34015">
            <v>43049</v>
          </cell>
          <cell r="H34015">
            <v>6</v>
          </cell>
          <cell r="K34015">
            <v>20</v>
          </cell>
          <cell r="O34015">
            <v>720</v>
          </cell>
          <cell r="P34015" t="str">
            <v>Adams</v>
          </cell>
          <cell r="Q34015">
            <v>2</v>
          </cell>
          <cell r="S34015">
            <v>11</v>
          </cell>
        </row>
        <row r="34016">
          <cell r="B34016">
            <v>43049</v>
          </cell>
          <cell r="H34016">
            <v>15</v>
          </cell>
          <cell r="K34016">
            <v>0</v>
          </cell>
          <cell r="O34016">
            <v>396</v>
          </cell>
          <cell r="P34016" t="str">
            <v>Katz</v>
          </cell>
          <cell r="Q34016">
            <v>3</v>
          </cell>
          <cell r="S34016">
            <v>11</v>
          </cell>
        </row>
        <row r="34017">
          <cell r="B34017">
            <v>43049</v>
          </cell>
          <cell r="H34017">
            <v>13</v>
          </cell>
          <cell r="K34017">
            <v>0</v>
          </cell>
          <cell r="O34017">
            <v>40</v>
          </cell>
          <cell r="P34017" t="str">
            <v>Adams</v>
          </cell>
          <cell r="Q34017">
            <v>2</v>
          </cell>
          <cell r="S34017">
            <v>11</v>
          </cell>
        </row>
        <row r="34018">
          <cell r="B34018">
            <v>43049</v>
          </cell>
          <cell r="H34018">
            <v>6</v>
          </cell>
          <cell r="K34018">
            <v>163</v>
          </cell>
          <cell r="O34018">
            <v>903</v>
          </cell>
          <cell r="P34018" t="str">
            <v>Adams</v>
          </cell>
          <cell r="Q34018">
            <v>2</v>
          </cell>
          <cell r="S34018">
            <v>11</v>
          </cell>
        </row>
        <row r="34019">
          <cell r="B34019">
            <v>43049</v>
          </cell>
          <cell r="H34019">
            <v>6</v>
          </cell>
          <cell r="K34019">
            <v>129</v>
          </cell>
          <cell r="O34019">
            <v>165</v>
          </cell>
          <cell r="P34019" t="str">
            <v>Adams</v>
          </cell>
          <cell r="Q34019">
            <v>3</v>
          </cell>
          <cell r="S34019">
            <v>11</v>
          </cell>
        </row>
        <row r="34020">
          <cell r="B34020">
            <v>43049</v>
          </cell>
          <cell r="H34020">
            <v>9</v>
          </cell>
          <cell r="K34020">
            <v>60</v>
          </cell>
          <cell r="O34020">
            <v>44</v>
          </cell>
          <cell r="P34020" t="str">
            <v>Adams</v>
          </cell>
          <cell r="Q34020">
            <v>5</v>
          </cell>
          <cell r="S34020">
            <v>11</v>
          </cell>
        </row>
        <row r="34021">
          <cell r="B34021">
            <v>43049</v>
          </cell>
          <cell r="H34021">
            <v>14</v>
          </cell>
          <cell r="K34021">
            <v>0</v>
          </cell>
          <cell r="O34021">
            <v>276</v>
          </cell>
          <cell r="P34021" t="str">
            <v>Adams</v>
          </cell>
          <cell r="Q34021">
            <v>4</v>
          </cell>
          <cell r="S34021">
            <v>11</v>
          </cell>
        </row>
        <row r="34022">
          <cell r="B34022">
            <v>43049</v>
          </cell>
          <cell r="H34022">
            <v>10</v>
          </cell>
          <cell r="K34022">
            <v>27</v>
          </cell>
          <cell r="O34022">
            <v>0</v>
          </cell>
          <cell r="Q34022">
            <v>0</v>
          </cell>
          <cell r="S34022">
            <v>11</v>
          </cell>
        </row>
        <row r="34023">
          <cell r="B34023">
            <v>43049</v>
          </cell>
          <cell r="H34023">
            <v>5</v>
          </cell>
          <cell r="K34023">
            <v>85</v>
          </cell>
          <cell r="O34023">
            <v>446</v>
          </cell>
          <cell r="P34023" t="str">
            <v>Adams</v>
          </cell>
          <cell r="Q34023">
            <v>4</v>
          </cell>
          <cell r="S34023">
            <v>11</v>
          </cell>
        </row>
        <row r="34024">
          <cell r="B34024">
            <v>43049</v>
          </cell>
          <cell r="H34024">
            <v>4</v>
          </cell>
          <cell r="K34024">
            <v>12</v>
          </cell>
          <cell r="O34024">
            <v>55</v>
          </cell>
          <cell r="P34024" t="str">
            <v>Adams</v>
          </cell>
          <cell r="Q34024">
            <v>1</v>
          </cell>
          <cell r="S34024">
            <v>11</v>
          </cell>
        </row>
        <row r="34025">
          <cell r="B34025">
            <v>43049</v>
          </cell>
          <cell r="H34025">
            <v>5</v>
          </cell>
          <cell r="K34025">
            <v>43</v>
          </cell>
          <cell r="O34025">
            <v>94</v>
          </cell>
          <cell r="P34025" t="str">
            <v>Adams</v>
          </cell>
          <cell r="Q34025">
            <v>1</v>
          </cell>
          <cell r="S34025">
            <v>11</v>
          </cell>
        </row>
        <row r="34026">
          <cell r="B34026">
            <v>43049</v>
          </cell>
          <cell r="H34026">
            <v>6</v>
          </cell>
          <cell r="K34026">
            <v>32</v>
          </cell>
          <cell r="O34026">
            <v>310</v>
          </cell>
          <cell r="P34026" t="str">
            <v>Adams</v>
          </cell>
          <cell r="Q34026">
            <v>3</v>
          </cell>
          <cell r="S34026">
            <v>11</v>
          </cell>
        </row>
        <row r="34027">
          <cell r="B34027">
            <v>43049</v>
          </cell>
          <cell r="H34027">
            <v>10</v>
          </cell>
          <cell r="K34027">
            <v>0</v>
          </cell>
          <cell r="O34027">
            <v>29</v>
          </cell>
          <cell r="P34027" t="str">
            <v>Adams</v>
          </cell>
          <cell r="Q34027">
            <v>4</v>
          </cell>
          <cell r="S34027">
            <v>11</v>
          </cell>
        </row>
        <row r="34028">
          <cell r="B34028">
            <v>43049</v>
          </cell>
          <cell r="H34028">
            <v>11</v>
          </cell>
          <cell r="K34028">
            <v>0</v>
          </cell>
          <cell r="O34028">
            <v>363</v>
          </cell>
          <cell r="P34028" t="str">
            <v>Adams</v>
          </cell>
          <cell r="Q34028">
            <v>4</v>
          </cell>
          <cell r="S34028">
            <v>11</v>
          </cell>
        </row>
        <row r="34029">
          <cell r="B34029">
            <v>43049</v>
          </cell>
          <cell r="H34029">
            <v>9</v>
          </cell>
          <cell r="K34029">
            <v>287</v>
          </cell>
          <cell r="O34029">
            <v>156</v>
          </cell>
          <cell r="P34029" t="str">
            <v>Adams</v>
          </cell>
          <cell r="Q34029">
            <v>3</v>
          </cell>
          <cell r="S34029">
            <v>11</v>
          </cell>
        </row>
        <row r="34030">
          <cell r="B34030">
            <v>43049</v>
          </cell>
          <cell r="H34030">
            <v>5</v>
          </cell>
          <cell r="K34030">
            <v>55</v>
          </cell>
          <cell r="O34030">
            <v>0</v>
          </cell>
          <cell r="Q34030">
            <v>0</v>
          </cell>
          <cell r="S34030">
            <v>11</v>
          </cell>
        </row>
        <row r="34031">
          <cell r="B34031">
            <v>43049</v>
          </cell>
          <cell r="H34031">
            <v>5</v>
          </cell>
          <cell r="K34031">
            <v>71</v>
          </cell>
          <cell r="O34031">
            <v>166</v>
          </cell>
          <cell r="P34031" t="str">
            <v>Adams</v>
          </cell>
          <cell r="Q34031">
            <v>2</v>
          </cell>
          <cell r="S34031">
            <v>11</v>
          </cell>
        </row>
        <row r="34032">
          <cell r="B34032">
            <v>43049</v>
          </cell>
          <cell r="H34032">
            <v>13</v>
          </cell>
          <cell r="K34032">
            <v>0</v>
          </cell>
          <cell r="O34032">
            <v>155</v>
          </cell>
          <cell r="P34032" t="str">
            <v>Adams</v>
          </cell>
          <cell r="Q34032">
            <v>3</v>
          </cell>
          <cell r="S34032">
            <v>11</v>
          </cell>
        </row>
        <row r="34033">
          <cell r="B34033">
            <v>43049</v>
          </cell>
          <cell r="H34033">
            <v>5</v>
          </cell>
          <cell r="K34033">
            <v>45</v>
          </cell>
          <cell r="O34033">
            <v>91</v>
          </cell>
          <cell r="P34033" t="str">
            <v>Adams</v>
          </cell>
          <cell r="Q34033">
            <v>2</v>
          </cell>
          <cell r="S34033">
            <v>11</v>
          </cell>
        </row>
        <row r="34034">
          <cell r="B34034">
            <v>43049</v>
          </cell>
          <cell r="H34034">
            <v>6</v>
          </cell>
          <cell r="K34034">
            <v>32</v>
          </cell>
          <cell r="O34034">
            <v>160</v>
          </cell>
          <cell r="P34034" t="str">
            <v>Adams</v>
          </cell>
          <cell r="Q34034">
            <v>4</v>
          </cell>
          <cell r="S34034">
            <v>11</v>
          </cell>
        </row>
        <row r="34035">
          <cell r="B34035">
            <v>43049</v>
          </cell>
          <cell r="H34035">
            <v>4</v>
          </cell>
          <cell r="K34035">
            <v>0</v>
          </cell>
          <cell r="O34035">
            <v>0</v>
          </cell>
          <cell r="Q34035">
            <v>0</v>
          </cell>
          <cell r="S34035">
            <v>11</v>
          </cell>
        </row>
        <row r="34036">
          <cell r="B34036">
            <v>43049</v>
          </cell>
          <cell r="H34036">
            <v>9</v>
          </cell>
          <cell r="K34036">
            <v>0</v>
          </cell>
          <cell r="O34036">
            <v>575</v>
          </cell>
          <cell r="P34036" t="str">
            <v>Adams</v>
          </cell>
          <cell r="Q34036">
            <v>2</v>
          </cell>
          <cell r="S34036">
            <v>11</v>
          </cell>
        </row>
        <row r="34037">
          <cell r="B34037">
            <v>43049</v>
          </cell>
          <cell r="H34037">
            <v>5</v>
          </cell>
          <cell r="K34037">
            <v>8</v>
          </cell>
          <cell r="O34037">
            <v>706</v>
          </cell>
          <cell r="P34037" t="str">
            <v>Adams</v>
          </cell>
          <cell r="Q34037">
            <v>4</v>
          </cell>
          <cell r="S34037">
            <v>11</v>
          </cell>
        </row>
        <row r="34038">
          <cell r="B34038">
            <v>43049</v>
          </cell>
          <cell r="H34038">
            <v>11</v>
          </cell>
          <cell r="K34038">
            <v>0</v>
          </cell>
          <cell r="O34038">
            <v>162</v>
          </cell>
          <cell r="P34038" t="str">
            <v>Katz</v>
          </cell>
          <cell r="Q34038">
            <v>4</v>
          </cell>
          <cell r="S34038">
            <v>11</v>
          </cell>
        </row>
        <row r="34039">
          <cell r="B34039">
            <v>43049</v>
          </cell>
          <cell r="H34039">
            <v>18</v>
          </cell>
          <cell r="K34039">
            <v>0</v>
          </cell>
          <cell r="O34039">
            <v>0</v>
          </cell>
          <cell r="Q34039">
            <v>0</v>
          </cell>
          <cell r="S34039">
            <v>11</v>
          </cell>
        </row>
        <row r="34040">
          <cell r="B34040">
            <v>43049</v>
          </cell>
          <cell r="H34040">
            <v>9</v>
          </cell>
          <cell r="K34040">
            <v>66</v>
          </cell>
          <cell r="O34040">
            <v>0</v>
          </cell>
          <cell r="Q34040">
            <v>0</v>
          </cell>
          <cell r="S34040">
            <v>11</v>
          </cell>
        </row>
        <row r="34041">
          <cell r="B34041">
            <v>43049</v>
          </cell>
          <cell r="H34041">
            <v>10</v>
          </cell>
          <cell r="K34041">
            <v>0</v>
          </cell>
          <cell r="O34041">
            <v>648</v>
          </cell>
          <cell r="P34041" t="str">
            <v>Katz</v>
          </cell>
          <cell r="Q34041">
            <v>1</v>
          </cell>
          <cell r="S34041">
            <v>11</v>
          </cell>
        </row>
        <row r="34042">
          <cell r="B34042">
            <v>43049</v>
          </cell>
          <cell r="H34042">
            <v>6</v>
          </cell>
          <cell r="K34042">
            <v>111</v>
          </cell>
          <cell r="O34042">
            <v>519</v>
          </cell>
          <cell r="P34042" t="str">
            <v>Adams</v>
          </cell>
          <cell r="Q34042">
            <v>3</v>
          </cell>
          <cell r="S34042">
            <v>11</v>
          </cell>
        </row>
        <row r="34043">
          <cell r="B34043">
            <v>43049</v>
          </cell>
          <cell r="H34043">
            <v>6</v>
          </cell>
          <cell r="K34043">
            <v>40</v>
          </cell>
          <cell r="O34043">
            <v>320</v>
          </cell>
          <cell r="P34043" t="str">
            <v>Katz</v>
          </cell>
          <cell r="Q34043">
            <v>4</v>
          </cell>
          <cell r="S34043">
            <v>11</v>
          </cell>
        </row>
        <row r="34044">
          <cell r="B34044">
            <v>43049</v>
          </cell>
          <cell r="H34044">
            <v>6</v>
          </cell>
          <cell r="K34044">
            <v>34</v>
          </cell>
          <cell r="O34044">
            <v>138</v>
          </cell>
          <cell r="P34044" t="str">
            <v>Adams</v>
          </cell>
          <cell r="Q34044">
            <v>3</v>
          </cell>
          <cell r="S34044">
            <v>11</v>
          </cell>
        </row>
        <row r="34045">
          <cell r="B34045">
            <v>43049</v>
          </cell>
          <cell r="H34045">
            <v>6</v>
          </cell>
          <cell r="K34045">
            <v>53</v>
          </cell>
          <cell r="O34045">
            <v>104</v>
          </cell>
          <cell r="P34045" t="str">
            <v>Adams</v>
          </cell>
          <cell r="Q34045">
            <v>1</v>
          </cell>
          <cell r="S34045">
            <v>11</v>
          </cell>
        </row>
        <row r="34046">
          <cell r="B34046">
            <v>43049</v>
          </cell>
          <cell r="H34046">
            <v>5</v>
          </cell>
          <cell r="K34046">
            <v>49</v>
          </cell>
          <cell r="O34046">
            <v>177</v>
          </cell>
          <cell r="P34046" t="str">
            <v>Adams</v>
          </cell>
          <cell r="Q34046">
            <v>4</v>
          </cell>
          <cell r="S34046">
            <v>11</v>
          </cell>
        </row>
        <row r="34047">
          <cell r="B34047">
            <v>43049</v>
          </cell>
          <cell r="H34047">
            <v>10</v>
          </cell>
          <cell r="K34047">
            <v>156</v>
          </cell>
          <cell r="O34047">
            <v>425</v>
          </cell>
          <cell r="P34047" t="str">
            <v>Adams</v>
          </cell>
          <cell r="Q34047">
            <v>2</v>
          </cell>
          <cell r="S34047">
            <v>11</v>
          </cell>
        </row>
        <row r="34048">
          <cell r="B34048">
            <v>43049</v>
          </cell>
          <cell r="H34048">
            <v>6</v>
          </cell>
          <cell r="K34048">
            <v>20</v>
          </cell>
          <cell r="O34048">
            <v>179</v>
          </cell>
          <cell r="P34048" t="str">
            <v>Adams</v>
          </cell>
          <cell r="Q34048">
            <v>3</v>
          </cell>
          <cell r="S34048">
            <v>11</v>
          </cell>
        </row>
        <row r="34049">
          <cell r="B34049">
            <v>43049</v>
          </cell>
          <cell r="H34049">
            <v>11</v>
          </cell>
          <cell r="K34049">
            <v>0</v>
          </cell>
          <cell r="O34049">
            <v>109</v>
          </cell>
          <cell r="P34049" t="str">
            <v>Adams</v>
          </cell>
          <cell r="Q34049">
            <v>3</v>
          </cell>
          <cell r="S34049">
            <v>11</v>
          </cell>
        </row>
        <row r="34050">
          <cell r="B34050">
            <v>43049</v>
          </cell>
          <cell r="H34050">
            <v>5</v>
          </cell>
          <cell r="K34050">
            <v>42</v>
          </cell>
          <cell r="O34050">
            <v>168</v>
          </cell>
          <cell r="P34050" t="str">
            <v>Adams</v>
          </cell>
          <cell r="Q34050">
            <v>3</v>
          </cell>
          <cell r="S34050">
            <v>11</v>
          </cell>
        </row>
        <row r="34051">
          <cell r="B34051">
            <v>43049</v>
          </cell>
          <cell r="H34051">
            <v>6</v>
          </cell>
          <cell r="K34051">
            <v>147</v>
          </cell>
          <cell r="O34051">
            <v>471</v>
          </cell>
          <cell r="P34051" t="str">
            <v>Adams</v>
          </cell>
          <cell r="Q34051">
            <v>4</v>
          </cell>
          <cell r="S34051">
            <v>11</v>
          </cell>
        </row>
        <row r="34052">
          <cell r="B34052">
            <v>43049</v>
          </cell>
          <cell r="H34052">
            <v>6</v>
          </cell>
          <cell r="K34052">
            <v>14</v>
          </cell>
          <cell r="O34052">
            <v>0</v>
          </cell>
          <cell r="Q34052">
            <v>0</v>
          </cell>
          <cell r="S34052">
            <v>11</v>
          </cell>
        </row>
        <row r="34053">
          <cell r="B34053">
            <v>43049</v>
          </cell>
          <cell r="H34053">
            <v>11</v>
          </cell>
          <cell r="K34053">
            <v>297</v>
          </cell>
          <cell r="O34053">
            <v>321</v>
          </cell>
          <cell r="P34053" t="str">
            <v>DuPreez</v>
          </cell>
          <cell r="Q34053">
            <v>3</v>
          </cell>
          <cell r="S34053">
            <v>11</v>
          </cell>
        </row>
        <row r="34054">
          <cell r="B34054">
            <v>43049</v>
          </cell>
          <cell r="H34054">
            <v>6</v>
          </cell>
          <cell r="K34054">
            <v>85</v>
          </cell>
          <cell r="O34054">
            <v>93</v>
          </cell>
          <cell r="P34054" t="str">
            <v>DuPreez</v>
          </cell>
          <cell r="Q34054">
            <v>5</v>
          </cell>
          <cell r="S34054">
            <v>11</v>
          </cell>
        </row>
        <row r="34055">
          <cell r="B34055">
            <v>43049</v>
          </cell>
          <cell r="H34055">
            <v>5</v>
          </cell>
          <cell r="K34055">
            <v>9</v>
          </cell>
          <cell r="O34055">
            <v>0</v>
          </cell>
          <cell r="Q34055">
            <v>0</v>
          </cell>
          <cell r="S34055">
            <v>11</v>
          </cell>
        </row>
        <row r="34056">
          <cell r="B34056">
            <v>43049</v>
          </cell>
          <cell r="H34056">
            <v>6</v>
          </cell>
          <cell r="K34056">
            <v>71</v>
          </cell>
          <cell r="O34056">
            <v>283</v>
          </cell>
          <cell r="P34056" t="str">
            <v>DuPreez</v>
          </cell>
          <cell r="Q34056">
            <v>3</v>
          </cell>
          <cell r="S34056">
            <v>11</v>
          </cell>
        </row>
        <row r="34057">
          <cell r="B34057">
            <v>43049</v>
          </cell>
          <cell r="H34057">
            <v>6</v>
          </cell>
          <cell r="K34057">
            <v>53</v>
          </cell>
          <cell r="O34057">
            <v>154</v>
          </cell>
          <cell r="P34057" t="str">
            <v>Adams</v>
          </cell>
          <cell r="Q34057">
            <v>2</v>
          </cell>
          <cell r="S34057">
            <v>11</v>
          </cell>
        </row>
        <row r="34058">
          <cell r="B34058">
            <v>43049</v>
          </cell>
          <cell r="H34058">
            <v>6</v>
          </cell>
          <cell r="K34058">
            <v>336</v>
          </cell>
          <cell r="O34058">
            <v>0</v>
          </cell>
          <cell r="Q34058">
            <v>0</v>
          </cell>
          <cell r="S34058">
            <v>11</v>
          </cell>
        </row>
        <row r="34059">
          <cell r="B34059">
            <v>43049</v>
          </cell>
          <cell r="H34059">
            <v>6</v>
          </cell>
          <cell r="K34059">
            <v>113</v>
          </cell>
          <cell r="O34059">
            <v>160</v>
          </cell>
          <cell r="P34059" t="str">
            <v>Adams</v>
          </cell>
          <cell r="Q34059">
            <v>2</v>
          </cell>
          <cell r="S34059">
            <v>11</v>
          </cell>
        </row>
        <row r="34060">
          <cell r="B34060">
            <v>43049</v>
          </cell>
          <cell r="H34060">
            <v>5</v>
          </cell>
          <cell r="K34060">
            <v>122</v>
          </cell>
          <cell r="O34060">
            <v>123</v>
          </cell>
          <cell r="P34060" t="str">
            <v>Adams</v>
          </cell>
          <cell r="Q34060">
            <v>2</v>
          </cell>
          <cell r="S34060">
            <v>11</v>
          </cell>
        </row>
        <row r="34061">
          <cell r="B34061">
            <v>43049</v>
          </cell>
          <cell r="H34061">
            <v>9</v>
          </cell>
          <cell r="K34061">
            <v>201</v>
          </cell>
          <cell r="O34061">
            <v>74</v>
          </cell>
          <cell r="P34061" t="str">
            <v>DuPreez</v>
          </cell>
          <cell r="Q34061">
            <v>3</v>
          </cell>
          <cell r="S34061">
            <v>11</v>
          </cell>
        </row>
        <row r="34062">
          <cell r="B34062">
            <v>43049</v>
          </cell>
          <cell r="H34062">
            <v>6</v>
          </cell>
          <cell r="K34062">
            <v>63</v>
          </cell>
          <cell r="O34062">
            <v>56</v>
          </cell>
          <cell r="P34062" t="str">
            <v>DuPreez</v>
          </cell>
          <cell r="Q34062">
            <v>5</v>
          </cell>
          <cell r="S34062">
            <v>11</v>
          </cell>
        </row>
        <row r="34063">
          <cell r="B34063">
            <v>43049</v>
          </cell>
          <cell r="H34063">
            <v>5</v>
          </cell>
          <cell r="K34063">
            <v>149</v>
          </cell>
          <cell r="O34063">
            <v>41</v>
          </cell>
          <cell r="P34063" t="str">
            <v>Adams</v>
          </cell>
          <cell r="Q34063">
            <v>2</v>
          </cell>
          <cell r="S34063">
            <v>11</v>
          </cell>
        </row>
        <row r="34064">
          <cell r="B34064">
            <v>43049</v>
          </cell>
          <cell r="H34064">
            <v>6</v>
          </cell>
          <cell r="K34064">
            <v>177</v>
          </cell>
          <cell r="O34064">
            <v>78</v>
          </cell>
          <cell r="P34064" t="str">
            <v>DuPreez</v>
          </cell>
          <cell r="Q34064">
            <v>4</v>
          </cell>
          <cell r="S34064">
            <v>11</v>
          </cell>
        </row>
        <row r="34065">
          <cell r="B34065">
            <v>43049</v>
          </cell>
          <cell r="H34065">
            <v>5</v>
          </cell>
          <cell r="K34065">
            <v>88</v>
          </cell>
          <cell r="O34065">
            <v>241</v>
          </cell>
          <cell r="P34065" t="str">
            <v>Adams</v>
          </cell>
          <cell r="Q34065">
            <v>3</v>
          </cell>
          <cell r="S34065">
            <v>11</v>
          </cell>
        </row>
        <row r="34066">
          <cell r="B34066">
            <v>43049</v>
          </cell>
          <cell r="H34066">
            <v>6</v>
          </cell>
          <cell r="K34066">
            <v>102</v>
          </cell>
          <cell r="O34066">
            <v>142</v>
          </cell>
          <cell r="P34066" t="str">
            <v>DuPreez</v>
          </cell>
          <cell r="Q34066">
            <v>5</v>
          </cell>
          <cell r="S34066">
            <v>11</v>
          </cell>
        </row>
        <row r="34067">
          <cell r="B34067">
            <v>43049</v>
          </cell>
          <cell r="H34067">
            <v>6</v>
          </cell>
          <cell r="K34067">
            <v>192</v>
          </cell>
          <cell r="O34067">
            <v>65</v>
          </cell>
          <cell r="P34067" t="str">
            <v>Adams</v>
          </cell>
          <cell r="Q34067">
            <v>3</v>
          </cell>
          <cell r="S34067">
            <v>11</v>
          </cell>
        </row>
        <row r="34068">
          <cell r="B34068">
            <v>43049</v>
          </cell>
          <cell r="H34068">
            <v>5</v>
          </cell>
          <cell r="K34068">
            <v>144</v>
          </cell>
          <cell r="O34068">
            <v>95</v>
          </cell>
          <cell r="P34068" t="str">
            <v>Adams</v>
          </cell>
          <cell r="Q34068">
            <v>2</v>
          </cell>
          <cell r="S34068">
            <v>11</v>
          </cell>
        </row>
        <row r="34069">
          <cell r="B34069">
            <v>43049</v>
          </cell>
          <cell r="H34069">
            <v>6</v>
          </cell>
          <cell r="K34069">
            <v>19</v>
          </cell>
          <cell r="O34069">
            <v>49</v>
          </cell>
          <cell r="P34069" t="str">
            <v>DuPreez</v>
          </cell>
          <cell r="Q34069">
            <v>2</v>
          </cell>
          <cell r="S34069">
            <v>11</v>
          </cell>
        </row>
        <row r="34070">
          <cell r="B34070">
            <v>43049</v>
          </cell>
          <cell r="H34070">
            <v>6</v>
          </cell>
          <cell r="K34070">
            <v>114</v>
          </cell>
          <cell r="O34070">
            <v>430</v>
          </cell>
          <cell r="P34070" t="str">
            <v>Adams</v>
          </cell>
          <cell r="Q34070">
            <v>3</v>
          </cell>
          <cell r="S34070">
            <v>11</v>
          </cell>
        </row>
        <row r="34071">
          <cell r="B34071">
            <v>43049</v>
          </cell>
          <cell r="H34071">
            <v>11</v>
          </cell>
          <cell r="K34071">
            <v>0</v>
          </cell>
          <cell r="O34071">
            <v>46</v>
          </cell>
          <cell r="P34071" t="str">
            <v>DuPreez</v>
          </cell>
          <cell r="Q34071">
            <v>3</v>
          </cell>
          <cell r="S34071">
            <v>11</v>
          </cell>
        </row>
        <row r="34072">
          <cell r="B34072">
            <v>43049</v>
          </cell>
          <cell r="H34072">
            <v>17</v>
          </cell>
          <cell r="K34072">
            <v>0</v>
          </cell>
          <cell r="O34072">
            <v>32</v>
          </cell>
          <cell r="P34072" t="str">
            <v>DuPreez</v>
          </cell>
          <cell r="Q34072">
            <v>3</v>
          </cell>
          <cell r="S34072">
            <v>11</v>
          </cell>
        </row>
        <row r="34073">
          <cell r="B34073">
            <v>43049</v>
          </cell>
          <cell r="H34073">
            <v>12</v>
          </cell>
          <cell r="K34073">
            <v>0</v>
          </cell>
          <cell r="O34073">
            <v>68</v>
          </cell>
          <cell r="P34073" t="str">
            <v>DuPreez</v>
          </cell>
          <cell r="Q34073">
            <v>4</v>
          </cell>
          <cell r="S34073">
            <v>11</v>
          </cell>
        </row>
        <row r="34074">
          <cell r="B34074">
            <v>43049</v>
          </cell>
          <cell r="H34074">
            <v>2</v>
          </cell>
          <cell r="K34074">
            <v>0</v>
          </cell>
          <cell r="O34074">
            <v>23</v>
          </cell>
          <cell r="P34074" t="str">
            <v>Adams</v>
          </cell>
          <cell r="Q34074">
            <v>2</v>
          </cell>
          <cell r="S34074">
            <v>11</v>
          </cell>
        </row>
        <row r="34075">
          <cell r="B34075">
            <v>43049</v>
          </cell>
          <cell r="H34075">
            <v>16</v>
          </cell>
          <cell r="K34075">
            <v>0</v>
          </cell>
          <cell r="O34075">
            <v>44</v>
          </cell>
          <cell r="P34075" t="str">
            <v>DuPreez</v>
          </cell>
          <cell r="Q34075">
            <v>4</v>
          </cell>
          <cell r="S34075">
            <v>11</v>
          </cell>
        </row>
        <row r="34076">
          <cell r="B34076">
            <v>43049</v>
          </cell>
          <cell r="H34076">
            <v>13</v>
          </cell>
          <cell r="K34076">
            <v>0</v>
          </cell>
          <cell r="O34076">
            <v>120</v>
          </cell>
          <cell r="P34076" t="str">
            <v>DuPreez</v>
          </cell>
          <cell r="Q34076">
            <v>4</v>
          </cell>
          <cell r="S34076">
            <v>11</v>
          </cell>
        </row>
        <row r="34077">
          <cell r="B34077">
            <v>43049</v>
          </cell>
          <cell r="H34077">
            <v>9</v>
          </cell>
          <cell r="K34077">
            <v>366</v>
          </cell>
          <cell r="O34077">
            <v>83</v>
          </cell>
          <cell r="P34077" t="str">
            <v>DuPreez</v>
          </cell>
          <cell r="Q34077">
            <v>5</v>
          </cell>
          <cell r="S34077">
            <v>11</v>
          </cell>
        </row>
        <row r="34078">
          <cell r="B34078">
            <v>43049</v>
          </cell>
          <cell r="H34078">
            <v>6</v>
          </cell>
          <cell r="K34078">
            <v>184</v>
          </cell>
          <cell r="O34078">
            <v>118</v>
          </cell>
          <cell r="P34078" t="str">
            <v>DuPreez</v>
          </cell>
          <cell r="Q34078">
            <v>3</v>
          </cell>
          <cell r="S34078">
            <v>11</v>
          </cell>
        </row>
        <row r="34079">
          <cell r="B34079">
            <v>43049</v>
          </cell>
          <cell r="H34079">
            <v>5</v>
          </cell>
          <cell r="K34079">
            <v>81</v>
          </cell>
          <cell r="O34079">
            <v>63</v>
          </cell>
          <cell r="P34079" t="str">
            <v>Daniels</v>
          </cell>
          <cell r="Q34079">
            <v>4</v>
          </cell>
          <cell r="S34079">
            <v>11</v>
          </cell>
        </row>
        <row r="34080">
          <cell r="B34080">
            <v>43049</v>
          </cell>
          <cell r="H34080">
            <v>6</v>
          </cell>
          <cell r="K34080">
            <v>64</v>
          </cell>
          <cell r="O34080">
            <v>32</v>
          </cell>
          <cell r="P34080" t="str">
            <v>DuPreez</v>
          </cell>
          <cell r="Q34080">
            <v>4</v>
          </cell>
          <cell r="S34080">
            <v>11</v>
          </cell>
        </row>
        <row r="34081">
          <cell r="B34081">
            <v>43049</v>
          </cell>
          <cell r="H34081">
            <v>6</v>
          </cell>
          <cell r="K34081">
            <v>82</v>
          </cell>
          <cell r="O34081">
            <v>31</v>
          </cell>
          <cell r="P34081" t="str">
            <v>DuPreez</v>
          </cell>
          <cell r="Q34081">
            <v>2</v>
          </cell>
          <cell r="S34081">
            <v>11</v>
          </cell>
        </row>
        <row r="34082">
          <cell r="B34082">
            <v>43049</v>
          </cell>
          <cell r="H34082">
            <v>5</v>
          </cell>
          <cell r="K34082">
            <v>86</v>
          </cell>
          <cell r="O34082">
            <v>78</v>
          </cell>
          <cell r="P34082" t="str">
            <v>Daniels</v>
          </cell>
          <cell r="Q34082">
            <v>4</v>
          </cell>
          <cell r="S34082">
            <v>11</v>
          </cell>
        </row>
        <row r="34083">
          <cell r="B34083">
            <v>43049</v>
          </cell>
          <cell r="H34083">
            <v>5</v>
          </cell>
          <cell r="K34083">
            <v>148</v>
          </cell>
          <cell r="O34083">
            <v>199</v>
          </cell>
          <cell r="P34083" t="str">
            <v>Daniels</v>
          </cell>
          <cell r="Q34083">
            <v>5</v>
          </cell>
          <cell r="S34083">
            <v>11</v>
          </cell>
        </row>
        <row r="34084">
          <cell r="B34084">
            <v>43049</v>
          </cell>
          <cell r="H34084">
            <v>12</v>
          </cell>
          <cell r="K34084">
            <v>0</v>
          </cell>
          <cell r="O34084">
            <v>83</v>
          </cell>
          <cell r="P34084" t="str">
            <v>DuPreez</v>
          </cell>
          <cell r="Q34084">
            <v>4</v>
          </cell>
          <cell r="S34084">
            <v>11</v>
          </cell>
        </row>
        <row r="34085">
          <cell r="B34085">
            <v>43049</v>
          </cell>
          <cell r="H34085">
            <v>13</v>
          </cell>
          <cell r="K34085">
            <v>0</v>
          </cell>
          <cell r="O34085">
            <v>85</v>
          </cell>
          <cell r="P34085" t="str">
            <v>DuPreez</v>
          </cell>
          <cell r="Q34085">
            <v>4</v>
          </cell>
          <cell r="S34085">
            <v>11</v>
          </cell>
        </row>
        <row r="34086">
          <cell r="B34086">
            <v>43049</v>
          </cell>
          <cell r="H34086">
            <v>9</v>
          </cell>
          <cell r="K34086">
            <v>0</v>
          </cell>
          <cell r="O34086">
            <v>194</v>
          </cell>
          <cell r="P34086" t="str">
            <v>Adams</v>
          </cell>
          <cell r="Q34086">
            <v>4</v>
          </cell>
          <cell r="S34086">
            <v>11</v>
          </cell>
        </row>
        <row r="34087">
          <cell r="B34087">
            <v>43049</v>
          </cell>
          <cell r="H34087">
            <v>6</v>
          </cell>
          <cell r="K34087">
            <v>28</v>
          </cell>
          <cell r="O34087">
            <v>100</v>
          </cell>
          <cell r="P34087" t="str">
            <v>DuPreez</v>
          </cell>
          <cell r="Q34087">
            <v>2</v>
          </cell>
          <cell r="S34087">
            <v>11</v>
          </cell>
        </row>
        <row r="34088">
          <cell r="B34088">
            <v>43049</v>
          </cell>
          <cell r="H34088">
            <v>5</v>
          </cell>
          <cell r="K34088">
            <v>92</v>
          </cell>
          <cell r="O34088">
            <v>56</v>
          </cell>
          <cell r="P34088" t="str">
            <v>DuPreez</v>
          </cell>
          <cell r="Q34088">
            <v>5</v>
          </cell>
          <cell r="S34088">
            <v>11</v>
          </cell>
        </row>
        <row r="34089">
          <cell r="B34089">
            <v>43049</v>
          </cell>
          <cell r="H34089">
            <v>13</v>
          </cell>
          <cell r="K34089">
            <v>0</v>
          </cell>
          <cell r="O34089">
            <v>32</v>
          </cell>
          <cell r="P34089" t="str">
            <v>Adams</v>
          </cell>
          <cell r="Q34089">
            <v>3</v>
          </cell>
          <cell r="S34089">
            <v>11</v>
          </cell>
        </row>
        <row r="34090">
          <cell r="B34090">
            <v>43049</v>
          </cell>
          <cell r="H34090">
            <v>10</v>
          </cell>
          <cell r="K34090">
            <v>0</v>
          </cell>
          <cell r="O34090">
            <v>220</v>
          </cell>
          <cell r="P34090" t="str">
            <v>Adams</v>
          </cell>
          <cell r="Q34090">
            <v>2</v>
          </cell>
          <cell r="S34090">
            <v>11</v>
          </cell>
        </row>
        <row r="34091">
          <cell r="B34091">
            <v>43049</v>
          </cell>
          <cell r="H34091">
            <v>6</v>
          </cell>
          <cell r="K34091">
            <v>97</v>
          </cell>
          <cell r="O34091">
            <v>155</v>
          </cell>
          <cell r="P34091" t="str">
            <v>Adams</v>
          </cell>
          <cell r="Q34091">
            <v>1</v>
          </cell>
          <cell r="S34091">
            <v>11</v>
          </cell>
        </row>
        <row r="34092">
          <cell r="B34092">
            <v>43049</v>
          </cell>
          <cell r="H34092">
            <v>5</v>
          </cell>
          <cell r="K34092">
            <v>14</v>
          </cell>
          <cell r="O34092">
            <v>67</v>
          </cell>
          <cell r="P34092" t="str">
            <v>DuPreez</v>
          </cell>
          <cell r="Q34092">
            <v>4</v>
          </cell>
          <cell r="S34092">
            <v>11</v>
          </cell>
        </row>
        <row r="34093">
          <cell r="B34093">
            <v>43049</v>
          </cell>
          <cell r="H34093">
            <v>10</v>
          </cell>
          <cell r="K34093">
            <v>141</v>
          </cell>
          <cell r="O34093">
            <v>43</v>
          </cell>
          <cell r="P34093" t="str">
            <v>DuPreez</v>
          </cell>
          <cell r="Q34093">
            <v>2</v>
          </cell>
          <cell r="S34093">
            <v>11</v>
          </cell>
        </row>
        <row r="34094">
          <cell r="B34094">
            <v>43049</v>
          </cell>
          <cell r="H34094">
            <v>6</v>
          </cell>
          <cell r="K34094">
            <v>24</v>
          </cell>
          <cell r="O34094">
            <v>88</v>
          </cell>
          <cell r="P34094" t="str">
            <v>DuPreez</v>
          </cell>
          <cell r="Q34094">
            <v>3</v>
          </cell>
          <cell r="S34094">
            <v>11</v>
          </cell>
        </row>
        <row r="34095">
          <cell r="B34095">
            <v>43049</v>
          </cell>
          <cell r="H34095">
            <v>17</v>
          </cell>
          <cell r="K34095">
            <v>0</v>
          </cell>
          <cell r="O34095">
            <v>105</v>
          </cell>
          <cell r="P34095" t="str">
            <v>DuPreez</v>
          </cell>
          <cell r="Q34095">
            <v>3</v>
          </cell>
          <cell r="S34095">
            <v>11</v>
          </cell>
        </row>
        <row r="34096">
          <cell r="B34096">
            <v>43049</v>
          </cell>
          <cell r="H34096">
            <v>6</v>
          </cell>
          <cell r="K34096">
            <v>4</v>
          </cell>
          <cell r="O34096">
            <v>92</v>
          </cell>
          <cell r="P34096" t="str">
            <v>DuPreez</v>
          </cell>
          <cell r="Q34096">
            <v>2</v>
          </cell>
          <cell r="S34096">
            <v>11</v>
          </cell>
        </row>
        <row r="34097">
          <cell r="B34097">
            <v>43049</v>
          </cell>
          <cell r="H34097">
            <v>5</v>
          </cell>
          <cell r="K34097">
            <v>58</v>
          </cell>
          <cell r="O34097">
            <v>68</v>
          </cell>
          <cell r="P34097" t="str">
            <v>DuPreez</v>
          </cell>
          <cell r="Q34097">
            <v>3</v>
          </cell>
          <cell r="S34097">
            <v>11</v>
          </cell>
        </row>
        <row r="34098">
          <cell r="B34098">
            <v>43049</v>
          </cell>
          <cell r="H34098">
            <v>5</v>
          </cell>
          <cell r="K34098">
            <v>107</v>
          </cell>
          <cell r="O34098">
            <v>231</v>
          </cell>
          <cell r="P34098" t="str">
            <v>DuPreez</v>
          </cell>
          <cell r="Q34098">
            <v>3</v>
          </cell>
          <cell r="S34098">
            <v>11</v>
          </cell>
        </row>
        <row r="34099">
          <cell r="B34099">
            <v>43049</v>
          </cell>
          <cell r="H34099">
            <v>5</v>
          </cell>
          <cell r="K34099">
            <v>137</v>
          </cell>
          <cell r="O34099">
            <v>82</v>
          </cell>
          <cell r="P34099" t="str">
            <v>DuPreez</v>
          </cell>
          <cell r="Q34099">
            <v>3</v>
          </cell>
          <cell r="S34099">
            <v>11</v>
          </cell>
        </row>
        <row r="34100">
          <cell r="B34100">
            <v>43049</v>
          </cell>
          <cell r="H34100">
            <v>11</v>
          </cell>
          <cell r="K34100">
            <v>0</v>
          </cell>
          <cell r="O34100">
            <v>81</v>
          </cell>
          <cell r="P34100" t="str">
            <v>DuPreez</v>
          </cell>
          <cell r="Q34100">
            <v>5</v>
          </cell>
          <cell r="S34100">
            <v>11</v>
          </cell>
        </row>
        <row r="34101">
          <cell r="B34101">
            <v>43049</v>
          </cell>
          <cell r="H34101">
            <v>6</v>
          </cell>
          <cell r="K34101">
            <v>42</v>
          </cell>
          <cell r="O34101">
            <v>143</v>
          </cell>
          <cell r="P34101" t="str">
            <v>DuPreez</v>
          </cell>
          <cell r="Q34101">
            <v>5</v>
          </cell>
          <cell r="S34101">
            <v>11</v>
          </cell>
        </row>
        <row r="34102">
          <cell r="B34102">
            <v>43049</v>
          </cell>
          <cell r="H34102">
            <v>5</v>
          </cell>
          <cell r="K34102">
            <v>39</v>
          </cell>
          <cell r="O34102">
            <v>95</v>
          </cell>
          <cell r="P34102" t="str">
            <v>DuPreez</v>
          </cell>
          <cell r="Q34102">
            <v>1</v>
          </cell>
          <cell r="S34102">
            <v>11</v>
          </cell>
        </row>
        <row r="34103">
          <cell r="B34103">
            <v>43049</v>
          </cell>
          <cell r="H34103">
            <v>9</v>
          </cell>
          <cell r="K34103">
            <v>52</v>
          </cell>
          <cell r="O34103">
            <v>48</v>
          </cell>
          <cell r="P34103" t="str">
            <v>DuPreez</v>
          </cell>
          <cell r="Q34103">
            <v>3</v>
          </cell>
          <cell r="S34103">
            <v>11</v>
          </cell>
        </row>
        <row r="34104">
          <cell r="B34104">
            <v>43049</v>
          </cell>
          <cell r="H34104">
            <v>11</v>
          </cell>
          <cell r="K34104">
            <v>0</v>
          </cell>
          <cell r="O34104">
            <v>69</v>
          </cell>
          <cell r="P34104" t="str">
            <v>DuPreez</v>
          </cell>
          <cell r="Q34104">
            <v>3</v>
          </cell>
          <cell r="S34104">
            <v>11</v>
          </cell>
        </row>
        <row r="34105">
          <cell r="B34105">
            <v>43049</v>
          </cell>
          <cell r="H34105">
            <v>9</v>
          </cell>
          <cell r="K34105">
            <v>91</v>
          </cell>
          <cell r="O34105">
            <v>0</v>
          </cell>
          <cell r="Q34105">
            <v>0</v>
          </cell>
          <cell r="S34105">
            <v>11</v>
          </cell>
        </row>
        <row r="34106">
          <cell r="B34106">
            <v>43049</v>
          </cell>
          <cell r="H34106">
            <v>12</v>
          </cell>
          <cell r="K34106">
            <v>0</v>
          </cell>
          <cell r="O34106">
            <v>5</v>
          </cell>
          <cell r="P34106" t="str">
            <v>Ellis</v>
          </cell>
          <cell r="Q34106">
            <v>1</v>
          </cell>
          <cell r="S34106">
            <v>11</v>
          </cell>
        </row>
        <row r="34107">
          <cell r="B34107">
            <v>43049</v>
          </cell>
          <cell r="H34107">
            <v>19</v>
          </cell>
          <cell r="K34107">
            <v>0</v>
          </cell>
          <cell r="O34107">
            <v>18</v>
          </cell>
          <cell r="P34107" t="str">
            <v>DuPreez</v>
          </cell>
          <cell r="Q34107">
            <v>3</v>
          </cell>
          <cell r="S34107">
            <v>11</v>
          </cell>
        </row>
        <row r="34108">
          <cell r="B34108">
            <v>43049</v>
          </cell>
          <cell r="H34108">
            <v>14</v>
          </cell>
          <cell r="K34108">
            <v>0</v>
          </cell>
          <cell r="O34108">
            <v>34</v>
          </cell>
          <cell r="P34108" t="str">
            <v>DuPreez</v>
          </cell>
          <cell r="Q34108">
            <v>4</v>
          </cell>
          <cell r="S34108">
            <v>11</v>
          </cell>
        </row>
        <row r="34109">
          <cell r="B34109">
            <v>43049</v>
          </cell>
          <cell r="H34109">
            <v>14</v>
          </cell>
          <cell r="K34109">
            <v>0</v>
          </cell>
          <cell r="O34109">
            <v>78</v>
          </cell>
          <cell r="P34109" t="str">
            <v>DuPreez</v>
          </cell>
          <cell r="Q34109">
            <v>4</v>
          </cell>
          <cell r="S34109">
            <v>11</v>
          </cell>
        </row>
        <row r="34110">
          <cell r="B34110">
            <v>43049</v>
          </cell>
          <cell r="H34110">
            <v>6</v>
          </cell>
          <cell r="K34110">
            <v>13</v>
          </cell>
          <cell r="O34110">
            <v>244</v>
          </cell>
          <cell r="P34110" t="str">
            <v>DuPreez</v>
          </cell>
          <cell r="Q34110">
            <v>5</v>
          </cell>
          <cell r="S34110">
            <v>11</v>
          </cell>
        </row>
        <row r="34111">
          <cell r="B34111">
            <v>43049</v>
          </cell>
          <cell r="H34111">
            <v>15</v>
          </cell>
          <cell r="K34111">
            <v>0</v>
          </cell>
          <cell r="O34111">
            <v>203</v>
          </cell>
          <cell r="P34111" t="str">
            <v>DuPreez</v>
          </cell>
          <cell r="Q34111">
            <v>4</v>
          </cell>
          <cell r="S34111">
            <v>11</v>
          </cell>
        </row>
        <row r="34112">
          <cell r="B34112">
            <v>43049</v>
          </cell>
          <cell r="H34112">
            <v>5</v>
          </cell>
          <cell r="K34112">
            <v>122</v>
          </cell>
          <cell r="O34112">
            <v>92</v>
          </cell>
          <cell r="P34112" t="str">
            <v>Daniels</v>
          </cell>
          <cell r="Q34112">
            <v>3</v>
          </cell>
          <cell r="S34112">
            <v>11</v>
          </cell>
        </row>
        <row r="34113">
          <cell r="B34113">
            <v>43049</v>
          </cell>
          <cell r="H34113">
            <v>10</v>
          </cell>
          <cell r="K34113">
            <v>58</v>
          </cell>
          <cell r="O34113">
            <v>35</v>
          </cell>
          <cell r="P34113" t="str">
            <v>DuPreez</v>
          </cell>
          <cell r="Q34113">
            <v>4</v>
          </cell>
          <cell r="S34113">
            <v>11</v>
          </cell>
        </row>
        <row r="34114">
          <cell r="B34114">
            <v>43049</v>
          </cell>
          <cell r="H34114">
            <v>6</v>
          </cell>
          <cell r="K34114">
            <v>55</v>
          </cell>
          <cell r="O34114">
            <v>89</v>
          </cell>
          <cell r="P34114" t="str">
            <v>DuPreez</v>
          </cell>
          <cell r="Q34114">
            <v>5</v>
          </cell>
          <cell r="S34114">
            <v>11</v>
          </cell>
        </row>
        <row r="34115">
          <cell r="B34115">
            <v>43049</v>
          </cell>
          <cell r="H34115">
            <v>5</v>
          </cell>
          <cell r="K34115">
            <v>56</v>
          </cell>
          <cell r="O34115">
            <v>312</v>
          </cell>
          <cell r="P34115" t="str">
            <v>DuPreez</v>
          </cell>
          <cell r="Q34115">
            <v>2</v>
          </cell>
          <cell r="S34115">
            <v>11</v>
          </cell>
        </row>
        <row r="34116">
          <cell r="B34116">
            <v>43049</v>
          </cell>
          <cell r="H34116">
            <v>5</v>
          </cell>
          <cell r="K34116">
            <v>221</v>
          </cell>
          <cell r="O34116">
            <v>183</v>
          </cell>
          <cell r="P34116" t="str">
            <v>DuPreez</v>
          </cell>
          <cell r="Q34116">
            <v>2</v>
          </cell>
          <cell r="S34116">
            <v>11</v>
          </cell>
        </row>
        <row r="34117">
          <cell r="B34117">
            <v>43049</v>
          </cell>
          <cell r="H34117">
            <v>6</v>
          </cell>
          <cell r="K34117">
            <v>95</v>
          </cell>
          <cell r="O34117">
            <v>0</v>
          </cell>
          <cell r="Q34117">
            <v>0</v>
          </cell>
          <cell r="S34117">
            <v>11</v>
          </cell>
        </row>
        <row r="34118">
          <cell r="B34118">
            <v>43049</v>
          </cell>
          <cell r="H34118">
            <v>6</v>
          </cell>
          <cell r="K34118">
            <v>160</v>
          </cell>
          <cell r="O34118">
            <v>136</v>
          </cell>
          <cell r="P34118" t="str">
            <v>DuPreez</v>
          </cell>
          <cell r="Q34118">
            <v>4</v>
          </cell>
          <cell r="S34118">
            <v>11</v>
          </cell>
        </row>
        <row r="34119">
          <cell r="B34119">
            <v>43049</v>
          </cell>
          <cell r="H34119">
            <v>12</v>
          </cell>
          <cell r="K34119">
            <v>0</v>
          </cell>
          <cell r="O34119">
            <v>62</v>
          </cell>
          <cell r="P34119" t="str">
            <v>DuPreez</v>
          </cell>
          <cell r="Q34119">
            <v>1</v>
          </cell>
          <cell r="S34119">
            <v>11</v>
          </cell>
        </row>
        <row r="34120">
          <cell r="B34120">
            <v>43049</v>
          </cell>
          <cell r="H34120">
            <v>5</v>
          </cell>
          <cell r="K34120">
            <v>19</v>
          </cell>
          <cell r="O34120">
            <v>480</v>
          </cell>
          <cell r="P34120" t="str">
            <v>DuPreez</v>
          </cell>
          <cell r="Q34120">
            <v>3</v>
          </cell>
          <cell r="S34120">
            <v>11</v>
          </cell>
        </row>
        <row r="34121">
          <cell r="B34121">
            <v>43049</v>
          </cell>
          <cell r="H34121">
            <v>22</v>
          </cell>
          <cell r="K34121">
            <v>0</v>
          </cell>
          <cell r="O34121">
            <v>0</v>
          </cell>
          <cell r="Q34121">
            <v>0</v>
          </cell>
          <cell r="S34121">
            <v>11</v>
          </cell>
        </row>
        <row r="34122">
          <cell r="B34122">
            <v>43049</v>
          </cell>
          <cell r="H34122">
            <v>5</v>
          </cell>
          <cell r="K34122">
            <v>66</v>
          </cell>
          <cell r="O34122">
            <v>86</v>
          </cell>
          <cell r="P34122" t="str">
            <v>DuPreez</v>
          </cell>
          <cell r="Q34122">
            <v>2</v>
          </cell>
          <cell r="S34122">
            <v>11</v>
          </cell>
        </row>
        <row r="34123">
          <cell r="B34123">
            <v>43049</v>
          </cell>
          <cell r="H34123">
            <v>9</v>
          </cell>
          <cell r="K34123">
            <v>0</v>
          </cell>
          <cell r="O34123">
            <v>1587</v>
          </cell>
          <cell r="P34123" t="str">
            <v>Daniels</v>
          </cell>
          <cell r="Q34123">
            <v>5</v>
          </cell>
          <cell r="S34123">
            <v>11</v>
          </cell>
        </row>
        <row r="34124">
          <cell r="B34124">
            <v>43049</v>
          </cell>
          <cell r="H34124">
            <v>10</v>
          </cell>
          <cell r="K34124">
            <v>78</v>
          </cell>
          <cell r="O34124">
            <v>0</v>
          </cell>
          <cell r="Q34124">
            <v>0</v>
          </cell>
          <cell r="S34124">
            <v>11</v>
          </cell>
        </row>
        <row r="34125">
          <cell r="B34125">
            <v>43049</v>
          </cell>
          <cell r="H34125">
            <v>5</v>
          </cell>
          <cell r="K34125">
            <v>71</v>
          </cell>
          <cell r="O34125">
            <v>110</v>
          </cell>
          <cell r="P34125" t="str">
            <v>DuPreez</v>
          </cell>
          <cell r="Q34125">
            <v>3</v>
          </cell>
          <cell r="S34125">
            <v>11</v>
          </cell>
        </row>
        <row r="34126">
          <cell r="B34126">
            <v>43049</v>
          </cell>
          <cell r="H34126">
            <v>6</v>
          </cell>
          <cell r="K34126">
            <v>140</v>
          </cell>
          <cell r="O34126">
            <v>72</v>
          </cell>
          <cell r="P34126" t="str">
            <v>DuPreez</v>
          </cell>
          <cell r="Q34126">
            <v>3</v>
          </cell>
          <cell r="S34126">
            <v>11</v>
          </cell>
        </row>
        <row r="34127">
          <cell r="B34127">
            <v>43049</v>
          </cell>
          <cell r="H34127">
            <v>5</v>
          </cell>
          <cell r="K34127">
            <v>152</v>
          </cell>
          <cell r="O34127">
            <v>50</v>
          </cell>
          <cell r="P34127" t="str">
            <v>DuPreez</v>
          </cell>
          <cell r="Q34127">
            <v>3</v>
          </cell>
          <cell r="S34127">
            <v>11</v>
          </cell>
        </row>
        <row r="34128">
          <cell r="B34128">
            <v>43049</v>
          </cell>
          <cell r="H34128">
            <v>6</v>
          </cell>
          <cell r="K34128">
            <v>192</v>
          </cell>
          <cell r="O34128">
            <v>88</v>
          </cell>
          <cell r="P34128" t="str">
            <v>DuPreez</v>
          </cell>
          <cell r="Q34128">
            <v>3</v>
          </cell>
          <cell r="S34128">
            <v>11</v>
          </cell>
        </row>
        <row r="34129">
          <cell r="B34129">
            <v>43049</v>
          </cell>
          <cell r="H34129">
            <v>9</v>
          </cell>
          <cell r="K34129">
            <v>130</v>
          </cell>
          <cell r="O34129">
            <v>0</v>
          </cell>
          <cell r="Q34129">
            <v>0</v>
          </cell>
          <cell r="S34129">
            <v>11</v>
          </cell>
        </row>
        <row r="34130">
          <cell r="B34130">
            <v>43049</v>
          </cell>
          <cell r="H34130">
            <v>9</v>
          </cell>
          <cell r="K34130">
            <v>214</v>
          </cell>
          <cell r="O34130">
            <v>13</v>
          </cell>
          <cell r="P34130" t="str">
            <v>DuPreez</v>
          </cell>
          <cell r="Q34130">
            <v>4</v>
          </cell>
          <cell r="S34130">
            <v>11</v>
          </cell>
        </row>
        <row r="34131">
          <cell r="B34131">
            <v>43049</v>
          </cell>
          <cell r="H34131">
            <v>10</v>
          </cell>
          <cell r="K34131">
            <v>89</v>
          </cell>
          <cell r="O34131">
            <v>0</v>
          </cell>
          <cell r="Q34131">
            <v>0</v>
          </cell>
          <cell r="S34131">
            <v>11</v>
          </cell>
        </row>
        <row r="34132">
          <cell r="B34132">
            <v>43049</v>
          </cell>
          <cell r="H34132">
            <v>6</v>
          </cell>
          <cell r="K34132">
            <v>38</v>
          </cell>
          <cell r="O34132">
            <v>317</v>
          </cell>
          <cell r="P34132" t="str">
            <v>DuPreez</v>
          </cell>
          <cell r="Q34132">
            <v>4</v>
          </cell>
          <cell r="S34132">
            <v>11</v>
          </cell>
        </row>
        <row r="34133">
          <cell r="B34133">
            <v>43049</v>
          </cell>
          <cell r="H34133">
            <v>10</v>
          </cell>
          <cell r="K34133">
            <v>106</v>
          </cell>
          <cell r="O34133">
            <v>174</v>
          </cell>
          <cell r="P34133" t="str">
            <v>DuPreez</v>
          </cell>
          <cell r="Q34133">
            <v>5</v>
          </cell>
          <cell r="S34133">
            <v>11</v>
          </cell>
        </row>
        <row r="34134">
          <cell r="B34134">
            <v>43049</v>
          </cell>
          <cell r="H34134">
            <v>9</v>
          </cell>
          <cell r="K34134">
            <v>171</v>
          </cell>
          <cell r="O34134">
            <v>47</v>
          </cell>
          <cell r="P34134" t="str">
            <v>DuPreez</v>
          </cell>
          <cell r="Q34134">
            <v>3</v>
          </cell>
          <cell r="S34134">
            <v>11</v>
          </cell>
        </row>
        <row r="34135">
          <cell r="B34135">
            <v>43049</v>
          </cell>
          <cell r="H34135">
            <v>6</v>
          </cell>
          <cell r="K34135">
            <v>41</v>
          </cell>
          <cell r="O34135">
            <v>100</v>
          </cell>
          <cell r="P34135" t="str">
            <v>DuPreez</v>
          </cell>
          <cell r="Q34135">
            <v>5</v>
          </cell>
          <cell r="S34135">
            <v>11</v>
          </cell>
        </row>
        <row r="34136">
          <cell r="B34136">
            <v>43049</v>
          </cell>
          <cell r="H34136">
            <v>6</v>
          </cell>
          <cell r="K34136">
            <v>32</v>
          </cell>
          <cell r="O34136">
            <v>35</v>
          </cell>
          <cell r="P34136" t="str">
            <v>Daniels</v>
          </cell>
          <cell r="Q34136">
            <v>5</v>
          </cell>
          <cell r="S34136">
            <v>11</v>
          </cell>
        </row>
        <row r="34137">
          <cell r="B34137">
            <v>43049</v>
          </cell>
          <cell r="H34137">
            <v>5</v>
          </cell>
          <cell r="K34137">
            <v>21</v>
          </cell>
          <cell r="O34137">
            <v>217</v>
          </cell>
          <cell r="P34137" t="str">
            <v>Daniels</v>
          </cell>
          <cell r="Q34137">
            <v>2</v>
          </cell>
          <cell r="S34137">
            <v>11</v>
          </cell>
        </row>
        <row r="34138">
          <cell r="B34138">
            <v>43049</v>
          </cell>
          <cell r="H34138">
            <v>6</v>
          </cell>
          <cell r="K34138">
            <v>28</v>
          </cell>
          <cell r="O34138">
            <v>300</v>
          </cell>
          <cell r="P34138" t="str">
            <v>Daniels</v>
          </cell>
          <cell r="Q34138">
            <v>4</v>
          </cell>
          <cell r="S34138">
            <v>11</v>
          </cell>
        </row>
        <row r="34139">
          <cell r="B34139">
            <v>43049</v>
          </cell>
          <cell r="H34139">
            <v>6</v>
          </cell>
          <cell r="K34139">
            <v>61</v>
          </cell>
          <cell r="O34139">
            <v>459</v>
          </cell>
          <cell r="P34139" t="str">
            <v>Daniels</v>
          </cell>
          <cell r="Q34139">
            <v>4</v>
          </cell>
          <cell r="S34139">
            <v>11</v>
          </cell>
        </row>
        <row r="34140">
          <cell r="B34140">
            <v>43049</v>
          </cell>
          <cell r="H34140">
            <v>5</v>
          </cell>
          <cell r="K34140">
            <v>24</v>
          </cell>
          <cell r="O34140">
            <v>282</v>
          </cell>
          <cell r="P34140" t="str">
            <v>Daniels</v>
          </cell>
          <cell r="Q34140">
            <v>4</v>
          </cell>
          <cell r="S34140">
            <v>11</v>
          </cell>
        </row>
        <row r="34141">
          <cell r="B34141">
            <v>43049</v>
          </cell>
          <cell r="H34141">
            <v>15</v>
          </cell>
          <cell r="K34141">
            <v>0</v>
          </cell>
          <cell r="O34141">
            <v>71</v>
          </cell>
          <cell r="P34141" t="str">
            <v>DuPreez</v>
          </cell>
          <cell r="Q34141">
            <v>3</v>
          </cell>
          <cell r="S34141">
            <v>11</v>
          </cell>
        </row>
        <row r="34142">
          <cell r="B34142">
            <v>43049</v>
          </cell>
          <cell r="H34142">
            <v>6</v>
          </cell>
          <cell r="K34142">
            <v>37</v>
          </cell>
          <cell r="O34142">
            <v>105</v>
          </cell>
          <cell r="P34142" t="str">
            <v>DuPreez</v>
          </cell>
          <cell r="Q34142">
            <v>1</v>
          </cell>
          <cell r="S34142">
            <v>11</v>
          </cell>
        </row>
        <row r="34143">
          <cell r="B34143">
            <v>43049</v>
          </cell>
          <cell r="H34143">
            <v>12</v>
          </cell>
          <cell r="K34143">
            <v>0</v>
          </cell>
          <cell r="O34143">
            <v>147</v>
          </cell>
          <cell r="P34143" t="str">
            <v>DuPreez</v>
          </cell>
          <cell r="Q34143">
            <v>3</v>
          </cell>
          <cell r="S34143">
            <v>11</v>
          </cell>
        </row>
        <row r="34144">
          <cell r="B34144">
            <v>43049</v>
          </cell>
          <cell r="H34144">
            <v>14</v>
          </cell>
          <cell r="K34144">
            <v>0</v>
          </cell>
          <cell r="O34144">
            <v>7</v>
          </cell>
          <cell r="P34144" t="str">
            <v>Grojovin</v>
          </cell>
          <cell r="Q34144">
            <v>3</v>
          </cell>
          <cell r="S34144">
            <v>11</v>
          </cell>
        </row>
        <row r="34145">
          <cell r="B34145">
            <v>43049</v>
          </cell>
          <cell r="H34145">
            <v>2</v>
          </cell>
          <cell r="K34145">
            <v>0</v>
          </cell>
          <cell r="O34145">
            <v>48</v>
          </cell>
          <cell r="P34145" t="str">
            <v>DuPreez</v>
          </cell>
          <cell r="Q34145">
            <v>4</v>
          </cell>
          <cell r="S34145">
            <v>11</v>
          </cell>
        </row>
        <row r="34146">
          <cell r="B34146">
            <v>43049</v>
          </cell>
          <cell r="H34146">
            <v>14</v>
          </cell>
          <cell r="K34146">
            <v>0</v>
          </cell>
          <cell r="O34146">
            <v>97</v>
          </cell>
          <cell r="P34146" t="str">
            <v>DuPreez</v>
          </cell>
          <cell r="Q34146">
            <v>3</v>
          </cell>
          <cell r="S34146">
            <v>11</v>
          </cell>
        </row>
        <row r="34147">
          <cell r="B34147">
            <v>43049</v>
          </cell>
          <cell r="H34147">
            <v>17</v>
          </cell>
          <cell r="K34147">
            <v>0</v>
          </cell>
          <cell r="O34147">
            <v>35</v>
          </cell>
          <cell r="P34147" t="str">
            <v>DuPreez</v>
          </cell>
          <cell r="Q34147">
            <v>5</v>
          </cell>
          <cell r="S34147">
            <v>11</v>
          </cell>
        </row>
        <row r="34148">
          <cell r="B34148">
            <v>43049</v>
          </cell>
          <cell r="H34148">
            <v>13</v>
          </cell>
          <cell r="K34148">
            <v>0</v>
          </cell>
          <cell r="O34148">
            <v>53</v>
          </cell>
          <cell r="P34148" t="str">
            <v>DuPreez</v>
          </cell>
          <cell r="Q34148">
            <v>4</v>
          </cell>
          <cell r="S34148">
            <v>11</v>
          </cell>
        </row>
        <row r="34149">
          <cell r="B34149">
            <v>43049</v>
          </cell>
          <cell r="H34149">
            <v>14</v>
          </cell>
          <cell r="K34149">
            <v>0</v>
          </cell>
          <cell r="O34149">
            <v>89</v>
          </cell>
          <cell r="P34149" t="str">
            <v>DuPreez</v>
          </cell>
          <cell r="Q34149">
            <v>5</v>
          </cell>
          <cell r="S34149">
            <v>11</v>
          </cell>
        </row>
        <row r="34150">
          <cell r="B34150">
            <v>43049</v>
          </cell>
          <cell r="H34150">
            <v>12</v>
          </cell>
          <cell r="K34150">
            <v>0</v>
          </cell>
          <cell r="O34150">
            <v>111</v>
          </cell>
          <cell r="P34150" t="str">
            <v>Daniels</v>
          </cell>
          <cell r="Q34150">
            <v>4</v>
          </cell>
          <cell r="S34150">
            <v>11</v>
          </cell>
        </row>
        <row r="34151">
          <cell r="B34151">
            <v>43049</v>
          </cell>
          <cell r="H34151">
            <v>16</v>
          </cell>
          <cell r="K34151">
            <v>0</v>
          </cell>
          <cell r="O34151">
            <v>27</v>
          </cell>
          <cell r="P34151" t="str">
            <v>DuPreez</v>
          </cell>
          <cell r="Q34151">
            <v>4</v>
          </cell>
          <cell r="S34151">
            <v>11</v>
          </cell>
        </row>
        <row r="34152">
          <cell r="B34152">
            <v>43049</v>
          </cell>
          <cell r="H34152">
            <v>20</v>
          </cell>
          <cell r="K34152">
            <v>0</v>
          </cell>
          <cell r="O34152">
            <v>78</v>
          </cell>
          <cell r="P34152" t="str">
            <v>Daniels</v>
          </cell>
          <cell r="Q34152">
            <v>4</v>
          </cell>
          <cell r="S34152">
            <v>11</v>
          </cell>
        </row>
        <row r="34153">
          <cell r="B34153">
            <v>43049</v>
          </cell>
          <cell r="H34153">
            <v>6</v>
          </cell>
          <cell r="K34153">
            <v>16</v>
          </cell>
          <cell r="O34153">
            <v>58</v>
          </cell>
          <cell r="P34153" t="str">
            <v>DuPreez</v>
          </cell>
          <cell r="Q34153">
            <v>3</v>
          </cell>
          <cell r="S34153">
            <v>11</v>
          </cell>
        </row>
        <row r="34154">
          <cell r="B34154">
            <v>43049</v>
          </cell>
          <cell r="H34154">
            <v>5</v>
          </cell>
          <cell r="K34154">
            <v>40</v>
          </cell>
          <cell r="O34154">
            <v>51</v>
          </cell>
          <cell r="P34154" t="str">
            <v>Daniels</v>
          </cell>
          <cell r="Q34154">
            <v>1</v>
          </cell>
          <cell r="S34154">
            <v>11</v>
          </cell>
        </row>
        <row r="34155">
          <cell r="B34155">
            <v>43049</v>
          </cell>
          <cell r="H34155">
            <v>6</v>
          </cell>
          <cell r="K34155">
            <v>48</v>
          </cell>
          <cell r="O34155">
            <v>85</v>
          </cell>
          <cell r="P34155" t="str">
            <v>DuPreez</v>
          </cell>
          <cell r="Q34155">
            <v>2</v>
          </cell>
          <cell r="S34155">
            <v>11</v>
          </cell>
        </row>
        <row r="34156">
          <cell r="B34156">
            <v>43049</v>
          </cell>
          <cell r="H34156">
            <v>5</v>
          </cell>
          <cell r="K34156">
            <v>114</v>
          </cell>
          <cell r="O34156">
            <v>69</v>
          </cell>
          <cell r="P34156" t="str">
            <v>Daniels</v>
          </cell>
          <cell r="Q34156">
            <v>3</v>
          </cell>
          <cell r="S34156">
            <v>11</v>
          </cell>
        </row>
        <row r="34157">
          <cell r="B34157">
            <v>43049</v>
          </cell>
          <cell r="H34157">
            <v>15</v>
          </cell>
          <cell r="K34157">
            <v>0</v>
          </cell>
          <cell r="O34157">
            <v>135</v>
          </cell>
          <cell r="P34157" t="str">
            <v>DuPreez</v>
          </cell>
          <cell r="Q34157">
            <v>4</v>
          </cell>
          <cell r="S34157">
            <v>11</v>
          </cell>
        </row>
        <row r="34158">
          <cell r="B34158">
            <v>43049</v>
          </cell>
          <cell r="H34158">
            <v>11</v>
          </cell>
          <cell r="K34158">
            <v>0</v>
          </cell>
          <cell r="O34158">
            <v>73</v>
          </cell>
          <cell r="P34158" t="str">
            <v>Stevens</v>
          </cell>
          <cell r="Q34158">
            <v>3</v>
          </cell>
          <cell r="S34158">
            <v>11</v>
          </cell>
        </row>
        <row r="34159">
          <cell r="B34159">
            <v>43049</v>
          </cell>
          <cell r="H34159">
            <v>12</v>
          </cell>
          <cell r="K34159">
            <v>0</v>
          </cell>
          <cell r="O34159">
            <v>50</v>
          </cell>
          <cell r="P34159" t="str">
            <v>DuPreez</v>
          </cell>
          <cell r="Q34159">
            <v>4</v>
          </cell>
          <cell r="S34159">
            <v>11</v>
          </cell>
        </row>
        <row r="34160">
          <cell r="B34160">
            <v>43049</v>
          </cell>
          <cell r="H34160">
            <v>9</v>
          </cell>
          <cell r="K34160">
            <v>0</v>
          </cell>
          <cell r="O34160">
            <v>343</v>
          </cell>
          <cell r="P34160" t="str">
            <v>Stevens</v>
          </cell>
          <cell r="Q34160">
            <v>4</v>
          </cell>
          <cell r="S34160">
            <v>11</v>
          </cell>
        </row>
        <row r="34161">
          <cell r="B34161">
            <v>43049</v>
          </cell>
          <cell r="H34161">
            <v>14</v>
          </cell>
          <cell r="K34161">
            <v>0</v>
          </cell>
          <cell r="O34161">
            <v>108</v>
          </cell>
          <cell r="P34161" t="str">
            <v>DuPreez</v>
          </cell>
          <cell r="Q34161">
            <v>3</v>
          </cell>
          <cell r="S34161">
            <v>11</v>
          </cell>
        </row>
        <row r="34162">
          <cell r="B34162">
            <v>43049</v>
          </cell>
          <cell r="H34162">
            <v>5</v>
          </cell>
          <cell r="K34162">
            <v>39</v>
          </cell>
          <cell r="O34162">
            <v>155</v>
          </cell>
          <cell r="P34162" t="str">
            <v>Daniels</v>
          </cell>
          <cell r="Q34162">
            <v>5</v>
          </cell>
          <cell r="S34162">
            <v>11</v>
          </cell>
        </row>
        <row r="34163">
          <cell r="B34163">
            <v>43049</v>
          </cell>
          <cell r="H34163">
            <v>12</v>
          </cell>
          <cell r="K34163">
            <v>0</v>
          </cell>
          <cell r="O34163">
            <v>39</v>
          </cell>
          <cell r="P34163" t="str">
            <v>DuPreez</v>
          </cell>
          <cell r="Q34163">
            <v>3</v>
          </cell>
          <cell r="S34163">
            <v>11</v>
          </cell>
        </row>
        <row r="34164">
          <cell r="B34164">
            <v>43049</v>
          </cell>
          <cell r="H34164">
            <v>15</v>
          </cell>
          <cell r="K34164">
            <v>0</v>
          </cell>
          <cell r="O34164">
            <v>263</v>
          </cell>
          <cell r="P34164" t="str">
            <v>Daniels</v>
          </cell>
          <cell r="Q34164">
            <v>3</v>
          </cell>
          <cell r="S34164">
            <v>11</v>
          </cell>
        </row>
        <row r="34165">
          <cell r="B34165">
            <v>43049</v>
          </cell>
          <cell r="H34165">
            <v>15</v>
          </cell>
          <cell r="K34165">
            <v>0</v>
          </cell>
          <cell r="O34165">
            <v>52</v>
          </cell>
          <cell r="P34165" t="str">
            <v>DuPreez</v>
          </cell>
          <cell r="Q34165">
            <v>2</v>
          </cell>
          <cell r="S34165">
            <v>11</v>
          </cell>
        </row>
        <row r="34166">
          <cell r="B34166">
            <v>43049</v>
          </cell>
          <cell r="H34166">
            <v>10</v>
          </cell>
          <cell r="K34166">
            <v>0</v>
          </cell>
          <cell r="O34166">
            <v>78</v>
          </cell>
          <cell r="P34166" t="str">
            <v>DuPreez</v>
          </cell>
          <cell r="Q34166">
            <v>2</v>
          </cell>
          <cell r="S34166">
            <v>11</v>
          </cell>
        </row>
        <row r="34167">
          <cell r="B34167">
            <v>43049</v>
          </cell>
          <cell r="H34167">
            <v>6</v>
          </cell>
          <cell r="K34167">
            <v>10</v>
          </cell>
          <cell r="O34167">
            <v>36</v>
          </cell>
          <cell r="P34167" t="str">
            <v>DuPreez</v>
          </cell>
          <cell r="Q34167">
            <v>2</v>
          </cell>
          <cell r="S34167">
            <v>11</v>
          </cell>
        </row>
        <row r="34168">
          <cell r="B34168">
            <v>43049</v>
          </cell>
          <cell r="H34168">
            <v>13</v>
          </cell>
          <cell r="K34168">
            <v>0</v>
          </cell>
          <cell r="O34168">
            <v>224</v>
          </cell>
          <cell r="P34168" t="str">
            <v>DuPreez</v>
          </cell>
          <cell r="Q34168">
            <v>5</v>
          </cell>
          <cell r="S34168">
            <v>11</v>
          </cell>
        </row>
        <row r="34169">
          <cell r="B34169">
            <v>43049</v>
          </cell>
          <cell r="H34169">
            <v>14</v>
          </cell>
          <cell r="K34169">
            <v>0</v>
          </cell>
          <cell r="O34169">
            <v>139</v>
          </cell>
          <cell r="P34169" t="str">
            <v>DuPreez</v>
          </cell>
          <cell r="Q34169">
            <v>3</v>
          </cell>
          <cell r="S34169">
            <v>11</v>
          </cell>
        </row>
        <row r="34170">
          <cell r="B34170">
            <v>43049</v>
          </cell>
          <cell r="H34170">
            <v>13</v>
          </cell>
          <cell r="K34170">
            <v>0</v>
          </cell>
          <cell r="O34170">
            <v>65</v>
          </cell>
          <cell r="P34170" t="str">
            <v>DuPreez</v>
          </cell>
          <cell r="Q34170">
            <v>4</v>
          </cell>
          <cell r="S34170">
            <v>11</v>
          </cell>
        </row>
        <row r="34171">
          <cell r="B34171">
            <v>43049</v>
          </cell>
          <cell r="H34171">
            <v>14</v>
          </cell>
          <cell r="K34171">
            <v>0</v>
          </cell>
          <cell r="O34171">
            <v>50</v>
          </cell>
          <cell r="P34171" t="str">
            <v>DuPreez</v>
          </cell>
          <cell r="Q34171">
            <v>5</v>
          </cell>
          <cell r="S34171">
            <v>11</v>
          </cell>
        </row>
        <row r="34172">
          <cell r="B34172">
            <v>43049</v>
          </cell>
          <cell r="H34172">
            <v>14</v>
          </cell>
          <cell r="K34172">
            <v>0</v>
          </cell>
          <cell r="O34172">
            <v>52</v>
          </cell>
          <cell r="P34172" t="str">
            <v>DuPreez</v>
          </cell>
          <cell r="Q34172">
            <v>4</v>
          </cell>
          <cell r="S34172">
            <v>11</v>
          </cell>
        </row>
        <row r="34173">
          <cell r="B34173">
            <v>43049</v>
          </cell>
          <cell r="H34173">
            <v>14</v>
          </cell>
          <cell r="K34173">
            <v>0</v>
          </cell>
          <cell r="O34173">
            <v>70</v>
          </cell>
          <cell r="P34173" t="str">
            <v>DuPreez</v>
          </cell>
          <cell r="Q34173">
            <v>5</v>
          </cell>
          <cell r="S34173">
            <v>11</v>
          </cell>
        </row>
        <row r="34174">
          <cell r="B34174">
            <v>43049</v>
          </cell>
          <cell r="H34174">
            <v>10</v>
          </cell>
          <cell r="K34174">
            <v>0</v>
          </cell>
          <cell r="O34174">
            <v>212</v>
          </cell>
          <cell r="P34174" t="str">
            <v>DuPreez</v>
          </cell>
          <cell r="Q34174">
            <v>3</v>
          </cell>
          <cell r="S34174">
            <v>11</v>
          </cell>
        </row>
        <row r="34175">
          <cell r="B34175">
            <v>43049</v>
          </cell>
          <cell r="H34175">
            <v>14</v>
          </cell>
          <cell r="K34175">
            <v>0</v>
          </cell>
          <cell r="O34175">
            <v>79</v>
          </cell>
          <cell r="P34175" t="str">
            <v>DuPreez</v>
          </cell>
          <cell r="Q34175">
            <v>3</v>
          </cell>
          <cell r="S34175">
            <v>11</v>
          </cell>
        </row>
        <row r="34176">
          <cell r="B34176">
            <v>43049</v>
          </cell>
          <cell r="H34176">
            <v>13</v>
          </cell>
          <cell r="K34176">
            <v>0</v>
          </cell>
          <cell r="O34176">
            <v>65</v>
          </cell>
          <cell r="P34176" t="str">
            <v>DuPreez</v>
          </cell>
          <cell r="Q34176">
            <v>3</v>
          </cell>
          <cell r="S34176">
            <v>11</v>
          </cell>
        </row>
        <row r="34177">
          <cell r="B34177">
            <v>43049</v>
          </cell>
          <cell r="H34177">
            <v>11</v>
          </cell>
          <cell r="K34177">
            <v>0</v>
          </cell>
          <cell r="O34177">
            <v>39</v>
          </cell>
          <cell r="P34177" t="str">
            <v>Stevens</v>
          </cell>
          <cell r="Q34177">
            <v>4</v>
          </cell>
          <cell r="S34177">
            <v>11</v>
          </cell>
        </row>
        <row r="34178">
          <cell r="B34178">
            <v>43049</v>
          </cell>
          <cell r="H34178">
            <v>12</v>
          </cell>
          <cell r="K34178">
            <v>0</v>
          </cell>
          <cell r="O34178">
            <v>217</v>
          </cell>
          <cell r="P34178" t="str">
            <v>Stevens</v>
          </cell>
          <cell r="Q34178">
            <v>4</v>
          </cell>
          <cell r="S34178">
            <v>11</v>
          </cell>
        </row>
        <row r="34179">
          <cell r="B34179">
            <v>43049</v>
          </cell>
          <cell r="H34179">
            <v>15</v>
          </cell>
          <cell r="K34179">
            <v>0</v>
          </cell>
          <cell r="O34179">
            <v>712</v>
          </cell>
          <cell r="P34179" t="str">
            <v>DuPreez</v>
          </cell>
          <cell r="Q34179">
            <v>5</v>
          </cell>
          <cell r="S34179">
            <v>11</v>
          </cell>
        </row>
        <row r="34180">
          <cell r="B34180">
            <v>43049</v>
          </cell>
          <cell r="H34180">
            <v>14</v>
          </cell>
          <cell r="K34180">
            <v>0</v>
          </cell>
          <cell r="O34180">
            <v>111</v>
          </cell>
          <cell r="P34180" t="str">
            <v>Daniels</v>
          </cell>
          <cell r="Q34180">
            <v>4</v>
          </cell>
          <cell r="S34180">
            <v>11</v>
          </cell>
        </row>
        <row r="34181">
          <cell r="B34181">
            <v>43049</v>
          </cell>
          <cell r="H34181">
            <v>12</v>
          </cell>
          <cell r="K34181">
            <v>0</v>
          </cell>
          <cell r="O34181">
            <v>254</v>
          </cell>
          <cell r="P34181" t="str">
            <v>Stevens</v>
          </cell>
          <cell r="Q34181">
            <v>3</v>
          </cell>
          <cell r="S34181">
            <v>11</v>
          </cell>
        </row>
        <row r="34182">
          <cell r="B34182">
            <v>43049</v>
          </cell>
          <cell r="H34182">
            <v>17</v>
          </cell>
          <cell r="K34182">
            <v>0</v>
          </cell>
          <cell r="O34182">
            <v>79</v>
          </cell>
          <cell r="P34182" t="str">
            <v>DuPreez</v>
          </cell>
          <cell r="Q34182">
            <v>5</v>
          </cell>
          <cell r="S34182">
            <v>11</v>
          </cell>
        </row>
        <row r="34183">
          <cell r="B34183">
            <v>43049</v>
          </cell>
          <cell r="H34183">
            <v>19</v>
          </cell>
          <cell r="K34183">
            <v>0</v>
          </cell>
          <cell r="O34183">
            <v>33</v>
          </cell>
          <cell r="P34183" t="str">
            <v>DuPreez</v>
          </cell>
          <cell r="Q34183">
            <v>5</v>
          </cell>
          <cell r="S34183">
            <v>11</v>
          </cell>
        </row>
        <row r="34184">
          <cell r="B34184">
            <v>43049</v>
          </cell>
          <cell r="H34184">
            <v>16</v>
          </cell>
          <cell r="K34184">
            <v>0</v>
          </cell>
          <cell r="O34184">
            <v>17</v>
          </cell>
          <cell r="P34184" t="str">
            <v>Stevens</v>
          </cell>
          <cell r="Q34184">
            <v>5</v>
          </cell>
          <cell r="S34184">
            <v>11</v>
          </cell>
        </row>
        <row r="34185">
          <cell r="B34185">
            <v>43049</v>
          </cell>
          <cell r="H34185">
            <v>16</v>
          </cell>
          <cell r="K34185">
            <v>0</v>
          </cell>
          <cell r="O34185">
            <v>45</v>
          </cell>
          <cell r="P34185" t="str">
            <v>Daniels</v>
          </cell>
          <cell r="Q34185">
            <v>4</v>
          </cell>
          <cell r="S34185">
            <v>11</v>
          </cell>
        </row>
        <row r="34186">
          <cell r="B34186">
            <v>43049</v>
          </cell>
          <cell r="H34186">
            <v>14</v>
          </cell>
          <cell r="K34186">
            <v>0</v>
          </cell>
          <cell r="O34186">
            <v>60</v>
          </cell>
          <cell r="P34186" t="str">
            <v>DuPreez</v>
          </cell>
          <cell r="Q34186">
            <v>3</v>
          </cell>
          <cell r="S34186">
            <v>11</v>
          </cell>
        </row>
        <row r="34187">
          <cell r="B34187">
            <v>43049</v>
          </cell>
          <cell r="H34187">
            <v>0</v>
          </cell>
          <cell r="K34187">
            <v>65</v>
          </cell>
          <cell r="O34187">
            <v>7</v>
          </cell>
          <cell r="P34187" t="str">
            <v>DuPreez</v>
          </cell>
          <cell r="Q34187">
            <v>3</v>
          </cell>
          <cell r="S34187">
            <v>11</v>
          </cell>
        </row>
        <row r="34188">
          <cell r="B34188">
            <v>43049</v>
          </cell>
          <cell r="H34188">
            <v>11</v>
          </cell>
          <cell r="K34188">
            <v>0</v>
          </cell>
          <cell r="O34188">
            <v>98</v>
          </cell>
          <cell r="P34188" t="str">
            <v>DuPreez</v>
          </cell>
          <cell r="Q34188">
            <v>5</v>
          </cell>
          <cell r="S34188">
            <v>11</v>
          </cell>
        </row>
        <row r="34189">
          <cell r="B34189">
            <v>43049</v>
          </cell>
          <cell r="H34189">
            <v>10</v>
          </cell>
          <cell r="K34189">
            <v>0</v>
          </cell>
          <cell r="O34189">
            <v>89</v>
          </cell>
          <cell r="P34189" t="str">
            <v>Stevens</v>
          </cell>
          <cell r="Q34189">
            <v>5</v>
          </cell>
          <cell r="S34189">
            <v>11</v>
          </cell>
        </row>
        <row r="34190">
          <cell r="B34190">
            <v>43049</v>
          </cell>
          <cell r="H34190">
            <v>13</v>
          </cell>
          <cell r="K34190">
            <v>0</v>
          </cell>
          <cell r="O34190">
            <v>28</v>
          </cell>
          <cell r="P34190" t="str">
            <v>DuPreez</v>
          </cell>
          <cell r="Q34190">
            <v>2</v>
          </cell>
          <cell r="S34190">
            <v>11</v>
          </cell>
        </row>
        <row r="34191">
          <cell r="B34191">
            <v>43049</v>
          </cell>
          <cell r="H34191">
            <v>9</v>
          </cell>
          <cell r="K34191">
            <v>0</v>
          </cell>
          <cell r="O34191">
            <v>68</v>
          </cell>
          <cell r="P34191" t="str">
            <v>Stevens</v>
          </cell>
          <cell r="Q34191">
            <v>4</v>
          </cell>
          <cell r="S34191">
            <v>11</v>
          </cell>
        </row>
        <row r="34192">
          <cell r="B34192">
            <v>43049</v>
          </cell>
          <cell r="H34192">
            <v>13</v>
          </cell>
          <cell r="K34192">
            <v>0</v>
          </cell>
          <cell r="O34192">
            <v>73</v>
          </cell>
          <cell r="P34192" t="str">
            <v>DuPreez</v>
          </cell>
          <cell r="Q34192">
            <v>3</v>
          </cell>
          <cell r="S34192">
            <v>11</v>
          </cell>
        </row>
        <row r="34193">
          <cell r="B34193">
            <v>43049</v>
          </cell>
          <cell r="H34193">
            <v>14</v>
          </cell>
          <cell r="K34193">
            <v>0</v>
          </cell>
          <cell r="O34193">
            <v>316</v>
          </cell>
          <cell r="P34193" t="str">
            <v>Stevens</v>
          </cell>
          <cell r="Q34193">
            <v>5</v>
          </cell>
          <cell r="S34193">
            <v>11</v>
          </cell>
        </row>
        <row r="34194">
          <cell r="B34194">
            <v>43049</v>
          </cell>
          <cell r="H34194">
            <v>17</v>
          </cell>
          <cell r="K34194">
            <v>0</v>
          </cell>
          <cell r="O34194">
            <v>28</v>
          </cell>
          <cell r="P34194" t="str">
            <v>DuPreez</v>
          </cell>
          <cell r="Q34194">
            <v>2</v>
          </cell>
          <cell r="S34194">
            <v>11</v>
          </cell>
        </row>
        <row r="34195">
          <cell r="B34195">
            <v>43049</v>
          </cell>
          <cell r="H34195">
            <v>10</v>
          </cell>
          <cell r="K34195">
            <v>97</v>
          </cell>
          <cell r="O34195">
            <v>0</v>
          </cell>
          <cell r="Q34195">
            <v>0</v>
          </cell>
          <cell r="S34195">
            <v>11</v>
          </cell>
        </row>
        <row r="34196">
          <cell r="B34196">
            <v>43049</v>
          </cell>
          <cell r="H34196">
            <v>12</v>
          </cell>
          <cell r="K34196">
            <v>0</v>
          </cell>
          <cell r="O34196">
            <v>36</v>
          </cell>
          <cell r="P34196" t="str">
            <v>Daniels</v>
          </cell>
          <cell r="Q34196">
            <v>5</v>
          </cell>
          <cell r="S34196">
            <v>11</v>
          </cell>
        </row>
        <row r="34197">
          <cell r="B34197">
            <v>43049</v>
          </cell>
          <cell r="H34197">
            <v>15</v>
          </cell>
          <cell r="K34197">
            <v>0</v>
          </cell>
          <cell r="O34197">
            <v>36</v>
          </cell>
          <cell r="P34197" t="str">
            <v>DuPreez</v>
          </cell>
          <cell r="Q34197">
            <v>3</v>
          </cell>
          <cell r="S34197">
            <v>11</v>
          </cell>
        </row>
        <row r="34198">
          <cell r="B34198">
            <v>43049</v>
          </cell>
          <cell r="H34198">
            <v>5</v>
          </cell>
          <cell r="K34198">
            <v>0</v>
          </cell>
          <cell r="O34198">
            <v>0</v>
          </cell>
          <cell r="Q34198">
            <v>0</v>
          </cell>
          <cell r="S34198">
            <v>11</v>
          </cell>
        </row>
        <row r="34199">
          <cell r="B34199">
            <v>43049</v>
          </cell>
          <cell r="H34199">
            <v>9</v>
          </cell>
          <cell r="K34199">
            <v>0</v>
          </cell>
          <cell r="O34199">
            <v>113</v>
          </cell>
          <cell r="P34199" t="str">
            <v>Stevens</v>
          </cell>
          <cell r="Q34199">
            <v>5</v>
          </cell>
          <cell r="S34199">
            <v>11</v>
          </cell>
        </row>
        <row r="34200">
          <cell r="B34200">
            <v>43049</v>
          </cell>
          <cell r="H34200">
            <v>13</v>
          </cell>
          <cell r="K34200">
            <v>0</v>
          </cell>
          <cell r="O34200">
            <v>83</v>
          </cell>
          <cell r="P34200" t="str">
            <v>Daniels</v>
          </cell>
          <cell r="Q34200">
            <v>4</v>
          </cell>
          <cell r="S34200">
            <v>11</v>
          </cell>
        </row>
        <row r="34201">
          <cell r="B34201">
            <v>43049</v>
          </cell>
          <cell r="H34201">
            <v>10</v>
          </cell>
          <cell r="K34201">
            <v>0</v>
          </cell>
          <cell r="O34201">
            <v>90</v>
          </cell>
          <cell r="P34201" t="str">
            <v>DuPreez</v>
          </cell>
          <cell r="Q34201">
            <v>5</v>
          </cell>
          <cell r="S34201">
            <v>11</v>
          </cell>
        </row>
        <row r="34202">
          <cell r="B34202">
            <v>43049</v>
          </cell>
          <cell r="H34202">
            <v>12</v>
          </cell>
          <cell r="K34202">
            <v>0</v>
          </cell>
          <cell r="O34202">
            <v>223</v>
          </cell>
          <cell r="P34202" t="str">
            <v>Stevens</v>
          </cell>
          <cell r="Q34202">
            <v>1</v>
          </cell>
          <cell r="S34202">
            <v>11</v>
          </cell>
        </row>
        <row r="34203">
          <cell r="B34203">
            <v>43049</v>
          </cell>
          <cell r="H34203">
            <v>12</v>
          </cell>
          <cell r="K34203">
            <v>0</v>
          </cell>
          <cell r="O34203">
            <v>34</v>
          </cell>
          <cell r="P34203" t="str">
            <v>DuPreez</v>
          </cell>
          <cell r="Q34203">
            <v>3</v>
          </cell>
          <cell r="S34203">
            <v>11</v>
          </cell>
        </row>
        <row r="34204">
          <cell r="B34204">
            <v>43049</v>
          </cell>
          <cell r="H34204">
            <v>12</v>
          </cell>
          <cell r="K34204">
            <v>0</v>
          </cell>
          <cell r="O34204">
            <v>45</v>
          </cell>
          <cell r="P34204" t="str">
            <v>DuPreez</v>
          </cell>
          <cell r="Q34204">
            <v>3</v>
          </cell>
          <cell r="S34204">
            <v>11</v>
          </cell>
        </row>
        <row r="34205">
          <cell r="B34205">
            <v>43049</v>
          </cell>
          <cell r="H34205">
            <v>5</v>
          </cell>
          <cell r="K34205">
            <v>59</v>
          </cell>
          <cell r="O34205">
            <v>159</v>
          </cell>
          <cell r="P34205" t="str">
            <v>Stevens</v>
          </cell>
          <cell r="Q34205">
            <v>3</v>
          </cell>
          <cell r="S34205">
            <v>11</v>
          </cell>
        </row>
        <row r="34206">
          <cell r="B34206">
            <v>43049</v>
          </cell>
          <cell r="H34206">
            <v>6</v>
          </cell>
          <cell r="K34206">
            <v>66</v>
          </cell>
          <cell r="O34206">
            <v>61</v>
          </cell>
          <cell r="P34206" t="str">
            <v>DuPreez</v>
          </cell>
          <cell r="Q34206">
            <v>5</v>
          </cell>
          <cell r="S34206">
            <v>11</v>
          </cell>
        </row>
        <row r="34207">
          <cell r="B34207">
            <v>43049</v>
          </cell>
          <cell r="H34207">
            <v>5</v>
          </cell>
          <cell r="K34207">
            <v>103</v>
          </cell>
          <cell r="O34207">
            <v>58</v>
          </cell>
          <cell r="P34207" t="str">
            <v>DuPreez</v>
          </cell>
          <cell r="Q34207">
            <v>5</v>
          </cell>
          <cell r="S34207">
            <v>11</v>
          </cell>
        </row>
        <row r="34208">
          <cell r="B34208">
            <v>43049</v>
          </cell>
          <cell r="H34208">
            <v>6</v>
          </cell>
          <cell r="K34208">
            <v>95</v>
          </cell>
          <cell r="O34208">
            <v>65</v>
          </cell>
          <cell r="P34208" t="str">
            <v>Stevens</v>
          </cell>
          <cell r="Q34208">
            <v>4</v>
          </cell>
          <cell r="S34208">
            <v>11</v>
          </cell>
        </row>
        <row r="34209">
          <cell r="B34209">
            <v>43049</v>
          </cell>
          <cell r="H34209">
            <v>14</v>
          </cell>
          <cell r="K34209">
            <v>0</v>
          </cell>
          <cell r="O34209">
            <v>48</v>
          </cell>
          <cell r="P34209" t="str">
            <v>DuPreez</v>
          </cell>
          <cell r="Q34209">
            <v>2</v>
          </cell>
          <cell r="S34209">
            <v>11</v>
          </cell>
        </row>
        <row r="34210">
          <cell r="B34210">
            <v>43049</v>
          </cell>
          <cell r="H34210">
            <v>6</v>
          </cell>
          <cell r="K34210">
            <v>38</v>
          </cell>
          <cell r="O34210">
            <v>441</v>
          </cell>
          <cell r="P34210" t="str">
            <v>Daniels</v>
          </cell>
          <cell r="Q34210">
            <v>3</v>
          </cell>
          <cell r="S34210">
            <v>11</v>
          </cell>
        </row>
        <row r="34211">
          <cell r="B34211">
            <v>43049</v>
          </cell>
          <cell r="H34211">
            <v>10</v>
          </cell>
          <cell r="K34211">
            <v>39</v>
          </cell>
          <cell r="O34211">
            <v>20</v>
          </cell>
          <cell r="P34211" t="str">
            <v>DuPreez</v>
          </cell>
          <cell r="Q34211">
            <v>3</v>
          </cell>
          <cell r="S34211">
            <v>11</v>
          </cell>
        </row>
        <row r="34212">
          <cell r="B34212">
            <v>43049</v>
          </cell>
          <cell r="H34212">
            <v>9</v>
          </cell>
          <cell r="K34212">
            <v>32</v>
          </cell>
          <cell r="O34212">
            <v>0</v>
          </cell>
          <cell r="Q34212">
            <v>0</v>
          </cell>
          <cell r="S34212">
            <v>11</v>
          </cell>
        </row>
        <row r="34213">
          <cell r="B34213">
            <v>43049</v>
          </cell>
          <cell r="H34213">
            <v>6</v>
          </cell>
          <cell r="K34213">
            <v>6</v>
          </cell>
          <cell r="O34213">
            <v>98</v>
          </cell>
          <cell r="P34213" t="str">
            <v>DuPreez</v>
          </cell>
          <cell r="Q34213">
            <v>1</v>
          </cell>
          <cell r="S34213">
            <v>11</v>
          </cell>
        </row>
        <row r="34214">
          <cell r="B34214">
            <v>43049</v>
          </cell>
          <cell r="H34214">
            <v>10</v>
          </cell>
          <cell r="K34214">
            <v>1</v>
          </cell>
          <cell r="O34214">
            <v>0</v>
          </cell>
          <cell r="Q34214">
            <v>0</v>
          </cell>
          <cell r="S34214">
            <v>11</v>
          </cell>
        </row>
        <row r="34215">
          <cell r="B34215">
            <v>43049</v>
          </cell>
          <cell r="H34215">
            <v>12</v>
          </cell>
          <cell r="K34215">
            <v>0</v>
          </cell>
          <cell r="O34215">
            <v>53</v>
          </cell>
          <cell r="P34215" t="str">
            <v>DuPreez</v>
          </cell>
          <cell r="Q34215">
            <v>5</v>
          </cell>
          <cell r="S34215">
            <v>11</v>
          </cell>
        </row>
        <row r="34216">
          <cell r="B34216">
            <v>43049</v>
          </cell>
          <cell r="H34216">
            <v>12</v>
          </cell>
          <cell r="K34216">
            <v>0</v>
          </cell>
          <cell r="O34216">
            <v>41</v>
          </cell>
          <cell r="P34216" t="str">
            <v>DuPreez</v>
          </cell>
          <cell r="Q34216">
            <v>3</v>
          </cell>
          <cell r="S34216">
            <v>11</v>
          </cell>
        </row>
        <row r="34217">
          <cell r="B34217">
            <v>43049</v>
          </cell>
          <cell r="H34217">
            <v>6</v>
          </cell>
          <cell r="K34217">
            <v>33</v>
          </cell>
          <cell r="O34217">
            <v>349</v>
          </cell>
          <cell r="P34217" t="str">
            <v>DuPreez</v>
          </cell>
          <cell r="Q34217">
            <v>3</v>
          </cell>
          <cell r="S34217">
            <v>11</v>
          </cell>
        </row>
        <row r="34218">
          <cell r="B34218">
            <v>43049</v>
          </cell>
          <cell r="H34218">
            <v>5</v>
          </cell>
          <cell r="K34218">
            <v>32</v>
          </cell>
          <cell r="O34218">
            <v>37</v>
          </cell>
          <cell r="P34218" t="str">
            <v>Daniels</v>
          </cell>
          <cell r="Q34218">
            <v>4</v>
          </cell>
          <cell r="S34218">
            <v>11</v>
          </cell>
        </row>
        <row r="34219">
          <cell r="B34219">
            <v>43049</v>
          </cell>
          <cell r="H34219">
            <v>12</v>
          </cell>
          <cell r="K34219">
            <v>0</v>
          </cell>
          <cell r="O34219">
            <v>182</v>
          </cell>
          <cell r="P34219" t="str">
            <v>Daniels</v>
          </cell>
          <cell r="Q34219">
            <v>3</v>
          </cell>
          <cell r="S34219">
            <v>11</v>
          </cell>
        </row>
        <row r="34220">
          <cell r="B34220">
            <v>43049</v>
          </cell>
          <cell r="H34220">
            <v>2</v>
          </cell>
          <cell r="K34220">
            <v>0</v>
          </cell>
          <cell r="O34220">
            <v>69</v>
          </cell>
          <cell r="P34220" t="str">
            <v>DuPreez</v>
          </cell>
          <cell r="Q34220">
            <v>4</v>
          </cell>
          <cell r="S34220">
            <v>11</v>
          </cell>
        </row>
        <row r="34221">
          <cell r="B34221">
            <v>43049</v>
          </cell>
          <cell r="H34221">
            <v>14</v>
          </cell>
          <cell r="K34221">
            <v>0</v>
          </cell>
          <cell r="O34221">
            <v>108</v>
          </cell>
          <cell r="P34221" t="str">
            <v>DuPreez</v>
          </cell>
          <cell r="Q34221">
            <v>5</v>
          </cell>
          <cell r="S34221">
            <v>11</v>
          </cell>
        </row>
        <row r="34222">
          <cell r="B34222">
            <v>43049</v>
          </cell>
          <cell r="H34222">
            <v>12</v>
          </cell>
          <cell r="K34222">
            <v>0</v>
          </cell>
          <cell r="O34222">
            <v>353</v>
          </cell>
          <cell r="P34222" t="str">
            <v>Daniels</v>
          </cell>
          <cell r="Q34222">
            <v>5</v>
          </cell>
          <cell r="S34222">
            <v>11</v>
          </cell>
        </row>
        <row r="34223">
          <cell r="B34223">
            <v>43049</v>
          </cell>
          <cell r="H34223">
            <v>6</v>
          </cell>
          <cell r="K34223">
            <v>16</v>
          </cell>
          <cell r="O34223">
            <v>33</v>
          </cell>
          <cell r="P34223" t="str">
            <v>DuPreez</v>
          </cell>
          <cell r="Q34223">
            <v>3</v>
          </cell>
          <cell r="S34223">
            <v>11</v>
          </cell>
        </row>
        <row r="34224">
          <cell r="B34224">
            <v>43049</v>
          </cell>
          <cell r="H34224">
            <v>9</v>
          </cell>
          <cell r="K34224">
            <v>0</v>
          </cell>
          <cell r="O34224">
            <v>78</v>
          </cell>
          <cell r="P34224" t="str">
            <v>DuPreez</v>
          </cell>
          <cell r="Q34224">
            <v>4</v>
          </cell>
          <cell r="S34224">
            <v>11</v>
          </cell>
        </row>
        <row r="34225">
          <cell r="B34225">
            <v>43049</v>
          </cell>
          <cell r="H34225">
            <v>6</v>
          </cell>
          <cell r="K34225">
            <v>88</v>
          </cell>
          <cell r="O34225">
            <v>85</v>
          </cell>
          <cell r="P34225" t="str">
            <v>DuPreez</v>
          </cell>
          <cell r="Q34225">
            <v>3</v>
          </cell>
          <cell r="S34225">
            <v>11</v>
          </cell>
        </row>
        <row r="34226">
          <cell r="B34226">
            <v>43049</v>
          </cell>
          <cell r="H34226">
            <v>6</v>
          </cell>
          <cell r="K34226">
            <v>77</v>
          </cell>
          <cell r="O34226">
            <v>195</v>
          </cell>
          <cell r="P34226" t="str">
            <v>DuPreez</v>
          </cell>
          <cell r="Q34226">
            <v>3</v>
          </cell>
          <cell r="S34226">
            <v>11</v>
          </cell>
        </row>
        <row r="34227">
          <cell r="B34227">
            <v>43049</v>
          </cell>
          <cell r="H34227">
            <v>6</v>
          </cell>
          <cell r="K34227">
            <v>14</v>
          </cell>
          <cell r="O34227">
            <v>299</v>
          </cell>
          <cell r="P34227" t="str">
            <v>Daniels</v>
          </cell>
          <cell r="Q34227">
            <v>3</v>
          </cell>
          <cell r="S34227">
            <v>11</v>
          </cell>
        </row>
        <row r="34228">
          <cell r="B34228">
            <v>43049</v>
          </cell>
          <cell r="H34228">
            <v>9</v>
          </cell>
          <cell r="K34228">
            <v>343</v>
          </cell>
          <cell r="O34228">
            <v>46</v>
          </cell>
          <cell r="P34228" t="str">
            <v>DuPreez</v>
          </cell>
          <cell r="Q34228">
            <v>4</v>
          </cell>
          <cell r="S34228">
            <v>11</v>
          </cell>
        </row>
        <row r="34229">
          <cell r="B34229">
            <v>43049</v>
          </cell>
          <cell r="H34229">
            <v>6</v>
          </cell>
          <cell r="K34229">
            <v>151</v>
          </cell>
          <cell r="O34229">
            <v>68</v>
          </cell>
          <cell r="P34229" t="str">
            <v>DuPreez</v>
          </cell>
          <cell r="Q34229">
            <v>4</v>
          </cell>
          <cell r="S34229">
            <v>11</v>
          </cell>
        </row>
        <row r="34230">
          <cell r="B34230">
            <v>43049</v>
          </cell>
          <cell r="H34230">
            <v>5</v>
          </cell>
          <cell r="K34230">
            <v>292</v>
          </cell>
          <cell r="O34230">
            <v>135</v>
          </cell>
          <cell r="P34230" t="str">
            <v>Daniels</v>
          </cell>
          <cell r="Q34230">
            <v>4</v>
          </cell>
          <cell r="S34230">
            <v>11</v>
          </cell>
        </row>
        <row r="34231">
          <cell r="B34231">
            <v>43049</v>
          </cell>
          <cell r="H34231">
            <v>5</v>
          </cell>
          <cell r="K34231">
            <v>149</v>
          </cell>
          <cell r="O34231">
            <v>90</v>
          </cell>
          <cell r="P34231" t="str">
            <v>Daniels</v>
          </cell>
          <cell r="Q34231">
            <v>5</v>
          </cell>
          <cell r="S34231">
            <v>11</v>
          </cell>
        </row>
        <row r="34232">
          <cell r="B34232">
            <v>43049</v>
          </cell>
          <cell r="H34232">
            <v>13</v>
          </cell>
          <cell r="K34232">
            <v>0</v>
          </cell>
          <cell r="O34232">
            <v>180</v>
          </cell>
          <cell r="P34232" t="str">
            <v>DuPreez</v>
          </cell>
          <cell r="Q34232">
            <v>3</v>
          </cell>
          <cell r="S34232">
            <v>11</v>
          </cell>
        </row>
        <row r="34233">
          <cell r="B34233">
            <v>43049</v>
          </cell>
          <cell r="H34233">
            <v>15</v>
          </cell>
          <cell r="K34233">
            <v>0</v>
          </cell>
          <cell r="O34233">
            <v>67</v>
          </cell>
          <cell r="P34233" t="str">
            <v>DuPreez</v>
          </cell>
          <cell r="Q34233">
            <v>3</v>
          </cell>
          <cell r="S34233">
            <v>11</v>
          </cell>
        </row>
        <row r="34234">
          <cell r="B34234">
            <v>43049</v>
          </cell>
          <cell r="H34234">
            <v>11</v>
          </cell>
          <cell r="K34234">
            <v>0</v>
          </cell>
          <cell r="O34234">
            <v>46</v>
          </cell>
          <cell r="P34234" t="str">
            <v>DuPreez</v>
          </cell>
          <cell r="Q34234">
            <v>4</v>
          </cell>
          <cell r="S34234">
            <v>11</v>
          </cell>
        </row>
        <row r="34235">
          <cell r="B34235">
            <v>43049</v>
          </cell>
          <cell r="H34235">
            <v>5</v>
          </cell>
          <cell r="K34235">
            <v>42</v>
          </cell>
          <cell r="O34235">
            <v>256</v>
          </cell>
          <cell r="P34235" t="str">
            <v>DuPreez</v>
          </cell>
          <cell r="Q34235">
            <v>3</v>
          </cell>
          <cell r="S34235">
            <v>11</v>
          </cell>
        </row>
        <row r="34236">
          <cell r="B34236">
            <v>43049</v>
          </cell>
          <cell r="H34236">
            <v>6</v>
          </cell>
          <cell r="K34236">
            <v>39</v>
          </cell>
          <cell r="O34236">
            <v>259</v>
          </cell>
          <cell r="P34236" t="str">
            <v>Daniels</v>
          </cell>
          <cell r="Q34236">
            <v>5</v>
          </cell>
          <cell r="S34236">
            <v>11</v>
          </cell>
        </row>
        <row r="34237">
          <cell r="B34237">
            <v>43049</v>
          </cell>
          <cell r="H34237">
            <v>6</v>
          </cell>
          <cell r="K34237">
            <v>74</v>
          </cell>
          <cell r="O34237">
            <v>141</v>
          </cell>
          <cell r="P34237" t="str">
            <v>DuPreez</v>
          </cell>
          <cell r="Q34237">
            <v>3</v>
          </cell>
          <cell r="S34237">
            <v>11</v>
          </cell>
        </row>
        <row r="34238">
          <cell r="B34238">
            <v>43049</v>
          </cell>
          <cell r="H34238">
            <v>5</v>
          </cell>
          <cell r="K34238">
            <v>228</v>
          </cell>
          <cell r="O34238">
            <v>132</v>
          </cell>
          <cell r="P34238" t="str">
            <v>DuPreez</v>
          </cell>
          <cell r="Q34238">
            <v>4</v>
          </cell>
          <cell r="S34238">
            <v>11</v>
          </cell>
        </row>
        <row r="34239">
          <cell r="B34239">
            <v>43049</v>
          </cell>
          <cell r="H34239">
            <v>6</v>
          </cell>
          <cell r="K34239">
            <v>162</v>
          </cell>
          <cell r="O34239">
            <v>114</v>
          </cell>
          <cell r="P34239" t="str">
            <v>Daniels</v>
          </cell>
          <cell r="Q34239">
            <v>5</v>
          </cell>
          <cell r="S34239">
            <v>11</v>
          </cell>
        </row>
        <row r="34240">
          <cell r="B34240">
            <v>43049</v>
          </cell>
          <cell r="H34240">
            <v>6</v>
          </cell>
          <cell r="K34240">
            <v>115</v>
          </cell>
          <cell r="O34240">
            <v>101</v>
          </cell>
          <cell r="P34240" t="str">
            <v>DuPreez</v>
          </cell>
          <cell r="Q34240">
            <v>4</v>
          </cell>
          <cell r="S34240">
            <v>11</v>
          </cell>
        </row>
        <row r="34241">
          <cell r="B34241">
            <v>43049</v>
          </cell>
          <cell r="H34241">
            <v>5</v>
          </cell>
          <cell r="K34241">
            <v>73</v>
          </cell>
          <cell r="O34241">
            <v>186</v>
          </cell>
          <cell r="P34241" t="str">
            <v>Daniels</v>
          </cell>
          <cell r="Q34241">
            <v>4</v>
          </cell>
          <cell r="S34241">
            <v>11</v>
          </cell>
        </row>
        <row r="34242">
          <cell r="B34242">
            <v>43049</v>
          </cell>
          <cell r="H34242">
            <v>6</v>
          </cell>
          <cell r="K34242">
            <v>209</v>
          </cell>
          <cell r="O34242">
            <v>104</v>
          </cell>
          <cell r="P34242" t="str">
            <v>DuPreez</v>
          </cell>
          <cell r="Q34242">
            <v>3</v>
          </cell>
          <cell r="S34242">
            <v>11</v>
          </cell>
        </row>
        <row r="34243">
          <cell r="B34243">
            <v>43049</v>
          </cell>
          <cell r="H34243">
            <v>6</v>
          </cell>
          <cell r="K34243">
            <v>125</v>
          </cell>
          <cell r="O34243">
            <v>93</v>
          </cell>
          <cell r="P34243" t="str">
            <v>Daniels</v>
          </cell>
          <cell r="Q34243">
            <v>5</v>
          </cell>
          <cell r="S34243">
            <v>11</v>
          </cell>
        </row>
        <row r="34244">
          <cell r="B34244">
            <v>43049</v>
          </cell>
          <cell r="H34244">
            <v>2</v>
          </cell>
          <cell r="K34244">
            <v>0</v>
          </cell>
          <cell r="O34244">
            <v>172</v>
          </cell>
          <cell r="P34244" t="str">
            <v>DuPreez</v>
          </cell>
          <cell r="Q34244">
            <v>5</v>
          </cell>
          <cell r="S34244">
            <v>11</v>
          </cell>
        </row>
        <row r="34245">
          <cell r="B34245">
            <v>43049</v>
          </cell>
          <cell r="H34245">
            <v>9</v>
          </cell>
          <cell r="K34245">
            <v>0</v>
          </cell>
          <cell r="O34245">
            <v>326</v>
          </cell>
          <cell r="P34245" t="str">
            <v>Daniels</v>
          </cell>
          <cell r="Q34245">
            <v>4</v>
          </cell>
          <cell r="S34245">
            <v>11</v>
          </cell>
        </row>
        <row r="34246">
          <cell r="B34246">
            <v>43049</v>
          </cell>
          <cell r="H34246">
            <v>6</v>
          </cell>
          <cell r="K34246">
            <v>7</v>
          </cell>
          <cell r="O34246">
            <v>305</v>
          </cell>
          <cell r="P34246" t="str">
            <v>DuPreez</v>
          </cell>
          <cell r="Q34246">
            <v>3</v>
          </cell>
          <cell r="S34246">
            <v>11</v>
          </cell>
        </row>
        <row r="34247">
          <cell r="B34247">
            <v>43049</v>
          </cell>
          <cell r="H34247">
            <v>6</v>
          </cell>
          <cell r="K34247">
            <v>21</v>
          </cell>
          <cell r="O34247">
            <v>96</v>
          </cell>
          <cell r="P34247" t="str">
            <v>DuPreez</v>
          </cell>
          <cell r="Q34247">
            <v>3</v>
          </cell>
          <cell r="S34247">
            <v>11</v>
          </cell>
        </row>
        <row r="34248">
          <cell r="B34248">
            <v>43049</v>
          </cell>
          <cell r="H34248">
            <v>5</v>
          </cell>
          <cell r="K34248">
            <v>97</v>
          </cell>
          <cell r="O34248">
            <v>96</v>
          </cell>
          <cell r="P34248" t="str">
            <v>DuPreez</v>
          </cell>
          <cell r="Q34248">
            <v>2</v>
          </cell>
          <cell r="S34248">
            <v>11</v>
          </cell>
        </row>
        <row r="34249">
          <cell r="B34249">
            <v>43049</v>
          </cell>
          <cell r="H34249">
            <v>5</v>
          </cell>
          <cell r="K34249">
            <v>234</v>
          </cell>
          <cell r="O34249">
            <v>58</v>
          </cell>
          <cell r="P34249" t="str">
            <v>DuPreez</v>
          </cell>
          <cell r="Q34249">
            <v>3</v>
          </cell>
          <cell r="S34249">
            <v>11</v>
          </cell>
        </row>
        <row r="34250">
          <cell r="B34250">
            <v>43049</v>
          </cell>
          <cell r="H34250">
            <v>6</v>
          </cell>
          <cell r="K34250">
            <v>218</v>
          </cell>
          <cell r="O34250">
            <v>56</v>
          </cell>
          <cell r="P34250" t="str">
            <v>DuPreez</v>
          </cell>
          <cell r="Q34250">
            <v>5</v>
          </cell>
          <cell r="S34250">
            <v>11</v>
          </cell>
        </row>
        <row r="34251">
          <cell r="B34251">
            <v>43049</v>
          </cell>
          <cell r="H34251">
            <v>5</v>
          </cell>
          <cell r="K34251">
            <v>67</v>
          </cell>
          <cell r="O34251">
            <v>128</v>
          </cell>
          <cell r="P34251" t="str">
            <v>Daniels</v>
          </cell>
          <cell r="Q34251">
            <v>2</v>
          </cell>
          <cell r="S34251">
            <v>11</v>
          </cell>
        </row>
        <row r="34252">
          <cell r="B34252">
            <v>43049</v>
          </cell>
          <cell r="H34252">
            <v>10</v>
          </cell>
          <cell r="K34252">
            <v>11</v>
          </cell>
          <cell r="O34252">
            <v>60</v>
          </cell>
          <cell r="P34252" t="str">
            <v>DuPreez</v>
          </cell>
          <cell r="Q34252">
            <v>3</v>
          </cell>
          <cell r="S34252">
            <v>11</v>
          </cell>
        </row>
        <row r="34253">
          <cell r="B34253">
            <v>43049</v>
          </cell>
          <cell r="H34253">
            <v>5</v>
          </cell>
          <cell r="K34253">
            <v>47</v>
          </cell>
          <cell r="O34253">
            <v>73</v>
          </cell>
          <cell r="P34253" t="str">
            <v>DuPreez</v>
          </cell>
          <cell r="Q34253">
            <v>5</v>
          </cell>
          <cell r="S34253">
            <v>11</v>
          </cell>
        </row>
        <row r="34254">
          <cell r="B34254">
            <v>43049</v>
          </cell>
          <cell r="H34254">
            <v>9</v>
          </cell>
          <cell r="K34254">
            <v>52</v>
          </cell>
          <cell r="O34254">
            <v>43</v>
          </cell>
          <cell r="P34254" t="str">
            <v>DuPreez</v>
          </cell>
          <cell r="Q34254">
            <v>4</v>
          </cell>
          <cell r="S34254">
            <v>11</v>
          </cell>
        </row>
        <row r="34255">
          <cell r="B34255">
            <v>43049</v>
          </cell>
          <cell r="H34255">
            <v>10</v>
          </cell>
          <cell r="K34255">
            <v>0</v>
          </cell>
          <cell r="O34255">
            <v>294</v>
          </cell>
          <cell r="P34255" t="str">
            <v>DuPreez</v>
          </cell>
          <cell r="Q34255">
            <v>3</v>
          </cell>
          <cell r="S34255">
            <v>11</v>
          </cell>
        </row>
        <row r="34256">
          <cell r="B34256">
            <v>43049</v>
          </cell>
          <cell r="H34256">
            <v>12</v>
          </cell>
          <cell r="K34256">
            <v>0</v>
          </cell>
          <cell r="O34256">
            <v>38</v>
          </cell>
          <cell r="P34256" t="str">
            <v>Daniels</v>
          </cell>
          <cell r="Q34256">
            <v>5</v>
          </cell>
          <cell r="S34256">
            <v>11</v>
          </cell>
        </row>
        <row r="34257">
          <cell r="B34257">
            <v>43049</v>
          </cell>
          <cell r="H34257">
            <v>5</v>
          </cell>
          <cell r="K34257">
            <v>31</v>
          </cell>
          <cell r="O34257">
            <v>21</v>
          </cell>
          <cell r="P34257" t="str">
            <v>Daniels</v>
          </cell>
          <cell r="Q34257">
            <v>4</v>
          </cell>
          <cell r="S34257">
            <v>11</v>
          </cell>
        </row>
        <row r="34258">
          <cell r="B34258">
            <v>43049</v>
          </cell>
          <cell r="H34258">
            <v>11</v>
          </cell>
          <cell r="K34258">
            <v>0</v>
          </cell>
          <cell r="O34258">
            <v>253</v>
          </cell>
          <cell r="P34258" t="str">
            <v>Daniels</v>
          </cell>
          <cell r="Q34258">
            <v>5</v>
          </cell>
          <cell r="S34258">
            <v>11</v>
          </cell>
        </row>
        <row r="34259">
          <cell r="B34259">
            <v>43049</v>
          </cell>
          <cell r="H34259">
            <v>16</v>
          </cell>
          <cell r="K34259">
            <v>0</v>
          </cell>
          <cell r="O34259">
            <v>59</v>
          </cell>
          <cell r="P34259" t="str">
            <v>DuPreez</v>
          </cell>
          <cell r="Q34259">
            <v>5</v>
          </cell>
          <cell r="S34259">
            <v>11</v>
          </cell>
        </row>
        <row r="34260">
          <cell r="B34260">
            <v>43049</v>
          </cell>
          <cell r="H34260">
            <v>14</v>
          </cell>
          <cell r="K34260">
            <v>0</v>
          </cell>
          <cell r="O34260">
            <v>52</v>
          </cell>
          <cell r="P34260" t="str">
            <v>DuPreez</v>
          </cell>
          <cell r="Q34260">
            <v>5</v>
          </cell>
          <cell r="S34260">
            <v>11</v>
          </cell>
        </row>
        <row r="34261">
          <cell r="B34261">
            <v>43050</v>
          </cell>
          <cell r="H34261">
            <v>23</v>
          </cell>
          <cell r="K34261">
            <v>0</v>
          </cell>
          <cell r="O34261">
            <v>0</v>
          </cell>
          <cell r="Q34261">
            <v>0</v>
          </cell>
          <cell r="S34261">
            <v>11</v>
          </cell>
        </row>
        <row r="34262">
          <cell r="B34262">
            <v>43050</v>
          </cell>
          <cell r="H34262">
            <v>5</v>
          </cell>
          <cell r="K34262">
            <v>25</v>
          </cell>
          <cell r="O34262">
            <v>87</v>
          </cell>
          <cell r="P34262" t="str">
            <v>Stevens</v>
          </cell>
          <cell r="Q34262">
            <v>3</v>
          </cell>
          <cell r="S34262">
            <v>11</v>
          </cell>
        </row>
        <row r="34263">
          <cell r="B34263">
            <v>43050</v>
          </cell>
          <cell r="H34263">
            <v>6</v>
          </cell>
          <cell r="K34263">
            <v>35</v>
          </cell>
          <cell r="O34263">
            <v>384</v>
          </cell>
          <cell r="P34263" t="str">
            <v>Stevens</v>
          </cell>
          <cell r="Q34263">
            <v>5</v>
          </cell>
          <cell r="S34263">
            <v>11</v>
          </cell>
        </row>
        <row r="34264">
          <cell r="B34264">
            <v>43050</v>
          </cell>
          <cell r="H34264">
            <v>10</v>
          </cell>
          <cell r="K34264">
            <v>0</v>
          </cell>
          <cell r="O34264">
            <v>39</v>
          </cell>
          <cell r="P34264" t="str">
            <v>Stevens</v>
          </cell>
          <cell r="Q34264">
            <v>5</v>
          </cell>
          <cell r="S34264">
            <v>11</v>
          </cell>
        </row>
        <row r="34265">
          <cell r="B34265">
            <v>43050</v>
          </cell>
          <cell r="H34265">
            <v>10</v>
          </cell>
          <cell r="K34265">
            <v>0</v>
          </cell>
          <cell r="O34265">
            <v>993</v>
          </cell>
          <cell r="P34265" t="str">
            <v>Stevens</v>
          </cell>
          <cell r="Q34265">
            <v>3</v>
          </cell>
          <cell r="S34265">
            <v>11</v>
          </cell>
        </row>
        <row r="34266">
          <cell r="B34266">
            <v>43050</v>
          </cell>
          <cell r="H34266">
            <v>12</v>
          </cell>
          <cell r="K34266">
            <v>0</v>
          </cell>
          <cell r="O34266">
            <v>224</v>
          </cell>
          <cell r="P34266" t="str">
            <v>Katz</v>
          </cell>
          <cell r="Q34266">
            <v>4</v>
          </cell>
          <cell r="S34266">
            <v>11</v>
          </cell>
        </row>
        <row r="34267">
          <cell r="B34267">
            <v>43050</v>
          </cell>
          <cell r="H34267">
            <v>15</v>
          </cell>
          <cell r="K34267">
            <v>0</v>
          </cell>
          <cell r="O34267">
            <v>189</v>
          </cell>
          <cell r="P34267" t="str">
            <v>Katz</v>
          </cell>
          <cell r="Q34267">
            <v>3</v>
          </cell>
          <cell r="S34267">
            <v>11</v>
          </cell>
        </row>
        <row r="34268">
          <cell r="B34268">
            <v>43050</v>
          </cell>
          <cell r="H34268">
            <v>11</v>
          </cell>
          <cell r="K34268">
            <v>0</v>
          </cell>
          <cell r="O34268">
            <v>68</v>
          </cell>
          <cell r="P34268" t="str">
            <v>Stevens</v>
          </cell>
          <cell r="Q34268">
            <v>3</v>
          </cell>
          <cell r="S34268">
            <v>11</v>
          </cell>
        </row>
        <row r="34269">
          <cell r="B34269">
            <v>43050</v>
          </cell>
          <cell r="H34269">
            <v>10</v>
          </cell>
          <cell r="K34269">
            <v>0</v>
          </cell>
          <cell r="O34269">
            <v>69</v>
          </cell>
          <cell r="P34269" t="str">
            <v>Stevens</v>
          </cell>
          <cell r="Q34269">
            <v>4</v>
          </cell>
          <cell r="S34269">
            <v>11</v>
          </cell>
        </row>
        <row r="34270">
          <cell r="B34270">
            <v>43050</v>
          </cell>
          <cell r="H34270">
            <v>5</v>
          </cell>
          <cell r="K34270">
            <v>15</v>
          </cell>
          <cell r="O34270">
            <v>262</v>
          </cell>
          <cell r="P34270" t="str">
            <v>Stevens</v>
          </cell>
          <cell r="Q34270">
            <v>5</v>
          </cell>
          <cell r="S34270">
            <v>11</v>
          </cell>
        </row>
        <row r="34271">
          <cell r="B34271">
            <v>43050</v>
          </cell>
          <cell r="H34271">
            <v>9</v>
          </cell>
          <cell r="K34271">
            <v>0</v>
          </cell>
          <cell r="O34271">
            <v>305</v>
          </cell>
          <cell r="P34271" t="str">
            <v>Stevens</v>
          </cell>
          <cell r="Q34271">
            <v>1</v>
          </cell>
          <cell r="S34271">
            <v>11</v>
          </cell>
        </row>
        <row r="34272">
          <cell r="B34272">
            <v>43050</v>
          </cell>
          <cell r="H34272">
            <v>13</v>
          </cell>
          <cell r="K34272">
            <v>0</v>
          </cell>
          <cell r="O34272">
            <v>117</v>
          </cell>
          <cell r="P34272" t="str">
            <v>Stevens</v>
          </cell>
          <cell r="Q34272">
            <v>4</v>
          </cell>
          <cell r="S34272">
            <v>11</v>
          </cell>
        </row>
        <row r="34273">
          <cell r="B34273">
            <v>43050</v>
          </cell>
          <cell r="H34273">
            <v>5</v>
          </cell>
          <cell r="K34273">
            <v>10</v>
          </cell>
          <cell r="O34273">
            <v>221</v>
          </cell>
          <cell r="P34273" t="str">
            <v>Stevens</v>
          </cell>
          <cell r="Q34273">
            <v>5</v>
          </cell>
          <cell r="S34273">
            <v>11</v>
          </cell>
        </row>
        <row r="34274">
          <cell r="B34274">
            <v>43050</v>
          </cell>
          <cell r="H34274">
            <v>12</v>
          </cell>
          <cell r="K34274">
            <v>0</v>
          </cell>
          <cell r="O34274">
            <v>103</v>
          </cell>
          <cell r="P34274" t="str">
            <v>Stevens</v>
          </cell>
          <cell r="Q34274">
            <v>3</v>
          </cell>
          <cell r="S34274">
            <v>11</v>
          </cell>
        </row>
        <row r="34275">
          <cell r="B34275">
            <v>43050</v>
          </cell>
          <cell r="H34275">
            <v>5</v>
          </cell>
          <cell r="K34275">
            <v>101</v>
          </cell>
          <cell r="O34275">
            <v>52</v>
          </cell>
          <cell r="P34275" t="str">
            <v>Stevens</v>
          </cell>
          <cell r="Q34275">
            <v>4</v>
          </cell>
          <cell r="S34275">
            <v>11</v>
          </cell>
        </row>
        <row r="34276">
          <cell r="B34276">
            <v>43050</v>
          </cell>
          <cell r="H34276">
            <v>13</v>
          </cell>
          <cell r="K34276">
            <v>0</v>
          </cell>
          <cell r="O34276">
            <v>2088</v>
          </cell>
          <cell r="P34276" t="str">
            <v>Katz</v>
          </cell>
          <cell r="Q34276">
            <v>5</v>
          </cell>
          <cell r="S34276">
            <v>11</v>
          </cell>
        </row>
        <row r="34277">
          <cell r="B34277">
            <v>43050</v>
          </cell>
          <cell r="H34277">
            <v>6</v>
          </cell>
          <cell r="K34277">
            <v>7</v>
          </cell>
          <cell r="O34277">
            <v>118</v>
          </cell>
          <cell r="P34277" t="str">
            <v>Stevens</v>
          </cell>
          <cell r="Q34277">
            <v>3</v>
          </cell>
          <cell r="S34277">
            <v>11</v>
          </cell>
        </row>
        <row r="34278">
          <cell r="B34278">
            <v>43050</v>
          </cell>
          <cell r="H34278">
            <v>14</v>
          </cell>
          <cell r="K34278">
            <v>0</v>
          </cell>
          <cell r="O34278">
            <v>40</v>
          </cell>
          <cell r="P34278" t="str">
            <v>Stevens</v>
          </cell>
          <cell r="Q34278">
            <v>3</v>
          </cell>
          <cell r="S34278">
            <v>11</v>
          </cell>
        </row>
        <row r="34279">
          <cell r="B34279">
            <v>43050</v>
          </cell>
          <cell r="H34279">
            <v>9</v>
          </cell>
          <cell r="K34279">
            <v>0</v>
          </cell>
          <cell r="O34279">
            <v>17</v>
          </cell>
          <cell r="P34279" t="str">
            <v>Stevens</v>
          </cell>
          <cell r="Q34279">
            <v>3</v>
          </cell>
          <cell r="S34279">
            <v>11</v>
          </cell>
        </row>
        <row r="34280">
          <cell r="B34280">
            <v>43050</v>
          </cell>
          <cell r="H34280">
            <v>5</v>
          </cell>
          <cell r="K34280">
            <v>282</v>
          </cell>
          <cell r="O34280">
            <v>31</v>
          </cell>
          <cell r="P34280" t="str">
            <v>Stevens</v>
          </cell>
          <cell r="Q34280">
            <v>3</v>
          </cell>
          <cell r="S34280">
            <v>11</v>
          </cell>
        </row>
        <row r="34281">
          <cell r="B34281">
            <v>43050</v>
          </cell>
          <cell r="H34281">
            <v>5</v>
          </cell>
          <cell r="K34281">
            <v>191</v>
          </cell>
          <cell r="O34281">
            <v>34</v>
          </cell>
          <cell r="P34281" t="str">
            <v>Stevens</v>
          </cell>
          <cell r="Q34281">
            <v>3</v>
          </cell>
          <cell r="S34281">
            <v>11</v>
          </cell>
        </row>
        <row r="34282">
          <cell r="B34282">
            <v>43050</v>
          </cell>
          <cell r="H34282">
            <v>6</v>
          </cell>
          <cell r="K34282">
            <v>222</v>
          </cell>
          <cell r="O34282">
            <v>221</v>
          </cell>
          <cell r="P34282" t="str">
            <v>Stevens</v>
          </cell>
          <cell r="Q34282">
            <v>4</v>
          </cell>
          <cell r="S34282">
            <v>11</v>
          </cell>
        </row>
        <row r="34283">
          <cell r="B34283">
            <v>43050</v>
          </cell>
          <cell r="H34283">
            <v>5</v>
          </cell>
          <cell r="K34283">
            <v>146</v>
          </cell>
          <cell r="O34283">
            <v>145</v>
          </cell>
          <cell r="P34283" t="str">
            <v>Stevens</v>
          </cell>
          <cell r="Q34283">
            <v>4</v>
          </cell>
          <cell r="S34283">
            <v>11</v>
          </cell>
        </row>
        <row r="34284">
          <cell r="B34284">
            <v>43050</v>
          </cell>
          <cell r="H34284">
            <v>6</v>
          </cell>
          <cell r="K34284">
            <v>11</v>
          </cell>
          <cell r="O34284">
            <v>225</v>
          </cell>
          <cell r="P34284" t="str">
            <v>Stevens</v>
          </cell>
          <cell r="Q34284">
            <v>2</v>
          </cell>
          <cell r="S34284">
            <v>11</v>
          </cell>
        </row>
        <row r="34285">
          <cell r="B34285">
            <v>43050</v>
          </cell>
          <cell r="H34285">
            <v>5</v>
          </cell>
          <cell r="K34285">
            <v>27</v>
          </cell>
          <cell r="O34285">
            <v>87</v>
          </cell>
          <cell r="P34285" t="str">
            <v>Stevens</v>
          </cell>
          <cell r="Q34285">
            <v>4</v>
          </cell>
          <cell r="S34285">
            <v>11</v>
          </cell>
        </row>
        <row r="34286">
          <cell r="B34286">
            <v>43050</v>
          </cell>
          <cell r="H34286">
            <v>6</v>
          </cell>
          <cell r="K34286">
            <v>2</v>
          </cell>
          <cell r="O34286">
            <v>97</v>
          </cell>
          <cell r="P34286" t="str">
            <v>Stevens</v>
          </cell>
          <cell r="Q34286">
            <v>2</v>
          </cell>
          <cell r="S34286">
            <v>11</v>
          </cell>
        </row>
        <row r="34287">
          <cell r="B34287">
            <v>43050</v>
          </cell>
          <cell r="H34287">
            <v>6</v>
          </cell>
          <cell r="K34287">
            <v>49</v>
          </cell>
          <cell r="O34287">
            <v>420</v>
          </cell>
          <cell r="P34287" t="str">
            <v>Stevens</v>
          </cell>
          <cell r="Q34287">
            <v>2</v>
          </cell>
          <cell r="S34287">
            <v>11</v>
          </cell>
        </row>
        <row r="34288">
          <cell r="B34288">
            <v>43050</v>
          </cell>
          <cell r="H34288">
            <v>5</v>
          </cell>
          <cell r="K34288">
            <v>161</v>
          </cell>
          <cell r="O34288">
            <v>214</v>
          </cell>
          <cell r="P34288" t="str">
            <v>Katz</v>
          </cell>
          <cell r="Q34288">
            <v>4</v>
          </cell>
          <cell r="S34288">
            <v>11</v>
          </cell>
        </row>
        <row r="34289">
          <cell r="B34289">
            <v>43050</v>
          </cell>
          <cell r="H34289">
            <v>6</v>
          </cell>
          <cell r="K34289">
            <v>131</v>
          </cell>
          <cell r="O34289">
            <v>98</v>
          </cell>
          <cell r="P34289" t="str">
            <v>Stevens</v>
          </cell>
          <cell r="Q34289">
            <v>3</v>
          </cell>
          <cell r="S34289">
            <v>11</v>
          </cell>
        </row>
        <row r="34290">
          <cell r="B34290">
            <v>43050</v>
          </cell>
          <cell r="H34290">
            <v>6</v>
          </cell>
          <cell r="K34290">
            <v>125</v>
          </cell>
          <cell r="O34290">
            <v>896</v>
          </cell>
          <cell r="P34290" t="str">
            <v>Stevens</v>
          </cell>
          <cell r="Q34290">
            <v>3</v>
          </cell>
          <cell r="S34290">
            <v>11</v>
          </cell>
        </row>
        <row r="34291">
          <cell r="B34291">
            <v>43050</v>
          </cell>
          <cell r="H34291">
            <v>5</v>
          </cell>
          <cell r="K34291">
            <v>31</v>
          </cell>
          <cell r="O34291">
            <v>90</v>
          </cell>
          <cell r="P34291" t="str">
            <v>Stevens</v>
          </cell>
          <cell r="Q34291">
            <v>3</v>
          </cell>
          <cell r="S34291">
            <v>11</v>
          </cell>
        </row>
        <row r="34292">
          <cell r="B34292">
            <v>43050</v>
          </cell>
          <cell r="H34292">
            <v>6</v>
          </cell>
          <cell r="K34292">
            <v>9</v>
          </cell>
          <cell r="O34292">
            <v>0</v>
          </cell>
          <cell r="Q34292">
            <v>0</v>
          </cell>
          <cell r="S34292">
            <v>11</v>
          </cell>
        </row>
        <row r="34293">
          <cell r="B34293">
            <v>43050</v>
          </cell>
          <cell r="H34293">
            <v>9</v>
          </cell>
          <cell r="K34293">
            <v>366</v>
          </cell>
          <cell r="O34293">
            <v>0</v>
          </cell>
          <cell r="Q34293">
            <v>0</v>
          </cell>
          <cell r="S34293">
            <v>11</v>
          </cell>
        </row>
        <row r="34294">
          <cell r="B34294">
            <v>43050</v>
          </cell>
          <cell r="H34294">
            <v>6</v>
          </cell>
          <cell r="K34294">
            <v>17</v>
          </cell>
          <cell r="O34294">
            <v>0</v>
          </cell>
          <cell r="Q34294">
            <v>0</v>
          </cell>
          <cell r="S34294">
            <v>11</v>
          </cell>
        </row>
        <row r="34295">
          <cell r="B34295">
            <v>43050</v>
          </cell>
          <cell r="H34295">
            <v>5</v>
          </cell>
          <cell r="K34295">
            <v>143</v>
          </cell>
          <cell r="O34295">
            <v>126</v>
          </cell>
          <cell r="P34295" t="str">
            <v>Stevens</v>
          </cell>
          <cell r="Q34295">
            <v>3</v>
          </cell>
          <cell r="S34295">
            <v>11</v>
          </cell>
        </row>
        <row r="34296">
          <cell r="B34296">
            <v>43050</v>
          </cell>
          <cell r="H34296">
            <v>6</v>
          </cell>
          <cell r="K34296">
            <v>171</v>
          </cell>
          <cell r="O34296">
            <v>118</v>
          </cell>
          <cell r="P34296" t="str">
            <v>Stevens</v>
          </cell>
          <cell r="Q34296">
            <v>3</v>
          </cell>
          <cell r="S34296">
            <v>11</v>
          </cell>
        </row>
        <row r="34297">
          <cell r="B34297">
            <v>43050</v>
          </cell>
          <cell r="H34297">
            <v>5</v>
          </cell>
          <cell r="K34297">
            <v>64</v>
          </cell>
          <cell r="O34297">
            <v>0</v>
          </cell>
          <cell r="Q34297">
            <v>0</v>
          </cell>
          <cell r="S34297">
            <v>11</v>
          </cell>
        </row>
        <row r="34298">
          <cell r="B34298">
            <v>43050</v>
          </cell>
          <cell r="H34298">
            <v>5</v>
          </cell>
          <cell r="K34298">
            <v>174</v>
          </cell>
          <cell r="O34298">
            <v>37</v>
          </cell>
          <cell r="P34298" t="str">
            <v>Stevens</v>
          </cell>
          <cell r="Q34298">
            <v>5</v>
          </cell>
          <cell r="S34298">
            <v>11</v>
          </cell>
        </row>
        <row r="34299">
          <cell r="B34299">
            <v>43050</v>
          </cell>
          <cell r="H34299">
            <v>5</v>
          </cell>
          <cell r="K34299">
            <v>189</v>
          </cell>
          <cell r="O34299">
            <v>71</v>
          </cell>
          <cell r="P34299" t="str">
            <v>Stevens</v>
          </cell>
          <cell r="Q34299">
            <v>3</v>
          </cell>
          <cell r="S34299">
            <v>11</v>
          </cell>
        </row>
        <row r="34300">
          <cell r="B34300">
            <v>43050</v>
          </cell>
          <cell r="H34300">
            <v>6</v>
          </cell>
          <cell r="K34300">
            <v>185</v>
          </cell>
          <cell r="O34300">
            <v>277</v>
          </cell>
          <cell r="P34300" t="str">
            <v>Katz</v>
          </cell>
          <cell r="Q34300">
            <v>4</v>
          </cell>
          <cell r="S34300">
            <v>11</v>
          </cell>
        </row>
        <row r="34301">
          <cell r="B34301">
            <v>43050</v>
          </cell>
          <cell r="H34301">
            <v>10</v>
          </cell>
          <cell r="K34301">
            <v>2</v>
          </cell>
          <cell r="O34301">
            <v>0</v>
          </cell>
          <cell r="Q34301">
            <v>0</v>
          </cell>
          <cell r="S34301">
            <v>11</v>
          </cell>
        </row>
        <row r="34302">
          <cell r="B34302">
            <v>43050</v>
          </cell>
          <cell r="H34302">
            <v>6</v>
          </cell>
          <cell r="K34302">
            <v>139</v>
          </cell>
          <cell r="O34302">
            <v>37</v>
          </cell>
          <cell r="P34302" t="str">
            <v>Stevens</v>
          </cell>
          <cell r="Q34302">
            <v>5</v>
          </cell>
          <cell r="S34302">
            <v>11</v>
          </cell>
        </row>
        <row r="34303">
          <cell r="B34303">
            <v>43050</v>
          </cell>
          <cell r="H34303">
            <v>5</v>
          </cell>
          <cell r="K34303">
            <v>159</v>
          </cell>
          <cell r="O34303">
            <v>141</v>
          </cell>
          <cell r="P34303" t="str">
            <v>Stevens</v>
          </cell>
          <cell r="Q34303">
            <v>2</v>
          </cell>
          <cell r="S34303">
            <v>11</v>
          </cell>
        </row>
        <row r="34304">
          <cell r="B34304">
            <v>43050</v>
          </cell>
          <cell r="H34304">
            <v>6</v>
          </cell>
          <cell r="K34304">
            <v>87</v>
          </cell>
          <cell r="O34304">
            <v>101</v>
          </cell>
          <cell r="P34304" t="str">
            <v>Stevens</v>
          </cell>
          <cell r="Q34304">
            <v>4</v>
          </cell>
          <cell r="S34304">
            <v>11</v>
          </cell>
        </row>
        <row r="34305">
          <cell r="B34305">
            <v>43050</v>
          </cell>
          <cell r="H34305">
            <v>6</v>
          </cell>
          <cell r="K34305">
            <v>38</v>
          </cell>
          <cell r="O34305">
            <v>677</v>
          </cell>
          <cell r="P34305" t="str">
            <v>Katz</v>
          </cell>
          <cell r="Q34305">
            <v>2</v>
          </cell>
          <cell r="S34305">
            <v>11</v>
          </cell>
        </row>
        <row r="34306">
          <cell r="B34306">
            <v>43050</v>
          </cell>
          <cell r="H34306">
            <v>6</v>
          </cell>
          <cell r="K34306">
            <v>99</v>
          </cell>
          <cell r="O34306">
            <v>249</v>
          </cell>
          <cell r="P34306" t="str">
            <v>Stevens</v>
          </cell>
          <cell r="Q34306">
            <v>5</v>
          </cell>
          <cell r="S34306">
            <v>11</v>
          </cell>
        </row>
        <row r="34307">
          <cell r="B34307">
            <v>43050</v>
          </cell>
          <cell r="H34307">
            <v>5</v>
          </cell>
          <cell r="K34307">
            <v>32</v>
          </cell>
          <cell r="O34307">
            <v>123</v>
          </cell>
          <cell r="P34307" t="str">
            <v>Stevens</v>
          </cell>
          <cell r="Q34307">
            <v>3</v>
          </cell>
          <cell r="S34307">
            <v>11</v>
          </cell>
        </row>
        <row r="34308">
          <cell r="B34308">
            <v>43050</v>
          </cell>
          <cell r="H34308">
            <v>6</v>
          </cell>
          <cell r="K34308">
            <v>61</v>
          </cell>
          <cell r="O34308">
            <v>65</v>
          </cell>
          <cell r="P34308" t="str">
            <v>Stevens</v>
          </cell>
          <cell r="Q34308">
            <v>4</v>
          </cell>
          <cell r="S34308">
            <v>11</v>
          </cell>
        </row>
        <row r="34309">
          <cell r="B34309">
            <v>43050</v>
          </cell>
          <cell r="H34309">
            <v>5</v>
          </cell>
          <cell r="K34309">
            <v>64</v>
          </cell>
          <cell r="O34309">
            <v>30</v>
          </cell>
          <cell r="P34309" t="str">
            <v>Stevens</v>
          </cell>
          <cell r="Q34309">
            <v>1</v>
          </cell>
          <cell r="S34309">
            <v>11</v>
          </cell>
        </row>
        <row r="34310">
          <cell r="B34310">
            <v>43050</v>
          </cell>
          <cell r="H34310">
            <v>6</v>
          </cell>
          <cell r="K34310">
            <v>32</v>
          </cell>
          <cell r="O34310">
            <v>86</v>
          </cell>
          <cell r="P34310" t="str">
            <v>Stevens</v>
          </cell>
          <cell r="Q34310">
            <v>5</v>
          </cell>
          <cell r="S34310">
            <v>11</v>
          </cell>
        </row>
        <row r="34311">
          <cell r="B34311">
            <v>43050</v>
          </cell>
          <cell r="H34311">
            <v>13</v>
          </cell>
          <cell r="K34311">
            <v>0</v>
          </cell>
          <cell r="O34311">
            <v>204</v>
          </cell>
          <cell r="P34311" t="str">
            <v>Katz</v>
          </cell>
          <cell r="Q34311">
            <v>5</v>
          </cell>
          <cell r="S34311">
            <v>11</v>
          </cell>
        </row>
        <row r="34312">
          <cell r="B34312">
            <v>43050</v>
          </cell>
          <cell r="H34312">
            <v>6</v>
          </cell>
          <cell r="K34312">
            <v>11</v>
          </cell>
          <cell r="O34312">
            <v>116</v>
          </cell>
          <cell r="P34312" t="str">
            <v>Stevens</v>
          </cell>
          <cell r="Q34312">
            <v>4</v>
          </cell>
          <cell r="S34312">
            <v>11</v>
          </cell>
        </row>
        <row r="34313">
          <cell r="B34313">
            <v>43050</v>
          </cell>
          <cell r="H34313">
            <v>6</v>
          </cell>
          <cell r="K34313">
            <v>111</v>
          </cell>
          <cell r="O34313">
            <v>110</v>
          </cell>
          <cell r="P34313" t="str">
            <v>Stevens</v>
          </cell>
          <cell r="Q34313">
            <v>4</v>
          </cell>
          <cell r="S34313">
            <v>11</v>
          </cell>
        </row>
        <row r="34314">
          <cell r="B34314">
            <v>43050</v>
          </cell>
          <cell r="H34314">
            <v>0</v>
          </cell>
          <cell r="K34314">
            <v>0</v>
          </cell>
          <cell r="O34314">
            <v>0</v>
          </cell>
          <cell r="Q34314">
            <v>0</v>
          </cell>
          <cell r="S34314">
            <v>11</v>
          </cell>
        </row>
        <row r="34315">
          <cell r="B34315">
            <v>43050</v>
          </cell>
          <cell r="H34315">
            <v>13</v>
          </cell>
          <cell r="K34315">
            <v>0</v>
          </cell>
          <cell r="O34315">
            <v>164</v>
          </cell>
          <cell r="P34315" t="str">
            <v>Katz</v>
          </cell>
          <cell r="Q34315">
            <v>4</v>
          </cell>
          <cell r="S34315">
            <v>11</v>
          </cell>
        </row>
        <row r="34316">
          <cell r="B34316">
            <v>43050</v>
          </cell>
          <cell r="H34316">
            <v>6</v>
          </cell>
          <cell r="K34316">
            <v>8</v>
          </cell>
          <cell r="O34316">
            <v>313</v>
          </cell>
          <cell r="P34316" t="str">
            <v>Katz</v>
          </cell>
          <cell r="Q34316">
            <v>3</v>
          </cell>
          <cell r="S34316">
            <v>11</v>
          </cell>
        </row>
        <row r="34317">
          <cell r="B34317">
            <v>43050</v>
          </cell>
          <cell r="H34317">
            <v>6</v>
          </cell>
          <cell r="K34317">
            <v>20</v>
          </cell>
          <cell r="O34317">
            <v>0</v>
          </cell>
          <cell r="Q34317">
            <v>0</v>
          </cell>
          <cell r="S34317">
            <v>11</v>
          </cell>
        </row>
        <row r="34318">
          <cell r="B34318">
            <v>43050</v>
          </cell>
          <cell r="H34318">
            <v>9</v>
          </cell>
          <cell r="K34318">
            <v>88</v>
          </cell>
          <cell r="O34318">
            <v>0</v>
          </cell>
          <cell r="Q34318">
            <v>0</v>
          </cell>
          <cell r="S34318">
            <v>11</v>
          </cell>
        </row>
        <row r="34319">
          <cell r="B34319">
            <v>43050</v>
          </cell>
          <cell r="H34319">
            <v>3</v>
          </cell>
          <cell r="K34319">
            <v>0</v>
          </cell>
          <cell r="O34319">
            <v>7</v>
          </cell>
          <cell r="P34319" t="str">
            <v>Stevens</v>
          </cell>
          <cell r="Q34319">
            <v>5</v>
          </cell>
          <cell r="S34319">
            <v>11</v>
          </cell>
        </row>
        <row r="34320">
          <cell r="B34320">
            <v>43050</v>
          </cell>
          <cell r="H34320">
            <v>6</v>
          </cell>
          <cell r="K34320">
            <v>8</v>
          </cell>
          <cell r="O34320">
            <v>116</v>
          </cell>
          <cell r="P34320" t="str">
            <v>Stevens</v>
          </cell>
          <cell r="Q34320">
            <v>4</v>
          </cell>
          <cell r="S34320">
            <v>11</v>
          </cell>
        </row>
        <row r="34321">
          <cell r="B34321">
            <v>43050</v>
          </cell>
          <cell r="H34321">
            <v>3</v>
          </cell>
          <cell r="K34321">
            <v>0</v>
          </cell>
          <cell r="O34321">
            <v>24</v>
          </cell>
          <cell r="P34321" t="str">
            <v>Stevens</v>
          </cell>
          <cell r="Q34321">
            <v>2</v>
          </cell>
          <cell r="S34321">
            <v>11</v>
          </cell>
        </row>
        <row r="34322">
          <cell r="B34322">
            <v>43050</v>
          </cell>
          <cell r="H34322">
            <v>5</v>
          </cell>
          <cell r="K34322">
            <v>10</v>
          </cell>
          <cell r="O34322">
            <v>441</v>
          </cell>
          <cell r="P34322" t="str">
            <v>Stevens</v>
          </cell>
          <cell r="Q34322">
            <v>3</v>
          </cell>
          <cell r="S34322">
            <v>11</v>
          </cell>
        </row>
        <row r="34323">
          <cell r="B34323">
            <v>43050</v>
          </cell>
          <cell r="H34323">
            <v>6</v>
          </cell>
          <cell r="K34323">
            <v>9</v>
          </cell>
          <cell r="O34323">
            <v>0</v>
          </cell>
          <cell r="Q34323">
            <v>0</v>
          </cell>
          <cell r="S34323">
            <v>11</v>
          </cell>
        </row>
        <row r="34324">
          <cell r="B34324">
            <v>43050</v>
          </cell>
          <cell r="H34324">
            <v>5</v>
          </cell>
          <cell r="K34324">
            <v>20</v>
          </cell>
          <cell r="O34324">
            <v>0</v>
          </cell>
          <cell r="Q34324">
            <v>0</v>
          </cell>
          <cell r="S34324">
            <v>11</v>
          </cell>
        </row>
        <row r="34325">
          <cell r="B34325">
            <v>43050</v>
          </cell>
          <cell r="H34325">
            <v>5</v>
          </cell>
          <cell r="K34325">
            <v>71</v>
          </cell>
          <cell r="O34325">
            <v>163</v>
          </cell>
          <cell r="P34325" t="str">
            <v>Stevens</v>
          </cell>
          <cell r="Q34325">
            <v>3</v>
          </cell>
          <cell r="S34325">
            <v>11</v>
          </cell>
        </row>
        <row r="34326">
          <cell r="B34326">
            <v>43050</v>
          </cell>
          <cell r="H34326">
            <v>5</v>
          </cell>
          <cell r="K34326">
            <v>103</v>
          </cell>
          <cell r="O34326">
            <v>145</v>
          </cell>
          <cell r="P34326" t="str">
            <v>Stevens</v>
          </cell>
          <cell r="Q34326">
            <v>4</v>
          </cell>
          <cell r="S34326">
            <v>11</v>
          </cell>
        </row>
        <row r="34327">
          <cell r="B34327">
            <v>43050</v>
          </cell>
          <cell r="H34327">
            <v>6</v>
          </cell>
          <cell r="K34327">
            <v>103</v>
          </cell>
          <cell r="O34327">
            <v>89</v>
          </cell>
          <cell r="P34327" t="str">
            <v>Stevens</v>
          </cell>
          <cell r="Q34327">
            <v>3</v>
          </cell>
          <cell r="S34327">
            <v>11</v>
          </cell>
        </row>
        <row r="34328">
          <cell r="B34328">
            <v>43050</v>
          </cell>
          <cell r="H34328">
            <v>6</v>
          </cell>
          <cell r="K34328">
            <v>111</v>
          </cell>
          <cell r="O34328">
            <v>611</v>
          </cell>
          <cell r="P34328" t="str">
            <v>Katz</v>
          </cell>
          <cell r="Q34328">
            <v>3</v>
          </cell>
          <cell r="S34328">
            <v>11</v>
          </cell>
        </row>
        <row r="34329">
          <cell r="B34329">
            <v>43050</v>
          </cell>
          <cell r="H34329">
            <v>5</v>
          </cell>
          <cell r="K34329">
            <v>88</v>
          </cell>
          <cell r="O34329">
            <v>183</v>
          </cell>
          <cell r="P34329" t="str">
            <v>Stevens</v>
          </cell>
          <cell r="Q34329">
            <v>3</v>
          </cell>
          <cell r="S34329">
            <v>11</v>
          </cell>
        </row>
        <row r="34330">
          <cell r="B34330">
            <v>43050</v>
          </cell>
          <cell r="H34330">
            <v>5</v>
          </cell>
          <cell r="K34330">
            <v>146</v>
          </cell>
          <cell r="O34330">
            <v>277</v>
          </cell>
          <cell r="P34330" t="str">
            <v>Stevens</v>
          </cell>
          <cell r="Q34330">
            <v>4</v>
          </cell>
          <cell r="S34330">
            <v>11</v>
          </cell>
        </row>
        <row r="34331">
          <cell r="B34331">
            <v>43050</v>
          </cell>
          <cell r="H34331">
            <v>6</v>
          </cell>
          <cell r="K34331">
            <v>108</v>
          </cell>
          <cell r="O34331">
            <v>0</v>
          </cell>
          <cell r="Q34331">
            <v>0</v>
          </cell>
          <cell r="S34331">
            <v>11</v>
          </cell>
        </row>
        <row r="34332">
          <cell r="B34332">
            <v>43050</v>
          </cell>
          <cell r="H34332">
            <v>6</v>
          </cell>
          <cell r="K34332">
            <v>65</v>
          </cell>
          <cell r="O34332">
            <v>92</v>
          </cell>
          <cell r="P34332" t="str">
            <v>Katz</v>
          </cell>
          <cell r="Q34332">
            <v>5</v>
          </cell>
          <cell r="S34332">
            <v>11</v>
          </cell>
        </row>
        <row r="34333">
          <cell r="B34333">
            <v>43050</v>
          </cell>
          <cell r="H34333">
            <v>6</v>
          </cell>
          <cell r="K34333">
            <v>31</v>
          </cell>
          <cell r="O34333">
            <v>737</v>
          </cell>
          <cell r="P34333" t="str">
            <v>Katz</v>
          </cell>
          <cell r="Q34333">
            <v>4</v>
          </cell>
          <cell r="S34333">
            <v>11</v>
          </cell>
        </row>
        <row r="34334">
          <cell r="B34334">
            <v>43050</v>
          </cell>
          <cell r="H34334">
            <v>15</v>
          </cell>
          <cell r="K34334">
            <v>0</v>
          </cell>
          <cell r="O34334">
            <v>104</v>
          </cell>
          <cell r="P34334" t="str">
            <v>Stevens</v>
          </cell>
          <cell r="Q34334">
            <v>3</v>
          </cell>
          <cell r="S34334">
            <v>11</v>
          </cell>
        </row>
        <row r="34335">
          <cell r="B34335">
            <v>43050</v>
          </cell>
          <cell r="H34335">
            <v>6</v>
          </cell>
          <cell r="K34335">
            <v>73</v>
          </cell>
          <cell r="O34335">
            <v>812</v>
          </cell>
          <cell r="P34335" t="str">
            <v>Katz</v>
          </cell>
          <cell r="Q34335">
            <v>5</v>
          </cell>
          <cell r="S34335">
            <v>11</v>
          </cell>
        </row>
        <row r="34336">
          <cell r="B34336">
            <v>43050</v>
          </cell>
          <cell r="H34336">
            <v>6</v>
          </cell>
          <cell r="K34336">
            <v>32</v>
          </cell>
          <cell r="O34336">
            <v>54</v>
          </cell>
          <cell r="P34336" t="str">
            <v>Stevens</v>
          </cell>
          <cell r="Q34336">
            <v>1</v>
          </cell>
          <cell r="S34336">
            <v>11</v>
          </cell>
        </row>
        <row r="34337">
          <cell r="B34337">
            <v>43050</v>
          </cell>
          <cell r="H34337">
            <v>5</v>
          </cell>
          <cell r="K34337">
            <v>45</v>
          </cell>
          <cell r="O34337">
            <v>66</v>
          </cell>
          <cell r="P34337" t="str">
            <v>Stevens</v>
          </cell>
          <cell r="Q34337">
            <v>3</v>
          </cell>
          <cell r="S34337">
            <v>11</v>
          </cell>
        </row>
        <row r="34338">
          <cell r="B34338">
            <v>43050</v>
          </cell>
          <cell r="H34338">
            <v>6</v>
          </cell>
          <cell r="K34338">
            <v>15</v>
          </cell>
          <cell r="O34338">
            <v>1685</v>
          </cell>
          <cell r="P34338" t="str">
            <v>Stevens</v>
          </cell>
          <cell r="Q34338">
            <v>5</v>
          </cell>
          <cell r="S34338">
            <v>11</v>
          </cell>
        </row>
        <row r="34339">
          <cell r="B34339">
            <v>43050</v>
          </cell>
          <cell r="H34339">
            <v>5</v>
          </cell>
          <cell r="K34339">
            <v>29</v>
          </cell>
          <cell r="O34339">
            <v>109</v>
          </cell>
          <cell r="P34339" t="str">
            <v>Stevens</v>
          </cell>
          <cell r="Q34339">
            <v>3</v>
          </cell>
          <cell r="S34339">
            <v>11</v>
          </cell>
        </row>
        <row r="34340">
          <cell r="B34340">
            <v>43050</v>
          </cell>
          <cell r="H34340">
            <v>6</v>
          </cell>
          <cell r="K34340">
            <v>126</v>
          </cell>
          <cell r="O34340">
            <v>54</v>
          </cell>
          <cell r="P34340" t="str">
            <v>Stevens</v>
          </cell>
          <cell r="Q34340">
            <v>3</v>
          </cell>
          <cell r="S34340">
            <v>11</v>
          </cell>
        </row>
        <row r="34341">
          <cell r="B34341">
            <v>43050</v>
          </cell>
          <cell r="H34341">
            <v>9</v>
          </cell>
          <cell r="K34341">
            <v>0</v>
          </cell>
          <cell r="O34341">
            <v>267</v>
          </cell>
          <cell r="P34341" t="str">
            <v>Stevens</v>
          </cell>
          <cell r="Q34341">
            <v>5</v>
          </cell>
          <cell r="S34341">
            <v>11</v>
          </cell>
        </row>
        <row r="34342">
          <cell r="B34342">
            <v>43050</v>
          </cell>
          <cell r="H34342">
            <v>10</v>
          </cell>
          <cell r="K34342">
            <v>0</v>
          </cell>
          <cell r="O34342">
            <v>143</v>
          </cell>
          <cell r="P34342" t="str">
            <v>Stevens</v>
          </cell>
          <cell r="Q34342">
            <v>4</v>
          </cell>
          <cell r="S34342">
            <v>11</v>
          </cell>
        </row>
        <row r="34343">
          <cell r="B34343">
            <v>43050</v>
          </cell>
          <cell r="H34343">
            <v>6</v>
          </cell>
          <cell r="K34343">
            <v>0</v>
          </cell>
          <cell r="O34343">
            <v>0</v>
          </cell>
          <cell r="Q34343">
            <v>0</v>
          </cell>
          <cell r="S34343">
            <v>11</v>
          </cell>
        </row>
        <row r="34344">
          <cell r="B34344">
            <v>43050</v>
          </cell>
          <cell r="H34344">
            <v>6</v>
          </cell>
          <cell r="K34344">
            <v>6</v>
          </cell>
          <cell r="O34344">
            <v>21</v>
          </cell>
          <cell r="P34344" t="str">
            <v>Stevens</v>
          </cell>
          <cell r="Q34344">
            <v>4</v>
          </cell>
          <cell r="S34344">
            <v>11</v>
          </cell>
        </row>
        <row r="34345">
          <cell r="B34345">
            <v>43050</v>
          </cell>
          <cell r="H34345">
            <v>5</v>
          </cell>
          <cell r="K34345">
            <v>62</v>
          </cell>
          <cell r="O34345">
            <v>49</v>
          </cell>
          <cell r="P34345" t="str">
            <v>Stevens</v>
          </cell>
          <cell r="Q34345">
            <v>5</v>
          </cell>
          <cell r="S34345">
            <v>11</v>
          </cell>
        </row>
        <row r="34346">
          <cell r="B34346">
            <v>43050</v>
          </cell>
          <cell r="H34346">
            <v>5</v>
          </cell>
          <cell r="K34346">
            <v>10</v>
          </cell>
          <cell r="O34346">
            <v>46</v>
          </cell>
          <cell r="P34346" t="str">
            <v>Stevens</v>
          </cell>
          <cell r="Q34346">
            <v>5</v>
          </cell>
          <cell r="S34346">
            <v>11</v>
          </cell>
        </row>
        <row r="34347">
          <cell r="B34347">
            <v>43050</v>
          </cell>
          <cell r="H34347">
            <v>6</v>
          </cell>
          <cell r="K34347">
            <v>23</v>
          </cell>
          <cell r="O34347">
            <v>58</v>
          </cell>
          <cell r="P34347" t="str">
            <v>Stevens</v>
          </cell>
          <cell r="Q34347">
            <v>3</v>
          </cell>
          <cell r="S34347">
            <v>11</v>
          </cell>
        </row>
        <row r="34348">
          <cell r="B34348">
            <v>43050</v>
          </cell>
          <cell r="H34348">
            <v>6</v>
          </cell>
          <cell r="K34348">
            <v>33</v>
          </cell>
          <cell r="O34348">
            <v>90</v>
          </cell>
          <cell r="P34348" t="str">
            <v>Stevens</v>
          </cell>
          <cell r="Q34348">
            <v>4</v>
          </cell>
          <cell r="S34348">
            <v>11</v>
          </cell>
        </row>
        <row r="34349">
          <cell r="B34349">
            <v>43050</v>
          </cell>
          <cell r="H34349">
            <v>2</v>
          </cell>
          <cell r="K34349">
            <v>0</v>
          </cell>
          <cell r="O34349">
            <v>118</v>
          </cell>
          <cell r="P34349" t="str">
            <v>Stevens</v>
          </cell>
          <cell r="Q34349">
            <v>2</v>
          </cell>
          <cell r="S34349">
            <v>11</v>
          </cell>
        </row>
        <row r="34350">
          <cell r="B34350">
            <v>43050</v>
          </cell>
          <cell r="H34350">
            <v>5</v>
          </cell>
          <cell r="K34350">
            <v>13</v>
          </cell>
          <cell r="O34350">
            <v>149</v>
          </cell>
          <cell r="P34350" t="str">
            <v>Stevens</v>
          </cell>
          <cell r="Q34350">
            <v>5</v>
          </cell>
          <cell r="S34350">
            <v>11</v>
          </cell>
        </row>
        <row r="34351">
          <cell r="B34351">
            <v>43050</v>
          </cell>
          <cell r="H34351">
            <v>9</v>
          </cell>
          <cell r="K34351">
            <v>99</v>
          </cell>
          <cell r="O34351">
            <v>0</v>
          </cell>
          <cell r="Q34351">
            <v>0</v>
          </cell>
          <cell r="S34351">
            <v>11</v>
          </cell>
        </row>
        <row r="34352">
          <cell r="B34352">
            <v>43050</v>
          </cell>
          <cell r="H34352">
            <v>10</v>
          </cell>
          <cell r="K34352">
            <v>0</v>
          </cell>
          <cell r="O34352">
            <v>71</v>
          </cell>
          <cell r="P34352" t="str">
            <v>Katz</v>
          </cell>
          <cell r="Q34352">
            <v>4</v>
          </cell>
          <cell r="S34352">
            <v>11</v>
          </cell>
        </row>
        <row r="34353">
          <cell r="B34353">
            <v>43050</v>
          </cell>
          <cell r="H34353">
            <v>6</v>
          </cell>
          <cell r="K34353">
            <v>22</v>
          </cell>
          <cell r="O34353">
            <v>69</v>
          </cell>
          <cell r="P34353" t="str">
            <v>Stevens</v>
          </cell>
          <cell r="Q34353">
            <v>4</v>
          </cell>
          <cell r="S34353">
            <v>11</v>
          </cell>
        </row>
        <row r="34354">
          <cell r="B34354">
            <v>43050</v>
          </cell>
          <cell r="H34354">
            <v>6</v>
          </cell>
          <cell r="K34354">
            <v>53</v>
          </cell>
          <cell r="O34354">
            <v>177</v>
          </cell>
          <cell r="P34354" t="str">
            <v>Katz</v>
          </cell>
          <cell r="Q34354">
            <v>3</v>
          </cell>
          <cell r="S34354">
            <v>11</v>
          </cell>
        </row>
        <row r="34355">
          <cell r="B34355">
            <v>43050</v>
          </cell>
          <cell r="H34355">
            <v>5</v>
          </cell>
          <cell r="K34355">
            <v>31</v>
          </cell>
          <cell r="O34355">
            <v>511</v>
          </cell>
          <cell r="P34355" t="str">
            <v>Stevens</v>
          </cell>
          <cell r="Q34355">
            <v>5</v>
          </cell>
          <cell r="S34355">
            <v>11</v>
          </cell>
        </row>
        <row r="34356">
          <cell r="B34356">
            <v>43050</v>
          </cell>
          <cell r="H34356">
            <v>30</v>
          </cell>
          <cell r="K34356">
            <v>0</v>
          </cell>
          <cell r="O34356">
            <v>0</v>
          </cell>
          <cell r="Q34356">
            <v>0</v>
          </cell>
          <cell r="S34356">
            <v>11</v>
          </cell>
        </row>
        <row r="34357">
          <cell r="B34357">
            <v>43050</v>
          </cell>
          <cell r="H34357">
            <v>6</v>
          </cell>
          <cell r="K34357">
            <v>18</v>
          </cell>
          <cell r="O34357">
            <v>153</v>
          </cell>
          <cell r="P34357" t="str">
            <v>Stevens</v>
          </cell>
          <cell r="Q34357">
            <v>5</v>
          </cell>
          <cell r="S34357">
            <v>11</v>
          </cell>
        </row>
        <row r="34358">
          <cell r="B34358">
            <v>43050</v>
          </cell>
          <cell r="H34358">
            <v>5</v>
          </cell>
          <cell r="K34358">
            <v>163</v>
          </cell>
          <cell r="O34358">
            <v>97</v>
          </cell>
          <cell r="P34358" t="str">
            <v>Stevens</v>
          </cell>
          <cell r="Q34358">
            <v>3</v>
          </cell>
          <cell r="S34358">
            <v>11</v>
          </cell>
        </row>
        <row r="34359">
          <cell r="B34359">
            <v>43050</v>
          </cell>
          <cell r="H34359">
            <v>10</v>
          </cell>
          <cell r="K34359">
            <v>22</v>
          </cell>
          <cell r="O34359">
            <v>0</v>
          </cell>
          <cell r="Q34359">
            <v>0</v>
          </cell>
          <cell r="S34359">
            <v>11</v>
          </cell>
        </row>
        <row r="34360">
          <cell r="B34360">
            <v>43050</v>
          </cell>
          <cell r="H34360">
            <v>2</v>
          </cell>
          <cell r="K34360">
            <v>0</v>
          </cell>
          <cell r="O34360">
            <v>23</v>
          </cell>
          <cell r="P34360" t="str">
            <v>Stevens</v>
          </cell>
          <cell r="Q34360">
            <v>5</v>
          </cell>
          <cell r="S34360">
            <v>11</v>
          </cell>
        </row>
        <row r="34361">
          <cell r="B34361">
            <v>43050</v>
          </cell>
          <cell r="H34361">
            <v>11</v>
          </cell>
          <cell r="K34361">
            <v>0</v>
          </cell>
          <cell r="O34361">
            <v>573</v>
          </cell>
          <cell r="P34361" t="str">
            <v>Katz</v>
          </cell>
          <cell r="Q34361">
            <v>4</v>
          </cell>
          <cell r="S34361">
            <v>11</v>
          </cell>
        </row>
        <row r="34362">
          <cell r="B34362">
            <v>43050</v>
          </cell>
          <cell r="H34362">
            <v>2</v>
          </cell>
          <cell r="K34362">
            <v>0</v>
          </cell>
          <cell r="O34362">
            <v>34</v>
          </cell>
          <cell r="P34362" t="str">
            <v>Stevens</v>
          </cell>
          <cell r="Q34362">
            <v>4</v>
          </cell>
          <cell r="S34362">
            <v>11</v>
          </cell>
        </row>
        <row r="34363">
          <cell r="B34363">
            <v>43050</v>
          </cell>
          <cell r="H34363">
            <v>10</v>
          </cell>
          <cell r="K34363">
            <v>0</v>
          </cell>
          <cell r="O34363">
            <v>341</v>
          </cell>
          <cell r="P34363" t="str">
            <v>Stevens</v>
          </cell>
          <cell r="Q34363">
            <v>3</v>
          </cell>
          <cell r="S34363">
            <v>11</v>
          </cell>
        </row>
        <row r="34364">
          <cell r="B34364">
            <v>43050</v>
          </cell>
          <cell r="H34364">
            <v>6</v>
          </cell>
          <cell r="K34364">
            <v>37</v>
          </cell>
          <cell r="O34364">
            <v>176</v>
          </cell>
          <cell r="P34364" t="str">
            <v>Stevens</v>
          </cell>
          <cell r="Q34364">
            <v>4</v>
          </cell>
          <cell r="S34364">
            <v>11</v>
          </cell>
        </row>
        <row r="34365">
          <cell r="B34365">
            <v>43050</v>
          </cell>
          <cell r="H34365">
            <v>9</v>
          </cell>
          <cell r="K34365">
            <v>0</v>
          </cell>
          <cell r="O34365">
            <v>100</v>
          </cell>
          <cell r="P34365" t="str">
            <v>Stevens</v>
          </cell>
          <cell r="Q34365">
            <v>4</v>
          </cell>
          <cell r="S34365">
            <v>11</v>
          </cell>
        </row>
        <row r="34366">
          <cell r="B34366">
            <v>43050</v>
          </cell>
          <cell r="H34366">
            <v>6</v>
          </cell>
          <cell r="K34366">
            <v>182</v>
          </cell>
          <cell r="O34366">
            <v>163</v>
          </cell>
          <cell r="P34366" t="str">
            <v>Stevens</v>
          </cell>
          <cell r="Q34366">
            <v>2</v>
          </cell>
          <cell r="S34366">
            <v>11</v>
          </cell>
        </row>
        <row r="34367">
          <cell r="B34367">
            <v>43050</v>
          </cell>
          <cell r="H34367">
            <v>5</v>
          </cell>
          <cell r="K34367">
            <v>18</v>
          </cell>
          <cell r="O34367">
            <v>53</v>
          </cell>
          <cell r="P34367" t="str">
            <v>Stevens</v>
          </cell>
          <cell r="Q34367">
            <v>1</v>
          </cell>
          <cell r="S34367">
            <v>11</v>
          </cell>
        </row>
        <row r="34368">
          <cell r="B34368">
            <v>43050</v>
          </cell>
          <cell r="H34368">
            <v>6</v>
          </cell>
          <cell r="K34368">
            <v>53</v>
          </cell>
          <cell r="O34368">
            <v>213</v>
          </cell>
          <cell r="P34368" t="str">
            <v>Stevens</v>
          </cell>
          <cell r="Q34368">
            <v>5</v>
          </cell>
          <cell r="S34368">
            <v>11</v>
          </cell>
        </row>
        <row r="34369">
          <cell r="B34369">
            <v>43050</v>
          </cell>
          <cell r="H34369">
            <v>5</v>
          </cell>
          <cell r="K34369">
            <v>133</v>
          </cell>
          <cell r="O34369">
            <v>125</v>
          </cell>
          <cell r="P34369" t="str">
            <v>Stevens</v>
          </cell>
          <cell r="Q34369">
            <v>5</v>
          </cell>
          <cell r="S34369">
            <v>11</v>
          </cell>
        </row>
        <row r="34370">
          <cell r="B34370">
            <v>43050</v>
          </cell>
          <cell r="H34370">
            <v>6</v>
          </cell>
          <cell r="K34370">
            <v>76</v>
          </cell>
          <cell r="O34370">
            <v>0</v>
          </cell>
          <cell r="Q34370">
            <v>0</v>
          </cell>
          <cell r="S34370">
            <v>11</v>
          </cell>
        </row>
        <row r="34371">
          <cell r="B34371">
            <v>43050</v>
          </cell>
          <cell r="H34371">
            <v>6</v>
          </cell>
          <cell r="K34371">
            <v>54</v>
          </cell>
          <cell r="O34371">
            <v>0</v>
          </cell>
          <cell r="Q34371">
            <v>0</v>
          </cell>
          <cell r="S34371">
            <v>11</v>
          </cell>
        </row>
        <row r="34372">
          <cell r="B34372">
            <v>43050</v>
          </cell>
          <cell r="H34372">
            <v>5</v>
          </cell>
          <cell r="K34372">
            <v>90</v>
          </cell>
          <cell r="O34372">
            <v>104</v>
          </cell>
          <cell r="P34372" t="str">
            <v>Stevens</v>
          </cell>
          <cell r="Q34372">
            <v>5</v>
          </cell>
          <cell r="S34372">
            <v>11</v>
          </cell>
        </row>
        <row r="34373">
          <cell r="B34373">
            <v>43050</v>
          </cell>
          <cell r="H34373">
            <v>5</v>
          </cell>
          <cell r="K34373">
            <v>105</v>
          </cell>
          <cell r="O34373">
            <v>114</v>
          </cell>
          <cell r="P34373" t="str">
            <v>Stevens</v>
          </cell>
          <cell r="Q34373">
            <v>5</v>
          </cell>
          <cell r="S34373">
            <v>11</v>
          </cell>
        </row>
        <row r="34374">
          <cell r="B34374">
            <v>43050</v>
          </cell>
          <cell r="H34374">
            <v>5</v>
          </cell>
          <cell r="K34374">
            <v>102</v>
          </cell>
          <cell r="O34374">
            <v>0</v>
          </cell>
          <cell r="Q34374">
            <v>0</v>
          </cell>
          <cell r="S34374">
            <v>11</v>
          </cell>
        </row>
        <row r="34375">
          <cell r="B34375">
            <v>43050</v>
          </cell>
          <cell r="H34375">
            <v>5</v>
          </cell>
          <cell r="K34375">
            <v>37</v>
          </cell>
          <cell r="O34375">
            <v>59</v>
          </cell>
          <cell r="P34375" t="str">
            <v>Stevens</v>
          </cell>
          <cell r="Q34375">
            <v>4</v>
          </cell>
          <cell r="S34375">
            <v>11</v>
          </cell>
        </row>
        <row r="34376">
          <cell r="B34376">
            <v>43050</v>
          </cell>
          <cell r="H34376">
            <v>6</v>
          </cell>
          <cell r="K34376">
            <v>11</v>
          </cell>
          <cell r="O34376">
            <v>0</v>
          </cell>
          <cell r="Q34376">
            <v>0</v>
          </cell>
          <cell r="S34376">
            <v>11</v>
          </cell>
        </row>
        <row r="34377">
          <cell r="B34377">
            <v>43050</v>
          </cell>
          <cell r="H34377">
            <v>6</v>
          </cell>
          <cell r="K34377">
            <v>68</v>
          </cell>
          <cell r="O34377">
            <v>76</v>
          </cell>
          <cell r="P34377" t="str">
            <v>Stevens</v>
          </cell>
          <cell r="Q34377">
            <v>3</v>
          </cell>
          <cell r="S34377">
            <v>11</v>
          </cell>
        </row>
        <row r="34378">
          <cell r="B34378">
            <v>43050</v>
          </cell>
          <cell r="H34378">
            <v>6</v>
          </cell>
          <cell r="K34378">
            <v>72</v>
          </cell>
          <cell r="O34378">
            <v>110</v>
          </cell>
          <cell r="P34378" t="str">
            <v>Stevens</v>
          </cell>
          <cell r="Q34378">
            <v>4</v>
          </cell>
          <cell r="S34378">
            <v>11</v>
          </cell>
        </row>
        <row r="34379">
          <cell r="B34379">
            <v>43050</v>
          </cell>
          <cell r="H34379">
            <v>5</v>
          </cell>
          <cell r="K34379">
            <v>8</v>
          </cell>
          <cell r="O34379">
            <v>301</v>
          </cell>
          <cell r="P34379" t="str">
            <v>Stevens</v>
          </cell>
          <cell r="Q34379">
            <v>3</v>
          </cell>
          <cell r="S34379">
            <v>11</v>
          </cell>
        </row>
        <row r="34380">
          <cell r="B34380">
            <v>43050</v>
          </cell>
          <cell r="H34380">
            <v>5</v>
          </cell>
          <cell r="K34380">
            <v>54</v>
          </cell>
          <cell r="O34380">
            <v>479</v>
          </cell>
          <cell r="P34380" t="str">
            <v>Stevens</v>
          </cell>
          <cell r="Q34380">
            <v>5</v>
          </cell>
          <cell r="S34380">
            <v>11</v>
          </cell>
        </row>
        <row r="34381">
          <cell r="B34381">
            <v>43050</v>
          </cell>
          <cell r="H34381">
            <v>6</v>
          </cell>
          <cell r="K34381">
            <v>144</v>
          </cell>
          <cell r="O34381">
            <v>501</v>
          </cell>
          <cell r="P34381" t="str">
            <v>Katz</v>
          </cell>
          <cell r="Q34381">
            <v>4</v>
          </cell>
          <cell r="S34381">
            <v>11</v>
          </cell>
        </row>
        <row r="34382">
          <cell r="B34382">
            <v>43050</v>
          </cell>
          <cell r="H34382">
            <v>6</v>
          </cell>
          <cell r="K34382">
            <v>39</v>
          </cell>
          <cell r="O34382">
            <v>0</v>
          </cell>
          <cell r="Q34382">
            <v>0</v>
          </cell>
          <cell r="S34382">
            <v>11</v>
          </cell>
        </row>
        <row r="34383">
          <cell r="B34383">
            <v>43050</v>
          </cell>
          <cell r="H34383">
            <v>6</v>
          </cell>
          <cell r="K34383">
            <v>197</v>
          </cell>
          <cell r="O34383">
            <v>0</v>
          </cell>
          <cell r="Q34383">
            <v>0</v>
          </cell>
          <cell r="S34383">
            <v>11</v>
          </cell>
        </row>
        <row r="34384">
          <cell r="B34384">
            <v>43050</v>
          </cell>
          <cell r="H34384">
            <v>6</v>
          </cell>
          <cell r="K34384">
            <v>37</v>
          </cell>
          <cell r="O34384">
            <v>133</v>
          </cell>
          <cell r="P34384" t="str">
            <v>Stevens</v>
          </cell>
          <cell r="Q34384">
            <v>2</v>
          </cell>
          <cell r="S34384">
            <v>11</v>
          </cell>
        </row>
        <row r="34385">
          <cell r="B34385">
            <v>43050</v>
          </cell>
          <cell r="H34385">
            <v>8</v>
          </cell>
          <cell r="K34385">
            <v>0</v>
          </cell>
          <cell r="O34385">
            <v>365</v>
          </cell>
          <cell r="P34385" t="str">
            <v>Stevens</v>
          </cell>
          <cell r="Q34385">
            <v>4</v>
          </cell>
          <cell r="S34385">
            <v>11</v>
          </cell>
        </row>
        <row r="34386">
          <cell r="B34386">
            <v>43050</v>
          </cell>
          <cell r="H34386">
            <v>5</v>
          </cell>
          <cell r="K34386">
            <v>11</v>
          </cell>
          <cell r="O34386">
            <v>138</v>
          </cell>
          <cell r="P34386" t="str">
            <v>Katz</v>
          </cell>
          <cell r="Q34386">
            <v>4</v>
          </cell>
          <cell r="S34386">
            <v>11</v>
          </cell>
        </row>
        <row r="34387">
          <cell r="B34387">
            <v>43050</v>
          </cell>
          <cell r="H34387">
            <v>5</v>
          </cell>
          <cell r="K34387">
            <v>200</v>
          </cell>
          <cell r="O34387">
            <v>141</v>
          </cell>
          <cell r="P34387" t="str">
            <v>Katz</v>
          </cell>
          <cell r="Q34387">
            <v>4</v>
          </cell>
          <cell r="S34387">
            <v>11</v>
          </cell>
        </row>
        <row r="34388">
          <cell r="B34388">
            <v>43050</v>
          </cell>
          <cell r="H34388">
            <v>5</v>
          </cell>
          <cell r="K34388">
            <v>65</v>
          </cell>
          <cell r="O34388">
            <v>45</v>
          </cell>
          <cell r="P34388" t="str">
            <v>Katz</v>
          </cell>
          <cell r="Q34388">
            <v>4</v>
          </cell>
          <cell r="S34388">
            <v>11</v>
          </cell>
        </row>
        <row r="34389">
          <cell r="B34389">
            <v>43050</v>
          </cell>
          <cell r="H34389">
            <v>6</v>
          </cell>
          <cell r="K34389">
            <v>127</v>
          </cell>
          <cell r="O34389">
            <v>43</v>
          </cell>
          <cell r="P34389" t="str">
            <v>Stevens</v>
          </cell>
          <cell r="Q34389">
            <v>4</v>
          </cell>
          <cell r="S34389">
            <v>11</v>
          </cell>
        </row>
        <row r="34390">
          <cell r="B34390">
            <v>43050</v>
          </cell>
          <cell r="H34390">
            <v>5</v>
          </cell>
          <cell r="K34390">
            <v>13</v>
          </cell>
          <cell r="O34390">
            <v>56</v>
          </cell>
          <cell r="P34390" t="str">
            <v>Stevens</v>
          </cell>
          <cell r="Q34390">
            <v>4</v>
          </cell>
          <cell r="S34390">
            <v>11</v>
          </cell>
        </row>
        <row r="34391">
          <cell r="B34391">
            <v>43050</v>
          </cell>
          <cell r="H34391">
            <v>6</v>
          </cell>
          <cell r="K34391">
            <v>35</v>
          </cell>
          <cell r="O34391">
            <v>141</v>
          </cell>
          <cell r="P34391" t="str">
            <v>Katz</v>
          </cell>
          <cell r="Q34391">
            <v>5</v>
          </cell>
          <cell r="S34391">
            <v>11</v>
          </cell>
        </row>
        <row r="34392">
          <cell r="B34392">
            <v>43050</v>
          </cell>
          <cell r="H34392">
            <v>6</v>
          </cell>
          <cell r="K34392">
            <v>34</v>
          </cell>
          <cell r="O34392">
            <v>60</v>
          </cell>
          <cell r="P34392" t="str">
            <v>Stevens</v>
          </cell>
          <cell r="Q34392">
            <v>4</v>
          </cell>
          <cell r="S34392">
            <v>11</v>
          </cell>
        </row>
        <row r="34393">
          <cell r="B34393">
            <v>43050</v>
          </cell>
          <cell r="H34393">
            <v>6</v>
          </cell>
          <cell r="K34393">
            <v>85</v>
          </cell>
          <cell r="O34393">
            <v>128</v>
          </cell>
          <cell r="P34393" t="str">
            <v>Stevens</v>
          </cell>
          <cell r="Q34393">
            <v>4</v>
          </cell>
          <cell r="S34393">
            <v>11</v>
          </cell>
        </row>
        <row r="34394">
          <cell r="B34394">
            <v>43050</v>
          </cell>
          <cell r="H34394">
            <v>6</v>
          </cell>
          <cell r="K34394">
            <v>89</v>
          </cell>
          <cell r="O34394">
            <v>277</v>
          </cell>
          <cell r="P34394" t="str">
            <v>Katz</v>
          </cell>
          <cell r="Q34394">
            <v>5</v>
          </cell>
          <cell r="S34394">
            <v>11</v>
          </cell>
        </row>
        <row r="34395">
          <cell r="B34395">
            <v>43050</v>
          </cell>
          <cell r="H34395">
            <v>6</v>
          </cell>
          <cell r="K34395">
            <v>102</v>
          </cell>
          <cell r="O34395">
            <v>145</v>
          </cell>
          <cell r="P34395" t="str">
            <v>Stevens</v>
          </cell>
          <cell r="Q34395">
            <v>4</v>
          </cell>
          <cell r="S34395">
            <v>11</v>
          </cell>
        </row>
        <row r="34396">
          <cell r="B34396">
            <v>43050</v>
          </cell>
          <cell r="H34396">
            <v>8</v>
          </cell>
          <cell r="K34396">
            <v>0</v>
          </cell>
          <cell r="O34396">
            <v>0</v>
          </cell>
          <cell r="Q34396">
            <v>0</v>
          </cell>
          <cell r="S34396">
            <v>11</v>
          </cell>
        </row>
        <row r="34397">
          <cell r="B34397">
            <v>43050</v>
          </cell>
          <cell r="H34397">
            <v>5</v>
          </cell>
          <cell r="K34397">
            <v>53</v>
          </cell>
          <cell r="O34397">
            <v>164</v>
          </cell>
          <cell r="P34397" t="str">
            <v>Stevens</v>
          </cell>
          <cell r="Q34397">
            <v>3</v>
          </cell>
          <cell r="S34397">
            <v>11</v>
          </cell>
        </row>
        <row r="34398">
          <cell r="B34398">
            <v>43050</v>
          </cell>
          <cell r="H34398">
            <v>5</v>
          </cell>
          <cell r="K34398">
            <v>58</v>
          </cell>
          <cell r="O34398">
            <v>0</v>
          </cell>
          <cell r="Q34398">
            <v>0</v>
          </cell>
          <cell r="S34398">
            <v>11</v>
          </cell>
        </row>
        <row r="34399">
          <cell r="B34399">
            <v>43050</v>
          </cell>
          <cell r="H34399">
            <v>6</v>
          </cell>
          <cell r="K34399">
            <v>9</v>
          </cell>
          <cell r="O34399">
            <v>0</v>
          </cell>
          <cell r="Q34399">
            <v>0</v>
          </cell>
          <cell r="S34399">
            <v>11</v>
          </cell>
        </row>
        <row r="34400">
          <cell r="B34400">
            <v>43050</v>
          </cell>
          <cell r="H34400">
            <v>6</v>
          </cell>
          <cell r="K34400">
            <v>55</v>
          </cell>
          <cell r="O34400">
            <v>0</v>
          </cell>
          <cell r="Q34400">
            <v>0</v>
          </cell>
          <cell r="S34400">
            <v>11</v>
          </cell>
        </row>
        <row r="34401">
          <cell r="B34401">
            <v>43050</v>
          </cell>
          <cell r="H34401">
            <v>5</v>
          </cell>
          <cell r="K34401">
            <v>4</v>
          </cell>
          <cell r="O34401">
            <v>0</v>
          </cell>
          <cell r="Q34401">
            <v>0</v>
          </cell>
          <cell r="S34401">
            <v>11</v>
          </cell>
        </row>
        <row r="34402">
          <cell r="B34402">
            <v>43050</v>
          </cell>
          <cell r="H34402">
            <v>6</v>
          </cell>
          <cell r="K34402">
            <v>155</v>
          </cell>
          <cell r="O34402">
            <v>55</v>
          </cell>
          <cell r="P34402" t="str">
            <v>Stevens</v>
          </cell>
          <cell r="Q34402">
            <v>2</v>
          </cell>
          <cell r="S34402">
            <v>11</v>
          </cell>
        </row>
        <row r="34403">
          <cell r="B34403">
            <v>43050</v>
          </cell>
          <cell r="H34403">
            <v>10</v>
          </cell>
          <cell r="K34403">
            <v>483</v>
          </cell>
          <cell r="O34403">
            <v>0</v>
          </cell>
          <cell r="Q34403">
            <v>0</v>
          </cell>
          <cell r="S34403">
            <v>11</v>
          </cell>
        </row>
        <row r="34404">
          <cell r="B34404">
            <v>43050</v>
          </cell>
          <cell r="H34404">
            <v>6</v>
          </cell>
          <cell r="K34404">
            <v>90</v>
          </cell>
          <cell r="O34404">
            <v>138</v>
          </cell>
          <cell r="P34404" t="str">
            <v>Stevens</v>
          </cell>
          <cell r="Q34404">
            <v>2</v>
          </cell>
          <cell r="S34404">
            <v>11</v>
          </cell>
        </row>
        <row r="34405">
          <cell r="B34405">
            <v>43050</v>
          </cell>
          <cell r="H34405">
            <v>6</v>
          </cell>
          <cell r="K34405">
            <v>18</v>
          </cell>
          <cell r="O34405">
            <v>795</v>
          </cell>
          <cell r="P34405" t="str">
            <v>Katz</v>
          </cell>
          <cell r="Q34405">
            <v>5</v>
          </cell>
          <cell r="S34405">
            <v>11</v>
          </cell>
        </row>
        <row r="34406">
          <cell r="B34406">
            <v>43050</v>
          </cell>
          <cell r="H34406">
            <v>9</v>
          </cell>
          <cell r="K34406">
            <v>29</v>
          </cell>
          <cell r="O34406">
            <v>0</v>
          </cell>
          <cell r="Q34406">
            <v>0</v>
          </cell>
          <cell r="S34406">
            <v>11</v>
          </cell>
        </row>
        <row r="34407">
          <cell r="B34407">
            <v>43050</v>
          </cell>
          <cell r="H34407">
            <v>14</v>
          </cell>
          <cell r="K34407">
            <v>0</v>
          </cell>
          <cell r="O34407">
            <v>82</v>
          </cell>
          <cell r="P34407" t="str">
            <v>Stevens</v>
          </cell>
          <cell r="Q34407">
            <v>3</v>
          </cell>
          <cell r="S34407">
            <v>11</v>
          </cell>
        </row>
        <row r="34408">
          <cell r="B34408">
            <v>43050</v>
          </cell>
          <cell r="H34408">
            <v>5</v>
          </cell>
          <cell r="K34408">
            <v>82</v>
          </cell>
          <cell r="O34408">
            <v>389</v>
          </cell>
          <cell r="P34408" t="str">
            <v>Stevens</v>
          </cell>
          <cell r="Q34408">
            <v>3</v>
          </cell>
          <cell r="S34408">
            <v>11</v>
          </cell>
        </row>
        <row r="34409">
          <cell r="B34409">
            <v>43050</v>
          </cell>
          <cell r="H34409">
            <v>6</v>
          </cell>
          <cell r="K34409">
            <v>154</v>
          </cell>
          <cell r="O34409">
            <v>273</v>
          </cell>
          <cell r="P34409" t="str">
            <v>Stevens</v>
          </cell>
          <cell r="Q34409">
            <v>5</v>
          </cell>
          <cell r="S34409">
            <v>11</v>
          </cell>
        </row>
        <row r="34410">
          <cell r="B34410">
            <v>43050</v>
          </cell>
          <cell r="H34410">
            <v>5</v>
          </cell>
          <cell r="K34410">
            <v>14</v>
          </cell>
          <cell r="O34410">
            <v>198</v>
          </cell>
          <cell r="P34410" t="str">
            <v>Katz</v>
          </cell>
          <cell r="Q34410">
            <v>4</v>
          </cell>
          <cell r="S34410">
            <v>11</v>
          </cell>
        </row>
        <row r="34411">
          <cell r="B34411">
            <v>43050</v>
          </cell>
          <cell r="H34411">
            <v>5</v>
          </cell>
          <cell r="K34411">
            <v>2</v>
          </cell>
          <cell r="O34411">
            <v>1413</v>
          </cell>
          <cell r="P34411" t="str">
            <v>Stevens</v>
          </cell>
          <cell r="Q34411">
            <v>2</v>
          </cell>
          <cell r="S34411">
            <v>11</v>
          </cell>
        </row>
        <row r="34412">
          <cell r="B34412">
            <v>43050</v>
          </cell>
          <cell r="H34412">
            <v>5</v>
          </cell>
          <cell r="K34412">
            <v>327</v>
          </cell>
          <cell r="O34412">
            <v>272</v>
          </cell>
          <cell r="P34412" t="str">
            <v>Berkhart</v>
          </cell>
          <cell r="Q34412">
            <v>3</v>
          </cell>
          <cell r="S34412">
            <v>11</v>
          </cell>
        </row>
        <row r="34413">
          <cell r="B34413">
            <v>43050</v>
          </cell>
          <cell r="H34413">
            <v>6</v>
          </cell>
          <cell r="K34413">
            <v>256</v>
          </cell>
          <cell r="O34413">
            <v>61</v>
          </cell>
          <cell r="P34413" t="str">
            <v>Berkhart</v>
          </cell>
          <cell r="Q34413">
            <v>3</v>
          </cell>
          <cell r="S34413">
            <v>11</v>
          </cell>
        </row>
        <row r="34414">
          <cell r="B34414">
            <v>43050</v>
          </cell>
          <cell r="H34414">
            <v>6</v>
          </cell>
          <cell r="K34414">
            <v>43</v>
          </cell>
          <cell r="O34414">
            <v>167</v>
          </cell>
          <cell r="P34414" t="str">
            <v>Katz</v>
          </cell>
          <cell r="Q34414">
            <v>5</v>
          </cell>
          <cell r="S34414">
            <v>11</v>
          </cell>
        </row>
        <row r="34415">
          <cell r="B34415">
            <v>43050</v>
          </cell>
          <cell r="H34415">
            <v>5</v>
          </cell>
          <cell r="K34415">
            <v>286</v>
          </cell>
          <cell r="O34415">
            <v>81</v>
          </cell>
          <cell r="P34415" t="str">
            <v>Berkhart</v>
          </cell>
          <cell r="Q34415">
            <v>1</v>
          </cell>
          <cell r="S34415">
            <v>11</v>
          </cell>
        </row>
        <row r="34416">
          <cell r="B34416">
            <v>43050</v>
          </cell>
          <cell r="H34416">
            <v>5</v>
          </cell>
          <cell r="K34416">
            <v>368</v>
          </cell>
          <cell r="O34416">
            <v>93</v>
          </cell>
          <cell r="P34416" t="str">
            <v>Berkhart</v>
          </cell>
          <cell r="Q34416">
            <v>3</v>
          </cell>
          <cell r="S34416">
            <v>11</v>
          </cell>
        </row>
        <row r="34417">
          <cell r="B34417">
            <v>43050</v>
          </cell>
          <cell r="H34417">
            <v>6</v>
          </cell>
          <cell r="K34417">
            <v>120</v>
          </cell>
          <cell r="O34417">
            <v>0</v>
          </cell>
          <cell r="Q34417">
            <v>0</v>
          </cell>
          <cell r="S34417">
            <v>11</v>
          </cell>
        </row>
        <row r="34418">
          <cell r="B34418">
            <v>43050</v>
          </cell>
          <cell r="H34418">
            <v>6</v>
          </cell>
          <cell r="K34418">
            <v>269</v>
          </cell>
          <cell r="O34418">
            <v>295</v>
          </cell>
          <cell r="P34418" t="str">
            <v>Berkhart</v>
          </cell>
          <cell r="Q34418">
            <v>3</v>
          </cell>
          <cell r="S34418">
            <v>11</v>
          </cell>
        </row>
        <row r="34419">
          <cell r="B34419">
            <v>43050</v>
          </cell>
          <cell r="H34419">
            <v>11</v>
          </cell>
          <cell r="K34419">
            <v>0</v>
          </cell>
          <cell r="O34419">
            <v>204</v>
          </cell>
          <cell r="P34419" t="str">
            <v>Katz</v>
          </cell>
          <cell r="Q34419">
            <v>5</v>
          </cell>
          <cell r="S34419">
            <v>11</v>
          </cell>
        </row>
        <row r="34420">
          <cell r="B34420">
            <v>43050</v>
          </cell>
          <cell r="H34420">
            <v>6</v>
          </cell>
          <cell r="K34420">
            <v>73</v>
          </cell>
          <cell r="O34420">
            <v>662</v>
          </cell>
          <cell r="P34420" t="str">
            <v>Katz</v>
          </cell>
          <cell r="Q34420">
            <v>5</v>
          </cell>
          <cell r="S34420">
            <v>11</v>
          </cell>
        </row>
        <row r="34421">
          <cell r="B34421">
            <v>43050</v>
          </cell>
          <cell r="H34421">
            <v>6</v>
          </cell>
          <cell r="K34421">
            <v>162</v>
          </cell>
          <cell r="O34421">
            <v>75</v>
          </cell>
          <cell r="P34421" t="str">
            <v>Berkhart</v>
          </cell>
          <cell r="Q34421">
            <v>3</v>
          </cell>
          <cell r="S34421">
            <v>11</v>
          </cell>
        </row>
        <row r="34422">
          <cell r="B34422">
            <v>43050</v>
          </cell>
          <cell r="H34422">
            <v>6</v>
          </cell>
          <cell r="K34422">
            <v>259</v>
          </cell>
          <cell r="O34422">
            <v>692</v>
          </cell>
          <cell r="P34422" t="str">
            <v>Berkhart</v>
          </cell>
          <cell r="Q34422">
            <v>3</v>
          </cell>
          <cell r="S34422">
            <v>11</v>
          </cell>
        </row>
        <row r="34423">
          <cell r="B34423">
            <v>43050</v>
          </cell>
          <cell r="H34423">
            <v>5</v>
          </cell>
          <cell r="K34423">
            <v>321</v>
          </cell>
          <cell r="O34423">
            <v>232</v>
          </cell>
          <cell r="P34423" t="str">
            <v>Stevens</v>
          </cell>
          <cell r="Q34423">
            <v>3</v>
          </cell>
          <cell r="S34423">
            <v>11</v>
          </cell>
        </row>
        <row r="34424">
          <cell r="B34424">
            <v>43050</v>
          </cell>
          <cell r="H34424">
            <v>6</v>
          </cell>
          <cell r="K34424">
            <v>123</v>
          </cell>
          <cell r="O34424">
            <v>67</v>
          </cell>
          <cell r="P34424" t="str">
            <v>Berkhart</v>
          </cell>
          <cell r="Q34424">
            <v>1</v>
          </cell>
          <cell r="S34424">
            <v>11</v>
          </cell>
        </row>
        <row r="34425">
          <cell r="B34425">
            <v>43050</v>
          </cell>
          <cell r="H34425">
            <v>6</v>
          </cell>
          <cell r="K34425">
            <v>112</v>
          </cell>
          <cell r="O34425">
            <v>212</v>
          </cell>
          <cell r="P34425" t="str">
            <v>Stevens</v>
          </cell>
          <cell r="Q34425">
            <v>3</v>
          </cell>
          <cell r="S34425">
            <v>11</v>
          </cell>
        </row>
        <row r="34426">
          <cell r="B34426">
            <v>43050</v>
          </cell>
          <cell r="H34426">
            <v>5</v>
          </cell>
          <cell r="K34426">
            <v>84</v>
          </cell>
          <cell r="O34426">
            <v>80</v>
          </cell>
          <cell r="P34426" t="str">
            <v>Katz</v>
          </cell>
          <cell r="Q34426">
            <v>5</v>
          </cell>
          <cell r="S34426">
            <v>11</v>
          </cell>
        </row>
        <row r="34427">
          <cell r="B34427">
            <v>43050</v>
          </cell>
          <cell r="H34427">
            <v>6</v>
          </cell>
          <cell r="K34427">
            <v>44</v>
          </cell>
          <cell r="O34427">
            <v>371</v>
          </cell>
          <cell r="P34427" t="str">
            <v>Katz</v>
          </cell>
          <cell r="Q34427">
            <v>5</v>
          </cell>
          <cell r="S34427">
            <v>11</v>
          </cell>
        </row>
        <row r="34428">
          <cell r="B34428">
            <v>43050</v>
          </cell>
          <cell r="H34428">
            <v>6</v>
          </cell>
          <cell r="K34428">
            <v>138</v>
          </cell>
          <cell r="O34428">
            <v>214</v>
          </cell>
          <cell r="P34428" t="str">
            <v>Stevens</v>
          </cell>
          <cell r="Q34428">
            <v>3</v>
          </cell>
          <cell r="S34428">
            <v>11</v>
          </cell>
        </row>
        <row r="34429">
          <cell r="B34429">
            <v>43050</v>
          </cell>
          <cell r="H34429">
            <v>6</v>
          </cell>
          <cell r="K34429">
            <v>129</v>
          </cell>
          <cell r="O34429">
            <v>148</v>
          </cell>
          <cell r="P34429" t="str">
            <v>Stevens</v>
          </cell>
          <cell r="Q34429">
            <v>4</v>
          </cell>
          <cell r="S34429">
            <v>11</v>
          </cell>
        </row>
        <row r="34430">
          <cell r="B34430">
            <v>43050</v>
          </cell>
          <cell r="H34430">
            <v>6</v>
          </cell>
          <cell r="K34430">
            <v>55</v>
          </cell>
          <cell r="O34430">
            <v>265</v>
          </cell>
          <cell r="P34430" t="str">
            <v>Berkhart</v>
          </cell>
          <cell r="Q34430">
            <v>2</v>
          </cell>
          <cell r="S34430">
            <v>11</v>
          </cell>
        </row>
        <row r="34431">
          <cell r="B34431">
            <v>43050</v>
          </cell>
          <cell r="H34431">
            <v>5</v>
          </cell>
          <cell r="K34431">
            <v>119</v>
          </cell>
          <cell r="O34431">
            <v>486</v>
          </cell>
          <cell r="P34431" t="str">
            <v>Katz</v>
          </cell>
          <cell r="Q34431">
            <v>1</v>
          </cell>
          <cell r="S34431">
            <v>11</v>
          </cell>
        </row>
        <row r="34432">
          <cell r="B34432">
            <v>43050</v>
          </cell>
          <cell r="H34432">
            <v>6</v>
          </cell>
          <cell r="K34432">
            <v>99</v>
          </cell>
          <cell r="O34432">
            <v>272</v>
          </cell>
          <cell r="P34432" t="str">
            <v>Stevens</v>
          </cell>
          <cell r="Q34432">
            <v>5</v>
          </cell>
          <cell r="S34432">
            <v>11</v>
          </cell>
        </row>
        <row r="34433">
          <cell r="B34433">
            <v>43050</v>
          </cell>
          <cell r="H34433">
            <v>5</v>
          </cell>
          <cell r="K34433">
            <v>217</v>
          </cell>
          <cell r="O34433">
            <v>103</v>
          </cell>
          <cell r="P34433" t="str">
            <v>Berkhart</v>
          </cell>
          <cell r="Q34433">
            <v>3</v>
          </cell>
          <cell r="S34433">
            <v>11</v>
          </cell>
        </row>
        <row r="34434">
          <cell r="B34434">
            <v>43050</v>
          </cell>
          <cell r="H34434">
            <v>6</v>
          </cell>
          <cell r="K34434">
            <v>214</v>
          </cell>
          <cell r="O34434">
            <v>209</v>
          </cell>
          <cell r="P34434" t="str">
            <v>Berkhart</v>
          </cell>
          <cell r="Q34434">
            <v>1</v>
          </cell>
          <cell r="S34434">
            <v>11</v>
          </cell>
        </row>
        <row r="34435">
          <cell r="B34435">
            <v>43050</v>
          </cell>
          <cell r="H34435">
            <v>5</v>
          </cell>
          <cell r="K34435">
            <v>278</v>
          </cell>
          <cell r="O34435">
            <v>142</v>
          </cell>
          <cell r="P34435" t="str">
            <v>Stevens</v>
          </cell>
          <cell r="Q34435">
            <v>3</v>
          </cell>
          <cell r="S34435">
            <v>11</v>
          </cell>
        </row>
        <row r="34436">
          <cell r="B34436">
            <v>43050</v>
          </cell>
          <cell r="H34436">
            <v>6</v>
          </cell>
          <cell r="K34436">
            <v>139</v>
          </cell>
          <cell r="O34436">
            <v>89</v>
          </cell>
          <cell r="P34436" t="str">
            <v>Stevens</v>
          </cell>
          <cell r="Q34436">
            <v>5</v>
          </cell>
          <cell r="S34436">
            <v>11</v>
          </cell>
        </row>
        <row r="34437">
          <cell r="B34437">
            <v>43050</v>
          </cell>
          <cell r="H34437">
            <v>6</v>
          </cell>
          <cell r="K34437">
            <v>154</v>
          </cell>
          <cell r="O34437">
            <v>54</v>
          </cell>
          <cell r="P34437" t="str">
            <v>Berkhart</v>
          </cell>
          <cell r="Q34437">
            <v>2</v>
          </cell>
          <cell r="S34437">
            <v>11</v>
          </cell>
        </row>
        <row r="34438">
          <cell r="B34438">
            <v>43050</v>
          </cell>
          <cell r="H34438">
            <v>7</v>
          </cell>
          <cell r="K34438">
            <v>125</v>
          </cell>
          <cell r="O34438">
            <v>170</v>
          </cell>
          <cell r="P34438" t="str">
            <v>Katz</v>
          </cell>
          <cell r="Q34438">
            <v>4</v>
          </cell>
          <cell r="S34438">
            <v>11</v>
          </cell>
        </row>
        <row r="34439">
          <cell r="B34439">
            <v>43050</v>
          </cell>
          <cell r="H34439">
            <v>6</v>
          </cell>
          <cell r="K34439">
            <v>48</v>
          </cell>
          <cell r="O34439">
            <v>0</v>
          </cell>
          <cell r="Q34439">
            <v>0</v>
          </cell>
          <cell r="S34439">
            <v>11</v>
          </cell>
        </row>
        <row r="34440">
          <cell r="B34440">
            <v>43050</v>
          </cell>
          <cell r="H34440">
            <v>5</v>
          </cell>
          <cell r="K34440">
            <v>91</v>
          </cell>
          <cell r="O34440">
            <v>148</v>
          </cell>
          <cell r="P34440" t="str">
            <v>Berkhart</v>
          </cell>
          <cell r="Q34440">
            <v>1</v>
          </cell>
          <cell r="S34440">
            <v>11</v>
          </cell>
        </row>
        <row r="34441">
          <cell r="B34441">
            <v>43050</v>
          </cell>
          <cell r="H34441">
            <v>6</v>
          </cell>
          <cell r="K34441">
            <v>9</v>
          </cell>
          <cell r="O34441">
            <v>48</v>
          </cell>
          <cell r="P34441" t="str">
            <v>Stevens</v>
          </cell>
          <cell r="Q34441">
            <v>4</v>
          </cell>
          <cell r="S34441">
            <v>11</v>
          </cell>
        </row>
        <row r="34442">
          <cell r="B34442">
            <v>43050</v>
          </cell>
          <cell r="H34442">
            <v>0</v>
          </cell>
          <cell r="K34442">
            <v>0</v>
          </cell>
          <cell r="O34442">
            <v>0</v>
          </cell>
          <cell r="Q34442">
            <v>0</v>
          </cell>
          <cell r="S34442">
            <v>11</v>
          </cell>
        </row>
        <row r="34443">
          <cell r="B34443">
            <v>43050</v>
          </cell>
          <cell r="H34443">
            <v>5</v>
          </cell>
          <cell r="K34443">
            <v>41</v>
          </cell>
          <cell r="O34443">
            <v>145</v>
          </cell>
          <cell r="P34443" t="str">
            <v>Stevens</v>
          </cell>
          <cell r="Q34443">
            <v>5</v>
          </cell>
          <cell r="S34443">
            <v>11</v>
          </cell>
        </row>
        <row r="34444">
          <cell r="B34444">
            <v>43050</v>
          </cell>
          <cell r="H34444">
            <v>5</v>
          </cell>
          <cell r="K34444">
            <v>22</v>
          </cell>
          <cell r="O34444">
            <v>185</v>
          </cell>
          <cell r="P34444" t="str">
            <v>Katz</v>
          </cell>
          <cell r="Q34444">
            <v>4</v>
          </cell>
          <cell r="S34444">
            <v>11</v>
          </cell>
        </row>
        <row r="34445">
          <cell r="B34445">
            <v>43050</v>
          </cell>
          <cell r="H34445">
            <v>9</v>
          </cell>
          <cell r="K34445">
            <v>0</v>
          </cell>
          <cell r="O34445">
            <v>588</v>
          </cell>
          <cell r="P34445" t="str">
            <v>Berkhart</v>
          </cell>
          <cell r="Q34445">
            <v>5</v>
          </cell>
          <cell r="S34445">
            <v>11</v>
          </cell>
        </row>
        <row r="34446">
          <cell r="B34446">
            <v>43050</v>
          </cell>
          <cell r="H34446">
            <v>1</v>
          </cell>
          <cell r="K34446">
            <v>8</v>
          </cell>
          <cell r="O34446">
            <v>419</v>
          </cell>
          <cell r="P34446" t="str">
            <v>Stevens</v>
          </cell>
          <cell r="Q34446">
            <v>3</v>
          </cell>
          <cell r="S34446">
            <v>11</v>
          </cell>
        </row>
        <row r="34447">
          <cell r="B34447">
            <v>43050</v>
          </cell>
          <cell r="H34447">
            <v>5</v>
          </cell>
          <cell r="K34447">
            <v>57</v>
          </cell>
          <cell r="O34447">
            <v>190</v>
          </cell>
          <cell r="P34447" t="str">
            <v>Stevens</v>
          </cell>
          <cell r="Q34447">
            <v>5</v>
          </cell>
          <cell r="S34447">
            <v>11</v>
          </cell>
        </row>
        <row r="34448">
          <cell r="B34448">
            <v>43050</v>
          </cell>
          <cell r="H34448">
            <v>6</v>
          </cell>
          <cell r="K34448">
            <v>50</v>
          </cell>
          <cell r="O34448">
            <v>86</v>
          </cell>
          <cell r="P34448" t="str">
            <v>Berkhart</v>
          </cell>
          <cell r="Q34448">
            <v>5</v>
          </cell>
          <cell r="S34448">
            <v>11</v>
          </cell>
        </row>
        <row r="34449">
          <cell r="B34449">
            <v>43050</v>
          </cell>
          <cell r="H34449">
            <v>5</v>
          </cell>
          <cell r="K34449">
            <v>32</v>
          </cell>
          <cell r="O34449">
            <v>8</v>
          </cell>
          <cell r="P34449" t="str">
            <v>Stevens</v>
          </cell>
          <cell r="Q34449">
            <v>2</v>
          </cell>
          <cell r="S34449">
            <v>11</v>
          </cell>
        </row>
        <row r="34450">
          <cell r="B34450">
            <v>43050</v>
          </cell>
          <cell r="H34450">
            <v>6</v>
          </cell>
          <cell r="K34450">
            <v>15</v>
          </cell>
          <cell r="O34450">
            <v>378</v>
          </cell>
          <cell r="P34450" t="str">
            <v>Berkhart</v>
          </cell>
          <cell r="Q34450">
            <v>3</v>
          </cell>
          <cell r="S34450">
            <v>11</v>
          </cell>
        </row>
        <row r="34451">
          <cell r="B34451">
            <v>43050</v>
          </cell>
          <cell r="H34451">
            <v>12</v>
          </cell>
          <cell r="K34451">
            <v>0</v>
          </cell>
          <cell r="O34451">
            <v>119</v>
          </cell>
          <cell r="P34451" t="str">
            <v>Berkhart</v>
          </cell>
          <cell r="Q34451">
            <v>3</v>
          </cell>
          <cell r="S34451">
            <v>11</v>
          </cell>
        </row>
        <row r="34452">
          <cell r="B34452">
            <v>43050</v>
          </cell>
          <cell r="H34452">
            <v>10</v>
          </cell>
          <cell r="K34452">
            <v>0</v>
          </cell>
          <cell r="O34452">
            <v>110</v>
          </cell>
          <cell r="P34452" t="str">
            <v>Berkhart</v>
          </cell>
          <cell r="Q34452">
            <v>4</v>
          </cell>
          <cell r="S34452">
            <v>11</v>
          </cell>
        </row>
        <row r="34453">
          <cell r="B34453">
            <v>43050</v>
          </cell>
          <cell r="H34453">
            <v>9</v>
          </cell>
          <cell r="K34453">
            <v>268</v>
          </cell>
          <cell r="O34453">
            <v>27</v>
          </cell>
          <cell r="P34453" t="str">
            <v>Adams</v>
          </cell>
          <cell r="Q34453">
            <v>3</v>
          </cell>
          <cell r="S34453">
            <v>11</v>
          </cell>
        </row>
        <row r="34454">
          <cell r="B34454">
            <v>43050</v>
          </cell>
          <cell r="H34454">
            <v>13</v>
          </cell>
          <cell r="K34454">
            <v>0</v>
          </cell>
          <cell r="O34454">
            <v>76</v>
          </cell>
          <cell r="P34454" t="str">
            <v>Berkhart</v>
          </cell>
          <cell r="Q34454">
            <v>3</v>
          </cell>
          <cell r="S34454">
            <v>11</v>
          </cell>
        </row>
        <row r="34455">
          <cell r="B34455">
            <v>43050</v>
          </cell>
          <cell r="H34455">
            <v>6</v>
          </cell>
          <cell r="K34455">
            <v>42</v>
          </cell>
          <cell r="O34455">
            <v>122</v>
          </cell>
          <cell r="P34455" t="str">
            <v>Berkhart</v>
          </cell>
          <cell r="Q34455">
            <v>4</v>
          </cell>
          <cell r="S34455">
            <v>11</v>
          </cell>
        </row>
        <row r="34456">
          <cell r="B34456">
            <v>43050</v>
          </cell>
          <cell r="H34456">
            <v>10</v>
          </cell>
          <cell r="K34456">
            <v>30</v>
          </cell>
          <cell r="O34456">
            <v>54</v>
          </cell>
          <cell r="P34456" t="str">
            <v>Adams</v>
          </cell>
          <cell r="Q34456">
            <v>3</v>
          </cell>
          <cell r="S34456">
            <v>11</v>
          </cell>
        </row>
        <row r="34457">
          <cell r="B34457">
            <v>43050</v>
          </cell>
          <cell r="H34457">
            <v>9</v>
          </cell>
          <cell r="K34457">
            <v>0</v>
          </cell>
          <cell r="O34457">
            <v>353</v>
          </cell>
          <cell r="P34457" t="str">
            <v>Berkhart</v>
          </cell>
          <cell r="Q34457">
            <v>5</v>
          </cell>
          <cell r="S34457">
            <v>11</v>
          </cell>
        </row>
        <row r="34458">
          <cell r="B34458">
            <v>43050</v>
          </cell>
          <cell r="H34458">
            <v>11</v>
          </cell>
          <cell r="K34458">
            <v>0</v>
          </cell>
          <cell r="O34458">
            <v>219</v>
          </cell>
          <cell r="P34458" t="str">
            <v>Adams</v>
          </cell>
          <cell r="Q34458">
            <v>2</v>
          </cell>
          <cell r="S34458">
            <v>11</v>
          </cell>
        </row>
        <row r="34459">
          <cell r="B34459">
            <v>43050</v>
          </cell>
          <cell r="H34459">
            <v>9</v>
          </cell>
          <cell r="K34459">
            <v>0</v>
          </cell>
          <cell r="O34459">
            <v>160</v>
          </cell>
          <cell r="P34459" t="str">
            <v>Adams</v>
          </cell>
          <cell r="Q34459">
            <v>3</v>
          </cell>
          <cell r="S34459">
            <v>11</v>
          </cell>
        </row>
        <row r="34460">
          <cell r="B34460">
            <v>43050</v>
          </cell>
          <cell r="H34460">
            <v>9</v>
          </cell>
          <cell r="K34460">
            <v>271</v>
          </cell>
          <cell r="O34460">
            <v>200</v>
          </cell>
          <cell r="P34460" t="str">
            <v>Adams</v>
          </cell>
          <cell r="Q34460">
            <v>3</v>
          </cell>
          <cell r="S34460">
            <v>11</v>
          </cell>
        </row>
        <row r="34461">
          <cell r="B34461">
            <v>43050</v>
          </cell>
          <cell r="H34461">
            <v>5</v>
          </cell>
          <cell r="K34461">
            <v>6</v>
          </cell>
          <cell r="O34461">
            <v>234</v>
          </cell>
          <cell r="P34461" t="str">
            <v>Adams</v>
          </cell>
          <cell r="Q34461">
            <v>1</v>
          </cell>
          <cell r="S34461">
            <v>11</v>
          </cell>
        </row>
        <row r="34462">
          <cell r="B34462">
            <v>43050</v>
          </cell>
          <cell r="H34462">
            <v>10</v>
          </cell>
          <cell r="K34462">
            <v>51</v>
          </cell>
          <cell r="O34462">
            <v>0</v>
          </cell>
          <cell r="Q34462">
            <v>0</v>
          </cell>
          <cell r="S34462">
            <v>11</v>
          </cell>
        </row>
        <row r="34463">
          <cell r="B34463">
            <v>43050</v>
          </cell>
          <cell r="H34463">
            <v>6</v>
          </cell>
          <cell r="K34463">
            <v>116</v>
          </cell>
          <cell r="O34463">
            <v>339</v>
          </cell>
          <cell r="P34463" t="str">
            <v>Berkhart</v>
          </cell>
          <cell r="Q34463">
            <v>4</v>
          </cell>
          <cell r="S34463">
            <v>11</v>
          </cell>
        </row>
        <row r="34464">
          <cell r="B34464">
            <v>43050</v>
          </cell>
          <cell r="H34464">
            <v>5</v>
          </cell>
          <cell r="K34464">
            <v>166</v>
          </cell>
          <cell r="O34464">
            <v>586</v>
          </cell>
          <cell r="P34464" t="str">
            <v>Adams</v>
          </cell>
          <cell r="Q34464">
            <v>3</v>
          </cell>
          <cell r="S34464">
            <v>11</v>
          </cell>
        </row>
        <row r="34465">
          <cell r="B34465">
            <v>43050</v>
          </cell>
          <cell r="H34465">
            <v>6</v>
          </cell>
          <cell r="K34465">
            <v>136</v>
          </cell>
          <cell r="O34465">
            <v>1028</v>
          </cell>
          <cell r="P34465" t="str">
            <v>Berkhart</v>
          </cell>
          <cell r="Q34465">
            <v>2</v>
          </cell>
          <cell r="S34465">
            <v>11</v>
          </cell>
        </row>
        <row r="34466">
          <cell r="B34466">
            <v>43050</v>
          </cell>
          <cell r="H34466">
            <v>5</v>
          </cell>
          <cell r="K34466">
            <v>95</v>
          </cell>
          <cell r="O34466">
            <v>67</v>
          </cell>
          <cell r="P34466" t="str">
            <v>Daniels</v>
          </cell>
          <cell r="Q34466">
            <v>4</v>
          </cell>
          <cell r="S34466">
            <v>11</v>
          </cell>
        </row>
        <row r="34467">
          <cell r="B34467">
            <v>43050</v>
          </cell>
          <cell r="H34467">
            <v>6</v>
          </cell>
          <cell r="K34467">
            <v>146</v>
          </cell>
          <cell r="O34467">
            <v>103</v>
          </cell>
          <cell r="P34467" t="str">
            <v>Daniels</v>
          </cell>
          <cell r="Q34467">
            <v>3</v>
          </cell>
          <cell r="S34467">
            <v>11</v>
          </cell>
        </row>
        <row r="34468">
          <cell r="B34468">
            <v>43050</v>
          </cell>
          <cell r="H34468">
            <v>5</v>
          </cell>
          <cell r="K34468">
            <v>146</v>
          </cell>
          <cell r="O34468">
            <v>751</v>
          </cell>
          <cell r="P34468" t="str">
            <v>Daniels</v>
          </cell>
          <cell r="Q34468">
            <v>4</v>
          </cell>
          <cell r="S34468">
            <v>11</v>
          </cell>
        </row>
        <row r="34469">
          <cell r="B34469">
            <v>43050</v>
          </cell>
          <cell r="H34469">
            <v>6</v>
          </cell>
          <cell r="K34469">
            <v>22</v>
          </cell>
          <cell r="O34469">
            <v>228</v>
          </cell>
          <cell r="P34469" t="str">
            <v>Adams</v>
          </cell>
          <cell r="Q34469">
            <v>4</v>
          </cell>
          <cell r="S34469">
            <v>11</v>
          </cell>
        </row>
        <row r="34470">
          <cell r="B34470">
            <v>43050</v>
          </cell>
          <cell r="H34470">
            <v>6</v>
          </cell>
          <cell r="K34470">
            <v>8</v>
          </cell>
          <cell r="O34470">
            <v>233</v>
          </cell>
          <cell r="P34470" t="str">
            <v>Adams</v>
          </cell>
          <cell r="Q34470">
            <v>3</v>
          </cell>
          <cell r="S34470">
            <v>11</v>
          </cell>
        </row>
        <row r="34471">
          <cell r="B34471">
            <v>43050</v>
          </cell>
          <cell r="H34471">
            <v>5</v>
          </cell>
          <cell r="K34471">
            <v>30</v>
          </cell>
          <cell r="O34471">
            <v>71</v>
          </cell>
          <cell r="P34471" t="str">
            <v>Berkhart</v>
          </cell>
          <cell r="Q34471">
            <v>2</v>
          </cell>
          <cell r="S34471">
            <v>11</v>
          </cell>
        </row>
        <row r="34472">
          <cell r="B34472">
            <v>43050</v>
          </cell>
          <cell r="H34472">
            <v>6</v>
          </cell>
          <cell r="K34472">
            <v>68</v>
          </cell>
          <cell r="O34472">
            <v>74</v>
          </cell>
          <cell r="P34472" t="str">
            <v>Berkhart</v>
          </cell>
          <cell r="Q34472">
            <v>3</v>
          </cell>
          <cell r="S34472">
            <v>11</v>
          </cell>
        </row>
        <row r="34473">
          <cell r="B34473">
            <v>43050</v>
          </cell>
          <cell r="H34473">
            <v>5</v>
          </cell>
          <cell r="K34473">
            <v>39</v>
          </cell>
          <cell r="O34473">
            <v>192</v>
          </cell>
          <cell r="P34473" t="str">
            <v>Daniels</v>
          </cell>
          <cell r="Q34473">
            <v>3</v>
          </cell>
          <cell r="S34473">
            <v>11</v>
          </cell>
        </row>
        <row r="34474">
          <cell r="B34474">
            <v>43050</v>
          </cell>
          <cell r="H34474">
            <v>5</v>
          </cell>
          <cell r="K34474">
            <v>53</v>
          </cell>
          <cell r="O34474">
            <v>47</v>
          </cell>
          <cell r="P34474" t="str">
            <v>Berkhart</v>
          </cell>
          <cell r="Q34474">
            <v>3</v>
          </cell>
          <cell r="S34474">
            <v>11</v>
          </cell>
        </row>
        <row r="34475">
          <cell r="B34475">
            <v>43050</v>
          </cell>
          <cell r="H34475">
            <v>6</v>
          </cell>
          <cell r="K34475">
            <v>9</v>
          </cell>
          <cell r="O34475">
            <v>619</v>
          </cell>
          <cell r="P34475" t="str">
            <v>Adams</v>
          </cell>
          <cell r="Q34475">
            <v>2</v>
          </cell>
          <cell r="S34475">
            <v>11</v>
          </cell>
        </row>
        <row r="34476">
          <cell r="B34476">
            <v>43050</v>
          </cell>
          <cell r="H34476">
            <v>5</v>
          </cell>
          <cell r="K34476">
            <v>153</v>
          </cell>
          <cell r="O34476">
            <v>0</v>
          </cell>
          <cell r="Q34476">
            <v>0</v>
          </cell>
          <cell r="S34476">
            <v>11</v>
          </cell>
        </row>
        <row r="34477">
          <cell r="B34477">
            <v>43050</v>
          </cell>
          <cell r="H34477">
            <v>6</v>
          </cell>
          <cell r="K34477">
            <v>95</v>
          </cell>
          <cell r="O34477">
            <v>452</v>
          </cell>
          <cell r="P34477" t="str">
            <v>Daniels</v>
          </cell>
          <cell r="Q34477">
            <v>5</v>
          </cell>
          <cell r="S34477">
            <v>11</v>
          </cell>
        </row>
        <row r="34478">
          <cell r="B34478">
            <v>43050</v>
          </cell>
          <cell r="H34478">
            <v>0</v>
          </cell>
          <cell r="K34478">
            <v>81</v>
          </cell>
          <cell r="O34478">
            <v>0</v>
          </cell>
          <cell r="Q34478">
            <v>0</v>
          </cell>
          <cell r="S34478">
            <v>11</v>
          </cell>
        </row>
        <row r="34479">
          <cell r="B34479">
            <v>43050</v>
          </cell>
          <cell r="H34479">
            <v>6</v>
          </cell>
          <cell r="K34479">
            <v>125</v>
          </cell>
          <cell r="O34479">
            <v>1463</v>
          </cell>
          <cell r="P34479" t="str">
            <v>Adams</v>
          </cell>
          <cell r="Q34479">
            <v>2</v>
          </cell>
          <cell r="S34479">
            <v>11</v>
          </cell>
        </row>
        <row r="34480">
          <cell r="B34480">
            <v>43050</v>
          </cell>
          <cell r="H34480">
            <v>11</v>
          </cell>
          <cell r="K34480">
            <v>0</v>
          </cell>
          <cell r="O34480">
            <v>46</v>
          </cell>
          <cell r="P34480" t="str">
            <v>Daniels</v>
          </cell>
          <cell r="Q34480">
            <v>5</v>
          </cell>
          <cell r="S34480">
            <v>11</v>
          </cell>
        </row>
        <row r="34481">
          <cell r="B34481">
            <v>43050</v>
          </cell>
          <cell r="H34481">
            <v>0</v>
          </cell>
          <cell r="K34481">
            <v>70</v>
          </cell>
          <cell r="O34481">
            <v>0</v>
          </cell>
          <cell r="Q34481">
            <v>0</v>
          </cell>
          <cell r="S34481">
            <v>11</v>
          </cell>
        </row>
        <row r="34482">
          <cell r="B34482">
            <v>43050</v>
          </cell>
          <cell r="H34482">
            <v>9</v>
          </cell>
          <cell r="K34482">
            <v>0</v>
          </cell>
          <cell r="O34482">
            <v>76</v>
          </cell>
          <cell r="P34482" t="str">
            <v>Daniels</v>
          </cell>
          <cell r="Q34482">
            <v>5</v>
          </cell>
          <cell r="S34482">
            <v>11</v>
          </cell>
        </row>
        <row r="34483">
          <cell r="B34483">
            <v>43050</v>
          </cell>
          <cell r="H34483">
            <v>14</v>
          </cell>
          <cell r="K34483">
            <v>0</v>
          </cell>
          <cell r="O34483">
            <v>135</v>
          </cell>
          <cell r="P34483" t="str">
            <v>Daniels</v>
          </cell>
          <cell r="Q34483">
            <v>3</v>
          </cell>
          <cell r="S34483">
            <v>11</v>
          </cell>
        </row>
        <row r="34484">
          <cell r="B34484">
            <v>43050</v>
          </cell>
          <cell r="H34484">
            <v>5</v>
          </cell>
          <cell r="K34484">
            <v>38</v>
          </cell>
          <cell r="O34484">
            <v>116</v>
          </cell>
          <cell r="P34484" t="str">
            <v>Daniels</v>
          </cell>
          <cell r="Q34484">
            <v>4</v>
          </cell>
          <cell r="S34484">
            <v>11</v>
          </cell>
        </row>
        <row r="34485">
          <cell r="B34485">
            <v>43050</v>
          </cell>
          <cell r="H34485">
            <v>5</v>
          </cell>
          <cell r="K34485">
            <v>118</v>
          </cell>
          <cell r="O34485">
            <v>263</v>
          </cell>
          <cell r="P34485" t="str">
            <v>Daniels</v>
          </cell>
          <cell r="Q34485">
            <v>3</v>
          </cell>
          <cell r="S34485">
            <v>11</v>
          </cell>
        </row>
        <row r="34486">
          <cell r="B34486">
            <v>43050</v>
          </cell>
          <cell r="H34486">
            <v>6</v>
          </cell>
          <cell r="K34486">
            <v>277</v>
          </cell>
          <cell r="O34486">
            <v>56</v>
          </cell>
          <cell r="P34486" t="str">
            <v>Berkhart</v>
          </cell>
          <cell r="Q34486">
            <v>2</v>
          </cell>
          <cell r="S34486">
            <v>11</v>
          </cell>
        </row>
        <row r="34487">
          <cell r="B34487">
            <v>43050</v>
          </cell>
          <cell r="H34487">
            <v>6</v>
          </cell>
          <cell r="K34487">
            <v>101</v>
          </cell>
          <cell r="O34487">
            <v>135</v>
          </cell>
          <cell r="P34487" t="str">
            <v>Daniels</v>
          </cell>
          <cell r="Q34487">
            <v>4</v>
          </cell>
          <cell r="S34487">
            <v>11</v>
          </cell>
        </row>
        <row r="34488">
          <cell r="B34488">
            <v>43050</v>
          </cell>
          <cell r="H34488">
            <v>6</v>
          </cell>
          <cell r="K34488">
            <v>42</v>
          </cell>
          <cell r="O34488">
            <v>65</v>
          </cell>
          <cell r="P34488" t="str">
            <v>Berkhart</v>
          </cell>
          <cell r="Q34488">
            <v>3</v>
          </cell>
          <cell r="S34488">
            <v>11</v>
          </cell>
        </row>
        <row r="34489">
          <cell r="B34489">
            <v>43050</v>
          </cell>
          <cell r="H34489">
            <v>6</v>
          </cell>
          <cell r="K34489">
            <v>88</v>
          </cell>
          <cell r="O34489">
            <v>138</v>
          </cell>
          <cell r="P34489" t="str">
            <v>Berkhart</v>
          </cell>
          <cell r="Q34489">
            <v>3</v>
          </cell>
          <cell r="S34489">
            <v>11</v>
          </cell>
        </row>
        <row r="34490">
          <cell r="B34490">
            <v>43050</v>
          </cell>
          <cell r="H34490">
            <v>5</v>
          </cell>
          <cell r="K34490">
            <v>128</v>
          </cell>
          <cell r="O34490">
            <v>72</v>
          </cell>
          <cell r="P34490" t="str">
            <v>Daniels</v>
          </cell>
          <cell r="Q34490">
            <v>2</v>
          </cell>
          <cell r="S34490">
            <v>11</v>
          </cell>
        </row>
        <row r="34491">
          <cell r="B34491">
            <v>43050</v>
          </cell>
          <cell r="H34491">
            <v>9</v>
          </cell>
          <cell r="K34491">
            <v>164</v>
          </cell>
          <cell r="O34491">
            <v>104</v>
          </cell>
          <cell r="P34491" t="str">
            <v>Berkhart</v>
          </cell>
          <cell r="Q34491">
            <v>3</v>
          </cell>
          <cell r="S34491">
            <v>11</v>
          </cell>
        </row>
        <row r="34492">
          <cell r="B34492">
            <v>43050</v>
          </cell>
          <cell r="H34492">
            <v>9</v>
          </cell>
          <cell r="K34492">
            <v>252</v>
          </cell>
          <cell r="O34492">
            <v>142</v>
          </cell>
          <cell r="P34492" t="str">
            <v>Berkhart</v>
          </cell>
          <cell r="Q34492">
            <v>4</v>
          </cell>
          <cell r="S34492">
            <v>11</v>
          </cell>
        </row>
        <row r="34493">
          <cell r="B34493">
            <v>43050</v>
          </cell>
          <cell r="H34493">
            <v>9</v>
          </cell>
          <cell r="K34493">
            <v>331</v>
          </cell>
          <cell r="O34493">
            <v>222</v>
          </cell>
          <cell r="P34493" t="str">
            <v>Adams</v>
          </cell>
          <cell r="Q34493">
            <v>3</v>
          </cell>
          <cell r="S34493">
            <v>11</v>
          </cell>
        </row>
        <row r="34494">
          <cell r="B34494">
            <v>43050</v>
          </cell>
          <cell r="H34494">
            <v>6</v>
          </cell>
          <cell r="K34494">
            <v>109</v>
          </cell>
          <cell r="O34494">
            <v>67</v>
          </cell>
          <cell r="P34494" t="str">
            <v>Berkhart</v>
          </cell>
          <cell r="Q34494">
            <v>2</v>
          </cell>
          <cell r="S34494">
            <v>11</v>
          </cell>
        </row>
        <row r="34495">
          <cell r="B34495">
            <v>43050</v>
          </cell>
          <cell r="H34495">
            <v>6</v>
          </cell>
          <cell r="K34495">
            <v>85</v>
          </cell>
          <cell r="O34495">
            <v>77</v>
          </cell>
          <cell r="P34495" t="str">
            <v>Berkhart</v>
          </cell>
          <cell r="Q34495">
            <v>2</v>
          </cell>
          <cell r="S34495">
            <v>11</v>
          </cell>
        </row>
        <row r="34496">
          <cell r="B34496">
            <v>43050</v>
          </cell>
          <cell r="H34496">
            <v>5</v>
          </cell>
          <cell r="K34496">
            <v>103</v>
          </cell>
          <cell r="O34496">
            <v>353</v>
          </cell>
          <cell r="P34496" t="str">
            <v>Berkhart</v>
          </cell>
          <cell r="Q34496">
            <v>3</v>
          </cell>
          <cell r="S34496">
            <v>11</v>
          </cell>
        </row>
        <row r="34497">
          <cell r="B34497">
            <v>43050</v>
          </cell>
          <cell r="H34497">
            <v>6</v>
          </cell>
          <cell r="K34497">
            <v>116</v>
          </cell>
          <cell r="O34497">
            <v>407</v>
          </cell>
          <cell r="P34497" t="str">
            <v>Adams</v>
          </cell>
          <cell r="Q34497">
            <v>1</v>
          </cell>
          <cell r="S34497">
            <v>11</v>
          </cell>
        </row>
        <row r="34498">
          <cell r="B34498">
            <v>43050</v>
          </cell>
          <cell r="H34498">
            <v>6</v>
          </cell>
          <cell r="K34498">
            <v>102</v>
          </cell>
          <cell r="O34498">
            <v>138</v>
          </cell>
          <cell r="P34498" t="str">
            <v>Berkhart</v>
          </cell>
          <cell r="Q34498">
            <v>3</v>
          </cell>
          <cell r="S34498">
            <v>11</v>
          </cell>
        </row>
        <row r="34499">
          <cell r="B34499">
            <v>43050</v>
          </cell>
          <cell r="H34499">
            <v>3</v>
          </cell>
          <cell r="K34499">
            <v>0</v>
          </cell>
          <cell r="O34499">
            <v>0</v>
          </cell>
          <cell r="Q34499">
            <v>0</v>
          </cell>
          <cell r="S34499">
            <v>11</v>
          </cell>
        </row>
        <row r="34500">
          <cell r="B34500">
            <v>43050</v>
          </cell>
          <cell r="H34500">
            <v>6</v>
          </cell>
          <cell r="K34500">
            <v>91</v>
          </cell>
          <cell r="O34500">
            <v>245</v>
          </cell>
          <cell r="P34500" t="str">
            <v>Adams</v>
          </cell>
          <cell r="Q34500">
            <v>2</v>
          </cell>
          <cell r="S34500">
            <v>11</v>
          </cell>
        </row>
        <row r="34501">
          <cell r="B34501">
            <v>43050</v>
          </cell>
          <cell r="H34501">
            <v>5</v>
          </cell>
          <cell r="K34501">
            <v>212</v>
          </cell>
          <cell r="O34501">
            <v>61</v>
          </cell>
          <cell r="P34501" t="str">
            <v>Daniels</v>
          </cell>
          <cell r="Q34501">
            <v>5</v>
          </cell>
          <cell r="S34501">
            <v>11</v>
          </cell>
        </row>
        <row r="34502">
          <cell r="B34502">
            <v>43050</v>
          </cell>
          <cell r="H34502">
            <v>9</v>
          </cell>
          <cell r="K34502">
            <v>414</v>
          </cell>
          <cell r="O34502">
            <v>242</v>
          </cell>
          <cell r="P34502" t="str">
            <v>Adams</v>
          </cell>
          <cell r="Q34502">
            <v>2</v>
          </cell>
          <cell r="S34502">
            <v>11</v>
          </cell>
        </row>
        <row r="34503">
          <cell r="B34503">
            <v>43050</v>
          </cell>
          <cell r="H34503">
            <v>5</v>
          </cell>
          <cell r="K34503">
            <v>15</v>
          </cell>
          <cell r="O34503">
            <v>245</v>
          </cell>
          <cell r="P34503" t="str">
            <v>Berkhart</v>
          </cell>
          <cell r="Q34503">
            <v>3</v>
          </cell>
          <cell r="S34503">
            <v>11</v>
          </cell>
        </row>
        <row r="34504">
          <cell r="B34504">
            <v>43050</v>
          </cell>
          <cell r="H34504">
            <v>5</v>
          </cell>
          <cell r="K34504">
            <v>241</v>
          </cell>
          <cell r="O34504">
            <v>1219</v>
          </cell>
          <cell r="P34504" t="str">
            <v>Berkhart</v>
          </cell>
          <cell r="Q34504">
            <v>3</v>
          </cell>
          <cell r="S34504">
            <v>11</v>
          </cell>
        </row>
        <row r="34505">
          <cell r="B34505">
            <v>43050</v>
          </cell>
          <cell r="H34505">
            <v>6</v>
          </cell>
          <cell r="K34505">
            <v>177</v>
          </cell>
          <cell r="O34505">
            <v>169</v>
          </cell>
          <cell r="P34505" t="str">
            <v>Adams</v>
          </cell>
          <cell r="Q34505">
            <v>3</v>
          </cell>
          <cell r="S34505">
            <v>11</v>
          </cell>
        </row>
        <row r="34506">
          <cell r="B34506">
            <v>43050</v>
          </cell>
          <cell r="H34506">
            <v>6</v>
          </cell>
          <cell r="K34506">
            <v>162</v>
          </cell>
          <cell r="O34506">
            <v>87</v>
          </cell>
          <cell r="P34506" t="str">
            <v>Daniels</v>
          </cell>
          <cell r="Q34506">
            <v>5</v>
          </cell>
          <cell r="S34506">
            <v>11</v>
          </cell>
        </row>
        <row r="34507">
          <cell r="B34507">
            <v>43050</v>
          </cell>
          <cell r="H34507">
            <v>5</v>
          </cell>
          <cell r="K34507">
            <v>230</v>
          </cell>
          <cell r="O34507">
            <v>304</v>
          </cell>
          <cell r="P34507" t="str">
            <v>Daniels</v>
          </cell>
          <cell r="Q34507">
            <v>4</v>
          </cell>
          <cell r="S34507">
            <v>11</v>
          </cell>
        </row>
        <row r="34508">
          <cell r="B34508">
            <v>43050</v>
          </cell>
          <cell r="H34508">
            <v>9</v>
          </cell>
          <cell r="K34508">
            <v>423</v>
          </cell>
          <cell r="O34508">
            <v>142</v>
          </cell>
          <cell r="P34508" t="str">
            <v>Adams</v>
          </cell>
          <cell r="Q34508">
            <v>4</v>
          </cell>
          <cell r="S34508">
            <v>11</v>
          </cell>
        </row>
        <row r="34509">
          <cell r="B34509">
            <v>43050</v>
          </cell>
          <cell r="H34509">
            <v>5</v>
          </cell>
          <cell r="K34509">
            <v>48</v>
          </cell>
          <cell r="O34509">
            <v>213</v>
          </cell>
          <cell r="P34509" t="str">
            <v>Daniels</v>
          </cell>
          <cell r="Q34509">
            <v>5</v>
          </cell>
          <cell r="S34509">
            <v>11</v>
          </cell>
        </row>
        <row r="34510">
          <cell r="B34510">
            <v>43050</v>
          </cell>
          <cell r="H34510">
            <v>6</v>
          </cell>
          <cell r="K34510">
            <v>74</v>
          </cell>
          <cell r="O34510">
            <v>70</v>
          </cell>
          <cell r="P34510" t="str">
            <v>Adams</v>
          </cell>
          <cell r="Q34510">
            <v>4</v>
          </cell>
          <cell r="S34510">
            <v>11</v>
          </cell>
        </row>
        <row r="34511">
          <cell r="B34511">
            <v>43050</v>
          </cell>
          <cell r="H34511">
            <v>10</v>
          </cell>
          <cell r="K34511">
            <v>140</v>
          </cell>
          <cell r="O34511">
            <v>170</v>
          </cell>
          <cell r="P34511" t="str">
            <v>Adams</v>
          </cell>
          <cell r="Q34511">
            <v>3</v>
          </cell>
          <cell r="S34511">
            <v>11</v>
          </cell>
        </row>
        <row r="34512">
          <cell r="B34512">
            <v>43050</v>
          </cell>
          <cell r="H34512">
            <v>5</v>
          </cell>
          <cell r="K34512">
            <v>41</v>
          </cell>
          <cell r="O34512">
            <v>81</v>
          </cell>
          <cell r="P34512" t="str">
            <v>Adams</v>
          </cell>
          <cell r="Q34512">
            <v>2</v>
          </cell>
          <cell r="S34512">
            <v>11</v>
          </cell>
        </row>
        <row r="34513">
          <cell r="B34513">
            <v>43050</v>
          </cell>
          <cell r="H34513">
            <v>5</v>
          </cell>
          <cell r="K34513">
            <v>55</v>
          </cell>
          <cell r="O34513">
            <v>82</v>
          </cell>
          <cell r="P34513" t="str">
            <v>Adams</v>
          </cell>
          <cell r="Q34513">
            <v>3</v>
          </cell>
          <cell r="S34513">
            <v>11</v>
          </cell>
        </row>
        <row r="34514">
          <cell r="B34514">
            <v>43050</v>
          </cell>
          <cell r="H34514">
            <v>6</v>
          </cell>
          <cell r="K34514">
            <v>105</v>
          </cell>
          <cell r="O34514">
            <v>420</v>
          </cell>
          <cell r="P34514" t="str">
            <v>Adams</v>
          </cell>
          <cell r="Q34514">
            <v>4</v>
          </cell>
          <cell r="S34514">
            <v>11</v>
          </cell>
        </row>
        <row r="34515">
          <cell r="B34515">
            <v>43050</v>
          </cell>
          <cell r="H34515">
            <v>6</v>
          </cell>
          <cell r="K34515">
            <v>21</v>
          </cell>
          <cell r="O34515">
            <v>216</v>
          </cell>
          <cell r="P34515" t="str">
            <v>Daniels</v>
          </cell>
          <cell r="Q34515">
            <v>5</v>
          </cell>
          <cell r="S34515">
            <v>11</v>
          </cell>
        </row>
        <row r="34516">
          <cell r="B34516">
            <v>43050</v>
          </cell>
          <cell r="H34516">
            <v>6</v>
          </cell>
          <cell r="K34516">
            <v>199</v>
          </cell>
          <cell r="O34516">
            <v>124</v>
          </cell>
          <cell r="P34516" t="str">
            <v>Daniels</v>
          </cell>
          <cell r="Q34516">
            <v>2</v>
          </cell>
          <cell r="S34516">
            <v>11</v>
          </cell>
        </row>
        <row r="34517">
          <cell r="B34517">
            <v>43050</v>
          </cell>
          <cell r="H34517">
            <v>5</v>
          </cell>
          <cell r="K34517">
            <v>174</v>
          </cell>
          <cell r="O34517">
            <v>383</v>
          </cell>
          <cell r="P34517" t="str">
            <v>Berkhart</v>
          </cell>
          <cell r="Q34517">
            <v>1</v>
          </cell>
          <cell r="S34517">
            <v>11</v>
          </cell>
        </row>
        <row r="34518">
          <cell r="B34518">
            <v>43050</v>
          </cell>
          <cell r="H34518">
            <v>6</v>
          </cell>
          <cell r="K34518">
            <v>53</v>
          </cell>
          <cell r="O34518">
            <v>86</v>
          </cell>
          <cell r="P34518" t="str">
            <v>Adams</v>
          </cell>
          <cell r="Q34518">
            <v>3</v>
          </cell>
          <cell r="S34518">
            <v>11</v>
          </cell>
        </row>
        <row r="34519">
          <cell r="B34519">
            <v>43050</v>
          </cell>
          <cell r="H34519">
            <v>14</v>
          </cell>
          <cell r="K34519">
            <v>0</v>
          </cell>
          <cell r="O34519">
            <v>56</v>
          </cell>
          <cell r="P34519" t="str">
            <v>Adams</v>
          </cell>
          <cell r="Q34519">
            <v>2</v>
          </cell>
          <cell r="S34519">
            <v>11</v>
          </cell>
        </row>
        <row r="34520">
          <cell r="B34520">
            <v>43050</v>
          </cell>
          <cell r="H34520">
            <v>11</v>
          </cell>
          <cell r="K34520">
            <v>0</v>
          </cell>
          <cell r="O34520">
            <v>217</v>
          </cell>
          <cell r="P34520" t="str">
            <v>Daniels</v>
          </cell>
          <cell r="Q34520">
            <v>4</v>
          </cell>
          <cell r="S34520">
            <v>11</v>
          </cell>
        </row>
        <row r="34521">
          <cell r="B34521">
            <v>43050</v>
          </cell>
          <cell r="H34521">
            <v>2</v>
          </cell>
          <cell r="K34521">
            <v>0</v>
          </cell>
          <cell r="O34521">
            <v>172</v>
          </cell>
          <cell r="P34521" t="str">
            <v>Adams</v>
          </cell>
          <cell r="Q34521">
            <v>4</v>
          </cell>
          <cell r="S34521">
            <v>11</v>
          </cell>
        </row>
        <row r="34522">
          <cell r="B34522">
            <v>43050</v>
          </cell>
          <cell r="H34522">
            <v>6</v>
          </cell>
          <cell r="K34522">
            <v>83</v>
          </cell>
          <cell r="O34522">
            <v>71</v>
          </cell>
          <cell r="P34522" t="str">
            <v>Daniels</v>
          </cell>
          <cell r="Q34522">
            <v>3</v>
          </cell>
          <cell r="S34522">
            <v>11</v>
          </cell>
        </row>
        <row r="34523">
          <cell r="B34523">
            <v>43050</v>
          </cell>
          <cell r="H34523">
            <v>10</v>
          </cell>
          <cell r="K34523">
            <v>13</v>
          </cell>
          <cell r="O34523">
            <v>0</v>
          </cell>
          <cell r="Q34523">
            <v>0</v>
          </cell>
          <cell r="S34523">
            <v>11</v>
          </cell>
        </row>
        <row r="34524">
          <cell r="B34524">
            <v>43050</v>
          </cell>
          <cell r="H34524">
            <v>6</v>
          </cell>
          <cell r="K34524">
            <v>77</v>
          </cell>
          <cell r="O34524">
            <v>68</v>
          </cell>
          <cell r="P34524" t="str">
            <v>Daniels</v>
          </cell>
          <cell r="Q34524">
            <v>4</v>
          </cell>
          <cell r="S34524">
            <v>11</v>
          </cell>
        </row>
        <row r="34525">
          <cell r="B34525">
            <v>43050</v>
          </cell>
          <cell r="H34525">
            <v>6</v>
          </cell>
          <cell r="K34525">
            <v>22</v>
          </cell>
          <cell r="O34525">
            <v>258</v>
          </cell>
          <cell r="P34525" t="str">
            <v>Adams</v>
          </cell>
          <cell r="Q34525">
            <v>1</v>
          </cell>
          <cell r="S34525">
            <v>11</v>
          </cell>
        </row>
        <row r="34526">
          <cell r="B34526">
            <v>43050</v>
          </cell>
          <cell r="H34526">
            <v>6</v>
          </cell>
          <cell r="K34526">
            <v>30</v>
          </cell>
          <cell r="O34526">
            <v>257</v>
          </cell>
          <cell r="P34526" t="str">
            <v>Daniels</v>
          </cell>
          <cell r="Q34526">
            <v>4</v>
          </cell>
          <cell r="S34526">
            <v>11</v>
          </cell>
        </row>
        <row r="34527">
          <cell r="B34527">
            <v>43050</v>
          </cell>
          <cell r="H34527">
            <v>5</v>
          </cell>
          <cell r="K34527">
            <v>69</v>
          </cell>
          <cell r="O34527">
            <v>137</v>
          </cell>
          <cell r="P34527" t="str">
            <v>Adams</v>
          </cell>
          <cell r="Q34527">
            <v>4</v>
          </cell>
          <cell r="S34527">
            <v>11</v>
          </cell>
        </row>
        <row r="34528">
          <cell r="B34528">
            <v>43050</v>
          </cell>
          <cell r="H34528">
            <v>6</v>
          </cell>
          <cell r="K34528">
            <v>239</v>
          </cell>
          <cell r="O34528">
            <v>40</v>
          </cell>
          <cell r="P34528" t="str">
            <v>Daniels</v>
          </cell>
          <cell r="Q34528">
            <v>4</v>
          </cell>
          <cell r="S34528">
            <v>11</v>
          </cell>
        </row>
        <row r="34529">
          <cell r="B34529">
            <v>43050</v>
          </cell>
          <cell r="H34529">
            <v>6</v>
          </cell>
          <cell r="K34529">
            <v>193</v>
          </cell>
          <cell r="O34529">
            <v>28</v>
          </cell>
          <cell r="P34529" t="str">
            <v>Daniels</v>
          </cell>
          <cell r="Q34529">
            <v>3</v>
          </cell>
          <cell r="S34529">
            <v>11</v>
          </cell>
        </row>
        <row r="34530">
          <cell r="B34530">
            <v>43050</v>
          </cell>
          <cell r="H34530">
            <v>6</v>
          </cell>
          <cell r="K34530">
            <v>52</v>
          </cell>
          <cell r="O34530">
            <v>239</v>
          </cell>
          <cell r="P34530" t="str">
            <v>Adams</v>
          </cell>
          <cell r="Q34530">
            <v>1</v>
          </cell>
          <cell r="S34530">
            <v>11</v>
          </cell>
        </row>
        <row r="34531">
          <cell r="B34531">
            <v>43050</v>
          </cell>
          <cell r="H34531">
            <v>9</v>
          </cell>
          <cell r="K34531">
            <v>175</v>
          </cell>
          <cell r="O34531">
            <v>19</v>
          </cell>
          <cell r="P34531" t="str">
            <v>Berkhart</v>
          </cell>
          <cell r="Q34531">
            <v>5</v>
          </cell>
          <cell r="S34531">
            <v>11</v>
          </cell>
        </row>
        <row r="34532">
          <cell r="B34532">
            <v>43050</v>
          </cell>
          <cell r="H34532">
            <v>6</v>
          </cell>
          <cell r="K34532">
            <v>78</v>
          </cell>
          <cell r="O34532">
            <v>60</v>
          </cell>
          <cell r="P34532" t="str">
            <v>Berkhart</v>
          </cell>
          <cell r="Q34532">
            <v>3</v>
          </cell>
          <cell r="S34532">
            <v>11</v>
          </cell>
        </row>
        <row r="34533">
          <cell r="B34533">
            <v>43050</v>
          </cell>
          <cell r="H34533">
            <v>6</v>
          </cell>
          <cell r="K34533">
            <v>108</v>
          </cell>
          <cell r="O34533">
            <v>25</v>
          </cell>
          <cell r="P34533" t="str">
            <v>Berkhart</v>
          </cell>
          <cell r="Q34533">
            <v>3</v>
          </cell>
          <cell r="S34533">
            <v>11</v>
          </cell>
        </row>
        <row r="34534">
          <cell r="B34534">
            <v>43050</v>
          </cell>
          <cell r="H34534">
            <v>6</v>
          </cell>
          <cell r="K34534">
            <v>34</v>
          </cell>
          <cell r="O34534">
            <v>349</v>
          </cell>
          <cell r="P34534" t="str">
            <v>Daniels</v>
          </cell>
          <cell r="Q34534">
            <v>4</v>
          </cell>
          <cell r="S34534">
            <v>11</v>
          </cell>
        </row>
        <row r="34535">
          <cell r="B34535">
            <v>43050</v>
          </cell>
          <cell r="H34535">
            <v>18</v>
          </cell>
          <cell r="K34535">
            <v>0</v>
          </cell>
          <cell r="O34535">
            <v>65</v>
          </cell>
          <cell r="P34535" t="str">
            <v>Berkhart</v>
          </cell>
          <cell r="Q34535">
            <v>4</v>
          </cell>
          <cell r="S34535">
            <v>11</v>
          </cell>
        </row>
        <row r="34536">
          <cell r="B34536">
            <v>43050</v>
          </cell>
          <cell r="H34536">
            <v>13</v>
          </cell>
          <cell r="K34536">
            <v>0</v>
          </cell>
          <cell r="O34536">
            <v>98</v>
          </cell>
          <cell r="P34536" t="str">
            <v>Adams</v>
          </cell>
          <cell r="Q34536">
            <v>3</v>
          </cell>
          <cell r="S34536">
            <v>11</v>
          </cell>
        </row>
        <row r="34537">
          <cell r="B34537">
            <v>43050</v>
          </cell>
          <cell r="H34537">
            <v>2</v>
          </cell>
          <cell r="K34537">
            <v>0</v>
          </cell>
          <cell r="O34537">
            <v>11</v>
          </cell>
          <cell r="P34537" t="str">
            <v>Berkhart</v>
          </cell>
          <cell r="Q34537">
            <v>3</v>
          </cell>
          <cell r="S34537">
            <v>11</v>
          </cell>
        </row>
        <row r="34538">
          <cell r="B34538">
            <v>43050</v>
          </cell>
          <cell r="H34538">
            <v>12</v>
          </cell>
          <cell r="K34538">
            <v>0</v>
          </cell>
          <cell r="O34538">
            <v>131</v>
          </cell>
          <cell r="P34538" t="str">
            <v>Berkhart</v>
          </cell>
          <cell r="Q34538">
            <v>3</v>
          </cell>
          <cell r="S34538">
            <v>11</v>
          </cell>
        </row>
        <row r="34539">
          <cell r="B34539">
            <v>43050</v>
          </cell>
          <cell r="H34539">
            <v>15</v>
          </cell>
          <cell r="K34539">
            <v>0</v>
          </cell>
          <cell r="O34539">
            <v>371</v>
          </cell>
          <cell r="P34539" t="str">
            <v>Adams</v>
          </cell>
          <cell r="Q34539">
            <v>1</v>
          </cell>
          <cell r="S34539">
            <v>11</v>
          </cell>
        </row>
        <row r="34540">
          <cell r="B34540">
            <v>43050</v>
          </cell>
          <cell r="H34540">
            <v>6</v>
          </cell>
          <cell r="K34540">
            <v>40</v>
          </cell>
          <cell r="O34540">
            <v>38</v>
          </cell>
          <cell r="P34540" t="str">
            <v>Berkhart</v>
          </cell>
          <cell r="Q34540">
            <v>5</v>
          </cell>
          <cell r="S34540">
            <v>11</v>
          </cell>
        </row>
        <row r="34541">
          <cell r="B34541">
            <v>43050</v>
          </cell>
          <cell r="H34541">
            <v>12</v>
          </cell>
          <cell r="K34541">
            <v>0</v>
          </cell>
          <cell r="O34541">
            <v>33</v>
          </cell>
          <cell r="P34541" t="str">
            <v>Berkhart</v>
          </cell>
          <cell r="Q34541">
            <v>1</v>
          </cell>
          <cell r="S34541">
            <v>11</v>
          </cell>
        </row>
        <row r="34542">
          <cell r="B34542">
            <v>43050</v>
          </cell>
          <cell r="H34542">
            <v>6</v>
          </cell>
          <cell r="K34542">
            <v>21</v>
          </cell>
          <cell r="O34542">
            <v>177</v>
          </cell>
          <cell r="P34542" t="str">
            <v>Adams</v>
          </cell>
          <cell r="Q34542">
            <v>3</v>
          </cell>
          <cell r="S34542">
            <v>11</v>
          </cell>
        </row>
        <row r="34543">
          <cell r="B34543">
            <v>43050</v>
          </cell>
          <cell r="H34543">
            <v>13</v>
          </cell>
          <cell r="K34543">
            <v>0</v>
          </cell>
          <cell r="O34543">
            <v>35</v>
          </cell>
          <cell r="P34543" t="str">
            <v>Berkhart</v>
          </cell>
          <cell r="Q34543">
            <v>5</v>
          </cell>
          <cell r="S34543">
            <v>11</v>
          </cell>
        </row>
        <row r="34544">
          <cell r="B34544">
            <v>43050</v>
          </cell>
          <cell r="H34544">
            <v>6</v>
          </cell>
          <cell r="K34544">
            <v>5</v>
          </cell>
          <cell r="O34544">
            <v>60</v>
          </cell>
          <cell r="P34544" t="str">
            <v>Berkhart</v>
          </cell>
          <cell r="Q34544">
            <v>3</v>
          </cell>
          <cell r="S34544">
            <v>11</v>
          </cell>
        </row>
        <row r="34545">
          <cell r="B34545">
            <v>43050</v>
          </cell>
          <cell r="H34545">
            <v>10</v>
          </cell>
          <cell r="K34545">
            <v>42</v>
          </cell>
          <cell r="O34545">
            <v>74</v>
          </cell>
          <cell r="P34545" t="str">
            <v>Adams</v>
          </cell>
          <cell r="Q34545">
            <v>1</v>
          </cell>
          <cell r="S34545">
            <v>11</v>
          </cell>
        </row>
        <row r="34546">
          <cell r="B34546">
            <v>43050</v>
          </cell>
          <cell r="H34546">
            <v>9</v>
          </cell>
          <cell r="K34546">
            <v>18</v>
          </cell>
          <cell r="O34546">
            <v>72</v>
          </cell>
          <cell r="P34546" t="str">
            <v>Adams</v>
          </cell>
          <cell r="Q34546">
            <v>2</v>
          </cell>
          <cell r="S34546">
            <v>11</v>
          </cell>
        </row>
        <row r="34547">
          <cell r="B34547">
            <v>43050</v>
          </cell>
          <cell r="H34547">
            <v>12</v>
          </cell>
          <cell r="K34547">
            <v>0</v>
          </cell>
          <cell r="O34547">
            <v>253</v>
          </cell>
          <cell r="P34547" t="str">
            <v>Berkhart</v>
          </cell>
          <cell r="Q34547">
            <v>4</v>
          </cell>
          <cell r="S34547">
            <v>11</v>
          </cell>
        </row>
        <row r="34548">
          <cell r="B34548">
            <v>43050</v>
          </cell>
          <cell r="H34548">
            <v>5</v>
          </cell>
          <cell r="K34548">
            <v>29</v>
          </cell>
          <cell r="O34548">
            <v>402</v>
          </cell>
          <cell r="P34548" t="str">
            <v>Adams</v>
          </cell>
          <cell r="Q34548">
            <v>2</v>
          </cell>
          <cell r="S34548">
            <v>11</v>
          </cell>
        </row>
        <row r="34549">
          <cell r="B34549">
            <v>43050</v>
          </cell>
          <cell r="H34549">
            <v>6</v>
          </cell>
          <cell r="K34549">
            <v>86</v>
          </cell>
          <cell r="O34549">
            <v>178</v>
          </cell>
          <cell r="P34549" t="str">
            <v>Berkhart</v>
          </cell>
          <cell r="Q34549">
            <v>3</v>
          </cell>
          <cell r="S34549">
            <v>11</v>
          </cell>
        </row>
        <row r="34550">
          <cell r="B34550">
            <v>43050</v>
          </cell>
          <cell r="H34550">
            <v>6</v>
          </cell>
          <cell r="K34550">
            <v>122</v>
          </cell>
          <cell r="O34550">
            <v>194</v>
          </cell>
          <cell r="P34550" t="str">
            <v>Daniels</v>
          </cell>
          <cell r="Q34550">
            <v>5</v>
          </cell>
          <cell r="S34550">
            <v>11</v>
          </cell>
        </row>
        <row r="34551">
          <cell r="B34551">
            <v>43050</v>
          </cell>
          <cell r="H34551">
            <v>11</v>
          </cell>
          <cell r="K34551">
            <v>0</v>
          </cell>
          <cell r="O34551">
            <v>30</v>
          </cell>
          <cell r="P34551" t="str">
            <v>Berkhart</v>
          </cell>
          <cell r="Q34551">
            <v>3</v>
          </cell>
          <cell r="S34551">
            <v>11</v>
          </cell>
        </row>
        <row r="34552">
          <cell r="B34552">
            <v>43050</v>
          </cell>
          <cell r="H34552">
            <v>11</v>
          </cell>
          <cell r="K34552">
            <v>0</v>
          </cell>
          <cell r="O34552">
            <v>462</v>
          </cell>
          <cell r="P34552" t="str">
            <v>Berkhart</v>
          </cell>
          <cell r="Q34552">
            <v>2</v>
          </cell>
          <cell r="S34552">
            <v>11</v>
          </cell>
        </row>
        <row r="34553">
          <cell r="B34553">
            <v>43050</v>
          </cell>
          <cell r="H34553">
            <v>6</v>
          </cell>
          <cell r="K34553">
            <v>283</v>
          </cell>
          <cell r="O34553">
            <v>352</v>
          </cell>
          <cell r="P34553" t="str">
            <v>Adams</v>
          </cell>
          <cell r="Q34553">
            <v>3</v>
          </cell>
          <cell r="S34553">
            <v>11</v>
          </cell>
        </row>
        <row r="34554">
          <cell r="B34554">
            <v>43050</v>
          </cell>
          <cell r="H34554">
            <v>5</v>
          </cell>
          <cell r="K34554">
            <v>220</v>
          </cell>
          <cell r="O34554">
            <v>160</v>
          </cell>
          <cell r="P34554" t="str">
            <v>Berkhart</v>
          </cell>
          <cell r="Q34554">
            <v>2</v>
          </cell>
          <cell r="S34554">
            <v>11</v>
          </cell>
        </row>
        <row r="34555">
          <cell r="B34555">
            <v>43050</v>
          </cell>
          <cell r="H34555">
            <v>10</v>
          </cell>
          <cell r="K34555">
            <v>0</v>
          </cell>
          <cell r="O34555">
            <v>387</v>
          </cell>
          <cell r="P34555" t="str">
            <v>Berkhart</v>
          </cell>
          <cell r="Q34555">
            <v>2</v>
          </cell>
          <cell r="S34555">
            <v>11</v>
          </cell>
        </row>
        <row r="34556">
          <cell r="B34556">
            <v>43050</v>
          </cell>
          <cell r="H34556">
            <v>9</v>
          </cell>
          <cell r="K34556">
            <v>0</v>
          </cell>
          <cell r="O34556">
            <v>132</v>
          </cell>
          <cell r="P34556" t="str">
            <v>Adams</v>
          </cell>
          <cell r="Q34556">
            <v>3</v>
          </cell>
          <cell r="S34556">
            <v>11</v>
          </cell>
        </row>
        <row r="34557">
          <cell r="B34557">
            <v>43050</v>
          </cell>
          <cell r="H34557">
            <v>12</v>
          </cell>
          <cell r="K34557">
            <v>0</v>
          </cell>
          <cell r="O34557">
            <v>104</v>
          </cell>
          <cell r="P34557" t="str">
            <v>Berkhart</v>
          </cell>
          <cell r="Q34557">
            <v>1</v>
          </cell>
          <cell r="S34557">
            <v>11</v>
          </cell>
        </row>
        <row r="34558">
          <cell r="B34558">
            <v>43050</v>
          </cell>
          <cell r="H34558">
            <v>7</v>
          </cell>
          <cell r="K34558">
            <v>45</v>
          </cell>
          <cell r="O34558">
            <v>379</v>
          </cell>
          <cell r="P34558" t="str">
            <v>Adams</v>
          </cell>
          <cell r="Q34558">
            <v>3</v>
          </cell>
          <cell r="S34558">
            <v>11</v>
          </cell>
        </row>
        <row r="34559">
          <cell r="B34559">
            <v>43050</v>
          </cell>
          <cell r="H34559">
            <v>10</v>
          </cell>
          <cell r="K34559">
            <v>0</v>
          </cell>
          <cell r="O34559">
            <v>366</v>
          </cell>
          <cell r="P34559" t="str">
            <v>Berkhart</v>
          </cell>
          <cell r="Q34559">
            <v>4</v>
          </cell>
          <cell r="S34559">
            <v>11</v>
          </cell>
        </row>
        <row r="34560">
          <cell r="B34560">
            <v>43050</v>
          </cell>
          <cell r="H34560">
            <v>5</v>
          </cell>
          <cell r="K34560">
            <v>34</v>
          </cell>
          <cell r="O34560">
            <v>86</v>
          </cell>
          <cell r="P34560" t="str">
            <v>Adams</v>
          </cell>
          <cell r="Q34560">
            <v>5</v>
          </cell>
          <cell r="S34560">
            <v>11</v>
          </cell>
        </row>
        <row r="34561">
          <cell r="B34561">
            <v>43050</v>
          </cell>
          <cell r="H34561">
            <v>5</v>
          </cell>
          <cell r="K34561">
            <v>46</v>
          </cell>
          <cell r="O34561">
            <v>0</v>
          </cell>
          <cell r="Q34561">
            <v>0</v>
          </cell>
          <cell r="S34561">
            <v>11</v>
          </cell>
        </row>
        <row r="34562">
          <cell r="B34562">
            <v>43050</v>
          </cell>
          <cell r="H34562">
            <v>5</v>
          </cell>
          <cell r="K34562">
            <v>113</v>
          </cell>
          <cell r="O34562">
            <v>61</v>
          </cell>
          <cell r="P34562" t="str">
            <v>Adams</v>
          </cell>
          <cell r="Q34562">
            <v>4</v>
          </cell>
          <cell r="S34562">
            <v>11</v>
          </cell>
        </row>
        <row r="34563">
          <cell r="B34563">
            <v>43050</v>
          </cell>
          <cell r="H34563">
            <v>6</v>
          </cell>
          <cell r="K34563">
            <v>17</v>
          </cell>
          <cell r="O34563">
            <v>202</v>
          </cell>
          <cell r="P34563" t="str">
            <v>Berkhart</v>
          </cell>
          <cell r="Q34563">
            <v>5</v>
          </cell>
          <cell r="S34563">
            <v>11</v>
          </cell>
        </row>
        <row r="34564">
          <cell r="B34564">
            <v>43050</v>
          </cell>
          <cell r="H34564">
            <v>5</v>
          </cell>
          <cell r="K34564">
            <v>98</v>
          </cell>
          <cell r="O34564">
            <v>469</v>
          </cell>
          <cell r="P34564" t="str">
            <v>Adams</v>
          </cell>
          <cell r="Q34564">
            <v>3</v>
          </cell>
          <cell r="S34564">
            <v>11</v>
          </cell>
        </row>
        <row r="34565">
          <cell r="B34565">
            <v>43050</v>
          </cell>
          <cell r="H34565">
            <v>6</v>
          </cell>
          <cell r="K34565">
            <v>56</v>
          </cell>
          <cell r="O34565">
            <v>51</v>
          </cell>
          <cell r="P34565" t="str">
            <v>Berkhart</v>
          </cell>
          <cell r="Q34565">
            <v>3</v>
          </cell>
          <cell r="S34565">
            <v>11</v>
          </cell>
        </row>
        <row r="34566">
          <cell r="B34566">
            <v>43050</v>
          </cell>
          <cell r="H34566">
            <v>8</v>
          </cell>
          <cell r="K34566">
            <v>0</v>
          </cell>
          <cell r="O34566">
            <v>74</v>
          </cell>
          <cell r="P34566" t="str">
            <v>Berkhart</v>
          </cell>
          <cell r="Q34566">
            <v>3</v>
          </cell>
          <cell r="S34566">
            <v>11</v>
          </cell>
        </row>
        <row r="34567">
          <cell r="B34567">
            <v>43050</v>
          </cell>
          <cell r="H34567">
            <v>0</v>
          </cell>
          <cell r="K34567">
            <v>38</v>
          </cell>
          <cell r="O34567">
            <v>12</v>
          </cell>
          <cell r="P34567" t="str">
            <v>Berkhart</v>
          </cell>
          <cell r="Q34567">
            <v>4</v>
          </cell>
          <cell r="S34567">
            <v>11</v>
          </cell>
        </row>
        <row r="34568">
          <cell r="B34568">
            <v>43050</v>
          </cell>
          <cell r="H34568">
            <v>9</v>
          </cell>
          <cell r="K34568">
            <v>0</v>
          </cell>
          <cell r="O34568">
            <v>107</v>
          </cell>
          <cell r="P34568" t="str">
            <v>Berkhart</v>
          </cell>
          <cell r="Q34568">
            <v>4</v>
          </cell>
          <cell r="S34568">
            <v>11</v>
          </cell>
        </row>
        <row r="34569">
          <cell r="B34569">
            <v>43050</v>
          </cell>
          <cell r="H34569">
            <v>5</v>
          </cell>
          <cell r="K34569">
            <v>40</v>
          </cell>
          <cell r="O34569">
            <v>150</v>
          </cell>
          <cell r="P34569" t="str">
            <v>Adams</v>
          </cell>
          <cell r="Q34569">
            <v>4</v>
          </cell>
          <cell r="S34569">
            <v>11</v>
          </cell>
        </row>
        <row r="34570">
          <cell r="B34570">
            <v>43050</v>
          </cell>
          <cell r="H34570">
            <v>6</v>
          </cell>
          <cell r="K34570">
            <v>53</v>
          </cell>
          <cell r="O34570">
            <v>60</v>
          </cell>
          <cell r="P34570" t="str">
            <v>Berkhart</v>
          </cell>
          <cell r="Q34570">
            <v>3</v>
          </cell>
          <cell r="S34570">
            <v>11</v>
          </cell>
        </row>
        <row r="34571">
          <cell r="B34571">
            <v>43050</v>
          </cell>
          <cell r="H34571">
            <v>6</v>
          </cell>
          <cell r="K34571">
            <v>14</v>
          </cell>
          <cell r="O34571">
            <v>172</v>
          </cell>
          <cell r="P34571" t="str">
            <v>Berkhart</v>
          </cell>
          <cell r="Q34571">
            <v>4</v>
          </cell>
          <cell r="S34571">
            <v>11</v>
          </cell>
        </row>
        <row r="34572">
          <cell r="B34572">
            <v>43050</v>
          </cell>
          <cell r="H34572">
            <v>9</v>
          </cell>
          <cell r="K34572">
            <v>0</v>
          </cell>
          <cell r="O34572">
            <v>55</v>
          </cell>
          <cell r="P34572" t="str">
            <v>Berkhart</v>
          </cell>
          <cell r="Q34572">
            <v>2</v>
          </cell>
          <cell r="S34572">
            <v>11</v>
          </cell>
        </row>
        <row r="34573">
          <cell r="B34573">
            <v>43050</v>
          </cell>
          <cell r="H34573">
            <v>9</v>
          </cell>
          <cell r="K34573">
            <v>0</v>
          </cell>
          <cell r="O34573">
            <v>215</v>
          </cell>
          <cell r="P34573" t="str">
            <v>Berkhart</v>
          </cell>
          <cell r="Q34573">
            <v>3</v>
          </cell>
          <cell r="S34573">
            <v>11</v>
          </cell>
        </row>
        <row r="34574">
          <cell r="B34574">
            <v>43050</v>
          </cell>
          <cell r="H34574">
            <v>11</v>
          </cell>
          <cell r="K34574">
            <v>0</v>
          </cell>
          <cell r="O34574">
            <v>100</v>
          </cell>
          <cell r="P34574" t="str">
            <v>Berkhart</v>
          </cell>
          <cell r="Q34574">
            <v>5</v>
          </cell>
          <cell r="S34574">
            <v>11</v>
          </cell>
        </row>
        <row r="34575">
          <cell r="B34575">
            <v>43050</v>
          </cell>
          <cell r="H34575">
            <v>10</v>
          </cell>
          <cell r="K34575">
            <v>0</v>
          </cell>
          <cell r="O34575">
            <v>686</v>
          </cell>
          <cell r="P34575" t="str">
            <v>Adams</v>
          </cell>
          <cell r="Q34575">
            <v>4</v>
          </cell>
          <cell r="S34575">
            <v>11</v>
          </cell>
        </row>
        <row r="34576">
          <cell r="B34576">
            <v>43050</v>
          </cell>
          <cell r="H34576">
            <v>10</v>
          </cell>
          <cell r="K34576">
            <v>0</v>
          </cell>
          <cell r="O34576">
            <v>101</v>
          </cell>
          <cell r="P34576" t="str">
            <v>Berkhart</v>
          </cell>
          <cell r="Q34576">
            <v>4</v>
          </cell>
          <cell r="S34576">
            <v>11</v>
          </cell>
        </row>
        <row r="34577">
          <cell r="B34577">
            <v>43050</v>
          </cell>
          <cell r="H34577">
            <v>9</v>
          </cell>
          <cell r="K34577">
            <v>0</v>
          </cell>
          <cell r="O34577">
            <v>134</v>
          </cell>
          <cell r="P34577" t="str">
            <v>Berkhart</v>
          </cell>
          <cell r="Q34577">
            <v>3</v>
          </cell>
          <cell r="S34577">
            <v>11</v>
          </cell>
        </row>
        <row r="34578">
          <cell r="B34578">
            <v>43050</v>
          </cell>
          <cell r="H34578">
            <v>10</v>
          </cell>
          <cell r="K34578">
            <v>0</v>
          </cell>
          <cell r="O34578">
            <v>290</v>
          </cell>
          <cell r="P34578" t="str">
            <v>Berkhart</v>
          </cell>
          <cell r="Q34578">
            <v>3</v>
          </cell>
          <cell r="S34578">
            <v>11</v>
          </cell>
        </row>
        <row r="34579">
          <cell r="B34579">
            <v>43050</v>
          </cell>
          <cell r="H34579">
            <v>6</v>
          </cell>
          <cell r="K34579">
            <v>169</v>
          </cell>
          <cell r="O34579">
            <v>160</v>
          </cell>
          <cell r="P34579" t="str">
            <v>Daniels</v>
          </cell>
          <cell r="Q34579">
            <v>4</v>
          </cell>
          <cell r="S34579">
            <v>11</v>
          </cell>
        </row>
        <row r="34580">
          <cell r="B34580">
            <v>43050</v>
          </cell>
          <cell r="H34580">
            <v>5</v>
          </cell>
          <cell r="K34580">
            <v>117</v>
          </cell>
          <cell r="O34580">
            <v>117</v>
          </cell>
          <cell r="P34580" t="str">
            <v>Adams</v>
          </cell>
          <cell r="Q34580">
            <v>4</v>
          </cell>
          <cell r="S34580">
            <v>11</v>
          </cell>
        </row>
        <row r="34581">
          <cell r="B34581">
            <v>43050</v>
          </cell>
          <cell r="H34581">
            <v>6</v>
          </cell>
          <cell r="K34581">
            <v>54</v>
          </cell>
          <cell r="O34581">
            <v>77</v>
          </cell>
          <cell r="P34581" t="str">
            <v>Berkhart</v>
          </cell>
          <cell r="Q34581">
            <v>2</v>
          </cell>
          <cell r="S34581">
            <v>11</v>
          </cell>
        </row>
        <row r="34582">
          <cell r="B34582">
            <v>43050</v>
          </cell>
          <cell r="H34582">
            <v>9</v>
          </cell>
          <cell r="K34582">
            <v>0</v>
          </cell>
          <cell r="O34582">
            <v>46</v>
          </cell>
          <cell r="P34582" t="str">
            <v>Berkhart</v>
          </cell>
          <cell r="Q34582">
            <v>4</v>
          </cell>
          <cell r="S34582">
            <v>11</v>
          </cell>
        </row>
        <row r="34583">
          <cell r="B34583">
            <v>43050</v>
          </cell>
          <cell r="H34583">
            <v>6</v>
          </cell>
          <cell r="K34583">
            <v>73</v>
          </cell>
          <cell r="O34583">
            <v>79</v>
          </cell>
          <cell r="P34583" t="str">
            <v>Berkhart</v>
          </cell>
          <cell r="Q34583">
            <v>4</v>
          </cell>
          <cell r="S34583">
            <v>11</v>
          </cell>
        </row>
        <row r="34584">
          <cell r="B34584">
            <v>43050</v>
          </cell>
          <cell r="H34584">
            <v>9</v>
          </cell>
          <cell r="K34584">
            <v>0</v>
          </cell>
          <cell r="O34584">
            <v>132</v>
          </cell>
          <cell r="P34584" t="str">
            <v>Adams</v>
          </cell>
          <cell r="Q34584">
            <v>3</v>
          </cell>
          <cell r="S34584">
            <v>11</v>
          </cell>
        </row>
        <row r="34585">
          <cell r="B34585">
            <v>43050</v>
          </cell>
          <cell r="H34585">
            <v>14</v>
          </cell>
          <cell r="K34585">
            <v>0</v>
          </cell>
          <cell r="O34585">
            <v>234</v>
          </cell>
          <cell r="P34585" t="str">
            <v>Berkhart</v>
          </cell>
          <cell r="Q34585">
            <v>3</v>
          </cell>
          <cell r="S34585">
            <v>11</v>
          </cell>
        </row>
        <row r="34586">
          <cell r="B34586">
            <v>43050</v>
          </cell>
          <cell r="H34586">
            <v>10</v>
          </cell>
          <cell r="K34586">
            <v>0</v>
          </cell>
          <cell r="O34586">
            <v>155</v>
          </cell>
          <cell r="P34586" t="str">
            <v>Adams</v>
          </cell>
          <cell r="Q34586">
            <v>2</v>
          </cell>
          <cell r="S34586">
            <v>11</v>
          </cell>
        </row>
        <row r="34587">
          <cell r="B34587">
            <v>43050</v>
          </cell>
          <cell r="H34587">
            <v>11</v>
          </cell>
          <cell r="K34587">
            <v>0</v>
          </cell>
          <cell r="O34587">
            <v>696</v>
          </cell>
          <cell r="P34587" t="str">
            <v>Berkhart</v>
          </cell>
          <cell r="Q34587">
            <v>4</v>
          </cell>
          <cell r="S34587">
            <v>11</v>
          </cell>
        </row>
        <row r="34588">
          <cell r="B34588">
            <v>43050</v>
          </cell>
          <cell r="H34588">
            <v>10</v>
          </cell>
          <cell r="K34588">
            <v>0</v>
          </cell>
          <cell r="O34588">
            <v>520</v>
          </cell>
          <cell r="P34588" t="str">
            <v>Adams</v>
          </cell>
          <cell r="Q34588">
            <v>4</v>
          </cell>
          <cell r="S34588">
            <v>11</v>
          </cell>
        </row>
        <row r="34589">
          <cell r="B34589">
            <v>43050</v>
          </cell>
          <cell r="H34589">
            <v>9</v>
          </cell>
          <cell r="K34589">
            <v>0</v>
          </cell>
          <cell r="O34589">
            <v>83</v>
          </cell>
          <cell r="P34589" t="str">
            <v>Adams</v>
          </cell>
          <cell r="Q34589">
            <v>4</v>
          </cell>
          <cell r="S34589">
            <v>11</v>
          </cell>
        </row>
        <row r="34590">
          <cell r="B34590">
            <v>43050</v>
          </cell>
          <cell r="H34590">
            <v>8</v>
          </cell>
          <cell r="K34590">
            <v>0</v>
          </cell>
          <cell r="O34590">
            <v>61</v>
          </cell>
          <cell r="P34590" t="str">
            <v>Adams</v>
          </cell>
          <cell r="Q34590">
            <v>1</v>
          </cell>
          <cell r="S34590">
            <v>11</v>
          </cell>
        </row>
        <row r="34591">
          <cell r="B34591">
            <v>43050</v>
          </cell>
          <cell r="H34591">
            <v>11</v>
          </cell>
          <cell r="K34591">
            <v>0</v>
          </cell>
          <cell r="O34591">
            <v>356</v>
          </cell>
          <cell r="P34591" t="str">
            <v>Adams</v>
          </cell>
          <cell r="Q34591">
            <v>4</v>
          </cell>
          <cell r="S34591">
            <v>11</v>
          </cell>
        </row>
        <row r="34592">
          <cell r="B34592">
            <v>43050</v>
          </cell>
          <cell r="H34592">
            <v>9</v>
          </cell>
          <cell r="K34592">
            <v>0</v>
          </cell>
          <cell r="O34592">
            <v>67</v>
          </cell>
          <cell r="P34592" t="str">
            <v>Berkhart</v>
          </cell>
          <cell r="Q34592">
            <v>3</v>
          </cell>
          <cell r="S34592">
            <v>11</v>
          </cell>
        </row>
        <row r="34593">
          <cell r="B34593">
            <v>43050</v>
          </cell>
          <cell r="H34593">
            <v>5</v>
          </cell>
          <cell r="K34593">
            <v>44</v>
          </cell>
          <cell r="O34593">
            <v>25</v>
          </cell>
          <cell r="P34593" t="str">
            <v>Berkhart</v>
          </cell>
          <cell r="Q34593">
            <v>5</v>
          </cell>
          <cell r="S34593">
            <v>11</v>
          </cell>
        </row>
        <row r="34594">
          <cell r="B34594">
            <v>43050</v>
          </cell>
          <cell r="H34594">
            <v>10</v>
          </cell>
          <cell r="K34594">
            <v>0</v>
          </cell>
          <cell r="O34594">
            <v>214</v>
          </cell>
          <cell r="P34594" t="str">
            <v>Berkhart</v>
          </cell>
          <cell r="Q34594">
            <v>2</v>
          </cell>
          <cell r="S34594">
            <v>11</v>
          </cell>
        </row>
        <row r="34595">
          <cell r="B34595">
            <v>43050</v>
          </cell>
          <cell r="H34595">
            <v>11</v>
          </cell>
          <cell r="K34595">
            <v>0</v>
          </cell>
          <cell r="O34595">
            <v>54</v>
          </cell>
          <cell r="P34595" t="str">
            <v>Berkhart</v>
          </cell>
          <cell r="Q34595">
            <v>2</v>
          </cell>
          <cell r="S34595">
            <v>11</v>
          </cell>
        </row>
        <row r="34596">
          <cell r="B34596">
            <v>43050</v>
          </cell>
          <cell r="H34596">
            <v>5</v>
          </cell>
          <cell r="K34596">
            <v>47</v>
          </cell>
          <cell r="O34596">
            <v>361</v>
          </cell>
          <cell r="P34596" t="str">
            <v>Berkhart</v>
          </cell>
          <cell r="Q34596">
            <v>5</v>
          </cell>
          <cell r="S34596">
            <v>11</v>
          </cell>
        </row>
        <row r="34597">
          <cell r="B34597">
            <v>43050</v>
          </cell>
          <cell r="H34597">
            <v>9</v>
          </cell>
          <cell r="K34597">
            <v>0</v>
          </cell>
          <cell r="O34597">
            <v>152</v>
          </cell>
          <cell r="P34597" t="str">
            <v>Adams</v>
          </cell>
          <cell r="Q34597">
            <v>4</v>
          </cell>
          <cell r="S34597">
            <v>11</v>
          </cell>
        </row>
        <row r="34598">
          <cell r="B34598">
            <v>43050</v>
          </cell>
          <cell r="H34598">
            <v>11</v>
          </cell>
          <cell r="K34598">
            <v>0</v>
          </cell>
          <cell r="O34598">
            <v>94</v>
          </cell>
          <cell r="P34598" t="str">
            <v>Berkhart</v>
          </cell>
          <cell r="Q34598">
            <v>3</v>
          </cell>
          <cell r="S34598">
            <v>11</v>
          </cell>
        </row>
        <row r="34599">
          <cell r="B34599">
            <v>43050</v>
          </cell>
          <cell r="H34599">
            <v>9</v>
          </cell>
          <cell r="K34599">
            <v>0</v>
          </cell>
          <cell r="O34599">
            <v>65</v>
          </cell>
          <cell r="P34599" t="str">
            <v>Adams</v>
          </cell>
          <cell r="Q34599">
            <v>4</v>
          </cell>
          <cell r="S34599">
            <v>11</v>
          </cell>
        </row>
        <row r="34600">
          <cell r="B34600">
            <v>43050</v>
          </cell>
          <cell r="H34600">
            <v>15</v>
          </cell>
          <cell r="K34600">
            <v>0</v>
          </cell>
          <cell r="O34600">
            <v>74</v>
          </cell>
          <cell r="P34600" t="str">
            <v>Berkhart</v>
          </cell>
          <cell r="Q34600">
            <v>2</v>
          </cell>
          <cell r="S34600">
            <v>11</v>
          </cell>
        </row>
        <row r="34601">
          <cell r="B34601">
            <v>43050</v>
          </cell>
          <cell r="H34601">
            <v>8</v>
          </cell>
          <cell r="K34601">
            <v>0</v>
          </cell>
          <cell r="O34601">
            <v>168</v>
          </cell>
          <cell r="P34601" t="str">
            <v>Adams</v>
          </cell>
          <cell r="Q34601">
            <v>3</v>
          </cell>
          <cell r="S34601">
            <v>11</v>
          </cell>
        </row>
        <row r="34602">
          <cell r="B34602">
            <v>43050</v>
          </cell>
          <cell r="H34602">
            <v>10</v>
          </cell>
          <cell r="K34602">
            <v>0</v>
          </cell>
          <cell r="O34602">
            <v>84</v>
          </cell>
          <cell r="P34602" t="str">
            <v>Berkhart</v>
          </cell>
          <cell r="Q34602">
            <v>4</v>
          </cell>
          <cell r="S34602">
            <v>11</v>
          </cell>
        </row>
        <row r="34603">
          <cell r="B34603">
            <v>43050</v>
          </cell>
          <cell r="H34603">
            <v>6</v>
          </cell>
          <cell r="K34603">
            <v>54</v>
          </cell>
          <cell r="O34603">
            <v>749</v>
          </cell>
          <cell r="P34603" t="str">
            <v>Berkhart</v>
          </cell>
          <cell r="Q34603">
            <v>5</v>
          </cell>
          <cell r="S34603">
            <v>11</v>
          </cell>
        </row>
        <row r="34604">
          <cell r="B34604">
            <v>43050</v>
          </cell>
          <cell r="H34604">
            <v>10</v>
          </cell>
          <cell r="K34604">
            <v>0</v>
          </cell>
          <cell r="O34604">
            <v>573</v>
          </cell>
          <cell r="P34604" t="str">
            <v>Adams</v>
          </cell>
          <cell r="Q34604">
            <v>2</v>
          </cell>
          <cell r="S34604">
            <v>11</v>
          </cell>
        </row>
        <row r="34605">
          <cell r="B34605">
            <v>43050</v>
          </cell>
          <cell r="H34605">
            <v>14</v>
          </cell>
          <cell r="K34605">
            <v>0</v>
          </cell>
          <cell r="O34605">
            <v>218</v>
          </cell>
          <cell r="P34605" t="str">
            <v>Adams</v>
          </cell>
          <cell r="Q34605">
            <v>3</v>
          </cell>
          <cell r="S34605">
            <v>11</v>
          </cell>
        </row>
        <row r="34606">
          <cell r="B34606">
            <v>43050</v>
          </cell>
          <cell r="H34606">
            <v>8</v>
          </cell>
          <cell r="K34606">
            <v>0</v>
          </cell>
          <cell r="O34606">
            <v>24</v>
          </cell>
          <cell r="P34606" t="str">
            <v>Berkhart</v>
          </cell>
          <cell r="Q34606">
            <v>4</v>
          </cell>
          <cell r="S34606">
            <v>11</v>
          </cell>
        </row>
        <row r="34607">
          <cell r="B34607">
            <v>43050</v>
          </cell>
          <cell r="H34607">
            <v>8</v>
          </cell>
          <cell r="K34607">
            <v>0</v>
          </cell>
          <cell r="O34607">
            <v>188</v>
          </cell>
          <cell r="P34607" t="str">
            <v>Berkhart</v>
          </cell>
          <cell r="Q34607">
            <v>3</v>
          </cell>
          <cell r="S34607">
            <v>11</v>
          </cell>
        </row>
        <row r="34608">
          <cell r="B34608">
            <v>43050</v>
          </cell>
          <cell r="H34608">
            <v>12</v>
          </cell>
          <cell r="K34608">
            <v>0</v>
          </cell>
          <cell r="O34608">
            <v>172</v>
          </cell>
          <cell r="P34608" t="str">
            <v>Adams</v>
          </cell>
          <cell r="Q34608">
            <v>3</v>
          </cell>
          <cell r="S34608">
            <v>11</v>
          </cell>
        </row>
        <row r="34609">
          <cell r="B34609">
            <v>43050</v>
          </cell>
          <cell r="H34609">
            <v>13</v>
          </cell>
          <cell r="K34609">
            <v>0</v>
          </cell>
          <cell r="O34609">
            <v>101</v>
          </cell>
          <cell r="P34609" t="str">
            <v>Berkhart</v>
          </cell>
          <cell r="Q34609">
            <v>2</v>
          </cell>
          <cell r="S34609">
            <v>11</v>
          </cell>
        </row>
        <row r="34610">
          <cell r="B34610">
            <v>43050</v>
          </cell>
          <cell r="H34610">
            <v>5</v>
          </cell>
          <cell r="K34610">
            <v>102</v>
          </cell>
          <cell r="O34610">
            <v>465</v>
          </cell>
          <cell r="P34610" t="str">
            <v>Adams</v>
          </cell>
          <cell r="Q34610">
            <v>3</v>
          </cell>
          <cell r="S34610">
            <v>11</v>
          </cell>
        </row>
        <row r="34611">
          <cell r="B34611">
            <v>43050</v>
          </cell>
          <cell r="H34611">
            <v>6</v>
          </cell>
          <cell r="K34611">
            <v>19</v>
          </cell>
          <cell r="O34611">
            <v>36</v>
          </cell>
          <cell r="P34611" t="str">
            <v>Berkhart</v>
          </cell>
          <cell r="Q34611">
            <v>4</v>
          </cell>
          <cell r="S34611">
            <v>11</v>
          </cell>
        </row>
        <row r="34612">
          <cell r="B34612">
            <v>43050</v>
          </cell>
          <cell r="H34612">
            <v>9</v>
          </cell>
          <cell r="K34612">
            <v>0</v>
          </cell>
          <cell r="O34612">
            <v>284</v>
          </cell>
          <cell r="P34612" t="str">
            <v>Berkhart</v>
          </cell>
          <cell r="Q34612">
            <v>4</v>
          </cell>
          <cell r="S34612">
            <v>11</v>
          </cell>
        </row>
        <row r="34613">
          <cell r="B34613">
            <v>43050</v>
          </cell>
          <cell r="H34613">
            <v>5</v>
          </cell>
          <cell r="K34613">
            <v>170</v>
          </cell>
          <cell r="O34613">
            <v>121</v>
          </cell>
          <cell r="P34613" t="str">
            <v>Berkhart</v>
          </cell>
          <cell r="Q34613">
            <v>2</v>
          </cell>
          <cell r="S34613">
            <v>11</v>
          </cell>
        </row>
        <row r="34614">
          <cell r="B34614">
            <v>43050</v>
          </cell>
          <cell r="H34614">
            <v>5</v>
          </cell>
          <cell r="K34614">
            <v>203</v>
          </cell>
          <cell r="O34614">
            <v>158</v>
          </cell>
          <cell r="P34614" t="str">
            <v>Berkhart</v>
          </cell>
          <cell r="Q34614">
            <v>5</v>
          </cell>
          <cell r="S34614">
            <v>11</v>
          </cell>
        </row>
        <row r="34615">
          <cell r="B34615">
            <v>43050</v>
          </cell>
          <cell r="H34615">
            <v>6</v>
          </cell>
          <cell r="K34615">
            <v>93</v>
          </cell>
          <cell r="O34615">
            <v>137</v>
          </cell>
          <cell r="P34615" t="str">
            <v>Adams</v>
          </cell>
          <cell r="Q34615">
            <v>2</v>
          </cell>
          <cell r="S34615">
            <v>11</v>
          </cell>
        </row>
        <row r="34616">
          <cell r="B34616">
            <v>43050</v>
          </cell>
          <cell r="H34616">
            <v>5</v>
          </cell>
          <cell r="K34616">
            <v>111</v>
          </cell>
          <cell r="O34616">
            <v>113</v>
          </cell>
          <cell r="P34616" t="str">
            <v>Adams</v>
          </cell>
          <cell r="Q34616">
            <v>3</v>
          </cell>
          <cell r="S34616">
            <v>11</v>
          </cell>
        </row>
        <row r="34617">
          <cell r="B34617">
            <v>43050</v>
          </cell>
          <cell r="H34617">
            <v>6</v>
          </cell>
          <cell r="K34617">
            <v>73</v>
          </cell>
          <cell r="O34617">
            <v>151</v>
          </cell>
          <cell r="P34617" t="str">
            <v>Adams</v>
          </cell>
          <cell r="Q34617">
            <v>1</v>
          </cell>
          <cell r="S34617">
            <v>11</v>
          </cell>
        </row>
        <row r="34618">
          <cell r="B34618">
            <v>43050</v>
          </cell>
          <cell r="H34618">
            <v>5</v>
          </cell>
          <cell r="K34618">
            <v>27</v>
          </cell>
          <cell r="O34618">
            <v>71</v>
          </cell>
          <cell r="P34618" t="str">
            <v>Berkhart</v>
          </cell>
          <cell r="Q34618">
            <v>3</v>
          </cell>
          <cell r="S34618">
            <v>11</v>
          </cell>
        </row>
        <row r="34619">
          <cell r="B34619">
            <v>43050</v>
          </cell>
          <cell r="H34619">
            <v>14</v>
          </cell>
          <cell r="K34619">
            <v>0</v>
          </cell>
          <cell r="O34619">
            <v>189</v>
          </cell>
          <cell r="P34619" t="str">
            <v>Berkhart</v>
          </cell>
          <cell r="Q34619">
            <v>3</v>
          </cell>
          <cell r="S34619">
            <v>11</v>
          </cell>
        </row>
        <row r="34620">
          <cell r="B34620">
            <v>43050</v>
          </cell>
          <cell r="H34620">
            <v>10</v>
          </cell>
          <cell r="K34620">
            <v>0</v>
          </cell>
          <cell r="O34620">
            <v>229</v>
          </cell>
          <cell r="P34620" t="str">
            <v>Adams</v>
          </cell>
          <cell r="Q34620">
            <v>4</v>
          </cell>
          <cell r="S34620">
            <v>11</v>
          </cell>
        </row>
        <row r="34621">
          <cell r="B34621">
            <v>43050</v>
          </cell>
          <cell r="H34621">
            <v>13</v>
          </cell>
          <cell r="K34621">
            <v>0</v>
          </cell>
          <cell r="O34621">
            <v>79</v>
          </cell>
          <cell r="P34621" t="str">
            <v>Daniels</v>
          </cell>
          <cell r="Q34621">
            <v>5</v>
          </cell>
          <cell r="S34621">
            <v>11</v>
          </cell>
        </row>
        <row r="34622">
          <cell r="B34622">
            <v>43050</v>
          </cell>
          <cell r="H34622">
            <v>11</v>
          </cell>
          <cell r="K34622">
            <v>0</v>
          </cell>
          <cell r="O34622">
            <v>212</v>
          </cell>
          <cell r="P34622" t="str">
            <v>Daniels</v>
          </cell>
          <cell r="Q34622">
            <v>4</v>
          </cell>
          <cell r="S34622">
            <v>11</v>
          </cell>
        </row>
        <row r="34623">
          <cell r="B34623">
            <v>43050</v>
          </cell>
          <cell r="H34623">
            <v>22</v>
          </cell>
          <cell r="K34623">
            <v>0</v>
          </cell>
          <cell r="O34623">
            <v>36</v>
          </cell>
          <cell r="P34623" t="str">
            <v>Adams</v>
          </cell>
          <cell r="Q34623">
            <v>1</v>
          </cell>
          <cell r="S34623">
            <v>11</v>
          </cell>
        </row>
        <row r="34624">
          <cell r="B34624">
            <v>43050</v>
          </cell>
          <cell r="H34624">
            <v>10</v>
          </cell>
          <cell r="K34624">
            <v>0</v>
          </cell>
          <cell r="O34624">
            <v>38</v>
          </cell>
          <cell r="P34624" t="str">
            <v>Berkhart</v>
          </cell>
          <cell r="Q34624">
            <v>2</v>
          </cell>
          <cell r="S34624">
            <v>11</v>
          </cell>
        </row>
        <row r="34625">
          <cell r="B34625">
            <v>43050</v>
          </cell>
          <cell r="H34625">
            <v>9</v>
          </cell>
          <cell r="K34625">
            <v>0</v>
          </cell>
          <cell r="O34625">
            <v>366</v>
          </cell>
          <cell r="P34625" t="str">
            <v>Adams</v>
          </cell>
          <cell r="Q34625">
            <v>4</v>
          </cell>
          <cell r="S34625">
            <v>11</v>
          </cell>
        </row>
        <row r="34626">
          <cell r="B34626">
            <v>43050</v>
          </cell>
          <cell r="H34626">
            <v>10</v>
          </cell>
          <cell r="K34626">
            <v>0</v>
          </cell>
          <cell r="O34626">
            <v>46</v>
          </cell>
          <cell r="P34626" t="str">
            <v>Berkhart</v>
          </cell>
          <cell r="Q34626">
            <v>2</v>
          </cell>
          <cell r="S34626">
            <v>11</v>
          </cell>
        </row>
        <row r="34627">
          <cell r="B34627">
            <v>43050</v>
          </cell>
          <cell r="H34627">
            <v>13</v>
          </cell>
          <cell r="K34627">
            <v>0</v>
          </cell>
          <cell r="O34627">
            <v>85</v>
          </cell>
          <cell r="P34627" t="str">
            <v>Berkhart</v>
          </cell>
          <cell r="Q34627">
            <v>2</v>
          </cell>
          <cell r="S34627">
            <v>11</v>
          </cell>
        </row>
        <row r="34628">
          <cell r="B34628">
            <v>43050</v>
          </cell>
          <cell r="H34628">
            <v>22</v>
          </cell>
          <cell r="K34628">
            <v>0</v>
          </cell>
          <cell r="O34628">
            <v>974</v>
          </cell>
          <cell r="P34628" t="str">
            <v>Adams</v>
          </cell>
          <cell r="Q34628">
            <v>3</v>
          </cell>
          <cell r="S34628">
            <v>11</v>
          </cell>
        </row>
        <row r="34629">
          <cell r="B34629">
            <v>43050</v>
          </cell>
          <cell r="H34629">
            <v>13</v>
          </cell>
          <cell r="K34629">
            <v>0</v>
          </cell>
          <cell r="O34629">
            <v>102</v>
          </cell>
          <cell r="P34629" t="str">
            <v>Daniels</v>
          </cell>
          <cell r="Q34629">
            <v>5</v>
          </cell>
          <cell r="S34629">
            <v>11</v>
          </cell>
        </row>
        <row r="34630">
          <cell r="B34630">
            <v>43050</v>
          </cell>
          <cell r="H34630">
            <v>10</v>
          </cell>
          <cell r="K34630">
            <v>0</v>
          </cell>
          <cell r="O34630">
            <v>23</v>
          </cell>
          <cell r="P34630" t="str">
            <v>Berkhart</v>
          </cell>
          <cell r="Q34630">
            <v>1</v>
          </cell>
          <cell r="S34630">
            <v>11</v>
          </cell>
        </row>
        <row r="34631">
          <cell r="B34631">
            <v>43050</v>
          </cell>
          <cell r="H34631">
            <v>6</v>
          </cell>
          <cell r="K34631">
            <v>10</v>
          </cell>
          <cell r="O34631">
            <v>94</v>
          </cell>
          <cell r="P34631" t="str">
            <v>Berkhart</v>
          </cell>
          <cell r="Q34631">
            <v>4</v>
          </cell>
          <cell r="S34631">
            <v>11</v>
          </cell>
        </row>
        <row r="34632">
          <cell r="B34632">
            <v>43050</v>
          </cell>
          <cell r="H34632">
            <v>24</v>
          </cell>
          <cell r="K34632">
            <v>0</v>
          </cell>
          <cell r="O34632">
            <v>135</v>
          </cell>
          <cell r="P34632" t="str">
            <v>Berkhart</v>
          </cell>
          <cell r="Q34632">
            <v>3</v>
          </cell>
          <cell r="S34632">
            <v>11</v>
          </cell>
        </row>
        <row r="34633">
          <cell r="B34633">
            <v>43050</v>
          </cell>
          <cell r="H34633">
            <v>9</v>
          </cell>
          <cell r="K34633">
            <v>0</v>
          </cell>
          <cell r="O34633">
            <v>83</v>
          </cell>
          <cell r="P34633" t="str">
            <v>Daniels</v>
          </cell>
          <cell r="Q34633">
            <v>3</v>
          </cell>
          <cell r="S34633">
            <v>11</v>
          </cell>
        </row>
        <row r="34634">
          <cell r="B34634">
            <v>43050</v>
          </cell>
          <cell r="H34634">
            <v>9</v>
          </cell>
          <cell r="K34634">
            <v>76</v>
          </cell>
          <cell r="O34634">
            <v>0</v>
          </cell>
          <cell r="Q34634">
            <v>0</v>
          </cell>
          <cell r="S34634">
            <v>11</v>
          </cell>
        </row>
        <row r="34635">
          <cell r="B34635">
            <v>43050</v>
          </cell>
          <cell r="H34635">
            <v>5</v>
          </cell>
          <cell r="K34635">
            <v>29</v>
          </cell>
          <cell r="O34635">
            <v>190</v>
          </cell>
          <cell r="P34635" t="str">
            <v>Berkhart</v>
          </cell>
          <cell r="Q34635">
            <v>4</v>
          </cell>
          <cell r="S34635">
            <v>11</v>
          </cell>
        </row>
        <row r="34636">
          <cell r="B34636">
            <v>43050</v>
          </cell>
          <cell r="H34636">
            <v>8</v>
          </cell>
          <cell r="K34636">
            <v>0</v>
          </cell>
          <cell r="O34636">
            <v>62</v>
          </cell>
          <cell r="P34636" t="str">
            <v>Daniels</v>
          </cell>
          <cell r="Q34636">
            <v>4</v>
          </cell>
          <cell r="S34636">
            <v>11</v>
          </cell>
        </row>
        <row r="34637">
          <cell r="B34637">
            <v>43050</v>
          </cell>
          <cell r="H34637">
            <v>10</v>
          </cell>
          <cell r="K34637">
            <v>0</v>
          </cell>
          <cell r="O34637">
            <v>5</v>
          </cell>
          <cell r="P34637" t="str">
            <v>Grojovin</v>
          </cell>
          <cell r="Q34637">
            <v>3</v>
          </cell>
          <cell r="S34637">
            <v>11</v>
          </cell>
        </row>
        <row r="34638">
          <cell r="B34638">
            <v>43050</v>
          </cell>
          <cell r="H34638">
            <v>16</v>
          </cell>
          <cell r="K34638">
            <v>0</v>
          </cell>
          <cell r="O34638">
            <v>93</v>
          </cell>
          <cell r="P34638" t="str">
            <v>Daniels</v>
          </cell>
          <cell r="Q34638">
            <v>5</v>
          </cell>
          <cell r="S34638">
            <v>11</v>
          </cell>
        </row>
        <row r="34639">
          <cell r="B34639">
            <v>43050</v>
          </cell>
          <cell r="H34639">
            <v>15</v>
          </cell>
          <cell r="K34639">
            <v>0</v>
          </cell>
          <cell r="O34639">
            <v>197</v>
          </cell>
          <cell r="P34639" t="str">
            <v>Daniels</v>
          </cell>
          <cell r="Q34639">
            <v>3</v>
          </cell>
          <cell r="S34639">
            <v>11</v>
          </cell>
        </row>
        <row r="34640">
          <cell r="B34640">
            <v>43050</v>
          </cell>
          <cell r="H34640">
            <v>5</v>
          </cell>
          <cell r="K34640">
            <v>30</v>
          </cell>
          <cell r="O34640">
            <v>211</v>
          </cell>
          <cell r="P34640" t="str">
            <v>Adams</v>
          </cell>
          <cell r="Q34640">
            <v>4</v>
          </cell>
          <cell r="S34640">
            <v>11</v>
          </cell>
        </row>
        <row r="34641">
          <cell r="B34641">
            <v>43050</v>
          </cell>
          <cell r="H34641">
            <v>2</v>
          </cell>
          <cell r="K34641">
            <v>0</v>
          </cell>
          <cell r="O34641">
            <v>50</v>
          </cell>
          <cell r="P34641" t="str">
            <v>Adams</v>
          </cell>
          <cell r="Q34641">
            <v>3</v>
          </cell>
          <cell r="S34641">
            <v>11</v>
          </cell>
        </row>
        <row r="34642">
          <cell r="B34642">
            <v>43050</v>
          </cell>
          <cell r="H34642">
            <v>14</v>
          </cell>
          <cell r="K34642">
            <v>0</v>
          </cell>
          <cell r="O34642">
            <v>86</v>
          </cell>
          <cell r="P34642" t="str">
            <v>Daniels</v>
          </cell>
          <cell r="Q34642">
            <v>5</v>
          </cell>
          <cell r="S34642">
            <v>11</v>
          </cell>
        </row>
        <row r="34643">
          <cell r="B34643">
            <v>43050</v>
          </cell>
          <cell r="H34643">
            <v>10</v>
          </cell>
          <cell r="K34643">
            <v>0</v>
          </cell>
          <cell r="O34643">
            <v>76</v>
          </cell>
          <cell r="P34643" t="str">
            <v>Berkhart</v>
          </cell>
          <cell r="Q34643">
            <v>2</v>
          </cell>
          <cell r="S34643">
            <v>11</v>
          </cell>
        </row>
        <row r="34644">
          <cell r="B34644">
            <v>43050</v>
          </cell>
          <cell r="H34644">
            <v>2</v>
          </cell>
          <cell r="K34644">
            <v>0</v>
          </cell>
          <cell r="O34644">
            <v>83</v>
          </cell>
          <cell r="P34644" t="str">
            <v>Berkhart</v>
          </cell>
          <cell r="Q34644">
            <v>2</v>
          </cell>
          <cell r="S34644">
            <v>11</v>
          </cell>
        </row>
        <row r="34645">
          <cell r="B34645">
            <v>43050</v>
          </cell>
          <cell r="H34645">
            <v>14</v>
          </cell>
          <cell r="K34645">
            <v>0</v>
          </cell>
          <cell r="O34645">
            <v>40</v>
          </cell>
          <cell r="P34645" t="str">
            <v>Berkhart</v>
          </cell>
          <cell r="Q34645">
            <v>3</v>
          </cell>
          <cell r="S34645">
            <v>11</v>
          </cell>
        </row>
        <row r="34646">
          <cell r="B34646">
            <v>43050</v>
          </cell>
          <cell r="H34646">
            <v>12</v>
          </cell>
          <cell r="K34646">
            <v>0</v>
          </cell>
          <cell r="O34646">
            <v>104</v>
          </cell>
          <cell r="P34646" t="str">
            <v>Berkhart</v>
          </cell>
          <cell r="Q34646">
            <v>2</v>
          </cell>
          <cell r="S34646">
            <v>11</v>
          </cell>
        </row>
        <row r="34647">
          <cell r="B34647">
            <v>43050</v>
          </cell>
          <cell r="H34647">
            <v>5</v>
          </cell>
          <cell r="K34647">
            <v>105</v>
          </cell>
          <cell r="O34647">
            <v>261</v>
          </cell>
          <cell r="P34647" t="str">
            <v>Daniels</v>
          </cell>
          <cell r="Q34647">
            <v>3</v>
          </cell>
          <cell r="S34647">
            <v>11</v>
          </cell>
        </row>
        <row r="34648">
          <cell r="B34648">
            <v>43050</v>
          </cell>
          <cell r="H34648">
            <v>15</v>
          </cell>
          <cell r="K34648">
            <v>0</v>
          </cell>
          <cell r="O34648">
            <v>138</v>
          </cell>
          <cell r="P34648" t="str">
            <v>Daniels</v>
          </cell>
          <cell r="Q34648">
            <v>4</v>
          </cell>
          <cell r="S34648">
            <v>11</v>
          </cell>
        </row>
        <row r="34649">
          <cell r="B34649">
            <v>43050</v>
          </cell>
          <cell r="H34649">
            <v>11</v>
          </cell>
          <cell r="K34649">
            <v>0</v>
          </cell>
          <cell r="O34649">
            <v>80</v>
          </cell>
          <cell r="P34649" t="str">
            <v>Adams</v>
          </cell>
          <cell r="Q34649">
            <v>5</v>
          </cell>
          <cell r="S34649">
            <v>11</v>
          </cell>
        </row>
        <row r="34650">
          <cell r="B34650">
            <v>43050</v>
          </cell>
          <cell r="H34650">
            <v>15</v>
          </cell>
          <cell r="K34650">
            <v>0</v>
          </cell>
          <cell r="O34650">
            <v>282</v>
          </cell>
          <cell r="P34650" t="str">
            <v>Daniels</v>
          </cell>
          <cell r="Q34650">
            <v>4</v>
          </cell>
          <cell r="S34650">
            <v>11</v>
          </cell>
        </row>
        <row r="34651">
          <cell r="B34651">
            <v>43050</v>
          </cell>
          <cell r="H34651">
            <v>9</v>
          </cell>
          <cell r="K34651">
            <v>0</v>
          </cell>
          <cell r="O34651">
            <v>149</v>
          </cell>
          <cell r="P34651" t="str">
            <v>Adams</v>
          </cell>
          <cell r="Q34651">
            <v>4</v>
          </cell>
          <cell r="S34651">
            <v>11</v>
          </cell>
        </row>
        <row r="34652">
          <cell r="B34652">
            <v>43050</v>
          </cell>
          <cell r="H34652">
            <v>6</v>
          </cell>
          <cell r="K34652">
            <v>86</v>
          </cell>
          <cell r="O34652">
            <v>48</v>
          </cell>
          <cell r="P34652" t="str">
            <v>Adams</v>
          </cell>
          <cell r="Q34652">
            <v>4</v>
          </cell>
          <cell r="S34652">
            <v>11</v>
          </cell>
        </row>
        <row r="34653">
          <cell r="B34653">
            <v>43050</v>
          </cell>
          <cell r="H34653">
            <v>5</v>
          </cell>
          <cell r="K34653">
            <v>80</v>
          </cell>
          <cell r="O34653">
            <v>158</v>
          </cell>
          <cell r="P34653" t="str">
            <v>Daniels</v>
          </cell>
          <cell r="Q34653">
            <v>5</v>
          </cell>
          <cell r="S34653">
            <v>11</v>
          </cell>
        </row>
        <row r="34654">
          <cell r="B34654">
            <v>43050</v>
          </cell>
          <cell r="H34654">
            <v>6</v>
          </cell>
          <cell r="K34654">
            <v>25</v>
          </cell>
          <cell r="O34654">
            <v>74</v>
          </cell>
          <cell r="P34654" t="str">
            <v>Adams</v>
          </cell>
          <cell r="Q34654">
            <v>4</v>
          </cell>
          <cell r="S34654">
            <v>11</v>
          </cell>
        </row>
        <row r="34655">
          <cell r="B34655">
            <v>43050</v>
          </cell>
          <cell r="H34655">
            <v>9</v>
          </cell>
          <cell r="K34655">
            <v>0</v>
          </cell>
          <cell r="O34655">
            <v>53</v>
          </cell>
          <cell r="P34655" t="str">
            <v>Adams</v>
          </cell>
          <cell r="Q34655">
            <v>2</v>
          </cell>
          <cell r="S34655">
            <v>11</v>
          </cell>
        </row>
        <row r="34656">
          <cell r="B34656">
            <v>43050</v>
          </cell>
          <cell r="H34656">
            <v>10</v>
          </cell>
          <cell r="K34656">
            <v>0</v>
          </cell>
          <cell r="O34656">
            <v>98</v>
          </cell>
          <cell r="P34656" t="str">
            <v>Adams</v>
          </cell>
          <cell r="Q34656">
            <v>3</v>
          </cell>
          <cell r="S34656">
            <v>11</v>
          </cell>
        </row>
        <row r="34657">
          <cell r="B34657">
            <v>43050</v>
          </cell>
          <cell r="H34657">
            <v>13</v>
          </cell>
          <cell r="K34657">
            <v>0</v>
          </cell>
          <cell r="O34657">
            <v>94</v>
          </cell>
          <cell r="P34657" t="str">
            <v>Daniels</v>
          </cell>
          <cell r="Q34657">
            <v>4</v>
          </cell>
          <cell r="S34657">
            <v>11</v>
          </cell>
        </row>
        <row r="34658">
          <cell r="B34658">
            <v>43050</v>
          </cell>
          <cell r="H34658">
            <v>11</v>
          </cell>
          <cell r="K34658">
            <v>0</v>
          </cell>
          <cell r="O34658">
            <v>56</v>
          </cell>
          <cell r="P34658" t="str">
            <v>Adams</v>
          </cell>
          <cell r="Q34658">
            <v>4</v>
          </cell>
          <cell r="S34658">
            <v>11</v>
          </cell>
        </row>
        <row r="34659">
          <cell r="B34659">
            <v>43050</v>
          </cell>
          <cell r="H34659">
            <v>10</v>
          </cell>
          <cell r="K34659">
            <v>0</v>
          </cell>
          <cell r="O34659">
            <v>237</v>
          </cell>
          <cell r="P34659" t="str">
            <v>Adams</v>
          </cell>
          <cell r="Q34659">
            <v>4</v>
          </cell>
          <cell r="S34659">
            <v>11</v>
          </cell>
        </row>
        <row r="34660">
          <cell r="B34660">
            <v>43050</v>
          </cell>
          <cell r="H34660">
            <v>10</v>
          </cell>
          <cell r="K34660">
            <v>0</v>
          </cell>
          <cell r="O34660">
            <v>106</v>
          </cell>
          <cell r="P34660" t="str">
            <v>Adams</v>
          </cell>
          <cell r="Q34660">
            <v>1</v>
          </cell>
          <cell r="S34660">
            <v>11</v>
          </cell>
        </row>
        <row r="34661">
          <cell r="B34661">
            <v>43051</v>
          </cell>
          <cell r="H34661">
            <v>37</v>
          </cell>
          <cell r="K34661">
            <v>0</v>
          </cell>
          <cell r="O34661">
            <v>0</v>
          </cell>
          <cell r="Q34661">
            <v>0</v>
          </cell>
          <cell r="S34661">
            <v>11</v>
          </cell>
        </row>
        <row r="34662">
          <cell r="B34662">
            <v>43051</v>
          </cell>
          <cell r="H34662">
            <v>3</v>
          </cell>
          <cell r="K34662">
            <v>0</v>
          </cell>
          <cell r="O34662">
            <v>39</v>
          </cell>
          <cell r="P34662" t="str">
            <v>Berkhart</v>
          </cell>
          <cell r="Q34662">
            <v>3</v>
          </cell>
          <cell r="S34662">
            <v>11</v>
          </cell>
        </row>
        <row r="34663">
          <cell r="B34663">
            <v>43051</v>
          </cell>
          <cell r="H34663">
            <v>10</v>
          </cell>
          <cell r="K34663">
            <v>0</v>
          </cell>
          <cell r="O34663">
            <v>65</v>
          </cell>
          <cell r="P34663" t="str">
            <v>Stevens</v>
          </cell>
          <cell r="Q34663">
            <v>5</v>
          </cell>
          <cell r="S34663">
            <v>11</v>
          </cell>
        </row>
        <row r="34664">
          <cell r="B34664">
            <v>43051</v>
          </cell>
          <cell r="H34664">
            <v>11</v>
          </cell>
          <cell r="K34664">
            <v>0</v>
          </cell>
          <cell r="O34664">
            <v>292</v>
          </cell>
          <cell r="P34664" t="str">
            <v>Berkhart</v>
          </cell>
          <cell r="Q34664">
            <v>2</v>
          </cell>
          <cell r="S34664">
            <v>11</v>
          </cell>
        </row>
        <row r="34665">
          <cell r="B34665">
            <v>43051</v>
          </cell>
          <cell r="H34665">
            <v>10</v>
          </cell>
          <cell r="K34665">
            <v>0</v>
          </cell>
          <cell r="O34665">
            <v>177</v>
          </cell>
          <cell r="P34665" t="str">
            <v>Berkhart</v>
          </cell>
          <cell r="Q34665">
            <v>2</v>
          </cell>
          <cell r="S34665">
            <v>11</v>
          </cell>
        </row>
        <row r="34666">
          <cell r="B34666">
            <v>43051</v>
          </cell>
          <cell r="H34666">
            <v>10</v>
          </cell>
          <cell r="K34666">
            <v>0</v>
          </cell>
          <cell r="O34666">
            <v>108</v>
          </cell>
          <cell r="P34666" t="str">
            <v>Berkhart</v>
          </cell>
          <cell r="Q34666">
            <v>3</v>
          </cell>
          <cell r="S34666">
            <v>11</v>
          </cell>
        </row>
        <row r="34667">
          <cell r="B34667">
            <v>43051</v>
          </cell>
          <cell r="H34667">
            <v>10</v>
          </cell>
          <cell r="K34667">
            <v>0</v>
          </cell>
          <cell r="O34667">
            <v>151</v>
          </cell>
          <cell r="P34667" t="str">
            <v>Berkhart</v>
          </cell>
          <cell r="Q34667">
            <v>5</v>
          </cell>
          <cell r="S34667">
            <v>11</v>
          </cell>
        </row>
        <row r="34668">
          <cell r="B34668">
            <v>43051</v>
          </cell>
          <cell r="H34668">
            <v>13</v>
          </cell>
          <cell r="K34668">
            <v>0</v>
          </cell>
          <cell r="O34668">
            <v>291</v>
          </cell>
          <cell r="P34668" t="str">
            <v>Stevens</v>
          </cell>
          <cell r="Q34668">
            <v>5</v>
          </cell>
          <cell r="S34668">
            <v>11</v>
          </cell>
        </row>
        <row r="34669">
          <cell r="B34669">
            <v>43051</v>
          </cell>
          <cell r="H34669">
            <v>13</v>
          </cell>
          <cell r="K34669">
            <v>0</v>
          </cell>
          <cell r="O34669">
            <v>211</v>
          </cell>
          <cell r="P34669" t="str">
            <v>Berkhart</v>
          </cell>
          <cell r="Q34669">
            <v>5</v>
          </cell>
          <cell r="S34669">
            <v>11</v>
          </cell>
        </row>
        <row r="34670">
          <cell r="B34670">
            <v>43051</v>
          </cell>
          <cell r="H34670">
            <v>6</v>
          </cell>
          <cell r="K34670">
            <v>100</v>
          </cell>
          <cell r="O34670">
            <v>161</v>
          </cell>
          <cell r="P34670" t="str">
            <v>Stevens</v>
          </cell>
          <cell r="Q34670">
            <v>4</v>
          </cell>
          <cell r="S34670">
            <v>11</v>
          </cell>
        </row>
        <row r="34671">
          <cell r="B34671">
            <v>43051</v>
          </cell>
          <cell r="H34671">
            <v>14</v>
          </cell>
          <cell r="K34671">
            <v>0</v>
          </cell>
          <cell r="O34671">
            <v>67</v>
          </cell>
          <cell r="P34671" t="str">
            <v>Berkhart</v>
          </cell>
          <cell r="Q34671">
            <v>3</v>
          </cell>
          <cell r="S34671">
            <v>11</v>
          </cell>
        </row>
        <row r="34672">
          <cell r="B34672">
            <v>43051</v>
          </cell>
          <cell r="H34672">
            <v>12</v>
          </cell>
          <cell r="K34672">
            <v>0</v>
          </cell>
          <cell r="O34672">
            <v>117</v>
          </cell>
          <cell r="P34672" t="str">
            <v>Berkhart</v>
          </cell>
          <cell r="Q34672">
            <v>4</v>
          </cell>
          <cell r="S34672">
            <v>11</v>
          </cell>
        </row>
        <row r="34673">
          <cell r="B34673">
            <v>43051</v>
          </cell>
          <cell r="H34673">
            <v>9</v>
          </cell>
          <cell r="K34673">
            <v>0</v>
          </cell>
          <cell r="O34673">
            <v>75</v>
          </cell>
          <cell r="P34673" t="str">
            <v>Berkhart</v>
          </cell>
          <cell r="Q34673">
            <v>2</v>
          </cell>
          <cell r="S34673">
            <v>11</v>
          </cell>
        </row>
        <row r="34674">
          <cell r="B34674">
            <v>43051</v>
          </cell>
          <cell r="H34674">
            <v>11</v>
          </cell>
          <cell r="K34674">
            <v>0</v>
          </cell>
          <cell r="O34674">
            <v>91</v>
          </cell>
          <cell r="P34674" t="str">
            <v>Berkhart</v>
          </cell>
          <cell r="Q34674">
            <v>4</v>
          </cell>
          <cell r="S34674">
            <v>11</v>
          </cell>
        </row>
        <row r="34675">
          <cell r="B34675">
            <v>43051</v>
          </cell>
          <cell r="H34675">
            <v>12</v>
          </cell>
          <cell r="K34675">
            <v>0</v>
          </cell>
          <cell r="O34675">
            <v>260</v>
          </cell>
          <cell r="P34675" t="str">
            <v>Stevens</v>
          </cell>
          <cell r="Q34675">
            <v>5</v>
          </cell>
          <cell r="S34675">
            <v>11</v>
          </cell>
        </row>
        <row r="34676">
          <cell r="B34676">
            <v>43051</v>
          </cell>
          <cell r="H34676">
            <v>18</v>
          </cell>
          <cell r="K34676">
            <v>0</v>
          </cell>
          <cell r="O34676">
            <v>864</v>
          </cell>
          <cell r="P34676" t="str">
            <v>Berkhart</v>
          </cell>
          <cell r="Q34676">
            <v>3</v>
          </cell>
          <cell r="S34676">
            <v>11</v>
          </cell>
        </row>
        <row r="34677">
          <cell r="B34677">
            <v>43051</v>
          </cell>
          <cell r="H34677">
            <v>13</v>
          </cell>
          <cell r="K34677">
            <v>0</v>
          </cell>
          <cell r="O34677">
            <v>95</v>
          </cell>
          <cell r="P34677" t="str">
            <v>Stevens</v>
          </cell>
          <cell r="Q34677">
            <v>4</v>
          </cell>
          <cell r="S34677">
            <v>11</v>
          </cell>
        </row>
        <row r="34678">
          <cell r="B34678">
            <v>43051</v>
          </cell>
          <cell r="H34678">
            <v>13</v>
          </cell>
          <cell r="K34678">
            <v>0</v>
          </cell>
          <cell r="O34678">
            <v>141</v>
          </cell>
          <cell r="P34678" t="str">
            <v>Stevens</v>
          </cell>
          <cell r="Q34678">
            <v>4</v>
          </cell>
          <cell r="S34678">
            <v>11</v>
          </cell>
        </row>
        <row r="34679">
          <cell r="B34679">
            <v>43051</v>
          </cell>
          <cell r="H34679">
            <v>5</v>
          </cell>
          <cell r="K34679">
            <v>70</v>
          </cell>
          <cell r="O34679">
            <v>686</v>
          </cell>
          <cell r="P34679" t="str">
            <v>Stevens</v>
          </cell>
          <cell r="Q34679">
            <v>3</v>
          </cell>
          <cell r="S34679">
            <v>11</v>
          </cell>
        </row>
        <row r="34680">
          <cell r="B34680">
            <v>43051</v>
          </cell>
          <cell r="H34680">
            <v>0</v>
          </cell>
          <cell r="K34680">
            <v>0</v>
          </cell>
          <cell r="O34680">
            <v>0</v>
          </cell>
          <cell r="Q34680">
            <v>0</v>
          </cell>
          <cell r="S34680">
            <v>11</v>
          </cell>
        </row>
        <row r="34681">
          <cell r="B34681">
            <v>43051</v>
          </cell>
          <cell r="H34681">
            <v>11</v>
          </cell>
          <cell r="K34681">
            <v>0</v>
          </cell>
          <cell r="O34681">
            <v>164</v>
          </cell>
          <cell r="P34681" t="str">
            <v>Berkhart</v>
          </cell>
          <cell r="Q34681">
            <v>2</v>
          </cell>
          <cell r="S34681">
            <v>11</v>
          </cell>
        </row>
        <row r="34682">
          <cell r="B34682">
            <v>43051</v>
          </cell>
          <cell r="H34682">
            <v>9</v>
          </cell>
          <cell r="K34682">
            <v>0</v>
          </cell>
          <cell r="O34682">
            <v>98</v>
          </cell>
          <cell r="P34682" t="str">
            <v>Berkhart</v>
          </cell>
          <cell r="Q34682">
            <v>4</v>
          </cell>
          <cell r="S34682">
            <v>11</v>
          </cell>
        </row>
        <row r="34683">
          <cell r="B34683">
            <v>43051</v>
          </cell>
          <cell r="H34683">
            <v>6</v>
          </cell>
          <cell r="K34683">
            <v>48</v>
          </cell>
          <cell r="O34683">
            <v>74</v>
          </cell>
          <cell r="P34683" t="str">
            <v>Berkhart</v>
          </cell>
          <cell r="Q34683">
            <v>3</v>
          </cell>
          <cell r="S34683">
            <v>11</v>
          </cell>
        </row>
        <row r="34684">
          <cell r="B34684">
            <v>43051</v>
          </cell>
          <cell r="H34684">
            <v>5</v>
          </cell>
          <cell r="K34684">
            <v>132</v>
          </cell>
          <cell r="O34684">
            <v>191</v>
          </cell>
          <cell r="P34684" t="str">
            <v>Berkhart</v>
          </cell>
          <cell r="Q34684">
            <v>4</v>
          </cell>
          <cell r="S34684">
            <v>11</v>
          </cell>
        </row>
        <row r="34685">
          <cell r="B34685">
            <v>43051</v>
          </cell>
          <cell r="H34685">
            <v>5</v>
          </cell>
          <cell r="K34685">
            <v>46</v>
          </cell>
          <cell r="O34685">
            <v>48</v>
          </cell>
          <cell r="P34685" t="str">
            <v>Berkhart</v>
          </cell>
          <cell r="Q34685">
            <v>3</v>
          </cell>
          <cell r="S34685">
            <v>11</v>
          </cell>
        </row>
        <row r="34686">
          <cell r="B34686">
            <v>43051</v>
          </cell>
          <cell r="H34686">
            <v>6</v>
          </cell>
          <cell r="K34686">
            <v>27</v>
          </cell>
          <cell r="O34686">
            <v>43</v>
          </cell>
          <cell r="P34686" t="str">
            <v>Stevens</v>
          </cell>
          <cell r="Q34686">
            <v>3</v>
          </cell>
          <cell r="S34686">
            <v>11</v>
          </cell>
        </row>
        <row r="34687">
          <cell r="B34687">
            <v>43051</v>
          </cell>
          <cell r="H34687">
            <v>6</v>
          </cell>
          <cell r="K34687">
            <v>16</v>
          </cell>
          <cell r="O34687">
            <v>72</v>
          </cell>
          <cell r="P34687" t="str">
            <v>Stevens</v>
          </cell>
          <cell r="Q34687">
            <v>4</v>
          </cell>
          <cell r="S34687">
            <v>11</v>
          </cell>
        </row>
        <row r="34688">
          <cell r="B34688">
            <v>43051</v>
          </cell>
          <cell r="H34688">
            <v>6</v>
          </cell>
          <cell r="K34688">
            <v>88</v>
          </cell>
          <cell r="O34688">
            <v>313</v>
          </cell>
          <cell r="P34688" t="str">
            <v>Stevens</v>
          </cell>
          <cell r="Q34688">
            <v>5</v>
          </cell>
          <cell r="S34688">
            <v>11</v>
          </cell>
        </row>
        <row r="34689">
          <cell r="B34689">
            <v>43051</v>
          </cell>
          <cell r="H34689">
            <v>10</v>
          </cell>
          <cell r="K34689">
            <v>0</v>
          </cell>
          <cell r="O34689">
            <v>47</v>
          </cell>
          <cell r="P34689" t="str">
            <v>Berkhart</v>
          </cell>
          <cell r="Q34689">
            <v>3</v>
          </cell>
          <cell r="S34689">
            <v>11</v>
          </cell>
        </row>
        <row r="34690">
          <cell r="B34690">
            <v>43051</v>
          </cell>
          <cell r="H34690">
            <v>12</v>
          </cell>
          <cell r="K34690">
            <v>0</v>
          </cell>
          <cell r="O34690">
            <v>496</v>
          </cell>
          <cell r="P34690" t="str">
            <v>Berkhart</v>
          </cell>
          <cell r="Q34690">
            <v>3</v>
          </cell>
          <cell r="S34690">
            <v>11</v>
          </cell>
        </row>
        <row r="34691">
          <cell r="B34691">
            <v>43051</v>
          </cell>
          <cell r="H34691">
            <v>12</v>
          </cell>
          <cell r="K34691">
            <v>0</v>
          </cell>
          <cell r="O34691">
            <v>424</v>
          </cell>
          <cell r="P34691" t="str">
            <v>Stevens</v>
          </cell>
          <cell r="Q34691">
            <v>5</v>
          </cell>
          <cell r="S34691">
            <v>11</v>
          </cell>
        </row>
        <row r="34692">
          <cell r="B34692">
            <v>43051</v>
          </cell>
          <cell r="H34692">
            <v>12</v>
          </cell>
          <cell r="K34692">
            <v>0</v>
          </cell>
          <cell r="O34692">
            <v>57</v>
          </cell>
          <cell r="P34692" t="str">
            <v>Berkhart</v>
          </cell>
          <cell r="Q34692">
            <v>3</v>
          </cell>
          <cell r="S34692">
            <v>11</v>
          </cell>
        </row>
        <row r="34693">
          <cell r="B34693">
            <v>43051</v>
          </cell>
          <cell r="H34693">
            <v>13</v>
          </cell>
          <cell r="K34693">
            <v>0</v>
          </cell>
          <cell r="O34693">
            <v>51</v>
          </cell>
          <cell r="P34693" t="str">
            <v>Berkhart</v>
          </cell>
          <cell r="Q34693">
            <v>3</v>
          </cell>
          <cell r="S34693">
            <v>11</v>
          </cell>
        </row>
        <row r="34694">
          <cell r="B34694">
            <v>43051</v>
          </cell>
          <cell r="H34694">
            <v>10</v>
          </cell>
          <cell r="K34694">
            <v>0</v>
          </cell>
          <cell r="O34694">
            <v>85</v>
          </cell>
          <cell r="P34694" t="str">
            <v>Berkhart</v>
          </cell>
          <cell r="Q34694">
            <v>2</v>
          </cell>
          <cell r="S34694">
            <v>11</v>
          </cell>
        </row>
        <row r="34695">
          <cell r="B34695">
            <v>43051</v>
          </cell>
          <cell r="H34695">
            <v>6</v>
          </cell>
          <cell r="K34695">
            <v>94</v>
          </cell>
          <cell r="O34695">
            <v>168</v>
          </cell>
          <cell r="P34695" t="str">
            <v>Berkhart</v>
          </cell>
          <cell r="Q34695">
            <v>2</v>
          </cell>
          <cell r="S34695">
            <v>11</v>
          </cell>
        </row>
        <row r="34696">
          <cell r="B34696">
            <v>43051</v>
          </cell>
          <cell r="H34696">
            <v>12</v>
          </cell>
          <cell r="K34696">
            <v>0</v>
          </cell>
          <cell r="O34696">
            <v>128</v>
          </cell>
          <cell r="P34696" t="str">
            <v>Berkhart</v>
          </cell>
          <cell r="Q34696">
            <v>3</v>
          </cell>
          <cell r="S34696">
            <v>11</v>
          </cell>
        </row>
        <row r="34697">
          <cell r="B34697">
            <v>43051</v>
          </cell>
          <cell r="H34697">
            <v>6</v>
          </cell>
          <cell r="K34697">
            <v>64</v>
          </cell>
          <cell r="O34697">
            <v>168</v>
          </cell>
          <cell r="P34697" t="str">
            <v>Berkhart</v>
          </cell>
          <cell r="Q34697">
            <v>2</v>
          </cell>
          <cell r="S34697">
            <v>11</v>
          </cell>
        </row>
        <row r="34698">
          <cell r="B34698">
            <v>43051</v>
          </cell>
          <cell r="H34698">
            <v>5</v>
          </cell>
          <cell r="K34698">
            <v>68</v>
          </cell>
          <cell r="O34698">
            <v>80</v>
          </cell>
          <cell r="P34698" t="str">
            <v>Stevens</v>
          </cell>
          <cell r="Q34698">
            <v>4</v>
          </cell>
          <cell r="S34698">
            <v>11</v>
          </cell>
        </row>
        <row r="34699">
          <cell r="B34699">
            <v>43051</v>
          </cell>
          <cell r="H34699">
            <v>11</v>
          </cell>
          <cell r="K34699">
            <v>0</v>
          </cell>
          <cell r="O34699">
            <v>128</v>
          </cell>
          <cell r="P34699" t="str">
            <v>Stevens</v>
          </cell>
          <cell r="Q34699">
            <v>4</v>
          </cell>
          <cell r="S34699">
            <v>11</v>
          </cell>
        </row>
        <row r="34700">
          <cell r="B34700">
            <v>43051</v>
          </cell>
          <cell r="H34700">
            <v>2</v>
          </cell>
          <cell r="K34700">
            <v>0</v>
          </cell>
          <cell r="O34700">
            <v>25</v>
          </cell>
          <cell r="P34700" t="str">
            <v>Berkhart</v>
          </cell>
          <cell r="Q34700">
            <v>3</v>
          </cell>
          <cell r="S34700">
            <v>11</v>
          </cell>
        </row>
        <row r="34701">
          <cell r="B34701">
            <v>43051</v>
          </cell>
          <cell r="H34701">
            <v>11</v>
          </cell>
          <cell r="K34701">
            <v>0</v>
          </cell>
          <cell r="O34701">
            <v>138</v>
          </cell>
          <cell r="P34701" t="str">
            <v>Berkhart</v>
          </cell>
          <cell r="Q34701">
            <v>2</v>
          </cell>
          <cell r="S34701">
            <v>11</v>
          </cell>
        </row>
        <row r="34702">
          <cell r="B34702">
            <v>43051</v>
          </cell>
          <cell r="H34702">
            <v>9</v>
          </cell>
          <cell r="K34702">
            <v>0</v>
          </cell>
          <cell r="O34702">
            <v>97</v>
          </cell>
          <cell r="P34702" t="str">
            <v>Stevens</v>
          </cell>
          <cell r="Q34702">
            <v>2</v>
          </cell>
          <cell r="S34702">
            <v>11</v>
          </cell>
        </row>
        <row r="34703">
          <cell r="B34703">
            <v>43051</v>
          </cell>
          <cell r="H34703">
            <v>9</v>
          </cell>
          <cell r="K34703">
            <v>0</v>
          </cell>
          <cell r="O34703">
            <v>77</v>
          </cell>
          <cell r="P34703" t="str">
            <v>Berkhart</v>
          </cell>
          <cell r="Q34703">
            <v>3</v>
          </cell>
          <cell r="S34703">
            <v>11</v>
          </cell>
        </row>
        <row r="34704">
          <cell r="B34704">
            <v>43051</v>
          </cell>
          <cell r="H34704">
            <v>5</v>
          </cell>
          <cell r="K34704">
            <v>60</v>
          </cell>
          <cell r="O34704">
            <v>79</v>
          </cell>
          <cell r="P34704" t="str">
            <v>Stevens</v>
          </cell>
          <cell r="Q34704">
            <v>5</v>
          </cell>
          <cell r="S34704">
            <v>11</v>
          </cell>
        </row>
        <row r="34705">
          <cell r="B34705">
            <v>43051</v>
          </cell>
          <cell r="H34705">
            <v>7</v>
          </cell>
          <cell r="K34705">
            <v>135</v>
          </cell>
          <cell r="O34705">
            <v>36</v>
          </cell>
          <cell r="P34705" t="str">
            <v>Stevens</v>
          </cell>
          <cell r="Q34705">
            <v>3</v>
          </cell>
          <cell r="S34705">
            <v>11</v>
          </cell>
        </row>
        <row r="34706">
          <cell r="B34706">
            <v>43051</v>
          </cell>
          <cell r="H34706">
            <v>6</v>
          </cell>
          <cell r="K34706">
            <v>66</v>
          </cell>
          <cell r="O34706">
            <v>91</v>
          </cell>
          <cell r="P34706" t="str">
            <v>Berkhart</v>
          </cell>
          <cell r="Q34706">
            <v>4</v>
          </cell>
          <cell r="S34706">
            <v>11</v>
          </cell>
        </row>
        <row r="34707">
          <cell r="B34707">
            <v>43051</v>
          </cell>
          <cell r="H34707">
            <v>10</v>
          </cell>
          <cell r="K34707">
            <v>0</v>
          </cell>
          <cell r="O34707">
            <v>91</v>
          </cell>
          <cell r="P34707" t="str">
            <v>Berkhart</v>
          </cell>
          <cell r="Q34707">
            <v>4</v>
          </cell>
          <cell r="S34707">
            <v>11</v>
          </cell>
        </row>
        <row r="34708">
          <cell r="B34708">
            <v>43051</v>
          </cell>
          <cell r="H34708">
            <v>6</v>
          </cell>
          <cell r="K34708">
            <v>100</v>
          </cell>
          <cell r="O34708">
            <v>42</v>
          </cell>
          <cell r="P34708" t="str">
            <v>Berkhart</v>
          </cell>
          <cell r="Q34708">
            <v>5</v>
          </cell>
          <cell r="S34708">
            <v>11</v>
          </cell>
        </row>
        <row r="34709">
          <cell r="B34709">
            <v>43051</v>
          </cell>
          <cell r="H34709">
            <v>5</v>
          </cell>
          <cell r="K34709">
            <v>89</v>
          </cell>
          <cell r="O34709">
            <v>57</v>
          </cell>
          <cell r="P34709" t="str">
            <v>Berkhart</v>
          </cell>
          <cell r="Q34709">
            <v>1</v>
          </cell>
          <cell r="S34709">
            <v>11</v>
          </cell>
        </row>
        <row r="34710">
          <cell r="B34710">
            <v>43051</v>
          </cell>
          <cell r="H34710">
            <v>5</v>
          </cell>
          <cell r="K34710">
            <v>53</v>
          </cell>
          <cell r="O34710">
            <v>345</v>
          </cell>
          <cell r="P34710" t="str">
            <v>Berkhart</v>
          </cell>
          <cell r="Q34710">
            <v>3</v>
          </cell>
          <cell r="S34710">
            <v>11</v>
          </cell>
        </row>
        <row r="34711">
          <cell r="B34711">
            <v>43051</v>
          </cell>
          <cell r="H34711">
            <v>6</v>
          </cell>
          <cell r="K34711">
            <v>87</v>
          </cell>
          <cell r="O34711">
            <v>623</v>
          </cell>
          <cell r="P34711" t="str">
            <v>Stevens</v>
          </cell>
          <cell r="Q34711">
            <v>4</v>
          </cell>
          <cell r="S34711">
            <v>11</v>
          </cell>
        </row>
        <row r="34712">
          <cell r="B34712">
            <v>43051</v>
          </cell>
          <cell r="H34712">
            <v>5</v>
          </cell>
          <cell r="K34712">
            <v>83</v>
          </cell>
          <cell r="O34712">
            <v>76</v>
          </cell>
          <cell r="P34712" t="str">
            <v>Berkhart</v>
          </cell>
          <cell r="Q34712">
            <v>3</v>
          </cell>
          <cell r="S34712">
            <v>11</v>
          </cell>
        </row>
        <row r="34713">
          <cell r="B34713">
            <v>43051</v>
          </cell>
          <cell r="H34713">
            <v>13</v>
          </cell>
          <cell r="K34713">
            <v>0</v>
          </cell>
          <cell r="O34713">
            <v>76</v>
          </cell>
          <cell r="P34713" t="str">
            <v>Berkhart</v>
          </cell>
          <cell r="Q34713">
            <v>3</v>
          </cell>
          <cell r="S34713">
            <v>11</v>
          </cell>
        </row>
        <row r="34714">
          <cell r="B34714">
            <v>43051</v>
          </cell>
          <cell r="H34714">
            <v>6</v>
          </cell>
          <cell r="K34714">
            <v>15</v>
          </cell>
          <cell r="O34714">
            <v>164</v>
          </cell>
          <cell r="P34714" t="str">
            <v>Berkhart</v>
          </cell>
          <cell r="Q34714">
            <v>2</v>
          </cell>
          <cell r="S34714">
            <v>11</v>
          </cell>
        </row>
        <row r="34715">
          <cell r="B34715">
            <v>43051</v>
          </cell>
          <cell r="H34715">
            <v>500</v>
          </cell>
          <cell r="K34715">
            <v>0</v>
          </cell>
          <cell r="O34715">
            <v>0</v>
          </cell>
          <cell r="Q34715">
            <v>0</v>
          </cell>
          <cell r="S34715">
            <v>11</v>
          </cell>
        </row>
        <row r="34716">
          <cell r="B34716">
            <v>43051</v>
          </cell>
          <cell r="H34716">
            <v>6</v>
          </cell>
          <cell r="K34716">
            <v>37</v>
          </cell>
          <cell r="O34716">
            <v>180</v>
          </cell>
          <cell r="P34716" t="str">
            <v>Berkhart</v>
          </cell>
          <cell r="Q34716">
            <v>3</v>
          </cell>
          <cell r="S34716">
            <v>11</v>
          </cell>
        </row>
        <row r="34717">
          <cell r="B34717">
            <v>43051</v>
          </cell>
          <cell r="H34717">
            <v>10</v>
          </cell>
          <cell r="K34717">
            <v>0</v>
          </cell>
          <cell r="O34717">
            <v>68</v>
          </cell>
          <cell r="P34717" t="str">
            <v>Berkhart</v>
          </cell>
          <cell r="Q34717">
            <v>2</v>
          </cell>
          <cell r="S34717">
            <v>11</v>
          </cell>
        </row>
        <row r="34718">
          <cell r="B34718">
            <v>43051</v>
          </cell>
          <cell r="H34718">
            <v>6</v>
          </cell>
          <cell r="K34718">
            <v>44</v>
          </cell>
          <cell r="O34718">
            <v>215</v>
          </cell>
          <cell r="P34718" t="str">
            <v>Stevens</v>
          </cell>
          <cell r="Q34718">
            <v>3</v>
          </cell>
          <cell r="S34718">
            <v>11</v>
          </cell>
        </row>
        <row r="34719">
          <cell r="B34719">
            <v>43051</v>
          </cell>
          <cell r="H34719">
            <v>6</v>
          </cell>
          <cell r="K34719">
            <v>63</v>
          </cell>
          <cell r="O34719">
            <v>45</v>
          </cell>
          <cell r="P34719" t="str">
            <v>Berkhart</v>
          </cell>
          <cell r="Q34719">
            <v>5</v>
          </cell>
          <cell r="S34719">
            <v>11</v>
          </cell>
        </row>
        <row r="34720">
          <cell r="B34720">
            <v>43051</v>
          </cell>
          <cell r="H34720">
            <v>3</v>
          </cell>
          <cell r="K34720">
            <v>0</v>
          </cell>
          <cell r="O34720">
            <v>128</v>
          </cell>
          <cell r="P34720" t="str">
            <v>Berkhart</v>
          </cell>
          <cell r="Q34720">
            <v>1</v>
          </cell>
          <cell r="S34720">
            <v>11</v>
          </cell>
        </row>
        <row r="34721">
          <cell r="B34721">
            <v>43051</v>
          </cell>
          <cell r="H34721">
            <v>6</v>
          </cell>
          <cell r="K34721">
            <v>38</v>
          </cell>
          <cell r="O34721">
            <v>404</v>
          </cell>
          <cell r="P34721" t="str">
            <v>Berkhart</v>
          </cell>
          <cell r="Q34721">
            <v>3</v>
          </cell>
          <cell r="S34721">
            <v>11</v>
          </cell>
        </row>
        <row r="34722">
          <cell r="B34722">
            <v>43051</v>
          </cell>
          <cell r="H34722">
            <v>6</v>
          </cell>
          <cell r="K34722">
            <v>39</v>
          </cell>
          <cell r="O34722">
            <v>922</v>
          </cell>
          <cell r="P34722" t="str">
            <v>Stevens</v>
          </cell>
          <cell r="Q34722">
            <v>4</v>
          </cell>
          <cell r="S34722">
            <v>11</v>
          </cell>
        </row>
        <row r="34723">
          <cell r="B34723">
            <v>43051</v>
          </cell>
          <cell r="H34723">
            <v>5</v>
          </cell>
          <cell r="K34723">
            <v>64</v>
          </cell>
          <cell r="O34723">
            <v>87</v>
          </cell>
          <cell r="P34723" t="str">
            <v>Berkhart</v>
          </cell>
          <cell r="Q34723">
            <v>5</v>
          </cell>
          <cell r="S34723">
            <v>11</v>
          </cell>
        </row>
        <row r="34724">
          <cell r="B34724">
            <v>43051</v>
          </cell>
          <cell r="H34724">
            <v>5</v>
          </cell>
          <cell r="K34724">
            <v>74</v>
          </cell>
          <cell r="O34724">
            <v>92</v>
          </cell>
          <cell r="P34724" t="str">
            <v>Berkhart</v>
          </cell>
          <cell r="Q34724">
            <v>4</v>
          </cell>
          <cell r="S34724">
            <v>11</v>
          </cell>
        </row>
        <row r="34725">
          <cell r="B34725">
            <v>43051</v>
          </cell>
          <cell r="H34725">
            <v>5</v>
          </cell>
          <cell r="K34725">
            <v>73</v>
          </cell>
          <cell r="O34725">
            <v>405</v>
          </cell>
          <cell r="P34725" t="str">
            <v>Berkhart</v>
          </cell>
          <cell r="Q34725">
            <v>3</v>
          </cell>
          <cell r="S34725">
            <v>11</v>
          </cell>
        </row>
        <row r="34726">
          <cell r="B34726">
            <v>43051</v>
          </cell>
          <cell r="H34726">
            <v>5</v>
          </cell>
          <cell r="K34726">
            <v>49</v>
          </cell>
          <cell r="O34726">
            <v>84</v>
          </cell>
          <cell r="P34726" t="str">
            <v>Berkhart</v>
          </cell>
          <cell r="Q34726">
            <v>1</v>
          </cell>
          <cell r="S34726">
            <v>11</v>
          </cell>
        </row>
        <row r="34727">
          <cell r="B34727">
            <v>43051</v>
          </cell>
          <cell r="H34727">
            <v>11</v>
          </cell>
          <cell r="K34727">
            <v>0</v>
          </cell>
          <cell r="O34727">
            <v>205</v>
          </cell>
          <cell r="P34727" t="str">
            <v>Stevens</v>
          </cell>
          <cell r="Q34727">
            <v>2</v>
          </cell>
          <cell r="S34727">
            <v>11</v>
          </cell>
        </row>
        <row r="34728">
          <cell r="B34728">
            <v>43051</v>
          </cell>
          <cell r="H34728">
            <v>5</v>
          </cell>
          <cell r="K34728">
            <v>42</v>
          </cell>
          <cell r="O34728">
            <v>29</v>
          </cell>
          <cell r="P34728" t="str">
            <v>Stevens</v>
          </cell>
          <cell r="Q34728">
            <v>3</v>
          </cell>
          <cell r="S34728">
            <v>11</v>
          </cell>
        </row>
        <row r="34729">
          <cell r="B34729">
            <v>43051</v>
          </cell>
          <cell r="H34729">
            <v>6</v>
          </cell>
          <cell r="K34729">
            <v>8</v>
          </cell>
          <cell r="O34729">
            <v>91</v>
          </cell>
          <cell r="P34729" t="str">
            <v>Stevens</v>
          </cell>
          <cell r="Q34729">
            <v>4</v>
          </cell>
          <cell r="S34729">
            <v>11</v>
          </cell>
        </row>
        <row r="34730">
          <cell r="B34730">
            <v>43051</v>
          </cell>
          <cell r="H34730">
            <v>5</v>
          </cell>
          <cell r="K34730">
            <v>65</v>
          </cell>
          <cell r="O34730">
            <v>106</v>
          </cell>
          <cell r="P34730" t="str">
            <v>Stevens</v>
          </cell>
          <cell r="Q34730">
            <v>3</v>
          </cell>
          <cell r="S34730">
            <v>11</v>
          </cell>
        </row>
        <row r="34731">
          <cell r="B34731">
            <v>43051</v>
          </cell>
          <cell r="H34731">
            <v>2</v>
          </cell>
          <cell r="K34731">
            <v>0</v>
          </cell>
          <cell r="O34731">
            <v>83</v>
          </cell>
          <cell r="P34731" t="str">
            <v>Berkhart</v>
          </cell>
          <cell r="Q34731">
            <v>2</v>
          </cell>
          <cell r="S34731">
            <v>11</v>
          </cell>
        </row>
        <row r="34732">
          <cell r="B34732">
            <v>43051</v>
          </cell>
          <cell r="H34732">
            <v>9</v>
          </cell>
          <cell r="K34732">
            <v>0</v>
          </cell>
          <cell r="O34732">
            <v>417</v>
          </cell>
          <cell r="P34732" t="str">
            <v>Stevens</v>
          </cell>
          <cell r="Q34732">
            <v>5</v>
          </cell>
          <cell r="S34732">
            <v>11</v>
          </cell>
        </row>
        <row r="34733">
          <cell r="B34733">
            <v>43051</v>
          </cell>
          <cell r="H34733">
            <v>0</v>
          </cell>
          <cell r="K34733">
            <v>42</v>
          </cell>
          <cell r="O34733">
            <v>12</v>
          </cell>
          <cell r="P34733" t="str">
            <v>Berkhart</v>
          </cell>
          <cell r="Q34733">
            <v>4</v>
          </cell>
          <cell r="S34733">
            <v>11</v>
          </cell>
        </row>
        <row r="34734">
          <cell r="B34734">
            <v>43051</v>
          </cell>
          <cell r="H34734">
            <v>11</v>
          </cell>
          <cell r="K34734">
            <v>0</v>
          </cell>
          <cell r="O34734">
            <v>55</v>
          </cell>
          <cell r="P34734" t="str">
            <v>Berkhart</v>
          </cell>
          <cell r="Q34734">
            <v>3</v>
          </cell>
          <cell r="S34734">
            <v>11</v>
          </cell>
        </row>
        <row r="34735">
          <cell r="B34735">
            <v>43051</v>
          </cell>
          <cell r="H34735">
            <v>6</v>
          </cell>
          <cell r="K34735">
            <v>6</v>
          </cell>
          <cell r="O34735">
            <v>97</v>
          </cell>
          <cell r="P34735" t="str">
            <v>Berkhart</v>
          </cell>
          <cell r="Q34735">
            <v>3</v>
          </cell>
          <cell r="S34735">
            <v>11</v>
          </cell>
        </row>
        <row r="34736">
          <cell r="B34736">
            <v>43051</v>
          </cell>
          <cell r="H34736">
            <v>10</v>
          </cell>
          <cell r="K34736">
            <v>0</v>
          </cell>
          <cell r="O34736">
            <v>50</v>
          </cell>
          <cell r="P34736" t="str">
            <v>Berkhart</v>
          </cell>
          <cell r="Q34736">
            <v>2</v>
          </cell>
          <cell r="S34736">
            <v>11</v>
          </cell>
        </row>
        <row r="34737">
          <cell r="B34737">
            <v>43051</v>
          </cell>
          <cell r="H34737">
            <v>8</v>
          </cell>
          <cell r="K34737">
            <v>0</v>
          </cell>
          <cell r="O34737">
            <v>379</v>
          </cell>
          <cell r="P34737" t="str">
            <v>Berkhart</v>
          </cell>
          <cell r="Q34737">
            <v>1</v>
          </cell>
          <cell r="S34737">
            <v>11</v>
          </cell>
        </row>
        <row r="34738">
          <cell r="B34738">
            <v>43051</v>
          </cell>
          <cell r="H34738">
            <v>6</v>
          </cell>
          <cell r="K34738">
            <v>28</v>
          </cell>
          <cell r="O34738">
            <v>0</v>
          </cell>
          <cell r="Q34738">
            <v>0</v>
          </cell>
          <cell r="S34738">
            <v>11</v>
          </cell>
        </row>
        <row r="34739">
          <cell r="B34739">
            <v>43051</v>
          </cell>
          <cell r="H34739">
            <v>5</v>
          </cell>
          <cell r="K34739">
            <v>98</v>
          </cell>
          <cell r="O34739">
            <v>199</v>
          </cell>
          <cell r="P34739" t="str">
            <v>Berkhart</v>
          </cell>
          <cell r="Q34739">
            <v>2</v>
          </cell>
          <cell r="S34739">
            <v>11</v>
          </cell>
        </row>
        <row r="34740">
          <cell r="B34740">
            <v>43051</v>
          </cell>
          <cell r="H34740">
            <v>5</v>
          </cell>
          <cell r="K34740">
            <v>59</v>
          </cell>
          <cell r="O34740">
            <v>26</v>
          </cell>
          <cell r="P34740" t="str">
            <v>Berkhart</v>
          </cell>
          <cell r="Q34740">
            <v>3</v>
          </cell>
          <cell r="S34740">
            <v>11</v>
          </cell>
        </row>
        <row r="34741">
          <cell r="B34741">
            <v>43051</v>
          </cell>
          <cell r="H34741">
            <v>5</v>
          </cell>
          <cell r="K34741">
            <v>18</v>
          </cell>
          <cell r="O34741">
            <v>147</v>
          </cell>
          <cell r="P34741" t="str">
            <v>Berkhart</v>
          </cell>
          <cell r="Q34741">
            <v>5</v>
          </cell>
          <cell r="S34741">
            <v>11</v>
          </cell>
        </row>
        <row r="34742">
          <cell r="B34742">
            <v>43051</v>
          </cell>
          <cell r="H34742">
            <v>6</v>
          </cell>
          <cell r="K34742">
            <v>66</v>
          </cell>
          <cell r="O34742">
            <v>56</v>
          </cell>
          <cell r="P34742" t="str">
            <v>Berkhart</v>
          </cell>
          <cell r="Q34742">
            <v>3</v>
          </cell>
          <cell r="S34742">
            <v>11</v>
          </cell>
        </row>
        <row r="34743">
          <cell r="B34743">
            <v>43051</v>
          </cell>
          <cell r="H34743">
            <v>5</v>
          </cell>
          <cell r="K34743">
            <v>15</v>
          </cell>
          <cell r="O34743">
            <v>49</v>
          </cell>
          <cell r="P34743" t="str">
            <v>Berkhart</v>
          </cell>
          <cell r="Q34743">
            <v>1</v>
          </cell>
          <cell r="S34743">
            <v>11</v>
          </cell>
        </row>
        <row r="34744">
          <cell r="B34744">
            <v>43051</v>
          </cell>
          <cell r="H34744">
            <v>5</v>
          </cell>
          <cell r="K34744">
            <v>19</v>
          </cell>
          <cell r="O34744">
            <v>74</v>
          </cell>
          <cell r="P34744" t="str">
            <v>Stevens</v>
          </cell>
          <cell r="Q34744">
            <v>3</v>
          </cell>
          <cell r="S34744">
            <v>11</v>
          </cell>
        </row>
        <row r="34745">
          <cell r="B34745">
            <v>43051</v>
          </cell>
          <cell r="H34745">
            <v>13</v>
          </cell>
          <cell r="K34745">
            <v>0</v>
          </cell>
          <cell r="O34745">
            <v>183</v>
          </cell>
          <cell r="P34745" t="str">
            <v>Berkhart</v>
          </cell>
          <cell r="Q34745">
            <v>2</v>
          </cell>
          <cell r="S34745">
            <v>11</v>
          </cell>
        </row>
        <row r="34746">
          <cell r="B34746">
            <v>43051</v>
          </cell>
          <cell r="H34746">
            <v>11</v>
          </cell>
          <cell r="K34746">
            <v>0</v>
          </cell>
          <cell r="O34746">
            <v>307</v>
          </cell>
          <cell r="P34746" t="str">
            <v>Stevens</v>
          </cell>
          <cell r="Q34746">
            <v>5</v>
          </cell>
          <cell r="S34746">
            <v>11</v>
          </cell>
        </row>
        <row r="34747">
          <cell r="B34747">
            <v>43051</v>
          </cell>
          <cell r="H34747">
            <v>10</v>
          </cell>
          <cell r="K34747">
            <v>0</v>
          </cell>
          <cell r="O34747">
            <v>34</v>
          </cell>
          <cell r="P34747" t="str">
            <v>Berkhart</v>
          </cell>
          <cell r="Q34747">
            <v>2</v>
          </cell>
          <cell r="S34747">
            <v>11</v>
          </cell>
        </row>
        <row r="34748">
          <cell r="B34748">
            <v>43051</v>
          </cell>
          <cell r="H34748">
            <v>5</v>
          </cell>
          <cell r="K34748">
            <v>7</v>
          </cell>
          <cell r="O34748">
            <v>33</v>
          </cell>
          <cell r="P34748" t="str">
            <v>Berkhart</v>
          </cell>
          <cell r="Q34748">
            <v>4</v>
          </cell>
          <cell r="S34748">
            <v>11</v>
          </cell>
        </row>
        <row r="34749">
          <cell r="B34749">
            <v>43051</v>
          </cell>
          <cell r="H34749">
            <v>12</v>
          </cell>
          <cell r="K34749">
            <v>0</v>
          </cell>
          <cell r="O34749">
            <v>374</v>
          </cell>
          <cell r="P34749" t="str">
            <v>Berkhart</v>
          </cell>
          <cell r="Q34749">
            <v>3</v>
          </cell>
          <cell r="S34749">
            <v>11</v>
          </cell>
        </row>
        <row r="34750">
          <cell r="B34750">
            <v>43051</v>
          </cell>
          <cell r="H34750">
            <v>11</v>
          </cell>
          <cell r="K34750">
            <v>0</v>
          </cell>
          <cell r="O34750">
            <v>30</v>
          </cell>
          <cell r="P34750" t="str">
            <v>Stevens</v>
          </cell>
          <cell r="Q34750">
            <v>5</v>
          </cell>
          <cell r="S34750">
            <v>11</v>
          </cell>
        </row>
        <row r="34751">
          <cell r="B34751">
            <v>43051</v>
          </cell>
          <cell r="H34751">
            <v>12</v>
          </cell>
          <cell r="K34751">
            <v>0</v>
          </cell>
          <cell r="O34751">
            <v>389</v>
          </cell>
          <cell r="P34751" t="str">
            <v>Berkhart</v>
          </cell>
          <cell r="Q34751">
            <v>2</v>
          </cell>
          <cell r="S34751">
            <v>11</v>
          </cell>
        </row>
        <row r="34752">
          <cell r="B34752">
            <v>43051</v>
          </cell>
          <cell r="H34752">
            <v>6</v>
          </cell>
          <cell r="K34752">
            <v>66</v>
          </cell>
          <cell r="O34752">
            <v>158</v>
          </cell>
          <cell r="P34752" t="str">
            <v>Berkhart</v>
          </cell>
          <cell r="Q34752">
            <v>4</v>
          </cell>
          <cell r="S34752">
            <v>11</v>
          </cell>
        </row>
        <row r="34753">
          <cell r="B34753">
            <v>43051</v>
          </cell>
          <cell r="H34753">
            <v>6</v>
          </cell>
          <cell r="K34753">
            <v>118</v>
          </cell>
          <cell r="O34753">
            <v>64</v>
          </cell>
          <cell r="P34753" t="str">
            <v>Berkhart</v>
          </cell>
          <cell r="Q34753">
            <v>4</v>
          </cell>
          <cell r="S34753">
            <v>11</v>
          </cell>
        </row>
        <row r="34754">
          <cell r="B34754">
            <v>43051</v>
          </cell>
          <cell r="H34754">
            <v>0</v>
          </cell>
          <cell r="K34754">
            <v>88</v>
          </cell>
          <cell r="O34754">
            <v>8</v>
          </cell>
          <cell r="P34754" t="str">
            <v>Berkhart</v>
          </cell>
          <cell r="Q34754">
            <v>2</v>
          </cell>
          <cell r="S34754">
            <v>11</v>
          </cell>
        </row>
        <row r="34755">
          <cell r="B34755">
            <v>43051</v>
          </cell>
          <cell r="H34755">
            <v>5</v>
          </cell>
          <cell r="K34755">
            <v>148</v>
          </cell>
          <cell r="O34755">
            <v>41</v>
          </cell>
          <cell r="P34755" t="str">
            <v>Berkhart</v>
          </cell>
          <cell r="Q34755">
            <v>4</v>
          </cell>
          <cell r="S34755">
            <v>11</v>
          </cell>
        </row>
        <row r="34756">
          <cell r="B34756">
            <v>43051</v>
          </cell>
          <cell r="H34756">
            <v>5</v>
          </cell>
          <cell r="K34756">
            <v>31</v>
          </cell>
          <cell r="O34756">
            <v>60</v>
          </cell>
          <cell r="P34756" t="str">
            <v>Berkhart</v>
          </cell>
          <cell r="Q34756">
            <v>3</v>
          </cell>
          <cell r="S34756">
            <v>11</v>
          </cell>
        </row>
        <row r="34757">
          <cell r="B34757">
            <v>43051</v>
          </cell>
          <cell r="H34757">
            <v>5</v>
          </cell>
          <cell r="K34757">
            <v>15</v>
          </cell>
          <cell r="O34757">
            <v>47</v>
          </cell>
          <cell r="P34757" t="str">
            <v>Berkhart</v>
          </cell>
          <cell r="Q34757">
            <v>4</v>
          </cell>
          <cell r="S34757">
            <v>11</v>
          </cell>
        </row>
        <row r="34758">
          <cell r="B34758">
            <v>43051</v>
          </cell>
          <cell r="H34758">
            <v>2</v>
          </cell>
          <cell r="K34758">
            <v>0</v>
          </cell>
          <cell r="O34758">
            <v>448</v>
          </cell>
          <cell r="P34758" t="str">
            <v>Berkhart</v>
          </cell>
          <cell r="Q34758">
            <v>4</v>
          </cell>
          <cell r="S34758">
            <v>11</v>
          </cell>
        </row>
        <row r="34759">
          <cell r="B34759">
            <v>43051</v>
          </cell>
          <cell r="H34759">
            <v>6</v>
          </cell>
          <cell r="K34759">
            <v>136</v>
          </cell>
          <cell r="O34759">
            <v>83</v>
          </cell>
          <cell r="P34759" t="str">
            <v>Stevens</v>
          </cell>
          <cell r="Q34759">
            <v>3</v>
          </cell>
          <cell r="S34759">
            <v>11</v>
          </cell>
        </row>
        <row r="34760">
          <cell r="B34760">
            <v>43051</v>
          </cell>
          <cell r="H34760">
            <v>6</v>
          </cell>
          <cell r="K34760">
            <v>44</v>
          </cell>
          <cell r="O34760">
            <v>836</v>
          </cell>
          <cell r="P34760" t="str">
            <v>Stevens</v>
          </cell>
          <cell r="Q34760">
            <v>3</v>
          </cell>
          <cell r="S34760">
            <v>11</v>
          </cell>
        </row>
        <row r="34761">
          <cell r="B34761">
            <v>43051</v>
          </cell>
          <cell r="H34761">
            <v>6</v>
          </cell>
          <cell r="K34761">
            <v>32</v>
          </cell>
          <cell r="O34761">
            <v>35</v>
          </cell>
          <cell r="P34761" t="str">
            <v>Berkhart</v>
          </cell>
          <cell r="Q34761">
            <v>4</v>
          </cell>
          <cell r="S34761">
            <v>11</v>
          </cell>
        </row>
        <row r="34762">
          <cell r="B34762">
            <v>43051</v>
          </cell>
          <cell r="H34762">
            <v>6</v>
          </cell>
          <cell r="K34762">
            <v>35</v>
          </cell>
          <cell r="O34762">
            <v>45</v>
          </cell>
          <cell r="P34762" t="str">
            <v>Berkhart</v>
          </cell>
          <cell r="Q34762">
            <v>3</v>
          </cell>
          <cell r="S34762">
            <v>11</v>
          </cell>
        </row>
        <row r="34763">
          <cell r="B34763">
            <v>43051</v>
          </cell>
          <cell r="H34763">
            <v>6</v>
          </cell>
          <cell r="K34763">
            <v>39</v>
          </cell>
          <cell r="O34763">
            <v>31</v>
          </cell>
          <cell r="P34763" t="str">
            <v>Berkhart</v>
          </cell>
          <cell r="Q34763">
            <v>5</v>
          </cell>
          <cell r="S34763">
            <v>11</v>
          </cell>
        </row>
        <row r="34764">
          <cell r="B34764">
            <v>43051</v>
          </cell>
          <cell r="H34764">
            <v>11</v>
          </cell>
          <cell r="K34764">
            <v>0</v>
          </cell>
          <cell r="O34764">
            <v>44</v>
          </cell>
          <cell r="P34764" t="str">
            <v>Berkhart</v>
          </cell>
          <cell r="Q34764">
            <v>4</v>
          </cell>
          <cell r="S34764">
            <v>11</v>
          </cell>
        </row>
        <row r="34765">
          <cell r="B34765">
            <v>43051</v>
          </cell>
          <cell r="H34765">
            <v>10</v>
          </cell>
          <cell r="K34765">
            <v>0</v>
          </cell>
          <cell r="O34765">
            <v>226</v>
          </cell>
          <cell r="P34765" t="str">
            <v>Berkhart</v>
          </cell>
          <cell r="Q34765">
            <v>3</v>
          </cell>
          <cell r="S34765">
            <v>11</v>
          </cell>
        </row>
        <row r="34766">
          <cell r="B34766">
            <v>43051</v>
          </cell>
          <cell r="H34766">
            <v>5</v>
          </cell>
          <cell r="K34766">
            <v>66</v>
          </cell>
          <cell r="O34766">
            <v>282</v>
          </cell>
          <cell r="P34766" t="str">
            <v>Berkhart</v>
          </cell>
          <cell r="Q34766">
            <v>3</v>
          </cell>
          <cell r="S34766">
            <v>11</v>
          </cell>
        </row>
        <row r="34767">
          <cell r="B34767">
            <v>43051</v>
          </cell>
          <cell r="H34767">
            <v>6</v>
          </cell>
          <cell r="K34767">
            <v>125</v>
          </cell>
          <cell r="O34767">
            <v>49</v>
          </cell>
          <cell r="P34767" t="str">
            <v>Stevens</v>
          </cell>
          <cell r="Q34767">
            <v>3</v>
          </cell>
          <cell r="S34767">
            <v>11</v>
          </cell>
        </row>
        <row r="34768">
          <cell r="B34768">
            <v>43051</v>
          </cell>
          <cell r="H34768">
            <v>12</v>
          </cell>
          <cell r="K34768">
            <v>0</v>
          </cell>
          <cell r="O34768">
            <v>75</v>
          </cell>
          <cell r="P34768" t="str">
            <v>Berkhart</v>
          </cell>
          <cell r="Q34768">
            <v>2</v>
          </cell>
          <cell r="S34768">
            <v>11</v>
          </cell>
        </row>
        <row r="34769">
          <cell r="B34769">
            <v>43051</v>
          </cell>
          <cell r="H34769">
            <v>6</v>
          </cell>
          <cell r="K34769">
            <v>11</v>
          </cell>
          <cell r="O34769">
            <v>148</v>
          </cell>
          <cell r="P34769" t="str">
            <v>Berkhart</v>
          </cell>
          <cell r="Q34769">
            <v>2</v>
          </cell>
          <cell r="S34769">
            <v>11</v>
          </cell>
        </row>
        <row r="34770">
          <cell r="B34770">
            <v>43051</v>
          </cell>
          <cell r="H34770">
            <v>9</v>
          </cell>
          <cell r="K34770">
            <v>0</v>
          </cell>
          <cell r="O34770">
            <v>114</v>
          </cell>
          <cell r="P34770" t="str">
            <v>Berkhart</v>
          </cell>
          <cell r="Q34770">
            <v>1</v>
          </cell>
          <cell r="S34770">
            <v>11</v>
          </cell>
        </row>
        <row r="34771">
          <cell r="B34771">
            <v>43051</v>
          </cell>
          <cell r="H34771">
            <v>6</v>
          </cell>
          <cell r="K34771">
            <v>52</v>
          </cell>
          <cell r="O34771">
            <v>50</v>
          </cell>
          <cell r="P34771" t="str">
            <v>Stevens</v>
          </cell>
          <cell r="Q34771">
            <v>4</v>
          </cell>
          <cell r="S34771">
            <v>11</v>
          </cell>
        </row>
        <row r="34772">
          <cell r="B34772">
            <v>43051</v>
          </cell>
          <cell r="H34772">
            <v>6</v>
          </cell>
          <cell r="K34772">
            <v>96</v>
          </cell>
          <cell r="O34772">
            <v>73</v>
          </cell>
          <cell r="P34772" t="str">
            <v>Stevens</v>
          </cell>
          <cell r="Q34772">
            <v>4</v>
          </cell>
          <cell r="S34772">
            <v>11</v>
          </cell>
        </row>
        <row r="34773">
          <cell r="B34773">
            <v>43051</v>
          </cell>
          <cell r="H34773">
            <v>6</v>
          </cell>
          <cell r="K34773">
            <v>88</v>
          </cell>
          <cell r="O34773">
            <v>163</v>
          </cell>
          <cell r="P34773" t="str">
            <v>Berkhart</v>
          </cell>
          <cell r="Q34773">
            <v>4</v>
          </cell>
          <cell r="S34773">
            <v>11</v>
          </cell>
        </row>
        <row r="34774">
          <cell r="B34774">
            <v>43051</v>
          </cell>
          <cell r="H34774">
            <v>5</v>
          </cell>
          <cell r="K34774">
            <v>91</v>
          </cell>
          <cell r="O34774">
            <v>251</v>
          </cell>
          <cell r="P34774" t="str">
            <v>Stevens</v>
          </cell>
          <cell r="Q34774">
            <v>3</v>
          </cell>
          <cell r="S34774">
            <v>11</v>
          </cell>
        </row>
        <row r="34775">
          <cell r="B34775">
            <v>43051</v>
          </cell>
          <cell r="H34775">
            <v>5</v>
          </cell>
          <cell r="K34775">
            <v>22</v>
          </cell>
          <cell r="O34775">
            <v>91</v>
          </cell>
          <cell r="P34775" t="str">
            <v>Berkhart</v>
          </cell>
          <cell r="Q34775">
            <v>1</v>
          </cell>
          <cell r="S34775">
            <v>11</v>
          </cell>
        </row>
        <row r="34776">
          <cell r="B34776">
            <v>43051</v>
          </cell>
          <cell r="H34776">
            <v>5</v>
          </cell>
          <cell r="K34776">
            <v>19</v>
          </cell>
          <cell r="O34776">
            <v>75</v>
          </cell>
          <cell r="P34776" t="str">
            <v>Berkhart</v>
          </cell>
          <cell r="Q34776">
            <v>3</v>
          </cell>
          <cell r="S34776">
            <v>11</v>
          </cell>
        </row>
        <row r="34777">
          <cell r="B34777">
            <v>43051</v>
          </cell>
          <cell r="H34777">
            <v>6</v>
          </cell>
          <cell r="K34777">
            <v>51</v>
          </cell>
          <cell r="O34777">
            <v>73</v>
          </cell>
          <cell r="P34777" t="str">
            <v>Stevens</v>
          </cell>
          <cell r="Q34777">
            <v>3</v>
          </cell>
          <cell r="S34777">
            <v>11</v>
          </cell>
        </row>
        <row r="34778">
          <cell r="B34778">
            <v>43051</v>
          </cell>
          <cell r="H34778">
            <v>14</v>
          </cell>
          <cell r="K34778">
            <v>0</v>
          </cell>
          <cell r="O34778">
            <v>315</v>
          </cell>
          <cell r="P34778" t="str">
            <v>Berkhart</v>
          </cell>
          <cell r="Q34778">
            <v>3</v>
          </cell>
          <cell r="S34778">
            <v>11</v>
          </cell>
        </row>
        <row r="34779">
          <cell r="B34779">
            <v>43051</v>
          </cell>
          <cell r="H34779">
            <v>9</v>
          </cell>
          <cell r="K34779">
            <v>0</v>
          </cell>
          <cell r="O34779">
            <v>24</v>
          </cell>
          <cell r="P34779" t="str">
            <v>Stevens</v>
          </cell>
          <cell r="Q34779">
            <v>3</v>
          </cell>
          <cell r="S34779">
            <v>11</v>
          </cell>
        </row>
        <row r="34780">
          <cell r="B34780">
            <v>43051</v>
          </cell>
          <cell r="H34780">
            <v>12</v>
          </cell>
          <cell r="K34780">
            <v>0</v>
          </cell>
          <cell r="O34780">
            <v>131</v>
          </cell>
          <cell r="P34780" t="str">
            <v>Stevens</v>
          </cell>
          <cell r="Q34780">
            <v>2</v>
          </cell>
          <cell r="S34780">
            <v>11</v>
          </cell>
        </row>
        <row r="34781">
          <cell r="B34781">
            <v>43051</v>
          </cell>
          <cell r="H34781">
            <v>5</v>
          </cell>
          <cell r="K34781">
            <v>131</v>
          </cell>
          <cell r="O34781">
            <v>167</v>
          </cell>
          <cell r="P34781" t="str">
            <v>Berkhart</v>
          </cell>
          <cell r="Q34781">
            <v>4</v>
          </cell>
          <cell r="S34781">
            <v>11</v>
          </cell>
        </row>
        <row r="34782">
          <cell r="B34782">
            <v>43051</v>
          </cell>
          <cell r="H34782">
            <v>5</v>
          </cell>
          <cell r="K34782">
            <v>45</v>
          </cell>
          <cell r="O34782">
            <v>79</v>
          </cell>
          <cell r="P34782" t="str">
            <v>Berkhart</v>
          </cell>
          <cell r="Q34782">
            <v>1</v>
          </cell>
          <cell r="S34782">
            <v>11</v>
          </cell>
        </row>
        <row r="34783">
          <cell r="B34783">
            <v>43051</v>
          </cell>
          <cell r="H34783">
            <v>6</v>
          </cell>
          <cell r="K34783">
            <v>110</v>
          </cell>
          <cell r="O34783">
            <v>63</v>
          </cell>
          <cell r="P34783" t="str">
            <v>Stevens</v>
          </cell>
          <cell r="Q34783">
            <v>5</v>
          </cell>
          <cell r="S34783">
            <v>11</v>
          </cell>
        </row>
        <row r="34784">
          <cell r="B34784">
            <v>43051</v>
          </cell>
          <cell r="H34784">
            <v>5</v>
          </cell>
          <cell r="K34784">
            <v>91</v>
          </cell>
          <cell r="O34784">
            <v>0</v>
          </cell>
          <cell r="Q34784">
            <v>0</v>
          </cell>
          <cell r="S34784">
            <v>11</v>
          </cell>
        </row>
        <row r="34785">
          <cell r="B34785">
            <v>43051</v>
          </cell>
          <cell r="H34785">
            <v>13</v>
          </cell>
          <cell r="K34785">
            <v>0</v>
          </cell>
          <cell r="O34785">
            <v>507</v>
          </cell>
          <cell r="P34785" t="str">
            <v>Stevens</v>
          </cell>
          <cell r="Q34785">
            <v>3</v>
          </cell>
          <cell r="S34785">
            <v>11</v>
          </cell>
        </row>
        <row r="34786">
          <cell r="B34786">
            <v>43051</v>
          </cell>
          <cell r="H34786">
            <v>12</v>
          </cell>
          <cell r="K34786">
            <v>0</v>
          </cell>
          <cell r="O34786">
            <v>232</v>
          </cell>
          <cell r="P34786" t="str">
            <v>Berkhart</v>
          </cell>
          <cell r="Q34786">
            <v>3</v>
          </cell>
          <cell r="S34786">
            <v>11</v>
          </cell>
        </row>
        <row r="34787">
          <cell r="B34787">
            <v>43051</v>
          </cell>
          <cell r="H34787">
            <v>6</v>
          </cell>
          <cell r="K34787">
            <v>67</v>
          </cell>
          <cell r="O34787">
            <v>77</v>
          </cell>
          <cell r="P34787" t="str">
            <v>Berkhart</v>
          </cell>
          <cell r="Q34787">
            <v>3</v>
          </cell>
          <cell r="S34787">
            <v>11</v>
          </cell>
        </row>
        <row r="34788">
          <cell r="B34788">
            <v>43051</v>
          </cell>
          <cell r="H34788">
            <v>2</v>
          </cell>
          <cell r="K34788">
            <v>0</v>
          </cell>
          <cell r="O34788">
            <v>84</v>
          </cell>
          <cell r="P34788" t="str">
            <v>Berkhart</v>
          </cell>
          <cell r="Q34788">
            <v>4</v>
          </cell>
          <cell r="S34788">
            <v>11</v>
          </cell>
        </row>
        <row r="34789">
          <cell r="B34789">
            <v>43051</v>
          </cell>
          <cell r="H34789">
            <v>6</v>
          </cell>
          <cell r="K34789">
            <v>53</v>
          </cell>
          <cell r="O34789">
            <v>186</v>
          </cell>
          <cell r="P34789" t="str">
            <v>Berkhart</v>
          </cell>
          <cell r="Q34789">
            <v>1</v>
          </cell>
          <cell r="S34789">
            <v>11</v>
          </cell>
        </row>
        <row r="34790">
          <cell r="B34790">
            <v>43051</v>
          </cell>
          <cell r="H34790">
            <v>5</v>
          </cell>
          <cell r="K34790">
            <v>198</v>
          </cell>
          <cell r="O34790">
            <v>469</v>
          </cell>
          <cell r="P34790" t="str">
            <v>Berkhart</v>
          </cell>
          <cell r="Q34790">
            <v>4</v>
          </cell>
          <cell r="S34790">
            <v>11</v>
          </cell>
        </row>
        <row r="34791">
          <cell r="B34791">
            <v>43051</v>
          </cell>
          <cell r="H34791">
            <v>5</v>
          </cell>
          <cell r="K34791">
            <v>62</v>
          </cell>
          <cell r="O34791">
            <v>288</v>
          </cell>
          <cell r="P34791" t="str">
            <v>Stevens</v>
          </cell>
          <cell r="Q34791">
            <v>5</v>
          </cell>
          <cell r="S34791">
            <v>11</v>
          </cell>
        </row>
        <row r="34792">
          <cell r="B34792">
            <v>43051</v>
          </cell>
          <cell r="H34792">
            <v>5</v>
          </cell>
          <cell r="K34792">
            <v>39</v>
          </cell>
          <cell r="O34792">
            <v>63</v>
          </cell>
          <cell r="P34792" t="str">
            <v>Stevens</v>
          </cell>
          <cell r="Q34792">
            <v>5</v>
          </cell>
          <cell r="S34792">
            <v>11</v>
          </cell>
        </row>
        <row r="34793">
          <cell r="B34793">
            <v>43051</v>
          </cell>
          <cell r="H34793">
            <v>0</v>
          </cell>
          <cell r="K34793">
            <v>159</v>
          </cell>
          <cell r="O34793">
            <v>111</v>
          </cell>
          <cell r="P34793" t="str">
            <v>Berkhart</v>
          </cell>
          <cell r="Q34793">
            <v>3</v>
          </cell>
          <cell r="S34793">
            <v>11</v>
          </cell>
        </row>
        <row r="34794">
          <cell r="B34794">
            <v>43051</v>
          </cell>
          <cell r="H34794">
            <v>5</v>
          </cell>
          <cell r="K34794">
            <v>45</v>
          </cell>
          <cell r="O34794">
            <v>139</v>
          </cell>
          <cell r="P34794" t="str">
            <v>Stevens</v>
          </cell>
          <cell r="Q34794">
            <v>3</v>
          </cell>
          <cell r="S34794">
            <v>11</v>
          </cell>
        </row>
        <row r="34795">
          <cell r="B34795">
            <v>43051</v>
          </cell>
          <cell r="H34795">
            <v>9</v>
          </cell>
          <cell r="K34795">
            <v>21</v>
          </cell>
          <cell r="O34795">
            <v>0</v>
          </cell>
          <cell r="Q34795">
            <v>0</v>
          </cell>
          <cell r="S34795">
            <v>11</v>
          </cell>
        </row>
        <row r="34796">
          <cell r="B34796">
            <v>43051</v>
          </cell>
          <cell r="H34796">
            <v>6</v>
          </cell>
          <cell r="K34796">
            <v>11</v>
          </cell>
          <cell r="O34796">
            <v>148</v>
          </cell>
          <cell r="P34796" t="str">
            <v>Stevens</v>
          </cell>
          <cell r="Q34796">
            <v>4</v>
          </cell>
          <cell r="S34796">
            <v>11</v>
          </cell>
        </row>
        <row r="34797">
          <cell r="B34797">
            <v>43051</v>
          </cell>
          <cell r="H34797">
            <v>5</v>
          </cell>
          <cell r="K34797">
            <v>7</v>
          </cell>
          <cell r="O34797">
            <v>103</v>
          </cell>
          <cell r="P34797" t="str">
            <v>Berkhart</v>
          </cell>
          <cell r="Q34797">
            <v>4</v>
          </cell>
          <cell r="S34797">
            <v>11</v>
          </cell>
        </row>
        <row r="34798">
          <cell r="B34798">
            <v>43051</v>
          </cell>
          <cell r="H34798">
            <v>12</v>
          </cell>
          <cell r="K34798">
            <v>0</v>
          </cell>
          <cell r="O34798">
            <v>130</v>
          </cell>
          <cell r="P34798" t="str">
            <v>Berkhart</v>
          </cell>
          <cell r="Q34798">
            <v>3</v>
          </cell>
          <cell r="S34798">
            <v>11</v>
          </cell>
        </row>
        <row r="34799">
          <cell r="B34799">
            <v>43051</v>
          </cell>
          <cell r="H34799">
            <v>9</v>
          </cell>
          <cell r="K34799">
            <v>52</v>
          </cell>
          <cell r="O34799">
            <v>0</v>
          </cell>
          <cell r="Q34799">
            <v>0</v>
          </cell>
          <cell r="S34799">
            <v>11</v>
          </cell>
        </row>
        <row r="34800">
          <cell r="B34800">
            <v>43051</v>
          </cell>
          <cell r="H34800">
            <v>6</v>
          </cell>
          <cell r="K34800">
            <v>78</v>
          </cell>
          <cell r="O34800">
            <v>108</v>
          </cell>
          <cell r="P34800" t="str">
            <v>Stevens</v>
          </cell>
          <cell r="Q34800">
            <v>3</v>
          </cell>
          <cell r="S34800">
            <v>11</v>
          </cell>
        </row>
        <row r="34801">
          <cell r="B34801">
            <v>43051</v>
          </cell>
          <cell r="H34801">
            <v>6</v>
          </cell>
          <cell r="K34801">
            <v>53</v>
          </cell>
          <cell r="O34801">
            <v>410</v>
          </cell>
          <cell r="P34801" t="str">
            <v>Stevens</v>
          </cell>
          <cell r="Q34801">
            <v>4</v>
          </cell>
          <cell r="S34801">
            <v>11</v>
          </cell>
        </row>
        <row r="34802">
          <cell r="B34802">
            <v>43051</v>
          </cell>
          <cell r="H34802">
            <v>11</v>
          </cell>
          <cell r="K34802">
            <v>0</v>
          </cell>
          <cell r="O34802">
            <v>71</v>
          </cell>
          <cell r="P34802" t="str">
            <v>Berkhart</v>
          </cell>
          <cell r="Q34802">
            <v>4</v>
          </cell>
          <cell r="S34802">
            <v>11</v>
          </cell>
        </row>
        <row r="34803">
          <cell r="B34803">
            <v>43051</v>
          </cell>
          <cell r="H34803">
            <v>9</v>
          </cell>
          <cell r="K34803">
            <v>0</v>
          </cell>
          <cell r="O34803">
            <v>81</v>
          </cell>
          <cell r="P34803" t="str">
            <v>Berkhart</v>
          </cell>
          <cell r="Q34803">
            <v>1</v>
          </cell>
          <cell r="S34803">
            <v>11</v>
          </cell>
        </row>
        <row r="34804">
          <cell r="B34804">
            <v>43051</v>
          </cell>
          <cell r="H34804">
            <v>2</v>
          </cell>
          <cell r="K34804">
            <v>0</v>
          </cell>
          <cell r="O34804">
            <v>14</v>
          </cell>
          <cell r="P34804" t="str">
            <v>Berkhart</v>
          </cell>
          <cell r="Q34804">
            <v>4</v>
          </cell>
          <cell r="S34804">
            <v>11</v>
          </cell>
        </row>
        <row r="34805">
          <cell r="B34805">
            <v>43051</v>
          </cell>
          <cell r="H34805">
            <v>12</v>
          </cell>
          <cell r="K34805">
            <v>0</v>
          </cell>
          <cell r="O34805">
            <v>129</v>
          </cell>
          <cell r="P34805" t="str">
            <v>Stevens</v>
          </cell>
          <cell r="Q34805">
            <v>2</v>
          </cell>
          <cell r="S34805">
            <v>11</v>
          </cell>
        </row>
        <row r="34806">
          <cell r="B34806">
            <v>43051</v>
          </cell>
          <cell r="H34806">
            <v>8</v>
          </cell>
          <cell r="K34806">
            <v>0</v>
          </cell>
          <cell r="O34806">
            <v>138</v>
          </cell>
          <cell r="P34806" t="str">
            <v>Berkhart</v>
          </cell>
          <cell r="Q34806">
            <v>4</v>
          </cell>
          <cell r="S34806">
            <v>11</v>
          </cell>
        </row>
        <row r="34807">
          <cell r="B34807">
            <v>43051</v>
          </cell>
          <cell r="H34807">
            <v>11</v>
          </cell>
          <cell r="K34807">
            <v>0</v>
          </cell>
          <cell r="O34807">
            <v>320</v>
          </cell>
          <cell r="P34807" t="str">
            <v>Stevens</v>
          </cell>
          <cell r="Q34807">
            <v>5</v>
          </cell>
          <cell r="S34807">
            <v>11</v>
          </cell>
        </row>
        <row r="34808">
          <cell r="B34808">
            <v>43051</v>
          </cell>
          <cell r="H34808">
            <v>11</v>
          </cell>
          <cell r="K34808">
            <v>0</v>
          </cell>
          <cell r="O34808">
            <v>71</v>
          </cell>
          <cell r="P34808" t="str">
            <v>Berkhart</v>
          </cell>
          <cell r="Q34808">
            <v>3</v>
          </cell>
          <cell r="S34808">
            <v>11</v>
          </cell>
        </row>
        <row r="34809">
          <cell r="B34809">
            <v>43051</v>
          </cell>
          <cell r="H34809">
            <v>5</v>
          </cell>
          <cell r="K34809">
            <v>53</v>
          </cell>
          <cell r="O34809">
            <v>127</v>
          </cell>
          <cell r="P34809" t="str">
            <v>Berkhart</v>
          </cell>
          <cell r="Q34809">
            <v>5</v>
          </cell>
          <cell r="S34809">
            <v>11</v>
          </cell>
        </row>
        <row r="34810">
          <cell r="B34810">
            <v>43051</v>
          </cell>
          <cell r="H34810">
            <v>11</v>
          </cell>
          <cell r="K34810">
            <v>0</v>
          </cell>
          <cell r="O34810">
            <v>109</v>
          </cell>
          <cell r="P34810" t="str">
            <v>Berkhart</v>
          </cell>
          <cell r="Q34810">
            <v>4</v>
          </cell>
          <cell r="S34810">
            <v>11</v>
          </cell>
        </row>
        <row r="34811">
          <cell r="B34811">
            <v>43051</v>
          </cell>
          <cell r="H34811">
            <v>13</v>
          </cell>
          <cell r="K34811">
            <v>0</v>
          </cell>
          <cell r="O34811">
            <v>54</v>
          </cell>
          <cell r="P34811" t="str">
            <v>Berkhart</v>
          </cell>
          <cell r="Q34811">
            <v>4</v>
          </cell>
          <cell r="S34811">
            <v>11</v>
          </cell>
        </row>
        <row r="34812">
          <cell r="B34812">
            <v>43051</v>
          </cell>
          <cell r="H34812">
            <v>11</v>
          </cell>
          <cell r="K34812">
            <v>0</v>
          </cell>
          <cell r="O34812">
            <v>368</v>
          </cell>
          <cell r="P34812" t="str">
            <v>Berkhart</v>
          </cell>
          <cell r="Q34812">
            <v>3</v>
          </cell>
          <cell r="S34812">
            <v>11</v>
          </cell>
        </row>
        <row r="34813">
          <cell r="B34813">
            <v>43051</v>
          </cell>
          <cell r="H34813">
            <v>12</v>
          </cell>
          <cell r="K34813">
            <v>0</v>
          </cell>
          <cell r="O34813">
            <v>260</v>
          </cell>
          <cell r="P34813" t="str">
            <v>Berkhart</v>
          </cell>
          <cell r="Q34813">
            <v>3</v>
          </cell>
          <cell r="S34813">
            <v>11</v>
          </cell>
        </row>
        <row r="34814">
          <cell r="B34814">
            <v>43051</v>
          </cell>
          <cell r="H34814">
            <v>11</v>
          </cell>
          <cell r="K34814">
            <v>0</v>
          </cell>
          <cell r="O34814">
            <v>147</v>
          </cell>
          <cell r="P34814" t="str">
            <v>Stevens</v>
          </cell>
          <cell r="Q34814">
            <v>4</v>
          </cell>
          <cell r="S34814">
            <v>11</v>
          </cell>
        </row>
        <row r="34815">
          <cell r="B34815">
            <v>43051</v>
          </cell>
          <cell r="H34815">
            <v>6</v>
          </cell>
          <cell r="K34815">
            <v>3</v>
          </cell>
          <cell r="O34815">
            <v>66</v>
          </cell>
          <cell r="P34815" t="str">
            <v>Berkhart</v>
          </cell>
          <cell r="Q34815">
            <v>2</v>
          </cell>
          <cell r="S34815">
            <v>11</v>
          </cell>
        </row>
        <row r="34816">
          <cell r="B34816">
            <v>43051</v>
          </cell>
          <cell r="H34816">
            <v>10</v>
          </cell>
          <cell r="K34816">
            <v>0</v>
          </cell>
          <cell r="O34816">
            <v>218</v>
          </cell>
          <cell r="P34816" t="str">
            <v>Stevens</v>
          </cell>
          <cell r="Q34816">
            <v>5</v>
          </cell>
          <cell r="S34816">
            <v>11</v>
          </cell>
        </row>
        <row r="34817">
          <cell r="B34817">
            <v>43051</v>
          </cell>
          <cell r="H34817">
            <v>11</v>
          </cell>
          <cell r="K34817">
            <v>0</v>
          </cell>
          <cell r="O34817">
            <v>55</v>
          </cell>
          <cell r="P34817" t="str">
            <v>Berkhart</v>
          </cell>
          <cell r="Q34817">
            <v>4</v>
          </cell>
          <cell r="S34817">
            <v>11</v>
          </cell>
        </row>
        <row r="34818">
          <cell r="B34818">
            <v>43051</v>
          </cell>
          <cell r="H34818">
            <v>10</v>
          </cell>
          <cell r="K34818">
            <v>0</v>
          </cell>
          <cell r="O34818">
            <v>30</v>
          </cell>
          <cell r="P34818" t="str">
            <v>Berkhart</v>
          </cell>
          <cell r="Q34818">
            <v>2</v>
          </cell>
          <cell r="S34818">
            <v>11</v>
          </cell>
        </row>
        <row r="34819">
          <cell r="B34819">
            <v>43051</v>
          </cell>
          <cell r="H34819">
            <v>14</v>
          </cell>
          <cell r="K34819">
            <v>0</v>
          </cell>
          <cell r="O34819">
            <v>60</v>
          </cell>
          <cell r="P34819" t="str">
            <v>Berkhart</v>
          </cell>
          <cell r="Q34819">
            <v>2</v>
          </cell>
          <cell r="S34819">
            <v>11</v>
          </cell>
        </row>
        <row r="34820">
          <cell r="B34820">
            <v>43051</v>
          </cell>
          <cell r="H34820">
            <v>2</v>
          </cell>
          <cell r="K34820">
            <v>0</v>
          </cell>
          <cell r="O34820">
            <v>247</v>
          </cell>
          <cell r="P34820" t="str">
            <v>Stevens</v>
          </cell>
          <cell r="Q34820">
            <v>5</v>
          </cell>
          <cell r="S34820">
            <v>11</v>
          </cell>
        </row>
        <row r="34821">
          <cell r="B34821">
            <v>43051</v>
          </cell>
          <cell r="H34821">
            <v>15</v>
          </cell>
          <cell r="K34821">
            <v>0</v>
          </cell>
          <cell r="O34821">
            <v>200</v>
          </cell>
          <cell r="P34821" t="str">
            <v>Berkhart</v>
          </cell>
          <cell r="Q34821">
            <v>2</v>
          </cell>
          <cell r="S34821">
            <v>11</v>
          </cell>
        </row>
        <row r="34822">
          <cell r="B34822">
            <v>43051</v>
          </cell>
          <cell r="H34822">
            <v>6</v>
          </cell>
          <cell r="K34822">
            <v>13</v>
          </cell>
          <cell r="O34822">
            <v>111</v>
          </cell>
          <cell r="P34822" t="str">
            <v>Stevens</v>
          </cell>
          <cell r="Q34822">
            <v>3</v>
          </cell>
          <cell r="S34822">
            <v>11</v>
          </cell>
        </row>
        <row r="34823">
          <cell r="B34823">
            <v>43051</v>
          </cell>
          <cell r="H34823">
            <v>15</v>
          </cell>
          <cell r="K34823">
            <v>0</v>
          </cell>
          <cell r="O34823">
            <v>806</v>
          </cell>
          <cell r="P34823" t="str">
            <v>Stevens</v>
          </cell>
          <cell r="Q34823">
            <v>2</v>
          </cell>
          <cell r="S34823">
            <v>11</v>
          </cell>
        </row>
        <row r="34824">
          <cell r="B34824">
            <v>43051</v>
          </cell>
          <cell r="H34824">
            <v>9</v>
          </cell>
          <cell r="K34824">
            <v>0</v>
          </cell>
          <cell r="O34824">
            <v>34</v>
          </cell>
          <cell r="P34824" t="str">
            <v>Berkhart</v>
          </cell>
          <cell r="Q34824">
            <v>3</v>
          </cell>
          <cell r="S34824">
            <v>11</v>
          </cell>
        </row>
        <row r="34825">
          <cell r="B34825">
            <v>43051</v>
          </cell>
          <cell r="H34825">
            <v>14</v>
          </cell>
          <cell r="K34825">
            <v>0</v>
          </cell>
          <cell r="O34825">
            <v>166</v>
          </cell>
          <cell r="P34825" t="str">
            <v>Berkhart</v>
          </cell>
          <cell r="Q34825">
            <v>4</v>
          </cell>
          <cell r="S34825">
            <v>11</v>
          </cell>
        </row>
        <row r="34826">
          <cell r="B34826">
            <v>43051</v>
          </cell>
          <cell r="H34826">
            <v>6</v>
          </cell>
          <cell r="K34826">
            <v>11</v>
          </cell>
          <cell r="O34826">
            <v>527</v>
          </cell>
          <cell r="P34826" t="str">
            <v>Berkhart</v>
          </cell>
          <cell r="Q34826">
            <v>4</v>
          </cell>
          <cell r="S34826">
            <v>11</v>
          </cell>
        </row>
        <row r="34827">
          <cell r="B34827">
            <v>43051</v>
          </cell>
          <cell r="H34827">
            <v>10</v>
          </cell>
          <cell r="K34827">
            <v>0</v>
          </cell>
          <cell r="O34827">
            <v>49</v>
          </cell>
          <cell r="P34827" t="str">
            <v>Stevens</v>
          </cell>
          <cell r="Q34827">
            <v>5</v>
          </cell>
          <cell r="S34827">
            <v>11</v>
          </cell>
        </row>
        <row r="34828">
          <cell r="B34828">
            <v>43051</v>
          </cell>
          <cell r="H34828">
            <v>5</v>
          </cell>
          <cell r="K34828">
            <v>20</v>
          </cell>
          <cell r="O34828">
            <v>280</v>
          </cell>
          <cell r="P34828" t="str">
            <v>Stevens</v>
          </cell>
          <cell r="Q34828">
            <v>4</v>
          </cell>
          <cell r="S34828">
            <v>11</v>
          </cell>
        </row>
        <row r="34829">
          <cell r="B34829">
            <v>43051</v>
          </cell>
          <cell r="H34829">
            <v>6</v>
          </cell>
          <cell r="K34829">
            <v>18</v>
          </cell>
          <cell r="O34829">
            <v>124</v>
          </cell>
          <cell r="P34829" t="str">
            <v>Berkhart</v>
          </cell>
          <cell r="Q34829">
            <v>3</v>
          </cell>
          <cell r="S34829">
            <v>11</v>
          </cell>
        </row>
        <row r="34830">
          <cell r="B34830">
            <v>43051</v>
          </cell>
          <cell r="H34830">
            <v>11</v>
          </cell>
          <cell r="K34830">
            <v>0</v>
          </cell>
          <cell r="O34830">
            <v>767</v>
          </cell>
          <cell r="P34830" t="str">
            <v>Berkhart</v>
          </cell>
          <cell r="Q34830">
            <v>5</v>
          </cell>
          <cell r="S34830">
            <v>11</v>
          </cell>
        </row>
        <row r="34831">
          <cell r="B34831">
            <v>43051</v>
          </cell>
          <cell r="H34831">
            <v>10</v>
          </cell>
          <cell r="K34831">
            <v>0</v>
          </cell>
          <cell r="O34831">
            <v>56</v>
          </cell>
          <cell r="P34831" t="str">
            <v>Stevens</v>
          </cell>
          <cell r="Q34831">
            <v>3</v>
          </cell>
          <cell r="S34831">
            <v>11</v>
          </cell>
        </row>
        <row r="34832">
          <cell r="B34832">
            <v>43051</v>
          </cell>
          <cell r="H34832">
            <v>9</v>
          </cell>
          <cell r="K34832">
            <v>0</v>
          </cell>
          <cell r="O34832">
            <v>631</v>
          </cell>
          <cell r="P34832" t="str">
            <v>Stevens</v>
          </cell>
          <cell r="Q34832">
            <v>5</v>
          </cell>
          <cell r="S34832">
            <v>11</v>
          </cell>
        </row>
        <row r="34833">
          <cell r="B34833">
            <v>43051</v>
          </cell>
          <cell r="H34833">
            <v>19</v>
          </cell>
          <cell r="K34833">
            <v>0</v>
          </cell>
          <cell r="O34833">
            <v>0</v>
          </cell>
          <cell r="Q34833">
            <v>0</v>
          </cell>
          <cell r="S34833">
            <v>11</v>
          </cell>
        </row>
        <row r="34834">
          <cell r="B34834">
            <v>43051</v>
          </cell>
          <cell r="H34834">
            <v>25</v>
          </cell>
          <cell r="K34834">
            <v>0</v>
          </cell>
          <cell r="O34834">
            <v>0</v>
          </cell>
          <cell r="Q34834">
            <v>0</v>
          </cell>
          <cell r="S34834">
            <v>11</v>
          </cell>
        </row>
        <row r="34835">
          <cell r="B34835">
            <v>43052</v>
          </cell>
          <cell r="H34835">
            <v>28</v>
          </cell>
          <cell r="K34835">
            <v>0</v>
          </cell>
          <cell r="O34835">
            <v>0</v>
          </cell>
          <cell r="Q34835">
            <v>0</v>
          </cell>
          <cell r="S34835">
            <v>11</v>
          </cell>
        </row>
        <row r="34836">
          <cell r="B34836">
            <v>43052</v>
          </cell>
          <cell r="H34836">
            <v>28</v>
          </cell>
          <cell r="K34836">
            <v>0</v>
          </cell>
          <cell r="O34836">
            <v>0</v>
          </cell>
          <cell r="Q34836">
            <v>0</v>
          </cell>
          <cell r="S34836">
            <v>11</v>
          </cell>
        </row>
        <row r="34837">
          <cell r="B34837">
            <v>43052</v>
          </cell>
          <cell r="H34837">
            <v>22</v>
          </cell>
          <cell r="K34837">
            <v>0</v>
          </cell>
          <cell r="O34837">
            <v>0</v>
          </cell>
          <cell r="Q34837">
            <v>0</v>
          </cell>
          <cell r="S34837">
            <v>11</v>
          </cell>
        </row>
        <row r="34838">
          <cell r="B34838">
            <v>43052</v>
          </cell>
          <cell r="H34838">
            <v>10</v>
          </cell>
          <cell r="K34838">
            <v>0</v>
          </cell>
          <cell r="O34838">
            <v>0</v>
          </cell>
          <cell r="Q34838">
            <v>0</v>
          </cell>
          <cell r="S34838">
            <v>11</v>
          </cell>
        </row>
        <row r="34839">
          <cell r="B34839">
            <v>43052</v>
          </cell>
          <cell r="H34839">
            <v>25</v>
          </cell>
          <cell r="K34839">
            <v>0</v>
          </cell>
          <cell r="O34839">
            <v>0</v>
          </cell>
          <cell r="Q34839">
            <v>0</v>
          </cell>
          <cell r="S34839">
            <v>11</v>
          </cell>
        </row>
        <row r="34840">
          <cell r="B34840">
            <v>43052</v>
          </cell>
          <cell r="H34840">
            <v>17</v>
          </cell>
          <cell r="K34840">
            <v>0</v>
          </cell>
          <cell r="O34840">
            <v>0</v>
          </cell>
          <cell r="Q34840">
            <v>0</v>
          </cell>
          <cell r="S34840">
            <v>11</v>
          </cell>
        </row>
        <row r="34841">
          <cell r="B34841">
            <v>43052</v>
          </cell>
          <cell r="H34841">
            <v>13</v>
          </cell>
          <cell r="K34841">
            <v>0</v>
          </cell>
          <cell r="O34841">
            <v>0</v>
          </cell>
          <cell r="Q34841">
            <v>0</v>
          </cell>
          <cell r="S34841">
            <v>11</v>
          </cell>
        </row>
        <row r="34842">
          <cell r="B34842">
            <v>43052</v>
          </cell>
          <cell r="H34842">
            <v>28</v>
          </cell>
          <cell r="K34842">
            <v>0</v>
          </cell>
          <cell r="O34842">
            <v>0</v>
          </cell>
          <cell r="Q34842">
            <v>0</v>
          </cell>
          <cell r="S34842">
            <v>11</v>
          </cell>
        </row>
        <row r="34843">
          <cell r="B34843">
            <v>43052</v>
          </cell>
          <cell r="H34843">
            <v>2</v>
          </cell>
          <cell r="K34843">
            <v>0</v>
          </cell>
          <cell r="O34843">
            <v>16</v>
          </cell>
          <cell r="P34843" t="str">
            <v>Stevens</v>
          </cell>
          <cell r="Q34843">
            <v>3</v>
          </cell>
          <cell r="S34843">
            <v>11</v>
          </cell>
        </row>
        <row r="34844">
          <cell r="B34844">
            <v>43052</v>
          </cell>
          <cell r="H34844">
            <v>10</v>
          </cell>
          <cell r="K34844">
            <v>0</v>
          </cell>
          <cell r="O34844">
            <v>39</v>
          </cell>
          <cell r="P34844" t="str">
            <v>Stevens</v>
          </cell>
          <cell r="Q34844">
            <v>4</v>
          </cell>
          <cell r="S34844">
            <v>11</v>
          </cell>
        </row>
        <row r="34845">
          <cell r="B34845">
            <v>43052</v>
          </cell>
          <cell r="H34845">
            <v>16</v>
          </cell>
          <cell r="K34845">
            <v>0</v>
          </cell>
          <cell r="O34845">
            <v>127</v>
          </cell>
          <cell r="P34845" t="str">
            <v>Adams</v>
          </cell>
          <cell r="Q34845">
            <v>1</v>
          </cell>
          <cell r="S34845">
            <v>11</v>
          </cell>
        </row>
        <row r="34846">
          <cell r="B34846">
            <v>43052</v>
          </cell>
          <cell r="H34846">
            <v>9</v>
          </cell>
          <cell r="K34846">
            <v>0</v>
          </cell>
          <cell r="O34846">
            <v>29</v>
          </cell>
          <cell r="P34846" t="str">
            <v>Stevens</v>
          </cell>
          <cell r="Q34846">
            <v>2</v>
          </cell>
          <cell r="S34846">
            <v>11</v>
          </cell>
        </row>
        <row r="34847">
          <cell r="B34847">
            <v>43052</v>
          </cell>
          <cell r="H34847">
            <v>9</v>
          </cell>
          <cell r="K34847">
            <v>0</v>
          </cell>
          <cell r="O34847">
            <v>362</v>
          </cell>
          <cell r="P34847" t="str">
            <v>Stevens</v>
          </cell>
          <cell r="Q34847">
            <v>3</v>
          </cell>
          <cell r="S34847">
            <v>11</v>
          </cell>
        </row>
        <row r="34848">
          <cell r="B34848">
            <v>43052</v>
          </cell>
          <cell r="H34848">
            <v>9</v>
          </cell>
          <cell r="K34848">
            <v>0</v>
          </cell>
          <cell r="O34848">
            <v>329</v>
          </cell>
          <cell r="P34848" t="str">
            <v>Adams</v>
          </cell>
          <cell r="Q34848">
            <v>4</v>
          </cell>
          <cell r="S34848">
            <v>11</v>
          </cell>
        </row>
        <row r="34849">
          <cell r="B34849">
            <v>43052</v>
          </cell>
          <cell r="H34849">
            <v>6</v>
          </cell>
          <cell r="K34849">
            <v>26</v>
          </cell>
          <cell r="O34849">
            <v>122</v>
          </cell>
          <cell r="P34849" t="str">
            <v>Adams</v>
          </cell>
          <cell r="Q34849">
            <v>2</v>
          </cell>
          <cell r="S34849">
            <v>11</v>
          </cell>
        </row>
        <row r="34850">
          <cell r="B34850">
            <v>43052</v>
          </cell>
          <cell r="H34850">
            <v>0</v>
          </cell>
          <cell r="K34850">
            <v>0</v>
          </cell>
          <cell r="O34850">
            <v>0</v>
          </cell>
          <cell r="Q34850">
            <v>0</v>
          </cell>
          <cell r="S34850">
            <v>11</v>
          </cell>
        </row>
        <row r="34851">
          <cell r="B34851">
            <v>43052</v>
          </cell>
          <cell r="H34851">
            <v>6</v>
          </cell>
          <cell r="K34851">
            <v>71</v>
          </cell>
          <cell r="O34851">
            <v>60</v>
          </cell>
          <cell r="P34851" t="str">
            <v>Adams</v>
          </cell>
          <cell r="Q34851">
            <v>1</v>
          </cell>
          <cell r="S34851">
            <v>11</v>
          </cell>
        </row>
        <row r="34852">
          <cell r="B34852">
            <v>43052</v>
          </cell>
          <cell r="H34852">
            <v>5</v>
          </cell>
          <cell r="K34852">
            <v>45</v>
          </cell>
          <cell r="O34852">
            <v>71</v>
          </cell>
          <cell r="P34852" t="str">
            <v>Stevens</v>
          </cell>
          <cell r="Q34852">
            <v>4</v>
          </cell>
          <cell r="S34852">
            <v>11</v>
          </cell>
        </row>
        <row r="34853">
          <cell r="B34853">
            <v>43052</v>
          </cell>
          <cell r="H34853">
            <v>5</v>
          </cell>
          <cell r="K34853">
            <v>20</v>
          </cell>
          <cell r="O34853">
            <v>88</v>
          </cell>
          <cell r="P34853" t="str">
            <v>Adams</v>
          </cell>
          <cell r="Q34853">
            <v>3</v>
          </cell>
          <cell r="S34853">
            <v>11</v>
          </cell>
        </row>
        <row r="34854">
          <cell r="B34854">
            <v>43052</v>
          </cell>
          <cell r="H34854">
            <v>9</v>
          </cell>
          <cell r="K34854">
            <v>0</v>
          </cell>
          <cell r="O34854">
            <v>111</v>
          </cell>
          <cell r="P34854" t="str">
            <v>Stevens</v>
          </cell>
          <cell r="Q34854">
            <v>4</v>
          </cell>
          <cell r="S34854">
            <v>11</v>
          </cell>
        </row>
        <row r="34855">
          <cell r="B34855">
            <v>43052</v>
          </cell>
          <cell r="H34855">
            <v>10</v>
          </cell>
          <cell r="K34855">
            <v>0</v>
          </cell>
          <cell r="O34855">
            <v>953</v>
          </cell>
          <cell r="P34855" t="str">
            <v>Adams</v>
          </cell>
          <cell r="Q34855">
            <v>4</v>
          </cell>
          <cell r="S34855">
            <v>11</v>
          </cell>
        </row>
        <row r="34856">
          <cell r="B34856">
            <v>43052</v>
          </cell>
          <cell r="H34856">
            <v>11</v>
          </cell>
          <cell r="K34856">
            <v>0</v>
          </cell>
          <cell r="O34856">
            <v>164</v>
          </cell>
          <cell r="P34856" t="str">
            <v>Stevens</v>
          </cell>
          <cell r="Q34856">
            <v>4</v>
          </cell>
          <cell r="S34856">
            <v>11</v>
          </cell>
        </row>
        <row r="34857">
          <cell r="B34857">
            <v>43052</v>
          </cell>
          <cell r="H34857">
            <v>6</v>
          </cell>
          <cell r="K34857">
            <v>25</v>
          </cell>
          <cell r="O34857">
            <v>45</v>
          </cell>
          <cell r="P34857" t="str">
            <v>Stevens</v>
          </cell>
          <cell r="Q34857">
            <v>1</v>
          </cell>
          <cell r="S34857">
            <v>11</v>
          </cell>
        </row>
        <row r="34858">
          <cell r="B34858">
            <v>43052</v>
          </cell>
          <cell r="H34858">
            <v>6</v>
          </cell>
          <cell r="K34858">
            <v>9</v>
          </cell>
          <cell r="O34858">
            <v>69</v>
          </cell>
          <cell r="P34858" t="str">
            <v>Adams</v>
          </cell>
          <cell r="Q34858">
            <v>4</v>
          </cell>
          <cell r="S34858">
            <v>11</v>
          </cell>
        </row>
        <row r="34859">
          <cell r="B34859">
            <v>43052</v>
          </cell>
          <cell r="H34859">
            <v>10</v>
          </cell>
          <cell r="K34859">
            <v>0</v>
          </cell>
          <cell r="O34859">
            <v>71</v>
          </cell>
          <cell r="P34859" t="str">
            <v>Adams</v>
          </cell>
          <cell r="Q34859">
            <v>3</v>
          </cell>
          <cell r="S34859">
            <v>11</v>
          </cell>
        </row>
        <row r="34860">
          <cell r="B34860">
            <v>43052</v>
          </cell>
          <cell r="H34860">
            <v>10</v>
          </cell>
          <cell r="K34860">
            <v>0</v>
          </cell>
          <cell r="O34860">
            <v>201</v>
          </cell>
          <cell r="P34860" t="str">
            <v>Adams</v>
          </cell>
          <cell r="Q34860">
            <v>1</v>
          </cell>
          <cell r="S34860">
            <v>11</v>
          </cell>
        </row>
        <row r="34861">
          <cell r="B34861">
            <v>43052</v>
          </cell>
          <cell r="H34861">
            <v>6</v>
          </cell>
          <cell r="K34861">
            <v>85</v>
          </cell>
          <cell r="O34861">
            <v>61</v>
          </cell>
          <cell r="P34861" t="str">
            <v>Stevens</v>
          </cell>
          <cell r="Q34861">
            <v>4</v>
          </cell>
          <cell r="S34861">
            <v>11</v>
          </cell>
        </row>
        <row r="34862">
          <cell r="B34862">
            <v>43052</v>
          </cell>
          <cell r="H34862">
            <v>5</v>
          </cell>
          <cell r="K34862">
            <v>57</v>
          </cell>
          <cell r="O34862">
            <v>239</v>
          </cell>
          <cell r="P34862" t="str">
            <v>Adams</v>
          </cell>
          <cell r="Q34862">
            <v>2</v>
          </cell>
          <cell r="S34862">
            <v>11</v>
          </cell>
        </row>
        <row r="34863">
          <cell r="B34863">
            <v>43052</v>
          </cell>
          <cell r="H34863">
            <v>5</v>
          </cell>
          <cell r="K34863">
            <v>33</v>
          </cell>
          <cell r="O34863">
            <v>219</v>
          </cell>
          <cell r="P34863" t="str">
            <v>Stevens</v>
          </cell>
          <cell r="Q34863">
            <v>5</v>
          </cell>
          <cell r="S34863">
            <v>11</v>
          </cell>
        </row>
        <row r="34864">
          <cell r="B34864">
            <v>43052</v>
          </cell>
          <cell r="H34864">
            <v>6</v>
          </cell>
          <cell r="K34864">
            <v>125</v>
          </cell>
          <cell r="O34864">
            <v>184</v>
          </cell>
          <cell r="P34864" t="str">
            <v>Adams</v>
          </cell>
          <cell r="Q34864">
            <v>2</v>
          </cell>
          <cell r="S34864">
            <v>11</v>
          </cell>
        </row>
        <row r="34865">
          <cell r="B34865">
            <v>43052</v>
          </cell>
          <cell r="H34865">
            <v>13</v>
          </cell>
          <cell r="K34865">
            <v>0</v>
          </cell>
          <cell r="O34865">
            <v>45</v>
          </cell>
          <cell r="P34865" t="str">
            <v>Adams</v>
          </cell>
          <cell r="Q34865">
            <v>3</v>
          </cell>
          <cell r="S34865">
            <v>11</v>
          </cell>
        </row>
        <row r="34866">
          <cell r="B34866">
            <v>43052</v>
          </cell>
          <cell r="H34866">
            <v>12</v>
          </cell>
          <cell r="K34866">
            <v>0</v>
          </cell>
          <cell r="O34866">
            <v>112</v>
          </cell>
          <cell r="P34866" t="str">
            <v>Adams</v>
          </cell>
          <cell r="Q34866">
            <v>2</v>
          </cell>
          <cell r="S34866">
            <v>11</v>
          </cell>
        </row>
        <row r="34867">
          <cell r="B34867">
            <v>43052</v>
          </cell>
          <cell r="H34867">
            <v>5</v>
          </cell>
          <cell r="K34867">
            <v>59</v>
          </cell>
          <cell r="O34867">
            <v>50</v>
          </cell>
          <cell r="P34867" t="str">
            <v>Stevens</v>
          </cell>
          <cell r="Q34867">
            <v>3</v>
          </cell>
          <cell r="S34867">
            <v>11</v>
          </cell>
        </row>
        <row r="34868">
          <cell r="B34868">
            <v>43052</v>
          </cell>
          <cell r="H34868">
            <v>9</v>
          </cell>
          <cell r="K34868">
            <v>65</v>
          </cell>
          <cell r="O34868">
            <v>185</v>
          </cell>
          <cell r="P34868" t="str">
            <v>Adams</v>
          </cell>
          <cell r="Q34868">
            <v>3</v>
          </cell>
          <cell r="S34868">
            <v>11</v>
          </cell>
        </row>
        <row r="34869">
          <cell r="B34869">
            <v>43052</v>
          </cell>
          <cell r="H34869">
            <v>9</v>
          </cell>
          <cell r="K34869">
            <v>93</v>
          </cell>
          <cell r="O34869">
            <v>75</v>
          </cell>
          <cell r="P34869" t="str">
            <v>Adams</v>
          </cell>
          <cell r="Q34869">
            <v>3</v>
          </cell>
          <cell r="S34869">
            <v>11</v>
          </cell>
        </row>
        <row r="34870">
          <cell r="B34870">
            <v>43052</v>
          </cell>
          <cell r="H34870">
            <v>10</v>
          </cell>
          <cell r="K34870">
            <v>0</v>
          </cell>
          <cell r="O34870">
            <v>178</v>
          </cell>
          <cell r="P34870" t="str">
            <v>Adams</v>
          </cell>
          <cell r="Q34870">
            <v>3</v>
          </cell>
          <cell r="S34870">
            <v>11</v>
          </cell>
        </row>
        <row r="34871">
          <cell r="B34871">
            <v>43052</v>
          </cell>
          <cell r="H34871">
            <v>2</v>
          </cell>
          <cell r="K34871">
            <v>0</v>
          </cell>
          <cell r="O34871">
            <v>15</v>
          </cell>
          <cell r="P34871" t="str">
            <v>Adams</v>
          </cell>
          <cell r="Q34871">
            <v>3</v>
          </cell>
          <cell r="S34871">
            <v>11</v>
          </cell>
        </row>
        <row r="34872">
          <cell r="B34872">
            <v>43052</v>
          </cell>
          <cell r="H34872">
            <v>18</v>
          </cell>
          <cell r="K34872">
            <v>0</v>
          </cell>
          <cell r="O34872">
            <v>195</v>
          </cell>
          <cell r="P34872" t="str">
            <v>Adams</v>
          </cell>
          <cell r="Q34872">
            <v>4</v>
          </cell>
          <cell r="S34872">
            <v>11</v>
          </cell>
        </row>
        <row r="34873">
          <cell r="B34873">
            <v>43052</v>
          </cell>
          <cell r="H34873">
            <v>5</v>
          </cell>
          <cell r="K34873">
            <v>25</v>
          </cell>
          <cell r="O34873">
            <v>130</v>
          </cell>
          <cell r="P34873" t="str">
            <v>Stevens</v>
          </cell>
          <cell r="Q34873">
            <v>3</v>
          </cell>
          <cell r="S34873">
            <v>11</v>
          </cell>
        </row>
        <row r="34874">
          <cell r="B34874">
            <v>43052</v>
          </cell>
          <cell r="H34874">
            <v>11</v>
          </cell>
          <cell r="K34874">
            <v>0</v>
          </cell>
          <cell r="O34874">
            <v>613</v>
          </cell>
          <cell r="P34874" t="str">
            <v>Adams</v>
          </cell>
          <cell r="Q34874">
            <v>2</v>
          </cell>
          <cell r="S34874">
            <v>11</v>
          </cell>
        </row>
        <row r="34875">
          <cell r="B34875">
            <v>43052</v>
          </cell>
          <cell r="H34875">
            <v>12</v>
          </cell>
          <cell r="K34875">
            <v>0</v>
          </cell>
          <cell r="O34875">
            <v>34</v>
          </cell>
          <cell r="P34875" t="str">
            <v>Stevens</v>
          </cell>
          <cell r="Q34875">
            <v>4</v>
          </cell>
          <cell r="S34875">
            <v>11</v>
          </cell>
        </row>
        <row r="34876">
          <cell r="B34876">
            <v>43052</v>
          </cell>
          <cell r="H34876">
            <v>6</v>
          </cell>
          <cell r="K34876">
            <v>11</v>
          </cell>
          <cell r="O34876">
            <v>371</v>
          </cell>
          <cell r="P34876" t="str">
            <v>Stevens</v>
          </cell>
          <cell r="Q34876">
            <v>4</v>
          </cell>
          <cell r="S34876">
            <v>11</v>
          </cell>
        </row>
        <row r="34877">
          <cell r="B34877">
            <v>43052</v>
          </cell>
          <cell r="H34877">
            <v>5</v>
          </cell>
          <cell r="K34877">
            <v>220</v>
          </cell>
          <cell r="O34877">
            <v>51</v>
          </cell>
          <cell r="P34877" t="str">
            <v>Stevens</v>
          </cell>
          <cell r="Q34877">
            <v>3</v>
          </cell>
          <cell r="S34877">
            <v>11</v>
          </cell>
        </row>
        <row r="34878">
          <cell r="B34878">
            <v>43052</v>
          </cell>
          <cell r="H34878">
            <v>2</v>
          </cell>
          <cell r="K34878">
            <v>0</v>
          </cell>
          <cell r="O34878">
            <v>65</v>
          </cell>
          <cell r="P34878" t="str">
            <v>Adams</v>
          </cell>
          <cell r="Q34878">
            <v>4</v>
          </cell>
          <cell r="S34878">
            <v>11</v>
          </cell>
        </row>
        <row r="34879">
          <cell r="B34879">
            <v>43052</v>
          </cell>
          <cell r="H34879">
            <v>10</v>
          </cell>
          <cell r="K34879">
            <v>0</v>
          </cell>
          <cell r="O34879">
            <v>355</v>
          </cell>
          <cell r="P34879" t="str">
            <v>Adams</v>
          </cell>
          <cell r="Q34879">
            <v>4</v>
          </cell>
          <cell r="S34879">
            <v>11</v>
          </cell>
        </row>
        <row r="34880">
          <cell r="B34880">
            <v>43052</v>
          </cell>
          <cell r="H34880">
            <v>6</v>
          </cell>
          <cell r="K34880">
            <v>119</v>
          </cell>
          <cell r="O34880">
            <v>34</v>
          </cell>
          <cell r="P34880" t="str">
            <v>Adams</v>
          </cell>
          <cell r="Q34880">
            <v>4</v>
          </cell>
          <cell r="S34880">
            <v>11</v>
          </cell>
        </row>
        <row r="34881">
          <cell r="B34881">
            <v>43052</v>
          </cell>
          <cell r="H34881">
            <v>12</v>
          </cell>
          <cell r="K34881">
            <v>0</v>
          </cell>
          <cell r="O34881">
            <v>167</v>
          </cell>
          <cell r="P34881" t="str">
            <v>Stevens</v>
          </cell>
          <cell r="Q34881">
            <v>3</v>
          </cell>
          <cell r="S34881">
            <v>11</v>
          </cell>
        </row>
        <row r="34882">
          <cell r="B34882">
            <v>43052</v>
          </cell>
          <cell r="H34882">
            <v>6</v>
          </cell>
          <cell r="K34882">
            <v>56</v>
          </cell>
          <cell r="O34882">
            <v>63</v>
          </cell>
          <cell r="P34882" t="str">
            <v>Stevens</v>
          </cell>
          <cell r="Q34882">
            <v>4</v>
          </cell>
          <cell r="S34882">
            <v>11</v>
          </cell>
        </row>
        <row r="34883">
          <cell r="B34883">
            <v>43052</v>
          </cell>
          <cell r="H34883">
            <v>8</v>
          </cell>
          <cell r="K34883">
            <v>0</v>
          </cell>
          <cell r="O34883">
            <v>84</v>
          </cell>
          <cell r="P34883" t="str">
            <v>Stevens</v>
          </cell>
          <cell r="Q34883">
            <v>5</v>
          </cell>
          <cell r="S34883">
            <v>11</v>
          </cell>
        </row>
        <row r="34884">
          <cell r="B34884">
            <v>43052</v>
          </cell>
          <cell r="H34884">
            <v>11</v>
          </cell>
          <cell r="K34884">
            <v>0</v>
          </cell>
          <cell r="O34884">
            <v>131</v>
          </cell>
          <cell r="P34884" t="str">
            <v>Stevens</v>
          </cell>
          <cell r="Q34884">
            <v>3</v>
          </cell>
          <cell r="S34884">
            <v>11</v>
          </cell>
        </row>
        <row r="34885">
          <cell r="B34885">
            <v>43052</v>
          </cell>
          <cell r="H34885">
            <v>14</v>
          </cell>
          <cell r="K34885">
            <v>0</v>
          </cell>
          <cell r="O34885">
            <v>64</v>
          </cell>
          <cell r="P34885" t="str">
            <v>Adams</v>
          </cell>
          <cell r="Q34885">
            <v>2</v>
          </cell>
          <cell r="S34885">
            <v>11</v>
          </cell>
        </row>
        <row r="34886">
          <cell r="B34886">
            <v>43052</v>
          </cell>
          <cell r="H34886">
            <v>10</v>
          </cell>
          <cell r="K34886">
            <v>0</v>
          </cell>
          <cell r="O34886">
            <v>91</v>
          </cell>
          <cell r="P34886" t="str">
            <v>Stevens</v>
          </cell>
          <cell r="Q34886">
            <v>5</v>
          </cell>
          <cell r="S34886">
            <v>11</v>
          </cell>
        </row>
        <row r="34887">
          <cell r="B34887">
            <v>43052</v>
          </cell>
          <cell r="H34887">
            <v>10</v>
          </cell>
          <cell r="K34887">
            <v>0</v>
          </cell>
          <cell r="O34887">
            <v>129</v>
          </cell>
          <cell r="P34887" t="str">
            <v>Adams</v>
          </cell>
          <cell r="Q34887">
            <v>4</v>
          </cell>
          <cell r="S34887">
            <v>11</v>
          </cell>
        </row>
        <row r="34888">
          <cell r="B34888">
            <v>43052</v>
          </cell>
          <cell r="H34888">
            <v>16</v>
          </cell>
          <cell r="K34888">
            <v>0</v>
          </cell>
          <cell r="O34888">
            <v>180</v>
          </cell>
          <cell r="P34888" t="str">
            <v>Stevens</v>
          </cell>
          <cell r="Q34888">
            <v>5</v>
          </cell>
          <cell r="S34888">
            <v>11</v>
          </cell>
        </row>
        <row r="34889">
          <cell r="B34889">
            <v>43052</v>
          </cell>
          <cell r="H34889">
            <v>10</v>
          </cell>
          <cell r="K34889">
            <v>0</v>
          </cell>
          <cell r="O34889">
            <v>290</v>
          </cell>
          <cell r="P34889" t="str">
            <v>Adams</v>
          </cell>
          <cell r="Q34889">
            <v>3</v>
          </cell>
          <cell r="S34889">
            <v>11</v>
          </cell>
        </row>
        <row r="34890">
          <cell r="B34890">
            <v>43052</v>
          </cell>
          <cell r="H34890">
            <v>12</v>
          </cell>
          <cell r="K34890">
            <v>0</v>
          </cell>
          <cell r="O34890">
            <v>136</v>
          </cell>
          <cell r="P34890" t="str">
            <v>Stevens</v>
          </cell>
          <cell r="Q34890">
            <v>3</v>
          </cell>
          <cell r="S34890">
            <v>11</v>
          </cell>
        </row>
        <row r="34891">
          <cell r="B34891">
            <v>43052</v>
          </cell>
          <cell r="H34891">
            <v>9</v>
          </cell>
          <cell r="K34891">
            <v>0</v>
          </cell>
          <cell r="O34891">
            <v>112</v>
          </cell>
          <cell r="P34891" t="str">
            <v>Adams</v>
          </cell>
          <cell r="Q34891">
            <v>3</v>
          </cell>
          <cell r="S34891">
            <v>11</v>
          </cell>
        </row>
        <row r="34892">
          <cell r="B34892">
            <v>43052</v>
          </cell>
          <cell r="H34892">
            <v>8</v>
          </cell>
          <cell r="K34892">
            <v>0</v>
          </cell>
          <cell r="O34892">
            <v>785</v>
          </cell>
          <cell r="P34892" t="str">
            <v>Adams</v>
          </cell>
          <cell r="Q34892">
            <v>3</v>
          </cell>
          <cell r="S34892">
            <v>11</v>
          </cell>
        </row>
        <row r="34893">
          <cell r="B34893">
            <v>43052</v>
          </cell>
          <cell r="H34893">
            <v>12</v>
          </cell>
          <cell r="K34893">
            <v>0</v>
          </cell>
          <cell r="O34893">
            <v>181</v>
          </cell>
          <cell r="P34893" t="str">
            <v>Stevens</v>
          </cell>
          <cell r="Q34893">
            <v>5</v>
          </cell>
          <cell r="S34893">
            <v>11</v>
          </cell>
        </row>
        <row r="34894">
          <cell r="B34894">
            <v>43052</v>
          </cell>
          <cell r="H34894">
            <v>10</v>
          </cell>
          <cell r="K34894">
            <v>0</v>
          </cell>
          <cell r="O34894">
            <v>101</v>
          </cell>
          <cell r="P34894" t="str">
            <v>Stevens</v>
          </cell>
          <cell r="Q34894">
            <v>2</v>
          </cell>
          <cell r="S34894">
            <v>11</v>
          </cell>
        </row>
        <row r="34895">
          <cell r="B34895">
            <v>43052</v>
          </cell>
          <cell r="H34895">
            <v>10</v>
          </cell>
          <cell r="K34895">
            <v>0</v>
          </cell>
          <cell r="O34895">
            <v>270</v>
          </cell>
          <cell r="P34895" t="str">
            <v>Stevens</v>
          </cell>
          <cell r="Q34895">
            <v>3</v>
          </cell>
          <cell r="S34895">
            <v>11</v>
          </cell>
        </row>
        <row r="34896">
          <cell r="B34896">
            <v>43052</v>
          </cell>
          <cell r="H34896">
            <v>15</v>
          </cell>
          <cell r="K34896">
            <v>0</v>
          </cell>
          <cell r="O34896">
            <v>826</v>
          </cell>
          <cell r="P34896" t="str">
            <v>Adams</v>
          </cell>
          <cell r="Q34896">
            <v>5</v>
          </cell>
          <cell r="S34896">
            <v>11</v>
          </cell>
        </row>
        <row r="34897">
          <cell r="B34897">
            <v>43052</v>
          </cell>
          <cell r="H34897">
            <v>11</v>
          </cell>
          <cell r="K34897">
            <v>0</v>
          </cell>
          <cell r="O34897">
            <v>950</v>
          </cell>
          <cell r="P34897" t="str">
            <v>Stevens</v>
          </cell>
          <cell r="Q34897">
            <v>5</v>
          </cell>
          <cell r="S34897">
            <v>11</v>
          </cell>
        </row>
        <row r="34898">
          <cell r="B34898">
            <v>43052</v>
          </cell>
          <cell r="H34898">
            <v>13</v>
          </cell>
          <cell r="K34898">
            <v>0</v>
          </cell>
          <cell r="O34898">
            <v>67</v>
          </cell>
          <cell r="P34898" t="str">
            <v>Adams</v>
          </cell>
          <cell r="Q34898">
            <v>3</v>
          </cell>
          <cell r="S34898">
            <v>11</v>
          </cell>
        </row>
        <row r="34899">
          <cell r="B34899">
            <v>43052</v>
          </cell>
          <cell r="H34899">
            <v>12</v>
          </cell>
          <cell r="K34899">
            <v>0</v>
          </cell>
          <cell r="O34899">
            <v>53</v>
          </cell>
          <cell r="P34899" t="str">
            <v>Stevens</v>
          </cell>
          <cell r="Q34899">
            <v>5</v>
          </cell>
          <cell r="S34899">
            <v>11</v>
          </cell>
        </row>
        <row r="34900">
          <cell r="B34900">
            <v>43052</v>
          </cell>
          <cell r="H34900">
            <v>9</v>
          </cell>
          <cell r="K34900">
            <v>0</v>
          </cell>
          <cell r="O34900">
            <v>255</v>
          </cell>
          <cell r="P34900" t="str">
            <v>Adams</v>
          </cell>
          <cell r="Q34900">
            <v>4</v>
          </cell>
          <cell r="S34900">
            <v>11</v>
          </cell>
        </row>
        <row r="34901">
          <cell r="B34901">
            <v>43052</v>
          </cell>
          <cell r="H34901">
            <v>13</v>
          </cell>
          <cell r="K34901">
            <v>0</v>
          </cell>
          <cell r="O34901">
            <v>64</v>
          </cell>
          <cell r="P34901" t="str">
            <v>Stevens</v>
          </cell>
          <cell r="Q34901">
            <v>3</v>
          </cell>
          <cell r="S34901">
            <v>11</v>
          </cell>
        </row>
        <row r="34902">
          <cell r="B34902">
            <v>43052</v>
          </cell>
          <cell r="H34902">
            <v>4</v>
          </cell>
          <cell r="K34902">
            <v>76</v>
          </cell>
          <cell r="O34902">
            <v>121</v>
          </cell>
          <cell r="P34902" t="str">
            <v>Stevens</v>
          </cell>
          <cell r="Q34902">
            <v>3</v>
          </cell>
          <cell r="S34902">
            <v>11</v>
          </cell>
        </row>
        <row r="34903">
          <cell r="B34903">
            <v>43052</v>
          </cell>
          <cell r="H34903">
            <v>8</v>
          </cell>
          <cell r="K34903">
            <v>0</v>
          </cell>
          <cell r="O34903">
            <v>20</v>
          </cell>
          <cell r="P34903" t="str">
            <v>Stevens</v>
          </cell>
          <cell r="Q34903">
            <v>5</v>
          </cell>
          <cell r="S34903">
            <v>11</v>
          </cell>
        </row>
        <row r="34904">
          <cell r="B34904">
            <v>43052</v>
          </cell>
          <cell r="H34904">
            <v>12</v>
          </cell>
          <cell r="K34904">
            <v>0</v>
          </cell>
          <cell r="O34904">
            <v>174</v>
          </cell>
          <cell r="P34904" t="str">
            <v>Adams</v>
          </cell>
          <cell r="Q34904">
            <v>2</v>
          </cell>
          <cell r="S34904">
            <v>11</v>
          </cell>
        </row>
        <row r="34905">
          <cell r="B34905">
            <v>43052</v>
          </cell>
          <cell r="H34905">
            <v>9</v>
          </cell>
          <cell r="K34905">
            <v>0</v>
          </cell>
          <cell r="O34905">
            <v>249</v>
          </cell>
          <cell r="P34905" t="str">
            <v>Stevens</v>
          </cell>
          <cell r="Q34905">
            <v>4</v>
          </cell>
          <cell r="S34905">
            <v>11</v>
          </cell>
        </row>
        <row r="34906">
          <cell r="B34906">
            <v>43052</v>
          </cell>
          <cell r="H34906">
            <v>21</v>
          </cell>
          <cell r="K34906">
            <v>16</v>
          </cell>
          <cell r="O34906">
            <v>54</v>
          </cell>
          <cell r="P34906" t="str">
            <v>Adams</v>
          </cell>
          <cell r="Q34906">
            <v>3</v>
          </cell>
          <cell r="S34906">
            <v>11</v>
          </cell>
        </row>
        <row r="34907">
          <cell r="B34907">
            <v>43052</v>
          </cell>
          <cell r="H34907">
            <v>11</v>
          </cell>
          <cell r="K34907">
            <v>0</v>
          </cell>
          <cell r="O34907">
            <v>69</v>
          </cell>
          <cell r="P34907" t="str">
            <v>Stevens</v>
          </cell>
          <cell r="Q34907">
            <v>3</v>
          </cell>
          <cell r="S34907">
            <v>11</v>
          </cell>
        </row>
        <row r="34908">
          <cell r="B34908">
            <v>43052</v>
          </cell>
          <cell r="H34908">
            <v>12</v>
          </cell>
          <cell r="K34908">
            <v>0</v>
          </cell>
          <cell r="O34908">
            <v>79</v>
          </cell>
          <cell r="P34908" t="str">
            <v>Adams</v>
          </cell>
          <cell r="Q34908">
            <v>2</v>
          </cell>
          <cell r="S34908">
            <v>11</v>
          </cell>
        </row>
        <row r="34909">
          <cell r="B34909">
            <v>43052</v>
          </cell>
          <cell r="H34909">
            <v>13</v>
          </cell>
          <cell r="K34909">
            <v>0</v>
          </cell>
          <cell r="O34909">
            <v>58</v>
          </cell>
          <cell r="P34909" t="str">
            <v>Adams</v>
          </cell>
          <cell r="Q34909">
            <v>3</v>
          </cell>
          <cell r="S34909">
            <v>11</v>
          </cell>
        </row>
        <row r="34910">
          <cell r="B34910">
            <v>43052</v>
          </cell>
          <cell r="H34910">
            <v>12</v>
          </cell>
          <cell r="K34910">
            <v>0</v>
          </cell>
          <cell r="O34910">
            <v>25</v>
          </cell>
          <cell r="P34910" t="str">
            <v>Stevens</v>
          </cell>
          <cell r="Q34910">
            <v>3</v>
          </cell>
          <cell r="S34910">
            <v>11</v>
          </cell>
        </row>
        <row r="34911">
          <cell r="B34911">
            <v>43052</v>
          </cell>
          <cell r="H34911">
            <v>14</v>
          </cell>
          <cell r="K34911">
            <v>0</v>
          </cell>
          <cell r="O34911">
            <v>32</v>
          </cell>
          <cell r="P34911" t="str">
            <v>Adams</v>
          </cell>
          <cell r="Q34911">
            <v>3</v>
          </cell>
          <cell r="S34911">
            <v>11</v>
          </cell>
        </row>
        <row r="34912">
          <cell r="B34912">
            <v>43052</v>
          </cell>
          <cell r="H34912">
            <v>10</v>
          </cell>
          <cell r="K34912">
            <v>0</v>
          </cell>
          <cell r="O34912">
            <v>73</v>
          </cell>
          <cell r="P34912" t="str">
            <v>Stevens</v>
          </cell>
          <cell r="Q34912">
            <v>3</v>
          </cell>
          <cell r="S34912">
            <v>11</v>
          </cell>
        </row>
        <row r="34913">
          <cell r="B34913">
            <v>43052</v>
          </cell>
          <cell r="H34913">
            <v>22</v>
          </cell>
          <cell r="K34913">
            <v>17</v>
          </cell>
          <cell r="O34913">
            <v>52</v>
          </cell>
          <cell r="P34913" t="str">
            <v>Adams</v>
          </cell>
          <cell r="Q34913">
            <v>3</v>
          </cell>
          <cell r="S34913">
            <v>11</v>
          </cell>
        </row>
        <row r="34914">
          <cell r="B34914">
            <v>43052</v>
          </cell>
          <cell r="H34914">
            <v>12</v>
          </cell>
          <cell r="K34914">
            <v>0</v>
          </cell>
          <cell r="O34914">
            <v>28</v>
          </cell>
          <cell r="P34914" t="str">
            <v>Stevens</v>
          </cell>
          <cell r="Q34914">
            <v>3</v>
          </cell>
          <cell r="S34914">
            <v>11</v>
          </cell>
        </row>
        <row r="34915">
          <cell r="B34915">
            <v>43052</v>
          </cell>
          <cell r="H34915">
            <v>9</v>
          </cell>
          <cell r="K34915">
            <v>0</v>
          </cell>
          <cell r="O34915">
            <v>113</v>
          </cell>
          <cell r="P34915" t="str">
            <v>Adams</v>
          </cell>
          <cell r="Q34915">
            <v>4</v>
          </cell>
          <cell r="S34915">
            <v>11</v>
          </cell>
        </row>
        <row r="34916">
          <cell r="B34916">
            <v>43052</v>
          </cell>
          <cell r="H34916">
            <v>8</v>
          </cell>
          <cell r="K34916">
            <v>0</v>
          </cell>
          <cell r="O34916">
            <v>29</v>
          </cell>
          <cell r="P34916" t="str">
            <v>Stevens</v>
          </cell>
          <cell r="Q34916">
            <v>4</v>
          </cell>
          <cell r="S34916">
            <v>11</v>
          </cell>
        </row>
        <row r="34917">
          <cell r="B34917">
            <v>43052</v>
          </cell>
          <cell r="H34917">
            <v>8</v>
          </cell>
          <cell r="K34917">
            <v>0</v>
          </cell>
          <cell r="O34917">
            <v>116</v>
          </cell>
          <cell r="P34917" t="str">
            <v>Stevens</v>
          </cell>
          <cell r="Q34917">
            <v>4</v>
          </cell>
          <cell r="S34917">
            <v>11</v>
          </cell>
        </row>
        <row r="34918">
          <cell r="B34918">
            <v>43052</v>
          </cell>
          <cell r="H34918">
            <v>9</v>
          </cell>
          <cell r="K34918">
            <v>0</v>
          </cell>
          <cell r="O34918">
            <v>33</v>
          </cell>
          <cell r="P34918" t="str">
            <v>Adams</v>
          </cell>
          <cell r="Q34918">
            <v>4</v>
          </cell>
          <cell r="S34918">
            <v>11</v>
          </cell>
        </row>
        <row r="34919">
          <cell r="B34919">
            <v>43052</v>
          </cell>
          <cell r="H34919">
            <v>9</v>
          </cell>
          <cell r="K34919">
            <v>0</v>
          </cell>
          <cell r="O34919">
            <v>24</v>
          </cell>
          <cell r="P34919" t="str">
            <v>Stevens</v>
          </cell>
          <cell r="Q34919">
            <v>5</v>
          </cell>
          <cell r="S34919">
            <v>11</v>
          </cell>
        </row>
        <row r="34920">
          <cell r="B34920">
            <v>43052</v>
          </cell>
          <cell r="H34920">
            <v>15</v>
          </cell>
          <cell r="K34920">
            <v>0</v>
          </cell>
          <cell r="O34920">
            <v>171</v>
          </cell>
          <cell r="P34920" t="str">
            <v>Adams</v>
          </cell>
          <cell r="Q34920">
            <v>4</v>
          </cell>
          <cell r="S34920">
            <v>11</v>
          </cell>
        </row>
        <row r="34921">
          <cell r="B34921">
            <v>43052</v>
          </cell>
          <cell r="H34921">
            <v>11</v>
          </cell>
          <cell r="K34921">
            <v>0</v>
          </cell>
          <cell r="O34921">
            <v>197</v>
          </cell>
          <cell r="P34921" t="str">
            <v>Stevens</v>
          </cell>
          <cell r="Q34921">
            <v>5</v>
          </cell>
          <cell r="S34921">
            <v>11</v>
          </cell>
        </row>
        <row r="34922">
          <cell r="B34922">
            <v>43052</v>
          </cell>
          <cell r="H34922">
            <v>12</v>
          </cell>
          <cell r="K34922">
            <v>0</v>
          </cell>
          <cell r="O34922">
            <v>57</v>
          </cell>
          <cell r="P34922" t="str">
            <v>Adams</v>
          </cell>
          <cell r="Q34922">
            <v>1</v>
          </cell>
          <cell r="S34922">
            <v>11</v>
          </cell>
        </row>
        <row r="34923">
          <cell r="B34923">
            <v>43052</v>
          </cell>
          <cell r="H34923">
            <v>13</v>
          </cell>
          <cell r="K34923">
            <v>0</v>
          </cell>
          <cell r="O34923">
            <v>31</v>
          </cell>
          <cell r="P34923" t="str">
            <v>Stevens</v>
          </cell>
          <cell r="Q34923">
            <v>4</v>
          </cell>
          <cell r="S34923">
            <v>11</v>
          </cell>
        </row>
        <row r="34924">
          <cell r="B34924">
            <v>43052</v>
          </cell>
          <cell r="H34924">
            <v>13</v>
          </cell>
          <cell r="K34924">
            <v>0</v>
          </cell>
          <cell r="O34924">
            <v>96</v>
          </cell>
          <cell r="P34924" t="str">
            <v>Adams</v>
          </cell>
          <cell r="Q34924">
            <v>3</v>
          </cell>
          <cell r="S34924">
            <v>11</v>
          </cell>
        </row>
        <row r="34925">
          <cell r="B34925">
            <v>43052</v>
          </cell>
          <cell r="H34925">
            <v>8</v>
          </cell>
          <cell r="K34925">
            <v>0</v>
          </cell>
          <cell r="O34925">
            <v>31</v>
          </cell>
          <cell r="P34925" t="str">
            <v>Stevens</v>
          </cell>
          <cell r="Q34925">
            <v>5</v>
          </cell>
          <cell r="S34925">
            <v>11</v>
          </cell>
        </row>
        <row r="34926">
          <cell r="B34926">
            <v>43052</v>
          </cell>
          <cell r="H34926">
            <v>19</v>
          </cell>
          <cell r="K34926">
            <v>0</v>
          </cell>
          <cell r="O34926">
            <v>317</v>
          </cell>
          <cell r="P34926" t="str">
            <v>Adams</v>
          </cell>
          <cell r="Q34926">
            <v>4</v>
          </cell>
          <cell r="S34926">
            <v>11</v>
          </cell>
        </row>
        <row r="34927">
          <cell r="B34927">
            <v>43052</v>
          </cell>
          <cell r="H34927">
            <v>11</v>
          </cell>
          <cell r="K34927">
            <v>0</v>
          </cell>
          <cell r="O34927">
            <v>82</v>
          </cell>
          <cell r="P34927" t="str">
            <v>Stevens</v>
          </cell>
          <cell r="Q34927">
            <v>3</v>
          </cell>
          <cell r="S34927">
            <v>11</v>
          </cell>
        </row>
        <row r="34928">
          <cell r="B34928">
            <v>43052</v>
          </cell>
          <cell r="H34928">
            <v>5</v>
          </cell>
          <cell r="K34928">
            <v>23</v>
          </cell>
          <cell r="O34928">
            <v>420</v>
          </cell>
          <cell r="P34928" t="str">
            <v>Adams</v>
          </cell>
          <cell r="Q34928">
            <v>2</v>
          </cell>
          <cell r="S34928">
            <v>11</v>
          </cell>
        </row>
        <row r="34929">
          <cell r="B34929">
            <v>43052</v>
          </cell>
          <cell r="H34929">
            <v>13</v>
          </cell>
          <cell r="K34929">
            <v>0</v>
          </cell>
          <cell r="O34929">
            <v>46</v>
          </cell>
          <cell r="P34929" t="str">
            <v>Stevens</v>
          </cell>
          <cell r="Q34929">
            <v>3</v>
          </cell>
          <cell r="S34929">
            <v>11</v>
          </cell>
        </row>
        <row r="34930">
          <cell r="B34930">
            <v>43052</v>
          </cell>
          <cell r="H34930">
            <v>11</v>
          </cell>
          <cell r="K34930">
            <v>0</v>
          </cell>
          <cell r="O34930">
            <v>456</v>
          </cell>
          <cell r="P34930" t="str">
            <v>Stevens</v>
          </cell>
          <cell r="Q34930">
            <v>3</v>
          </cell>
          <cell r="S34930">
            <v>11</v>
          </cell>
        </row>
        <row r="34931">
          <cell r="B34931">
            <v>43052</v>
          </cell>
          <cell r="H34931">
            <v>9</v>
          </cell>
          <cell r="K34931">
            <v>0</v>
          </cell>
          <cell r="O34931">
            <v>85</v>
          </cell>
          <cell r="P34931" t="str">
            <v>Adams</v>
          </cell>
          <cell r="Q34931">
            <v>3</v>
          </cell>
          <cell r="S34931">
            <v>11</v>
          </cell>
        </row>
        <row r="34932">
          <cell r="B34932">
            <v>43053</v>
          </cell>
          <cell r="H34932">
            <v>20</v>
          </cell>
          <cell r="K34932">
            <v>0</v>
          </cell>
          <cell r="O34932">
            <v>0</v>
          </cell>
          <cell r="Q34932">
            <v>0</v>
          </cell>
          <cell r="S34932">
            <v>11</v>
          </cell>
        </row>
        <row r="34933">
          <cell r="B34933">
            <v>43053</v>
          </cell>
          <cell r="H34933">
            <v>28</v>
          </cell>
          <cell r="K34933">
            <v>0</v>
          </cell>
          <cell r="O34933">
            <v>0</v>
          </cell>
          <cell r="Q34933">
            <v>0</v>
          </cell>
          <cell r="S34933">
            <v>11</v>
          </cell>
        </row>
        <row r="34934">
          <cell r="B34934">
            <v>43053</v>
          </cell>
          <cell r="H34934">
            <v>10</v>
          </cell>
          <cell r="K34934">
            <v>0</v>
          </cell>
          <cell r="O34934">
            <v>0</v>
          </cell>
          <cell r="Q34934">
            <v>0</v>
          </cell>
          <cell r="S34934">
            <v>11</v>
          </cell>
        </row>
        <row r="34935">
          <cell r="B34935">
            <v>43053</v>
          </cell>
          <cell r="H34935">
            <v>2</v>
          </cell>
          <cell r="K34935">
            <v>0</v>
          </cell>
          <cell r="O34935">
            <v>42</v>
          </cell>
          <cell r="P34935" t="str">
            <v>Stevens</v>
          </cell>
          <cell r="Q34935">
            <v>3</v>
          </cell>
          <cell r="S34935">
            <v>11</v>
          </cell>
        </row>
        <row r="34936">
          <cell r="B34936">
            <v>43053</v>
          </cell>
          <cell r="H34936">
            <v>11</v>
          </cell>
          <cell r="K34936">
            <v>0</v>
          </cell>
          <cell r="O34936">
            <v>147</v>
          </cell>
          <cell r="P34936" t="str">
            <v>Stevens</v>
          </cell>
          <cell r="Q34936">
            <v>5</v>
          </cell>
          <cell r="S34936">
            <v>11</v>
          </cell>
        </row>
        <row r="34937">
          <cell r="B34937">
            <v>43053</v>
          </cell>
          <cell r="H34937">
            <v>13</v>
          </cell>
          <cell r="K34937">
            <v>0</v>
          </cell>
          <cell r="O34937">
            <v>149</v>
          </cell>
          <cell r="P34937" t="str">
            <v>Stevens</v>
          </cell>
          <cell r="Q34937">
            <v>3</v>
          </cell>
          <cell r="S34937">
            <v>11</v>
          </cell>
        </row>
        <row r="34938">
          <cell r="B34938">
            <v>43053</v>
          </cell>
          <cell r="H34938">
            <v>4</v>
          </cell>
          <cell r="K34938">
            <v>50</v>
          </cell>
          <cell r="O34938">
            <v>359</v>
          </cell>
          <cell r="P34938" t="str">
            <v>Stevens</v>
          </cell>
          <cell r="Q34938">
            <v>4</v>
          </cell>
          <cell r="S34938">
            <v>11</v>
          </cell>
        </row>
        <row r="34939">
          <cell r="B34939">
            <v>43053</v>
          </cell>
          <cell r="H34939">
            <v>11</v>
          </cell>
          <cell r="K34939">
            <v>0</v>
          </cell>
          <cell r="O34939">
            <v>69</v>
          </cell>
          <cell r="P34939" t="str">
            <v>Stevens</v>
          </cell>
          <cell r="Q34939">
            <v>4</v>
          </cell>
          <cell r="S34939">
            <v>11</v>
          </cell>
        </row>
        <row r="34940">
          <cell r="B34940">
            <v>43053</v>
          </cell>
          <cell r="H34940">
            <v>11</v>
          </cell>
          <cell r="K34940">
            <v>0</v>
          </cell>
          <cell r="O34940">
            <v>130</v>
          </cell>
          <cell r="P34940" t="str">
            <v>Stevens</v>
          </cell>
          <cell r="Q34940">
            <v>5</v>
          </cell>
          <cell r="S34940">
            <v>11</v>
          </cell>
        </row>
        <row r="34941">
          <cell r="B34941">
            <v>43053</v>
          </cell>
          <cell r="H34941">
            <v>8</v>
          </cell>
          <cell r="K34941">
            <v>0</v>
          </cell>
          <cell r="O34941">
            <v>64</v>
          </cell>
          <cell r="P34941" t="str">
            <v>Stevens</v>
          </cell>
          <cell r="Q34941">
            <v>4</v>
          </cell>
          <cell r="S34941">
            <v>11</v>
          </cell>
        </row>
        <row r="34942">
          <cell r="B34942">
            <v>43053</v>
          </cell>
          <cell r="H34942">
            <v>6</v>
          </cell>
          <cell r="K34942">
            <v>17</v>
          </cell>
          <cell r="O34942">
            <v>254</v>
          </cell>
          <cell r="P34942" t="str">
            <v>Stevens</v>
          </cell>
          <cell r="Q34942">
            <v>3</v>
          </cell>
          <cell r="S34942">
            <v>11</v>
          </cell>
        </row>
        <row r="34943">
          <cell r="B34943">
            <v>43053</v>
          </cell>
          <cell r="H34943">
            <v>9</v>
          </cell>
          <cell r="K34943">
            <v>0</v>
          </cell>
          <cell r="O34943">
            <v>199</v>
          </cell>
          <cell r="P34943" t="str">
            <v>Stevens</v>
          </cell>
          <cell r="Q34943">
            <v>5</v>
          </cell>
          <cell r="S34943">
            <v>11</v>
          </cell>
        </row>
        <row r="34944">
          <cell r="B34944">
            <v>43053</v>
          </cell>
          <cell r="H34944">
            <v>6</v>
          </cell>
          <cell r="K34944">
            <v>62</v>
          </cell>
          <cell r="O34944">
            <v>612</v>
          </cell>
          <cell r="P34944" t="str">
            <v>Stevens</v>
          </cell>
          <cell r="Q34944">
            <v>3</v>
          </cell>
          <cell r="S34944">
            <v>11</v>
          </cell>
        </row>
        <row r="34945">
          <cell r="B34945">
            <v>43053</v>
          </cell>
          <cell r="H34945">
            <v>6</v>
          </cell>
          <cell r="K34945">
            <v>38</v>
          </cell>
          <cell r="O34945">
            <v>431</v>
          </cell>
          <cell r="P34945" t="str">
            <v>Katz</v>
          </cell>
          <cell r="Q34945">
            <v>4</v>
          </cell>
          <cell r="S34945">
            <v>11</v>
          </cell>
        </row>
        <row r="34946">
          <cell r="B34946">
            <v>43053</v>
          </cell>
          <cell r="H34946">
            <v>0</v>
          </cell>
          <cell r="K34946">
            <v>214</v>
          </cell>
          <cell r="O34946">
            <v>28</v>
          </cell>
          <cell r="P34946" t="str">
            <v>Stevens</v>
          </cell>
          <cell r="Q34946">
            <v>3</v>
          </cell>
          <cell r="S34946">
            <v>11</v>
          </cell>
        </row>
        <row r="34947">
          <cell r="B34947">
            <v>43053</v>
          </cell>
          <cell r="H34947">
            <v>6</v>
          </cell>
          <cell r="K34947">
            <v>25</v>
          </cell>
          <cell r="O34947">
            <v>173</v>
          </cell>
          <cell r="P34947" t="str">
            <v>Stevens</v>
          </cell>
          <cell r="Q34947">
            <v>3</v>
          </cell>
          <cell r="S34947">
            <v>11</v>
          </cell>
        </row>
        <row r="34948">
          <cell r="B34948">
            <v>43053</v>
          </cell>
          <cell r="H34948">
            <v>5</v>
          </cell>
          <cell r="K34948">
            <v>10</v>
          </cell>
          <cell r="O34948">
            <v>107</v>
          </cell>
          <cell r="P34948" t="str">
            <v>Stevens</v>
          </cell>
          <cell r="Q34948">
            <v>2</v>
          </cell>
          <cell r="S34948">
            <v>11</v>
          </cell>
        </row>
        <row r="34949">
          <cell r="B34949">
            <v>43053</v>
          </cell>
          <cell r="H34949">
            <v>11</v>
          </cell>
          <cell r="K34949">
            <v>0</v>
          </cell>
          <cell r="O34949">
            <v>296</v>
          </cell>
          <cell r="P34949" t="str">
            <v>Katz</v>
          </cell>
          <cell r="Q34949">
            <v>4</v>
          </cell>
          <cell r="S34949">
            <v>11</v>
          </cell>
        </row>
        <row r="34950">
          <cell r="B34950">
            <v>43053</v>
          </cell>
          <cell r="H34950">
            <v>11</v>
          </cell>
          <cell r="K34950">
            <v>0</v>
          </cell>
          <cell r="O34950">
            <v>91</v>
          </cell>
          <cell r="P34950" t="str">
            <v>Stevens</v>
          </cell>
          <cell r="Q34950">
            <v>5</v>
          </cell>
          <cell r="S34950">
            <v>11</v>
          </cell>
        </row>
        <row r="34951">
          <cell r="B34951">
            <v>43053</v>
          </cell>
          <cell r="H34951">
            <v>10</v>
          </cell>
          <cell r="K34951">
            <v>0</v>
          </cell>
          <cell r="O34951">
            <v>445</v>
          </cell>
          <cell r="P34951" t="str">
            <v>Stevens</v>
          </cell>
          <cell r="Q34951">
            <v>4</v>
          </cell>
          <cell r="S34951">
            <v>11</v>
          </cell>
        </row>
        <row r="34952">
          <cell r="B34952">
            <v>43053</v>
          </cell>
          <cell r="H34952">
            <v>9</v>
          </cell>
          <cell r="K34952">
            <v>0</v>
          </cell>
          <cell r="O34952">
            <v>113</v>
          </cell>
          <cell r="P34952" t="str">
            <v>Adams</v>
          </cell>
          <cell r="Q34952">
            <v>2</v>
          </cell>
          <cell r="S34952">
            <v>11</v>
          </cell>
        </row>
        <row r="34953">
          <cell r="B34953">
            <v>43053</v>
          </cell>
          <cell r="H34953">
            <v>10</v>
          </cell>
          <cell r="K34953">
            <v>0</v>
          </cell>
          <cell r="O34953">
            <v>186</v>
          </cell>
          <cell r="P34953" t="str">
            <v>Stevens</v>
          </cell>
          <cell r="Q34953">
            <v>3</v>
          </cell>
          <cell r="S34953">
            <v>11</v>
          </cell>
        </row>
        <row r="34954">
          <cell r="B34954">
            <v>43053</v>
          </cell>
          <cell r="H34954">
            <v>14</v>
          </cell>
          <cell r="K34954">
            <v>0</v>
          </cell>
          <cell r="O34954">
            <v>82</v>
          </cell>
          <cell r="P34954" t="str">
            <v>Adams</v>
          </cell>
          <cell r="Q34954">
            <v>2</v>
          </cell>
          <cell r="S34954">
            <v>11</v>
          </cell>
        </row>
        <row r="34955">
          <cell r="B34955">
            <v>43053</v>
          </cell>
          <cell r="H34955">
            <v>11</v>
          </cell>
          <cell r="K34955">
            <v>0</v>
          </cell>
          <cell r="O34955">
            <v>386</v>
          </cell>
          <cell r="P34955" t="str">
            <v>Stevens</v>
          </cell>
          <cell r="Q34955">
            <v>5</v>
          </cell>
          <cell r="S34955">
            <v>11</v>
          </cell>
        </row>
        <row r="34956">
          <cell r="B34956">
            <v>43053</v>
          </cell>
          <cell r="H34956">
            <v>9</v>
          </cell>
          <cell r="K34956">
            <v>0</v>
          </cell>
          <cell r="O34956">
            <v>251</v>
          </cell>
          <cell r="P34956" t="str">
            <v>Adams</v>
          </cell>
          <cell r="Q34956">
            <v>2</v>
          </cell>
          <cell r="S34956">
            <v>11</v>
          </cell>
        </row>
        <row r="34957">
          <cell r="B34957">
            <v>43053</v>
          </cell>
          <cell r="H34957">
            <v>10</v>
          </cell>
          <cell r="K34957">
            <v>0</v>
          </cell>
          <cell r="O34957">
            <v>395</v>
          </cell>
          <cell r="P34957" t="str">
            <v>Adams</v>
          </cell>
          <cell r="Q34957">
            <v>2</v>
          </cell>
          <cell r="S34957">
            <v>11</v>
          </cell>
        </row>
        <row r="34958">
          <cell r="B34958">
            <v>43053</v>
          </cell>
          <cell r="H34958">
            <v>11</v>
          </cell>
          <cell r="K34958">
            <v>0</v>
          </cell>
          <cell r="O34958">
            <v>1798</v>
          </cell>
          <cell r="P34958" t="str">
            <v>Katz</v>
          </cell>
          <cell r="Q34958">
            <v>4</v>
          </cell>
          <cell r="S34958">
            <v>11</v>
          </cell>
        </row>
        <row r="34959">
          <cell r="B34959">
            <v>43053</v>
          </cell>
          <cell r="H34959">
            <v>12</v>
          </cell>
          <cell r="K34959">
            <v>0</v>
          </cell>
          <cell r="O34959">
            <v>79</v>
          </cell>
          <cell r="P34959" t="str">
            <v>Stevens</v>
          </cell>
          <cell r="Q34959">
            <v>2</v>
          </cell>
          <cell r="S34959">
            <v>11</v>
          </cell>
        </row>
        <row r="34960">
          <cell r="B34960">
            <v>43053</v>
          </cell>
          <cell r="H34960">
            <v>5</v>
          </cell>
          <cell r="K34960">
            <v>25</v>
          </cell>
          <cell r="O34960">
            <v>152</v>
          </cell>
          <cell r="P34960" t="str">
            <v>Stevens</v>
          </cell>
          <cell r="Q34960">
            <v>5</v>
          </cell>
          <cell r="S34960">
            <v>11</v>
          </cell>
        </row>
        <row r="34961">
          <cell r="B34961">
            <v>43053</v>
          </cell>
          <cell r="H34961">
            <v>9</v>
          </cell>
          <cell r="K34961">
            <v>0</v>
          </cell>
          <cell r="O34961">
            <v>215</v>
          </cell>
          <cell r="P34961" t="str">
            <v>Adams</v>
          </cell>
          <cell r="Q34961">
            <v>3</v>
          </cell>
          <cell r="S34961">
            <v>11</v>
          </cell>
        </row>
        <row r="34962">
          <cell r="B34962">
            <v>43053</v>
          </cell>
          <cell r="H34962">
            <v>2</v>
          </cell>
          <cell r="K34962">
            <v>0</v>
          </cell>
          <cell r="O34962">
            <v>16</v>
          </cell>
          <cell r="P34962" t="str">
            <v>Stevens</v>
          </cell>
          <cell r="Q34962">
            <v>1</v>
          </cell>
          <cell r="S34962">
            <v>11</v>
          </cell>
        </row>
        <row r="34963">
          <cell r="B34963">
            <v>43053</v>
          </cell>
          <cell r="H34963">
            <v>9</v>
          </cell>
          <cell r="K34963">
            <v>0</v>
          </cell>
          <cell r="O34963">
            <v>7</v>
          </cell>
          <cell r="P34963" t="str">
            <v>Stevens</v>
          </cell>
          <cell r="Q34963">
            <v>4</v>
          </cell>
          <cell r="S34963">
            <v>11</v>
          </cell>
        </row>
        <row r="34964">
          <cell r="B34964">
            <v>43053</v>
          </cell>
          <cell r="H34964">
            <v>11</v>
          </cell>
          <cell r="K34964">
            <v>0</v>
          </cell>
          <cell r="O34964">
            <v>143</v>
          </cell>
          <cell r="P34964" t="str">
            <v>Stevens</v>
          </cell>
          <cell r="Q34964">
            <v>5</v>
          </cell>
          <cell r="S34964">
            <v>11</v>
          </cell>
        </row>
        <row r="34965">
          <cell r="B34965">
            <v>43053</v>
          </cell>
          <cell r="H34965">
            <v>11</v>
          </cell>
          <cell r="K34965">
            <v>0</v>
          </cell>
          <cell r="O34965">
            <v>726</v>
          </cell>
          <cell r="P34965" t="str">
            <v>Adams</v>
          </cell>
          <cell r="Q34965">
            <v>4</v>
          </cell>
          <cell r="S34965">
            <v>11</v>
          </cell>
        </row>
        <row r="34966">
          <cell r="B34966">
            <v>43053</v>
          </cell>
          <cell r="H34966">
            <v>6</v>
          </cell>
          <cell r="K34966">
            <v>22</v>
          </cell>
          <cell r="O34966">
            <v>281</v>
          </cell>
          <cell r="P34966" t="str">
            <v>Stevens</v>
          </cell>
          <cell r="Q34966">
            <v>5</v>
          </cell>
          <cell r="S34966">
            <v>11</v>
          </cell>
        </row>
        <row r="34967">
          <cell r="B34967">
            <v>43053</v>
          </cell>
          <cell r="H34967">
            <v>5</v>
          </cell>
          <cell r="K34967">
            <v>131</v>
          </cell>
          <cell r="O34967">
            <v>210</v>
          </cell>
          <cell r="P34967" t="str">
            <v>Stevens</v>
          </cell>
          <cell r="Q34967">
            <v>5</v>
          </cell>
          <cell r="S34967">
            <v>11</v>
          </cell>
        </row>
        <row r="34968">
          <cell r="B34968">
            <v>43053</v>
          </cell>
          <cell r="H34968">
            <v>9</v>
          </cell>
          <cell r="K34968">
            <v>79</v>
          </cell>
          <cell r="O34968">
            <v>0</v>
          </cell>
          <cell r="Q34968">
            <v>0</v>
          </cell>
          <cell r="S34968">
            <v>11</v>
          </cell>
        </row>
        <row r="34969">
          <cell r="B34969">
            <v>43053</v>
          </cell>
          <cell r="H34969">
            <v>6</v>
          </cell>
          <cell r="K34969">
            <v>30</v>
          </cell>
          <cell r="O34969">
            <v>72</v>
          </cell>
          <cell r="P34969" t="str">
            <v>Stevens</v>
          </cell>
          <cell r="Q34969">
            <v>5</v>
          </cell>
          <cell r="S34969">
            <v>11</v>
          </cell>
        </row>
        <row r="34970">
          <cell r="B34970">
            <v>43053</v>
          </cell>
          <cell r="H34970">
            <v>6</v>
          </cell>
          <cell r="K34970">
            <v>22</v>
          </cell>
          <cell r="O34970">
            <v>53</v>
          </cell>
          <cell r="P34970" t="str">
            <v>Stevens</v>
          </cell>
          <cell r="Q34970">
            <v>3</v>
          </cell>
          <cell r="S34970">
            <v>11</v>
          </cell>
        </row>
        <row r="34971">
          <cell r="B34971">
            <v>43053</v>
          </cell>
          <cell r="H34971">
            <v>9</v>
          </cell>
          <cell r="K34971">
            <v>56</v>
          </cell>
          <cell r="O34971">
            <v>64</v>
          </cell>
          <cell r="P34971" t="str">
            <v>Adams</v>
          </cell>
          <cell r="Q34971">
            <v>2</v>
          </cell>
          <cell r="S34971">
            <v>11</v>
          </cell>
        </row>
        <row r="34972">
          <cell r="B34972">
            <v>43053</v>
          </cell>
          <cell r="H34972">
            <v>10</v>
          </cell>
          <cell r="K34972">
            <v>0</v>
          </cell>
          <cell r="O34972">
            <v>40</v>
          </cell>
          <cell r="P34972" t="str">
            <v>Stevens</v>
          </cell>
          <cell r="Q34972">
            <v>5</v>
          </cell>
          <cell r="S34972">
            <v>11</v>
          </cell>
        </row>
        <row r="34973">
          <cell r="B34973">
            <v>43053</v>
          </cell>
          <cell r="H34973">
            <v>6</v>
          </cell>
          <cell r="K34973">
            <v>37</v>
          </cell>
          <cell r="O34973">
            <v>392</v>
          </cell>
          <cell r="P34973" t="str">
            <v>Adams</v>
          </cell>
          <cell r="Q34973">
            <v>3</v>
          </cell>
          <cell r="S34973">
            <v>11</v>
          </cell>
        </row>
        <row r="34974">
          <cell r="B34974">
            <v>43053</v>
          </cell>
          <cell r="H34974">
            <v>6</v>
          </cell>
          <cell r="K34974">
            <v>36</v>
          </cell>
          <cell r="O34974">
            <v>314</v>
          </cell>
          <cell r="P34974" t="str">
            <v>Stevens</v>
          </cell>
          <cell r="Q34974">
            <v>3</v>
          </cell>
          <cell r="S34974">
            <v>11</v>
          </cell>
        </row>
        <row r="34975">
          <cell r="B34975">
            <v>43053</v>
          </cell>
          <cell r="H34975">
            <v>6</v>
          </cell>
          <cell r="K34975">
            <v>174</v>
          </cell>
          <cell r="O34975">
            <v>62</v>
          </cell>
          <cell r="P34975" t="str">
            <v>Stevens</v>
          </cell>
          <cell r="Q34975">
            <v>5</v>
          </cell>
          <cell r="S34975">
            <v>11</v>
          </cell>
        </row>
        <row r="34976">
          <cell r="B34976">
            <v>43053</v>
          </cell>
          <cell r="H34976">
            <v>6</v>
          </cell>
          <cell r="K34976">
            <v>149</v>
          </cell>
          <cell r="O34976">
            <v>168</v>
          </cell>
          <cell r="P34976" t="str">
            <v>Stevens</v>
          </cell>
          <cell r="Q34976">
            <v>2</v>
          </cell>
          <cell r="S34976">
            <v>11</v>
          </cell>
        </row>
        <row r="34977">
          <cell r="B34977">
            <v>43053</v>
          </cell>
          <cell r="H34977">
            <v>5</v>
          </cell>
          <cell r="K34977">
            <v>145</v>
          </cell>
          <cell r="O34977">
            <v>197</v>
          </cell>
          <cell r="P34977" t="str">
            <v>Adams</v>
          </cell>
          <cell r="Q34977">
            <v>1</v>
          </cell>
          <cell r="S34977">
            <v>11</v>
          </cell>
        </row>
        <row r="34978">
          <cell r="B34978">
            <v>43053</v>
          </cell>
          <cell r="H34978">
            <v>5</v>
          </cell>
          <cell r="K34978">
            <v>40</v>
          </cell>
          <cell r="O34978">
            <v>396</v>
          </cell>
          <cell r="P34978" t="str">
            <v>Katz</v>
          </cell>
          <cell r="Q34978">
            <v>5</v>
          </cell>
          <cell r="S34978">
            <v>11</v>
          </cell>
        </row>
        <row r="34979">
          <cell r="B34979">
            <v>43053</v>
          </cell>
          <cell r="H34979">
            <v>0</v>
          </cell>
          <cell r="K34979">
            <v>50</v>
          </cell>
          <cell r="O34979">
            <v>86</v>
          </cell>
          <cell r="P34979" t="str">
            <v>Stevens</v>
          </cell>
          <cell r="Q34979">
            <v>4</v>
          </cell>
          <cell r="S34979">
            <v>11</v>
          </cell>
        </row>
        <row r="34980">
          <cell r="B34980">
            <v>43053</v>
          </cell>
          <cell r="H34980">
            <v>11</v>
          </cell>
          <cell r="K34980">
            <v>0</v>
          </cell>
          <cell r="O34980">
            <v>38</v>
          </cell>
          <cell r="P34980" t="str">
            <v>Stevens</v>
          </cell>
          <cell r="Q34980">
            <v>3</v>
          </cell>
          <cell r="S34980">
            <v>11</v>
          </cell>
        </row>
        <row r="34981">
          <cell r="B34981">
            <v>43053</v>
          </cell>
          <cell r="H34981">
            <v>6</v>
          </cell>
          <cell r="K34981">
            <v>11</v>
          </cell>
          <cell r="O34981">
            <v>76</v>
          </cell>
          <cell r="P34981" t="str">
            <v>Adams</v>
          </cell>
          <cell r="Q34981">
            <v>1</v>
          </cell>
          <cell r="S34981">
            <v>11</v>
          </cell>
        </row>
        <row r="34982">
          <cell r="B34982">
            <v>43053</v>
          </cell>
          <cell r="H34982">
            <v>8</v>
          </cell>
          <cell r="K34982">
            <v>0</v>
          </cell>
          <cell r="O34982">
            <v>115</v>
          </cell>
          <cell r="P34982" t="str">
            <v>Stevens</v>
          </cell>
          <cell r="Q34982">
            <v>5</v>
          </cell>
          <cell r="S34982">
            <v>11</v>
          </cell>
        </row>
        <row r="34983">
          <cell r="B34983">
            <v>43053</v>
          </cell>
          <cell r="H34983">
            <v>21</v>
          </cell>
          <cell r="K34983">
            <v>9</v>
          </cell>
          <cell r="O34983">
            <v>149</v>
          </cell>
          <cell r="P34983" t="str">
            <v>Adams</v>
          </cell>
          <cell r="Q34983">
            <v>2</v>
          </cell>
          <cell r="S34983">
            <v>11</v>
          </cell>
        </row>
        <row r="34984">
          <cell r="B34984">
            <v>43053</v>
          </cell>
          <cell r="H34984">
            <v>5</v>
          </cell>
          <cell r="K34984">
            <v>23</v>
          </cell>
          <cell r="O34984">
            <v>61</v>
          </cell>
          <cell r="P34984" t="str">
            <v>Stevens</v>
          </cell>
          <cell r="Q34984">
            <v>3</v>
          </cell>
          <cell r="S34984">
            <v>11</v>
          </cell>
        </row>
        <row r="34985">
          <cell r="B34985">
            <v>43053</v>
          </cell>
          <cell r="H34985">
            <v>5</v>
          </cell>
          <cell r="K34985">
            <v>9</v>
          </cell>
          <cell r="O34985">
            <v>442</v>
          </cell>
          <cell r="P34985" t="str">
            <v>Stevens</v>
          </cell>
          <cell r="Q34985">
            <v>3</v>
          </cell>
          <cell r="S34985">
            <v>11</v>
          </cell>
        </row>
        <row r="34986">
          <cell r="B34986">
            <v>43053</v>
          </cell>
          <cell r="H34986">
            <v>6</v>
          </cell>
          <cell r="K34986">
            <v>20</v>
          </cell>
          <cell r="O34986">
            <v>556</v>
          </cell>
          <cell r="P34986" t="str">
            <v>Adams</v>
          </cell>
          <cell r="Q34986">
            <v>3</v>
          </cell>
          <cell r="S34986">
            <v>11</v>
          </cell>
        </row>
        <row r="34987">
          <cell r="B34987">
            <v>43053</v>
          </cell>
          <cell r="H34987">
            <v>5</v>
          </cell>
          <cell r="K34987">
            <v>0</v>
          </cell>
          <cell r="O34987">
            <v>0</v>
          </cell>
          <cell r="Q34987">
            <v>0</v>
          </cell>
          <cell r="S34987">
            <v>11</v>
          </cell>
        </row>
        <row r="34988">
          <cell r="B34988">
            <v>43053</v>
          </cell>
          <cell r="H34988">
            <v>5</v>
          </cell>
          <cell r="K34988">
            <v>119</v>
          </cell>
          <cell r="O34988">
            <v>146</v>
          </cell>
          <cell r="P34988" t="str">
            <v>Stevens</v>
          </cell>
          <cell r="Q34988">
            <v>3</v>
          </cell>
          <cell r="S34988">
            <v>11</v>
          </cell>
        </row>
        <row r="34989">
          <cell r="B34989">
            <v>43053</v>
          </cell>
          <cell r="H34989">
            <v>5</v>
          </cell>
          <cell r="K34989">
            <v>256</v>
          </cell>
          <cell r="O34989">
            <v>175</v>
          </cell>
          <cell r="P34989" t="str">
            <v>Katz</v>
          </cell>
          <cell r="Q34989">
            <v>5</v>
          </cell>
          <cell r="S34989">
            <v>11</v>
          </cell>
        </row>
        <row r="34990">
          <cell r="B34990">
            <v>43053</v>
          </cell>
          <cell r="H34990">
            <v>5</v>
          </cell>
          <cell r="K34990">
            <v>209</v>
          </cell>
          <cell r="O34990">
            <v>822</v>
          </cell>
          <cell r="P34990" t="str">
            <v>Adams</v>
          </cell>
          <cell r="Q34990">
            <v>3</v>
          </cell>
          <cell r="S34990">
            <v>11</v>
          </cell>
        </row>
        <row r="34991">
          <cell r="B34991">
            <v>43053</v>
          </cell>
          <cell r="H34991">
            <v>6</v>
          </cell>
          <cell r="K34991">
            <v>115</v>
          </cell>
          <cell r="O34991">
            <v>650</v>
          </cell>
          <cell r="P34991" t="str">
            <v>Stevens</v>
          </cell>
          <cell r="Q34991">
            <v>4</v>
          </cell>
          <cell r="S34991">
            <v>11</v>
          </cell>
        </row>
        <row r="34992">
          <cell r="B34992">
            <v>43053</v>
          </cell>
          <cell r="H34992">
            <v>6</v>
          </cell>
          <cell r="K34992">
            <v>21</v>
          </cell>
          <cell r="O34992">
            <v>162</v>
          </cell>
          <cell r="P34992" t="str">
            <v>Katz</v>
          </cell>
          <cell r="Q34992">
            <v>5</v>
          </cell>
          <cell r="S34992">
            <v>11</v>
          </cell>
        </row>
        <row r="34993">
          <cell r="B34993">
            <v>43053</v>
          </cell>
          <cell r="H34993">
            <v>6</v>
          </cell>
          <cell r="K34993">
            <v>31</v>
          </cell>
          <cell r="O34993">
            <v>1584</v>
          </cell>
          <cell r="P34993" t="str">
            <v>Katz</v>
          </cell>
          <cell r="Q34993">
            <v>4</v>
          </cell>
          <cell r="S34993">
            <v>11</v>
          </cell>
        </row>
        <row r="34994">
          <cell r="B34994">
            <v>43053</v>
          </cell>
          <cell r="H34994">
            <v>6</v>
          </cell>
          <cell r="K34994">
            <v>77</v>
          </cell>
          <cell r="O34994">
            <v>743</v>
          </cell>
          <cell r="P34994" t="str">
            <v>Stevens</v>
          </cell>
          <cell r="Q34994">
            <v>4</v>
          </cell>
          <cell r="S34994">
            <v>11</v>
          </cell>
        </row>
        <row r="34995">
          <cell r="B34995">
            <v>43053</v>
          </cell>
          <cell r="H34995">
            <v>6</v>
          </cell>
          <cell r="K34995">
            <v>37</v>
          </cell>
          <cell r="O34995">
            <v>0</v>
          </cell>
          <cell r="Q34995">
            <v>0</v>
          </cell>
          <cell r="S34995">
            <v>11</v>
          </cell>
        </row>
        <row r="34996">
          <cell r="B34996">
            <v>43053</v>
          </cell>
          <cell r="H34996">
            <v>6</v>
          </cell>
          <cell r="K34996">
            <v>16</v>
          </cell>
          <cell r="O34996">
            <v>0</v>
          </cell>
          <cell r="Q34996">
            <v>0</v>
          </cell>
          <cell r="S34996">
            <v>11</v>
          </cell>
        </row>
        <row r="34997">
          <cell r="B34997">
            <v>43053</v>
          </cell>
          <cell r="H34997">
            <v>5</v>
          </cell>
          <cell r="K34997">
            <v>74</v>
          </cell>
          <cell r="O34997">
            <v>165</v>
          </cell>
          <cell r="P34997" t="str">
            <v>Adams</v>
          </cell>
          <cell r="Q34997">
            <v>3</v>
          </cell>
          <cell r="S34997">
            <v>11</v>
          </cell>
        </row>
        <row r="34998">
          <cell r="B34998">
            <v>43053</v>
          </cell>
          <cell r="H34998">
            <v>6</v>
          </cell>
          <cell r="K34998">
            <v>10</v>
          </cell>
          <cell r="O34998">
            <v>35</v>
          </cell>
          <cell r="P34998" t="str">
            <v>Adams</v>
          </cell>
          <cell r="Q34998">
            <v>2</v>
          </cell>
          <cell r="S34998">
            <v>11</v>
          </cell>
        </row>
        <row r="34999">
          <cell r="B34999">
            <v>43053</v>
          </cell>
          <cell r="H34999">
            <v>9</v>
          </cell>
          <cell r="K34999">
            <v>0</v>
          </cell>
          <cell r="O34999">
            <v>151</v>
          </cell>
          <cell r="P34999" t="str">
            <v>Adams</v>
          </cell>
          <cell r="Q34999">
            <v>4</v>
          </cell>
          <cell r="S34999">
            <v>11</v>
          </cell>
        </row>
        <row r="35000">
          <cell r="B35000">
            <v>43053</v>
          </cell>
          <cell r="H35000">
            <v>6</v>
          </cell>
          <cell r="K35000">
            <v>62</v>
          </cell>
          <cell r="O35000">
            <v>287</v>
          </cell>
          <cell r="P35000" t="str">
            <v>Adams</v>
          </cell>
          <cell r="Q35000">
            <v>4</v>
          </cell>
          <cell r="S35000">
            <v>11</v>
          </cell>
        </row>
        <row r="35001">
          <cell r="B35001">
            <v>43053</v>
          </cell>
          <cell r="H35001">
            <v>5</v>
          </cell>
          <cell r="K35001">
            <v>151</v>
          </cell>
          <cell r="O35001">
            <v>1570</v>
          </cell>
          <cell r="P35001" t="str">
            <v>Adams</v>
          </cell>
          <cell r="Q35001">
            <v>2</v>
          </cell>
          <cell r="S35001">
            <v>11</v>
          </cell>
        </row>
        <row r="35002">
          <cell r="B35002">
            <v>43053</v>
          </cell>
          <cell r="H35002">
            <v>6</v>
          </cell>
          <cell r="K35002">
            <v>15</v>
          </cell>
          <cell r="O35002">
            <v>0</v>
          </cell>
          <cell r="Q35002">
            <v>0</v>
          </cell>
          <cell r="S35002">
            <v>11</v>
          </cell>
        </row>
        <row r="35003">
          <cell r="B35003">
            <v>43053</v>
          </cell>
          <cell r="H35003">
            <v>6</v>
          </cell>
          <cell r="K35003">
            <v>9</v>
          </cell>
          <cell r="O35003">
            <v>0</v>
          </cell>
          <cell r="Q35003">
            <v>0</v>
          </cell>
          <cell r="S35003">
            <v>11</v>
          </cell>
        </row>
        <row r="35004">
          <cell r="B35004">
            <v>43053</v>
          </cell>
          <cell r="H35004">
            <v>6</v>
          </cell>
          <cell r="K35004">
            <v>141</v>
          </cell>
          <cell r="O35004">
            <v>90</v>
          </cell>
          <cell r="P35004" t="str">
            <v>Stevens</v>
          </cell>
          <cell r="Q35004">
            <v>2</v>
          </cell>
          <cell r="S35004">
            <v>11</v>
          </cell>
        </row>
        <row r="35005">
          <cell r="B35005">
            <v>43053</v>
          </cell>
          <cell r="H35005">
            <v>6</v>
          </cell>
          <cell r="K35005">
            <v>10</v>
          </cell>
          <cell r="O35005">
            <v>0</v>
          </cell>
          <cell r="Q35005">
            <v>0</v>
          </cell>
          <cell r="S35005">
            <v>11</v>
          </cell>
        </row>
        <row r="35006">
          <cell r="B35006">
            <v>43053</v>
          </cell>
          <cell r="H35006">
            <v>6</v>
          </cell>
          <cell r="K35006">
            <v>32</v>
          </cell>
          <cell r="O35006">
            <v>148</v>
          </cell>
          <cell r="P35006" t="str">
            <v>Stevens</v>
          </cell>
          <cell r="Q35006">
            <v>3</v>
          </cell>
          <cell r="S35006">
            <v>11</v>
          </cell>
        </row>
        <row r="35007">
          <cell r="B35007">
            <v>43053</v>
          </cell>
          <cell r="H35007">
            <v>6</v>
          </cell>
          <cell r="K35007">
            <v>50</v>
          </cell>
          <cell r="O35007">
            <v>100</v>
          </cell>
          <cell r="P35007" t="str">
            <v>Stevens</v>
          </cell>
          <cell r="Q35007">
            <v>4</v>
          </cell>
          <cell r="S35007">
            <v>11</v>
          </cell>
        </row>
        <row r="35008">
          <cell r="B35008">
            <v>43053</v>
          </cell>
          <cell r="H35008">
            <v>5</v>
          </cell>
          <cell r="K35008">
            <v>9</v>
          </cell>
          <cell r="O35008">
            <v>44</v>
          </cell>
          <cell r="P35008" t="str">
            <v>Stevens</v>
          </cell>
          <cell r="Q35008">
            <v>4</v>
          </cell>
          <cell r="S35008">
            <v>11</v>
          </cell>
        </row>
        <row r="35009">
          <cell r="B35009">
            <v>43053</v>
          </cell>
          <cell r="H35009">
            <v>11</v>
          </cell>
          <cell r="K35009">
            <v>0</v>
          </cell>
          <cell r="O35009">
            <v>827</v>
          </cell>
          <cell r="P35009" t="str">
            <v>Stevens</v>
          </cell>
          <cell r="Q35009">
            <v>3</v>
          </cell>
          <cell r="S35009">
            <v>11</v>
          </cell>
        </row>
        <row r="35010">
          <cell r="B35010">
            <v>43053</v>
          </cell>
          <cell r="H35010">
            <v>6</v>
          </cell>
          <cell r="K35010">
            <v>44</v>
          </cell>
          <cell r="O35010">
            <v>122</v>
          </cell>
          <cell r="P35010" t="str">
            <v>Stevens</v>
          </cell>
          <cell r="Q35010">
            <v>3</v>
          </cell>
          <cell r="S35010">
            <v>11</v>
          </cell>
        </row>
        <row r="35011">
          <cell r="B35011">
            <v>43053</v>
          </cell>
          <cell r="H35011">
            <v>6</v>
          </cell>
          <cell r="K35011">
            <v>119</v>
          </cell>
          <cell r="O35011">
            <v>155</v>
          </cell>
          <cell r="P35011" t="str">
            <v>Stevens</v>
          </cell>
          <cell r="Q35011">
            <v>3</v>
          </cell>
          <cell r="S35011">
            <v>11</v>
          </cell>
        </row>
        <row r="35012">
          <cell r="B35012">
            <v>43053</v>
          </cell>
          <cell r="H35012">
            <v>6</v>
          </cell>
          <cell r="K35012">
            <v>7</v>
          </cell>
          <cell r="O35012">
            <v>727</v>
          </cell>
          <cell r="P35012" t="str">
            <v>Adams</v>
          </cell>
          <cell r="Q35012">
            <v>4</v>
          </cell>
          <cell r="S35012">
            <v>11</v>
          </cell>
        </row>
        <row r="35013">
          <cell r="B35013">
            <v>43053</v>
          </cell>
          <cell r="H35013">
            <v>6</v>
          </cell>
          <cell r="K35013">
            <v>41</v>
          </cell>
          <cell r="O35013">
            <v>143</v>
          </cell>
          <cell r="P35013" t="str">
            <v>Adams</v>
          </cell>
          <cell r="Q35013">
            <v>2</v>
          </cell>
          <cell r="S35013">
            <v>11</v>
          </cell>
        </row>
        <row r="35014">
          <cell r="B35014">
            <v>43053</v>
          </cell>
          <cell r="H35014">
            <v>9</v>
          </cell>
          <cell r="K35014">
            <v>209</v>
          </cell>
          <cell r="O35014">
            <v>43</v>
          </cell>
          <cell r="P35014" t="str">
            <v>Adams</v>
          </cell>
          <cell r="Q35014">
            <v>2</v>
          </cell>
          <cell r="S35014">
            <v>11</v>
          </cell>
        </row>
        <row r="35015">
          <cell r="B35015">
            <v>43053</v>
          </cell>
          <cell r="H35015">
            <v>6</v>
          </cell>
          <cell r="K35015">
            <v>30</v>
          </cell>
          <cell r="O35015">
            <v>52</v>
          </cell>
          <cell r="P35015" t="str">
            <v>Adams</v>
          </cell>
          <cell r="Q35015">
            <v>2</v>
          </cell>
          <cell r="S35015">
            <v>11</v>
          </cell>
        </row>
        <row r="35016">
          <cell r="B35016">
            <v>43053</v>
          </cell>
          <cell r="H35016">
            <v>6</v>
          </cell>
          <cell r="K35016">
            <v>28</v>
          </cell>
          <cell r="O35016">
            <v>91</v>
          </cell>
          <cell r="P35016" t="str">
            <v>Stevens</v>
          </cell>
          <cell r="Q35016">
            <v>5</v>
          </cell>
          <cell r="S35016">
            <v>11</v>
          </cell>
        </row>
        <row r="35017">
          <cell r="B35017">
            <v>43053</v>
          </cell>
          <cell r="H35017">
            <v>9</v>
          </cell>
          <cell r="K35017">
            <v>0</v>
          </cell>
          <cell r="O35017">
            <v>66</v>
          </cell>
          <cell r="P35017" t="str">
            <v>Adams</v>
          </cell>
          <cell r="Q35017">
            <v>5</v>
          </cell>
          <cell r="S35017">
            <v>11</v>
          </cell>
        </row>
        <row r="35018">
          <cell r="B35018">
            <v>43053</v>
          </cell>
          <cell r="H35018">
            <v>6</v>
          </cell>
          <cell r="K35018">
            <v>3</v>
          </cell>
          <cell r="O35018">
            <v>39</v>
          </cell>
          <cell r="P35018" t="str">
            <v>Stevens</v>
          </cell>
          <cell r="Q35018">
            <v>5</v>
          </cell>
          <cell r="S35018">
            <v>11</v>
          </cell>
        </row>
        <row r="35019">
          <cell r="B35019">
            <v>43053</v>
          </cell>
          <cell r="H35019">
            <v>6</v>
          </cell>
          <cell r="K35019">
            <v>34</v>
          </cell>
          <cell r="O35019">
            <v>555</v>
          </cell>
          <cell r="P35019" t="str">
            <v>Stevens</v>
          </cell>
          <cell r="Q35019">
            <v>4</v>
          </cell>
          <cell r="S35019">
            <v>11</v>
          </cell>
        </row>
        <row r="35020">
          <cell r="B35020">
            <v>43053</v>
          </cell>
          <cell r="H35020">
            <v>6</v>
          </cell>
          <cell r="K35020">
            <v>19</v>
          </cell>
          <cell r="O35020">
            <v>80</v>
          </cell>
          <cell r="P35020" t="str">
            <v>Adams</v>
          </cell>
          <cell r="Q35020">
            <v>3</v>
          </cell>
          <cell r="S35020">
            <v>11</v>
          </cell>
        </row>
        <row r="35021">
          <cell r="B35021">
            <v>43053</v>
          </cell>
          <cell r="H35021">
            <v>6</v>
          </cell>
          <cell r="K35021">
            <v>7</v>
          </cell>
          <cell r="O35021">
            <v>103</v>
          </cell>
          <cell r="P35021" t="str">
            <v>Adams</v>
          </cell>
          <cell r="Q35021">
            <v>2</v>
          </cell>
          <cell r="S35021">
            <v>11</v>
          </cell>
        </row>
        <row r="35022">
          <cell r="B35022">
            <v>43053</v>
          </cell>
          <cell r="H35022">
            <v>6</v>
          </cell>
          <cell r="K35022">
            <v>161</v>
          </cell>
          <cell r="O35022">
            <v>132</v>
          </cell>
          <cell r="P35022" t="str">
            <v>Adams</v>
          </cell>
          <cell r="Q35022">
            <v>3</v>
          </cell>
          <cell r="S35022">
            <v>11</v>
          </cell>
        </row>
        <row r="35023">
          <cell r="B35023">
            <v>43053</v>
          </cell>
          <cell r="H35023">
            <v>6</v>
          </cell>
          <cell r="K35023">
            <v>84</v>
          </cell>
          <cell r="O35023">
            <v>54</v>
          </cell>
          <cell r="P35023" t="str">
            <v>Adams</v>
          </cell>
          <cell r="Q35023">
            <v>2</v>
          </cell>
          <cell r="S35023">
            <v>11</v>
          </cell>
        </row>
        <row r="35024">
          <cell r="B35024">
            <v>43053</v>
          </cell>
          <cell r="H35024">
            <v>9</v>
          </cell>
          <cell r="K35024">
            <v>34</v>
          </cell>
          <cell r="O35024">
            <v>61</v>
          </cell>
          <cell r="P35024" t="str">
            <v>Adams</v>
          </cell>
          <cell r="Q35024">
            <v>4</v>
          </cell>
          <cell r="S35024">
            <v>11</v>
          </cell>
        </row>
        <row r="35025">
          <cell r="B35025">
            <v>43053</v>
          </cell>
          <cell r="H35025">
            <v>6</v>
          </cell>
          <cell r="K35025">
            <v>20</v>
          </cell>
          <cell r="O35025">
            <v>82</v>
          </cell>
          <cell r="P35025" t="str">
            <v>Stevens</v>
          </cell>
          <cell r="Q35025">
            <v>3</v>
          </cell>
          <cell r="S35025">
            <v>11</v>
          </cell>
        </row>
        <row r="35026">
          <cell r="B35026">
            <v>43053</v>
          </cell>
          <cell r="H35026">
            <v>6</v>
          </cell>
          <cell r="K35026">
            <v>51</v>
          </cell>
          <cell r="O35026">
            <v>69</v>
          </cell>
          <cell r="P35026" t="str">
            <v>Stevens</v>
          </cell>
          <cell r="Q35026">
            <v>2</v>
          </cell>
          <cell r="S35026">
            <v>11</v>
          </cell>
        </row>
        <row r="35027">
          <cell r="B35027">
            <v>43053</v>
          </cell>
          <cell r="H35027">
            <v>9</v>
          </cell>
          <cell r="K35027">
            <v>0</v>
          </cell>
          <cell r="O35027">
            <v>146</v>
          </cell>
          <cell r="P35027" t="str">
            <v>Stevens</v>
          </cell>
          <cell r="Q35027">
            <v>1</v>
          </cell>
          <cell r="S35027">
            <v>11</v>
          </cell>
        </row>
        <row r="35028">
          <cell r="B35028">
            <v>43053</v>
          </cell>
          <cell r="H35028">
            <v>0</v>
          </cell>
          <cell r="K35028">
            <v>101</v>
          </cell>
          <cell r="O35028">
            <v>208</v>
          </cell>
          <cell r="P35028" t="str">
            <v>Adams</v>
          </cell>
          <cell r="Q35028">
            <v>2</v>
          </cell>
          <cell r="S35028">
            <v>11</v>
          </cell>
        </row>
        <row r="35029">
          <cell r="B35029">
            <v>43053</v>
          </cell>
          <cell r="H35029">
            <v>6</v>
          </cell>
          <cell r="K35029">
            <v>4</v>
          </cell>
          <cell r="O35029">
            <v>295</v>
          </cell>
          <cell r="P35029" t="str">
            <v>Stevens</v>
          </cell>
          <cell r="Q35029">
            <v>4</v>
          </cell>
          <cell r="S35029">
            <v>11</v>
          </cell>
        </row>
        <row r="35030">
          <cell r="B35030">
            <v>43053</v>
          </cell>
          <cell r="H35030">
            <v>9</v>
          </cell>
          <cell r="K35030">
            <v>40</v>
          </cell>
          <cell r="O35030">
            <v>0</v>
          </cell>
          <cell r="Q35030">
            <v>0</v>
          </cell>
          <cell r="S35030">
            <v>11</v>
          </cell>
        </row>
        <row r="35031">
          <cell r="B35031">
            <v>43053</v>
          </cell>
          <cell r="H35031">
            <v>6</v>
          </cell>
          <cell r="K35031">
            <v>118</v>
          </cell>
          <cell r="O35031">
            <v>212</v>
          </cell>
          <cell r="P35031" t="str">
            <v>Adams</v>
          </cell>
          <cell r="Q35031">
            <v>4</v>
          </cell>
          <cell r="S35031">
            <v>11</v>
          </cell>
        </row>
        <row r="35032">
          <cell r="B35032">
            <v>43053</v>
          </cell>
          <cell r="H35032">
            <v>2</v>
          </cell>
          <cell r="K35032">
            <v>0</v>
          </cell>
          <cell r="O35032">
            <v>355</v>
          </cell>
          <cell r="P35032" t="str">
            <v>Adams</v>
          </cell>
          <cell r="Q35032">
            <v>2</v>
          </cell>
          <cell r="S35032">
            <v>11</v>
          </cell>
        </row>
        <row r="35033">
          <cell r="B35033">
            <v>43053</v>
          </cell>
          <cell r="H35033">
            <v>11</v>
          </cell>
          <cell r="K35033">
            <v>0</v>
          </cell>
          <cell r="O35033">
            <v>1453</v>
          </cell>
          <cell r="P35033" t="str">
            <v>Stevens</v>
          </cell>
          <cell r="Q35033">
            <v>4</v>
          </cell>
          <cell r="S35033">
            <v>11</v>
          </cell>
        </row>
        <row r="35034">
          <cell r="B35034">
            <v>43053</v>
          </cell>
          <cell r="H35034">
            <v>5</v>
          </cell>
          <cell r="K35034">
            <v>68</v>
          </cell>
          <cell r="O35034">
            <v>118</v>
          </cell>
          <cell r="P35034" t="str">
            <v>Adams</v>
          </cell>
          <cell r="Q35034">
            <v>3</v>
          </cell>
          <cell r="S35034">
            <v>11</v>
          </cell>
        </row>
        <row r="35035">
          <cell r="B35035">
            <v>43053</v>
          </cell>
          <cell r="H35035">
            <v>5</v>
          </cell>
          <cell r="K35035">
            <v>66</v>
          </cell>
          <cell r="O35035">
            <v>177</v>
          </cell>
          <cell r="P35035" t="str">
            <v>Adams</v>
          </cell>
          <cell r="Q35035">
            <v>4</v>
          </cell>
          <cell r="S35035">
            <v>11</v>
          </cell>
        </row>
        <row r="35036">
          <cell r="B35036">
            <v>43053</v>
          </cell>
          <cell r="H35036">
            <v>6</v>
          </cell>
          <cell r="K35036">
            <v>69</v>
          </cell>
          <cell r="O35036">
            <v>47</v>
          </cell>
          <cell r="P35036" t="str">
            <v>Adams</v>
          </cell>
          <cell r="Q35036">
            <v>4</v>
          </cell>
          <cell r="S35036">
            <v>11</v>
          </cell>
        </row>
        <row r="35037">
          <cell r="B35037">
            <v>43053</v>
          </cell>
          <cell r="H35037">
            <v>6</v>
          </cell>
          <cell r="K35037">
            <v>78</v>
          </cell>
          <cell r="O35037">
            <v>479</v>
          </cell>
          <cell r="P35037" t="str">
            <v>Adams</v>
          </cell>
          <cell r="Q35037">
            <v>3</v>
          </cell>
          <cell r="S35037">
            <v>11</v>
          </cell>
        </row>
        <row r="35038">
          <cell r="B35038">
            <v>43053</v>
          </cell>
          <cell r="H35038">
            <v>6</v>
          </cell>
          <cell r="K35038">
            <v>40</v>
          </cell>
          <cell r="O35038">
            <v>320</v>
          </cell>
          <cell r="P35038" t="str">
            <v>Adams</v>
          </cell>
          <cell r="Q35038">
            <v>4</v>
          </cell>
          <cell r="S35038">
            <v>11</v>
          </cell>
        </row>
        <row r="35039">
          <cell r="B35039">
            <v>43053</v>
          </cell>
          <cell r="H35039">
            <v>6</v>
          </cell>
          <cell r="K35039">
            <v>141</v>
          </cell>
          <cell r="O35039">
            <v>315</v>
          </cell>
          <cell r="P35039" t="str">
            <v>Stevens</v>
          </cell>
          <cell r="Q35039">
            <v>4</v>
          </cell>
          <cell r="S35039">
            <v>11</v>
          </cell>
        </row>
        <row r="35040">
          <cell r="B35040">
            <v>43053</v>
          </cell>
          <cell r="H35040">
            <v>6</v>
          </cell>
          <cell r="K35040">
            <v>61</v>
          </cell>
          <cell r="O35040">
            <v>527</v>
          </cell>
          <cell r="P35040" t="str">
            <v>Adams</v>
          </cell>
          <cell r="Q35040">
            <v>3</v>
          </cell>
          <cell r="S35040">
            <v>11</v>
          </cell>
        </row>
        <row r="35041">
          <cell r="B35041">
            <v>43053</v>
          </cell>
          <cell r="H35041">
            <v>10</v>
          </cell>
          <cell r="K35041">
            <v>0</v>
          </cell>
          <cell r="O35041">
            <v>102</v>
          </cell>
          <cell r="P35041" t="str">
            <v>Adams</v>
          </cell>
          <cell r="Q35041">
            <v>4</v>
          </cell>
          <cell r="S35041">
            <v>11</v>
          </cell>
        </row>
        <row r="35042">
          <cell r="B35042">
            <v>43053</v>
          </cell>
          <cell r="H35042">
            <v>9</v>
          </cell>
          <cell r="K35042">
            <v>0</v>
          </cell>
          <cell r="O35042">
            <v>121</v>
          </cell>
          <cell r="P35042" t="str">
            <v>Adams</v>
          </cell>
          <cell r="Q35042">
            <v>4</v>
          </cell>
          <cell r="S35042">
            <v>11</v>
          </cell>
        </row>
        <row r="35043">
          <cell r="B35043">
            <v>43053</v>
          </cell>
          <cell r="H35043">
            <v>6</v>
          </cell>
          <cell r="K35043">
            <v>40</v>
          </cell>
          <cell r="O35043">
            <v>249</v>
          </cell>
          <cell r="P35043" t="str">
            <v>Stevens</v>
          </cell>
          <cell r="Q35043">
            <v>4</v>
          </cell>
          <cell r="S35043">
            <v>11</v>
          </cell>
        </row>
        <row r="35044">
          <cell r="B35044">
            <v>43053</v>
          </cell>
          <cell r="H35044">
            <v>9</v>
          </cell>
          <cell r="K35044">
            <v>0</v>
          </cell>
          <cell r="O35044">
            <v>436</v>
          </cell>
          <cell r="P35044" t="str">
            <v>Adams</v>
          </cell>
          <cell r="Q35044">
            <v>1</v>
          </cell>
          <cell r="S35044">
            <v>11</v>
          </cell>
        </row>
        <row r="35045">
          <cell r="B35045">
            <v>43053</v>
          </cell>
          <cell r="H35045">
            <v>12</v>
          </cell>
          <cell r="K35045">
            <v>0</v>
          </cell>
          <cell r="O35045">
            <v>106</v>
          </cell>
          <cell r="P35045" t="str">
            <v>Stevens</v>
          </cell>
          <cell r="Q35045">
            <v>4</v>
          </cell>
          <cell r="S35045">
            <v>11</v>
          </cell>
        </row>
        <row r="35046">
          <cell r="B35046">
            <v>43053</v>
          </cell>
          <cell r="H35046">
            <v>8</v>
          </cell>
          <cell r="K35046">
            <v>0</v>
          </cell>
          <cell r="O35046">
            <v>143</v>
          </cell>
          <cell r="P35046" t="str">
            <v>Stevens</v>
          </cell>
          <cell r="Q35046">
            <v>3</v>
          </cell>
          <cell r="S35046">
            <v>11</v>
          </cell>
        </row>
        <row r="35047">
          <cell r="B35047">
            <v>43053</v>
          </cell>
          <cell r="H35047">
            <v>10</v>
          </cell>
          <cell r="K35047">
            <v>0</v>
          </cell>
          <cell r="O35047">
            <v>311</v>
          </cell>
          <cell r="P35047" t="str">
            <v>Stevens</v>
          </cell>
          <cell r="Q35047">
            <v>3</v>
          </cell>
          <cell r="S35047">
            <v>11</v>
          </cell>
        </row>
        <row r="35048">
          <cell r="B35048">
            <v>43053</v>
          </cell>
          <cell r="H35048">
            <v>6</v>
          </cell>
          <cell r="K35048">
            <v>74</v>
          </cell>
          <cell r="O35048">
            <v>100</v>
          </cell>
          <cell r="P35048" t="str">
            <v>Adams</v>
          </cell>
          <cell r="Q35048">
            <v>3</v>
          </cell>
          <cell r="S35048">
            <v>11</v>
          </cell>
        </row>
        <row r="35049">
          <cell r="B35049">
            <v>43053</v>
          </cell>
          <cell r="H35049">
            <v>6</v>
          </cell>
          <cell r="K35049">
            <v>79</v>
          </cell>
          <cell r="O35049">
            <v>87</v>
          </cell>
          <cell r="P35049" t="str">
            <v>Adams</v>
          </cell>
          <cell r="Q35049">
            <v>3</v>
          </cell>
          <cell r="S35049">
            <v>11</v>
          </cell>
        </row>
        <row r="35050">
          <cell r="B35050">
            <v>43053</v>
          </cell>
          <cell r="H35050">
            <v>6</v>
          </cell>
          <cell r="K35050">
            <v>142</v>
          </cell>
          <cell r="O35050">
            <v>125</v>
          </cell>
          <cell r="P35050" t="str">
            <v>Adams</v>
          </cell>
          <cell r="Q35050">
            <v>3</v>
          </cell>
          <cell r="S35050">
            <v>11</v>
          </cell>
        </row>
        <row r="35051">
          <cell r="B35051">
            <v>43053</v>
          </cell>
          <cell r="H35051">
            <v>6</v>
          </cell>
          <cell r="K35051">
            <v>13</v>
          </cell>
          <cell r="O35051">
            <v>278</v>
          </cell>
          <cell r="P35051" t="str">
            <v>Katz</v>
          </cell>
          <cell r="Q35051">
            <v>4</v>
          </cell>
          <cell r="S35051">
            <v>11</v>
          </cell>
        </row>
        <row r="35052">
          <cell r="B35052">
            <v>43053</v>
          </cell>
          <cell r="H35052">
            <v>5</v>
          </cell>
          <cell r="K35052">
            <v>32</v>
          </cell>
          <cell r="O35052">
            <v>221</v>
          </cell>
          <cell r="P35052" t="str">
            <v>Stevens</v>
          </cell>
          <cell r="Q35052">
            <v>3</v>
          </cell>
          <cell r="S35052">
            <v>11</v>
          </cell>
        </row>
        <row r="35053">
          <cell r="B35053">
            <v>43053</v>
          </cell>
          <cell r="H35053">
            <v>5</v>
          </cell>
          <cell r="K35053">
            <v>131</v>
          </cell>
          <cell r="O35053">
            <v>637</v>
          </cell>
          <cell r="P35053" t="str">
            <v>Adams</v>
          </cell>
          <cell r="Q35053">
            <v>4</v>
          </cell>
          <cell r="S35053">
            <v>11</v>
          </cell>
        </row>
        <row r="35054">
          <cell r="B35054">
            <v>43053</v>
          </cell>
          <cell r="H35054">
            <v>5</v>
          </cell>
          <cell r="K35054">
            <v>105</v>
          </cell>
          <cell r="O35054">
            <v>62</v>
          </cell>
          <cell r="P35054" t="str">
            <v>Stevens</v>
          </cell>
          <cell r="Q35054">
            <v>2</v>
          </cell>
          <cell r="S35054">
            <v>11</v>
          </cell>
        </row>
        <row r="35055">
          <cell r="B35055">
            <v>43053</v>
          </cell>
          <cell r="H35055">
            <v>6</v>
          </cell>
          <cell r="K35055">
            <v>20</v>
          </cell>
          <cell r="O35055">
            <v>85</v>
          </cell>
          <cell r="P35055" t="str">
            <v>Katz</v>
          </cell>
          <cell r="Q35055">
            <v>5</v>
          </cell>
          <cell r="S35055">
            <v>11</v>
          </cell>
        </row>
        <row r="35056">
          <cell r="B35056">
            <v>43053</v>
          </cell>
          <cell r="H35056">
            <v>5</v>
          </cell>
          <cell r="K35056">
            <v>82</v>
          </cell>
          <cell r="O35056">
            <v>1484</v>
          </cell>
          <cell r="P35056" t="str">
            <v>Katz</v>
          </cell>
          <cell r="Q35056">
            <v>4</v>
          </cell>
          <cell r="S35056">
            <v>11</v>
          </cell>
        </row>
        <row r="35057">
          <cell r="B35057">
            <v>43053</v>
          </cell>
          <cell r="H35057">
            <v>6</v>
          </cell>
          <cell r="K35057">
            <v>27</v>
          </cell>
          <cell r="O35057">
            <v>131</v>
          </cell>
          <cell r="P35057" t="str">
            <v>Stevens</v>
          </cell>
          <cell r="Q35057">
            <v>2</v>
          </cell>
          <cell r="S35057">
            <v>11</v>
          </cell>
        </row>
        <row r="35058">
          <cell r="B35058">
            <v>43053</v>
          </cell>
          <cell r="H35058">
            <v>8</v>
          </cell>
          <cell r="K35058">
            <v>0</v>
          </cell>
          <cell r="O35058">
            <v>216</v>
          </cell>
          <cell r="P35058" t="str">
            <v>Stevens</v>
          </cell>
          <cell r="Q35058">
            <v>2</v>
          </cell>
          <cell r="S35058">
            <v>11</v>
          </cell>
        </row>
        <row r="35059">
          <cell r="B35059">
            <v>43053</v>
          </cell>
          <cell r="H35059">
            <v>6</v>
          </cell>
          <cell r="K35059">
            <v>7</v>
          </cell>
          <cell r="O35059">
            <v>82</v>
          </cell>
          <cell r="P35059" t="str">
            <v>Stevens</v>
          </cell>
          <cell r="Q35059">
            <v>3</v>
          </cell>
          <cell r="S35059">
            <v>11</v>
          </cell>
        </row>
        <row r="35060">
          <cell r="B35060">
            <v>43053</v>
          </cell>
          <cell r="H35060">
            <v>9</v>
          </cell>
          <cell r="K35060">
            <v>0</v>
          </cell>
          <cell r="O35060">
            <v>244</v>
          </cell>
          <cell r="P35060" t="str">
            <v>Adams</v>
          </cell>
          <cell r="Q35060">
            <v>1</v>
          </cell>
          <cell r="S35060">
            <v>11</v>
          </cell>
        </row>
        <row r="35061">
          <cell r="B35061">
            <v>43053</v>
          </cell>
          <cell r="H35061">
            <v>10</v>
          </cell>
          <cell r="K35061">
            <v>106</v>
          </cell>
          <cell r="O35061">
            <v>55</v>
          </cell>
          <cell r="P35061" t="str">
            <v>Adams</v>
          </cell>
          <cell r="Q35061">
            <v>4</v>
          </cell>
          <cell r="S35061">
            <v>11</v>
          </cell>
        </row>
        <row r="35062">
          <cell r="B35062">
            <v>43053</v>
          </cell>
          <cell r="H35062">
            <v>10</v>
          </cell>
          <cell r="K35062">
            <v>0</v>
          </cell>
          <cell r="O35062">
            <v>430</v>
          </cell>
          <cell r="P35062" t="str">
            <v>Adams</v>
          </cell>
          <cell r="Q35062">
            <v>5</v>
          </cell>
          <cell r="S35062">
            <v>11</v>
          </cell>
        </row>
        <row r="35063">
          <cell r="B35063">
            <v>43053</v>
          </cell>
          <cell r="H35063">
            <v>9</v>
          </cell>
          <cell r="K35063">
            <v>0</v>
          </cell>
          <cell r="O35063">
            <v>105</v>
          </cell>
          <cell r="P35063" t="str">
            <v>Adams</v>
          </cell>
          <cell r="Q35063">
            <v>2</v>
          </cell>
          <cell r="S35063">
            <v>11</v>
          </cell>
        </row>
        <row r="35064">
          <cell r="B35064">
            <v>43053</v>
          </cell>
          <cell r="H35064">
            <v>10</v>
          </cell>
          <cell r="K35064">
            <v>0</v>
          </cell>
          <cell r="O35064">
            <v>132</v>
          </cell>
          <cell r="P35064" t="str">
            <v>Adams</v>
          </cell>
          <cell r="Q35064">
            <v>4</v>
          </cell>
          <cell r="S35064">
            <v>11</v>
          </cell>
        </row>
        <row r="35065">
          <cell r="B35065">
            <v>43053</v>
          </cell>
          <cell r="H35065">
            <v>8</v>
          </cell>
          <cell r="K35065">
            <v>0</v>
          </cell>
          <cell r="O35065">
            <v>178</v>
          </cell>
          <cell r="P35065" t="str">
            <v>Adams</v>
          </cell>
          <cell r="Q35065">
            <v>3</v>
          </cell>
          <cell r="S35065">
            <v>11</v>
          </cell>
        </row>
        <row r="35066">
          <cell r="B35066">
            <v>43053</v>
          </cell>
          <cell r="H35066">
            <v>5</v>
          </cell>
          <cell r="K35066">
            <v>50</v>
          </cell>
          <cell r="O35066">
            <v>255</v>
          </cell>
          <cell r="P35066" t="str">
            <v>Katz</v>
          </cell>
          <cell r="Q35066">
            <v>5</v>
          </cell>
          <cell r="S35066">
            <v>11</v>
          </cell>
        </row>
        <row r="35067">
          <cell r="B35067">
            <v>43053</v>
          </cell>
          <cell r="H35067">
            <v>6</v>
          </cell>
          <cell r="K35067">
            <v>42</v>
          </cell>
          <cell r="O35067">
            <v>253</v>
          </cell>
          <cell r="P35067" t="str">
            <v>Adams</v>
          </cell>
          <cell r="Q35067">
            <v>4</v>
          </cell>
          <cell r="S35067">
            <v>11</v>
          </cell>
        </row>
        <row r="35068">
          <cell r="B35068">
            <v>43053</v>
          </cell>
          <cell r="H35068">
            <v>5</v>
          </cell>
          <cell r="K35068">
            <v>122</v>
          </cell>
          <cell r="O35068">
            <v>153</v>
          </cell>
          <cell r="P35068" t="str">
            <v>Katz</v>
          </cell>
          <cell r="Q35068">
            <v>4</v>
          </cell>
          <cell r="S35068">
            <v>11</v>
          </cell>
        </row>
        <row r="35069">
          <cell r="B35069">
            <v>43053</v>
          </cell>
          <cell r="H35069">
            <v>6</v>
          </cell>
          <cell r="K35069">
            <v>51</v>
          </cell>
          <cell r="O35069">
            <v>311</v>
          </cell>
          <cell r="P35069" t="str">
            <v>Katz</v>
          </cell>
          <cell r="Q35069">
            <v>5</v>
          </cell>
          <cell r="S35069">
            <v>11</v>
          </cell>
        </row>
        <row r="35070">
          <cell r="B35070">
            <v>43053</v>
          </cell>
          <cell r="H35070">
            <v>6</v>
          </cell>
          <cell r="K35070">
            <v>40</v>
          </cell>
          <cell r="O35070">
            <v>623</v>
          </cell>
          <cell r="P35070" t="str">
            <v>Adams</v>
          </cell>
          <cell r="Q35070">
            <v>3</v>
          </cell>
          <cell r="S35070">
            <v>11</v>
          </cell>
        </row>
        <row r="35071">
          <cell r="B35071">
            <v>43053</v>
          </cell>
          <cell r="H35071">
            <v>6</v>
          </cell>
          <cell r="K35071">
            <v>36</v>
          </cell>
          <cell r="O35071">
            <v>59</v>
          </cell>
          <cell r="P35071" t="str">
            <v>Katz</v>
          </cell>
          <cell r="Q35071">
            <v>4</v>
          </cell>
          <cell r="S35071">
            <v>11</v>
          </cell>
        </row>
        <row r="35072">
          <cell r="B35072">
            <v>43053</v>
          </cell>
          <cell r="H35072">
            <v>10</v>
          </cell>
          <cell r="K35072">
            <v>0</v>
          </cell>
          <cell r="O35072">
            <v>370</v>
          </cell>
          <cell r="P35072" t="str">
            <v>Katz</v>
          </cell>
          <cell r="Q35072">
            <v>4</v>
          </cell>
          <cell r="S35072">
            <v>11</v>
          </cell>
        </row>
        <row r="35073">
          <cell r="B35073">
            <v>43053</v>
          </cell>
          <cell r="H35073">
            <v>5</v>
          </cell>
          <cell r="K35073">
            <v>5</v>
          </cell>
          <cell r="O35073">
            <v>248</v>
          </cell>
          <cell r="P35073" t="str">
            <v>Adams</v>
          </cell>
          <cell r="Q35073">
            <v>4</v>
          </cell>
          <cell r="S35073">
            <v>11</v>
          </cell>
        </row>
        <row r="35074">
          <cell r="B35074">
            <v>43053</v>
          </cell>
          <cell r="H35074">
            <v>2</v>
          </cell>
          <cell r="K35074">
            <v>0</v>
          </cell>
          <cell r="O35074">
            <v>94</v>
          </cell>
          <cell r="P35074" t="str">
            <v>Adams</v>
          </cell>
          <cell r="Q35074">
            <v>3</v>
          </cell>
          <cell r="S35074">
            <v>11</v>
          </cell>
        </row>
        <row r="35075">
          <cell r="B35075">
            <v>43053</v>
          </cell>
          <cell r="H35075">
            <v>9</v>
          </cell>
          <cell r="K35075">
            <v>0</v>
          </cell>
          <cell r="O35075">
            <v>53</v>
          </cell>
          <cell r="P35075" t="str">
            <v>Adams</v>
          </cell>
          <cell r="Q35075">
            <v>4</v>
          </cell>
          <cell r="S35075">
            <v>11</v>
          </cell>
        </row>
        <row r="35076">
          <cell r="B35076">
            <v>43053</v>
          </cell>
          <cell r="H35076">
            <v>6</v>
          </cell>
          <cell r="K35076">
            <v>17</v>
          </cell>
          <cell r="O35076">
            <v>200</v>
          </cell>
          <cell r="P35076" t="str">
            <v>Adams</v>
          </cell>
          <cell r="Q35076">
            <v>4</v>
          </cell>
          <cell r="S35076">
            <v>11</v>
          </cell>
        </row>
        <row r="35077">
          <cell r="B35077">
            <v>43053</v>
          </cell>
          <cell r="H35077">
            <v>9</v>
          </cell>
          <cell r="K35077">
            <v>0</v>
          </cell>
          <cell r="O35077">
            <v>110</v>
          </cell>
          <cell r="P35077" t="str">
            <v>Adams</v>
          </cell>
          <cell r="Q35077">
            <v>5</v>
          </cell>
          <cell r="S35077">
            <v>11</v>
          </cell>
        </row>
        <row r="35078">
          <cell r="B35078">
            <v>43053</v>
          </cell>
          <cell r="H35078">
            <v>9</v>
          </cell>
          <cell r="K35078">
            <v>0</v>
          </cell>
          <cell r="O35078">
            <v>476</v>
          </cell>
          <cell r="P35078" t="str">
            <v>Adams</v>
          </cell>
          <cell r="Q35078">
            <v>1</v>
          </cell>
          <cell r="S35078">
            <v>11</v>
          </cell>
        </row>
        <row r="35079">
          <cell r="B35079">
            <v>43053</v>
          </cell>
          <cell r="H35079">
            <v>9</v>
          </cell>
          <cell r="K35079">
            <v>0</v>
          </cell>
          <cell r="O35079">
            <v>303</v>
          </cell>
          <cell r="P35079" t="str">
            <v>Adams</v>
          </cell>
          <cell r="Q35079">
            <v>3</v>
          </cell>
          <cell r="S35079">
            <v>11</v>
          </cell>
        </row>
        <row r="35080">
          <cell r="B35080">
            <v>43053</v>
          </cell>
          <cell r="H35080">
            <v>10</v>
          </cell>
          <cell r="K35080">
            <v>0</v>
          </cell>
          <cell r="O35080">
            <v>757</v>
          </cell>
          <cell r="P35080" t="str">
            <v>Katz</v>
          </cell>
          <cell r="Q35080">
            <v>5</v>
          </cell>
          <cell r="S35080">
            <v>11</v>
          </cell>
        </row>
        <row r="35081">
          <cell r="B35081">
            <v>43053</v>
          </cell>
          <cell r="H35081">
            <v>9</v>
          </cell>
          <cell r="K35081">
            <v>0</v>
          </cell>
          <cell r="O35081">
            <v>76</v>
          </cell>
          <cell r="P35081" t="str">
            <v>Adams</v>
          </cell>
          <cell r="Q35081">
            <v>3</v>
          </cell>
          <cell r="S35081">
            <v>11</v>
          </cell>
        </row>
        <row r="35082">
          <cell r="B35082">
            <v>43053</v>
          </cell>
          <cell r="H35082">
            <v>10</v>
          </cell>
          <cell r="K35082">
            <v>0</v>
          </cell>
          <cell r="O35082">
            <v>56</v>
          </cell>
          <cell r="P35082" t="str">
            <v>Adams</v>
          </cell>
          <cell r="Q35082">
            <v>2</v>
          </cell>
          <cell r="S35082">
            <v>11</v>
          </cell>
        </row>
        <row r="35083">
          <cell r="B35083">
            <v>43053</v>
          </cell>
          <cell r="H35083">
            <v>8</v>
          </cell>
          <cell r="K35083">
            <v>72</v>
          </cell>
          <cell r="O35083">
            <v>58</v>
          </cell>
          <cell r="P35083" t="str">
            <v>Adams</v>
          </cell>
          <cell r="Q35083">
            <v>2</v>
          </cell>
          <cell r="S35083">
            <v>11</v>
          </cell>
        </row>
        <row r="35084">
          <cell r="B35084">
            <v>43053</v>
          </cell>
          <cell r="H35084">
            <v>6</v>
          </cell>
          <cell r="K35084">
            <v>24</v>
          </cell>
          <cell r="O35084">
            <v>416</v>
          </cell>
          <cell r="P35084" t="str">
            <v>Adams</v>
          </cell>
          <cell r="Q35084">
            <v>5</v>
          </cell>
          <cell r="S35084">
            <v>11</v>
          </cell>
        </row>
        <row r="35085">
          <cell r="B35085">
            <v>43053</v>
          </cell>
          <cell r="H35085">
            <v>6</v>
          </cell>
          <cell r="K35085">
            <v>213</v>
          </cell>
          <cell r="O35085">
            <v>238</v>
          </cell>
          <cell r="P35085" t="str">
            <v>Adams</v>
          </cell>
          <cell r="Q35085">
            <v>3</v>
          </cell>
          <cell r="S35085">
            <v>11</v>
          </cell>
        </row>
        <row r="35086">
          <cell r="B35086">
            <v>43053</v>
          </cell>
          <cell r="H35086">
            <v>9</v>
          </cell>
          <cell r="K35086">
            <v>214</v>
          </cell>
          <cell r="O35086">
            <v>89</v>
          </cell>
          <cell r="P35086" t="str">
            <v>Adams</v>
          </cell>
          <cell r="Q35086">
            <v>3</v>
          </cell>
          <cell r="S35086">
            <v>11</v>
          </cell>
        </row>
        <row r="35087">
          <cell r="B35087">
            <v>43053</v>
          </cell>
          <cell r="H35087">
            <v>6</v>
          </cell>
          <cell r="K35087">
            <v>103</v>
          </cell>
          <cell r="O35087">
            <v>281</v>
          </cell>
          <cell r="P35087" t="str">
            <v>Adams</v>
          </cell>
          <cell r="Q35087">
            <v>5</v>
          </cell>
          <cell r="S35087">
            <v>11</v>
          </cell>
        </row>
        <row r="35088">
          <cell r="B35088">
            <v>43053</v>
          </cell>
          <cell r="H35088">
            <v>6</v>
          </cell>
          <cell r="K35088">
            <v>83</v>
          </cell>
          <cell r="O35088">
            <v>0</v>
          </cell>
          <cell r="Q35088">
            <v>0</v>
          </cell>
          <cell r="S35088">
            <v>11</v>
          </cell>
        </row>
        <row r="35089">
          <cell r="B35089">
            <v>43053</v>
          </cell>
          <cell r="H35089">
            <v>5</v>
          </cell>
          <cell r="K35089">
            <v>221</v>
          </cell>
          <cell r="O35089">
            <v>288</v>
          </cell>
          <cell r="P35089" t="str">
            <v>Adams</v>
          </cell>
          <cell r="Q35089">
            <v>5</v>
          </cell>
          <cell r="S35089">
            <v>11</v>
          </cell>
        </row>
        <row r="35090">
          <cell r="B35090">
            <v>43053</v>
          </cell>
          <cell r="H35090">
            <v>11</v>
          </cell>
          <cell r="K35090">
            <v>0</v>
          </cell>
          <cell r="O35090">
            <v>722</v>
          </cell>
          <cell r="P35090" t="str">
            <v>Katz</v>
          </cell>
          <cell r="Q35090">
            <v>4</v>
          </cell>
          <cell r="S35090">
            <v>11</v>
          </cell>
        </row>
        <row r="35091">
          <cell r="B35091">
            <v>43053</v>
          </cell>
          <cell r="H35091">
            <v>6</v>
          </cell>
          <cell r="K35091">
            <v>10</v>
          </cell>
          <cell r="O35091">
            <v>298</v>
          </cell>
          <cell r="P35091" t="str">
            <v>Adams</v>
          </cell>
          <cell r="Q35091">
            <v>4</v>
          </cell>
          <cell r="S35091">
            <v>11</v>
          </cell>
        </row>
        <row r="35092">
          <cell r="B35092">
            <v>43053</v>
          </cell>
          <cell r="H35092">
            <v>5</v>
          </cell>
          <cell r="K35092">
            <v>193</v>
          </cell>
          <cell r="O35092">
            <v>199</v>
          </cell>
          <cell r="P35092" t="str">
            <v>Adams</v>
          </cell>
          <cell r="Q35092">
            <v>3</v>
          </cell>
          <cell r="S35092">
            <v>11</v>
          </cell>
        </row>
        <row r="35093">
          <cell r="B35093">
            <v>43053</v>
          </cell>
          <cell r="H35093">
            <v>9</v>
          </cell>
          <cell r="K35093">
            <v>448</v>
          </cell>
          <cell r="O35093">
            <v>88</v>
          </cell>
          <cell r="P35093" t="str">
            <v>Adams</v>
          </cell>
          <cell r="Q35093">
            <v>4</v>
          </cell>
          <cell r="S35093">
            <v>11</v>
          </cell>
        </row>
        <row r="35094">
          <cell r="B35094">
            <v>43053</v>
          </cell>
          <cell r="H35094">
            <v>6</v>
          </cell>
          <cell r="K35094">
            <v>54</v>
          </cell>
          <cell r="O35094">
            <v>398</v>
          </cell>
          <cell r="P35094" t="str">
            <v>Katz</v>
          </cell>
          <cell r="Q35094">
            <v>3</v>
          </cell>
          <cell r="S35094">
            <v>11</v>
          </cell>
        </row>
        <row r="35095">
          <cell r="B35095">
            <v>43053</v>
          </cell>
          <cell r="H35095">
            <v>5</v>
          </cell>
          <cell r="K35095">
            <v>125</v>
          </cell>
          <cell r="O35095">
            <v>217</v>
          </cell>
          <cell r="P35095" t="str">
            <v>Adams</v>
          </cell>
          <cell r="Q35095">
            <v>2</v>
          </cell>
          <cell r="S35095">
            <v>11</v>
          </cell>
        </row>
        <row r="35096">
          <cell r="B35096">
            <v>43053</v>
          </cell>
          <cell r="H35096">
            <v>6</v>
          </cell>
          <cell r="K35096">
            <v>230</v>
          </cell>
          <cell r="O35096">
            <v>37</v>
          </cell>
          <cell r="P35096" t="str">
            <v>Adams</v>
          </cell>
          <cell r="Q35096">
            <v>4</v>
          </cell>
          <cell r="S35096">
            <v>11</v>
          </cell>
        </row>
        <row r="35097">
          <cell r="B35097">
            <v>43053</v>
          </cell>
          <cell r="H35097">
            <v>6</v>
          </cell>
          <cell r="K35097">
            <v>339</v>
          </cell>
          <cell r="O35097">
            <v>105</v>
          </cell>
          <cell r="P35097" t="str">
            <v>Adams</v>
          </cell>
          <cell r="Q35097">
            <v>1</v>
          </cell>
          <cell r="S35097">
            <v>11</v>
          </cell>
        </row>
        <row r="35098">
          <cell r="B35098">
            <v>43053</v>
          </cell>
          <cell r="H35098">
            <v>5</v>
          </cell>
          <cell r="K35098">
            <v>106</v>
          </cell>
          <cell r="O35098">
            <v>6</v>
          </cell>
          <cell r="P35098" t="str">
            <v>Katz</v>
          </cell>
          <cell r="Q35098">
            <v>5</v>
          </cell>
          <cell r="S35098">
            <v>11</v>
          </cell>
        </row>
        <row r="35099">
          <cell r="B35099">
            <v>43053</v>
          </cell>
          <cell r="H35099">
            <v>6</v>
          </cell>
          <cell r="K35099">
            <v>58</v>
          </cell>
          <cell r="O35099">
            <v>154</v>
          </cell>
          <cell r="P35099" t="str">
            <v>Katz</v>
          </cell>
          <cell r="Q35099">
            <v>5</v>
          </cell>
          <cell r="S35099">
            <v>11</v>
          </cell>
        </row>
        <row r="35100">
          <cell r="B35100">
            <v>43053</v>
          </cell>
          <cell r="H35100">
            <v>5</v>
          </cell>
          <cell r="K35100">
            <v>161</v>
          </cell>
          <cell r="O35100">
            <v>496</v>
          </cell>
          <cell r="P35100" t="str">
            <v>Adams</v>
          </cell>
          <cell r="Q35100">
            <v>1</v>
          </cell>
          <cell r="S35100">
            <v>11</v>
          </cell>
        </row>
        <row r="35101">
          <cell r="B35101">
            <v>43053</v>
          </cell>
          <cell r="H35101">
            <v>5</v>
          </cell>
          <cell r="K35101">
            <v>103</v>
          </cell>
          <cell r="O35101">
            <v>168</v>
          </cell>
          <cell r="P35101" t="str">
            <v>Katz</v>
          </cell>
          <cell r="Q35101">
            <v>4</v>
          </cell>
          <cell r="S35101">
            <v>11</v>
          </cell>
        </row>
        <row r="35102">
          <cell r="B35102">
            <v>43053</v>
          </cell>
          <cell r="H35102">
            <v>6</v>
          </cell>
          <cell r="K35102">
            <v>227</v>
          </cell>
          <cell r="O35102">
            <v>31</v>
          </cell>
          <cell r="P35102" t="str">
            <v>Katz</v>
          </cell>
          <cell r="Q35102">
            <v>3</v>
          </cell>
          <cell r="S35102">
            <v>11</v>
          </cell>
        </row>
        <row r="35103">
          <cell r="B35103">
            <v>43053</v>
          </cell>
          <cell r="H35103">
            <v>6</v>
          </cell>
          <cell r="K35103">
            <v>142</v>
          </cell>
          <cell r="O35103">
            <v>245</v>
          </cell>
          <cell r="P35103" t="str">
            <v>Katz</v>
          </cell>
          <cell r="Q35103">
            <v>4</v>
          </cell>
          <cell r="S35103">
            <v>11</v>
          </cell>
        </row>
        <row r="35104">
          <cell r="B35104">
            <v>43053</v>
          </cell>
          <cell r="H35104">
            <v>6</v>
          </cell>
          <cell r="K35104">
            <v>191</v>
          </cell>
          <cell r="O35104">
            <v>803</v>
          </cell>
          <cell r="P35104" t="str">
            <v>Katz</v>
          </cell>
          <cell r="Q35104">
            <v>4</v>
          </cell>
          <cell r="S35104">
            <v>11</v>
          </cell>
        </row>
        <row r="35105">
          <cell r="B35105">
            <v>43053</v>
          </cell>
          <cell r="H35105">
            <v>6</v>
          </cell>
          <cell r="K35105">
            <v>200</v>
          </cell>
          <cell r="O35105">
            <v>282</v>
          </cell>
          <cell r="P35105" t="str">
            <v>Adams</v>
          </cell>
          <cell r="Q35105">
            <v>5</v>
          </cell>
          <cell r="S35105">
            <v>11</v>
          </cell>
        </row>
        <row r="35106">
          <cell r="B35106">
            <v>43053</v>
          </cell>
          <cell r="H35106">
            <v>6</v>
          </cell>
          <cell r="K35106">
            <v>16</v>
          </cell>
          <cell r="O35106">
            <v>0</v>
          </cell>
          <cell r="Q35106">
            <v>0</v>
          </cell>
          <cell r="S35106">
            <v>11</v>
          </cell>
        </row>
        <row r="35107">
          <cell r="B35107">
            <v>43053</v>
          </cell>
          <cell r="H35107">
            <v>5</v>
          </cell>
          <cell r="K35107">
            <v>207</v>
          </cell>
          <cell r="O35107">
            <v>79</v>
          </cell>
          <cell r="P35107" t="str">
            <v>Adams</v>
          </cell>
          <cell r="Q35107">
            <v>3</v>
          </cell>
          <cell r="S35107">
            <v>11</v>
          </cell>
        </row>
        <row r="35108">
          <cell r="B35108">
            <v>43053</v>
          </cell>
          <cell r="H35108">
            <v>9</v>
          </cell>
          <cell r="K35108">
            <v>457</v>
          </cell>
          <cell r="O35108">
            <v>172</v>
          </cell>
          <cell r="P35108" t="str">
            <v>Adams</v>
          </cell>
          <cell r="Q35108">
            <v>2</v>
          </cell>
          <cell r="S35108">
            <v>11</v>
          </cell>
        </row>
        <row r="35109">
          <cell r="B35109">
            <v>43053</v>
          </cell>
          <cell r="H35109">
            <v>6</v>
          </cell>
          <cell r="K35109">
            <v>285</v>
          </cell>
          <cell r="O35109">
            <v>120</v>
          </cell>
          <cell r="P35109" t="str">
            <v>Adams</v>
          </cell>
          <cell r="Q35109">
            <v>4</v>
          </cell>
          <cell r="S35109">
            <v>11</v>
          </cell>
        </row>
        <row r="35110">
          <cell r="B35110">
            <v>43053</v>
          </cell>
          <cell r="H35110">
            <v>6</v>
          </cell>
          <cell r="K35110">
            <v>177</v>
          </cell>
          <cell r="O35110">
            <v>82</v>
          </cell>
          <cell r="P35110" t="str">
            <v>Adams</v>
          </cell>
          <cell r="Q35110">
            <v>1</v>
          </cell>
          <cell r="S35110">
            <v>11</v>
          </cell>
        </row>
        <row r="35111">
          <cell r="B35111">
            <v>43053</v>
          </cell>
          <cell r="H35111">
            <v>6</v>
          </cell>
          <cell r="K35111">
            <v>332</v>
          </cell>
          <cell r="O35111">
            <v>163</v>
          </cell>
          <cell r="P35111" t="str">
            <v>DuPreez</v>
          </cell>
          <cell r="Q35111">
            <v>5</v>
          </cell>
          <cell r="S35111">
            <v>11</v>
          </cell>
        </row>
        <row r="35112">
          <cell r="B35112">
            <v>43053</v>
          </cell>
          <cell r="H35112">
            <v>6</v>
          </cell>
          <cell r="K35112">
            <v>371</v>
          </cell>
          <cell r="O35112">
            <v>208</v>
          </cell>
          <cell r="P35112" t="str">
            <v>Adams</v>
          </cell>
          <cell r="Q35112">
            <v>1</v>
          </cell>
          <cell r="S35112">
            <v>11</v>
          </cell>
        </row>
        <row r="35113">
          <cell r="B35113">
            <v>43053</v>
          </cell>
          <cell r="H35113">
            <v>10</v>
          </cell>
          <cell r="K35113">
            <v>538</v>
          </cell>
          <cell r="O35113">
            <v>33</v>
          </cell>
          <cell r="P35113" t="str">
            <v>Adams</v>
          </cell>
          <cell r="Q35113">
            <v>3</v>
          </cell>
          <cell r="S35113">
            <v>11</v>
          </cell>
        </row>
        <row r="35114">
          <cell r="B35114">
            <v>43053</v>
          </cell>
          <cell r="H35114">
            <v>9</v>
          </cell>
          <cell r="K35114">
            <v>557</v>
          </cell>
          <cell r="O35114">
            <v>100</v>
          </cell>
          <cell r="P35114" t="str">
            <v>DuPreez</v>
          </cell>
          <cell r="Q35114">
            <v>5</v>
          </cell>
          <cell r="S35114">
            <v>11</v>
          </cell>
        </row>
        <row r="35115">
          <cell r="B35115">
            <v>43053</v>
          </cell>
          <cell r="H35115">
            <v>6</v>
          </cell>
          <cell r="K35115">
            <v>363</v>
          </cell>
          <cell r="O35115">
            <v>231</v>
          </cell>
          <cell r="P35115" t="str">
            <v>Adams</v>
          </cell>
          <cell r="Q35115">
            <v>2</v>
          </cell>
          <cell r="S35115">
            <v>11</v>
          </cell>
        </row>
        <row r="35116">
          <cell r="B35116">
            <v>43053</v>
          </cell>
          <cell r="H35116">
            <v>5</v>
          </cell>
          <cell r="K35116">
            <v>39</v>
          </cell>
          <cell r="O35116">
            <v>97</v>
          </cell>
          <cell r="P35116" t="str">
            <v>Katz</v>
          </cell>
          <cell r="Q35116">
            <v>3</v>
          </cell>
          <cell r="S35116">
            <v>11</v>
          </cell>
        </row>
        <row r="35117">
          <cell r="B35117">
            <v>43053</v>
          </cell>
          <cell r="H35117">
            <v>10</v>
          </cell>
          <cell r="K35117">
            <v>366</v>
          </cell>
          <cell r="O35117">
            <v>137</v>
          </cell>
          <cell r="P35117" t="str">
            <v>Adams</v>
          </cell>
          <cell r="Q35117">
            <v>4</v>
          </cell>
          <cell r="S35117">
            <v>11</v>
          </cell>
        </row>
        <row r="35118">
          <cell r="B35118">
            <v>43053</v>
          </cell>
          <cell r="H35118">
            <v>12</v>
          </cell>
          <cell r="K35118">
            <v>0</v>
          </cell>
          <cell r="O35118">
            <v>926</v>
          </cell>
          <cell r="P35118" t="str">
            <v>Katz</v>
          </cell>
          <cell r="Q35118">
            <v>5</v>
          </cell>
          <cell r="S35118">
            <v>11</v>
          </cell>
        </row>
        <row r="35119">
          <cell r="B35119">
            <v>43053</v>
          </cell>
          <cell r="H35119">
            <v>5</v>
          </cell>
          <cell r="K35119">
            <v>94</v>
          </cell>
          <cell r="O35119">
            <v>0</v>
          </cell>
          <cell r="Q35119">
            <v>0</v>
          </cell>
          <cell r="S35119">
            <v>11</v>
          </cell>
        </row>
        <row r="35120">
          <cell r="B35120">
            <v>43053</v>
          </cell>
          <cell r="H35120">
            <v>5</v>
          </cell>
          <cell r="K35120">
            <v>4</v>
          </cell>
          <cell r="O35120">
            <v>47</v>
          </cell>
          <cell r="P35120" t="str">
            <v>DuPreez</v>
          </cell>
          <cell r="Q35120">
            <v>5</v>
          </cell>
          <cell r="S35120">
            <v>11</v>
          </cell>
        </row>
        <row r="35121">
          <cell r="B35121">
            <v>43053</v>
          </cell>
          <cell r="H35121">
            <v>6</v>
          </cell>
          <cell r="K35121">
            <v>26</v>
          </cell>
          <cell r="O35121">
            <v>35</v>
          </cell>
          <cell r="P35121" t="str">
            <v>DuPreez</v>
          </cell>
          <cell r="Q35121">
            <v>4</v>
          </cell>
          <cell r="S35121">
            <v>11</v>
          </cell>
        </row>
        <row r="35122">
          <cell r="B35122">
            <v>43053</v>
          </cell>
          <cell r="H35122">
            <v>5</v>
          </cell>
          <cell r="K35122">
            <v>6</v>
          </cell>
          <cell r="O35122">
            <v>57</v>
          </cell>
          <cell r="P35122" t="str">
            <v>DuPreez</v>
          </cell>
          <cell r="Q35122">
            <v>3</v>
          </cell>
          <cell r="S35122">
            <v>11</v>
          </cell>
        </row>
        <row r="35123">
          <cell r="B35123">
            <v>43053</v>
          </cell>
          <cell r="H35123">
            <v>5</v>
          </cell>
          <cell r="K35123">
            <v>31</v>
          </cell>
          <cell r="O35123">
            <v>61</v>
          </cell>
          <cell r="P35123" t="str">
            <v>DuPreez</v>
          </cell>
          <cell r="Q35123">
            <v>5</v>
          </cell>
          <cell r="S35123">
            <v>11</v>
          </cell>
        </row>
        <row r="35124">
          <cell r="B35124">
            <v>43053</v>
          </cell>
          <cell r="H35124">
            <v>9</v>
          </cell>
          <cell r="K35124">
            <v>22</v>
          </cell>
          <cell r="O35124">
            <v>61</v>
          </cell>
          <cell r="P35124" t="str">
            <v>DuPreez</v>
          </cell>
          <cell r="Q35124">
            <v>4</v>
          </cell>
          <cell r="S35124">
            <v>11</v>
          </cell>
        </row>
        <row r="35125">
          <cell r="B35125">
            <v>43053</v>
          </cell>
          <cell r="H35125">
            <v>6</v>
          </cell>
          <cell r="K35125">
            <v>58</v>
          </cell>
          <cell r="O35125">
            <v>712</v>
          </cell>
          <cell r="P35125" t="str">
            <v>DuPreez</v>
          </cell>
          <cell r="Q35125">
            <v>2</v>
          </cell>
          <cell r="S35125">
            <v>11</v>
          </cell>
        </row>
        <row r="35126">
          <cell r="B35126">
            <v>43053</v>
          </cell>
          <cell r="H35126">
            <v>10</v>
          </cell>
          <cell r="K35126">
            <v>86</v>
          </cell>
          <cell r="O35126">
            <v>153</v>
          </cell>
          <cell r="P35126" t="str">
            <v>Adams</v>
          </cell>
          <cell r="Q35126">
            <v>3</v>
          </cell>
          <cell r="S35126">
            <v>11</v>
          </cell>
        </row>
        <row r="35127">
          <cell r="B35127">
            <v>43053</v>
          </cell>
          <cell r="H35127">
            <v>6</v>
          </cell>
          <cell r="K35127">
            <v>63</v>
          </cell>
          <cell r="O35127">
            <v>135</v>
          </cell>
          <cell r="P35127" t="str">
            <v>Adams</v>
          </cell>
          <cell r="Q35127">
            <v>3</v>
          </cell>
          <cell r="S35127">
            <v>11</v>
          </cell>
        </row>
        <row r="35128">
          <cell r="B35128">
            <v>43053</v>
          </cell>
          <cell r="H35128">
            <v>0</v>
          </cell>
          <cell r="K35128">
            <v>47</v>
          </cell>
          <cell r="O35128">
            <v>356</v>
          </cell>
          <cell r="P35128" t="str">
            <v>Adams</v>
          </cell>
          <cell r="Q35128">
            <v>2</v>
          </cell>
          <cell r="S35128">
            <v>11</v>
          </cell>
        </row>
        <row r="35129">
          <cell r="B35129">
            <v>43053</v>
          </cell>
          <cell r="H35129">
            <v>14</v>
          </cell>
          <cell r="K35129">
            <v>0</v>
          </cell>
          <cell r="O35129">
            <v>69</v>
          </cell>
          <cell r="P35129" t="str">
            <v>DuPreez</v>
          </cell>
          <cell r="Q35129">
            <v>4</v>
          </cell>
          <cell r="S35129">
            <v>11</v>
          </cell>
        </row>
        <row r="35130">
          <cell r="B35130">
            <v>43053</v>
          </cell>
          <cell r="H35130">
            <v>14</v>
          </cell>
          <cell r="K35130">
            <v>0</v>
          </cell>
          <cell r="O35130">
            <v>453</v>
          </cell>
          <cell r="P35130" t="str">
            <v>DuPreez</v>
          </cell>
          <cell r="Q35130">
            <v>5</v>
          </cell>
          <cell r="S35130">
            <v>11</v>
          </cell>
        </row>
        <row r="35131">
          <cell r="B35131">
            <v>43053</v>
          </cell>
          <cell r="H35131">
            <v>2</v>
          </cell>
          <cell r="K35131">
            <v>0</v>
          </cell>
          <cell r="O35131">
            <v>84</v>
          </cell>
          <cell r="P35131" t="str">
            <v>Adams</v>
          </cell>
          <cell r="Q35131">
            <v>3</v>
          </cell>
          <cell r="S35131">
            <v>11</v>
          </cell>
        </row>
        <row r="35132">
          <cell r="B35132">
            <v>43053</v>
          </cell>
          <cell r="H35132">
            <v>0</v>
          </cell>
          <cell r="K35132">
            <v>32</v>
          </cell>
          <cell r="O35132">
            <v>283</v>
          </cell>
          <cell r="P35132" t="str">
            <v>Adams</v>
          </cell>
          <cell r="Q35132">
            <v>4</v>
          </cell>
          <cell r="S35132">
            <v>11</v>
          </cell>
        </row>
        <row r="35133">
          <cell r="B35133">
            <v>43053</v>
          </cell>
          <cell r="H35133">
            <v>5</v>
          </cell>
          <cell r="K35133">
            <v>6</v>
          </cell>
          <cell r="O35133">
            <v>114</v>
          </cell>
          <cell r="P35133" t="str">
            <v>DuPreez</v>
          </cell>
          <cell r="Q35133">
            <v>5</v>
          </cell>
          <cell r="S35133">
            <v>11</v>
          </cell>
        </row>
        <row r="35134">
          <cell r="B35134">
            <v>43053</v>
          </cell>
          <cell r="H35134">
            <v>6</v>
          </cell>
          <cell r="K35134">
            <v>43</v>
          </cell>
          <cell r="O35134">
            <v>364</v>
          </cell>
          <cell r="P35134" t="str">
            <v>DuPreez</v>
          </cell>
          <cell r="Q35134">
            <v>5</v>
          </cell>
          <cell r="S35134">
            <v>11</v>
          </cell>
        </row>
        <row r="35135">
          <cell r="B35135">
            <v>43053</v>
          </cell>
          <cell r="H35135">
            <v>6</v>
          </cell>
          <cell r="K35135">
            <v>77</v>
          </cell>
          <cell r="O35135">
            <v>153</v>
          </cell>
          <cell r="P35135" t="str">
            <v>Adams</v>
          </cell>
          <cell r="Q35135">
            <v>4</v>
          </cell>
          <cell r="S35135">
            <v>11</v>
          </cell>
        </row>
        <row r="35136">
          <cell r="B35136">
            <v>43053</v>
          </cell>
          <cell r="H35136">
            <v>10</v>
          </cell>
          <cell r="K35136">
            <v>55</v>
          </cell>
          <cell r="O35136">
            <v>644</v>
          </cell>
          <cell r="P35136" t="str">
            <v>Adams</v>
          </cell>
          <cell r="Q35136">
            <v>4</v>
          </cell>
          <cell r="S35136">
            <v>11</v>
          </cell>
        </row>
        <row r="35137">
          <cell r="B35137">
            <v>43053</v>
          </cell>
          <cell r="H35137">
            <v>5</v>
          </cell>
          <cell r="K35137">
            <v>31</v>
          </cell>
          <cell r="O35137">
            <v>69</v>
          </cell>
          <cell r="P35137" t="str">
            <v>DuPreez</v>
          </cell>
          <cell r="Q35137">
            <v>5</v>
          </cell>
          <cell r="S35137">
            <v>11</v>
          </cell>
        </row>
        <row r="35138">
          <cell r="B35138">
            <v>43053</v>
          </cell>
          <cell r="H35138">
            <v>10</v>
          </cell>
          <cell r="K35138">
            <v>121</v>
          </cell>
          <cell r="O35138">
            <v>27</v>
          </cell>
          <cell r="P35138" t="str">
            <v>DuPreez</v>
          </cell>
          <cell r="Q35138">
            <v>3</v>
          </cell>
          <cell r="S35138">
            <v>11</v>
          </cell>
        </row>
        <row r="35139">
          <cell r="B35139">
            <v>43053</v>
          </cell>
          <cell r="H35139">
            <v>6</v>
          </cell>
          <cell r="K35139">
            <v>89</v>
          </cell>
          <cell r="O35139">
            <v>197</v>
          </cell>
          <cell r="P35139" t="str">
            <v>DuPreez</v>
          </cell>
          <cell r="Q35139">
            <v>2</v>
          </cell>
          <cell r="S35139">
            <v>11</v>
          </cell>
        </row>
        <row r="35140">
          <cell r="B35140">
            <v>43053</v>
          </cell>
          <cell r="H35140">
            <v>10</v>
          </cell>
          <cell r="K35140">
            <v>44</v>
          </cell>
          <cell r="O35140">
            <v>0</v>
          </cell>
          <cell r="Q35140">
            <v>0</v>
          </cell>
          <cell r="S35140">
            <v>11</v>
          </cell>
        </row>
        <row r="35141">
          <cell r="B35141">
            <v>43053</v>
          </cell>
          <cell r="H35141">
            <v>5</v>
          </cell>
          <cell r="K35141">
            <v>112</v>
          </cell>
          <cell r="O35141">
            <v>220</v>
          </cell>
          <cell r="P35141" t="str">
            <v>DuPreez</v>
          </cell>
          <cell r="Q35141">
            <v>3</v>
          </cell>
          <cell r="S35141">
            <v>11</v>
          </cell>
        </row>
        <row r="35142">
          <cell r="B35142">
            <v>43053</v>
          </cell>
          <cell r="H35142">
            <v>10</v>
          </cell>
          <cell r="K35142">
            <v>36</v>
          </cell>
          <cell r="O35142">
            <v>0</v>
          </cell>
          <cell r="Q35142">
            <v>0</v>
          </cell>
          <cell r="S35142">
            <v>11</v>
          </cell>
        </row>
        <row r="35143">
          <cell r="B35143">
            <v>43053</v>
          </cell>
          <cell r="H35143">
            <v>10</v>
          </cell>
          <cell r="K35143">
            <v>2</v>
          </cell>
          <cell r="O35143">
            <v>111</v>
          </cell>
          <cell r="P35143" t="str">
            <v>Adams</v>
          </cell>
          <cell r="Q35143">
            <v>3</v>
          </cell>
          <cell r="S35143">
            <v>11</v>
          </cell>
        </row>
        <row r="35144">
          <cell r="B35144">
            <v>43053</v>
          </cell>
          <cell r="H35144">
            <v>10</v>
          </cell>
          <cell r="K35144">
            <v>32</v>
          </cell>
          <cell r="O35144">
            <v>25</v>
          </cell>
          <cell r="P35144" t="str">
            <v>DuPreez</v>
          </cell>
          <cell r="Q35144">
            <v>3</v>
          </cell>
          <cell r="S35144">
            <v>11</v>
          </cell>
        </row>
        <row r="35145">
          <cell r="B35145">
            <v>43053</v>
          </cell>
          <cell r="H35145">
            <v>11</v>
          </cell>
          <cell r="K35145">
            <v>0</v>
          </cell>
          <cell r="O35145">
            <v>61</v>
          </cell>
          <cell r="P35145" t="str">
            <v>DuPreez</v>
          </cell>
          <cell r="Q35145">
            <v>5</v>
          </cell>
          <cell r="S35145">
            <v>11</v>
          </cell>
        </row>
        <row r="35146">
          <cell r="B35146">
            <v>43053</v>
          </cell>
          <cell r="H35146">
            <v>8</v>
          </cell>
          <cell r="K35146">
            <v>0</v>
          </cell>
          <cell r="O35146">
            <v>148</v>
          </cell>
          <cell r="P35146" t="str">
            <v>DuPreez</v>
          </cell>
          <cell r="Q35146">
            <v>4</v>
          </cell>
          <cell r="S35146">
            <v>11</v>
          </cell>
        </row>
        <row r="35147">
          <cell r="B35147">
            <v>43053</v>
          </cell>
          <cell r="H35147">
            <v>5</v>
          </cell>
          <cell r="K35147">
            <v>16</v>
          </cell>
          <cell r="O35147">
            <v>131</v>
          </cell>
          <cell r="P35147" t="str">
            <v>DuPreez</v>
          </cell>
          <cell r="Q35147">
            <v>2</v>
          </cell>
          <cell r="S35147">
            <v>11</v>
          </cell>
        </row>
        <row r="35148">
          <cell r="B35148">
            <v>43053</v>
          </cell>
          <cell r="H35148">
            <v>9</v>
          </cell>
          <cell r="K35148">
            <v>12</v>
          </cell>
          <cell r="O35148">
            <v>0</v>
          </cell>
          <cell r="Q35148">
            <v>0</v>
          </cell>
          <cell r="S35148">
            <v>11</v>
          </cell>
        </row>
        <row r="35149">
          <cell r="B35149">
            <v>43053</v>
          </cell>
          <cell r="H35149">
            <v>10</v>
          </cell>
          <cell r="K35149">
            <v>62</v>
          </cell>
          <cell r="O35149">
            <v>64</v>
          </cell>
          <cell r="P35149" t="str">
            <v>DuPreez</v>
          </cell>
          <cell r="Q35149">
            <v>3</v>
          </cell>
          <cell r="S35149">
            <v>11</v>
          </cell>
        </row>
        <row r="35150">
          <cell r="B35150">
            <v>43053</v>
          </cell>
          <cell r="H35150">
            <v>11</v>
          </cell>
          <cell r="K35150">
            <v>0</v>
          </cell>
          <cell r="O35150">
            <v>54</v>
          </cell>
          <cell r="P35150" t="str">
            <v>DuPreez</v>
          </cell>
          <cell r="Q35150">
            <v>3</v>
          </cell>
          <cell r="S35150">
            <v>11</v>
          </cell>
        </row>
        <row r="35151">
          <cell r="B35151">
            <v>43053</v>
          </cell>
          <cell r="H35151">
            <v>10</v>
          </cell>
          <cell r="K35151">
            <v>0</v>
          </cell>
          <cell r="O35151">
            <v>198</v>
          </cell>
          <cell r="P35151" t="str">
            <v>DuPreez</v>
          </cell>
          <cell r="Q35151">
            <v>2</v>
          </cell>
          <cell r="S35151">
            <v>11</v>
          </cell>
        </row>
        <row r="35152">
          <cell r="B35152">
            <v>43053</v>
          </cell>
          <cell r="H35152">
            <v>12</v>
          </cell>
          <cell r="K35152">
            <v>0</v>
          </cell>
          <cell r="O35152">
            <v>50</v>
          </cell>
          <cell r="P35152" t="str">
            <v>DuPreez</v>
          </cell>
          <cell r="Q35152">
            <v>3</v>
          </cell>
          <cell r="S35152">
            <v>11</v>
          </cell>
        </row>
        <row r="35153">
          <cell r="B35153">
            <v>43053</v>
          </cell>
          <cell r="H35153">
            <v>2</v>
          </cell>
          <cell r="K35153">
            <v>0</v>
          </cell>
          <cell r="O35153">
            <v>23</v>
          </cell>
          <cell r="P35153" t="str">
            <v>DuPreez</v>
          </cell>
          <cell r="Q35153">
            <v>5</v>
          </cell>
          <cell r="S35153">
            <v>11</v>
          </cell>
        </row>
        <row r="35154">
          <cell r="B35154">
            <v>43053</v>
          </cell>
          <cell r="H35154">
            <v>14</v>
          </cell>
          <cell r="K35154">
            <v>0</v>
          </cell>
          <cell r="O35154">
            <v>119</v>
          </cell>
          <cell r="P35154" t="str">
            <v>DuPreez</v>
          </cell>
          <cell r="Q35154">
            <v>5</v>
          </cell>
          <cell r="S35154">
            <v>11</v>
          </cell>
        </row>
        <row r="35155">
          <cell r="B35155">
            <v>43053</v>
          </cell>
          <cell r="H35155">
            <v>2</v>
          </cell>
          <cell r="K35155">
            <v>0</v>
          </cell>
          <cell r="O35155">
            <v>9</v>
          </cell>
          <cell r="P35155" t="str">
            <v>DuPreez</v>
          </cell>
          <cell r="Q35155">
            <v>4</v>
          </cell>
          <cell r="S35155">
            <v>11</v>
          </cell>
        </row>
        <row r="35156">
          <cell r="B35156">
            <v>43053</v>
          </cell>
          <cell r="H35156">
            <v>14</v>
          </cell>
          <cell r="K35156">
            <v>0</v>
          </cell>
          <cell r="O35156">
            <v>150</v>
          </cell>
          <cell r="P35156" t="str">
            <v>DuPreez</v>
          </cell>
          <cell r="Q35156">
            <v>4</v>
          </cell>
          <cell r="S35156">
            <v>11</v>
          </cell>
        </row>
        <row r="35157">
          <cell r="B35157">
            <v>43053</v>
          </cell>
          <cell r="H35157">
            <v>5</v>
          </cell>
          <cell r="K35157">
            <v>72</v>
          </cell>
          <cell r="O35157">
            <v>28</v>
          </cell>
          <cell r="P35157" t="str">
            <v>DuPreez</v>
          </cell>
          <cell r="Q35157">
            <v>4</v>
          </cell>
          <cell r="S35157">
            <v>11</v>
          </cell>
        </row>
        <row r="35158">
          <cell r="B35158">
            <v>43053</v>
          </cell>
          <cell r="H35158">
            <v>6</v>
          </cell>
          <cell r="K35158">
            <v>79</v>
          </cell>
          <cell r="O35158">
            <v>52</v>
          </cell>
          <cell r="P35158" t="str">
            <v>DuPreez</v>
          </cell>
          <cell r="Q35158">
            <v>3</v>
          </cell>
          <cell r="S35158">
            <v>11</v>
          </cell>
        </row>
        <row r="35159">
          <cell r="B35159">
            <v>43053</v>
          </cell>
          <cell r="H35159">
            <v>6</v>
          </cell>
          <cell r="K35159">
            <v>43</v>
          </cell>
          <cell r="O35159">
            <v>179</v>
          </cell>
          <cell r="P35159" t="str">
            <v>DuPreez</v>
          </cell>
          <cell r="Q35159">
            <v>5</v>
          </cell>
          <cell r="S35159">
            <v>11</v>
          </cell>
        </row>
        <row r="35160">
          <cell r="B35160">
            <v>43053</v>
          </cell>
          <cell r="H35160">
            <v>14</v>
          </cell>
          <cell r="K35160">
            <v>0</v>
          </cell>
          <cell r="O35160">
            <v>182</v>
          </cell>
          <cell r="P35160" t="str">
            <v>DuPreez</v>
          </cell>
          <cell r="Q35160">
            <v>3</v>
          </cell>
          <cell r="S35160">
            <v>11</v>
          </cell>
        </row>
        <row r="35161">
          <cell r="B35161">
            <v>43053</v>
          </cell>
          <cell r="H35161">
            <v>10</v>
          </cell>
          <cell r="K35161">
            <v>125</v>
          </cell>
          <cell r="O35161">
            <v>49</v>
          </cell>
          <cell r="P35161" t="str">
            <v>DuPreez</v>
          </cell>
          <cell r="Q35161">
            <v>4</v>
          </cell>
          <cell r="S35161">
            <v>11</v>
          </cell>
        </row>
        <row r="35162">
          <cell r="B35162">
            <v>43053</v>
          </cell>
          <cell r="H35162">
            <v>6</v>
          </cell>
          <cell r="K35162">
            <v>46</v>
          </cell>
          <cell r="O35162">
            <v>202</v>
          </cell>
          <cell r="P35162" t="str">
            <v>DuPreez</v>
          </cell>
          <cell r="Q35162">
            <v>4</v>
          </cell>
          <cell r="S35162">
            <v>11</v>
          </cell>
        </row>
        <row r="35163">
          <cell r="B35163">
            <v>43053</v>
          </cell>
          <cell r="H35163">
            <v>10</v>
          </cell>
          <cell r="K35163">
            <v>209</v>
          </cell>
          <cell r="O35163">
            <v>233</v>
          </cell>
          <cell r="P35163" t="str">
            <v>DuPreez</v>
          </cell>
          <cell r="Q35163">
            <v>3</v>
          </cell>
          <cell r="S35163">
            <v>11</v>
          </cell>
        </row>
        <row r="35164">
          <cell r="B35164">
            <v>43053</v>
          </cell>
          <cell r="H35164">
            <v>6</v>
          </cell>
          <cell r="K35164">
            <v>70</v>
          </cell>
          <cell r="O35164">
            <v>0</v>
          </cell>
          <cell r="Q35164">
            <v>0</v>
          </cell>
          <cell r="S35164">
            <v>11</v>
          </cell>
        </row>
        <row r="35165">
          <cell r="B35165">
            <v>43053</v>
          </cell>
          <cell r="H35165">
            <v>6</v>
          </cell>
          <cell r="K35165">
            <v>18</v>
          </cell>
          <cell r="O35165">
            <v>143</v>
          </cell>
          <cell r="P35165" t="str">
            <v>DuPreez</v>
          </cell>
          <cell r="Q35165">
            <v>5</v>
          </cell>
          <cell r="S35165">
            <v>11</v>
          </cell>
        </row>
        <row r="35166">
          <cell r="B35166">
            <v>43053</v>
          </cell>
          <cell r="H35166">
            <v>9</v>
          </cell>
          <cell r="K35166">
            <v>34</v>
          </cell>
          <cell r="O35166">
            <v>101</v>
          </cell>
          <cell r="P35166" t="str">
            <v>DuPreez</v>
          </cell>
          <cell r="Q35166">
            <v>3</v>
          </cell>
          <cell r="S35166">
            <v>11</v>
          </cell>
        </row>
        <row r="35167">
          <cell r="B35167">
            <v>43053</v>
          </cell>
          <cell r="H35167">
            <v>9</v>
          </cell>
          <cell r="K35167">
            <v>161</v>
          </cell>
          <cell r="O35167">
            <v>49</v>
          </cell>
          <cell r="P35167" t="str">
            <v>DuPreez</v>
          </cell>
          <cell r="Q35167">
            <v>5</v>
          </cell>
          <cell r="S35167">
            <v>11</v>
          </cell>
        </row>
        <row r="35168">
          <cell r="B35168">
            <v>43053</v>
          </cell>
          <cell r="H35168">
            <v>6</v>
          </cell>
          <cell r="K35168">
            <v>57</v>
          </cell>
          <cell r="O35168">
            <v>76</v>
          </cell>
          <cell r="P35168" t="str">
            <v>DuPreez</v>
          </cell>
          <cell r="Q35168">
            <v>3</v>
          </cell>
          <cell r="S35168">
            <v>11</v>
          </cell>
        </row>
        <row r="35169">
          <cell r="B35169">
            <v>43053</v>
          </cell>
          <cell r="H35169">
            <v>10</v>
          </cell>
          <cell r="K35169">
            <v>28</v>
          </cell>
          <cell r="O35169">
            <v>61</v>
          </cell>
          <cell r="P35169" t="str">
            <v>DuPreez</v>
          </cell>
          <cell r="Q35169">
            <v>5</v>
          </cell>
          <cell r="S35169">
            <v>11</v>
          </cell>
        </row>
        <row r="35170">
          <cell r="B35170">
            <v>43053</v>
          </cell>
          <cell r="H35170">
            <v>6</v>
          </cell>
          <cell r="K35170">
            <v>40</v>
          </cell>
          <cell r="O35170">
            <v>160</v>
          </cell>
          <cell r="P35170" t="str">
            <v>DuPreez</v>
          </cell>
          <cell r="Q35170">
            <v>5</v>
          </cell>
          <cell r="S35170">
            <v>11</v>
          </cell>
        </row>
        <row r="35171">
          <cell r="B35171">
            <v>43053</v>
          </cell>
          <cell r="H35171">
            <v>15</v>
          </cell>
          <cell r="K35171">
            <v>0</v>
          </cell>
          <cell r="O35171">
            <v>60</v>
          </cell>
          <cell r="P35171" t="str">
            <v>DuPreez</v>
          </cell>
          <cell r="Q35171">
            <v>2</v>
          </cell>
          <cell r="S35171">
            <v>11</v>
          </cell>
        </row>
        <row r="35172">
          <cell r="B35172">
            <v>43053</v>
          </cell>
          <cell r="H35172">
            <v>16</v>
          </cell>
          <cell r="K35172">
            <v>0</v>
          </cell>
          <cell r="O35172">
            <v>43</v>
          </cell>
          <cell r="P35172" t="str">
            <v>DuPreez</v>
          </cell>
          <cell r="Q35172">
            <v>5</v>
          </cell>
          <cell r="S35172">
            <v>11</v>
          </cell>
        </row>
        <row r="35173">
          <cell r="B35173">
            <v>43053</v>
          </cell>
          <cell r="H35173">
            <v>5</v>
          </cell>
          <cell r="K35173">
            <v>11</v>
          </cell>
          <cell r="O35173">
            <v>64</v>
          </cell>
          <cell r="P35173" t="str">
            <v>DuPreez</v>
          </cell>
          <cell r="Q35173">
            <v>5</v>
          </cell>
          <cell r="S35173">
            <v>11</v>
          </cell>
        </row>
        <row r="35174">
          <cell r="B35174">
            <v>43053</v>
          </cell>
          <cell r="H35174">
            <v>8</v>
          </cell>
          <cell r="K35174">
            <v>0</v>
          </cell>
          <cell r="O35174">
            <v>13</v>
          </cell>
          <cell r="P35174" t="str">
            <v>DuPreez</v>
          </cell>
          <cell r="Q35174">
            <v>4</v>
          </cell>
          <cell r="S35174">
            <v>11</v>
          </cell>
        </row>
        <row r="35175">
          <cell r="B35175">
            <v>43053</v>
          </cell>
          <cell r="H35175">
            <v>13</v>
          </cell>
          <cell r="K35175">
            <v>0</v>
          </cell>
          <cell r="O35175">
            <v>422</v>
          </cell>
          <cell r="P35175" t="str">
            <v>DuPreez</v>
          </cell>
          <cell r="Q35175">
            <v>3</v>
          </cell>
          <cell r="S35175">
            <v>11</v>
          </cell>
        </row>
        <row r="35176">
          <cell r="B35176">
            <v>43053</v>
          </cell>
          <cell r="H35176">
            <v>12</v>
          </cell>
          <cell r="K35176">
            <v>0</v>
          </cell>
          <cell r="O35176">
            <v>54</v>
          </cell>
          <cell r="P35176" t="str">
            <v>DuPreez</v>
          </cell>
          <cell r="Q35176">
            <v>3</v>
          </cell>
          <cell r="S35176">
            <v>11</v>
          </cell>
        </row>
        <row r="35177">
          <cell r="B35177">
            <v>43053</v>
          </cell>
          <cell r="H35177">
            <v>13</v>
          </cell>
          <cell r="K35177">
            <v>0</v>
          </cell>
          <cell r="O35177">
            <v>61</v>
          </cell>
          <cell r="P35177" t="str">
            <v>DuPreez</v>
          </cell>
          <cell r="Q35177">
            <v>3</v>
          </cell>
          <cell r="S35177">
            <v>11</v>
          </cell>
        </row>
        <row r="35178">
          <cell r="B35178">
            <v>43053</v>
          </cell>
          <cell r="H35178">
            <v>5</v>
          </cell>
          <cell r="K35178">
            <v>25</v>
          </cell>
          <cell r="O35178">
            <v>74</v>
          </cell>
          <cell r="P35178" t="str">
            <v>DuPreez</v>
          </cell>
          <cell r="Q35178">
            <v>4</v>
          </cell>
          <cell r="S35178">
            <v>11</v>
          </cell>
        </row>
        <row r="35179">
          <cell r="B35179">
            <v>43053</v>
          </cell>
          <cell r="H35179">
            <v>9</v>
          </cell>
          <cell r="K35179">
            <v>88</v>
          </cell>
          <cell r="O35179">
            <v>68</v>
          </cell>
          <cell r="P35179" t="str">
            <v>DuPreez</v>
          </cell>
          <cell r="Q35179">
            <v>2</v>
          </cell>
          <cell r="S35179">
            <v>11</v>
          </cell>
        </row>
        <row r="35180">
          <cell r="B35180">
            <v>43053</v>
          </cell>
          <cell r="H35180">
            <v>10</v>
          </cell>
          <cell r="K35180">
            <v>0</v>
          </cell>
          <cell r="O35180">
            <v>33</v>
          </cell>
          <cell r="P35180" t="str">
            <v>DuPreez</v>
          </cell>
          <cell r="Q35180">
            <v>3</v>
          </cell>
          <cell r="S35180">
            <v>11</v>
          </cell>
        </row>
        <row r="35181">
          <cell r="B35181">
            <v>43053</v>
          </cell>
          <cell r="H35181">
            <v>15</v>
          </cell>
          <cell r="K35181">
            <v>0</v>
          </cell>
          <cell r="O35181">
            <v>154</v>
          </cell>
          <cell r="P35181" t="str">
            <v>DuPreez</v>
          </cell>
          <cell r="Q35181">
            <v>5</v>
          </cell>
          <cell r="S35181">
            <v>11</v>
          </cell>
        </row>
        <row r="35182">
          <cell r="B35182">
            <v>43053</v>
          </cell>
          <cell r="H35182">
            <v>9</v>
          </cell>
          <cell r="K35182">
            <v>0</v>
          </cell>
          <cell r="O35182">
            <v>316</v>
          </cell>
          <cell r="P35182" t="str">
            <v>DuPreez</v>
          </cell>
          <cell r="Q35182">
            <v>3</v>
          </cell>
          <cell r="S35182">
            <v>11</v>
          </cell>
        </row>
        <row r="35183">
          <cell r="B35183">
            <v>43053</v>
          </cell>
          <cell r="H35183">
            <v>5</v>
          </cell>
          <cell r="K35183">
            <v>18</v>
          </cell>
          <cell r="O35183">
            <v>24</v>
          </cell>
          <cell r="P35183" t="str">
            <v>DuPreez</v>
          </cell>
          <cell r="Q35183">
            <v>3</v>
          </cell>
          <cell r="S35183">
            <v>11</v>
          </cell>
        </row>
        <row r="35184">
          <cell r="B35184">
            <v>43053</v>
          </cell>
          <cell r="H35184">
            <v>9</v>
          </cell>
          <cell r="K35184">
            <v>27</v>
          </cell>
          <cell r="O35184">
            <v>34</v>
          </cell>
          <cell r="P35184" t="str">
            <v>DuPreez</v>
          </cell>
          <cell r="Q35184">
            <v>5</v>
          </cell>
          <cell r="S35184">
            <v>11</v>
          </cell>
        </row>
        <row r="35185">
          <cell r="B35185">
            <v>43053</v>
          </cell>
          <cell r="H35185">
            <v>10</v>
          </cell>
          <cell r="K35185">
            <v>0</v>
          </cell>
          <cell r="O35185">
            <v>278</v>
          </cell>
          <cell r="P35185" t="str">
            <v>DuPreez</v>
          </cell>
          <cell r="Q35185">
            <v>3</v>
          </cell>
          <cell r="S35185">
            <v>11</v>
          </cell>
        </row>
        <row r="35186">
          <cell r="B35186">
            <v>43053</v>
          </cell>
          <cell r="H35186">
            <v>7</v>
          </cell>
          <cell r="K35186">
            <v>187</v>
          </cell>
          <cell r="O35186">
            <v>260</v>
          </cell>
          <cell r="P35186" t="str">
            <v>DuPreez</v>
          </cell>
          <cell r="Q35186">
            <v>3</v>
          </cell>
          <cell r="S35186">
            <v>11</v>
          </cell>
        </row>
        <row r="35187">
          <cell r="B35187">
            <v>43053</v>
          </cell>
          <cell r="H35187">
            <v>10</v>
          </cell>
          <cell r="K35187">
            <v>324</v>
          </cell>
          <cell r="O35187">
            <v>0</v>
          </cell>
          <cell r="Q35187">
            <v>0</v>
          </cell>
          <cell r="S35187">
            <v>11</v>
          </cell>
        </row>
        <row r="35188">
          <cell r="B35188">
            <v>43053</v>
          </cell>
          <cell r="H35188">
            <v>10</v>
          </cell>
          <cell r="K35188">
            <v>194</v>
          </cell>
          <cell r="O35188">
            <v>44</v>
          </cell>
          <cell r="P35188" t="str">
            <v>DuPreez</v>
          </cell>
          <cell r="Q35188">
            <v>3</v>
          </cell>
          <cell r="S35188">
            <v>11</v>
          </cell>
        </row>
        <row r="35189">
          <cell r="B35189">
            <v>43053</v>
          </cell>
          <cell r="H35189">
            <v>6</v>
          </cell>
          <cell r="K35189">
            <v>7</v>
          </cell>
          <cell r="O35189">
            <v>100</v>
          </cell>
          <cell r="P35189" t="str">
            <v>DuPreez</v>
          </cell>
          <cell r="Q35189">
            <v>3</v>
          </cell>
          <cell r="S35189">
            <v>11</v>
          </cell>
        </row>
        <row r="35190">
          <cell r="B35190">
            <v>43053</v>
          </cell>
          <cell r="H35190">
            <v>5</v>
          </cell>
          <cell r="K35190">
            <v>35</v>
          </cell>
          <cell r="O35190">
            <v>42</v>
          </cell>
          <cell r="P35190" t="str">
            <v>DuPreez</v>
          </cell>
          <cell r="Q35190">
            <v>3</v>
          </cell>
          <cell r="S35190">
            <v>11</v>
          </cell>
        </row>
        <row r="35191">
          <cell r="B35191">
            <v>43053</v>
          </cell>
          <cell r="H35191">
            <v>11</v>
          </cell>
          <cell r="K35191">
            <v>0</v>
          </cell>
          <cell r="O35191">
            <v>47</v>
          </cell>
          <cell r="P35191" t="str">
            <v>DuPreez</v>
          </cell>
          <cell r="Q35191">
            <v>4</v>
          </cell>
          <cell r="S35191">
            <v>11</v>
          </cell>
        </row>
        <row r="35192">
          <cell r="B35192">
            <v>43053</v>
          </cell>
          <cell r="H35192">
            <v>0</v>
          </cell>
          <cell r="K35192">
            <v>4</v>
          </cell>
          <cell r="O35192">
            <v>0</v>
          </cell>
          <cell r="Q35192">
            <v>0</v>
          </cell>
          <cell r="S35192">
            <v>11</v>
          </cell>
        </row>
        <row r="35193">
          <cell r="B35193">
            <v>43053</v>
          </cell>
          <cell r="H35193">
            <v>11</v>
          </cell>
          <cell r="K35193">
            <v>0</v>
          </cell>
          <cell r="O35193">
            <v>83</v>
          </cell>
          <cell r="P35193" t="str">
            <v>DuPreez</v>
          </cell>
          <cell r="Q35193">
            <v>5</v>
          </cell>
          <cell r="S35193">
            <v>11</v>
          </cell>
        </row>
        <row r="35194">
          <cell r="B35194">
            <v>43053</v>
          </cell>
          <cell r="H35194">
            <v>6</v>
          </cell>
          <cell r="K35194">
            <v>22</v>
          </cell>
          <cell r="O35194">
            <v>61</v>
          </cell>
          <cell r="P35194" t="str">
            <v>DuPreez</v>
          </cell>
          <cell r="Q35194">
            <v>3</v>
          </cell>
          <cell r="S35194">
            <v>11</v>
          </cell>
        </row>
        <row r="35195">
          <cell r="B35195">
            <v>43053</v>
          </cell>
          <cell r="H35195">
            <v>9</v>
          </cell>
          <cell r="K35195">
            <v>62</v>
          </cell>
          <cell r="O35195">
            <v>45</v>
          </cell>
          <cell r="P35195" t="str">
            <v>DuPreez</v>
          </cell>
          <cell r="Q35195">
            <v>4</v>
          </cell>
          <cell r="S35195">
            <v>11</v>
          </cell>
        </row>
        <row r="35196">
          <cell r="B35196">
            <v>43053</v>
          </cell>
          <cell r="H35196">
            <v>3</v>
          </cell>
          <cell r="K35196">
            <v>27</v>
          </cell>
          <cell r="O35196">
            <v>9</v>
          </cell>
          <cell r="P35196" t="str">
            <v>DuPreez</v>
          </cell>
          <cell r="Q35196">
            <v>3</v>
          </cell>
          <cell r="S35196">
            <v>11</v>
          </cell>
        </row>
        <row r="35197">
          <cell r="B35197">
            <v>43053</v>
          </cell>
          <cell r="H35197">
            <v>15</v>
          </cell>
          <cell r="K35197">
            <v>0</v>
          </cell>
          <cell r="O35197">
            <v>21</v>
          </cell>
          <cell r="P35197" t="str">
            <v>DuPreez</v>
          </cell>
          <cell r="Q35197">
            <v>4</v>
          </cell>
          <cell r="S35197">
            <v>11</v>
          </cell>
        </row>
        <row r="35198">
          <cell r="B35198">
            <v>43053</v>
          </cell>
          <cell r="H35198">
            <v>14</v>
          </cell>
          <cell r="K35198">
            <v>0</v>
          </cell>
          <cell r="O35198">
            <v>333</v>
          </cell>
          <cell r="P35198" t="str">
            <v>DuPreez</v>
          </cell>
          <cell r="Q35198">
            <v>3</v>
          </cell>
          <cell r="S35198">
            <v>11</v>
          </cell>
        </row>
        <row r="35199">
          <cell r="B35199">
            <v>43053</v>
          </cell>
          <cell r="H35199">
            <v>5</v>
          </cell>
          <cell r="K35199">
            <v>21</v>
          </cell>
          <cell r="O35199">
            <v>75</v>
          </cell>
          <cell r="P35199" t="str">
            <v>DuPreez</v>
          </cell>
          <cell r="Q35199">
            <v>3</v>
          </cell>
          <cell r="S35199">
            <v>11</v>
          </cell>
        </row>
        <row r="35200">
          <cell r="B35200">
            <v>43053</v>
          </cell>
          <cell r="H35200">
            <v>11</v>
          </cell>
          <cell r="K35200">
            <v>0</v>
          </cell>
          <cell r="O35200">
            <v>50</v>
          </cell>
          <cell r="P35200" t="str">
            <v>DuPreez</v>
          </cell>
          <cell r="Q35200">
            <v>3</v>
          </cell>
          <cell r="S35200">
            <v>11</v>
          </cell>
        </row>
        <row r="35201">
          <cell r="B35201">
            <v>43053</v>
          </cell>
          <cell r="H35201">
            <v>11</v>
          </cell>
          <cell r="K35201">
            <v>0</v>
          </cell>
          <cell r="O35201">
            <v>51</v>
          </cell>
          <cell r="P35201" t="str">
            <v>DuPreez</v>
          </cell>
          <cell r="Q35201">
            <v>4</v>
          </cell>
          <cell r="S35201">
            <v>11</v>
          </cell>
        </row>
        <row r="35202">
          <cell r="B35202">
            <v>43053</v>
          </cell>
          <cell r="H35202">
            <v>6</v>
          </cell>
          <cell r="K35202">
            <v>14</v>
          </cell>
          <cell r="O35202">
            <v>22</v>
          </cell>
          <cell r="P35202" t="str">
            <v>DuPreez</v>
          </cell>
          <cell r="Q35202">
            <v>2</v>
          </cell>
          <cell r="S35202">
            <v>11</v>
          </cell>
        </row>
        <row r="35203">
          <cell r="B35203">
            <v>43053</v>
          </cell>
          <cell r="H35203">
            <v>5</v>
          </cell>
          <cell r="K35203">
            <v>15</v>
          </cell>
          <cell r="O35203">
            <v>883</v>
          </cell>
          <cell r="P35203" t="str">
            <v>DuPreez</v>
          </cell>
          <cell r="Q35203">
            <v>2</v>
          </cell>
          <cell r="S35203">
            <v>11</v>
          </cell>
        </row>
        <row r="35204">
          <cell r="B35204">
            <v>43053</v>
          </cell>
          <cell r="H35204">
            <v>6</v>
          </cell>
          <cell r="K35204">
            <v>57</v>
          </cell>
          <cell r="O35204">
            <v>0</v>
          </cell>
          <cell r="Q35204">
            <v>0</v>
          </cell>
          <cell r="S35204">
            <v>11</v>
          </cell>
        </row>
        <row r="35205">
          <cell r="B35205">
            <v>43053</v>
          </cell>
          <cell r="H35205">
            <v>12</v>
          </cell>
          <cell r="K35205">
            <v>0</v>
          </cell>
          <cell r="O35205">
            <v>44</v>
          </cell>
          <cell r="P35205" t="str">
            <v>DuPreez</v>
          </cell>
          <cell r="Q35205">
            <v>3</v>
          </cell>
          <cell r="S35205">
            <v>11</v>
          </cell>
        </row>
        <row r="35206">
          <cell r="B35206">
            <v>43053</v>
          </cell>
          <cell r="H35206">
            <v>15</v>
          </cell>
          <cell r="K35206">
            <v>0</v>
          </cell>
          <cell r="O35206">
            <v>130</v>
          </cell>
          <cell r="P35206" t="str">
            <v>DuPreez</v>
          </cell>
          <cell r="Q35206">
            <v>1</v>
          </cell>
          <cell r="S35206">
            <v>11</v>
          </cell>
        </row>
        <row r="35207">
          <cell r="B35207">
            <v>43053</v>
          </cell>
          <cell r="H35207">
            <v>10</v>
          </cell>
          <cell r="K35207">
            <v>150</v>
          </cell>
          <cell r="O35207">
            <v>0</v>
          </cell>
          <cell r="Q35207">
            <v>0</v>
          </cell>
          <cell r="S35207">
            <v>11</v>
          </cell>
        </row>
        <row r="35208">
          <cell r="B35208">
            <v>43053</v>
          </cell>
          <cell r="H35208">
            <v>13</v>
          </cell>
          <cell r="K35208">
            <v>0</v>
          </cell>
          <cell r="O35208">
            <v>12</v>
          </cell>
          <cell r="P35208" t="str">
            <v>DuPreez</v>
          </cell>
          <cell r="Q35208">
            <v>3</v>
          </cell>
          <cell r="S35208">
            <v>11</v>
          </cell>
        </row>
        <row r="35209">
          <cell r="B35209">
            <v>43053</v>
          </cell>
          <cell r="H35209">
            <v>1</v>
          </cell>
          <cell r="K35209">
            <v>0</v>
          </cell>
          <cell r="O35209">
            <v>50</v>
          </cell>
          <cell r="P35209" t="str">
            <v>DuPreez</v>
          </cell>
          <cell r="Q35209">
            <v>3</v>
          </cell>
          <cell r="S35209">
            <v>11</v>
          </cell>
        </row>
        <row r="35210">
          <cell r="B35210">
            <v>43053</v>
          </cell>
          <cell r="H35210">
            <v>7</v>
          </cell>
          <cell r="K35210">
            <v>50</v>
          </cell>
          <cell r="O35210">
            <v>79</v>
          </cell>
          <cell r="P35210" t="str">
            <v>DuPreez</v>
          </cell>
          <cell r="Q35210">
            <v>3</v>
          </cell>
          <cell r="S35210">
            <v>11</v>
          </cell>
        </row>
        <row r="35211">
          <cell r="B35211">
            <v>43053</v>
          </cell>
          <cell r="H35211">
            <v>13</v>
          </cell>
          <cell r="K35211">
            <v>0</v>
          </cell>
          <cell r="O35211">
            <v>42</v>
          </cell>
          <cell r="P35211" t="str">
            <v>DuPreez</v>
          </cell>
          <cell r="Q35211">
            <v>4</v>
          </cell>
          <cell r="S35211">
            <v>11</v>
          </cell>
        </row>
        <row r="35212">
          <cell r="B35212">
            <v>43053</v>
          </cell>
          <cell r="H35212">
            <v>6</v>
          </cell>
          <cell r="K35212">
            <v>16</v>
          </cell>
          <cell r="O35212">
            <v>74</v>
          </cell>
          <cell r="P35212" t="str">
            <v>DuPreez</v>
          </cell>
          <cell r="Q35212">
            <v>4</v>
          </cell>
          <cell r="S35212">
            <v>11</v>
          </cell>
        </row>
        <row r="35213">
          <cell r="B35213">
            <v>43053</v>
          </cell>
          <cell r="H35213">
            <v>18</v>
          </cell>
          <cell r="K35213">
            <v>0</v>
          </cell>
          <cell r="O35213">
            <v>60</v>
          </cell>
          <cell r="P35213" t="str">
            <v>DuPreez</v>
          </cell>
          <cell r="Q35213">
            <v>5</v>
          </cell>
          <cell r="S35213">
            <v>11</v>
          </cell>
        </row>
        <row r="35214">
          <cell r="B35214">
            <v>43053</v>
          </cell>
          <cell r="H35214">
            <v>12</v>
          </cell>
          <cell r="K35214">
            <v>0</v>
          </cell>
          <cell r="O35214">
            <v>113</v>
          </cell>
          <cell r="P35214" t="str">
            <v>DuPreez</v>
          </cell>
          <cell r="Q35214">
            <v>5</v>
          </cell>
          <cell r="S35214">
            <v>11</v>
          </cell>
        </row>
        <row r="35215">
          <cell r="B35215">
            <v>43053</v>
          </cell>
          <cell r="H35215">
            <v>12</v>
          </cell>
          <cell r="K35215">
            <v>0</v>
          </cell>
          <cell r="O35215">
            <v>32</v>
          </cell>
          <cell r="P35215" t="str">
            <v>DuPreez</v>
          </cell>
          <cell r="Q35215">
            <v>5</v>
          </cell>
          <cell r="S35215">
            <v>11</v>
          </cell>
        </row>
        <row r="35216">
          <cell r="B35216">
            <v>43053</v>
          </cell>
          <cell r="H35216">
            <v>13</v>
          </cell>
          <cell r="K35216">
            <v>0</v>
          </cell>
          <cell r="O35216">
            <v>37</v>
          </cell>
          <cell r="P35216" t="str">
            <v>DuPreez</v>
          </cell>
          <cell r="Q35216">
            <v>5</v>
          </cell>
          <cell r="S35216">
            <v>11</v>
          </cell>
        </row>
        <row r="35217">
          <cell r="B35217">
            <v>43053</v>
          </cell>
          <cell r="H35217">
            <v>16</v>
          </cell>
          <cell r="K35217">
            <v>0</v>
          </cell>
          <cell r="O35217">
            <v>241</v>
          </cell>
          <cell r="P35217" t="str">
            <v>DuPreez</v>
          </cell>
          <cell r="Q35217">
            <v>4</v>
          </cell>
          <cell r="S35217">
            <v>11</v>
          </cell>
        </row>
        <row r="35218">
          <cell r="B35218">
            <v>43053</v>
          </cell>
          <cell r="H35218">
            <v>16</v>
          </cell>
          <cell r="K35218">
            <v>0</v>
          </cell>
          <cell r="O35218">
            <v>64</v>
          </cell>
          <cell r="P35218" t="str">
            <v>DuPreez</v>
          </cell>
          <cell r="Q35218">
            <v>4</v>
          </cell>
          <cell r="S35218">
            <v>11</v>
          </cell>
        </row>
        <row r="35219">
          <cell r="B35219">
            <v>43053</v>
          </cell>
          <cell r="H35219">
            <v>2</v>
          </cell>
          <cell r="K35219">
            <v>0</v>
          </cell>
          <cell r="O35219">
            <v>136</v>
          </cell>
          <cell r="P35219" t="str">
            <v>DuPreez</v>
          </cell>
          <cell r="Q35219">
            <v>2</v>
          </cell>
          <cell r="S35219">
            <v>11</v>
          </cell>
        </row>
        <row r="35220">
          <cell r="B35220">
            <v>43053</v>
          </cell>
          <cell r="H35220">
            <v>6</v>
          </cell>
          <cell r="K35220">
            <v>43</v>
          </cell>
          <cell r="O35220">
            <v>63</v>
          </cell>
          <cell r="P35220" t="str">
            <v>DuPreez</v>
          </cell>
          <cell r="Q35220">
            <v>1</v>
          </cell>
          <cell r="S35220">
            <v>11</v>
          </cell>
        </row>
        <row r="35221">
          <cell r="B35221">
            <v>43053</v>
          </cell>
          <cell r="H35221">
            <v>9</v>
          </cell>
          <cell r="K35221">
            <v>0</v>
          </cell>
          <cell r="O35221">
            <v>136</v>
          </cell>
          <cell r="P35221" t="str">
            <v>DuPreez</v>
          </cell>
          <cell r="Q35221">
            <v>3</v>
          </cell>
          <cell r="S35221">
            <v>11</v>
          </cell>
        </row>
        <row r="35222">
          <cell r="B35222">
            <v>43053</v>
          </cell>
          <cell r="H35222">
            <v>17</v>
          </cell>
          <cell r="K35222">
            <v>0</v>
          </cell>
          <cell r="O35222">
            <v>47</v>
          </cell>
          <cell r="P35222" t="str">
            <v>DuPreez</v>
          </cell>
          <cell r="Q35222">
            <v>4</v>
          </cell>
          <cell r="S35222">
            <v>11</v>
          </cell>
        </row>
        <row r="35223">
          <cell r="B35223">
            <v>43053</v>
          </cell>
          <cell r="H35223">
            <v>6</v>
          </cell>
          <cell r="K35223">
            <v>64</v>
          </cell>
          <cell r="O35223">
            <v>130</v>
          </cell>
          <cell r="P35223" t="str">
            <v>DuPreez</v>
          </cell>
          <cell r="Q35223">
            <v>5</v>
          </cell>
          <cell r="S35223">
            <v>11</v>
          </cell>
        </row>
        <row r="35224">
          <cell r="B35224">
            <v>43053</v>
          </cell>
          <cell r="H35224">
            <v>2</v>
          </cell>
          <cell r="K35224">
            <v>0</v>
          </cell>
          <cell r="O35224">
            <v>61</v>
          </cell>
          <cell r="P35224" t="str">
            <v>DuPreez</v>
          </cell>
          <cell r="Q35224">
            <v>4</v>
          </cell>
          <cell r="S35224">
            <v>11</v>
          </cell>
        </row>
        <row r="35225">
          <cell r="B35225">
            <v>43053</v>
          </cell>
          <cell r="H35225">
            <v>14</v>
          </cell>
          <cell r="K35225">
            <v>0</v>
          </cell>
          <cell r="O35225">
            <v>9</v>
          </cell>
          <cell r="P35225" t="str">
            <v>DuPreez</v>
          </cell>
          <cell r="Q35225">
            <v>3</v>
          </cell>
          <cell r="S35225">
            <v>11</v>
          </cell>
        </row>
        <row r="35226">
          <cell r="B35226">
            <v>43053</v>
          </cell>
          <cell r="H35226">
            <v>12</v>
          </cell>
          <cell r="K35226">
            <v>0</v>
          </cell>
          <cell r="O35226">
            <v>107</v>
          </cell>
          <cell r="P35226" t="str">
            <v>DuPreez</v>
          </cell>
          <cell r="Q35226">
            <v>4</v>
          </cell>
          <cell r="S35226">
            <v>11</v>
          </cell>
        </row>
        <row r="35227">
          <cell r="B35227">
            <v>43053</v>
          </cell>
          <cell r="H35227">
            <v>16</v>
          </cell>
          <cell r="K35227">
            <v>0</v>
          </cell>
          <cell r="O35227">
            <v>222</v>
          </cell>
          <cell r="P35227" t="str">
            <v>DuPreez</v>
          </cell>
          <cell r="Q35227">
            <v>3</v>
          </cell>
          <cell r="S35227">
            <v>11</v>
          </cell>
        </row>
        <row r="35228">
          <cell r="B35228">
            <v>43053</v>
          </cell>
          <cell r="H35228">
            <v>3</v>
          </cell>
          <cell r="K35228">
            <v>0</v>
          </cell>
          <cell r="O35228">
            <v>58</v>
          </cell>
          <cell r="P35228" t="str">
            <v>DuPreez</v>
          </cell>
          <cell r="Q35228">
            <v>1</v>
          </cell>
          <cell r="S35228">
            <v>11</v>
          </cell>
        </row>
        <row r="35229">
          <cell r="B35229">
            <v>43053</v>
          </cell>
          <cell r="H35229">
            <v>6</v>
          </cell>
          <cell r="K35229">
            <v>29</v>
          </cell>
          <cell r="O35229">
            <v>113</v>
          </cell>
          <cell r="P35229" t="str">
            <v>DuPreez</v>
          </cell>
          <cell r="Q35229">
            <v>3</v>
          </cell>
          <cell r="S35229">
            <v>11</v>
          </cell>
        </row>
        <row r="35230">
          <cell r="B35230">
            <v>43053</v>
          </cell>
          <cell r="H35230">
            <v>13</v>
          </cell>
          <cell r="K35230">
            <v>0</v>
          </cell>
          <cell r="O35230">
            <v>112</v>
          </cell>
          <cell r="P35230" t="str">
            <v>DuPreez</v>
          </cell>
          <cell r="Q35230">
            <v>5</v>
          </cell>
          <cell r="S35230">
            <v>11</v>
          </cell>
        </row>
        <row r="35231">
          <cell r="B35231">
            <v>43053</v>
          </cell>
          <cell r="H35231">
            <v>13</v>
          </cell>
          <cell r="K35231">
            <v>0</v>
          </cell>
          <cell r="O35231">
            <v>93</v>
          </cell>
          <cell r="P35231" t="str">
            <v>DuPreez</v>
          </cell>
          <cell r="Q35231">
            <v>4</v>
          </cell>
          <cell r="S35231">
            <v>11</v>
          </cell>
        </row>
        <row r="35232">
          <cell r="B35232">
            <v>43053</v>
          </cell>
          <cell r="H35232">
            <v>5</v>
          </cell>
          <cell r="K35232">
            <v>14</v>
          </cell>
          <cell r="O35232">
            <v>69</v>
          </cell>
          <cell r="P35232" t="str">
            <v>DuPreez</v>
          </cell>
          <cell r="Q35232">
            <v>5</v>
          </cell>
          <cell r="S35232">
            <v>11</v>
          </cell>
        </row>
        <row r="35233">
          <cell r="B35233">
            <v>43053</v>
          </cell>
          <cell r="H35233">
            <v>12</v>
          </cell>
          <cell r="K35233">
            <v>0</v>
          </cell>
          <cell r="O35233">
            <v>10</v>
          </cell>
          <cell r="P35233" t="str">
            <v>DuPreez</v>
          </cell>
          <cell r="Q35233">
            <v>5</v>
          </cell>
          <cell r="S35233">
            <v>11</v>
          </cell>
        </row>
        <row r="35234">
          <cell r="B35234">
            <v>43053</v>
          </cell>
          <cell r="H35234">
            <v>12</v>
          </cell>
          <cell r="K35234">
            <v>0</v>
          </cell>
          <cell r="O35234">
            <v>92</v>
          </cell>
          <cell r="P35234" t="str">
            <v>DuPreez</v>
          </cell>
          <cell r="Q35234">
            <v>3</v>
          </cell>
          <cell r="S35234">
            <v>11</v>
          </cell>
        </row>
        <row r="35235">
          <cell r="B35235">
            <v>43053</v>
          </cell>
          <cell r="H35235">
            <v>11</v>
          </cell>
          <cell r="K35235">
            <v>0</v>
          </cell>
          <cell r="O35235">
            <v>77</v>
          </cell>
          <cell r="P35235" t="str">
            <v>DuPreez</v>
          </cell>
          <cell r="Q35235">
            <v>3</v>
          </cell>
          <cell r="S35235">
            <v>11</v>
          </cell>
        </row>
        <row r="35236">
          <cell r="B35236">
            <v>43053</v>
          </cell>
          <cell r="H35236">
            <v>10</v>
          </cell>
          <cell r="K35236">
            <v>0</v>
          </cell>
          <cell r="O35236">
            <v>139</v>
          </cell>
          <cell r="P35236" t="str">
            <v>DuPreez</v>
          </cell>
          <cell r="Q35236">
            <v>2</v>
          </cell>
          <cell r="S35236">
            <v>11</v>
          </cell>
        </row>
        <row r="35237">
          <cell r="B35237">
            <v>43053</v>
          </cell>
          <cell r="H35237">
            <v>13</v>
          </cell>
          <cell r="K35237">
            <v>0</v>
          </cell>
          <cell r="O35237">
            <v>189</v>
          </cell>
          <cell r="P35237" t="str">
            <v>DuPreez</v>
          </cell>
          <cell r="Q35237">
            <v>4</v>
          </cell>
          <cell r="S35237">
            <v>11</v>
          </cell>
        </row>
        <row r="35238">
          <cell r="B35238">
            <v>43053</v>
          </cell>
          <cell r="H35238">
            <v>6</v>
          </cell>
          <cell r="K35238">
            <v>33</v>
          </cell>
          <cell r="O35238">
            <v>74</v>
          </cell>
          <cell r="P35238" t="str">
            <v>DuPreez</v>
          </cell>
          <cell r="Q35238">
            <v>5</v>
          </cell>
          <cell r="S35238">
            <v>11</v>
          </cell>
        </row>
        <row r="35239">
          <cell r="B35239">
            <v>43053</v>
          </cell>
          <cell r="H35239">
            <v>5</v>
          </cell>
          <cell r="K35239">
            <v>31</v>
          </cell>
          <cell r="O35239">
            <v>55</v>
          </cell>
          <cell r="P35239" t="str">
            <v>Grojovin</v>
          </cell>
          <cell r="Q35239">
            <v>4</v>
          </cell>
          <cell r="S35239">
            <v>11</v>
          </cell>
        </row>
        <row r="35240">
          <cell r="B35240">
            <v>43053</v>
          </cell>
          <cell r="H35240">
            <v>9</v>
          </cell>
          <cell r="K35240">
            <v>0</v>
          </cell>
          <cell r="O35240">
            <v>53</v>
          </cell>
          <cell r="P35240" t="str">
            <v>DuPreez</v>
          </cell>
          <cell r="Q35240">
            <v>3</v>
          </cell>
          <cell r="S35240">
            <v>11</v>
          </cell>
        </row>
        <row r="35241">
          <cell r="B35241">
            <v>43053</v>
          </cell>
          <cell r="H35241">
            <v>6</v>
          </cell>
          <cell r="K35241">
            <v>27</v>
          </cell>
          <cell r="O35241">
            <v>145</v>
          </cell>
          <cell r="P35241" t="str">
            <v>Grojovin</v>
          </cell>
          <cell r="Q35241">
            <v>5</v>
          </cell>
          <cell r="S35241">
            <v>11</v>
          </cell>
        </row>
        <row r="35242">
          <cell r="B35242">
            <v>43053</v>
          </cell>
          <cell r="H35242">
            <v>5</v>
          </cell>
          <cell r="K35242">
            <v>25</v>
          </cell>
          <cell r="O35242">
            <v>0</v>
          </cell>
          <cell r="Q35242">
            <v>0</v>
          </cell>
          <cell r="S35242">
            <v>11</v>
          </cell>
        </row>
        <row r="35243">
          <cell r="B35243">
            <v>43053</v>
          </cell>
          <cell r="H35243">
            <v>15</v>
          </cell>
          <cell r="K35243">
            <v>0</v>
          </cell>
          <cell r="O35243">
            <v>48</v>
          </cell>
          <cell r="P35243" t="str">
            <v>DuPreez</v>
          </cell>
          <cell r="Q35243">
            <v>5</v>
          </cell>
          <cell r="S35243">
            <v>11</v>
          </cell>
        </row>
        <row r="35244">
          <cell r="B35244">
            <v>43053</v>
          </cell>
          <cell r="H35244">
            <v>0</v>
          </cell>
          <cell r="K35244">
            <v>42</v>
          </cell>
          <cell r="O35244">
            <v>0</v>
          </cell>
          <cell r="Q35244">
            <v>0</v>
          </cell>
          <cell r="S35244">
            <v>11</v>
          </cell>
        </row>
        <row r="35245">
          <cell r="B35245">
            <v>43053</v>
          </cell>
          <cell r="H35245">
            <v>5</v>
          </cell>
          <cell r="K35245">
            <v>20</v>
          </cell>
          <cell r="O35245">
            <v>89</v>
          </cell>
          <cell r="P35245" t="str">
            <v>DuPreez</v>
          </cell>
          <cell r="Q35245">
            <v>3</v>
          </cell>
          <cell r="S35245">
            <v>11</v>
          </cell>
        </row>
        <row r="35246">
          <cell r="B35246">
            <v>43053</v>
          </cell>
          <cell r="H35246">
            <v>8</v>
          </cell>
          <cell r="K35246">
            <v>0</v>
          </cell>
          <cell r="O35246">
            <v>100</v>
          </cell>
          <cell r="P35246" t="str">
            <v>DuPreez</v>
          </cell>
          <cell r="Q35246">
            <v>3</v>
          </cell>
          <cell r="S35246">
            <v>11</v>
          </cell>
        </row>
        <row r="35247">
          <cell r="B35247">
            <v>43053</v>
          </cell>
          <cell r="H35247">
            <v>6</v>
          </cell>
          <cell r="K35247">
            <v>26</v>
          </cell>
          <cell r="O35247">
            <v>157</v>
          </cell>
          <cell r="P35247" t="str">
            <v>DuPreez</v>
          </cell>
          <cell r="Q35247">
            <v>3</v>
          </cell>
          <cell r="S35247">
            <v>11</v>
          </cell>
        </row>
        <row r="35248">
          <cell r="B35248">
            <v>43053</v>
          </cell>
          <cell r="H35248">
            <v>13</v>
          </cell>
          <cell r="K35248">
            <v>0</v>
          </cell>
          <cell r="O35248">
            <v>13</v>
          </cell>
          <cell r="P35248" t="str">
            <v>DuPreez</v>
          </cell>
          <cell r="Q35248">
            <v>3</v>
          </cell>
          <cell r="S35248">
            <v>11</v>
          </cell>
        </row>
        <row r="35249">
          <cell r="B35249">
            <v>43053</v>
          </cell>
          <cell r="H35249">
            <v>17</v>
          </cell>
          <cell r="K35249">
            <v>0</v>
          </cell>
          <cell r="O35249">
            <v>66</v>
          </cell>
          <cell r="P35249" t="str">
            <v>DuPreez</v>
          </cell>
          <cell r="Q35249">
            <v>4</v>
          </cell>
          <cell r="S35249">
            <v>11</v>
          </cell>
        </row>
        <row r="35250">
          <cell r="B35250">
            <v>43053</v>
          </cell>
          <cell r="H35250">
            <v>14</v>
          </cell>
          <cell r="K35250">
            <v>0</v>
          </cell>
          <cell r="O35250">
            <v>111</v>
          </cell>
          <cell r="P35250" t="str">
            <v>DuPreez</v>
          </cell>
          <cell r="Q35250">
            <v>1</v>
          </cell>
          <cell r="S35250">
            <v>11</v>
          </cell>
        </row>
        <row r="35251">
          <cell r="B35251">
            <v>43053</v>
          </cell>
          <cell r="H35251">
            <v>5</v>
          </cell>
          <cell r="K35251">
            <v>27</v>
          </cell>
          <cell r="O35251">
            <v>157</v>
          </cell>
          <cell r="P35251" t="str">
            <v>DuPreez</v>
          </cell>
          <cell r="Q35251">
            <v>5</v>
          </cell>
          <cell r="S35251">
            <v>11</v>
          </cell>
        </row>
        <row r="35252">
          <cell r="B35252">
            <v>43053</v>
          </cell>
          <cell r="H35252">
            <v>6</v>
          </cell>
          <cell r="K35252">
            <v>38</v>
          </cell>
          <cell r="O35252">
            <v>272</v>
          </cell>
          <cell r="P35252" t="str">
            <v>Grojovin</v>
          </cell>
          <cell r="Q35252">
            <v>4</v>
          </cell>
          <cell r="S35252">
            <v>11</v>
          </cell>
        </row>
        <row r="35253">
          <cell r="B35253">
            <v>43053</v>
          </cell>
          <cell r="H35253">
            <v>6</v>
          </cell>
          <cell r="K35253">
            <v>8</v>
          </cell>
          <cell r="O35253">
            <v>154</v>
          </cell>
          <cell r="P35253" t="str">
            <v>DuPreez</v>
          </cell>
          <cell r="Q35253">
            <v>4</v>
          </cell>
          <cell r="S35253">
            <v>11</v>
          </cell>
        </row>
        <row r="35254">
          <cell r="B35254">
            <v>43053</v>
          </cell>
          <cell r="H35254">
            <v>14</v>
          </cell>
          <cell r="K35254">
            <v>0</v>
          </cell>
          <cell r="O35254">
            <v>88</v>
          </cell>
          <cell r="P35254" t="str">
            <v>DuPreez</v>
          </cell>
          <cell r="Q35254">
            <v>1</v>
          </cell>
          <cell r="S35254">
            <v>11</v>
          </cell>
        </row>
        <row r="35255">
          <cell r="B35255">
            <v>43053</v>
          </cell>
          <cell r="H35255">
            <v>11</v>
          </cell>
          <cell r="K35255">
            <v>0</v>
          </cell>
          <cell r="O35255">
            <v>45</v>
          </cell>
          <cell r="P35255" t="str">
            <v>DuPreez</v>
          </cell>
          <cell r="Q35255">
            <v>3</v>
          </cell>
          <cell r="S35255">
            <v>11</v>
          </cell>
        </row>
        <row r="35256">
          <cell r="B35256">
            <v>43053</v>
          </cell>
          <cell r="H35256">
            <v>2</v>
          </cell>
          <cell r="K35256">
            <v>0</v>
          </cell>
          <cell r="O35256">
            <v>55</v>
          </cell>
          <cell r="P35256" t="str">
            <v>DuPreez</v>
          </cell>
          <cell r="Q35256">
            <v>4</v>
          </cell>
          <cell r="S35256">
            <v>11</v>
          </cell>
        </row>
        <row r="35257">
          <cell r="B35257">
            <v>43053</v>
          </cell>
          <cell r="H35257">
            <v>14</v>
          </cell>
          <cell r="K35257">
            <v>0</v>
          </cell>
          <cell r="O35257">
            <v>77</v>
          </cell>
          <cell r="P35257" t="str">
            <v>DuPreez</v>
          </cell>
          <cell r="Q35257">
            <v>2</v>
          </cell>
          <cell r="S35257">
            <v>11</v>
          </cell>
        </row>
        <row r="35258">
          <cell r="B35258">
            <v>43053</v>
          </cell>
          <cell r="H35258">
            <v>16</v>
          </cell>
          <cell r="K35258">
            <v>0</v>
          </cell>
          <cell r="O35258">
            <v>90</v>
          </cell>
          <cell r="P35258" t="str">
            <v>DuPreez</v>
          </cell>
          <cell r="Q35258">
            <v>3</v>
          </cell>
          <cell r="S35258">
            <v>11</v>
          </cell>
        </row>
        <row r="35259">
          <cell r="B35259">
            <v>43053</v>
          </cell>
          <cell r="H35259">
            <v>16</v>
          </cell>
          <cell r="K35259">
            <v>0</v>
          </cell>
          <cell r="O35259">
            <v>116</v>
          </cell>
          <cell r="P35259" t="str">
            <v>DuPreez</v>
          </cell>
          <cell r="Q35259">
            <v>3</v>
          </cell>
          <cell r="S35259">
            <v>11</v>
          </cell>
        </row>
        <row r="35260">
          <cell r="B35260">
            <v>43053</v>
          </cell>
          <cell r="H35260">
            <v>9</v>
          </cell>
          <cell r="K35260">
            <v>862</v>
          </cell>
          <cell r="O35260">
            <v>147</v>
          </cell>
          <cell r="P35260" t="str">
            <v>Grojovin</v>
          </cell>
          <cell r="Q35260">
            <v>5</v>
          </cell>
          <cell r="S35260">
            <v>11</v>
          </cell>
        </row>
        <row r="35261">
          <cell r="B35261">
            <v>43053</v>
          </cell>
          <cell r="H35261">
            <v>15</v>
          </cell>
          <cell r="K35261">
            <v>0</v>
          </cell>
          <cell r="O35261">
            <v>51</v>
          </cell>
          <cell r="P35261" t="str">
            <v>DuPreez</v>
          </cell>
          <cell r="Q35261">
            <v>3</v>
          </cell>
          <cell r="S35261">
            <v>11</v>
          </cell>
        </row>
        <row r="35262">
          <cell r="B35262">
            <v>43053</v>
          </cell>
          <cell r="H35262">
            <v>16</v>
          </cell>
          <cell r="K35262">
            <v>0</v>
          </cell>
          <cell r="O35262">
            <v>32</v>
          </cell>
          <cell r="P35262" t="str">
            <v>DuPreez</v>
          </cell>
          <cell r="Q35262">
            <v>3</v>
          </cell>
          <cell r="S35262">
            <v>11</v>
          </cell>
        </row>
        <row r="35263">
          <cell r="B35263">
            <v>43053</v>
          </cell>
          <cell r="H35263">
            <v>9</v>
          </cell>
          <cell r="K35263">
            <v>773</v>
          </cell>
          <cell r="O35263">
            <v>57</v>
          </cell>
          <cell r="P35263" t="str">
            <v>Grojovin</v>
          </cell>
          <cell r="Q35263">
            <v>3</v>
          </cell>
          <cell r="S35263">
            <v>11</v>
          </cell>
        </row>
        <row r="35264">
          <cell r="B35264">
            <v>43053</v>
          </cell>
          <cell r="H35264">
            <v>2</v>
          </cell>
          <cell r="K35264">
            <v>0</v>
          </cell>
          <cell r="O35264">
            <v>308</v>
          </cell>
          <cell r="P35264" t="str">
            <v>DuPreez</v>
          </cell>
          <cell r="Q35264">
            <v>5</v>
          </cell>
          <cell r="S35264">
            <v>11</v>
          </cell>
        </row>
        <row r="35265">
          <cell r="B35265">
            <v>43053</v>
          </cell>
          <cell r="H35265">
            <v>14</v>
          </cell>
          <cell r="K35265">
            <v>0</v>
          </cell>
          <cell r="O35265">
            <v>208</v>
          </cell>
          <cell r="P35265" t="str">
            <v>DuPreez</v>
          </cell>
          <cell r="Q35265">
            <v>2</v>
          </cell>
          <cell r="S35265">
            <v>11</v>
          </cell>
        </row>
        <row r="35266">
          <cell r="B35266">
            <v>43053</v>
          </cell>
          <cell r="H35266">
            <v>11</v>
          </cell>
          <cell r="K35266">
            <v>0</v>
          </cell>
          <cell r="O35266">
            <v>164</v>
          </cell>
          <cell r="P35266" t="str">
            <v>DuPreez</v>
          </cell>
          <cell r="Q35266">
            <v>5</v>
          </cell>
          <cell r="S35266">
            <v>11</v>
          </cell>
        </row>
        <row r="35267">
          <cell r="B35267">
            <v>43054</v>
          </cell>
          <cell r="H35267">
            <v>38</v>
          </cell>
          <cell r="K35267">
            <v>0</v>
          </cell>
          <cell r="O35267">
            <v>0</v>
          </cell>
          <cell r="Q35267">
            <v>0</v>
          </cell>
          <cell r="S35267">
            <v>11</v>
          </cell>
        </row>
        <row r="35268">
          <cell r="B35268">
            <v>43054</v>
          </cell>
          <cell r="H35268">
            <v>14</v>
          </cell>
          <cell r="K35268">
            <v>0</v>
          </cell>
          <cell r="O35268">
            <v>146</v>
          </cell>
          <cell r="P35268" t="str">
            <v>Katz</v>
          </cell>
          <cell r="Q35268">
            <v>5</v>
          </cell>
          <cell r="S35268">
            <v>11</v>
          </cell>
        </row>
        <row r="35269">
          <cell r="B35269">
            <v>43054</v>
          </cell>
          <cell r="H35269">
            <v>9</v>
          </cell>
          <cell r="K35269">
            <v>2</v>
          </cell>
          <cell r="O35269">
            <v>0</v>
          </cell>
          <cell r="Q35269">
            <v>0</v>
          </cell>
          <cell r="S35269">
            <v>11</v>
          </cell>
        </row>
        <row r="35270">
          <cell r="B35270">
            <v>43054</v>
          </cell>
          <cell r="H35270">
            <v>5</v>
          </cell>
          <cell r="K35270">
            <v>0</v>
          </cell>
          <cell r="O35270">
            <v>0</v>
          </cell>
          <cell r="Q35270">
            <v>0</v>
          </cell>
          <cell r="S35270">
            <v>11</v>
          </cell>
        </row>
        <row r="35271">
          <cell r="B35271">
            <v>43054</v>
          </cell>
          <cell r="H35271">
            <v>10</v>
          </cell>
          <cell r="K35271">
            <v>0</v>
          </cell>
          <cell r="O35271">
            <v>312</v>
          </cell>
          <cell r="P35271" t="str">
            <v>Katz</v>
          </cell>
          <cell r="Q35271">
            <v>3</v>
          </cell>
          <cell r="S35271">
            <v>11</v>
          </cell>
        </row>
        <row r="35272">
          <cell r="B35272">
            <v>43054</v>
          </cell>
          <cell r="H35272">
            <v>12</v>
          </cell>
          <cell r="K35272">
            <v>0</v>
          </cell>
          <cell r="O35272">
            <v>15</v>
          </cell>
          <cell r="P35272" t="str">
            <v>Katz</v>
          </cell>
          <cell r="Q35272">
            <v>5</v>
          </cell>
          <cell r="S35272">
            <v>11</v>
          </cell>
        </row>
        <row r="35273">
          <cell r="B35273">
            <v>43054</v>
          </cell>
          <cell r="H35273">
            <v>6</v>
          </cell>
          <cell r="K35273">
            <v>12</v>
          </cell>
          <cell r="O35273">
            <v>455</v>
          </cell>
          <cell r="P35273" t="str">
            <v>Katz</v>
          </cell>
          <cell r="Q35273">
            <v>4</v>
          </cell>
          <cell r="S35273">
            <v>11</v>
          </cell>
        </row>
        <row r="35274">
          <cell r="B35274">
            <v>43054</v>
          </cell>
          <cell r="H35274">
            <v>6</v>
          </cell>
          <cell r="K35274">
            <v>11</v>
          </cell>
          <cell r="O35274">
            <v>236</v>
          </cell>
          <cell r="P35274" t="str">
            <v>Katz</v>
          </cell>
          <cell r="Q35274">
            <v>5</v>
          </cell>
          <cell r="S35274">
            <v>11</v>
          </cell>
        </row>
        <row r="35275">
          <cell r="B35275">
            <v>43054</v>
          </cell>
          <cell r="H35275">
            <v>6</v>
          </cell>
          <cell r="K35275">
            <v>3</v>
          </cell>
          <cell r="O35275">
            <v>0</v>
          </cell>
          <cell r="Q35275">
            <v>0</v>
          </cell>
          <cell r="S35275">
            <v>11</v>
          </cell>
        </row>
        <row r="35276">
          <cell r="B35276">
            <v>43054</v>
          </cell>
          <cell r="H35276">
            <v>5</v>
          </cell>
          <cell r="K35276">
            <v>403</v>
          </cell>
          <cell r="O35276">
            <v>72</v>
          </cell>
          <cell r="P35276" t="str">
            <v>Katz</v>
          </cell>
          <cell r="Q35276">
            <v>4</v>
          </cell>
          <cell r="S35276">
            <v>11</v>
          </cell>
        </row>
        <row r="35277">
          <cell r="B35277">
            <v>43054</v>
          </cell>
          <cell r="H35277">
            <v>6</v>
          </cell>
          <cell r="K35277">
            <v>442</v>
          </cell>
          <cell r="O35277">
            <v>431</v>
          </cell>
          <cell r="P35277" t="str">
            <v>Katz</v>
          </cell>
          <cell r="Q35277">
            <v>4</v>
          </cell>
          <cell r="S35277">
            <v>11</v>
          </cell>
        </row>
        <row r="35278">
          <cell r="B35278">
            <v>43054</v>
          </cell>
          <cell r="H35278">
            <v>6</v>
          </cell>
          <cell r="K35278">
            <v>511</v>
          </cell>
          <cell r="O35278">
            <v>352</v>
          </cell>
          <cell r="P35278" t="str">
            <v>Daniels</v>
          </cell>
          <cell r="Q35278">
            <v>4</v>
          </cell>
          <cell r="S35278">
            <v>11</v>
          </cell>
        </row>
        <row r="35279">
          <cell r="B35279">
            <v>43054</v>
          </cell>
          <cell r="H35279">
            <v>6</v>
          </cell>
          <cell r="K35279">
            <v>57</v>
          </cell>
          <cell r="O35279">
            <v>0</v>
          </cell>
          <cell r="Q35279">
            <v>0</v>
          </cell>
          <cell r="S35279">
            <v>11</v>
          </cell>
        </row>
        <row r="35280">
          <cell r="B35280">
            <v>43054</v>
          </cell>
          <cell r="H35280">
            <v>6</v>
          </cell>
          <cell r="K35280">
            <v>351</v>
          </cell>
          <cell r="O35280">
            <v>247</v>
          </cell>
          <cell r="P35280" t="str">
            <v>Katz</v>
          </cell>
          <cell r="Q35280">
            <v>3</v>
          </cell>
          <cell r="S35280">
            <v>11</v>
          </cell>
        </row>
        <row r="35281">
          <cell r="B35281">
            <v>43054</v>
          </cell>
          <cell r="H35281">
            <v>5</v>
          </cell>
          <cell r="K35281">
            <v>227</v>
          </cell>
          <cell r="O35281">
            <v>248</v>
          </cell>
          <cell r="P35281" t="str">
            <v>Daniels</v>
          </cell>
          <cell r="Q35281">
            <v>5</v>
          </cell>
          <cell r="S35281">
            <v>11</v>
          </cell>
        </row>
        <row r="35282">
          <cell r="B35282">
            <v>43054</v>
          </cell>
          <cell r="H35282">
            <v>6</v>
          </cell>
          <cell r="K35282">
            <v>86</v>
          </cell>
          <cell r="O35282">
            <v>201</v>
          </cell>
          <cell r="P35282" t="str">
            <v>Katz</v>
          </cell>
          <cell r="Q35282">
            <v>3</v>
          </cell>
          <cell r="S35282">
            <v>11</v>
          </cell>
        </row>
        <row r="35283">
          <cell r="B35283">
            <v>43054</v>
          </cell>
          <cell r="H35283">
            <v>6</v>
          </cell>
          <cell r="K35283">
            <v>16</v>
          </cell>
          <cell r="O35283">
            <v>0</v>
          </cell>
          <cell r="Q35283">
            <v>0</v>
          </cell>
          <cell r="S35283">
            <v>11</v>
          </cell>
        </row>
        <row r="35284">
          <cell r="B35284">
            <v>43054</v>
          </cell>
          <cell r="H35284">
            <v>6</v>
          </cell>
          <cell r="K35284">
            <v>78</v>
          </cell>
          <cell r="O35284">
            <v>176</v>
          </cell>
          <cell r="P35284" t="str">
            <v>Daniels</v>
          </cell>
          <cell r="Q35284">
            <v>5</v>
          </cell>
          <cell r="S35284">
            <v>11</v>
          </cell>
        </row>
        <row r="35285">
          <cell r="B35285">
            <v>43054</v>
          </cell>
          <cell r="H35285">
            <v>18</v>
          </cell>
          <cell r="K35285">
            <v>0</v>
          </cell>
          <cell r="O35285">
            <v>209</v>
          </cell>
          <cell r="P35285" t="str">
            <v>Katz</v>
          </cell>
          <cell r="Q35285">
            <v>4</v>
          </cell>
          <cell r="S35285">
            <v>11</v>
          </cell>
        </row>
        <row r="35286">
          <cell r="B35286">
            <v>43054</v>
          </cell>
          <cell r="H35286">
            <v>13</v>
          </cell>
          <cell r="K35286">
            <v>0</v>
          </cell>
          <cell r="O35286">
            <v>190</v>
          </cell>
          <cell r="P35286" t="str">
            <v>Daniels</v>
          </cell>
          <cell r="Q35286">
            <v>5</v>
          </cell>
          <cell r="S35286">
            <v>11</v>
          </cell>
        </row>
        <row r="35287">
          <cell r="B35287">
            <v>43054</v>
          </cell>
          <cell r="H35287">
            <v>5</v>
          </cell>
          <cell r="K35287">
            <v>182</v>
          </cell>
          <cell r="O35287">
            <v>783</v>
          </cell>
          <cell r="P35287" t="str">
            <v>Daniels</v>
          </cell>
          <cell r="Q35287">
            <v>3</v>
          </cell>
          <cell r="S35287">
            <v>11</v>
          </cell>
        </row>
        <row r="35288">
          <cell r="B35288">
            <v>43054</v>
          </cell>
          <cell r="H35288">
            <v>13</v>
          </cell>
          <cell r="K35288">
            <v>0</v>
          </cell>
          <cell r="O35288">
            <v>160</v>
          </cell>
          <cell r="P35288" t="str">
            <v>Katz</v>
          </cell>
          <cell r="Q35288">
            <v>3</v>
          </cell>
          <cell r="S35288">
            <v>11</v>
          </cell>
        </row>
        <row r="35289">
          <cell r="B35289">
            <v>43054</v>
          </cell>
          <cell r="H35289">
            <v>5</v>
          </cell>
          <cell r="K35289">
            <v>63</v>
          </cell>
          <cell r="O35289">
            <v>679</v>
          </cell>
          <cell r="P35289" t="str">
            <v>Katz</v>
          </cell>
          <cell r="Q35289">
            <v>3</v>
          </cell>
          <cell r="S35289">
            <v>11</v>
          </cell>
        </row>
        <row r="35290">
          <cell r="B35290">
            <v>43054</v>
          </cell>
          <cell r="H35290">
            <v>5</v>
          </cell>
          <cell r="K35290">
            <v>125</v>
          </cell>
          <cell r="O35290">
            <v>143</v>
          </cell>
          <cell r="P35290" t="str">
            <v>Daniels</v>
          </cell>
          <cell r="Q35290">
            <v>5</v>
          </cell>
          <cell r="S35290">
            <v>11</v>
          </cell>
        </row>
        <row r="35291">
          <cell r="B35291">
            <v>43054</v>
          </cell>
          <cell r="H35291">
            <v>6</v>
          </cell>
          <cell r="K35291">
            <v>86</v>
          </cell>
          <cell r="O35291">
            <v>912</v>
          </cell>
          <cell r="P35291" t="str">
            <v>Katz</v>
          </cell>
          <cell r="Q35291">
            <v>3</v>
          </cell>
          <cell r="S35291">
            <v>11</v>
          </cell>
        </row>
        <row r="35292">
          <cell r="B35292">
            <v>43054</v>
          </cell>
          <cell r="H35292">
            <v>5</v>
          </cell>
          <cell r="K35292">
            <v>228</v>
          </cell>
          <cell r="O35292">
            <v>1379</v>
          </cell>
          <cell r="P35292" t="str">
            <v>Daniels</v>
          </cell>
          <cell r="Q35292">
            <v>3</v>
          </cell>
          <cell r="S35292">
            <v>11</v>
          </cell>
        </row>
        <row r="35293">
          <cell r="B35293">
            <v>43054</v>
          </cell>
          <cell r="H35293">
            <v>0</v>
          </cell>
          <cell r="K35293">
            <v>0</v>
          </cell>
          <cell r="O35293">
            <v>0</v>
          </cell>
          <cell r="Q35293">
            <v>0</v>
          </cell>
          <cell r="S35293">
            <v>11</v>
          </cell>
        </row>
        <row r="35294">
          <cell r="B35294">
            <v>43054</v>
          </cell>
          <cell r="H35294">
            <v>6</v>
          </cell>
          <cell r="K35294">
            <v>8</v>
          </cell>
          <cell r="O35294">
            <v>0</v>
          </cell>
          <cell r="Q35294">
            <v>0</v>
          </cell>
          <cell r="S35294">
            <v>11</v>
          </cell>
        </row>
        <row r="35295">
          <cell r="B35295">
            <v>43054</v>
          </cell>
          <cell r="H35295">
            <v>70</v>
          </cell>
          <cell r="K35295">
            <v>0</v>
          </cell>
          <cell r="O35295">
            <v>0</v>
          </cell>
          <cell r="Q35295">
            <v>0</v>
          </cell>
          <cell r="S35295">
            <v>11</v>
          </cell>
        </row>
        <row r="35296">
          <cell r="B35296">
            <v>43054</v>
          </cell>
          <cell r="H35296">
            <v>6</v>
          </cell>
          <cell r="K35296">
            <v>22</v>
          </cell>
          <cell r="O35296">
            <v>9656</v>
          </cell>
          <cell r="P35296" t="str">
            <v>Daniels</v>
          </cell>
          <cell r="Q35296">
            <v>5</v>
          </cell>
          <cell r="S35296">
            <v>11</v>
          </cell>
        </row>
        <row r="35297">
          <cell r="B35297">
            <v>43054</v>
          </cell>
          <cell r="H35297">
            <v>2</v>
          </cell>
          <cell r="K35297">
            <v>1</v>
          </cell>
          <cell r="O35297">
            <v>0</v>
          </cell>
          <cell r="Q35297">
            <v>0</v>
          </cell>
          <cell r="S35297">
            <v>11</v>
          </cell>
        </row>
        <row r="35298">
          <cell r="B35298">
            <v>43054</v>
          </cell>
          <cell r="H35298">
            <v>10</v>
          </cell>
          <cell r="K35298">
            <v>135</v>
          </cell>
          <cell r="O35298">
            <v>0</v>
          </cell>
          <cell r="Q35298">
            <v>0</v>
          </cell>
          <cell r="S35298">
            <v>11</v>
          </cell>
        </row>
        <row r="35299">
          <cell r="B35299">
            <v>43054</v>
          </cell>
          <cell r="H35299">
            <v>6</v>
          </cell>
          <cell r="K35299">
            <v>65</v>
          </cell>
          <cell r="O35299">
            <v>0</v>
          </cell>
          <cell r="Q35299">
            <v>0</v>
          </cell>
          <cell r="S35299">
            <v>11</v>
          </cell>
        </row>
        <row r="35300">
          <cell r="B35300">
            <v>43054</v>
          </cell>
          <cell r="H35300">
            <v>6</v>
          </cell>
          <cell r="K35300">
            <v>14</v>
          </cell>
          <cell r="O35300">
            <v>0</v>
          </cell>
          <cell r="Q35300">
            <v>0</v>
          </cell>
          <cell r="S35300">
            <v>11</v>
          </cell>
        </row>
        <row r="35301">
          <cell r="B35301">
            <v>43054</v>
          </cell>
          <cell r="H35301">
            <v>6</v>
          </cell>
          <cell r="K35301">
            <v>101</v>
          </cell>
          <cell r="O35301">
            <v>144</v>
          </cell>
          <cell r="P35301" t="str">
            <v>Daniels</v>
          </cell>
          <cell r="Q35301">
            <v>3</v>
          </cell>
          <cell r="S35301">
            <v>11</v>
          </cell>
        </row>
        <row r="35302">
          <cell r="B35302">
            <v>43054</v>
          </cell>
          <cell r="H35302">
            <v>6</v>
          </cell>
          <cell r="K35302">
            <v>60</v>
          </cell>
          <cell r="O35302">
            <v>282</v>
          </cell>
          <cell r="P35302" t="str">
            <v>Berkhart</v>
          </cell>
          <cell r="Q35302">
            <v>4</v>
          </cell>
          <cell r="S35302">
            <v>11</v>
          </cell>
        </row>
        <row r="35303">
          <cell r="B35303">
            <v>43054</v>
          </cell>
          <cell r="H35303">
            <v>1</v>
          </cell>
          <cell r="K35303">
            <v>0</v>
          </cell>
          <cell r="O35303">
            <v>73</v>
          </cell>
          <cell r="P35303" t="str">
            <v>Berkhart</v>
          </cell>
          <cell r="Q35303">
            <v>3</v>
          </cell>
          <cell r="S35303">
            <v>11</v>
          </cell>
        </row>
        <row r="35304">
          <cell r="B35304">
            <v>43054</v>
          </cell>
          <cell r="H35304">
            <v>9</v>
          </cell>
          <cell r="K35304">
            <v>0</v>
          </cell>
          <cell r="O35304">
            <v>346</v>
          </cell>
          <cell r="P35304" t="str">
            <v>Berkhart</v>
          </cell>
          <cell r="Q35304">
            <v>2</v>
          </cell>
          <cell r="S35304">
            <v>11</v>
          </cell>
        </row>
        <row r="35305">
          <cell r="B35305">
            <v>43054</v>
          </cell>
          <cell r="H35305">
            <v>9</v>
          </cell>
          <cell r="K35305">
            <v>0</v>
          </cell>
          <cell r="O35305">
            <v>226</v>
          </cell>
          <cell r="P35305" t="str">
            <v>Daniels</v>
          </cell>
          <cell r="Q35305">
            <v>2</v>
          </cell>
          <cell r="S35305">
            <v>11</v>
          </cell>
        </row>
        <row r="35306">
          <cell r="B35306">
            <v>43054</v>
          </cell>
          <cell r="H35306">
            <v>6</v>
          </cell>
          <cell r="K35306">
            <v>67</v>
          </cell>
          <cell r="O35306">
            <v>134</v>
          </cell>
          <cell r="P35306" t="str">
            <v>Daniels</v>
          </cell>
          <cell r="Q35306">
            <v>4</v>
          </cell>
          <cell r="S35306">
            <v>11</v>
          </cell>
        </row>
        <row r="35307">
          <cell r="B35307">
            <v>43054</v>
          </cell>
          <cell r="H35307">
            <v>10</v>
          </cell>
          <cell r="K35307">
            <v>0</v>
          </cell>
          <cell r="O35307">
            <v>155</v>
          </cell>
          <cell r="P35307" t="str">
            <v>Berkhart</v>
          </cell>
          <cell r="Q35307">
            <v>4</v>
          </cell>
          <cell r="S35307">
            <v>11</v>
          </cell>
        </row>
        <row r="35308">
          <cell r="B35308">
            <v>43054</v>
          </cell>
          <cell r="H35308">
            <v>16</v>
          </cell>
          <cell r="K35308">
            <v>0</v>
          </cell>
          <cell r="O35308">
            <v>105</v>
          </cell>
          <cell r="P35308" t="str">
            <v>Daniels</v>
          </cell>
          <cell r="Q35308">
            <v>4</v>
          </cell>
          <cell r="S35308">
            <v>11</v>
          </cell>
        </row>
        <row r="35309">
          <cell r="B35309">
            <v>43054</v>
          </cell>
          <cell r="H35309">
            <v>8</v>
          </cell>
          <cell r="K35309">
            <v>0</v>
          </cell>
          <cell r="O35309">
            <v>77</v>
          </cell>
          <cell r="P35309" t="str">
            <v>Berkhart</v>
          </cell>
          <cell r="Q35309">
            <v>5</v>
          </cell>
          <cell r="S35309">
            <v>11</v>
          </cell>
        </row>
        <row r="35310">
          <cell r="B35310">
            <v>43054</v>
          </cell>
          <cell r="H35310">
            <v>9</v>
          </cell>
          <cell r="K35310">
            <v>0</v>
          </cell>
          <cell r="O35310">
            <v>70</v>
          </cell>
          <cell r="P35310" t="str">
            <v>Berkhart</v>
          </cell>
          <cell r="Q35310">
            <v>4</v>
          </cell>
          <cell r="S35310">
            <v>11</v>
          </cell>
        </row>
        <row r="35311">
          <cell r="B35311">
            <v>43054</v>
          </cell>
          <cell r="H35311">
            <v>13</v>
          </cell>
          <cell r="K35311">
            <v>0</v>
          </cell>
          <cell r="O35311">
            <v>27</v>
          </cell>
          <cell r="P35311" t="str">
            <v>Berkhart</v>
          </cell>
          <cell r="Q35311">
            <v>4</v>
          </cell>
          <cell r="S35311">
            <v>11</v>
          </cell>
        </row>
        <row r="35312">
          <cell r="B35312">
            <v>43054</v>
          </cell>
          <cell r="H35312">
            <v>8</v>
          </cell>
          <cell r="K35312">
            <v>0</v>
          </cell>
          <cell r="O35312">
            <v>625</v>
          </cell>
          <cell r="P35312" t="str">
            <v>Berkhart</v>
          </cell>
          <cell r="Q35312">
            <v>3</v>
          </cell>
          <cell r="S35312">
            <v>11</v>
          </cell>
        </row>
        <row r="35313">
          <cell r="B35313">
            <v>43054</v>
          </cell>
          <cell r="H35313">
            <v>5</v>
          </cell>
          <cell r="K35313">
            <v>22</v>
          </cell>
          <cell r="O35313">
            <v>271</v>
          </cell>
          <cell r="P35313" t="str">
            <v>Daniels</v>
          </cell>
          <cell r="Q35313">
            <v>5</v>
          </cell>
          <cell r="S35313">
            <v>11</v>
          </cell>
        </row>
        <row r="35314">
          <cell r="B35314">
            <v>43054</v>
          </cell>
          <cell r="H35314">
            <v>6</v>
          </cell>
          <cell r="K35314">
            <v>45</v>
          </cell>
          <cell r="O35314">
            <v>83</v>
          </cell>
          <cell r="P35314" t="str">
            <v>Daniels</v>
          </cell>
          <cell r="Q35314">
            <v>4</v>
          </cell>
          <cell r="S35314">
            <v>11</v>
          </cell>
        </row>
        <row r="35315">
          <cell r="B35315">
            <v>43054</v>
          </cell>
          <cell r="H35315">
            <v>2</v>
          </cell>
          <cell r="K35315">
            <v>0</v>
          </cell>
          <cell r="O35315">
            <v>112</v>
          </cell>
          <cell r="P35315" t="str">
            <v>Berkhart</v>
          </cell>
          <cell r="Q35315">
            <v>2</v>
          </cell>
          <cell r="S35315">
            <v>11</v>
          </cell>
        </row>
        <row r="35316">
          <cell r="B35316">
            <v>43054</v>
          </cell>
          <cell r="H35316">
            <v>9</v>
          </cell>
          <cell r="K35316">
            <v>0</v>
          </cell>
          <cell r="O35316">
            <v>136</v>
          </cell>
          <cell r="P35316" t="str">
            <v>Berkhart</v>
          </cell>
          <cell r="Q35316">
            <v>2</v>
          </cell>
          <cell r="S35316">
            <v>11</v>
          </cell>
        </row>
        <row r="35317">
          <cell r="B35317">
            <v>43054</v>
          </cell>
          <cell r="H35317">
            <v>6</v>
          </cell>
          <cell r="K35317">
            <v>71</v>
          </cell>
          <cell r="O35317">
            <v>69</v>
          </cell>
          <cell r="P35317" t="str">
            <v>Berkhart</v>
          </cell>
          <cell r="Q35317">
            <v>5</v>
          </cell>
          <cell r="S35317">
            <v>11</v>
          </cell>
        </row>
        <row r="35318">
          <cell r="B35318">
            <v>43054</v>
          </cell>
          <cell r="H35318">
            <v>13</v>
          </cell>
          <cell r="K35318">
            <v>0</v>
          </cell>
          <cell r="O35318">
            <v>344</v>
          </cell>
          <cell r="P35318" t="str">
            <v>Katz</v>
          </cell>
          <cell r="Q35318">
            <v>3</v>
          </cell>
          <cell r="S35318">
            <v>11</v>
          </cell>
        </row>
        <row r="35319">
          <cell r="B35319">
            <v>43054</v>
          </cell>
          <cell r="H35319">
            <v>5</v>
          </cell>
          <cell r="K35319">
            <v>46</v>
          </cell>
          <cell r="O35319">
            <v>612</v>
          </cell>
          <cell r="P35319" t="str">
            <v>Katz</v>
          </cell>
          <cell r="Q35319">
            <v>5</v>
          </cell>
          <cell r="S35319">
            <v>11</v>
          </cell>
        </row>
        <row r="35320">
          <cell r="B35320">
            <v>43054</v>
          </cell>
          <cell r="H35320">
            <v>6</v>
          </cell>
          <cell r="K35320">
            <v>232</v>
          </cell>
          <cell r="O35320">
            <v>113</v>
          </cell>
          <cell r="P35320" t="str">
            <v>Berkhart</v>
          </cell>
          <cell r="Q35320">
            <v>3</v>
          </cell>
          <cell r="S35320">
            <v>11</v>
          </cell>
        </row>
        <row r="35321">
          <cell r="B35321">
            <v>43054</v>
          </cell>
          <cell r="H35321">
            <v>5</v>
          </cell>
          <cell r="K35321">
            <v>216</v>
          </cell>
          <cell r="O35321">
            <v>27</v>
          </cell>
          <cell r="P35321" t="str">
            <v>Berkhart</v>
          </cell>
          <cell r="Q35321">
            <v>1</v>
          </cell>
          <cell r="S35321">
            <v>11</v>
          </cell>
        </row>
        <row r="35322">
          <cell r="B35322">
            <v>43054</v>
          </cell>
          <cell r="H35322">
            <v>16</v>
          </cell>
          <cell r="K35322">
            <v>0</v>
          </cell>
          <cell r="O35322">
            <v>13</v>
          </cell>
          <cell r="P35322" t="str">
            <v>Adams</v>
          </cell>
          <cell r="Q35322">
            <v>3</v>
          </cell>
          <cell r="S35322">
            <v>11</v>
          </cell>
        </row>
        <row r="35323">
          <cell r="B35323">
            <v>43054</v>
          </cell>
          <cell r="H35323">
            <v>6</v>
          </cell>
          <cell r="K35323">
            <v>208</v>
          </cell>
          <cell r="O35323">
            <v>138</v>
          </cell>
          <cell r="P35323" t="str">
            <v>Berkhart</v>
          </cell>
          <cell r="Q35323">
            <v>4</v>
          </cell>
          <cell r="S35323">
            <v>11</v>
          </cell>
        </row>
        <row r="35324">
          <cell r="B35324">
            <v>43054</v>
          </cell>
          <cell r="H35324">
            <v>6</v>
          </cell>
          <cell r="K35324">
            <v>160</v>
          </cell>
          <cell r="O35324">
            <v>196</v>
          </cell>
          <cell r="P35324" t="str">
            <v>Berkhart</v>
          </cell>
          <cell r="Q35324">
            <v>2</v>
          </cell>
          <cell r="S35324">
            <v>11</v>
          </cell>
        </row>
        <row r="35325">
          <cell r="B35325">
            <v>43054</v>
          </cell>
          <cell r="H35325">
            <v>6</v>
          </cell>
          <cell r="K35325">
            <v>53</v>
          </cell>
          <cell r="O35325">
            <v>81</v>
          </cell>
          <cell r="P35325" t="str">
            <v>Berkhart</v>
          </cell>
          <cell r="Q35325">
            <v>5</v>
          </cell>
          <cell r="S35325">
            <v>11</v>
          </cell>
        </row>
        <row r="35326">
          <cell r="B35326">
            <v>43054</v>
          </cell>
          <cell r="H35326">
            <v>6</v>
          </cell>
          <cell r="K35326">
            <v>119</v>
          </cell>
          <cell r="O35326">
            <v>25</v>
          </cell>
          <cell r="P35326" t="str">
            <v>Berkhart</v>
          </cell>
          <cell r="Q35326">
            <v>1</v>
          </cell>
          <cell r="S35326">
            <v>11</v>
          </cell>
        </row>
        <row r="35327">
          <cell r="B35327">
            <v>43054</v>
          </cell>
          <cell r="H35327">
            <v>5</v>
          </cell>
          <cell r="K35327">
            <v>28</v>
          </cell>
          <cell r="O35327">
            <v>44</v>
          </cell>
          <cell r="P35327" t="str">
            <v>Berkhart</v>
          </cell>
          <cell r="Q35327">
            <v>4</v>
          </cell>
          <cell r="S35327">
            <v>11</v>
          </cell>
        </row>
        <row r="35328">
          <cell r="B35328">
            <v>43054</v>
          </cell>
          <cell r="H35328">
            <v>10</v>
          </cell>
          <cell r="K35328">
            <v>0</v>
          </cell>
          <cell r="O35328">
            <v>183</v>
          </cell>
          <cell r="P35328" t="str">
            <v>Daniels</v>
          </cell>
          <cell r="Q35328">
            <v>3</v>
          </cell>
          <cell r="S35328">
            <v>11</v>
          </cell>
        </row>
        <row r="35329">
          <cell r="B35329">
            <v>43054</v>
          </cell>
          <cell r="H35329">
            <v>6</v>
          </cell>
          <cell r="K35329">
            <v>56</v>
          </cell>
          <cell r="O35329">
            <v>103</v>
          </cell>
          <cell r="P35329" t="str">
            <v>Berkhart</v>
          </cell>
          <cell r="Q35329">
            <v>1</v>
          </cell>
          <cell r="S35329">
            <v>11</v>
          </cell>
        </row>
        <row r="35330">
          <cell r="B35330">
            <v>43054</v>
          </cell>
          <cell r="H35330">
            <v>5</v>
          </cell>
          <cell r="K35330">
            <v>143</v>
          </cell>
          <cell r="O35330">
            <v>124</v>
          </cell>
          <cell r="P35330" t="str">
            <v>Berkhart</v>
          </cell>
          <cell r="Q35330">
            <v>3</v>
          </cell>
          <cell r="S35330">
            <v>11</v>
          </cell>
        </row>
        <row r="35331">
          <cell r="B35331">
            <v>43054</v>
          </cell>
          <cell r="H35331">
            <v>5</v>
          </cell>
          <cell r="K35331">
            <v>89</v>
          </cell>
          <cell r="O35331">
            <v>167</v>
          </cell>
          <cell r="P35331" t="str">
            <v>Berkhart</v>
          </cell>
          <cell r="Q35331">
            <v>3</v>
          </cell>
          <cell r="S35331">
            <v>11</v>
          </cell>
        </row>
        <row r="35332">
          <cell r="B35332">
            <v>43054</v>
          </cell>
          <cell r="H35332">
            <v>6</v>
          </cell>
          <cell r="K35332">
            <v>230</v>
          </cell>
          <cell r="O35332">
            <v>122</v>
          </cell>
          <cell r="P35332" t="str">
            <v>Berkhart</v>
          </cell>
          <cell r="Q35332">
            <v>3</v>
          </cell>
          <cell r="S35332">
            <v>11</v>
          </cell>
        </row>
        <row r="35333">
          <cell r="B35333">
            <v>43054</v>
          </cell>
          <cell r="H35333">
            <v>5</v>
          </cell>
          <cell r="K35333">
            <v>199</v>
          </cell>
          <cell r="O35333">
            <v>62</v>
          </cell>
          <cell r="P35333" t="str">
            <v>Berkhart</v>
          </cell>
          <cell r="Q35333">
            <v>3</v>
          </cell>
          <cell r="S35333">
            <v>11</v>
          </cell>
        </row>
        <row r="35334">
          <cell r="B35334">
            <v>43054</v>
          </cell>
          <cell r="H35334">
            <v>6</v>
          </cell>
          <cell r="K35334">
            <v>249</v>
          </cell>
          <cell r="O35334">
            <v>227</v>
          </cell>
          <cell r="P35334" t="str">
            <v>Berkhart</v>
          </cell>
          <cell r="Q35334">
            <v>3</v>
          </cell>
          <cell r="S35334">
            <v>11</v>
          </cell>
        </row>
        <row r="35335">
          <cell r="B35335">
            <v>43054</v>
          </cell>
          <cell r="H35335">
            <v>5</v>
          </cell>
          <cell r="K35335">
            <v>63</v>
          </cell>
          <cell r="O35335">
            <v>0</v>
          </cell>
          <cell r="Q35335">
            <v>0</v>
          </cell>
          <cell r="S35335">
            <v>11</v>
          </cell>
        </row>
        <row r="35336">
          <cell r="B35336">
            <v>43054</v>
          </cell>
          <cell r="H35336">
            <v>6</v>
          </cell>
          <cell r="K35336">
            <v>49</v>
          </cell>
          <cell r="O35336">
            <v>467</v>
          </cell>
          <cell r="P35336" t="str">
            <v>Katz</v>
          </cell>
          <cell r="Q35336">
            <v>4</v>
          </cell>
          <cell r="S35336">
            <v>11</v>
          </cell>
        </row>
        <row r="35337">
          <cell r="B35337">
            <v>43054</v>
          </cell>
          <cell r="H35337">
            <v>5</v>
          </cell>
          <cell r="K35337">
            <v>116</v>
          </cell>
          <cell r="O35337">
            <v>464</v>
          </cell>
          <cell r="P35337" t="str">
            <v>Berkhart</v>
          </cell>
          <cell r="Q35337">
            <v>3</v>
          </cell>
          <cell r="S35337">
            <v>11</v>
          </cell>
        </row>
        <row r="35338">
          <cell r="B35338">
            <v>43054</v>
          </cell>
          <cell r="H35338">
            <v>5</v>
          </cell>
          <cell r="K35338">
            <v>19</v>
          </cell>
          <cell r="O35338">
            <v>574</v>
          </cell>
          <cell r="P35338" t="str">
            <v>Katz</v>
          </cell>
          <cell r="Q35338">
            <v>4</v>
          </cell>
          <cell r="S35338">
            <v>11</v>
          </cell>
        </row>
        <row r="35339">
          <cell r="B35339">
            <v>43054</v>
          </cell>
          <cell r="H35339">
            <v>6</v>
          </cell>
          <cell r="K35339">
            <v>280</v>
          </cell>
          <cell r="O35339">
            <v>23</v>
          </cell>
          <cell r="P35339" t="str">
            <v>Berkhart</v>
          </cell>
          <cell r="Q35339">
            <v>3</v>
          </cell>
          <cell r="S35339">
            <v>11</v>
          </cell>
        </row>
        <row r="35340">
          <cell r="B35340">
            <v>43054</v>
          </cell>
          <cell r="H35340">
            <v>6</v>
          </cell>
          <cell r="K35340">
            <v>131</v>
          </cell>
          <cell r="O35340">
            <v>24</v>
          </cell>
          <cell r="P35340" t="str">
            <v>Berkhart</v>
          </cell>
          <cell r="Q35340">
            <v>3</v>
          </cell>
          <cell r="S35340">
            <v>11</v>
          </cell>
        </row>
        <row r="35341">
          <cell r="B35341">
            <v>43054</v>
          </cell>
          <cell r="H35341">
            <v>5</v>
          </cell>
          <cell r="K35341">
            <v>125</v>
          </cell>
          <cell r="O35341">
            <v>297</v>
          </cell>
          <cell r="P35341" t="str">
            <v>Berkhart</v>
          </cell>
          <cell r="Q35341">
            <v>5</v>
          </cell>
          <cell r="S35341">
            <v>11</v>
          </cell>
        </row>
        <row r="35342">
          <cell r="B35342">
            <v>43054</v>
          </cell>
          <cell r="H35342">
            <v>5</v>
          </cell>
          <cell r="K35342">
            <v>259</v>
          </cell>
          <cell r="O35342">
            <v>90</v>
          </cell>
          <cell r="P35342" t="str">
            <v>Katz</v>
          </cell>
          <cell r="Q35342">
            <v>3</v>
          </cell>
          <cell r="S35342">
            <v>11</v>
          </cell>
        </row>
        <row r="35343">
          <cell r="B35343">
            <v>43054</v>
          </cell>
          <cell r="H35343">
            <v>6</v>
          </cell>
          <cell r="K35343">
            <v>257</v>
          </cell>
          <cell r="O35343">
            <v>99</v>
          </cell>
          <cell r="P35343" t="str">
            <v>Berkhart</v>
          </cell>
          <cell r="Q35343">
            <v>5</v>
          </cell>
          <cell r="S35343">
            <v>11</v>
          </cell>
        </row>
        <row r="35344">
          <cell r="B35344">
            <v>43054</v>
          </cell>
          <cell r="H35344">
            <v>6</v>
          </cell>
          <cell r="K35344">
            <v>249</v>
          </cell>
          <cell r="O35344">
            <v>103</v>
          </cell>
          <cell r="P35344" t="str">
            <v>Katz</v>
          </cell>
          <cell r="Q35344">
            <v>3</v>
          </cell>
          <cell r="S35344">
            <v>11</v>
          </cell>
        </row>
        <row r="35345">
          <cell r="B35345">
            <v>43054</v>
          </cell>
          <cell r="H35345">
            <v>6</v>
          </cell>
          <cell r="K35345">
            <v>325</v>
          </cell>
          <cell r="O35345">
            <v>134</v>
          </cell>
          <cell r="P35345" t="str">
            <v>Berkhart</v>
          </cell>
          <cell r="Q35345">
            <v>4</v>
          </cell>
          <cell r="S35345">
            <v>11</v>
          </cell>
        </row>
        <row r="35346">
          <cell r="B35346">
            <v>43054</v>
          </cell>
          <cell r="H35346">
            <v>6</v>
          </cell>
          <cell r="K35346">
            <v>111</v>
          </cell>
          <cell r="O35346">
            <v>0</v>
          </cell>
          <cell r="Q35346">
            <v>0</v>
          </cell>
          <cell r="S35346">
            <v>11</v>
          </cell>
        </row>
        <row r="35347">
          <cell r="B35347">
            <v>43054</v>
          </cell>
          <cell r="H35347">
            <v>6</v>
          </cell>
          <cell r="K35347">
            <v>259</v>
          </cell>
          <cell r="O35347">
            <v>51</v>
          </cell>
          <cell r="P35347" t="str">
            <v>Berkhart</v>
          </cell>
          <cell r="Q35347">
            <v>2</v>
          </cell>
          <cell r="S35347">
            <v>11</v>
          </cell>
        </row>
        <row r="35348">
          <cell r="B35348">
            <v>43054</v>
          </cell>
          <cell r="H35348">
            <v>5</v>
          </cell>
          <cell r="K35348">
            <v>113</v>
          </cell>
          <cell r="O35348">
            <v>371</v>
          </cell>
          <cell r="P35348" t="str">
            <v>Katz</v>
          </cell>
          <cell r="Q35348">
            <v>4</v>
          </cell>
          <cell r="S35348">
            <v>11</v>
          </cell>
        </row>
        <row r="35349">
          <cell r="B35349">
            <v>43054</v>
          </cell>
          <cell r="H35349">
            <v>5</v>
          </cell>
          <cell r="K35349">
            <v>189</v>
          </cell>
          <cell r="O35349">
            <v>113</v>
          </cell>
          <cell r="P35349" t="str">
            <v>Berkhart</v>
          </cell>
          <cell r="Q35349">
            <v>3</v>
          </cell>
          <cell r="S35349">
            <v>11</v>
          </cell>
        </row>
        <row r="35350">
          <cell r="B35350">
            <v>43054</v>
          </cell>
          <cell r="H35350">
            <v>6</v>
          </cell>
          <cell r="K35350">
            <v>189</v>
          </cell>
          <cell r="O35350">
            <v>84</v>
          </cell>
          <cell r="P35350" t="str">
            <v>Berkhart</v>
          </cell>
          <cell r="Q35350">
            <v>3</v>
          </cell>
          <cell r="S35350">
            <v>11</v>
          </cell>
        </row>
        <row r="35351">
          <cell r="B35351">
            <v>43054</v>
          </cell>
          <cell r="H35351">
            <v>6</v>
          </cell>
          <cell r="K35351">
            <v>76</v>
          </cell>
          <cell r="O35351">
            <v>564</v>
          </cell>
          <cell r="P35351" t="str">
            <v>Katz</v>
          </cell>
          <cell r="Q35351">
            <v>5</v>
          </cell>
          <cell r="S35351">
            <v>11</v>
          </cell>
        </row>
        <row r="35352">
          <cell r="B35352">
            <v>43054</v>
          </cell>
          <cell r="H35352">
            <v>5</v>
          </cell>
          <cell r="K35352">
            <v>70</v>
          </cell>
          <cell r="O35352">
            <v>1120</v>
          </cell>
          <cell r="P35352" t="str">
            <v>Berkhart</v>
          </cell>
          <cell r="Q35352">
            <v>5</v>
          </cell>
          <cell r="S35352">
            <v>11</v>
          </cell>
        </row>
        <row r="35353">
          <cell r="B35353">
            <v>43054</v>
          </cell>
          <cell r="H35353">
            <v>8</v>
          </cell>
          <cell r="K35353">
            <v>0</v>
          </cell>
          <cell r="O35353">
            <v>70</v>
          </cell>
          <cell r="P35353" t="str">
            <v>Stevens</v>
          </cell>
          <cell r="Q35353">
            <v>5</v>
          </cell>
          <cell r="S35353">
            <v>11</v>
          </cell>
        </row>
        <row r="35354">
          <cell r="B35354">
            <v>43054</v>
          </cell>
          <cell r="H35354">
            <v>2</v>
          </cell>
          <cell r="K35354">
            <v>0</v>
          </cell>
          <cell r="O35354">
            <v>267</v>
          </cell>
          <cell r="P35354" t="str">
            <v>Berkhart</v>
          </cell>
          <cell r="Q35354">
            <v>4</v>
          </cell>
          <cell r="S35354">
            <v>11</v>
          </cell>
        </row>
        <row r="35355">
          <cell r="B35355">
            <v>43054</v>
          </cell>
          <cell r="H35355">
            <v>2</v>
          </cell>
          <cell r="K35355">
            <v>0</v>
          </cell>
          <cell r="O35355">
            <v>20</v>
          </cell>
          <cell r="P35355" t="str">
            <v>Stevens</v>
          </cell>
          <cell r="Q35355">
            <v>4</v>
          </cell>
          <cell r="S35355">
            <v>11</v>
          </cell>
        </row>
        <row r="35356">
          <cell r="B35356">
            <v>43054</v>
          </cell>
          <cell r="H35356">
            <v>2</v>
          </cell>
          <cell r="K35356">
            <v>0</v>
          </cell>
          <cell r="O35356">
            <v>16</v>
          </cell>
          <cell r="P35356" t="str">
            <v>Adams</v>
          </cell>
          <cell r="Q35356">
            <v>3</v>
          </cell>
          <cell r="S35356">
            <v>11</v>
          </cell>
        </row>
        <row r="35357">
          <cell r="B35357">
            <v>43054</v>
          </cell>
          <cell r="H35357">
            <v>3</v>
          </cell>
          <cell r="K35357">
            <v>0</v>
          </cell>
          <cell r="O35357">
            <v>24</v>
          </cell>
          <cell r="P35357" t="str">
            <v>Adams</v>
          </cell>
          <cell r="Q35357">
            <v>3</v>
          </cell>
          <cell r="S35357">
            <v>11</v>
          </cell>
        </row>
        <row r="35358">
          <cell r="B35358">
            <v>43054</v>
          </cell>
          <cell r="H35358">
            <v>6</v>
          </cell>
          <cell r="K35358">
            <v>15</v>
          </cell>
          <cell r="O35358">
            <v>131</v>
          </cell>
          <cell r="P35358" t="str">
            <v>Adams</v>
          </cell>
          <cell r="Q35358">
            <v>4</v>
          </cell>
          <cell r="S35358">
            <v>11</v>
          </cell>
        </row>
        <row r="35359">
          <cell r="B35359">
            <v>43054</v>
          </cell>
          <cell r="H35359">
            <v>2</v>
          </cell>
          <cell r="K35359">
            <v>0</v>
          </cell>
          <cell r="O35359">
            <v>11</v>
          </cell>
          <cell r="P35359" t="str">
            <v>Adams</v>
          </cell>
          <cell r="Q35359">
            <v>1</v>
          </cell>
          <cell r="S35359">
            <v>11</v>
          </cell>
        </row>
        <row r="35360">
          <cell r="B35360">
            <v>43054</v>
          </cell>
          <cell r="H35360">
            <v>12</v>
          </cell>
          <cell r="K35360">
            <v>0</v>
          </cell>
          <cell r="O35360">
            <v>99</v>
          </cell>
          <cell r="P35360" t="str">
            <v>Adams</v>
          </cell>
          <cell r="Q35360">
            <v>4</v>
          </cell>
          <cell r="S35360">
            <v>11</v>
          </cell>
        </row>
        <row r="35361">
          <cell r="B35361">
            <v>43054</v>
          </cell>
          <cell r="H35361">
            <v>1</v>
          </cell>
          <cell r="K35361">
            <v>0</v>
          </cell>
          <cell r="O35361">
            <v>174</v>
          </cell>
          <cell r="P35361" t="str">
            <v>Berkhart</v>
          </cell>
          <cell r="Q35361">
            <v>3</v>
          </cell>
          <cell r="S35361">
            <v>11</v>
          </cell>
        </row>
        <row r="35362">
          <cell r="B35362">
            <v>43054</v>
          </cell>
          <cell r="H35362">
            <v>0</v>
          </cell>
          <cell r="K35362">
            <v>47</v>
          </cell>
          <cell r="O35362">
            <v>556</v>
          </cell>
          <cell r="P35362" t="str">
            <v>Adams</v>
          </cell>
          <cell r="Q35362">
            <v>1</v>
          </cell>
          <cell r="S35362">
            <v>11</v>
          </cell>
        </row>
        <row r="35363">
          <cell r="B35363">
            <v>43054</v>
          </cell>
          <cell r="H35363">
            <v>10</v>
          </cell>
          <cell r="K35363">
            <v>0</v>
          </cell>
          <cell r="O35363">
            <v>195</v>
          </cell>
          <cell r="P35363" t="str">
            <v>Berkhart</v>
          </cell>
          <cell r="Q35363">
            <v>3</v>
          </cell>
          <cell r="S35363">
            <v>11</v>
          </cell>
        </row>
        <row r="35364">
          <cell r="B35364">
            <v>43054</v>
          </cell>
          <cell r="H35364">
            <v>11</v>
          </cell>
          <cell r="K35364">
            <v>0</v>
          </cell>
          <cell r="O35364">
            <v>53</v>
          </cell>
          <cell r="P35364" t="str">
            <v>Stevens</v>
          </cell>
          <cell r="Q35364">
            <v>4</v>
          </cell>
          <cell r="S35364">
            <v>11</v>
          </cell>
        </row>
        <row r="35365">
          <cell r="B35365">
            <v>43054</v>
          </cell>
          <cell r="H35365">
            <v>11</v>
          </cell>
          <cell r="K35365">
            <v>0</v>
          </cell>
          <cell r="O35365">
            <v>98</v>
          </cell>
          <cell r="P35365" t="str">
            <v>Stevens</v>
          </cell>
          <cell r="Q35365">
            <v>4</v>
          </cell>
          <cell r="S35365">
            <v>11</v>
          </cell>
        </row>
        <row r="35366">
          <cell r="B35366">
            <v>43054</v>
          </cell>
          <cell r="H35366">
            <v>10</v>
          </cell>
          <cell r="K35366">
            <v>0</v>
          </cell>
          <cell r="O35366">
            <v>345</v>
          </cell>
          <cell r="P35366" t="str">
            <v>Berkhart</v>
          </cell>
          <cell r="Q35366">
            <v>3</v>
          </cell>
          <cell r="S35366">
            <v>11</v>
          </cell>
        </row>
        <row r="35367">
          <cell r="B35367">
            <v>43054</v>
          </cell>
          <cell r="H35367">
            <v>9</v>
          </cell>
          <cell r="K35367">
            <v>0</v>
          </cell>
          <cell r="O35367">
            <v>94</v>
          </cell>
          <cell r="P35367" t="str">
            <v>Stevens</v>
          </cell>
          <cell r="Q35367">
            <v>3</v>
          </cell>
          <cell r="S35367">
            <v>11</v>
          </cell>
        </row>
        <row r="35368">
          <cell r="B35368">
            <v>43054</v>
          </cell>
          <cell r="H35368">
            <v>15</v>
          </cell>
          <cell r="K35368">
            <v>0</v>
          </cell>
          <cell r="O35368">
            <v>137</v>
          </cell>
          <cell r="P35368" t="str">
            <v>Adams</v>
          </cell>
          <cell r="Q35368">
            <v>2</v>
          </cell>
          <cell r="S35368">
            <v>11</v>
          </cell>
        </row>
        <row r="35369">
          <cell r="B35369">
            <v>43054</v>
          </cell>
          <cell r="H35369">
            <v>6</v>
          </cell>
          <cell r="K35369">
            <v>52</v>
          </cell>
          <cell r="O35369">
            <v>173</v>
          </cell>
          <cell r="P35369" t="str">
            <v>Berkhart</v>
          </cell>
          <cell r="Q35369">
            <v>4</v>
          </cell>
          <cell r="S35369">
            <v>11</v>
          </cell>
        </row>
        <row r="35370">
          <cell r="B35370">
            <v>43054</v>
          </cell>
          <cell r="H35370">
            <v>10</v>
          </cell>
          <cell r="K35370">
            <v>1</v>
          </cell>
          <cell r="O35370">
            <v>0</v>
          </cell>
          <cell r="Q35370">
            <v>0</v>
          </cell>
          <cell r="S35370">
            <v>11</v>
          </cell>
        </row>
        <row r="35371">
          <cell r="B35371">
            <v>43054</v>
          </cell>
          <cell r="H35371">
            <v>0</v>
          </cell>
          <cell r="K35371">
            <v>17</v>
          </cell>
          <cell r="O35371">
            <v>112</v>
          </cell>
          <cell r="P35371" t="str">
            <v>Adams</v>
          </cell>
          <cell r="Q35371">
            <v>2</v>
          </cell>
          <cell r="S35371">
            <v>11</v>
          </cell>
        </row>
        <row r="35372">
          <cell r="B35372">
            <v>43054</v>
          </cell>
          <cell r="H35372">
            <v>6</v>
          </cell>
          <cell r="K35372">
            <v>72</v>
          </cell>
          <cell r="O35372">
            <v>26</v>
          </cell>
          <cell r="P35372" t="str">
            <v>Stevens</v>
          </cell>
          <cell r="Q35372">
            <v>3</v>
          </cell>
          <cell r="S35372">
            <v>11</v>
          </cell>
        </row>
        <row r="35373">
          <cell r="B35373">
            <v>43054</v>
          </cell>
          <cell r="H35373">
            <v>5</v>
          </cell>
          <cell r="K35373">
            <v>4</v>
          </cell>
          <cell r="O35373">
            <v>493</v>
          </cell>
          <cell r="P35373" t="str">
            <v>Adams</v>
          </cell>
          <cell r="Q35373">
            <v>3</v>
          </cell>
          <cell r="S35373">
            <v>11</v>
          </cell>
        </row>
        <row r="35374">
          <cell r="B35374">
            <v>43054</v>
          </cell>
          <cell r="H35374">
            <v>9</v>
          </cell>
          <cell r="K35374">
            <v>0</v>
          </cell>
          <cell r="O35374">
            <v>88</v>
          </cell>
          <cell r="P35374" t="str">
            <v>Berkhart</v>
          </cell>
          <cell r="Q35374">
            <v>5</v>
          </cell>
          <cell r="S35374">
            <v>11</v>
          </cell>
        </row>
        <row r="35375">
          <cell r="B35375">
            <v>43054</v>
          </cell>
          <cell r="H35375">
            <v>5</v>
          </cell>
          <cell r="K35375">
            <v>15</v>
          </cell>
          <cell r="O35375">
            <v>71</v>
          </cell>
          <cell r="P35375" t="str">
            <v>Berkhart</v>
          </cell>
          <cell r="Q35375">
            <v>3</v>
          </cell>
          <cell r="S35375">
            <v>11</v>
          </cell>
        </row>
        <row r="35376">
          <cell r="B35376">
            <v>43054</v>
          </cell>
          <cell r="H35376">
            <v>6</v>
          </cell>
          <cell r="K35376">
            <v>76</v>
          </cell>
          <cell r="O35376">
            <v>167</v>
          </cell>
          <cell r="P35376" t="str">
            <v>Berkhart</v>
          </cell>
          <cell r="Q35376">
            <v>3</v>
          </cell>
          <cell r="S35376">
            <v>11</v>
          </cell>
        </row>
        <row r="35377">
          <cell r="B35377">
            <v>43054</v>
          </cell>
          <cell r="H35377">
            <v>6</v>
          </cell>
          <cell r="K35377">
            <v>27</v>
          </cell>
          <cell r="O35377">
            <v>376</v>
          </cell>
          <cell r="P35377" t="str">
            <v>Stevens</v>
          </cell>
          <cell r="Q35377">
            <v>3</v>
          </cell>
          <cell r="S35377">
            <v>11</v>
          </cell>
        </row>
        <row r="35378">
          <cell r="B35378">
            <v>43054</v>
          </cell>
          <cell r="H35378">
            <v>5</v>
          </cell>
          <cell r="K35378">
            <v>17</v>
          </cell>
          <cell r="O35378">
            <v>269</v>
          </cell>
          <cell r="P35378" t="str">
            <v>Adams</v>
          </cell>
          <cell r="Q35378">
            <v>4</v>
          </cell>
          <cell r="S35378">
            <v>11</v>
          </cell>
        </row>
        <row r="35379">
          <cell r="B35379">
            <v>43054</v>
          </cell>
          <cell r="H35379">
            <v>5</v>
          </cell>
          <cell r="K35379">
            <v>22</v>
          </cell>
          <cell r="O35379">
            <v>110</v>
          </cell>
          <cell r="P35379" t="str">
            <v>Stevens</v>
          </cell>
          <cell r="Q35379">
            <v>5</v>
          </cell>
          <cell r="S35379">
            <v>11</v>
          </cell>
        </row>
        <row r="35380">
          <cell r="B35380">
            <v>43054</v>
          </cell>
          <cell r="H35380">
            <v>5</v>
          </cell>
          <cell r="K35380">
            <v>12</v>
          </cell>
          <cell r="O35380">
            <v>649</v>
          </cell>
          <cell r="P35380" t="str">
            <v>Adams</v>
          </cell>
          <cell r="Q35380">
            <v>3</v>
          </cell>
          <cell r="S35380">
            <v>11</v>
          </cell>
        </row>
        <row r="35381">
          <cell r="B35381">
            <v>43054</v>
          </cell>
          <cell r="H35381">
            <v>5</v>
          </cell>
          <cell r="K35381">
            <v>6</v>
          </cell>
          <cell r="O35381">
            <v>426</v>
          </cell>
          <cell r="P35381" t="str">
            <v>Stevens</v>
          </cell>
          <cell r="Q35381">
            <v>4</v>
          </cell>
          <cell r="S35381">
            <v>11</v>
          </cell>
        </row>
        <row r="35382">
          <cell r="B35382">
            <v>43054</v>
          </cell>
          <cell r="H35382">
            <v>6</v>
          </cell>
          <cell r="K35382">
            <v>97</v>
          </cell>
          <cell r="O35382">
            <v>86</v>
          </cell>
          <cell r="P35382" t="str">
            <v>Berkhart</v>
          </cell>
          <cell r="Q35382">
            <v>3</v>
          </cell>
          <cell r="S35382">
            <v>11</v>
          </cell>
        </row>
        <row r="35383">
          <cell r="B35383">
            <v>43054</v>
          </cell>
          <cell r="H35383">
            <v>5</v>
          </cell>
          <cell r="K35383">
            <v>49</v>
          </cell>
          <cell r="O35383">
            <v>81</v>
          </cell>
          <cell r="P35383" t="str">
            <v>Berkhart</v>
          </cell>
          <cell r="Q35383">
            <v>4</v>
          </cell>
          <cell r="S35383">
            <v>11</v>
          </cell>
        </row>
        <row r="35384">
          <cell r="B35384">
            <v>43054</v>
          </cell>
          <cell r="H35384">
            <v>6</v>
          </cell>
          <cell r="K35384">
            <v>126</v>
          </cell>
          <cell r="O35384">
            <v>246</v>
          </cell>
          <cell r="P35384" t="str">
            <v>Berkhart</v>
          </cell>
          <cell r="Q35384">
            <v>3</v>
          </cell>
          <cell r="S35384">
            <v>11</v>
          </cell>
        </row>
        <row r="35385">
          <cell r="B35385">
            <v>43054</v>
          </cell>
          <cell r="H35385">
            <v>5</v>
          </cell>
          <cell r="K35385">
            <v>19</v>
          </cell>
          <cell r="O35385">
            <v>194</v>
          </cell>
          <cell r="P35385" t="str">
            <v>Stevens</v>
          </cell>
          <cell r="Q35385">
            <v>3</v>
          </cell>
          <cell r="S35385">
            <v>11</v>
          </cell>
        </row>
        <row r="35386">
          <cell r="B35386">
            <v>43054</v>
          </cell>
          <cell r="H35386">
            <v>5</v>
          </cell>
          <cell r="K35386">
            <v>48</v>
          </cell>
          <cell r="O35386">
            <v>351</v>
          </cell>
          <cell r="P35386" t="str">
            <v>Adams</v>
          </cell>
          <cell r="Q35386">
            <v>4</v>
          </cell>
          <cell r="S35386">
            <v>11</v>
          </cell>
        </row>
        <row r="35387">
          <cell r="B35387">
            <v>43054</v>
          </cell>
          <cell r="H35387">
            <v>6</v>
          </cell>
          <cell r="K35387">
            <v>27</v>
          </cell>
          <cell r="O35387">
            <v>185</v>
          </cell>
          <cell r="P35387" t="str">
            <v>Berkhart</v>
          </cell>
          <cell r="Q35387">
            <v>4</v>
          </cell>
          <cell r="S35387">
            <v>11</v>
          </cell>
        </row>
        <row r="35388">
          <cell r="B35388">
            <v>43054</v>
          </cell>
          <cell r="H35388">
            <v>6</v>
          </cell>
          <cell r="K35388">
            <v>71</v>
          </cell>
          <cell r="O35388">
            <v>365</v>
          </cell>
          <cell r="P35388" t="str">
            <v>Berkhart</v>
          </cell>
          <cell r="Q35388">
            <v>4</v>
          </cell>
          <cell r="S35388">
            <v>11</v>
          </cell>
        </row>
        <row r="35389">
          <cell r="B35389">
            <v>43054</v>
          </cell>
          <cell r="H35389">
            <v>6</v>
          </cell>
          <cell r="K35389">
            <v>70</v>
          </cell>
          <cell r="O35389">
            <v>125</v>
          </cell>
          <cell r="P35389" t="str">
            <v>Stevens</v>
          </cell>
          <cell r="Q35389">
            <v>5</v>
          </cell>
          <cell r="S35389">
            <v>11</v>
          </cell>
        </row>
        <row r="35390">
          <cell r="B35390">
            <v>43054</v>
          </cell>
          <cell r="H35390">
            <v>6</v>
          </cell>
          <cell r="K35390">
            <v>125</v>
          </cell>
          <cell r="O35390">
            <v>133</v>
          </cell>
          <cell r="P35390" t="str">
            <v>Stevens</v>
          </cell>
          <cell r="Q35390">
            <v>5</v>
          </cell>
          <cell r="S35390">
            <v>11</v>
          </cell>
        </row>
        <row r="35391">
          <cell r="B35391">
            <v>43054</v>
          </cell>
          <cell r="H35391">
            <v>6</v>
          </cell>
          <cell r="K35391">
            <v>128</v>
          </cell>
          <cell r="O35391">
            <v>92</v>
          </cell>
          <cell r="P35391" t="str">
            <v>Adams</v>
          </cell>
          <cell r="Q35391">
            <v>2</v>
          </cell>
          <cell r="S35391">
            <v>11</v>
          </cell>
        </row>
        <row r="35392">
          <cell r="B35392">
            <v>43054</v>
          </cell>
          <cell r="H35392">
            <v>6</v>
          </cell>
          <cell r="K35392">
            <v>151</v>
          </cell>
          <cell r="O35392">
            <v>1565</v>
          </cell>
          <cell r="P35392" t="str">
            <v>Adams</v>
          </cell>
          <cell r="Q35392">
            <v>1</v>
          </cell>
          <cell r="S35392">
            <v>11</v>
          </cell>
        </row>
        <row r="35393">
          <cell r="B35393">
            <v>43054</v>
          </cell>
          <cell r="H35393">
            <v>5</v>
          </cell>
          <cell r="K35393">
            <v>179</v>
          </cell>
          <cell r="O35393">
            <v>1149</v>
          </cell>
          <cell r="P35393" t="str">
            <v>Stevens</v>
          </cell>
          <cell r="Q35393">
            <v>3</v>
          </cell>
          <cell r="S35393">
            <v>11</v>
          </cell>
        </row>
        <row r="35394">
          <cell r="B35394">
            <v>43054</v>
          </cell>
          <cell r="H35394">
            <v>6</v>
          </cell>
          <cell r="K35394">
            <v>84</v>
          </cell>
          <cell r="O35394">
            <v>270</v>
          </cell>
          <cell r="P35394" t="str">
            <v>Grojovin</v>
          </cell>
          <cell r="Q35394">
            <v>3</v>
          </cell>
          <cell r="S35394">
            <v>11</v>
          </cell>
        </row>
        <row r="35395">
          <cell r="B35395">
            <v>43054</v>
          </cell>
          <cell r="H35395">
            <v>6</v>
          </cell>
          <cell r="K35395">
            <v>48</v>
          </cell>
          <cell r="O35395">
            <v>63</v>
          </cell>
          <cell r="P35395" t="str">
            <v>Stevens</v>
          </cell>
          <cell r="Q35395">
            <v>3</v>
          </cell>
          <cell r="S35395">
            <v>11</v>
          </cell>
        </row>
        <row r="35396">
          <cell r="B35396">
            <v>43054</v>
          </cell>
          <cell r="H35396">
            <v>6</v>
          </cell>
          <cell r="K35396">
            <v>179</v>
          </cell>
          <cell r="O35396">
            <v>211</v>
          </cell>
          <cell r="P35396" t="str">
            <v>Grojovin</v>
          </cell>
          <cell r="Q35396">
            <v>3</v>
          </cell>
          <cell r="S35396">
            <v>11</v>
          </cell>
        </row>
        <row r="35397">
          <cell r="B35397">
            <v>43054</v>
          </cell>
          <cell r="H35397">
            <v>6</v>
          </cell>
          <cell r="K35397">
            <v>175</v>
          </cell>
          <cell r="O35397">
            <v>47</v>
          </cell>
          <cell r="P35397" t="str">
            <v>Berkhart</v>
          </cell>
          <cell r="Q35397">
            <v>2</v>
          </cell>
          <cell r="S35397">
            <v>11</v>
          </cell>
        </row>
        <row r="35398">
          <cell r="B35398">
            <v>43054</v>
          </cell>
          <cell r="H35398">
            <v>6</v>
          </cell>
          <cell r="K35398">
            <v>45</v>
          </cell>
          <cell r="O35398">
            <v>126</v>
          </cell>
          <cell r="P35398" t="str">
            <v>Berkhart</v>
          </cell>
          <cell r="Q35398">
            <v>4</v>
          </cell>
          <cell r="S35398">
            <v>11</v>
          </cell>
        </row>
        <row r="35399">
          <cell r="B35399">
            <v>43054</v>
          </cell>
          <cell r="H35399">
            <v>6</v>
          </cell>
          <cell r="K35399">
            <v>47</v>
          </cell>
          <cell r="O35399">
            <v>94</v>
          </cell>
          <cell r="P35399" t="str">
            <v>Berkhart</v>
          </cell>
          <cell r="Q35399">
            <v>4</v>
          </cell>
          <cell r="S35399">
            <v>11</v>
          </cell>
        </row>
        <row r="35400">
          <cell r="B35400">
            <v>43054</v>
          </cell>
          <cell r="H35400">
            <v>6</v>
          </cell>
          <cell r="K35400">
            <v>95</v>
          </cell>
          <cell r="O35400">
            <v>84</v>
          </cell>
          <cell r="P35400" t="str">
            <v>Berkhart</v>
          </cell>
          <cell r="Q35400">
            <v>3</v>
          </cell>
          <cell r="S35400">
            <v>11</v>
          </cell>
        </row>
        <row r="35401">
          <cell r="B35401">
            <v>43054</v>
          </cell>
          <cell r="H35401">
            <v>5</v>
          </cell>
          <cell r="K35401">
            <v>127</v>
          </cell>
          <cell r="O35401">
            <v>980</v>
          </cell>
          <cell r="P35401" t="str">
            <v>Berkhart</v>
          </cell>
          <cell r="Q35401">
            <v>4</v>
          </cell>
          <cell r="S35401">
            <v>11</v>
          </cell>
        </row>
        <row r="35402">
          <cell r="B35402">
            <v>43054</v>
          </cell>
          <cell r="H35402">
            <v>5</v>
          </cell>
          <cell r="K35402">
            <v>8</v>
          </cell>
          <cell r="O35402">
            <v>182</v>
          </cell>
          <cell r="P35402" t="str">
            <v>Grojovin</v>
          </cell>
          <cell r="Q35402">
            <v>2</v>
          </cell>
          <cell r="S35402">
            <v>11</v>
          </cell>
        </row>
        <row r="35403">
          <cell r="B35403">
            <v>43054</v>
          </cell>
          <cell r="H35403">
            <v>10</v>
          </cell>
          <cell r="K35403">
            <v>287</v>
          </cell>
          <cell r="O35403">
            <v>0</v>
          </cell>
          <cell r="Q35403">
            <v>0</v>
          </cell>
          <cell r="S35403">
            <v>11</v>
          </cell>
        </row>
        <row r="35404">
          <cell r="B35404">
            <v>43054</v>
          </cell>
          <cell r="H35404">
            <v>6</v>
          </cell>
          <cell r="K35404">
            <v>103</v>
          </cell>
          <cell r="O35404">
            <v>302</v>
          </cell>
          <cell r="P35404" t="str">
            <v>Grojovin</v>
          </cell>
          <cell r="Q35404">
            <v>4</v>
          </cell>
          <cell r="S35404">
            <v>11</v>
          </cell>
        </row>
        <row r="35405">
          <cell r="B35405">
            <v>43054</v>
          </cell>
          <cell r="H35405">
            <v>6</v>
          </cell>
          <cell r="K35405">
            <v>74</v>
          </cell>
          <cell r="O35405">
            <v>22</v>
          </cell>
          <cell r="P35405" t="str">
            <v>Grojovin</v>
          </cell>
          <cell r="Q35405">
            <v>3</v>
          </cell>
          <cell r="S35405">
            <v>11</v>
          </cell>
        </row>
        <row r="35406">
          <cell r="B35406">
            <v>43054</v>
          </cell>
          <cell r="H35406">
            <v>5</v>
          </cell>
          <cell r="K35406">
            <v>220</v>
          </cell>
          <cell r="O35406">
            <v>219</v>
          </cell>
          <cell r="P35406" t="str">
            <v>Stevens</v>
          </cell>
          <cell r="Q35406">
            <v>4</v>
          </cell>
          <cell r="S35406">
            <v>11</v>
          </cell>
        </row>
        <row r="35407">
          <cell r="B35407">
            <v>43054</v>
          </cell>
          <cell r="H35407">
            <v>6</v>
          </cell>
          <cell r="K35407">
            <v>247</v>
          </cell>
          <cell r="O35407">
            <v>72</v>
          </cell>
          <cell r="P35407" t="str">
            <v>Grojovin</v>
          </cell>
          <cell r="Q35407">
            <v>4</v>
          </cell>
          <cell r="S35407">
            <v>11</v>
          </cell>
        </row>
        <row r="35408">
          <cell r="B35408">
            <v>43054</v>
          </cell>
          <cell r="H35408">
            <v>10</v>
          </cell>
          <cell r="K35408">
            <v>490</v>
          </cell>
          <cell r="O35408">
            <v>257</v>
          </cell>
          <cell r="P35408" t="str">
            <v>Adams</v>
          </cell>
          <cell r="Q35408">
            <v>2</v>
          </cell>
          <cell r="S35408">
            <v>11</v>
          </cell>
        </row>
        <row r="35409">
          <cell r="B35409">
            <v>43054</v>
          </cell>
          <cell r="H35409">
            <v>6</v>
          </cell>
          <cell r="K35409">
            <v>184</v>
          </cell>
          <cell r="O35409">
            <v>120</v>
          </cell>
          <cell r="P35409" t="str">
            <v>Grojovin</v>
          </cell>
          <cell r="Q35409">
            <v>5</v>
          </cell>
          <cell r="S35409">
            <v>11</v>
          </cell>
        </row>
        <row r="35410">
          <cell r="B35410">
            <v>43054</v>
          </cell>
          <cell r="H35410">
            <v>5</v>
          </cell>
          <cell r="K35410">
            <v>46</v>
          </cell>
          <cell r="O35410">
            <v>630</v>
          </cell>
          <cell r="P35410" t="str">
            <v>Stevens</v>
          </cell>
          <cell r="Q35410">
            <v>4</v>
          </cell>
          <cell r="S35410">
            <v>11</v>
          </cell>
        </row>
        <row r="35411">
          <cell r="B35411">
            <v>43054</v>
          </cell>
          <cell r="H35411">
            <v>10</v>
          </cell>
          <cell r="K35411">
            <v>536</v>
          </cell>
          <cell r="O35411">
            <v>71</v>
          </cell>
          <cell r="P35411" t="str">
            <v>Adams</v>
          </cell>
          <cell r="Q35411">
            <v>3</v>
          </cell>
          <cell r="S35411">
            <v>11</v>
          </cell>
        </row>
        <row r="35412">
          <cell r="B35412">
            <v>43054</v>
          </cell>
          <cell r="H35412">
            <v>5</v>
          </cell>
          <cell r="K35412">
            <v>47</v>
          </cell>
          <cell r="O35412">
            <v>347</v>
          </cell>
          <cell r="P35412" t="str">
            <v>Berkhart</v>
          </cell>
          <cell r="Q35412">
            <v>4</v>
          </cell>
          <cell r="S35412">
            <v>11</v>
          </cell>
        </row>
        <row r="35413">
          <cell r="B35413">
            <v>43054</v>
          </cell>
          <cell r="H35413">
            <v>5</v>
          </cell>
          <cell r="K35413">
            <v>62</v>
          </cell>
          <cell r="O35413">
            <v>308</v>
          </cell>
          <cell r="P35413" t="str">
            <v>Grojovin</v>
          </cell>
          <cell r="Q35413">
            <v>4</v>
          </cell>
          <cell r="S35413">
            <v>11</v>
          </cell>
        </row>
        <row r="35414">
          <cell r="B35414">
            <v>43054</v>
          </cell>
          <cell r="H35414">
            <v>9</v>
          </cell>
          <cell r="K35414">
            <v>524</v>
          </cell>
          <cell r="O35414">
            <v>678</v>
          </cell>
          <cell r="P35414" t="str">
            <v>Adams</v>
          </cell>
          <cell r="Q35414">
            <v>3</v>
          </cell>
          <cell r="S35414">
            <v>11</v>
          </cell>
        </row>
        <row r="35415">
          <cell r="B35415">
            <v>43054</v>
          </cell>
          <cell r="H35415">
            <v>6</v>
          </cell>
          <cell r="K35415">
            <v>325</v>
          </cell>
          <cell r="O35415">
            <v>289</v>
          </cell>
          <cell r="P35415" t="str">
            <v>Berkhart</v>
          </cell>
          <cell r="Q35415">
            <v>4</v>
          </cell>
          <cell r="S35415">
            <v>11</v>
          </cell>
        </row>
        <row r="35416">
          <cell r="B35416">
            <v>43054</v>
          </cell>
          <cell r="H35416">
            <v>5</v>
          </cell>
          <cell r="K35416">
            <v>179</v>
          </cell>
          <cell r="O35416">
            <v>253</v>
          </cell>
          <cell r="P35416" t="str">
            <v>Adams</v>
          </cell>
          <cell r="Q35416">
            <v>2</v>
          </cell>
          <cell r="S35416">
            <v>11</v>
          </cell>
        </row>
        <row r="35417">
          <cell r="B35417">
            <v>43054</v>
          </cell>
          <cell r="H35417">
            <v>6</v>
          </cell>
          <cell r="K35417">
            <v>286</v>
          </cell>
          <cell r="O35417">
            <v>188</v>
          </cell>
          <cell r="P35417" t="str">
            <v>Grojovin</v>
          </cell>
          <cell r="Q35417">
            <v>4</v>
          </cell>
          <cell r="S35417">
            <v>11</v>
          </cell>
        </row>
        <row r="35418">
          <cell r="B35418">
            <v>43054</v>
          </cell>
          <cell r="H35418">
            <v>5</v>
          </cell>
          <cell r="K35418">
            <v>342</v>
          </cell>
          <cell r="O35418">
            <v>137</v>
          </cell>
          <cell r="P35418" t="str">
            <v>Stevens</v>
          </cell>
          <cell r="Q35418">
            <v>5</v>
          </cell>
          <cell r="S35418">
            <v>11</v>
          </cell>
        </row>
        <row r="35419">
          <cell r="B35419">
            <v>43054</v>
          </cell>
          <cell r="H35419">
            <v>6</v>
          </cell>
          <cell r="K35419">
            <v>137</v>
          </cell>
          <cell r="O35419">
            <v>290</v>
          </cell>
          <cell r="P35419" t="str">
            <v>Grojovin</v>
          </cell>
          <cell r="Q35419">
            <v>2</v>
          </cell>
          <cell r="S35419">
            <v>11</v>
          </cell>
        </row>
        <row r="35420">
          <cell r="B35420">
            <v>43054</v>
          </cell>
          <cell r="H35420">
            <v>6</v>
          </cell>
          <cell r="K35420">
            <v>222</v>
          </cell>
          <cell r="O35420">
            <v>14</v>
          </cell>
          <cell r="P35420" t="str">
            <v>Berkhart</v>
          </cell>
          <cell r="Q35420">
            <v>4</v>
          </cell>
          <cell r="S35420">
            <v>11</v>
          </cell>
        </row>
        <row r="35421">
          <cell r="B35421">
            <v>43054</v>
          </cell>
          <cell r="H35421">
            <v>5</v>
          </cell>
          <cell r="K35421">
            <v>117</v>
          </cell>
          <cell r="O35421">
            <v>137</v>
          </cell>
          <cell r="P35421" t="str">
            <v>Stevens</v>
          </cell>
          <cell r="Q35421">
            <v>5</v>
          </cell>
          <cell r="S35421">
            <v>11</v>
          </cell>
        </row>
        <row r="35422">
          <cell r="B35422">
            <v>43054</v>
          </cell>
          <cell r="H35422">
            <v>6</v>
          </cell>
          <cell r="K35422">
            <v>108</v>
          </cell>
          <cell r="O35422">
            <v>247</v>
          </cell>
          <cell r="P35422" t="str">
            <v>Berkhart</v>
          </cell>
          <cell r="Q35422">
            <v>2</v>
          </cell>
          <cell r="S35422">
            <v>11</v>
          </cell>
        </row>
        <row r="35423">
          <cell r="B35423">
            <v>43054</v>
          </cell>
          <cell r="H35423">
            <v>5</v>
          </cell>
          <cell r="K35423">
            <v>25</v>
          </cell>
          <cell r="O35423">
            <v>299</v>
          </cell>
          <cell r="P35423" t="str">
            <v>Grojovin</v>
          </cell>
          <cell r="Q35423">
            <v>2</v>
          </cell>
          <cell r="S35423">
            <v>11</v>
          </cell>
        </row>
        <row r="35424">
          <cell r="B35424">
            <v>43054</v>
          </cell>
          <cell r="H35424">
            <v>6</v>
          </cell>
          <cell r="K35424">
            <v>51</v>
          </cell>
          <cell r="O35424">
            <v>85</v>
          </cell>
          <cell r="P35424" t="str">
            <v>Berkhart</v>
          </cell>
          <cell r="Q35424">
            <v>4</v>
          </cell>
          <cell r="S35424">
            <v>11</v>
          </cell>
        </row>
        <row r="35425">
          <cell r="B35425">
            <v>43054</v>
          </cell>
          <cell r="H35425">
            <v>5</v>
          </cell>
          <cell r="K35425">
            <v>22</v>
          </cell>
          <cell r="O35425">
            <v>485</v>
          </cell>
          <cell r="P35425" t="str">
            <v>Stevens</v>
          </cell>
          <cell r="Q35425">
            <v>2</v>
          </cell>
          <cell r="S35425">
            <v>11</v>
          </cell>
        </row>
        <row r="35426">
          <cell r="B35426">
            <v>43054</v>
          </cell>
          <cell r="H35426">
            <v>6</v>
          </cell>
          <cell r="K35426">
            <v>135</v>
          </cell>
          <cell r="O35426">
            <v>166</v>
          </cell>
          <cell r="P35426" t="str">
            <v>Grojovin</v>
          </cell>
          <cell r="Q35426">
            <v>2</v>
          </cell>
          <cell r="S35426">
            <v>11</v>
          </cell>
        </row>
        <row r="35427">
          <cell r="B35427">
            <v>43054</v>
          </cell>
          <cell r="H35427">
            <v>6</v>
          </cell>
          <cell r="K35427">
            <v>87</v>
          </cell>
          <cell r="O35427">
            <v>55</v>
          </cell>
          <cell r="P35427" t="str">
            <v>Berkhart</v>
          </cell>
          <cell r="Q35427">
            <v>3</v>
          </cell>
          <cell r="S35427">
            <v>11</v>
          </cell>
        </row>
        <row r="35428">
          <cell r="B35428">
            <v>43054</v>
          </cell>
          <cell r="H35428">
            <v>5</v>
          </cell>
          <cell r="K35428">
            <v>65</v>
          </cell>
          <cell r="O35428">
            <v>94</v>
          </cell>
          <cell r="P35428" t="str">
            <v>Adams</v>
          </cell>
          <cell r="Q35428">
            <v>1</v>
          </cell>
          <cell r="S35428">
            <v>11</v>
          </cell>
        </row>
        <row r="35429">
          <cell r="B35429">
            <v>43054</v>
          </cell>
          <cell r="H35429">
            <v>6</v>
          </cell>
          <cell r="K35429">
            <v>29</v>
          </cell>
          <cell r="O35429">
            <v>172</v>
          </cell>
          <cell r="P35429" t="str">
            <v>Grojovin</v>
          </cell>
          <cell r="Q35429">
            <v>3</v>
          </cell>
          <cell r="S35429">
            <v>11</v>
          </cell>
        </row>
        <row r="35430">
          <cell r="B35430">
            <v>43054</v>
          </cell>
          <cell r="H35430">
            <v>455</v>
          </cell>
          <cell r="K35430">
            <v>0</v>
          </cell>
          <cell r="O35430">
            <v>0</v>
          </cell>
          <cell r="Q35430">
            <v>0</v>
          </cell>
          <cell r="S35430">
            <v>11</v>
          </cell>
        </row>
        <row r="35431">
          <cell r="B35431">
            <v>43054</v>
          </cell>
          <cell r="H35431">
            <v>6</v>
          </cell>
          <cell r="K35431">
            <v>35</v>
          </cell>
          <cell r="O35431">
            <v>196</v>
          </cell>
          <cell r="P35431" t="str">
            <v>Adams</v>
          </cell>
          <cell r="Q35431">
            <v>3</v>
          </cell>
          <cell r="S35431">
            <v>11</v>
          </cell>
        </row>
        <row r="35432">
          <cell r="B35432">
            <v>43054</v>
          </cell>
          <cell r="H35432">
            <v>6</v>
          </cell>
          <cell r="K35432">
            <v>43</v>
          </cell>
          <cell r="O35432">
            <v>9</v>
          </cell>
          <cell r="P35432" t="str">
            <v>Berkhart</v>
          </cell>
          <cell r="Q35432">
            <v>2</v>
          </cell>
          <cell r="S35432">
            <v>11</v>
          </cell>
        </row>
        <row r="35433">
          <cell r="B35433">
            <v>43054</v>
          </cell>
          <cell r="H35433">
            <v>6</v>
          </cell>
          <cell r="K35433">
            <v>27</v>
          </cell>
          <cell r="O35433">
            <v>210</v>
          </cell>
          <cell r="P35433" t="str">
            <v>Berkhart</v>
          </cell>
          <cell r="Q35433">
            <v>2</v>
          </cell>
          <cell r="S35433">
            <v>11</v>
          </cell>
        </row>
        <row r="35434">
          <cell r="B35434">
            <v>43054</v>
          </cell>
          <cell r="H35434">
            <v>5</v>
          </cell>
          <cell r="K35434">
            <v>17</v>
          </cell>
          <cell r="O35434">
            <v>184</v>
          </cell>
          <cell r="P35434" t="str">
            <v>Stevens</v>
          </cell>
          <cell r="Q35434">
            <v>4</v>
          </cell>
          <cell r="S35434">
            <v>11</v>
          </cell>
        </row>
        <row r="35435">
          <cell r="B35435">
            <v>43054</v>
          </cell>
          <cell r="H35435">
            <v>12</v>
          </cell>
          <cell r="K35435">
            <v>0</v>
          </cell>
          <cell r="O35435">
            <v>95</v>
          </cell>
          <cell r="P35435" t="str">
            <v>Adams</v>
          </cell>
          <cell r="Q35435">
            <v>3</v>
          </cell>
          <cell r="S35435">
            <v>11</v>
          </cell>
        </row>
        <row r="35436">
          <cell r="B35436">
            <v>43054</v>
          </cell>
          <cell r="H35436">
            <v>6</v>
          </cell>
          <cell r="K35436">
            <v>105</v>
          </cell>
          <cell r="O35436">
            <v>147</v>
          </cell>
          <cell r="P35436" t="str">
            <v>Berkhart</v>
          </cell>
          <cell r="Q35436">
            <v>2</v>
          </cell>
          <cell r="S35436">
            <v>11</v>
          </cell>
        </row>
        <row r="35437">
          <cell r="B35437">
            <v>43054</v>
          </cell>
          <cell r="H35437">
            <v>5</v>
          </cell>
          <cell r="K35437">
            <v>40</v>
          </cell>
          <cell r="O35437">
            <v>81</v>
          </cell>
          <cell r="P35437" t="str">
            <v>Grojovin</v>
          </cell>
          <cell r="Q35437">
            <v>2</v>
          </cell>
          <cell r="S35437">
            <v>11</v>
          </cell>
        </row>
        <row r="35438">
          <cell r="B35438">
            <v>43054</v>
          </cell>
          <cell r="H35438">
            <v>0</v>
          </cell>
          <cell r="K35438">
            <v>9</v>
          </cell>
          <cell r="O35438">
            <v>0</v>
          </cell>
          <cell r="Q35438">
            <v>0</v>
          </cell>
          <cell r="S35438">
            <v>11</v>
          </cell>
        </row>
        <row r="35439">
          <cell r="B35439">
            <v>43054</v>
          </cell>
          <cell r="H35439">
            <v>5</v>
          </cell>
          <cell r="K35439">
            <v>32</v>
          </cell>
          <cell r="O35439">
            <v>61</v>
          </cell>
          <cell r="P35439" t="str">
            <v>Adams</v>
          </cell>
          <cell r="Q35439">
            <v>2</v>
          </cell>
          <cell r="S35439">
            <v>11</v>
          </cell>
        </row>
        <row r="35440">
          <cell r="B35440">
            <v>43054</v>
          </cell>
          <cell r="H35440">
            <v>9</v>
          </cell>
          <cell r="K35440">
            <v>7</v>
          </cell>
          <cell r="O35440">
            <v>151</v>
          </cell>
          <cell r="P35440" t="str">
            <v>Adams</v>
          </cell>
          <cell r="Q35440">
            <v>3</v>
          </cell>
          <cell r="S35440">
            <v>11</v>
          </cell>
        </row>
        <row r="35441">
          <cell r="B35441">
            <v>43054</v>
          </cell>
          <cell r="H35441">
            <v>2</v>
          </cell>
          <cell r="K35441">
            <v>0</v>
          </cell>
          <cell r="O35441">
            <v>4</v>
          </cell>
          <cell r="P35441" t="str">
            <v>Stevens</v>
          </cell>
          <cell r="Q35441">
            <v>3</v>
          </cell>
          <cell r="S35441">
            <v>11</v>
          </cell>
        </row>
        <row r="35442">
          <cell r="B35442">
            <v>43054</v>
          </cell>
          <cell r="H35442">
            <v>6</v>
          </cell>
          <cell r="K35442">
            <v>24</v>
          </cell>
          <cell r="O35442">
            <v>52</v>
          </cell>
          <cell r="P35442" t="str">
            <v>Stevens</v>
          </cell>
          <cell r="Q35442">
            <v>4</v>
          </cell>
          <cell r="S35442">
            <v>11</v>
          </cell>
        </row>
        <row r="35443">
          <cell r="B35443">
            <v>43054</v>
          </cell>
          <cell r="H35443">
            <v>2</v>
          </cell>
          <cell r="K35443">
            <v>0</v>
          </cell>
          <cell r="O35443">
            <v>103</v>
          </cell>
          <cell r="P35443" t="str">
            <v>Stevens</v>
          </cell>
          <cell r="Q35443">
            <v>5</v>
          </cell>
          <cell r="S35443">
            <v>11</v>
          </cell>
        </row>
        <row r="35444">
          <cell r="B35444">
            <v>43054</v>
          </cell>
          <cell r="H35444">
            <v>10</v>
          </cell>
          <cell r="K35444">
            <v>191</v>
          </cell>
          <cell r="O35444">
            <v>54</v>
          </cell>
          <cell r="P35444" t="str">
            <v>Stevens</v>
          </cell>
          <cell r="Q35444">
            <v>4</v>
          </cell>
          <cell r="S35444">
            <v>11</v>
          </cell>
        </row>
        <row r="35445">
          <cell r="B35445">
            <v>43054</v>
          </cell>
          <cell r="H35445">
            <v>14</v>
          </cell>
          <cell r="K35445">
            <v>0</v>
          </cell>
          <cell r="O35445">
            <v>45</v>
          </cell>
          <cell r="P35445" t="str">
            <v>Berkhart</v>
          </cell>
          <cell r="Q35445">
            <v>3</v>
          </cell>
          <cell r="S35445">
            <v>11</v>
          </cell>
        </row>
        <row r="35446">
          <cell r="B35446">
            <v>43054</v>
          </cell>
          <cell r="H35446">
            <v>9</v>
          </cell>
          <cell r="K35446">
            <v>0</v>
          </cell>
          <cell r="O35446">
            <v>112</v>
          </cell>
          <cell r="P35446" t="str">
            <v>Stevens</v>
          </cell>
          <cell r="Q35446">
            <v>3</v>
          </cell>
          <cell r="S35446">
            <v>11</v>
          </cell>
        </row>
        <row r="35447">
          <cell r="B35447">
            <v>43054</v>
          </cell>
          <cell r="H35447">
            <v>5</v>
          </cell>
          <cell r="K35447">
            <v>22</v>
          </cell>
          <cell r="O35447">
            <v>59</v>
          </cell>
          <cell r="P35447" t="str">
            <v>Berkhart</v>
          </cell>
          <cell r="Q35447">
            <v>3</v>
          </cell>
          <cell r="S35447">
            <v>11</v>
          </cell>
        </row>
        <row r="35448">
          <cell r="B35448">
            <v>43054</v>
          </cell>
          <cell r="H35448">
            <v>11</v>
          </cell>
          <cell r="K35448">
            <v>0</v>
          </cell>
          <cell r="O35448">
            <v>284</v>
          </cell>
          <cell r="P35448" t="str">
            <v>Berkhart</v>
          </cell>
          <cell r="Q35448">
            <v>1</v>
          </cell>
          <cell r="S35448">
            <v>11</v>
          </cell>
        </row>
        <row r="35449">
          <cell r="B35449">
            <v>43054</v>
          </cell>
          <cell r="H35449">
            <v>12</v>
          </cell>
          <cell r="K35449">
            <v>0</v>
          </cell>
          <cell r="O35449">
            <v>21</v>
          </cell>
          <cell r="P35449" t="str">
            <v>Stevens</v>
          </cell>
          <cell r="Q35449">
            <v>3</v>
          </cell>
          <cell r="S35449">
            <v>11</v>
          </cell>
        </row>
        <row r="35450">
          <cell r="B35450">
            <v>43054</v>
          </cell>
          <cell r="H35450">
            <v>2</v>
          </cell>
          <cell r="K35450">
            <v>0</v>
          </cell>
          <cell r="O35450">
            <v>14</v>
          </cell>
          <cell r="P35450" t="str">
            <v>Grojovin</v>
          </cell>
          <cell r="Q35450">
            <v>4</v>
          </cell>
          <cell r="S35450">
            <v>11</v>
          </cell>
        </row>
        <row r="35451">
          <cell r="B35451">
            <v>43054</v>
          </cell>
          <cell r="H35451">
            <v>13</v>
          </cell>
          <cell r="K35451">
            <v>0</v>
          </cell>
          <cell r="O35451">
            <v>113</v>
          </cell>
          <cell r="P35451" t="str">
            <v>Stevens</v>
          </cell>
          <cell r="Q35451">
            <v>3</v>
          </cell>
          <cell r="S35451">
            <v>11</v>
          </cell>
        </row>
        <row r="35452">
          <cell r="B35452">
            <v>43054</v>
          </cell>
          <cell r="H35452">
            <v>5</v>
          </cell>
          <cell r="K35452">
            <v>121</v>
          </cell>
          <cell r="O35452">
            <v>58</v>
          </cell>
          <cell r="P35452" t="str">
            <v>Stevens</v>
          </cell>
          <cell r="Q35452">
            <v>3</v>
          </cell>
          <cell r="S35452">
            <v>11</v>
          </cell>
        </row>
        <row r="35453">
          <cell r="B35453">
            <v>43054</v>
          </cell>
          <cell r="H35453">
            <v>1</v>
          </cell>
          <cell r="K35453">
            <v>0</v>
          </cell>
          <cell r="O35453">
            <v>52</v>
          </cell>
          <cell r="P35453" t="str">
            <v>Grojovin</v>
          </cell>
          <cell r="Q35453">
            <v>3</v>
          </cell>
          <cell r="S35453">
            <v>11</v>
          </cell>
        </row>
        <row r="35454">
          <cell r="B35454">
            <v>43054</v>
          </cell>
          <cell r="H35454">
            <v>6</v>
          </cell>
          <cell r="K35454">
            <v>77</v>
          </cell>
          <cell r="O35454">
            <v>383</v>
          </cell>
          <cell r="P35454" t="str">
            <v>Stevens</v>
          </cell>
          <cell r="Q35454">
            <v>5</v>
          </cell>
          <cell r="S35454">
            <v>11</v>
          </cell>
        </row>
        <row r="35455">
          <cell r="B35455">
            <v>43054</v>
          </cell>
          <cell r="H35455">
            <v>5</v>
          </cell>
          <cell r="K35455">
            <v>99</v>
          </cell>
          <cell r="O35455">
            <v>165</v>
          </cell>
          <cell r="P35455" t="str">
            <v>Berkhart</v>
          </cell>
          <cell r="Q35455">
            <v>4</v>
          </cell>
          <cell r="S35455">
            <v>11</v>
          </cell>
        </row>
        <row r="35456">
          <cell r="B35456">
            <v>43054</v>
          </cell>
          <cell r="H35456">
            <v>5</v>
          </cell>
          <cell r="K35456">
            <v>22</v>
          </cell>
          <cell r="O35456">
            <v>0</v>
          </cell>
          <cell r="Q35456">
            <v>0</v>
          </cell>
          <cell r="S35456">
            <v>11</v>
          </cell>
        </row>
        <row r="35457">
          <cell r="B35457">
            <v>43054</v>
          </cell>
          <cell r="H35457">
            <v>10</v>
          </cell>
          <cell r="K35457">
            <v>405</v>
          </cell>
          <cell r="O35457">
            <v>110</v>
          </cell>
          <cell r="P35457" t="str">
            <v>Stevens</v>
          </cell>
          <cell r="Q35457">
            <v>4</v>
          </cell>
          <cell r="S35457">
            <v>11</v>
          </cell>
        </row>
        <row r="35458">
          <cell r="B35458">
            <v>43054</v>
          </cell>
          <cell r="H35458">
            <v>5</v>
          </cell>
          <cell r="K35458">
            <v>160</v>
          </cell>
          <cell r="O35458">
            <v>242</v>
          </cell>
          <cell r="P35458" t="str">
            <v>Berkhart</v>
          </cell>
          <cell r="Q35458">
            <v>2</v>
          </cell>
          <cell r="S35458">
            <v>11</v>
          </cell>
        </row>
        <row r="35459">
          <cell r="B35459">
            <v>43054</v>
          </cell>
          <cell r="H35459">
            <v>9</v>
          </cell>
          <cell r="K35459">
            <v>415</v>
          </cell>
          <cell r="O35459">
            <v>67</v>
          </cell>
          <cell r="P35459" t="str">
            <v>Stevens</v>
          </cell>
          <cell r="Q35459">
            <v>5</v>
          </cell>
          <cell r="S35459">
            <v>11</v>
          </cell>
        </row>
        <row r="35460">
          <cell r="B35460">
            <v>43054</v>
          </cell>
          <cell r="H35460">
            <v>6</v>
          </cell>
          <cell r="K35460">
            <v>332</v>
          </cell>
          <cell r="O35460">
            <v>114</v>
          </cell>
          <cell r="P35460" t="str">
            <v>Grojovin</v>
          </cell>
          <cell r="Q35460">
            <v>5</v>
          </cell>
          <cell r="S35460">
            <v>11</v>
          </cell>
        </row>
        <row r="35461">
          <cell r="B35461">
            <v>43054</v>
          </cell>
          <cell r="H35461">
            <v>6</v>
          </cell>
          <cell r="K35461">
            <v>230</v>
          </cell>
          <cell r="O35461">
            <v>72</v>
          </cell>
          <cell r="P35461" t="str">
            <v>Berkhart</v>
          </cell>
          <cell r="Q35461">
            <v>2</v>
          </cell>
          <cell r="S35461">
            <v>11</v>
          </cell>
        </row>
        <row r="35462">
          <cell r="B35462">
            <v>43054</v>
          </cell>
          <cell r="H35462">
            <v>6</v>
          </cell>
          <cell r="K35462">
            <v>217</v>
          </cell>
          <cell r="O35462">
            <v>136</v>
          </cell>
          <cell r="P35462" t="str">
            <v>Adams</v>
          </cell>
          <cell r="Q35462">
            <v>2</v>
          </cell>
          <cell r="S35462">
            <v>11</v>
          </cell>
        </row>
        <row r="35463">
          <cell r="B35463">
            <v>43054</v>
          </cell>
          <cell r="H35463">
            <v>5</v>
          </cell>
          <cell r="K35463">
            <v>210</v>
          </cell>
          <cell r="O35463">
            <v>118</v>
          </cell>
          <cell r="P35463" t="str">
            <v>Berkhart</v>
          </cell>
          <cell r="Q35463">
            <v>4</v>
          </cell>
          <cell r="S35463">
            <v>11</v>
          </cell>
        </row>
        <row r="35464">
          <cell r="B35464">
            <v>43054</v>
          </cell>
          <cell r="H35464">
            <v>6</v>
          </cell>
          <cell r="K35464">
            <v>183</v>
          </cell>
          <cell r="O35464">
            <v>95</v>
          </cell>
          <cell r="P35464" t="str">
            <v>Stevens</v>
          </cell>
          <cell r="Q35464">
            <v>2</v>
          </cell>
          <cell r="S35464">
            <v>11</v>
          </cell>
        </row>
        <row r="35465">
          <cell r="B35465">
            <v>43054</v>
          </cell>
          <cell r="H35465">
            <v>6</v>
          </cell>
          <cell r="K35465">
            <v>173</v>
          </cell>
          <cell r="O35465">
            <v>127</v>
          </cell>
          <cell r="P35465" t="str">
            <v>Berkhart</v>
          </cell>
          <cell r="Q35465">
            <v>1</v>
          </cell>
          <cell r="S35465">
            <v>11</v>
          </cell>
        </row>
        <row r="35466">
          <cell r="B35466">
            <v>43054</v>
          </cell>
          <cell r="H35466">
            <v>6</v>
          </cell>
          <cell r="K35466">
            <v>73</v>
          </cell>
          <cell r="O35466">
            <v>201</v>
          </cell>
          <cell r="P35466" t="str">
            <v>Grojovin</v>
          </cell>
          <cell r="Q35466">
            <v>4</v>
          </cell>
          <cell r="S35466">
            <v>11</v>
          </cell>
        </row>
        <row r="35467">
          <cell r="B35467">
            <v>43054</v>
          </cell>
          <cell r="H35467">
            <v>8</v>
          </cell>
          <cell r="K35467">
            <v>0</v>
          </cell>
          <cell r="O35467">
            <v>74</v>
          </cell>
          <cell r="P35467" t="str">
            <v>Adams</v>
          </cell>
          <cell r="Q35467">
            <v>4</v>
          </cell>
          <cell r="S35467">
            <v>11</v>
          </cell>
        </row>
        <row r="35468">
          <cell r="B35468">
            <v>43054</v>
          </cell>
          <cell r="H35468">
            <v>13</v>
          </cell>
          <cell r="K35468">
            <v>0</v>
          </cell>
          <cell r="O35468">
            <v>171</v>
          </cell>
          <cell r="P35468" t="str">
            <v>Stevens</v>
          </cell>
          <cell r="Q35468">
            <v>5</v>
          </cell>
          <cell r="S35468">
            <v>11</v>
          </cell>
        </row>
        <row r="35469">
          <cell r="B35469">
            <v>43054</v>
          </cell>
          <cell r="H35469">
            <v>11</v>
          </cell>
          <cell r="K35469">
            <v>0</v>
          </cell>
          <cell r="O35469">
            <v>96</v>
          </cell>
          <cell r="P35469" t="str">
            <v>Berkhart</v>
          </cell>
          <cell r="Q35469">
            <v>1</v>
          </cell>
          <cell r="S35469">
            <v>11</v>
          </cell>
        </row>
        <row r="35470">
          <cell r="B35470">
            <v>43054</v>
          </cell>
          <cell r="H35470">
            <v>10</v>
          </cell>
          <cell r="K35470">
            <v>0</v>
          </cell>
          <cell r="O35470">
            <v>51</v>
          </cell>
          <cell r="P35470" t="str">
            <v>Adams</v>
          </cell>
          <cell r="Q35470">
            <v>2</v>
          </cell>
          <cell r="S35470">
            <v>11</v>
          </cell>
        </row>
        <row r="35471">
          <cell r="B35471">
            <v>43054</v>
          </cell>
          <cell r="H35471">
            <v>6</v>
          </cell>
          <cell r="K35471">
            <v>4</v>
          </cell>
          <cell r="O35471">
            <v>118</v>
          </cell>
          <cell r="P35471" t="str">
            <v>Adams</v>
          </cell>
          <cell r="Q35471">
            <v>4</v>
          </cell>
          <cell r="S35471">
            <v>11</v>
          </cell>
        </row>
        <row r="35472">
          <cell r="B35472">
            <v>43054</v>
          </cell>
          <cell r="H35472">
            <v>14</v>
          </cell>
          <cell r="K35472">
            <v>0</v>
          </cell>
          <cell r="O35472">
            <v>483</v>
          </cell>
          <cell r="P35472" t="str">
            <v>Berkhart</v>
          </cell>
          <cell r="Q35472">
            <v>3</v>
          </cell>
          <cell r="S35472">
            <v>11</v>
          </cell>
        </row>
        <row r="35473">
          <cell r="B35473">
            <v>43054</v>
          </cell>
          <cell r="H35473">
            <v>13</v>
          </cell>
          <cell r="K35473">
            <v>0</v>
          </cell>
          <cell r="O35473">
            <v>432</v>
          </cell>
          <cell r="P35473" t="str">
            <v>Stevens</v>
          </cell>
          <cell r="Q35473">
            <v>4</v>
          </cell>
          <cell r="S35473">
            <v>11</v>
          </cell>
        </row>
        <row r="35474">
          <cell r="B35474">
            <v>43054</v>
          </cell>
          <cell r="H35474">
            <v>9</v>
          </cell>
          <cell r="K35474">
            <v>0</v>
          </cell>
          <cell r="O35474">
            <v>364</v>
          </cell>
          <cell r="P35474" t="str">
            <v>Adams</v>
          </cell>
          <cell r="Q35474">
            <v>4</v>
          </cell>
          <cell r="S35474">
            <v>11</v>
          </cell>
        </row>
        <row r="35475">
          <cell r="B35475">
            <v>43054</v>
          </cell>
          <cell r="H35475">
            <v>6</v>
          </cell>
          <cell r="K35475">
            <v>151</v>
          </cell>
          <cell r="O35475">
            <v>239</v>
          </cell>
          <cell r="P35475" t="str">
            <v>Adams</v>
          </cell>
          <cell r="Q35475">
            <v>3</v>
          </cell>
          <cell r="S35475">
            <v>11</v>
          </cell>
        </row>
        <row r="35476">
          <cell r="B35476">
            <v>43054</v>
          </cell>
          <cell r="H35476">
            <v>6</v>
          </cell>
          <cell r="K35476">
            <v>140</v>
          </cell>
          <cell r="O35476">
            <v>49</v>
          </cell>
          <cell r="P35476" t="str">
            <v>Grojovin</v>
          </cell>
          <cell r="Q35476">
            <v>4</v>
          </cell>
          <cell r="S35476">
            <v>11</v>
          </cell>
        </row>
        <row r="35477">
          <cell r="B35477">
            <v>43054</v>
          </cell>
          <cell r="H35477">
            <v>6</v>
          </cell>
          <cell r="K35477">
            <v>106</v>
          </cell>
          <cell r="O35477">
            <v>133</v>
          </cell>
          <cell r="P35477" t="str">
            <v>Stevens</v>
          </cell>
          <cell r="Q35477">
            <v>5</v>
          </cell>
          <cell r="S35477">
            <v>11</v>
          </cell>
        </row>
        <row r="35478">
          <cell r="B35478">
            <v>43054</v>
          </cell>
          <cell r="H35478">
            <v>16</v>
          </cell>
          <cell r="K35478">
            <v>0</v>
          </cell>
          <cell r="O35478">
            <v>108</v>
          </cell>
          <cell r="P35478" t="str">
            <v>Berkhart</v>
          </cell>
          <cell r="Q35478">
            <v>4</v>
          </cell>
          <cell r="S35478">
            <v>11</v>
          </cell>
        </row>
        <row r="35479">
          <cell r="B35479">
            <v>43054</v>
          </cell>
          <cell r="H35479">
            <v>6</v>
          </cell>
          <cell r="K35479">
            <v>109</v>
          </cell>
          <cell r="O35479">
            <v>115</v>
          </cell>
          <cell r="P35479" t="str">
            <v>Berkhart</v>
          </cell>
          <cell r="Q35479">
            <v>5</v>
          </cell>
          <cell r="S35479">
            <v>11</v>
          </cell>
        </row>
        <row r="35480">
          <cell r="B35480">
            <v>43054</v>
          </cell>
          <cell r="H35480">
            <v>5</v>
          </cell>
          <cell r="K35480">
            <v>26</v>
          </cell>
          <cell r="O35480">
            <v>880</v>
          </cell>
          <cell r="P35480" t="str">
            <v>Stevens</v>
          </cell>
          <cell r="Q35480">
            <v>3</v>
          </cell>
          <cell r="S35480">
            <v>11</v>
          </cell>
        </row>
        <row r="35481">
          <cell r="B35481">
            <v>43054</v>
          </cell>
          <cell r="H35481">
            <v>6</v>
          </cell>
          <cell r="K35481">
            <v>7</v>
          </cell>
          <cell r="O35481">
            <v>267</v>
          </cell>
          <cell r="P35481" t="str">
            <v>Adams</v>
          </cell>
          <cell r="Q35481">
            <v>2</v>
          </cell>
          <cell r="S35481">
            <v>11</v>
          </cell>
        </row>
        <row r="35482">
          <cell r="B35482">
            <v>43054</v>
          </cell>
          <cell r="H35482">
            <v>13</v>
          </cell>
          <cell r="K35482">
            <v>0</v>
          </cell>
          <cell r="O35482">
            <v>393</v>
          </cell>
          <cell r="P35482" t="str">
            <v>Berkhart</v>
          </cell>
          <cell r="Q35482">
            <v>3</v>
          </cell>
          <cell r="S35482">
            <v>11</v>
          </cell>
        </row>
        <row r="35483">
          <cell r="B35483">
            <v>43054</v>
          </cell>
          <cell r="H35483">
            <v>6</v>
          </cell>
          <cell r="K35483">
            <v>25</v>
          </cell>
          <cell r="O35483">
            <v>79</v>
          </cell>
          <cell r="P35483" t="str">
            <v>Adams</v>
          </cell>
          <cell r="Q35483">
            <v>2</v>
          </cell>
          <cell r="S35483">
            <v>11</v>
          </cell>
        </row>
        <row r="35484">
          <cell r="B35484">
            <v>43054</v>
          </cell>
          <cell r="H35484">
            <v>6</v>
          </cell>
          <cell r="K35484">
            <v>62</v>
          </cell>
          <cell r="O35484">
            <v>189</v>
          </cell>
          <cell r="P35484" t="str">
            <v>Adams</v>
          </cell>
          <cell r="Q35484">
            <v>4</v>
          </cell>
          <cell r="S35484">
            <v>11</v>
          </cell>
        </row>
        <row r="35485">
          <cell r="B35485">
            <v>43054</v>
          </cell>
          <cell r="H35485">
            <v>5</v>
          </cell>
          <cell r="K35485">
            <v>21</v>
          </cell>
          <cell r="O35485">
            <v>254</v>
          </cell>
          <cell r="P35485" t="str">
            <v>Adams</v>
          </cell>
          <cell r="Q35485">
            <v>3</v>
          </cell>
          <cell r="S35485">
            <v>11</v>
          </cell>
        </row>
        <row r="35486">
          <cell r="B35486">
            <v>43054</v>
          </cell>
          <cell r="H35486">
            <v>9</v>
          </cell>
          <cell r="K35486">
            <v>0</v>
          </cell>
          <cell r="O35486">
            <v>294</v>
          </cell>
          <cell r="P35486" t="str">
            <v>Berkhart</v>
          </cell>
          <cell r="Q35486">
            <v>2</v>
          </cell>
          <cell r="S35486">
            <v>11</v>
          </cell>
        </row>
        <row r="35487">
          <cell r="B35487">
            <v>43054</v>
          </cell>
          <cell r="H35487">
            <v>6</v>
          </cell>
          <cell r="K35487">
            <v>79</v>
          </cell>
          <cell r="O35487">
            <v>189</v>
          </cell>
          <cell r="P35487" t="str">
            <v>Adams</v>
          </cell>
          <cell r="Q35487">
            <v>1</v>
          </cell>
          <cell r="S35487">
            <v>11</v>
          </cell>
        </row>
        <row r="35488">
          <cell r="B35488">
            <v>43054</v>
          </cell>
          <cell r="H35488">
            <v>9</v>
          </cell>
          <cell r="K35488">
            <v>0</v>
          </cell>
          <cell r="O35488">
            <v>559</v>
          </cell>
          <cell r="P35488" t="str">
            <v>Berkhart</v>
          </cell>
          <cell r="Q35488">
            <v>1</v>
          </cell>
          <cell r="S35488">
            <v>11</v>
          </cell>
        </row>
        <row r="35489">
          <cell r="B35489">
            <v>43054</v>
          </cell>
          <cell r="H35489">
            <v>8</v>
          </cell>
          <cell r="K35489">
            <v>0</v>
          </cell>
          <cell r="O35489">
            <v>256</v>
          </cell>
          <cell r="P35489" t="str">
            <v>Adams</v>
          </cell>
          <cell r="Q35489">
            <v>1</v>
          </cell>
          <cell r="S35489">
            <v>11</v>
          </cell>
        </row>
        <row r="35490">
          <cell r="B35490">
            <v>43054</v>
          </cell>
          <cell r="H35490">
            <v>5</v>
          </cell>
          <cell r="K35490">
            <v>51</v>
          </cell>
          <cell r="O35490">
            <v>137</v>
          </cell>
          <cell r="P35490" t="str">
            <v>Adams</v>
          </cell>
          <cell r="Q35490">
            <v>5</v>
          </cell>
          <cell r="S35490">
            <v>11</v>
          </cell>
        </row>
        <row r="35491">
          <cell r="B35491">
            <v>43054</v>
          </cell>
          <cell r="H35491">
            <v>8</v>
          </cell>
          <cell r="K35491">
            <v>0</v>
          </cell>
          <cell r="O35491">
            <v>422</v>
          </cell>
          <cell r="P35491" t="str">
            <v>Adams</v>
          </cell>
          <cell r="Q35491">
            <v>3</v>
          </cell>
          <cell r="S35491">
            <v>11</v>
          </cell>
        </row>
        <row r="35492">
          <cell r="B35492">
            <v>43054</v>
          </cell>
          <cell r="H35492">
            <v>10</v>
          </cell>
          <cell r="K35492">
            <v>0</v>
          </cell>
          <cell r="O35492">
            <v>182</v>
          </cell>
          <cell r="P35492" t="str">
            <v>Berkhart</v>
          </cell>
          <cell r="Q35492">
            <v>4</v>
          </cell>
          <cell r="S35492">
            <v>11</v>
          </cell>
        </row>
        <row r="35493">
          <cell r="B35493">
            <v>43054</v>
          </cell>
          <cell r="H35493">
            <v>9</v>
          </cell>
          <cell r="K35493">
            <v>59</v>
          </cell>
          <cell r="O35493">
            <v>137</v>
          </cell>
          <cell r="P35493" t="str">
            <v>Stevens</v>
          </cell>
          <cell r="Q35493">
            <v>4</v>
          </cell>
          <cell r="S35493">
            <v>11</v>
          </cell>
        </row>
        <row r="35494">
          <cell r="B35494">
            <v>43054</v>
          </cell>
          <cell r="H35494">
            <v>6</v>
          </cell>
          <cell r="K35494">
            <v>30</v>
          </cell>
          <cell r="O35494">
            <v>103</v>
          </cell>
          <cell r="P35494" t="str">
            <v>Adams</v>
          </cell>
          <cell r="Q35494">
            <v>3</v>
          </cell>
          <cell r="S35494">
            <v>11</v>
          </cell>
        </row>
        <row r="35495">
          <cell r="B35495">
            <v>43054</v>
          </cell>
          <cell r="H35495">
            <v>9</v>
          </cell>
          <cell r="K35495">
            <v>0</v>
          </cell>
          <cell r="O35495">
            <v>154</v>
          </cell>
          <cell r="P35495" t="str">
            <v>Adams</v>
          </cell>
          <cell r="Q35495">
            <v>2</v>
          </cell>
          <cell r="S35495">
            <v>11</v>
          </cell>
        </row>
        <row r="35496">
          <cell r="B35496">
            <v>43054</v>
          </cell>
          <cell r="H35496">
            <v>10</v>
          </cell>
          <cell r="K35496">
            <v>0</v>
          </cell>
          <cell r="O35496">
            <v>15</v>
          </cell>
          <cell r="P35496" t="str">
            <v>Adams</v>
          </cell>
          <cell r="Q35496">
            <v>4</v>
          </cell>
          <cell r="S35496">
            <v>11</v>
          </cell>
        </row>
        <row r="35497">
          <cell r="B35497">
            <v>43054</v>
          </cell>
          <cell r="H35497">
            <v>9</v>
          </cell>
          <cell r="K35497">
            <v>0</v>
          </cell>
          <cell r="O35497">
            <v>198</v>
          </cell>
          <cell r="P35497" t="str">
            <v>Adams</v>
          </cell>
          <cell r="Q35497">
            <v>4</v>
          </cell>
          <cell r="S35497">
            <v>11</v>
          </cell>
        </row>
        <row r="35498">
          <cell r="B35498">
            <v>43054</v>
          </cell>
          <cell r="H35498">
            <v>5</v>
          </cell>
          <cell r="K35498">
            <v>56</v>
          </cell>
          <cell r="O35498">
            <v>77</v>
          </cell>
          <cell r="P35498" t="str">
            <v>Adams</v>
          </cell>
          <cell r="Q35498">
            <v>3</v>
          </cell>
          <cell r="S35498">
            <v>11</v>
          </cell>
        </row>
        <row r="35499">
          <cell r="B35499">
            <v>43054</v>
          </cell>
          <cell r="H35499">
            <v>6</v>
          </cell>
          <cell r="K35499">
            <v>64</v>
          </cell>
          <cell r="O35499">
            <v>104</v>
          </cell>
          <cell r="P35499" t="str">
            <v>Adams</v>
          </cell>
          <cell r="Q35499">
            <v>1</v>
          </cell>
          <cell r="S35499">
            <v>11</v>
          </cell>
        </row>
        <row r="35500">
          <cell r="B35500">
            <v>43054</v>
          </cell>
          <cell r="H35500">
            <v>9</v>
          </cell>
          <cell r="K35500">
            <v>12</v>
          </cell>
          <cell r="O35500">
            <v>70</v>
          </cell>
          <cell r="P35500" t="str">
            <v>Adams</v>
          </cell>
          <cell r="Q35500">
            <v>2</v>
          </cell>
          <cell r="S35500">
            <v>11</v>
          </cell>
        </row>
        <row r="35501">
          <cell r="B35501">
            <v>43054</v>
          </cell>
          <cell r="H35501">
            <v>10</v>
          </cell>
          <cell r="K35501">
            <v>0</v>
          </cell>
          <cell r="O35501">
            <v>114</v>
          </cell>
          <cell r="P35501" t="str">
            <v>Berkhart</v>
          </cell>
          <cell r="Q35501">
            <v>3</v>
          </cell>
          <cell r="S35501">
            <v>11</v>
          </cell>
        </row>
        <row r="35502">
          <cell r="B35502">
            <v>43054</v>
          </cell>
          <cell r="H35502">
            <v>8</v>
          </cell>
          <cell r="K35502">
            <v>0</v>
          </cell>
          <cell r="O35502">
            <v>166</v>
          </cell>
          <cell r="P35502" t="str">
            <v>Adams</v>
          </cell>
          <cell r="Q35502">
            <v>2</v>
          </cell>
          <cell r="S35502">
            <v>11</v>
          </cell>
        </row>
        <row r="35503">
          <cell r="B35503">
            <v>43054</v>
          </cell>
          <cell r="H35503">
            <v>5</v>
          </cell>
          <cell r="K35503">
            <v>153</v>
          </cell>
          <cell r="O35503">
            <v>101</v>
          </cell>
          <cell r="P35503" t="str">
            <v>Adams</v>
          </cell>
          <cell r="Q35503">
            <v>2</v>
          </cell>
          <cell r="S35503">
            <v>11</v>
          </cell>
        </row>
        <row r="35504">
          <cell r="B35504">
            <v>43054</v>
          </cell>
          <cell r="H35504">
            <v>6</v>
          </cell>
          <cell r="K35504">
            <v>13</v>
          </cell>
          <cell r="O35504">
            <v>235</v>
          </cell>
          <cell r="P35504" t="str">
            <v>Stevens</v>
          </cell>
          <cell r="Q35504">
            <v>4</v>
          </cell>
          <cell r="S35504">
            <v>11</v>
          </cell>
        </row>
        <row r="35505">
          <cell r="B35505">
            <v>43054</v>
          </cell>
          <cell r="H35505">
            <v>6</v>
          </cell>
          <cell r="K35505">
            <v>31</v>
          </cell>
          <cell r="O35505">
            <v>44</v>
          </cell>
          <cell r="P35505" t="str">
            <v>Berkhart</v>
          </cell>
          <cell r="Q35505">
            <v>3</v>
          </cell>
          <cell r="S35505">
            <v>11</v>
          </cell>
        </row>
        <row r="35506">
          <cell r="B35506">
            <v>43054</v>
          </cell>
          <cell r="H35506">
            <v>6</v>
          </cell>
          <cell r="K35506">
            <v>42</v>
          </cell>
          <cell r="O35506">
            <v>41</v>
          </cell>
          <cell r="P35506" t="str">
            <v>Berkhart</v>
          </cell>
          <cell r="Q35506">
            <v>4</v>
          </cell>
          <cell r="S35506">
            <v>11</v>
          </cell>
        </row>
        <row r="35507">
          <cell r="B35507">
            <v>43054</v>
          </cell>
          <cell r="H35507">
            <v>6</v>
          </cell>
          <cell r="K35507">
            <v>42</v>
          </cell>
          <cell r="O35507">
            <v>73</v>
          </cell>
          <cell r="P35507" t="str">
            <v>Berkhart</v>
          </cell>
          <cell r="Q35507">
            <v>4</v>
          </cell>
          <cell r="S35507">
            <v>11</v>
          </cell>
        </row>
        <row r="35508">
          <cell r="B35508">
            <v>43054</v>
          </cell>
          <cell r="H35508">
            <v>6</v>
          </cell>
          <cell r="K35508">
            <v>80</v>
          </cell>
          <cell r="O35508">
            <v>39</v>
          </cell>
          <cell r="P35508" t="str">
            <v>Berkhart</v>
          </cell>
          <cell r="Q35508">
            <v>5</v>
          </cell>
          <cell r="S35508">
            <v>11</v>
          </cell>
        </row>
        <row r="35509">
          <cell r="B35509">
            <v>43054</v>
          </cell>
          <cell r="H35509">
            <v>5</v>
          </cell>
          <cell r="K35509">
            <v>96</v>
          </cell>
          <cell r="O35509">
            <v>304</v>
          </cell>
          <cell r="P35509" t="str">
            <v>Adams</v>
          </cell>
          <cell r="Q35509">
            <v>4</v>
          </cell>
          <cell r="S35509">
            <v>11</v>
          </cell>
        </row>
        <row r="35510">
          <cell r="B35510">
            <v>43054</v>
          </cell>
          <cell r="H35510">
            <v>10</v>
          </cell>
          <cell r="K35510">
            <v>0</v>
          </cell>
          <cell r="O35510">
            <v>93</v>
          </cell>
          <cell r="P35510" t="str">
            <v>Stevens</v>
          </cell>
          <cell r="Q35510">
            <v>3</v>
          </cell>
          <cell r="S35510">
            <v>11</v>
          </cell>
        </row>
        <row r="35511">
          <cell r="B35511">
            <v>43054</v>
          </cell>
          <cell r="H35511">
            <v>5</v>
          </cell>
          <cell r="K35511">
            <v>7</v>
          </cell>
          <cell r="O35511">
            <v>61</v>
          </cell>
          <cell r="P35511" t="str">
            <v>Berkhart</v>
          </cell>
          <cell r="Q35511">
            <v>5</v>
          </cell>
          <cell r="S35511">
            <v>11</v>
          </cell>
        </row>
        <row r="35512">
          <cell r="B35512">
            <v>43054</v>
          </cell>
          <cell r="H35512">
            <v>6</v>
          </cell>
          <cell r="K35512">
            <v>24</v>
          </cell>
          <cell r="O35512">
            <v>484</v>
          </cell>
          <cell r="P35512" t="str">
            <v>Berkhart</v>
          </cell>
          <cell r="Q35512">
            <v>3</v>
          </cell>
          <cell r="S35512">
            <v>11</v>
          </cell>
        </row>
        <row r="35513">
          <cell r="B35513">
            <v>43054</v>
          </cell>
          <cell r="H35513">
            <v>9</v>
          </cell>
          <cell r="K35513">
            <v>0</v>
          </cell>
          <cell r="O35513">
            <v>197</v>
          </cell>
          <cell r="P35513" t="str">
            <v>Stevens</v>
          </cell>
          <cell r="Q35513">
            <v>2</v>
          </cell>
          <cell r="S35513">
            <v>11</v>
          </cell>
        </row>
        <row r="35514">
          <cell r="B35514">
            <v>43054</v>
          </cell>
          <cell r="H35514">
            <v>9</v>
          </cell>
          <cell r="K35514">
            <v>50</v>
          </cell>
          <cell r="O35514">
            <v>50</v>
          </cell>
          <cell r="P35514" t="str">
            <v>Adams</v>
          </cell>
          <cell r="Q35514">
            <v>3</v>
          </cell>
          <cell r="S35514">
            <v>11</v>
          </cell>
        </row>
        <row r="35515">
          <cell r="B35515">
            <v>43054</v>
          </cell>
          <cell r="H35515">
            <v>9</v>
          </cell>
          <cell r="K35515">
            <v>0</v>
          </cell>
          <cell r="O35515">
            <v>34</v>
          </cell>
          <cell r="P35515" t="str">
            <v>Berkhart</v>
          </cell>
          <cell r="Q35515">
            <v>3</v>
          </cell>
          <cell r="S35515">
            <v>11</v>
          </cell>
        </row>
        <row r="35516">
          <cell r="B35516">
            <v>43054</v>
          </cell>
          <cell r="H35516">
            <v>6</v>
          </cell>
          <cell r="K35516">
            <v>28</v>
          </cell>
          <cell r="O35516">
            <v>243</v>
          </cell>
          <cell r="P35516" t="str">
            <v>Berkhart</v>
          </cell>
          <cell r="Q35516">
            <v>3</v>
          </cell>
          <cell r="S35516">
            <v>11</v>
          </cell>
        </row>
        <row r="35517">
          <cell r="B35517">
            <v>43054</v>
          </cell>
          <cell r="H35517">
            <v>5</v>
          </cell>
          <cell r="K35517">
            <v>174</v>
          </cell>
          <cell r="O35517">
            <v>82</v>
          </cell>
          <cell r="P35517" t="str">
            <v>Berkhart</v>
          </cell>
          <cell r="Q35517">
            <v>2</v>
          </cell>
          <cell r="S35517">
            <v>11</v>
          </cell>
        </row>
        <row r="35518">
          <cell r="B35518">
            <v>43054</v>
          </cell>
          <cell r="H35518">
            <v>5</v>
          </cell>
          <cell r="K35518">
            <v>12</v>
          </cell>
          <cell r="O35518">
            <v>227</v>
          </cell>
          <cell r="P35518" t="str">
            <v>Adams</v>
          </cell>
          <cell r="Q35518">
            <v>3</v>
          </cell>
          <cell r="S35518">
            <v>11</v>
          </cell>
        </row>
        <row r="35519">
          <cell r="B35519">
            <v>43054</v>
          </cell>
          <cell r="H35519">
            <v>5</v>
          </cell>
          <cell r="K35519">
            <v>65</v>
          </cell>
          <cell r="O35519">
            <v>59</v>
          </cell>
          <cell r="P35519" t="str">
            <v>Berkhart</v>
          </cell>
          <cell r="Q35519">
            <v>3</v>
          </cell>
          <cell r="S35519">
            <v>11</v>
          </cell>
        </row>
        <row r="35520">
          <cell r="B35520">
            <v>43054</v>
          </cell>
          <cell r="H35520">
            <v>9</v>
          </cell>
          <cell r="K35520">
            <v>118</v>
          </cell>
          <cell r="O35520">
            <v>88</v>
          </cell>
          <cell r="P35520" t="str">
            <v>Stevens</v>
          </cell>
          <cell r="Q35520">
            <v>2</v>
          </cell>
          <cell r="S35520">
            <v>11</v>
          </cell>
        </row>
        <row r="35521">
          <cell r="B35521">
            <v>43054</v>
          </cell>
          <cell r="H35521">
            <v>9</v>
          </cell>
          <cell r="K35521">
            <v>0</v>
          </cell>
          <cell r="O35521">
            <v>125</v>
          </cell>
          <cell r="P35521" t="str">
            <v>Berkhart</v>
          </cell>
          <cell r="Q35521">
            <v>5</v>
          </cell>
          <cell r="S35521">
            <v>11</v>
          </cell>
        </row>
        <row r="35522">
          <cell r="B35522">
            <v>43054</v>
          </cell>
          <cell r="H35522">
            <v>16</v>
          </cell>
          <cell r="K35522">
            <v>0</v>
          </cell>
          <cell r="O35522">
            <v>201</v>
          </cell>
          <cell r="P35522" t="str">
            <v>Adams</v>
          </cell>
          <cell r="Q35522">
            <v>1</v>
          </cell>
          <cell r="S35522">
            <v>11</v>
          </cell>
        </row>
        <row r="35523">
          <cell r="B35523">
            <v>43054</v>
          </cell>
          <cell r="H35523">
            <v>14</v>
          </cell>
          <cell r="K35523">
            <v>0</v>
          </cell>
          <cell r="O35523">
            <v>166</v>
          </cell>
          <cell r="P35523" t="str">
            <v>Stevens</v>
          </cell>
          <cell r="Q35523">
            <v>3</v>
          </cell>
          <cell r="S35523">
            <v>11</v>
          </cell>
        </row>
        <row r="35524">
          <cell r="B35524">
            <v>43054</v>
          </cell>
          <cell r="H35524">
            <v>9</v>
          </cell>
          <cell r="K35524">
            <v>0</v>
          </cell>
          <cell r="O35524">
            <v>379</v>
          </cell>
          <cell r="P35524" t="str">
            <v>Berkhart</v>
          </cell>
          <cell r="Q35524">
            <v>4</v>
          </cell>
          <cell r="S35524">
            <v>11</v>
          </cell>
        </row>
        <row r="35525">
          <cell r="B35525">
            <v>43054</v>
          </cell>
          <cell r="H35525">
            <v>14</v>
          </cell>
          <cell r="K35525">
            <v>0</v>
          </cell>
          <cell r="O35525">
            <v>133</v>
          </cell>
          <cell r="P35525" t="str">
            <v>Stevens</v>
          </cell>
          <cell r="Q35525">
            <v>4</v>
          </cell>
          <cell r="S35525">
            <v>11</v>
          </cell>
        </row>
        <row r="35526">
          <cell r="B35526">
            <v>43054</v>
          </cell>
          <cell r="H35526">
            <v>9</v>
          </cell>
          <cell r="K35526">
            <v>25</v>
          </cell>
          <cell r="O35526">
            <v>64</v>
          </cell>
          <cell r="P35526" t="str">
            <v>Adams</v>
          </cell>
          <cell r="Q35526">
            <v>4</v>
          </cell>
          <cell r="S35526">
            <v>11</v>
          </cell>
        </row>
        <row r="35527">
          <cell r="B35527">
            <v>43054</v>
          </cell>
          <cell r="H35527">
            <v>5</v>
          </cell>
          <cell r="K35527">
            <v>11</v>
          </cell>
          <cell r="O35527">
            <v>333</v>
          </cell>
          <cell r="P35527" t="str">
            <v>Stevens</v>
          </cell>
          <cell r="Q35527">
            <v>3</v>
          </cell>
          <cell r="S35527">
            <v>11</v>
          </cell>
        </row>
        <row r="35528">
          <cell r="B35528">
            <v>43054</v>
          </cell>
          <cell r="H35528">
            <v>6</v>
          </cell>
          <cell r="K35528">
            <v>33</v>
          </cell>
          <cell r="O35528">
            <v>589</v>
          </cell>
          <cell r="P35528" t="str">
            <v>Adams</v>
          </cell>
          <cell r="Q35528">
            <v>4</v>
          </cell>
          <cell r="S35528">
            <v>11</v>
          </cell>
        </row>
        <row r="35529">
          <cell r="B35529">
            <v>43054</v>
          </cell>
          <cell r="H35529">
            <v>10</v>
          </cell>
          <cell r="K35529">
            <v>201</v>
          </cell>
          <cell r="O35529">
            <v>90</v>
          </cell>
          <cell r="P35529" t="str">
            <v>Stevens</v>
          </cell>
          <cell r="Q35529">
            <v>5</v>
          </cell>
          <cell r="S35529">
            <v>11</v>
          </cell>
        </row>
        <row r="35530">
          <cell r="B35530">
            <v>43054</v>
          </cell>
          <cell r="H35530">
            <v>10</v>
          </cell>
          <cell r="K35530">
            <v>0</v>
          </cell>
          <cell r="O35530">
            <v>415</v>
          </cell>
          <cell r="P35530" t="str">
            <v>Berkhart</v>
          </cell>
          <cell r="Q35530">
            <v>2</v>
          </cell>
          <cell r="S35530">
            <v>11</v>
          </cell>
        </row>
        <row r="35531">
          <cell r="B35531">
            <v>43054</v>
          </cell>
          <cell r="H35531">
            <v>13</v>
          </cell>
          <cell r="K35531">
            <v>0</v>
          </cell>
          <cell r="O35531">
            <v>17</v>
          </cell>
          <cell r="P35531" t="str">
            <v>Adams</v>
          </cell>
          <cell r="Q35531">
            <v>3</v>
          </cell>
          <cell r="S35531">
            <v>11</v>
          </cell>
        </row>
        <row r="35532">
          <cell r="B35532">
            <v>43054</v>
          </cell>
          <cell r="H35532">
            <v>10</v>
          </cell>
          <cell r="K35532">
            <v>0</v>
          </cell>
          <cell r="O35532">
            <v>331</v>
          </cell>
          <cell r="P35532" t="str">
            <v>Adams</v>
          </cell>
          <cell r="Q35532">
            <v>2</v>
          </cell>
          <cell r="S35532">
            <v>11</v>
          </cell>
        </row>
        <row r="35533">
          <cell r="B35533">
            <v>43054</v>
          </cell>
          <cell r="H35533">
            <v>12</v>
          </cell>
          <cell r="K35533">
            <v>0</v>
          </cell>
          <cell r="O35533">
            <v>623</v>
          </cell>
          <cell r="P35533" t="str">
            <v>Berkhart</v>
          </cell>
          <cell r="Q35533">
            <v>3</v>
          </cell>
          <cell r="S35533">
            <v>11</v>
          </cell>
        </row>
        <row r="35534">
          <cell r="B35534">
            <v>43054</v>
          </cell>
          <cell r="H35534">
            <v>6</v>
          </cell>
          <cell r="K35534">
            <v>63</v>
          </cell>
          <cell r="O35534">
            <v>125</v>
          </cell>
          <cell r="P35534" t="str">
            <v>Stevens</v>
          </cell>
          <cell r="Q35534">
            <v>5</v>
          </cell>
          <cell r="S35534">
            <v>11</v>
          </cell>
        </row>
        <row r="35535">
          <cell r="B35535">
            <v>43054</v>
          </cell>
          <cell r="H35535">
            <v>6</v>
          </cell>
          <cell r="K35535">
            <v>180</v>
          </cell>
          <cell r="O35535">
            <v>674</v>
          </cell>
          <cell r="P35535" t="str">
            <v>Stevens</v>
          </cell>
          <cell r="Q35535">
            <v>4</v>
          </cell>
          <cell r="S35535">
            <v>11</v>
          </cell>
        </row>
        <row r="35536">
          <cell r="B35536">
            <v>43054</v>
          </cell>
          <cell r="H35536">
            <v>5</v>
          </cell>
          <cell r="K35536">
            <v>229</v>
          </cell>
          <cell r="O35536">
            <v>238</v>
          </cell>
          <cell r="P35536" t="str">
            <v>Adams</v>
          </cell>
          <cell r="Q35536">
            <v>4</v>
          </cell>
          <cell r="S35536">
            <v>11</v>
          </cell>
        </row>
        <row r="35537">
          <cell r="B35537">
            <v>43054</v>
          </cell>
          <cell r="H35537">
            <v>6</v>
          </cell>
          <cell r="K35537">
            <v>13</v>
          </cell>
          <cell r="O35537">
            <v>104</v>
          </cell>
          <cell r="P35537" t="str">
            <v>Adams</v>
          </cell>
          <cell r="Q35537">
            <v>3</v>
          </cell>
          <cell r="S35537">
            <v>11</v>
          </cell>
        </row>
        <row r="35538">
          <cell r="B35538">
            <v>43054</v>
          </cell>
          <cell r="H35538">
            <v>5</v>
          </cell>
          <cell r="K35538">
            <v>48</v>
          </cell>
          <cell r="O35538">
            <v>108</v>
          </cell>
          <cell r="P35538" t="str">
            <v>Berkhart</v>
          </cell>
          <cell r="Q35538">
            <v>2</v>
          </cell>
          <cell r="S35538">
            <v>11</v>
          </cell>
        </row>
        <row r="35539">
          <cell r="B35539">
            <v>43054</v>
          </cell>
          <cell r="H35539">
            <v>13</v>
          </cell>
          <cell r="K35539">
            <v>0</v>
          </cell>
          <cell r="O35539">
            <v>293</v>
          </cell>
          <cell r="P35539" t="str">
            <v>Berkhart</v>
          </cell>
          <cell r="Q35539">
            <v>4</v>
          </cell>
          <cell r="S35539">
            <v>11</v>
          </cell>
        </row>
        <row r="35540">
          <cell r="B35540">
            <v>43054</v>
          </cell>
          <cell r="H35540">
            <v>6</v>
          </cell>
          <cell r="K35540">
            <v>15</v>
          </cell>
          <cell r="O35540">
            <v>219</v>
          </cell>
          <cell r="P35540" t="str">
            <v>Stevens</v>
          </cell>
          <cell r="Q35540">
            <v>3</v>
          </cell>
          <cell r="S35540">
            <v>11</v>
          </cell>
        </row>
        <row r="35541">
          <cell r="B35541">
            <v>43054</v>
          </cell>
          <cell r="H35541">
            <v>6</v>
          </cell>
          <cell r="K35541">
            <v>49</v>
          </cell>
          <cell r="O35541">
            <v>76</v>
          </cell>
          <cell r="P35541" t="str">
            <v>Adams</v>
          </cell>
          <cell r="Q35541">
            <v>2</v>
          </cell>
          <cell r="S35541">
            <v>11</v>
          </cell>
        </row>
        <row r="35542">
          <cell r="B35542">
            <v>43054</v>
          </cell>
          <cell r="H35542">
            <v>9</v>
          </cell>
          <cell r="K35542">
            <v>0</v>
          </cell>
          <cell r="O35542">
            <v>246</v>
          </cell>
          <cell r="P35542" t="str">
            <v>Berkhart</v>
          </cell>
          <cell r="Q35542">
            <v>2</v>
          </cell>
          <cell r="S35542">
            <v>11</v>
          </cell>
        </row>
        <row r="35543">
          <cell r="B35543">
            <v>43054</v>
          </cell>
          <cell r="H35543">
            <v>10</v>
          </cell>
          <cell r="K35543">
            <v>0</v>
          </cell>
          <cell r="O35543">
            <v>61</v>
          </cell>
          <cell r="P35543" t="str">
            <v>Adams</v>
          </cell>
          <cell r="Q35543">
            <v>3</v>
          </cell>
          <cell r="S35543">
            <v>11</v>
          </cell>
        </row>
        <row r="35544">
          <cell r="B35544">
            <v>43054</v>
          </cell>
          <cell r="H35544">
            <v>6</v>
          </cell>
          <cell r="K35544">
            <v>180</v>
          </cell>
          <cell r="O35544">
            <v>70</v>
          </cell>
          <cell r="P35544" t="str">
            <v>Berkhart</v>
          </cell>
          <cell r="Q35544">
            <v>3</v>
          </cell>
          <cell r="S35544">
            <v>11</v>
          </cell>
        </row>
        <row r="35545">
          <cell r="B35545">
            <v>43054</v>
          </cell>
          <cell r="H35545">
            <v>10</v>
          </cell>
          <cell r="K35545">
            <v>0</v>
          </cell>
          <cell r="O35545">
            <v>104</v>
          </cell>
          <cell r="P35545" t="str">
            <v>Adams</v>
          </cell>
          <cell r="Q35545">
            <v>2</v>
          </cell>
          <cell r="S35545">
            <v>11</v>
          </cell>
        </row>
        <row r="35546">
          <cell r="B35546">
            <v>43054</v>
          </cell>
          <cell r="H35546">
            <v>14</v>
          </cell>
          <cell r="K35546">
            <v>0</v>
          </cell>
          <cell r="O35546">
            <v>273</v>
          </cell>
          <cell r="P35546" t="str">
            <v>Adams</v>
          </cell>
          <cell r="Q35546">
            <v>2</v>
          </cell>
          <cell r="S35546">
            <v>11</v>
          </cell>
        </row>
        <row r="35547">
          <cell r="B35547">
            <v>43054</v>
          </cell>
          <cell r="H35547">
            <v>10</v>
          </cell>
          <cell r="K35547">
            <v>0</v>
          </cell>
          <cell r="O35547">
            <v>74</v>
          </cell>
          <cell r="P35547" t="str">
            <v>Berkhart</v>
          </cell>
          <cell r="Q35547">
            <v>5</v>
          </cell>
          <cell r="S35547">
            <v>11</v>
          </cell>
        </row>
        <row r="35548">
          <cell r="B35548">
            <v>43054</v>
          </cell>
          <cell r="H35548">
            <v>12</v>
          </cell>
          <cell r="K35548">
            <v>0</v>
          </cell>
          <cell r="O35548">
            <v>74</v>
          </cell>
          <cell r="P35548" t="str">
            <v>Berkhart</v>
          </cell>
          <cell r="Q35548">
            <v>2</v>
          </cell>
          <cell r="S35548">
            <v>11</v>
          </cell>
        </row>
        <row r="35549">
          <cell r="B35549">
            <v>43054</v>
          </cell>
          <cell r="H35549">
            <v>11</v>
          </cell>
          <cell r="K35549">
            <v>0</v>
          </cell>
          <cell r="O35549">
            <v>125</v>
          </cell>
          <cell r="P35549" t="str">
            <v>Adams</v>
          </cell>
          <cell r="Q35549">
            <v>3</v>
          </cell>
          <cell r="S35549">
            <v>11</v>
          </cell>
        </row>
        <row r="35550">
          <cell r="B35550">
            <v>43054</v>
          </cell>
          <cell r="H35550">
            <v>9</v>
          </cell>
          <cell r="K35550">
            <v>0</v>
          </cell>
          <cell r="O35550">
            <v>682</v>
          </cell>
          <cell r="P35550" t="str">
            <v>Berkhart</v>
          </cell>
          <cell r="Q35550">
            <v>5</v>
          </cell>
          <cell r="S35550">
            <v>11</v>
          </cell>
        </row>
        <row r="35551">
          <cell r="B35551">
            <v>43054</v>
          </cell>
          <cell r="H35551">
            <v>11</v>
          </cell>
          <cell r="K35551">
            <v>0</v>
          </cell>
          <cell r="O35551">
            <v>62</v>
          </cell>
          <cell r="P35551" t="str">
            <v>Adams</v>
          </cell>
          <cell r="Q35551">
            <v>3</v>
          </cell>
          <cell r="S35551">
            <v>11</v>
          </cell>
        </row>
        <row r="35552">
          <cell r="B35552">
            <v>43054</v>
          </cell>
          <cell r="H35552">
            <v>12</v>
          </cell>
          <cell r="K35552">
            <v>0</v>
          </cell>
          <cell r="O35552">
            <v>116</v>
          </cell>
          <cell r="P35552" t="str">
            <v>Stevens</v>
          </cell>
          <cell r="Q35552">
            <v>4</v>
          </cell>
          <cell r="S35552">
            <v>11</v>
          </cell>
        </row>
        <row r="35553">
          <cell r="B35553">
            <v>43054</v>
          </cell>
          <cell r="H35553">
            <v>17</v>
          </cell>
          <cell r="K35553">
            <v>0</v>
          </cell>
          <cell r="O35553">
            <v>89</v>
          </cell>
          <cell r="P35553" t="str">
            <v>Stevens</v>
          </cell>
          <cell r="Q35553">
            <v>2</v>
          </cell>
          <cell r="S35553">
            <v>11</v>
          </cell>
        </row>
        <row r="35554">
          <cell r="B35554">
            <v>43054</v>
          </cell>
          <cell r="H35554">
            <v>12</v>
          </cell>
          <cell r="K35554">
            <v>0</v>
          </cell>
          <cell r="O35554">
            <v>120</v>
          </cell>
          <cell r="P35554" t="str">
            <v>Adams</v>
          </cell>
          <cell r="Q35554">
            <v>2</v>
          </cell>
          <cell r="S35554">
            <v>11</v>
          </cell>
        </row>
        <row r="35555">
          <cell r="B35555">
            <v>43054</v>
          </cell>
          <cell r="H35555">
            <v>6</v>
          </cell>
          <cell r="K35555">
            <v>11</v>
          </cell>
          <cell r="O35555">
            <v>74</v>
          </cell>
          <cell r="P35555" t="str">
            <v>Stevens</v>
          </cell>
          <cell r="Q35555">
            <v>4</v>
          </cell>
          <cell r="S35555">
            <v>11</v>
          </cell>
        </row>
        <row r="35556">
          <cell r="B35556">
            <v>43054</v>
          </cell>
          <cell r="H35556">
            <v>9</v>
          </cell>
          <cell r="K35556">
            <v>0</v>
          </cell>
          <cell r="O35556">
            <v>104</v>
          </cell>
          <cell r="P35556" t="str">
            <v>Adams</v>
          </cell>
          <cell r="Q35556">
            <v>3</v>
          </cell>
          <cell r="S35556">
            <v>11</v>
          </cell>
        </row>
        <row r="35557">
          <cell r="B35557">
            <v>43054</v>
          </cell>
          <cell r="H35557">
            <v>10</v>
          </cell>
          <cell r="K35557">
            <v>0</v>
          </cell>
          <cell r="O35557">
            <v>381</v>
          </cell>
          <cell r="P35557" t="str">
            <v>Stevens</v>
          </cell>
          <cell r="Q35557">
            <v>4</v>
          </cell>
          <cell r="S35557">
            <v>11</v>
          </cell>
        </row>
        <row r="35558">
          <cell r="B35558">
            <v>43054</v>
          </cell>
          <cell r="H35558">
            <v>9</v>
          </cell>
          <cell r="K35558">
            <v>0</v>
          </cell>
          <cell r="O35558">
            <v>101</v>
          </cell>
          <cell r="P35558" t="str">
            <v>Berkhart</v>
          </cell>
          <cell r="Q35558">
            <v>2</v>
          </cell>
          <cell r="S35558">
            <v>11</v>
          </cell>
        </row>
        <row r="35559">
          <cell r="B35559">
            <v>43054</v>
          </cell>
          <cell r="H35559">
            <v>17</v>
          </cell>
          <cell r="K35559">
            <v>0</v>
          </cell>
          <cell r="O35559">
            <v>231</v>
          </cell>
          <cell r="P35559" t="str">
            <v>Berkhart</v>
          </cell>
          <cell r="Q35559">
            <v>3</v>
          </cell>
          <cell r="S35559">
            <v>11</v>
          </cell>
        </row>
        <row r="35560">
          <cell r="B35560">
            <v>43054</v>
          </cell>
          <cell r="H35560">
            <v>9</v>
          </cell>
          <cell r="K35560">
            <v>0</v>
          </cell>
          <cell r="O35560">
            <v>225</v>
          </cell>
          <cell r="P35560" t="str">
            <v>Adams</v>
          </cell>
          <cell r="Q35560">
            <v>4</v>
          </cell>
          <cell r="S35560">
            <v>11</v>
          </cell>
        </row>
        <row r="35561">
          <cell r="B35561">
            <v>43054</v>
          </cell>
          <cell r="H35561">
            <v>13</v>
          </cell>
          <cell r="K35561">
            <v>0</v>
          </cell>
          <cell r="O35561">
            <v>206</v>
          </cell>
          <cell r="P35561" t="str">
            <v>Stevens</v>
          </cell>
          <cell r="Q35561">
            <v>3</v>
          </cell>
          <cell r="S35561">
            <v>11</v>
          </cell>
        </row>
        <row r="35562">
          <cell r="B35562">
            <v>43054</v>
          </cell>
          <cell r="H35562">
            <v>9</v>
          </cell>
          <cell r="K35562">
            <v>0</v>
          </cell>
          <cell r="O35562">
            <v>87</v>
          </cell>
          <cell r="P35562" t="str">
            <v>Adams</v>
          </cell>
          <cell r="Q35562">
            <v>4</v>
          </cell>
          <cell r="S35562">
            <v>11</v>
          </cell>
        </row>
        <row r="35563">
          <cell r="B35563">
            <v>43054</v>
          </cell>
          <cell r="H35563">
            <v>13</v>
          </cell>
          <cell r="K35563">
            <v>0</v>
          </cell>
          <cell r="O35563">
            <v>51</v>
          </cell>
          <cell r="P35563" t="str">
            <v>Berkhart</v>
          </cell>
          <cell r="Q35563">
            <v>2</v>
          </cell>
          <cell r="S35563">
            <v>11</v>
          </cell>
        </row>
        <row r="35564">
          <cell r="B35564">
            <v>43054</v>
          </cell>
          <cell r="H35564">
            <v>10</v>
          </cell>
          <cell r="K35564">
            <v>0</v>
          </cell>
          <cell r="O35564">
            <v>56</v>
          </cell>
          <cell r="P35564" t="str">
            <v>Stevens</v>
          </cell>
          <cell r="Q35564">
            <v>3</v>
          </cell>
          <cell r="S35564">
            <v>11</v>
          </cell>
        </row>
        <row r="35565">
          <cell r="B35565">
            <v>43054</v>
          </cell>
          <cell r="H35565">
            <v>9</v>
          </cell>
          <cell r="K35565">
            <v>0</v>
          </cell>
          <cell r="O35565">
            <v>412</v>
          </cell>
          <cell r="P35565" t="str">
            <v>Adams</v>
          </cell>
          <cell r="Q35565">
            <v>3</v>
          </cell>
          <cell r="S35565">
            <v>11</v>
          </cell>
        </row>
        <row r="35566">
          <cell r="B35566">
            <v>43054</v>
          </cell>
          <cell r="H35566">
            <v>12</v>
          </cell>
          <cell r="K35566">
            <v>0</v>
          </cell>
          <cell r="O35566">
            <v>238</v>
          </cell>
          <cell r="P35566" t="str">
            <v>Berkhart</v>
          </cell>
          <cell r="Q35566">
            <v>3</v>
          </cell>
          <cell r="S35566">
            <v>11</v>
          </cell>
        </row>
        <row r="35567">
          <cell r="B35567">
            <v>43054</v>
          </cell>
          <cell r="H35567">
            <v>9</v>
          </cell>
          <cell r="K35567">
            <v>0</v>
          </cell>
          <cell r="O35567">
            <v>46</v>
          </cell>
          <cell r="P35567" t="str">
            <v>Stevens</v>
          </cell>
          <cell r="Q35567">
            <v>4</v>
          </cell>
          <cell r="S35567">
            <v>11</v>
          </cell>
        </row>
        <row r="35568">
          <cell r="B35568">
            <v>43054</v>
          </cell>
          <cell r="H35568">
            <v>6</v>
          </cell>
          <cell r="K35568">
            <v>52</v>
          </cell>
          <cell r="O35568">
            <v>66</v>
          </cell>
          <cell r="P35568" t="str">
            <v>Berkhart</v>
          </cell>
          <cell r="Q35568">
            <v>2</v>
          </cell>
          <cell r="S35568">
            <v>11</v>
          </cell>
        </row>
        <row r="35569">
          <cell r="B35569">
            <v>43054</v>
          </cell>
          <cell r="H35569">
            <v>6</v>
          </cell>
          <cell r="K35569">
            <v>5</v>
          </cell>
          <cell r="O35569">
            <v>84</v>
          </cell>
          <cell r="P35569" t="str">
            <v>Adams</v>
          </cell>
          <cell r="Q35569">
            <v>3</v>
          </cell>
          <cell r="S35569">
            <v>11</v>
          </cell>
        </row>
        <row r="35570">
          <cell r="B35570">
            <v>43054</v>
          </cell>
          <cell r="H35570">
            <v>6</v>
          </cell>
          <cell r="K35570">
            <v>23</v>
          </cell>
          <cell r="O35570">
            <v>57</v>
          </cell>
          <cell r="P35570" t="str">
            <v>Berkhart</v>
          </cell>
          <cell r="Q35570">
            <v>1</v>
          </cell>
          <cell r="S35570">
            <v>11</v>
          </cell>
        </row>
        <row r="35571">
          <cell r="B35571">
            <v>43054</v>
          </cell>
          <cell r="H35571">
            <v>6</v>
          </cell>
          <cell r="K35571">
            <v>31</v>
          </cell>
          <cell r="O35571">
            <v>85</v>
          </cell>
          <cell r="P35571" t="str">
            <v>Adams</v>
          </cell>
          <cell r="Q35571">
            <v>1</v>
          </cell>
          <cell r="S35571">
            <v>11</v>
          </cell>
        </row>
        <row r="35572">
          <cell r="B35572">
            <v>43054</v>
          </cell>
          <cell r="H35572">
            <v>6</v>
          </cell>
          <cell r="K35572">
            <v>36</v>
          </cell>
          <cell r="O35572">
            <v>151</v>
          </cell>
          <cell r="P35572" t="str">
            <v>Adams</v>
          </cell>
          <cell r="Q35572">
            <v>2</v>
          </cell>
          <cell r="S35572">
            <v>11</v>
          </cell>
        </row>
        <row r="35573">
          <cell r="B35573">
            <v>43054</v>
          </cell>
          <cell r="H35573">
            <v>2</v>
          </cell>
          <cell r="K35573">
            <v>0</v>
          </cell>
          <cell r="O35573">
            <v>13</v>
          </cell>
          <cell r="P35573" t="str">
            <v>Grojovin</v>
          </cell>
          <cell r="Q35573">
            <v>4</v>
          </cell>
          <cell r="S35573">
            <v>11</v>
          </cell>
        </row>
        <row r="35574">
          <cell r="B35574">
            <v>43054</v>
          </cell>
          <cell r="H35574">
            <v>5</v>
          </cell>
          <cell r="K35574">
            <v>88</v>
          </cell>
          <cell r="O35574">
            <v>56</v>
          </cell>
          <cell r="P35574" t="str">
            <v>Adams</v>
          </cell>
          <cell r="Q35574">
            <v>3</v>
          </cell>
          <cell r="S35574">
            <v>11</v>
          </cell>
        </row>
        <row r="35575">
          <cell r="B35575">
            <v>43054</v>
          </cell>
          <cell r="H35575">
            <v>13</v>
          </cell>
          <cell r="K35575">
            <v>0</v>
          </cell>
          <cell r="O35575">
            <v>126</v>
          </cell>
          <cell r="P35575" t="str">
            <v>Adams</v>
          </cell>
          <cell r="Q35575">
            <v>2</v>
          </cell>
          <cell r="S35575">
            <v>11</v>
          </cell>
        </row>
        <row r="35576">
          <cell r="B35576">
            <v>43054</v>
          </cell>
          <cell r="H35576">
            <v>5</v>
          </cell>
          <cell r="K35576">
            <v>38</v>
          </cell>
          <cell r="O35576">
            <v>248</v>
          </cell>
          <cell r="P35576" t="str">
            <v>Adams</v>
          </cell>
          <cell r="Q35576">
            <v>1</v>
          </cell>
          <cell r="S35576">
            <v>11</v>
          </cell>
        </row>
        <row r="35577">
          <cell r="B35577">
            <v>43054</v>
          </cell>
          <cell r="H35577">
            <v>5</v>
          </cell>
          <cell r="K35577">
            <v>73</v>
          </cell>
          <cell r="O35577">
            <v>40</v>
          </cell>
          <cell r="P35577" t="str">
            <v>Berkhart</v>
          </cell>
          <cell r="Q35577">
            <v>4</v>
          </cell>
          <cell r="S35577">
            <v>11</v>
          </cell>
        </row>
        <row r="35578">
          <cell r="B35578">
            <v>43054</v>
          </cell>
          <cell r="H35578">
            <v>1</v>
          </cell>
          <cell r="K35578">
            <v>0</v>
          </cell>
          <cell r="O35578">
            <v>27</v>
          </cell>
          <cell r="P35578" t="str">
            <v>Berkhart</v>
          </cell>
          <cell r="Q35578">
            <v>4</v>
          </cell>
          <cell r="S35578">
            <v>11</v>
          </cell>
        </row>
        <row r="35579">
          <cell r="B35579">
            <v>43054</v>
          </cell>
          <cell r="H35579">
            <v>2</v>
          </cell>
          <cell r="K35579">
            <v>0</v>
          </cell>
          <cell r="O35579">
            <v>5</v>
          </cell>
          <cell r="P35579" t="str">
            <v>Stevens</v>
          </cell>
          <cell r="Q35579">
            <v>2</v>
          </cell>
          <cell r="S35579">
            <v>11</v>
          </cell>
        </row>
        <row r="35580">
          <cell r="B35580">
            <v>43054</v>
          </cell>
          <cell r="H35580">
            <v>10</v>
          </cell>
          <cell r="K35580">
            <v>0</v>
          </cell>
          <cell r="O35580">
            <v>83</v>
          </cell>
          <cell r="P35580" t="str">
            <v>Adams</v>
          </cell>
          <cell r="Q35580">
            <v>4</v>
          </cell>
          <cell r="S35580">
            <v>11</v>
          </cell>
        </row>
        <row r="35581">
          <cell r="B35581">
            <v>43054</v>
          </cell>
          <cell r="H35581">
            <v>11</v>
          </cell>
          <cell r="K35581">
            <v>28</v>
          </cell>
          <cell r="O35581">
            <v>181</v>
          </cell>
          <cell r="P35581" t="str">
            <v>Adams</v>
          </cell>
          <cell r="Q35581">
            <v>4</v>
          </cell>
          <cell r="S35581">
            <v>11</v>
          </cell>
        </row>
        <row r="35582">
          <cell r="B35582">
            <v>43054</v>
          </cell>
          <cell r="H35582">
            <v>5</v>
          </cell>
          <cell r="K35582">
            <v>173</v>
          </cell>
          <cell r="O35582">
            <v>213</v>
          </cell>
          <cell r="P35582" t="str">
            <v>Adams</v>
          </cell>
          <cell r="Q35582">
            <v>4</v>
          </cell>
          <cell r="S35582">
            <v>11</v>
          </cell>
        </row>
        <row r="35583">
          <cell r="B35583">
            <v>43054</v>
          </cell>
          <cell r="H35583">
            <v>5</v>
          </cell>
          <cell r="K35583">
            <v>5</v>
          </cell>
          <cell r="O35583">
            <v>200</v>
          </cell>
          <cell r="P35583" t="str">
            <v>Stevens</v>
          </cell>
          <cell r="Q35583">
            <v>4</v>
          </cell>
          <cell r="S35583">
            <v>11</v>
          </cell>
        </row>
        <row r="35584">
          <cell r="B35584">
            <v>43054</v>
          </cell>
          <cell r="H35584">
            <v>6</v>
          </cell>
          <cell r="K35584">
            <v>135</v>
          </cell>
          <cell r="O35584">
            <v>117</v>
          </cell>
          <cell r="P35584" t="str">
            <v>Grojovin</v>
          </cell>
          <cell r="Q35584">
            <v>3</v>
          </cell>
          <cell r="S35584">
            <v>11</v>
          </cell>
        </row>
        <row r="35585">
          <cell r="B35585">
            <v>43054</v>
          </cell>
          <cell r="H35585">
            <v>5</v>
          </cell>
          <cell r="K35585">
            <v>165</v>
          </cell>
          <cell r="O35585">
            <v>51</v>
          </cell>
          <cell r="P35585" t="str">
            <v>Adams</v>
          </cell>
          <cell r="Q35585">
            <v>4</v>
          </cell>
          <cell r="S35585">
            <v>11</v>
          </cell>
        </row>
        <row r="35586">
          <cell r="B35586">
            <v>43054</v>
          </cell>
          <cell r="H35586">
            <v>9</v>
          </cell>
          <cell r="K35586">
            <v>50</v>
          </cell>
          <cell r="O35586">
            <v>0</v>
          </cell>
          <cell r="Q35586">
            <v>0</v>
          </cell>
          <cell r="S35586">
            <v>11</v>
          </cell>
        </row>
        <row r="35587">
          <cell r="B35587">
            <v>43054</v>
          </cell>
          <cell r="H35587">
            <v>5</v>
          </cell>
          <cell r="K35587">
            <v>37</v>
          </cell>
          <cell r="O35587">
            <v>133</v>
          </cell>
          <cell r="P35587" t="str">
            <v>Stevens</v>
          </cell>
          <cell r="Q35587">
            <v>4</v>
          </cell>
          <cell r="S35587">
            <v>11</v>
          </cell>
        </row>
        <row r="35588">
          <cell r="B35588">
            <v>43054</v>
          </cell>
          <cell r="H35588">
            <v>8</v>
          </cell>
          <cell r="K35588">
            <v>0</v>
          </cell>
          <cell r="O35588">
            <v>118</v>
          </cell>
          <cell r="P35588" t="str">
            <v>Grojovin</v>
          </cell>
          <cell r="Q35588">
            <v>3</v>
          </cell>
          <cell r="S35588">
            <v>11</v>
          </cell>
        </row>
        <row r="35589">
          <cell r="B35589">
            <v>43054</v>
          </cell>
          <cell r="H35589">
            <v>6</v>
          </cell>
          <cell r="K35589">
            <v>102</v>
          </cell>
          <cell r="O35589">
            <v>179</v>
          </cell>
          <cell r="P35589" t="str">
            <v>Stevens</v>
          </cell>
          <cell r="Q35589">
            <v>3</v>
          </cell>
          <cell r="S35589">
            <v>11</v>
          </cell>
        </row>
        <row r="35590">
          <cell r="B35590">
            <v>43054</v>
          </cell>
          <cell r="H35590">
            <v>12</v>
          </cell>
          <cell r="K35590">
            <v>0</v>
          </cell>
          <cell r="O35590">
            <v>768</v>
          </cell>
          <cell r="P35590" t="str">
            <v>Adams</v>
          </cell>
          <cell r="Q35590">
            <v>4</v>
          </cell>
          <cell r="S35590">
            <v>11</v>
          </cell>
        </row>
        <row r="35591">
          <cell r="B35591">
            <v>43054</v>
          </cell>
          <cell r="H35591">
            <v>9</v>
          </cell>
          <cell r="K35591">
            <v>0</v>
          </cell>
          <cell r="O35591">
            <v>310</v>
          </cell>
          <cell r="P35591" t="str">
            <v>Grojovin</v>
          </cell>
          <cell r="Q35591">
            <v>3</v>
          </cell>
          <cell r="S35591">
            <v>11</v>
          </cell>
        </row>
        <row r="35592">
          <cell r="B35592">
            <v>43054</v>
          </cell>
          <cell r="H35592">
            <v>2</v>
          </cell>
          <cell r="K35592">
            <v>0</v>
          </cell>
          <cell r="O35592">
            <v>71</v>
          </cell>
          <cell r="P35592" t="str">
            <v>Stevens</v>
          </cell>
          <cell r="Q35592">
            <v>5</v>
          </cell>
          <cell r="S35592">
            <v>11</v>
          </cell>
        </row>
        <row r="35593">
          <cell r="B35593">
            <v>43054</v>
          </cell>
          <cell r="H35593">
            <v>2</v>
          </cell>
          <cell r="K35593">
            <v>0</v>
          </cell>
          <cell r="O35593">
            <v>18</v>
          </cell>
          <cell r="P35593" t="str">
            <v>Grojovin</v>
          </cell>
          <cell r="Q35593">
            <v>3</v>
          </cell>
          <cell r="S35593">
            <v>11</v>
          </cell>
        </row>
        <row r="35594">
          <cell r="B35594">
            <v>43054</v>
          </cell>
          <cell r="H35594">
            <v>10</v>
          </cell>
          <cell r="K35594">
            <v>0</v>
          </cell>
          <cell r="O35594">
            <v>122</v>
          </cell>
          <cell r="P35594" t="str">
            <v>Stevens</v>
          </cell>
          <cell r="Q35594">
            <v>3</v>
          </cell>
          <cell r="S35594">
            <v>11</v>
          </cell>
        </row>
        <row r="35595">
          <cell r="B35595">
            <v>43054</v>
          </cell>
          <cell r="H35595">
            <v>9</v>
          </cell>
          <cell r="K35595">
            <v>0</v>
          </cell>
          <cell r="O35595">
            <v>40</v>
          </cell>
          <cell r="P35595" t="str">
            <v>Stevens</v>
          </cell>
          <cell r="Q35595">
            <v>4</v>
          </cell>
          <cell r="S35595">
            <v>11</v>
          </cell>
        </row>
        <row r="35596">
          <cell r="B35596">
            <v>43054</v>
          </cell>
          <cell r="H35596">
            <v>9</v>
          </cell>
          <cell r="K35596">
            <v>0</v>
          </cell>
          <cell r="O35596">
            <v>48</v>
          </cell>
          <cell r="P35596" t="str">
            <v>Stevens</v>
          </cell>
          <cell r="Q35596">
            <v>3</v>
          </cell>
          <cell r="S35596">
            <v>11</v>
          </cell>
        </row>
        <row r="35597">
          <cell r="B35597">
            <v>43054</v>
          </cell>
          <cell r="H35597">
            <v>9</v>
          </cell>
          <cell r="K35597">
            <v>0</v>
          </cell>
          <cell r="O35597">
            <v>743</v>
          </cell>
          <cell r="P35597" t="str">
            <v>Adams</v>
          </cell>
          <cell r="Q35597">
            <v>2</v>
          </cell>
          <cell r="S35597">
            <v>11</v>
          </cell>
        </row>
        <row r="35598">
          <cell r="B35598">
            <v>43054</v>
          </cell>
          <cell r="H35598">
            <v>9</v>
          </cell>
          <cell r="K35598">
            <v>0</v>
          </cell>
          <cell r="O35598">
            <v>130</v>
          </cell>
          <cell r="P35598" t="str">
            <v>Stevens</v>
          </cell>
          <cell r="Q35598">
            <v>5</v>
          </cell>
          <cell r="S35598">
            <v>11</v>
          </cell>
        </row>
        <row r="35599">
          <cell r="B35599">
            <v>43054</v>
          </cell>
          <cell r="H35599">
            <v>10</v>
          </cell>
          <cell r="K35599">
            <v>0</v>
          </cell>
          <cell r="O35599">
            <v>30</v>
          </cell>
          <cell r="P35599" t="str">
            <v>Stevens</v>
          </cell>
          <cell r="Q35599">
            <v>4</v>
          </cell>
          <cell r="S35599">
            <v>11</v>
          </cell>
        </row>
        <row r="35600">
          <cell r="B35600">
            <v>43054</v>
          </cell>
          <cell r="H35600">
            <v>10</v>
          </cell>
          <cell r="K35600">
            <v>0</v>
          </cell>
          <cell r="O35600">
            <v>101</v>
          </cell>
          <cell r="P35600" t="str">
            <v>Stevens</v>
          </cell>
          <cell r="Q35600">
            <v>5</v>
          </cell>
          <cell r="S35600">
            <v>11</v>
          </cell>
        </row>
        <row r="35601">
          <cell r="B35601">
            <v>43054</v>
          </cell>
          <cell r="H35601">
            <v>9</v>
          </cell>
          <cell r="K35601">
            <v>0</v>
          </cell>
          <cell r="O35601">
            <v>100</v>
          </cell>
          <cell r="P35601" t="str">
            <v>Stevens</v>
          </cell>
          <cell r="Q35601">
            <v>5</v>
          </cell>
          <cell r="S35601">
            <v>11</v>
          </cell>
        </row>
        <row r="35602">
          <cell r="B35602">
            <v>43054</v>
          </cell>
          <cell r="H35602">
            <v>10</v>
          </cell>
          <cell r="K35602">
            <v>0</v>
          </cell>
          <cell r="O35602">
            <v>299</v>
          </cell>
          <cell r="P35602" t="str">
            <v>Adams</v>
          </cell>
          <cell r="Q35602">
            <v>4</v>
          </cell>
          <cell r="S35602">
            <v>11</v>
          </cell>
        </row>
        <row r="35603">
          <cell r="B35603">
            <v>43054</v>
          </cell>
          <cell r="H35603">
            <v>5</v>
          </cell>
          <cell r="K35603">
            <v>17</v>
          </cell>
          <cell r="O35603">
            <v>24</v>
          </cell>
          <cell r="P35603" t="str">
            <v>Stevens</v>
          </cell>
          <cell r="Q35603">
            <v>4</v>
          </cell>
          <cell r="S35603">
            <v>11</v>
          </cell>
        </row>
        <row r="35604">
          <cell r="B35604">
            <v>43054</v>
          </cell>
          <cell r="H35604">
            <v>10</v>
          </cell>
          <cell r="K35604">
            <v>0</v>
          </cell>
          <cell r="O35604">
            <v>335</v>
          </cell>
          <cell r="P35604" t="str">
            <v>Adams</v>
          </cell>
          <cell r="Q35604">
            <v>3</v>
          </cell>
          <cell r="S35604">
            <v>11</v>
          </cell>
        </row>
        <row r="35605">
          <cell r="B35605">
            <v>43054</v>
          </cell>
          <cell r="H35605">
            <v>5</v>
          </cell>
          <cell r="K35605">
            <v>21</v>
          </cell>
          <cell r="O35605">
            <v>213</v>
          </cell>
          <cell r="P35605" t="str">
            <v>Stevens</v>
          </cell>
          <cell r="Q35605">
            <v>5</v>
          </cell>
          <cell r="S35605">
            <v>11</v>
          </cell>
        </row>
        <row r="35606">
          <cell r="B35606">
            <v>43054</v>
          </cell>
          <cell r="H35606">
            <v>6</v>
          </cell>
          <cell r="K35606">
            <v>61</v>
          </cell>
          <cell r="O35606">
            <v>202</v>
          </cell>
          <cell r="P35606" t="str">
            <v>Grojovin</v>
          </cell>
          <cell r="Q35606">
            <v>4</v>
          </cell>
          <cell r="S35606">
            <v>11</v>
          </cell>
        </row>
        <row r="35607">
          <cell r="B35607">
            <v>43054</v>
          </cell>
          <cell r="H35607">
            <v>6</v>
          </cell>
          <cell r="K35607">
            <v>199</v>
          </cell>
          <cell r="O35607">
            <v>174</v>
          </cell>
          <cell r="P35607" t="str">
            <v>Stevens</v>
          </cell>
          <cell r="Q35607">
            <v>4</v>
          </cell>
          <cell r="S35607">
            <v>11</v>
          </cell>
        </row>
        <row r="35608">
          <cell r="B35608">
            <v>43054</v>
          </cell>
          <cell r="H35608">
            <v>6</v>
          </cell>
          <cell r="K35608">
            <v>225</v>
          </cell>
          <cell r="O35608">
            <v>365</v>
          </cell>
          <cell r="P35608" t="str">
            <v>Adams</v>
          </cell>
          <cell r="Q35608">
            <v>1</v>
          </cell>
          <cell r="S35608">
            <v>11</v>
          </cell>
        </row>
        <row r="35609">
          <cell r="B35609">
            <v>43054</v>
          </cell>
          <cell r="H35609">
            <v>6</v>
          </cell>
          <cell r="K35609">
            <v>127</v>
          </cell>
          <cell r="O35609">
            <v>617</v>
          </cell>
          <cell r="P35609" t="str">
            <v>Grojovin</v>
          </cell>
          <cell r="Q35609">
            <v>3</v>
          </cell>
          <cell r="S35609">
            <v>11</v>
          </cell>
        </row>
        <row r="35610">
          <cell r="B35610">
            <v>43054</v>
          </cell>
          <cell r="H35610">
            <v>5</v>
          </cell>
          <cell r="K35610">
            <v>215</v>
          </cell>
          <cell r="O35610">
            <v>72</v>
          </cell>
          <cell r="P35610" t="str">
            <v>Stevens</v>
          </cell>
          <cell r="Q35610">
            <v>3</v>
          </cell>
          <cell r="S35610">
            <v>11</v>
          </cell>
        </row>
        <row r="35611">
          <cell r="B35611">
            <v>43054</v>
          </cell>
          <cell r="H35611">
            <v>9</v>
          </cell>
          <cell r="K35611">
            <v>189</v>
          </cell>
          <cell r="O35611">
            <v>110</v>
          </cell>
          <cell r="P35611" t="str">
            <v>Adams</v>
          </cell>
          <cell r="Q35611">
            <v>2</v>
          </cell>
          <cell r="S35611">
            <v>11</v>
          </cell>
        </row>
        <row r="35612">
          <cell r="B35612">
            <v>43054</v>
          </cell>
          <cell r="H35612">
            <v>9</v>
          </cell>
          <cell r="K35612">
            <v>0</v>
          </cell>
          <cell r="O35612">
            <v>72</v>
          </cell>
          <cell r="P35612" t="str">
            <v>Stevens</v>
          </cell>
          <cell r="Q35612">
            <v>3</v>
          </cell>
          <cell r="S35612">
            <v>11</v>
          </cell>
        </row>
        <row r="35613">
          <cell r="B35613">
            <v>43054</v>
          </cell>
          <cell r="H35613">
            <v>6</v>
          </cell>
          <cell r="K35613">
            <v>16</v>
          </cell>
          <cell r="O35613">
            <v>275</v>
          </cell>
          <cell r="P35613" t="str">
            <v>Stevens</v>
          </cell>
          <cell r="Q35613">
            <v>3</v>
          </cell>
          <cell r="S35613">
            <v>11</v>
          </cell>
        </row>
        <row r="35614">
          <cell r="B35614">
            <v>43054</v>
          </cell>
          <cell r="H35614">
            <v>6</v>
          </cell>
          <cell r="K35614">
            <v>47</v>
          </cell>
          <cell r="O35614">
            <v>534</v>
          </cell>
          <cell r="P35614" t="str">
            <v>Adams</v>
          </cell>
          <cell r="Q35614">
            <v>5</v>
          </cell>
          <cell r="S35614">
            <v>11</v>
          </cell>
        </row>
        <row r="35615">
          <cell r="B35615">
            <v>43054</v>
          </cell>
          <cell r="H35615">
            <v>9</v>
          </cell>
          <cell r="K35615">
            <v>0</v>
          </cell>
          <cell r="O35615">
            <v>260</v>
          </cell>
          <cell r="P35615" t="str">
            <v>Grojovin</v>
          </cell>
          <cell r="Q35615">
            <v>2</v>
          </cell>
          <cell r="S35615">
            <v>11</v>
          </cell>
        </row>
        <row r="35616">
          <cell r="B35616">
            <v>43054</v>
          </cell>
          <cell r="H35616">
            <v>6</v>
          </cell>
          <cell r="K35616">
            <v>122</v>
          </cell>
          <cell r="O35616">
            <v>39</v>
          </cell>
          <cell r="P35616" t="str">
            <v>Grojovin</v>
          </cell>
          <cell r="Q35616">
            <v>4</v>
          </cell>
          <cell r="S35616">
            <v>11</v>
          </cell>
        </row>
        <row r="35617">
          <cell r="B35617">
            <v>43054</v>
          </cell>
          <cell r="H35617">
            <v>6</v>
          </cell>
          <cell r="K35617">
            <v>91</v>
          </cell>
          <cell r="O35617">
            <v>93</v>
          </cell>
          <cell r="P35617" t="str">
            <v>Adams</v>
          </cell>
          <cell r="Q35617">
            <v>1</v>
          </cell>
          <cell r="S35617">
            <v>11</v>
          </cell>
        </row>
        <row r="35618">
          <cell r="B35618">
            <v>43054</v>
          </cell>
          <cell r="H35618">
            <v>6</v>
          </cell>
          <cell r="K35618">
            <v>28</v>
          </cell>
          <cell r="O35618">
            <v>82</v>
          </cell>
          <cell r="P35618" t="str">
            <v>Grojovin</v>
          </cell>
          <cell r="Q35618">
            <v>4</v>
          </cell>
          <cell r="S35618">
            <v>11</v>
          </cell>
        </row>
        <row r="35619">
          <cell r="B35619">
            <v>43054</v>
          </cell>
          <cell r="H35619">
            <v>10</v>
          </cell>
          <cell r="K35619">
            <v>0</v>
          </cell>
          <cell r="O35619">
            <v>116</v>
          </cell>
          <cell r="P35619" t="str">
            <v>Adams</v>
          </cell>
          <cell r="Q35619">
            <v>4</v>
          </cell>
          <cell r="S35619">
            <v>11</v>
          </cell>
        </row>
        <row r="35620">
          <cell r="B35620">
            <v>43054</v>
          </cell>
          <cell r="H35620">
            <v>6</v>
          </cell>
          <cell r="K35620">
            <v>15</v>
          </cell>
          <cell r="O35620">
            <v>318</v>
          </cell>
          <cell r="P35620" t="str">
            <v>Stevens</v>
          </cell>
          <cell r="Q35620">
            <v>5</v>
          </cell>
          <cell r="S35620">
            <v>11</v>
          </cell>
        </row>
        <row r="35621">
          <cell r="B35621">
            <v>43054</v>
          </cell>
          <cell r="H35621">
            <v>5</v>
          </cell>
          <cell r="K35621">
            <v>45</v>
          </cell>
          <cell r="O35621">
            <v>928</v>
          </cell>
          <cell r="P35621" t="str">
            <v>Adams</v>
          </cell>
          <cell r="Q35621">
            <v>1</v>
          </cell>
          <cell r="S35621">
            <v>11</v>
          </cell>
        </row>
        <row r="35622">
          <cell r="B35622">
            <v>43054</v>
          </cell>
          <cell r="H35622">
            <v>6</v>
          </cell>
          <cell r="K35622">
            <v>90</v>
          </cell>
          <cell r="O35622">
            <v>89</v>
          </cell>
          <cell r="P35622" t="str">
            <v>Stevens</v>
          </cell>
          <cell r="Q35622">
            <v>3</v>
          </cell>
          <cell r="S35622">
            <v>11</v>
          </cell>
        </row>
        <row r="35623">
          <cell r="B35623">
            <v>43054</v>
          </cell>
          <cell r="H35623">
            <v>6</v>
          </cell>
          <cell r="K35623">
            <v>53</v>
          </cell>
          <cell r="O35623">
            <v>55</v>
          </cell>
          <cell r="P35623" t="str">
            <v>Stevens</v>
          </cell>
          <cell r="Q35623">
            <v>5</v>
          </cell>
          <cell r="S35623">
            <v>11</v>
          </cell>
        </row>
        <row r="35624">
          <cell r="B35624">
            <v>43054</v>
          </cell>
          <cell r="H35624">
            <v>6</v>
          </cell>
          <cell r="K35624">
            <v>100</v>
          </cell>
          <cell r="O35624">
            <v>1116</v>
          </cell>
          <cell r="P35624" t="str">
            <v>Stevens</v>
          </cell>
          <cell r="Q35624">
            <v>4</v>
          </cell>
          <cell r="S35624">
            <v>11</v>
          </cell>
        </row>
        <row r="35625">
          <cell r="B35625">
            <v>43054</v>
          </cell>
          <cell r="H35625">
            <v>10</v>
          </cell>
          <cell r="K35625">
            <v>147</v>
          </cell>
          <cell r="O35625">
            <v>384</v>
          </cell>
          <cell r="P35625" t="str">
            <v>Adams</v>
          </cell>
          <cell r="Q35625">
            <v>3</v>
          </cell>
          <cell r="S35625">
            <v>11</v>
          </cell>
        </row>
        <row r="35626">
          <cell r="B35626">
            <v>43054</v>
          </cell>
          <cell r="H35626">
            <v>9</v>
          </cell>
          <cell r="K35626">
            <v>0</v>
          </cell>
          <cell r="O35626">
            <v>105</v>
          </cell>
          <cell r="P35626" t="str">
            <v>Grojovin</v>
          </cell>
          <cell r="Q35626">
            <v>4</v>
          </cell>
          <cell r="S35626">
            <v>11</v>
          </cell>
        </row>
        <row r="35627">
          <cell r="B35627">
            <v>43054</v>
          </cell>
          <cell r="H35627">
            <v>8</v>
          </cell>
          <cell r="K35627">
            <v>0</v>
          </cell>
          <cell r="O35627">
            <v>38</v>
          </cell>
          <cell r="P35627" t="str">
            <v>Grojovin</v>
          </cell>
          <cell r="Q35627">
            <v>4</v>
          </cell>
          <cell r="S35627">
            <v>11</v>
          </cell>
        </row>
        <row r="35628">
          <cell r="B35628">
            <v>43054</v>
          </cell>
          <cell r="H35628">
            <v>8</v>
          </cell>
          <cell r="K35628">
            <v>0</v>
          </cell>
          <cell r="O35628">
            <v>130</v>
          </cell>
          <cell r="P35628" t="str">
            <v>Grojovin</v>
          </cell>
          <cell r="Q35628">
            <v>4</v>
          </cell>
          <cell r="S35628">
            <v>11</v>
          </cell>
        </row>
        <row r="35629">
          <cell r="B35629">
            <v>43054</v>
          </cell>
          <cell r="H35629">
            <v>8</v>
          </cell>
          <cell r="K35629">
            <v>0</v>
          </cell>
          <cell r="O35629">
            <v>63</v>
          </cell>
          <cell r="P35629" t="str">
            <v>Grojovin</v>
          </cell>
          <cell r="Q35629">
            <v>4</v>
          </cell>
          <cell r="S35629">
            <v>11</v>
          </cell>
        </row>
        <row r="35630">
          <cell r="B35630">
            <v>43054</v>
          </cell>
          <cell r="H35630">
            <v>5</v>
          </cell>
          <cell r="K35630">
            <v>236</v>
          </cell>
          <cell r="O35630">
            <v>328</v>
          </cell>
          <cell r="P35630" t="str">
            <v>Adams</v>
          </cell>
          <cell r="Q35630">
            <v>4</v>
          </cell>
          <cell r="S35630">
            <v>11</v>
          </cell>
        </row>
        <row r="35631">
          <cell r="B35631">
            <v>43054</v>
          </cell>
          <cell r="H35631">
            <v>6</v>
          </cell>
          <cell r="K35631">
            <v>16</v>
          </cell>
          <cell r="O35631">
            <v>30</v>
          </cell>
          <cell r="P35631" t="str">
            <v>Grojovin</v>
          </cell>
          <cell r="Q35631">
            <v>3</v>
          </cell>
          <cell r="S35631">
            <v>11</v>
          </cell>
        </row>
        <row r="35632">
          <cell r="B35632">
            <v>43054</v>
          </cell>
          <cell r="H35632">
            <v>8</v>
          </cell>
          <cell r="K35632">
            <v>0</v>
          </cell>
          <cell r="O35632">
            <v>79</v>
          </cell>
          <cell r="P35632" t="str">
            <v>Adams</v>
          </cell>
          <cell r="Q35632">
            <v>2</v>
          </cell>
          <cell r="S35632">
            <v>11</v>
          </cell>
        </row>
        <row r="35633">
          <cell r="B35633">
            <v>43054</v>
          </cell>
          <cell r="H35633">
            <v>12</v>
          </cell>
          <cell r="K35633">
            <v>0</v>
          </cell>
          <cell r="O35633">
            <v>23</v>
          </cell>
          <cell r="P35633" t="str">
            <v>Stevens</v>
          </cell>
          <cell r="Q35633">
            <v>5</v>
          </cell>
          <cell r="S35633">
            <v>11</v>
          </cell>
        </row>
        <row r="35634">
          <cell r="B35634">
            <v>43054</v>
          </cell>
          <cell r="H35634">
            <v>6</v>
          </cell>
          <cell r="K35634">
            <v>14</v>
          </cell>
          <cell r="O35634">
            <v>55</v>
          </cell>
          <cell r="P35634" t="str">
            <v>Grojovin</v>
          </cell>
          <cell r="Q35634">
            <v>3</v>
          </cell>
          <cell r="S35634">
            <v>11</v>
          </cell>
        </row>
        <row r="35635">
          <cell r="B35635">
            <v>43054</v>
          </cell>
          <cell r="H35635">
            <v>9</v>
          </cell>
          <cell r="K35635">
            <v>0</v>
          </cell>
          <cell r="O35635">
            <v>494</v>
          </cell>
          <cell r="P35635" t="str">
            <v>Adams</v>
          </cell>
          <cell r="Q35635">
            <v>1</v>
          </cell>
          <cell r="S35635">
            <v>11</v>
          </cell>
        </row>
        <row r="35636">
          <cell r="B35636">
            <v>43054</v>
          </cell>
          <cell r="H35636">
            <v>27</v>
          </cell>
          <cell r="K35636">
            <v>0</v>
          </cell>
          <cell r="O35636">
            <v>121</v>
          </cell>
          <cell r="P35636" t="str">
            <v>Stevens</v>
          </cell>
          <cell r="Q35636">
            <v>5</v>
          </cell>
          <cell r="S35636">
            <v>11</v>
          </cell>
        </row>
        <row r="35637">
          <cell r="B35637">
            <v>43055</v>
          </cell>
          <cell r="H35637">
            <v>11</v>
          </cell>
          <cell r="K35637">
            <v>0</v>
          </cell>
          <cell r="O35637">
            <v>0</v>
          </cell>
          <cell r="Q35637">
            <v>0</v>
          </cell>
          <cell r="S35637">
            <v>11</v>
          </cell>
        </row>
        <row r="35638">
          <cell r="B35638">
            <v>43055</v>
          </cell>
          <cell r="H35638">
            <v>25</v>
          </cell>
          <cell r="K35638">
            <v>0</v>
          </cell>
          <cell r="O35638">
            <v>0</v>
          </cell>
          <cell r="Q35638">
            <v>0</v>
          </cell>
          <cell r="S35638">
            <v>11</v>
          </cell>
        </row>
        <row r="35639">
          <cell r="B35639">
            <v>43055</v>
          </cell>
          <cell r="H35639">
            <v>6</v>
          </cell>
          <cell r="K35639">
            <v>16</v>
          </cell>
          <cell r="O35639">
            <v>50</v>
          </cell>
          <cell r="P35639" t="str">
            <v>Daniels</v>
          </cell>
          <cell r="Q35639">
            <v>3</v>
          </cell>
          <cell r="S35639">
            <v>11</v>
          </cell>
        </row>
        <row r="35640">
          <cell r="B35640">
            <v>43055</v>
          </cell>
          <cell r="H35640">
            <v>5</v>
          </cell>
          <cell r="K35640">
            <v>30</v>
          </cell>
          <cell r="O35640">
            <v>142</v>
          </cell>
          <cell r="P35640" t="str">
            <v>Daniels</v>
          </cell>
          <cell r="Q35640">
            <v>4</v>
          </cell>
          <cell r="S35640">
            <v>11</v>
          </cell>
        </row>
        <row r="35641">
          <cell r="B35641">
            <v>43055</v>
          </cell>
          <cell r="H35641">
            <v>0</v>
          </cell>
          <cell r="K35641">
            <v>0</v>
          </cell>
          <cell r="O35641">
            <v>0</v>
          </cell>
          <cell r="Q35641">
            <v>0</v>
          </cell>
          <cell r="S35641">
            <v>11</v>
          </cell>
        </row>
        <row r="35642">
          <cell r="B35642">
            <v>43055</v>
          </cell>
          <cell r="H35642">
            <v>5</v>
          </cell>
          <cell r="K35642">
            <v>13</v>
          </cell>
          <cell r="O35642">
            <v>75</v>
          </cell>
          <cell r="P35642" t="str">
            <v>Stevens</v>
          </cell>
          <cell r="Q35642">
            <v>4</v>
          </cell>
          <cell r="S35642">
            <v>11</v>
          </cell>
        </row>
        <row r="35643">
          <cell r="B35643">
            <v>43055</v>
          </cell>
          <cell r="H35643">
            <v>12</v>
          </cell>
          <cell r="K35643">
            <v>0</v>
          </cell>
          <cell r="O35643">
            <v>86</v>
          </cell>
          <cell r="P35643" t="str">
            <v>Stevens</v>
          </cell>
          <cell r="Q35643">
            <v>4</v>
          </cell>
          <cell r="S35643">
            <v>11</v>
          </cell>
        </row>
        <row r="35644">
          <cell r="B35644">
            <v>43055</v>
          </cell>
          <cell r="H35644">
            <v>9</v>
          </cell>
          <cell r="K35644">
            <v>0</v>
          </cell>
          <cell r="O35644">
            <v>51</v>
          </cell>
          <cell r="P35644" t="str">
            <v>Stevens</v>
          </cell>
          <cell r="Q35644">
            <v>5</v>
          </cell>
          <cell r="S35644">
            <v>11</v>
          </cell>
        </row>
        <row r="35645">
          <cell r="B35645">
            <v>43055</v>
          </cell>
          <cell r="H35645">
            <v>10</v>
          </cell>
          <cell r="K35645">
            <v>0</v>
          </cell>
          <cell r="O35645">
            <v>51</v>
          </cell>
          <cell r="P35645" t="str">
            <v>Stevens</v>
          </cell>
          <cell r="Q35645">
            <v>5</v>
          </cell>
          <cell r="S35645">
            <v>11</v>
          </cell>
        </row>
        <row r="35646">
          <cell r="B35646">
            <v>43055</v>
          </cell>
          <cell r="H35646">
            <v>12</v>
          </cell>
          <cell r="K35646">
            <v>0</v>
          </cell>
          <cell r="O35646">
            <v>485</v>
          </cell>
          <cell r="P35646" t="str">
            <v>Katz</v>
          </cell>
          <cell r="Q35646">
            <v>3</v>
          </cell>
          <cell r="S35646">
            <v>11</v>
          </cell>
        </row>
        <row r="35647">
          <cell r="B35647">
            <v>43055</v>
          </cell>
          <cell r="H35647">
            <v>9</v>
          </cell>
          <cell r="K35647">
            <v>0</v>
          </cell>
          <cell r="O35647">
            <v>276</v>
          </cell>
          <cell r="P35647" t="str">
            <v>Stevens</v>
          </cell>
          <cell r="Q35647">
            <v>3</v>
          </cell>
          <cell r="S35647">
            <v>11</v>
          </cell>
        </row>
        <row r="35648">
          <cell r="B35648">
            <v>43055</v>
          </cell>
          <cell r="H35648">
            <v>5</v>
          </cell>
          <cell r="K35648">
            <v>5</v>
          </cell>
          <cell r="O35648">
            <v>159</v>
          </cell>
          <cell r="P35648" t="str">
            <v>Stevens</v>
          </cell>
          <cell r="Q35648">
            <v>3</v>
          </cell>
          <cell r="S35648">
            <v>11</v>
          </cell>
        </row>
        <row r="35649">
          <cell r="B35649">
            <v>43055</v>
          </cell>
          <cell r="H35649">
            <v>6</v>
          </cell>
          <cell r="K35649">
            <v>136</v>
          </cell>
          <cell r="O35649">
            <v>91</v>
          </cell>
          <cell r="P35649" t="str">
            <v>Stevens</v>
          </cell>
          <cell r="Q35649">
            <v>3</v>
          </cell>
          <cell r="S35649">
            <v>11</v>
          </cell>
        </row>
        <row r="35650">
          <cell r="B35650">
            <v>43055</v>
          </cell>
          <cell r="H35650">
            <v>6</v>
          </cell>
          <cell r="K35650">
            <v>103</v>
          </cell>
          <cell r="O35650">
            <v>219</v>
          </cell>
          <cell r="P35650" t="str">
            <v>Stevens</v>
          </cell>
          <cell r="Q35650">
            <v>4</v>
          </cell>
          <cell r="S35650">
            <v>11</v>
          </cell>
        </row>
        <row r="35651">
          <cell r="B35651">
            <v>43055</v>
          </cell>
          <cell r="H35651">
            <v>2</v>
          </cell>
          <cell r="K35651">
            <v>0</v>
          </cell>
          <cell r="O35651">
            <v>62</v>
          </cell>
          <cell r="P35651" t="str">
            <v>Stevens</v>
          </cell>
          <cell r="Q35651">
            <v>5</v>
          </cell>
          <cell r="S35651">
            <v>11</v>
          </cell>
        </row>
        <row r="35652">
          <cell r="B35652">
            <v>43055</v>
          </cell>
          <cell r="H35652">
            <v>6</v>
          </cell>
          <cell r="K35652">
            <v>16</v>
          </cell>
          <cell r="O35652">
            <v>204</v>
          </cell>
          <cell r="P35652" t="str">
            <v>Stevens</v>
          </cell>
          <cell r="Q35652">
            <v>5</v>
          </cell>
          <cell r="S35652">
            <v>11</v>
          </cell>
        </row>
        <row r="35653">
          <cell r="B35653">
            <v>43055</v>
          </cell>
          <cell r="H35653">
            <v>10</v>
          </cell>
          <cell r="K35653">
            <v>15</v>
          </cell>
          <cell r="O35653">
            <v>0</v>
          </cell>
          <cell r="Q35653">
            <v>0</v>
          </cell>
          <cell r="S35653">
            <v>11</v>
          </cell>
        </row>
        <row r="35654">
          <cell r="B35654">
            <v>43055</v>
          </cell>
          <cell r="H35654">
            <v>6</v>
          </cell>
          <cell r="K35654">
            <v>155</v>
          </cell>
          <cell r="O35654">
            <v>167</v>
          </cell>
          <cell r="P35654" t="str">
            <v>Stevens</v>
          </cell>
          <cell r="Q35654">
            <v>3</v>
          </cell>
          <cell r="S35654">
            <v>11</v>
          </cell>
        </row>
        <row r="35655">
          <cell r="B35655">
            <v>43055</v>
          </cell>
          <cell r="H35655">
            <v>80</v>
          </cell>
          <cell r="K35655">
            <v>0</v>
          </cell>
          <cell r="O35655">
            <v>0</v>
          </cell>
          <cell r="Q35655">
            <v>0</v>
          </cell>
          <cell r="S35655">
            <v>11</v>
          </cell>
        </row>
        <row r="35656">
          <cell r="B35656">
            <v>43055</v>
          </cell>
          <cell r="H35656">
            <v>7</v>
          </cell>
          <cell r="K35656">
            <v>176</v>
          </cell>
          <cell r="O35656">
            <v>294</v>
          </cell>
          <cell r="P35656" t="str">
            <v>Stevens</v>
          </cell>
          <cell r="Q35656">
            <v>5</v>
          </cell>
          <cell r="S35656">
            <v>11</v>
          </cell>
        </row>
        <row r="35657">
          <cell r="B35657">
            <v>43055</v>
          </cell>
          <cell r="H35657">
            <v>5</v>
          </cell>
          <cell r="K35657">
            <v>129</v>
          </cell>
          <cell r="O35657">
            <v>104</v>
          </cell>
          <cell r="P35657" t="str">
            <v>Stevens</v>
          </cell>
          <cell r="Q35657">
            <v>2</v>
          </cell>
          <cell r="S35657">
            <v>11</v>
          </cell>
        </row>
        <row r="35658">
          <cell r="B35658">
            <v>43055</v>
          </cell>
          <cell r="H35658">
            <v>6</v>
          </cell>
          <cell r="K35658">
            <v>165</v>
          </cell>
          <cell r="O35658">
            <v>33</v>
          </cell>
          <cell r="P35658" t="str">
            <v>Stevens</v>
          </cell>
          <cell r="Q35658">
            <v>2</v>
          </cell>
          <cell r="S35658">
            <v>11</v>
          </cell>
        </row>
        <row r="35659">
          <cell r="B35659">
            <v>43055</v>
          </cell>
          <cell r="H35659">
            <v>6</v>
          </cell>
          <cell r="K35659">
            <v>148</v>
          </cell>
          <cell r="O35659">
            <v>22</v>
          </cell>
          <cell r="P35659" t="str">
            <v>Stevens</v>
          </cell>
          <cell r="Q35659">
            <v>5</v>
          </cell>
          <cell r="S35659">
            <v>11</v>
          </cell>
        </row>
        <row r="35660">
          <cell r="B35660">
            <v>43055</v>
          </cell>
          <cell r="H35660">
            <v>5</v>
          </cell>
          <cell r="K35660">
            <v>162</v>
          </cell>
          <cell r="O35660">
            <v>374</v>
          </cell>
          <cell r="P35660" t="str">
            <v>Stevens</v>
          </cell>
          <cell r="Q35660">
            <v>3</v>
          </cell>
          <cell r="S35660">
            <v>11</v>
          </cell>
        </row>
        <row r="35661">
          <cell r="B35661">
            <v>43055</v>
          </cell>
          <cell r="H35661">
            <v>13</v>
          </cell>
          <cell r="K35661">
            <v>0</v>
          </cell>
          <cell r="O35661">
            <v>340</v>
          </cell>
          <cell r="P35661" t="str">
            <v>Katz</v>
          </cell>
          <cell r="Q35661">
            <v>3</v>
          </cell>
          <cell r="S35661">
            <v>11</v>
          </cell>
        </row>
        <row r="35662">
          <cell r="B35662">
            <v>43055</v>
          </cell>
          <cell r="H35662">
            <v>6</v>
          </cell>
          <cell r="K35662">
            <v>42</v>
          </cell>
          <cell r="O35662">
            <v>114</v>
          </cell>
          <cell r="P35662" t="str">
            <v>Stevens</v>
          </cell>
          <cell r="Q35662">
            <v>4</v>
          </cell>
          <cell r="S35662">
            <v>11</v>
          </cell>
        </row>
        <row r="35663">
          <cell r="B35663">
            <v>43055</v>
          </cell>
          <cell r="H35663">
            <v>13</v>
          </cell>
          <cell r="K35663">
            <v>0</v>
          </cell>
          <cell r="O35663">
            <v>2127</v>
          </cell>
          <cell r="P35663" t="str">
            <v>Katz</v>
          </cell>
          <cell r="Q35663">
            <v>4</v>
          </cell>
          <cell r="S35663">
            <v>11</v>
          </cell>
        </row>
        <row r="35664">
          <cell r="B35664">
            <v>43055</v>
          </cell>
          <cell r="H35664">
            <v>6</v>
          </cell>
          <cell r="K35664">
            <v>85</v>
          </cell>
          <cell r="O35664">
            <v>73</v>
          </cell>
          <cell r="P35664" t="str">
            <v>Stevens</v>
          </cell>
          <cell r="Q35664">
            <v>3</v>
          </cell>
          <cell r="S35664">
            <v>11</v>
          </cell>
        </row>
        <row r="35665">
          <cell r="B35665">
            <v>43055</v>
          </cell>
          <cell r="H35665">
            <v>2</v>
          </cell>
          <cell r="K35665">
            <v>0</v>
          </cell>
          <cell r="O35665">
            <v>26</v>
          </cell>
          <cell r="P35665" t="str">
            <v>Stevens</v>
          </cell>
          <cell r="Q35665">
            <v>4</v>
          </cell>
          <cell r="S35665">
            <v>11</v>
          </cell>
        </row>
        <row r="35666">
          <cell r="B35666">
            <v>43055</v>
          </cell>
          <cell r="H35666">
            <v>9</v>
          </cell>
          <cell r="K35666">
            <v>0</v>
          </cell>
          <cell r="O35666">
            <v>107</v>
          </cell>
          <cell r="P35666" t="str">
            <v>Adams</v>
          </cell>
          <cell r="Q35666">
            <v>3</v>
          </cell>
          <cell r="S35666">
            <v>11</v>
          </cell>
        </row>
        <row r="35667">
          <cell r="B35667">
            <v>43055</v>
          </cell>
          <cell r="H35667">
            <v>10</v>
          </cell>
          <cell r="K35667">
            <v>0</v>
          </cell>
          <cell r="O35667">
            <v>110</v>
          </cell>
          <cell r="P35667" t="str">
            <v>Stevens</v>
          </cell>
          <cell r="Q35667">
            <v>3</v>
          </cell>
          <cell r="S35667">
            <v>11</v>
          </cell>
        </row>
        <row r="35668">
          <cell r="B35668">
            <v>43055</v>
          </cell>
          <cell r="H35668">
            <v>9</v>
          </cell>
          <cell r="K35668">
            <v>0</v>
          </cell>
          <cell r="O35668">
            <v>689</v>
          </cell>
          <cell r="P35668" t="str">
            <v>Adams</v>
          </cell>
          <cell r="Q35668">
            <v>3</v>
          </cell>
          <cell r="S35668">
            <v>11</v>
          </cell>
        </row>
        <row r="35669">
          <cell r="B35669">
            <v>43055</v>
          </cell>
          <cell r="H35669">
            <v>9</v>
          </cell>
          <cell r="K35669">
            <v>0</v>
          </cell>
          <cell r="O35669">
            <v>42</v>
          </cell>
          <cell r="P35669" t="str">
            <v>Stevens</v>
          </cell>
          <cell r="Q35669">
            <v>1</v>
          </cell>
          <cell r="S35669">
            <v>11</v>
          </cell>
        </row>
        <row r="35670">
          <cell r="B35670">
            <v>43055</v>
          </cell>
          <cell r="H35670">
            <v>10</v>
          </cell>
          <cell r="K35670">
            <v>0</v>
          </cell>
          <cell r="O35670">
            <v>21</v>
          </cell>
          <cell r="P35670" t="str">
            <v>Stevens</v>
          </cell>
          <cell r="Q35670">
            <v>5</v>
          </cell>
          <cell r="S35670">
            <v>11</v>
          </cell>
        </row>
        <row r="35671">
          <cell r="B35671">
            <v>43055</v>
          </cell>
          <cell r="H35671">
            <v>9</v>
          </cell>
          <cell r="K35671">
            <v>0</v>
          </cell>
          <cell r="O35671">
            <v>87</v>
          </cell>
          <cell r="P35671" t="str">
            <v>Stevens</v>
          </cell>
          <cell r="Q35671">
            <v>5</v>
          </cell>
          <cell r="S35671">
            <v>11</v>
          </cell>
        </row>
        <row r="35672">
          <cell r="B35672">
            <v>43055</v>
          </cell>
          <cell r="H35672">
            <v>5</v>
          </cell>
          <cell r="K35672">
            <v>65</v>
          </cell>
          <cell r="O35672">
            <v>80</v>
          </cell>
          <cell r="P35672" t="str">
            <v>Stevens</v>
          </cell>
          <cell r="Q35672">
            <v>3</v>
          </cell>
          <cell r="S35672">
            <v>11</v>
          </cell>
        </row>
        <row r="35673">
          <cell r="B35673">
            <v>43055</v>
          </cell>
          <cell r="H35673">
            <v>5</v>
          </cell>
          <cell r="K35673">
            <v>74</v>
          </cell>
          <cell r="O35673">
            <v>35</v>
          </cell>
          <cell r="P35673" t="str">
            <v>Stevens</v>
          </cell>
          <cell r="Q35673">
            <v>5</v>
          </cell>
          <cell r="S35673">
            <v>11</v>
          </cell>
        </row>
        <row r="35674">
          <cell r="B35674">
            <v>43055</v>
          </cell>
          <cell r="H35674">
            <v>6</v>
          </cell>
          <cell r="K35674">
            <v>91</v>
          </cell>
          <cell r="O35674">
            <v>421</v>
          </cell>
          <cell r="P35674" t="str">
            <v>Stevens</v>
          </cell>
          <cell r="Q35674">
            <v>4</v>
          </cell>
          <cell r="S35674">
            <v>11</v>
          </cell>
        </row>
        <row r="35675">
          <cell r="B35675">
            <v>43055</v>
          </cell>
          <cell r="H35675">
            <v>6</v>
          </cell>
          <cell r="K35675">
            <v>187</v>
          </cell>
          <cell r="O35675">
            <v>131</v>
          </cell>
          <cell r="P35675" t="str">
            <v>Adams</v>
          </cell>
          <cell r="Q35675">
            <v>1</v>
          </cell>
          <cell r="S35675">
            <v>11</v>
          </cell>
        </row>
        <row r="35676">
          <cell r="B35676">
            <v>43055</v>
          </cell>
          <cell r="H35676">
            <v>6</v>
          </cell>
          <cell r="K35676">
            <v>317</v>
          </cell>
          <cell r="O35676">
            <v>122</v>
          </cell>
          <cell r="P35676" t="str">
            <v>Adams</v>
          </cell>
          <cell r="Q35676">
            <v>3</v>
          </cell>
          <cell r="S35676">
            <v>11</v>
          </cell>
        </row>
        <row r="35677">
          <cell r="B35677">
            <v>43055</v>
          </cell>
          <cell r="H35677">
            <v>6</v>
          </cell>
          <cell r="K35677">
            <v>200</v>
          </cell>
          <cell r="O35677">
            <v>13</v>
          </cell>
          <cell r="P35677" t="str">
            <v>Stevens</v>
          </cell>
          <cell r="Q35677">
            <v>2</v>
          </cell>
          <cell r="S35677">
            <v>11</v>
          </cell>
        </row>
        <row r="35678">
          <cell r="B35678">
            <v>43055</v>
          </cell>
          <cell r="H35678">
            <v>6</v>
          </cell>
          <cell r="K35678">
            <v>75</v>
          </cell>
          <cell r="O35678">
            <v>66</v>
          </cell>
          <cell r="P35678" t="str">
            <v>Stevens</v>
          </cell>
          <cell r="Q35678">
            <v>5</v>
          </cell>
          <cell r="S35678">
            <v>11</v>
          </cell>
        </row>
        <row r="35679">
          <cell r="B35679">
            <v>43055</v>
          </cell>
          <cell r="H35679">
            <v>6</v>
          </cell>
          <cell r="K35679">
            <v>75</v>
          </cell>
          <cell r="O35679">
            <v>72</v>
          </cell>
          <cell r="P35679" t="str">
            <v>Stevens</v>
          </cell>
          <cell r="Q35679">
            <v>5</v>
          </cell>
          <cell r="S35679">
            <v>11</v>
          </cell>
        </row>
        <row r="35680">
          <cell r="B35680">
            <v>43055</v>
          </cell>
          <cell r="H35680">
            <v>357</v>
          </cell>
          <cell r="K35680">
            <v>0</v>
          </cell>
          <cell r="O35680">
            <v>0</v>
          </cell>
          <cell r="Q35680">
            <v>0</v>
          </cell>
          <cell r="S35680">
            <v>11</v>
          </cell>
        </row>
        <row r="35681">
          <cell r="B35681">
            <v>43055</v>
          </cell>
          <cell r="H35681">
            <v>9</v>
          </cell>
          <cell r="K35681">
            <v>25</v>
          </cell>
          <cell r="O35681">
            <v>111</v>
          </cell>
          <cell r="P35681" t="str">
            <v>Adams</v>
          </cell>
          <cell r="Q35681">
            <v>5</v>
          </cell>
          <cell r="S35681">
            <v>11</v>
          </cell>
        </row>
        <row r="35682">
          <cell r="B35682">
            <v>43055</v>
          </cell>
          <cell r="H35682">
            <v>3</v>
          </cell>
          <cell r="K35682">
            <v>0</v>
          </cell>
          <cell r="O35682">
            <v>6</v>
          </cell>
          <cell r="P35682" t="str">
            <v>Stevens</v>
          </cell>
          <cell r="Q35682">
            <v>3</v>
          </cell>
          <cell r="S35682">
            <v>11</v>
          </cell>
        </row>
        <row r="35683">
          <cell r="B35683">
            <v>43055</v>
          </cell>
          <cell r="H35683">
            <v>6</v>
          </cell>
          <cell r="K35683">
            <v>8</v>
          </cell>
          <cell r="O35683">
            <v>160</v>
          </cell>
          <cell r="P35683" t="str">
            <v>Stevens</v>
          </cell>
          <cell r="Q35683">
            <v>5</v>
          </cell>
          <cell r="S35683">
            <v>11</v>
          </cell>
        </row>
        <row r="35684">
          <cell r="B35684">
            <v>43055</v>
          </cell>
          <cell r="H35684">
            <v>9</v>
          </cell>
          <cell r="K35684">
            <v>0</v>
          </cell>
          <cell r="O35684">
            <v>197</v>
          </cell>
          <cell r="P35684" t="str">
            <v>Adams</v>
          </cell>
          <cell r="Q35684">
            <v>3</v>
          </cell>
          <cell r="S35684">
            <v>11</v>
          </cell>
        </row>
        <row r="35685">
          <cell r="B35685">
            <v>43055</v>
          </cell>
          <cell r="H35685">
            <v>6</v>
          </cell>
          <cell r="K35685">
            <v>31</v>
          </cell>
          <cell r="O35685">
            <v>246</v>
          </cell>
          <cell r="P35685" t="str">
            <v>Stevens</v>
          </cell>
          <cell r="Q35685">
            <v>3</v>
          </cell>
          <cell r="S35685">
            <v>11</v>
          </cell>
        </row>
        <row r="35686">
          <cell r="B35686">
            <v>43055</v>
          </cell>
          <cell r="H35686">
            <v>5</v>
          </cell>
          <cell r="K35686">
            <v>191</v>
          </cell>
          <cell r="O35686">
            <v>138</v>
          </cell>
          <cell r="P35686" t="str">
            <v>Adams</v>
          </cell>
          <cell r="Q35686">
            <v>4</v>
          </cell>
          <cell r="S35686">
            <v>11</v>
          </cell>
        </row>
        <row r="35687">
          <cell r="B35687">
            <v>43055</v>
          </cell>
          <cell r="H35687">
            <v>6</v>
          </cell>
          <cell r="K35687">
            <v>34</v>
          </cell>
          <cell r="O35687">
            <v>92</v>
          </cell>
          <cell r="P35687" t="str">
            <v>Adams</v>
          </cell>
          <cell r="Q35687">
            <v>4</v>
          </cell>
          <cell r="S35687">
            <v>11</v>
          </cell>
        </row>
        <row r="35688">
          <cell r="B35688">
            <v>43055</v>
          </cell>
          <cell r="H35688">
            <v>6</v>
          </cell>
          <cell r="K35688">
            <v>255</v>
          </cell>
          <cell r="O35688">
            <v>9</v>
          </cell>
          <cell r="P35688" t="str">
            <v>Adams</v>
          </cell>
          <cell r="Q35688">
            <v>3</v>
          </cell>
          <cell r="S35688">
            <v>11</v>
          </cell>
        </row>
        <row r="35689">
          <cell r="B35689">
            <v>43055</v>
          </cell>
          <cell r="H35689">
            <v>6</v>
          </cell>
          <cell r="K35689">
            <v>101</v>
          </cell>
          <cell r="O35689">
            <v>130</v>
          </cell>
          <cell r="P35689" t="str">
            <v>Stevens</v>
          </cell>
          <cell r="Q35689">
            <v>3</v>
          </cell>
          <cell r="S35689">
            <v>11</v>
          </cell>
        </row>
        <row r="35690">
          <cell r="B35690">
            <v>43055</v>
          </cell>
          <cell r="H35690">
            <v>6</v>
          </cell>
          <cell r="K35690">
            <v>206</v>
          </cell>
          <cell r="O35690">
            <v>111</v>
          </cell>
          <cell r="P35690" t="str">
            <v>Adams</v>
          </cell>
          <cell r="Q35690">
            <v>3</v>
          </cell>
          <cell r="S35690">
            <v>11</v>
          </cell>
        </row>
        <row r="35691">
          <cell r="B35691">
            <v>43055</v>
          </cell>
          <cell r="H35691">
            <v>6</v>
          </cell>
          <cell r="K35691">
            <v>165</v>
          </cell>
          <cell r="O35691">
            <v>153</v>
          </cell>
          <cell r="P35691" t="str">
            <v>Stevens</v>
          </cell>
          <cell r="Q35691">
            <v>1</v>
          </cell>
          <cell r="S35691">
            <v>11</v>
          </cell>
        </row>
        <row r="35692">
          <cell r="B35692">
            <v>43055</v>
          </cell>
          <cell r="H35692">
            <v>6</v>
          </cell>
          <cell r="K35692">
            <v>85</v>
          </cell>
          <cell r="O35692">
            <v>0</v>
          </cell>
          <cell r="Q35692">
            <v>0</v>
          </cell>
          <cell r="S35692">
            <v>11</v>
          </cell>
        </row>
        <row r="35693">
          <cell r="B35693">
            <v>43055</v>
          </cell>
          <cell r="H35693">
            <v>6</v>
          </cell>
          <cell r="K35693">
            <v>158</v>
          </cell>
          <cell r="O35693">
            <v>589</v>
          </cell>
          <cell r="P35693" t="str">
            <v>Adams</v>
          </cell>
          <cell r="Q35693">
            <v>3</v>
          </cell>
          <cell r="S35693">
            <v>11</v>
          </cell>
        </row>
        <row r="35694">
          <cell r="B35694">
            <v>43055</v>
          </cell>
          <cell r="H35694">
            <v>6</v>
          </cell>
          <cell r="K35694">
            <v>16</v>
          </cell>
          <cell r="O35694">
            <v>81</v>
          </cell>
          <cell r="P35694" t="str">
            <v>Katz</v>
          </cell>
          <cell r="Q35694">
            <v>4</v>
          </cell>
          <cell r="S35694">
            <v>11</v>
          </cell>
        </row>
        <row r="35695">
          <cell r="B35695">
            <v>43055</v>
          </cell>
          <cell r="H35695">
            <v>6</v>
          </cell>
          <cell r="K35695">
            <v>30</v>
          </cell>
          <cell r="O35695">
            <v>125</v>
          </cell>
          <cell r="P35695" t="str">
            <v>Stevens</v>
          </cell>
          <cell r="Q35695">
            <v>3</v>
          </cell>
          <cell r="S35695">
            <v>11</v>
          </cell>
        </row>
        <row r="35696">
          <cell r="B35696">
            <v>43055</v>
          </cell>
          <cell r="H35696">
            <v>6</v>
          </cell>
          <cell r="K35696">
            <v>364</v>
          </cell>
          <cell r="O35696">
            <v>336</v>
          </cell>
          <cell r="P35696" t="str">
            <v>Stevens</v>
          </cell>
          <cell r="Q35696">
            <v>4</v>
          </cell>
          <cell r="S35696">
            <v>11</v>
          </cell>
        </row>
        <row r="35697">
          <cell r="B35697">
            <v>43055</v>
          </cell>
          <cell r="H35697">
            <v>6</v>
          </cell>
          <cell r="K35697">
            <v>125</v>
          </cell>
          <cell r="O35697">
            <v>221</v>
          </cell>
          <cell r="P35697" t="str">
            <v>Stevens</v>
          </cell>
          <cell r="Q35697">
            <v>3</v>
          </cell>
          <cell r="S35697">
            <v>11</v>
          </cell>
        </row>
        <row r="35698">
          <cell r="B35698">
            <v>43055</v>
          </cell>
          <cell r="H35698">
            <v>6</v>
          </cell>
          <cell r="K35698">
            <v>410</v>
          </cell>
          <cell r="O35698">
            <v>184</v>
          </cell>
          <cell r="P35698" t="str">
            <v>Adams</v>
          </cell>
          <cell r="Q35698">
            <v>2</v>
          </cell>
          <cell r="S35698">
            <v>11</v>
          </cell>
        </row>
        <row r="35699">
          <cell r="B35699">
            <v>43055</v>
          </cell>
          <cell r="H35699">
            <v>5</v>
          </cell>
          <cell r="K35699">
            <v>11</v>
          </cell>
          <cell r="O35699">
            <v>0</v>
          </cell>
          <cell r="Q35699">
            <v>0</v>
          </cell>
          <cell r="S35699">
            <v>11</v>
          </cell>
        </row>
        <row r="35700">
          <cell r="B35700">
            <v>43055</v>
          </cell>
          <cell r="H35700">
            <v>6</v>
          </cell>
          <cell r="K35700">
            <v>170</v>
          </cell>
          <cell r="O35700">
            <v>429</v>
          </cell>
          <cell r="P35700" t="str">
            <v>Stevens</v>
          </cell>
          <cell r="Q35700">
            <v>4</v>
          </cell>
          <cell r="S35700">
            <v>11</v>
          </cell>
        </row>
        <row r="35701">
          <cell r="B35701">
            <v>43055</v>
          </cell>
          <cell r="H35701">
            <v>6</v>
          </cell>
          <cell r="K35701">
            <v>86</v>
          </cell>
          <cell r="O35701">
            <v>953</v>
          </cell>
          <cell r="P35701" t="str">
            <v>Adams</v>
          </cell>
          <cell r="Q35701">
            <v>4</v>
          </cell>
          <cell r="S35701">
            <v>11</v>
          </cell>
        </row>
        <row r="35702">
          <cell r="B35702">
            <v>43055</v>
          </cell>
          <cell r="H35702">
            <v>6</v>
          </cell>
          <cell r="K35702">
            <v>168</v>
          </cell>
          <cell r="O35702">
            <v>0</v>
          </cell>
          <cell r="Q35702">
            <v>0</v>
          </cell>
          <cell r="S35702">
            <v>11</v>
          </cell>
        </row>
        <row r="35703">
          <cell r="B35703">
            <v>43055</v>
          </cell>
          <cell r="H35703">
            <v>6</v>
          </cell>
          <cell r="K35703">
            <v>68</v>
          </cell>
          <cell r="O35703">
            <v>0</v>
          </cell>
          <cell r="Q35703">
            <v>0</v>
          </cell>
          <cell r="S35703">
            <v>11</v>
          </cell>
        </row>
        <row r="35704">
          <cell r="B35704">
            <v>43055</v>
          </cell>
          <cell r="H35704">
            <v>5</v>
          </cell>
          <cell r="K35704">
            <v>246</v>
          </cell>
          <cell r="O35704">
            <v>87</v>
          </cell>
          <cell r="P35704" t="str">
            <v>Stevens</v>
          </cell>
          <cell r="Q35704">
            <v>5</v>
          </cell>
          <cell r="S35704">
            <v>11</v>
          </cell>
        </row>
        <row r="35705">
          <cell r="B35705">
            <v>43055</v>
          </cell>
          <cell r="H35705">
            <v>6</v>
          </cell>
          <cell r="K35705">
            <v>312</v>
          </cell>
          <cell r="O35705">
            <v>83</v>
          </cell>
          <cell r="P35705" t="str">
            <v>Stevens</v>
          </cell>
          <cell r="Q35705">
            <v>3</v>
          </cell>
          <cell r="S35705">
            <v>11</v>
          </cell>
        </row>
        <row r="35706">
          <cell r="B35706">
            <v>43055</v>
          </cell>
          <cell r="H35706">
            <v>6</v>
          </cell>
          <cell r="K35706">
            <v>226</v>
          </cell>
          <cell r="O35706">
            <v>5</v>
          </cell>
          <cell r="P35706" t="str">
            <v>Katz</v>
          </cell>
          <cell r="Q35706">
            <v>4</v>
          </cell>
          <cell r="S35706">
            <v>11</v>
          </cell>
        </row>
        <row r="35707">
          <cell r="B35707">
            <v>43055</v>
          </cell>
          <cell r="H35707">
            <v>6</v>
          </cell>
          <cell r="K35707">
            <v>225</v>
          </cell>
          <cell r="O35707">
            <v>796</v>
          </cell>
          <cell r="P35707" t="str">
            <v>Katz</v>
          </cell>
          <cell r="Q35707">
            <v>5</v>
          </cell>
          <cell r="S35707">
            <v>11</v>
          </cell>
        </row>
        <row r="35708">
          <cell r="B35708">
            <v>43055</v>
          </cell>
          <cell r="H35708">
            <v>6</v>
          </cell>
          <cell r="K35708">
            <v>460</v>
          </cell>
          <cell r="O35708">
            <v>168</v>
          </cell>
          <cell r="P35708" t="str">
            <v>Daniels</v>
          </cell>
          <cell r="Q35708">
            <v>4</v>
          </cell>
          <cell r="S35708">
            <v>11</v>
          </cell>
        </row>
        <row r="35709">
          <cell r="B35709">
            <v>43055</v>
          </cell>
          <cell r="H35709">
            <v>5</v>
          </cell>
          <cell r="K35709">
            <v>85</v>
          </cell>
          <cell r="O35709">
            <v>350</v>
          </cell>
          <cell r="P35709" t="str">
            <v>Stevens</v>
          </cell>
          <cell r="Q35709">
            <v>3</v>
          </cell>
          <cell r="S35709">
            <v>11</v>
          </cell>
        </row>
        <row r="35710">
          <cell r="B35710">
            <v>43055</v>
          </cell>
          <cell r="H35710">
            <v>5</v>
          </cell>
          <cell r="K35710">
            <v>268</v>
          </cell>
          <cell r="O35710">
            <v>1027</v>
          </cell>
          <cell r="P35710" t="str">
            <v>Adams</v>
          </cell>
          <cell r="Q35710">
            <v>2</v>
          </cell>
          <cell r="S35710">
            <v>11</v>
          </cell>
        </row>
        <row r="35711">
          <cell r="B35711">
            <v>43055</v>
          </cell>
          <cell r="H35711">
            <v>5</v>
          </cell>
          <cell r="K35711">
            <v>281</v>
          </cell>
          <cell r="O35711">
            <v>803</v>
          </cell>
          <cell r="P35711" t="str">
            <v>Stevens</v>
          </cell>
          <cell r="Q35711">
            <v>2</v>
          </cell>
          <cell r="S35711">
            <v>11</v>
          </cell>
        </row>
        <row r="35712">
          <cell r="B35712">
            <v>43055</v>
          </cell>
          <cell r="H35712">
            <v>5</v>
          </cell>
          <cell r="K35712">
            <v>14</v>
          </cell>
          <cell r="O35712">
            <v>0</v>
          </cell>
          <cell r="Q35712">
            <v>0</v>
          </cell>
          <cell r="S35712">
            <v>11</v>
          </cell>
        </row>
        <row r="35713">
          <cell r="B35713">
            <v>43055</v>
          </cell>
          <cell r="H35713">
            <v>6</v>
          </cell>
          <cell r="K35713">
            <v>189</v>
          </cell>
          <cell r="O35713">
            <v>243</v>
          </cell>
          <cell r="P35713" t="str">
            <v>Daniels</v>
          </cell>
          <cell r="Q35713">
            <v>4</v>
          </cell>
          <cell r="S35713">
            <v>11</v>
          </cell>
        </row>
        <row r="35714">
          <cell r="B35714">
            <v>43055</v>
          </cell>
          <cell r="H35714">
            <v>6</v>
          </cell>
          <cell r="K35714">
            <v>340</v>
          </cell>
          <cell r="O35714">
            <v>21</v>
          </cell>
          <cell r="P35714" t="str">
            <v>Daniels</v>
          </cell>
          <cell r="Q35714">
            <v>4</v>
          </cell>
          <cell r="S35714">
            <v>11</v>
          </cell>
        </row>
        <row r="35715">
          <cell r="B35715">
            <v>43055</v>
          </cell>
          <cell r="H35715">
            <v>6</v>
          </cell>
          <cell r="K35715">
            <v>173</v>
          </cell>
          <cell r="O35715">
            <v>22</v>
          </cell>
          <cell r="P35715" t="str">
            <v>Katz</v>
          </cell>
          <cell r="Q35715">
            <v>5</v>
          </cell>
          <cell r="S35715">
            <v>11</v>
          </cell>
        </row>
        <row r="35716">
          <cell r="B35716">
            <v>43055</v>
          </cell>
          <cell r="H35716">
            <v>5</v>
          </cell>
          <cell r="K35716">
            <v>43</v>
          </cell>
          <cell r="O35716">
            <v>0</v>
          </cell>
          <cell r="Q35716">
            <v>0</v>
          </cell>
          <cell r="S35716">
            <v>11</v>
          </cell>
        </row>
        <row r="35717">
          <cell r="B35717">
            <v>43055</v>
          </cell>
          <cell r="H35717">
            <v>6</v>
          </cell>
          <cell r="K35717">
            <v>321</v>
          </cell>
          <cell r="O35717">
            <v>96</v>
          </cell>
          <cell r="P35717" t="str">
            <v>Daniels</v>
          </cell>
          <cell r="Q35717">
            <v>4</v>
          </cell>
          <cell r="S35717">
            <v>11</v>
          </cell>
        </row>
        <row r="35718">
          <cell r="B35718">
            <v>43055</v>
          </cell>
          <cell r="H35718">
            <v>6</v>
          </cell>
          <cell r="K35718">
            <v>533</v>
          </cell>
          <cell r="O35718">
            <v>309</v>
          </cell>
          <cell r="P35718" t="str">
            <v>Stevens</v>
          </cell>
          <cell r="Q35718">
            <v>2</v>
          </cell>
          <cell r="S35718">
            <v>11</v>
          </cell>
        </row>
        <row r="35719">
          <cell r="B35719">
            <v>43055</v>
          </cell>
          <cell r="H35719">
            <v>10</v>
          </cell>
          <cell r="K35719">
            <v>788</v>
          </cell>
          <cell r="O35719">
            <v>0</v>
          </cell>
          <cell r="Q35719">
            <v>0</v>
          </cell>
          <cell r="S35719">
            <v>11</v>
          </cell>
        </row>
        <row r="35720">
          <cell r="B35720">
            <v>43055</v>
          </cell>
          <cell r="H35720">
            <v>5</v>
          </cell>
          <cell r="K35720">
            <v>358</v>
          </cell>
          <cell r="O35720">
            <v>201</v>
          </cell>
          <cell r="P35720" t="str">
            <v>Daniels</v>
          </cell>
          <cell r="Q35720">
            <v>4</v>
          </cell>
          <cell r="S35720">
            <v>11</v>
          </cell>
        </row>
        <row r="35721">
          <cell r="B35721">
            <v>43055</v>
          </cell>
          <cell r="H35721">
            <v>6</v>
          </cell>
          <cell r="K35721">
            <v>110</v>
          </cell>
          <cell r="O35721">
            <v>786</v>
          </cell>
          <cell r="P35721" t="str">
            <v>Katz</v>
          </cell>
          <cell r="Q35721">
            <v>4</v>
          </cell>
          <cell r="S35721">
            <v>11</v>
          </cell>
        </row>
        <row r="35722">
          <cell r="B35722">
            <v>43055</v>
          </cell>
          <cell r="H35722">
            <v>7</v>
          </cell>
          <cell r="K35722">
            <v>536</v>
          </cell>
          <cell r="O35722">
            <v>78</v>
          </cell>
          <cell r="P35722" t="str">
            <v>Adams</v>
          </cell>
          <cell r="Q35722">
            <v>2</v>
          </cell>
          <cell r="S35722">
            <v>11</v>
          </cell>
        </row>
        <row r="35723">
          <cell r="B35723">
            <v>43055</v>
          </cell>
          <cell r="H35723">
            <v>5</v>
          </cell>
          <cell r="K35723">
            <v>390</v>
          </cell>
          <cell r="O35723">
            <v>58</v>
          </cell>
          <cell r="P35723" t="str">
            <v>Stevens</v>
          </cell>
          <cell r="Q35723">
            <v>4</v>
          </cell>
          <cell r="S35723">
            <v>11</v>
          </cell>
        </row>
        <row r="35724">
          <cell r="B35724">
            <v>43055</v>
          </cell>
          <cell r="H35724">
            <v>5</v>
          </cell>
          <cell r="K35724">
            <v>449</v>
          </cell>
          <cell r="O35724">
            <v>225</v>
          </cell>
          <cell r="P35724" t="str">
            <v>Daniels</v>
          </cell>
          <cell r="Q35724">
            <v>5</v>
          </cell>
          <cell r="S35724">
            <v>11</v>
          </cell>
        </row>
        <row r="35725">
          <cell r="B35725">
            <v>43055</v>
          </cell>
          <cell r="H35725">
            <v>9</v>
          </cell>
          <cell r="K35725">
            <v>201</v>
          </cell>
          <cell r="O35725">
            <v>0</v>
          </cell>
          <cell r="Q35725">
            <v>0</v>
          </cell>
          <cell r="S35725">
            <v>11</v>
          </cell>
        </row>
        <row r="35726">
          <cell r="B35726">
            <v>43055</v>
          </cell>
          <cell r="H35726">
            <v>6</v>
          </cell>
          <cell r="K35726">
            <v>442</v>
          </cell>
          <cell r="O35726">
            <v>75</v>
          </cell>
          <cell r="P35726" t="str">
            <v>Adams</v>
          </cell>
          <cell r="Q35726">
            <v>3</v>
          </cell>
          <cell r="S35726">
            <v>11</v>
          </cell>
        </row>
        <row r="35727">
          <cell r="B35727">
            <v>43055</v>
          </cell>
          <cell r="H35727">
            <v>5</v>
          </cell>
          <cell r="K35727">
            <v>33</v>
          </cell>
          <cell r="O35727">
            <v>0</v>
          </cell>
          <cell r="Q35727">
            <v>0</v>
          </cell>
          <cell r="S35727">
            <v>11</v>
          </cell>
        </row>
        <row r="35728">
          <cell r="B35728">
            <v>43055</v>
          </cell>
          <cell r="H35728">
            <v>6</v>
          </cell>
          <cell r="K35728">
            <v>319</v>
          </cell>
          <cell r="O35728">
            <v>0</v>
          </cell>
          <cell r="Q35728">
            <v>0</v>
          </cell>
          <cell r="S35728">
            <v>11</v>
          </cell>
        </row>
        <row r="35729">
          <cell r="B35729">
            <v>43055</v>
          </cell>
          <cell r="H35729">
            <v>6</v>
          </cell>
          <cell r="K35729">
            <v>60</v>
          </cell>
          <cell r="O35729">
            <v>0</v>
          </cell>
          <cell r="Q35729">
            <v>0</v>
          </cell>
          <cell r="S35729">
            <v>11</v>
          </cell>
        </row>
        <row r="35730">
          <cell r="B35730">
            <v>43055</v>
          </cell>
          <cell r="H35730">
            <v>6</v>
          </cell>
          <cell r="K35730">
            <v>343</v>
          </cell>
          <cell r="O35730">
            <v>437</v>
          </cell>
          <cell r="P35730" t="str">
            <v>Adams</v>
          </cell>
          <cell r="Q35730">
            <v>1</v>
          </cell>
          <cell r="S35730">
            <v>11</v>
          </cell>
        </row>
        <row r="35731">
          <cell r="B35731">
            <v>43055</v>
          </cell>
          <cell r="H35731">
            <v>6</v>
          </cell>
          <cell r="K35731">
            <v>415</v>
          </cell>
          <cell r="O35731">
            <v>121</v>
          </cell>
          <cell r="P35731" t="str">
            <v>Daniels</v>
          </cell>
          <cell r="Q35731">
            <v>5</v>
          </cell>
          <cell r="S35731">
            <v>11</v>
          </cell>
        </row>
        <row r="35732">
          <cell r="B35732">
            <v>43055</v>
          </cell>
          <cell r="H35732">
            <v>6</v>
          </cell>
          <cell r="K35732">
            <v>364</v>
          </cell>
          <cell r="O35732">
            <v>655</v>
          </cell>
          <cell r="P35732" t="str">
            <v>Katz</v>
          </cell>
          <cell r="Q35732">
            <v>4</v>
          </cell>
          <cell r="S35732">
            <v>11</v>
          </cell>
        </row>
        <row r="35733">
          <cell r="B35733">
            <v>43055</v>
          </cell>
          <cell r="H35733">
            <v>5</v>
          </cell>
          <cell r="K35733">
            <v>212</v>
          </cell>
          <cell r="O35733">
            <v>739</v>
          </cell>
          <cell r="P35733" t="str">
            <v>Stevens</v>
          </cell>
          <cell r="Q35733">
            <v>5</v>
          </cell>
          <cell r="S35733">
            <v>11</v>
          </cell>
        </row>
        <row r="35734">
          <cell r="B35734">
            <v>43055</v>
          </cell>
          <cell r="H35734">
            <v>5</v>
          </cell>
          <cell r="K35734">
            <v>354</v>
          </cell>
          <cell r="O35734">
            <v>244</v>
          </cell>
          <cell r="P35734" t="str">
            <v>Daniels</v>
          </cell>
          <cell r="Q35734">
            <v>5</v>
          </cell>
          <cell r="S35734">
            <v>11</v>
          </cell>
        </row>
        <row r="35735">
          <cell r="B35735">
            <v>43055</v>
          </cell>
          <cell r="H35735">
            <v>6</v>
          </cell>
          <cell r="K35735">
            <v>13</v>
          </cell>
          <cell r="O35735">
            <v>0</v>
          </cell>
          <cell r="Q35735">
            <v>0</v>
          </cell>
          <cell r="S35735">
            <v>11</v>
          </cell>
        </row>
        <row r="35736">
          <cell r="B35736">
            <v>43055</v>
          </cell>
          <cell r="H35736">
            <v>6</v>
          </cell>
          <cell r="K35736">
            <v>438</v>
          </cell>
          <cell r="O35736">
            <v>731</v>
          </cell>
          <cell r="P35736" t="str">
            <v>Adams</v>
          </cell>
          <cell r="Q35736">
            <v>3</v>
          </cell>
          <cell r="S35736">
            <v>11</v>
          </cell>
        </row>
        <row r="35737">
          <cell r="B35737">
            <v>43055</v>
          </cell>
          <cell r="H35737">
            <v>6</v>
          </cell>
          <cell r="K35737">
            <v>373</v>
          </cell>
          <cell r="O35737">
            <v>53</v>
          </cell>
          <cell r="P35737" t="str">
            <v>Daniels</v>
          </cell>
          <cell r="Q35737">
            <v>4</v>
          </cell>
          <cell r="S35737">
            <v>11</v>
          </cell>
        </row>
        <row r="35738">
          <cell r="B35738">
            <v>43055</v>
          </cell>
          <cell r="H35738">
            <v>6</v>
          </cell>
          <cell r="K35738">
            <v>17</v>
          </cell>
          <cell r="O35738">
            <v>0</v>
          </cell>
          <cell r="Q35738">
            <v>0</v>
          </cell>
          <cell r="S35738">
            <v>11</v>
          </cell>
        </row>
        <row r="35739">
          <cell r="B35739">
            <v>43055</v>
          </cell>
          <cell r="H35739">
            <v>5</v>
          </cell>
          <cell r="K35739">
            <v>12</v>
          </cell>
          <cell r="O35739">
            <v>0</v>
          </cell>
          <cell r="Q35739">
            <v>0</v>
          </cell>
          <cell r="S35739">
            <v>11</v>
          </cell>
        </row>
        <row r="35740">
          <cell r="B35740">
            <v>43055</v>
          </cell>
          <cell r="H35740">
            <v>5</v>
          </cell>
          <cell r="K35740">
            <v>175</v>
          </cell>
          <cell r="O35740">
            <v>85</v>
          </cell>
          <cell r="P35740" t="str">
            <v>Daniels</v>
          </cell>
          <cell r="Q35740">
            <v>5</v>
          </cell>
          <cell r="S35740">
            <v>11</v>
          </cell>
        </row>
        <row r="35741">
          <cell r="B35741">
            <v>43055</v>
          </cell>
          <cell r="H35741">
            <v>6</v>
          </cell>
          <cell r="K35741">
            <v>260</v>
          </cell>
          <cell r="O35741">
            <v>50</v>
          </cell>
          <cell r="P35741" t="str">
            <v>Daniels</v>
          </cell>
          <cell r="Q35741">
            <v>5</v>
          </cell>
          <cell r="S35741">
            <v>11</v>
          </cell>
        </row>
        <row r="35742">
          <cell r="B35742">
            <v>43055</v>
          </cell>
          <cell r="H35742">
            <v>6</v>
          </cell>
          <cell r="K35742">
            <v>159</v>
          </cell>
          <cell r="O35742">
            <v>67</v>
          </cell>
          <cell r="P35742" t="str">
            <v>Daniels</v>
          </cell>
          <cell r="Q35742">
            <v>5</v>
          </cell>
          <cell r="S35742">
            <v>11</v>
          </cell>
        </row>
        <row r="35743">
          <cell r="B35743">
            <v>43055</v>
          </cell>
          <cell r="H35743">
            <v>6</v>
          </cell>
          <cell r="K35743">
            <v>163</v>
          </cell>
          <cell r="O35743">
            <v>0</v>
          </cell>
          <cell r="Q35743">
            <v>0</v>
          </cell>
          <cell r="S35743">
            <v>11</v>
          </cell>
        </row>
        <row r="35744">
          <cell r="B35744">
            <v>43055</v>
          </cell>
          <cell r="H35744">
            <v>5</v>
          </cell>
          <cell r="K35744">
            <v>212</v>
          </cell>
          <cell r="O35744">
            <v>28</v>
          </cell>
          <cell r="P35744" t="str">
            <v>Katz</v>
          </cell>
          <cell r="Q35744">
            <v>3</v>
          </cell>
          <cell r="S35744">
            <v>11</v>
          </cell>
        </row>
        <row r="35745">
          <cell r="B35745">
            <v>43055</v>
          </cell>
          <cell r="H35745">
            <v>5</v>
          </cell>
          <cell r="K35745">
            <v>94</v>
          </cell>
          <cell r="O35745">
            <v>166</v>
          </cell>
          <cell r="P35745" t="str">
            <v>Daniels</v>
          </cell>
          <cell r="Q35745">
            <v>5</v>
          </cell>
          <cell r="S35745">
            <v>11</v>
          </cell>
        </row>
        <row r="35746">
          <cell r="B35746">
            <v>43055</v>
          </cell>
          <cell r="H35746">
            <v>6</v>
          </cell>
          <cell r="K35746">
            <v>101</v>
          </cell>
          <cell r="O35746">
            <v>311</v>
          </cell>
          <cell r="P35746" t="str">
            <v>Stevens</v>
          </cell>
          <cell r="Q35746">
            <v>3</v>
          </cell>
          <cell r="S35746">
            <v>11</v>
          </cell>
        </row>
        <row r="35747">
          <cell r="B35747">
            <v>43055</v>
          </cell>
          <cell r="H35747">
            <v>5</v>
          </cell>
          <cell r="K35747">
            <v>146</v>
          </cell>
          <cell r="O35747">
            <v>69</v>
          </cell>
          <cell r="P35747" t="str">
            <v>Daniels</v>
          </cell>
          <cell r="Q35747">
            <v>5</v>
          </cell>
          <cell r="S35747">
            <v>11</v>
          </cell>
        </row>
        <row r="35748">
          <cell r="B35748">
            <v>43055</v>
          </cell>
          <cell r="H35748">
            <v>5</v>
          </cell>
          <cell r="K35748">
            <v>60</v>
          </cell>
          <cell r="O35748">
            <v>343</v>
          </cell>
          <cell r="P35748" t="str">
            <v>Katz</v>
          </cell>
          <cell r="Q35748">
            <v>3</v>
          </cell>
          <cell r="S35748">
            <v>11</v>
          </cell>
        </row>
        <row r="35749">
          <cell r="B35749">
            <v>43055</v>
          </cell>
          <cell r="H35749">
            <v>6</v>
          </cell>
          <cell r="K35749">
            <v>106</v>
          </cell>
          <cell r="O35749">
            <v>188</v>
          </cell>
          <cell r="P35749" t="str">
            <v>Daniels</v>
          </cell>
          <cell r="Q35749">
            <v>4</v>
          </cell>
          <cell r="S35749">
            <v>11</v>
          </cell>
        </row>
        <row r="35750">
          <cell r="B35750">
            <v>43055</v>
          </cell>
          <cell r="H35750">
            <v>5</v>
          </cell>
          <cell r="K35750">
            <v>158</v>
          </cell>
          <cell r="O35750">
            <v>68</v>
          </cell>
          <cell r="P35750" t="str">
            <v>Stevens</v>
          </cell>
          <cell r="Q35750">
            <v>3</v>
          </cell>
          <cell r="S35750">
            <v>11</v>
          </cell>
        </row>
        <row r="35751">
          <cell r="B35751">
            <v>43055</v>
          </cell>
          <cell r="H35751">
            <v>5</v>
          </cell>
          <cell r="K35751">
            <v>153</v>
          </cell>
          <cell r="O35751">
            <v>438</v>
          </cell>
          <cell r="P35751" t="str">
            <v>Adams</v>
          </cell>
          <cell r="Q35751">
            <v>1</v>
          </cell>
          <cell r="S35751">
            <v>11</v>
          </cell>
        </row>
        <row r="35752">
          <cell r="B35752">
            <v>43055</v>
          </cell>
          <cell r="H35752">
            <v>10</v>
          </cell>
          <cell r="K35752">
            <v>41</v>
          </cell>
          <cell r="O35752">
            <v>0</v>
          </cell>
          <cell r="Q35752">
            <v>0</v>
          </cell>
          <cell r="S35752">
            <v>11</v>
          </cell>
        </row>
        <row r="35753">
          <cell r="B35753">
            <v>43055</v>
          </cell>
          <cell r="H35753">
            <v>6</v>
          </cell>
          <cell r="K35753">
            <v>132</v>
          </cell>
          <cell r="O35753">
            <v>280</v>
          </cell>
          <cell r="P35753" t="str">
            <v>Katz</v>
          </cell>
          <cell r="Q35753">
            <v>5</v>
          </cell>
          <cell r="S35753">
            <v>11</v>
          </cell>
        </row>
        <row r="35754">
          <cell r="B35754">
            <v>43055</v>
          </cell>
          <cell r="H35754">
            <v>5</v>
          </cell>
          <cell r="K35754">
            <v>85</v>
          </cell>
          <cell r="O35754">
            <v>422</v>
          </cell>
          <cell r="P35754" t="str">
            <v>Stevens</v>
          </cell>
          <cell r="Q35754">
            <v>5</v>
          </cell>
          <cell r="S35754">
            <v>11</v>
          </cell>
        </row>
        <row r="35755">
          <cell r="B35755">
            <v>43055</v>
          </cell>
          <cell r="H35755">
            <v>5</v>
          </cell>
          <cell r="K35755">
            <v>382</v>
          </cell>
          <cell r="O35755">
            <v>297</v>
          </cell>
          <cell r="P35755" t="str">
            <v>Adams</v>
          </cell>
          <cell r="Q35755">
            <v>1</v>
          </cell>
          <cell r="S35755">
            <v>11</v>
          </cell>
        </row>
        <row r="35756">
          <cell r="B35756">
            <v>43055</v>
          </cell>
          <cell r="H35756">
            <v>6</v>
          </cell>
          <cell r="K35756">
            <v>384</v>
          </cell>
          <cell r="O35756">
            <v>10</v>
          </cell>
          <cell r="P35756" t="str">
            <v>Stevens</v>
          </cell>
          <cell r="Q35756">
            <v>4</v>
          </cell>
          <cell r="S35756">
            <v>11</v>
          </cell>
        </row>
        <row r="35757">
          <cell r="B35757">
            <v>43055</v>
          </cell>
          <cell r="H35757">
            <v>10</v>
          </cell>
          <cell r="K35757">
            <v>0</v>
          </cell>
          <cell r="O35757">
            <v>451</v>
          </cell>
          <cell r="P35757" t="str">
            <v>Katz</v>
          </cell>
          <cell r="Q35757">
            <v>3</v>
          </cell>
          <cell r="S35757">
            <v>11</v>
          </cell>
        </row>
        <row r="35758">
          <cell r="B35758">
            <v>43055</v>
          </cell>
          <cell r="H35758">
            <v>6</v>
          </cell>
          <cell r="K35758">
            <v>171</v>
          </cell>
          <cell r="O35758">
            <v>93</v>
          </cell>
          <cell r="P35758" t="str">
            <v>Stevens</v>
          </cell>
          <cell r="Q35758">
            <v>3</v>
          </cell>
          <cell r="S35758">
            <v>11</v>
          </cell>
        </row>
        <row r="35759">
          <cell r="B35759">
            <v>43055</v>
          </cell>
          <cell r="H35759">
            <v>6</v>
          </cell>
          <cell r="K35759">
            <v>175</v>
          </cell>
          <cell r="O35759">
            <v>98</v>
          </cell>
          <cell r="P35759" t="str">
            <v>Stevens</v>
          </cell>
          <cell r="Q35759">
            <v>4</v>
          </cell>
          <cell r="S35759">
            <v>11</v>
          </cell>
        </row>
        <row r="35760">
          <cell r="B35760">
            <v>43055</v>
          </cell>
          <cell r="H35760">
            <v>5</v>
          </cell>
          <cell r="K35760">
            <v>162</v>
          </cell>
          <cell r="O35760">
            <v>83</v>
          </cell>
          <cell r="P35760" t="str">
            <v>Stevens</v>
          </cell>
          <cell r="Q35760">
            <v>5</v>
          </cell>
          <cell r="S35760">
            <v>11</v>
          </cell>
        </row>
        <row r="35761">
          <cell r="B35761">
            <v>43055</v>
          </cell>
          <cell r="H35761">
            <v>6</v>
          </cell>
          <cell r="K35761">
            <v>138</v>
          </cell>
          <cell r="O35761">
            <v>819</v>
          </cell>
          <cell r="P35761" t="str">
            <v>Adams</v>
          </cell>
          <cell r="Q35761">
            <v>2</v>
          </cell>
          <cell r="S35761">
            <v>11</v>
          </cell>
        </row>
        <row r="35762">
          <cell r="B35762">
            <v>43055</v>
          </cell>
          <cell r="H35762">
            <v>5</v>
          </cell>
          <cell r="K35762">
            <v>157</v>
          </cell>
          <cell r="O35762">
            <v>129</v>
          </cell>
          <cell r="P35762" t="str">
            <v>Stevens</v>
          </cell>
          <cell r="Q35762">
            <v>5</v>
          </cell>
          <cell r="S35762">
            <v>11</v>
          </cell>
        </row>
        <row r="35763">
          <cell r="B35763">
            <v>43055</v>
          </cell>
          <cell r="H35763">
            <v>5</v>
          </cell>
          <cell r="K35763">
            <v>135</v>
          </cell>
          <cell r="O35763">
            <v>276</v>
          </cell>
          <cell r="P35763" t="str">
            <v>Katz</v>
          </cell>
          <cell r="Q35763">
            <v>5</v>
          </cell>
          <cell r="S35763">
            <v>11</v>
          </cell>
        </row>
        <row r="35764">
          <cell r="B35764">
            <v>43055</v>
          </cell>
          <cell r="H35764">
            <v>6</v>
          </cell>
          <cell r="K35764">
            <v>195</v>
          </cell>
          <cell r="O35764">
            <v>142</v>
          </cell>
          <cell r="P35764" t="str">
            <v>Stevens</v>
          </cell>
          <cell r="Q35764">
            <v>4</v>
          </cell>
          <cell r="S35764">
            <v>11</v>
          </cell>
        </row>
        <row r="35765">
          <cell r="B35765">
            <v>43055</v>
          </cell>
          <cell r="H35765">
            <v>6</v>
          </cell>
          <cell r="K35765">
            <v>7</v>
          </cell>
          <cell r="O35765">
            <v>429</v>
          </cell>
          <cell r="P35765" t="str">
            <v>Katz</v>
          </cell>
          <cell r="Q35765">
            <v>5</v>
          </cell>
          <cell r="S35765">
            <v>11</v>
          </cell>
        </row>
        <row r="35766">
          <cell r="B35766">
            <v>43055</v>
          </cell>
          <cell r="H35766">
            <v>6</v>
          </cell>
          <cell r="K35766">
            <v>175</v>
          </cell>
          <cell r="O35766">
            <v>223</v>
          </cell>
          <cell r="P35766" t="str">
            <v>Stevens</v>
          </cell>
          <cell r="Q35766">
            <v>2</v>
          </cell>
          <cell r="S35766">
            <v>11</v>
          </cell>
        </row>
        <row r="35767">
          <cell r="B35767">
            <v>43055</v>
          </cell>
          <cell r="H35767">
            <v>6</v>
          </cell>
          <cell r="K35767">
            <v>92</v>
          </cell>
          <cell r="O35767">
            <v>495</v>
          </cell>
          <cell r="P35767" t="str">
            <v>Katz</v>
          </cell>
          <cell r="Q35767">
            <v>5</v>
          </cell>
          <cell r="S35767">
            <v>11</v>
          </cell>
        </row>
        <row r="35768">
          <cell r="B35768">
            <v>43055</v>
          </cell>
          <cell r="H35768">
            <v>6</v>
          </cell>
          <cell r="K35768">
            <v>11</v>
          </cell>
          <cell r="O35768">
            <v>65</v>
          </cell>
          <cell r="P35768" t="str">
            <v>Adams</v>
          </cell>
          <cell r="Q35768">
            <v>4</v>
          </cell>
          <cell r="S35768">
            <v>11</v>
          </cell>
        </row>
        <row r="35769">
          <cell r="B35769">
            <v>43055</v>
          </cell>
          <cell r="H35769">
            <v>6</v>
          </cell>
          <cell r="K35769">
            <v>43</v>
          </cell>
          <cell r="O35769">
            <v>147</v>
          </cell>
          <cell r="P35769" t="str">
            <v>Stevens</v>
          </cell>
          <cell r="Q35769">
            <v>3</v>
          </cell>
          <cell r="S35769">
            <v>11</v>
          </cell>
        </row>
        <row r="35770">
          <cell r="B35770">
            <v>43055</v>
          </cell>
          <cell r="H35770">
            <v>6</v>
          </cell>
          <cell r="K35770">
            <v>192</v>
          </cell>
          <cell r="O35770">
            <v>120</v>
          </cell>
          <cell r="P35770" t="str">
            <v>Stevens</v>
          </cell>
          <cell r="Q35770">
            <v>3</v>
          </cell>
          <cell r="S35770">
            <v>11</v>
          </cell>
        </row>
        <row r="35771">
          <cell r="B35771">
            <v>43055</v>
          </cell>
          <cell r="H35771">
            <v>6</v>
          </cell>
          <cell r="K35771">
            <v>6</v>
          </cell>
          <cell r="O35771">
            <v>855</v>
          </cell>
          <cell r="P35771" t="str">
            <v>Stevens</v>
          </cell>
          <cell r="Q35771">
            <v>2</v>
          </cell>
          <cell r="S35771">
            <v>11</v>
          </cell>
        </row>
        <row r="35772">
          <cell r="B35772">
            <v>43055</v>
          </cell>
          <cell r="H35772">
            <v>5</v>
          </cell>
          <cell r="K35772">
            <v>61</v>
          </cell>
          <cell r="O35772">
            <v>162</v>
          </cell>
          <cell r="P35772" t="str">
            <v>Adams</v>
          </cell>
          <cell r="Q35772">
            <v>4</v>
          </cell>
          <cell r="S35772">
            <v>11</v>
          </cell>
        </row>
        <row r="35773">
          <cell r="B35773">
            <v>43055</v>
          </cell>
          <cell r="H35773">
            <v>6</v>
          </cell>
          <cell r="K35773">
            <v>55</v>
          </cell>
          <cell r="O35773">
            <v>428</v>
          </cell>
          <cell r="P35773" t="str">
            <v>Adams</v>
          </cell>
          <cell r="Q35773">
            <v>3</v>
          </cell>
          <cell r="S35773">
            <v>11</v>
          </cell>
        </row>
        <row r="35774">
          <cell r="B35774">
            <v>43055</v>
          </cell>
          <cell r="H35774">
            <v>5</v>
          </cell>
          <cell r="K35774">
            <v>29</v>
          </cell>
          <cell r="O35774">
            <v>241</v>
          </cell>
          <cell r="P35774" t="str">
            <v>Stevens</v>
          </cell>
          <cell r="Q35774">
            <v>3</v>
          </cell>
          <cell r="S35774">
            <v>11</v>
          </cell>
        </row>
        <row r="35775">
          <cell r="B35775">
            <v>43055</v>
          </cell>
          <cell r="H35775">
            <v>6</v>
          </cell>
          <cell r="K35775">
            <v>19</v>
          </cell>
          <cell r="O35775">
            <v>275</v>
          </cell>
          <cell r="P35775" t="str">
            <v>Adams</v>
          </cell>
          <cell r="Q35775">
            <v>1</v>
          </cell>
          <cell r="S35775">
            <v>11</v>
          </cell>
        </row>
        <row r="35776">
          <cell r="B35776">
            <v>43055</v>
          </cell>
          <cell r="H35776">
            <v>6</v>
          </cell>
          <cell r="K35776">
            <v>47</v>
          </cell>
          <cell r="O35776">
            <v>474</v>
          </cell>
          <cell r="P35776" t="str">
            <v>Katz</v>
          </cell>
          <cell r="Q35776">
            <v>4</v>
          </cell>
          <cell r="S35776">
            <v>11</v>
          </cell>
        </row>
        <row r="35777">
          <cell r="B35777">
            <v>43055</v>
          </cell>
          <cell r="H35777">
            <v>5</v>
          </cell>
          <cell r="K35777">
            <v>127</v>
          </cell>
          <cell r="O35777">
            <v>68</v>
          </cell>
          <cell r="P35777" t="str">
            <v>Stevens</v>
          </cell>
          <cell r="Q35777">
            <v>3</v>
          </cell>
          <cell r="S35777">
            <v>11</v>
          </cell>
        </row>
        <row r="35778">
          <cell r="B35778">
            <v>43055</v>
          </cell>
          <cell r="H35778">
            <v>5</v>
          </cell>
          <cell r="K35778">
            <v>76</v>
          </cell>
          <cell r="O35778">
            <v>266</v>
          </cell>
          <cell r="P35778" t="str">
            <v>Adams</v>
          </cell>
          <cell r="Q35778">
            <v>1</v>
          </cell>
          <cell r="S35778">
            <v>11</v>
          </cell>
        </row>
        <row r="35779">
          <cell r="B35779">
            <v>43055</v>
          </cell>
          <cell r="H35779">
            <v>6</v>
          </cell>
          <cell r="K35779">
            <v>71</v>
          </cell>
          <cell r="O35779">
            <v>93</v>
          </cell>
          <cell r="P35779" t="str">
            <v>Stevens</v>
          </cell>
          <cell r="Q35779">
            <v>5</v>
          </cell>
          <cell r="S35779">
            <v>11</v>
          </cell>
        </row>
        <row r="35780">
          <cell r="B35780">
            <v>43055</v>
          </cell>
          <cell r="H35780">
            <v>5</v>
          </cell>
          <cell r="K35780">
            <v>21</v>
          </cell>
          <cell r="O35780">
            <v>123</v>
          </cell>
          <cell r="P35780" t="str">
            <v>Adams</v>
          </cell>
          <cell r="Q35780">
            <v>2</v>
          </cell>
          <cell r="S35780">
            <v>11</v>
          </cell>
        </row>
        <row r="35781">
          <cell r="B35781">
            <v>43055</v>
          </cell>
          <cell r="H35781">
            <v>5</v>
          </cell>
          <cell r="K35781">
            <v>36</v>
          </cell>
          <cell r="O35781">
            <v>69</v>
          </cell>
          <cell r="P35781" t="str">
            <v>Katz</v>
          </cell>
          <cell r="Q35781">
            <v>4</v>
          </cell>
          <cell r="S35781">
            <v>11</v>
          </cell>
        </row>
        <row r="35782">
          <cell r="B35782">
            <v>43055</v>
          </cell>
          <cell r="H35782">
            <v>6</v>
          </cell>
          <cell r="K35782">
            <v>75</v>
          </cell>
          <cell r="O35782">
            <v>90</v>
          </cell>
          <cell r="P35782" t="str">
            <v>Adams</v>
          </cell>
          <cell r="Q35782">
            <v>4</v>
          </cell>
          <cell r="S35782">
            <v>11</v>
          </cell>
        </row>
        <row r="35783">
          <cell r="B35783">
            <v>43055</v>
          </cell>
          <cell r="H35783">
            <v>9</v>
          </cell>
          <cell r="K35783">
            <v>0</v>
          </cell>
          <cell r="O35783">
            <v>274</v>
          </cell>
          <cell r="P35783" t="str">
            <v>Adams</v>
          </cell>
          <cell r="Q35783">
            <v>1</v>
          </cell>
          <cell r="S35783">
            <v>11</v>
          </cell>
        </row>
        <row r="35784">
          <cell r="B35784">
            <v>43055</v>
          </cell>
          <cell r="H35784">
            <v>9</v>
          </cell>
          <cell r="K35784">
            <v>20</v>
          </cell>
          <cell r="O35784">
            <v>0</v>
          </cell>
          <cell r="Q35784">
            <v>0</v>
          </cell>
          <cell r="S35784">
            <v>11</v>
          </cell>
        </row>
        <row r="35785">
          <cell r="B35785">
            <v>43055</v>
          </cell>
          <cell r="H35785">
            <v>12</v>
          </cell>
          <cell r="K35785">
            <v>0</v>
          </cell>
          <cell r="O35785">
            <v>53</v>
          </cell>
          <cell r="P35785" t="str">
            <v>Katz</v>
          </cell>
          <cell r="Q35785">
            <v>5</v>
          </cell>
          <cell r="S35785">
            <v>11</v>
          </cell>
        </row>
        <row r="35786">
          <cell r="B35786">
            <v>43055</v>
          </cell>
          <cell r="H35786">
            <v>5</v>
          </cell>
          <cell r="K35786">
            <v>18</v>
          </cell>
          <cell r="O35786">
            <v>595</v>
          </cell>
          <cell r="P35786" t="str">
            <v>Katz</v>
          </cell>
          <cell r="Q35786">
            <v>5</v>
          </cell>
          <cell r="S35786">
            <v>11</v>
          </cell>
        </row>
        <row r="35787">
          <cell r="B35787">
            <v>43055</v>
          </cell>
          <cell r="H35787">
            <v>10</v>
          </cell>
          <cell r="K35787">
            <v>0</v>
          </cell>
          <cell r="O35787">
            <v>135</v>
          </cell>
          <cell r="P35787" t="str">
            <v>Stevens</v>
          </cell>
          <cell r="Q35787">
            <v>3</v>
          </cell>
          <cell r="S35787">
            <v>11</v>
          </cell>
        </row>
        <row r="35788">
          <cell r="B35788">
            <v>43055</v>
          </cell>
          <cell r="H35788">
            <v>5</v>
          </cell>
          <cell r="K35788">
            <v>55</v>
          </cell>
          <cell r="O35788">
            <v>212</v>
          </cell>
          <cell r="P35788" t="str">
            <v>Adams</v>
          </cell>
          <cell r="Q35788">
            <v>2</v>
          </cell>
          <cell r="S35788">
            <v>11</v>
          </cell>
        </row>
        <row r="35789">
          <cell r="B35789">
            <v>43055</v>
          </cell>
          <cell r="H35789">
            <v>11</v>
          </cell>
          <cell r="K35789">
            <v>0</v>
          </cell>
          <cell r="O35789">
            <v>194</v>
          </cell>
          <cell r="P35789" t="str">
            <v>Stevens</v>
          </cell>
          <cell r="Q35789">
            <v>3</v>
          </cell>
          <cell r="S35789">
            <v>11</v>
          </cell>
        </row>
        <row r="35790">
          <cell r="B35790">
            <v>43055</v>
          </cell>
          <cell r="H35790">
            <v>6</v>
          </cell>
          <cell r="K35790">
            <v>89</v>
          </cell>
          <cell r="O35790">
            <v>472</v>
          </cell>
          <cell r="P35790" t="str">
            <v>Adams</v>
          </cell>
          <cell r="Q35790">
            <v>4</v>
          </cell>
          <cell r="S35790">
            <v>11</v>
          </cell>
        </row>
        <row r="35791">
          <cell r="B35791">
            <v>43055</v>
          </cell>
          <cell r="H35791">
            <v>6</v>
          </cell>
          <cell r="K35791">
            <v>11</v>
          </cell>
          <cell r="O35791">
            <v>128</v>
          </cell>
          <cell r="P35791" t="str">
            <v>Stevens</v>
          </cell>
          <cell r="Q35791">
            <v>5</v>
          </cell>
          <cell r="S35791">
            <v>11</v>
          </cell>
        </row>
        <row r="35792">
          <cell r="B35792">
            <v>43055</v>
          </cell>
          <cell r="H35792">
            <v>6</v>
          </cell>
          <cell r="K35792">
            <v>26</v>
          </cell>
          <cell r="O35792">
            <v>46</v>
          </cell>
          <cell r="P35792" t="str">
            <v>Stevens</v>
          </cell>
          <cell r="Q35792">
            <v>3</v>
          </cell>
          <cell r="S35792">
            <v>11</v>
          </cell>
        </row>
        <row r="35793">
          <cell r="B35793">
            <v>43055</v>
          </cell>
          <cell r="H35793">
            <v>6</v>
          </cell>
          <cell r="K35793">
            <v>11</v>
          </cell>
          <cell r="O35793">
            <v>270</v>
          </cell>
          <cell r="P35793" t="str">
            <v>Stevens</v>
          </cell>
          <cell r="Q35793">
            <v>3</v>
          </cell>
          <cell r="S35793">
            <v>11</v>
          </cell>
        </row>
        <row r="35794">
          <cell r="B35794">
            <v>43055</v>
          </cell>
          <cell r="H35794">
            <v>11</v>
          </cell>
          <cell r="K35794">
            <v>0</v>
          </cell>
          <cell r="O35794">
            <v>271</v>
          </cell>
          <cell r="P35794" t="str">
            <v>Katz</v>
          </cell>
          <cell r="Q35794">
            <v>4</v>
          </cell>
          <cell r="S35794">
            <v>11</v>
          </cell>
        </row>
        <row r="35795">
          <cell r="B35795">
            <v>43055</v>
          </cell>
          <cell r="H35795">
            <v>5</v>
          </cell>
          <cell r="K35795">
            <v>81</v>
          </cell>
          <cell r="O35795">
            <v>58</v>
          </cell>
          <cell r="P35795" t="str">
            <v>Adams</v>
          </cell>
          <cell r="Q35795">
            <v>1</v>
          </cell>
          <cell r="S35795">
            <v>11</v>
          </cell>
        </row>
        <row r="35796">
          <cell r="B35796">
            <v>43055</v>
          </cell>
          <cell r="H35796">
            <v>5</v>
          </cell>
          <cell r="K35796">
            <v>137</v>
          </cell>
          <cell r="O35796">
            <v>504</v>
          </cell>
          <cell r="P35796" t="str">
            <v>Katz</v>
          </cell>
          <cell r="Q35796">
            <v>4</v>
          </cell>
          <cell r="S35796">
            <v>11</v>
          </cell>
        </row>
        <row r="35797">
          <cell r="B35797">
            <v>43055</v>
          </cell>
          <cell r="H35797">
            <v>9</v>
          </cell>
          <cell r="K35797">
            <v>0</v>
          </cell>
          <cell r="O35797">
            <v>81</v>
          </cell>
          <cell r="P35797" t="str">
            <v>Stevens</v>
          </cell>
          <cell r="Q35797">
            <v>4</v>
          </cell>
          <cell r="S35797">
            <v>11</v>
          </cell>
        </row>
        <row r="35798">
          <cell r="B35798">
            <v>43055</v>
          </cell>
          <cell r="H35798">
            <v>2</v>
          </cell>
          <cell r="K35798">
            <v>0</v>
          </cell>
          <cell r="O35798">
            <v>3</v>
          </cell>
          <cell r="P35798" t="str">
            <v>Stevens</v>
          </cell>
          <cell r="Q35798">
            <v>2</v>
          </cell>
          <cell r="S35798">
            <v>11</v>
          </cell>
        </row>
        <row r="35799">
          <cell r="B35799">
            <v>43055</v>
          </cell>
          <cell r="H35799">
            <v>3</v>
          </cell>
          <cell r="K35799">
            <v>0</v>
          </cell>
          <cell r="O35799">
            <v>14</v>
          </cell>
          <cell r="P35799" t="str">
            <v>Stevens</v>
          </cell>
          <cell r="Q35799">
            <v>4</v>
          </cell>
          <cell r="S35799">
            <v>11</v>
          </cell>
        </row>
        <row r="35800">
          <cell r="B35800">
            <v>43055</v>
          </cell>
          <cell r="H35800">
            <v>9</v>
          </cell>
          <cell r="K35800">
            <v>0</v>
          </cell>
          <cell r="O35800">
            <v>293</v>
          </cell>
          <cell r="P35800" t="str">
            <v>Stevens</v>
          </cell>
          <cell r="Q35800">
            <v>5</v>
          </cell>
          <cell r="S35800">
            <v>11</v>
          </cell>
        </row>
        <row r="35801">
          <cell r="B35801">
            <v>43055</v>
          </cell>
          <cell r="H35801">
            <v>6</v>
          </cell>
          <cell r="K35801">
            <v>5</v>
          </cell>
          <cell r="O35801">
            <v>474</v>
          </cell>
          <cell r="P35801" t="str">
            <v>Adams</v>
          </cell>
          <cell r="Q35801">
            <v>4</v>
          </cell>
          <cell r="S35801">
            <v>11</v>
          </cell>
        </row>
        <row r="35802">
          <cell r="B35802">
            <v>43055</v>
          </cell>
          <cell r="H35802">
            <v>6</v>
          </cell>
          <cell r="K35802">
            <v>13</v>
          </cell>
          <cell r="O35802">
            <v>332</v>
          </cell>
          <cell r="P35802" t="str">
            <v>Stevens</v>
          </cell>
          <cell r="Q35802">
            <v>5</v>
          </cell>
          <cell r="S35802">
            <v>11</v>
          </cell>
        </row>
        <row r="35803">
          <cell r="B35803">
            <v>43055</v>
          </cell>
          <cell r="H35803">
            <v>10</v>
          </cell>
          <cell r="K35803">
            <v>0</v>
          </cell>
          <cell r="O35803">
            <v>54</v>
          </cell>
          <cell r="P35803" t="str">
            <v>Adams</v>
          </cell>
          <cell r="Q35803">
            <v>3</v>
          </cell>
          <cell r="S35803">
            <v>11</v>
          </cell>
        </row>
        <row r="35804">
          <cell r="B35804">
            <v>43055</v>
          </cell>
          <cell r="H35804">
            <v>6</v>
          </cell>
          <cell r="K35804">
            <v>19</v>
          </cell>
          <cell r="O35804">
            <v>61</v>
          </cell>
          <cell r="P35804" t="str">
            <v>Adams</v>
          </cell>
          <cell r="Q35804">
            <v>4</v>
          </cell>
          <cell r="S35804">
            <v>11</v>
          </cell>
        </row>
        <row r="35805">
          <cell r="B35805">
            <v>43055</v>
          </cell>
          <cell r="H35805">
            <v>2</v>
          </cell>
          <cell r="K35805">
            <v>0</v>
          </cell>
          <cell r="O35805">
            <v>3</v>
          </cell>
          <cell r="P35805" t="str">
            <v>Stevens</v>
          </cell>
          <cell r="Q35805">
            <v>2</v>
          </cell>
          <cell r="S35805">
            <v>11</v>
          </cell>
        </row>
        <row r="35806">
          <cell r="B35806">
            <v>43055</v>
          </cell>
          <cell r="H35806">
            <v>10</v>
          </cell>
          <cell r="K35806">
            <v>0</v>
          </cell>
          <cell r="O35806">
            <v>41</v>
          </cell>
          <cell r="P35806" t="str">
            <v>Stevens</v>
          </cell>
          <cell r="Q35806">
            <v>5</v>
          </cell>
          <cell r="S35806">
            <v>11</v>
          </cell>
        </row>
        <row r="35807">
          <cell r="B35807">
            <v>43055</v>
          </cell>
          <cell r="H35807">
            <v>2</v>
          </cell>
          <cell r="K35807">
            <v>0</v>
          </cell>
          <cell r="O35807">
            <v>150</v>
          </cell>
          <cell r="P35807" t="str">
            <v>Adams</v>
          </cell>
          <cell r="Q35807">
            <v>4</v>
          </cell>
          <cell r="S35807">
            <v>11</v>
          </cell>
        </row>
        <row r="35808">
          <cell r="B35808">
            <v>43055</v>
          </cell>
          <cell r="H35808">
            <v>11</v>
          </cell>
          <cell r="K35808">
            <v>0</v>
          </cell>
          <cell r="O35808">
            <v>130</v>
          </cell>
          <cell r="P35808" t="str">
            <v>Stevens</v>
          </cell>
          <cell r="Q35808">
            <v>3</v>
          </cell>
          <cell r="S35808">
            <v>11</v>
          </cell>
        </row>
        <row r="35809">
          <cell r="B35809">
            <v>43055</v>
          </cell>
          <cell r="H35809">
            <v>10</v>
          </cell>
          <cell r="K35809">
            <v>52</v>
          </cell>
          <cell r="O35809">
            <v>0</v>
          </cell>
          <cell r="Q35809">
            <v>0</v>
          </cell>
          <cell r="S35809">
            <v>11</v>
          </cell>
        </row>
        <row r="35810">
          <cell r="B35810">
            <v>43055</v>
          </cell>
          <cell r="H35810">
            <v>6</v>
          </cell>
          <cell r="K35810">
            <v>51</v>
          </cell>
          <cell r="O35810">
            <v>285</v>
          </cell>
          <cell r="P35810" t="str">
            <v>Adams</v>
          </cell>
          <cell r="Q35810">
            <v>3</v>
          </cell>
          <cell r="S35810">
            <v>11</v>
          </cell>
        </row>
        <row r="35811">
          <cell r="B35811">
            <v>43055</v>
          </cell>
          <cell r="H35811">
            <v>10</v>
          </cell>
          <cell r="K35811">
            <v>0</v>
          </cell>
          <cell r="O35811">
            <v>119</v>
          </cell>
          <cell r="P35811" t="str">
            <v>Stevens</v>
          </cell>
          <cell r="Q35811">
            <v>5</v>
          </cell>
          <cell r="S35811">
            <v>11</v>
          </cell>
        </row>
        <row r="35812">
          <cell r="B35812">
            <v>43055</v>
          </cell>
          <cell r="H35812">
            <v>2</v>
          </cell>
          <cell r="K35812">
            <v>0</v>
          </cell>
          <cell r="O35812">
            <v>70</v>
          </cell>
          <cell r="P35812" t="str">
            <v>Adams</v>
          </cell>
          <cell r="Q35812">
            <v>2</v>
          </cell>
          <cell r="S35812">
            <v>11</v>
          </cell>
        </row>
        <row r="35813">
          <cell r="B35813">
            <v>43055</v>
          </cell>
          <cell r="H35813">
            <v>5</v>
          </cell>
          <cell r="K35813">
            <v>46</v>
          </cell>
          <cell r="O35813">
            <v>135</v>
          </cell>
          <cell r="P35813" t="str">
            <v>Stevens</v>
          </cell>
          <cell r="Q35813">
            <v>2</v>
          </cell>
          <cell r="S35813">
            <v>11</v>
          </cell>
        </row>
        <row r="35814">
          <cell r="B35814">
            <v>43055</v>
          </cell>
          <cell r="H35814">
            <v>6</v>
          </cell>
          <cell r="K35814">
            <v>67</v>
          </cell>
          <cell r="O35814">
            <v>1214</v>
          </cell>
          <cell r="P35814" t="str">
            <v>Katz</v>
          </cell>
          <cell r="Q35814">
            <v>4</v>
          </cell>
          <cell r="S35814">
            <v>11</v>
          </cell>
        </row>
        <row r="35815">
          <cell r="B35815">
            <v>43055</v>
          </cell>
          <cell r="H35815">
            <v>9</v>
          </cell>
          <cell r="K35815">
            <v>0</v>
          </cell>
          <cell r="O35815">
            <v>37</v>
          </cell>
          <cell r="P35815" t="str">
            <v>Stevens</v>
          </cell>
          <cell r="Q35815">
            <v>3</v>
          </cell>
          <cell r="S35815">
            <v>11</v>
          </cell>
        </row>
        <row r="35816">
          <cell r="B35816">
            <v>43055</v>
          </cell>
          <cell r="H35816">
            <v>9</v>
          </cell>
          <cell r="K35816">
            <v>0</v>
          </cell>
          <cell r="O35816">
            <v>82</v>
          </cell>
          <cell r="P35816" t="str">
            <v>Stevens</v>
          </cell>
          <cell r="Q35816">
            <v>2</v>
          </cell>
          <cell r="S35816">
            <v>11</v>
          </cell>
        </row>
        <row r="35817">
          <cell r="B35817">
            <v>43055</v>
          </cell>
          <cell r="H35817">
            <v>9</v>
          </cell>
          <cell r="K35817">
            <v>0</v>
          </cell>
          <cell r="O35817">
            <v>122</v>
          </cell>
          <cell r="P35817" t="str">
            <v>Adams</v>
          </cell>
          <cell r="Q35817">
            <v>2</v>
          </cell>
          <cell r="S35817">
            <v>11</v>
          </cell>
        </row>
        <row r="35818">
          <cell r="B35818">
            <v>43055</v>
          </cell>
          <cell r="H35818">
            <v>2</v>
          </cell>
          <cell r="K35818">
            <v>0</v>
          </cell>
          <cell r="O35818">
            <v>4</v>
          </cell>
          <cell r="P35818" t="str">
            <v>Stevens</v>
          </cell>
          <cell r="Q35818">
            <v>3</v>
          </cell>
          <cell r="S35818">
            <v>11</v>
          </cell>
        </row>
        <row r="35819">
          <cell r="B35819">
            <v>43055</v>
          </cell>
          <cell r="H35819">
            <v>6</v>
          </cell>
          <cell r="K35819">
            <v>17</v>
          </cell>
          <cell r="O35819">
            <v>410</v>
          </cell>
          <cell r="P35819" t="str">
            <v>Stevens</v>
          </cell>
          <cell r="Q35819">
            <v>2</v>
          </cell>
          <cell r="S35819">
            <v>11</v>
          </cell>
        </row>
        <row r="35820">
          <cell r="B35820">
            <v>43055</v>
          </cell>
          <cell r="H35820">
            <v>2</v>
          </cell>
          <cell r="K35820">
            <v>0</v>
          </cell>
          <cell r="O35820">
            <v>16</v>
          </cell>
          <cell r="P35820" t="str">
            <v>Stevens</v>
          </cell>
          <cell r="Q35820">
            <v>3</v>
          </cell>
          <cell r="S35820">
            <v>11</v>
          </cell>
        </row>
        <row r="35821">
          <cell r="B35821">
            <v>43055</v>
          </cell>
          <cell r="H35821">
            <v>10</v>
          </cell>
          <cell r="K35821">
            <v>0</v>
          </cell>
          <cell r="O35821">
            <v>417</v>
          </cell>
          <cell r="P35821" t="str">
            <v>Adams</v>
          </cell>
          <cell r="Q35821">
            <v>1</v>
          </cell>
          <cell r="S35821">
            <v>11</v>
          </cell>
        </row>
        <row r="35822">
          <cell r="B35822">
            <v>43055</v>
          </cell>
          <cell r="H35822">
            <v>6</v>
          </cell>
          <cell r="K35822">
            <v>177</v>
          </cell>
          <cell r="O35822">
            <v>136</v>
          </cell>
          <cell r="P35822" t="str">
            <v>Adams</v>
          </cell>
          <cell r="Q35822">
            <v>2</v>
          </cell>
          <cell r="S35822">
            <v>11</v>
          </cell>
        </row>
        <row r="35823">
          <cell r="B35823">
            <v>43055</v>
          </cell>
          <cell r="H35823">
            <v>6</v>
          </cell>
          <cell r="K35823">
            <v>26</v>
          </cell>
          <cell r="O35823">
            <v>138</v>
          </cell>
          <cell r="P35823" t="str">
            <v>Stevens</v>
          </cell>
          <cell r="Q35823">
            <v>2</v>
          </cell>
          <cell r="S35823">
            <v>11</v>
          </cell>
        </row>
        <row r="35824">
          <cell r="B35824">
            <v>43055</v>
          </cell>
          <cell r="H35824">
            <v>5</v>
          </cell>
          <cell r="K35824">
            <v>35</v>
          </cell>
          <cell r="O35824">
            <v>259</v>
          </cell>
          <cell r="P35824" t="str">
            <v>Stevens</v>
          </cell>
          <cell r="Q35824">
            <v>3</v>
          </cell>
          <cell r="S35824">
            <v>11</v>
          </cell>
        </row>
        <row r="35825">
          <cell r="B35825">
            <v>43055</v>
          </cell>
          <cell r="H35825">
            <v>6</v>
          </cell>
          <cell r="K35825">
            <v>12</v>
          </cell>
          <cell r="O35825">
            <v>161</v>
          </cell>
          <cell r="P35825" t="str">
            <v>Adams</v>
          </cell>
          <cell r="Q35825">
            <v>1</v>
          </cell>
          <cell r="S35825">
            <v>11</v>
          </cell>
        </row>
        <row r="35826">
          <cell r="B35826">
            <v>43055</v>
          </cell>
          <cell r="H35826">
            <v>5</v>
          </cell>
          <cell r="K35826">
            <v>155</v>
          </cell>
          <cell r="O35826">
            <v>208</v>
          </cell>
          <cell r="P35826" t="str">
            <v>Stevens</v>
          </cell>
          <cell r="Q35826">
            <v>5</v>
          </cell>
          <cell r="S35826">
            <v>11</v>
          </cell>
        </row>
        <row r="35827">
          <cell r="B35827">
            <v>43055</v>
          </cell>
          <cell r="H35827">
            <v>5</v>
          </cell>
          <cell r="K35827">
            <v>97</v>
          </cell>
          <cell r="O35827">
            <v>1222</v>
          </cell>
          <cell r="P35827" t="str">
            <v>Adams</v>
          </cell>
          <cell r="Q35827">
            <v>2</v>
          </cell>
          <cell r="S35827">
            <v>11</v>
          </cell>
        </row>
        <row r="35828">
          <cell r="B35828">
            <v>43055</v>
          </cell>
          <cell r="H35828">
            <v>6</v>
          </cell>
          <cell r="K35828">
            <v>101</v>
          </cell>
          <cell r="O35828">
            <v>64</v>
          </cell>
          <cell r="P35828" t="str">
            <v>Stevens</v>
          </cell>
          <cell r="Q35828">
            <v>4</v>
          </cell>
          <cell r="S35828">
            <v>11</v>
          </cell>
        </row>
        <row r="35829">
          <cell r="B35829">
            <v>43055</v>
          </cell>
          <cell r="H35829">
            <v>5</v>
          </cell>
          <cell r="K35829">
            <v>40</v>
          </cell>
          <cell r="O35829">
            <v>48</v>
          </cell>
          <cell r="P35829" t="str">
            <v>Stevens</v>
          </cell>
          <cell r="Q35829">
            <v>5</v>
          </cell>
          <cell r="S35829">
            <v>11</v>
          </cell>
        </row>
        <row r="35830">
          <cell r="B35830">
            <v>43055</v>
          </cell>
          <cell r="H35830">
            <v>5</v>
          </cell>
          <cell r="K35830">
            <v>86</v>
          </cell>
          <cell r="O35830">
            <v>37</v>
          </cell>
          <cell r="P35830" t="str">
            <v>Stevens</v>
          </cell>
          <cell r="Q35830">
            <v>5</v>
          </cell>
          <cell r="S35830">
            <v>11</v>
          </cell>
        </row>
        <row r="35831">
          <cell r="B35831">
            <v>43055</v>
          </cell>
          <cell r="H35831">
            <v>14</v>
          </cell>
          <cell r="K35831">
            <v>0</v>
          </cell>
          <cell r="O35831">
            <v>983</v>
          </cell>
          <cell r="P35831" t="str">
            <v>Katz</v>
          </cell>
          <cell r="Q35831">
            <v>3</v>
          </cell>
          <cell r="S35831">
            <v>11</v>
          </cell>
        </row>
        <row r="35832">
          <cell r="B35832">
            <v>43055</v>
          </cell>
          <cell r="H35832">
            <v>10</v>
          </cell>
          <cell r="K35832">
            <v>0</v>
          </cell>
          <cell r="O35832">
            <v>38</v>
          </cell>
          <cell r="P35832" t="str">
            <v>Stevens</v>
          </cell>
          <cell r="Q35832">
            <v>3</v>
          </cell>
          <cell r="S35832">
            <v>11</v>
          </cell>
        </row>
        <row r="35833">
          <cell r="B35833">
            <v>43055</v>
          </cell>
          <cell r="H35833">
            <v>0</v>
          </cell>
          <cell r="K35833">
            <v>34</v>
          </cell>
          <cell r="O35833">
            <v>27</v>
          </cell>
          <cell r="P35833" t="str">
            <v>Stevens</v>
          </cell>
          <cell r="Q35833">
            <v>3</v>
          </cell>
          <cell r="S35833">
            <v>11</v>
          </cell>
        </row>
        <row r="35834">
          <cell r="B35834">
            <v>43055</v>
          </cell>
          <cell r="H35834">
            <v>9</v>
          </cell>
          <cell r="K35834">
            <v>0</v>
          </cell>
          <cell r="O35834">
            <v>241</v>
          </cell>
          <cell r="P35834" t="str">
            <v>Stevens</v>
          </cell>
          <cell r="Q35834">
            <v>4</v>
          </cell>
          <cell r="S35834">
            <v>11</v>
          </cell>
        </row>
        <row r="35835">
          <cell r="B35835">
            <v>43055</v>
          </cell>
          <cell r="H35835">
            <v>8</v>
          </cell>
          <cell r="K35835">
            <v>0</v>
          </cell>
          <cell r="O35835">
            <v>139</v>
          </cell>
          <cell r="P35835" t="str">
            <v>Stevens</v>
          </cell>
          <cell r="Q35835">
            <v>3</v>
          </cell>
          <cell r="S35835">
            <v>11</v>
          </cell>
        </row>
        <row r="35836">
          <cell r="B35836">
            <v>43055</v>
          </cell>
          <cell r="H35836">
            <v>5</v>
          </cell>
          <cell r="K35836">
            <v>56</v>
          </cell>
          <cell r="O35836">
            <v>144</v>
          </cell>
          <cell r="P35836" t="str">
            <v>Stevens</v>
          </cell>
          <cell r="Q35836">
            <v>3</v>
          </cell>
          <cell r="S35836">
            <v>11</v>
          </cell>
        </row>
        <row r="35837">
          <cell r="B35837">
            <v>43055</v>
          </cell>
          <cell r="H35837">
            <v>5</v>
          </cell>
          <cell r="K35837">
            <v>58</v>
          </cell>
          <cell r="O35837">
            <v>16</v>
          </cell>
          <cell r="P35837" t="str">
            <v>Stevens</v>
          </cell>
          <cell r="Q35837">
            <v>4</v>
          </cell>
          <cell r="S35837">
            <v>11</v>
          </cell>
        </row>
        <row r="35838">
          <cell r="B35838">
            <v>43055</v>
          </cell>
          <cell r="H35838">
            <v>6</v>
          </cell>
          <cell r="K35838">
            <v>64</v>
          </cell>
          <cell r="O35838">
            <v>100</v>
          </cell>
          <cell r="P35838" t="str">
            <v>Stevens</v>
          </cell>
          <cell r="Q35838">
            <v>4</v>
          </cell>
          <cell r="S35838">
            <v>11</v>
          </cell>
        </row>
        <row r="35839">
          <cell r="B35839">
            <v>43055</v>
          </cell>
          <cell r="H35839">
            <v>10</v>
          </cell>
          <cell r="K35839">
            <v>0</v>
          </cell>
          <cell r="O35839">
            <v>228</v>
          </cell>
          <cell r="P35839" t="str">
            <v>Daniels</v>
          </cell>
          <cell r="Q35839">
            <v>5</v>
          </cell>
          <cell r="S35839">
            <v>11</v>
          </cell>
        </row>
        <row r="35840">
          <cell r="B35840">
            <v>43055</v>
          </cell>
          <cell r="H35840">
            <v>5</v>
          </cell>
          <cell r="K35840">
            <v>151</v>
          </cell>
          <cell r="O35840">
            <v>36</v>
          </cell>
          <cell r="P35840" t="str">
            <v>Daniels</v>
          </cell>
          <cell r="Q35840">
            <v>5</v>
          </cell>
          <cell r="S35840">
            <v>11</v>
          </cell>
        </row>
        <row r="35841">
          <cell r="B35841">
            <v>43055</v>
          </cell>
          <cell r="H35841">
            <v>6</v>
          </cell>
          <cell r="K35841">
            <v>69</v>
          </cell>
          <cell r="O35841">
            <v>124</v>
          </cell>
          <cell r="P35841" t="str">
            <v>Stevens</v>
          </cell>
          <cell r="Q35841">
            <v>5</v>
          </cell>
          <cell r="S35841">
            <v>11</v>
          </cell>
        </row>
        <row r="35842">
          <cell r="B35842">
            <v>43055</v>
          </cell>
          <cell r="H35842">
            <v>5</v>
          </cell>
          <cell r="K35842">
            <v>92</v>
          </cell>
          <cell r="O35842">
            <v>188</v>
          </cell>
          <cell r="P35842" t="str">
            <v>Daniels</v>
          </cell>
          <cell r="Q35842">
            <v>4</v>
          </cell>
          <cell r="S35842">
            <v>11</v>
          </cell>
        </row>
        <row r="35843">
          <cell r="B35843">
            <v>43055</v>
          </cell>
          <cell r="H35843">
            <v>6</v>
          </cell>
          <cell r="K35843">
            <v>73</v>
          </cell>
          <cell r="O35843">
            <v>72</v>
          </cell>
          <cell r="P35843" t="str">
            <v>Stevens</v>
          </cell>
          <cell r="Q35843">
            <v>5</v>
          </cell>
          <cell r="S35843">
            <v>11</v>
          </cell>
        </row>
        <row r="35844">
          <cell r="B35844">
            <v>43055</v>
          </cell>
          <cell r="H35844">
            <v>5</v>
          </cell>
          <cell r="K35844">
            <v>132</v>
          </cell>
          <cell r="O35844">
            <v>69</v>
          </cell>
          <cell r="P35844" t="str">
            <v>Stevens</v>
          </cell>
          <cell r="Q35844">
            <v>2</v>
          </cell>
          <cell r="S35844">
            <v>11</v>
          </cell>
        </row>
        <row r="35845">
          <cell r="B35845">
            <v>43055</v>
          </cell>
          <cell r="H35845">
            <v>6</v>
          </cell>
          <cell r="K35845">
            <v>136</v>
          </cell>
          <cell r="O35845">
            <v>0</v>
          </cell>
          <cell r="Q35845">
            <v>0</v>
          </cell>
          <cell r="S35845">
            <v>11</v>
          </cell>
        </row>
        <row r="35846">
          <cell r="B35846">
            <v>43055</v>
          </cell>
          <cell r="H35846">
            <v>6</v>
          </cell>
          <cell r="K35846">
            <v>103</v>
          </cell>
          <cell r="O35846">
            <v>196</v>
          </cell>
          <cell r="P35846" t="str">
            <v>Stevens</v>
          </cell>
          <cell r="Q35846">
            <v>3</v>
          </cell>
          <cell r="S35846">
            <v>11</v>
          </cell>
        </row>
        <row r="35847">
          <cell r="B35847">
            <v>43055</v>
          </cell>
          <cell r="H35847">
            <v>5</v>
          </cell>
          <cell r="K35847">
            <v>118</v>
          </cell>
          <cell r="O35847">
            <v>114</v>
          </cell>
          <cell r="P35847" t="str">
            <v>Daniels</v>
          </cell>
          <cell r="Q35847">
            <v>4</v>
          </cell>
          <cell r="S35847">
            <v>11</v>
          </cell>
        </row>
        <row r="35848">
          <cell r="B35848">
            <v>43055</v>
          </cell>
          <cell r="H35848">
            <v>6</v>
          </cell>
          <cell r="K35848">
            <v>165</v>
          </cell>
          <cell r="O35848">
            <v>83</v>
          </cell>
          <cell r="P35848" t="str">
            <v>Daniels</v>
          </cell>
          <cell r="Q35848">
            <v>5</v>
          </cell>
          <cell r="S35848">
            <v>11</v>
          </cell>
        </row>
        <row r="35849">
          <cell r="B35849">
            <v>43055</v>
          </cell>
          <cell r="H35849">
            <v>5</v>
          </cell>
          <cell r="K35849">
            <v>140</v>
          </cell>
          <cell r="O35849">
            <v>41</v>
          </cell>
          <cell r="P35849" t="str">
            <v>Daniels</v>
          </cell>
          <cell r="Q35849">
            <v>4</v>
          </cell>
          <cell r="S35849">
            <v>11</v>
          </cell>
        </row>
        <row r="35850">
          <cell r="B35850">
            <v>43055</v>
          </cell>
          <cell r="H35850">
            <v>6</v>
          </cell>
          <cell r="K35850">
            <v>86</v>
          </cell>
          <cell r="O35850">
            <v>25</v>
          </cell>
          <cell r="P35850" t="str">
            <v>Stevens</v>
          </cell>
          <cell r="Q35850">
            <v>5</v>
          </cell>
          <cell r="S35850">
            <v>11</v>
          </cell>
        </row>
        <row r="35851">
          <cell r="B35851">
            <v>43055</v>
          </cell>
          <cell r="H35851">
            <v>6</v>
          </cell>
          <cell r="K35851">
            <v>80</v>
          </cell>
          <cell r="O35851">
            <v>60</v>
          </cell>
          <cell r="P35851" t="str">
            <v>Stevens</v>
          </cell>
          <cell r="Q35851">
            <v>2</v>
          </cell>
          <cell r="S35851">
            <v>11</v>
          </cell>
        </row>
        <row r="35852">
          <cell r="B35852">
            <v>43055</v>
          </cell>
          <cell r="H35852">
            <v>5</v>
          </cell>
          <cell r="K35852">
            <v>72</v>
          </cell>
          <cell r="O35852">
            <v>203</v>
          </cell>
          <cell r="P35852" t="str">
            <v>Daniels</v>
          </cell>
          <cell r="Q35852">
            <v>5</v>
          </cell>
          <cell r="S35852">
            <v>11</v>
          </cell>
        </row>
        <row r="35853">
          <cell r="B35853">
            <v>43055</v>
          </cell>
          <cell r="H35853">
            <v>5</v>
          </cell>
          <cell r="K35853">
            <v>28</v>
          </cell>
          <cell r="O35853">
            <v>52</v>
          </cell>
          <cell r="P35853" t="str">
            <v>Stevens</v>
          </cell>
          <cell r="Q35853">
            <v>5</v>
          </cell>
          <cell r="S35853">
            <v>11</v>
          </cell>
        </row>
        <row r="35854">
          <cell r="B35854">
            <v>43055</v>
          </cell>
          <cell r="H35854">
            <v>8</v>
          </cell>
          <cell r="K35854">
            <v>0</v>
          </cell>
          <cell r="O35854">
            <v>1073</v>
          </cell>
          <cell r="P35854" t="str">
            <v>Stevens</v>
          </cell>
          <cell r="Q35854">
            <v>3</v>
          </cell>
          <cell r="S35854">
            <v>11</v>
          </cell>
        </row>
        <row r="35855">
          <cell r="B35855">
            <v>43055</v>
          </cell>
          <cell r="H35855">
            <v>6</v>
          </cell>
          <cell r="K35855">
            <v>20</v>
          </cell>
          <cell r="O35855">
            <v>469</v>
          </cell>
          <cell r="P35855" t="str">
            <v>Katz</v>
          </cell>
          <cell r="Q35855">
            <v>3</v>
          </cell>
          <cell r="S35855">
            <v>11</v>
          </cell>
        </row>
        <row r="35856">
          <cell r="B35856">
            <v>43055</v>
          </cell>
          <cell r="H35856">
            <v>8</v>
          </cell>
          <cell r="K35856">
            <v>0</v>
          </cell>
          <cell r="O35856">
            <v>319</v>
          </cell>
          <cell r="P35856" t="str">
            <v>Adams</v>
          </cell>
          <cell r="Q35856">
            <v>4</v>
          </cell>
          <cell r="S35856">
            <v>11</v>
          </cell>
        </row>
        <row r="35857">
          <cell r="B35857">
            <v>43055</v>
          </cell>
          <cell r="H35857">
            <v>6</v>
          </cell>
          <cell r="K35857">
            <v>19</v>
          </cell>
          <cell r="O35857">
            <v>125</v>
          </cell>
          <cell r="P35857" t="str">
            <v>Adams</v>
          </cell>
          <cell r="Q35857">
            <v>2</v>
          </cell>
          <cell r="S35857">
            <v>11</v>
          </cell>
        </row>
        <row r="35858">
          <cell r="B35858">
            <v>43055</v>
          </cell>
          <cell r="H35858">
            <v>6</v>
          </cell>
          <cell r="K35858">
            <v>26</v>
          </cell>
          <cell r="O35858">
            <v>186</v>
          </cell>
          <cell r="P35858" t="str">
            <v>Adams</v>
          </cell>
          <cell r="Q35858">
            <v>2</v>
          </cell>
          <cell r="S35858">
            <v>11</v>
          </cell>
        </row>
        <row r="35859">
          <cell r="B35859">
            <v>43055</v>
          </cell>
          <cell r="H35859">
            <v>5</v>
          </cell>
          <cell r="K35859">
            <v>6</v>
          </cell>
          <cell r="O35859">
            <v>245</v>
          </cell>
          <cell r="P35859" t="str">
            <v>Adams</v>
          </cell>
          <cell r="Q35859">
            <v>3</v>
          </cell>
          <cell r="S35859">
            <v>11</v>
          </cell>
        </row>
        <row r="35860">
          <cell r="B35860">
            <v>43055</v>
          </cell>
          <cell r="H35860">
            <v>9</v>
          </cell>
          <cell r="K35860">
            <v>0</v>
          </cell>
          <cell r="O35860">
            <v>694</v>
          </cell>
          <cell r="P35860" t="str">
            <v>Adams</v>
          </cell>
          <cell r="Q35860">
            <v>3</v>
          </cell>
          <cell r="S35860">
            <v>11</v>
          </cell>
        </row>
        <row r="35861">
          <cell r="B35861">
            <v>43055</v>
          </cell>
          <cell r="H35861">
            <v>5</v>
          </cell>
          <cell r="K35861">
            <v>163</v>
          </cell>
          <cell r="O35861">
            <v>58</v>
          </cell>
          <cell r="P35861" t="str">
            <v>Stevens</v>
          </cell>
          <cell r="Q35861">
            <v>4</v>
          </cell>
          <cell r="S35861">
            <v>11</v>
          </cell>
        </row>
        <row r="35862">
          <cell r="B35862">
            <v>43055</v>
          </cell>
          <cell r="H35862">
            <v>6</v>
          </cell>
          <cell r="K35862">
            <v>217</v>
          </cell>
          <cell r="O35862">
            <v>103</v>
          </cell>
          <cell r="P35862" t="str">
            <v>Stevens</v>
          </cell>
          <cell r="Q35862">
            <v>4</v>
          </cell>
          <cell r="S35862">
            <v>11</v>
          </cell>
        </row>
        <row r="35863">
          <cell r="B35863">
            <v>43055</v>
          </cell>
          <cell r="H35863">
            <v>10</v>
          </cell>
          <cell r="K35863">
            <v>58</v>
          </cell>
          <cell r="O35863">
            <v>0</v>
          </cell>
          <cell r="Q35863">
            <v>0</v>
          </cell>
          <cell r="S35863">
            <v>11</v>
          </cell>
        </row>
        <row r="35864">
          <cell r="B35864">
            <v>43055</v>
          </cell>
          <cell r="H35864">
            <v>6</v>
          </cell>
          <cell r="K35864">
            <v>85</v>
          </cell>
          <cell r="O35864">
            <v>0</v>
          </cell>
          <cell r="Q35864">
            <v>0</v>
          </cell>
          <cell r="S35864">
            <v>11</v>
          </cell>
        </row>
        <row r="35865">
          <cell r="B35865">
            <v>43055</v>
          </cell>
          <cell r="H35865">
            <v>6</v>
          </cell>
          <cell r="K35865">
            <v>39</v>
          </cell>
          <cell r="O35865">
            <v>53</v>
          </cell>
          <cell r="P35865" t="str">
            <v>Stevens</v>
          </cell>
          <cell r="Q35865">
            <v>3</v>
          </cell>
          <cell r="S35865">
            <v>11</v>
          </cell>
        </row>
        <row r="35866">
          <cell r="B35866">
            <v>43055</v>
          </cell>
          <cell r="H35866">
            <v>6</v>
          </cell>
          <cell r="K35866">
            <v>38</v>
          </cell>
          <cell r="O35866">
            <v>403</v>
          </cell>
          <cell r="P35866" t="str">
            <v>Stevens</v>
          </cell>
          <cell r="Q35866">
            <v>4</v>
          </cell>
          <cell r="S35866">
            <v>11</v>
          </cell>
        </row>
        <row r="35867">
          <cell r="B35867">
            <v>43055</v>
          </cell>
          <cell r="H35867">
            <v>6</v>
          </cell>
          <cell r="K35867">
            <v>92</v>
          </cell>
          <cell r="O35867">
            <v>249</v>
          </cell>
          <cell r="P35867" t="str">
            <v>Daniels</v>
          </cell>
          <cell r="Q35867">
            <v>4</v>
          </cell>
          <cell r="S35867">
            <v>11</v>
          </cell>
        </row>
        <row r="35868">
          <cell r="B35868">
            <v>43055</v>
          </cell>
          <cell r="H35868">
            <v>6</v>
          </cell>
          <cell r="K35868">
            <v>21</v>
          </cell>
          <cell r="O35868">
            <v>109</v>
          </cell>
          <cell r="P35868" t="str">
            <v>Adams</v>
          </cell>
          <cell r="Q35868">
            <v>2</v>
          </cell>
          <cell r="S35868">
            <v>11</v>
          </cell>
        </row>
        <row r="35869">
          <cell r="B35869">
            <v>43055</v>
          </cell>
          <cell r="H35869">
            <v>5</v>
          </cell>
          <cell r="K35869">
            <v>92</v>
          </cell>
          <cell r="O35869">
            <v>1914</v>
          </cell>
          <cell r="P35869" t="str">
            <v>Adams</v>
          </cell>
          <cell r="Q35869">
            <v>4</v>
          </cell>
          <cell r="S35869">
            <v>11</v>
          </cell>
        </row>
        <row r="35870">
          <cell r="B35870">
            <v>43055</v>
          </cell>
          <cell r="H35870">
            <v>4</v>
          </cell>
          <cell r="K35870">
            <v>123</v>
          </cell>
          <cell r="O35870">
            <v>195</v>
          </cell>
          <cell r="P35870" t="str">
            <v>Stevens</v>
          </cell>
          <cell r="Q35870">
            <v>3</v>
          </cell>
          <cell r="S35870">
            <v>11</v>
          </cell>
        </row>
        <row r="35871">
          <cell r="B35871">
            <v>43055</v>
          </cell>
          <cell r="H35871">
            <v>0</v>
          </cell>
          <cell r="K35871">
            <v>38</v>
          </cell>
          <cell r="O35871">
            <v>0</v>
          </cell>
          <cell r="Q35871">
            <v>0</v>
          </cell>
          <cell r="S35871">
            <v>11</v>
          </cell>
        </row>
        <row r="35872">
          <cell r="B35872">
            <v>43055</v>
          </cell>
          <cell r="H35872">
            <v>13</v>
          </cell>
          <cell r="K35872">
            <v>0</v>
          </cell>
          <cell r="O35872">
            <v>36</v>
          </cell>
          <cell r="P35872" t="str">
            <v>Katz</v>
          </cell>
          <cell r="Q35872">
            <v>5</v>
          </cell>
          <cell r="S35872">
            <v>11</v>
          </cell>
        </row>
        <row r="35873">
          <cell r="B35873">
            <v>43055</v>
          </cell>
          <cell r="H35873">
            <v>15</v>
          </cell>
          <cell r="K35873">
            <v>0</v>
          </cell>
          <cell r="O35873">
            <v>615</v>
          </cell>
          <cell r="P35873" t="str">
            <v>Katz</v>
          </cell>
          <cell r="Q35873">
            <v>5</v>
          </cell>
          <cell r="S35873">
            <v>11</v>
          </cell>
        </row>
        <row r="35874">
          <cell r="B35874">
            <v>43055</v>
          </cell>
          <cell r="H35874">
            <v>5</v>
          </cell>
          <cell r="K35874">
            <v>190</v>
          </cell>
          <cell r="O35874">
            <v>80</v>
          </cell>
          <cell r="P35874" t="str">
            <v>Stevens</v>
          </cell>
          <cell r="Q35874">
            <v>5</v>
          </cell>
          <cell r="S35874">
            <v>11</v>
          </cell>
        </row>
        <row r="35875">
          <cell r="B35875">
            <v>43055</v>
          </cell>
          <cell r="H35875">
            <v>5</v>
          </cell>
          <cell r="K35875">
            <v>183</v>
          </cell>
          <cell r="O35875">
            <v>112</v>
          </cell>
          <cell r="P35875" t="str">
            <v>Stevens</v>
          </cell>
          <cell r="Q35875">
            <v>3</v>
          </cell>
          <cell r="S35875">
            <v>11</v>
          </cell>
        </row>
        <row r="35876">
          <cell r="B35876">
            <v>43055</v>
          </cell>
          <cell r="H35876">
            <v>5</v>
          </cell>
          <cell r="K35876">
            <v>188</v>
          </cell>
          <cell r="O35876">
            <v>160</v>
          </cell>
          <cell r="P35876" t="str">
            <v>Stevens</v>
          </cell>
          <cell r="Q35876">
            <v>2</v>
          </cell>
          <cell r="S35876">
            <v>11</v>
          </cell>
        </row>
        <row r="35877">
          <cell r="B35877">
            <v>43055</v>
          </cell>
          <cell r="H35877">
            <v>6</v>
          </cell>
          <cell r="K35877">
            <v>8</v>
          </cell>
          <cell r="O35877">
            <v>0</v>
          </cell>
          <cell r="Q35877">
            <v>0</v>
          </cell>
          <cell r="S35877">
            <v>11</v>
          </cell>
        </row>
        <row r="35878">
          <cell r="B35878">
            <v>43055</v>
          </cell>
          <cell r="H35878">
            <v>0</v>
          </cell>
          <cell r="K35878">
            <v>0</v>
          </cell>
          <cell r="O35878">
            <v>0</v>
          </cell>
          <cell r="Q35878">
            <v>0</v>
          </cell>
          <cell r="S35878">
            <v>11</v>
          </cell>
        </row>
        <row r="35879">
          <cell r="B35879">
            <v>43055</v>
          </cell>
          <cell r="H35879">
            <v>6</v>
          </cell>
          <cell r="K35879">
            <v>102</v>
          </cell>
          <cell r="O35879">
            <v>143</v>
          </cell>
          <cell r="P35879" t="str">
            <v>Stevens</v>
          </cell>
          <cell r="Q35879">
            <v>4</v>
          </cell>
          <cell r="S35879">
            <v>11</v>
          </cell>
        </row>
        <row r="35880">
          <cell r="B35880">
            <v>43055</v>
          </cell>
          <cell r="H35880">
            <v>5</v>
          </cell>
          <cell r="K35880">
            <v>155</v>
          </cell>
          <cell r="O35880">
            <v>176</v>
          </cell>
          <cell r="P35880" t="str">
            <v>Stevens</v>
          </cell>
          <cell r="Q35880">
            <v>5</v>
          </cell>
          <cell r="S35880">
            <v>11</v>
          </cell>
        </row>
        <row r="35881">
          <cell r="B35881">
            <v>43055</v>
          </cell>
          <cell r="H35881">
            <v>9</v>
          </cell>
          <cell r="K35881">
            <v>0</v>
          </cell>
          <cell r="O35881">
            <v>179</v>
          </cell>
          <cell r="P35881" t="str">
            <v>Stevens</v>
          </cell>
          <cell r="Q35881">
            <v>4</v>
          </cell>
          <cell r="S35881">
            <v>11</v>
          </cell>
        </row>
        <row r="35882">
          <cell r="B35882">
            <v>43055</v>
          </cell>
          <cell r="H35882">
            <v>5</v>
          </cell>
          <cell r="K35882">
            <v>110</v>
          </cell>
          <cell r="O35882">
            <v>218</v>
          </cell>
          <cell r="P35882" t="str">
            <v>Adams</v>
          </cell>
          <cell r="Q35882">
            <v>4</v>
          </cell>
          <cell r="S35882">
            <v>11</v>
          </cell>
        </row>
        <row r="35883">
          <cell r="B35883">
            <v>43055</v>
          </cell>
          <cell r="H35883">
            <v>6</v>
          </cell>
          <cell r="K35883">
            <v>30</v>
          </cell>
          <cell r="O35883">
            <v>28</v>
          </cell>
          <cell r="P35883" t="str">
            <v>Stevens</v>
          </cell>
          <cell r="Q35883">
            <v>5</v>
          </cell>
          <cell r="S35883">
            <v>11</v>
          </cell>
        </row>
        <row r="35884">
          <cell r="B35884">
            <v>43055</v>
          </cell>
          <cell r="H35884">
            <v>5</v>
          </cell>
          <cell r="K35884">
            <v>36</v>
          </cell>
          <cell r="O35884">
            <v>33</v>
          </cell>
          <cell r="P35884" t="str">
            <v>Stevens</v>
          </cell>
          <cell r="Q35884">
            <v>5</v>
          </cell>
          <cell r="S35884">
            <v>11</v>
          </cell>
        </row>
        <row r="35885">
          <cell r="B35885">
            <v>43055</v>
          </cell>
          <cell r="H35885">
            <v>6</v>
          </cell>
          <cell r="K35885">
            <v>38</v>
          </cell>
          <cell r="O35885">
            <v>89</v>
          </cell>
          <cell r="P35885" t="str">
            <v>Stevens</v>
          </cell>
          <cell r="Q35885">
            <v>3</v>
          </cell>
          <cell r="S35885">
            <v>11</v>
          </cell>
        </row>
        <row r="35886">
          <cell r="B35886">
            <v>43055</v>
          </cell>
          <cell r="H35886">
            <v>6</v>
          </cell>
          <cell r="K35886">
            <v>100</v>
          </cell>
          <cell r="O35886">
            <v>78</v>
          </cell>
          <cell r="P35886" t="str">
            <v>Stevens</v>
          </cell>
          <cell r="Q35886">
            <v>3</v>
          </cell>
          <cell r="S35886">
            <v>11</v>
          </cell>
        </row>
        <row r="35887">
          <cell r="B35887">
            <v>43055</v>
          </cell>
          <cell r="H35887">
            <v>6</v>
          </cell>
          <cell r="K35887">
            <v>95</v>
          </cell>
          <cell r="O35887">
            <v>358</v>
          </cell>
          <cell r="P35887" t="str">
            <v>Katz</v>
          </cell>
          <cell r="Q35887">
            <v>4</v>
          </cell>
          <cell r="S35887">
            <v>11</v>
          </cell>
        </row>
        <row r="35888">
          <cell r="B35888">
            <v>43055</v>
          </cell>
          <cell r="H35888">
            <v>9</v>
          </cell>
          <cell r="K35888">
            <v>87</v>
          </cell>
          <cell r="O35888">
            <v>63</v>
          </cell>
          <cell r="P35888" t="str">
            <v>Adams</v>
          </cell>
          <cell r="Q35888">
            <v>2</v>
          </cell>
          <cell r="S35888">
            <v>11</v>
          </cell>
        </row>
        <row r="35889">
          <cell r="B35889">
            <v>43055</v>
          </cell>
          <cell r="H35889">
            <v>5</v>
          </cell>
          <cell r="K35889">
            <v>15</v>
          </cell>
          <cell r="O35889">
            <v>59</v>
          </cell>
          <cell r="P35889" t="str">
            <v>Adams</v>
          </cell>
          <cell r="Q35889">
            <v>2</v>
          </cell>
          <cell r="S35889">
            <v>11</v>
          </cell>
        </row>
        <row r="35890">
          <cell r="B35890">
            <v>43055</v>
          </cell>
          <cell r="H35890">
            <v>6</v>
          </cell>
          <cell r="K35890">
            <v>51</v>
          </cell>
          <cell r="O35890">
            <v>588</v>
          </cell>
          <cell r="P35890" t="str">
            <v>Adams</v>
          </cell>
          <cell r="Q35890">
            <v>1</v>
          </cell>
          <cell r="S35890">
            <v>11</v>
          </cell>
        </row>
        <row r="35891">
          <cell r="B35891">
            <v>43055</v>
          </cell>
          <cell r="H35891">
            <v>5</v>
          </cell>
          <cell r="K35891">
            <v>169</v>
          </cell>
          <cell r="O35891">
            <v>467</v>
          </cell>
          <cell r="P35891" t="str">
            <v>Katz</v>
          </cell>
          <cell r="Q35891">
            <v>4</v>
          </cell>
          <cell r="S35891">
            <v>11</v>
          </cell>
        </row>
        <row r="35892">
          <cell r="B35892">
            <v>43055</v>
          </cell>
          <cell r="H35892">
            <v>5</v>
          </cell>
          <cell r="K35892">
            <v>47</v>
          </cell>
          <cell r="O35892">
            <v>193</v>
          </cell>
          <cell r="P35892" t="str">
            <v>Stevens</v>
          </cell>
          <cell r="Q35892">
            <v>3</v>
          </cell>
          <cell r="S35892">
            <v>11</v>
          </cell>
        </row>
        <row r="35893">
          <cell r="B35893">
            <v>43055</v>
          </cell>
          <cell r="H35893">
            <v>6</v>
          </cell>
          <cell r="K35893">
            <v>105</v>
          </cell>
          <cell r="O35893">
            <v>56</v>
          </cell>
          <cell r="P35893" t="str">
            <v>Stevens</v>
          </cell>
          <cell r="Q35893">
            <v>4</v>
          </cell>
          <cell r="S35893">
            <v>11</v>
          </cell>
        </row>
        <row r="35894">
          <cell r="B35894">
            <v>43055</v>
          </cell>
          <cell r="H35894">
            <v>6</v>
          </cell>
          <cell r="K35894">
            <v>97</v>
          </cell>
          <cell r="O35894">
            <v>415</v>
          </cell>
          <cell r="P35894" t="str">
            <v>Stevens</v>
          </cell>
          <cell r="Q35894">
            <v>3</v>
          </cell>
          <cell r="S35894">
            <v>11</v>
          </cell>
        </row>
        <row r="35895">
          <cell r="B35895">
            <v>43055</v>
          </cell>
          <cell r="H35895">
            <v>6</v>
          </cell>
          <cell r="K35895">
            <v>41</v>
          </cell>
          <cell r="O35895">
            <v>408</v>
          </cell>
          <cell r="P35895" t="str">
            <v>Adams</v>
          </cell>
          <cell r="Q35895">
            <v>4</v>
          </cell>
          <cell r="S35895">
            <v>11</v>
          </cell>
        </row>
        <row r="35896">
          <cell r="B35896">
            <v>43055</v>
          </cell>
          <cell r="H35896">
            <v>9</v>
          </cell>
          <cell r="K35896">
            <v>35</v>
          </cell>
          <cell r="O35896">
            <v>0</v>
          </cell>
          <cell r="Q35896">
            <v>0</v>
          </cell>
          <cell r="S35896">
            <v>11</v>
          </cell>
        </row>
        <row r="35897">
          <cell r="B35897">
            <v>43055</v>
          </cell>
          <cell r="H35897">
            <v>10</v>
          </cell>
          <cell r="K35897">
            <v>523</v>
          </cell>
          <cell r="O35897">
            <v>165</v>
          </cell>
          <cell r="P35897" t="str">
            <v>Adams</v>
          </cell>
          <cell r="Q35897">
            <v>3</v>
          </cell>
          <cell r="S35897">
            <v>11</v>
          </cell>
        </row>
        <row r="35898">
          <cell r="B35898">
            <v>43055</v>
          </cell>
          <cell r="H35898">
            <v>6</v>
          </cell>
          <cell r="K35898">
            <v>276</v>
          </cell>
          <cell r="O35898">
            <v>234</v>
          </cell>
          <cell r="P35898" t="str">
            <v>Adams</v>
          </cell>
          <cell r="Q35898">
            <v>2</v>
          </cell>
          <cell r="S35898">
            <v>11</v>
          </cell>
        </row>
        <row r="35899">
          <cell r="B35899">
            <v>43055</v>
          </cell>
          <cell r="H35899">
            <v>5</v>
          </cell>
          <cell r="K35899">
            <v>110</v>
          </cell>
          <cell r="O35899">
            <v>171</v>
          </cell>
          <cell r="P35899" t="str">
            <v>Stevens</v>
          </cell>
          <cell r="Q35899">
            <v>3</v>
          </cell>
          <cell r="S35899">
            <v>11</v>
          </cell>
        </row>
        <row r="35900">
          <cell r="B35900">
            <v>43055</v>
          </cell>
          <cell r="H35900">
            <v>6</v>
          </cell>
          <cell r="K35900">
            <v>254</v>
          </cell>
          <cell r="O35900">
            <v>170</v>
          </cell>
          <cell r="P35900" t="str">
            <v>Adams</v>
          </cell>
          <cell r="Q35900">
            <v>2</v>
          </cell>
          <cell r="S35900">
            <v>11</v>
          </cell>
        </row>
        <row r="35901">
          <cell r="B35901">
            <v>43055</v>
          </cell>
          <cell r="H35901">
            <v>6</v>
          </cell>
          <cell r="K35901">
            <v>176</v>
          </cell>
          <cell r="O35901">
            <v>622</v>
          </cell>
          <cell r="P35901" t="str">
            <v>Stevens</v>
          </cell>
          <cell r="Q35901">
            <v>2</v>
          </cell>
          <cell r="S35901">
            <v>11</v>
          </cell>
        </row>
        <row r="35902">
          <cell r="B35902">
            <v>43055</v>
          </cell>
          <cell r="H35902">
            <v>10</v>
          </cell>
          <cell r="K35902">
            <v>292</v>
          </cell>
          <cell r="O35902">
            <v>210</v>
          </cell>
          <cell r="P35902" t="str">
            <v>Adams</v>
          </cell>
          <cell r="Q35902">
            <v>3</v>
          </cell>
          <cell r="S35902">
            <v>11</v>
          </cell>
        </row>
        <row r="35903">
          <cell r="B35903">
            <v>43055</v>
          </cell>
          <cell r="H35903">
            <v>6</v>
          </cell>
          <cell r="K35903">
            <v>286</v>
          </cell>
          <cell r="O35903">
            <v>228</v>
          </cell>
          <cell r="P35903" t="str">
            <v>Adams</v>
          </cell>
          <cell r="Q35903">
            <v>4</v>
          </cell>
          <cell r="S35903">
            <v>11</v>
          </cell>
        </row>
        <row r="35904">
          <cell r="B35904">
            <v>43055</v>
          </cell>
          <cell r="H35904">
            <v>6</v>
          </cell>
          <cell r="K35904">
            <v>135</v>
          </cell>
          <cell r="O35904">
            <v>342</v>
          </cell>
          <cell r="P35904" t="str">
            <v>Adams</v>
          </cell>
          <cell r="Q35904">
            <v>2</v>
          </cell>
          <cell r="S35904">
            <v>11</v>
          </cell>
        </row>
        <row r="35905">
          <cell r="B35905">
            <v>43055</v>
          </cell>
          <cell r="H35905">
            <v>5</v>
          </cell>
          <cell r="K35905">
            <v>71</v>
          </cell>
          <cell r="O35905">
            <v>149</v>
          </cell>
          <cell r="P35905" t="str">
            <v>Katz</v>
          </cell>
          <cell r="Q35905">
            <v>5</v>
          </cell>
          <cell r="S35905">
            <v>11</v>
          </cell>
        </row>
        <row r="35906">
          <cell r="B35906">
            <v>43055</v>
          </cell>
          <cell r="H35906">
            <v>6</v>
          </cell>
          <cell r="K35906">
            <v>127</v>
          </cell>
          <cell r="O35906">
            <v>317</v>
          </cell>
          <cell r="P35906" t="str">
            <v>Stevens</v>
          </cell>
          <cell r="Q35906">
            <v>5</v>
          </cell>
          <cell r="S35906">
            <v>11</v>
          </cell>
        </row>
        <row r="35907">
          <cell r="B35907">
            <v>43055</v>
          </cell>
          <cell r="H35907">
            <v>5</v>
          </cell>
          <cell r="K35907">
            <v>319</v>
          </cell>
          <cell r="O35907">
            <v>38</v>
          </cell>
          <cell r="P35907" t="str">
            <v>Stevens</v>
          </cell>
          <cell r="Q35907">
            <v>5</v>
          </cell>
          <cell r="S35907">
            <v>11</v>
          </cell>
        </row>
        <row r="35908">
          <cell r="B35908">
            <v>43055</v>
          </cell>
          <cell r="H35908">
            <v>11</v>
          </cell>
          <cell r="K35908">
            <v>0</v>
          </cell>
          <cell r="O35908">
            <v>184</v>
          </cell>
          <cell r="P35908" t="str">
            <v>Katz</v>
          </cell>
          <cell r="Q35908">
            <v>3</v>
          </cell>
          <cell r="S35908">
            <v>11</v>
          </cell>
        </row>
        <row r="35909">
          <cell r="B35909">
            <v>43055</v>
          </cell>
          <cell r="H35909">
            <v>6</v>
          </cell>
          <cell r="K35909">
            <v>191</v>
          </cell>
          <cell r="O35909">
            <v>171</v>
          </cell>
          <cell r="P35909" t="str">
            <v>Katz</v>
          </cell>
          <cell r="Q35909">
            <v>5</v>
          </cell>
          <cell r="S35909">
            <v>11</v>
          </cell>
        </row>
        <row r="35910">
          <cell r="B35910">
            <v>43055</v>
          </cell>
          <cell r="H35910">
            <v>5</v>
          </cell>
          <cell r="K35910">
            <v>239</v>
          </cell>
          <cell r="O35910">
            <v>45</v>
          </cell>
          <cell r="P35910" t="str">
            <v>Stevens</v>
          </cell>
          <cell r="Q35910">
            <v>2</v>
          </cell>
          <cell r="S35910">
            <v>11</v>
          </cell>
        </row>
        <row r="35911">
          <cell r="B35911">
            <v>43055</v>
          </cell>
          <cell r="H35911">
            <v>6</v>
          </cell>
          <cell r="K35911">
            <v>252</v>
          </cell>
          <cell r="O35911">
            <v>291</v>
          </cell>
          <cell r="P35911" t="str">
            <v>Stevens</v>
          </cell>
          <cell r="Q35911">
            <v>5</v>
          </cell>
          <cell r="S35911">
            <v>11</v>
          </cell>
        </row>
        <row r="35912">
          <cell r="B35912">
            <v>43055</v>
          </cell>
          <cell r="H35912">
            <v>6</v>
          </cell>
          <cell r="K35912">
            <v>44</v>
          </cell>
          <cell r="O35912">
            <v>616</v>
          </cell>
          <cell r="P35912" t="str">
            <v>Katz</v>
          </cell>
          <cell r="Q35912">
            <v>4</v>
          </cell>
          <cell r="S35912">
            <v>11</v>
          </cell>
        </row>
        <row r="35913">
          <cell r="B35913">
            <v>43055</v>
          </cell>
          <cell r="H35913">
            <v>5</v>
          </cell>
          <cell r="K35913">
            <v>130</v>
          </cell>
          <cell r="O35913">
            <v>341</v>
          </cell>
          <cell r="P35913" t="str">
            <v>Adams</v>
          </cell>
          <cell r="Q35913">
            <v>4</v>
          </cell>
          <cell r="S35913">
            <v>11</v>
          </cell>
        </row>
        <row r="35914">
          <cell r="B35914">
            <v>43055</v>
          </cell>
          <cell r="H35914">
            <v>5</v>
          </cell>
          <cell r="K35914">
            <v>208</v>
          </cell>
          <cell r="O35914">
            <v>39</v>
          </cell>
          <cell r="P35914" t="str">
            <v>Stevens</v>
          </cell>
          <cell r="Q35914">
            <v>4</v>
          </cell>
          <cell r="S35914">
            <v>11</v>
          </cell>
        </row>
        <row r="35915">
          <cell r="B35915">
            <v>43055</v>
          </cell>
          <cell r="H35915">
            <v>5</v>
          </cell>
          <cell r="K35915">
            <v>68</v>
          </cell>
          <cell r="O35915">
            <v>102</v>
          </cell>
          <cell r="P35915" t="str">
            <v>Stevens</v>
          </cell>
          <cell r="Q35915">
            <v>3</v>
          </cell>
          <cell r="S35915">
            <v>11</v>
          </cell>
        </row>
        <row r="35916">
          <cell r="B35916">
            <v>43055</v>
          </cell>
          <cell r="H35916">
            <v>6</v>
          </cell>
          <cell r="K35916">
            <v>18</v>
          </cell>
          <cell r="O35916">
            <v>230</v>
          </cell>
          <cell r="P35916" t="str">
            <v>Stevens</v>
          </cell>
          <cell r="Q35916">
            <v>3</v>
          </cell>
          <cell r="S35916">
            <v>11</v>
          </cell>
        </row>
        <row r="35917">
          <cell r="B35917">
            <v>43055</v>
          </cell>
          <cell r="H35917">
            <v>1</v>
          </cell>
          <cell r="K35917">
            <v>8</v>
          </cell>
          <cell r="O35917">
            <v>417</v>
          </cell>
          <cell r="P35917" t="str">
            <v>Adams</v>
          </cell>
          <cell r="Q35917">
            <v>4</v>
          </cell>
          <cell r="S35917">
            <v>11</v>
          </cell>
        </row>
        <row r="35918">
          <cell r="B35918">
            <v>43055</v>
          </cell>
          <cell r="H35918">
            <v>9</v>
          </cell>
          <cell r="K35918">
            <v>0</v>
          </cell>
          <cell r="O35918">
            <v>0</v>
          </cell>
          <cell r="Q35918">
            <v>0</v>
          </cell>
          <cell r="S35918">
            <v>11</v>
          </cell>
        </row>
        <row r="35919">
          <cell r="B35919">
            <v>43055</v>
          </cell>
          <cell r="H35919">
            <v>6</v>
          </cell>
          <cell r="K35919">
            <v>85</v>
          </cell>
          <cell r="O35919">
            <v>137</v>
          </cell>
          <cell r="P35919" t="str">
            <v>Adams</v>
          </cell>
          <cell r="Q35919">
            <v>4</v>
          </cell>
          <cell r="S35919">
            <v>11</v>
          </cell>
        </row>
        <row r="35920">
          <cell r="B35920">
            <v>43055</v>
          </cell>
          <cell r="H35920">
            <v>5</v>
          </cell>
          <cell r="K35920">
            <v>109</v>
          </cell>
          <cell r="O35920">
            <v>225</v>
          </cell>
          <cell r="P35920" t="str">
            <v>Adams</v>
          </cell>
          <cell r="Q35920">
            <v>4</v>
          </cell>
          <cell r="S35920">
            <v>11</v>
          </cell>
        </row>
        <row r="35921">
          <cell r="B35921">
            <v>43055</v>
          </cell>
          <cell r="H35921">
            <v>5</v>
          </cell>
          <cell r="K35921">
            <v>218</v>
          </cell>
          <cell r="O35921">
            <v>0</v>
          </cell>
          <cell r="Q35921">
            <v>0</v>
          </cell>
          <cell r="S35921">
            <v>11</v>
          </cell>
        </row>
        <row r="35922">
          <cell r="B35922">
            <v>43055</v>
          </cell>
          <cell r="H35922">
            <v>5</v>
          </cell>
          <cell r="K35922">
            <v>159</v>
          </cell>
          <cell r="O35922">
            <v>0</v>
          </cell>
          <cell r="Q35922">
            <v>0</v>
          </cell>
          <cell r="S35922">
            <v>11</v>
          </cell>
        </row>
        <row r="35923">
          <cell r="B35923">
            <v>43055</v>
          </cell>
          <cell r="H35923">
            <v>6</v>
          </cell>
          <cell r="K35923">
            <v>119</v>
          </cell>
          <cell r="O35923">
            <v>51</v>
          </cell>
          <cell r="P35923" t="str">
            <v>Adams</v>
          </cell>
          <cell r="Q35923">
            <v>1</v>
          </cell>
          <cell r="S35923">
            <v>11</v>
          </cell>
        </row>
        <row r="35924">
          <cell r="B35924">
            <v>43055</v>
          </cell>
          <cell r="H35924">
            <v>6</v>
          </cell>
          <cell r="K35924">
            <v>137</v>
          </cell>
          <cell r="O35924">
            <v>137</v>
          </cell>
          <cell r="P35924" t="str">
            <v>DuPreez</v>
          </cell>
          <cell r="Q35924">
            <v>2</v>
          </cell>
          <cell r="S35924">
            <v>11</v>
          </cell>
        </row>
        <row r="35925">
          <cell r="B35925">
            <v>43055</v>
          </cell>
          <cell r="H35925">
            <v>6</v>
          </cell>
          <cell r="K35925">
            <v>143</v>
          </cell>
          <cell r="O35925">
            <v>330</v>
          </cell>
          <cell r="P35925" t="str">
            <v>Adams</v>
          </cell>
          <cell r="Q35925">
            <v>2</v>
          </cell>
          <cell r="S35925">
            <v>11</v>
          </cell>
        </row>
        <row r="35926">
          <cell r="B35926">
            <v>43055</v>
          </cell>
          <cell r="H35926">
            <v>9</v>
          </cell>
          <cell r="K35926">
            <v>168</v>
          </cell>
          <cell r="O35926">
            <v>37</v>
          </cell>
          <cell r="P35926" t="str">
            <v>DuPreez</v>
          </cell>
          <cell r="Q35926">
            <v>5</v>
          </cell>
          <cell r="S35926">
            <v>11</v>
          </cell>
        </row>
        <row r="35927">
          <cell r="B35927">
            <v>43055</v>
          </cell>
          <cell r="H35927">
            <v>6</v>
          </cell>
          <cell r="K35927">
            <v>11</v>
          </cell>
          <cell r="O35927">
            <v>166</v>
          </cell>
          <cell r="P35927" t="str">
            <v>DuPreez</v>
          </cell>
          <cell r="Q35927">
            <v>2</v>
          </cell>
          <cell r="S35927">
            <v>11</v>
          </cell>
        </row>
        <row r="35928">
          <cell r="B35928">
            <v>43055</v>
          </cell>
          <cell r="H35928">
            <v>10</v>
          </cell>
          <cell r="K35928">
            <v>142</v>
          </cell>
          <cell r="O35928">
            <v>276</v>
          </cell>
          <cell r="P35928" t="str">
            <v>Adams</v>
          </cell>
          <cell r="Q35928">
            <v>3</v>
          </cell>
          <cell r="S35928">
            <v>11</v>
          </cell>
        </row>
        <row r="35929">
          <cell r="B35929">
            <v>43055</v>
          </cell>
          <cell r="H35929">
            <v>10</v>
          </cell>
          <cell r="K35929">
            <v>1</v>
          </cell>
          <cell r="O35929">
            <v>0</v>
          </cell>
          <cell r="Q35929">
            <v>0</v>
          </cell>
          <cell r="S35929">
            <v>11</v>
          </cell>
        </row>
        <row r="35930">
          <cell r="B35930">
            <v>43055</v>
          </cell>
          <cell r="H35930">
            <v>6</v>
          </cell>
          <cell r="K35930">
            <v>5</v>
          </cell>
          <cell r="O35930">
            <v>457</v>
          </cell>
          <cell r="P35930" t="str">
            <v>Adams</v>
          </cell>
          <cell r="Q35930">
            <v>2</v>
          </cell>
          <cell r="S35930">
            <v>11</v>
          </cell>
        </row>
        <row r="35931">
          <cell r="B35931">
            <v>43055</v>
          </cell>
          <cell r="H35931">
            <v>31</v>
          </cell>
          <cell r="K35931">
            <v>0</v>
          </cell>
          <cell r="O35931">
            <v>93</v>
          </cell>
          <cell r="P35931" t="str">
            <v>DuPreez</v>
          </cell>
          <cell r="Q35931">
            <v>2</v>
          </cell>
          <cell r="S35931">
            <v>11</v>
          </cell>
        </row>
        <row r="35932">
          <cell r="B35932">
            <v>43055</v>
          </cell>
          <cell r="H35932">
            <v>14</v>
          </cell>
          <cell r="K35932">
            <v>0</v>
          </cell>
          <cell r="O35932">
            <v>115</v>
          </cell>
          <cell r="P35932" t="str">
            <v>DuPreez</v>
          </cell>
          <cell r="Q35932">
            <v>4</v>
          </cell>
          <cell r="S35932">
            <v>11</v>
          </cell>
        </row>
        <row r="35933">
          <cell r="B35933">
            <v>43055</v>
          </cell>
          <cell r="H35933">
            <v>14</v>
          </cell>
          <cell r="K35933">
            <v>0</v>
          </cell>
          <cell r="O35933">
            <v>55</v>
          </cell>
          <cell r="P35933" t="str">
            <v>DuPreez</v>
          </cell>
          <cell r="Q35933">
            <v>3</v>
          </cell>
          <cell r="S35933">
            <v>11</v>
          </cell>
        </row>
        <row r="35934">
          <cell r="B35934">
            <v>43055</v>
          </cell>
          <cell r="H35934">
            <v>12</v>
          </cell>
          <cell r="K35934">
            <v>0</v>
          </cell>
          <cell r="O35934">
            <v>58</v>
          </cell>
          <cell r="P35934" t="str">
            <v>DuPreez</v>
          </cell>
          <cell r="Q35934">
            <v>4</v>
          </cell>
          <cell r="S35934">
            <v>11</v>
          </cell>
        </row>
        <row r="35935">
          <cell r="B35935">
            <v>43055</v>
          </cell>
          <cell r="H35935">
            <v>14</v>
          </cell>
          <cell r="K35935">
            <v>0</v>
          </cell>
          <cell r="O35935">
            <v>10</v>
          </cell>
          <cell r="P35935" t="str">
            <v>DuPreez</v>
          </cell>
          <cell r="Q35935">
            <v>4</v>
          </cell>
          <cell r="S35935">
            <v>11</v>
          </cell>
        </row>
        <row r="35936">
          <cell r="B35936">
            <v>43055</v>
          </cell>
          <cell r="H35936">
            <v>15</v>
          </cell>
          <cell r="K35936">
            <v>0</v>
          </cell>
          <cell r="O35936">
            <v>62</v>
          </cell>
          <cell r="P35936" t="str">
            <v>DuPreez</v>
          </cell>
          <cell r="Q35936">
            <v>3</v>
          </cell>
          <cell r="S35936">
            <v>11</v>
          </cell>
        </row>
        <row r="35937">
          <cell r="B35937">
            <v>43055</v>
          </cell>
          <cell r="H35937">
            <v>14</v>
          </cell>
          <cell r="K35937">
            <v>0</v>
          </cell>
          <cell r="O35937">
            <v>280</v>
          </cell>
          <cell r="P35937" t="str">
            <v>DuPreez</v>
          </cell>
          <cell r="Q35937">
            <v>3</v>
          </cell>
          <cell r="S35937">
            <v>11</v>
          </cell>
        </row>
        <row r="35938">
          <cell r="B35938">
            <v>43055</v>
          </cell>
          <cell r="H35938">
            <v>6</v>
          </cell>
          <cell r="K35938">
            <v>21</v>
          </cell>
          <cell r="O35938">
            <v>0</v>
          </cell>
          <cell r="Q35938">
            <v>0</v>
          </cell>
          <cell r="S35938">
            <v>11</v>
          </cell>
        </row>
        <row r="35939">
          <cell r="B35939">
            <v>43055</v>
          </cell>
          <cell r="H35939">
            <v>12</v>
          </cell>
          <cell r="K35939">
            <v>0</v>
          </cell>
          <cell r="O35939">
            <v>216</v>
          </cell>
          <cell r="P35939" t="str">
            <v>DuPreez</v>
          </cell>
          <cell r="Q35939">
            <v>4</v>
          </cell>
          <cell r="S35939">
            <v>11</v>
          </cell>
        </row>
        <row r="35940">
          <cell r="B35940">
            <v>43055</v>
          </cell>
          <cell r="H35940">
            <v>2</v>
          </cell>
          <cell r="K35940">
            <v>0</v>
          </cell>
          <cell r="O35940">
            <v>22</v>
          </cell>
          <cell r="P35940" t="str">
            <v>Grojovin</v>
          </cell>
          <cell r="Q35940">
            <v>5</v>
          </cell>
          <cell r="S35940">
            <v>11</v>
          </cell>
        </row>
        <row r="35941">
          <cell r="B35941">
            <v>43055</v>
          </cell>
          <cell r="H35941">
            <v>2</v>
          </cell>
          <cell r="K35941">
            <v>0</v>
          </cell>
          <cell r="O35941">
            <v>67</v>
          </cell>
          <cell r="P35941" t="str">
            <v>Grojovin</v>
          </cell>
          <cell r="Q35941">
            <v>4</v>
          </cell>
          <cell r="S35941">
            <v>11</v>
          </cell>
        </row>
        <row r="35942">
          <cell r="B35942">
            <v>43055</v>
          </cell>
          <cell r="H35942">
            <v>12</v>
          </cell>
          <cell r="K35942">
            <v>0</v>
          </cell>
          <cell r="O35942">
            <v>63</v>
          </cell>
          <cell r="P35942" t="str">
            <v>Adams</v>
          </cell>
          <cell r="Q35942">
            <v>3</v>
          </cell>
          <cell r="S35942">
            <v>11</v>
          </cell>
        </row>
        <row r="35943">
          <cell r="B35943">
            <v>43055</v>
          </cell>
          <cell r="H35943">
            <v>2</v>
          </cell>
          <cell r="K35943">
            <v>0</v>
          </cell>
          <cell r="O35943">
            <v>98</v>
          </cell>
          <cell r="P35943" t="str">
            <v>Grojovin</v>
          </cell>
          <cell r="Q35943">
            <v>3</v>
          </cell>
          <cell r="S35943">
            <v>11</v>
          </cell>
        </row>
        <row r="35944">
          <cell r="B35944">
            <v>43055</v>
          </cell>
          <cell r="H35944">
            <v>14</v>
          </cell>
          <cell r="K35944">
            <v>0</v>
          </cell>
          <cell r="O35944">
            <v>105</v>
          </cell>
          <cell r="P35944" t="str">
            <v>DuPreez</v>
          </cell>
          <cell r="Q35944">
            <v>3</v>
          </cell>
          <cell r="S35944">
            <v>11</v>
          </cell>
        </row>
        <row r="35945">
          <cell r="B35945">
            <v>43055</v>
          </cell>
          <cell r="H35945">
            <v>2</v>
          </cell>
          <cell r="K35945">
            <v>0</v>
          </cell>
          <cell r="O35945">
            <v>150</v>
          </cell>
          <cell r="P35945" t="str">
            <v>Adams</v>
          </cell>
          <cell r="Q35945">
            <v>2</v>
          </cell>
          <cell r="S35945">
            <v>11</v>
          </cell>
        </row>
        <row r="35946">
          <cell r="B35946">
            <v>43055</v>
          </cell>
          <cell r="H35946">
            <v>15</v>
          </cell>
          <cell r="K35946">
            <v>0</v>
          </cell>
          <cell r="O35946">
            <v>33</v>
          </cell>
          <cell r="P35946" t="str">
            <v>DuPreez</v>
          </cell>
          <cell r="Q35946">
            <v>3</v>
          </cell>
          <cell r="S35946">
            <v>11</v>
          </cell>
        </row>
        <row r="35947">
          <cell r="B35947">
            <v>43055</v>
          </cell>
          <cell r="H35947">
            <v>10</v>
          </cell>
          <cell r="K35947">
            <v>0</v>
          </cell>
          <cell r="O35947">
            <v>98</v>
          </cell>
          <cell r="P35947" t="str">
            <v>DuPreez</v>
          </cell>
          <cell r="Q35947">
            <v>3</v>
          </cell>
          <cell r="S35947">
            <v>11</v>
          </cell>
        </row>
        <row r="35948">
          <cell r="B35948">
            <v>43055</v>
          </cell>
          <cell r="H35948">
            <v>11</v>
          </cell>
          <cell r="K35948">
            <v>0</v>
          </cell>
          <cell r="O35948">
            <v>32</v>
          </cell>
          <cell r="P35948" t="str">
            <v>DuPreez</v>
          </cell>
          <cell r="Q35948">
            <v>4</v>
          </cell>
          <cell r="S35948">
            <v>11</v>
          </cell>
        </row>
        <row r="35949">
          <cell r="B35949">
            <v>43055</v>
          </cell>
          <cell r="H35949">
            <v>9</v>
          </cell>
          <cell r="K35949">
            <v>0</v>
          </cell>
          <cell r="O35949">
            <v>296</v>
          </cell>
          <cell r="P35949" t="str">
            <v>DuPreez</v>
          </cell>
          <cell r="Q35949">
            <v>3</v>
          </cell>
          <cell r="S35949">
            <v>11</v>
          </cell>
        </row>
        <row r="35950">
          <cell r="B35950">
            <v>43055</v>
          </cell>
          <cell r="H35950">
            <v>13</v>
          </cell>
          <cell r="K35950">
            <v>0</v>
          </cell>
          <cell r="O35950">
            <v>79</v>
          </cell>
          <cell r="P35950" t="str">
            <v>DuPreez</v>
          </cell>
          <cell r="Q35950">
            <v>3</v>
          </cell>
          <cell r="S35950">
            <v>11</v>
          </cell>
        </row>
        <row r="35951">
          <cell r="B35951">
            <v>43055</v>
          </cell>
          <cell r="H35951">
            <v>11</v>
          </cell>
          <cell r="K35951">
            <v>0</v>
          </cell>
          <cell r="O35951">
            <v>42</v>
          </cell>
          <cell r="P35951" t="str">
            <v>DuPreez</v>
          </cell>
          <cell r="Q35951">
            <v>4</v>
          </cell>
          <cell r="S35951">
            <v>11</v>
          </cell>
        </row>
        <row r="35952">
          <cell r="B35952">
            <v>43055</v>
          </cell>
          <cell r="H35952">
            <v>13</v>
          </cell>
          <cell r="K35952">
            <v>0</v>
          </cell>
          <cell r="O35952">
            <v>163</v>
          </cell>
          <cell r="P35952" t="str">
            <v>DuPreez</v>
          </cell>
          <cell r="Q35952">
            <v>5</v>
          </cell>
          <cell r="S35952">
            <v>11</v>
          </cell>
        </row>
        <row r="35953">
          <cell r="B35953">
            <v>43055</v>
          </cell>
          <cell r="H35953">
            <v>12</v>
          </cell>
          <cell r="K35953">
            <v>0</v>
          </cell>
          <cell r="O35953">
            <v>81</v>
          </cell>
          <cell r="P35953" t="str">
            <v>DuPreez</v>
          </cell>
          <cell r="Q35953">
            <v>3</v>
          </cell>
          <cell r="S35953">
            <v>11</v>
          </cell>
        </row>
        <row r="35954">
          <cell r="B35954">
            <v>43055</v>
          </cell>
          <cell r="H35954">
            <v>12</v>
          </cell>
          <cell r="K35954">
            <v>0</v>
          </cell>
          <cell r="O35954">
            <v>58</v>
          </cell>
          <cell r="P35954" t="str">
            <v>DuPreez</v>
          </cell>
          <cell r="Q35954">
            <v>5</v>
          </cell>
          <cell r="S35954">
            <v>11</v>
          </cell>
        </row>
        <row r="35955">
          <cell r="B35955">
            <v>43055</v>
          </cell>
          <cell r="H35955">
            <v>11</v>
          </cell>
          <cell r="K35955">
            <v>0</v>
          </cell>
          <cell r="O35955">
            <v>79</v>
          </cell>
          <cell r="P35955" t="str">
            <v>DuPreez</v>
          </cell>
          <cell r="Q35955">
            <v>4</v>
          </cell>
          <cell r="S35955">
            <v>11</v>
          </cell>
        </row>
        <row r="35956">
          <cell r="B35956">
            <v>43055</v>
          </cell>
          <cell r="H35956">
            <v>16</v>
          </cell>
          <cell r="K35956">
            <v>0</v>
          </cell>
          <cell r="O35956">
            <v>92</v>
          </cell>
          <cell r="P35956" t="str">
            <v>DuPreez</v>
          </cell>
          <cell r="Q35956">
            <v>2</v>
          </cell>
          <cell r="S35956">
            <v>11</v>
          </cell>
        </row>
        <row r="35957">
          <cell r="B35957">
            <v>43055</v>
          </cell>
          <cell r="H35957">
            <v>6</v>
          </cell>
          <cell r="K35957">
            <v>19</v>
          </cell>
          <cell r="O35957">
            <v>91</v>
          </cell>
          <cell r="P35957" t="str">
            <v>DuPreez</v>
          </cell>
          <cell r="Q35957">
            <v>3</v>
          </cell>
          <cell r="S35957">
            <v>11</v>
          </cell>
        </row>
        <row r="35958">
          <cell r="B35958">
            <v>43055</v>
          </cell>
          <cell r="H35958">
            <v>9</v>
          </cell>
          <cell r="K35958">
            <v>0</v>
          </cell>
          <cell r="O35958">
            <v>41</v>
          </cell>
          <cell r="P35958" t="str">
            <v>DuPreez</v>
          </cell>
          <cell r="Q35958">
            <v>3</v>
          </cell>
          <cell r="S35958">
            <v>11</v>
          </cell>
        </row>
        <row r="35959">
          <cell r="B35959">
            <v>43055</v>
          </cell>
          <cell r="H35959">
            <v>10</v>
          </cell>
          <cell r="K35959">
            <v>0</v>
          </cell>
          <cell r="O35959">
            <v>343</v>
          </cell>
          <cell r="P35959" t="str">
            <v>DuPreez</v>
          </cell>
          <cell r="Q35959">
            <v>3</v>
          </cell>
          <cell r="S35959">
            <v>11</v>
          </cell>
        </row>
        <row r="35960">
          <cell r="B35960">
            <v>43055</v>
          </cell>
          <cell r="H35960">
            <v>11</v>
          </cell>
          <cell r="K35960">
            <v>0</v>
          </cell>
          <cell r="O35960">
            <v>14</v>
          </cell>
          <cell r="P35960" t="str">
            <v>DuPreez</v>
          </cell>
          <cell r="Q35960">
            <v>5</v>
          </cell>
          <cell r="S35960">
            <v>11</v>
          </cell>
        </row>
        <row r="35961">
          <cell r="B35961">
            <v>43055</v>
          </cell>
          <cell r="H35961">
            <v>10</v>
          </cell>
          <cell r="K35961">
            <v>0</v>
          </cell>
          <cell r="O35961">
            <v>207</v>
          </cell>
          <cell r="P35961" t="str">
            <v>DuPreez</v>
          </cell>
          <cell r="Q35961">
            <v>2</v>
          </cell>
          <cell r="S35961">
            <v>11</v>
          </cell>
        </row>
        <row r="35962">
          <cell r="B35962">
            <v>43055</v>
          </cell>
          <cell r="H35962">
            <v>11</v>
          </cell>
          <cell r="K35962">
            <v>0</v>
          </cell>
          <cell r="O35962">
            <v>106</v>
          </cell>
          <cell r="P35962" t="str">
            <v>DuPreez</v>
          </cell>
          <cell r="Q35962">
            <v>4</v>
          </cell>
          <cell r="S35962">
            <v>11</v>
          </cell>
        </row>
        <row r="35963">
          <cell r="B35963">
            <v>43055</v>
          </cell>
          <cell r="H35963">
            <v>10</v>
          </cell>
          <cell r="K35963">
            <v>0</v>
          </cell>
          <cell r="O35963">
            <v>56</v>
          </cell>
          <cell r="P35963" t="str">
            <v>DuPreez</v>
          </cell>
          <cell r="Q35963">
            <v>4</v>
          </cell>
          <cell r="S35963">
            <v>11</v>
          </cell>
        </row>
        <row r="35964">
          <cell r="B35964">
            <v>43055</v>
          </cell>
          <cell r="H35964">
            <v>11</v>
          </cell>
          <cell r="K35964">
            <v>0</v>
          </cell>
          <cell r="O35964">
            <v>42</v>
          </cell>
          <cell r="P35964" t="str">
            <v>DuPreez</v>
          </cell>
          <cell r="Q35964">
            <v>4</v>
          </cell>
          <cell r="S35964">
            <v>11</v>
          </cell>
        </row>
        <row r="35965">
          <cell r="B35965">
            <v>43055</v>
          </cell>
          <cell r="H35965">
            <v>16</v>
          </cell>
          <cell r="K35965">
            <v>0</v>
          </cell>
          <cell r="O35965">
            <v>11</v>
          </cell>
          <cell r="P35965" t="str">
            <v>Stevens</v>
          </cell>
          <cell r="Q35965">
            <v>3</v>
          </cell>
          <cell r="S35965">
            <v>11</v>
          </cell>
        </row>
        <row r="35966">
          <cell r="B35966">
            <v>43055</v>
          </cell>
          <cell r="H35966">
            <v>13</v>
          </cell>
          <cell r="K35966">
            <v>0</v>
          </cell>
          <cell r="O35966">
            <v>122</v>
          </cell>
          <cell r="P35966" t="str">
            <v>DuPreez</v>
          </cell>
          <cell r="Q35966">
            <v>4</v>
          </cell>
          <cell r="S35966">
            <v>11</v>
          </cell>
        </row>
        <row r="35967">
          <cell r="B35967">
            <v>43055</v>
          </cell>
          <cell r="H35967">
            <v>10</v>
          </cell>
          <cell r="K35967">
            <v>87</v>
          </cell>
          <cell r="O35967">
            <v>44</v>
          </cell>
          <cell r="P35967" t="str">
            <v>DuPreez</v>
          </cell>
          <cell r="Q35967">
            <v>5</v>
          </cell>
          <cell r="S35967">
            <v>11</v>
          </cell>
        </row>
        <row r="35968">
          <cell r="B35968">
            <v>43055</v>
          </cell>
          <cell r="H35968">
            <v>10</v>
          </cell>
          <cell r="K35968">
            <v>0</v>
          </cell>
          <cell r="O35968">
            <v>92</v>
          </cell>
          <cell r="P35968" t="str">
            <v>DuPreez</v>
          </cell>
          <cell r="Q35968">
            <v>5</v>
          </cell>
          <cell r="S35968">
            <v>11</v>
          </cell>
        </row>
        <row r="35969">
          <cell r="B35969">
            <v>43055</v>
          </cell>
          <cell r="H35969">
            <v>13</v>
          </cell>
          <cell r="K35969">
            <v>0</v>
          </cell>
          <cell r="O35969">
            <v>23</v>
          </cell>
          <cell r="P35969" t="str">
            <v>Ellis</v>
          </cell>
          <cell r="Q35969">
            <v>3</v>
          </cell>
          <cell r="S35969">
            <v>11</v>
          </cell>
        </row>
        <row r="35970">
          <cell r="B35970">
            <v>43055</v>
          </cell>
          <cell r="H35970">
            <v>10</v>
          </cell>
          <cell r="K35970">
            <v>0</v>
          </cell>
          <cell r="O35970">
            <v>242</v>
          </cell>
          <cell r="P35970" t="str">
            <v>DuPreez</v>
          </cell>
          <cell r="Q35970">
            <v>4</v>
          </cell>
          <cell r="S35970">
            <v>11</v>
          </cell>
        </row>
        <row r="35971">
          <cell r="B35971">
            <v>43055</v>
          </cell>
          <cell r="H35971">
            <v>12</v>
          </cell>
          <cell r="K35971">
            <v>0</v>
          </cell>
          <cell r="O35971">
            <v>129</v>
          </cell>
          <cell r="P35971" t="str">
            <v>DuPreez</v>
          </cell>
          <cell r="Q35971">
            <v>5</v>
          </cell>
          <cell r="S35971">
            <v>11</v>
          </cell>
        </row>
        <row r="35972">
          <cell r="B35972">
            <v>43055</v>
          </cell>
          <cell r="H35972">
            <v>13</v>
          </cell>
          <cell r="K35972">
            <v>0</v>
          </cell>
          <cell r="O35972">
            <v>114</v>
          </cell>
          <cell r="P35972" t="str">
            <v>DuPreez</v>
          </cell>
          <cell r="Q35972">
            <v>2</v>
          </cell>
          <cell r="S35972">
            <v>11</v>
          </cell>
        </row>
        <row r="35973">
          <cell r="B35973">
            <v>43055</v>
          </cell>
          <cell r="H35973">
            <v>11</v>
          </cell>
          <cell r="K35973">
            <v>0</v>
          </cell>
          <cell r="O35973">
            <v>192</v>
          </cell>
          <cell r="P35973" t="str">
            <v>DuPreez</v>
          </cell>
          <cell r="Q35973">
            <v>4</v>
          </cell>
          <cell r="S35973">
            <v>11</v>
          </cell>
        </row>
        <row r="35974">
          <cell r="B35974">
            <v>43055</v>
          </cell>
          <cell r="H35974">
            <v>11</v>
          </cell>
          <cell r="K35974">
            <v>0</v>
          </cell>
          <cell r="O35974">
            <v>132</v>
          </cell>
          <cell r="P35974" t="str">
            <v>DuPreez</v>
          </cell>
          <cell r="Q35974">
            <v>3</v>
          </cell>
          <cell r="S35974">
            <v>11</v>
          </cell>
        </row>
        <row r="35975">
          <cell r="B35975">
            <v>43055</v>
          </cell>
          <cell r="H35975">
            <v>5</v>
          </cell>
          <cell r="K35975">
            <v>36</v>
          </cell>
          <cell r="O35975">
            <v>87</v>
          </cell>
          <cell r="P35975" t="str">
            <v>DuPreez</v>
          </cell>
          <cell r="Q35975">
            <v>3</v>
          </cell>
          <cell r="S35975">
            <v>11</v>
          </cell>
        </row>
        <row r="35976">
          <cell r="B35976">
            <v>43055</v>
          </cell>
          <cell r="H35976">
            <v>6</v>
          </cell>
          <cell r="K35976">
            <v>31</v>
          </cell>
          <cell r="O35976">
            <v>114</v>
          </cell>
          <cell r="P35976" t="str">
            <v>DuPreez</v>
          </cell>
          <cell r="Q35976">
            <v>2</v>
          </cell>
          <cell r="S35976">
            <v>11</v>
          </cell>
        </row>
        <row r="35977">
          <cell r="B35977">
            <v>43055</v>
          </cell>
          <cell r="H35977">
            <v>11</v>
          </cell>
          <cell r="K35977">
            <v>0</v>
          </cell>
          <cell r="O35977">
            <v>78</v>
          </cell>
          <cell r="P35977" t="str">
            <v>DuPreez</v>
          </cell>
          <cell r="Q35977">
            <v>1</v>
          </cell>
          <cell r="S35977">
            <v>11</v>
          </cell>
        </row>
        <row r="35978">
          <cell r="B35978">
            <v>43055</v>
          </cell>
          <cell r="H35978">
            <v>9</v>
          </cell>
          <cell r="K35978">
            <v>0</v>
          </cell>
          <cell r="O35978">
            <v>36</v>
          </cell>
          <cell r="P35978" t="str">
            <v>DuPreez</v>
          </cell>
          <cell r="Q35978">
            <v>3</v>
          </cell>
          <cell r="S35978">
            <v>11</v>
          </cell>
        </row>
        <row r="35979">
          <cell r="B35979">
            <v>43055</v>
          </cell>
          <cell r="H35979">
            <v>12</v>
          </cell>
          <cell r="K35979">
            <v>0</v>
          </cell>
          <cell r="O35979">
            <v>50</v>
          </cell>
          <cell r="P35979" t="str">
            <v>DuPreez</v>
          </cell>
          <cell r="Q35979">
            <v>5</v>
          </cell>
          <cell r="S35979">
            <v>11</v>
          </cell>
        </row>
        <row r="35980">
          <cell r="B35980">
            <v>43055</v>
          </cell>
          <cell r="H35980">
            <v>9</v>
          </cell>
          <cell r="K35980">
            <v>0</v>
          </cell>
          <cell r="O35980">
            <v>109</v>
          </cell>
          <cell r="P35980" t="str">
            <v>DuPreez</v>
          </cell>
          <cell r="Q35980">
            <v>4</v>
          </cell>
          <cell r="S35980">
            <v>11</v>
          </cell>
        </row>
        <row r="35981">
          <cell r="B35981">
            <v>43055</v>
          </cell>
          <cell r="H35981">
            <v>10</v>
          </cell>
          <cell r="K35981">
            <v>0</v>
          </cell>
          <cell r="O35981">
            <v>70</v>
          </cell>
          <cell r="P35981" t="str">
            <v>DuPreez</v>
          </cell>
          <cell r="Q35981">
            <v>4</v>
          </cell>
          <cell r="S35981">
            <v>11</v>
          </cell>
        </row>
        <row r="35982">
          <cell r="B35982">
            <v>43055</v>
          </cell>
          <cell r="H35982">
            <v>9</v>
          </cell>
          <cell r="K35982">
            <v>0</v>
          </cell>
          <cell r="O35982">
            <v>80</v>
          </cell>
          <cell r="P35982" t="str">
            <v>DuPreez</v>
          </cell>
          <cell r="Q35982">
            <v>3</v>
          </cell>
          <cell r="S35982">
            <v>11</v>
          </cell>
        </row>
        <row r="35983">
          <cell r="B35983">
            <v>43055</v>
          </cell>
          <cell r="H35983">
            <v>15</v>
          </cell>
          <cell r="K35983">
            <v>0</v>
          </cell>
          <cell r="O35983">
            <v>112</v>
          </cell>
          <cell r="P35983" t="str">
            <v>DuPreez</v>
          </cell>
          <cell r="Q35983">
            <v>3</v>
          </cell>
          <cell r="S35983">
            <v>11</v>
          </cell>
        </row>
        <row r="35984">
          <cell r="B35984">
            <v>43055</v>
          </cell>
          <cell r="H35984">
            <v>10</v>
          </cell>
          <cell r="K35984">
            <v>0</v>
          </cell>
          <cell r="O35984">
            <v>38</v>
          </cell>
          <cell r="P35984" t="str">
            <v>DuPreez</v>
          </cell>
          <cell r="Q35984">
            <v>3</v>
          </cell>
          <cell r="S35984">
            <v>11</v>
          </cell>
        </row>
        <row r="35985">
          <cell r="B35985">
            <v>43055</v>
          </cell>
          <cell r="H35985">
            <v>12</v>
          </cell>
          <cell r="K35985">
            <v>0</v>
          </cell>
          <cell r="O35985">
            <v>47</v>
          </cell>
          <cell r="P35985" t="str">
            <v>DuPreez</v>
          </cell>
          <cell r="Q35985">
            <v>4</v>
          </cell>
          <cell r="S35985">
            <v>11</v>
          </cell>
        </row>
        <row r="35986">
          <cell r="B35986">
            <v>43055</v>
          </cell>
          <cell r="H35986">
            <v>12</v>
          </cell>
          <cell r="K35986">
            <v>0</v>
          </cell>
          <cell r="O35986">
            <v>90</v>
          </cell>
          <cell r="P35986" t="str">
            <v>DuPreez</v>
          </cell>
          <cell r="Q35986">
            <v>3</v>
          </cell>
          <cell r="S35986">
            <v>11</v>
          </cell>
        </row>
        <row r="35987">
          <cell r="B35987">
            <v>43055</v>
          </cell>
          <cell r="H35987">
            <v>12</v>
          </cell>
          <cell r="K35987">
            <v>0</v>
          </cell>
          <cell r="O35987">
            <v>71</v>
          </cell>
          <cell r="P35987" t="str">
            <v>DuPreez</v>
          </cell>
          <cell r="Q35987">
            <v>4</v>
          </cell>
          <cell r="S35987">
            <v>11</v>
          </cell>
        </row>
        <row r="35988">
          <cell r="B35988">
            <v>43055</v>
          </cell>
          <cell r="H35988">
            <v>13</v>
          </cell>
          <cell r="K35988">
            <v>0</v>
          </cell>
          <cell r="O35988">
            <v>457</v>
          </cell>
          <cell r="P35988" t="str">
            <v>DuPreez</v>
          </cell>
          <cell r="Q35988">
            <v>3</v>
          </cell>
          <cell r="S35988">
            <v>11</v>
          </cell>
        </row>
        <row r="35989">
          <cell r="B35989">
            <v>43055</v>
          </cell>
          <cell r="H35989">
            <v>13</v>
          </cell>
          <cell r="K35989">
            <v>0</v>
          </cell>
          <cell r="O35989">
            <v>196</v>
          </cell>
          <cell r="P35989" t="str">
            <v>DuPreez</v>
          </cell>
          <cell r="Q35989">
            <v>5</v>
          </cell>
          <cell r="S35989">
            <v>11</v>
          </cell>
        </row>
        <row r="35990">
          <cell r="B35990">
            <v>43055</v>
          </cell>
          <cell r="H35990">
            <v>14</v>
          </cell>
          <cell r="K35990">
            <v>0</v>
          </cell>
          <cell r="O35990">
            <v>61</v>
          </cell>
          <cell r="P35990" t="str">
            <v>DuPreez</v>
          </cell>
          <cell r="Q35990">
            <v>3</v>
          </cell>
          <cell r="S35990">
            <v>11</v>
          </cell>
        </row>
        <row r="35991">
          <cell r="B35991">
            <v>43055</v>
          </cell>
          <cell r="H35991">
            <v>40</v>
          </cell>
          <cell r="K35991">
            <v>49</v>
          </cell>
          <cell r="O35991">
            <v>0</v>
          </cell>
          <cell r="Q35991">
            <v>0</v>
          </cell>
          <cell r="S35991">
            <v>11</v>
          </cell>
        </row>
        <row r="35992">
          <cell r="B35992">
            <v>43055</v>
          </cell>
          <cell r="H35992">
            <v>17</v>
          </cell>
          <cell r="K35992">
            <v>0</v>
          </cell>
          <cell r="O35992">
            <v>135</v>
          </cell>
          <cell r="P35992" t="str">
            <v>DuPreez</v>
          </cell>
          <cell r="Q35992">
            <v>3</v>
          </cell>
          <cell r="S35992">
            <v>11</v>
          </cell>
        </row>
        <row r="35993">
          <cell r="B35993">
            <v>43055</v>
          </cell>
          <cell r="H35993">
            <v>12</v>
          </cell>
          <cell r="K35993">
            <v>0</v>
          </cell>
          <cell r="O35993">
            <v>58</v>
          </cell>
          <cell r="P35993" t="str">
            <v>DuPreez</v>
          </cell>
          <cell r="Q35993">
            <v>3</v>
          </cell>
          <cell r="S35993">
            <v>11</v>
          </cell>
        </row>
        <row r="35994">
          <cell r="B35994">
            <v>43055</v>
          </cell>
          <cell r="H35994">
            <v>14</v>
          </cell>
          <cell r="K35994">
            <v>0</v>
          </cell>
          <cell r="O35994">
            <v>37</v>
          </cell>
          <cell r="P35994" t="str">
            <v>DuPreez</v>
          </cell>
          <cell r="Q35994">
            <v>2</v>
          </cell>
          <cell r="S35994">
            <v>11</v>
          </cell>
        </row>
        <row r="35995">
          <cell r="B35995">
            <v>43055</v>
          </cell>
          <cell r="H35995">
            <v>21</v>
          </cell>
          <cell r="K35995">
            <v>0</v>
          </cell>
          <cell r="O35995">
            <v>44</v>
          </cell>
          <cell r="P35995" t="str">
            <v>DuPreez</v>
          </cell>
          <cell r="Q35995">
            <v>3</v>
          </cell>
          <cell r="S35995">
            <v>11</v>
          </cell>
        </row>
        <row r="35996">
          <cell r="B35996">
            <v>43055</v>
          </cell>
          <cell r="H35996">
            <v>17</v>
          </cell>
          <cell r="K35996">
            <v>0</v>
          </cell>
          <cell r="O35996">
            <v>19</v>
          </cell>
          <cell r="P35996" t="str">
            <v>DuPreez</v>
          </cell>
          <cell r="Q35996">
            <v>5</v>
          </cell>
          <cell r="S35996">
            <v>11</v>
          </cell>
        </row>
        <row r="35997">
          <cell r="B35997">
            <v>43055</v>
          </cell>
          <cell r="H35997">
            <v>18</v>
          </cell>
          <cell r="K35997">
            <v>0</v>
          </cell>
          <cell r="O35997">
            <v>56</v>
          </cell>
          <cell r="P35997" t="str">
            <v>DuPreez</v>
          </cell>
          <cell r="Q35997">
            <v>5</v>
          </cell>
          <cell r="S35997">
            <v>11</v>
          </cell>
        </row>
        <row r="35998">
          <cell r="B35998">
            <v>43055</v>
          </cell>
          <cell r="H35998">
            <v>13</v>
          </cell>
          <cell r="K35998">
            <v>0</v>
          </cell>
          <cell r="O35998">
            <v>57</v>
          </cell>
          <cell r="P35998" t="str">
            <v>DuPreez</v>
          </cell>
          <cell r="Q35998">
            <v>4</v>
          </cell>
          <cell r="S35998">
            <v>11</v>
          </cell>
        </row>
        <row r="35999">
          <cell r="B35999">
            <v>43055</v>
          </cell>
          <cell r="H35999">
            <v>14</v>
          </cell>
          <cell r="K35999">
            <v>0</v>
          </cell>
          <cell r="O35999">
            <v>75</v>
          </cell>
          <cell r="P35999" t="str">
            <v>DuPreez</v>
          </cell>
          <cell r="Q35999">
            <v>4</v>
          </cell>
          <cell r="S35999">
            <v>11</v>
          </cell>
        </row>
        <row r="36000">
          <cell r="B36000">
            <v>43055</v>
          </cell>
          <cell r="H36000">
            <v>6</v>
          </cell>
          <cell r="K36000">
            <v>65</v>
          </cell>
          <cell r="O36000">
            <v>113</v>
          </cell>
          <cell r="P36000" t="str">
            <v>Grojovin</v>
          </cell>
          <cell r="Q36000">
            <v>2</v>
          </cell>
          <cell r="S36000">
            <v>11</v>
          </cell>
        </row>
        <row r="36001">
          <cell r="B36001">
            <v>43055</v>
          </cell>
          <cell r="H36001">
            <v>9</v>
          </cell>
          <cell r="K36001">
            <v>39</v>
          </cell>
          <cell r="O36001">
            <v>25</v>
          </cell>
          <cell r="P36001" t="str">
            <v>DuPreez</v>
          </cell>
          <cell r="Q36001">
            <v>4</v>
          </cell>
          <cell r="S36001">
            <v>11</v>
          </cell>
        </row>
        <row r="36002">
          <cell r="B36002">
            <v>43055</v>
          </cell>
          <cell r="H36002">
            <v>5</v>
          </cell>
          <cell r="K36002">
            <v>9</v>
          </cell>
          <cell r="O36002">
            <v>73</v>
          </cell>
          <cell r="P36002" t="str">
            <v>DuPreez</v>
          </cell>
          <cell r="Q36002">
            <v>4</v>
          </cell>
          <cell r="S36002">
            <v>11</v>
          </cell>
        </row>
        <row r="36003">
          <cell r="B36003">
            <v>43055</v>
          </cell>
          <cell r="H36003">
            <v>14</v>
          </cell>
          <cell r="K36003">
            <v>0</v>
          </cell>
          <cell r="O36003">
            <v>53</v>
          </cell>
          <cell r="P36003" t="str">
            <v>DuPreez</v>
          </cell>
          <cell r="Q36003">
            <v>3</v>
          </cell>
          <cell r="S36003">
            <v>11</v>
          </cell>
        </row>
        <row r="36004">
          <cell r="B36004">
            <v>43055</v>
          </cell>
          <cell r="H36004">
            <v>6</v>
          </cell>
          <cell r="K36004">
            <v>49</v>
          </cell>
          <cell r="O36004">
            <v>50</v>
          </cell>
          <cell r="P36004" t="str">
            <v>DuPreez</v>
          </cell>
          <cell r="Q36004">
            <v>5</v>
          </cell>
          <cell r="S36004">
            <v>11</v>
          </cell>
        </row>
        <row r="36005">
          <cell r="B36005">
            <v>43055</v>
          </cell>
          <cell r="H36005">
            <v>14</v>
          </cell>
          <cell r="K36005">
            <v>0</v>
          </cell>
          <cell r="O36005">
            <v>149</v>
          </cell>
          <cell r="P36005" t="str">
            <v>DuPreez</v>
          </cell>
          <cell r="Q36005">
            <v>2</v>
          </cell>
          <cell r="S36005">
            <v>11</v>
          </cell>
        </row>
        <row r="36006">
          <cell r="B36006">
            <v>43055</v>
          </cell>
          <cell r="H36006">
            <v>5</v>
          </cell>
          <cell r="K36006">
            <v>34</v>
          </cell>
          <cell r="O36006">
            <v>65</v>
          </cell>
          <cell r="P36006" t="str">
            <v>DuPreez</v>
          </cell>
          <cell r="Q36006">
            <v>2</v>
          </cell>
          <cell r="S36006">
            <v>11</v>
          </cell>
        </row>
        <row r="36007">
          <cell r="B36007">
            <v>43055</v>
          </cell>
          <cell r="H36007">
            <v>14</v>
          </cell>
          <cell r="K36007">
            <v>0</v>
          </cell>
          <cell r="O36007">
            <v>90</v>
          </cell>
          <cell r="P36007" t="str">
            <v>DuPreez</v>
          </cell>
          <cell r="Q36007">
            <v>5</v>
          </cell>
          <cell r="S36007">
            <v>11</v>
          </cell>
        </row>
        <row r="36008">
          <cell r="B36008">
            <v>43055</v>
          </cell>
          <cell r="H36008">
            <v>19</v>
          </cell>
          <cell r="K36008">
            <v>0</v>
          </cell>
          <cell r="O36008">
            <v>25</v>
          </cell>
          <cell r="P36008" t="str">
            <v>DuPreez</v>
          </cell>
          <cell r="Q36008">
            <v>3</v>
          </cell>
          <cell r="S36008">
            <v>11</v>
          </cell>
        </row>
        <row r="36009">
          <cell r="B36009">
            <v>43055</v>
          </cell>
          <cell r="H36009">
            <v>13</v>
          </cell>
          <cell r="K36009">
            <v>0</v>
          </cell>
          <cell r="O36009">
            <v>76</v>
          </cell>
          <cell r="P36009" t="str">
            <v>DuPreez</v>
          </cell>
          <cell r="Q36009">
            <v>2</v>
          </cell>
          <cell r="S36009">
            <v>11</v>
          </cell>
        </row>
        <row r="36010">
          <cell r="B36010">
            <v>43055</v>
          </cell>
          <cell r="H36010">
            <v>20</v>
          </cell>
          <cell r="K36010">
            <v>0</v>
          </cell>
          <cell r="O36010">
            <v>126</v>
          </cell>
          <cell r="P36010" t="str">
            <v>DuPreez</v>
          </cell>
          <cell r="Q36010">
            <v>4</v>
          </cell>
          <cell r="S36010">
            <v>11</v>
          </cell>
        </row>
        <row r="36011">
          <cell r="B36011">
            <v>43055</v>
          </cell>
          <cell r="H36011">
            <v>6</v>
          </cell>
          <cell r="K36011">
            <v>33</v>
          </cell>
          <cell r="O36011">
            <v>52</v>
          </cell>
          <cell r="P36011" t="str">
            <v>DuPreez</v>
          </cell>
          <cell r="Q36011">
            <v>3</v>
          </cell>
          <cell r="S36011">
            <v>11</v>
          </cell>
        </row>
        <row r="36012">
          <cell r="B36012">
            <v>43055</v>
          </cell>
          <cell r="H36012">
            <v>6</v>
          </cell>
          <cell r="K36012">
            <v>44</v>
          </cell>
          <cell r="O36012">
            <v>66</v>
          </cell>
          <cell r="P36012" t="str">
            <v>DuPreez</v>
          </cell>
          <cell r="Q36012">
            <v>3</v>
          </cell>
          <cell r="S36012">
            <v>11</v>
          </cell>
        </row>
        <row r="36013">
          <cell r="B36013">
            <v>43055</v>
          </cell>
          <cell r="H36013">
            <v>6</v>
          </cell>
          <cell r="K36013">
            <v>98</v>
          </cell>
          <cell r="O36013">
            <v>76</v>
          </cell>
          <cell r="P36013" t="str">
            <v>DuPreez</v>
          </cell>
          <cell r="Q36013">
            <v>1</v>
          </cell>
          <cell r="S36013">
            <v>11</v>
          </cell>
        </row>
        <row r="36014">
          <cell r="B36014">
            <v>43055</v>
          </cell>
          <cell r="H36014">
            <v>6</v>
          </cell>
          <cell r="K36014">
            <v>6</v>
          </cell>
          <cell r="O36014">
            <v>79</v>
          </cell>
          <cell r="P36014" t="str">
            <v>DuPreez</v>
          </cell>
          <cell r="Q36014">
            <v>3</v>
          </cell>
          <cell r="S36014">
            <v>11</v>
          </cell>
        </row>
        <row r="36015">
          <cell r="B36015">
            <v>43055</v>
          </cell>
          <cell r="H36015">
            <v>6</v>
          </cell>
          <cell r="K36015">
            <v>53</v>
          </cell>
          <cell r="O36015">
            <v>164</v>
          </cell>
          <cell r="P36015" t="str">
            <v>Grojovin</v>
          </cell>
          <cell r="Q36015">
            <v>4</v>
          </cell>
          <cell r="S36015">
            <v>11</v>
          </cell>
        </row>
        <row r="36016">
          <cell r="B36016">
            <v>43055</v>
          </cell>
          <cell r="H36016">
            <v>5</v>
          </cell>
          <cell r="K36016">
            <v>31</v>
          </cell>
          <cell r="O36016">
            <v>139</v>
          </cell>
          <cell r="P36016" t="str">
            <v>DuPreez</v>
          </cell>
          <cell r="Q36016">
            <v>3</v>
          </cell>
          <cell r="S36016">
            <v>11</v>
          </cell>
        </row>
        <row r="36017">
          <cell r="B36017">
            <v>43055</v>
          </cell>
          <cell r="H36017">
            <v>14</v>
          </cell>
          <cell r="K36017">
            <v>0</v>
          </cell>
          <cell r="O36017">
            <v>56</v>
          </cell>
          <cell r="P36017" t="str">
            <v>DuPreez</v>
          </cell>
          <cell r="Q36017">
            <v>4</v>
          </cell>
          <cell r="S36017">
            <v>11</v>
          </cell>
        </row>
        <row r="36018">
          <cell r="B36018">
            <v>43055</v>
          </cell>
          <cell r="H36018">
            <v>10</v>
          </cell>
          <cell r="K36018">
            <v>0</v>
          </cell>
          <cell r="O36018">
            <v>403</v>
          </cell>
          <cell r="P36018" t="str">
            <v>Grojovin</v>
          </cell>
          <cell r="Q36018">
            <v>2</v>
          </cell>
          <cell r="S36018">
            <v>11</v>
          </cell>
        </row>
        <row r="36019">
          <cell r="B36019">
            <v>43055</v>
          </cell>
          <cell r="H36019">
            <v>6</v>
          </cell>
          <cell r="K36019">
            <v>81</v>
          </cell>
          <cell r="O36019">
            <v>238</v>
          </cell>
          <cell r="P36019" t="str">
            <v>DuPreez</v>
          </cell>
          <cell r="Q36019">
            <v>5</v>
          </cell>
          <cell r="S36019">
            <v>11</v>
          </cell>
        </row>
        <row r="36020">
          <cell r="B36020">
            <v>43055</v>
          </cell>
          <cell r="H36020">
            <v>5</v>
          </cell>
          <cell r="K36020">
            <v>155</v>
          </cell>
          <cell r="O36020">
            <v>84</v>
          </cell>
          <cell r="P36020" t="str">
            <v>DuPreez</v>
          </cell>
          <cell r="Q36020">
            <v>5</v>
          </cell>
          <cell r="S36020">
            <v>11</v>
          </cell>
        </row>
        <row r="36021">
          <cell r="B36021">
            <v>43055</v>
          </cell>
          <cell r="H36021">
            <v>5</v>
          </cell>
          <cell r="K36021">
            <v>153</v>
          </cell>
          <cell r="O36021">
            <v>718</v>
          </cell>
          <cell r="P36021" t="str">
            <v>Grojovin</v>
          </cell>
          <cell r="Q36021">
            <v>5</v>
          </cell>
          <cell r="S36021">
            <v>11</v>
          </cell>
        </row>
        <row r="36022">
          <cell r="B36022">
            <v>43055</v>
          </cell>
          <cell r="H36022">
            <v>6</v>
          </cell>
          <cell r="K36022">
            <v>68</v>
          </cell>
          <cell r="O36022">
            <v>73</v>
          </cell>
          <cell r="P36022" t="str">
            <v>DuPreez</v>
          </cell>
          <cell r="Q36022">
            <v>4</v>
          </cell>
          <cell r="S36022">
            <v>11</v>
          </cell>
        </row>
        <row r="36023">
          <cell r="B36023">
            <v>43055</v>
          </cell>
          <cell r="H36023">
            <v>6</v>
          </cell>
          <cell r="K36023">
            <v>33</v>
          </cell>
          <cell r="O36023">
            <v>119</v>
          </cell>
          <cell r="P36023" t="str">
            <v>DuPreez</v>
          </cell>
          <cell r="Q36023">
            <v>5</v>
          </cell>
          <cell r="S36023">
            <v>11</v>
          </cell>
        </row>
        <row r="36024">
          <cell r="B36024">
            <v>43055</v>
          </cell>
          <cell r="H36024">
            <v>5</v>
          </cell>
          <cell r="K36024">
            <v>62</v>
          </cell>
          <cell r="O36024">
            <v>315</v>
          </cell>
          <cell r="P36024" t="str">
            <v>DuPreez</v>
          </cell>
          <cell r="Q36024">
            <v>3</v>
          </cell>
          <cell r="S36024">
            <v>11</v>
          </cell>
        </row>
        <row r="36025">
          <cell r="B36025">
            <v>43055</v>
          </cell>
          <cell r="H36025">
            <v>9</v>
          </cell>
          <cell r="K36025">
            <v>0</v>
          </cell>
          <cell r="O36025">
            <v>84</v>
          </cell>
          <cell r="P36025" t="str">
            <v>DuPreez</v>
          </cell>
          <cell r="Q36025">
            <v>5</v>
          </cell>
          <cell r="S36025">
            <v>11</v>
          </cell>
        </row>
        <row r="36026">
          <cell r="B36026">
            <v>43055</v>
          </cell>
          <cell r="H36026">
            <v>12</v>
          </cell>
          <cell r="K36026">
            <v>0</v>
          </cell>
          <cell r="O36026">
            <v>117</v>
          </cell>
          <cell r="P36026" t="str">
            <v>DuPreez</v>
          </cell>
          <cell r="Q36026">
            <v>2</v>
          </cell>
          <cell r="S36026">
            <v>11</v>
          </cell>
        </row>
        <row r="36027">
          <cell r="B36027">
            <v>43055</v>
          </cell>
          <cell r="H36027">
            <v>18</v>
          </cell>
          <cell r="K36027">
            <v>0</v>
          </cell>
          <cell r="O36027">
            <v>62</v>
          </cell>
          <cell r="P36027" t="str">
            <v>DuPreez</v>
          </cell>
          <cell r="Q36027">
            <v>5</v>
          </cell>
          <cell r="S36027">
            <v>11</v>
          </cell>
        </row>
        <row r="36028">
          <cell r="B36028">
            <v>43055</v>
          </cell>
          <cell r="H36028">
            <v>17</v>
          </cell>
          <cell r="K36028">
            <v>0</v>
          </cell>
          <cell r="O36028">
            <v>113</v>
          </cell>
          <cell r="P36028" t="str">
            <v>DuPreez</v>
          </cell>
          <cell r="Q36028">
            <v>4</v>
          </cell>
          <cell r="S36028">
            <v>11</v>
          </cell>
        </row>
        <row r="36029">
          <cell r="B36029">
            <v>43055</v>
          </cell>
          <cell r="H36029">
            <v>6</v>
          </cell>
          <cell r="K36029">
            <v>5</v>
          </cell>
          <cell r="O36029">
            <v>114</v>
          </cell>
          <cell r="P36029" t="str">
            <v>DuPreez</v>
          </cell>
          <cell r="Q36029">
            <v>3</v>
          </cell>
          <cell r="S36029">
            <v>11</v>
          </cell>
        </row>
        <row r="36030">
          <cell r="B36030">
            <v>43055</v>
          </cell>
          <cell r="H36030">
            <v>6</v>
          </cell>
          <cell r="K36030">
            <v>58</v>
          </cell>
          <cell r="O36030">
            <v>96</v>
          </cell>
          <cell r="P36030" t="str">
            <v>DuPreez</v>
          </cell>
          <cell r="Q36030">
            <v>3</v>
          </cell>
          <cell r="S36030">
            <v>11</v>
          </cell>
        </row>
        <row r="36031">
          <cell r="B36031">
            <v>43055</v>
          </cell>
          <cell r="H36031">
            <v>5</v>
          </cell>
          <cell r="K36031">
            <v>122</v>
          </cell>
          <cell r="O36031">
            <v>288</v>
          </cell>
          <cell r="P36031" t="str">
            <v>Grojovin</v>
          </cell>
          <cell r="Q36031">
            <v>5</v>
          </cell>
          <cell r="S36031">
            <v>11</v>
          </cell>
        </row>
        <row r="36032">
          <cell r="B36032">
            <v>43055</v>
          </cell>
          <cell r="H36032">
            <v>13</v>
          </cell>
          <cell r="K36032">
            <v>0</v>
          </cell>
          <cell r="O36032">
            <v>7</v>
          </cell>
          <cell r="P36032" t="str">
            <v>DuPreez</v>
          </cell>
          <cell r="Q36032">
            <v>5</v>
          </cell>
          <cell r="S36032">
            <v>11</v>
          </cell>
        </row>
        <row r="36033">
          <cell r="B36033">
            <v>43055</v>
          </cell>
          <cell r="H36033">
            <v>6</v>
          </cell>
          <cell r="K36033">
            <v>29</v>
          </cell>
          <cell r="O36033">
            <v>226</v>
          </cell>
          <cell r="P36033" t="str">
            <v>DuPreez</v>
          </cell>
          <cell r="Q36033">
            <v>4</v>
          </cell>
          <cell r="S36033">
            <v>11</v>
          </cell>
        </row>
        <row r="36034">
          <cell r="B36034">
            <v>43055</v>
          </cell>
          <cell r="H36034">
            <v>6</v>
          </cell>
          <cell r="K36034">
            <v>75</v>
          </cell>
          <cell r="O36034">
            <v>55</v>
          </cell>
          <cell r="P36034" t="str">
            <v>Grojovin</v>
          </cell>
          <cell r="Q36034">
            <v>2</v>
          </cell>
          <cell r="S36034">
            <v>11</v>
          </cell>
        </row>
        <row r="36035">
          <cell r="B36035">
            <v>43055</v>
          </cell>
          <cell r="H36035">
            <v>6</v>
          </cell>
          <cell r="K36035">
            <v>92</v>
          </cell>
          <cell r="O36035">
            <v>281</v>
          </cell>
          <cell r="P36035" t="str">
            <v>Grojovin</v>
          </cell>
          <cell r="Q36035">
            <v>5</v>
          </cell>
          <cell r="S36035">
            <v>11</v>
          </cell>
        </row>
        <row r="36036">
          <cell r="B36036">
            <v>43055</v>
          </cell>
          <cell r="H36036">
            <v>16</v>
          </cell>
          <cell r="K36036">
            <v>0</v>
          </cell>
          <cell r="O36036">
            <v>76</v>
          </cell>
          <cell r="P36036" t="str">
            <v>DuPreez</v>
          </cell>
          <cell r="Q36036">
            <v>1</v>
          </cell>
          <cell r="S36036">
            <v>11</v>
          </cell>
        </row>
        <row r="36037">
          <cell r="B36037">
            <v>43055</v>
          </cell>
          <cell r="H36037">
            <v>5</v>
          </cell>
          <cell r="K36037">
            <v>226</v>
          </cell>
          <cell r="O36037">
            <v>76</v>
          </cell>
          <cell r="P36037" t="str">
            <v>Grojovin</v>
          </cell>
          <cell r="Q36037">
            <v>5</v>
          </cell>
          <cell r="S36037">
            <v>11</v>
          </cell>
        </row>
        <row r="36038">
          <cell r="B36038">
            <v>43055</v>
          </cell>
          <cell r="H36038">
            <v>5</v>
          </cell>
          <cell r="K36038">
            <v>39</v>
          </cell>
          <cell r="O36038">
            <v>91</v>
          </cell>
          <cell r="P36038" t="str">
            <v>DuPreez</v>
          </cell>
          <cell r="Q36038">
            <v>3</v>
          </cell>
          <cell r="S36038">
            <v>11</v>
          </cell>
        </row>
        <row r="36039">
          <cell r="B36039">
            <v>43055</v>
          </cell>
          <cell r="H36039">
            <v>6</v>
          </cell>
          <cell r="K36039">
            <v>120</v>
          </cell>
          <cell r="O36039">
            <v>118</v>
          </cell>
          <cell r="P36039" t="str">
            <v>DuPreez</v>
          </cell>
          <cell r="Q36039">
            <v>5</v>
          </cell>
          <cell r="S36039">
            <v>11</v>
          </cell>
        </row>
        <row r="36040">
          <cell r="B36040">
            <v>43055</v>
          </cell>
          <cell r="H36040">
            <v>5</v>
          </cell>
          <cell r="K36040">
            <v>92</v>
          </cell>
          <cell r="O36040">
            <v>103</v>
          </cell>
          <cell r="P36040" t="str">
            <v>Grojovin</v>
          </cell>
          <cell r="Q36040">
            <v>2</v>
          </cell>
          <cell r="S36040">
            <v>11</v>
          </cell>
        </row>
        <row r="36041">
          <cell r="B36041">
            <v>43055</v>
          </cell>
          <cell r="H36041">
            <v>2</v>
          </cell>
          <cell r="K36041">
            <v>0</v>
          </cell>
          <cell r="O36041">
            <v>12</v>
          </cell>
          <cell r="P36041" t="str">
            <v>Grojovin</v>
          </cell>
          <cell r="Q36041">
            <v>4</v>
          </cell>
          <cell r="S36041">
            <v>11</v>
          </cell>
        </row>
        <row r="36042">
          <cell r="B36042">
            <v>43055</v>
          </cell>
          <cell r="H36042">
            <v>10</v>
          </cell>
          <cell r="K36042">
            <v>0</v>
          </cell>
          <cell r="O36042">
            <v>105</v>
          </cell>
          <cell r="P36042" t="str">
            <v>Grojovin</v>
          </cell>
          <cell r="Q36042">
            <v>4</v>
          </cell>
          <cell r="S36042">
            <v>11</v>
          </cell>
        </row>
        <row r="36043">
          <cell r="B36043">
            <v>43055</v>
          </cell>
          <cell r="H36043">
            <v>17</v>
          </cell>
          <cell r="K36043">
            <v>0</v>
          </cell>
          <cell r="O36043">
            <v>37</v>
          </cell>
          <cell r="P36043" t="str">
            <v>DuPreez</v>
          </cell>
          <cell r="Q36043">
            <v>3</v>
          </cell>
          <cell r="S36043">
            <v>11</v>
          </cell>
        </row>
        <row r="36044">
          <cell r="B36044">
            <v>43055</v>
          </cell>
          <cell r="H36044">
            <v>10</v>
          </cell>
          <cell r="K36044">
            <v>0</v>
          </cell>
          <cell r="O36044">
            <v>48</v>
          </cell>
          <cell r="P36044" t="str">
            <v>DuPreez</v>
          </cell>
          <cell r="Q36044">
            <v>4</v>
          </cell>
          <cell r="S36044">
            <v>11</v>
          </cell>
        </row>
        <row r="36045">
          <cell r="B36045">
            <v>43055</v>
          </cell>
          <cell r="H36045">
            <v>9</v>
          </cell>
          <cell r="K36045">
            <v>0</v>
          </cell>
          <cell r="O36045">
            <v>106</v>
          </cell>
          <cell r="P36045" t="str">
            <v>DuPreez</v>
          </cell>
          <cell r="Q36045">
            <v>4</v>
          </cell>
          <cell r="S36045">
            <v>11</v>
          </cell>
        </row>
        <row r="36046">
          <cell r="B36046">
            <v>43055</v>
          </cell>
          <cell r="H36046">
            <v>15</v>
          </cell>
          <cell r="K36046">
            <v>0</v>
          </cell>
          <cell r="O36046">
            <v>55</v>
          </cell>
          <cell r="P36046" t="str">
            <v>DuPreez</v>
          </cell>
          <cell r="Q36046">
            <v>2</v>
          </cell>
          <cell r="S36046">
            <v>11</v>
          </cell>
        </row>
        <row r="36047">
          <cell r="B36047">
            <v>43055</v>
          </cell>
          <cell r="H36047">
            <v>5</v>
          </cell>
          <cell r="K36047">
            <v>24</v>
          </cell>
          <cell r="O36047">
            <v>51</v>
          </cell>
          <cell r="P36047" t="str">
            <v>Grojovin</v>
          </cell>
          <cell r="Q36047">
            <v>5</v>
          </cell>
          <cell r="S36047">
            <v>11</v>
          </cell>
        </row>
        <row r="36048">
          <cell r="B36048">
            <v>43055</v>
          </cell>
          <cell r="H36048">
            <v>11</v>
          </cell>
          <cell r="K36048">
            <v>0</v>
          </cell>
          <cell r="O36048">
            <v>136</v>
          </cell>
          <cell r="P36048" t="str">
            <v>DuPreez</v>
          </cell>
          <cell r="Q36048">
            <v>5</v>
          </cell>
          <cell r="S36048">
            <v>11</v>
          </cell>
        </row>
        <row r="36049">
          <cell r="B36049">
            <v>43055</v>
          </cell>
          <cell r="H36049">
            <v>5</v>
          </cell>
          <cell r="K36049">
            <v>28</v>
          </cell>
          <cell r="O36049">
            <v>84</v>
          </cell>
          <cell r="P36049" t="str">
            <v>Grojovin</v>
          </cell>
          <cell r="Q36049">
            <v>2</v>
          </cell>
          <cell r="S36049">
            <v>11</v>
          </cell>
        </row>
        <row r="36050">
          <cell r="B36050">
            <v>43055</v>
          </cell>
          <cell r="H36050">
            <v>5</v>
          </cell>
          <cell r="K36050">
            <v>57</v>
          </cell>
          <cell r="O36050">
            <v>107</v>
          </cell>
          <cell r="P36050" t="str">
            <v>Grojovin</v>
          </cell>
          <cell r="Q36050">
            <v>2</v>
          </cell>
          <cell r="S36050">
            <v>11</v>
          </cell>
        </row>
        <row r="36051">
          <cell r="B36051">
            <v>43055</v>
          </cell>
          <cell r="H36051">
            <v>10</v>
          </cell>
          <cell r="K36051">
            <v>0</v>
          </cell>
          <cell r="O36051">
            <v>80</v>
          </cell>
          <cell r="P36051" t="str">
            <v>Grojovin</v>
          </cell>
          <cell r="Q36051">
            <v>2</v>
          </cell>
          <cell r="S36051">
            <v>11</v>
          </cell>
        </row>
        <row r="36052">
          <cell r="B36052">
            <v>43055</v>
          </cell>
          <cell r="H36052">
            <v>6</v>
          </cell>
          <cell r="K36052">
            <v>37</v>
          </cell>
          <cell r="O36052">
            <v>45</v>
          </cell>
          <cell r="P36052" t="str">
            <v>Grojovin</v>
          </cell>
          <cell r="Q36052">
            <v>5</v>
          </cell>
          <cell r="S36052">
            <v>11</v>
          </cell>
        </row>
        <row r="36053">
          <cell r="B36053">
            <v>43055</v>
          </cell>
          <cell r="H36053">
            <v>5</v>
          </cell>
          <cell r="K36053">
            <v>31</v>
          </cell>
          <cell r="O36053">
            <v>59</v>
          </cell>
          <cell r="P36053" t="str">
            <v>Grojovin</v>
          </cell>
          <cell r="Q36053">
            <v>4</v>
          </cell>
          <cell r="S36053">
            <v>11</v>
          </cell>
        </row>
        <row r="36054">
          <cell r="B36054">
            <v>43055</v>
          </cell>
          <cell r="H36054">
            <v>10</v>
          </cell>
          <cell r="K36054">
            <v>0</v>
          </cell>
          <cell r="O36054">
            <v>93</v>
          </cell>
          <cell r="P36054" t="str">
            <v>DuPreez</v>
          </cell>
          <cell r="Q36054">
            <v>5</v>
          </cell>
          <cell r="S36054">
            <v>11</v>
          </cell>
        </row>
        <row r="36055">
          <cell r="B36055">
            <v>43055</v>
          </cell>
          <cell r="H36055">
            <v>11</v>
          </cell>
          <cell r="K36055">
            <v>0</v>
          </cell>
          <cell r="O36055">
            <v>82</v>
          </cell>
          <cell r="P36055" t="str">
            <v>DuPreez</v>
          </cell>
          <cell r="Q36055">
            <v>3</v>
          </cell>
          <cell r="S36055">
            <v>11</v>
          </cell>
        </row>
        <row r="36056">
          <cell r="B36056">
            <v>43055</v>
          </cell>
          <cell r="H36056">
            <v>13</v>
          </cell>
          <cell r="K36056">
            <v>0</v>
          </cell>
          <cell r="O36056">
            <v>41</v>
          </cell>
          <cell r="P36056" t="str">
            <v>DuPreez</v>
          </cell>
          <cell r="Q36056">
            <v>3</v>
          </cell>
          <cell r="S36056">
            <v>11</v>
          </cell>
        </row>
        <row r="36057">
          <cell r="B36057">
            <v>43055</v>
          </cell>
          <cell r="H36057">
            <v>9</v>
          </cell>
          <cell r="K36057">
            <v>710</v>
          </cell>
          <cell r="O36057">
            <v>44</v>
          </cell>
          <cell r="P36057" t="str">
            <v>Grojovin</v>
          </cell>
          <cell r="Q36057">
            <v>3</v>
          </cell>
          <cell r="S36057">
            <v>11</v>
          </cell>
        </row>
        <row r="36058">
          <cell r="B36058">
            <v>43055</v>
          </cell>
          <cell r="H36058">
            <v>6</v>
          </cell>
          <cell r="K36058">
            <v>26</v>
          </cell>
          <cell r="O36058">
            <v>50</v>
          </cell>
          <cell r="P36058" t="str">
            <v>DuPreez</v>
          </cell>
          <cell r="Q36058">
            <v>3</v>
          </cell>
          <cell r="S36058">
            <v>11</v>
          </cell>
        </row>
        <row r="36059">
          <cell r="B36059">
            <v>43055</v>
          </cell>
          <cell r="H36059">
            <v>10</v>
          </cell>
          <cell r="K36059">
            <v>33</v>
          </cell>
          <cell r="O36059">
            <v>30</v>
          </cell>
          <cell r="P36059" t="str">
            <v>DuPreez</v>
          </cell>
          <cell r="Q36059">
            <v>3</v>
          </cell>
          <cell r="S36059">
            <v>11</v>
          </cell>
        </row>
        <row r="36060">
          <cell r="B36060">
            <v>43055</v>
          </cell>
          <cell r="H36060">
            <v>18</v>
          </cell>
          <cell r="K36060">
            <v>0</v>
          </cell>
          <cell r="O36060">
            <v>41</v>
          </cell>
          <cell r="P36060" t="str">
            <v>DuPreez</v>
          </cell>
          <cell r="Q36060">
            <v>4</v>
          </cell>
          <cell r="S36060">
            <v>11</v>
          </cell>
        </row>
        <row r="36061">
          <cell r="B36061">
            <v>43055</v>
          </cell>
          <cell r="H36061">
            <v>14</v>
          </cell>
          <cell r="K36061">
            <v>0</v>
          </cell>
          <cell r="O36061">
            <v>154</v>
          </cell>
          <cell r="P36061" t="str">
            <v>DuPreez</v>
          </cell>
          <cell r="Q36061">
            <v>3</v>
          </cell>
          <cell r="S36061">
            <v>11</v>
          </cell>
        </row>
        <row r="36062">
          <cell r="B36062">
            <v>43055</v>
          </cell>
          <cell r="H36062">
            <v>11</v>
          </cell>
          <cell r="K36062">
            <v>0</v>
          </cell>
          <cell r="O36062">
            <v>53</v>
          </cell>
          <cell r="P36062" t="str">
            <v>DuPreez</v>
          </cell>
          <cell r="Q36062">
            <v>3</v>
          </cell>
          <cell r="S36062">
            <v>11</v>
          </cell>
        </row>
        <row r="36063">
          <cell r="B36063">
            <v>43055</v>
          </cell>
          <cell r="H36063">
            <v>14</v>
          </cell>
          <cell r="K36063">
            <v>0</v>
          </cell>
          <cell r="O36063">
            <v>147</v>
          </cell>
          <cell r="P36063" t="str">
            <v>DuPreez</v>
          </cell>
          <cell r="Q36063">
            <v>4</v>
          </cell>
          <cell r="S36063">
            <v>11</v>
          </cell>
        </row>
        <row r="36064">
          <cell r="B36064">
            <v>43055</v>
          </cell>
          <cell r="H36064">
            <v>31</v>
          </cell>
          <cell r="K36064">
            <v>0</v>
          </cell>
          <cell r="O36064">
            <v>84</v>
          </cell>
          <cell r="P36064" t="str">
            <v>DuPreez</v>
          </cell>
          <cell r="Q36064">
            <v>1</v>
          </cell>
          <cell r="S36064">
            <v>11</v>
          </cell>
        </row>
        <row r="36065">
          <cell r="B36065">
            <v>43056</v>
          </cell>
          <cell r="H36065">
            <v>11</v>
          </cell>
          <cell r="K36065">
            <v>0</v>
          </cell>
          <cell r="O36065">
            <v>114</v>
          </cell>
          <cell r="P36065" t="str">
            <v>Katz</v>
          </cell>
          <cell r="Q36065">
            <v>4</v>
          </cell>
          <cell r="S36065">
            <v>11</v>
          </cell>
        </row>
        <row r="36066">
          <cell r="B36066">
            <v>43056</v>
          </cell>
          <cell r="H36066">
            <v>11</v>
          </cell>
          <cell r="K36066">
            <v>0</v>
          </cell>
          <cell r="O36066">
            <v>76</v>
          </cell>
          <cell r="P36066" t="str">
            <v>Katz</v>
          </cell>
          <cell r="Q36066">
            <v>3</v>
          </cell>
          <cell r="S36066">
            <v>11</v>
          </cell>
        </row>
        <row r="36067">
          <cell r="B36067">
            <v>43056</v>
          </cell>
          <cell r="H36067">
            <v>5</v>
          </cell>
          <cell r="K36067">
            <v>175</v>
          </cell>
          <cell r="O36067">
            <v>229</v>
          </cell>
          <cell r="P36067" t="str">
            <v>Adams</v>
          </cell>
          <cell r="Q36067">
            <v>1</v>
          </cell>
          <cell r="S36067">
            <v>11</v>
          </cell>
        </row>
        <row r="36068">
          <cell r="B36068">
            <v>43056</v>
          </cell>
          <cell r="H36068">
            <v>5</v>
          </cell>
          <cell r="K36068">
            <v>45</v>
          </cell>
          <cell r="O36068">
            <v>112</v>
          </cell>
          <cell r="P36068" t="str">
            <v>Katz</v>
          </cell>
          <cell r="Q36068">
            <v>5</v>
          </cell>
          <cell r="S36068">
            <v>11</v>
          </cell>
        </row>
        <row r="36069">
          <cell r="B36069">
            <v>43056</v>
          </cell>
          <cell r="H36069">
            <v>6</v>
          </cell>
          <cell r="K36069">
            <v>97</v>
          </cell>
          <cell r="O36069">
            <v>76</v>
          </cell>
          <cell r="P36069" t="str">
            <v>Katz</v>
          </cell>
          <cell r="Q36069">
            <v>4</v>
          </cell>
          <cell r="S36069">
            <v>11</v>
          </cell>
        </row>
        <row r="36070">
          <cell r="B36070">
            <v>43056</v>
          </cell>
          <cell r="H36070">
            <v>6</v>
          </cell>
          <cell r="K36070">
            <v>208</v>
          </cell>
          <cell r="O36070">
            <v>160</v>
          </cell>
          <cell r="P36070" t="str">
            <v>Adams</v>
          </cell>
          <cell r="Q36070">
            <v>4</v>
          </cell>
          <cell r="S36070">
            <v>11</v>
          </cell>
        </row>
        <row r="36071">
          <cell r="B36071">
            <v>43056</v>
          </cell>
          <cell r="H36071">
            <v>7</v>
          </cell>
          <cell r="K36071">
            <v>280</v>
          </cell>
          <cell r="O36071">
            <v>302</v>
          </cell>
          <cell r="P36071" t="str">
            <v>Adams</v>
          </cell>
          <cell r="Q36071">
            <v>1</v>
          </cell>
          <cell r="S36071">
            <v>11</v>
          </cell>
        </row>
        <row r="36072">
          <cell r="B36072">
            <v>43056</v>
          </cell>
          <cell r="H36072">
            <v>5</v>
          </cell>
          <cell r="K36072">
            <v>15</v>
          </cell>
          <cell r="O36072">
            <v>360</v>
          </cell>
          <cell r="P36072" t="str">
            <v>Katz</v>
          </cell>
          <cell r="Q36072">
            <v>5</v>
          </cell>
          <cell r="S36072">
            <v>11</v>
          </cell>
        </row>
        <row r="36073">
          <cell r="B36073">
            <v>43056</v>
          </cell>
          <cell r="H36073">
            <v>5</v>
          </cell>
          <cell r="K36073">
            <v>38</v>
          </cell>
          <cell r="O36073">
            <v>299</v>
          </cell>
          <cell r="P36073" t="str">
            <v>Katz</v>
          </cell>
          <cell r="Q36073">
            <v>4</v>
          </cell>
          <cell r="S36073">
            <v>11</v>
          </cell>
        </row>
        <row r="36074">
          <cell r="B36074">
            <v>43056</v>
          </cell>
          <cell r="H36074">
            <v>10</v>
          </cell>
          <cell r="K36074">
            <v>0</v>
          </cell>
          <cell r="O36074">
            <v>987</v>
          </cell>
          <cell r="P36074" t="str">
            <v>Daniels</v>
          </cell>
          <cell r="Q36074">
            <v>5</v>
          </cell>
          <cell r="S36074">
            <v>11</v>
          </cell>
        </row>
        <row r="36075">
          <cell r="B36075">
            <v>43056</v>
          </cell>
          <cell r="H36075">
            <v>5</v>
          </cell>
          <cell r="K36075">
            <v>120</v>
          </cell>
          <cell r="O36075">
            <v>296</v>
          </cell>
          <cell r="P36075" t="str">
            <v>Adams</v>
          </cell>
          <cell r="Q36075">
            <v>1</v>
          </cell>
          <cell r="S36075">
            <v>11</v>
          </cell>
        </row>
        <row r="36076">
          <cell r="B36076">
            <v>43056</v>
          </cell>
          <cell r="H36076">
            <v>6</v>
          </cell>
          <cell r="K36076">
            <v>197</v>
          </cell>
          <cell r="O36076">
            <v>155</v>
          </cell>
          <cell r="P36076" t="str">
            <v>Katz</v>
          </cell>
          <cell r="Q36076">
            <v>3</v>
          </cell>
          <cell r="S36076">
            <v>11</v>
          </cell>
        </row>
        <row r="36077">
          <cell r="B36077">
            <v>43056</v>
          </cell>
          <cell r="H36077">
            <v>5</v>
          </cell>
          <cell r="K36077">
            <v>182</v>
          </cell>
          <cell r="O36077">
            <v>97</v>
          </cell>
          <cell r="P36077" t="str">
            <v>Adams</v>
          </cell>
          <cell r="Q36077">
            <v>3</v>
          </cell>
          <cell r="S36077">
            <v>11</v>
          </cell>
        </row>
        <row r="36078">
          <cell r="B36078">
            <v>43056</v>
          </cell>
          <cell r="H36078">
            <v>5</v>
          </cell>
          <cell r="K36078">
            <v>152</v>
          </cell>
          <cell r="O36078">
            <v>212</v>
          </cell>
          <cell r="P36078" t="str">
            <v>Katz</v>
          </cell>
          <cell r="Q36078">
            <v>5</v>
          </cell>
          <cell r="S36078">
            <v>11</v>
          </cell>
        </row>
        <row r="36079">
          <cell r="B36079">
            <v>43056</v>
          </cell>
          <cell r="H36079">
            <v>5</v>
          </cell>
          <cell r="K36079">
            <v>189</v>
          </cell>
          <cell r="O36079">
            <v>372</v>
          </cell>
          <cell r="P36079" t="str">
            <v>Adams</v>
          </cell>
          <cell r="Q36079">
            <v>2</v>
          </cell>
          <cell r="S36079">
            <v>11</v>
          </cell>
        </row>
        <row r="36080">
          <cell r="B36080">
            <v>43056</v>
          </cell>
          <cell r="H36080">
            <v>10</v>
          </cell>
          <cell r="K36080">
            <v>448</v>
          </cell>
          <cell r="O36080">
            <v>68</v>
          </cell>
          <cell r="P36080" t="str">
            <v>Adams</v>
          </cell>
          <cell r="Q36080">
            <v>4</v>
          </cell>
          <cell r="S36080">
            <v>11</v>
          </cell>
        </row>
        <row r="36081">
          <cell r="B36081">
            <v>43056</v>
          </cell>
          <cell r="H36081">
            <v>6</v>
          </cell>
          <cell r="K36081">
            <v>434</v>
          </cell>
          <cell r="O36081">
            <v>435</v>
          </cell>
          <cell r="P36081" t="str">
            <v>Katz</v>
          </cell>
          <cell r="Q36081">
            <v>4</v>
          </cell>
          <cell r="S36081">
            <v>11</v>
          </cell>
        </row>
        <row r="36082">
          <cell r="B36082">
            <v>43056</v>
          </cell>
          <cell r="H36082">
            <v>5</v>
          </cell>
          <cell r="K36082">
            <v>272</v>
          </cell>
          <cell r="O36082">
            <v>124</v>
          </cell>
          <cell r="P36082" t="str">
            <v>Katz</v>
          </cell>
          <cell r="Q36082">
            <v>3</v>
          </cell>
          <cell r="S36082">
            <v>11</v>
          </cell>
        </row>
        <row r="36083">
          <cell r="B36083">
            <v>43056</v>
          </cell>
          <cell r="H36083">
            <v>6</v>
          </cell>
          <cell r="K36083">
            <v>267</v>
          </cell>
          <cell r="O36083">
            <v>204</v>
          </cell>
          <cell r="P36083" t="str">
            <v>Adams</v>
          </cell>
          <cell r="Q36083">
            <v>1</v>
          </cell>
          <cell r="S36083">
            <v>11</v>
          </cell>
        </row>
        <row r="36084">
          <cell r="B36084">
            <v>43056</v>
          </cell>
          <cell r="H36084">
            <v>5</v>
          </cell>
          <cell r="K36084">
            <v>239</v>
          </cell>
          <cell r="O36084">
            <v>569</v>
          </cell>
          <cell r="P36084" t="str">
            <v>Adams</v>
          </cell>
          <cell r="Q36084">
            <v>4</v>
          </cell>
          <cell r="S36084">
            <v>11</v>
          </cell>
        </row>
        <row r="36085">
          <cell r="B36085">
            <v>43056</v>
          </cell>
          <cell r="H36085">
            <v>6</v>
          </cell>
          <cell r="K36085">
            <v>159</v>
          </cell>
          <cell r="O36085">
            <v>210</v>
          </cell>
          <cell r="P36085" t="str">
            <v>Katz</v>
          </cell>
          <cell r="Q36085">
            <v>5</v>
          </cell>
          <cell r="S36085">
            <v>11</v>
          </cell>
        </row>
        <row r="36086">
          <cell r="B36086">
            <v>43056</v>
          </cell>
          <cell r="H36086">
            <v>0</v>
          </cell>
          <cell r="K36086">
            <v>0</v>
          </cell>
          <cell r="O36086">
            <v>0</v>
          </cell>
          <cell r="Q36086">
            <v>0</v>
          </cell>
          <cell r="S36086">
            <v>11</v>
          </cell>
        </row>
        <row r="36087">
          <cell r="B36087">
            <v>43056</v>
          </cell>
          <cell r="H36087">
            <v>5</v>
          </cell>
          <cell r="K36087">
            <v>94</v>
          </cell>
          <cell r="O36087">
            <v>104</v>
          </cell>
          <cell r="P36087" t="str">
            <v>Adams</v>
          </cell>
          <cell r="Q36087">
            <v>3</v>
          </cell>
          <cell r="S36087">
            <v>11</v>
          </cell>
        </row>
        <row r="36088">
          <cell r="B36088">
            <v>43056</v>
          </cell>
          <cell r="H36088">
            <v>11</v>
          </cell>
          <cell r="K36088">
            <v>0</v>
          </cell>
          <cell r="O36088">
            <v>281</v>
          </cell>
          <cell r="P36088" t="str">
            <v>Katz</v>
          </cell>
          <cell r="Q36088">
            <v>4</v>
          </cell>
          <cell r="S36088">
            <v>11</v>
          </cell>
        </row>
        <row r="36089">
          <cell r="B36089">
            <v>43056</v>
          </cell>
          <cell r="H36089">
            <v>5</v>
          </cell>
          <cell r="K36089">
            <v>96</v>
          </cell>
          <cell r="O36089">
            <v>66</v>
          </cell>
          <cell r="P36089" t="str">
            <v>Adams</v>
          </cell>
          <cell r="Q36089">
            <v>4</v>
          </cell>
          <cell r="S36089">
            <v>11</v>
          </cell>
        </row>
        <row r="36090">
          <cell r="B36090">
            <v>43056</v>
          </cell>
          <cell r="H36090">
            <v>6</v>
          </cell>
          <cell r="K36090">
            <v>142</v>
          </cell>
          <cell r="O36090">
            <v>485</v>
          </cell>
          <cell r="P36090" t="str">
            <v>Adams</v>
          </cell>
          <cell r="Q36090">
            <v>2</v>
          </cell>
          <cell r="S36090">
            <v>11</v>
          </cell>
        </row>
        <row r="36091">
          <cell r="B36091">
            <v>43056</v>
          </cell>
          <cell r="H36091">
            <v>5</v>
          </cell>
          <cell r="K36091">
            <v>23</v>
          </cell>
          <cell r="O36091">
            <v>517</v>
          </cell>
          <cell r="P36091" t="str">
            <v>Katz</v>
          </cell>
          <cell r="Q36091">
            <v>5</v>
          </cell>
          <cell r="S36091">
            <v>11</v>
          </cell>
        </row>
        <row r="36092">
          <cell r="B36092">
            <v>43056</v>
          </cell>
          <cell r="H36092">
            <v>10</v>
          </cell>
          <cell r="K36092">
            <v>27</v>
          </cell>
          <cell r="O36092">
            <v>0</v>
          </cell>
          <cell r="Q36092">
            <v>0</v>
          </cell>
          <cell r="S36092">
            <v>11</v>
          </cell>
        </row>
        <row r="36093">
          <cell r="B36093">
            <v>43056</v>
          </cell>
          <cell r="H36093">
            <v>9</v>
          </cell>
          <cell r="K36093">
            <v>22</v>
          </cell>
          <cell r="O36093">
            <v>0</v>
          </cell>
          <cell r="Q36093">
            <v>0</v>
          </cell>
          <cell r="S36093">
            <v>11</v>
          </cell>
        </row>
        <row r="36094">
          <cell r="B36094">
            <v>43056</v>
          </cell>
          <cell r="H36094">
            <v>5</v>
          </cell>
          <cell r="K36094">
            <v>153</v>
          </cell>
          <cell r="O36094">
            <v>62</v>
          </cell>
          <cell r="P36094" t="str">
            <v>Adams</v>
          </cell>
          <cell r="Q36094">
            <v>4</v>
          </cell>
          <cell r="S36094">
            <v>11</v>
          </cell>
        </row>
        <row r="36095">
          <cell r="B36095">
            <v>43056</v>
          </cell>
          <cell r="H36095">
            <v>6</v>
          </cell>
          <cell r="K36095">
            <v>20</v>
          </cell>
          <cell r="O36095">
            <v>79</v>
          </cell>
          <cell r="P36095" t="str">
            <v>Adams</v>
          </cell>
          <cell r="Q36095">
            <v>1</v>
          </cell>
          <cell r="S36095">
            <v>11</v>
          </cell>
        </row>
        <row r="36096">
          <cell r="B36096">
            <v>43056</v>
          </cell>
          <cell r="H36096">
            <v>5</v>
          </cell>
          <cell r="K36096">
            <v>35</v>
          </cell>
          <cell r="O36096">
            <v>0</v>
          </cell>
          <cell r="Q36096">
            <v>0</v>
          </cell>
          <cell r="S36096">
            <v>11</v>
          </cell>
        </row>
        <row r="36097">
          <cell r="B36097">
            <v>43056</v>
          </cell>
          <cell r="H36097">
            <v>5</v>
          </cell>
          <cell r="K36097">
            <v>129</v>
          </cell>
          <cell r="O36097">
            <v>297</v>
          </cell>
          <cell r="P36097" t="str">
            <v>Adams</v>
          </cell>
          <cell r="Q36097">
            <v>1</v>
          </cell>
          <cell r="S36097">
            <v>11</v>
          </cell>
        </row>
        <row r="36098">
          <cell r="B36098">
            <v>43056</v>
          </cell>
          <cell r="H36098">
            <v>15</v>
          </cell>
          <cell r="K36098">
            <v>0</v>
          </cell>
          <cell r="O36098">
            <v>129</v>
          </cell>
          <cell r="P36098" t="str">
            <v>Katz</v>
          </cell>
          <cell r="Q36098">
            <v>4</v>
          </cell>
          <cell r="S36098">
            <v>11</v>
          </cell>
        </row>
        <row r="36099">
          <cell r="B36099">
            <v>43056</v>
          </cell>
          <cell r="H36099">
            <v>5</v>
          </cell>
          <cell r="K36099">
            <v>71</v>
          </cell>
          <cell r="O36099">
            <v>1561</v>
          </cell>
          <cell r="P36099" t="str">
            <v>Katz</v>
          </cell>
          <cell r="Q36099">
            <v>5</v>
          </cell>
          <cell r="S36099">
            <v>11</v>
          </cell>
        </row>
        <row r="36100">
          <cell r="B36100">
            <v>43056</v>
          </cell>
          <cell r="H36100">
            <v>5</v>
          </cell>
          <cell r="K36100">
            <v>163</v>
          </cell>
          <cell r="O36100">
            <v>111</v>
          </cell>
          <cell r="P36100" t="str">
            <v>Adams</v>
          </cell>
          <cell r="Q36100">
            <v>4</v>
          </cell>
          <cell r="S36100">
            <v>11</v>
          </cell>
        </row>
        <row r="36101">
          <cell r="B36101">
            <v>43056</v>
          </cell>
          <cell r="H36101">
            <v>5</v>
          </cell>
          <cell r="K36101">
            <v>204</v>
          </cell>
          <cell r="O36101">
            <v>216</v>
          </cell>
          <cell r="P36101" t="str">
            <v>Adams</v>
          </cell>
          <cell r="Q36101">
            <v>3</v>
          </cell>
          <cell r="S36101">
            <v>11</v>
          </cell>
        </row>
        <row r="36102">
          <cell r="B36102">
            <v>43056</v>
          </cell>
          <cell r="H36102">
            <v>6</v>
          </cell>
          <cell r="K36102">
            <v>117</v>
          </cell>
          <cell r="O36102">
            <v>162</v>
          </cell>
          <cell r="P36102" t="str">
            <v>Daniels</v>
          </cell>
          <cell r="Q36102">
            <v>3</v>
          </cell>
          <cell r="S36102">
            <v>11</v>
          </cell>
        </row>
        <row r="36103">
          <cell r="B36103">
            <v>43056</v>
          </cell>
          <cell r="H36103">
            <v>6</v>
          </cell>
          <cell r="K36103">
            <v>325</v>
          </cell>
          <cell r="O36103">
            <v>43</v>
          </cell>
          <cell r="P36103" t="str">
            <v>Adams</v>
          </cell>
          <cell r="Q36103">
            <v>5</v>
          </cell>
          <cell r="S36103">
            <v>11</v>
          </cell>
        </row>
        <row r="36104">
          <cell r="B36104">
            <v>43056</v>
          </cell>
          <cell r="H36104">
            <v>6</v>
          </cell>
          <cell r="K36104">
            <v>207</v>
          </cell>
          <cell r="O36104">
            <v>222</v>
          </cell>
          <cell r="P36104" t="str">
            <v>Daniels</v>
          </cell>
          <cell r="Q36104">
            <v>5</v>
          </cell>
          <cell r="S36104">
            <v>11</v>
          </cell>
        </row>
        <row r="36105">
          <cell r="B36105">
            <v>43056</v>
          </cell>
          <cell r="H36105">
            <v>5</v>
          </cell>
          <cell r="K36105">
            <v>225</v>
          </cell>
          <cell r="O36105">
            <v>184</v>
          </cell>
          <cell r="P36105" t="str">
            <v>Adams</v>
          </cell>
          <cell r="Q36105">
            <v>2</v>
          </cell>
          <cell r="S36105">
            <v>11</v>
          </cell>
        </row>
        <row r="36106">
          <cell r="B36106">
            <v>43056</v>
          </cell>
          <cell r="H36106">
            <v>5</v>
          </cell>
          <cell r="K36106">
            <v>308</v>
          </cell>
          <cell r="O36106">
            <v>382</v>
          </cell>
          <cell r="P36106" t="str">
            <v>Daniels</v>
          </cell>
          <cell r="Q36106">
            <v>5</v>
          </cell>
          <cell r="S36106">
            <v>11</v>
          </cell>
        </row>
        <row r="36107">
          <cell r="B36107">
            <v>43056</v>
          </cell>
          <cell r="H36107">
            <v>6</v>
          </cell>
          <cell r="K36107">
            <v>205</v>
          </cell>
          <cell r="O36107">
            <v>365</v>
          </cell>
          <cell r="P36107" t="str">
            <v>Adams</v>
          </cell>
          <cell r="Q36107">
            <v>3</v>
          </cell>
          <cell r="S36107">
            <v>11</v>
          </cell>
        </row>
        <row r="36108">
          <cell r="B36108">
            <v>43056</v>
          </cell>
          <cell r="H36108">
            <v>6</v>
          </cell>
          <cell r="K36108">
            <v>128</v>
          </cell>
          <cell r="O36108">
            <v>0</v>
          </cell>
          <cell r="Q36108">
            <v>0</v>
          </cell>
          <cell r="S36108">
            <v>11</v>
          </cell>
        </row>
        <row r="36109">
          <cell r="B36109">
            <v>43056</v>
          </cell>
          <cell r="H36109">
            <v>6</v>
          </cell>
          <cell r="K36109">
            <v>52</v>
          </cell>
          <cell r="O36109">
            <v>1096</v>
          </cell>
          <cell r="P36109" t="str">
            <v>Daniels</v>
          </cell>
          <cell r="Q36109">
            <v>4</v>
          </cell>
          <cell r="S36109">
            <v>11</v>
          </cell>
        </row>
        <row r="36110">
          <cell r="B36110">
            <v>43056</v>
          </cell>
          <cell r="H36110">
            <v>6</v>
          </cell>
          <cell r="K36110">
            <v>21</v>
          </cell>
          <cell r="O36110">
            <v>118</v>
          </cell>
          <cell r="P36110" t="str">
            <v>Adams</v>
          </cell>
          <cell r="Q36110">
            <v>4</v>
          </cell>
          <cell r="S36110">
            <v>11</v>
          </cell>
        </row>
        <row r="36111">
          <cell r="B36111">
            <v>43056</v>
          </cell>
          <cell r="H36111">
            <v>6</v>
          </cell>
          <cell r="K36111">
            <v>121</v>
          </cell>
          <cell r="O36111">
            <v>220</v>
          </cell>
          <cell r="P36111" t="str">
            <v>Adams</v>
          </cell>
          <cell r="Q36111">
            <v>1</v>
          </cell>
          <cell r="S36111">
            <v>11</v>
          </cell>
        </row>
        <row r="36112">
          <cell r="B36112">
            <v>43056</v>
          </cell>
          <cell r="H36112">
            <v>6</v>
          </cell>
          <cell r="K36112">
            <v>143</v>
          </cell>
          <cell r="O36112">
            <v>121</v>
          </cell>
          <cell r="P36112" t="str">
            <v>Adams</v>
          </cell>
          <cell r="Q36112">
            <v>2</v>
          </cell>
          <cell r="S36112">
            <v>11</v>
          </cell>
        </row>
        <row r="36113">
          <cell r="B36113">
            <v>43056</v>
          </cell>
          <cell r="H36113">
            <v>6</v>
          </cell>
          <cell r="K36113">
            <v>8</v>
          </cell>
          <cell r="O36113">
            <v>0</v>
          </cell>
          <cell r="Q36113">
            <v>0</v>
          </cell>
          <cell r="S36113">
            <v>11</v>
          </cell>
        </row>
        <row r="36114">
          <cell r="B36114">
            <v>43056</v>
          </cell>
          <cell r="H36114">
            <v>5</v>
          </cell>
          <cell r="K36114">
            <v>133</v>
          </cell>
          <cell r="O36114">
            <v>38</v>
          </cell>
          <cell r="P36114" t="str">
            <v>Adams</v>
          </cell>
          <cell r="Q36114">
            <v>1</v>
          </cell>
          <cell r="S36114">
            <v>11</v>
          </cell>
        </row>
        <row r="36115">
          <cell r="B36115">
            <v>43056</v>
          </cell>
          <cell r="H36115">
            <v>5</v>
          </cell>
          <cell r="K36115">
            <v>72</v>
          </cell>
          <cell r="O36115">
            <v>436</v>
          </cell>
          <cell r="P36115" t="str">
            <v>Adams</v>
          </cell>
          <cell r="Q36115">
            <v>5</v>
          </cell>
          <cell r="S36115">
            <v>11</v>
          </cell>
        </row>
        <row r="36116">
          <cell r="B36116">
            <v>43056</v>
          </cell>
          <cell r="H36116">
            <v>6</v>
          </cell>
          <cell r="K36116">
            <v>291</v>
          </cell>
          <cell r="O36116">
            <v>80</v>
          </cell>
          <cell r="P36116" t="str">
            <v>Adams</v>
          </cell>
          <cell r="Q36116">
            <v>3</v>
          </cell>
          <cell r="S36116">
            <v>11</v>
          </cell>
        </row>
        <row r="36117">
          <cell r="B36117">
            <v>43056</v>
          </cell>
          <cell r="H36117">
            <v>6</v>
          </cell>
          <cell r="K36117">
            <v>218</v>
          </cell>
          <cell r="O36117">
            <v>150</v>
          </cell>
          <cell r="P36117" t="str">
            <v>Adams</v>
          </cell>
          <cell r="Q36117">
            <v>4</v>
          </cell>
          <cell r="S36117">
            <v>11</v>
          </cell>
        </row>
        <row r="36118">
          <cell r="B36118">
            <v>43056</v>
          </cell>
          <cell r="H36118">
            <v>10</v>
          </cell>
          <cell r="K36118">
            <v>86</v>
          </cell>
          <cell r="O36118">
            <v>0</v>
          </cell>
          <cell r="Q36118">
            <v>0</v>
          </cell>
          <cell r="S36118">
            <v>11</v>
          </cell>
        </row>
        <row r="36119">
          <cell r="B36119">
            <v>43056</v>
          </cell>
          <cell r="H36119">
            <v>11</v>
          </cell>
          <cell r="K36119">
            <v>254</v>
          </cell>
          <cell r="O36119">
            <v>46</v>
          </cell>
          <cell r="P36119" t="str">
            <v>Adams</v>
          </cell>
          <cell r="Q36119">
            <v>3</v>
          </cell>
          <cell r="S36119">
            <v>11</v>
          </cell>
        </row>
        <row r="36120">
          <cell r="B36120">
            <v>43056</v>
          </cell>
          <cell r="H36120">
            <v>6</v>
          </cell>
          <cell r="K36120">
            <v>14</v>
          </cell>
          <cell r="O36120">
            <v>87</v>
          </cell>
          <cell r="P36120" t="str">
            <v>Adams</v>
          </cell>
          <cell r="Q36120">
            <v>5</v>
          </cell>
          <cell r="S36120">
            <v>11</v>
          </cell>
        </row>
        <row r="36121">
          <cell r="B36121">
            <v>43056</v>
          </cell>
          <cell r="H36121">
            <v>5</v>
          </cell>
          <cell r="K36121">
            <v>111</v>
          </cell>
          <cell r="O36121">
            <v>218</v>
          </cell>
          <cell r="P36121" t="str">
            <v>Adams</v>
          </cell>
          <cell r="Q36121">
            <v>1</v>
          </cell>
          <cell r="S36121">
            <v>11</v>
          </cell>
        </row>
        <row r="36122">
          <cell r="B36122">
            <v>43056</v>
          </cell>
          <cell r="H36122">
            <v>5</v>
          </cell>
          <cell r="K36122">
            <v>255</v>
          </cell>
          <cell r="O36122">
            <v>454</v>
          </cell>
          <cell r="P36122" t="str">
            <v>Adams</v>
          </cell>
          <cell r="Q36122">
            <v>3</v>
          </cell>
          <cell r="S36122">
            <v>11</v>
          </cell>
        </row>
        <row r="36123">
          <cell r="B36123">
            <v>43056</v>
          </cell>
          <cell r="H36123">
            <v>5</v>
          </cell>
          <cell r="K36123">
            <v>113</v>
          </cell>
          <cell r="O36123">
            <v>53</v>
          </cell>
          <cell r="P36123" t="str">
            <v>Adams</v>
          </cell>
          <cell r="Q36123">
            <v>3</v>
          </cell>
          <cell r="S36123">
            <v>11</v>
          </cell>
        </row>
        <row r="36124">
          <cell r="B36124">
            <v>43056</v>
          </cell>
          <cell r="H36124">
            <v>9</v>
          </cell>
          <cell r="K36124">
            <v>0</v>
          </cell>
          <cell r="O36124">
            <v>734</v>
          </cell>
          <cell r="P36124" t="str">
            <v>Daniels</v>
          </cell>
          <cell r="Q36124">
            <v>4</v>
          </cell>
          <cell r="S36124">
            <v>11</v>
          </cell>
        </row>
        <row r="36125">
          <cell r="B36125">
            <v>43056</v>
          </cell>
          <cell r="H36125">
            <v>14</v>
          </cell>
          <cell r="K36125">
            <v>0</v>
          </cell>
          <cell r="O36125">
            <v>5834</v>
          </cell>
          <cell r="P36125" t="str">
            <v>Katz</v>
          </cell>
          <cell r="Q36125">
            <v>3</v>
          </cell>
          <cell r="S36125">
            <v>11</v>
          </cell>
        </row>
        <row r="36126">
          <cell r="B36126">
            <v>43056</v>
          </cell>
          <cell r="H36126">
            <v>9</v>
          </cell>
          <cell r="K36126">
            <v>12</v>
          </cell>
          <cell r="O36126">
            <v>0</v>
          </cell>
          <cell r="Q36126">
            <v>0</v>
          </cell>
          <cell r="S36126">
            <v>11</v>
          </cell>
        </row>
        <row r="36127">
          <cell r="B36127">
            <v>43056</v>
          </cell>
          <cell r="H36127">
            <v>0</v>
          </cell>
          <cell r="K36127">
            <v>9</v>
          </cell>
          <cell r="O36127">
            <v>13</v>
          </cell>
          <cell r="P36127" t="str">
            <v>Adams</v>
          </cell>
          <cell r="Q36127">
            <v>3</v>
          </cell>
          <cell r="S36127">
            <v>11</v>
          </cell>
        </row>
        <row r="36128">
          <cell r="B36128">
            <v>43056</v>
          </cell>
          <cell r="H36128">
            <v>5</v>
          </cell>
          <cell r="K36128">
            <v>11</v>
          </cell>
          <cell r="O36128">
            <v>59</v>
          </cell>
          <cell r="P36128" t="str">
            <v>Adams</v>
          </cell>
          <cell r="Q36128">
            <v>3</v>
          </cell>
          <cell r="S36128">
            <v>11</v>
          </cell>
        </row>
        <row r="36129">
          <cell r="B36129">
            <v>43056</v>
          </cell>
          <cell r="H36129">
            <v>5</v>
          </cell>
          <cell r="K36129">
            <v>129</v>
          </cell>
          <cell r="O36129">
            <v>175</v>
          </cell>
          <cell r="P36129" t="str">
            <v>Adams</v>
          </cell>
          <cell r="Q36129">
            <v>2</v>
          </cell>
          <cell r="S36129">
            <v>11</v>
          </cell>
        </row>
        <row r="36130">
          <cell r="B36130">
            <v>43056</v>
          </cell>
          <cell r="H36130">
            <v>9</v>
          </cell>
          <cell r="K36130">
            <v>0</v>
          </cell>
          <cell r="O36130">
            <v>477</v>
          </cell>
          <cell r="P36130" t="str">
            <v>Adams</v>
          </cell>
          <cell r="Q36130">
            <v>5</v>
          </cell>
          <cell r="S36130">
            <v>11</v>
          </cell>
        </row>
        <row r="36131">
          <cell r="B36131">
            <v>43056</v>
          </cell>
          <cell r="H36131">
            <v>6</v>
          </cell>
          <cell r="K36131">
            <v>9</v>
          </cell>
          <cell r="O36131">
            <v>0</v>
          </cell>
          <cell r="Q36131">
            <v>0</v>
          </cell>
          <cell r="S36131">
            <v>11</v>
          </cell>
        </row>
        <row r="36132">
          <cell r="B36132">
            <v>43056</v>
          </cell>
          <cell r="H36132">
            <v>6</v>
          </cell>
          <cell r="K36132">
            <v>122</v>
          </cell>
          <cell r="O36132">
            <v>393</v>
          </cell>
          <cell r="P36132" t="str">
            <v>Daniels</v>
          </cell>
          <cell r="Q36132">
            <v>5</v>
          </cell>
          <cell r="S36132">
            <v>11</v>
          </cell>
        </row>
        <row r="36133">
          <cell r="B36133">
            <v>43056</v>
          </cell>
          <cell r="H36133">
            <v>9</v>
          </cell>
          <cell r="K36133">
            <v>92</v>
          </cell>
          <cell r="O36133">
            <v>158</v>
          </cell>
          <cell r="P36133" t="str">
            <v>Adams</v>
          </cell>
          <cell r="Q36133">
            <v>2</v>
          </cell>
          <cell r="S36133">
            <v>11</v>
          </cell>
        </row>
        <row r="36134">
          <cell r="B36134">
            <v>43056</v>
          </cell>
          <cell r="H36134">
            <v>6</v>
          </cell>
          <cell r="K36134">
            <v>31</v>
          </cell>
          <cell r="O36134">
            <v>28</v>
          </cell>
          <cell r="P36134" t="str">
            <v>Adams</v>
          </cell>
          <cell r="Q36134">
            <v>1</v>
          </cell>
          <cell r="S36134">
            <v>11</v>
          </cell>
        </row>
        <row r="36135">
          <cell r="B36135">
            <v>43056</v>
          </cell>
          <cell r="H36135">
            <v>10</v>
          </cell>
          <cell r="K36135">
            <v>0</v>
          </cell>
          <cell r="O36135">
            <v>103</v>
          </cell>
          <cell r="P36135" t="str">
            <v>Adams</v>
          </cell>
          <cell r="Q36135">
            <v>4</v>
          </cell>
          <cell r="S36135">
            <v>11</v>
          </cell>
        </row>
        <row r="36136">
          <cell r="B36136">
            <v>43056</v>
          </cell>
          <cell r="H36136">
            <v>0</v>
          </cell>
          <cell r="K36136">
            <v>157</v>
          </cell>
          <cell r="O36136">
            <v>0</v>
          </cell>
          <cell r="Q36136">
            <v>0</v>
          </cell>
          <cell r="S36136">
            <v>11</v>
          </cell>
        </row>
        <row r="36137">
          <cell r="B36137">
            <v>43056</v>
          </cell>
          <cell r="H36137">
            <v>6</v>
          </cell>
          <cell r="K36137">
            <v>23</v>
          </cell>
          <cell r="O36137">
            <v>55</v>
          </cell>
          <cell r="P36137" t="str">
            <v>Adams</v>
          </cell>
          <cell r="Q36137">
            <v>3</v>
          </cell>
          <cell r="S36137">
            <v>11</v>
          </cell>
        </row>
        <row r="36138">
          <cell r="B36138">
            <v>43056</v>
          </cell>
          <cell r="H36138">
            <v>5</v>
          </cell>
          <cell r="K36138">
            <v>16</v>
          </cell>
          <cell r="O36138">
            <v>219</v>
          </cell>
          <cell r="P36138" t="str">
            <v>Adams</v>
          </cell>
          <cell r="Q36138">
            <v>3</v>
          </cell>
          <cell r="S36138">
            <v>11</v>
          </cell>
        </row>
        <row r="36139">
          <cell r="B36139">
            <v>43056</v>
          </cell>
          <cell r="H36139">
            <v>6</v>
          </cell>
          <cell r="K36139">
            <v>114</v>
          </cell>
          <cell r="O36139">
            <v>81</v>
          </cell>
          <cell r="P36139" t="str">
            <v>Daniels</v>
          </cell>
          <cell r="Q36139">
            <v>1</v>
          </cell>
          <cell r="S36139">
            <v>11</v>
          </cell>
        </row>
        <row r="36140">
          <cell r="B36140">
            <v>43056</v>
          </cell>
          <cell r="H36140">
            <v>6</v>
          </cell>
          <cell r="K36140">
            <v>37</v>
          </cell>
          <cell r="O36140">
            <v>64</v>
          </cell>
          <cell r="P36140" t="str">
            <v>Adams</v>
          </cell>
          <cell r="Q36140">
            <v>2</v>
          </cell>
          <cell r="S36140">
            <v>11</v>
          </cell>
        </row>
        <row r="36141">
          <cell r="B36141">
            <v>43056</v>
          </cell>
          <cell r="H36141">
            <v>6</v>
          </cell>
          <cell r="K36141">
            <v>70</v>
          </cell>
          <cell r="O36141">
            <v>161</v>
          </cell>
          <cell r="P36141" t="str">
            <v>Adams</v>
          </cell>
          <cell r="Q36141">
            <v>4</v>
          </cell>
          <cell r="S36141">
            <v>11</v>
          </cell>
        </row>
        <row r="36142">
          <cell r="B36142">
            <v>43056</v>
          </cell>
          <cell r="H36142">
            <v>6</v>
          </cell>
          <cell r="K36142">
            <v>16</v>
          </cell>
          <cell r="O36142">
            <v>30</v>
          </cell>
          <cell r="P36142" t="str">
            <v>Daniels</v>
          </cell>
          <cell r="Q36142">
            <v>5</v>
          </cell>
          <cell r="S36142">
            <v>11</v>
          </cell>
        </row>
        <row r="36143">
          <cell r="B36143">
            <v>43056</v>
          </cell>
          <cell r="H36143">
            <v>6</v>
          </cell>
          <cell r="K36143">
            <v>16</v>
          </cell>
          <cell r="O36143">
            <v>43</v>
          </cell>
          <cell r="P36143" t="str">
            <v>Adams</v>
          </cell>
          <cell r="Q36143">
            <v>4</v>
          </cell>
          <cell r="S36143">
            <v>11</v>
          </cell>
        </row>
        <row r="36144">
          <cell r="B36144">
            <v>43056</v>
          </cell>
          <cell r="H36144">
            <v>6</v>
          </cell>
          <cell r="K36144">
            <v>18</v>
          </cell>
          <cell r="O36144">
            <v>169</v>
          </cell>
          <cell r="P36144" t="str">
            <v>Daniels</v>
          </cell>
          <cell r="Q36144">
            <v>5</v>
          </cell>
          <cell r="S36144">
            <v>11</v>
          </cell>
        </row>
        <row r="36145">
          <cell r="B36145">
            <v>43056</v>
          </cell>
          <cell r="H36145">
            <v>6</v>
          </cell>
          <cell r="K36145">
            <v>8</v>
          </cell>
          <cell r="O36145">
            <v>139</v>
          </cell>
          <cell r="P36145" t="str">
            <v>Adams</v>
          </cell>
          <cell r="Q36145">
            <v>4</v>
          </cell>
          <cell r="S36145">
            <v>11</v>
          </cell>
        </row>
        <row r="36146">
          <cell r="B36146">
            <v>43056</v>
          </cell>
          <cell r="H36146">
            <v>5</v>
          </cell>
          <cell r="K36146">
            <v>57</v>
          </cell>
          <cell r="O36146">
            <v>126</v>
          </cell>
          <cell r="P36146" t="str">
            <v>Adams</v>
          </cell>
          <cell r="Q36146">
            <v>4</v>
          </cell>
          <cell r="S36146">
            <v>11</v>
          </cell>
        </row>
        <row r="36147">
          <cell r="B36147">
            <v>43056</v>
          </cell>
          <cell r="H36147">
            <v>5</v>
          </cell>
          <cell r="K36147">
            <v>119</v>
          </cell>
          <cell r="O36147">
            <v>298</v>
          </cell>
          <cell r="P36147" t="str">
            <v>Adams</v>
          </cell>
          <cell r="Q36147">
            <v>4</v>
          </cell>
          <cell r="S36147">
            <v>11</v>
          </cell>
        </row>
        <row r="36148">
          <cell r="B36148">
            <v>43056</v>
          </cell>
          <cell r="H36148">
            <v>5</v>
          </cell>
          <cell r="K36148">
            <v>8</v>
          </cell>
          <cell r="O36148">
            <v>401</v>
          </cell>
          <cell r="P36148" t="str">
            <v>Daniels</v>
          </cell>
          <cell r="Q36148">
            <v>4</v>
          </cell>
          <cell r="S36148">
            <v>11</v>
          </cell>
        </row>
        <row r="36149">
          <cell r="B36149">
            <v>43056</v>
          </cell>
          <cell r="H36149">
            <v>6</v>
          </cell>
          <cell r="K36149">
            <v>161</v>
          </cell>
          <cell r="O36149">
            <v>84</v>
          </cell>
          <cell r="P36149" t="str">
            <v>Adams</v>
          </cell>
          <cell r="Q36149">
            <v>2</v>
          </cell>
          <cell r="S36149">
            <v>11</v>
          </cell>
        </row>
        <row r="36150">
          <cell r="B36150">
            <v>43056</v>
          </cell>
          <cell r="H36150">
            <v>10</v>
          </cell>
          <cell r="K36150">
            <v>231</v>
          </cell>
          <cell r="O36150">
            <v>125</v>
          </cell>
          <cell r="P36150" t="str">
            <v>Adams</v>
          </cell>
          <cell r="Q36150">
            <v>1</v>
          </cell>
          <cell r="S36150">
            <v>11</v>
          </cell>
        </row>
        <row r="36151">
          <cell r="B36151">
            <v>43056</v>
          </cell>
          <cell r="H36151">
            <v>5</v>
          </cell>
          <cell r="K36151">
            <v>152</v>
          </cell>
          <cell r="O36151">
            <v>58</v>
          </cell>
          <cell r="P36151" t="str">
            <v>Adams</v>
          </cell>
          <cell r="Q36151">
            <v>4</v>
          </cell>
          <cell r="S36151">
            <v>11</v>
          </cell>
        </row>
        <row r="36152">
          <cell r="B36152">
            <v>43056</v>
          </cell>
          <cell r="H36152">
            <v>10</v>
          </cell>
          <cell r="K36152">
            <v>187</v>
          </cell>
          <cell r="O36152">
            <v>79</v>
          </cell>
          <cell r="P36152" t="str">
            <v>Adams</v>
          </cell>
          <cell r="Q36152">
            <v>4</v>
          </cell>
          <cell r="S36152">
            <v>11</v>
          </cell>
        </row>
        <row r="36153">
          <cell r="B36153">
            <v>43056</v>
          </cell>
          <cell r="H36153">
            <v>6</v>
          </cell>
          <cell r="K36153">
            <v>71</v>
          </cell>
          <cell r="O36153">
            <v>71</v>
          </cell>
          <cell r="P36153" t="str">
            <v>Adams</v>
          </cell>
          <cell r="Q36153">
            <v>3</v>
          </cell>
          <cell r="S36153">
            <v>11</v>
          </cell>
        </row>
        <row r="36154">
          <cell r="B36154">
            <v>43056</v>
          </cell>
          <cell r="H36154">
            <v>5</v>
          </cell>
          <cell r="K36154">
            <v>110</v>
          </cell>
          <cell r="O36154">
            <v>62</v>
          </cell>
          <cell r="P36154" t="str">
            <v>Adams</v>
          </cell>
          <cell r="Q36154">
            <v>2</v>
          </cell>
          <cell r="S36154">
            <v>11</v>
          </cell>
        </row>
        <row r="36155">
          <cell r="B36155">
            <v>43056</v>
          </cell>
          <cell r="H36155">
            <v>6</v>
          </cell>
          <cell r="K36155">
            <v>61</v>
          </cell>
          <cell r="O36155">
            <v>252</v>
          </cell>
          <cell r="P36155" t="str">
            <v>Adams</v>
          </cell>
          <cell r="Q36155">
            <v>2</v>
          </cell>
          <cell r="S36155">
            <v>11</v>
          </cell>
        </row>
        <row r="36156">
          <cell r="B36156">
            <v>43056</v>
          </cell>
          <cell r="H36156">
            <v>6</v>
          </cell>
          <cell r="K36156">
            <v>83</v>
          </cell>
          <cell r="O36156">
            <v>57</v>
          </cell>
          <cell r="P36156" t="str">
            <v>Adams</v>
          </cell>
          <cell r="Q36156">
            <v>4</v>
          </cell>
          <cell r="S36156">
            <v>11</v>
          </cell>
        </row>
        <row r="36157">
          <cell r="B36157">
            <v>43056</v>
          </cell>
          <cell r="H36157">
            <v>6</v>
          </cell>
          <cell r="K36157">
            <v>44</v>
          </cell>
          <cell r="O36157">
            <v>304</v>
          </cell>
          <cell r="P36157" t="str">
            <v>Adams</v>
          </cell>
          <cell r="Q36157">
            <v>1</v>
          </cell>
          <cell r="S36157">
            <v>11</v>
          </cell>
        </row>
        <row r="36158">
          <cell r="B36158">
            <v>43056</v>
          </cell>
          <cell r="H36158">
            <v>6</v>
          </cell>
          <cell r="K36158">
            <v>25</v>
          </cell>
          <cell r="O36158">
            <v>109</v>
          </cell>
          <cell r="P36158" t="str">
            <v>Adams</v>
          </cell>
          <cell r="Q36158">
            <v>1</v>
          </cell>
          <cell r="S36158">
            <v>11</v>
          </cell>
        </row>
        <row r="36159">
          <cell r="B36159">
            <v>43056</v>
          </cell>
          <cell r="H36159">
            <v>5</v>
          </cell>
          <cell r="K36159">
            <v>77</v>
          </cell>
          <cell r="O36159">
            <v>95</v>
          </cell>
          <cell r="P36159" t="str">
            <v>Adams</v>
          </cell>
          <cell r="Q36159">
            <v>2</v>
          </cell>
          <cell r="S36159">
            <v>11</v>
          </cell>
        </row>
        <row r="36160">
          <cell r="B36160">
            <v>43056</v>
          </cell>
          <cell r="H36160">
            <v>10</v>
          </cell>
          <cell r="K36160">
            <v>0</v>
          </cell>
          <cell r="O36160">
            <v>190</v>
          </cell>
          <cell r="P36160" t="str">
            <v>Adams</v>
          </cell>
          <cell r="Q36160">
            <v>2</v>
          </cell>
          <cell r="S36160">
            <v>11</v>
          </cell>
        </row>
        <row r="36161">
          <cell r="B36161">
            <v>43056</v>
          </cell>
          <cell r="H36161">
            <v>2</v>
          </cell>
          <cell r="K36161">
            <v>0</v>
          </cell>
          <cell r="O36161">
            <v>22</v>
          </cell>
          <cell r="P36161" t="str">
            <v>Adams</v>
          </cell>
          <cell r="Q36161">
            <v>4</v>
          </cell>
          <cell r="S36161">
            <v>11</v>
          </cell>
        </row>
        <row r="36162">
          <cell r="B36162">
            <v>43056</v>
          </cell>
          <cell r="H36162">
            <v>8</v>
          </cell>
          <cell r="K36162">
            <v>0</v>
          </cell>
          <cell r="O36162">
            <v>129</v>
          </cell>
          <cell r="P36162" t="str">
            <v>Adams</v>
          </cell>
          <cell r="Q36162">
            <v>4</v>
          </cell>
          <cell r="S36162">
            <v>11</v>
          </cell>
        </row>
        <row r="36163">
          <cell r="B36163">
            <v>43056</v>
          </cell>
          <cell r="H36163">
            <v>2</v>
          </cell>
          <cell r="K36163">
            <v>0</v>
          </cell>
          <cell r="O36163">
            <v>24</v>
          </cell>
          <cell r="P36163" t="str">
            <v>Adams</v>
          </cell>
          <cell r="Q36163">
            <v>4</v>
          </cell>
          <cell r="S36163">
            <v>11</v>
          </cell>
        </row>
        <row r="36164">
          <cell r="B36164">
            <v>43056</v>
          </cell>
          <cell r="H36164">
            <v>6</v>
          </cell>
          <cell r="K36164">
            <v>13</v>
          </cell>
          <cell r="O36164">
            <v>55</v>
          </cell>
          <cell r="P36164" t="str">
            <v>Adams</v>
          </cell>
          <cell r="Q36164">
            <v>4</v>
          </cell>
          <cell r="S36164">
            <v>11</v>
          </cell>
        </row>
        <row r="36165">
          <cell r="B36165">
            <v>43056</v>
          </cell>
          <cell r="H36165">
            <v>5</v>
          </cell>
          <cell r="K36165">
            <v>33</v>
          </cell>
          <cell r="O36165">
            <v>148</v>
          </cell>
          <cell r="P36165" t="str">
            <v>Adams</v>
          </cell>
          <cell r="Q36165">
            <v>4</v>
          </cell>
          <cell r="S36165">
            <v>11</v>
          </cell>
        </row>
        <row r="36166">
          <cell r="B36166">
            <v>43056</v>
          </cell>
          <cell r="H36166">
            <v>6</v>
          </cell>
          <cell r="K36166">
            <v>4</v>
          </cell>
          <cell r="O36166">
            <v>138</v>
          </cell>
          <cell r="P36166" t="str">
            <v>Adams</v>
          </cell>
          <cell r="Q36166">
            <v>4</v>
          </cell>
          <cell r="S36166">
            <v>11</v>
          </cell>
        </row>
        <row r="36167">
          <cell r="B36167">
            <v>43056</v>
          </cell>
          <cell r="H36167">
            <v>10</v>
          </cell>
          <cell r="K36167">
            <v>0</v>
          </cell>
          <cell r="O36167">
            <v>610</v>
          </cell>
          <cell r="P36167" t="str">
            <v>Adams</v>
          </cell>
          <cell r="Q36167">
            <v>3</v>
          </cell>
          <cell r="S36167">
            <v>11</v>
          </cell>
        </row>
        <row r="36168">
          <cell r="B36168">
            <v>43056</v>
          </cell>
          <cell r="H36168">
            <v>0</v>
          </cell>
          <cell r="K36168">
            <v>0</v>
          </cell>
          <cell r="O36168">
            <v>0</v>
          </cell>
          <cell r="Q36168">
            <v>0</v>
          </cell>
          <cell r="S36168">
            <v>11</v>
          </cell>
        </row>
        <row r="36169">
          <cell r="B36169">
            <v>43056</v>
          </cell>
          <cell r="H36169">
            <v>6</v>
          </cell>
          <cell r="K36169">
            <v>106</v>
          </cell>
          <cell r="O36169">
            <v>403</v>
          </cell>
          <cell r="P36169" t="str">
            <v>Adams</v>
          </cell>
          <cell r="Q36169">
            <v>3</v>
          </cell>
          <cell r="S36169">
            <v>11</v>
          </cell>
        </row>
        <row r="36170">
          <cell r="B36170">
            <v>43056</v>
          </cell>
          <cell r="H36170">
            <v>5</v>
          </cell>
          <cell r="K36170">
            <v>290</v>
          </cell>
          <cell r="O36170">
            <v>56</v>
          </cell>
          <cell r="P36170" t="str">
            <v>Daniels</v>
          </cell>
          <cell r="Q36170">
            <v>5</v>
          </cell>
          <cell r="S36170">
            <v>11</v>
          </cell>
        </row>
        <row r="36171">
          <cell r="B36171">
            <v>43056</v>
          </cell>
          <cell r="H36171">
            <v>5</v>
          </cell>
          <cell r="K36171">
            <v>33</v>
          </cell>
          <cell r="O36171">
            <v>704</v>
          </cell>
          <cell r="P36171" t="str">
            <v>Daniels</v>
          </cell>
          <cell r="Q36171">
            <v>5</v>
          </cell>
          <cell r="S36171">
            <v>11</v>
          </cell>
        </row>
        <row r="36172">
          <cell r="B36172">
            <v>43056</v>
          </cell>
          <cell r="H36172">
            <v>5</v>
          </cell>
          <cell r="K36172">
            <v>15</v>
          </cell>
          <cell r="O36172">
            <v>0</v>
          </cell>
          <cell r="Q36172">
            <v>0</v>
          </cell>
          <cell r="S36172">
            <v>11</v>
          </cell>
        </row>
        <row r="36173">
          <cell r="B36173">
            <v>43056</v>
          </cell>
          <cell r="H36173">
            <v>9</v>
          </cell>
          <cell r="K36173">
            <v>0</v>
          </cell>
          <cell r="O36173">
            <v>63</v>
          </cell>
          <cell r="P36173" t="str">
            <v>Adams</v>
          </cell>
          <cell r="Q36173">
            <v>3</v>
          </cell>
          <cell r="S36173">
            <v>11</v>
          </cell>
        </row>
        <row r="36174">
          <cell r="B36174">
            <v>43056</v>
          </cell>
          <cell r="H36174">
            <v>0</v>
          </cell>
          <cell r="K36174">
            <v>33</v>
          </cell>
          <cell r="O36174">
            <v>67</v>
          </cell>
          <cell r="P36174" t="str">
            <v>Adams</v>
          </cell>
          <cell r="Q36174">
            <v>3</v>
          </cell>
          <cell r="S36174">
            <v>11</v>
          </cell>
        </row>
        <row r="36175">
          <cell r="B36175">
            <v>43056</v>
          </cell>
          <cell r="H36175">
            <v>2</v>
          </cell>
          <cell r="K36175">
            <v>0</v>
          </cell>
          <cell r="O36175">
            <v>25</v>
          </cell>
          <cell r="P36175" t="str">
            <v>Adams</v>
          </cell>
          <cell r="Q36175">
            <v>2</v>
          </cell>
          <cell r="S36175">
            <v>11</v>
          </cell>
        </row>
        <row r="36176">
          <cell r="B36176">
            <v>43056</v>
          </cell>
          <cell r="H36176">
            <v>9</v>
          </cell>
          <cell r="K36176">
            <v>0</v>
          </cell>
          <cell r="O36176">
            <v>254</v>
          </cell>
          <cell r="P36176" t="str">
            <v>Adams</v>
          </cell>
          <cell r="Q36176">
            <v>3</v>
          </cell>
          <cell r="S36176">
            <v>11</v>
          </cell>
        </row>
        <row r="36177">
          <cell r="B36177">
            <v>43056</v>
          </cell>
          <cell r="H36177">
            <v>9</v>
          </cell>
          <cell r="K36177">
            <v>0</v>
          </cell>
          <cell r="O36177">
            <v>133</v>
          </cell>
          <cell r="P36177" t="str">
            <v>Adams</v>
          </cell>
          <cell r="Q36177">
            <v>1</v>
          </cell>
          <cell r="S36177">
            <v>11</v>
          </cell>
        </row>
        <row r="36178">
          <cell r="B36178">
            <v>43056</v>
          </cell>
          <cell r="H36178">
            <v>21</v>
          </cell>
          <cell r="K36178">
            <v>0</v>
          </cell>
          <cell r="O36178">
            <v>81</v>
          </cell>
          <cell r="P36178" t="str">
            <v>Adams</v>
          </cell>
          <cell r="Q36178">
            <v>4</v>
          </cell>
          <cell r="S36178">
            <v>11</v>
          </cell>
        </row>
        <row r="36179">
          <cell r="B36179">
            <v>43056</v>
          </cell>
          <cell r="H36179">
            <v>11</v>
          </cell>
          <cell r="K36179">
            <v>0</v>
          </cell>
          <cell r="O36179">
            <v>206</v>
          </cell>
          <cell r="P36179" t="str">
            <v>Adams</v>
          </cell>
          <cell r="Q36179">
            <v>1</v>
          </cell>
          <cell r="S36179">
            <v>11</v>
          </cell>
        </row>
        <row r="36180">
          <cell r="B36180">
            <v>43056</v>
          </cell>
          <cell r="H36180">
            <v>9</v>
          </cell>
          <cell r="K36180">
            <v>0</v>
          </cell>
          <cell r="O36180">
            <v>188</v>
          </cell>
          <cell r="P36180" t="str">
            <v>Adams</v>
          </cell>
          <cell r="Q36180">
            <v>2</v>
          </cell>
          <cell r="S36180">
            <v>11</v>
          </cell>
        </row>
        <row r="36181">
          <cell r="B36181">
            <v>43056</v>
          </cell>
          <cell r="H36181">
            <v>12</v>
          </cell>
          <cell r="K36181">
            <v>0</v>
          </cell>
          <cell r="O36181">
            <v>397</v>
          </cell>
          <cell r="P36181" t="str">
            <v>Adams</v>
          </cell>
          <cell r="Q36181">
            <v>1</v>
          </cell>
          <cell r="S36181">
            <v>11</v>
          </cell>
        </row>
        <row r="36182">
          <cell r="B36182">
            <v>43056</v>
          </cell>
          <cell r="H36182">
            <v>6</v>
          </cell>
          <cell r="K36182">
            <v>30</v>
          </cell>
          <cell r="O36182">
            <v>76</v>
          </cell>
          <cell r="P36182" t="str">
            <v>Adams</v>
          </cell>
          <cell r="Q36182">
            <v>2</v>
          </cell>
          <cell r="S36182">
            <v>11</v>
          </cell>
        </row>
        <row r="36183">
          <cell r="B36183">
            <v>43056</v>
          </cell>
          <cell r="H36183">
            <v>6</v>
          </cell>
          <cell r="K36183">
            <v>28</v>
          </cell>
          <cell r="O36183">
            <v>49</v>
          </cell>
          <cell r="P36183" t="str">
            <v>Adams</v>
          </cell>
          <cell r="Q36183">
            <v>4</v>
          </cell>
          <cell r="S36183">
            <v>11</v>
          </cell>
        </row>
        <row r="36184">
          <cell r="B36184">
            <v>43056</v>
          </cell>
          <cell r="H36184">
            <v>9</v>
          </cell>
          <cell r="K36184">
            <v>0</v>
          </cell>
          <cell r="O36184">
            <v>174</v>
          </cell>
          <cell r="P36184" t="str">
            <v>Adams</v>
          </cell>
          <cell r="Q36184">
            <v>2</v>
          </cell>
          <cell r="S36184">
            <v>11</v>
          </cell>
        </row>
        <row r="36185">
          <cell r="B36185">
            <v>43056</v>
          </cell>
          <cell r="H36185">
            <v>9</v>
          </cell>
          <cell r="K36185">
            <v>0</v>
          </cell>
          <cell r="O36185">
            <v>1147</v>
          </cell>
          <cell r="P36185" t="str">
            <v>Adams</v>
          </cell>
          <cell r="Q36185">
            <v>1</v>
          </cell>
          <cell r="S36185">
            <v>11</v>
          </cell>
        </row>
        <row r="36186">
          <cell r="B36186">
            <v>43056</v>
          </cell>
          <cell r="H36186">
            <v>13</v>
          </cell>
          <cell r="K36186">
            <v>0</v>
          </cell>
          <cell r="O36186">
            <v>801</v>
          </cell>
          <cell r="P36186" t="str">
            <v>Katz</v>
          </cell>
          <cell r="Q36186">
            <v>4</v>
          </cell>
          <cell r="S36186">
            <v>11</v>
          </cell>
        </row>
        <row r="36187">
          <cell r="B36187">
            <v>43056</v>
          </cell>
          <cell r="H36187">
            <v>9</v>
          </cell>
          <cell r="K36187">
            <v>0</v>
          </cell>
          <cell r="O36187">
            <v>1420</v>
          </cell>
          <cell r="P36187" t="str">
            <v>Adams</v>
          </cell>
          <cell r="Q36187">
            <v>3</v>
          </cell>
          <cell r="S36187">
            <v>11</v>
          </cell>
        </row>
        <row r="36188">
          <cell r="B36188">
            <v>43056</v>
          </cell>
          <cell r="H36188">
            <v>5</v>
          </cell>
          <cell r="K36188">
            <v>29</v>
          </cell>
          <cell r="O36188">
            <v>1172</v>
          </cell>
          <cell r="P36188" t="str">
            <v>Katz</v>
          </cell>
          <cell r="Q36188">
            <v>5</v>
          </cell>
          <cell r="S36188">
            <v>11</v>
          </cell>
        </row>
        <row r="36189">
          <cell r="B36189">
            <v>43056</v>
          </cell>
          <cell r="H36189">
            <v>9</v>
          </cell>
          <cell r="K36189">
            <v>227</v>
          </cell>
          <cell r="O36189">
            <v>0</v>
          </cell>
          <cell r="Q36189">
            <v>0</v>
          </cell>
          <cell r="S36189">
            <v>11</v>
          </cell>
        </row>
        <row r="36190">
          <cell r="B36190">
            <v>43056</v>
          </cell>
          <cell r="H36190">
            <v>5</v>
          </cell>
          <cell r="K36190">
            <v>115</v>
          </cell>
          <cell r="O36190">
            <v>0</v>
          </cell>
          <cell r="Q36190">
            <v>0</v>
          </cell>
          <cell r="S36190">
            <v>11</v>
          </cell>
        </row>
        <row r="36191">
          <cell r="B36191">
            <v>43056</v>
          </cell>
          <cell r="H36191">
            <v>9</v>
          </cell>
          <cell r="K36191">
            <v>368</v>
          </cell>
          <cell r="O36191">
            <v>109</v>
          </cell>
          <cell r="P36191" t="str">
            <v>Adams</v>
          </cell>
          <cell r="Q36191">
            <v>1</v>
          </cell>
          <cell r="S36191">
            <v>11</v>
          </cell>
        </row>
        <row r="36192">
          <cell r="B36192">
            <v>43056</v>
          </cell>
          <cell r="H36192">
            <v>6</v>
          </cell>
          <cell r="K36192">
            <v>99</v>
          </cell>
          <cell r="O36192">
            <v>258</v>
          </cell>
          <cell r="P36192" t="str">
            <v>Adams</v>
          </cell>
          <cell r="Q36192">
            <v>3</v>
          </cell>
          <cell r="S36192">
            <v>11</v>
          </cell>
        </row>
        <row r="36193">
          <cell r="B36193">
            <v>43056</v>
          </cell>
          <cell r="H36193">
            <v>5</v>
          </cell>
          <cell r="K36193">
            <v>113</v>
          </cell>
          <cell r="O36193">
            <v>304</v>
          </cell>
          <cell r="P36193" t="str">
            <v>Adams</v>
          </cell>
          <cell r="Q36193">
            <v>4</v>
          </cell>
          <cell r="S36193">
            <v>11</v>
          </cell>
        </row>
        <row r="36194">
          <cell r="B36194">
            <v>43056</v>
          </cell>
          <cell r="H36194">
            <v>6</v>
          </cell>
          <cell r="K36194">
            <v>128</v>
          </cell>
          <cell r="O36194">
            <v>169</v>
          </cell>
          <cell r="P36194" t="str">
            <v>Adams</v>
          </cell>
          <cell r="Q36194">
            <v>4</v>
          </cell>
          <cell r="S36194">
            <v>11</v>
          </cell>
        </row>
        <row r="36195">
          <cell r="B36195">
            <v>43056</v>
          </cell>
          <cell r="H36195">
            <v>6</v>
          </cell>
          <cell r="K36195">
            <v>145</v>
          </cell>
          <cell r="O36195">
            <v>192</v>
          </cell>
          <cell r="P36195" t="str">
            <v>Adams</v>
          </cell>
          <cell r="Q36195">
            <v>1</v>
          </cell>
          <cell r="S36195">
            <v>11</v>
          </cell>
        </row>
        <row r="36196">
          <cell r="B36196">
            <v>43056</v>
          </cell>
          <cell r="H36196">
            <v>6</v>
          </cell>
          <cell r="K36196">
            <v>72</v>
          </cell>
          <cell r="O36196">
            <v>0</v>
          </cell>
          <cell r="Q36196">
            <v>0</v>
          </cell>
          <cell r="S36196">
            <v>11</v>
          </cell>
        </row>
        <row r="36197">
          <cell r="B36197">
            <v>43056</v>
          </cell>
          <cell r="H36197">
            <v>6</v>
          </cell>
          <cell r="K36197">
            <v>124</v>
          </cell>
          <cell r="O36197">
            <v>61</v>
          </cell>
          <cell r="P36197" t="str">
            <v>Adams</v>
          </cell>
          <cell r="Q36197">
            <v>2</v>
          </cell>
          <cell r="S36197">
            <v>11</v>
          </cell>
        </row>
        <row r="36198">
          <cell r="B36198">
            <v>43056</v>
          </cell>
          <cell r="H36198">
            <v>5</v>
          </cell>
          <cell r="K36198">
            <v>170</v>
          </cell>
          <cell r="O36198">
            <v>695</v>
          </cell>
          <cell r="P36198" t="str">
            <v>Katz</v>
          </cell>
          <cell r="Q36198">
            <v>5</v>
          </cell>
          <cell r="S36198">
            <v>11</v>
          </cell>
        </row>
        <row r="36199">
          <cell r="B36199">
            <v>43056</v>
          </cell>
          <cell r="H36199">
            <v>6</v>
          </cell>
          <cell r="K36199">
            <v>151</v>
          </cell>
          <cell r="O36199">
            <v>654</v>
          </cell>
          <cell r="P36199" t="str">
            <v>Adams</v>
          </cell>
          <cell r="Q36199">
            <v>4</v>
          </cell>
          <cell r="S36199">
            <v>11</v>
          </cell>
        </row>
        <row r="36200">
          <cell r="B36200">
            <v>43056</v>
          </cell>
          <cell r="H36200">
            <v>6</v>
          </cell>
          <cell r="K36200">
            <v>10</v>
          </cell>
          <cell r="O36200">
            <v>201</v>
          </cell>
          <cell r="P36200" t="str">
            <v>Adams</v>
          </cell>
          <cell r="Q36200">
            <v>1</v>
          </cell>
          <cell r="S36200">
            <v>11</v>
          </cell>
        </row>
        <row r="36201">
          <cell r="B36201">
            <v>43056</v>
          </cell>
          <cell r="H36201">
            <v>6</v>
          </cell>
          <cell r="K36201">
            <v>156</v>
          </cell>
          <cell r="O36201">
            <v>101</v>
          </cell>
          <cell r="P36201" t="str">
            <v>Adams</v>
          </cell>
          <cell r="Q36201">
            <v>3</v>
          </cell>
          <cell r="S36201">
            <v>11</v>
          </cell>
        </row>
        <row r="36202">
          <cell r="B36202">
            <v>43056</v>
          </cell>
          <cell r="H36202">
            <v>13</v>
          </cell>
          <cell r="K36202">
            <v>0</v>
          </cell>
          <cell r="O36202">
            <v>151</v>
          </cell>
          <cell r="P36202" t="str">
            <v>Katz</v>
          </cell>
          <cell r="Q36202">
            <v>5</v>
          </cell>
          <cell r="S36202">
            <v>11</v>
          </cell>
        </row>
        <row r="36203">
          <cell r="B36203">
            <v>43056</v>
          </cell>
          <cell r="H36203">
            <v>5</v>
          </cell>
          <cell r="K36203">
            <v>91</v>
          </cell>
          <cell r="O36203">
            <v>231</v>
          </cell>
          <cell r="P36203" t="str">
            <v>Adams</v>
          </cell>
          <cell r="Q36203">
            <v>3</v>
          </cell>
          <cell r="S36203">
            <v>11</v>
          </cell>
        </row>
        <row r="36204">
          <cell r="B36204">
            <v>43056</v>
          </cell>
          <cell r="H36204">
            <v>6</v>
          </cell>
          <cell r="K36204">
            <v>7</v>
          </cell>
          <cell r="O36204">
            <v>499</v>
          </cell>
          <cell r="P36204" t="str">
            <v>Adams</v>
          </cell>
          <cell r="Q36204">
            <v>2</v>
          </cell>
          <cell r="S36204">
            <v>11</v>
          </cell>
        </row>
        <row r="36205">
          <cell r="B36205">
            <v>43056</v>
          </cell>
          <cell r="H36205">
            <v>5</v>
          </cell>
          <cell r="K36205">
            <v>121</v>
          </cell>
          <cell r="O36205">
            <v>158</v>
          </cell>
          <cell r="P36205" t="str">
            <v>DuPreez</v>
          </cell>
          <cell r="Q36205">
            <v>3</v>
          </cell>
          <cell r="S36205">
            <v>11</v>
          </cell>
        </row>
        <row r="36206">
          <cell r="B36206">
            <v>43056</v>
          </cell>
          <cell r="H36206">
            <v>14</v>
          </cell>
          <cell r="K36206">
            <v>0</v>
          </cell>
          <cell r="O36206">
            <v>89</v>
          </cell>
          <cell r="P36206" t="str">
            <v>Adams</v>
          </cell>
          <cell r="Q36206">
            <v>3</v>
          </cell>
          <cell r="S36206">
            <v>11</v>
          </cell>
        </row>
        <row r="36207">
          <cell r="B36207">
            <v>43056</v>
          </cell>
          <cell r="H36207">
            <v>10</v>
          </cell>
          <cell r="K36207">
            <v>36</v>
          </cell>
          <cell r="O36207">
            <v>52</v>
          </cell>
          <cell r="P36207" t="str">
            <v>DuPreez</v>
          </cell>
          <cell r="Q36207">
            <v>1</v>
          </cell>
          <cell r="S36207">
            <v>11</v>
          </cell>
        </row>
        <row r="36208">
          <cell r="B36208">
            <v>43056</v>
          </cell>
          <cell r="H36208">
            <v>5</v>
          </cell>
          <cell r="K36208">
            <v>10</v>
          </cell>
          <cell r="O36208">
            <v>109</v>
          </cell>
          <cell r="P36208" t="str">
            <v>Adams</v>
          </cell>
          <cell r="Q36208">
            <v>1</v>
          </cell>
          <cell r="S36208">
            <v>11</v>
          </cell>
        </row>
        <row r="36209">
          <cell r="B36209">
            <v>43056</v>
          </cell>
          <cell r="H36209">
            <v>10</v>
          </cell>
          <cell r="K36209">
            <v>0</v>
          </cell>
          <cell r="O36209">
            <v>98</v>
          </cell>
          <cell r="P36209" t="str">
            <v>Katz</v>
          </cell>
          <cell r="Q36209">
            <v>5</v>
          </cell>
          <cell r="S36209">
            <v>11</v>
          </cell>
        </row>
        <row r="36210">
          <cell r="B36210">
            <v>43056</v>
          </cell>
          <cell r="H36210">
            <v>5</v>
          </cell>
          <cell r="K36210">
            <v>90</v>
          </cell>
          <cell r="O36210">
            <v>155</v>
          </cell>
          <cell r="P36210" t="str">
            <v>Adams</v>
          </cell>
          <cell r="Q36210">
            <v>1</v>
          </cell>
          <cell r="S36210">
            <v>11</v>
          </cell>
        </row>
        <row r="36211">
          <cell r="B36211">
            <v>43056</v>
          </cell>
          <cell r="H36211">
            <v>11</v>
          </cell>
          <cell r="K36211">
            <v>0</v>
          </cell>
          <cell r="O36211">
            <v>448</v>
          </cell>
          <cell r="P36211" t="str">
            <v>Katz</v>
          </cell>
          <cell r="Q36211">
            <v>5</v>
          </cell>
          <cell r="S36211">
            <v>11</v>
          </cell>
        </row>
        <row r="36212">
          <cell r="B36212">
            <v>43056</v>
          </cell>
          <cell r="H36212">
            <v>5</v>
          </cell>
          <cell r="K36212">
            <v>41</v>
          </cell>
          <cell r="O36212">
            <v>45</v>
          </cell>
          <cell r="P36212" t="str">
            <v>Adams</v>
          </cell>
          <cell r="Q36212">
            <v>3</v>
          </cell>
          <cell r="S36212">
            <v>11</v>
          </cell>
        </row>
        <row r="36213">
          <cell r="B36213">
            <v>43056</v>
          </cell>
          <cell r="H36213">
            <v>6</v>
          </cell>
          <cell r="K36213">
            <v>13</v>
          </cell>
          <cell r="O36213">
            <v>177</v>
          </cell>
          <cell r="P36213" t="str">
            <v>Adams</v>
          </cell>
          <cell r="Q36213">
            <v>4</v>
          </cell>
          <cell r="S36213">
            <v>11</v>
          </cell>
        </row>
        <row r="36214">
          <cell r="B36214">
            <v>43056</v>
          </cell>
          <cell r="H36214">
            <v>10</v>
          </cell>
          <cell r="K36214">
            <v>121</v>
          </cell>
          <cell r="O36214">
            <v>181</v>
          </cell>
          <cell r="P36214" t="str">
            <v>Adams</v>
          </cell>
          <cell r="Q36214">
            <v>3</v>
          </cell>
          <cell r="S36214">
            <v>11</v>
          </cell>
        </row>
        <row r="36215">
          <cell r="B36215">
            <v>43056</v>
          </cell>
          <cell r="H36215">
            <v>6</v>
          </cell>
          <cell r="K36215">
            <v>134</v>
          </cell>
          <cell r="O36215">
            <v>6</v>
          </cell>
          <cell r="P36215" t="str">
            <v>Katz</v>
          </cell>
          <cell r="Q36215">
            <v>4</v>
          </cell>
          <cell r="S36215">
            <v>11</v>
          </cell>
        </row>
        <row r="36216">
          <cell r="B36216">
            <v>43056</v>
          </cell>
          <cell r="H36216">
            <v>6</v>
          </cell>
          <cell r="K36216">
            <v>92</v>
          </cell>
          <cell r="O36216">
            <v>259</v>
          </cell>
          <cell r="P36216" t="str">
            <v>Adams</v>
          </cell>
          <cell r="Q36216">
            <v>3</v>
          </cell>
          <cell r="S36216">
            <v>11</v>
          </cell>
        </row>
        <row r="36217">
          <cell r="B36217">
            <v>43056</v>
          </cell>
          <cell r="H36217">
            <v>9</v>
          </cell>
          <cell r="K36217">
            <v>310</v>
          </cell>
          <cell r="O36217">
            <v>101</v>
          </cell>
          <cell r="P36217" t="str">
            <v>Adams</v>
          </cell>
          <cell r="Q36217">
            <v>2</v>
          </cell>
          <cell r="S36217">
            <v>11</v>
          </cell>
        </row>
        <row r="36218">
          <cell r="B36218">
            <v>43056</v>
          </cell>
          <cell r="H36218">
            <v>6</v>
          </cell>
          <cell r="K36218">
            <v>21</v>
          </cell>
          <cell r="O36218">
            <v>256</v>
          </cell>
          <cell r="P36218" t="str">
            <v>Adams</v>
          </cell>
          <cell r="Q36218">
            <v>2</v>
          </cell>
          <cell r="S36218">
            <v>11</v>
          </cell>
        </row>
        <row r="36219">
          <cell r="B36219">
            <v>43056</v>
          </cell>
          <cell r="H36219">
            <v>5</v>
          </cell>
          <cell r="K36219">
            <v>41</v>
          </cell>
          <cell r="O36219">
            <v>110</v>
          </cell>
          <cell r="P36219" t="str">
            <v>DuPreez</v>
          </cell>
          <cell r="Q36219">
            <v>4</v>
          </cell>
          <cell r="S36219">
            <v>11</v>
          </cell>
        </row>
        <row r="36220">
          <cell r="B36220">
            <v>43056</v>
          </cell>
          <cell r="H36220">
            <v>6</v>
          </cell>
          <cell r="K36220">
            <v>25</v>
          </cell>
          <cell r="O36220">
            <v>158</v>
          </cell>
          <cell r="P36220" t="str">
            <v>Adams</v>
          </cell>
          <cell r="Q36220">
            <v>3</v>
          </cell>
          <cell r="S36220">
            <v>11</v>
          </cell>
        </row>
        <row r="36221">
          <cell r="B36221">
            <v>43056</v>
          </cell>
          <cell r="H36221">
            <v>13</v>
          </cell>
          <cell r="K36221">
            <v>0</v>
          </cell>
          <cell r="O36221">
            <v>993</v>
          </cell>
          <cell r="P36221" t="str">
            <v>Katz</v>
          </cell>
          <cell r="Q36221">
            <v>5</v>
          </cell>
          <cell r="S36221">
            <v>11</v>
          </cell>
        </row>
        <row r="36222">
          <cell r="B36222">
            <v>43056</v>
          </cell>
          <cell r="H36222">
            <v>15</v>
          </cell>
          <cell r="K36222">
            <v>0</v>
          </cell>
          <cell r="O36222">
            <v>167</v>
          </cell>
          <cell r="P36222" t="str">
            <v>DuPreez</v>
          </cell>
          <cell r="Q36222">
            <v>4</v>
          </cell>
          <cell r="S36222">
            <v>11</v>
          </cell>
        </row>
        <row r="36223">
          <cell r="B36223">
            <v>43056</v>
          </cell>
          <cell r="H36223">
            <v>6</v>
          </cell>
          <cell r="K36223">
            <v>25</v>
          </cell>
          <cell r="O36223">
            <v>185</v>
          </cell>
          <cell r="P36223" t="str">
            <v>DuPreez</v>
          </cell>
          <cell r="Q36223">
            <v>5</v>
          </cell>
          <cell r="S36223">
            <v>11</v>
          </cell>
        </row>
        <row r="36224">
          <cell r="B36224">
            <v>43056</v>
          </cell>
          <cell r="H36224">
            <v>2</v>
          </cell>
          <cell r="K36224">
            <v>0</v>
          </cell>
          <cell r="O36224">
            <v>114</v>
          </cell>
          <cell r="P36224" t="str">
            <v>Adams</v>
          </cell>
          <cell r="Q36224">
            <v>1</v>
          </cell>
          <cell r="S36224">
            <v>11</v>
          </cell>
        </row>
        <row r="36225">
          <cell r="B36225">
            <v>43056</v>
          </cell>
          <cell r="H36225">
            <v>5</v>
          </cell>
          <cell r="K36225">
            <v>36</v>
          </cell>
          <cell r="O36225">
            <v>202</v>
          </cell>
          <cell r="P36225" t="str">
            <v>Adams</v>
          </cell>
          <cell r="Q36225">
            <v>4</v>
          </cell>
          <cell r="S36225">
            <v>11</v>
          </cell>
        </row>
        <row r="36226">
          <cell r="B36226">
            <v>43056</v>
          </cell>
          <cell r="H36226">
            <v>9</v>
          </cell>
          <cell r="K36226">
            <v>0</v>
          </cell>
          <cell r="O36226">
            <v>116</v>
          </cell>
          <cell r="P36226" t="str">
            <v>DuPreez</v>
          </cell>
          <cell r="Q36226">
            <v>3</v>
          </cell>
          <cell r="S36226">
            <v>11</v>
          </cell>
        </row>
        <row r="36227">
          <cell r="B36227">
            <v>43056</v>
          </cell>
          <cell r="H36227">
            <v>6</v>
          </cell>
          <cell r="K36227">
            <v>27</v>
          </cell>
          <cell r="O36227">
            <v>115</v>
          </cell>
          <cell r="P36227" t="str">
            <v>Adams</v>
          </cell>
          <cell r="Q36227">
            <v>2</v>
          </cell>
          <cell r="S36227">
            <v>11</v>
          </cell>
        </row>
        <row r="36228">
          <cell r="B36228">
            <v>43056</v>
          </cell>
          <cell r="H36228">
            <v>6</v>
          </cell>
          <cell r="K36228">
            <v>19</v>
          </cell>
          <cell r="O36228">
            <v>80</v>
          </cell>
          <cell r="P36228" t="str">
            <v>DuPreez</v>
          </cell>
          <cell r="Q36228">
            <v>4</v>
          </cell>
          <cell r="S36228">
            <v>11</v>
          </cell>
        </row>
        <row r="36229">
          <cell r="B36229">
            <v>43056</v>
          </cell>
          <cell r="H36229">
            <v>9</v>
          </cell>
          <cell r="K36229">
            <v>0</v>
          </cell>
          <cell r="O36229">
            <v>37</v>
          </cell>
          <cell r="P36229" t="str">
            <v>DuPreez</v>
          </cell>
          <cell r="Q36229">
            <v>5</v>
          </cell>
          <cell r="S36229">
            <v>11</v>
          </cell>
        </row>
        <row r="36230">
          <cell r="B36230">
            <v>43056</v>
          </cell>
          <cell r="H36230">
            <v>1</v>
          </cell>
          <cell r="K36230">
            <v>0</v>
          </cell>
          <cell r="O36230">
            <v>408</v>
          </cell>
          <cell r="P36230" t="str">
            <v>Adams</v>
          </cell>
          <cell r="Q36230">
            <v>4</v>
          </cell>
          <cell r="S36230">
            <v>11</v>
          </cell>
        </row>
        <row r="36231">
          <cell r="B36231">
            <v>43056</v>
          </cell>
          <cell r="H36231">
            <v>11</v>
          </cell>
          <cell r="K36231">
            <v>0</v>
          </cell>
          <cell r="O36231">
            <v>89</v>
          </cell>
          <cell r="P36231" t="str">
            <v>DuPreez</v>
          </cell>
          <cell r="Q36231">
            <v>4</v>
          </cell>
          <cell r="S36231">
            <v>11</v>
          </cell>
        </row>
        <row r="36232">
          <cell r="B36232">
            <v>43056</v>
          </cell>
          <cell r="H36232">
            <v>5</v>
          </cell>
          <cell r="K36232">
            <v>30</v>
          </cell>
          <cell r="O36232">
            <v>168</v>
          </cell>
          <cell r="P36232" t="str">
            <v>DuPreez</v>
          </cell>
          <cell r="Q36232">
            <v>4</v>
          </cell>
          <cell r="S36232">
            <v>11</v>
          </cell>
        </row>
        <row r="36233">
          <cell r="B36233">
            <v>43056</v>
          </cell>
          <cell r="H36233">
            <v>13</v>
          </cell>
          <cell r="K36233">
            <v>0</v>
          </cell>
          <cell r="O36233">
            <v>187</v>
          </cell>
          <cell r="P36233" t="str">
            <v>Adams</v>
          </cell>
          <cell r="Q36233">
            <v>4</v>
          </cell>
          <cell r="S36233">
            <v>11</v>
          </cell>
        </row>
        <row r="36234">
          <cell r="B36234">
            <v>43056</v>
          </cell>
          <cell r="H36234">
            <v>5</v>
          </cell>
          <cell r="K36234">
            <v>18</v>
          </cell>
          <cell r="O36234">
            <v>30</v>
          </cell>
          <cell r="P36234" t="str">
            <v>DuPreez</v>
          </cell>
          <cell r="Q36234">
            <v>5</v>
          </cell>
          <cell r="S36234">
            <v>11</v>
          </cell>
        </row>
        <row r="36235">
          <cell r="B36235">
            <v>43056</v>
          </cell>
          <cell r="H36235">
            <v>14</v>
          </cell>
          <cell r="K36235">
            <v>0</v>
          </cell>
          <cell r="O36235">
            <v>105</v>
          </cell>
          <cell r="P36235" t="str">
            <v>DuPreez</v>
          </cell>
          <cell r="Q36235">
            <v>3</v>
          </cell>
          <cell r="S36235">
            <v>11</v>
          </cell>
        </row>
        <row r="36236">
          <cell r="B36236">
            <v>43056</v>
          </cell>
          <cell r="H36236">
            <v>13</v>
          </cell>
          <cell r="K36236">
            <v>0</v>
          </cell>
          <cell r="O36236">
            <v>39</v>
          </cell>
          <cell r="P36236" t="str">
            <v>Adams</v>
          </cell>
          <cell r="Q36236">
            <v>3</v>
          </cell>
          <cell r="S36236">
            <v>11</v>
          </cell>
        </row>
        <row r="36237">
          <cell r="B36237">
            <v>43056</v>
          </cell>
          <cell r="H36237">
            <v>9</v>
          </cell>
          <cell r="K36237">
            <v>0</v>
          </cell>
          <cell r="O36237">
            <v>69</v>
          </cell>
          <cell r="P36237" t="str">
            <v>DuPreez</v>
          </cell>
          <cell r="Q36237">
            <v>4</v>
          </cell>
          <cell r="S36237">
            <v>11</v>
          </cell>
        </row>
        <row r="36238">
          <cell r="B36238">
            <v>43056</v>
          </cell>
          <cell r="H36238">
            <v>5</v>
          </cell>
          <cell r="K36238">
            <v>12</v>
          </cell>
          <cell r="O36238">
            <v>40</v>
          </cell>
          <cell r="P36238" t="str">
            <v>DuPreez</v>
          </cell>
          <cell r="Q36238">
            <v>3</v>
          </cell>
          <cell r="S36238">
            <v>11</v>
          </cell>
        </row>
        <row r="36239">
          <cell r="B36239">
            <v>43056</v>
          </cell>
          <cell r="H36239">
            <v>15</v>
          </cell>
          <cell r="K36239">
            <v>0</v>
          </cell>
          <cell r="O36239">
            <v>54</v>
          </cell>
          <cell r="P36239" t="str">
            <v>DuPreez</v>
          </cell>
          <cell r="Q36239">
            <v>5</v>
          </cell>
          <cell r="S36239">
            <v>11</v>
          </cell>
        </row>
        <row r="36240">
          <cell r="B36240">
            <v>43056</v>
          </cell>
          <cell r="H36240">
            <v>5</v>
          </cell>
          <cell r="K36240">
            <v>13</v>
          </cell>
          <cell r="O36240">
            <v>162</v>
          </cell>
          <cell r="P36240" t="str">
            <v>DuPreez</v>
          </cell>
          <cell r="Q36240">
            <v>3</v>
          </cell>
          <cell r="S36240">
            <v>11</v>
          </cell>
        </row>
        <row r="36241">
          <cell r="B36241">
            <v>43056</v>
          </cell>
          <cell r="H36241">
            <v>9</v>
          </cell>
          <cell r="K36241">
            <v>32</v>
          </cell>
          <cell r="O36241">
            <v>96</v>
          </cell>
          <cell r="P36241" t="str">
            <v>DuPreez</v>
          </cell>
          <cell r="Q36241">
            <v>5</v>
          </cell>
          <cell r="S36241">
            <v>11</v>
          </cell>
        </row>
        <row r="36242">
          <cell r="B36242">
            <v>43056</v>
          </cell>
          <cell r="H36242">
            <v>13</v>
          </cell>
          <cell r="K36242">
            <v>0</v>
          </cell>
          <cell r="O36242">
            <v>62</v>
          </cell>
          <cell r="P36242" t="str">
            <v>DuPreez</v>
          </cell>
          <cell r="Q36242">
            <v>3</v>
          </cell>
          <cell r="S36242">
            <v>11</v>
          </cell>
        </row>
        <row r="36243">
          <cell r="B36243">
            <v>43056</v>
          </cell>
          <cell r="H36243">
            <v>5</v>
          </cell>
          <cell r="K36243">
            <v>79</v>
          </cell>
          <cell r="O36243">
            <v>151</v>
          </cell>
          <cell r="P36243" t="str">
            <v>DuPreez</v>
          </cell>
          <cell r="Q36243">
            <v>5</v>
          </cell>
          <cell r="S36243">
            <v>11</v>
          </cell>
        </row>
        <row r="36244">
          <cell r="B36244">
            <v>43056</v>
          </cell>
          <cell r="H36244">
            <v>5</v>
          </cell>
          <cell r="K36244">
            <v>57</v>
          </cell>
          <cell r="O36244">
            <v>123</v>
          </cell>
          <cell r="P36244" t="str">
            <v>DuPreez</v>
          </cell>
          <cell r="Q36244">
            <v>3</v>
          </cell>
          <cell r="S36244">
            <v>11</v>
          </cell>
        </row>
        <row r="36245">
          <cell r="B36245">
            <v>43056</v>
          </cell>
          <cell r="H36245">
            <v>6</v>
          </cell>
          <cell r="K36245">
            <v>57</v>
          </cell>
          <cell r="O36245">
            <v>44</v>
          </cell>
          <cell r="P36245" t="str">
            <v>DuPreez</v>
          </cell>
          <cell r="Q36245">
            <v>5</v>
          </cell>
          <cell r="S36245">
            <v>11</v>
          </cell>
        </row>
        <row r="36246">
          <cell r="B36246">
            <v>43056</v>
          </cell>
          <cell r="H36246">
            <v>6</v>
          </cell>
          <cell r="K36246">
            <v>42</v>
          </cell>
          <cell r="O36246">
            <v>73</v>
          </cell>
          <cell r="P36246" t="str">
            <v>DuPreez</v>
          </cell>
          <cell r="Q36246">
            <v>5</v>
          </cell>
          <cell r="S36246">
            <v>11</v>
          </cell>
        </row>
        <row r="36247">
          <cell r="B36247">
            <v>43056</v>
          </cell>
          <cell r="H36247">
            <v>6</v>
          </cell>
          <cell r="K36247">
            <v>111</v>
          </cell>
          <cell r="O36247">
            <v>246</v>
          </cell>
          <cell r="P36247" t="str">
            <v>DuPreez</v>
          </cell>
          <cell r="Q36247">
            <v>3</v>
          </cell>
          <cell r="S36247">
            <v>11</v>
          </cell>
        </row>
        <row r="36248">
          <cell r="B36248">
            <v>43056</v>
          </cell>
          <cell r="H36248">
            <v>6</v>
          </cell>
          <cell r="K36248">
            <v>51</v>
          </cell>
          <cell r="O36248">
            <v>0</v>
          </cell>
          <cell r="Q36248">
            <v>0</v>
          </cell>
          <cell r="S36248">
            <v>11</v>
          </cell>
        </row>
        <row r="36249">
          <cell r="B36249">
            <v>43056</v>
          </cell>
          <cell r="H36249">
            <v>11</v>
          </cell>
          <cell r="K36249">
            <v>0</v>
          </cell>
          <cell r="O36249">
            <v>69</v>
          </cell>
          <cell r="P36249" t="str">
            <v>DuPreez</v>
          </cell>
          <cell r="Q36249">
            <v>4</v>
          </cell>
          <cell r="S36249">
            <v>11</v>
          </cell>
        </row>
        <row r="36250">
          <cell r="B36250">
            <v>43056</v>
          </cell>
          <cell r="H36250">
            <v>5</v>
          </cell>
          <cell r="K36250">
            <v>87</v>
          </cell>
          <cell r="O36250">
            <v>144</v>
          </cell>
          <cell r="P36250" t="str">
            <v>DuPreez</v>
          </cell>
          <cell r="Q36250">
            <v>5</v>
          </cell>
          <cell r="S36250">
            <v>11</v>
          </cell>
        </row>
        <row r="36251">
          <cell r="B36251">
            <v>43056</v>
          </cell>
          <cell r="H36251">
            <v>6</v>
          </cell>
          <cell r="K36251">
            <v>26</v>
          </cell>
          <cell r="O36251">
            <v>46</v>
          </cell>
          <cell r="P36251" t="str">
            <v>DuPreez</v>
          </cell>
          <cell r="Q36251">
            <v>4</v>
          </cell>
          <cell r="S36251">
            <v>11</v>
          </cell>
        </row>
        <row r="36252">
          <cell r="B36252">
            <v>43056</v>
          </cell>
          <cell r="H36252">
            <v>12</v>
          </cell>
          <cell r="K36252">
            <v>0</v>
          </cell>
          <cell r="O36252">
            <v>356</v>
          </cell>
          <cell r="P36252" t="str">
            <v>DuPreez</v>
          </cell>
          <cell r="Q36252">
            <v>5</v>
          </cell>
          <cell r="S36252">
            <v>11</v>
          </cell>
        </row>
        <row r="36253">
          <cell r="B36253">
            <v>43056</v>
          </cell>
          <cell r="H36253">
            <v>3</v>
          </cell>
          <cell r="K36253">
            <v>0</v>
          </cell>
          <cell r="O36253">
            <v>399</v>
          </cell>
          <cell r="P36253" t="str">
            <v>Grojovin</v>
          </cell>
          <cell r="Q36253">
            <v>4</v>
          </cell>
          <cell r="S36253">
            <v>11</v>
          </cell>
        </row>
        <row r="36254">
          <cell r="B36254">
            <v>43056</v>
          </cell>
          <cell r="H36254">
            <v>5</v>
          </cell>
          <cell r="K36254">
            <v>139</v>
          </cell>
          <cell r="O36254">
            <v>281</v>
          </cell>
          <cell r="P36254" t="str">
            <v>DuPreez</v>
          </cell>
          <cell r="Q36254">
            <v>3</v>
          </cell>
          <cell r="S36254">
            <v>11</v>
          </cell>
        </row>
        <row r="36255">
          <cell r="B36255">
            <v>43056</v>
          </cell>
          <cell r="H36255">
            <v>5</v>
          </cell>
          <cell r="K36255">
            <v>167</v>
          </cell>
          <cell r="O36255">
            <v>70</v>
          </cell>
          <cell r="P36255" t="str">
            <v>Grojovin</v>
          </cell>
          <cell r="Q36255">
            <v>3</v>
          </cell>
          <cell r="S36255">
            <v>11</v>
          </cell>
        </row>
        <row r="36256">
          <cell r="B36256">
            <v>43056</v>
          </cell>
          <cell r="H36256">
            <v>6</v>
          </cell>
          <cell r="K36256">
            <v>78</v>
          </cell>
          <cell r="O36256">
            <v>86</v>
          </cell>
          <cell r="P36256" t="str">
            <v>Grojovin</v>
          </cell>
          <cell r="Q36256">
            <v>4</v>
          </cell>
          <cell r="S36256">
            <v>11</v>
          </cell>
        </row>
        <row r="36257">
          <cell r="B36257">
            <v>43056</v>
          </cell>
          <cell r="H36257">
            <v>9</v>
          </cell>
          <cell r="K36257">
            <v>59</v>
          </cell>
          <cell r="O36257">
            <v>0</v>
          </cell>
          <cell r="Q36257">
            <v>0</v>
          </cell>
          <cell r="S36257">
            <v>11</v>
          </cell>
        </row>
        <row r="36258">
          <cell r="B36258">
            <v>43056</v>
          </cell>
          <cell r="H36258">
            <v>6</v>
          </cell>
          <cell r="K36258">
            <v>33</v>
          </cell>
          <cell r="O36258">
            <v>124</v>
          </cell>
          <cell r="P36258" t="str">
            <v>Grojovin</v>
          </cell>
          <cell r="Q36258">
            <v>1</v>
          </cell>
          <cell r="S36258">
            <v>11</v>
          </cell>
        </row>
        <row r="36259">
          <cell r="B36259">
            <v>43056</v>
          </cell>
          <cell r="H36259">
            <v>10</v>
          </cell>
          <cell r="K36259">
            <v>76</v>
          </cell>
          <cell r="O36259">
            <v>28</v>
          </cell>
          <cell r="P36259" t="str">
            <v>DuPreez</v>
          </cell>
          <cell r="Q36259">
            <v>3</v>
          </cell>
          <cell r="S36259">
            <v>11</v>
          </cell>
        </row>
        <row r="36260">
          <cell r="B36260">
            <v>43056</v>
          </cell>
          <cell r="H36260">
            <v>9</v>
          </cell>
          <cell r="K36260">
            <v>28</v>
          </cell>
          <cell r="O36260">
            <v>45</v>
          </cell>
          <cell r="P36260" t="str">
            <v>DuPreez</v>
          </cell>
          <cell r="Q36260">
            <v>3</v>
          </cell>
          <cell r="S36260">
            <v>11</v>
          </cell>
        </row>
        <row r="36261">
          <cell r="B36261">
            <v>43056</v>
          </cell>
          <cell r="H36261">
            <v>9</v>
          </cell>
          <cell r="K36261">
            <v>76</v>
          </cell>
          <cell r="O36261">
            <v>23</v>
          </cell>
          <cell r="P36261" t="str">
            <v>DuPreez</v>
          </cell>
          <cell r="Q36261">
            <v>2</v>
          </cell>
          <cell r="S36261">
            <v>11</v>
          </cell>
        </row>
        <row r="36262">
          <cell r="B36262">
            <v>43056</v>
          </cell>
          <cell r="H36262">
            <v>11</v>
          </cell>
          <cell r="K36262">
            <v>0</v>
          </cell>
          <cell r="O36262">
            <v>38</v>
          </cell>
          <cell r="P36262" t="str">
            <v>DuPreez</v>
          </cell>
          <cell r="Q36262">
            <v>5</v>
          </cell>
          <cell r="S36262">
            <v>11</v>
          </cell>
        </row>
        <row r="36263">
          <cell r="B36263">
            <v>43056</v>
          </cell>
          <cell r="H36263">
            <v>16</v>
          </cell>
          <cell r="K36263">
            <v>0</v>
          </cell>
          <cell r="O36263">
            <v>206</v>
          </cell>
          <cell r="P36263" t="str">
            <v>DuPreez</v>
          </cell>
          <cell r="Q36263">
            <v>2</v>
          </cell>
          <cell r="S36263">
            <v>11</v>
          </cell>
        </row>
        <row r="36264">
          <cell r="B36264">
            <v>43056</v>
          </cell>
          <cell r="H36264">
            <v>9</v>
          </cell>
          <cell r="K36264">
            <v>28</v>
          </cell>
          <cell r="O36264">
            <v>53</v>
          </cell>
          <cell r="P36264" t="str">
            <v>DuPreez</v>
          </cell>
          <cell r="Q36264">
            <v>3</v>
          </cell>
          <cell r="S36264">
            <v>11</v>
          </cell>
        </row>
        <row r="36265">
          <cell r="B36265">
            <v>43056</v>
          </cell>
          <cell r="H36265">
            <v>6</v>
          </cell>
          <cell r="K36265">
            <v>43</v>
          </cell>
          <cell r="O36265">
            <v>179</v>
          </cell>
          <cell r="P36265" t="str">
            <v>Grojovin</v>
          </cell>
          <cell r="Q36265">
            <v>2</v>
          </cell>
          <cell r="S36265">
            <v>11</v>
          </cell>
        </row>
        <row r="36266">
          <cell r="B36266">
            <v>43056</v>
          </cell>
          <cell r="H36266">
            <v>12</v>
          </cell>
          <cell r="K36266">
            <v>0</v>
          </cell>
          <cell r="O36266">
            <v>31</v>
          </cell>
          <cell r="P36266" t="str">
            <v>DuPreez</v>
          </cell>
          <cell r="Q36266">
            <v>5</v>
          </cell>
          <cell r="S36266">
            <v>11</v>
          </cell>
        </row>
        <row r="36267">
          <cell r="B36267">
            <v>43056</v>
          </cell>
          <cell r="H36267">
            <v>10</v>
          </cell>
          <cell r="K36267">
            <v>0</v>
          </cell>
          <cell r="O36267">
            <v>48</v>
          </cell>
          <cell r="P36267" t="str">
            <v>DuPreez</v>
          </cell>
          <cell r="Q36267">
            <v>5</v>
          </cell>
          <cell r="S36267">
            <v>11</v>
          </cell>
        </row>
        <row r="36268">
          <cell r="B36268">
            <v>43056</v>
          </cell>
          <cell r="H36268">
            <v>9</v>
          </cell>
          <cell r="K36268">
            <v>0</v>
          </cell>
          <cell r="O36268">
            <v>68</v>
          </cell>
          <cell r="P36268" t="str">
            <v>DuPreez</v>
          </cell>
          <cell r="Q36268">
            <v>3</v>
          </cell>
          <cell r="S36268">
            <v>11</v>
          </cell>
        </row>
        <row r="36269">
          <cell r="B36269">
            <v>43056</v>
          </cell>
          <cell r="H36269">
            <v>9</v>
          </cell>
          <cell r="K36269">
            <v>0</v>
          </cell>
          <cell r="O36269">
            <v>146</v>
          </cell>
          <cell r="P36269" t="str">
            <v>Grojovin</v>
          </cell>
          <cell r="Q36269">
            <v>4</v>
          </cell>
          <cell r="S36269">
            <v>11</v>
          </cell>
        </row>
        <row r="36270">
          <cell r="B36270">
            <v>43056</v>
          </cell>
          <cell r="H36270">
            <v>6</v>
          </cell>
          <cell r="K36270">
            <v>4</v>
          </cell>
          <cell r="O36270">
            <v>84</v>
          </cell>
          <cell r="P36270" t="str">
            <v>DuPreez</v>
          </cell>
          <cell r="Q36270">
            <v>4</v>
          </cell>
          <cell r="S36270">
            <v>11</v>
          </cell>
        </row>
        <row r="36271">
          <cell r="B36271">
            <v>43056</v>
          </cell>
          <cell r="H36271">
            <v>5</v>
          </cell>
          <cell r="K36271">
            <v>28</v>
          </cell>
          <cell r="O36271">
            <v>208</v>
          </cell>
          <cell r="P36271" t="str">
            <v>Grojovin</v>
          </cell>
          <cell r="Q36271">
            <v>4</v>
          </cell>
          <cell r="S36271">
            <v>11</v>
          </cell>
        </row>
        <row r="36272">
          <cell r="B36272">
            <v>43056</v>
          </cell>
          <cell r="H36272">
            <v>13</v>
          </cell>
          <cell r="K36272">
            <v>0</v>
          </cell>
          <cell r="O36272">
            <v>9</v>
          </cell>
          <cell r="P36272" t="str">
            <v>Ellis</v>
          </cell>
          <cell r="Q36272">
            <v>4</v>
          </cell>
          <cell r="S36272">
            <v>11</v>
          </cell>
        </row>
        <row r="36273">
          <cell r="B36273">
            <v>43056</v>
          </cell>
          <cell r="H36273">
            <v>6</v>
          </cell>
          <cell r="K36273">
            <v>30</v>
          </cell>
          <cell r="O36273">
            <v>228</v>
          </cell>
          <cell r="P36273" t="str">
            <v>DuPreez</v>
          </cell>
          <cell r="Q36273">
            <v>3</v>
          </cell>
          <cell r="S36273">
            <v>11</v>
          </cell>
        </row>
        <row r="36274">
          <cell r="B36274">
            <v>43056</v>
          </cell>
          <cell r="H36274">
            <v>5</v>
          </cell>
          <cell r="K36274">
            <v>170</v>
          </cell>
          <cell r="O36274">
            <v>81</v>
          </cell>
          <cell r="P36274" t="str">
            <v>Grojovin</v>
          </cell>
          <cell r="Q36274">
            <v>2</v>
          </cell>
          <cell r="S36274">
            <v>11</v>
          </cell>
        </row>
        <row r="36275">
          <cell r="B36275">
            <v>43056</v>
          </cell>
          <cell r="H36275">
            <v>4</v>
          </cell>
          <cell r="K36275">
            <v>255</v>
          </cell>
          <cell r="O36275">
            <v>301</v>
          </cell>
          <cell r="P36275" t="str">
            <v>Grojovin</v>
          </cell>
          <cell r="Q36275">
            <v>4</v>
          </cell>
          <cell r="S36275">
            <v>11</v>
          </cell>
        </row>
        <row r="36276">
          <cell r="B36276">
            <v>43056</v>
          </cell>
          <cell r="H36276">
            <v>6</v>
          </cell>
          <cell r="K36276">
            <v>129</v>
          </cell>
          <cell r="O36276">
            <v>104</v>
          </cell>
          <cell r="P36276" t="str">
            <v>DuPreez</v>
          </cell>
          <cell r="Q36276">
            <v>4</v>
          </cell>
          <cell r="S36276">
            <v>11</v>
          </cell>
        </row>
        <row r="36277">
          <cell r="B36277">
            <v>43056</v>
          </cell>
          <cell r="H36277">
            <v>5</v>
          </cell>
          <cell r="K36277">
            <v>174</v>
          </cell>
          <cell r="O36277">
            <v>39</v>
          </cell>
          <cell r="P36277" t="str">
            <v>DuPreez</v>
          </cell>
          <cell r="Q36277">
            <v>3</v>
          </cell>
          <cell r="S36277">
            <v>11</v>
          </cell>
        </row>
        <row r="36278">
          <cell r="B36278">
            <v>43056</v>
          </cell>
          <cell r="H36278">
            <v>5</v>
          </cell>
          <cell r="K36278">
            <v>117</v>
          </cell>
          <cell r="O36278">
            <v>193</v>
          </cell>
          <cell r="P36278" t="str">
            <v>DuPreez</v>
          </cell>
          <cell r="Q36278">
            <v>5</v>
          </cell>
          <cell r="S36278">
            <v>11</v>
          </cell>
        </row>
        <row r="36279">
          <cell r="B36279">
            <v>43056</v>
          </cell>
          <cell r="H36279">
            <v>10</v>
          </cell>
          <cell r="K36279">
            <v>0</v>
          </cell>
          <cell r="O36279">
            <v>67</v>
          </cell>
          <cell r="P36279" t="str">
            <v>DuPreez</v>
          </cell>
          <cell r="Q36279">
            <v>5</v>
          </cell>
          <cell r="S36279">
            <v>11</v>
          </cell>
        </row>
        <row r="36280">
          <cell r="B36280">
            <v>43056</v>
          </cell>
          <cell r="H36280">
            <v>6</v>
          </cell>
          <cell r="K36280">
            <v>49</v>
          </cell>
          <cell r="O36280">
            <v>396</v>
          </cell>
          <cell r="P36280" t="str">
            <v>Grojovin</v>
          </cell>
          <cell r="Q36280">
            <v>3</v>
          </cell>
          <cell r="S36280">
            <v>11</v>
          </cell>
        </row>
        <row r="36281">
          <cell r="B36281">
            <v>43056</v>
          </cell>
          <cell r="H36281">
            <v>9</v>
          </cell>
          <cell r="K36281">
            <v>39</v>
          </cell>
          <cell r="O36281">
            <v>22</v>
          </cell>
          <cell r="P36281" t="str">
            <v>DuPreez</v>
          </cell>
          <cell r="Q36281">
            <v>5</v>
          </cell>
          <cell r="S36281">
            <v>11</v>
          </cell>
        </row>
        <row r="36282">
          <cell r="B36282">
            <v>43056</v>
          </cell>
          <cell r="H36282">
            <v>9</v>
          </cell>
          <cell r="K36282">
            <v>29</v>
          </cell>
          <cell r="O36282">
            <v>27</v>
          </cell>
          <cell r="P36282" t="str">
            <v>DuPreez</v>
          </cell>
          <cell r="Q36282">
            <v>3</v>
          </cell>
          <cell r="S36282">
            <v>11</v>
          </cell>
        </row>
        <row r="36283">
          <cell r="B36283">
            <v>43056</v>
          </cell>
          <cell r="H36283">
            <v>11</v>
          </cell>
          <cell r="K36283">
            <v>0</v>
          </cell>
          <cell r="O36283">
            <v>143</v>
          </cell>
          <cell r="P36283" t="str">
            <v>DuPreez</v>
          </cell>
          <cell r="Q36283">
            <v>4</v>
          </cell>
          <cell r="S36283">
            <v>11</v>
          </cell>
        </row>
        <row r="36284">
          <cell r="B36284">
            <v>43056</v>
          </cell>
          <cell r="H36284">
            <v>6</v>
          </cell>
          <cell r="K36284">
            <v>184</v>
          </cell>
          <cell r="O36284">
            <v>76</v>
          </cell>
          <cell r="P36284" t="str">
            <v>Grojovin</v>
          </cell>
          <cell r="Q36284">
            <v>5</v>
          </cell>
          <cell r="S36284">
            <v>11</v>
          </cell>
        </row>
        <row r="36285">
          <cell r="B36285">
            <v>43056</v>
          </cell>
          <cell r="H36285">
            <v>5</v>
          </cell>
          <cell r="K36285">
            <v>66</v>
          </cell>
          <cell r="O36285">
            <v>121</v>
          </cell>
          <cell r="P36285" t="str">
            <v>DuPreez</v>
          </cell>
          <cell r="Q36285">
            <v>5</v>
          </cell>
          <cell r="S36285">
            <v>11</v>
          </cell>
        </row>
        <row r="36286">
          <cell r="B36286">
            <v>43056</v>
          </cell>
          <cell r="H36286">
            <v>5</v>
          </cell>
          <cell r="K36286">
            <v>98</v>
          </cell>
          <cell r="O36286">
            <v>32</v>
          </cell>
          <cell r="P36286" t="str">
            <v>DuPreez</v>
          </cell>
          <cell r="Q36286">
            <v>5</v>
          </cell>
          <cell r="S36286">
            <v>11</v>
          </cell>
        </row>
        <row r="36287">
          <cell r="B36287">
            <v>43056</v>
          </cell>
          <cell r="H36287">
            <v>11</v>
          </cell>
          <cell r="K36287">
            <v>0</v>
          </cell>
          <cell r="O36287">
            <v>159</v>
          </cell>
          <cell r="P36287" t="str">
            <v>DuPreez</v>
          </cell>
          <cell r="Q36287">
            <v>3</v>
          </cell>
          <cell r="S36287">
            <v>11</v>
          </cell>
        </row>
        <row r="36288">
          <cell r="B36288">
            <v>43056</v>
          </cell>
          <cell r="H36288">
            <v>13</v>
          </cell>
          <cell r="K36288">
            <v>0</v>
          </cell>
          <cell r="O36288">
            <v>177</v>
          </cell>
          <cell r="P36288" t="str">
            <v>DuPreez</v>
          </cell>
          <cell r="Q36288">
            <v>2</v>
          </cell>
          <cell r="S36288">
            <v>11</v>
          </cell>
        </row>
        <row r="36289">
          <cell r="B36289">
            <v>43056</v>
          </cell>
          <cell r="H36289">
            <v>5</v>
          </cell>
          <cell r="K36289">
            <v>42</v>
          </cell>
          <cell r="O36289">
            <v>44</v>
          </cell>
          <cell r="P36289" t="str">
            <v>DuPreez</v>
          </cell>
          <cell r="Q36289">
            <v>3</v>
          </cell>
          <cell r="S36289">
            <v>11</v>
          </cell>
        </row>
        <row r="36290">
          <cell r="B36290">
            <v>43056</v>
          </cell>
          <cell r="H36290">
            <v>6</v>
          </cell>
          <cell r="K36290">
            <v>21</v>
          </cell>
          <cell r="O36290">
            <v>73</v>
          </cell>
          <cell r="P36290" t="str">
            <v>DuPreez</v>
          </cell>
          <cell r="Q36290">
            <v>4</v>
          </cell>
          <cell r="S36290">
            <v>11</v>
          </cell>
        </row>
        <row r="36291">
          <cell r="B36291">
            <v>43056</v>
          </cell>
          <cell r="H36291">
            <v>10</v>
          </cell>
          <cell r="K36291">
            <v>0</v>
          </cell>
          <cell r="O36291">
            <v>156</v>
          </cell>
          <cell r="P36291" t="str">
            <v>DuPreez</v>
          </cell>
          <cell r="Q36291">
            <v>5</v>
          </cell>
          <cell r="S36291">
            <v>11</v>
          </cell>
        </row>
        <row r="36292">
          <cell r="B36292">
            <v>43056</v>
          </cell>
          <cell r="H36292">
            <v>6</v>
          </cell>
          <cell r="K36292">
            <v>73</v>
          </cell>
          <cell r="O36292">
            <v>67</v>
          </cell>
          <cell r="P36292" t="str">
            <v>Grojovin</v>
          </cell>
          <cell r="Q36292">
            <v>3</v>
          </cell>
          <cell r="S36292">
            <v>11</v>
          </cell>
        </row>
        <row r="36293">
          <cell r="B36293">
            <v>43056</v>
          </cell>
          <cell r="H36293">
            <v>10</v>
          </cell>
          <cell r="K36293">
            <v>12</v>
          </cell>
          <cell r="O36293">
            <v>23</v>
          </cell>
          <cell r="P36293" t="str">
            <v>DuPreez</v>
          </cell>
          <cell r="Q36293">
            <v>3</v>
          </cell>
          <cell r="S36293">
            <v>11</v>
          </cell>
        </row>
        <row r="36294">
          <cell r="B36294">
            <v>43056</v>
          </cell>
          <cell r="H36294">
            <v>11</v>
          </cell>
          <cell r="K36294">
            <v>0</v>
          </cell>
          <cell r="O36294">
            <v>67</v>
          </cell>
          <cell r="P36294" t="str">
            <v>DuPreez</v>
          </cell>
          <cell r="Q36294">
            <v>5</v>
          </cell>
          <cell r="S36294">
            <v>11</v>
          </cell>
        </row>
        <row r="36295">
          <cell r="B36295">
            <v>43056</v>
          </cell>
          <cell r="H36295">
            <v>7</v>
          </cell>
          <cell r="K36295">
            <v>46</v>
          </cell>
          <cell r="O36295">
            <v>123</v>
          </cell>
          <cell r="P36295" t="str">
            <v>DuPreez</v>
          </cell>
          <cell r="Q36295">
            <v>5</v>
          </cell>
          <cell r="S36295">
            <v>11</v>
          </cell>
        </row>
        <row r="36296">
          <cell r="B36296">
            <v>43056</v>
          </cell>
          <cell r="H36296">
            <v>14</v>
          </cell>
          <cell r="K36296">
            <v>0</v>
          </cell>
          <cell r="O36296">
            <v>27</v>
          </cell>
          <cell r="P36296" t="str">
            <v>DuPreez</v>
          </cell>
          <cell r="Q36296">
            <v>3</v>
          </cell>
          <cell r="S36296">
            <v>11</v>
          </cell>
        </row>
        <row r="36297">
          <cell r="B36297">
            <v>43056</v>
          </cell>
          <cell r="H36297">
            <v>9</v>
          </cell>
          <cell r="K36297">
            <v>0</v>
          </cell>
          <cell r="O36297">
            <v>92</v>
          </cell>
          <cell r="P36297" t="str">
            <v>DuPreez</v>
          </cell>
          <cell r="Q36297">
            <v>2</v>
          </cell>
          <cell r="S36297">
            <v>11</v>
          </cell>
        </row>
        <row r="36298">
          <cell r="B36298">
            <v>43056</v>
          </cell>
          <cell r="H36298">
            <v>14</v>
          </cell>
          <cell r="K36298">
            <v>0</v>
          </cell>
          <cell r="O36298">
            <v>75</v>
          </cell>
          <cell r="P36298" t="str">
            <v>DuPreez</v>
          </cell>
          <cell r="Q36298">
            <v>3</v>
          </cell>
          <cell r="S36298">
            <v>11</v>
          </cell>
        </row>
        <row r="36299">
          <cell r="B36299">
            <v>43056</v>
          </cell>
          <cell r="H36299">
            <v>9</v>
          </cell>
          <cell r="K36299">
            <v>51</v>
          </cell>
          <cell r="O36299">
            <v>28</v>
          </cell>
          <cell r="P36299" t="str">
            <v>DuPreez</v>
          </cell>
          <cell r="Q36299">
            <v>3</v>
          </cell>
          <cell r="S36299">
            <v>11</v>
          </cell>
        </row>
        <row r="36300">
          <cell r="B36300">
            <v>43056</v>
          </cell>
          <cell r="H36300">
            <v>6</v>
          </cell>
          <cell r="K36300">
            <v>10</v>
          </cell>
          <cell r="O36300">
            <v>65</v>
          </cell>
          <cell r="P36300" t="str">
            <v>DuPreez</v>
          </cell>
          <cell r="Q36300">
            <v>3</v>
          </cell>
          <cell r="S36300">
            <v>11</v>
          </cell>
        </row>
        <row r="36301">
          <cell r="B36301">
            <v>43056</v>
          </cell>
          <cell r="H36301">
            <v>6</v>
          </cell>
          <cell r="K36301">
            <v>40</v>
          </cell>
          <cell r="O36301">
            <v>31</v>
          </cell>
          <cell r="P36301" t="str">
            <v>DuPreez</v>
          </cell>
          <cell r="Q36301">
            <v>4</v>
          </cell>
          <cell r="S36301">
            <v>11</v>
          </cell>
        </row>
        <row r="36302">
          <cell r="B36302">
            <v>43056</v>
          </cell>
          <cell r="H36302">
            <v>6</v>
          </cell>
          <cell r="K36302">
            <v>8</v>
          </cell>
          <cell r="O36302">
            <v>98</v>
          </cell>
          <cell r="P36302" t="str">
            <v>DuPreez</v>
          </cell>
          <cell r="Q36302">
            <v>5</v>
          </cell>
          <cell r="S36302">
            <v>11</v>
          </cell>
        </row>
        <row r="36303">
          <cell r="B36303">
            <v>43056</v>
          </cell>
          <cell r="H36303">
            <v>9</v>
          </cell>
          <cell r="K36303">
            <v>10</v>
          </cell>
          <cell r="O36303">
            <v>28</v>
          </cell>
          <cell r="P36303" t="str">
            <v>DuPreez</v>
          </cell>
          <cell r="Q36303">
            <v>4</v>
          </cell>
          <cell r="S36303">
            <v>11</v>
          </cell>
        </row>
        <row r="36304">
          <cell r="B36304">
            <v>43056</v>
          </cell>
          <cell r="H36304">
            <v>9</v>
          </cell>
          <cell r="K36304">
            <v>0</v>
          </cell>
          <cell r="O36304">
            <v>51</v>
          </cell>
          <cell r="P36304" t="str">
            <v>DuPreez</v>
          </cell>
          <cell r="Q36304">
            <v>4</v>
          </cell>
          <cell r="S36304">
            <v>11</v>
          </cell>
        </row>
        <row r="36305">
          <cell r="B36305">
            <v>43056</v>
          </cell>
          <cell r="H36305">
            <v>6</v>
          </cell>
          <cell r="K36305">
            <v>14</v>
          </cell>
          <cell r="O36305">
            <v>235</v>
          </cell>
          <cell r="P36305" t="str">
            <v>DuPreez</v>
          </cell>
          <cell r="Q36305">
            <v>2</v>
          </cell>
          <cell r="S36305">
            <v>11</v>
          </cell>
        </row>
        <row r="36306">
          <cell r="B36306">
            <v>43056</v>
          </cell>
          <cell r="H36306">
            <v>9</v>
          </cell>
          <cell r="K36306">
            <v>15</v>
          </cell>
          <cell r="O36306">
            <v>33</v>
          </cell>
          <cell r="P36306" t="str">
            <v>DuPreez</v>
          </cell>
          <cell r="Q36306">
            <v>2</v>
          </cell>
          <cell r="S36306">
            <v>11</v>
          </cell>
        </row>
        <row r="36307">
          <cell r="B36307">
            <v>43056</v>
          </cell>
          <cell r="H36307">
            <v>10</v>
          </cell>
          <cell r="K36307">
            <v>40</v>
          </cell>
          <cell r="O36307">
            <v>119</v>
          </cell>
          <cell r="P36307" t="str">
            <v>DuPreez</v>
          </cell>
          <cell r="Q36307">
            <v>4</v>
          </cell>
          <cell r="S36307">
            <v>11</v>
          </cell>
        </row>
        <row r="36308">
          <cell r="B36308">
            <v>43056</v>
          </cell>
          <cell r="H36308">
            <v>6</v>
          </cell>
          <cell r="K36308">
            <v>112</v>
          </cell>
          <cell r="O36308">
            <v>139</v>
          </cell>
          <cell r="P36308" t="str">
            <v>DuPreez</v>
          </cell>
          <cell r="Q36308">
            <v>3</v>
          </cell>
          <cell r="S36308">
            <v>11</v>
          </cell>
        </row>
        <row r="36309">
          <cell r="B36309">
            <v>43056</v>
          </cell>
          <cell r="H36309">
            <v>6</v>
          </cell>
          <cell r="K36309">
            <v>39</v>
          </cell>
          <cell r="O36309">
            <v>89</v>
          </cell>
          <cell r="P36309" t="str">
            <v>Grojovin</v>
          </cell>
          <cell r="Q36309">
            <v>4</v>
          </cell>
          <cell r="S36309">
            <v>11</v>
          </cell>
        </row>
        <row r="36310">
          <cell r="B36310">
            <v>43056</v>
          </cell>
          <cell r="H36310">
            <v>11</v>
          </cell>
          <cell r="K36310">
            <v>0</v>
          </cell>
          <cell r="O36310">
            <v>476</v>
          </cell>
          <cell r="P36310" t="str">
            <v>Grojovin</v>
          </cell>
          <cell r="Q36310">
            <v>4</v>
          </cell>
          <cell r="S36310">
            <v>11</v>
          </cell>
        </row>
        <row r="36311">
          <cell r="B36311">
            <v>43056</v>
          </cell>
          <cell r="H36311">
            <v>10</v>
          </cell>
          <cell r="K36311">
            <v>0</v>
          </cell>
          <cell r="O36311">
            <v>47</v>
          </cell>
          <cell r="P36311" t="str">
            <v>DuPreez</v>
          </cell>
          <cell r="Q36311">
            <v>3</v>
          </cell>
          <cell r="S36311">
            <v>11</v>
          </cell>
        </row>
        <row r="36312">
          <cell r="B36312">
            <v>43056</v>
          </cell>
          <cell r="H36312">
            <v>1</v>
          </cell>
          <cell r="K36312">
            <v>0</v>
          </cell>
          <cell r="O36312">
            <v>29</v>
          </cell>
          <cell r="P36312" t="str">
            <v>Grojovin</v>
          </cell>
          <cell r="Q36312">
            <v>4</v>
          </cell>
          <cell r="S36312">
            <v>11</v>
          </cell>
        </row>
        <row r="36313">
          <cell r="B36313">
            <v>43056</v>
          </cell>
          <cell r="H36313">
            <v>11</v>
          </cell>
          <cell r="K36313">
            <v>0</v>
          </cell>
          <cell r="O36313">
            <v>99</v>
          </cell>
          <cell r="P36313" t="str">
            <v>DuPreez</v>
          </cell>
          <cell r="Q36313">
            <v>3</v>
          </cell>
          <cell r="S36313">
            <v>11</v>
          </cell>
        </row>
        <row r="36314">
          <cell r="B36314">
            <v>43056</v>
          </cell>
          <cell r="H36314">
            <v>9</v>
          </cell>
          <cell r="K36314">
            <v>0</v>
          </cell>
          <cell r="O36314">
            <v>151</v>
          </cell>
          <cell r="P36314" t="str">
            <v>DuPreez</v>
          </cell>
          <cell r="Q36314">
            <v>3</v>
          </cell>
          <cell r="S36314">
            <v>11</v>
          </cell>
        </row>
        <row r="36315">
          <cell r="B36315">
            <v>43056</v>
          </cell>
          <cell r="H36315">
            <v>6</v>
          </cell>
          <cell r="K36315">
            <v>46</v>
          </cell>
          <cell r="O36315">
            <v>25</v>
          </cell>
          <cell r="P36315" t="str">
            <v>DuPreez</v>
          </cell>
          <cell r="Q36315">
            <v>5</v>
          </cell>
          <cell r="S36315">
            <v>11</v>
          </cell>
        </row>
        <row r="36316">
          <cell r="B36316">
            <v>43056</v>
          </cell>
          <cell r="H36316">
            <v>11</v>
          </cell>
          <cell r="K36316">
            <v>0</v>
          </cell>
          <cell r="O36316">
            <v>160</v>
          </cell>
          <cell r="P36316" t="str">
            <v>DuPreez</v>
          </cell>
          <cell r="Q36316">
            <v>4</v>
          </cell>
          <cell r="S36316">
            <v>11</v>
          </cell>
        </row>
        <row r="36317">
          <cell r="B36317">
            <v>43056</v>
          </cell>
          <cell r="H36317">
            <v>5</v>
          </cell>
          <cell r="K36317">
            <v>22</v>
          </cell>
          <cell r="O36317">
            <v>94</v>
          </cell>
          <cell r="P36317" t="str">
            <v>Grojovin</v>
          </cell>
          <cell r="Q36317">
            <v>4</v>
          </cell>
          <cell r="S36317">
            <v>11</v>
          </cell>
        </row>
        <row r="36318">
          <cell r="B36318">
            <v>43056</v>
          </cell>
          <cell r="H36318">
            <v>16</v>
          </cell>
          <cell r="K36318">
            <v>0</v>
          </cell>
          <cell r="O36318">
            <v>90</v>
          </cell>
          <cell r="P36318" t="str">
            <v>DuPreez</v>
          </cell>
          <cell r="Q36318">
            <v>2</v>
          </cell>
          <cell r="S36318">
            <v>11</v>
          </cell>
        </row>
        <row r="36319">
          <cell r="B36319">
            <v>43056</v>
          </cell>
          <cell r="H36319">
            <v>10</v>
          </cell>
          <cell r="K36319">
            <v>0</v>
          </cell>
          <cell r="O36319">
            <v>63</v>
          </cell>
          <cell r="P36319" t="str">
            <v>DuPreez</v>
          </cell>
          <cell r="Q36319">
            <v>4</v>
          </cell>
          <cell r="S36319">
            <v>11</v>
          </cell>
        </row>
        <row r="36320">
          <cell r="B36320">
            <v>43056</v>
          </cell>
          <cell r="H36320">
            <v>6</v>
          </cell>
          <cell r="K36320">
            <v>73</v>
          </cell>
          <cell r="O36320">
            <v>397</v>
          </cell>
          <cell r="P36320" t="str">
            <v>Grojovin</v>
          </cell>
          <cell r="Q36320">
            <v>4</v>
          </cell>
          <cell r="S36320">
            <v>11</v>
          </cell>
        </row>
        <row r="36321">
          <cell r="B36321">
            <v>43056</v>
          </cell>
          <cell r="H36321">
            <v>6</v>
          </cell>
          <cell r="K36321">
            <v>33</v>
          </cell>
          <cell r="O36321">
            <v>21</v>
          </cell>
          <cell r="P36321" t="str">
            <v>DuPreez</v>
          </cell>
          <cell r="Q36321">
            <v>3</v>
          </cell>
          <cell r="S36321">
            <v>11</v>
          </cell>
        </row>
        <row r="36322">
          <cell r="B36322">
            <v>43056</v>
          </cell>
          <cell r="H36322">
            <v>16</v>
          </cell>
          <cell r="K36322">
            <v>0</v>
          </cell>
          <cell r="O36322">
            <v>589</v>
          </cell>
          <cell r="P36322" t="str">
            <v>DuPreez</v>
          </cell>
          <cell r="Q36322">
            <v>3</v>
          </cell>
          <cell r="S36322">
            <v>11</v>
          </cell>
        </row>
        <row r="36323">
          <cell r="B36323">
            <v>43056</v>
          </cell>
          <cell r="H36323">
            <v>12</v>
          </cell>
          <cell r="K36323">
            <v>0</v>
          </cell>
          <cell r="O36323">
            <v>47</v>
          </cell>
          <cell r="P36323" t="str">
            <v>DuPreez</v>
          </cell>
          <cell r="Q36323">
            <v>3</v>
          </cell>
          <cell r="S36323">
            <v>11</v>
          </cell>
        </row>
        <row r="36324">
          <cell r="B36324">
            <v>43056</v>
          </cell>
          <cell r="H36324">
            <v>12</v>
          </cell>
          <cell r="K36324">
            <v>0</v>
          </cell>
          <cell r="O36324">
            <v>54</v>
          </cell>
          <cell r="P36324" t="str">
            <v>DuPreez</v>
          </cell>
          <cell r="Q36324">
            <v>5</v>
          </cell>
          <cell r="S36324">
            <v>11</v>
          </cell>
        </row>
        <row r="36325">
          <cell r="B36325">
            <v>43056</v>
          </cell>
          <cell r="H36325">
            <v>7</v>
          </cell>
          <cell r="K36325">
            <v>136</v>
          </cell>
          <cell r="O36325">
            <v>769</v>
          </cell>
          <cell r="P36325" t="str">
            <v>Grojovin</v>
          </cell>
          <cell r="Q36325">
            <v>4</v>
          </cell>
          <cell r="S36325">
            <v>11</v>
          </cell>
        </row>
        <row r="36326">
          <cell r="B36326">
            <v>43056</v>
          </cell>
          <cell r="H36326">
            <v>6</v>
          </cell>
          <cell r="K36326">
            <v>57</v>
          </cell>
          <cell r="O36326">
            <v>56</v>
          </cell>
          <cell r="P36326" t="str">
            <v>DuPreez</v>
          </cell>
          <cell r="Q36326">
            <v>4</v>
          </cell>
          <cell r="S36326">
            <v>11</v>
          </cell>
        </row>
        <row r="36327">
          <cell r="B36327">
            <v>43056</v>
          </cell>
          <cell r="H36327">
            <v>6</v>
          </cell>
          <cell r="K36327">
            <v>91</v>
          </cell>
          <cell r="O36327">
            <v>100</v>
          </cell>
          <cell r="P36327" t="str">
            <v>DuPreez</v>
          </cell>
          <cell r="Q36327">
            <v>4</v>
          </cell>
          <cell r="S36327">
            <v>11</v>
          </cell>
        </row>
        <row r="36328">
          <cell r="B36328">
            <v>43056</v>
          </cell>
          <cell r="H36328">
            <v>6</v>
          </cell>
          <cell r="K36328">
            <v>88</v>
          </cell>
          <cell r="O36328">
            <v>57</v>
          </cell>
          <cell r="P36328" t="str">
            <v>DuPreez</v>
          </cell>
          <cell r="Q36328">
            <v>3</v>
          </cell>
          <cell r="S36328">
            <v>11</v>
          </cell>
        </row>
        <row r="36329">
          <cell r="B36329">
            <v>43056</v>
          </cell>
          <cell r="H36329">
            <v>12</v>
          </cell>
          <cell r="K36329">
            <v>0</v>
          </cell>
          <cell r="O36329">
            <v>169</v>
          </cell>
          <cell r="P36329" t="str">
            <v>DuPreez</v>
          </cell>
          <cell r="Q36329">
            <v>4</v>
          </cell>
          <cell r="S36329">
            <v>11</v>
          </cell>
        </row>
        <row r="36330">
          <cell r="B36330">
            <v>43056</v>
          </cell>
          <cell r="H36330">
            <v>29</v>
          </cell>
          <cell r="K36330">
            <v>8</v>
          </cell>
          <cell r="O36330">
            <v>71</v>
          </cell>
          <cell r="P36330" t="str">
            <v>DuPreez</v>
          </cell>
          <cell r="Q36330">
            <v>4</v>
          </cell>
          <cell r="S36330">
            <v>11</v>
          </cell>
        </row>
        <row r="36331">
          <cell r="B36331">
            <v>43056</v>
          </cell>
          <cell r="H36331">
            <v>16</v>
          </cell>
          <cell r="K36331">
            <v>0</v>
          </cell>
          <cell r="O36331">
            <v>104</v>
          </cell>
          <cell r="P36331" t="str">
            <v>DuPreez</v>
          </cell>
          <cell r="Q36331">
            <v>5</v>
          </cell>
          <cell r="S36331">
            <v>11</v>
          </cell>
        </row>
        <row r="36332">
          <cell r="B36332">
            <v>43056</v>
          </cell>
          <cell r="H36332">
            <v>9</v>
          </cell>
          <cell r="K36332">
            <v>88</v>
          </cell>
          <cell r="O36332">
            <v>47</v>
          </cell>
          <cell r="P36332" t="str">
            <v>Grojovin</v>
          </cell>
          <cell r="Q36332">
            <v>4</v>
          </cell>
          <cell r="S36332">
            <v>11</v>
          </cell>
        </row>
        <row r="36333">
          <cell r="B36333">
            <v>43056</v>
          </cell>
          <cell r="H36333">
            <v>16</v>
          </cell>
          <cell r="K36333">
            <v>0</v>
          </cell>
          <cell r="O36333">
            <v>238</v>
          </cell>
          <cell r="P36333" t="str">
            <v>DuPreez</v>
          </cell>
          <cell r="Q36333">
            <v>3</v>
          </cell>
          <cell r="S36333">
            <v>11</v>
          </cell>
        </row>
        <row r="36334">
          <cell r="B36334">
            <v>43056</v>
          </cell>
          <cell r="H36334">
            <v>9</v>
          </cell>
          <cell r="K36334">
            <v>47</v>
          </cell>
          <cell r="O36334">
            <v>36</v>
          </cell>
          <cell r="P36334" t="str">
            <v>Grojovin</v>
          </cell>
          <cell r="Q36334">
            <v>4</v>
          </cell>
          <cell r="S36334">
            <v>11</v>
          </cell>
        </row>
        <row r="36335">
          <cell r="B36335">
            <v>43056</v>
          </cell>
          <cell r="H36335">
            <v>12</v>
          </cell>
          <cell r="K36335">
            <v>0</v>
          </cell>
          <cell r="O36335">
            <v>477</v>
          </cell>
          <cell r="P36335" t="str">
            <v>DuPreez</v>
          </cell>
          <cell r="Q36335">
            <v>3</v>
          </cell>
          <cell r="S36335">
            <v>11</v>
          </cell>
        </row>
        <row r="36336">
          <cell r="B36336">
            <v>43056</v>
          </cell>
          <cell r="H36336">
            <v>6</v>
          </cell>
          <cell r="K36336">
            <v>121</v>
          </cell>
          <cell r="O36336">
            <v>0</v>
          </cell>
          <cell r="Q36336">
            <v>0</v>
          </cell>
          <cell r="S36336">
            <v>11</v>
          </cell>
        </row>
        <row r="36337">
          <cell r="B36337">
            <v>43056</v>
          </cell>
          <cell r="H36337">
            <v>5</v>
          </cell>
          <cell r="K36337">
            <v>48</v>
          </cell>
          <cell r="O36337">
            <v>116</v>
          </cell>
          <cell r="P36337" t="str">
            <v>Grojovin</v>
          </cell>
          <cell r="Q36337">
            <v>4</v>
          </cell>
          <cell r="S36337">
            <v>11</v>
          </cell>
        </row>
        <row r="36338">
          <cell r="B36338">
            <v>43056</v>
          </cell>
          <cell r="H36338">
            <v>6</v>
          </cell>
          <cell r="K36338">
            <v>101</v>
          </cell>
          <cell r="O36338">
            <v>81</v>
          </cell>
          <cell r="P36338" t="str">
            <v>Grojovin</v>
          </cell>
          <cell r="Q36338">
            <v>4</v>
          </cell>
          <cell r="S36338">
            <v>11</v>
          </cell>
        </row>
        <row r="36339">
          <cell r="B36339">
            <v>43056</v>
          </cell>
          <cell r="H36339">
            <v>6</v>
          </cell>
          <cell r="K36339">
            <v>10</v>
          </cell>
          <cell r="O36339">
            <v>263</v>
          </cell>
          <cell r="P36339" t="str">
            <v>DuPreez</v>
          </cell>
          <cell r="Q36339">
            <v>2</v>
          </cell>
          <cell r="S36339">
            <v>11</v>
          </cell>
        </row>
        <row r="36340">
          <cell r="B36340">
            <v>43056</v>
          </cell>
          <cell r="H36340">
            <v>6</v>
          </cell>
          <cell r="K36340">
            <v>7</v>
          </cell>
          <cell r="O36340">
            <v>66</v>
          </cell>
          <cell r="P36340" t="str">
            <v>Grojovin</v>
          </cell>
          <cell r="Q36340">
            <v>3</v>
          </cell>
          <cell r="S36340">
            <v>11</v>
          </cell>
        </row>
        <row r="36341">
          <cell r="B36341">
            <v>43056</v>
          </cell>
          <cell r="H36341">
            <v>5</v>
          </cell>
          <cell r="K36341">
            <v>20</v>
          </cell>
          <cell r="O36341">
            <v>144</v>
          </cell>
          <cell r="P36341" t="str">
            <v>Grojovin</v>
          </cell>
          <cell r="Q36341">
            <v>3</v>
          </cell>
          <cell r="S36341">
            <v>11</v>
          </cell>
        </row>
        <row r="36342">
          <cell r="B36342">
            <v>43056</v>
          </cell>
          <cell r="H36342">
            <v>14</v>
          </cell>
          <cell r="K36342">
            <v>0</v>
          </cell>
          <cell r="O36342">
            <v>95</v>
          </cell>
          <cell r="P36342" t="str">
            <v>DuPreez</v>
          </cell>
          <cell r="Q36342">
            <v>5</v>
          </cell>
          <cell r="S36342">
            <v>11</v>
          </cell>
        </row>
        <row r="36343">
          <cell r="B36343">
            <v>43056</v>
          </cell>
          <cell r="H36343">
            <v>13</v>
          </cell>
          <cell r="K36343">
            <v>0</v>
          </cell>
          <cell r="O36343">
            <v>13</v>
          </cell>
          <cell r="P36343" t="str">
            <v>Grojovin</v>
          </cell>
          <cell r="Q36343">
            <v>1</v>
          </cell>
          <cell r="S36343">
            <v>11</v>
          </cell>
        </row>
        <row r="36344">
          <cell r="B36344">
            <v>43056</v>
          </cell>
          <cell r="H36344">
            <v>17</v>
          </cell>
          <cell r="K36344">
            <v>0</v>
          </cell>
          <cell r="O36344">
            <v>51</v>
          </cell>
          <cell r="P36344" t="str">
            <v>DuPreez</v>
          </cell>
          <cell r="Q36344">
            <v>5</v>
          </cell>
          <cell r="S36344">
            <v>11</v>
          </cell>
        </row>
        <row r="36345">
          <cell r="B36345">
            <v>43056</v>
          </cell>
          <cell r="H36345">
            <v>2</v>
          </cell>
          <cell r="K36345">
            <v>0</v>
          </cell>
          <cell r="O36345">
            <v>329</v>
          </cell>
          <cell r="P36345" t="str">
            <v>Grojovin</v>
          </cell>
          <cell r="Q36345">
            <v>4</v>
          </cell>
          <cell r="S36345">
            <v>11</v>
          </cell>
        </row>
        <row r="36346">
          <cell r="B36346">
            <v>43056</v>
          </cell>
          <cell r="H36346">
            <v>13</v>
          </cell>
          <cell r="K36346">
            <v>0</v>
          </cell>
          <cell r="O36346">
            <v>95</v>
          </cell>
          <cell r="P36346" t="str">
            <v>DuPreez</v>
          </cell>
          <cell r="Q36346">
            <v>3</v>
          </cell>
          <cell r="S36346">
            <v>11</v>
          </cell>
        </row>
        <row r="36347">
          <cell r="B36347">
            <v>43056</v>
          </cell>
          <cell r="H36347">
            <v>6</v>
          </cell>
          <cell r="K36347">
            <v>40</v>
          </cell>
          <cell r="O36347">
            <v>47</v>
          </cell>
          <cell r="P36347" t="str">
            <v>DuPreez</v>
          </cell>
          <cell r="Q36347">
            <v>4</v>
          </cell>
          <cell r="S36347">
            <v>11</v>
          </cell>
        </row>
        <row r="36348">
          <cell r="B36348">
            <v>43056</v>
          </cell>
          <cell r="H36348">
            <v>10</v>
          </cell>
          <cell r="K36348">
            <v>242</v>
          </cell>
          <cell r="O36348">
            <v>72</v>
          </cell>
          <cell r="P36348" t="str">
            <v>DuPreez</v>
          </cell>
          <cell r="Q36348">
            <v>3</v>
          </cell>
          <cell r="S36348">
            <v>11</v>
          </cell>
        </row>
        <row r="36349">
          <cell r="B36349">
            <v>43056</v>
          </cell>
          <cell r="H36349">
            <v>6</v>
          </cell>
          <cell r="K36349">
            <v>31</v>
          </cell>
          <cell r="O36349">
            <v>135</v>
          </cell>
          <cell r="P36349" t="str">
            <v>DuPreez</v>
          </cell>
          <cell r="Q36349">
            <v>3</v>
          </cell>
          <cell r="S36349">
            <v>11</v>
          </cell>
        </row>
        <row r="36350">
          <cell r="B36350">
            <v>43056</v>
          </cell>
          <cell r="H36350">
            <v>10</v>
          </cell>
          <cell r="K36350">
            <v>27</v>
          </cell>
          <cell r="O36350">
            <v>0</v>
          </cell>
          <cell r="Q36350">
            <v>0</v>
          </cell>
          <cell r="S36350">
            <v>11</v>
          </cell>
        </row>
        <row r="36351">
          <cell r="B36351">
            <v>43056</v>
          </cell>
          <cell r="H36351">
            <v>6</v>
          </cell>
          <cell r="K36351">
            <v>21</v>
          </cell>
          <cell r="O36351">
            <v>166</v>
          </cell>
          <cell r="P36351" t="str">
            <v>DuPreez</v>
          </cell>
          <cell r="Q36351">
            <v>3</v>
          </cell>
          <cell r="S36351">
            <v>11</v>
          </cell>
        </row>
        <row r="36352">
          <cell r="B36352">
            <v>43056</v>
          </cell>
          <cell r="H36352">
            <v>16</v>
          </cell>
          <cell r="K36352">
            <v>0</v>
          </cell>
          <cell r="O36352">
            <v>64</v>
          </cell>
          <cell r="P36352" t="str">
            <v>DuPreez</v>
          </cell>
          <cell r="Q36352">
            <v>1</v>
          </cell>
          <cell r="S36352">
            <v>11</v>
          </cell>
        </row>
        <row r="36353">
          <cell r="B36353">
            <v>43056</v>
          </cell>
          <cell r="H36353">
            <v>9</v>
          </cell>
          <cell r="K36353">
            <v>0</v>
          </cell>
          <cell r="O36353">
            <v>115</v>
          </cell>
          <cell r="P36353" t="str">
            <v>DuPreez</v>
          </cell>
          <cell r="Q36353">
            <v>4</v>
          </cell>
          <cell r="S36353">
            <v>11</v>
          </cell>
        </row>
        <row r="36354">
          <cell r="B36354">
            <v>43056</v>
          </cell>
          <cell r="H36354">
            <v>10</v>
          </cell>
          <cell r="K36354">
            <v>73</v>
          </cell>
          <cell r="O36354">
            <v>49</v>
          </cell>
          <cell r="P36354" t="str">
            <v>Grojovin</v>
          </cell>
          <cell r="Q36354">
            <v>4</v>
          </cell>
          <cell r="S36354">
            <v>11</v>
          </cell>
        </row>
        <row r="36355">
          <cell r="B36355">
            <v>43056</v>
          </cell>
          <cell r="H36355">
            <v>16</v>
          </cell>
          <cell r="K36355">
            <v>0</v>
          </cell>
          <cell r="O36355">
            <v>60</v>
          </cell>
          <cell r="P36355" t="str">
            <v>DuPreez</v>
          </cell>
          <cell r="Q36355">
            <v>4</v>
          </cell>
          <cell r="S36355">
            <v>11</v>
          </cell>
        </row>
        <row r="36356">
          <cell r="B36356">
            <v>43056</v>
          </cell>
          <cell r="H36356">
            <v>14</v>
          </cell>
          <cell r="K36356">
            <v>0</v>
          </cell>
          <cell r="O36356">
            <v>55</v>
          </cell>
          <cell r="P36356" t="str">
            <v>DuPreez</v>
          </cell>
          <cell r="Q36356">
            <v>4</v>
          </cell>
          <cell r="S36356">
            <v>11</v>
          </cell>
        </row>
        <row r="36357">
          <cell r="B36357">
            <v>43056</v>
          </cell>
          <cell r="H36357">
            <v>6</v>
          </cell>
          <cell r="K36357">
            <v>59</v>
          </cell>
          <cell r="O36357">
            <v>87</v>
          </cell>
          <cell r="P36357" t="str">
            <v>DuPreez</v>
          </cell>
          <cell r="Q36357">
            <v>5</v>
          </cell>
          <cell r="S36357">
            <v>11</v>
          </cell>
        </row>
        <row r="36358">
          <cell r="B36358">
            <v>43056</v>
          </cell>
          <cell r="H36358">
            <v>18</v>
          </cell>
          <cell r="K36358">
            <v>0</v>
          </cell>
          <cell r="O36358">
            <v>84</v>
          </cell>
          <cell r="P36358" t="str">
            <v>DuPreez</v>
          </cell>
          <cell r="Q36358">
            <v>5</v>
          </cell>
          <cell r="S36358">
            <v>11</v>
          </cell>
        </row>
        <row r="36359">
          <cell r="B36359">
            <v>43056</v>
          </cell>
          <cell r="H36359">
            <v>16</v>
          </cell>
          <cell r="K36359">
            <v>0</v>
          </cell>
          <cell r="O36359">
            <v>87</v>
          </cell>
          <cell r="P36359" t="str">
            <v>DuPreez</v>
          </cell>
          <cell r="Q36359">
            <v>5</v>
          </cell>
          <cell r="S36359">
            <v>11</v>
          </cell>
        </row>
        <row r="36360">
          <cell r="B36360">
            <v>43056</v>
          </cell>
          <cell r="H36360">
            <v>6</v>
          </cell>
          <cell r="K36360">
            <v>71</v>
          </cell>
          <cell r="O36360">
            <v>54</v>
          </cell>
          <cell r="P36360" t="str">
            <v>DuPreez</v>
          </cell>
          <cell r="Q36360">
            <v>2</v>
          </cell>
          <cell r="S36360">
            <v>11</v>
          </cell>
        </row>
        <row r="36361">
          <cell r="B36361">
            <v>43056</v>
          </cell>
          <cell r="H36361">
            <v>5</v>
          </cell>
          <cell r="K36361">
            <v>23</v>
          </cell>
          <cell r="O36361">
            <v>59</v>
          </cell>
          <cell r="P36361" t="str">
            <v>DuPreez</v>
          </cell>
          <cell r="Q36361">
            <v>3</v>
          </cell>
          <cell r="S36361">
            <v>11</v>
          </cell>
        </row>
        <row r="36362">
          <cell r="B36362">
            <v>43056</v>
          </cell>
          <cell r="H36362">
            <v>20</v>
          </cell>
          <cell r="K36362">
            <v>0</v>
          </cell>
          <cell r="O36362">
            <v>47</v>
          </cell>
          <cell r="P36362" t="str">
            <v>DuPreez</v>
          </cell>
          <cell r="Q36362">
            <v>4</v>
          </cell>
          <cell r="S36362">
            <v>11</v>
          </cell>
        </row>
        <row r="36363">
          <cell r="B36363">
            <v>43056</v>
          </cell>
          <cell r="H36363">
            <v>14</v>
          </cell>
          <cell r="K36363">
            <v>0</v>
          </cell>
          <cell r="O36363">
            <v>1117</v>
          </cell>
          <cell r="P36363" t="str">
            <v>DuPreez</v>
          </cell>
          <cell r="Q36363">
            <v>4</v>
          </cell>
          <cell r="S36363">
            <v>11</v>
          </cell>
        </row>
        <row r="36364">
          <cell r="B36364">
            <v>43056</v>
          </cell>
          <cell r="H36364">
            <v>15</v>
          </cell>
          <cell r="K36364">
            <v>0</v>
          </cell>
          <cell r="O36364">
            <v>31</v>
          </cell>
          <cell r="P36364" t="str">
            <v>DuPreez</v>
          </cell>
          <cell r="Q36364">
            <v>3</v>
          </cell>
          <cell r="S36364">
            <v>11</v>
          </cell>
        </row>
        <row r="36365">
          <cell r="B36365">
            <v>43056</v>
          </cell>
          <cell r="H36365">
            <v>10</v>
          </cell>
          <cell r="K36365">
            <v>11</v>
          </cell>
          <cell r="O36365">
            <v>77</v>
          </cell>
          <cell r="P36365" t="str">
            <v>Grojovin</v>
          </cell>
          <cell r="Q36365">
            <v>3</v>
          </cell>
          <cell r="S36365">
            <v>11</v>
          </cell>
        </row>
        <row r="36366">
          <cell r="B36366">
            <v>43056</v>
          </cell>
          <cell r="H36366">
            <v>16</v>
          </cell>
          <cell r="K36366">
            <v>0</v>
          </cell>
          <cell r="O36366">
            <v>135</v>
          </cell>
          <cell r="P36366" t="str">
            <v>DuPreez</v>
          </cell>
          <cell r="Q36366">
            <v>3</v>
          </cell>
          <cell r="S36366">
            <v>11</v>
          </cell>
        </row>
        <row r="36367">
          <cell r="B36367">
            <v>43056</v>
          </cell>
          <cell r="H36367">
            <v>6</v>
          </cell>
          <cell r="K36367">
            <v>17</v>
          </cell>
          <cell r="O36367">
            <v>204</v>
          </cell>
          <cell r="P36367" t="str">
            <v>Grojovin</v>
          </cell>
          <cell r="Q36367">
            <v>4</v>
          </cell>
          <cell r="S36367">
            <v>11</v>
          </cell>
        </row>
        <row r="36368">
          <cell r="B36368">
            <v>43056</v>
          </cell>
          <cell r="H36368">
            <v>9</v>
          </cell>
          <cell r="K36368">
            <v>195</v>
          </cell>
          <cell r="O36368">
            <v>64</v>
          </cell>
          <cell r="P36368" t="str">
            <v>Grojovin</v>
          </cell>
          <cell r="Q36368">
            <v>5</v>
          </cell>
          <cell r="S36368">
            <v>11</v>
          </cell>
        </row>
        <row r="36369">
          <cell r="B36369">
            <v>43056</v>
          </cell>
          <cell r="H36369">
            <v>12</v>
          </cell>
          <cell r="K36369">
            <v>0</v>
          </cell>
          <cell r="O36369">
            <v>45</v>
          </cell>
          <cell r="P36369" t="str">
            <v>DuPreez</v>
          </cell>
          <cell r="Q36369">
            <v>3</v>
          </cell>
          <cell r="S36369">
            <v>11</v>
          </cell>
        </row>
        <row r="36370">
          <cell r="B36370">
            <v>43056</v>
          </cell>
          <cell r="H36370">
            <v>5</v>
          </cell>
          <cell r="K36370">
            <v>21</v>
          </cell>
          <cell r="O36370">
            <v>51</v>
          </cell>
          <cell r="P36370" t="str">
            <v>DuPreez</v>
          </cell>
          <cell r="Q36370">
            <v>4</v>
          </cell>
          <cell r="S36370">
            <v>11</v>
          </cell>
        </row>
        <row r="36371">
          <cell r="B36371">
            <v>43056</v>
          </cell>
          <cell r="H36371">
            <v>17</v>
          </cell>
          <cell r="K36371">
            <v>0</v>
          </cell>
          <cell r="O36371">
            <v>26</v>
          </cell>
          <cell r="P36371" t="str">
            <v>DuPreez</v>
          </cell>
          <cell r="Q36371">
            <v>5</v>
          </cell>
          <cell r="S36371">
            <v>11</v>
          </cell>
        </row>
        <row r="36372">
          <cell r="B36372">
            <v>43056</v>
          </cell>
          <cell r="H36372">
            <v>13</v>
          </cell>
          <cell r="K36372">
            <v>0</v>
          </cell>
          <cell r="O36372">
            <v>13</v>
          </cell>
          <cell r="P36372" t="str">
            <v>DuPreez</v>
          </cell>
          <cell r="Q36372">
            <v>4</v>
          </cell>
          <cell r="S36372">
            <v>11</v>
          </cell>
        </row>
        <row r="36373">
          <cell r="B36373">
            <v>43056</v>
          </cell>
          <cell r="H36373">
            <v>9</v>
          </cell>
          <cell r="K36373">
            <v>129</v>
          </cell>
          <cell r="O36373">
            <v>52</v>
          </cell>
          <cell r="P36373" t="str">
            <v>Grojovin</v>
          </cell>
          <cell r="Q36373">
            <v>4</v>
          </cell>
          <cell r="S36373">
            <v>11</v>
          </cell>
        </row>
        <row r="36374">
          <cell r="B36374">
            <v>43056</v>
          </cell>
          <cell r="H36374">
            <v>9</v>
          </cell>
          <cell r="K36374">
            <v>63</v>
          </cell>
          <cell r="O36374">
            <v>0</v>
          </cell>
          <cell r="Q36374">
            <v>0</v>
          </cell>
          <cell r="S36374">
            <v>11</v>
          </cell>
        </row>
        <row r="36375">
          <cell r="B36375">
            <v>43056</v>
          </cell>
          <cell r="H36375">
            <v>6</v>
          </cell>
          <cell r="K36375">
            <v>13</v>
          </cell>
          <cell r="O36375">
            <v>27</v>
          </cell>
          <cell r="P36375" t="str">
            <v>DuPreez</v>
          </cell>
          <cell r="Q36375">
            <v>2</v>
          </cell>
          <cell r="S36375">
            <v>11</v>
          </cell>
        </row>
        <row r="36376">
          <cell r="B36376">
            <v>43056</v>
          </cell>
          <cell r="H36376">
            <v>12</v>
          </cell>
          <cell r="K36376">
            <v>0</v>
          </cell>
          <cell r="O36376">
            <v>212</v>
          </cell>
          <cell r="P36376" t="str">
            <v>DuPreez</v>
          </cell>
          <cell r="Q36376">
            <v>5</v>
          </cell>
          <cell r="S36376">
            <v>11</v>
          </cell>
        </row>
        <row r="36377">
          <cell r="B36377">
            <v>43056</v>
          </cell>
          <cell r="H36377">
            <v>22</v>
          </cell>
          <cell r="K36377">
            <v>6</v>
          </cell>
          <cell r="O36377">
            <v>90</v>
          </cell>
          <cell r="P36377" t="str">
            <v>Grojovin</v>
          </cell>
          <cell r="Q36377">
            <v>4</v>
          </cell>
          <cell r="S36377">
            <v>11</v>
          </cell>
        </row>
        <row r="36378">
          <cell r="B36378">
            <v>43056</v>
          </cell>
          <cell r="H36378">
            <v>5</v>
          </cell>
          <cell r="K36378">
            <v>71</v>
          </cell>
          <cell r="O36378">
            <v>195</v>
          </cell>
          <cell r="P36378" t="str">
            <v>DuPreez</v>
          </cell>
          <cell r="Q36378">
            <v>4</v>
          </cell>
          <cell r="S36378">
            <v>11</v>
          </cell>
        </row>
        <row r="36379">
          <cell r="B36379">
            <v>43056</v>
          </cell>
          <cell r="H36379">
            <v>5</v>
          </cell>
          <cell r="K36379">
            <v>39</v>
          </cell>
          <cell r="O36379">
            <v>157</v>
          </cell>
          <cell r="P36379" t="str">
            <v>Grojovin</v>
          </cell>
          <cell r="Q36379">
            <v>3</v>
          </cell>
          <cell r="S36379">
            <v>11</v>
          </cell>
        </row>
        <row r="36380">
          <cell r="B36380">
            <v>43056</v>
          </cell>
          <cell r="H36380">
            <v>15</v>
          </cell>
          <cell r="K36380">
            <v>0</v>
          </cell>
          <cell r="O36380">
            <v>186</v>
          </cell>
          <cell r="P36380" t="str">
            <v>DuPreez</v>
          </cell>
          <cell r="Q36380">
            <v>5</v>
          </cell>
          <cell r="S36380">
            <v>11</v>
          </cell>
        </row>
        <row r="36381">
          <cell r="B36381">
            <v>43056</v>
          </cell>
          <cell r="H36381">
            <v>8</v>
          </cell>
          <cell r="K36381">
            <v>0</v>
          </cell>
          <cell r="O36381">
            <v>195</v>
          </cell>
          <cell r="P36381" t="str">
            <v>Grojovin</v>
          </cell>
          <cell r="Q36381">
            <v>4</v>
          </cell>
          <cell r="S36381">
            <v>11</v>
          </cell>
        </row>
        <row r="36382">
          <cell r="B36382">
            <v>43056</v>
          </cell>
          <cell r="H36382">
            <v>10</v>
          </cell>
          <cell r="K36382">
            <v>37</v>
          </cell>
          <cell r="O36382">
            <v>51</v>
          </cell>
          <cell r="P36382" t="str">
            <v>Grojovin</v>
          </cell>
          <cell r="Q36382">
            <v>4</v>
          </cell>
          <cell r="S36382">
            <v>11</v>
          </cell>
        </row>
        <row r="36383">
          <cell r="B36383">
            <v>43056</v>
          </cell>
          <cell r="H36383">
            <v>12</v>
          </cell>
          <cell r="K36383">
            <v>0</v>
          </cell>
          <cell r="O36383">
            <v>46</v>
          </cell>
          <cell r="P36383" t="str">
            <v>DuPreez</v>
          </cell>
          <cell r="Q36383">
            <v>3</v>
          </cell>
          <cell r="S36383">
            <v>11</v>
          </cell>
        </row>
        <row r="36384">
          <cell r="B36384">
            <v>43056</v>
          </cell>
          <cell r="H36384">
            <v>9</v>
          </cell>
          <cell r="K36384">
            <v>57</v>
          </cell>
          <cell r="O36384">
            <v>34</v>
          </cell>
          <cell r="P36384" t="str">
            <v>Grojovin</v>
          </cell>
          <cell r="Q36384">
            <v>4</v>
          </cell>
          <cell r="S36384">
            <v>11</v>
          </cell>
        </row>
        <row r="36385">
          <cell r="B36385">
            <v>43056</v>
          </cell>
          <cell r="H36385">
            <v>12</v>
          </cell>
          <cell r="K36385">
            <v>0</v>
          </cell>
          <cell r="O36385">
            <v>135</v>
          </cell>
          <cell r="P36385" t="str">
            <v>DuPreez</v>
          </cell>
          <cell r="Q36385">
            <v>5</v>
          </cell>
          <cell r="S36385">
            <v>11</v>
          </cell>
        </row>
        <row r="36386">
          <cell r="B36386">
            <v>43056</v>
          </cell>
          <cell r="H36386">
            <v>10</v>
          </cell>
          <cell r="K36386">
            <v>9</v>
          </cell>
          <cell r="O36386">
            <v>41</v>
          </cell>
          <cell r="P36386" t="str">
            <v>Grojovin</v>
          </cell>
          <cell r="Q36386">
            <v>3</v>
          </cell>
          <cell r="S36386">
            <v>11</v>
          </cell>
        </row>
        <row r="36387">
          <cell r="B36387">
            <v>43056</v>
          </cell>
          <cell r="H36387">
            <v>19</v>
          </cell>
          <cell r="K36387">
            <v>0</v>
          </cell>
          <cell r="O36387">
            <v>168</v>
          </cell>
          <cell r="P36387" t="str">
            <v>DuPreez</v>
          </cell>
          <cell r="Q36387">
            <v>3</v>
          </cell>
          <cell r="S36387">
            <v>11</v>
          </cell>
        </row>
        <row r="36388">
          <cell r="B36388">
            <v>43056</v>
          </cell>
          <cell r="H36388">
            <v>6</v>
          </cell>
          <cell r="K36388">
            <v>14</v>
          </cell>
          <cell r="O36388">
            <v>40</v>
          </cell>
          <cell r="P36388" t="str">
            <v>DuPreez</v>
          </cell>
          <cell r="Q36388">
            <v>2</v>
          </cell>
          <cell r="S36388">
            <v>11</v>
          </cell>
        </row>
        <row r="36389">
          <cell r="B36389">
            <v>43056</v>
          </cell>
          <cell r="H36389">
            <v>5</v>
          </cell>
          <cell r="K36389">
            <v>14</v>
          </cell>
          <cell r="O36389">
            <v>127</v>
          </cell>
          <cell r="P36389" t="str">
            <v>DuPreez</v>
          </cell>
          <cell r="Q36389">
            <v>5</v>
          </cell>
          <cell r="S36389">
            <v>11</v>
          </cell>
        </row>
        <row r="36390">
          <cell r="B36390">
            <v>43056</v>
          </cell>
          <cell r="H36390">
            <v>9</v>
          </cell>
          <cell r="K36390">
            <v>82</v>
          </cell>
          <cell r="O36390">
            <v>89</v>
          </cell>
          <cell r="P36390" t="str">
            <v>Grojovin</v>
          </cell>
          <cell r="Q36390">
            <v>2</v>
          </cell>
          <cell r="S36390">
            <v>11</v>
          </cell>
        </row>
        <row r="36391">
          <cell r="B36391">
            <v>43056</v>
          </cell>
          <cell r="H36391">
            <v>15</v>
          </cell>
          <cell r="K36391">
            <v>0</v>
          </cell>
          <cell r="O36391">
            <v>44</v>
          </cell>
          <cell r="P36391" t="str">
            <v>DuPreez</v>
          </cell>
          <cell r="Q36391">
            <v>2</v>
          </cell>
          <cell r="S36391">
            <v>11</v>
          </cell>
        </row>
        <row r="36392">
          <cell r="B36392">
            <v>43056</v>
          </cell>
          <cell r="H36392">
            <v>6</v>
          </cell>
          <cell r="K36392">
            <v>9</v>
          </cell>
          <cell r="O36392">
            <v>132</v>
          </cell>
          <cell r="P36392" t="str">
            <v>DuPreez</v>
          </cell>
          <cell r="Q36392">
            <v>4</v>
          </cell>
          <cell r="S36392">
            <v>11</v>
          </cell>
        </row>
        <row r="36393">
          <cell r="B36393">
            <v>43056</v>
          </cell>
          <cell r="H36393">
            <v>6</v>
          </cell>
          <cell r="K36393">
            <v>12</v>
          </cell>
          <cell r="O36393">
            <v>38</v>
          </cell>
          <cell r="P36393" t="str">
            <v>DuPreez</v>
          </cell>
          <cell r="Q36393">
            <v>5</v>
          </cell>
          <cell r="S36393">
            <v>11</v>
          </cell>
        </row>
        <row r="36394">
          <cell r="B36394">
            <v>43056</v>
          </cell>
          <cell r="H36394">
            <v>15</v>
          </cell>
          <cell r="K36394">
            <v>0</v>
          </cell>
          <cell r="O36394">
            <v>79</v>
          </cell>
          <cell r="P36394" t="str">
            <v>DuPreez</v>
          </cell>
          <cell r="Q36394">
            <v>4</v>
          </cell>
          <cell r="S36394">
            <v>11</v>
          </cell>
        </row>
        <row r="36395">
          <cell r="B36395">
            <v>43056</v>
          </cell>
          <cell r="H36395">
            <v>14</v>
          </cell>
          <cell r="K36395">
            <v>0</v>
          </cell>
          <cell r="O36395">
            <v>638</v>
          </cell>
          <cell r="P36395" t="str">
            <v>DuPreez</v>
          </cell>
          <cell r="Q36395">
            <v>3</v>
          </cell>
          <cell r="S36395">
            <v>11</v>
          </cell>
        </row>
        <row r="36396">
          <cell r="B36396">
            <v>43056</v>
          </cell>
          <cell r="H36396">
            <v>6</v>
          </cell>
          <cell r="K36396">
            <v>178</v>
          </cell>
          <cell r="O36396">
            <v>32</v>
          </cell>
          <cell r="P36396" t="str">
            <v>Grojovin</v>
          </cell>
          <cell r="Q36396">
            <v>4</v>
          </cell>
          <cell r="S36396">
            <v>11</v>
          </cell>
        </row>
        <row r="36397">
          <cell r="B36397">
            <v>43056</v>
          </cell>
          <cell r="H36397">
            <v>5</v>
          </cell>
          <cell r="K36397">
            <v>149</v>
          </cell>
          <cell r="O36397">
            <v>15</v>
          </cell>
          <cell r="P36397" t="str">
            <v>Grojovin</v>
          </cell>
          <cell r="Q36397">
            <v>2</v>
          </cell>
          <cell r="S36397">
            <v>11</v>
          </cell>
        </row>
        <row r="36398">
          <cell r="B36398">
            <v>43056</v>
          </cell>
          <cell r="H36398">
            <v>6</v>
          </cell>
          <cell r="K36398">
            <v>21</v>
          </cell>
          <cell r="O36398">
            <v>71</v>
          </cell>
          <cell r="P36398" t="str">
            <v>Grojovin</v>
          </cell>
          <cell r="Q36398">
            <v>4</v>
          </cell>
          <cell r="S36398">
            <v>11</v>
          </cell>
        </row>
        <row r="36399">
          <cell r="B36399">
            <v>43056</v>
          </cell>
          <cell r="H36399">
            <v>5</v>
          </cell>
          <cell r="K36399">
            <v>27</v>
          </cell>
          <cell r="O36399">
            <v>4</v>
          </cell>
          <cell r="P36399" t="str">
            <v>Grojovin</v>
          </cell>
          <cell r="Q36399">
            <v>4</v>
          </cell>
          <cell r="S36399">
            <v>11</v>
          </cell>
        </row>
        <row r="36400">
          <cell r="B36400">
            <v>43056</v>
          </cell>
          <cell r="H36400">
            <v>12</v>
          </cell>
          <cell r="K36400">
            <v>0</v>
          </cell>
          <cell r="O36400">
            <v>38</v>
          </cell>
          <cell r="P36400" t="str">
            <v>DuPreez</v>
          </cell>
          <cell r="Q36400">
            <v>3</v>
          </cell>
          <cell r="S36400">
            <v>11</v>
          </cell>
        </row>
        <row r="36401">
          <cell r="B36401">
            <v>43056</v>
          </cell>
          <cell r="H36401">
            <v>5</v>
          </cell>
          <cell r="K36401">
            <v>5</v>
          </cell>
          <cell r="O36401">
            <v>49</v>
          </cell>
          <cell r="P36401" t="str">
            <v>DuPreez</v>
          </cell>
          <cell r="Q36401">
            <v>5</v>
          </cell>
          <cell r="S36401">
            <v>11</v>
          </cell>
        </row>
        <row r="36402">
          <cell r="B36402">
            <v>43056</v>
          </cell>
          <cell r="H36402">
            <v>16</v>
          </cell>
          <cell r="K36402">
            <v>0</v>
          </cell>
          <cell r="O36402">
            <v>73</v>
          </cell>
          <cell r="P36402" t="str">
            <v>DuPreez</v>
          </cell>
          <cell r="Q36402">
            <v>4</v>
          </cell>
          <cell r="S36402">
            <v>11</v>
          </cell>
        </row>
        <row r="36403">
          <cell r="B36403">
            <v>43056</v>
          </cell>
          <cell r="H36403">
            <v>5</v>
          </cell>
          <cell r="K36403">
            <v>35</v>
          </cell>
          <cell r="O36403">
            <v>233</v>
          </cell>
          <cell r="P36403" t="str">
            <v>DuPreez</v>
          </cell>
          <cell r="Q36403">
            <v>3</v>
          </cell>
          <cell r="S36403">
            <v>11</v>
          </cell>
        </row>
        <row r="36404">
          <cell r="B36404">
            <v>43056</v>
          </cell>
          <cell r="H36404">
            <v>5</v>
          </cell>
          <cell r="K36404">
            <v>38</v>
          </cell>
          <cell r="O36404">
            <v>80</v>
          </cell>
          <cell r="P36404" t="str">
            <v>Grojovin</v>
          </cell>
          <cell r="Q36404">
            <v>4</v>
          </cell>
          <cell r="S36404">
            <v>11</v>
          </cell>
        </row>
        <row r="36405">
          <cell r="B36405">
            <v>43056</v>
          </cell>
          <cell r="H36405">
            <v>9</v>
          </cell>
          <cell r="K36405">
            <v>0</v>
          </cell>
          <cell r="O36405">
            <v>51</v>
          </cell>
          <cell r="P36405" t="str">
            <v>Grojovin</v>
          </cell>
          <cell r="Q36405">
            <v>4</v>
          </cell>
          <cell r="S36405">
            <v>11</v>
          </cell>
        </row>
        <row r="36406">
          <cell r="B36406">
            <v>43056</v>
          </cell>
          <cell r="H36406">
            <v>5</v>
          </cell>
          <cell r="K36406">
            <v>118</v>
          </cell>
          <cell r="O36406">
            <v>123</v>
          </cell>
          <cell r="P36406" t="str">
            <v>DuPreez</v>
          </cell>
          <cell r="Q36406">
            <v>5</v>
          </cell>
          <cell r="S36406">
            <v>11</v>
          </cell>
        </row>
        <row r="36407">
          <cell r="B36407">
            <v>43056</v>
          </cell>
          <cell r="H36407">
            <v>2</v>
          </cell>
          <cell r="K36407">
            <v>0</v>
          </cell>
          <cell r="O36407">
            <v>15</v>
          </cell>
          <cell r="P36407" t="str">
            <v>Grojovin</v>
          </cell>
          <cell r="Q36407">
            <v>2</v>
          </cell>
          <cell r="S36407">
            <v>11</v>
          </cell>
        </row>
        <row r="36408">
          <cell r="B36408">
            <v>43056</v>
          </cell>
          <cell r="H36408">
            <v>9</v>
          </cell>
          <cell r="K36408">
            <v>0</v>
          </cell>
          <cell r="O36408">
            <v>179</v>
          </cell>
          <cell r="P36408" t="str">
            <v>Grojovin</v>
          </cell>
          <cell r="Q36408">
            <v>4</v>
          </cell>
          <cell r="S36408">
            <v>11</v>
          </cell>
        </row>
        <row r="36409">
          <cell r="B36409">
            <v>43056</v>
          </cell>
          <cell r="H36409">
            <v>6</v>
          </cell>
          <cell r="K36409">
            <v>48</v>
          </cell>
          <cell r="O36409">
            <v>26</v>
          </cell>
          <cell r="P36409" t="str">
            <v>DuPreez</v>
          </cell>
          <cell r="Q36409">
            <v>3</v>
          </cell>
          <cell r="S36409">
            <v>11</v>
          </cell>
        </row>
        <row r="36410">
          <cell r="B36410">
            <v>43056</v>
          </cell>
          <cell r="H36410">
            <v>10</v>
          </cell>
          <cell r="K36410">
            <v>119</v>
          </cell>
          <cell r="O36410">
            <v>48</v>
          </cell>
          <cell r="P36410" t="str">
            <v>Grojovin</v>
          </cell>
          <cell r="Q36410">
            <v>2</v>
          </cell>
          <cell r="S36410">
            <v>11</v>
          </cell>
        </row>
        <row r="36411">
          <cell r="B36411">
            <v>43056</v>
          </cell>
          <cell r="H36411">
            <v>5</v>
          </cell>
          <cell r="K36411">
            <v>49</v>
          </cell>
          <cell r="O36411">
            <v>48</v>
          </cell>
          <cell r="P36411" t="str">
            <v>DuPreez</v>
          </cell>
          <cell r="Q36411">
            <v>5</v>
          </cell>
          <cell r="S36411">
            <v>11</v>
          </cell>
        </row>
        <row r="36412">
          <cell r="B36412">
            <v>43056</v>
          </cell>
          <cell r="H36412">
            <v>24</v>
          </cell>
          <cell r="K36412">
            <v>0</v>
          </cell>
          <cell r="O36412">
            <v>101</v>
          </cell>
          <cell r="P36412" t="str">
            <v>Grojovin</v>
          </cell>
          <cell r="Q36412">
            <v>5</v>
          </cell>
          <cell r="S36412">
            <v>11</v>
          </cell>
        </row>
        <row r="36413">
          <cell r="B36413">
            <v>43056</v>
          </cell>
          <cell r="H36413">
            <v>14</v>
          </cell>
          <cell r="K36413">
            <v>0</v>
          </cell>
          <cell r="O36413">
            <v>81</v>
          </cell>
          <cell r="P36413" t="str">
            <v>DuPreez</v>
          </cell>
          <cell r="Q36413">
            <v>5</v>
          </cell>
          <cell r="S36413">
            <v>11</v>
          </cell>
        </row>
        <row r="36414">
          <cell r="B36414">
            <v>43056</v>
          </cell>
          <cell r="H36414">
            <v>13</v>
          </cell>
          <cell r="K36414">
            <v>0</v>
          </cell>
          <cell r="O36414">
            <v>48</v>
          </cell>
          <cell r="P36414" t="str">
            <v>DuPreez</v>
          </cell>
          <cell r="Q36414">
            <v>3</v>
          </cell>
          <cell r="S36414">
            <v>11</v>
          </cell>
        </row>
        <row r="36415">
          <cell r="B36415">
            <v>43056</v>
          </cell>
          <cell r="H36415">
            <v>17</v>
          </cell>
          <cell r="K36415">
            <v>0</v>
          </cell>
          <cell r="O36415">
            <v>91</v>
          </cell>
          <cell r="P36415" t="str">
            <v>DuPreez</v>
          </cell>
          <cell r="Q36415">
            <v>4</v>
          </cell>
          <cell r="S36415">
            <v>11</v>
          </cell>
        </row>
        <row r="36416">
          <cell r="B36416">
            <v>43056</v>
          </cell>
          <cell r="H36416">
            <v>6</v>
          </cell>
          <cell r="K36416">
            <v>42</v>
          </cell>
          <cell r="O36416">
            <v>39</v>
          </cell>
          <cell r="P36416" t="str">
            <v>Grojovin</v>
          </cell>
          <cell r="Q36416">
            <v>4</v>
          </cell>
          <cell r="S36416">
            <v>11</v>
          </cell>
        </row>
        <row r="36417">
          <cell r="B36417">
            <v>43056</v>
          </cell>
          <cell r="H36417">
            <v>5</v>
          </cell>
          <cell r="K36417">
            <v>46</v>
          </cell>
          <cell r="O36417">
            <v>93</v>
          </cell>
          <cell r="P36417" t="str">
            <v>Grojovin</v>
          </cell>
          <cell r="Q36417">
            <v>3</v>
          </cell>
          <cell r="S36417">
            <v>11</v>
          </cell>
        </row>
        <row r="36418">
          <cell r="B36418">
            <v>43056</v>
          </cell>
          <cell r="H36418">
            <v>9</v>
          </cell>
          <cell r="K36418">
            <v>13</v>
          </cell>
          <cell r="O36418">
            <v>47</v>
          </cell>
          <cell r="P36418" t="str">
            <v>DuPreez</v>
          </cell>
          <cell r="Q36418">
            <v>4</v>
          </cell>
          <cell r="S36418">
            <v>11</v>
          </cell>
        </row>
        <row r="36419">
          <cell r="B36419">
            <v>43056</v>
          </cell>
          <cell r="H36419">
            <v>11</v>
          </cell>
          <cell r="K36419">
            <v>0</v>
          </cell>
          <cell r="O36419">
            <v>101</v>
          </cell>
          <cell r="P36419" t="str">
            <v>DuPreez</v>
          </cell>
          <cell r="Q36419">
            <v>5</v>
          </cell>
          <cell r="S36419">
            <v>11</v>
          </cell>
        </row>
        <row r="36420">
          <cell r="B36420">
            <v>43056</v>
          </cell>
          <cell r="H36420">
            <v>5</v>
          </cell>
          <cell r="K36420">
            <v>86</v>
          </cell>
          <cell r="O36420">
            <v>343</v>
          </cell>
          <cell r="P36420" t="str">
            <v>Grojovin</v>
          </cell>
          <cell r="Q36420">
            <v>5</v>
          </cell>
          <cell r="S36420">
            <v>11</v>
          </cell>
        </row>
        <row r="36421">
          <cell r="B36421">
            <v>43056</v>
          </cell>
          <cell r="H36421">
            <v>5</v>
          </cell>
          <cell r="K36421">
            <v>42</v>
          </cell>
          <cell r="O36421">
            <v>46</v>
          </cell>
          <cell r="P36421" t="str">
            <v>DuPreez</v>
          </cell>
          <cell r="Q36421">
            <v>3</v>
          </cell>
          <cell r="S36421">
            <v>11</v>
          </cell>
        </row>
        <row r="36422">
          <cell r="B36422">
            <v>43056</v>
          </cell>
          <cell r="H36422">
            <v>9</v>
          </cell>
          <cell r="K36422">
            <v>65</v>
          </cell>
          <cell r="O36422">
            <v>19</v>
          </cell>
          <cell r="P36422" t="str">
            <v>DuPreez</v>
          </cell>
          <cell r="Q36422">
            <v>3</v>
          </cell>
          <cell r="S36422">
            <v>11</v>
          </cell>
        </row>
        <row r="36423">
          <cell r="B36423">
            <v>43056</v>
          </cell>
          <cell r="H36423">
            <v>15</v>
          </cell>
          <cell r="K36423">
            <v>0</v>
          </cell>
          <cell r="O36423">
            <v>89</v>
          </cell>
          <cell r="P36423" t="str">
            <v>DuPreez</v>
          </cell>
          <cell r="Q36423">
            <v>4</v>
          </cell>
          <cell r="S36423">
            <v>11</v>
          </cell>
        </row>
        <row r="36424">
          <cell r="B36424">
            <v>43056</v>
          </cell>
          <cell r="H36424">
            <v>14</v>
          </cell>
          <cell r="K36424">
            <v>0</v>
          </cell>
          <cell r="O36424">
            <v>201</v>
          </cell>
          <cell r="P36424" t="str">
            <v>DuPreez</v>
          </cell>
          <cell r="Q36424">
            <v>4</v>
          </cell>
          <cell r="S36424">
            <v>11</v>
          </cell>
        </row>
        <row r="36425">
          <cell r="B36425">
            <v>43056</v>
          </cell>
          <cell r="H36425">
            <v>5</v>
          </cell>
          <cell r="K36425">
            <v>69</v>
          </cell>
          <cell r="O36425">
            <v>0</v>
          </cell>
          <cell r="Q36425">
            <v>0</v>
          </cell>
          <cell r="S36425">
            <v>11</v>
          </cell>
        </row>
        <row r="36426">
          <cell r="B36426">
            <v>43056</v>
          </cell>
          <cell r="H36426">
            <v>5</v>
          </cell>
          <cell r="K36426">
            <v>124</v>
          </cell>
          <cell r="O36426">
            <v>457</v>
          </cell>
          <cell r="P36426" t="str">
            <v>Grojovin</v>
          </cell>
          <cell r="Q36426">
            <v>4</v>
          </cell>
          <cell r="S36426">
            <v>11</v>
          </cell>
        </row>
        <row r="36427">
          <cell r="B36427">
            <v>43056</v>
          </cell>
          <cell r="H36427">
            <v>12</v>
          </cell>
          <cell r="K36427">
            <v>0</v>
          </cell>
          <cell r="O36427">
            <v>167</v>
          </cell>
          <cell r="P36427" t="str">
            <v>DuPreez</v>
          </cell>
          <cell r="Q36427">
            <v>4</v>
          </cell>
          <cell r="S36427">
            <v>11</v>
          </cell>
        </row>
        <row r="36428">
          <cell r="B36428">
            <v>43056</v>
          </cell>
          <cell r="H36428">
            <v>6</v>
          </cell>
          <cell r="K36428">
            <v>46</v>
          </cell>
          <cell r="O36428">
            <v>152</v>
          </cell>
          <cell r="P36428" t="str">
            <v>Grojovin</v>
          </cell>
          <cell r="Q36428">
            <v>3</v>
          </cell>
          <cell r="S36428">
            <v>11</v>
          </cell>
        </row>
        <row r="36429">
          <cell r="B36429">
            <v>43057</v>
          </cell>
          <cell r="H36429">
            <v>26</v>
          </cell>
          <cell r="K36429">
            <v>0</v>
          </cell>
          <cell r="O36429">
            <v>0</v>
          </cell>
          <cell r="Q36429">
            <v>0</v>
          </cell>
          <cell r="S36429">
            <v>11</v>
          </cell>
        </row>
        <row r="36430">
          <cell r="B36430">
            <v>43057</v>
          </cell>
          <cell r="H36430">
            <v>13</v>
          </cell>
          <cell r="K36430">
            <v>0</v>
          </cell>
          <cell r="O36430">
            <v>80</v>
          </cell>
          <cell r="P36430" t="str">
            <v>Stevens</v>
          </cell>
          <cell r="Q36430">
            <v>4</v>
          </cell>
          <cell r="S36430">
            <v>11</v>
          </cell>
        </row>
        <row r="36431">
          <cell r="B36431">
            <v>43057</v>
          </cell>
          <cell r="H36431">
            <v>12</v>
          </cell>
          <cell r="K36431">
            <v>0</v>
          </cell>
          <cell r="O36431">
            <v>79</v>
          </cell>
          <cell r="P36431" t="str">
            <v>Stevens</v>
          </cell>
          <cell r="Q36431">
            <v>3</v>
          </cell>
          <cell r="S36431">
            <v>11</v>
          </cell>
        </row>
        <row r="36432">
          <cell r="B36432">
            <v>43057</v>
          </cell>
          <cell r="H36432">
            <v>13</v>
          </cell>
          <cell r="K36432">
            <v>0</v>
          </cell>
          <cell r="O36432">
            <v>14</v>
          </cell>
          <cell r="P36432" t="str">
            <v>Stevens</v>
          </cell>
          <cell r="Q36432">
            <v>4</v>
          </cell>
          <cell r="S36432">
            <v>11</v>
          </cell>
        </row>
        <row r="36433">
          <cell r="B36433">
            <v>43057</v>
          </cell>
          <cell r="H36433">
            <v>9</v>
          </cell>
          <cell r="K36433">
            <v>0</v>
          </cell>
          <cell r="O36433">
            <v>191</v>
          </cell>
          <cell r="P36433" t="str">
            <v>Stevens</v>
          </cell>
          <cell r="Q36433">
            <v>3</v>
          </cell>
          <cell r="S36433">
            <v>11</v>
          </cell>
        </row>
        <row r="36434">
          <cell r="B36434">
            <v>43057</v>
          </cell>
          <cell r="H36434">
            <v>11</v>
          </cell>
          <cell r="K36434">
            <v>0</v>
          </cell>
          <cell r="O36434">
            <v>371</v>
          </cell>
          <cell r="P36434" t="str">
            <v>Katz</v>
          </cell>
          <cell r="Q36434">
            <v>5</v>
          </cell>
          <cell r="S36434">
            <v>11</v>
          </cell>
        </row>
        <row r="36435">
          <cell r="B36435">
            <v>43057</v>
          </cell>
          <cell r="H36435">
            <v>6</v>
          </cell>
          <cell r="K36435">
            <v>16</v>
          </cell>
          <cell r="O36435">
            <v>199</v>
          </cell>
          <cell r="P36435" t="str">
            <v>Berkhart</v>
          </cell>
          <cell r="Q36435">
            <v>4</v>
          </cell>
          <cell r="S36435">
            <v>11</v>
          </cell>
        </row>
        <row r="36436">
          <cell r="B36436">
            <v>43057</v>
          </cell>
          <cell r="H36436">
            <v>9</v>
          </cell>
          <cell r="K36436">
            <v>0</v>
          </cell>
          <cell r="O36436">
            <v>189</v>
          </cell>
          <cell r="P36436" t="str">
            <v>Stevens</v>
          </cell>
          <cell r="Q36436">
            <v>5</v>
          </cell>
          <cell r="S36436">
            <v>11</v>
          </cell>
        </row>
        <row r="36437">
          <cell r="B36437">
            <v>43057</v>
          </cell>
          <cell r="H36437">
            <v>15</v>
          </cell>
          <cell r="K36437">
            <v>0</v>
          </cell>
          <cell r="O36437">
            <v>471</v>
          </cell>
          <cell r="P36437" t="str">
            <v>Stevens</v>
          </cell>
          <cell r="Q36437">
            <v>3</v>
          </cell>
          <cell r="S36437">
            <v>11</v>
          </cell>
        </row>
        <row r="36438">
          <cell r="B36438">
            <v>43057</v>
          </cell>
          <cell r="H36438">
            <v>10</v>
          </cell>
          <cell r="K36438">
            <v>0</v>
          </cell>
          <cell r="O36438">
            <v>37</v>
          </cell>
          <cell r="P36438" t="str">
            <v>Berkhart</v>
          </cell>
          <cell r="Q36438">
            <v>4</v>
          </cell>
          <cell r="S36438">
            <v>11</v>
          </cell>
        </row>
        <row r="36439">
          <cell r="B36439">
            <v>43057</v>
          </cell>
          <cell r="H36439">
            <v>16</v>
          </cell>
          <cell r="K36439">
            <v>0</v>
          </cell>
          <cell r="O36439">
            <v>71</v>
          </cell>
          <cell r="P36439" t="str">
            <v>Berkhart</v>
          </cell>
          <cell r="Q36439">
            <v>4</v>
          </cell>
          <cell r="S36439">
            <v>11</v>
          </cell>
        </row>
        <row r="36440">
          <cell r="B36440">
            <v>43057</v>
          </cell>
          <cell r="H36440">
            <v>6</v>
          </cell>
          <cell r="K36440">
            <v>58</v>
          </cell>
          <cell r="O36440">
            <v>220</v>
          </cell>
          <cell r="P36440" t="str">
            <v>Berkhart</v>
          </cell>
          <cell r="Q36440">
            <v>2</v>
          </cell>
          <cell r="S36440">
            <v>11</v>
          </cell>
        </row>
        <row r="36441">
          <cell r="B36441">
            <v>43057</v>
          </cell>
          <cell r="H36441">
            <v>9</v>
          </cell>
          <cell r="K36441">
            <v>64</v>
          </cell>
          <cell r="O36441">
            <v>124</v>
          </cell>
          <cell r="P36441" t="str">
            <v>Stevens</v>
          </cell>
          <cell r="Q36441">
            <v>4</v>
          </cell>
          <cell r="S36441">
            <v>11</v>
          </cell>
        </row>
        <row r="36442">
          <cell r="B36442">
            <v>43057</v>
          </cell>
          <cell r="H36442">
            <v>16</v>
          </cell>
          <cell r="K36442">
            <v>0</v>
          </cell>
          <cell r="O36442">
            <v>123</v>
          </cell>
          <cell r="P36442" t="str">
            <v>Stevens</v>
          </cell>
          <cell r="Q36442">
            <v>5</v>
          </cell>
          <cell r="S36442">
            <v>11</v>
          </cell>
        </row>
        <row r="36443">
          <cell r="B36443">
            <v>43057</v>
          </cell>
          <cell r="H36443">
            <v>8</v>
          </cell>
          <cell r="K36443">
            <v>0</v>
          </cell>
          <cell r="O36443">
            <v>40</v>
          </cell>
          <cell r="P36443" t="str">
            <v>Berkhart</v>
          </cell>
          <cell r="Q36443">
            <v>2</v>
          </cell>
          <cell r="S36443">
            <v>11</v>
          </cell>
        </row>
        <row r="36444">
          <cell r="B36444">
            <v>43057</v>
          </cell>
          <cell r="H36444">
            <v>14</v>
          </cell>
          <cell r="K36444">
            <v>0</v>
          </cell>
          <cell r="O36444">
            <v>67</v>
          </cell>
          <cell r="P36444" t="str">
            <v>Stevens</v>
          </cell>
          <cell r="Q36444">
            <v>5</v>
          </cell>
          <cell r="S36444">
            <v>11</v>
          </cell>
        </row>
        <row r="36445">
          <cell r="B36445">
            <v>43057</v>
          </cell>
          <cell r="H36445">
            <v>9</v>
          </cell>
          <cell r="K36445">
            <v>0</v>
          </cell>
          <cell r="O36445">
            <v>121</v>
          </cell>
          <cell r="P36445" t="str">
            <v>Berkhart</v>
          </cell>
          <cell r="Q36445">
            <v>5</v>
          </cell>
          <cell r="S36445">
            <v>11</v>
          </cell>
        </row>
        <row r="36446">
          <cell r="B36446">
            <v>43057</v>
          </cell>
          <cell r="H36446">
            <v>6</v>
          </cell>
          <cell r="K36446">
            <v>55</v>
          </cell>
          <cell r="O36446">
            <v>268</v>
          </cell>
          <cell r="P36446" t="str">
            <v>Stevens</v>
          </cell>
          <cell r="Q36446">
            <v>2</v>
          </cell>
          <cell r="S36446">
            <v>11</v>
          </cell>
        </row>
        <row r="36447">
          <cell r="B36447">
            <v>43057</v>
          </cell>
          <cell r="H36447">
            <v>9</v>
          </cell>
          <cell r="K36447">
            <v>0</v>
          </cell>
          <cell r="O36447">
            <v>247</v>
          </cell>
          <cell r="P36447" t="str">
            <v>Berkhart</v>
          </cell>
          <cell r="Q36447">
            <v>5</v>
          </cell>
          <cell r="S36447">
            <v>11</v>
          </cell>
        </row>
        <row r="36448">
          <cell r="B36448">
            <v>43057</v>
          </cell>
          <cell r="H36448">
            <v>12</v>
          </cell>
          <cell r="K36448">
            <v>0</v>
          </cell>
          <cell r="O36448">
            <v>269</v>
          </cell>
          <cell r="P36448" t="str">
            <v>Berkhart</v>
          </cell>
          <cell r="Q36448">
            <v>3</v>
          </cell>
          <cell r="S36448">
            <v>11</v>
          </cell>
        </row>
        <row r="36449">
          <cell r="B36449">
            <v>43057</v>
          </cell>
          <cell r="H36449">
            <v>9</v>
          </cell>
          <cell r="K36449">
            <v>0</v>
          </cell>
          <cell r="O36449">
            <v>64</v>
          </cell>
          <cell r="P36449" t="str">
            <v>Berkhart</v>
          </cell>
          <cell r="Q36449">
            <v>4</v>
          </cell>
          <cell r="S36449">
            <v>11</v>
          </cell>
        </row>
        <row r="36450">
          <cell r="B36450">
            <v>43057</v>
          </cell>
          <cell r="H36450">
            <v>9</v>
          </cell>
          <cell r="K36450">
            <v>0</v>
          </cell>
          <cell r="O36450">
            <v>261</v>
          </cell>
          <cell r="P36450" t="str">
            <v>Berkhart</v>
          </cell>
          <cell r="Q36450">
            <v>1</v>
          </cell>
          <cell r="S36450">
            <v>11</v>
          </cell>
        </row>
        <row r="36451">
          <cell r="B36451">
            <v>43057</v>
          </cell>
          <cell r="H36451">
            <v>12</v>
          </cell>
          <cell r="K36451">
            <v>0</v>
          </cell>
          <cell r="O36451">
            <v>220</v>
          </cell>
          <cell r="P36451" t="str">
            <v>Stevens</v>
          </cell>
          <cell r="Q36451">
            <v>3</v>
          </cell>
          <cell r="S36451">
            <v>11</v>
          </cell>
        </row>
        <row r="36452">
          <cell r="B36452">
            <v>43057</v>
          </cell>
          <cell r="H36452">
            <v>6</v>
          </cell>
          <cell r="K36452">
            <v>42</v>
          </cell>
          <cell r="O36452">
            <v>246</v>
          </cell>
          <cell r="P36452" t="str">
            <v>Berkhart</v>
          </cell>
          <cell r="Q36452">
            <v>4</v>
          </cell>
          <cell r="S36452">
            <v>11</v>
          </cell>
        </row>
        <row r="36453">
          <cell r="B36453">
            <v>43057</v>
          </cell>
          <cell r="H36453">
            <v>12</v>
          </cell>
          <cell r="K36453">
            <v>0</v>
          </cell>
          <cell r="O36453">
            <v>769</v>
          </cell>
          <cell r="P36453" t="str">
            <v>Stevens</v>
          </cell>
          <cell r="Q36453">
            <v>4</v>
          </cell>
          <cell r="S36453">
            <v>11</v>
          </cell>
        </row>
        <row r="36454">
          <cell r="B36454">
            <v>43057</v>
          </cell>
          <cell r="H36454">
            <v>14</v>
          </cell>
          <cell r="K36454">
            <v>0</v>
          </cell>
          <cell r="O36454">
            <v>367</v>
          </cell>
          <cell r="P36454" t="str">
            <v>Katz</v>
          </cell>
          <cell r="Q36454">
            <v>3</v>
          </cell>
          <cell r="S36454">
            <v>11</v>
          </cell>
        </row>
        <row r="36455">
          <cell r="B36455">
            <v>43057</v>
          </cell>
          <cell r="H36455">
            <v>8</v>
          </cell>
          <cell r="K36455">
            <v>0</v>
          </cell>
          <cell r="O36455">
            <v>29</v>
          </cell>
          <cell r="P36455" t="str">
            <v>Berkhart</v>
          </cell>
          <cell r="Q36455">
            <v>3</v>
          </cell>
          <cell r="S36455">
            <v>11</v>
          </cell>
        </row>
        <row r="36456">
          <cell r="B36456">
            <v>43057</v>
          </cell>
          <cell r="H36456">
            <v>15</v>
          </cell>
          <cell r="K36456">
            <v>0</v>
          </cell>
          <cell r="O36456">
            <v>104</v>
          </cell>
          <cell r="P36456" t="str">
            <v>Stevens</v>
          </cell>
          <cell r="Q36456">
            <v>3</v>
          </cell>
          <cell r="S36456">
            <v>11</v>
          </cell>
        </row>
        <row r="36457">
          <cell r="B36457">
            <v>43057</v>
          </cell>
          <cell r="H36457">
            <v>10</v>
          </cell>
          <cell r="K36457">
            <v>0</v>
          </cell>
          <cell r="O36457">
            <v>171</v>
          </cell>
          <cell r="P36457" t="str">
            <v>Berkhart</v>
          </cell>
          <cell r="Q36457">
            <v>4</v>
          </cell>
          <cell r="S36457">
            <v>11</v>
          </cell>
        </row>
        <row r="36458">
          <cell r="B36458">
            <v>43057</v>
          </cell>
          <cell r="H36458">
            <v>6</v>
          </cell>
          <cell r="K36458">
            <v>15</v>
          </cell>
          <cell r="O36458">
            <v>61</v>
          </cell>
          <cell r="P36458" t="str">
            <v>Stevens</v>
          </cell>
          <cell r="Q36458">
            <v>2</v>
          </cell>
          <cell r="S36458">
            <v>11</v>
          </cell>
        </row>
        <row r="36459">
          <cell r="B36459">
            <v>43057</v>
          </cell>
          <cell r="H36459">
            <v>10</v>
          </cell>
          <cell r="K36459">
            <v>0</v>
          </cell>
          <cell r="O36459">
            <v>166</v>
          </cell>
          <cell r="P36459" t="str">
            <v>Stevens</v>
          </cell>
          <cell r="Q36459">
            <v>4</v>
          </cell>
          <cell r="S36459">
            <v>11</v>
          </cell>
        </row>
        <row r="36460">
          <cell r="B36460">
            <v>43057</v>
          </cell>
          <cell r="H36460">
            <v>6</v>
          </cell>
          <cell r="K36460">
            <v>20</v>
          </cell>
          <cell r="O36460">
            <v>84</v>
          </cell>
          <cell r="P36460" t="str">
            <v>Berkhart</v>
          </cell>
          <cell r="Q36460">
            <v>1</v>
          </cell>
          <cell r="S36460">
            <v>11</v>
          </cell>
        </row>
        <row r="36461">
          <cell r="B36461">
            <v>43057</v>
          </cell>
          <cell r="H36461">
            <v>8</v>
          </cell>
          <cell r="K36461">
            <v>0</v>
          </cell>
          <cell r="O36461">
            <v>215</v>
          </cell>
          <cell r="P36461" t="str">
            <v>Berkhart</v>
          </cell>
          <cell r="Q36461">
            <v>5</v>
          </cell>
          <cell r="S36461">
            <v>11</v>
          </cell>
        </row>
        <row r="36462">
          <cell r="B36462">
            <v>43057</v>
          </cell>
          <cell r="H36462">
            <v>19</v>
          </cell>
          <cell r="K36462">
            <v>0</v>
          </cell>
          <cell r="O36462">
            <v>78</v>
          </cell>
          <cell r="P36462" t="str">
            <v>Stevens</v>
          </cell>
          <cell r="Q36462">
            <v>2</v>
          </cell>
          <cell r="S36462">
            <v>11</v>
          </cell>
        </row>
        <row r="36463">
          <cell r="B36463">
            <v>43057</v>
          </cell>
          <cell r="H36463">
            <v>6</v>
          </cell>
          <cell r="K36463">
            <v>65</v>
          </cell>
          <cell r="O36463">
            <v>177</v>
          </cell>
          <cell r="P36463" t="str">
            <v>Berkhart</v>
          </cell>
          <cell r="Q36463">
            <v>1</v>
          </cell>
          <cell r="S36463">
            <v>11</v>
          </cell>
        </row>
        <row r="36464">
          <cell r="B36464">
            <v>43057</v>
          </cell>
          <cell r="H36464">
            <v>8</v>
          </cell>
          <cell r="K36464">
            <v>0</v>
          </cell>
          <cell r="O36464">
            <v>0</v>
          </cell>
          <cell r="Q36464">
            <v>0</v>
          </cell>
          <cell r="S36464">
            <v>11</v>
          </cell>
        </row>
        <row r="36465">
          <cell r="B36465">
            <v>43057</v>
          </cell>
          <cell r="H36465">
            <v>6</v>
          </cell>
          <cell r="K36465">
            <v>33</v>
          </cell>
          <cell r="O36465">
            <v>153</v>
          </cell>
          <cell r="P36465" t="str">
            <v>Stevens</v>
          </cell>
          <cell r="Q36465">
            <v>4</v>
          </cell>
          <cell r="S36465">
            <v>11</v>
          </cell>
        </row>
        <row r="36466">
          <cell r="B36466">
            <v>43057</v>
          </cell>
          <cell r="H36466">
            <v>6</v>
          </cell>
          <cell r="K36466">
            <v>25</v>
          </cell>
          <cell r="O36466">
            <v>34</v>
          </cell>
          <cell r="P36466" t="str">
            <v>Stevens</v>
          </cell>
          <cell r="Q36466">
            <v>3</v>
          </cell>
          <cell r="S36466">
            <v>11</v>
          </cell>
        </row>
        <row r="36467">
          <cell r="B36467">
            <v>43057</v>
          </cell>
          <cell r="H36467">
            <v>9</v>
          </cell>
          <cell r="K36467">
            <v>0</v>
          </cell>
          <cell r="O36467">
            <v>121</v>
          </cell>
          <cell r="P36467" t="str">
            <v>Stevens</v>
          </cell>
          <cell r="Q36467">
            <v>4</v>
          </cell>
          <cell r="S36467">
            <v>11</v>
          </cell>
        </row>
        <row r="36468">
          <cell r="B36468">
            <v>43057</v>
          </cell>
          <cell r="H36468">
            <v>16</v>
          </cell>
          <cell r="K36468">
            <v>0</v>
          </cell>
          <cell r="O36468">
            <v>173</v>
          </cell>
          <cell r="P36468" t="str">
            <v>Berkhart</v>
          </cell>
          <cell r="Q36468">
            <v>4</v>
          </cell>
          <cell r="S36468">
            <v>11</v>
          </cell>
        </row>
        <row r="36469">
          <cell r="B36469">
            <v>43057</v>
          </cell>
          <cell r="H36469">
            <v>11</v>
          </cell>
          <cell r="K36469">
            <v>0</v>
          </cell>
          <cell r="O36469">
            <v>202</v>
          </cell>
          <cell r="P36469" t="str">
            <v>Stevens</v>
          </cell>
          <cell r="Q36469">
            <v>3</v>
          </cell>
          <cell r="S36469">
            <v>11</v>
          </cell>
        </row>
        <row r="36470">
          <cell r="B36470">
            <v>43057</v>
          </cell>
          <cell r="H36470">
            <v>5</v>
          </cell>
          <cell r="K36470">
            <v>40</v>
          </cell>
          <cell r="O36470">
            <v>274</v>
          </cell>
          <cell r="P36470" t="str">
            <v>Berkhart</v>
          </cell>
          <cell r="Q36470">
            <v>1</v>
          </cell>
          <cell r="S36470">
            <v>11</v>
          </cell>
        </row>
        <row r="36471">
          <cell r="B36471">
            <v>43057</v>
          </cell>
          <cell r="H36471">
            <v>6</v>
          </cell>
          <cell r="K36471">
            <v>124</v>
          </cell>
          <cell r="O36471">
            <v>158</v>
          </cell>
          <cell r="P36471" t="str">
            <v>Berkhart</v>
          </cell>
          <cell r="Q36471">
            <v>2</v>
          </cell>
          <cell r="S36471">
            <v>11</v>
          </cell>
        </row>
        <row r="36472">
          <cell r="B36472">
            <v>43057</v>
          </cell>
          <cell r="H36472">
            <v>6</v>
          </cell>
          <cell r="K36472">
            <v>19</v>
          </cell>
          <cell r="O36472">
            <v>265</v>
          </cell>
          <cell r="P36472" t="str">
            <v>Katz</v>
          </cell>
          <cell r="Q36472">
            <v>4</v>
          </cell>
          <cell r="S36472">
            <v>11</v>
          </cell>
        </row>
        <row r="36473">
          <cell r="B36473">
            <v>43057</v>
          </cell>
          <cell r="H36473">
            <v>5</v>
          </cell>
          <cell r="K36473">
            <v>180</v>
          </cell>
          <cell r="O36473">
            <v>534</v>
          </cell>
          <cell r="P36473" t="str">
            <v>Berkhart</v>
          </cell>
          <cell r="Q36473">
            <v>1</v>
          </cell>
          <cell r="S36473">
            <v>11</v>
          </cell>
        </row>
        <row r="36474">
          <cell r="B36474">
            <v>43057</v>
          </cell>
          <cell r="H36474">
            <v>6</v>
          </cell>
          <cell r="K36474">
            <v>103</v>
          </cell>
          <cell r="O36474">
            <v>150</v>
          </cell>
          <cell r="P36474" t="str">
            <v>Stevens</v>
          </cell>
          <cell r="Q36474">
            <v>5</v>
          </cell>
          <cell r="S36474">
            <v>11</v>
          </cell>
        </row>
        <row r="36475">
          <cell r="B36475">
            <v>43057</v>
          </cell>
          <cell r="H36475">
            <v>6</v>
          </cell>
          <cell r="K36475">
            <v>39</v>
          </cell>
          <cell r="O36475">
            <v>277</v>
          </cell>
          <cell r="P36475" t="str">
            <v>Katz</v>
          </cell>
          <cell r="Q36475">
            <v>5</v>
          </cell>
          <cell r="S36475">
            <v>11</v>
          </cell>
        </row>
        <row r="36476">
          <cell r="B36476">
            <v>43057</v>
          </cell>
          <cell r="H36476">
            <v>10</v>
          </cell>
          <cell r="K36476">
            <v>0</v>
          </cell>
          <cell r="O36476">
            <v>46</v>
          </cell>
          <cell r="P36476" t="str">
            <v>Stevens</v>
          </cell>
          <cell r="Q36476">
            <v>4</v>
          </cell>
          <cell r="S36476">
            <v>11</v>
          </cell>
        </row>
        <row r="36477">
          <cell r="B36477">
            <v>43057</v>
          </cell>
          <cell r="H36477">
            <v>6</v>
          </cell>
          <cell r="K36477">
            <v>30</v>
          </cell>
          <cell r="O36477">
            <v>339</v>
          </cell>
          <cell r="P36477" t="str">
            <v>Stevens</v>
          </cell>
          <cell r="Q36477">
            <v>5</v>
          </cell>
          <cell r="S36477">
            <v>11</v>
          </cell>
        </row>
        <row r="36478">
          <cell r="B36478">
            <v>43057</v>
          </cell>
          <cell r="H36478">
            <v>16</v>
          </cell>
          <cell r="K36478">
            <v>0</v>
          </cell>
          <cell r="O36478">
            <v>309</v>
          </cell>
          <cell r="P36478" t="str">
            <v>Katz</v>
          </cell>
          <cell r="Q36478">
            <v>1</v>
          </cell>
          <cell r="S36478">
            <v>11</v>
          </cell>
        </row>
        <row r="36479">
          <cell r="B36479">
            <v>43057</v>
          </cell>
          <cell r="H36479">
            <v>6</v>
          </cell>
          <cell r="K36479">
            <v>54</v>
          </cell>
          <cell r="O36479">
            <v>50</v>
          </cell>
          <cell r="P36479" t="str">
            <v>Berkhart</v>
          </cell>
          <cell r="Q36479">
            <v>1</v>
          </cell>
          <cell r="S36479">
            <v>11</v>
          </cell>
        </row>
        <row r="36480">
          <cell r="B36480">
            <v>43057</v>
          </cell>
          <cell r="H36480">
            <v>6</v>
          </cell>
          <cell r="K36480">
            <v>61</v>
          </cell>
          <cell r="O36480">
            <v>443</v>
          </cell>
          <cell r="P36480" t="str">
            <v>Katz</v>
          </cell>
          <cell r="Q36480">
            <v>3</v>
          </cell>
          <cell r="S36480">
            <v>11</v>
          </cell>
        </row>
        <row r="36481">
          <cell r="B36481">
            <v>43057</v>
          </cell>
          <cell r="H36481">
            <v>6</v>
          </cell>
          <cell r="K36481">
            <v>4</v>
          </cell>
          <cell r="O36481">
            <v>721</v>
          </cell>
          <cell r="P36481" t="str">
            <v>Stevens</v>
          </cell>
          <cell r="Q36481">
            <v>4</v>
          </cell>
          <cell r="S36481">
            <v>11</v>
          </cell>
        </row>
        <row r="36482">
          <cell r="B36482">
            <v>43057</v>
          </cell>
          <cell r="H36482">
            <v>6</v>
          </cell>
          <cell r="K36482">
            <v>19</v>
          </cell>
          <cell r="O36482">
            <v>80</v>
          </cell>
          <cell r="P36482" t="str">
            <v>Berkhart</v>
          </cell>
          <cell r="Q36482">
            <v>4</v>
          </cell>
          <cell r="S36482">
            <v>11</v>
          </cell>
        </row>
        <row r="36483">
          <cell r="B36483">
            <v>43057</v>
          </cell>
          <cell r="H36483">
            <v>5</v>
          </cell>
          <cell r="K36483">
            <v>14</v>
          </cell>
          <cell r="O36483">
            <v>88</v>
          </cell>
          <cell r="P36483" t="str">
            <v>Berkhart</v>
          </cell>
          <cell r="Q36483">
            <v>4</v>
          </cell>
          <cell r="S36483">
            <v>11</v>
          </cell>
        </row>
        <row r="36484">
          <cell r="B36484">
            <v>43057</v>
          </cell>
          <cell r="H36484">
            <v>6</v>
          </cell>
          <cell r="K36484">
            <v>10</v>
          </cell>
          <cell r="O36484">
            <v>47</v>
          </cell>
          <cell r="P36484" t="str">
            <v>Stevens</v>
          </cell>
          <cell r="Q36484">
            <v>2</v>
          </cell>
          <cell r="S36484">
            <v>11</v>
          </cell>
        </row>
        <row r="36485">
          <cell r="B36485">
            <v>43057</v>
          </cell>
          <cell r="H36485">
            <v>14</v>
          </cell>
          <cell r="K36485">
            <v>0</v>
          </cell>
          <cell r="O36485">
            <v>388</v>
          </cell>
          <cell r="P36485" t="str">
            <v>Berkhart</v>
          </cell>
          <cell r="Q36485">
            <v>3</v>
          </cell>
          <cell r="S36485">
            <v>11</v>
          </cell>
        </row>
        <row r="36486">
          <cell r="B36486">
            <v>43057</v>
          </cell>
          <cell r="H36486">
            <v>9</v>
          </cell>
          <cell r="K36486">
            <v>43</v>
          </cell>
          <cell r="O36486">
            <v>92</v>
          </cell>
          <cell r="P36486" t="str">
            <v>Stevens</v>
          </cell>
          <cell r="Q36486">
            <v>5</v>
          </cell>
          <cell r="S36486">
            <v>11</v>
          </cell>
        </row>
        <row r="36487">
          <cell r="B36487">
            <v>43057</v>
          </cell>
          <cell r="H36487">
            <v>5</v>
          </cell>
          <cell r="K36487">
            <v>62</v>
          </cell>
          <cell r="O36487">
            <v>49</v>
          </cell>
          <cell r="P36487" t="str">
            <v>Stevens</v>
          </cell>
          <cell r="Q36487">
            <v>4</v>
          </cell>
          <cell r="S36487">
            <v>11</v>
          </cell>
        </row>
        <row r="36488">
          <cell r="B36488">
            <v>43057</v>
          </cell>
          <cell r="H36488">
            <v>6</v>
          </cell>
          <cell r="K36488">
            <v>28</v>
          </cell>
          <cell r="O36488">
            <v>178</v>
          </cell>
          <cell r="P36488" t="str">
            <v>Berkhart</v>
          </cell>
          <cell r="Q36488">
            <v>4</v>
          </cell>
          <cell r="S36488">
            <v>11</v>
          </cell>
        </row>
        <row r="36489">
          <cell r="B36489">
            <v>43057</v>
          </cell>
          <cell r="H36489">
            <v>10</v>
          </cell>
          <cell r="K36489">
            <v>0</v>
          </cell>
          <cell r="O36489">
            <v>124</v>
          </cell>
          <cell r="P36489" t="str">
            <v>Stevens</v>
          </cell>
          <cell r="Q36489">
            <v>5</v>
          </cell>
          <cell r="S36489">
            <v>11</v>
          </cell>
        </row>
        <row r="36490">
          <cell r="B36490">
            <v>43057</v>
          </cell>
          <cell r="H36490">
            <v>9</v>
          </cell>
          <cell r="K36490">
            <v>0</v>
          </cell>
          <cell r="O36490">
            <v>111</v>
          </cell>
          <cell r="P36490" t="str">
            <v>Stevens</v>
          </cell>
          <cell r="Q36490">
            <v>3</v>
          </cell>
          <cell r="S36490">
            <v>11</v>
          </cell>
        </row>
        <row r="36491">
          <cell r="B36491">
            <v>43057</v>
          </cell>
          <cell r="H36491">
            <v>9</v>
          </cell>
          <cell r="K36491">
            <v>43</v>
          </cell>
          <cell r="O36491">
            <v>0</v>
          </cell>
          <cell r="Q36491">
            <v>0</v>
          </cell>
          <cell r="S36491">
            <v>11</v>
          </cell>
        </row>
        <row r="36492">
          <cell r="B36492">
            <v>43057</v>
          </cell>
          <cell r="H36492">
            <v>5</v>
          </cell>
          <cell r="K36492">
            <v>40</v>
          </cell>
          <cell r="O36492">
            <v>133</v>
          </cell>
          <cell r="P36492" t="str">
            <v>Berkhart</v>
          </cell>
          <cell r="Q36492">
            <v>4</v>
          </cell>
          <cell r="S36492">
            <v>11</v>
          </cell>
        </row>
        <row r="36493">
          <cell r="B36493">
            <v>43057</v>
          </cell>
          <cell r="H36493">
            <v>5</v>
          </cell>
          <cell r="K36493">
            <v>41</v>
          </cell>
          <cell r="O36493">
            <v>129</v>
          </cell>
          <cell r="P36493" t="str">
            <v>Stevens</v>
          </cell>
          <cell r="Q36493">
            <v>3</v>
          </cell>
          <cell r="S36493">
            <v>11</v>
          </cell>
        </row>
        <row r="36494">
          <cell r="B36494">
            <v>43057</v>
          </cell>
          <cell r="H36494">
            <v>6</v>
          </cell>
          <cell r="K36494">
            <v>57</v>
          </cell>
          <cell r="O36494">
            <v>168</v>
          </cell>
          <cell r="P36494" t="str">
            <v>Berkhart</v>
          </cell>
          <cell r="Q36494">
            <v>2</v>
          </cell>
          <cell r="S36494">
            <v>11</v>
          </cell>
        </row>
        <row r="36495">
          <cell r="B36495">
            <v>43057</v>
          </cell>
          <cell r="H36495">
            <v>10</v>
          </cell>
          <cell r="K36495">
            <v>0</v>
          </cell>
          <cell r="O36495">
            <v>52</v>
          </cell>
          <cell r="P36495" t="str">
            <v>Berkhart</v>
          </cell>
          <cell r="Q36495">
            <v>1</v>
          </cell>
          <cell r="S36495">
            <v>11</v>
          </cell>
        </row>
        <row r="36496">
          <cell r="B36496">
            <v>43057</v>
          </cell>
          <cell r="H36496">
            <v>5</v>
          </cell>
          <cell r="K36496">
            <v>127</v>
          </cell>
          <cell r="O36496">
            <v>150</v>
          </cell>
          <cell r="P36496" t="str">
            <v>Berkhart</v>
          </cell>
          <cell r="Q36496">
            <v>1</v>
          </cell>
          <cell r="S36496">
            <v>11</v>
          </cell>
        </row>
        <row r="36497">
          <cell r="B36497">
            <v>43057</v>
          </cell>
          <cell r="H36497">
            <v>5</v>
          </cell>
          <cell r="K36497">
            <v>63</v>
          </cell>
          <cell r="O36497">
            <v>66</v>
          </cell>
          <cell r="P36497" t="str">
            <v>Berkhart</v>
          </cell>
          <cell r="Q36497">
            <v>4</v>
          </cell>
          <cell r="S36497">
            <v>11</v>
          </cell>
        </row>
        <row r="36498">
          <cell r="B36498">
            <v>43057</v>
          </cell>
          <cell r="H36498">
            <v>6</v>
          </cell>
          <cell r="K36498">
            <v>85</v>
          </cell>
          <cell r="O36498">
            <v>96</v>
          </cell>
          <cell r="P36498" t="str">
            <v>Berkhart</v>
          </cell>
          <cell r="Q36498">
            <v>4</v>
          </cell>
          <cell r="S36498">
            <v>11</v>
          </cell>
        </row>
        <row r="36499">
          <cell r="B36499">
            <v>43057</v>
          </cell>
          <cell r="H36499">
            <v>3</v>
          </cell>
          <cell r="K36499">
            <v>0</v>
          </cell>
          <cell r="O36499">
            <v>78</v>
          </cell>
          <cell r="P36499" t="str">
            <v>Berkhart</v>
          </cell>
          <cell r="Q36499">
            <v>1</v>
          </cell>
          <cell r="S36499">
            <v>11</v>
          </cell>
        </row>
        <row r="36500">
          <cell r="B36500">
            <v>43057</v>
          </cell>
          <cell r="H36500">
            <v>6</v>
          </cell>
          <cell r="K36500">
            <v>51</v>
          </cell>
          <cell r="O36500">
            <v>230</v>
          </cell>
          <cell r="P36500" t="str">
            <v>Berkhart</v>
          </cell>
          <cell r="Q36500">
            <v>3</v>
          </cell>
          <cell r="S36500">
            <v>11</v>
          </cell>
        </row>
        <row r="36501">
          <cell r="B36501">
            <v>43057</v>
          </cell>
          <cell r="H36501">
            <v>12</v>
          </cell>
          <cell r="K36501">
            <v>0</v>
          </cell>
          <cell r="O36501">
            <v>97</v>
          </cell>
          <cell r="P36501" t="str">
            <v>Berkhart</v>
          </cell>
          <cell r="Q36501">
            <v>3</v>
          </cell>
          <cell r="S36501">
            <v>11</v>
          </cell>
        </row>
        <row r="36502">
          <cell r="B36502">
            <v>43057</v>
          </cell>
          <cell r="H36502">
            <v>15</v>
          </cell>
          <cell r="K36502">
            <v>0</v>
          </cell>
          <cell r="O36502">
            <v>533</v>
          </cell>
          <cell r="P36502" t="str">
            <v>Katz</v>
          </cell>
          <cell r="Q36502">
            <v>3</v>
          </cell>
          <cell r="S36502">
            <v>11</v>
          </cell>
        </row>
        <row r="36503">
          <cell r="B36503">
            <v>43057</v>
          </cell>
          <cell r="H36503">
            <v>14</v>
          </cell>
          <cell r="K36503">
            <v>0</v>
          </cell>
          <cell r="O36503">
            <v>744</v>
          </cell>
          <cell r="P36503" t="str">
            <v>Berkhart</v>
          </cell>
          <cell r="Q36503">
            <v>2</v>
          </cell>
          <cell r="S36503">
            <v>11</v>
          </cell>
        </row>
        <row r="36504">
          <cell r="B36504">
            <v>43057</v>
          </cell>
          <cell r="H36504">
            <v>6</v>
          </cell>
          <cell r="K36504">
            <v>92</v>
          </cell>
          <cell r="O36504">
            <v>256</v>
          </cell>
          <cell r="P36504" t="str">
            <v>Stevens</v>
          </cell>
          <cell r="Q36504">
            <v>3</v>
          </cell>
          <cell r="S36504">
            <v>11</v>
          </cell>
        </row>
        <row r="36505">
          <cell r="B36505">
            <v>43057</v>
          </cell>
          <cell r="H36505">
            <v>11</v>
          </cell>
          <cell r="K36505">
            <v>0</v>
          </cell>
          <cell r="O36505">
            <v>1429</v>
          </cell>
          <cell r="P36505" t="str">
            <v>Katz</v>
          </cell>
          <cell r="Q36505">
            <v>4</v>
          </cell>
          <cell r="S36505">
            <v>11</v>
          </cell>
        </row>
        <row r="36506">
          <cell r="B36506">
            <v>43057</v>
          </cell>
          <cell r="H36506">
            <v>6</v>
          </cell>
          <cell r="K36506">
            <v>125</v>
          </cell>
          <cell r="O36506">
            <v>139</v>
          </cell>
          <cell r="P36506" t="str">
            <v>Berkhart</v>
          </cell>
          <cell r="Q36506">
            <v>1</v>
          </cell>
          <cell r="S36506">
            <v>11</v>
          </cell>
        </row>
        <row r="36507">
          <cell r="B36507">
            <v>43057</v>
          </cell>
          <cell r="H36507">
            <v>6</v>
          </cell>
          <cell r="K36507">
            <v>20</v>
          </cell>
          <cell r="O36507">
            <v>128</v>
          </cell>
          <cell r="P36507" t="str">
            <v>Stevens</v>
          </cell>
          <cell r="Q36507">
            <v>5</v>
          </cell>
          <cell r="S36507">
            <v>11</v>
          </cell>
        </row>
        <row r="36508">
          <cell r="B36508">
            <v>43057</v>
          </cell>
          <cell r="H36508">
            <v>6</v>
          </cell>
          <cell r="K36508">
            <v>74</v>
          </cell>
          <cell r="O36508">
            <v>45</v>
          </cell>
          <cell r="P36508" t="str">
            <v>Berkhart</v>
          </cell>
          <cell r="Q36508">
            <v>3</v>
          </cell>
          <cell r="S36508">
            <v>11</v>
          </cell>
        </row>
        <row r="36509">
          <cell r="B36509">
            <v>43057</v>
          </cell>
          <cell r="H36509">
            <v>6</v>
          </cell>
          <cell r="K36509">
            <v>28</v>
          </cell>
          <cell r="O36509">
            <v>64</v>
          </cell>
          <cell r="P36509" t="str">
            <v>Stevens</v>
          </cell>
          <cell r="Q36509">
            <v>5</v>
          </cell>
          <cell r="S36509">
            <v>11</v>
          </cell>
        </row>
        <row r="36510">
          <cell r="B36510">
            <v>43057</v>
          </cell>
          <cell r="H36510">
            <v>6</v>
          </cell>
          <cell r="K36510">
            <v>47</v>
          </cell>
          <cell r="O36510">
            <v>300</v>
          </cell>
          <cell r="P36510" t="str">
            <v>Berkhart</v>
          </cell>
          <cell r="Q36510">
            <v>3</v>
          </cell>
          <cell r="S36510">
            <v>11</v>
          </cell>
        </row>
        <row r="36511">
          <cell r="B36511">
            <v>43057</v>
          </cell>
          <cell r="H36511">
            <v>12</v>
          </cell>
          <cell r="K36511">
            <v>0</v>
          </cell>
          <cell r="O36511">
            <v>62</v>
          </cell>
          <cell r="P36511" t="str">
            <v>Stevens</v>
          </cell>
          <cell r="Q36511">
            <v>4</v>
          </cell>
          <cell r="S36511">
            <v>11</v>
          </cell>
        </row>
        <row r="36512">
          <cell r="B36512">
            <v>43057</v>
          </cell>
          <cell r="H36512">
            <v>12</v>
          </cell>
          <cell r="K36512">
            <v>0</v>
          </cell>
          <cell r="O36512">
            <v>42</v>
          </cell>
          <cell r="P36512" t="str">
            <v>Stevens</v>
          </cell>
          <cell r="Q36512">
            <v>3</v>
          </cell>
          <cell r="S36512">
            <v>11</v>
          </cell>
        </row>
        <row r="36513">
          <cell r="B36513">
            <v>43057</v>
          </cell>
          <cell r="H36513">
            <v>12</v>
          </cell>
          <cell r="K36513">
            <v>0</v>
          </cell>
          <cell r="O36513">
            <v>297</v>
          </cell>
          <cell r="P36513" t="str">
            <v>Stevens</v>
          </cell>
          <cell r="Q36513">
            <v>4</v>
          </cell>
          <cell r="S36513">
            <v>11</v>
          </cell>
        </row>
        <row r="36514">
          <cell r="B36514">
            <v>43057</v>
          </cell>
          <cell r="H36514">
            <v>5</v>
          </cell>
          <cell r="K36514">
            <v>29</v>
          </cell>
          <cell r="O36514">
            <v>205</v>
          </cell>
          <cell r="P36514" t="str">
            <v>Berkhart</v>
          </cell>
          <cell r="Q36514">
            <v>2</v>
          </cell>
          <cell r="S36514">
            <v>11</v>
          </cell>
        </row>
        <row r="36515">
          <cell r="B36515">
            <v>43057</v>
          </cell>
          <cell r="H36515">
            <v>6</v>
          </cell>
          <cell r="K36515">
            <v>31</v>
          </cell>
          <cell r="O36515">
            <v>93</v>
          </cell>
          <cell r="P36515" t="str">
            <v>Stevens</v>
          </cell>
          <cell r="Q36515">
            <v>5</v>
          </cell>
          <cell r="S36515">
            <v>11</v>
          </cell>
        </row>
        <row r="36516">
          <cell r="B36516">
            <v>43057</v>
          </cell>
          <cell r="H36516">
            <v>10</v>
          </cell>
          <cell r="K36516">
            <v>0</v>
          </cell>
          <cell r="O36516">
            <v>54</v>
          </cell>
          <cell r="P36516" t="str">
            <v>Berkhart</v>
          </cell>
          <cell r="Q36516">
            <v>5</v>
          </cell>
          <cell r="S36516">
            <v>11</v>
          </cell>
        </row>
        <row r="36517">
          <cell r="B36517">
            <v>43057</v>
          </cell>
          <cell r="H36517">
            <v>9</v>
          </cell>
          <cell r="K36517">
            <v>25</v>
          </cell>
          <cell r="O36517">
            <v>0</v>
          </cell>
          <cell r="Q36517">
            <v>0</v>
          </cell>
          <cell r="S36517">
            <v>11</v>
          </cell>
        </row>
        <row r="36518">
          <cell r="B36518">
            <v>43057</v>
          </cell>
          <cell r="H36518">
            <v>11</v>
          </cell>
          <cell r="K36518">
            <v>0</v>
          </cell>
          <cell r="O36518">
            <v>30</v>
          </cell>
          <cell r="P36518" t="str">
            <v>Stevens</v>
          </cell>
          <cell r="Q36518">
            <v>5</v>
          </cell>
          <cell r="S36518">
            <v>11</v>
          </cell>
        </row>
        <row r="36519">
          <cell r="B36519">
            <v>43057</v>
          </cell>
          <cell r="H36519">
            <v>5</v>
          </cell>
          <cell r="K36519">
            <v>19</v>
          </cell>
          <cell r="O36519">
            <v>43</v>
          </cell>
          <cell r="P36519" t="str">
            <v>Stevens</v>
          </cell>
          <cell r="Q36519">
            <v>1</v>
          </cell>
          <cell r="S36519">
            <v>11</v>
          </cell>
        </row>
        <row r="36520">
          <cell r="B36520">
            <v>43057</v>
          </cell>
          <cell r="H36520">
            <v>14</v>
          </cell>
          <cell r="K36520">
            <v>0</v>
          </cell>
          <cell r="O36520">
            <v>135</v>
          </cell>
          <cell r="P36520" t="str">
            <v>Berkhart</v>
          </cell>
          <cell r="Q36520">
            <v>3</v>
          </cell>
          <cell r="S36520">
            <v>11</v>
          </cell>
        </row>
        <row r="36521">
          <cell r="B36521">
            <v>43057</v>
          </cell>
          <cell r="H36521">
            <v>11</v>
          </cell>
          <cell r="K36521">
            <v>0</v>
          </cell>
          <cell r="O36521">
            <v>195</v>
          </cell>
          <cell r="P36521" t="str">
            <v>Stevens</v>
          </cell>
          <cell r="Q36521">
            <v>4</v>
          </cell>
          <cell r="S36521">
            <v>11</v>
          </cell>
        </row>
        <row r="36522">
          <cell r="B36522">
            <v>43057</v>
          </cell>
          <cell r="H36522">
            <v>11</v>
          </cell>
          <cell r="K36522">
            <v>0</v>
          </cell>
          <cell r="O36522">
            <v>117</v>
          </cell>
          <cell r="P36522" t="str">
            <v>Stevens</v>
          </cell>
          <cell r="Q36522">
            <v>5</v>
          </cell>
          <cell r="S36522">
            <v>11</v>
          </cell>
        </row>
        <row r="36523">
          <cell r="B36523">
            <v>43057</v>
          </cell>
          <cell r="H36523">
            <v>12</v>
          </cell>
          <cell r="K36523">
            <v>0</v>
          </cell>
          <cell r="O36523">
            <v>170</v>
          </cell>
          <cell r="P36523" t="str">
            <v>Berkhart</v>
          </cell>
          <cell r="Q36523">
            <v>4</v>
          </cell>
          <cell r="S36523">
            <v>11</v>
          </cell>
        </row>
        <row r="36524">
          <cell r="B36524">
            <v>43057</v>
          </cell>
          <cell r="H36524">
            <v>9</v>
          </cell>
          <cell r="K36524">
            <v>0</v>
          </cell>
          <cell r="O36524">
            <v>49</v>
          </cell>
          <cell r="P36524" t="str">
            <v>Stevens</v>
          </cell>
          <cell r="Q36524">
            <v>5</v>
          </cell>
          <cell r="S36524">
            <v>11</v>
          </cell>
        </row>
        <row r="36525">
          <cell r="B36525">
            <v>43057</v>
          </cell>
          <cell r="H36525">
            <v>11</v>
          </cell>
          <cell r="K36525">
            <v>0</v>
          </cell>
          <cell r="O36525">
            <v>176</v>
          </cell>
          <cell r="P36525" t="str">
            <v>Berkhart</v>
          </cell>
          <cell r="Q36525">
            <v>3</v>
          </cell>
          <cell r="S36525">
            <v>11</v>
          </cell>
        </row>
        <row r="36526">
          <cell r="B36526">
            <v>43057</v>
          </cell>
          <cell r="H36526">
            <v>10</v>
          </cell>
          <cell r="K36526">
            <v>0</v>
          </cell>
          <cell r="O36526">
            <v>141</v>
          </cell>
          <cell r="P36526" t="str">
            <v>Stevens</v>
          </cell>
          <cell r="Q36526">
            <v>3</v>
          </cell>
          <cell r="S36526">
            <v>11</v>
          </cell>
        </row>
        <row r="36527">
          <cell r="B36527">
            <v>43057</v>
          </cell>
          <cell r="H36527">
            <v>9</v>
          </cell>
          <cell r="K36527">
            <v>0</v>
          </cell>
          <cell r="O36527">
            <v>54</v>
          </cell>
          <cell r="P36527" t="str">
            <v>Stevens</v>
          </cell>
          <cell r="Q36527">
            <v>5</v>
          </cell>
          <cell r="S36527">
            <v>11</v>
          </cell>
        </row>
        <row r="36528">
          <cell r="B36528">
            <v>43057</v>
          </cell>
          <cell r="H36528">
            <v>12</v>
          </cell>
          <cell r="K36528">
            <v>0</v>
          </cell>
          <cell r="O36528">
            <v>157</v>
          </cell>
          <cell r="P36528" t="str">
            <v>Berkhart</v>
          </cell>
          <cell r="Q36528">
            <v>3</v>
          </cell>
          <cell r="S36528">
            <v>11</v>
          </cell>
        </row>
        <row r="36529">
          <cell r="B36529">
            <v>43057</v>
          </cell>
          <cell r="H36529">
            <v>12</v>
          </cell>
          <cell r="K36529">
            <v>0</v>
          </cell>
          <cell r="O36529">
            <v>98</v>
          </cell>
          <cell r="P36529" t="str">
            <v>Stevens</v>
          </cell>
          <cell r="Q36529">
            <v>3</v>
          </cell>
          <cell r="S36529">
            <v>11</v>
          </cell>
        </row>
        <row r="36530">
          <cell r="B36530">
            <v>43057</v>
          </cell>
          <cell r="H36530">
            <v>11</v>
          </cell>
          <cell r="K36530">
            <v>0</v>
          </cell>
          <cell r="O36530">
            <v>71</v>
          </cell>
          <cell r="P36530" t="str">
            <v>Stevens</v>
          </cell>
          <cell r="Q36530">
            <v>5</v>
          </cell>
          <cell r="S36530">
            <v>11</v>
          </cell>
        </row>
        <row r="36531">
          <cell r="B36531">
            <v>43057</v>
          </cell>
          <cell r="H36531">
            <v>9</v>
          </cell>
          <cell r="K36531">
            <v>0</v>
          </cell>
          <cell r="O36531">
            <v>681</v>
          </cell>
          <cell r="P36531" t="str">
            <v>Stevens</v>
          </cell>
          <cell r="Q36531">
            <v>4</v>
          </cell>
          <cell r="S36531">
            <v>11</v>
          </cell>
        </row>
        <row r="36532">
          <cell r="B36532">
            <v>43057</v>
          </cell>
          <cell r="H36532">
            <v>6</v>
          </cell>
          <cell r="K36532">
            <v>81</v>
          </cell>
          <cell r="O36532">
            <v>124</v>
          </cell>
          <cell r="P36532" t="str">
            <v>Berkhart</v>
          </cell>
          <cell r="Q36532">
            <v>1</v>
          </cell>
          <cell r="S36532">
            <v>11</v>
          </cell>
        </row>
        <row r="36533">
          <cell r="B36533">
            <v>43057</v>
          </cell>
          <cell r="H36533">
            <v>6</v>
          </cell>
          <cell r="K36533">
            <v>185</v>
          </cell>
          <cell r="O36533">
            <v>75</v>
          </cell>
          <cell r="P36533" t="str">
            <v>Berkhart</v>
          </cell>
          <cell r="Q36533">
            <v>3</v>
          </cell>
          <cell r="S36533">
            <v>11</v>
          </cell>
        </row>
        <row r="36534">
          <cell r="B36534">
            <v>43057</v>
          </cell>
          <cell r="H36534">
            <v>6</v>
          </cell>
          <cell r="K36534">
            <v>127</v>
          </cell>
          <cell r="O36534">
            <v>293</v>
          </cell>
          <cell r="P36534" t="str">
            <v>Berkhart</v>
          </cell>
          <cell r="Q36534">
            <v>4</v>
          </cell>
          <cell r="S36534">
            <v>11</v>
          </cell>
        </row>
        <row r="36535">
          <cell r="B36535">
            <v>43057</v>
          </cell>
          <cell r="H36535">
            <v>5</v>
          </cell>
          <cell r="K36535">
            <v>92</v>
          </cell>
          <cell r="O36535">
            <v>175</v>
          </cell>
          <cell r="P36535" t="str">
            <v>Berkhart</v>
          </cell>
          <cell r="Q36535">
            <v>3</v>
          </cell>
          <cell r="S36535">
            <v>11</v>
          </cell>
        </row>
        <row r="36536">
          <cell r="B36536">
            <v>43057</v>
          </cell>
          <cell r="H36536">
            <v>11</v>
          </cell>
          <cell r="K36536">
            <v>0</v>
          </cell>
          <cell r="O36536">
            <v>643</v>
          </cell>
          <cell r="P36536" t="str">
            <v>Katz</v>
          </cell>
          <cell r="Q36536">
            <v>4</v>
          </cell>
          <cell r="S36536">
            <v>11</v>
          </cell>
        </row>
        <row r="36537">
          <cell r="B36537">
            <v>43057</v>
          </cell>
          <cell r="H36537">
            <v>15</v>
          </cell>
          <cell r="K36537">
            <v>0</v>
          </cell>
          <cell r="O36537">
            <v>128</v>
          </cell>
          <cell r="P36537" t="str">
            <v>Berkhart</v>
          </cell>
          <cell r="Q36537">
            <v>2</v>
          </cell>
          <cell r="S36537">
            <v>11</v>
          </cell>
        </row>
        <row r="36538">
          <cell r="B36538">
            <v>43057</v>
          </cell>
          <cell r="H36538">
            <v>13</v>
          </cell>
          <cell r="K36538">
            <v>0</v>
          </cell>
          <cell r="O36538">
            <v>49</v>
          </cell>
          <cell r="P36538" t="str">
            <v>Berkhart</v>
          </cell>
          <cell r="Q36538">
            <v>4</v>
          </cell>
          <cell r="S36538">
            <v>11</v>
          </cell>
        </row>
        <row r="36539">
          <cell r="B36539">
            <v>43057</v>
          </cell>
          <cell r="H36539">
            <v>12</v>
          </cell>
          <cell r="K36539">
            <v>0</v>
          </cell>
          <cell r="O36539">
            <v>90</v>
          </cell>
          <cell r="P36539" t="str">
            <v>Stevens</v>
          </cell>
          <cell r="Q36539">
            <v>3</v>
          </cell>
          <cell r="S36539">
            <v>11</v>
          </cell>
        </row>
        <row r="36540">
          <cell r="B36540">
            <v>43057</v>
          </cell>
          <cell r="H36540">
            <v>5</v>
          </cell>
          <cell r="K36540">
            <v>14</v>
          </cell>
          <cell r="O36540">
            <v>104</v>
          </cell>
          <cell r="P36540" t="str">
            <v>Berkhart</v>
          </cell>
          <cell r="Q36540">
            <v>2</v>
          </cell>
          <cell r="S36540">
            <v>11</v>
          </cell>
        </row>
        <row r="36541">
          <cell r="B36541">
            <v>43057</v>
          </cell>
          <cell r="H36541">
            <v>11</v>
          </cell>
          <cell r="K36541">
            <v>0</v>
          </cell>
          <cell r="O36541">
            <v>61</v>
          </cell>
          <cell r="P36541" t="str">
            <v>Berkhart</v>
          </cell>
          <cell r="Q36541">
            <v>1</v>
          </cell>
          <cell r="S36541">
            <v>11</v>
          </cell>
        </row>
        <row r="36542">
          <cell r="B36542">
            <v>43057</v>
          </cell>
          <cell r="H36542">
            <v>12</v>
          </cell>
          <cell r="K36542">
            <v>0</v>
          </cell>
          <cell r="O36542">
            <v>58</v>
          </cell>
          <cell r="P36542" t="str">
            <v>Stevens</v>
          </cell>
          <cell r="Q36542">
            <v>3</v>
          </cell>
          <cell r="S36542">
            <v>11</v>
          </cell>
        </row>
        <row r="36543">
          <cell r="B36543">
            <v>43057</v>
          </cell>
          <cell r="H36543">
            <v>12</v>
          </cell>
          <cell r="K36543">
            <v>0</v>
          </cell>
          <cell r="O36543">
            <v>28</v>
          </cell>
          <cell r="P36543" t="str">
            <v>Berkhart</v>
          </cell>
          <cell r="Q36543">
            <v>4</v>
          </cell>
          <cell r="S36543">
            <v>11</v>
          </cell>
        </row>
        <row r="36544">
          <cell r="B36544">
            <v>43057</v>
          </cell>
          <cell r="H36544">
            <v>13</v>
          </cell>
          <cell r="K36544">
            <v>0</v>
          </cell>
          <cell r="O36544">
            <v>283</v>
          </cell>
          <cell r="P36544" t="str">
            <v>Stevens</v>
          </cell>
          <cell r="Q36544">
            <v>4</v>
          </cell>
          <cell r="S36544">
            <v>11</v>
          </cell>
        </row>
        <row r="36545">
          <cell r="B36545">
            <v>43057</v>
          </cell>
          <cell r="H36545">
            <v>8</v>
          </cell>
          <cell r="K36545">
            <v>0</v>
          </cell>
          <cell r="O36545">
            <v>65</v>
          </cell>
          <cell r="P36545" t="str">
            <v>Berkhart</v>
          </cell>
          <cell r="Q36545">
            <v>2</v>
          </cell>
          <cell r="S36545">
            <v>11</v>
          </cell>
        </row>
        <row r="36546">
          <cell r="B36546">
            <v>43057</v>
          </cell>
          <cell r="H36546">
            <v>9</v>
          </cell>
          <cell r="K36546">
            <v>0</v>
          </cell>
          <cell r="O36546">
            <v>211</v>
          </cell>
          <cell r="P36546" t="str">
            <v>Berkhart</v>
          </cell>
          <cell r="Q36546">
            <v>3</v>
          </cell>
          <cell r="S36546">
            <v>11</v>
          </cell>
        </row>
        <row r="36547">
          <cell r="B36547">
            <v>43057</v>
          </cell>
          <cell r="H36547">
            <v>11</v>
          </cell>
          <cell r="K36547">
            <v>0</v>
          </cell>
          <cell r="O36547">
            <v>420</v>
          </cell>
          <cell r="P36547" t="str">
            <v>Katz</v>
          </cell>
          <cell r="Q36547">
            <v>5</v>
          </cell>
          <cell r="S36547">
            <v>11</v>
          </cell>
        </row>
        <row r="36548">
          <cell r="B36548">
            <v>43057</v>
          </cell>
          <cell r="H36548">
            <v>12</v>
          </cell>
          <cell r="K36548">
            <v>0</v>
          </cell>
          <cell r="O36548">
            <v>124</v>
          </cell>
          <cell r="P36548" t="str">
            <v>Stevens</v>
          </cell>
          <cell r="Q36548">
            <v>3</v>
          </cell>
          <cell r="S36548">
            <v>11</v>
          </cell>
        </row>
        <row r="36549">
          <cell r="B36549">
            <v>43057</v>
          </cell>
          <cell r="H36549">
            <v>9</v>
          </cell>
          <cell r="K36549">
            <v>0</v>
          </cell>
          <cell r="O36549">
            <v>218</v>
          </cell>
          <cell r="P36549" t="str">
            <v>Berkhart</v>
          </cell>
          <cell r="Q36549">
            <v>1</v>
          </cell>
          <cell r="S36549">
            <v>11</v>
          </cell>
        </row>
        <row r="36550">
          <cell r="B36550">
            <v>43057</v>
          </cell>
          <cell r="H36550">
            <v>12</v>
          </cell>
          <cell r="K36550">
            <v>0</v>
          </cell>
          <cell r="O36550">
            <v>42</v>
          </cell>
          <cell r="P36550" t="str">
            <v>Stevens</v>
          </cell>
          <cell r="Q36550">
            <v>4</v>
          </cell>
          <cell r="S36550">
            <v>11</v>
          </cell>
        </row>
        <row r="36551">
          <cell r="B36551">
            <v>43057</v>
          </cell>
          <cell r="H36551">
            <v>13</v>
          </cell>
          <cell r="K36551">
            <v>0</v>
          </cell>
          <cell r="O36551">
            <v>311</v>
          </cell>
          <cell r="P36551" t="str">
            <v>Katz</v>
          </cell>
          <cell r="Q36551">
            <v>4</v>
          </cell>
          <cell r="S36551">
            <v>11</v>
          </cell>
        </row>
        <row r="36552">
          <cell r="B36552">
            <v>43057</v>
          </cell>
          <cell r="H36552">
            <v>10</v>
          </cell>
          <cell r="K36552">
            <v>0</v>
          </cell>
          <cell r="O36552">
            <v>187</v>
          </cell>
          <cell r="P36552" t="str">
            <v>Stevens</v>
          </cell>
          <cell r="Q36552">
            <v>4</v>
          </cell>
          <cell r="S36552">
            <v>11</v>
          </cell>
        </row>
        <row r="36553">
          <cell r="B36553">
            <v>43057</v>
          </cell>
          <cell r="H36553">
            <v>6</v>
          </cell>
          <cell r="K36553">
            <v>40</v>
          </cell>
          <cell r="O36553">
            <v>163</v>
          </cell>
          <cell r="P36553" t="str">
            <v>Stevens</v>
          </cell>
          <cell r="Q36553">
            <v>3</v>
          </cell>
          <cell r="S36553">
            <v>11</v>
          </cell>
        </row>
        <row r="36554">
          <cell r="B36554">
            <v>43057</v>
          </cell>
          <cell r="H36554">
            <v>12</v>
          </cell>
          <cell r="K36554">
            <v>0</v>
          </cell>
          <cell r="O36554">
            <v>239</v>
          </cell>
          <cell r="P36554" t="str">
            <v>Katz</v>
          </cell>
          <cell r="Q36554">
            <v>3</v>
          </cell>
          <cell r="S36554">
            <v>11</v>
          </cell>
        </row>
        <row r="36555">
          <cell r="B36555">
            <v>43057</v>
          </cell>
          <cell r="H36555">
            <v>15</v>
          </cell>
          <cell r="K36555">
            <v>0</v>
          </cell>
          <cell r="O36555">
            <v>133</v>
          </cell>
          <cell r="P36555" t="str">
            <v>Berkhart</v>
          </cell>
          <cell r="Q36555">
            <v>3</v>
          </cell>
          <cell r="S36555">
            <v>11</v>
          </cell>
        </row>
        <row r="36556">
          <cell r="B36556">
            <v>43057</v>
          </cell>
          <cell r="H36556">
            <v>8</v>
          </cell>
          <cell r="K36556">
            <v>0</v>
          </cell>
          <cell r="O36556">
            <v>158</v>
          </cell>
          <cell r="P36556" t="str">
            <v>Berkhart</v>
          </cell>
          <cell r="Q36556">
            <v>2</v>
          </cell>
          <cell r="S36556">
            <v>11</v>
          </cell>
        </row>
        <row r="36557">
          <cell r="B36557">
            <v>43057</v>
          </cell>
          <cell r="H36557">
            <v>14</v>
          </cell>
          <cell r="K36557">
            <v>0</v>
          </cell>
          <cell r="O36557">
            <v>58</v>
          </cell>
          <cell r="P36557" t="str">
            <v>Stevens</v>
          </cell>
          <cell r="Q36557">
            <v>5</v>
          </cell>
          <cell r="S36557">
            <v>11</v>
          </cell>
        </row>
        <row r="36558">
          <cell r="B36558">
            <v>43057</v>
          </cell>
          <cell r="H36558">
            <v>10</v>
          </cell>
          <cell r="K36558">
            <v>0</v>
          </cell>
          <cell r="O36558">
            <v>147</v>
          </cell>
          <cell r="P36558" t="str">
            <v>Berkhart</v>
          </cell>
          <cell r="Q36558">
            <v>2</v>
          </cell>
          <cell r="S36558">
            <v>11</v>
          </cell>
        </row>
        <row r="36559">
          <cell r="B36559">
            <v>43057</v>
          </cell>
          <cell r="H36559">
            <v>13</v>
          </cell>
          <cell r="K36559">
            <v>0</v>
          </cell>
          <cell r="O36559">
            <v>83</v>
          </cell>
          <cell r="P36559" t="str">
            <v>Stevens</v>
          </cell>
          <cell r="Q36559">
            <v>4</v>
          </cell>
          <cell r="S36559">
            <v>11</v>
          </cell>
        </row>
        <row r="36560">
          <cell r="B36560">
            <v>43057</v>
          </cell>
          <cell r="H36560">
            <v>14</v>
          </cell>
          <cell r="K36560">
            <v>0</v>
          </cell>
          <cell r="O36560">
            <v>36</v>
          </cell>
          <cell r="P36560" t="str">
            <v>Berkhart</v>
          </cell>
          <cell r="Q36560">
            <v>2</v>
          </cell>
          <cell r="S36560">
            <v>11</v>
          </cell>
        </row>
        <row r="36561">
          <cell r="B36561">
            <v>43057</v>
          </cell>
          <cell r="H36561">
            <v>10</v>
          </cell>
          <cell r="K36561">
            <v>0</v>
          </cell>
          <cell r="O36561">
            <v>200</v>
          </cell>
          <cell r="P36561" t="str">
            <v>Stevens</v>
          </cell>
          <cell r="Q36561">
            <v>4</v>
          </cell>
          <cell r="S36561">
            <v>11</v>
          </cell>
        </row>
        <row r="36562">
          <cell r="B36562">
            <v>43057</v>
          </cell>
          <cell r="H36562">
            <v>16</v>
          </cell>
          <cell r="K36562">
            <v>0</v>
          </cell>
          <cell r="O36562">
            <v>25</v>
          </cell>
          <cell r="P36562" t="str">
            <v>Berkhart</v>
          </cell>
          <cell r="Q36562">
            <v>2</v>
          </cell>
          <cell r="S36562">
            <v>11</v>
          </cell>
        </row>
        <row r="36563">
          <cell r="B36563">
            <v>43057</v>
          </cell>
          <cell r="H36563">
            <v>12</v>
          </cell>
          <cell r="K36563">
            <v>0</v>
          </cell>
          <cell r="O36563">
            <v>146</v>
          </cell>
          <cell r="P36563" t="str">
            <v>Katz</v>
          </cell>
          <cell r="Q36563">
            <v>5</v>
          </cell>
          <cell r="S36563">
            <v>11</v>
          </cell>
        </row>
        <row r="36564">
          <cell r="B36564">
            <v>43057</v>
          </cell>
          <cell r="H36564">
            <v>17</v>
          </cell>
          <cell r="K36564">
            <v>0</v>
          </cell>
          <cell r="O36564">
            <v>113</v>
          </cell>
          <cell r="P36564" t="str">
            <v>Berkhart</v>
          </cell>
          <cell r="Q36564">
            <v>2</v>
          </cell>
          <cell r="S36564">
            <v>11</v>
          </cell>
        </row>
        <row r="36565">
          <cell r="B36565">
            <v>43057</v>
          </cell>
          <cell r="H36565">
            <v>10</v>
          </cell>
          <cell r="K36565">
            <v>0</v>
          </cell>
          <cell r="O36565">
            <v>60</v>
          </cell>
          <cell r="P36565" t="str">
            <v>Stevens</v>
          </cell>
          <cell r="Q36565">
            <v>1</v>
          </cell>
          <cell r="S36565">
            <v>11</v>
          </cell>
        </row>
        <row r="36566">
          <cell r="B36566">
            <v>43057</v>
          </cell>
          <cell r="H36566">
            <v>11</v>
          </cell>
          <cell r="K36566">
            <v>0</v>
          </cell>
          <cell r="O36566">
            <v>164</v>
          </cell>
          <cell r="P36566" t="str">
            <v>Katz</v>
          </cell>
          <cell r="Q36566">
            <v>4</v>
          </cell>
          <cell r="S36566">
            <v>11</v>
          </cell>
        </row>
        <row r="36567">
          <cell r="B36567">
            <v>43057</v>
          </cell>
          <cell r="H36567">
            <v>21</v>
          </cell>
          <cell r="K36567">
            <v>0</v>
          </cell>
          <cell r="O36567">
            <v>26</v>
          </cell>
          <cell r="P36567" t="str">
            <v>Stevens</v>
          </cell>
          <cell r="Q36567">
            <v>3</v>
          </cell>
          <cell r="S36567">
            <v>11</v>
          </cell>
        </row>
        <row r="36568">
          <cell r="B36568">
            <v>43057</v>
          </cell>
          <cell r="H36568">
            <v>9</v>
          </cell>
          <cell r="K36568">
            <v>0</v>
          </cell>
          <cell r="O36568">
            <v>98</v>
          </cell>
          <cell r="P36568" t="str">
            <v>Berkhart</v>
          </cell>
          <cell r="Q36568">
            <v>5</v>
          </cell>
          <cell r="S36568">
            <v>11</v>
          </cell>
        </row>
        <row r="36569">
          <cell r="B36569">
            <v>43057</v>
          </cell>
          <cell r="H36569">
            <v>9</v>
          </cell>
          <cell r="K36569">
            <v>0</v>
          </cell>
          <cell r="O36569">
            <v>68</v>
          </cell>
          <cell r="P36569" t="str">
            <v>Stevens</v>
          </cell>
          <cell r="Q36569">
            <v>4</v>
          </cell>
          <cell r="S36569">
            <v>11</v>
          </cell>
        </row>
        <row r="36570">
          <cell r="B36570">
            <v>43057</v>
          </cell>
          <cell r="H36570">
            <v>9</v>
          </cell>
          <cell r="K36570">
            <v>0</v>
          </cell>
          <cell r="O36570">
            <v>192</v>
          </cell>
          <cell r="P36570" t="str">
            <v>Berkhart</v>
          </cell>
          <cell r="Q36570">
            <v>5</v>
          </cell>
          <cell r="S36570">
            <v>11</v>
          </cell>
        </row>
        <row r="36571">
          <cell r="B36571">
            <v>43057</v>
          </cell>
          <cell r="H36571">
            <v>9</v>
          </cell>
          <cell r="K36571">
            <v>0</v>
          </cell>
          <cell r="O36571">
            <v>111</v>
          </cell>
          <cell r="P36571" t="str">
            <v>Stevens</v>
          </cell>
          <cell r="Q36571">
            <v>4</v>
          </cell>
          <cell r="S36571">
            <v>11</v>
          </cell>
        </row>
        <row r="36572">
          <cell r="B36572">
            <v>43057</v>
          </cell>
          <cell r="H36572">
            <v>21</v>
          </cell>
          <cell r="K36572">
            <v>21</v>
          </cell>
          <cell r="O36572">
            <v>40</v>
          </cell>
          <cell r="P36572" t="str">
            <v>Stevens</v>
          </cell>
          <cell r="Q36572">
            <v>5</v>
          </cell>
          <cell r="S36572">
            <v>11</v>
          </cell>
        </row>
        <row r="36573">
          <cell r="B36573">
            <v>43057</v>
          </cell>
          <cell r="H36573">
            <v>12</v>
          </cell>
          <cell r="K36573">
            <v>0</v>
          </cell>
          <cell r="O36573">
            <v>146</v>
          </cell>
          <cell r="P36573" t="str">
            <v>Berkhart</v>
          </cell>
          <cell r="Q36573">
            <v>1</v>
          </cell>
          <cell r="S36573">
            <v>11</v>
          </cell>
        </row>
        <row r="36574">
          <cell r="B36574">
            <v>43057</v>
          </cell>
          <cell r="H36574">
            <v>11</v>
          </cell>
          <cell r="K36574">
            <v>0</v>
          </cell>
          <cell r="O36574">
            <v>181</v>
          </cell>
          <cell r="P36574" t="str">
            <v>Stevens</v>
          </cell>
          <cell r="Q36574">
            <v>2</v>
          </cell>
          <cell r="S36574">
            <v>11</v>
          </cell>
        </row>
        <row r="36575">
          <cell r="B36575">
            <v>43057</v>
          </cell>
          <cell r="H36575">
            <v>5</v>
          </cell>
          <cell r="K36575">
            <v>51</v>
          </cell>
          <cell r="O36575">
            <v>258</v>
          </cell>
          <cell r="P36575" t="str">
            <v>Berkhart</v>
          </cell>
          <cell r="Q36575">
            <v>5</v>
          </cell>
          <cell r="S36575">
            <v>11</v>
          </cell>
        </row>
        <row r="36576">
          <cell r="B36576">
            <v>43057</v>
          </cell>
          <cell r="H36576">
            <v>5</v>
          </cell>
          <cell r="K36576">
            <v>49</v>
          </cell>
          <cell r="O36576">
            <v>288</v>
          </cell>
          <cell r="P36576" t="str">
            <v>Stevens</v>
          </cell>
          <cell r="Q36576">
            <v>5</v>
          </cell>
          <cell r="S36576">
            <v>11</v>
          </cell>
        </row>
        <row r="36577">
          <cell r="B36577">
            <v>43057</v>
          </cell>
          <cell r="H36577">
            <v>9</v>
          </cell>
          <cell r="K36577">
            <v>0</v>
          </cell>
          <cell r="O36577">
            <v>36</v>
          </cell>
          <cell r="P36577" t="str">
            <v>Berkhart</v>
          </cell>
          <cell r="Q36577">
            <v>4</v>
          </cell>
          <cell r="S36577">
            <v>11</v>
          </cell>
        </row>
        <row r="36578">
          <cell r="B36578">
            <v>43057</v>
          </cell>
          <cell r="H36578">
            <v>10</v>
          </cell>
          <cell r="K36578">
            <v>0</v>
          </cell>
          <cell r="O36578">
            <v>78</v>
          </cell>
          <cell r="P36578" t="str">
            <v>Stevens</v>
          </cell>
          <cell r="Q36578">
            <v>2</v>
          </cell>
          <cell r="S36578">
            <v>11</v>
          </cell>
        </row>
        <row r="36579">
          <cell r="B36579">
            <v>43057</v>
          </cell>
          <cell r="H36579">
            <v>6</v>
          </cell>
          <cell r="K36579">
            <v>32</v>
          </cell>
          <cell r="O36579">
            <v>67</v>
          </cell>
          <cell r="P36579" t="str">
            <v>Stevens</v>
          </cell>
          <cell r="Q36579">
            <v>3</v>
          </cell>
          <cell r="S36579">
            <v>11</v>
          </cell>
        </row>
        <row r="36580">
          <cell r="B36580">
            <v>43057</v>
          </cell>
          <cell r="H36580">
            <v>2</v>
          </cell>
          <cell r="K36580">
            <v>0</v>
          </cell>
          <cell r="O36580">
            <v>13</v>
          </cell>
          <cell r="P36580" t="str">
            <v>Stevens</v>
          </cell>
          <cell r="Q36580">
            <v>2</v>
          </cell>
          <cell r="S36580">
            <v>11</v>
          </cell>
        </row>
        <row r="36581">
          <cell r="B36581">
            <v>43057</v>
          </cell>
          <cell r="H36581">
            <v>10</v>
          </cell>
          <cell r="K36581">
            <v>0</v>
          </cell>
          <cell r="O36581">
            <v>231</v>
          </cell>
          <cell r="P36581" t="str">
            <v>Stevens</v>
          </cell>
          <cell r="Q36581">
            <v>4</v>
          </cell>
          <cell r="S36581">
            <v>11</v>
          </cell>
        </row>
        <row r="36582">
          <cell r="B36582">
            <v>43057</v>
          </cell>
          <cell r="H36582">
            <v>12</v>
          </cell>
          <cell r="K36582">
            <v>0</v>
          </cell>
          <cell r="O36582">
            <v>303</v>
          </cell>
          <cell r="P36582" t="str">
            <v>Berkhart</v>
          </cell>
          <cell r="Q36582">
            <v>2</v>
          </cell>
          <cell r="S36582">
            <v>11</v>
          </cell>
        </row>
        <row r="36583">
          <cell r="B36583">
            <v>43057</v>
          </cell>
          <cell r="H36583">
            <v>6</v>
          </cell>
          <cell r="K36583">
            <v>105</v>
          </cell>
          <cell r="O36583">
            <v>56</v>
          </cell>
          <cell r="P36583" t="str">
            <v>Stevens</v>
          </cell>
          <cell r="Q36583">
            <v>5</v>
          </cell>
          <cell r="S36583">
            <v>11</v>
          </cell>
        </row>
        <row r="36584">
          <cell r="B36584">
            <v>43057</v>
          </cell>
          <cell r="H36584">
            <v>6</v>
          </cell>
          <cell r="K36584">
            <v>57</v>
          </cell>
          <cell r="O36584">
            <v>222</v>
          </cell>
          <cell r="P36584" t="str">
            <v>Berkhart</v>
          </cell>
          <cell r="Q36584">
            <v>2</v>
          </cell>
          <cell r="S36584">
            <v>11</v>
          </cell>
        </row>
        <row r="36585">
          <cell r="B36585">
            <v>43057</v>
          </cell>
          <cell r="H36585">
            <v>6</v>
          </cell>
          <cell r="K36585">
            <v>14</v>
          </cell>
          <cell r="O36585">
            <v>97</v>
          </cell>
          <cell r="P36585" t="str">
            <v>Stevens</v>
          </cell>
          <cell r="Q36585">
            <v>4</v>
          </cell>
          <cell r="S36585">
            <v>11</v>
          </cell>
        </row>
        <row r="36586">
          <cell r="B36586">
            <v>43057</v>
          </cell>
          <cell r="H36586">
            <v>13</v>
          </cell>
          <cell r="K36586">
            <v>0</v>
          </cell>
          <cell r="O36586">
            <v>20</v>
          </cell>
          <cell r="P36586" t="str">
            <v>Berkhart</v>
          </cell>
          <cell r="Q36586">
            <v>2</v>
          </cell>
          <cell r="S36586">
            <v>11</v>
          </cell>
        </row>
        <row r="36587">
          <cell r="B36587">
            <v>43057</v>
          </cell>
          <cell r="H36587">
            <v>12</v>
          </cell>
          <cell r="K36587">
            <v>0</v>
          </cell>
          <cell r="O36587">
            <v>193</v>
          </cell>
          <cell r="P36587" t="str">
            <v>Berkhart</v>
          </cell>
          <cell r="Q36587">
            <v>3</v>
          </cell>
          <cell r="S36587">
            <v>11</v>
          </cell>
        </row>
        <row r="36588">
          <cell r="B36588">
            <v>43057</v>
          </cell>
          <cell r="H36588">
            <v>6</v>
          </cell>
          <cell r="K36588">
            <v>41</v>
          </cell>
          <cell r="O36588">
            <v>195</v>
          </cell>
          <cell r="P36588" t="str">
            <v>Katz</v>
          </cell>
          <cell r="Q36588">
            <v>3</v>
          </cell>
          <cell r="S36588">
            <v>11</v>
          </cell>
        </row>
        <row r="36589">
          <cell r="B36589">
            <v>43057</v>
          </cell>
          <cell r="H36589">
            <v>10</v>
          </cell>
          <cell r="K36589">
            <v>0</v>
          </cell>
          <cell r="O36589">
            <v>52</v>
          </cell>
          <cell r="P36589" t="str">
            <v>Stevens</v>
          </cell>
          <cell r="Q36589">
            <v>3</v>
          </cell>
          <cell r="S36589">
            <v>11</v>
          </cell>
        </row>
        <row r="36590">
          <cell r="B36590">
            <v>43057</v>
          </cell>
          <cell r="H36590">
            <v>8</v>
          </cell>
          <cell r="K36590">
            <v>0</v>
          </cell>
          <cell r="O36590">
            <v>91</v>
          </cell>
          <cell r="P36590" t="str">
            <v>Berkhart</v>
          </cell>
          <cell r="Q36590">
            <v>3</v>
          </cell>
          <cell r="S36590">
            <v>11</v>
          </cell>
        </row>
        <row r="36591">
          <cell r="B36591">
            <v>43057</v>
          </cell>
          <cell r="H36591">
            <v>14</v>
          </cell>
          <cell r="K36591">
            <v>0</v>
          </cell>
          <cell r="O36591">
            <v>182</v>
          </cell>
          <cell r="P36591" t="str">
            <v>Berkhart</v>
          </cell>
          <cell r="Q36591">
            <v>1</v>
          </cell>
          <cell r="S36591">
            <v>11</v>
          </cell>
        </row>
        <row r="36592">
          <cell r="B36592">
            <v>43057</v>
          </cell>
          <cell r="H36592">
            <v>12</v>
          </cell>
          <cell r="K36592">
            <v>0</v>
          </cell>
          <cell r="O36592">
            <v>0</v>
          </cell>
          <cell r="Q36592">
            <v>0</v>
          </cell>
          <cell r="S36592">
            <v>11</v>
          </cell>
        </row>
        <row r="36593">
          <cell r="B36593">
            <v>43057</v>
          </cell>
          <cell r="H36593">
            <v>5</v>
          </cell>
          <cell r="K36593">
            <v>17</v>
          </cell>
          <cell r="O36593">
            <v>130</v>
          </cell>
          <cell r="P36593" t="str">
            <v>Berkhart</v>
          </cell>
          <cell r="Q36593">
            <v>2</v>
          </cell>
          <cell r="S36593">
            <v>11</v>
          </cell>
        </row>
        <row r="36594">
          <cell r="B36594">
            <v>43057</v>
          </cell>
          <cell r="H36594">
            <v>5</v>
          </cell>
          <cell r="K36594">
            <v>23</v>
          </cell>
          <cell r="O36594">
            <v>0</v>
          </cell>
          <cell r="Q36594">
            <v>0</v>
          </cell>
          <cell r="S36594">
            <v>11</v>
          </cell>
        </row>
        <row r="36595">
          <cell r="B36595">
            <v>43057</v>
          </cell>
          <cell r="H36595">
            <v>10</v>
          </cell>
          <cell r="K36595">
            <v>0</v>
          </cell>
          <cell r="O36595">
            <v>232</v>
          </cell>
          <cell r="P36595" t="str">
            <v>Berkhart</v>
          </cell>
          <cell r="Q36595">
            <v>2</v>
          </cell>
          <cell r="S36595">
            <v>11</v>
          </cell>
        </row>
        <row r="36596">
          <cell r="B36596">
            <v>43057</v>
          </cell>
          <cell r="H36596">
            <v>11</v>
          </cell>
          <cell r="K36596">
            <v>0</v>
          </cell>
          <cell r="O36596">
            <v>38</v>
          </cell>
          <cell r="P36596" t="str">
            <v>Berkhart</v>
          </cell>
          <cell r="Q36596">
            <v>3</v>
          </cell>
          <cell r="S36596">
            <v>11</v>
          </cell>
        </row>
        <row r="36597">
          <cell r="B36597">
            <v>43057</v>
          </cell>
          <cell r="H36597">
            <v>9</v>
          </cell>
          <cell r="K36597">
            <v>0</v>
          </cell>
          <cell r="O36597">
            <v>278</v>
          </cell>
          <cell r="P36597" t="str">
            <v>Berkhart</v>
          </cell>
          <cell r="Q36597">
            <v>4</v>
          </cell>
          <cell r="S36597">
            <v>11</v>
          </cell>
        </row>
        <row r="36598">
          <cell r="B36598">
            <v>43057</v>
          </cell>
          <cell r="H36598">
            <v>12</v>
          </cell>
          <cell r="K36598">
            <v>0</v>
          </cell>
          <cell r="O36598">
            <v>213</v>
          </cell>
          <cell r="P36598" t="str">
            <v>Stevens</v>
          </cell>
          <cell r="Q36598">
            <v>4</v>
          </cell>
          <cell r="S36598">
            <v>11</v>
          </cell>
        </row>
        <row r="36599">
          <cell r="B36599">
            <v>43057</v>
          </cell>
          <cell r="H36599">
            <v>9</v>
          </cell>
          <cell r="K36599">
            <v>0</v>
          </cell>
          <cell r="O36599">
            <v>99</v>
          </cell>
          <cell r="P36599" t="str">
            <v>Berkhart</v>
          </cell>
          <cell r="Q36599">
            <v>3</v>
          </cell>
          <cell r="S36599">
            <v>11</v>
          </cell>
        </row>
        <row r="36600">
          <cell r="B36600">
            <v>43057</v>
          </cell>
          <cell r="H36600">
            <v>11</v>
          </cell>
          <cell r="K36600">
            <v>0</v>
          </cell>
          <cell r="O36600">
            <v>148</v>
          </cell>
          <cell r="P36600" t="str">
            <v>Berkhart</v>
          </cell>
          <cell r="Q36600">
            <v>2</v>
          </cell>
          <cell r="S36600">
            <v>11</v>
          </cell>
        </row>
        <row r="36601">
          <cell r="B36601">
            <v>43057</v>
          </cell>
          <cell r="H36601">
            <v>6</v>
          </cell>
          <cell r="K36601">
            <v>6</v>
          </cell>
          <cell r="O36601">
            <v>76</v>
          </cell>
          <cell r="P36601" t="str">
            <v>Stevens</v>
          </cell>
          <cell r="Q36601">
            <v>3</v>
          </cell>
          <cell r="S36601">
            <v>11</v>
          </cell>
        </row>
        <row r="36602">
          <cell r="B36602">
            <v>43057</v>
          </cell>
          <cell r="H36602">
            <v>9</v>
          </cell>
          <cell r="K36602">
            <v>0</v>
          </cell>
          <cell r="O36602">
            <v>122</v>
          </cell>
          <cell r="P36602" t="str">
            <v>Stevens</v>
          </cell>
          <cell r="Q36602">
            <v>3</v>
          </cell>
          <cell r="S36602">
            <v>11</v>
          </cell>
        </row>
        <row r="36603">
          <cell r="B36603">
            <v>43057</v>
          </cell>
          <cell r="H36603">
            <v>12</v>
          </cell>
          <cell r="K36603">
            <v>0</v>
          </cell>
          <cell r="O36603">
            <v>56</v>
          </cell>
          <cell r="P36603" t="str">
            <v>Berkhart</v>
          </cell>
          <cell r="Q36603">
            <v>2</v>
          </cell>
          <cell r="S36603">
            <v>11</v>
          </cell>
        </row>
        <row r="36604">
          <cell r="B36604">
            <v>43057</v>
          </cell>
          <cell r="H36604">
            <v>9</v>
          </cell>
          <cell r="K36604">
            <v>0</v>
          </cell>
          <cell r="O36604">
            <v>362</v>
          </cell>
          <cell r="P36604" t="str">
            <v>Stevens</v>
          </cell>
          <cell r="Q36604">
            <v>4</v>
          </cell>
          <cell r="S36604">
            <v>11</v>
          </cell>
        </row>
        <row r="36605">
          <cell r="B36605">
            <v>43057</v>
          </cell>
          <cell r="H36605">
            <v>11</v>
          </cell>
          <cell r="K36605">
            <v>0</v>
          </cell>
          <cell r="O36605">
            <v>211</v>
          </cell>
          <cell r="P36605" t="str">
            <v>Berkhart</v>
          </cell>
          <cell r="Q36605">
            <v>3</v>
          </cell>
          <cell r="S36605">
            <v>11</v>
          </cell>
        </row>
        <row r="36606">
          <cell r="B36606">
            <v>43057</v>
          </cell>
          <cell r="H36606">
            <v>10</v>
          </cell>
          <cell r="K36606">
            <v>0</v>
          </cell>
          <cell r="O36606">
            <v>107</v>
          </cell>
          <cell r="P36606" t="str">
            <v>Berkhart</v>
          </cell>
          <cell r="Q36606">
            <v>5</v>
          </cell>
          <cell r="S36606">
            <v>11</v>
          </cell>
        </row>
        <row r="36607">
          <cell r="B36607">
            <v>43057</v>
          </cell>
          <cell r="H36607">
            <v>6</v>
          </cell>
          <cell r="K36607">
            <v>8</v>
          </cell>
          <cell r="O36607">
            <v>106</v>
          </cell>
          <cell r="P36607" t="str">
            <v>Stevens</v>
          </cell>
          <cell r="Q36607">
            <v>3</v>
          </cell>
          <cell r="S36607">
            <v>11</v>
          </cell>
        </row>
        <row r="36608">
          <cell r="B36608">
            <v>43057</v>
          </cell>
          <cell r="H36608">
            <v>10</v>
          </cell>
          <cell r="K36608">
            <v>0</v>
          </cell>
          <cell r="O36608">
            <v>74</v>
          </cell>
          <cell r="P36608" t="str">
            <v>Berkhart</v>
          </cell>
          <cell r="Q36608">
            <v>2</v>
          </cell>
          <cell r="S36608">
            <v>11</v>
          </cell>
        </row>
        <row r="36609">
          <cell r="B36609">
            <v>43057</v>
          </cell>
          <cell r="H36609">
            <v>9</v>
          </cell>
          <cell r="K36609">
            <v>0</v>
          </cell>
          <cell r="O36609">
            <v>108</v>
          </cell>
          <cell r="P36609" t="str">
            <v>Stevens</v>
          </cell>
          <cell r="Q36609">
            <v>2</v>
          </cell>
          <cell r="S36609">
            <v>11</v>
          </cell>
        </row>
        <row r="36610">
          <cell r="B36610">
            <v>43057</v>
          </cell>
          <cell r="H36610">
            <v>14</v>
          </cell>
          <cell r="K36610">
            <v>0</v>
          </cell>
          <cell r="O36610">
            <v>143</v>
          </cell>
          <cell r="P36610" t="str">
            <v>Berkhart</v>
          </cell>
          <cell r="Q36610">
            <v>2</v>
          </cell>
          <cell r="S36610">
            <v>11</v>
          </cell>
        </row>
        <row r="36611">
          <cell r="B36611">
            <v>43057</v>
          </cell>
          <cell r="H36611">
            <v>10</v>
          </cell>
          <cell r="K36611">
            <v>0</v>
          </cell>
          <cell r="O36611">
            <v>131</v>
          </cell>
          <cell r="P36611" t="str">
            <v>Stevens</v>
          </cell>
          <cell r="Q36611">
            <v>3</v>
          </cell>
          <cell r="S36611">
            <v>11</v>
          </cell>
        </row>
        <row r="36612">
          <cell r="B36612">
            <v>43057</v>
          </cell>
          <cell r="H36612">
            <v>10</v>
          </cell>
          <cell r="K36612">
            <v>0</v>
          </cell>
          <cell r="O36612">
            <v>76</v>
          </cell>
          <cell r="P36612" t="str">
            <v>Berkhart</v>
          </cell>
          <cell r="Q36612">
            <v>4</v>
          </cell>
          <cell r="S36612">
            <v>11</v>
          </cell>
        </row>
        <row r="36613">
          <cell r="B36613">
            <v>43057</v>
          </cell>
          <cell r="H36613">
            <v>5</v>
          </cell>
          <cell r="K36613">
            <v>9</v>
          </cell>
          <cell r="O36613">
            <v>171</v>
          </cell>
          <cell r="P36613" t="str">
            <v>Berkhart</v>
          </cell>
          <cell r="Q36613">
            <v>3</v>
          </cell>
          <cell r="S36613">
            <v>11</v>
          </cell>
        </row>
        <row r="36614">
          <cell r="B36614">
            <v>43057</v>
          </cell>
          <cell r="H36614">
            <v>9</v>
          </cell>
          <cell r="K36614">
            <v>0</v>
          </cell>
          <cell r="O36614">
            <v>115</v>
          </cell>
          <cell r="P36614" t="str">
            <v>Stevens</v>
          </cell>
          <cell r="Q36614">
            <v>5</v>
          </cell>
          <cell r="S36614">
            <v>11</v>
          </cell>
        </row>
        <row r="36615">
          <cell r="B36615">
            <v>43057</v>
          </cell>
          <cell r="H36615">
            <v>5</v>
          </cell>
          <cell r="K36615">
            <v>38</v>
          </cell>
          <cell r="O36615">
            <v>70</v>
          </cell>
          <cell r="P36615" t="str">
            <v>Berkhart</v>
          </cell>
          <cell r="Q36615">
            <v>4</v>
          </cell>
          <cell r="S36615">
            <v>11</v>
          </cell>
        </row>
        <row r="36616">
          <cell r="B36616">
            <v>43057</v>
          </cell>
          <cell r="H36616">
            <v>12</v>
          </cell>
          <cell r="K36616">
            <v>0</v>
          </cell>
          <cell r="O36616">
            <v>55</v>
          </cell>
          <cell r="P36616" t="str">
            <v>Stevens</v>
          </cell>
          <cell r="Q36616">
            <v>5</v>
          </cell>
          <cell r="S36616">
            <v>11</v>
          </cell>
        </row>
        <row r="36617">
          <cell r="B36617">
            <v>43057</v>
          </cell>
          <cell r="H36617">
            <v>6</v>
          </cell>
          <cell r="K36617">
            <v>4</v>
          </cell>
          <cell r="O36617">
            <v>35</v>
          </cell>
          <cell r="P36617" t="str">
            <v>Stevens</v>
          </cell>
          <cell r="Q36617">
            <v>3</v>
          </cell>
          <cell r="S36617">
            <v>11</v>
          </cell>
        </row>
        <row r="36618">
          <cell r="B36618">
            <v>43057</v>
          </cell>
          <cell r="H36618">
            <v>5</v>
          </cell>
          <cell r="K36618">
            <v>8</v>
          </cell>
          <cell r="O36618">
            <v>366</v>
          </cell>
          <cell r="P36618" t="str">
            <v>Berkhart</v>
          </cell>
          <cell r="Q36618">
            <v>5</v>
          </cell>
          <cell r="S36618">
            <v>11</v>
          </cell>
        </row>
        <row r="36619">
          <cell r="B36619">
            <v>43057</v>
          </cell>
          <cell r="H36619">
            <v>11</v>
          </cell>
          <cell r="K36619">
            <v>0</v>
          </cell>
          <cell r="O36619">
            <v>126</v>
          </cell>
          <cell r="P36619" t="str">
            <v>Stevens</v>
          </cell>
          <cell r="Q36619">
            <v>5</v>
          </cell>
          <cell r="S36619">
            <v>11</v>
          </cell>
        </row>
        <row r="36620">
          <cell r="B36620">
            <v>43057</v>
          </cell>
          <cell r="H36620">
            <v>5</v>
          </cell>
          <cell r="K36620">
            <v>36</v>
          </cell>
          <cell r="O36620">
            <v>207</v>
          </cell>
          <cell r="P36620" t="str">
            <v>Stevens</v>
          </cell>
          <cell r="Q36620">
            <v>5</v>
          </cell>
          <cell r="S36620">
            <v>11</v>
          </cell>
        </row>
        <row r="36621">
          <cell r="B36621">
            <v>43057</v>
          </cell>
          <cell r="H36621">
            <v>6</v>
          </cell>
          <cell r="K36621">
            <v>155</v>
          </cell>
          <cell r="O36621">
            <v>40</v>
          </cell>
          <cell r="P36621" t="str">
            <v>Berkhart</v>
          </cell>
          <cell r="Q36621">
            <v>5</v>
          </cell>
          <cell r="S36621">
            <v>11</v>
          </cell>
        </row>
        <row r="36622">
          <cell r="B36622">
            <v>43057</v>
          </cell>
          <cell r="H36622">
            <v>6</v>
          </cell>
          <cell r="K36622">
            <v>86</v>
          </cell>
          <cell r="O36622">
            <v>70</v>
          </cell>
          <cell r="P36622" t="str">
            <v>Stevens</v>
          </cell>
          <cell r="Q36622">
            <v>5</v>
          </cell>
          <cell r="S36622">
            <v>11</v>
          </cell>
        </row>
        <row r="36623">
          <cell r="B36623">
            <v>43057</v>
          </cell>
          <cell r="H36623">
            <v>5</v>
          </cell>
          <cell r="K36623">
            <v>50</v>
          </cell>
          <cell r="O36623">
            <v>508</v>
          </cell>
          <cell r="P36623" t="str">
            <v>Katz</v>
          </cell>
          <cell r="Q36623">
            <v>3</v>
          </cell>
          <cell r="S36623">
            <v>11</v>
          </cell>
        </row>
        <row r="36624">
          <cell r="B36624">
            <v>43057</v>
          </cell>
          <cell r="H36624">
            <v>2</v>
          </cell>
          <cell r="K36624">
            <v>0</v>
          </cell>
          <cell r="O36624">
            <v>400</v>
          </cell>
          <cell r="P36624" t="str">
            <v>Berkhart</v>
          </cell>
          <cell r="Q36624">
            <v>4</v>
          </cell>
          <cell r="S36624">
            <v>11</v>
          </cell>
        </row>
        <row r="36625">
          <cell r="B36625">
            <v>43057</v>
          </cell>
          <cell r="H36625">
            <v>5</v>
          </cell>
          <cell r="K36625">
            <v>8</v>
          </cell>
          <cell r="O36625">
            <v>0</v>
          </cell>
          <cell r="Q36625">
            <v>0</v>
          </cell>
          <cell r="S36625">
            <v>11</v>
          </cell>
        </row>
        <row r="36626">
          <cell r="B36626">
            <v>43057</v>
          </cell>
          <cell r="H36626">
            <v>5</v>
          </cell>
          <cell r="K36626">
            <v>50</v>
          </cell>
          <cell r="O36626">
            <v>69</v>
          </cell>
          <cell r="P36626" t="str">
            <v>Stevens</v>
          </cell>
          <cell r="Q36626">
            <v>4</v>
          </cell>
          <cell r="S36626">
            <v>11</v>
          </cell>
        </row>
        <row r="36627">
          <cell r="B36627">
            <v>43057</v>
          </cell>
          <cell r="H36627">
            <v>6</v>
          </cell>
          <cell r="K36627">
            <v>102</v>
          </cell>
          <cell r="O36627">
            <v>28</v>
          </cell>
          <cell r="P36627" t="str">
            <v>Stevens</v>
          </cell>
          <cell r="Q36627">
            <v>5</v>
          </cell>
          <cell r="S36627">
            <v>11</v>
          </cell>
        </row>
        <row r="36628">
          <cell r="B36628">
            <v>43057</v>
          </cell>
          <cell r="H36628">
            <v>13</v>
          </cell>
          <cell r="K36628">
            <v>0</v>
          </cell>
          <cell r="O36628">
            <v>322</v>
          </cell>
          <cell r="P36628" t="str">
            <v>Berkhart</v>
          </cell>
          <cell r="Q36628">
            <v>4</v>
          </cell>
          <cell r="S36628">
            <v>11</v>
          </cell>
        </row>
        <row r="36629">
          <cell r="B36629">
            <v>43057</v>
          </cell>
          <cell r="H36629">
            <v>11</v>
          </cell>
          <cell r="K36629">
            <v>0</v>
          </cell>
          <cell r="O36629">
            <v>104</v>
          </cell>
          <cell r="P36629" t="str">
            <v>Stevens</v>
          </cell>
          <cell r="Q36629">
            <v>2</v>
          </cell>
          <cell r="S36629">
            <v>11</v>
          </cell>
        </row>
        <row r="36630">
          <cell r="B36630">
            <v>43057</v>
          </cell>
          <cell r="H36630">
            <v>5</v>
          </cell>
          <cell r="K36630">
            <v>40</v>
          </cell>
          <cell r="O36630">
            <v>43</v>
          </cell>
          <cell r="P36630" t="str">
            <v>Stevens</v>
          </cell>
          <cell r="Q36630">
            <v>5</v>
          </cell>
          <cell r="S36630">
            <v>11</v>
          </cell>
        </row>
        <row r="36631">
          <cell r="B36631">
            <v>43057</v>
          </cell>
          <cell r="H36631">
            <v>6</v>
          </cell>
          <cell r="K36631">
            <v>26</v>
          </cell>
          <cell r="O36631">
            <v>655</v>
          </cell>
          <cell r="P36631" t="str">
            <v>Berkhart</v>
          </cell>
          <cell r="Q36631">
            <v>5</v>
          </cell>
          <cell r="S36631">
            <v>11</v>
          </cell>
        </row>
        <row r="36632">
          <cell r="B36632">
            <v>43057</v>
          </cell>
          <cell r="H36632">
            <v>6</v>
          </cell>
          <cell r="K36632">
            <v>23</v>
          </cell>
          <cell r="O36632">
            <v>150</v>
          </cell>
          <cell r="P36632" t="str">
            <v>Stevens</v>
          </cell>
          <cell r="Q36632">
            <v>3</v>
          </cell>
          <cell r="S36632">
            <v>11</v>
          </cell>
        </row>
        <row r="36633">
          <cell r="B36633">
            <v>43057</v>
          </cell>
          <cell r="H36633">
            <v>5</v>
          </cell>
          <cell r="K36633">
            <v>9</v>
          </cell>
          <cell r="O36633">
            <v>0</v>
          </cell>
          <cell r="Q36633">
            <v>0</v>
          </cell>
          <cell r="S36633">
            <v>11</v>
          </cell>
        </row>
        <row r="36634">
          <cell r="B36634">
            <v>43057</v>
          </cell>
          <cell r="H36634">
            <v>6</v>
          </cell>
          <cell r="K36634">
            <v>280</v>
          </cell>
          <cell r="O36634">
            <v>305</v>
          </cell>
          <cell r="P36634" t="str">
            <v>Berkhart</v>
          </cell>
          <cell r="Q36634">
            <v>4</v>
          </cell>
          <cell r="S36634">
            <v>11</v>
          </cell>
        </row>
        <row r="36635">
          <cell r="B36635">
            <v>43057</v>
          </cell>
          <cell r="H36635">
            <v>5</v>
          </cell>
          <cell r="K36635">
            <v>69</v>
          </cell>
          <cell r="O36635">
            <v>277</v>
          </cell>
          <cell r="P36635" t="str">
            <v>Stevens</v>
          </cell>
          <cell r="Q36635">
            <v>3</v>
          </cell>
          <cell r="S36635">
            <v>11</v>
          </cell>
        </row>
        <row r="36636">
          <cell r="B36636">
            <v>43057</v>
          </cell>
          <cell r="H36636">
            <v>5</v>
          </cell>
          <cell r="K36636">
            <v>15</v>
          </cell>
          <cell r="O36636">
            <v>116</v>
          </cell>
          <cell r="P36636" t="str">
            <v>Stevens</v>
          </cell>
          <cell r="Q36636">
            <v>3</v>
          </cell>
          <cell r="S36636">
            <v>11</v>
          </cell>
        </row>
        <row r="36637">
          <cell r="B36637">
            <v>43057</v>
          </cell>
          <cell r="H36637">
            <v>6</v>
          </cell>
          <cell r="K36637">
            <v>75</v>
          </cell>
          <cell r="O36637">
            <v>250</v>
          </cell>
          <cell r="P36637" t="str">
            <v>Stevens</v>
          </cell>
          <cell r="Q36637">
            <v>5</v>
          </cell>
          <cell r="S36637">
            <v>11</v>
          </cell>
        </row>
        <row r="36638">
          <cell r="B36638">
            <v>43057</v>
          </cell>
          <cell r="H36638">
            <v>6</v>
          </cell>
          <cell r="K36638">
            <v>3</v>
          </cell>
          <cell r="O36638">
            <v>117</v>
          </cell>
          <cell r="P36638" t="str">
            <v>Berkhart</v>
          </cell>
          <cell r="Q36638">
            <v>3</v>
          </cell>
          <cell r="S36638">
            <v>11</v>
          </cell>
        </row>
        <row r="36639">
          <cell r="B36639">
            <v>43057</v>
          </cell>
          <cell r="H36639">
            <v>6</v>
          </cell>
          <cell r="K36639">
            <v>5</v>
          </cell>
          <cell r="O36639">
            <v>63</v>
          </cell>
          <cell r="P36639" t="str">
            <v>Berkhart</v>
          </cell>
          <cell r="Q36639">
            <v>2</v>
          </cell>
          <cell r="S36639">
            <v>11</v>
          </cell>
        </row>
        <row r="36640">
          <cell r="B36640">
            <v>43057</v>
          </cell>
          <cell r="H36640">
            <v>6</v>
          </cell>
          <cell r="K36640">
            <v>8</v>
          </cell>
          <cell r="O36640">
            <v>49</v>
          </cell>
          <cell r="P36640" t="str">
            <v>Berkhart</v>
          </cell>
          <cell r="Q36640">
            <v>3</v>
          </cell>
          <cell r="S36640">
            <v>11</v>
          </cell>
        </row>
        <row r="36641">
          <cell r="B36641">
            <v>43057</v>
          </cell>
          <cell r="H36641">
            <v>6</v>
          </cell>
          <cell r="K36641">
            <v>36</v>
          </cell>
          <cell r="O36641">
            <v>56</v>
          </cell>
          <cell r="P36641" t="str">
            <v>Stevens</v>
          </cell>
          <cell r="Q36641">
            <v>3</v>
          </cell>
          <cell r="S36641">
            <v>11</v>
          </cell>
        </row>
        <row r="36642">
          <cell r="B36642">
            <v>43057</v>
          </cell>
          <cell r="H36642">
            <v>5</v>
          </cell>
          <cell r="K36642">
            <v>12</v>
          </cell>
          <cell r="O36642">
            <v>306</v>
          </cell>
          <cell r="P36642" t="str">
            <v>Berkhart</v>
          </cell>
          <cell r="Q36642">
            <v>1</v>
          </cell>
          <cell r="S36642">
            <v>11</v>
          </cell>
        </row>
        <row r="36643">
          <cell r="B36643">
            <v>43057</v>
          </cell>
          <cell r="H36643">
            <v>6</v>
          </cell>
          <cell r="K36643">
            <v>50</v>
          </cell>
          <cell r="O36643">
            <v>121</v>
          </cell>
          <cell r="P36643" t="str">
            <v>Stevens</v>
          </cell>
          <cell r="Q36643">
            <v>3</v>
          </cell>
          <cell r="S36643">
            <v>11</v>
          </cell>
        </row>
        <row r="36644">
          <cell r="B36644">
            <v>43057</v>
          </cell>
          <cell r="H36644">
            <v>11</v>
          </cell>
          <cell r="K36644">
            <v>0</v>
          </cell>
          <cell r="O36644">
            <v>381</v>
          </cell>
          <cell r="P36644" t="str">
            <v>Katz</v>
          </cell>
          <cell r="Q36644">
            <v>4</v>
          </cell>
          <cell r="S36644">
            <v>11</v>
          </cell>
        </row>
        <row r="36645">
          <cell r="B36645">
            <v>43057</v>
          </cell>
          <cell r="H36645">
            <v>5</v>
          </cell>
          <cell r="K36645">
            <v>4</v>
          </cell>
          <cell r="O36645">
            <v>55</v>
          </cell>
          <cell r="P36645" t="str">
            <v>Stevens</v>
          </cell>
          <cell r="Q36645">
            <v>5</v>
          </cell>
          <cell r="S36645">
            <v>11</v>
          </cell>
        </row>
        <row r="36646">
          <cell r="B36646">
            <v>43057</v>
          </cell>
          <cell r="H36646">
            <v>8</v>
          </cell>
          <cell r="K36646">
            <v>0</v>
          </cell>
          <cell r="O36646">
            <v>519</v>
          </cell>
          <cell r="P36646" t="str">
            <v>Stevens</v>
          </cell>
          <cell r="Q36646">
            <v>4</v>
          </cell>
          <cell r="S36646">
            <v>11</v>
          </cell>
        </row>
        <row r="36647">
          <cell r="B36647">
            <v>43057</v>
          </cell>
          <cell r="H36647">
            <v>6</v>
          </cell>
          <cell r="K36647">
            <v>4</v>
          </cell>
          <cell r="O36647">
            <v>503</v>
          </cell>
          <cell r="P36647" t="str">
            <v>Berkhart</v>
          </cell>
          <cell r="Q36647">
            <v>4</v>
          </cell>
          <cell r="S36647">
            <v>11</v>
          </cell>
        </row>
        <row r="36648">
          <cell r="B36648">
            <v>43057</v>
          </cell>
          <cell r="H36648">
            <v>6</v>
          </cell>
          <cell r="K36648">
            <v>119</v>
          </cell>
          <cell r="O36648">
            <v>0</v>
          </cell>
          <cell r="Q36648">
            <v>0</v>
          </cell>
          <cell r="S36648">
            <v>11</v>
          </cell>
        </row>
        <row r="36649">
          <cell r="B36649">
            <v>43057</v>
          </cell>
          <cell r="H36649">
            <v>5</v>
          </cell>
          <cell r="K36649">
            <v>78</v>
          </cell>
          <cell r="O36649">
            <v>228</v>
          </cell>
          <cell r="P36649" t="str">
            <v>Stevens</v>
          </cell>
          <cell r="Q36649">
            <v>3</v>
          </cell>
          <cell r="S36649">
            <v>11</v>
          </cell>
        </row>
        <row r="36650">
          <cell r="B36650">
            <v>43057</v>
          </cell>
          <cell r="H36650">
            <v>5</v>
          </cell>
          <cell r="K36650">
            <v>65</v>
          </cell>
          <cell r="O36650">
            <v>82</v>
          </cell>
          <cell r="P36650" t="str">
            <v>Berkhart</v>
          </cell>
          <cell r="Q36650">
            <v>5</v>
          </cell>
          <cell r="S36650">
            <v>11</v>
          </cell>
        </row>
        <row r="36651">
          <cell r="B36651">
            <v>43057</v>
          </cell>
          <cell r="H36651">
            <v>6</v>
          </cell>
          <cell r="K36651">
            <v>144</v>
          </cell>
          <cell r="O36651">
            <v>26</v>
          </cell>
          <cell r="P36651" t="str">
            <v>Berkhart</v>
          </cell>
          <cell r="Q36651">
            <v>2</v>
          </cell>
          <cell r="S36651">
            <v>11</v>
          </cell>
        </row>
        <row r="36652">
          <cell r="B36652">
            <v>43057</v>
          </cell>
          <cell r="H36652">
            <v>6</v>
          </cell>
          <cell r="K36652">
            <v>84</v>
          </cell>
          <cell r="O36652">
            <v>458</v>
          </cell>
          <cell r="P36652" t="str">
            <v>Berkhart</v>
          </cell>
          <cell r="Q36652">
            <v>5</v>
          </cell>
          <cell r="S36652">
            <v>11</v>
          </cell>
        </row>
        <row r="36653">
          <cell r="B36653">
            <v>43057</v>
          </cell>
          <cell r="H36653">
            <v>5</v>
          </cell>
          <cell r="K36653">
            <v>126</v>
          </cell>
          <cell r="O36653">
            <v>255</v>
          </cell>
          <cell r="P36653" t="str">
            <v>Stevens</v>
          </cell>
          <cell r="Q36653">
            <v>5</v>
          </cell>
          <cell r="S36653">
            <v>11</v>
          </cell>
        </row>
        <row r="36654">
          <cell r="B36654">
            <v>43057</v>
          </cell>
          <cell r="H36654">
            <v>6</v>
          </cell>
          <cell r="K36654">
            <v>95</v>
          </cell>
          <cell r="O36654">
            <v>292</v>
          </cell>
          <cell r="P36654" t="str">
            <v>Katz</v>
          </cell>
          <cell r="Q36654">
            <v>4</v>
          </cell>
          <cell r="S36654">
            <v>11</v>
          </cell>
        </row>
        <row r="36655">
          <cell r="B36655">
            <v>43057</v>
          </cell>
          <cell r="H36655">
            <v>9</v>
          </cell>
          <cell r="K36655">
            <v>0</v>
          </cell>
          <cell r="O36655">
            <v>316</v>
          </cell>
          <cell r="P36655" t="str">
            <v>Stevens</v>
          </cell>
          <cell r="Q36655">
            <v>3</v>
          </cell>
          <cell r="S36655">
            <v>11</v>
          </cell>
        </row>
        <row r="36656">
          <cell r="B36656">
            <v>43057</v>
          </cell>
          <cell r="H36656">
            <v>8</v>
          </cell>
          <cell r="K36656">
            <v>0</v>
          </cell>
          <cell r="O36656">
            <v>846</v>
          </cell>
          <cell r="P36656" t="str">
            <v>Berkhart</v>
          </cell>
          <cell r="Q36656">
            <v>4</v>
          </cell>
          <cell r="S36656">
            <v>11</v>
          </cell>
        </row>
        <row r="36657">
          <cell r="B36657">
            <v>43057</v>
          </cell>
          <cell r="H36657">
            <v>14</v>
          </cell>
          <cell r="K36657">
            <v>0</v>
          </cell>
          <cell r="O36657">
            <v>1122</v>
          </cell>
          <cell r="P36657" t="str">
            <v>Katz</v>
          </cell>
          <cell r="Q36657">
            <v>4</v>
          </cell>
          <cell r="S36657">
            <v>11</v>
          </cell>
        </row>
        <row r="36658">
          <cell r="B36658">
            <v>43057</v>
          </cell>
          <cell r="H36658">
            <v>5</v>
          </cell>
          <cell r="K36658">
            <v>31</v>
          </cell>
          <cell r="O36658">
            <v>0</v>
          </cell>
          <cell r="Q36658">
            <v>0</v>
          </cell>
          <cell r="S36658">
            <v>11</v>
          </cell>
        </row>
        <row r="36659">
          <cell r="B36659">
            <v>43057</v>
          </cell>
          <cell r="H36659">
            <v>6</v>
          </cell>
          <cell r="K36659">
            <v>87</v>
          </cell>
          <cell r="O36659">
            <v>108</v>
          </cell>
          <cell r="P36659" t="str">
            <v>Adams</v>
          </cell>
          <cell r="Q36659">
            <v>1</v>
          </cell>
          <cell r="S36659">
            <v>11</v>
          </cell>
        </row>
        <row r="36660">
          <cell r="B36660">
            <v>43057</v>
          </cell>
          <cell r="H36660">
            <v>8</v>
          </cell>
          <cell r="K36660">
            <v>0</v>
          </cell>
          <cell r="O36660">
            <v>643</v>
          </cell>
          <cell r="P36660" t="str">
            <v>Adams</v>
          </cell>
          <cell r="Q36660">
            <v>3</v>
          </cell>
          <cell r="S36660">
            <v>11</v>
          </cell>
        </row>
        <row r="36661">
          <cell r="B36661">
            <v>43057</v>
          </cell>
          <cell r="H36661">
            <v>10</v>
          </cell>
          <cell r="K36661">
            <v>152</v>
          </cell>
          <cell r="O36661">
            <v>31</v>
          </cell>
          <cell r="P36661" t="str">
            <v>Adams</v>
          </cell>
          <cell r="Q36661">
            <v>3</v>
          </cell>
          <cell r="S36661">
            <v>11</v>
          </cell>
        </row>
        <row r="36662">
          <cell r="B36662">
            <v>43057</v>
          </cell>
          <cell r="H36662">
            <v>16</v>
          </cell>
          <cell r="K36662">
            <v>0</v>
          </cell>
          <cell r="O36662">
            <v>53</v>
          </cell>
          <cell r="P36662" t="str">
            <v>Adams</v>
          </cell>
          <cell r="Q36662">
            <v>3</v>
          </cell>
          <cell r="S36662">
            <v>11</v>
          </cell>
        </row>
        <row r="36663">
          <cell r="B36663">
            <v>43057</v>
          </cell>
          <cell r="H36663">
            <v>15</v>
          </cell>
          <cell r="K36663">
            <v>0</v>
          </cell>
          <cell r="O36663">
            <v>304</v>
          </cell>
          <cell r="P36663" t="str">
            <v>Adams</v>
          </cell>
          <cell r="Q36663">
            <v>1</v>
          </cell>
          <cell r="S36663">
            <v>11</v>
          </cell>
        </row>
        <row r="36664">
          <cell r="B36664">
            <v>43057</v>
          </cell>
          <cell r="H36664">
            <v>14</v>
          </cell>
          <cell r="K36664">
            <v>0</v>
          </cell>
          <cell r="O36664">
            <v>78</v>
          </cell>
          <cell r="P36664" t="str">
            <v>Adams</v>
          </cell>
          <cell r="Q36664">
            <v>1</v>
          </cell>
          <cell r="S36664">
            <v>11</v>
          </cell>
        </row>
        <row r="36665">
          <cell r="B36665">
            <v>43057</v>
          </cell>
          <cell r="H36665">
            <v>6</v>
          </cell>
          <cell r="K36665">
            <v>24</v>
          </cell>
          <cell r="O36665">
            <v>114</v>
          </cell>
          <cell r="P36665" t="str">
            <v>Adams</v>
          </cell>
          <cell r="Q36665">
            <v>4</v>
          </cell>
          <cell r="S36665">
            <v>11</v>
          </cell>
        </row>
        <row r="36666">
          <cell r="B36666">
            <v>43057</v>
          </cell>
          <cell r="H36666">
            <v>5</v>
          </cell>
          <cell r="K36666">
            <v>48</v>
          </cell>
          <cell r="O36666">
            <v>131</v>
          </cell>
          <cell r="P36666" t="str">
            <v>Adams</v>
          </cell>
          <cell r="Q36666">
            <v>3</v>
          </cell>
          <cell r="S36666">
            <v>11</v>
          </cell>
        </row>
        <row r="36667">
          <cell r="B36667">
            <v>43057</v>
          </cell>
          <cell r="H36667">
            <v>9</v>
          </cell>
          <cell r="K36667">
            <v>118</v>
          </cell>
          <cell r="O36667">
            <v>91</v>
          </cell>
          <cell r="P36667" t="str">
            <v>Adams</v>
          </cell>
          <cell r="Q36667">
            <v>1</v>
          </cell>
          <cell r="S36667">
            <v>11</v>
          </cell>
        </row>
        <row r="36668">
          <cell r="B36668">
            <v>43057</v>
          </cell>
          <cell r="H36668">
            <v>8</v>
          </cell>
          <cell r="K36668">
            <v>0</v>
          </cell>
          <cell r="O36668">
            <v>268</v>
          </cell>
          <cell r="P36668" t="str">
            <v>Adams</v>
          </cell>
          <cell r="Q36668">
            <v>3</v>
          </cell>
          <cell r="S36668">
            <v>11</v>
          </cell>
        </row>
        <row r="36669">
          <cell r="B36669">
            <v>43057</v>
          </cell>
          <cell r="H36669">
            <v>6</v>
          </cell>
          <cell r="K36669">
            <v>18</v>
          </cell>
          <cell r="O36669">
            <v>539</v>
          </cell>
          <cell r="P36669" t="str">
            <v>Adams</v>
          </cell>
          <cell r="Q36669">
            <v>4</v>
          </cell>
          <cell r="S36669">
            <v>11</v>
          </cell>
        </row>
        <row r="36670">
          <cell r="B36670">
            <v>43057</v>
          </cell>
          <cell r="H36670">
            <v>6</v>
          </cell>
          <cell r="K36670">
            <v>162</v>
          </cell>
          <cell r="O36670">
            <v>543</v>
          </cell>
          <cell r="P36670" t="str">
            <v>Adams</v>
          </cell>
          <cell r="Q36670">
            <v>4</v>
          </cell>
          <cell r="S36670">
            <v>11</v>
          </cell>
        </row>
        <row r="36671">
          <cell r="B36671">
            <v>43057</v>
          </cell>
          <cell r="H36671">
            <v>11</v>
          </cell>
          <cell r="K36671">
            <v>0</v>
          </cell>
          <cell r="O36671">
            <v>407</v>
          </cell>
          <cell r="P36671" t="str">
            <v>Adams</v>
          </cell>
          <cell r="Q36671">
            <v>3</v>
          </cell>
          <cell r="S36671">
            <v>11</v>
          </cell>
        </row>
        <row r="36672">
          <cell r="B36672">
            <v>43057</v>
          </cell>
          <cell r="H36672">
            <v>10</v>
          </cell>
          <cell r="K36672">
            <v>10</v>
          </cell>
          <cell r="O36672">
            <v>197</v>
          </cell>
          <cell r="P36672" t="str">
            <v>Adams</v>
          </cell>
          <cell r="Q36672">
            <v>4</v>
          </cell>
          <cell r="S36672">
            <v>11</v>
          </cell>
        </row>
        <row r="36673">
          <cell r="B36673">
            <v>43057</v>
          </cell>
          <cell r="H36673">
            <v>9</v>
          </cell>
          <cell r="K36673">
            <v>30</v>
          </cell>
          <cell r="O36673">
            <v>55</v>
          </cell>
          <cell r="P36673" t="str">
            <v>Adams</v>
          </cell>
          <cell r="Q36673">
            <v>5</v>
          </cell>
          <cell r="S36673">
            <v>11</v>
          </cell>
        </row>
        <row r="36674">
          <cell r="B36674">
            <v>43057</v>
          </cell>
          <cell r="H36674">
            <v>6</v>
          </cell>
          <cell r="K36674">
            <v>61</v>
          </cell>
          <cell r="O36674">
            <v>212</v>
          </cell>
          <cell r="P36674" t="str">
            <v>Adams</v>
          </cell>
          <cell r="Q36674">
            <v>4</v>
          </cell>
          <cell r="S36674">
            <v>11</v>
          </cell>
        </row>
        <row r="36675">
          <cell r="B36675">
            <v>43057</v>
          </cell>
          <cell r="H36675">
            <v>8</v>
          </cell>
          <cell r="K36675">
            <v>0</v>
          </cell>
          <cell r="O36675">
            <v>229</v>
          </cell>
          <cell r="P36675" t="str">
            <v>Adams</v>
          </cell>
          <cell r="Q36675">
            <v>1</v>
          </cell>
          <cell r="S36675">
            <v>11</v>
          </cell>
        </row>
        <row r="36676">
          <cell r="B36676">
            <v>43057</v>
          </cell>
          <cell r="H36676">
            <v>10</v>
          </cell>
          <cell r="K36676">
            <v>0</v>
          </cell>
          <cell r="O36676">
            <v>252</v>
          </cell>
          <cell r="P36676" t="str">
            <v>Adams</v>
          </cell>
          <cell r="Q36676">
            <v>3</v>
          </cell>
          <cell r="S36676">
            <v>11</v>
          </cell>
        </row>
        <row r="36677">
          <cell r="B36677">
            <v>43057</v>
          </cell>
          <cell r="H36677">
            <v>10</v>
          </cell>
          <cell r="K36677">
            <v>27</v>
          </cell>
          <cell r="O36677">
            <v>269</v>
          </cell>
          <cell r="P36677" t="str">
            <v>Adams</v>
          </cell>
          <cell r="Q36677">
            <v>1</v>
          </cell>
          <cell r="S36677">
            <v>11</v>
          </cell>
        </row>
        <row r="36678">
          <cell r="B36678">
            <v>43057</v>
          </cell>
          <cell r="H36678">
            <v>6</v>
          </cell>
          <cell r="K36678">
            <v>14</v>
          </cell>
          <cell r="O36678">
            <v>341</v>
          </cell>
          <cell r="P36678" t="str">
            <v>Adams</v>
          </cell>
          <cell r="Q36678">
            <v>4</v>
          </cell>
          <cell r="S36678">
            <v>11</v>
          </cell>
        </row>
        <row r="36679">
          <cell r="B36679">
            <v>43057</v>
          </cell>
          <cell r="H36679">
            <v>13</v>
          </cell>
          <cell r="K36679">
            <v>0</v>
          </cell>
          <cell r="O36679">
            <v>199</v>
          </cell>
          <cell r="P36679" t="str">
            <v>Adams</v>
          </cell>
          <cell r="Q36679">
            <v>2</v>
          </cell>
          <cell r="S36679">
            <v>11</v>
          </cell>
        </row>
        <row r="36680">
          <cell r="B36680">
            <v>43057</v>
          </cell>
          <cell r="H36680">
            <v>14</v>
          </cell>
          <cell r="K36680">
            <v>0</v>
          </cell>
          <cell r="O36680">
            <v>726</v>
          </cell>
          <cell r="P36680" t="str">
            <v>Adams</v>
          </cell>
          <cell r="Q36680">
            <v>5</v>
          </cell>
          <cell r="S36680">
            <v>11</v>
          </cell>
        </row>
        <row r="36681">
          <cell r="B36681">
            <v>43057</v>
          </cell>
          <cell r="H36681">
            <v>11</v>
          </cell>
          <cell r="K36681">
            <v>0</v>
          </cell>
          <cell r="O36681">
            <v>290</v>
          </cell>
          <cell r="P36681" t="str">
            <v>Adams</v>
          </cell>
          <cell r="Q36681">
            <v>1</v>
          </cell>
          <cell r="S36681">
            <v>11</v>
          </cell>
        </row>
        <row r="36682">
          <cell r="B36682">
            <v>43057</v>
          </cell>
          <cell r="H36682">
            <v>10</v>
          </cell>
          <cell r="K36682">
            <v>0</v>
          </cell>
          <cell r="O36682">
            <v>239</v>
          </cell>
          <cell r="P36682" t="str">
            <v>Adams</v>
          </cell>
          <cell r="Q36682">
            <v>2</v>
          </cell>
          <cell r="S36682">
            <v>11</v>
          </cell>
        </row>
        <row r="36683">
          <cell r="B36683">
            <v>43057</v>
          </cell>
          <cell r="H36683">
            <v>5</v>
          </cell>
          <cell r="K36683">
            <v>4</v>
          </cell>
          <cell r="O36683">
            <v>204</v>
          </cell>
          <cell r="P36683" t="str">
            <v>Adams</v>
          </cell>
          <cell r="Q36683">
            <v>2</v>
          </cell>
          <cell r="S36683">
            <v>11</v>
          </cell>
        </row>
        <row r="36684">
          <cell r="B36684">
            <v>43057</v>
          </cell>
          <cell r="H36684">
            <v>9</v>
          </cell>
          <cell r="K36684">
            <v>0</v>
          </cell>
          <cell r="O36684">
            <v>244</v>
          </cell>
          <cell r="P36684" t="str">
            <v>Adams</v>
          </cell>
          <cell r="Q36684">
            <v>3</v>
          </cell>
          <cell r="S36684">
            <v>11</v>
          </cell>
        </row>
        <row r="36685">
          <cell r="B36685">
            <v>43057</v>
          </cell>
          <cell r="H36685">
            <v>9</v>
          </cell>
          <cell r="K36685">
            <v>0</v>
          </cell>
          <cell r="O36685">
            <v>573</v>
          </cell>
          <cell r="P36685" t="str">
            <v>Adams</v>
          </cell>
          <cell r="Q36685">
            <v>3</v>
          </cell>
          <cell r="S36685">
            <v>11</v>
          </cell>
        </row>
        <row r="36686">
          <cell r="B36686">
            <v>43057</v>
          </cell>
          <cell r="H36686">
            <v>9</v>
          </cell>
          <cell r="K36686">
            <v>0</v>
          </cell>
          <cell r="O36686">
            <v>143</v>
          </cell>
          <cell r="P36686" t="str">
            <v>Adams</v>
          </cell>
          <cell r="Q36686">
            <v>2</v>
          </cell>
          <cell r="S36686">
            <v>11</v>
          </cell>
        </row>
        <row r="36687">
          <cell r="B36687">
            <v>43057</v>
          </cell>
          <cell r="H36687">
            <v>10</v>
          </cell>
          <cell r="K36687">
            <v>0</v>
          </cell>
          <cell r="O36687">
            <v>124</v>
          </cell>
          <cell r="P36687" t="str">
            <v>Adams</v>
          </cell>
          <cell r="Q36687">
            <v>3</v>
          </cell>
          <cell r="S36687">
            <v>11</v>
          </cell>
        </row>
        <row r="36688">
          <cell r="B36688">
            <v>43057</v>
          </cell>
          <cell r="H36688">
            <v>5</v>
          </cell>
          <cell r="K36688">
            <v>13</v>
          </cell>
          <cell r="O36688">
            <v>61</v>
          </cell>
          <cell r="P36688" t="str">
            <v>Adams</v>
          </cell>
          <cell r="Q36688">
            <v>3</v>
          </cell>
          <cell r="S36688">
            <v>11</v>
          </cell>
        </row>
        <row r="36689">
          <cell r="B36689">
            <v>43057</v>
          </cell>
          <cell r="H36689">
            <v>9</v>
          </cell>
          <cell r="K36689">
            <v>11</v>
          </cell>
          <cell r="O36689">
            <v>143</v>
          </cell>
          <cell r="P36689" t="str">
            <v>Adams</v>
          </cell>
          <cell r="Q36689">
            <v>3</v>
          </cell>
          <cell r="S36689">
            <v>11</v>
          </cell>
        </row>
        <row r="36690">
          <cell r="B36690">
            <v>43057</v>
          </cell>
          <cell r="H36690">
            <v>10</v>
          </cell>
          <cell r="K36690">
            <v>0</v>
          </cell>
          <cell r="O36690">
            <v>67</v>
          </cell>
          <cell r="P36690" t="str">
            <v>Adams</v>
          </cell>
          <cell r="Q36690">
            <v>1</v>
          </cell>
          <cell r="S36690">
            <v>11</v>
          </cell>
        </row>
        <row r="36691">
          <cell r="B36691">
            <v>43057</v>
          </cell>
          <cell r="H36691">
            <v>9</v>
          </cell>
          <cell r="K36691">
            <v>0</v>
          </cell>
          <cell r="O36691">
            <v>473</v>
          </cell>
          <cell r="P36691" t="str">
            <v>Adams</v>
          </cell>
          <cell r="Q36691">
            <v>4</v>
          </cell>
          <cell r="S36691">
            <v>11</v>
          </cell>
        </row>
        <row r="36692">
          <cell r="B36692">
            <v>43057</v>
          </cell>
          <cell r="H36692">
            <v>9</v>
          </cell>
          <cell r="K36692">
            <v>0</v>
          </cell>
          <cell r="O36692">
            <v>48</v>
          </cell>
          <cell r="P36692" t="str">
            <v>Adams</v>
          </cell>
          <cell r="Q36692">
            <v>4</v>
          </cell>
          <cell r="S36692">
            <v>11</v>
          </cell>
        </row>
        <row r="36693">
          <cell r="B36693">
            <v>43057</v>
          </cell>
          <cell r="H36693">
            <v>9</v>
          </cell>
          <cell r="K36693">
            <v>0</v>
          </cell>
          <cell r="O36693">
            <v>215</v>
          </cell>
          <cell r="P36693" t="str">
            <v>Adams</v>
          </cell>
          <cell r="Q36693">
            <v>4</v>
          </cell>
          <cell r="S36693">
            <v>11</v>
          </cell>
        </row>
        <row r="36694">
          <cell r="B36694">
            <v>43057</v>
          </cell>
          <cell r="H36694">
            <v>9</v>
          </cell>
          <cell r="K36694">
            <v>0</v>
          </cell>
          <cell r="O36694">
            <v>260</v>
          </cell>
          <cell r="P36694" t="str">
            <v>Adams</v>
          </cell>
          <cell r="Q36694">
            <v>2</v>
          </cell>
          <cell r="S36694">
            <v>11</v>
          </cell>
        </row>
        <row r="36695">
          <cell r="B36695">
            <v>43057</v>
          </cell>
          <cell r="H36695">
            <v>5</v>
          </cell>
          <cell r="K36695">
            <v>6</v>
          </cell>
          <cell r="O36695">
            <v>339</v>
          </cell>
          <cell r="P36695" t="str">
            <v>Adams</v>
          </cell>
          <cell r="Q36695">
            <v>4</v>
          </cell>
          <cell r="S36695">
            <v>11</v>
          </cell>
        </row>
        <row r="36696">
          <cell r="B36696">
            <v>43057</v>
          </cell>
          <cell r="H36696">
            <v>6</v>
          </cell>
          <cell r="K36696">
            <v>60</v>
          </cell>
          <cell r="O36696">
            <v>116</v>
          </cell>
          <cell r="P36696" t="str">
            <v>Adams</v>
          </cell>
          <cell r="Q36696">
            <v>3</v>
          </cell>
          <cell r="S36696">
            <v>11</v>
          </cell>
        </row>
        <row r="36697">
          <cell r="B36697">
            <v>43057</v>
          </cell>
          <cell r="H36697">
            <v>10</v>
          </cell>
          <cell r="K36697">
            <v>58</v>
          </cell>
          <cell r="O36697">
            <v>0</v>
          </cell>
          <cell r="Q36697">
            <v>0</v>
          </cell>
          <cell r="S36697">
            <v>11</v>
          </cell>
        </row>
        <row r="36698">
          <cell r="B36698">
            <v>43057</v>
          </cell>
          <cell r="H36698">
            <v>10</v>
          </cell>
          <cell r="K36698">
            <v>0</v>
          </cell>
          <cell r="O36698">
            <v>261</v>
          </cell>
          <cell r="P36698" t="str">
            <v>Adams</v>
          </cell>
          <cell r="Q36698">
            <v>4</v>
          </cell>
          <cell r="S36698">
            <v>11</v>
          </cell>
        </row>
        <row r="36699">
          <cell r="B36699">
            <v>43057</v>
          </cell>
          <cell r="H36699">
            <v>2</v>
          </cell>
          <cell r="K36699">
            <v>0</v>
          </cell>
          <cell r="O36699">
            <v>119</v>
          </cell>
          <cell r="P36699" t="str">
            <v>Adams</v>
          </cell>
          <cell r="Q36699">
            <v>3</v>
          </cell>
          <cell r="S36699">
            <v>11</v>
          </cell>
        </row>
        <row r="36700">
          <cell r="B36700">
            <v>43057</v>
          </cell>
          <cell r="H36700">
            <v>14</v>
          </cell>
          <cell r="K36700">
            <v>0</v>
          </cell>
          <cell r="O36700">
            <v>40</v>
          </cell>
          <cell r="P36700" t="str">
            <v>Adams</v>
          </cell>
          <cell r="Q36700">
            <v>1</v>
          </cell>
          <cell r="S36700">
            <v>11</v>
          </cell>
        </row>
        <row r="36701">
          <cell r="B36701">
            <v>43057</v>
          </cell>
          <cell r="H36701">
            <v>3</v>
          </cell>
          <cell r="K36701">
            <v>0</v>
          </cell>
          <cell r="O36701">
            <v>609</v>
          </cell>
          <cell r="P36701" t="str">
            <v>Adams</v>
          </cell>
          <cell r="Q36701">
            <v>3</v>
          </cell>
          <cell r="S36701">
            <v>11</v>
          </cell>
        </row>
        <row r="36702">
          <cell r="B36702">
            <v>43057</v>
          </cell>
          <cell r="H36702">
            <v>4</v>
          </cell>
          <cell r="K36702">
            <v>0</v>
          </cell>
          <cell r="O36702">
            <v>0</v>
          </cell>
          <cell r="Q36702">
            <v>0</v>
          </cell>
          <cell r="S36702">
            <v>11</v>
          </cell>
        </row>
        <row r="36703">
          <cell r="B36703">
            <v>43057</v>
          </cell>
          <cell r="H36703">
            <v>8</v>
          </cell>
          <cell r="K36703">
            <v>0</v>
          </cell>
          <cell r="O36703">
            <v>138</v>
          </cell>
          <cell r="P36703" t="str">
            <v>Adams</v>
          </cell>
          <cell r="Q36703">
            <v>3</v>
          </cell>
          <cell r="S36703">
            <v>11</v>
          </cell>
        </row>
        <row r="36704">
          <cell r="B36704">
            <v>43057</v>
          </cell>
          <cell r="H36704">
            <v>19</v>
          </cell>
          <cell r="K36704">
            <v>0</v>
          </cell>
          <cell r="O36704">
            <v>0</v>
          </cell>
          <cell r="Q36704">
            <v>0</v>
          </cell>
          <cell r="S36704">
            <v>11</v>
          </cell>
        </row>
        <row r="36705">
          <cell r="B36705">
            <v>43057</v>
          </cell>
          <cell r="H36705">
            <v>12</v>
          </cell>
          <cell r="K36705">
            <v>0</v>
          </cell>
          <cell r="O36705">
            <v>10</v>
          </cell>
          <cell r="P36705" t="str">
            <v>Adams</v>
          </cell>
          <cell r="Q36705">
            <v>4</v>
          </cell>
          <cell r="S36705">
            <v>11</v>
          </cell>
        </row>
        <row r="36706">
          <cell r="B36706">
            <v>43057</v>
          </cell>
          <cell r="H36706">
            <v>9</v>
          </cell>
          <cell r="K36706">
            <v>0</v>
          </cell>
          <cell r="O36706">
            <v>0</v>
          </cell>
          <cell r="Q36706">
            <v>0</v>
          </cell>
          <cell r="S36706">
            <v>11</v>
          </cell>
        </row>
        <row r="36707">
          <cell r="B36707">
            <v>43057</v>
          </cell>
          <cell r="H36707">
            <v>12</v>
          </cell>
          <cell r="K36707">
            <v>0</v>
          </cell>
          <cell r="O36707">
            <v>56</v>
          </cell>
          <cell r="P36707" t="str">
            <v>Adams</v>
          </cell>
          <cell r="Q36707">
            <v>2</v>
          </cell>
          <cell r="S36707">
            <v>11</v>
          </cell>
        </row>
        <row r="36708">
          <cell r="B36708">
            <v>43057</v>
          </cell>
          <cell r="H36708">
            <v>10</v>
          </cell>
          <cell r="K36708">
            <v>0</v>
          </cell>
          <cell r="O36708">
            <v>12</v>
          </cell>
          <cell r="P36708" t="str">
            <v>Adams</v>
          </cell>
          <cell r="Q36708">
            <v>4</v>
          </cell>
          <cell r="S36708">
            <v>11</v>
          </cell>
        </row>
        <row r="36709">
          <cell r="B36709">
            <v>43057</v>
          </cell>
          <cell r="H36709">
            <v>7</v>
          </cell>
          <cell r="K36709">
            <v>0</v>
          </cell>
          <cell r="O36709">
            <v>30</v>
          </cell>
          <cell r="P36709" t="str">
            <v>Adams</v>
          </cell>
          <cell r="Q36709">
            <v>4</v>
          </cell>
          <cell r="S36709">
            <v>11</v>
          </cell>
        </row>
        <row r="36710">
          <cell r="B36710">
            <v>43057</v>
          </cell>
          <cell r="H36710">
            <v>10</v>
          </cell>
          <cell r="K36710">
            <v>0</v>
          </cell>
          <cell r="O36710">
            <v>12</v>
          </cell>
          <cell r="P36710" t="str">
            <v>Adams</v>
          </cell>
          <cell r="Q36710">
            <v>2</v>
          </cell>
          <cell r="S36710">
            <v>11</v>
          </cell>
        </row>
        <row r="36711">
          <cell r="B36711">
            <v>43057</v>
          </cell>
          <cell r="H36711">
            <v>11</v>
          </cell>
          <cell r="K36711">
            <v>0</v>
          </cell>
          <cell r="O36711">
            <v>0</v>
          </cell>
          <cell r="Q36711">
            <v>0</v>
          </cell>
          <cell r="S36711">
            <v>11</v>
          </cell>
        </row>
        <row r="36712">
          <cell r="B36712">
            <v>43057</v>
          </cell>
          <cell r="H36712">
            <v>9</v>
          </cell>
          <cell r="K36712">
            <v>0</v>
          </cell>
          <cell r="O36712">
            <v>35</v>
          </cell>
          <cell r="P36712" t="str">
            <v>Adams</v>
          </cell>
          <cell r="Q36712">
            <v>3</v>
          </cell>
          <cell r="S36712">
            <v>11</v>
          </cell>
        </row>
        <row r="36713">
          <cell r="B36713">
            <v>43057</v>
          </cell>
          <cell r="H36713">
            <v>11</v>
          </cell>
          <cell r="K36713">
            <v>0</v>
          </cell>
          <cell r="O36713">
            <v>54</v>
          </cell>
          <cell r="P36713" t="str">
            <v>Adams</v>
          </cell>
          <cell r="Q36713">
            <v>4</v>
          </cell>
          <cell r="S36713">
            <v>11</v>
          </cell>
        </row>
        <row r="36714">
          <cell r="B36714">
            <v>43057</v>
          </cell>
          <cell r="H36714">
            <v>8</v>
          </cell>
          <cell r="K36714">
            <v>0</v>
          </cell>
          <cell r="O36714">
            <v>6</v>
          </cell>
          <cell r="P36714" t="str">
            <v>Ellis</v>
          </cell>
          <cell r="Q36714">
            <v>1</v>
          </cell>
          <cell r="S36714">
            <v>11</v>
          </cell>
        </row>
        <row r="36715">
          <cell r="B36715">
            <v>43057</v>
          </cell>
          <cell r="H36715">
            <v>5</v>
          </cell>
          <cell r="K36715">
            <v>9</v>
          </cell>
          <cell r="O36715">
            <v>146</v>
          </cell>
          <cell r="P36715" t="str">
            <v>Adams</v>
          </cell>
          <cell r="Q36715">
            <v>3</v>
          </cell>
          <cell r="S36715">
            <v>11</v>
          </cell>
        </row>
        <row r="36716">
          <cell r="B36716">
            <v>43057</v>
          </cell>
          <cell r="H36716">
            <v>5</v>
          </cell>
          <cell r="K36716">
            <v>8</v>
          </cell>
          <cell r="O36716">
            <v>0</v>
          </cell>
          <cell r="Q36716">
            <v>0</v>
          </cell>
          <cell r="S36716">
            <v>11</v>
          </cell>
        </row>
        <row r="36717">
          <cell r="B36717">
            <v>43057</v>
          </cell>
          <cell r="H36717">
            <v>16</v>
          </cell>
          <cell r="K36717">
            <v>0</v>
          </cell>
          <cell r="O36717">
            <v>0</v>
          </cell>
          <cell r="Q36717">
            <v>0</v>
          </cell>
          <cell r="S36717">
            <v>11</v>
          </cell>
        </row>
        <row r="36718">
          <cell r="B36718">
            <v>43057</v>
          </cell>
          <cell r="H36718">
            <v>15</v>
          </cell>
          <cell r="K36718">
            <v>0</v>
          </cell>
          <cell r="O36718">
            <v>46</v>
          </cell>
          <cell r="P36718" t="str">
            <v>Adams</v>
          </cell>
          <cell r="Q36718">
            <v>4</v>
          </cell>
          <cell r="S36718">
            <v>11</v>
          </cell>
        </row>
        <row r="36719">
          <cell r="B36719">
            <v>43057</v>
          </cell>
          <cell r="H36719">
            <v>10</v>
          </cell>
          <cell r="K36719">
            <v>3</v>
          </cell>
          <cell r="O36719">
            <v>334</v>
          </cell>
          <cell r="P36719" t="str">
            <v>Adams</v>
          </cell>
          <cell r="Q36719">
            <v>3</v>
          </cell>
          <cell r="S36719">
            <v>11</v>
          </cell>
        </row>
        <row r="36720">
          <cell r="B36720">
            <v>43057</v>
          </cell>
          <cell r="H36720">
            <v>24</v>
          </cell>
          <cell r="K36720">
            <v>0</v>
          </cell>
          <cell r="O36720">
            <v>0</v>
          </cell>
          <cell r="Q36720">
            <v>0</v>
          </cell>
          <cell r="S36720">
            <v>11</v>
          </cell>
        </row>
        <row r="36721">
          <cell r="B36721">
            <v>43057</v>
          </cell>
          <cell r="H36721">
            <v>11</v>
          </cell>
          <cell r="K36721">
            <v>0</v>
          </cell>
          <cell r="O36721">
            <v>57</v>
          </cell>
          <cell r="P36721" t="str">
            <v>Adams</v>
          </cell>
          <cell r="Q36721">
            <v>4</v>
          </cell>
          <cell r="S36721">
            <v>11</v>
          </cell>
        </row>
        <row r="36722">
          <cell r="B36722">
            <v>43057</v>
          </cell>
          <cell r="H36722">
            <v>2</v>
          </cell>
          <cell r="K36722">
            <v>0</v>
          </cell>
          <cell r="O36722">
            <v>0</v>
          </cell>
          <cell r="Q36722">
            <v>0</v>
          </cell>
          <cell r="S36722">
            <v>11</v>
          </cell>
        </row>
        <row r="36723">
          <cell r="B36723">
            <v>43057</v>
          </cell>
          <cell r="H36723">
            <v>13</v>
          </cell>
          <cell r="K36723">
            <v>0</v>
          </cell>
          <cell r="O36723">
            <v>39</v>
          </cell>
          <cell r="P36723" t="str">
            <v>Adams</v>
          </cell>
          <cell r="Q36723">
            <v>3</v>
          </cell>
          <cell r="S36723">
            <v>11</v>
          </cell>
        </row>
        <row r="36724">
          <cell r="B36724">
            <v>43057</v>
          </cell>
          <cell r="H36724">
            <v>9</v>
          </cell>
          <cell r="K36724">
            <v>0</v>
          </cell>
          <cell r="O36724">
            <v>18</v>
          </cell>
          <cell r="P36724" t="str">
            <v>Adams</v>
          </cell>
          <cell r="Q36724">
            <v>1</v>
          </cell>
          <cell r="S36724">
            <v>11</v>
          </cell>
        </row>
        <row r="36725">
          <cell r="B36725">
            <v>43057</v>
          </cell>
          <cell r="H36725">
            <v>12</v>
          </cell>
          <cell r="K36725">
            <v>0</v>
          </cell>
          <cell r="O36725">
            <v>44</v>
          </cell>
          <cell r="P36725" t="str">
            <v>Adams</v>
          </cell>
          <cell r="Q36725">
            <v>4</v>
          </cell>
          <cell r="S36725">
            <v>11</v>
          </cell>
        </row>
        <row r="36726">
          <cell r="B36726">
            <v>43057</v>
          </cell>
          <cell r="H36726">
            <v>8</v>
          </cell>
          <cell r="K36726">
            <v>7</v>
          </cell>
          <cell r="O36726">
            <v>348</v>
          </cell>
          <cell r="P36726" t="str">
            <v>Adams</v>
          </cell>
          <cell r="Q36726">
            <v>3</v>
          </cell>
          <cell r="S36726">
            <v>11</v>
          </cell>
        </row>
        <row r="36727">
          <cell r="B36727">
            <v>43057</v>
          </cell>
          <cell r="H36727">
            <v>13</v>
          </cell>
          <cell r="K36727">
            <v>0</v>
          </cell>
          <cell r="O36727">
            <v>25</v>
          </cell>
          <cell r="P36727" t="str">
            <v>Grojovin</v>
          </cell>
          <cell r="Q36727">
            <v>4</v>
          </cell>
          <cell r="S36727">
            <v>11</v>
          </cell>
        </row>
        <row r="36728">
          <cell r="B36728">
            <v>43057</v>
          </cell>
          <cell r="H36728">
            <v>9</v>
          </cell>
          <cell r="K36728">
            <v>28</v>
          </cell>
          <cell r="O36728">
            <v>20</v>
          </cell>
          <cell r="P36728" t="str">
            <v>Grojovin</v>
          </cell>
          <cell r="Q36728">
            <v>3</v>
          </cell>
          <cell r="S36728">
            <v>11</v>
          </cell>
        </row>
        <row r="36729">
          <cell r="B36729">
            <v>43057</v>
          </cell>
          <cell r="H36729">
            <v>11</v>
          </cell>
          <cell r="K36729">
            <v>0</v>
          </cell>
          <cell r="O36729">
            <v>88</v>
          </cell>
          <cell r="P36729" t="str">
            <v>Adams</v>
          </cell>
          <cell r="Q36729">
            <v>4</v>
          </cell>
          <cell r="S36729">
            <v>11</v>
          </cell>
        </row>
        <row r="36730">
          <cell r="B36730">
            <v>43057</v>
          </cell>
          <cell r="H36730">
            <v>10</v>
          </cell>
          <cell r="K36730">
            <v>6</v>
          </cell>
          <cell r="O36730">
            <v>13</v>
          </cell>
          <cell r="P36730" t="str">
            <v>Grojovin</v>
          </cell>
          <cell r="Q36730">
            <v>3</v>
          </cell>
          <cell r="S36730">
            <v>11</v>
          </cell>
        </row>
        <row r="36731">
          <cell r="B36731">
            <v>43057</v>
          </cell>
          <cell r="H36731">
            <v>10</v>
          </cell>
          <cell r="K36731">
            <v>0</v>
          </cell>
          <cell r="O36731">
            <v>12</v>
          </cell>
          <cell r="P36731" t="str">
            <v>Grojovin</v>
          </cell>
          <cell r="Q36731">
            <v>5</v>
          </cell>
          <cell r="S36731">
            <v>11</v>
          </cell>
        </row>
        <row r="36732">
          <cell r="B36732">
            <v>43057</v>
          </cell>
          <cell r="H36732">
            <v>25</v>
          </cell>
          <cell r="K36732">
            <v>0</v>
          </cell>
          <cell r="O36732">
            <v>0</v>
          </cell>
          <cell r="Q36732">
            <v>0</v>
          </cell>
          <cell r="S36732">
            <v>11</v>
          </cell>
        </row>
        <row r="36733">
          <cell r="B36733">
            <v>43057</v>
          </cell>
          <cell r="H36733">
            <v>11</v>
          </cell>
          <cell r="K36733">
            <v>0</v>
          </cell>
          <cell r="O36733">
            <v>36</v>
          </cell>
          <cell r="P36733" t="str">
            <v>Adams</v>
          </cell>
          <cell r="Q36733">
            <v>2</v>
          </cell>
          <cell r="S36733">
            <v>11</v>
          </cell>
        </row>
        <row r="36734">
          <cell r="B36734">
            <v>43057</v>
          </cell>
          <cell r="H36734">
            <v>10</v>
          </cell>
          <cell r="K36734">
            <v>24</v>
          </cell>
          <cell r="O36734">
            <v>11</v>
          </cell>
          <cell r="P36734" t="str">
            <v>Grojovin</v>
          </cell>
          <cell r="Q36734">
            <v>2</v>
          </cell>
          <cell r="S36734">
            <v>11</v>
          </cell>
        </row>
        <row r="36735">
          <cell r="B36735">
            <v>43057</v>
          </cell>
          <cell r="H36735">
            <v>11</v>
          </cell>
          <cell r="K36735">
            <v>0</v>
          </cell>
          <cell r="O36735">
            <v>33</v>
          </cell>
          <cell r="P36735" t="str">
            <v>Adams</v>
          </cell>
          <cell r="Q36735">
            <v>2</v>
          </cell>
          <cell r="S36735">
            <v>11</v>
          </cell>
        </row>
        <row r="36736">
          <cell r="B36736">
            <v>43057</v>
          </cell>
          <cell r="H36736">
            <v>24</v>
          </cell>
          <cell r="K36736">
            <v>0</v>
          </cell>
          <cell r="O36736">
            <v>0</v>
          </cell>
          <cell r="Q36736">
            <v>0</v>
          </cell>
          <cell r="S36736">
            <v>11</v>
          </cell>
        </row>
        <row r="36737">
          <cell r="B36737">
            <v>43057</v>
          </cell>
          <cell r="H36737">
            <v>12</v>
          </cell>
          <cell r="K36737">
            <v>0</v>
          </cell>
          <cell r="O36737">
            <v>81</v>
          </cell>
          <cell r="P36737" t="str">
            <v>Adams</v>
          </cell>
          <cell r="Q36737">
            <v>5</v>
          </cell>
          <cell r="S36737">
            <v>11</v>
          </cell>
        </row>
        <row r="36738">
          <cell r="B36738">
            <v>43057</v>
          </cell>
          <cell r="H36738">
            <v>24</v>
          </cell>
          <cell r="K36738">
            <v>0</v>
          </cell>
          <cell r="O36738">
            <v>0</v>
          </cell>
          <cell r="Q36738">
            <v>0</v>
          </cell>
          <cell r="S36738">
            <v>11</v>
          </cell>
        </row>
        <row r="36739">
          <cell r="B36739">
            <v>43057</v>
          </cell>
          <cell r="H36739">
            <v>9</v>
          </cell>
          <cell r="K36739">
            <v>0</v>
          </cell>
          <cell r="O36739">
            <v>28</v>
          </cell>
          <cell r="P36739" t="str">
            <v>Adams</v>
          </cell>
          <cell r="Q36739">
            <v>3</v>
          </cell>
          <cell r="S36739">
            <v>11</v>
          </cell>
        </row>
        <row r="36740">
          <cell r="B36740">
            <v>43057</v>
          </cell>
          <cell r="H36740">
            <v>12</v>
          </cell>
          <cell r="K36740">
            <v>0</v>
          </cell>
          <cell r="O36740">
            <v>603</v>
          </cell>
          <cell r="P36740" t="str">
            <v>Grojovin</v>
          </cell>
          <cell r="Q36740">
            <v>5</v>
          </cell>
          <cell r="S36740">
            <v>11</v>
          </cell>
        </row>
        <row r="36741">
          <cell r="B36741">
            <v>43057</v>
          </cell>
          <cell r="H36741">
            <v>38</v>
          </cell>
          <cell r="K36741">
            <v>0</v>
          </cell>
          <cell r="O36741">
            <v>0</v>
          </cell>
          <cell r="Q36741">
            <v>0</v>
          </cell>
          <cell r="S36741">
            <v>11</v>
          </cell>
        </row>
        <row r="36742">
          <cell r="B36742">
            <v>43057</v>
          </cell>
          <cell r="H36742">
            <v>11</v>
          </cell>
          <cell r="K36742">
            <v>0</v>
          </cell>
          <cell r="O36742">
            <v>0</v>
          </cell>
          <cell r="Q36742">
            <v>0</v>
          </cell>
          <cell r="S36742">
            <v>11</v>
          </cell>
        </row>
        <row r="36743">
          <cell r="B36743">
            <v>43057</v>
          </cell>
          <cell r="H36743">
            <v>7</v>
          </cell>
          <cell r="K36743">
            <v>12</v>
          </cell>
          <cell r="O36743">
            <v>72</v>
          </cell>
          <cell r="P36743" t="str">
            <v>Adams</v>
          </cell>
          <cell r="Q36743">
            <v>2</v>
          </cell>
          <cell r="S36743">
            <v>11</v>
          </cell>
        </row>
        <row r="36744">
          <cell r="B36744">
            <v>43057</v>
          </cell>
          <cell r="H36744">
            <v>13</v>
          </cell>
          <cell r="K36744">
            <v>0</v>
          </cell>
          <cell r="O36744">
            <v>171</v>
          </cell>
          <cell r="P36744" t="str">
            <v>Adams</v>
          </cell>
          <cell r="Q36744">
            <v>2</v>
          </cell>
          <cell r="S36744">
            <v>11</v>
          </cell>
        </row>
        <row r="36745">
          <cell r="B36745">
            <v>43057</v>
          </cell>
          <cell r="H36745">
            <v>24</v>
          </cell>
          <cell r="K36745">
            <v>0</v>
          </cell>
          <cell r="O36745">
            <v>0</v>
          </cell>
          <cell r="Q36745">
            <v>0</v>
          </cell>
          <cell r="S36745">
            <v>11</v>
          </cell>
        </row>
        <row r="36746">
          <cell r="B36746">
            <v>43057</v>
          </cell>
          <cell r="H36746">
            <v>16</v>
          </cell>
          <cell r="K36746">
            <v>0</v>
          </cell>
          <cell r="O36746">
            <v>0</v>
          </cell>
          <cell r="Q36746">
            <v>0</v>
          </cell>
          <cell r="S36746">
            <v>11</v>
          </cell>
        </row>
        <row r="36747">
          <cell r="B36747">
            <v>43057</v>
          </cell>
          <cell r="H36747">
            <v>10</v>
          </cell>
          <cell r="K36747">
            <v>0</v>
          </cell>
          <cell r="O36747">
            <v>14</v>
          </cell>
          <cell r="P36747" t="str">
            <v>Adams</v>
          </cell>
          <cell r="Q36747">
            <v>4</v>
          </cell>
          <cell r="S36747">
            <v>11</v>
          </cell>
        </row>
        <row r="36748">
          <cell r="B36748">
            <v>43057</v>
          </cell>
          <cell r="H36748">
            <v>10</v>
          </cell>
          <cell r="K36748">
            <v>0</v>
          </cell>
          <cell r="O36748">
            <v>90</v>
          </cell>
          <cell r="P36748" t="str">
            <v>Adams</v>
          </cell>
          <cell r="Q36748">
            <v>3</v>
          </cell>
          <cell r="S36748">
            <v>11</v>
          </cell>
        </row>
        <row r="36749">
          <cell r="B36749">
            <v>43057</v>
          </cell>
          <cell r="H36749">
            <v>11</v>
          </cell>
          <cell r="K36749">
            <v>0</v>
          </cell>
          <cell r="O36749">
            <v>30</v>
          </cell>
          <cell r="P36749" t="str">
            <v>Adams</v>
          </cell>
          <cell r="Q36749">
            <v>3</v>
          </cell>
          <cell r="S36749">
            <v>11</v>
          </cell>
        </row>
        <row r="36750">
          <cell r="B36750">
            <v>43057</v>
          </cell>
          <cell r="H36750">
            <v>7</v>
          </cell>
          <cell r="K36750">
            <v>0</v>
          </cell>
          <cell r="O36750">
            <v>54</v>
          </cell>
          <cell r="P36750" t="str">
            <v>Adams</v>
          </cell>
          <cell r="Q36750">
            <v>3</v>
          </cell>
          <cell r="S36750">
            <v>11</v>
          </cell>
        </row>
        <row r="36751">
          <cell r="B36751">
            <v>43057</v>
          </cell>
          <cell r="H36751">
            <v>7</v>
          </cell>
          <cell r="K36751">
            <v>0</v>
          </cell>
          <cell r="O36751">
            <v>41</v>
          </cell>
          <cell r="P36751" t="str">
            <v>Adams</v>
          </cell>
          <cell r="Q36751">
            <v>4</v>
          </cell>
          <cell r="S36751">
            <v>11</v>
          </cell>
        </row>
        <row r="36752">
          <cell r="B36752">
            <v>43057</v>
          </cell>
          <cell r="H36752">
            <v>9</v>
          </cell>
          <cell r="K36752">
            <v>0</v>
          </cell>
          <cell r="O36752">
            <v>17</v>
          </cell>
          <cell r="P36752" t="str">
            <v>Adams</v>
          </cell>
          <cell r="Q36752">
            <v>1</v>
          </cell>
          <cell r="S36752">
            <v>11</v>
          </cell>
        </row>
        <row r="36753">
          <cell r="B36753">
            <v>43057</v>
          </cell>
          <cell r="H36753">
            <v>10</v>
          </cell>
          <cell r="K36753">
            <v>0</v>
          </cell>
          <cell r="O36753">
            <v>38</v>
          </cell>
          <cell r="P36753" t="str">
            <v>Adams</v>
          </cell>
          <cell r="Q36753">
            <v>4</v>
          </cell>
          <cell r="S36753">
            <v>11</v>
          </cell>
        </row>
        <row r="36754">
          <cell r="B36754">
            <v>43057</v>
          </cell>
          <cell r="H36754">
            <v>10</v>
          </cell>
          <cell r="K36754">
            <v>0</v>
          </cell>
          <cell r="O36754">
            <v>285</v>
          </cell>
          <cell r="P36754" t="str">
            <v>Adams</v>
          </cell>
          <cell r="Q36754">
            <v>1</v>
          </cell>
          <cell r="S36754">
            <v>11</v>
          </cell>
        </row>
        <row r="36755">
          <cell r="B36755">
            <v>43057</v>
          </cell>
          <cell r="H36755">
            <v>9</v>
          </cell>
          <cell r="K36755">
            <v>0</v>
          </cell>
          <cell r="O36755">
            <v>234</v>
          </cell>
          <cell r="P36755" t="str">
            <v>Adams</v>
          </cell>
          <cell r="Q36755">
            <v>2</v>
          </cell>
          <cell r="S36755">
            <v>11</v>
          </cell>
        </row>
        <row r="36756">
          <cell r="B36756">
            <v>43057</v>
          </cell>
          <cell r="H36756">
            <v>10</v>
          </cell>
          <cell r="K36756">
            <v>0</v>
          </cell>
          <cell r="O36756">
            <v>101</v>
          </cell>
          <cell r="P36756" t="str">
            <v>Adams</v>
          </cell>
          <cell r="Q36756">
            <v>3</v>
          </cell>
          <cell r="S36756">
            <v>11</v>
          </cell>
        </row>
        <row r="36757">
          <cell r="B36757">
            <v>43057</v>
          </cell>
          <cell r="H36757">
            <v>6</v>
          </cell>
          <cell r="K36757">
            <v>23</v>
          </cell>
          <cell r="O36757">
            <v>608</v>
          </cell>
          <cell r="P36757" t="str">
            <v>Adams</v>
          </cell>
          <cell r="Q36757">
            <v>4</v>
          </cell>
          <cell r="S36757">
            <v>11</v>
          </cell>
        </row>
        <row r="36758">
          <cell r="B36758">
            <v>43057</v>
          </cell>
          <cell r="H36758">
            <v>8</v>
          </cell>
          <cell r="K36758">
            <v>0</v>
          </cell>
          <cell r="O36758">
            <v>167</v>
          </cell>
          <cell r="P36758" t="str">
            <v>Adams</v>
          </cell>
          <cell r="Q36758">
            <v>3</v>
          </cell>
          <cell r="S36758">
            <v>11</v>
          </cell>
        </row>
        <row r="36759">
          <cell r="B36759">
            <v>43057</v>
          </cell>
          <cell r="H36759">
            <v>9</v>
          </cell>
          <cell r="K36759">
            <v>0</v>
          </cell>
          <cell r="O36759">
            <v>29</v>
          </cell>
          <cell r="P36759" t="str">
            <v>Adams</v>
          </cell>
          <cell r="Q36759">
            <v>2</v>
          </cell>
          <cell r="S36759">
            <v>11</v>
          </cell>
        </row>
        <row r="36760">
          <cell r="B36760">
            <v>43057</v>
          </cell>
          <cell r="H36760">
            <v>10</v>
          </cell>
          <cell r="K36760">
            <v>68</v>
          </cell>
          <cell r="O36760">
            <v>77</v>
          </cell>
          <cell r="P36760" t="str">
            <v>Adams</v>
          </cell>
          <cell r="Q36760">
            <v>2</v>
          </cell>
          <cell r="S36760">
            <v>11</v>
          </cell>
        </row>
        <row r="36761">
          <cell r="B36761">
            <v>43057</v>
          </cell>
          <cell r="H36761">
            <v>15</v>
          </cell>
          <cell r="K36761">
            <v>0</v>
          </cell>
          <cell r="O36761">
            <v>81</v>
          </cell>
          <cell r="P36761" t="str">
            <v>Adams</v>
          </cell>
          <cell r="Q36761">
            <v>2</v>
          </cell>
          <cell r="S36761">
            <v>11</v>
          </cell>
        </row>
        <row r="36762">
          <cell r="B36762">
            <v>43057</v>
          </cell>
          <cell r="H36762">
            <v>6</v>
          </cell>
          <cell r="K36762">
            <v>27</v>
          </cell>
          <cell r="O36762">
            <v>0</v>
          </cell>
          <cell r="Q36762">
            <v>0</v>
          </cell>
          <cell r="S36762">
            <v>11</v>
          </cell>
        </row>
        <row r="36763">
          <cell r="B36763">
            <v>43057</v>
          </cell>
          <cell r="H36763">
            <v>10</v>
          </cell>
          <cell r="K36763">
            <v>0</v>
          </cell>
          <cell r="O36763">
            <v>85</v>
          </cell>
          <cell r="P36763" t="str">
            <v>Adams</v>
          </cell>
          <cell r="Q36763">
            <v>2</v>
          </cell>
          <cell r="S36763">
            <v>11</v>
          </cell>
        </row>
        <row r="36764">
          <cell r="B36764">
            <v>43057</v>
          </cell>
          <cell r="H36764">
            <v>6</v>
          </cell>
          <cell r="K36764">
            <v>86</v>
          </cell>
          <cell r="O36764">
            <v>287</v>
          </cell>
          <cell r="P36764" t="str">
            <v>Adams</v>
          </cell>
          <cell r="Q36764">
            <v>1</v>
          </cell>
          <cell r="S36764">
            <v>11</v>
          </cell>
        </row>
        <row r="36765">
          <cell r="B36765">
            <v>43057</v>
          </cell>
          <cell r="H36765">
            <v>9</v>
          </cell>
          <cell r="K36765">
            <v>142</v>
          </cell>
          <cell r="O36765">
            <v>51</v>
          </cell>
          <cell r="P36765" t="str">
            <v>Adams</v>
          </cell>
          <cell r="Q36765">
            <v>1</v>
          </cell>
          <cell r="S36765">
            <v>11</v>
          </cell>
        </row>
        <row r="36766">
          <cell r="B36766">
            <v>43057</v>
          </cell>
          <cell r="H36766">
            <v>5</v>
          </cell>
          <cell r="K36766">
            <v>56</v>
          </cell>
          <cell r="O36766">
            <v>31</v>
          </cell>
          <cell r="P36766" t="str">
            <v>Adams</v>
          </cell>
          <cell r="Q36766">
            <v>4</v>
          </cell>
          <cell r="S36766">
            <v>11</v>
          </cell>
        </row>
        <row r="36767">
          <cell r="B36767">
            <v>43057</v>
          </cell>
          <cell r="H36767">
            <v>5</v>
          </cell>
          <cell r="K36767">
            <v>7</v>
          </cell>
          <cell r="O36767">
            <v>199</v>
          </cell>
          <cell r="P36767" t="str">
            <v>Adams</v>
          </cell>
          <cell r="Q36767">
            <v>3</v>
          </cell>
          <cell r="S36767">
            <v>11</v>
          </cell>
        </row>
        <row r="36768">
          <cell r="B36768">
            <v>43057</v>
          </cell>
          <cell r="H36768">
            <v>17</v>
          </cell>
          <cell r="K36768">
            <v>0</v>
          </cell>
          <cell r="O36768">
            <v>126</v>
          </cell>
          <cell r="P36768" t="str">
            <v>Adams</v>
          </cell>
          <cell r="Q36768">
            <v>4</v>
          </cell>
          <cell r="S36768">
            <v>11</v>
          </cell>
        </row>
        <row r="36769">
          <cell r="B36769">
            <v>43057</v>
          </cell>
          <cell r="H36769">
            <v>13</v>
          </cell>
          <cell r="K36769">
            <v>0</v>
          </cell>
          <cell r="O36769">
            <v>408</v>
          </cell>
          <cell r="P36769" t="str">
            <v>Adams</v>
          </cell>
          <cell r="Q36769">
            <v>4</v>
          </cell>
          <cell r="S36769">
            <v>11</v>
          </cell>
        </row>
        <row r="36770">
          <cell r="B36770">
            <v>43057</v>
          </cell>
          <cell r="H36770">
            <v>9</v>
          </cell>
          <cell r="K36770">
            <v>0</v>
          </cell>
          <cell r="O36770">
            <v>213</v>
          </cell>
          <cell r="P36770" t="str">
            <v>Adams</v>
          </cell>
          <cell r="Q36770">
            <v>5</v>
          </cell>
          <cell r="S36770">
            <v>11</v>
          </cell>
        </row>
        <row r="36771">
          <cell r="B36771">
            <v>43057</v>
          </cell>
          <cell r="H36771">
            <v>11</v>
          </cell>
          <cell r="K36771">
            <v>0</v>
          </cell>
          <cell r="O36771">
            <v>176</v>
          </cell>
          <cell r="P36771" t="str">
            <v>Adams</v>
          </cell>
          <cell r="Q36771">
            <v>2</v>
          </cell>
          <cell r="S36771">
            <v>11</v>
          </cell>
        </row>
        <row r="36772">
          <cell r="B36772">
            <v>43058</v>
          </cell>
          <cell r="H36772">
            <v>12</v>
          </cell>
          <cell r="K36772">
            <v>0</v>
          </cell>
          <cell r="O36772">
            <v>85</v>
          </cell>
          <cell r="P36772" t="str">
            <v>DuPreez</v>
          </cell>
          <cell r="Q36772">
            <v>3</v>
          </cell>
          <cell r="S36772">
            <v>11</v>
          </cell>
        </row>
        <row r="36773">
          <cell r="B36773">
            <v>43058</v>
          </cell>
          <cell r="H36773">
            <v>9</v>
          </cell>
          <cell r="K36773">
            <v>0</v>
          </cell>
          <cell r="O36773">
            <v>61</v>
          </cell>
          <cell r="P36773" t="str">
            <v>Berkhart</v>
          </cell>
          <cell r="Q36773">
            <v>3</v>
          </cell>
          <cell r="S36773">
            <v>11</v>
          </cell>
        </row>
        <row r="36774">
          <cell r="B36774">
            <v>43058</v>
          </cell>
          <cell r="H36774">
            <v>15</v>
          </cell>
          <cell r="K36774">
            <v>0</v>
          </cell>
          <cell r="O36774">
            <v>42</v>
          </cell>
          <cell r="P36774" t="str">
            <v>DuPreez</v>
          </cell>
          <cell r="Q36774">
            <v>5</v>
          </cell>
          <cell r="S36774">
            <v>11</v>
          </cell>
        </row>
        <row r="36775">
          <cell r="B36775">
            <v>43058</v>
          </cell>
          <cell r="H36775">
            <v>14</v>
          </cell>
          <cell r="K36775">
            <v>0</v>
          </cell>
          <cell r="O36775">
            <v>58</v>
          </cell>
          <cell r="P36775" t="str">
            <v>DuPreez</v>
          </cell>
          <cell r="Q36775">
            <v>3</v>
          </cell>
          <cell r="S36775">
            <v>11</v>
          </cell>
        </row>
        <row r="36776">
          <cell r="B36776">
            <v>43058</v>
          </cell>
          <cell r="H36776">
            <v>9</v>
          </cell>
          <cell r="K36776">
            <v>0</v>
          </cell>
          <cell r="O36776">
            <v>109</v>
          </cell>
          <cell r="P36776" t="str">
            <v>Berkhart</v>
          </cell>
          <cell r="Q36776">
            <v>4</v>
          </cell>
          <cell r="S36776">
            <v>11</v>
          </cell>
        </row>
        <row r="36777">
          <cell r="B36777">
            <v>43058</v>
          </cell>
          <cell r="H36777">
            <v>13</v>
          </cell>
          <cell r="K36777">
            <v>0</v>
          </cell>
          <cell r="O36777">
            <v>245</v>
          </cell>
          <cell r="P36777" t="str">
            <v>DuPreez</v>
          </cell>
          <cell r="Q36777">
            <v>3</v>
          </cell>
          <cell r="S36777">
            <v>11</v>
          </cell>
        </row>
        <row r="36778">
          <cell r="B36778">
            <v>43058</v>
          </cell>
          <cell r="H36778">
            <v>12</v>
          </cell>
          <cell r="K36778">
            <v>0</v>
          </cell>
          <cell r="O36778">
            <v>11</v>
          </cell>
          <cell r="P36778" t="str">
            <v>Adams</v>
          </cell>
          <cell r="Q36778">
            <v>5</v>
          </cell>
          <cell r="S36778">
            <v>11</v>
          </cell>
        </row>
        <row r="36779">
          <cell r="B36779">
            <v>43058</v>
          </cell>
          <cell r="H36779">
            <v>9</v>
          </cell>
          <cell r="K36779">
            <v>0</v>
          </cell>
          <cell r="O36779">
            <v>58</v>
          </cell>
          <cell r="P36779" t="str">
            <v>Berkhart</v>
          </cell>
          <cell r="Q36779">
            <v>2</v>
          </cell>
          <cell r="S36779">
            <v>11</v>
          </cell>
        </row>
        <row r="36780">
          <cell r="B36780">
            <v>43058</v>
          </cell>
          <cell r="H36780">
            <v>11</v>
          </cell>
          <cell r="K36780">
            <v>0</v>
          </cell>
          <cell r="O36780">
            <v>103</v>
          </cell>
          <cell r="P36780" t="str">
            <v>Berkhart</v>
          </cell>
          <cell r="Q36780">
            <v>3</v>
          </cell>
          <cell r="S36780">
            <v>11</v>
          </cell>
        </row>
        <row r="36781">
          <cell r="B36781">
            <v>43058</v>
          </cell>
          <cell r="H36781">
            <v>13</v>
          </cell>
          <cell r="K36781">
            <v>0</v>
          </cell>
          <cell r="O36781">
            <v>27</v>
          </cell>
          <cell r="P36781" t="str">
            <v>DuPreez</v>
          </cell>
          <cell r="Q36781">
            <v>5</v>
          </cell>
          <cell r="S36781">
            <v>11</v>
          </cell>
        </row>
        <row r="36782">
          <cell r="B36782">
            <v>43058</v>
          </cell>
          <cell r="H36782">
            <v>10</v>
          </cell>
          <cell r="K36782">
            <v>0</v>
          </cell>
          <cell r="O36782">
            <v>96</v>
          </cell>
          <cell r="P36782" t="str">
            <v>Stevens</v>
          </cell>
          <cell r="Q36782">
            <v>3</v>
          </cell>
          <cell r="S36782">
            <v>11</v>
          </cell>
        </row>
        <row r="36783">
          <cell r="B36783">
            <v>43058</v>
          </cell>
          <cell r="H36783">
            <v>12</v>
          </cell>
          <cell r="K36783">
            <v>0</v>
          </cell>
          <cell r="O36783">
            <v>78</v>
          </cell>
          <cell r="P36783" t="str">
            <v>DuPreez</v>
          </cell>
          <cell r="Q36783">
            <v>3</v>
          </cell>
          <cell r="S36783">
            <v>11</v>
          </cell>
        </row>
        <row r="36784">
          <cell r="B36784">
            <v>43058</v>
          </cell>
          <cell r="H36784">
            <v>9</v>
          </cell>
          <cell r="K36784">
            <v>0</v>
          </cell>
          <cell r="O36784">
            <v>101</v>
          </cell>
          <cell r="P36784" t="str">
            <v>Berkhart</v>
          </cell>
          <cell r="Q36784">
            <v>3</v>
          </cell>
          <cell r="S36784">
            <v>11</v>
          </cell>
        </row>
        <row r="36785">
          <cell r="B36785">
            <v>43058</v>
          </cell>
          <cell r="H36785">
            <v>10</v>
          </cell>
          <cell r="K36785">
            <v>0</v>
          </cell>
          <cell r="O36785">
            <v>295</v>
          </cell>
          <cell r="P36785" t="str">
            <v>Stevens</v>
          </cell>
          <cell r="Q36785">
            <v>5</v>
          </cell>
          <cell r="S36785">
            <v>11</v>
          </cell>
        </row>
        <row r="36786">
          <cell r="B36786">
            <v>43058</v>
          </cell>
          <cell r="H36786">
            <v>17</v>
          </cell>
          <cell r="K36786">
            <v>0</v>
          </cell>
          <cell r="O36786">
            <v>94</v>
          </cell>
          <cell r="P36786" t="str">
            <v>DuPreez</v>
          </cell>
          <cell r="Q36786">
            <v>5</v>
          </cell>
          <cell r="S36786">
            <v>11</v>
          </cell>
        </row>
        <row r="36787">
          <cell r="B36787">
            <v>43058</v>
          </cell>
          <cell r="H36787">
            <v>13</v>
          </cell>
          <cell r="K36787">
            <v>0</v>
          </cell>
          <cell r="O36787">
            <v>106</v>
          </cell>
          <cell r="P36787" t="str">
            <v>Stevens</v>
          </cell>
          <cell r="Q36787">
            <v>3</v>
          </cell>
          <cell r="S36787">
            <v>11</v>
          </cell>
        </row>
        <row r="36788">
          <cell r="B36788">
            <v>43058</v>
          </cell>
          <cell r="H36788">
            <v>15</v>
          </cell>
          <cell r="K36788">
            <v>0</v>
          </cell>
          <cell r="O36788">
            <v>138</v>
          </cell>
          <cell r="P36788" t="str">
            <v>DuPreez</v>
          </cell>
          <cell r="Q36788">
            <v>5</v>
          </cell>
          <cell r="S36788">
            <v>11</v>
          </cell>
        </row>
        <row r="36789">
          <cell r="B36789">
            <v>43058</v>
          </cell>
          <cell r="H36789">
            <v>11</v>
          </cell>
          <cell r="K36789">
            <v>0</v>
          </cell>
          <cell r="O36789">
            <v>101</v>
          </cell>
          <cell r="P36789" t="str">
            <v>Berkhart</v>
          </cell>
          <cell r="Q36789">
            <v>3</v>
          </cell>
          <cell r="S36789">
            <v>11</v>
          </cell>
        </row>
        <row r="36790">
          <cell r="B36790">
            <v>43058</v>
          </cell>
          <cell r="H36790">
            <v>11</v>
          </cell>
          <cell r="K36790">
            <v>0</v>
          </cell>
          <cell r="O36790">
            <v>156</v>
          </cell>
          <cell r="P36790" t="str">
            <v>Stevens</v>
          </cell>
          <cell r="Q36790">
            <v>3</v>
          </cell>
          <cell r="S36790">
            <v>11</v>
          </cell>
        </row>
        <row r="36791">
          <cell r="B36791">
            <v>43058</v>
          </cell>
          <cell r="H36791">
            <v>12</v>
          </cell>
          <cell r="K36791">
            <v>0</v>
          </cell>
          <cell r="O36791">
            <v>67</v>
          </cell>
          <cell r="P36791" t="str">
            <v>DuPreez</v>
          </cell>
          <cell r="Q36791">
            <v>5</v>
          </cell>
          <cell r="S36791">
            <v>11</v>
          </cell>
        </row>
        <row r="36792">
          <cell r="B36792">
            <v>43058</v>
          </cell>
          <cell r="H36792">
            <v>9</v>
          </cell>
          <cell r="K36792">
            <v>0</v>
          </cell>
          <cell r="O36792">
            <v>134</v>
          </cell>
          <cell r="P36792" t="str">
            <v>Berkhart</v>
          </cell>
          <cell r="Q36792">
            <v>3</v>
          </cell>
          <cell r="S36792">
            <v>11</v>
          </cell>
        </row>
        <row r="36793">
          <cell r="B36793">
            <v>43058</v>
          </cell>
          <cell r="H36793">
            <v>13</v>
          </cell>
          <cell r="K36793">
            <v>0</v>
          </cell>
          <cell r="O36793">
            <v>190</v>
          </cell>
          <cell r="P36793" t="str">
            <v>DuPreez</v>
          </cell>
          <cell r="Q36793">
            <v>3</v>
          </cell>
          <cell r="S36793">
            <v>11</v>
          </cell>
        </row>
        <row r="36794">
          <cell r="B36794">
            <v>43058</v>
          </cell>
          <cell r="H36794">
            <v>9</v>
          </cell>
          <cell r="K36794">
            <v>0</v>
          </cell>
          <cell r="O36794">
            <v>168</v>
          </cell>
          <cell r="P36794" t="str">
            <v>Berkhart</v>
          </cell>
          <cell r="Q36794">
            <v>3</v>
          </cell>
          <cell r="S36794">
            <v>11</v>
          </cell>
        </row>
        <row r="36795">
          <cell r="B36795">
            <v>43058</v>
          </cell>
          <cell r="H36795">
            <v>10</v>
          </cell>
          <cell r="K36795">
            <v>0</v>
          </cell>
          <cell r="O36795">
            <v>104</v>
          </cell>
          <cell r="P36795" t="str">
            <v>DuPreez</v>
          </cell>
          <cell r="Q36795">
            <v>5</v>
          </cell>
          <cell r="S36795">
            <v>11</v>
          </cell>
        </row>
        <row r="36796">
          <cell r="B36796">
            <v>43058</v>
          </cell>
          <cell r="H36796">
            <v>10</v>
          </cell>
          <cell r="K36796">
            <v>0</v>
          </cell>
          <cell r="O36796">
            <v>327</v>
          </cell>
          <cell r="P36796" t="str">
            <v>Berkhart</v>
          </cell>
          <cell r="Q36796">
            <v>5</v>
          </cell>
          <cell r="S36796">
            <v>11</v>
          </cell>
        </row>
        <row r="36797">
          <cell r="B36797">
            <v>43058</v>
          </cell>
          <cell r="H36797">
            <v>12</v>
          </cell>
          <cell r="K36797">
            <v>0</v>
          </cell>
          <cell r="O36797">
            <v>71</v>
          </cell>
          <cell r="P36797" t="str">
            <v>Stevens</v>
          </cell>
          <cell r="Q36797">
            <v>3</v>
          </cell>
          <cell r="S36797">
            <v>11</v>
          </cell>
        </row>
        <row r="36798">
          <cell r="B36798">
            <v>43058</v>
          </cell>
          <cell r="H36798">
            <v>13</v>
          </cell>
          <cell r="K36798">
            <v>0</v>
          </cell>
          <cell r="O36798">
            <v>101</v>
          </cell>
          <cell r="P36798" t="str">
            <v>Stevens</v>
          </cell>
          <cell r="Q36798">
            <v>5</v>
          </cell>
          <cell r="S36798">
            <v>11</v>
          </cell>
        </row>
        <row r="36799">
          <cell r="B36799">
            <v>43058</v>
          </cell>
          <cell r="H36799">
            <v>11</v>
          </cell>
          <cell r="K36799">
            <v>0</v>
          </cell>
          <cell r="O36799">
            <v>93</v>
          </cell>
          <cell r="P36799" t="str">
            <v>Berkhart</v>
          </cell>
          <cell r="Q36799">
            <v>2</v>
          </cell>
          <cell r="S36799">
            <v>11</v>
          </cell>
        </row>
        <row r="36800">
          <cell r="B36800">
            <v>43058</v>
          </cell>
          <cell r="H36800">
            <v>14</v>
          </cell>
          <cell r="K36800">
            <v>0</v>
          </cell>
          <cell r="O36800">
            <v>220</v>
          </cell>
          <cell r="P36800" t="str">
            <v>Stevens</v>
          </cell>
          <cell r="Q36800">
            <v>3</v>
          </cell>
          <cell r="S36800">
            <v>11</v>
          </cell>
        </row>
        <row r="36801">
          <cell r="B36801">
            <v>43058</v>
          </cell>
          <cell r="H36801">
            <v>16</v>
          </cell>
          <cell r="K36801">
            <v>0</v>
          </cell>
          <cell r="O36801">
            <v>48</v>
          </cell>
          <cell r="P36801" t="str">
            <v>DuPreez</v>
          </cell>
          <cell r="Q36801">
            <v>3</v>
          </cell>
          <cell r="S36801">
            <v>11</v>
          </cell>
        </row>
        <row r="36802">
          <cell r="B36802">
            <v>43058</v>
          </cell>
          <cell r="H36802">
            <v>13</v>
          </cell>
          <cell r="K36802">
            <v>0</v>
          </cell>
          <cell r="O36802">
            <v>236</v>
          </cell>
          <cell r="P36802" t="str">
            <v>Berkhart</v>
          </cell>
          <cell r="Q36802">
            <v>4</v>
          </cell>
          <cell r="S36802">
            <v>11</v>
          </cell>
        </row>
        <row r="36803">
          <cell r="B36803">
            <v>43058</v>
          </cell>
          <cell r="H36803">
            <v>12</v>
          </cell>
          <cell r="K36803">
            <v>0</v>
          </cell>
          <cell r="O36803">
            <v>81</v>
          </cell>
          <cell r="P36803" t="str">
            <v>Stevens</v>
          </cell>
          <cell r="Q36803">
            <v>2</v>
          </cell>
          <cell r="S36803">
            <v>11</v>
          </cell>
        </row>
        <row r="36804">
          <cell r="B36804">
            <v>43058</v>
          </cell>
          <cell r="H36804">
            <v>16</v>
          </cell>
          <cell r="K36804">
            <v>0</v>
          </cell>
          <cell r="O36804">
            <v>89</v>
          </cell>
          <cell r="P36804" t="str">
            <v>DuPreez</v>
          </cell>
          <cell r="Q36804">
            <v>3</v>
          </cell>
          <cell r="S36804">
            <v>11</v>
          </cell>
        </row>
        <row r="36805">
          <cell r="B36805">
            <v>43058</v>
          </cell>
          <cell r="H36805">
            <v>9</v>
          </cell>
          <cell r="K36805">
            <v>29</v>
          </cell>
          <cell r="O36805">
            <v>49</v>
          </cell>
          <cell r="P36805" t="str">
            <v>DuPreez</v>
          </cell>
          <cell r="Q36805">
            <v>4</v>
          </cell>
          <cell r="S36805">
            <v>11</v>
          </cell>
        </row>
        <row r="36806">
          <cell r="B36806">
            <v>43058</v>
          </cell>
          <cell r="H36806">
            <v>11</v>
          </cell>
          <cell r="K36806">
            <v>0</v>
          </cell>
          <cell r="O36806">
            <v>83</v>
          </cell>
          <cell r="P36806" t="str">
            <v>Berkhart</v>
          </cell>
          <cell r="Q36806">
            <v>2</v>
          </cell>
          <cell r="S36806">
            <v>11</v>
          </cell>
        </row>
        <row r="36807">
          <cell r="B36807">
            <v>43058</v>
          </cell>
          <cell r="H36807">
            <v>14</v>
          </cell>
          <cell r="K36807">
            <v>0</v>
          </cell>
          <cell r="O36807">
            <v>457</v>
          </cell>
          <cell r="P36807" t="str">
            <v>DuPreez</v>
          </cell>
          <cell r="Q36807">
            <v>4</v>
          </cell>
          <cell r="S36807">
            <v>11</v>
          </cell>
        </row>
        <row r="36808">
          <cell r="B36808">
            <v>43058</v>
          </cell>
          <cell r="H36808">
            <v>6</v>
          </cell>
          <cell r="K36808">
            <v>63</v>
          </cell>
          <cell r="O36808">
            <v>51</v>
          </cell>
          <cell r="P36808" t="str">
            <v>Stevens</v>
          </cell>
          <cell r="Q36808">
            <v>4</v>
          </cell>
          <cell r="S36808">
            <v>11</v>
          </cell>
        </row>
        <row r="36809">
          <cell r="B36809">
            <v>43058</v>
          </cell>
          <cell r="H36809">
            <v>6</v>
          </cell>
          <cell r="K36809">
            <v>95</v>
          </cell>
          <cell r="O36809">
            <v>158</v>
          </cell>
          <cell r="P36809" t="str">
            <v>Stevens</v>
          </cell>
          <cell r="Q36809">
            <v>3</v>
          </cell>
          <cell r="S36809">
            <v>11</v>
          </cell>
        </row>
        <row r="36810">
          <cell r="B36810">
            <v>43058</v>
          </cell>
          <cell r="H36810">
            <v>6</v>
          </cell>
          <cell r="K36810">
            <v>15</v>
          </cell>
          <cell r="O36810">
            <v>56</v>
          </cell>
          <cell r="P36810" t="str">
            <v>Stevens</v>
          </cell>
          <cell r="Q36810">
            <v>5</v>
          </cell>
          <cell r="S36810">
            <v>11</v>
          </cell>
        </row>
        <row r="36811">
          <cell r="B36811">
            <v>43058</v>
          </cell>
          <cell r="H36811">
            <v>11</v>
          </cell>
          <cell r="K36811">
            <v>0</v>
          </cell>
          <cell r="O36811">
            <v>1093</v>
          </cell>
          <cell r="P36811" t="str">
            <v>Stevens</v>
          </cell>
          <cell r="Q36811">
            <v>4</v>
          </cell>
          <cell r="S36811">
            <v>11</v>
          </cell>
        </row>
        <row r="36812">
          <cell r="B36812">
            <v>43058</v>
          </cell>
          <cell r="H36812">
            <v>14</v>
          </cell>
          <cell r="K36812">
            <v>0</v>
          </cell>
          <cell r="O36812">
            <v>75</v>
          </cell>
          <cell r="P36812" t="str">
            <v>DuPreez</v>
          </cell>
          <cell r="Q36812">
            <v>4</v>
          </cell>
          <cell r="S36812">
            <v>11</v>
          </cell>
        </row>
        <row r="36813">
          <cell r="B36813">
            <v>43058</v>
          </cell>
          <cell r="H36813">
            <v>12</v>
          </cell>
          <cell r="K36813">
            <v>0</v>
          </cell>
          <cell r="O36813">
            <v>182</v>
          </cell>
          <cell r="P36813" t="str">
            <v>Berkhart</v>
          </cell>
          <cell r="Q36813">
            <v>4</v>
          </cell>
          <cell r="S36813">
            <v>11</v>
          </cell>
        </row>
        <row r="36814">
          <cell r="B36814">
            <v>43058</v>
          </cell>
          <cell r="H36814">
            <v>15</v>
          </cell>
          <cell r="K36814">
            <v>0</v>
          </cell>
          <cell r="O36814">
            <v>110</v>
          </cell>
          <cell r="P36814" t="str">
            <v>DuPreez</v>
          </cell>
          <cell r="Q36814">
            <v>4</v>
          </cell>
          <cell r="S36814">
            <v>11</v>
          </cell>
        </row>
        <row r="36815">
          <cell r="B36815">
            <v>43058</v>
          </cell>
          <cell r="H36815">
            <v>9</v>
          </cell>
          <cell r="K36815">
            <v>0</v>
          </cell>
          <cell r="O36815">
            <v>92</v>
          </cell>
          <cell r="P36815" t="str">
            <v>Berkhart</v>
          </cell>
          <cell r="Q36815">
            <v>3</v>
          </cell>
          <cell r="S36815">
            <v>11</v>
          </cell>
        </row>
        <row r="36816">
          <cell r="B36816">
            <v>43058</v>
          </cell>
          <cell r="H36816">
            <v>16</v>
          </cell>
          <cell r="K36816">
            <v>0</v>
          </cell>
          <cell r="O36816">
            <v>47</v>
          </cell>
          <cell r="P36816" t="str">
            <v>DuPreez</v>
          </cell>
          <cell r="Q36816">
            <v>4</v>
          </cell>
          <cell r="S36816">
            <v>11</v>
          </cell>
        </row>
        <row r="36817">
          <cell r="B36817">
            <v>43058</v>
          </cell>
          <cell r="H36817">
            <v>14</v>
          </cell>
          <cell r="K36817">
            <v>0</v>
          </cell>
          <cell r="O36817">
            <v>36</v>
          </cell>
          <cell r="P36817" t="str">
            <v>DuPreez</v>
          </cell>
          <cell r="Q36817">
            <v>5</v>
          </cell>
          <cell r="S36817">
            <v>11</v>
          </cell>
        </row>
        <row r="36818">
          <cell r="B36818">
            <v>43058</v>
          </cell>
          <cell r="H36818">
            <v>9</v>
          </cell>
          <cell r="K36818">
            <v>0</v>
          </cell>
          <cell r="O36818">
            <v>475</v>
          </cell>
          <cell r="P36818" t="str">
            <v>Berkhart</v>
          </cell>
          <cell r="Q36818">
            <v>5</v>
          </cell>
          <cell r="S36818">
            <v>11</v>
          </cell>
        </row>
        <row r="36819">
          <cell r="B36819">
            <v>43058</v>
          </cell>
          <cell r="H36819">
            <v>5</v>
          </cell>
          <cell r="K36819">
            <v>22</v>
          </cell>
          <cell r="O36819">
            <v>459</v>
          </cell>
          <cell r="P36819" t="str">
            <v>Berkhart</v>
          </cell>
          <cell r="Q36819">
            <v>2</v>
          </cell>
          <cell r="S36819">
            <v>11</v>
          </cell>
        </row>
        <row r="36820">
          <cell r="B36820">
            <v>43058</v>
          </cell>
          <cell r="H36820">
            <v>15</v>
          </cell>
          <cell r="K36820">
            <v>0</v>
          </cell>
          <cell r="O36820">
            <v>37</v>
          </cell>
          <cell r="P36820" t="str">
            <v>DuPreez</v>
          </cell>
          <cell r="Q36820">
            <v>5</v>
          </cell>
          <cell r="S36820">
            <v>11</v>
          </cell>
        </row>
        <row r="36821">
          <cell r="B36821">
            <v>43058</v>
          </cell>
          <cell r="H36821">
            <v>11</v>
          </cell>
          <cell r="K36821">
            <v>0</v>
          </cell>
          <cell r="O36821">
            <v>285</v>
          </cell>
          <cell r="P36821" t="str">
            <v>Stevens</v>
          </cell>
          <cell r="Q36821">
            <v>4</v>
          </cell>
          <cell r="S36821">
            <v>11</v>
          </cell>
        </row>
        <row r="36822">
          <cell r="B36822">
            <v>43058</v>
          </cell>
          <cell r="H36822">
            <v>14</v>
          </cell>
          <cell r="K36822">
            <v>0</v>
          </cell>
          <cell r="O36822">
            <v>71</v>
          </cell>
          <cell r="P36822" t="str">
            <v>DuPreez</v>
          </cell>
          <cell r="Q36822">
            <v>3</v>
          </cell>
          <cell r="S36822">
            <v>11</v>
          </cell>
        </row>
        <row r="36823">
          <cell r="B36823">
            <v>43058</v>
          </cell>
          <cell r="H36823">
            <v>13</v>
          </cell>
          <cell r="K36823">
            <v>0</v>
          </cell>
          <cell r="O36823">
            <v>63</v>
          </cell>
          <cell r="P36823" t="str">
            <v>DuPreez</v>
          </cell>
          <cell r="Q36823">
            <v>5</v>
          </cell>
          <cell r="S36823">
            <v>11</v>
          </cell>
        </row>
        <row r="36824">
          <cell r="B36824">
            <v>43058</v>
          </cell>
          <cell r="H36824">
            <v>16</v>
          </cell>
          <cell r="K36824">
            <v>0</v>
          </cell>
          <cell r="O36824">
            <v>64</v>
          </cell>
          <cell r="P36824" t="str">
            <v>DuPreez</v>
          </cell>
          <cell r="Q36824">
            <v>4</v>
          </cell>
          <cell r="S36824">
            <v>11</v>
          </cell>
        </row>
        <row r="36825">
          <cell r="B36825">
            <v>43058</v>
          </cell>
          <cell r="H36825">
            <v>10</v>
          </cell>
          <cell r="K36825">
            <v>0</v>
          </cell>
          <cell r="O36825">
            <v>115</v>
          </cell>
          <cell r="P36825" t="str">
            <v>Stevens</v>
          </cell>
          <cell r="Q36825">
            <v>5</v>
          </cell>
          <cell r="S36825">
            <v>11</v>
          </cell>
        </row>
        <row r="36826">
          <cell r="B36826">
            <v>43058</v>
          </cell>
          <cell r="H36826">
            <v>17</v>
          </cell>
          <cell r="K36826">
            <v>0</v>
          </cell>
          <cell r="O36826">
            <v>133</v>
          </cell>
          <cell r="P36826" t="str">
            <v>DuPreez</v>
          </cell>
          <cell r="Q36826">
            <v>3</v>
          </cell>
          <cell r="S36826">
            <v>11</v>
          </cell>
        </row>
        <row r="36827">
          <cell r="B36827">
            <v>43058</v>
          </cell>
          <cell r="H36827">
            <v>9</v>
          </cell>
          <cell r="K36827">
            <v>0</v>
          </cell>
          <cell r="O36827">
            <v>40</v>
          </cell>
          <cell r="P36827" t="str">
            <v>Stevens</v>
          </cell>
          <cell r="Q36827">
            <v>5</v>
          </cell>
          <cell r="S36827">
            <v>11</v>
          </cell>
        </row>
        <row r="36828">
          <cell r="B36828">
            <v>43058</v>
          </cell>
          <cell r="H36828">
            <v>13</v>
          </cell>
          <cell r="K36828">
            <v>0</v>
          </cell>
          <cell r="O36828">
            <v>104</v>
          </cell>
          <cell r="P36828" t="str">
            <v>DuPreez</v>
          </cell>
          <cell r="Q36828">
            <v>4</v>
          </cell>
          <cell r="S36828">
            <v>11</v>
          </cell>
        </row>
        <row r="36829">
          <cell r="B36829">
            <v>43058</v>
          </cell>
          <cell r="H36829">
            <v>6</v>
          </cell>
          <cell r="K36829">
            <v>41</v>
          </cell>
          <cell r="O36829">
            <v>94</v>
          </cell>
          <cell r="P36829" t="str">
            <v>DuPreez</v>
          </cell>
          <cell r="Q36829">
            <v>3</v>
          </cell>
          <cell r="S36829">
            <v>11</v>
          </cell>
        </row>
        <row r="36830">
          <cell r="B36830">
            <v>43058</v>
          </cell>
          <cell r="H36830">
            <v>6</v>
          </cell>
          <cell r="K36830">
            <v>66</v>
          </cell>
          <cell r="O36830">
            <v>50</v>
          </cell>
          <cell r="P36830" t="str">
            <v>Stevens</v>
          </cell>
          <cell r="Q36830">
            <v>3</v>
          </cell>
          <cell r="S36830">
            <v>11</v>
          </cell>
        </row>
        <row r="36831">
          <cell r="B36831">
            <v>43058</v>
          </cell>
          <cell r="H36831">
            <v>17</v>
          </cell>
          <cell r="K36831">
            <v>0</v>
          </cell>
          <cell r="O36831">
            <v>142</v>
          </cell>
          <cell r="P36831" t="str">
            <v>DuPreez</v>
          </cell>
          <cell r="Q36831">
            <v>3</v>
          </cell>
          <cell r="S36831">
            <v>11</v>
          </cell>
        </row>
        <row r="36832">
          <cell r="B36832">
            <v>43058</v>
          </cell>
          <cell r="H36832">
            <v>9</v>
          </cell>
          <cell r="K36832">
            <v>0</v>
          </cell>
          <cell r="O36832">
            <v>250</v>
          </cell>
          <cell r="P36832" t="str">
            <v>Stevens</v>
          </cell>
          <cell r="Q36832">
            <v>3</v>
          </cell>
          <cell r="S36832">
            <v>11</v>
          </cell>
        </row>
        <row r="36833">
          <cell r="B36833">
            <v>43058</v>
          </cell>
          <cell r="H36833">
            <v>17</v>
          </cell>
          <cell r="K36833">
            <v>0</v>
          </cell>
          <cell r="O36833">
            <v>48</v>
          </cell>
          <cell r="P36833" t="str">
            <v>DuPreez</v>
          </cell>
          <cell r="Q36833">
            <v>5</v>
          </cell>
          <cell r="S36833">
            <v>11</v>
          </cell>
        </row>
        <row r="36834">
          <cell r="B36834">
            <v>43058</v>
          </cell>
          <cell r="H36834">
            <v>6</v>
          </cell>
          <cell r="K36834">
            <v>34</v>
          </cell>
          <cell r="O36834">
            <v>221</v>
          </cell>
          <cell r="P36834" t="str">
            <v>Stevens</v>
          </cell>
          <cell r="Q36834">
            <v>3</v>
          </cell>
          <cell r="S36834">
            <v>11</v>
          </cell>
        </row>
        <row r="36835">
          <cell r="B36835">
            <v>43058</v>
          </cell>
          <cell r="H36835">
            <v>17</v>
          </cell>
          <cell r="K36835">
            <v>0</v>
          </cell>
          <cell r="O36835">
            <v>54</v>
          </cell>
          <cell r="P36835" t="str">
            <v>DuPreez</v>
          </cell>
          <cell r="Q36835">
            <v>5</v>
          </cell>
          <cell r="S36835">
            <v>11</v>
          </cell>
        </row>
        <row r="36836">
          <cell r="B36836">
            <v>43058</v>
          </cell>
          <cell r="H36836">
            <v>13</v>
          </cell>
          <cell r="K36836">
            <v>0</v>
          </cell>
          <cell r="O36836">
            <v>108</v>
          </cell>
          <cell r="P36836" t="str">
            <v>DuPreez</v>
          </cell>
          <cell r="Q36836">
            <v>3</v>
          </cell>
          <cell r="S36836">
            <v>11</v>
          </cell>
        </row>
        <row r="36837">
          <cell r="B36837">
            <v>43058</v>
          </cell>
          <cell r="H36837">
            <v>9</v>
          </cell>
          <cell r="K36837">
            <v>0</v>
          </cell>
          <cell r="O36837">
            <v>395</v>
          </cell>
          <cell r="P36837" t="str">
            <v>Stevens</v>
          </cell>
          <cell r="Q36837">
            <v>1</v>
          </cell>
          <cell r="S36837">
            <v>11</v>
          </cell>
        </row>
        <row r="36838">
          <cell r="B36838">
            <v>43058</v>
          </cell>
          <cell r="H36838">
            <v>14</v>
          </cell>
          <cell r="K36838">
            <v>0</v>
          </cell>
          <cell r="O36838">
            <v>51</v>
          </cell>
          <cell r="P36838" t="str">
            <v>DuPreez</v>
          </cell>
          <cell r="Q36838">
            <v>3</v>
          </cell>
          <cell r="S36838">
            <v>11</v>
          </cell>
        </row>
        <row r="36839">
          <cell r="B36839">
            <v>43058</v>
          </cell>
          <cell r="H36839">
            <v>18</v>
          </cell>
          <cell r="K36839">
            <v>0</v>
          </cell>
          <cell r="O36839">
            <v>182</v>
          </cell>
          <cell r="P36839" t="str">
            <v>DuPreez</v>
          </cell>
          <cell r="Q36839">
            <v>4</v>
          </cell>
          <cell r="S36839">
            <v>11</v>
          </cell>
        </row>
        <row r="36840">
          <cell r="B36840">
            <v>43058</v>
          </cell>
          <cell r="H36840">
            <v>8</v>
          </cell>
          <cell r="K36840">
            <v>0</v>
          </cell>
          <cell r="O36840">
            <v>257</v>
          </cell>
          <cell r="P36840" t="str">
            <v>Stevens</v>
          </cell>
          <cell r="Q36840">
            <v>3</v>
          </cell>
          <cell r="S36840">
            <v>11</v>
          </cell>
        </row>
        <row r="36841">
          <cell r="B36841">
            <v>43058</v>
          </cell>
          <cell r="H36841">
            <v>6</v>
          </cell>
          <cell r="K36841">
            <v>6</v>
          </cell>
          <cell r="O36841">
            <v>89</v>
          </cell>
          <cell r="P36841" t="str">
            <v>DuPreez</v>
          </cell>
          <cell r="Q36841">
            <v>5</v>
          </cell>
          <cell r="S36841">
            <v>11</v>
          </cell>
        </row>
        <row r="36842">
          <cell r="B36842">
            <v>43058</v>
          </cell>
          <cell r="H36842">
            <v>9</v>
          </cell>
          <cell r="K36842">
            <v>0</v>
          </cell>
          <cell r="O36842">
            <v>61</v>
          </cell>
          <cell r="P36842" t="str">
            <v>Stevens</v>
          </cell>
          <cell r="Q36842">
            <v>3</v>
          </cell>
          <cell r="S36842">
            <v>11</v>
          </cell>
        </row>
        <row r="36843">
          <cell r="B36843">
            <v>43058</v>
          </cell>
          <cell r="H36843">
            <v>13</v>
          </cell>
          <cell r="K36843">
            <v>0</v>
          </cell>
          <cell r="O36843">
            <v>118</v>
          </cell>
          <cell r="P36843" t="str">
            <v>DuPreez</v>
          </cell>
          <cell r="Q36843">
            <v>4</v>
          </cell>
          <cell r="S36843">
            <v>11</v>
          </cell>
        </row>
        <row r="36844">
          <cell r="B36844">
            <v>43058</v>
          </cell>
          <cell r="H36844">
            <v>12</v>
          </cell>
          <cell r="K36844">
            <v>0</v>
          </cell>
          <cell r="O36844">
            <v>285</v>
          </cell>
          <cell r="P36844" t="str">
            <v>Berkhart</v>
          </cell>
          <cell r="Q36844">
            <v>4</v>
          </cell>
          <cell r="S36844">
            <v>11</v>
          </cell>
        </row>
        <row r="36845">
          <cell r="B36845">
            <v>43058</v>
          </cell>
          <cell r="H36845">
            <v>12</v>
          </cell>
          <cell r="K36845">
            <v>0</v>
          </cell>
          <cell r="O36845">
            <v>296</v>
          </cell>
          <cell r="P36845" t="str">
            <v>DuPreez</v>
          </cell>
          <cell r="Q36845">
            <v>4</v>
          </cell>
          <cell r="S36845">
            <v>11</v>
          </cell>
        </row>
        <row r="36846">
          <cell r="B36846">
            <v>43058</v>
          </cell>
          <cell r="H36846">
            <v>12</v>
          </cell>
          <cell r="K36846">
            <v>0</v>
          </cell>
          <cell r="O36846">
            <v>429</v>
          </cell>
          <cell r="P36846" t="str">
            <v>Berkhart</v>
          </cell>
          <cell r="Q36846">
            <v>2</v>
          </cell>
          <cell r="S36846">
            <v>11</v>
          </cell>
        </row>
        <row r="36847">
          <cell r="B36847">
            <v>43058</v>
          </cell>
          <cell r="H36847">
            <v>12</v>
          </cell>
          <cell r="K36847">
            <v>0</v>
          </cell>
          <cell r="O36847">
            <v>274</v>
          </cell>
          <cell r="P36847" t="str">
            <v>DuPreez</v>
          </cell>
          <cell r="Q36847">
            <v>4</v>
          </cell>
          <cell r="S36847">
            <v>11</v>
          </cell>
        </row>
        <row r="36848">
          <cell r="B36848">
            <v>43058</v>
          </cell>
          <cell r="H36848">
            <v>13</v>
          </cell>
          <cell r="K36848">
            <v>0</v>
          </cell>
          <cell r="O36848">
            <v>229</v>
          </cell>
          <cell r="P36848" t="str">
            <v>DuPreez</v>
          </cell>
          <cell r="Q36848">
            <v>3</v>
          </cell>
          <cell r="S36848">
            <v>11</v>
          </cell>
        </row>
        <row r="36849">
          <cell r="B36849">
            <v>43058</v>
          </cell>
          <cell r="H36849">
            <v>6</v>
          </cell>
          <cell r="K36849">
            <v>13</v>
          </cell>
          <cell r="O36849">
            <v>67</v>
          </cell>
          <cell r="P36849" t="str">
            <v>Stevens</v>
          </cell>
          <cell r="Q36849">
            <v>4</v>
          </cell>
          <cell r="S36849">
            <v>11</v>
          </cell>
        </row>
        <row r="36850">
          <cell r="B36850">
            <v>43058</v>
          </cell>
          <cell r="H36850">
            <v>14</v>
          </cell>
          <cell r="K36850">
            <v>0</v>
          </cell>
          <cell r="O36850">
            <v>87</v>
          </cell>
          <cell r="P36850" t="str">
            <v>Stevens</v>
          </cell>
          <cell r="Q36850">
            <v>5</v>
          </cell>
          <cell r="S36850">
            <v>11</v>
          </cell>
        </row>
        <row r="36851">
          <cell r="B36851">
            <v>43058</v>
          </cell>
          <cell r="H36851">
            <v>8</v>
          </cell>
          <cell r="K36851">
            <v>0</v>
          </cell>
          <cell r="O36851">
            <v>1049</v>
          </cell>
          <cell r="P36851" t="str">
            <v>Berkhart</v>
          </cell>
          <cell r="Q36851">
            <v>2</v>
          </cell>
          <cell r="S36851">
            <v>11</v>
          </cell>
        </row>
        <row r="36852">
          <cell r="B36852">
            <v>43058</v>
          </cell>
          <cell r="H36852">
            <v>13</v>
          </cell>
          <cell r="K36852">
            <v>0</v>
          </cell>
          <cell r="O36852">
            <v>81</v>
          </cell>
          <cell r="P36852" t="str">
            <v>DuPreez</v>
          </cell>
          <cell r="Q36852">
            <v>3</v>
          </cell>
          <cell r="S36852">
            <v>11</v>
          </cell>
        </row>
        <row r="36853">
          <cell r="B36853">
            <v>43058</v>
          </cell>
          <cell r="H36853">
            <v>6</v>
          </cell>
          <cell r="K36853">
            <v>126</v>
          </cell>
          <cell r="O36853">
            <v>311</v>
          </cell>
          <cell r="P36853" t="str">
            <v>Stevens</v>
          </cell>
          <cell r="Q36853">
            <v>3</v>
          </cell>
          <cell r="S36853">
            <v>11</v>
          </cell>
        </row>
        <row r="36854">
          <cell r="B36854">
            <v>43058</v>
          </cell>
          <cell r="H36854">
            <v>6</v>
          </cell>
          <cell r="K36854">
            <v>94</v>
          </cell>
          <cell r="O36854">
            <v>163</v>
          </cell>
          <cell r="P36854" t="str">
            <v>DuPreez</v>
          </cell>
          <cell r="Q36854">
            <v>2</v>
          </cell>
          <cell r="S36854">
            <v>11</v>
          </cell>
        </row>
        <row r="36855">
          <cell r="B36855">
            <v>43058</v>
          </cell>
          <cell r="H36855">
            <v>6</v>
          </cell>
          <cell r="K36855">
            <v>90</v>
          </cell>
          <cell r="O36855">
            <v>634</v>
          </cell>
          <cell r="P36855" t="str">
            <v>Stevens</v>
          </cell>
          <cell r="Q36855">
            <v>5</v>
          </cell>
          <cell r="S36855">
            <v>11</v>
          </cell>
        </row>
        <row r="36856">
          <cell r="B36856">
            <v>43058</v>
          </cell>
          <cell r="H36856">
            <v>16</v>
          </cell>
          <cell r="K36856">
            <v>0</v>
          </cell>
          <cell r="O36856">
            <v>124</v>
          </cell>
          <cell r="P36856" t="str">
            <v>DuPreez</v>
          </cell>
          <cell r="Q36856">
            <v>2</v>
          </cell>
          <cell r="S36856">
            <v>11</v>
          </cell>
        </row>
        <row r="36857">
          <cell r="B36857">
            <v>43058</v>
          </cell>
          <cell r="H36857">
            <v>9</v>
          </cell>
          <cell r="K36857">
            <v>0</v>
          </cell>
          <cell r="O36857">
            <v>99</v>
          </cell>
          <cell r="P36857" t="str">
            <v>Berkhart</v>
          </cell>
          <cell r="Q36857">
            <v>3</v>
          </cell>
          <cell r="S36857">
            <v>11</v>
          </cell>
        </row>
        <row r="36858">
          <cell r="B36858">
            <v>43058</v>
          </cell>
          <cell r="H36858">
            <v>17</v>
          </cell>
          <cell r="K36858">
            <v>0</v>
          </cell>
          <cell r="O36858">
            <v>31</v>
          </cell>
          <cell r="P36858" t="str">
            <v>DuPreez</v>
          </cell>
          <cell r="Q36858">
            <v>5</v>
          </cell>
          <cell r="S36858">
            <v>11</v>
          </cell>
        </row>
        <row r="36859">
          <cell r="B36859">
            <v>43058</v>
          </cell>
          <cell r="H36859">
            <v>9</v>
          </cell>
          <cell r="K36859">
            <v>0</v>
          </cell>
          <cell r="O36859">
            <v>190</v>
          </cell>
          <cell r="P36859" t="str">
            <v>Berkhart</v>
          </cell>
          <cell r="Q36859">
            <v>3</v>
          </cell>
          <cell r="S36859">
            <v>11</v>
          </cell>
        </row>
        <row r="36860">
          <cell r="B36860">
            <v>43058</v>
          </cell>
          <cell r="H36860">
            <v>15</v>
          </cell>
          <cell r="K36860">
            <v>0</v>
          </cell>
          <cell r="O36860">
            <v>135</v>
          </cell>
          <cell r="P36860" t="str">
            <v>Stevens</v>
          </cell>
          <cell r="Q36860">
            <v>4</v>
          </cell>
          <cell r="S36860">
            <v>11</v>
          </cell>
        </row>
        <row r="36861">
          <cell r="B36861">
            <v>43058</v>
          </cell>
          <cell r="H36861">
            <v>16</v>
          </cell>
          <cell r="K36861">
            <v>0</v>
          </cell>
          <cell r="O36861">
            <v>209</v>
          </cell>
          <cell r="P36861" t="str">
            <v>DuPreez</v>
          </cell>
          <cell r="Q36861">
            <v>3</v>
          </cell>
          <cell r="S36861">
            <v>11</v>
          </cell>
        </row>
        <row r="36862">
          <cell r="B36862">
            <v>43058</v>
          </cell>
          <cell r="H36862">
            <v>6</v>
          </cell>
          <cell r="K36862">
            <v>13</v>
          </cell>
          <cell r="O36862">
            <v>87</v>
          </cell>
          <cell r="P36862" t="str">
            <v>Stevens</v>
          </cell>
          <cell r="Q36862">
            <v>3</v>
          </cell>
          <cell r="S36862">
            <v>11</v>
          </cell>
        </row>
        <row r="36863">
          <cell r="B36863">
            <v>43058</v>
          </cell>
          <cell r="H36863">
            <v>6</v>
          </cell>
          <cell r="K36863">
            <v>13</v>
          </cell>
          <cell r="O36863">
            <v>100</v>
          </cell>
          <cell r="P36863" t="str">
            <v>Berkhart</v>
          </cell>
          <cell r="Q36863">
            <v>4</v>
          </cell>
          <cell r="S36863">
            <v>11</v>
          </cell>
        </row>
        <row r="36864">
          <cell r="B36864">
            <v>43058</v>
          </cell>
          <cell r="H36864">
            <v>5</v>
          </cell>
          <cell r="K36864">
            <v>11</v>
          </cell>
          <cell r="O36864">
            <v>40</v>
          </cell>
          <cell r="P36864" t="str">
            <v>DuPreez</v>
          </cell>
          <cell r="Q36864">
            <v>3</v>
          </cell>
          <cell r="S36864">
            <v>11</v>
          </cell>
        </row>
        <row r="36865">
          <cell r="B36865">
            <v>43058</v>
          </cell>
          <cell r="H36865">
            <v>8</v>
          </cell>
          <cell r="K36865">
            <v>0</v>
          </cell>
          <cell r="O36865">
            <v>86</v>
          </cell>
          <cell r="P36865" t="str">
            <v>Berkhart</v>
          </cell>
          <cell r="Q36865">
            <v>4</v>
          </cell>
          <cell r="S36865">
            <v>11</v>
          </cell>
        </row>
        <row r="36866">
          <cell r="B36866">
            <v>43058</v>
          </cell>
          <cell r="H36866">
            <v>14</v>
          </cell>
          <cell r="K36866">
            <v>0</v>
          </cell>
          <cell r="O36866">
            <v>82</v>
          </cell>
          <cell r="P36866" t="str">
            <v>DuPreez</v>
          </cell>
          <cell r="Q36866">
            <v>4</v>
          </cell>
          <cell r="S36866">
            <v>11</v>
          </cell>
        </row>
        <row r="36867">
          <cell r="B36867">
            <v>43058</v>
          </cell>
          <cell r="H36867">
            <v>10</v>
          </cell>
          <cell r="K36867">
            <v>0</v>
          </cell>
          <cell r="O36867">
            <v>65</v>
          </cell>
          <cell r="P36867" t="str">
            <v>Berkhart</v>
          </cell>
          <cell r="Q36867">
            <v>3</v>
          </cell>
          <cell r="S36867">
            <v>11</v>
          </cell>
        </row>
        <row r="36868">
          <cell r="B36868">
            <v>43058</v>
          </cell>
          <cell r="H36868">
            <v>18</v>
          </cell>
          <cell r="K36868">
            <v>0</v>
          </cell>
          <cell r="O36868">
            <v>32</v>
          </cell>
          <cell r="P36868" t="str">
            <v>DuPreez</v>
          </cell>
          <cell r="Q36868">
            <v>5</v>
          </cell>
          <cell r="S36868">
            <v>11</v>
          </cell>
        </row>
        <row r="36869">
          <cell r="B36869">
            <v>43058</v>
          </cell>
          <cell r="H36869">
            <v>10</v>
          </cell>
          <cell r="K36869">
            <v>0</v>
          </cell>
          <cell r="O36869">
            <v>492</v>
          </cell>
          <cell r="P36869" t="str">
            <v>Stevens</v>
          </cell>
          <cell r="Q36869">
            <v>4</v>
          </cell>
          <cell r="S36869">
            <v>11</v>
          </cell>
        </row>
        <row r="36870">
          <cell r="B36870">
            <v>43058</v>
          </cell>
          <cell r="H36870">
            <v>8</v>
          </cell>
          <cell r="K36870">
            <v>0</v>
          </cell>
          <cell r="O36870">
            <v>61</v>
          </cell>
          <cell r="P36870" t="str">
            <v>Berkhart</v>
          </cell>
          <cell r="Q36870">
            <v>5</v>
          </cell>
          <cell r="S36870">
            <v>11</v>
          </cell>
        </row>
        <row r="36871">
          <cell r="B36871">
            <v>43058</v>
          </cell>
          <cell r="H36871">
            <v>12</v>
          </cell>
          <cell r="K36871">
            <v>0</v>
          </cell>
          <cell r="O36871">
            <v>80</v>
          </cell>
          <cell r="P36871" t="str">
            <v>DuPreez</v>
          </cell>
          <cell r="Q36871">
            <v>3</v>
          </cell>
          <cell r="S36871">
            <v>11</v>
          </cell>
        </row>
        <row r="36872">
          <cell r="B36872">
            <v>43058</v>
          </cell>
          <cell r="H36872">
            <v>9</v>
          </cell>
          <cell r="K36872">
            <v>0</v>
          </cell>
          <cell r="O36872">
            <v>40</v>
          </cell>
          <cell r="P36872" t="str">
            <v>Berkhart</v>
          </cell>
          <cell r="Q36872">
            <v>1</v>
          </cell>
          <cell r="S36872">
            <v>11</v>
          </cell>
        </row>
        <row r="36873">
          <cell r="B36873">
            <v>43058</v>
          </cell>
          <cell r="H36873">
            <v>13</v>
          </cell>
          <cell r="K36873">
            <v>0</v>
          </cell>
          <cell r="O36873">
            <v>74</v>
          </cell>
          <cell r="P36873" t="str">
            <v>DuPreez</v>
          </cell>
          <cell r="Q36873">
            <v>4</v>
          </cell>
          <cell r="S36873">
            <v>11</v>
          </cell>
        </row>
        <row r="36874">
          <cell r="B36874">
            <v>43058</v>
          </cell>
          <cell r="H36874">
            <v>10</v>
          </cell>
          <cell r="K36874">
            <v>0</v>
          </cell>
          <cell r="O36874">
            <v>99</v>
          </cell>
          <cell r="P36874" t="str">
            <v>Berkhart</v>
          </cell>
          <cell r="Q36874">
            <v>4</v>
          </cell>
          <cell r="S36874">
            <v>11</v>
          </cell>
        </row>
        <row r="36875">
          <cell r="B36875">
            <v>43058</v>
          </cell>
          <cell r="H36875">
            <v>18</v>
          </cell>
          <cell r="K36875">
            <v>0</v>
          </cell>
          <cell r="O36875">
            <v>42</v>
          </cell>
          <cell r="P36875" t="str">
            <v>DuPreez</v>
          </cell>
          <cell r="Q36875">
            <v>2</v>
          </cell>
          <cell r="S36875">
            <v>11</v>
          </cell>
        </row>
        <row r="36876">
          <cell r="B36876">
            <v>43058</v>
          </cell>
          <cell r="H36876">
            <v>10</v>
          </cell>
          <cell r="K36876">
            <v>0</v>
          </cell>
          <cell r="O36876">
            <v>39</v>
          </cell>
          <cell r="P36876" t="str">
            <v>Berkhart</v>
          </cell>
          <cell r="Q36876">
            <v>2</v>
          </cell>
          <cell r="S36876">
            <v>11</v>
          </cell>
        </row>
        <row r="36877">
          <cell r="B36877">
            <v>43058</v>
          </cell>
          <cell r="H36877">
            <v>2</v>
          </cell>
          <cell r="K36877">
            <v>0</v>
          </cell>
          <cell r="O36877">
            <v>12</v>
          </cell>
          <cell r="P36877" t="str">
            <v>Stevens</v>
          </cell>
          <cell r="Q36877">
            <v>4</v>
          </cell>
          <cell r="S36877">
            <v>11</v>
          </cell>
        </row>
        <row r="36878">
          <cell r="B36878">
            <v>43058</v>
          </cell>
          <cell r="H36878">
            <v>12</v>
          </cell>
          <cell r="K36878">
            <v>0</v>
          </cell>
          <cell r="O36878">
            <v>66</v>
          </cell>
          <cell r="P36878" t="str">
            <v>DuPreez</v>
          </cell>
          <cell r="Q36878">
            <v>4</v>
          </cell>
          <cell r="S36878">
            <v>11</v>
          </cell>
        </row>
        <row r="36879">
          <cell r="B36879">
            <v>43058</v>
          </cell>
          <cell r="H36879">
            <v>12</v>
          </cell>
          <cell r="K36879">
            <v>0</v>
          </cell>
          <cell r="O36879">
            <v>92</v>
          </cell>
          <cell r="P36879" t="str">
            <v>Stevens</v>
          </cell>
          <cell r="Q36879">
            <v>5</v>
          </cell>
          <cell r="S36879">
            <v>11</v>
          </cell>
        </row>
        <row r="36880">
          <cell r="B36880">
            <v>43058</v>
          </cell>
          <cell r="H36880">
            <v>10</v>
          </cell>
          <cell r="K36880">
            <v>0</v>
          </cell>
          <cell r="O36880">
            <v>66</v>
          </cell>
          <cell r="P36880" t="str">
            <v>Berkhart</v>
          </cell>
          <cell r="Q36880">
            <v>4</v>
          </cell>
          <cell r="S36880">
            <v>11</v>
          </cell>
        </row>
        <row r="36881">
          <cell r="B36881">
            <v>43058</v>
          </cell>
          <cell r="H36881">
            <v>11</v>
          </cell>
          <cell r="K36881">
            <v>0</v>
          </cell>
          <cell r="O36881">
            <v>108</v>
          </cell>
          <cell r="P36881" t="str">
            <v>Berkhart</v>
          </cell>
          <cell r="Q36881">
            <v>1</v>
          </cell>
          <cell r="S36881">
            <v>11</v>
          </cell>
        </row>
        <row r="36882">
          <cell r="B36882">
            <v>43058</v>
          </cell>
          <cell r="H36882">
            <v>9</v>
          </cell>
          <cell r="K36882">
            <v>0</v>
          </cell>
          <cell r="O36882">
            <v>41</v>
          </cell>
          <cell r="P36882" t="str">
            <v>Berkhart</v>
          </cell>
          <cell r="Q36882">
            <v>4</v>
          </cell>
          <cell r="S36882">
            <v>11</v>
          </cell>
        </row>
        <row r="36883">
          <cell r="B36883">
            <v>43058</v>
          </cell>
          <cell r="H36883">
            <v>27</v>
          </cell>
          <cell r="K36883">
            <v>0</v>
          </cell>
          <cell r="O36883">
            <v>96</v>
          </cell>
          <cell r="P36883" t="str">
            <v>Berkhart</v>
          </cell>
          <cell r="Q36883">
            <v>4</v>
          </cell>
          <cell r="S36883">
            <v>11</v>
          </cell>
        </row>
        <row r="36884">
          <cell r="B36884">
            <v>43058</v>
          </cell>
          <cell r="H36884">
            <v>12</v>
          </cell>
          <cell r="K36884">
            <v>0</v>
          </cell>
          <cell r="O36884">
            <v>66</v>
          </cell>
          <cell r="P36884" t="str">
            <v>Stevens</v>
          </cell>
          <cell r="Q36884">
            <v>5</v>
          </cell>
          <cell r="S36884">
            <v>11</v>
          </cell>
        </row>
        <row r="36885">
          <cell r="B36885">
            <v>43058</v>
          </cell>
          <cell r="H36885">
            <v>12</v>
          </cell>
          <cell r="K36885">
            <v>0</v>
          </cell>
          <cell r="O36885">
            <v>68</v>
          </cell>
          <cell r="P36885" t="str">
            <v>Berkhart</v>
          </cell>
          <cell r="Q36885">
            <v>3</v>
          </cell>
          <cell r="S36885">
            <v>11</v>
          </cell>
        </row>
        <row r="36886">
          <cell r="B36886">
            <v>43058</v>
          </cell>
          <cell r="H36886">
            <v>11</v>
          </cell>
          <cell r="K36886">
            <v>0</v>
          </cell>
          <cell r="O36886">
            <v>245</v>
          </cell>
          <cell r="P36886" t="str">
            <v>Berkhart</v>
          </cell>
          <cell r="Q36886">
            <v>5</v>
          </cell>
          <cell r="S36886">
            <v>11</v>
          </cell>
        </row>
        <row r="36887">
          <cell r="B36887">
            <v>43058</v>
          </cell>
          <cell r="H36887">
            <v>11</v>
          </cell>
          <cell r="K36887">
            <v>0</v>
          </cell>
          <cell r="O36887">
            <v>85</v>
          </cell>
          <cell r="P36887" t="str">
            <v>Stevens</v>
          </cell>
          <cell r="Q36887">
            <v>3</v>
          </cell>
          <cell r="S36887">
            <v>11</v>
          </cell>
        </row>
        <row r="36888">
          <cell r="B36888">
            <v>43058</v>
          </cell>
          <cell r="H36888">
            <v>11</v>
          </cell>
          <cell r="K36888">
            <v>0</v>
          </cell>
          <cell r="O36888">
            <v>117</v>
          </cell>
          <cell r="P36888" t="str">
            <v>Stevens</v>
          </cell>
          <cell r="Q36888">
            <v>3</v>
          </cell>
          <cell r="S36888">
            <v>11</v>
          </cell>
        </row>
        <row r="36889">
          <cell r="B36889">
            <v>43058</v>
          </cell>
          <cell r="H36889">
            <v>11</v>
          </cell>
          <cell r="K36889">
            <v>0</v>
          </cell>
          <cell r="O36889">
            <v>94</v>
          </cell>
          <cell r="P36889" t="str">
            <v>Berkhart</v>
          </cell>
          <cell r="Q36889">
            <v>3</v>
          </cell>
          <cell r="S36889">
            <v>11</v>
          </cell>
        </row>
        <row r="36890">
          <cell r="B36890">
            <v>43058</v>
          </cell>
          <cell r="H36890">
            <v>12</v>
          </cell>
          <cell r="K36890">
            <v>0</v>
          </cell>
          <cell r="O36890">
            <v>453</v>
          </cell>
          <cell r="P36890" t="str">
            <v>Stevens</v>
          </cell>
          <cell r="Q36890">
            <v>4</v>
          </cell>
          <cell r="S36890">
            <v>11</v>
          </cell>
        </row>
        <row r="36891">
          <cell r="B36891">
            <v>43058</v>
          </cell>
          <cell r="H36891">
            <v>10</v>
          </cell>
          <cell r="K36891">
            <v>0</v>
          </cell>
          <cell r="O36891">
            <v>406</v>
          </cell>
          <cell r="P36891" t="str">
            <v>Berkhart</v>
          </cell>
          <cell r="Q36891">
            <v>4</v>
          </cell>
          <cell r="S36891">
            <v>11</v>
          </cell>
        </row>
        <row r="36892">
          <cell r="B36892">
            <v>43058</v>
          </cell>
          <cell r="H36892">
            <v>11</v>
          </cell>
          <cell r="K36892">
            <v>0</v>
          </cell>
          <cell r="O36892">
            <v>182</v>
          </cell>
          <cell r="P36892" t="str">
            <v>Berkhart</v>
          </cell>
          <cell r="Q36892">
            <v>4</v>
          </cell>
          <cell r="S36892">
            <v>11</v>
          </cell>
        </row>
        <row r="36893">
          <cell r="B36893">
            <v>43058</v>
          </cell>
          <cell r="H36893">
            <v>5</v>
          </cell>
          <cell r="K36893">
            <v>21</v>
          </cell>
          <cell r="O36893">
            <v>325</v>
          </cell>
          <cell r="P36893" t="str">
            <v>Stevens</v>
          </cell>
          <cell r="Q36893">
            <v>3</v>
          </cell>
          <cell r="S36893">
            <v>11</v>
          </cell>
        </row>
        <row r="36894">
          <cell r="B36894">
            <v>43058</v>
          </cell>
          <cell r="H36894">
            <v>5</v>
          </cell>
          <cell r="K36894">
            <v>24</v>
          </cell>
          <cell r="O36894">
            <v>54</v>
          </cell>
          <cell r="P36894" t="str">
            <v>Berkhart</v>
          </cell>
          <cell r="Q36894">
            <v>2</v>
          </cell>
          <cell r="S36894">
            <v>11</v>
          </cell>
        </row>
        <row r="36895">
          <cell r="B36895">
            <v>43058</v>
          </cell>
          <cell r="H36895">
            <v>6</v>
          </cell>
          <cell r="K36895">
            <v>40</v>
          </cell>
          <cell r="O36895">
            <v>33</v>
          </cell>
          <cell r="P36895" t="str">
            <v>Berkhart</v>
          </cell>
          <cell r="Q36895">
            <v>4</v>
          </cell>
          <cell r="S36895">
            <v>11</v>
          </cell>
        </row>
        <row r="36896">
          <cell r="B36896">
            <v>43058</v>
          </cell>
          <cell r="H36896">
            <v>9</v>
          </cell>
          <cell r="K36896">
            <v>101</v>
          </cell>
          <cell r="O36896">
            <v>106</v>
          </cell>
          <cell r="P36896" t="str">
            <v>Berkhart</v>
          </cell>
          <cell r="Q36896">
            <v>4</v>
          </cell>
          <cell r="S36896">
            <v>11</v>
          </cell>
        </row>
        <row r="36897">
          <cell r="B36897">
            <v>43058</v>
          </cell>
          <cell r="H36897">
            <v>11</v>
          </cell>
          <cell r="K36897">
            <v>0</v>
          </cell>
          <cell r="O36897">
            <v>40</v>
          </cell>
          <cell r="P36897" t="str">
            <v>Berkhart</v>
          </cell>
          <cell r="Q36897">
            <v>4</v>
          </cell>
          <cell r="S36897">
            <v>11</v>
          </cell>
        </row>
        <row r="36898">
          <cell r="B36898">
            <v>43058</v>
          </cell>
          <cell r="H36898">
            <v>12</v>
          </cell>
          <cell r="K36898">
            <v>0</v>
          </cell>
          <cell r="O36898">
            <v>213</v>
          </cell>
          <cell r="P36898" t="str">
            <v>Stevens</v>
          </cell>
          <cell r="Q36898">
            <v>5</v>
          </cell>
          <cell r="S36898">
            <v>11</v>
          </cell>
        </row>
        <row r="36899">
          <cell r="B36899">
            <v>43058</v>
          </cell>
          <cell r="H36899">
            <v>13</v>
          </cell>
          <cell r="K36899">
            <v>0</v>
          </cell>
          <cell r="O36899">
            <v>223</v>
          </cell>
          <cell r="P36899" t="str">
            <v>Berkhart</v>
          </cell>
          <cell r="Q36899">
            <v>1</v>
          </cell>
          <cell r="S36899">
            <v>11</v>
          </cell>
        </row>
        <row r="36900">
          <cell r="B36900">
            <v>43058</v>
          </cell>
          <cell r="H36900">
            <v>5</v>
          </cell>
          <cell r="K36900">
            <v>39</v>
          </cell>
          <cell r="O36900">
            <v>79</v>
          </cell>
          <cell r="P36900" t="str">
            <v>Stevens</v>
          </cell>
          <cell r="Q36900">
            <v>2</v>
          </cell>
          <cell r="S36900">
            <v>11</v>
          </cell>
        </row>
        <row r="36901">
          <cell r="B36901">
            <v>43058</v>
          </cell>
          <cell r="H36901">
            <v>9</v>
          </cell>
          <cell r="K36901">
            <v>0</v>
          </cell>
          <cell r="O36901">
            <v>110</v>
          </cell>
          <cell r="P36901" t="str">
            <v>Stevens</v>
          </cell>
          <cell r="Q36901">
            <v>3</v>
          </cell>
          <cell r="S36901">
            <v>11</v>
          </cell>
        </row>
        <row r="36902">
          <cell r="B36902">
            <v>43058</v>
          </cell>
          <cell r="H36902">
            <v>99</v>
          </cell>
          <cell r="K36902">
            <v>0</v>
          </cell>
          <cell r="O36902">
            <v>0</v>
          </cell>
          <cell r="Q36902">
            <v>0</v>
          </cell>
          <cell r="S36902">
            <v>11</v>
          </cell>
        </row>
        <row r="36903">
          <cell r="B36903">
            <v>43058</v>
          </cell>
          <cell r="H36903">
            <v>94</v>
          </cell>
          <cell r="K36903">
            <v>0</v>
          </cell>
          <cell r="O36903">
            <v>0</v>
          </cell>
          <cell r="Q36903">
            <v>0</v>
          </cell>
          <cell r="S36903">
            <v>11</v>
          </cell>
        </row>
        <row r="36904">
          <cell r="B36904">
            <v>43058</v>
          </cell>
          <cell r="H36904">
            <v>66</v>
          </cell>
          <cell r="K36904">
            <v>0</v>
          </cell>
          <cell r="O36904">
            <v>0</v>
          </cell>
          <cell r="Q36904">
            <v>0</v>
          </cell>
          <cell r="S36904">
            <v>11</v>
          </cell>
        </row>
        <row r="36905">
          <cell r="B36905">
            <v>43059</v>
          </cell>
          <cell r="H36905">
            <v>98</v>
          </cell>
          <cell r="K36905">
            <v>0</v>
          </cell>
          <cell r="O36905">
            <v>0</v>
          </cell>
          <cell r="Q36905">
            <v>0</v>
          </cell>
          <cell r="S36905">
            <v>11</v>
          </cell>
        </row>
        <row r="36906">
          <cell r="B36906">
            <v>43059</v>
          </cell>
          <cell r="H36906">
            <v>98</v>
          </cell>
          <cell r="K36906">
            <v>0</v>
          </cell>
          <cell r="O36906">
            <v>0</v>
          </cell>
          <cell r="Q36906">
            <v>0</v>
          </cell>
          <cell r="S36906">
            <v>11</v>
          </cell>
        </row>
        <row r="36907">
          <cell r="B36907">
            <v>43059</v>
          </cell>
          <cell r="H36907">
            <v>94</v>
          </cell>
          <cell r="K36907">
            <v>0</v>
          </cell>
          <cell r="O36907">
            <v>0</v>
          </cell>
          <cell r="Q36907">
            <v>0</v>
          </cell>
          <cell r="S36907">
            <v>11</v>
          </cell>
        </row>
        <row r="36908">
          <cell r="B36908">
            <v>43059</v>
          </cell>
          <cell r="H36908">
            <v>96</v>
          </cell>
          <cell r="K36908">
            <v>0</v>
          </cell>
          <cell r="O36908">
            <v>0</v>
          </cell>
          <cell r="Q36908">
            <v>0</v>
          </cell>
          <cell r="S36908">
            <v>11</v>
          </cell>
        </row>
        <row r="36909">
          <cell r="B36909">
            <v>43059</v>
          </cell>
          <cell r="H36909">
            <v>96</v>
          </cell>
          <cell r="K36909">
            <v>0</v>
          </cell>
          <cell r="O36909">
            <v>0</v>
          </cell>
          <cell r="Q36909">
            <v>0</v>
          </cell>
          <cell r="S36909">
            <v>11</v>
          </cell>
        </row>
        <row r="36910">
          <cell r="B36910">
            <v>43059</v>
          </cell>
          <cell r="H36910">
            <v>95</v>
          </cell>
          <cell r="K36910">
            <v>0</v>
          </cell>
          <cell r="O36910">
            <v>0</v>
          </cell>
          <cell r="Q36910">
            <v>0</v>
          </cell>
          <cell r="S36910">
            <v>11</v>
          </cell>
        </row>
        <row r="36911">
          <cell r="B36911">
            <v>43059</v>
          </cell>
          <cell r="H36911">
            <v>94</v>
          </cell>
          <cell r="K36911">
            <v>0</v>
          </cell>
          <cell r="O36911">
            <v>0</v>
          </cell>
          <cell r="Q36911">
            <v>0</v>
          </cell>
          <cell r="S36911">
            <v>11</v>
          </cell>
        </row>
        <row r="36912">
          <cell r="B36912">
            <v>43059</v>
          </cell>
          <cell r="H36912">
            <v>6</v>
          </cell>
          <cell r="K36912">
            <v>59</v>
          </cell>
          <cell r="O36912">
            <v>257</v>
          </cell>
          <cell r="P36912" t="str">
            <v>Katz</v>
          </cell>
          <cell r="Q36912">
            <v>4</v>
          </cell>
          <cell r="S36912">
            <v>11</v>
          </cell>
        </row>
        <row r="36913">
          <cell r="B36913">
            <v>43059</v>
          </cell>
          <cell r="H36913">
            <v>16</v>
          </cell>
          <cell r="K36913">
            <v>0</v>
          </cell>
          <cell r="O36913">
            <v>143</v>
          </cell>
          <cell r="P36913" t="str">
            <v>Katz</v>
          </cell>
          <cell r="Q36913">
            <v>4</v>
          </cell>
          <cell r="S36913">
            <v>11</v>
          </cell>
        </row>
        <row r="36914">
          <cell r="B36914">
            <v>43059</v>
          </cell>
          <cell r="H36914">
            <v>10</v>
          </cell>
          <cell r="K36914">
            <v>0</v>
          </cell>
          <cell r="O36914">
            <v>285</v>
          </cell>
          <cell r="P36914" t="str">
            <v>Katz</v>
          </cell>
          <cell r="Q36914">
            <v>4</v>
          </cell>
          <cell r="S36914">
            <v>11</v>
          </cell>
        </row>
        <row r="36915">
          <cell r="B36915">
            <v>43059</v>
          </cell>
          <cell r="H36915">
            <v>10</v>
          </cell>
          <cell r="K36915">
            <v>0</v>
          </cell>
          <cell r="O36915">
            <v>161</v>
          </cell>
          <cell r="P36915" t="str">
            <v>Katz</v>
          </cell>
          <cell r="Q36915">
            <v>3</v>
          </cell>
          <cell r="S36915">
            <v>11</v>
          </cell>
        </row>
        <row r="36916">
          <cell r="B36916">
            <v>43059</v>
          </cell>
          <cell r="H36916">
            <v>9</v>
          </cell>
          <cell r="K36916">
            <v>0</v>
          </cell>
          <cell r="O36916">
            <v>132</v>
          </cell>
          <cell r="P36916" t="str">
            <v>Katz</v>
          </cell>
          <cell r="Q36916">
            <v>5</v>
          </cell>
          <cell r="S36916">
            <v>11</v>
          </cell>
        </row>
        <row r="36917">
          <cell r="B36917">
            <v>43059</v>
          </cell>
          <cell r="H36917">
            <v>6</v>
          </cell>
          <cell r="K36917">
            <v>78</v>
          </cell>
          <cell r="O36917">
            <v>935</v>
          </cell>
          <cell r="P36917" t="str">
            <v>Katz</v>
          </cell>
          <cell r="Q36917">
            <v>3</v>
          </cell>
          <cell r="S36917">
            <v>11</v>
          </cell>
        </row>
        <row r="36918">
          <cell r="B36918">
            <v>43059</v>
          </cell>
          <cell r="H36918">
            <v>5</v>
          </cell>
          <cell r="K36918">
            <v>67</v>
          </cell>
          <cell r="O36918">
            <v>167</v>
          </cell>
          <cell r="P36918" t="str">
            <v>Katz</v>
          </cell>
          <cell r="Q36918">
            <v>2</v>
          </cell>
          <cell r="S36918">
            <v>11</v>
          </cell>
        </row>
        <row r="36919">
          <cell r="B36919">
            <v>43059</v>
          </cell>
          <cell r="H36919">
            <v>10</v>
          </cell>
          <cell r="K36919">
            <v>0</v>
          </cell>
          <cell r="O36919">
            <v>17</v>
          </cell>
          <cell r="P36919" t="str">
            <v>Katz</v>
          </cell>
          <cell r="Q36919">
            <v>3</v>
          </cell>
          <cell r="S36919">
            <v>11</v>
          </cell>
        </row>
        <row r="36920">
          <cell r="B36920">
            <v>43059</v>
          </cell>
          <cell r="H36920">
            <v>13</v>
          </cell>
          <cell r="K36920">
            <v>0</v>
          </cell>
          <cell r="O36920">
            <v>267</v>
          </cell>
          <cell r="P36920" t="str">
            <v>Katz</v>
          </cell>
          <cell r="Q36920">
            <v>3</v>
          </cell>
          <cell r="S36920">
            <v>11</v>
          </cell>
        </row>
        <row r="36921">
          <cell r="B36921">
            <v>43059</v>
          </cell>
          <cell r="H36921">
            <v>10</v>
          </cell>
          <cell r="K36921">
            <v>0</v>
          </cell>
          <cell r="O36921">
            <v>152</v>
          </cell>
          <cell r="P36921" t="str">
            <v>Katz</v>
          </cell>
          <cell r="Q36921">
            <v>3</v>
          </cell>
          <cell r="S36921">
            <v>11</v>
          </cell>
        </row>
        <row r="36922">
          <cell r="B36922">
            <v>43059</v>
          </cell>
          <cell r="H36922">
            <v>10</v>
          </cell>
          <cell r="K36922">
            <v>0</v>
          </cell>
          <cell r="O36922">
            <v>50</v>
          </cell>
          <cell r="P36922" t="str">
            <v>Katz</v>
          </cell>
          <cell r="Q36922">
            <v>4</v>
          </cell>
          <cell r="S36922">
            <v>11</v>
          </cell>
        </row>
        <row r="36923">
          <cell r="B36923">
            <v>43059</v>
          </cell>
          <cell r="H36923">
            <v>11</v>
          </cell>
          <cell r="K36923">
            <v>0</v>
          </cell>
          <cell r="O36923">
            <v>157</v>
          </cell>
          <cell r="P36923" t="str">
            <v>Katz</v>
          </cell>
          <cell r="Q36923">
            <v>4</v>
          </cell>
          <cell r="S36923">
            <v>11</v>
          </cell>
        </row>
        <row r="36924">
          <cell r="B36924">
            <v>43059</v>
          </cell>
          <cell r="H36924">
            <v>10</v>
          </cell>
          <cell r="K36924">
            <v>0</v>
          </cell>
          <cell r="O36924">
            <v>134</v>
          </cell>
          <cell r="P36924" t="str">
            <v>Katz</v>
          </cell>
          <cell r="Q36924">
            <v>5</v>
          </cell>
          <cell r="S36924">
            <v>11</v>
          </cell>
        </row>
        <row r="36925">
          <cell r="B36925">
            <v>43059</v>
          </cell>
          <cell r="H36925">
            <v>10</v>
          </cell>
          <cell r="K36925">
            <v>0</v>
          </cell>
          <cell r="O36925">
            <v>551</v>
          </cell>
          <cell r="P36925" t="str">
            <v>Katz</v>
          </cell>
          <cell r="Q36925">
            <v>4</v>
          </cell>
          <cell r="S36925">
            <v>11</v>
          </cell>
        </row>
        <row r="36926">
          <cell r="B36926">
            <v>43059</v>
          </cell>
          <cell r="H36926">
            <v>11</v>
          </cell>
          <cell r="K36926">
            <v>0</v>
          </cell>
          <cell r="O36926">
            <v>385</v>
          </cell>
          <cell r="P36926" t="str">
            <v>Katz</v>
          </cell>
          <cell r="Q36926">
            <v>3</v>
          </cell>
          <cell r="S36926">
            <v>11</v>
          </cell>
        </row>
        <row r="36927">
          <cell r="B36927">
            <v>43059</v>
          </cell>
          <cell r="H36927">
            <v>11</v>
          </cell>
          <cell r="K36927">
            <v>0</v>
          </cell>
          <cell r="O36927">
            <v>50</v>
          </cell>
          <cell r="P36927" t="str">
            <v>Katz</v>
          </cell>
          <cell r="Q36927">
            <v>1</v>
          </cell>
          <cell r="S36927">
            <v>11</v>
          </cell>
        </row>
        <row r="36928">
          <cell r="B36928">
            <v>43059</v>
          </cell>
          <cell r="H36928">
            <v>11</v>
          </cell>
          <cell r="K36928">
            <v>0</v>
          </cell>
          <cell r="O36928">
            <v>61</v>
          </cell>
          <cell r="P36928" t="str">
            <v>Katz</v>
          </cell>
          <cell r="Q36928">
            <v>4</v>
          </cell>
          <cell r="S36928">
            <v>11</v>
          </cell>
        </row>
        <row r="36929">
          <cell r="B36929">
            <v>43059</v>
          </cell>
          <cell r="H36929">
            <v>5</v>
          </cell>
          <cell r="K36929">
            <v>24</v>
          </cell>
          <cell r="O36929">
            <v>153</v>
          </cell>
          <cell r="P36929" t="str">
            <v>Katz</v>
          </cell>
          <cell r="Q36929">
            <v>4</v>
          </cell>
          <cell r="S36929">
            <v>11</v>
          </cell>
        </row>
        <row r="36930">
          <cell r="B36930">
            <v>43059</v>
          </cell>
          <cell r="H36930">
            <v>10</v>
          </cell>
          <cell r="K36930">
            <v>0</v>
          </cell>
          <cell r="O36930">
            <v>1715</v>
          </cell>
          <cell r="P36930" t="str">
            <v>Katz</v>
          </cell>
          <cell r="Q36930">
            <v>5</v>
          </cell>
          <cell r="S36930">
            <v>11</v>
          </cell>
        </row>
        <row r="36931">
          <cell r="B36931">
            <v>43059</v>
          </cell>
          <cell r="H36931">
            <v>11</v>
          </cell>
          <cell r="K36931">
            <v>0</v>
          </cell>
          <cell r="O36931">
            <v>150</v>
          </cell>
          <cell r="P36931" t="str">
            <v>Katz</v>
          </cell>
          <cell r="Q36931">
            <v>4</v>
          </cell>
          <cell r="S36931">
            <v>11</v>
          </cell>
        </row>
        <row r="36932">
          <cell r="B36932">
            <v>43059</v>
          </cell>
          <cell r="H36932">
            <v>14</v>
          </cell>
          <cell r="K36932">
            <v>0</v>
          </cell>
          <cell r="O36932">
            <v>340</v>
          </cell>
          <cell r="P36932" t="str">
            <v>Katz</v>
          </cell>
          <cell r="Q36932">
            <v>5</v>
          </cell>
          <cell r="S36932">
            <v>11</v>
          </cell>
        </row>
        <row r="36933">
          <cell r="B36933">
            <v>43059</v>
          </cell>
          <cell r="H36933">
            <v>6</v>
          </cell>
          <cell r="K36933">
            <v>118</v>
          </cell>
          <cell r="O36933">
            <v>252</v>
          </cell>
          <cell r="P36933" t="str">
            <v>Katz</v>
          </cell>
          <cell r="Q36933">
            <v>3</v>
          </cell>
          <cell r="S36933">
            <v>11</v>
          </cell>
        </row>
        <row r="36934">
          <cell r="B36934">
            <v>43059</v>
          </cell>
          <cell r="H36934">
            <v>11</v>
          </cell>
          <cell r="K36934">
            <v>0</v>
          </cell>
          <cell r="O36934">
            <v>93</v>
          </cell>
          <cell r="P36934" t="str">
            <v>Katz</v>
          </cell>
          <cell r="Q36934">
            <v>5</v>
          </cell>
          <cell r="S36934">
            <v>11</v>
          </cell>
        </row>
        <row r="36935">
          <cell r="B36935">
            <v>43059</v>
          </cell>
          <cell r="H36935">
            <v>30</v>
          </cell>
          <cell r="K36935">
            <v>0</v>
          </cell>
          <cell r="O36935">
            <v>172</v>
          </cell>
          <cell r="P36935" t="str">
            <v>Katz</v>
          </cell>
          <cell r="Q36935">
            <v>4</v>
          </cell>
          <cell r="S36935">
            <v>11</v>
          </cell>
        </row>
        <row r="36936">
          <cell r="B36936">
            <v>43059</v>
          </cell>
          <cell r="H36936">
            <v>13</v>
          </cell>
          <cell r="K36936">
            <v>0</v>
          </cell>
          <cell r="O36936">
            <v>4</v>
          </cell>
          <cell r="P36936" t="str">
            <v>Adams</v>
          </cell>
          <cell r="Q36936">
            <v>5</v>
          </cell>
          <cell r="S36936">
            <v>11</v>
          </cell>
        </row>
        <row r="36937">
          <cell r="B36937">
            <v>43060</v>
          </cell>
          <cell r="H36937">
            <v>0</v>
          </cell>
          <cell r="K36937">
            <v>0</v>
          </cell>
          <cell r="O36937">
            <v>0</v>
          </cell>
          <cell r="Q36937">
            <v>0</v>
          </cell>
          <cell r="S36937">
            <v>11</v>
          </cell>
        </row>
        <row r="36938">
          <cell r="B36938">
            <v>43060</v>
          </cell>
          <cell r="H36938">
            <v>6</v>
          </cell>
          <cell r="K36938">
            <v>22</v>
          </cell>
          <cell r="O36938">
            <v>10</v>
          </cell>
          <cell r="P36938" t="str">
            <v>Stevens</v>
          </cell>
          <cell r="Q36938">
            <v>4</v>
          </cell>
          <cell r="S36938">
            <v>11</v>
          </cell>
        </row>
        <row r="36939">
          <cell r="B36939">
            <v>43060</v>
          </cell>
          <cell r="H36939">
            <v>2</v>
          </cell>
          <cell r="K36939">
            <v>0</v>
          </cell>
          <cell r="O36939">
            <v>115</v>
          </cell>
          <cell r="P36939" t="str">
            <v>Stevens</v>
          </cell>
          <cell r="Q36939">
            <v>5</v>
          </cell>
          <cell r="S36939">
            <v>11</v>
          </cell>
        </row>
        <row r="36940">
          <cell r="B36940">
            <v>43060</v>
          </cell>
          <cell r="H36940">
            <v>9</v>
          </cell>
          <cell r="K36940">
            <v>0</v>
          </cell>
          <cell r="O36940">
            <v>87</v>
          </cell>
          <cell r="P36940" t="str">
            <v>Stevens</v>
          </cell>
          <cell r="Q36940">
            <v>4</v>
          </cell>
          <cell r="S36940">
            <v>11</v>
          </cell>
        </row>
        <row r="36941">
          <cell r="B36941">
            <v>43060</v>
          </cell>
          <cell r="H36941">
            <v>2</v>
          </cell>
          <cell r="K36941">
            <v>0</v>
          </cell>
          <cell r="O36941">
            <v>90</v>
          </cell>
          <cell r="P36941" t="str">
            <v>Stevens</v>
          </cell>
          <cell r="Q36941">
            <v>5</v>
          </cell>
          <cell r="S36941">
            <v>11</v>
          </cell>
        </row>
        <row r="36942">
          <cell r="B36942">
            <v>43060</v>
          </cell>
          <cell r="H36942">
            <v>11</v>
          </cell>
          <cell r="K36942">
            <v>0</v>
          </cell>
          <cell r="O36942">
            <v>86</v>
          </cell>
          <cell r="P36942" t="str">
            <v>Stevens</v>
          </cell>
          <cell r="Q36942">
            <v>3</v>
          </cell>
          <cell r="S36942">
            <v>11</v>
          </cell>
        </row>
        <row r="36943">
          <cell r="B36943">
            <v>43060</v>
          </cell>
          <cell r="H36943">
            <v>6</v>
          </cell>
          <cell r="K36943">
            <v>44</v>
          </cell>
          <cell r="O36943">
            <v>57</v>
          </cell>
          <cell r="P36943" t="str">
            <v>Stevens</v>
          </cell>
          <cell r="Q36943">
            <v>5</v>
          </cell>
          <cell r="S36943">
            <v>11</v>
          </cell>
        </row>
        <row r="36944">
          <cell r="B36944">
            <v>43060</v>
          </cell>
          <cell r="H36944">
            <v>5</v>
          </cell>
          <cell r="K36944">
            <v>86</v>
          </cell>
          <cell r="O36944">
            <v>135</v>
          </cell>
          <cell r="P36944" t="str">
            <v>Stevens</v>
          </cell>
          <cell r="Q36944">
            <v>4</v>
          </cell>
          <cell r="S36944">
            <v>11</v>
          </cell>
        </row>
        <row r="36945">
          <cell r="B36945">
            <v>43060</v>
          </cell>
          <cell r="H36945">
            <v>6</v>
          </cell>
          <cell r="K36945">
            <v>84</v>
          </cell>
          <cell r="O36945">
            <v>29</v>
          </cell>
          <cell r="P36945" t="str">
            <v>Stevens</v>
          </cell>
          <cell r="Q36945">
            <v>3</v>
          </cell>
          <cell r="S36945">
            <v>11</v>
          </cell>
        </row>
        <row r="36946">
          <cell r="B36946">
            <v>43060</v>
          </cell>
          <cell r="H36946">
            <v>6</v>
          </cell>
          <cell r="K36946">
            <v>112</v>
          </cell>
          <cell r="O36946">
            <v>88</v>
          </cell>
          <cell r="P36946" t="str">
            <v>Stevens</v>
          </cell>
          <cell r="Q36946">
            <v>4</v>
          </cell>
          <cell r="S36946">
            <v>11</v>
          </cell>
        </row>
        <row r="36947">
          <cell r="B36947">
            <v>43060</v>
          </cell>
          <cell r="H36947">
            <v>5</v>
          </cell>
          <cell r="K36947">
            <v>5</v>
          </cell>
          <cell r="O36947">
            <v>90</v>
          </cell>
          <cell r="P36947" t="str">
            <v>Stevens</v>
          </cell>
          <cell r="Q36947">
            <v>4</v>
          </cell>
          <cell r="S36947">
            <v>11</v>
          </cell>
        </row>
        <row r="36948">
          <cell r="B36948">
            <v>43060</v>
          </cell>
          <cell r="H36948">
            <v>6</v>
          </cell>
          <cell r="K36948">
            <v>44</v>
          </cell>
          <cell r="O36948">
            <v>349</v>
          </cell>
          <cell r="P36948" t="str">
            <v>Grojovin</v>
          </cell>
          <cell r="Q36948">
            <v>5</v>
          </cell>
          <cell r="S36948">
            <v>11</v>
          </cell>
        </row>
        <row r="36949">
          <cell r="B36949">
            <v>43060</v>
          </cell>
          <cell r="H36949">
            <v>10</v>
          </cell>
          <cell r="K36949">
            <v>0</v>
          </cell>
          <cell r="O36949">
            <v>56</v>
          </cell>
          <cell r="P36949" t="str">
            <v>Stevens</v>
          </cell>
          <cell r="Q36949">
            <v>2</v>
          </cell>
          <cell r="S36949">
            <v>11</v>
          </cell>
        </row>
        <row r="36950">
          <cell r="B36950">
            <v>43060</v>
          </cell>
          <cell r="H36950">
            <v>3</v>
          </cell>
          <cell r="K36950">
            <v>21</v>
          </cell>
          <cell r="O36950">
            <v>223</v>
          </cell>
          <cell r="P36950" t="str">
            <v>Stevens</v>
          </cell>
          <cell r="Q36950">
            <v>4</v>
          </cell>
          <cell r="S36950">
            <v>11</v>
          </cell>
        </row>
        <row r="36951">
          <cell r="B36951">
            <v>43060</v>
          </cell>
          <cell r="H36951">
            <v>5</v>
          </cell>
          <cell r="K36951">
            <v>9</v>
          </cell>
          <cell r="O36951">
            <v>265</v>
          </cell>
          <cell r="P36951" t="str">
            <v>Grojovin</v>
          </cell>
          <cell r="Q36951">
            <v>4</v>
          </cell>
          <cell r="S36951">
            <v>11</v>
          </cell>
        </row>
        <row r="36952">
          <cell r="B36952">
            <v>43060</v>
          </cell>
          <cell r="H36952">
            <v>9</v>
          </cell>
          <cell r="K36952">
            <v>0</v>
          </cell>
          <cell r="O36952">
            <v>78</v>
          </cell>
          <cell r="P36952" t="str">
            <v>Stevens</v>
          </cell>
          <cell r="Q36952">
            <v>1</v>
          </cell>
          <cell r="S36952">
            <v>11</v>
          </cell>
        </row>
        <row r="36953">
          <cell r="B36953">
            <v>43060</v>
          </cell>
          <cell r="H36953">
            <v>6</v>
          </cell>
          <cell r="K36953">
            <v>72</v>
          </cell>
          <cell r="O36953">
            <v>118</v>
          </cell>
          <cell r="P36953" t="str">
            <v>Stevens</v>
          </cell>
          <cell r="Q36953">
            <v>5</v>
          </cell>
          <cell r="S36953">
            <v>11</v>
          </cell>
        </row>
        <row r="36954">
          <cell r="B36954">
            <v>43060</v>
          </cell>
          <cell r="H36954">
            <v>3</v>
          </cell>
          <cell r="K36954">
            <v>59</v>
          </cell>
          <cell r="O36954">
            <v>158</v>
          </cell>
          <cell r="P36954" t="str">
            <v>Stevens</v>
          </cell>
          <cell r="Q36954">
            <v>4</v>
          </cell>
          <cell r="S36954">
            <v>11</v>
          </cell>
        </row>
        <row r="36955">
          <cell r="B36955">
            <v>43060</v>
          </cell>
          <cell r="H36955">
            <v>6</v>
          </cell>
          <cell r="K36955">
            <v>46</v>
          </cell>
          <cell r="O36955">
            <v>110</v>
          </cell>
          <cell r="P36955" t="str">
            <v>Stevens</v>
          </cell>
          <cell r="Q36955">
            <v>5</v>
          </cell>
          <cell r="S36955">
            <v>11</v>
          </cell>
        </row>
        <row r="36956">
          <cell r="B36956">
            <v>43060</v>
          </cell>
          <cell r="H36956">
            <v>9</v>
          </cell>
          <cell r="K36956">
            <v>0</v>
          </cell>
          <cell r="O36956">
            <v>102</v>
          </cell>
          <cell r="P36956" t="str">
            <v>Stevens</v>
          </cell>
          <cell r="Q36956">
            <v>4</v>
          </cell>
          <cell r="S36956">
            <v>11</v>
          </cell>
        </row>
        <row r="36957">
          <cell r="B36957">
            <v>43060</v>
          </cell>
          <cell r="H36957">
            <v>9</v>
          </cell>
          <cell r="K36957">
            <v>0</v>
          </cell>
          <cell r="O36957">
            <v>81</v>
          </cell>
          <cell r="P36957" t="str">
            <v>Stevens</v>
          </cell>
          <cell r="Q36957">
            <v>3</v>
          </cell>
          <cell r="S36957">
            <v>11</v>
          </cell>
        </row>
        <row r="36958">
          <cell r="B36958">
            <v>43060</v>
          </cell>
          <cell r="H36958">
            <v>10</v>
          </cell>
          <cell r="K36958">
            <v>0</v>
          </cell>
          <cell r="O36958">
            <v>286</v>
          </cell>
          <cell r="P36958" t="str">
            <v>Stevens</v>
          </cell>
          <cell r="Q36958">
            <v>4</v>
          </cell>
          <cell r="S36958">
            <v>11</v>
          </cell>
        </row>
        <row r="36959">
          <cell r="B36959">
            <v>43060</v>
          </cell>
          <cell r="H36959">
            <v>5</v>
          </cell>
          <cell r="K36959">
            <v>32</v>
          </cell>
          <cell r="O36959">
            <v>167</v>
          </cell>
          <cell r="P36959" t="str">
            <v>Stevens</v>
          </cell>
          <cell r="Q36959">
            <v>2</v>
          </cell>
          <cell r="S36959">
            <v>11</v>
          </cell>
        </row>
        <row r="36960">
          <cell r="B36960">
            <v>43060</v>
          </cell>
          <cell r="H36960">
            <v>5</v>
          </cell>
          <cell r="K36960">
            <v>33</v>
          </cell>
          <cell r="O36960">
            <v>151</v>
          </cell>
          <cell r="P36960" t="str">
            <v>Stevens</v>
          </cell>
          <cell r="Q36960">
            <v>3</v>
          </cell>
          <cell r="S36960">
            <v>11</v>
          </cell>
        </row>
        <row r="36961">
          <cell r="B36961">
            <v>43060</v>
          </cell>
          <cell r="H36961">
            <v>9</v>
          </cell>
          <cell r="K36961">
            <v>0</v>
          </cell>
          <cell r="O36961">
            <v>167</v>
          </cell>
          <cell r="P36961" t="str">
            <v>Stevens</v>
          </cell>
          <cell r="Q36961">
            <v>5</v>
          </cell>
          <cell r="S36961">
            <v>11</v>
          </cell>
        </row>
        <row r="36962">
          <cell r="B36962">
            <v>43060</v>
          </cell>
          <cell r="H36962">
            <v>11</v>
          </cell>
          <cell r="K36962">
            <v>0</v>
          </cell>
          <cell r="O36962">
            <v>119</v>
          </cell>
          <cell r="P36962" t="str">
            <v>Stevens</v>
          </cell>
          <cell r="Q36962">
            <v>3</v>
          </cell>
          <cell r="S36962">
            <v>11</v>
          </cell>
        </row>
        <row r="36963">
          <cell r="B36963">
            <v>43060</v>
          </cell>
          <cell r="H36963">
            <v>8</v>
          </cell>
          <cell r="K36963">
            <v>0</v>
          </cell>
          <cell r="O36963">
            <v>88</v>
          </cell>
          <cell r="P36963" t="str">
            <v>Stevens</v>
          </cell>
          <cell r="Q36963">
            <v>3</v>
          </cell>
          <cell r="S36963">
            <v>11</v>
          </cell>
        </row>
        <row r="36964">
          <cell r="B36964">
            <v>43060</v>
          </cell>
          <cell r="H36964">
            <v>10</v>
          </cell>
          <cell r="K36964">
            <v>0</v>
          </cell>
          <cell r="O36964">
            <v>113</v>
          </cell>
          <cell r="P36964" t="str">
            <v>Stevens</v>
          </cell>
          <cell r="Q36964">
            <v>3</v>
          </cell>
          <cell r="S36964">
            <v>11</v>
          </cell>
        </row>
        <row r="36965">
          <cell r="B36965">
            <v>43060</v>
          </cell>
          <cell r="H36965">
            <v>9</v>
          </cell>
          <cell r="K36965">
            <v>0</v>
          </cell>
          <cell r="O36965">
            <v>38</v>
          </cell>
          <cell r="P36965" t="str">
            <v>Stevens</v>
          </cell>
          <cell r="Q36965">
            <v>2</v>
          </cell>
          <cell r="S36965">
            <v>11</v>
          </cell>
        </row>
        <row r="36966">
          <cell r="B36966">
            <v>43060</v>
          </cell>
          <cell r="H36966">
            <v>11</v>
          </cell>
          <cell r="K36966">
            <v>0</v>
          </cell>
          <cell r="O36966">
            <v>78</v>
          </cell>
          <cell r="P36966" t="str">
            <v>Stevens</v>
          </cell>
          <cell r="Q36966">
            <v>4</v>
          </cell>
          <cell r="S36966">
            <v>11</v>
          </cell>
        </row>
        <row r="36967">
          <cell r="B36967">
            <v>43060</v>
          </cell>
          <cell r="H36967">
            <v>9</v>
          </cell>
          <cell r="K36967">
            <v>0</v>
          </cell>
          <cell r="O36967">
            <v>165</v>
          </cell>
          <cell r="P36967" t="str">
            <v>Stevens</v>
          </cell>
          <cell r="Q36967">
            <v>5</v>
          </cell>
          <cell r="S36967">
            <v>11</v>
          </cell>
        </row>
        <row r="36968">
          <cell r="B36968">
            <v>43060</v>
          </cell>
          <cell r="H36968">
            <v>14</v>
          </cell>
          <cell r="K36968">
            <v>0</v>
          </cell>
          <cell r="O36968">
            <v>20</v>
          </cell>
          <cell r="P36968" t="str">
            <v>Katz</v>
          </cell>
          <cell r="Q36968">
            <v>3</v>
          </cell>
          <cell r="S36968">
            <v>11</v>
          </cell>
        </row>
        <row r="36969">
          <cell r="B36969">
            <v>43060</v>
          </cell>
          <cell r="H36969">
            <v>6</v>
          </cell>
          <cell r="K36969">
            <v>7</v>
          </cell>
          <cell r="O36969">
            <v>550</v>
          </cell>
          <cell r="P36969" t="str">
            <v>Stevens</v>
          </cell>
          <cell r="Q36969">
            <v>3</v>
          </cell>
          <cell r="S36969">
            <v>11</v>
          </cell>
        </row>
        <row r="36970">
          <cell r="B36970">
            <v>43060</v>
          </cell>
          <cell r="H36970">
            <v>9</v>
          </cell>
          <cell r="K36970">
            <v>0</v>
          </cell>
          <cell r="O36970">
            <v>135</v>
          </cell>
          <cell r="P36970" t="str">
            <v>Katz</v>
          </cell>
          <cell r="Q36970">
            <v>3</v>
          </cell>
          <cell r="S36970">
            <v>11</v>
          </cell>
        </row>
        <row r="36971">
          <cell r="B36971">
            <v>43060</v>
          </cell>
          <cell r="H36971">
            <v>10</v>
          </cell>
          <cell r="K36971">
            <v>0</v>
          </cell>
          <cell r="O36971">
            <v>108</v>
          </cell>
          <cell r="P36971" t="str">
            <v>Stevens</v>
          </cell>
          <cell r="Q36971">
            <v>4</v>
          </cell>
          <cell r="S36971">
            <v>11</v>
          </cell>
        </row>
        <row r="36972">
          <cell r="B36972">
            <v>43060</v>
          </cell>
          <cell r="H36972">
            <v>6</v>
          </cell>
          <cell r="K36972">
            <v>106</v>
          </cell>
          <cell r="O36972">
            <v>188</v>
          </cell>
          <cell r="P36972" t="str">
            <v>Stevens</v>
          </cell>
          <cell r="Q36972">
            <v>3</v>
          </cell>
          <cell r="S36972">
            <v>11</v>
          </cell>
        </row>
        <row r="36973">
          <cell r="B36973">
            <v>43060</v>
          </cell>
          <cell r="H36973">
            <v>9</v>
          </cell>
          <cell r="K36973">
            <v>0</v>
          </cell>
          <cell r="O36973">
            <v>331</v>
          </cell>
          <cell r="P36973" t="str">
            <v>Stevens</v>
          </cell>
          <cell r="Q36973">
            <v>3</v>
          </cell>
          <cell r="S36973">
            <v>11</v>
          </cell>
        </row>
        <row r="36974">
          <cell r="B36974">
            <v>43060</v>
          </cell>
          <cell r="H36974">
            <v>0</v>
          </cell>
          <cell r="K36974">
            <v>222</v>
          </cell>
          <cell r="O36974">
            <v>22</v>
          </cell>
          <cell r="P36974" t="str">
            <v>Stevens</v>
          </cell>
          <cell r="Q36974">
            <v>4</v>
          </cell>
          <cell r="S36974">
            <v>11</v>
          </cell>
        </row>
        <row r="36975">
          <cell r="B36975">
            <v>43060</v>
          </cell>
          <cell r="H36975">
            <v>6</v>
          </cell>
          <cell r="K36975">
            <v>73</v>
          </cell>
          <cell r="O36975">
            <v>65</v>
          </cell>
          <cell r="P36975" t="str">
            <v>Stevens</v>
          </cell>
          <cell r="Q36975">
            <v>4</v>
          </cell>
          <cell r="S36975">
            <v>11</v>
          </cell>
        </row>
        <row r="36976">
          <cell r="B36976">
            <v>43060</v>
          </cell>
          <cell r="H36976">
            <v>6</v>
          </cell>
          <cell r="K36976">
            <v>42</v>
          </cell>
          <cell r="O36976">
            <v>309</v>
          </cell>
          <cell r="P36976" t="str">
            <v>Adams</v>
          </cell>
          <cell r="Q36976">
            <v>3</v>
          </cell>
          <cell r="S36976">
            <v>11</v>
          </cell>
        </row>
        <row r="36977">
          <cell r="B36977">
            <v>43060</v>
          </cell>
          <cell r="H36977">
            <v>15</v>
          </cell>
          <cell r="K36977">
            <v>0</v>
          </cell>
          <cell r="O36977">
            <v>154</v>
          </cell>
          <cell r="P36977" t="str">
            <v>Katz</v>
          </cell>
          <cell r="Q36977">
            <v>4</v>
          </cell>
          <cell r="S36977">
            <v>11</v>
          </cell>
        </row>
        <row r="36978">
          <cell r="B36978">
            <v>43060</v>
          </cell>
          <cell r="H36978">
            <v>5</v>
          </cell>
          <cell r="K36978">
            <v>36</v>
          </cell>
          <cell r="O36978">
            <v>220</v>
          </cell>
          <cell r="P36978" t="str">
            <v>Stevens</v>
          </cell>
          <cell r="Q36978">
            <v>3</v>
          </cell>
          <cell r="S36978">
            <v>11</v>
          </cell>
        </row>
        <row r="36979">
          <cell r="B36979">
            <v>43060</v>
          </cell>
          <cell r="H36979">
            <v>6</v>
          </cell>
          <cell r="K36979">
            <v>78</v>
          </cell>
          <cell r="O36979">
            <v>252</v>
          </cell>
          <cell r="P36979" t="str">
            <v>Katz</v>
          </cell>
          <cell r="Q36979">
            <v>3</v>
          </cell>
          <cell r="S36979">
            <v>11</v>
          </cell>
        </row>
        <row r="36980">
          <cell r="B36980">
            <v>43060</v>
          </cell>
          <cell r="H36980">
            <v>5</v>
          </cell>
          <cell r="K36980">
            <v>59</v>
          </cell>
          <cell r="O36980">
            <v>325</v>
          </cell>
          <cell r="P36980" t="str">
            <v>Stevens</v>
          </cell>
          <cell r="Q36980">
            <v>4</v>
          </cell>
          <cell r="S36980">
            <v>11</v>
          </cell>
        </row>
        <row r="36981">
          <cell r="B36981">
            <v>43060</v>
          </cell>
          <cell r="H36981">
            <v>5</v>
          </cell>
          <cell r="K36981">
            <v>32</v>
          </cell>
          <cell r="O36981">
            <v>426</v>
          </cell>
          <cell r="P36981" t="str">
            <v>Adams</v>
          </cell>
          <cell r="Q36981">
            <v>3</v>
          </cell>
          <cell r="S36981">
            <v>11</v>
          </cell>
        </row>
        <row r="36982">
          <cell r="B36982">
            <v>43060</v>
          </cell>
          <cell r="H36982">
            <v>5</v>
          </cell>
          <cell r="K36982">
            <v>168</v>
          </cell>
          <cell r="O36982">
            <v>652</v>
          </cell>
          <cell r="P36982" t="str">
            <v>Stevens</v>
          </cell>
          <cell r="Q36982">
            <v>5</v>
          </cell>
          <cell r="S36982">
            <v>11</v>
          </cell>
        </row>
        <row r="36983">
          <cell r="B36983">
            <v>43060</v>
          </cell>
          <cell r="H36983">
            <v>5</v>
          </cell>
          <cell r="K36983">
            <v>45</v>
          </cell>
          <cell r="O36983">
            <v>0</v>
          </cell>
          <cell r="Q36983">
            <v>0</v>
          </cell>
          <cell r="S36983">
            <v>11</v>
          </cell>
        </row>
        <row r="36984">
          <cell r="B36984">
            <v>43060</v>
          </cell>
          <cell r="H36984">
            <v>6</v>
          </cell>
          <cell r="K36984">
            <v>16</v>
          </cell>
          <cell r="O36984">
            <v>174</v>
          </cell>
          <cell r="P36984" t="str">
            <v>Adams</v>
          </cell>
          <cell r="Q36984">
            <v>2</v>
          </cell>
          <cell r="S36984">
            <v>11</v>
          </cell>
        </row>
        <row r="36985">
          <cell r="B36985">
            <v>43060</v>
          </cell>
          <cell r="H36985">
            <v>6</v>
          </cell>
          <cell r="K36985">
            <v>87</v>
          </cell>
          <cell r="O36985">
            <v>45</v>
          </cell>
          <cell r="P36985" t="str">
            <v>Adams</v>
          </cell>
          <cell r="Q36985">
            <v>2</v>
          </cell>
          <cell r="S36985">
            <v>11</v>
          </cell>
        </row>
        <row r="36986">
          <cell r="B36986">
            <v>43060</v>
          </cell>
          <cell r="H36986">
            <v>6</v>
          </cell>
          <cell r="K36986">
            <v>62</v>
          </cell>
          <cell r="O36986">
            <v>223</v>
          </cell>
          <cell r="P36986" t="str">
            <v>Adams</v>
          </cell>
          <cell r="Q36986">
            <v>3</v>
          </cell>
          <cell r="S36986">
            <v>11</v>
          </cell>
        </row>
        <row r="36987">
          <cell r="B36987">
            <v>43060</v>
          </cell>
          <cell r="H36987">
            <v>6</v>
          </cell>
          <cell r="K36987">
            <v>60</v>
          </cell>
          <cell r="O36987">
            <v>89</v>
          </cell>
          <cell r="P36987" t="str">
            <v>Adams</v>
          </cell>
          <cell r="Q36987">
            <v>3</v>
          </cell>
          <cell r="S36987">
            <v>11</v>
          </cell>
        </row>
        <row r="36988">
          <cell r="B36988">
            <v>43060</v>
          </cell>
          <cell r="H36988">
            <v>5</v>
          </cell>
          <cell r="K36988">
            <v>50</v>
          </cell>
          <cell r="O36988">
            <v>1039</v>
          </cell>
          <cell r="P36988" t="str">
            <v>Stevens</v>
          </cell>
          <cell r="Q36988">
            <v>3</v>
          </cell>
          <cell r="S36988">
            <v>11</v>
          </cell>
        </row>
        <row r="36989">
          <cell r="B36989">
            <v>43060</v>
          </cell>
          <cell r="H36989">
            <v>6</v>
          </cell>
          <cell r="K36989">
            <v>39</v>
          </cell>
          <cell r="O36989">
            <v>218</v>
          </cell>
          <cell r="P36989" t="str">
            <v>Adams</v>
          </cell>
          <cell r="Q36989">
            <v>3</v>
          </cell>
          <cell r="S36989">
            <v>11</v>
          </cell>
        </row>
        <row r="36990">
          <cell r="B36990">
            <v>43060</v>
          </cell>
          <cell r="H36990">
            <v>5</v>
          </cell>
          <cell r="K36990">
            <v>55</v>
          </cell>
          <cell r="O36990">
            <v>465</v>
          </cell>
          <cell r="P36990" t="str">
            <v>Adams</v>
          </cell>
          <cell r="Q36990">
            <v>2</v>
          </cell>
          <cell r="S36990">
            <v>11</v>
          </cell>
        </row>
        <row r="36991">
          <cell r="B36991">
            <v>43060</v>
          </cell>
          <cell r="H36991">
            <v>6</v>
          </cell>
          <cell r="K36991">
            <v>168</v>
          </cell>
          <cell r="O36991">
            <v>677</v>
          </cell>
          <cell r="P36991" t="str">
            <v>Adams</v>
          </cell>
          <cell r="Q36991">
            <v>3</v>
          </cell>
          <cell r="S36991">
            <v>11</v>
          </cell>
        </row>
        <row r="36992">
          <cell r="B36992">
            <v>43060</v>
          </cell>
          <cell r="H36992">
            <v>6</v>
          </cell>
          <cell r="K36992">
            <v>311</v>
          </cell>
          <cell r="O36992">
            <v>40</v>
          </cell>
          <cell r="P36992" t="str">
            <v>Stevens</v>
          </cell>
          <cell r="Q36992">
            <v>4</v>
          </cell>
          <cell r="S36992">
            <v>11</v>
          </cell>
        </row>
        <row r="36993">
          <cell r="B36993">
            <v>43060</v>
          </cell>
          <cell r="H36993">
            <v>5</v>
          </cell>
          <cell r="K36993">
            <v>262</v>
          </cell>
          <cell r="O36993">
            <v>300</v>
          </cell>
          <cell r="P36993" t="str">
            <v>Stevens</v>
          </cell>
          <cell r="Q36993">
            <v>3</v>
          </cell>
          <cell r="S36993">
            <v>11</v>
          </cell>
        </row>
        <row r="36994">
          <cell r="B36994">
            <v>43060</v>
          </cell>
          <cell r="H36994">
            <v>0</v>
          </cell>
          <cell r="K36994">
            <v>0</v>
          </cell>
          <cell r="O36994">
            <v>0</v>
          </cell>
          <cell r="Q36994">
            <v>0</v>
          </cell>
          <cell r="S36994">
            <v>11</v>
          </cell>
        </row>
        <row r="36995">
          <cell r="B36995">
            <v>43060</v>
          </cell>
          <cell r="H36995">
            <v>5</v>
          </cell>
          <cell r="K36995">
            <v>30</v>
          </cell>
          <cell r="O36995">
            <v>328</v>
          </cell>
          <cell r="P36995" t="str">
            <v>Katz</v>
          </cell>
          <cell r="Q36995">
            <v>3</v>
          </cell>
          <cell r="S36995">
            <v>11</v>
          </cell>
        </row>
        <row r="36996">
          <cell r="B36996">
            <v>43060</v>
          </cell>
          <cell r="H36996">
            <v>5</v>
          </cell>
          <cell r="K36996">
            <v>243</v>
          </cell>
          <cell r="O36996">
            <v>217</v>
          </cell>
          <cell r="P36996" t="str">
            <v>Katz</v>
          </cell>
          <cell r="Q36996">
            <v>4</v>
          </cell>
          <cell r="S36996">
            <v>11</v>
          </cell>
        </row>
        <row r="36997">
          <cell r="B36997">
            <v>43060</v>
          </cell>
          <cell r="H36997">
            <v>5</v>
          </cell>
          <cell r="K36997">
            <v>61</v>
          </cell>
          <cell r="O36997">
            <v>266</v>
          </cell>
          <cell r="P36997" t="str">
            <v>Adams</v>
          </cell>
          <cell r="Q36997">
            <v>2</v>
          </cell>
          <cell r="S36997">
            <v>11</v>
          </cell>
        </row>
        <row r="36998">
          <cell r="B36998">
            <v>43060</v>
          </cell>
          <cell r="H36998">
            <v>6</v>
          </cell>
          <cell r="K36998">
            <v>9</v>
          </cell>
          <cell r="O36998">
            <v>0</v>
          </cell>
          <cell r="Q36998">
            <v>0</v>
          </cell>
          <cell r="S36998">
            <v>11</v>
          </cell>
        </row>
        <row r="36999">
          <cell r="B36999">
            <v>43060</v>
          </cell>
          <cell r="H36999">
            <v>5</v>
          </cell>
          <cell r="K36999">
            <v>174</v>
          </cell>
          <cell r="O36999">
            <v>0</v>
          </cell>
          <cell r="Q36999">
            <v>0</v>
          </cell>
          <cell r="S36999">
            <v>11</v>
          </cell>
        </row>
        <row r="37000">
          <cell r="B37000">
            <v>43060</v>
          </cell>
          <cell r="H37000">
            <v>6</v>
          </cell>
          <cell r="K37000">
            <v>206</v>
          </cell>
          <cell r="O37000">
            <v>822</v>
          </cell>
          <cell r="P37000" t="str">
            <v>Adams</v>
          </cell>
          <cell r="Q37000">
            <v>2</v>
          </cell>
          <cell r="S37000">
            <v>11</v>
          </cell>
        </row>
        <row r="37001">
          <cell r="B37001">
            <v>43060</v>
          </cell>
          <cell r="H37001">
            <v>6</v>
          </cell>
          <cell r="K37001">
            <v>165</v>
          </cell>
          <cell r="O37001">
            <v>249</v>
          </cell>
          <cell r="P37001" t="str">
            <v>Stevens</v>
          </cell>
          <cell r="Q37001">
            <v>5</v>
          </cell>
          <cell r="S37001">
            <v>11</v>
          </cell>
        </row>
        <row r="37002">
          <cell r="B37002">
            <v>43060</v>
          </cell>
          <cell r="H37002">
            <v>0</v>
          </cell>
          <cell r="K37002">
            <v>0</v>
          </cell>
          <cell r="O37002">
            <v>0</v>
          </cell>
          <cell r="Q37002">
            <v>0</v>
          </cell>
          <cell r="S37002">
            <v>11</v>
          </cell>
        </row>
        <row r="37003">
          <cell r="B37003">
            <v>43060</v>
          </cell>
          <cell r="H37003">
            <v>6</v>
          </cell>
          <cell r="K37003">
            <v>86</v>
          </cell>
          <cell r="O37003">
            <v>149</v>
          </cell>
          <cell r="P37003" t="str">
            <v>Stevens</v>
          </cell>
          <cell r="Q37003">
            <v>5</v>
          </cell>
          <cell r="S37003">
            <v>11</v>
          </cell>
        </row>
        <row r="37004">
          <cell r="B37004">
            <v>43060</v>
          </cell>
          <cell r="H37004">
            <v>5</v>
          </cell>
          <cell r="K37004">
            <v>72</v>
          </cell>
          <cell r="O37004">
            <v>271</v>
          </cell>
          <cell r="P37004" t="str">
            <v>Stevens</v>
          </cell>
          <cell r="Q37004">
            <v>4</v>
          </cell>
          <cell r="S37004">
            <v>11</v>
          </cell>
        </row>
        <row r="37005">
          <cell r="B37005">
            <v>43060</v>
          </cell>
          <cell r="H37005">
            <v>11</v>
          </cell>
          <cell r="K37005">
            <v>0</v>
          </cell>
          <cell r="O37005">
            <v>32</v>
          </cell>
          <cell r="P37005" t="str">
            <v>Katz</v>
          </cell>
          <cell r="Q37005">
            <v>4</v>
          </cell>
          <cell r="S37005">
            <v>11</v>
          </cell>
        </row>
        <row r="37006">
          <cell r="B37006">
            <v>43060</v>
          </cell>
          <cell r="H37006">
            <v>6</v>
          </cell>
          <cell r="K37006">
            <v>43</v>
          </cell>
          <cell r="O37006">
            <v>457</v>
          </cell>
          <cell r="P37006" t="str">
            <v>Katz</v>
          </cell>
          <cell r="Q37006">
            <v>5</v>
          </cell>
          <cell r="S37006">
            <v>11</v>
          </cell>
        </row>
        <row r="37007">
          <cell r="B37007">
            <v>43060</v>
          </cell>
          <cell r="H37007">
            <v>5</v>
          </cell>
          <cell r="K37007">
            <v>101</v>
          </cell>
          <cell r="O37007">
            <v>81</v>
          </cell>
          <cell r="P37007" t="str">
            <v>Adams</v>
          </cell>
          <cell r="Q37007">
            <v>1</v>
          </cell>
          <cell r="S37007">
            <v>11</v>
          </cell>
        </row>
        <row r="37008">
          <cell r="B37008">
            <v>43060</v>
          </cell>
          <cell r="H37008">
            <v>6</v>
          </cell>
          <cell r="K37008">
            <v>53</v>
          </cell>
          <cell r="O37008">
            <v>76</v>
          </cell>
          <cell r="P37008" t="str">
            <v>Stevens</v>
          </cell>
          <cell r="Q37008">
            <v>5</v>
          </cell>
          <cell r="S37008">
            <v>11</v>
          </cell>
        </row>
        <row r="37009">
          <cell r="B37009">
            <v>43060</v>
          </cell>
          <cell r="H37009">
            <v>5</v>
          </cell>
          <cell r="K37009">
            <v>9</v>
          </cell>
          <cell r="O37009">
            <v>269</v>
          </cell>
          <cell r="P37009" t="str">
            <v>Stevens</v>
          </cell>
          <cell r="Q37009">
            <v>3</v>
          </cell>
          <cell r="S37009">
            <v>11</v>
          </cell>
        </row>
        <row r="37010">
          <cell r="B37010">
            <v>43060</v>
          </cell>
          <cell r="H37010">
            <v>5</v>
          </cell>
          <cell r="K37010">
            <v>271</v>
          </cell>
          <cell r="O37010">
            <v>145</v>
          </cell>
          <cell r="P37010" t="str">
            <v>Stevens</v>
          </cell>
          <cell r="Q37010">
            <v>5</v>
          </cell>
          <cell r="S37010">
            <v>11</v>
          </cell>
        </row>
        <row r="37011">
          <cell r="B37011">
            <v>43060</v>
          </cell>
          <cell r="H37011">
            <v>5</v>
          </cell>
          <cell r="K37011">
            <v>32</v>
          </cell>
          <cell r="O37011">
            <v>809</v>
          </cell>
          <cell r="P37011" t="str">
            <v>Adams</v>
          </cell>
          <cell r="Q37011">
            <v>2</v>
          </cell>
          <cell r="S37011">
            <v>11</v>
          </cell>
        </row>
        <row r="37012">
          <cell r="B37012">
            <v>43060</v>
          </cell>
          <cell r="H37012">
            <v>6</v>
          </cell>
          <cell r="K37012">
            <v>18</v>
          </cell>
          <cell r="O37012">
            <v>112</v>
          </cell>
          <cell r="P37012" t="str">
            <v>Katz</v>
          </cell>
          <cell r="Q37012">
            <v>3</v>
          </cell>
          <cell r="S37012">
            <v>11</v>
          </cell>
        </row>
        <row r="37013">
          <cell r="B37013">
            <v>43060</v>
          </cell>
          <cell r="H37013">
            <v>6</v>
          </cell>
          <cell r="K37013">
            <v>116</v>
          </cell>
          <cell r="O37013">
            <v>131</v>
          </cell>
          <cell r="P37013" t="str">
            <v>Stevens</v>
          </cell>
          <cell r="Q37013">
            <v>3</v>
          </cell>
          <cell r="S37013">
            <v>11</v>
          </cell>
        </row>
        <row r="37014">
          <cell r="B37014">
            <v>43060</v>
          </cell>
          <cell r="H37014">
            <v>11</v>
          </cell>
          <cell r="K37014">
            <v>0</v>
          </cell>
          <cell r="O37014">
            <v>538</v>
          </cell>
          <cell r="P37014" t="str">
            <v>Katz</v>
          </cell>
          <cell r="Q37014">
            <v>1</v>
          </cell>
          <cell r="S37014">
            <v>11</v>
          </cell>
        </row>
        <row r="37015">
          <cell r="B37015">
            <v>43060</v>
          </cell>
          <cell r="H37015">
            <v>5</v>
          </cell>
          <cell r="K37015">
            <v>126</v>
          </cell>
          <cell r="O37015">
            <v>90</v>
          </cell>
          <cell r="P37015" t="str">
            <v>Stevens</v>
          </cell>
          <cell r="Q37015">
            <v>5</v>
          </cell>
          <cell r="S37015">
            <v>11</v>
          </cell>
        </row>
        <row r="37016">
          <cell r="B37016">
            <v>43060</v>
          </cell>
          <cell r="H37016">
            <v>6</v>
          </cell>
          <cell r="K37016">
            <v>120</v>
          </cell>
          <cell r="O37016">
            <v>101</v>
          </cell>
          <cell r="P37016" t="str">
            <v>Adams</v>
          </cell>
          <cell r="Q37016">
            <v>4</v>
          </cell>
          <cell r="S37016">
            <v>11</v>
          </cell>
        </row>
        <row r="37017">
          <cell r="B37017">
            <v>43060</v>
          </cell>
          <cell r="H37017">
            <v>6</v>
          </cell>
          <cell r="K37017">
            <v>126</v>
          </cell>
          <cell r="O37017">
            <v>97</v>
          </cell>
          <cell r="P37017" t="str">
            <v>Adams</v>
          </cell>
          <cell r="Q37017">
            <v>4</v>
          </cell>
          <cell r="S37017">
            <v>11</v>
          </cell>
        </row>
        <row r="37018">
          <cell r="B37018">
            <v>43060</v>
          </cell>
          <cell r="H37018">
            <v>6</v>
          </cell>
          <cell r="K37018">
            <v>168</v>
          </cell>
          <cell r="O37018">
            <v>105</v>
          </cell>
          <cell r="P37018" t="str">
            <v>Stevens</v>
          </cell>
          <cell r="Q37018">
            <v>4</v>
          </cell>
          <cell r="S37018">
            <v>11</v>
          </cell>
        </row>
        <row r="37019">
          <cell r="B37019">
            <v>43060</v>
          </cell>
          <cell r="H37019">
            <v>6</v>
          </cell>
          <cell r="K37019">
            <v>190</v>
          </cell>
          <cell r="O37019">
            <v>59</v>
          </cell>
          <cell r="P37019" t="str">
            <v>Adams</v>
          </cell>
          <cell r="Q37019">
            <v>3</v>
          </cell>
          <cell r="S37019">
            <v>11</v>
          </cell>
        </row>
        <row r="37020">
          <cell r="B37020">
            <v>43060</v>
          </cell>
          <cell r="H37020">
            <v>6</v>
          </cell>
          <cell r="K37020">
            <v>99</v>
          </cell>
          <cell r="O37020">
            <v>335</v>
          </cell>
          <cell r="P37020" t="str">
            <v>Katz</v>
          </cell>
          <cell r="Q37020">
            <v>4</v>
          </cell>
          <cell r="S37020">
            <v>11</v>
          </cell>
        </row>
        <row r="37021">
          <cell r="B37021">
            <v>43060</v>
          </cell>
          <cell r="H37021">
            <v>5</v>
          </cell>
          <cell r="K37021">
            <v>189</v>
          </cell>
          <cell r="O37021">
            <v>120</v>
          </cell>
          <cell r="P37021" t="str">
            <v>Adams</v>
          </cell>
          <cell r="Q37021">
            <v>4</v>
          </cell>
          <cell r="S37021">
            <v>11</v>
          </cell>
        </row>
        <row r="37022">
          <cell r="B37022">
            <v>43060</v>
          </cell>
          <cell r="H37022">
            <v>5</v>
          </cell>
          <cell r="K37022">
            <v>204</v>
          </cell>
          <cell r="O37022">
            <v>76</v>
          </cell>
          <cell r="P37022" t="str">
            <v>Stevens</v>
          </cell>
          <cell r="Q37022">
            <v>3</v>
          </cell>
          <cell r="S37022">
            <v>11</v>
          </cell>
        </row>
        <row r="37023">
          <cell r="B37023">
            <v>43060</v>
          </cell>
          <cell r="H37023">
            <v>5</v>
          </cell>
          <cell r="K37023">
            <v>31</v>
          </cell>
          <cell r="O37023">
            <v>365</v>
          </cell>
          <cell r="P37023" t="str">
            <v>Stevens</v>
          </cell>
          <cell r="Q37023">
            <v>2</v>
          </cell>
          <cell r="S37023">
            <v>11</v>
          </cell>
        </row>
        <row r="37024">
          <cell r="B37024">
            <v>43060</v>
          </cell>
          <cell r="H37024">
            <v>6</v>
          </cell>
          <cell r="K37024">
            <v>3</v>
          </cell>
          <cell r="O37024">
            <v>86</v>
          </cell>
          <cell r="P37024" t="str">
            <v>Adams</v>
          </cell>
          <cell r="Q37024">
            <v>1</v>
          </cell>
          <cell r="S37024">
            <v>11</v>
          </cell>
        </row>
        <row r="37025">
          <cell r="B37025">
            <v>43060</v>
          </cell>
          <cell r="H37025">
            <v>5</v>
          </cell>
          <cell r="K37025">
            <v>23</v>
          </cell>
          <cell r="O37025">
            <v>56</v>
          </cell>
          <cell r="P37025" t="str">
            <v>Adams</v>
          </cell>
          <cell r="Q37025">
            <v>3</v>
          </cell>
          <cell r="S37025">
            <v>11</v>
          </cell>
        </row>
        <row r="37026">
          <cell r="B37026">
            <v>43060</v>
          </cell>
          <cell r="H37026">
            <v>2</v>
          </cell>
          <cell r="K37026">
            <v>0</v>
          </cell>
          <cell r="O37026">
            <v>20</v>
          </cell>
          <cell r="P37026" t="str">
            <v>Adams</v>
          </cell>
          <cell r="Q37026">
            <v>3</v>
          </cell>
          <cell r="S37026">
            <v>11</v>
          </cell>
        </row>
        <row r="37027">
          <cell r="B37027">
            <v>43060</v>
          </cell>
          <cell r="H37027">
            <v>12</v>
          </cell>
          <cell r="K37027">
            <v>0</v>
          </cell>
          <cell r="O37027">
            <v>93</v>
          </cell>
          <cell r="P37027" t="str">
            <v>Katz</v>
          </cell>
          <cell r="Q37027">
            <v>5</v>
          </cell>
          <cell r="S37027">
            <v>11</v>
          </cell>
        </row>
        <row r="37028">
          <cell r="B37028">
            <v>43060</v>
          </cell>
          <cell r="H37028">
            <v>3</v>
          </cell>
          <cell r="K37028">
            <v>0</v>
          </cell>
          <cell r="O37028">
            <v>54</v>
          </cell>
          <cell r="P37028" t="str">
            <v>Adams</v>
          </cell>
          <cell r="Q37028">
            <v>2</v>
          </cell>
          <cell r="S37028">
            <v>11</v>
          </cell>
        </row>
        <row r="37029">
          <cell r="B37029">
            <v>43060</v>
          </cell>
          <cell r="H37029">
            <v>10</v>
          </cell>
          <cell r="K37029">
            <v>0</v>
          </cell>
          <cell r="O37029">
            <v>102</v>
          </cell>
          <cell r="P37029" t="str">
            <v>Adams</v>
          </cell>
          <cell r="Q37029">
            <v>3</v>
          </cell>
          <cell r="S37029">
            <v>11</v>
          </cell>
        </row>
        <row r="37030">
          <cell r="B37030">
            <v>43060</v>
          </cell>
          <cell r="H37030">
            <v>5</v>
          </cell>
          <cell r="K37030">
            <v>54</v>
          </cell>
          <cell r="O37030">
            <v>62</v>
          </cell>
          <cell r="P37030" t="str">
            <v>Adams</v>
          </cell>
          <cell r="Q37030">
            <v>3</v>
          </cell>
          <cell r="S37030">
            <v>11</v>
          </cell>
        </row>
        <row r="37031">
          <cell r="B37031">
            <v>43060</v>
          </cell>
          <cell r="H37031">
            <v>2</v>
          </cell>
          <cell r="K37031">
            <v>0</v>
          </cell>
          <cell r="O37031">
            <v>371</v>
          </cell>
          <cell r="P37031" t="str">
            <v>Stevens</v>
          </cell>
          <cell r="Q37031">
            <v>4</v>
          </cell>
          <cell r="S37031">
            <v>11</v>
          </cell>
        </row>
        <row r="37032">
          <cell r="B37032">
            <v>43060</v>
          </cell>
          <cell r="H37032">
            <v>12</v>
          </cell>
          <cell r="K37032">
            <v>0</v>
          </cell>
          <cell r="O37032">
            <v>681</v>
          </cell>
          <cell r="P37032" t="str">
            <v>Katz</v>
          </cell>
          <cell r="Q37032">
            <v>5</v>
          </cell>
          <cell r="S37032">
            <v>11</v>
          </cell>
        </row>
        <row r="37033">
          <cell r="B37033">
            <v>43060</v>
          </cell>
          <cell r="H37033">
            <v>10</v>
          </cell>
          <cell r="K37033">
            <v>0</v>
          </cell>
          <cell r="O37033">
            <v>118</v>
          </cell>
          <cell r="P37033" t="str">
            <v>Adams</v>
          </cell>
          <cell r="Q37033">
            <v>3</v>
          </cell>
          <cell r="S37033">
            <v>11</v>
          </cell>
        </row>
        <row r="37034">
          <cell r="B37034">
            <v>43060</v>
          </cell>
          <cell r="H37034">
            <v>6</v>
          </cell>
          <cell r="K37034">
            <v>4</v>
          </cell>
          <cell r="O37034">
            <v>220</v>
          </cell>
          <cell r="P37034" t="str">
            <v>Adams</v>
          </cell>
          <cell r="Q37034">
            <v>3</v>
          </cell>
          <cell r="S37034">
            <v>11</v>
          </cell>
        </row>
        <row r="37035">
          <cell r="B37035">
            <v>43060</v>
          </cell>
          <cell r="H37035">
            <v>5</v>
          </cell>
          <cell r="K37035">
            <v>76</v>
          </cell>
          <cell r="O37035">
            <v>75</v>
          </cell>
          <cell r="P37035" t="str">
            <v>Stevens</v>
          </cell>
          <cell r="Q37035">
            <v>3</v>
          </cell>
          <cell r="S37035">
            <v>11</v>
          </cell>
        </row>
        <row r="37036">
          <cell r="B37036">
            <v>43060</v>
          </cell>
          <cell r="H37036">
            <v>9</v>
          </cell>
          <cell r="K37036">
            <v>0</v>
          </cell>
          <cell r="O37036">
            <v>941</v>
          </cell>
          <cell r="P37036" t="str">
            <v>Stevens</v>
          </cell>
          <cell r="Q37036">
            <v>5</v>
          </cell>
          <cell r="S37036">
            <v>11</v>
          </cell>
        </row>
        <row r="37037">
          <cell r="B37037">
            <v>43060</v>
          </cell>
          <cell r="H37037">
            <v>9</v>
          </cell>
          <cell r="K37037">
            <v>0</v>
          </cell>
          <cell r="O37037">
            <v>85</v>
          </cell>
          <cell r="P37037" t="str">
            <v>Adams</v>
          </cell>
          <cell r="Q37037">
            <v>2</v>
          </cell>
          <cell r="S37037">
            <v>11</v>
          </cell>
        </row>
        <row r="37038">
          <cell r="B37038">
            <v>43060</v>
          </cell>
          <cell r="H37038">
            <v>5</v>
          </cell>
          <cell r="K37038">
            <v>23</v>
          </cell>
          <cell r="O37038">
            <v>188</v>
          </cell>
          <cell r="P37038" t="str">
            <v>Adams</v>
          </cell>
          <cell r="Q37038">
            <v>4</v>
          </cell>
          <cell r="S37038">
            <v>11</v>
          </cell>
        </row>
        <row r="37039">
          <cell r="B37039">
            <v>43060</v>
          </cell>
          <cell r="H37039">
            <v>6</v>
          </cell>
          <cell r="K37039">
            <v>67</v>
          </cell>
          <cell r="O37039">
            <v>424</v>
          </cell>
          <cell r="P37039" t="str">
            <v>Katz</v>
          </cell>
          <cell r="Q37039">
            <v>5</v>
          </cell>
          <cell r="S37039">
            <v>11</v>
          </cell>
        </row>
        <row r="37040">
          <cell r="B37040">
            <v>43060</v>
          </cell>
          <cell r="H37040">
            <v>5</v>
          </cell>
          <cell r="K37040">
            <v>125</v>
          </cell>
          <cell r="O37040">
            <v>458</v>
          </cell>
          <cell r="P37040" t="str">
            <v>Adams</v>
          </cell>
          <cell r="Q37040">
            <v>3</v>
          </cell>
          <cell r="S37040">
            <v>11</v>
          </cell>
        </row>
        <row r="37041">
          <cell r="B37041">
            <v>43060</v>
          </cell>
          <cell r="H37041">
            <v>6</v>
          </cell>
          <cell r="K37041">
            <v>54</v>
          </cell>
          <cell r="O37041">
            <v>0</v>
          </cell>
          <cell r="Q37041">
            <v>0</v>
          </cell>
          <cell r="S37041">
            <v>11</v>
          </cell>
        </row>
        <row r="37042">
          <cell r="B37042">
            <v>43060</v>
          </cell>
          <cell r="H37042">
            <v>6</v>
          </cell>
          <cell r="K37042">
            <v>108</v>
          </cell>
          <cell r="O37042">
            <v>186</v>
          </cell>
          <cell r="P37042" t="str">
            <v>Adams</v>
          </cell>
          <cell r="Q37042">
            <v>3</v>
          </cell>
          <cell r="S37042">
            <v>11</v>
          </cell>
        </row>
        <row r="37043">
          <cell r="B37043">
            <v>43060</v>
          </cell>
          <cell r="H37043">
            <v>6</v>
          </cell>
          <cell r="K37043">
            <v>99</v>
          </cell>
          <cell r="O37043">
            <v>148</v>
          </cell>
          <cell r="P37043" t="str">
            <v>Katz</v>
          </cell>
          <cell r="Q37043">
            <v>4</v>
          </cell>
          <cell r="S37043">
            <v>11</v>
          </cell>
        </row>
        <row r="37044">
          <cell r="B37044">
            <v>43060</v>
          </cell>
          <cell r="H37044">
            <v>5</v>
          </cell>
          <cell r="K37044">
            <v>4</v>
          </cell>
          <cell r="O37044">
            <v>288</v>
          </cell>
          <cell r="P37044" t="str">
            <v>Stevens</v>
          </cell>
          <cell r="Q37044">
            <v>3</v>
          </cell>
          <cell r="S37044">
            <v>11</v>
          </cell>
        </row>
        <row r="37045">
          <cell r="B37045">
            <v>43060</v>
          </cell>
          <cell r="H37045">
            <v>10</v>
          </cell>
          <cell r="K37045">
            <v>0</v>
          </cell>
          <cell r="O37045">
            <v>377</v>
          </cell>
          <cell r="P37045" t="str">
            <v>Adams</v>
          </cell>
          <cell r="Q37045">
            <v>2</v>
          </cell>
          <cell r="S37045">
            <v>11</v>
          </cell>
        </row>
        <row r="37046">
          <cell r="B37046">
            <v>43060</v>
          </cell>
          <cell r="H37046">
            <v>5</v>
          </cell>
          <cell r="K37046">
            <v>142</v>
          </cell>
          <cell r="O37046">
            <v>127</v>
          </cell>
          <cell r="P37046" t="str">
            <v>Stevens</v>
          </cell>
          <cell r="Q37046">
            <v>5</v>
          </cell>
          <cell r="S37046">
            <v>11</v>
          </cell>
        </row>
        <row r="37047">
          <cell r="B37047">
            <v>43060</v>
          </cell>
          <cell r="H37047">
            <v>5</v>
          </cell>
          <cell r="K37047">
            <v>110</v>
          </cell>
          <cell r="O37047">
            <v>584</v>
          </cell>
          <cell r="P37047" t="str">
            <v>Stevens</v>
          </cell>
          <cell r="Q37047">
            <v>3</v>
          </cell>
          <cell r="S37047">
            <v>11</v>
          </cell>
        </row>
        <row r="37048">
          <cell r="B37048">
            <v>43060</v>
          </cell>
          <cell r="H37048">
            <v>6</v>
          </cell>
          <cell r="K37048">
            <v>49</v>
          </cell>
          <cell r="O37048">
            <v>271</v>
          </cell>
          <cell r="P37048" t="str">
            <v>Adams</v>
          </cell>
          <cell r="Q37048">
            <v>4</v>
          </cell>
          <cell r="S37048">
            <v>11</v>
          </cell>
        </row>
        <row r="37049">
          <cell r="B37049">
            <v>43060</v>
          </cell>
          <cell r="H37049">
            <v>6</v>
          </cell>
          <cell r="K37049">
            <v>81</v>
          </cell>
          <cell r="O37049">
            <v>15</v>
          </cell>
          <cell r="P37049" t="str">
            <v>Adams</v>
          </cell>
          <cell r="Q37049">
            <v>3</v>
          </cell>
          <cell r="S37049">
            <v>11</v>
          </cell>
        </row>
        <row r="37050">
          <cell r="B37050">
            <v>43060</v>
          </cell>
          <cell r="H37050">
            <v>6</v>
          </cell>
          <cell r="K37050">
            <v>15</v>
          </cell>
          <cell r="O37050">
            <v>352</v>
          </cell>
          <cell r="P37050" t="str">
            <v>Adams</v>
          </cell>
          <cell r="Q37050">
            <v>3</v>
          </cell>
          <cell r="S37050">
            <v>11</v>
          </cell>
        </row>
        <row r="37051">
          <cell r="B37051">
            <v>43060</v>
          </cell>
          <cell r="H37051">
            <v>6</v>
          </cell>
          <cell r="K37051">
            <v>55</v>
          </cell>
          <cell r="O37051">
            <v>169</v>
          </cell>
          <cell r="P37051" t="str">
            <v>Stevens</v>
          </cell>
          <cell r="Q37051">
            <v>2</v>
          </cell>
          <cell r="S37051">
            <v>11</v>
          </cell>
        </row>
        <row r="37052">
          <cell r="B37052">
            <v>43060</v>
          </cell>
          <cell r="H37052">
            <v>2</v>
          </cell>
          <cell r="K37052">
            <v>0</v>
          </cell>
          <cell r="O37052">
            <v>97</v>
          </cell>
          <cell r="P37052" t="str">
            <v>Adams</v>
          </cell>
          <cell r="Q37052">
            <v>4</v>
          </cell>
          <cell r="S37052">
            <v>11</v>
          </cell>
        </row>
        <row r="37053">
          <cell r="B37053">
            <v>43060</v>
          </cell>
          <cell r="H37053">
            <v>2</v>
          </cell>
          <cell r="K37053">
            <v>0</v>
          </cell>
          <cell r="O37053">
            <v>92</v>
          </cell>
          <cell r="P37053" t="str">
            <v>Stevens</v>
          </cell>
          <cell r="Q37053">
            <v>5</v>
          </cell>
          <cell r="S37053">
            <v>11</v>
          </cell>
        </row>
        <row r="37054">
          <cell r="B37054">
            <v>43060</v>
          </cell>
          <cell r="H37054">
            <v>0</v>
          </cell>
          <cell r="K37054">
            <v>21</v>
          </cell>
          <cell r="O37054">
            <v>271</v>
          </cell>
          <cell r="P37054" t="str">
            <v>Adams</v>
          </cell>
          <cell r="Q37054">
            <v>4</v>
          </cell>
          <cell r="S37054">
            <v>11</v>
          </cell>
        </row>
        <row r="37055">
          <cell r="B37055">
            <v>43060</v>
          </cell>
          <cell r="H37055">
            <v>10</v>
          </cell>
          <cell r="K37055">
            <v>0</v>
          </cell>
          <cell r="O37055">
            <v>113</v>
          </cell>
          <cell r="P37055" t="str">
            <v>Stevens</v>
          </cell>
          <cell r="Q37055">
            <v>3</v>
          </cell>
          <cell r="S37055">
            <v>11</v>
          </cell>
        </row>
        <row r="37056">
          <cell r="B37056">
            <v>43060</v>
          </cell>
          <cell r="H37056">
            <v>2</v>
          </cell>
          <cell r="K37056">
            <v>0</v>
          </cell>
          <cell r="O37056">
            <v>81</v>
          </cell>
          <cell r="P37056" t="str">
            <v>Stevens</v>
          </cell>
          <cell r="Q37056">
            <v>3</v>
          </cell>
          <cell r="S37056">
            <v>11</v>
          </cell>
        </row>
        <row r="37057">
          <cell r="B37057">
            <v>43060</v>
          </cell>
          <cell r="H37057">
            <v>6</v>
          </cell>
          <cell r="K37057">
            <v>9</v>
          </cell>
          <cell r="O37057">
            <v>192</v>
          </cell>
          <cell r="P37057" t="str">
            <v>Adams</v>
          </cell>
          <cell r="Q37057">
            <v>3</v>
          </cell>
          <cell r="S37057">
            <v>11</v>
          </cell>
        </row>
        <row r="37058">
          <cell r="B37058">
            <v>43060</v>
          </cell>
          <cell r="H37058">
            <v>10</v>
          </cell>
          <cell r="K37058">
            <v>0</v>
          </cell>
          <cell r="O37058">
            <v>177</v>
          </cell>
          <cell r="P37058" t="str">
            <v>Stevens</v>
          </cell>
          <cell r="Q37058">
            <v>4</v>
          </cell>
          <cell r="S37058">
            <v>11</v>
          </cell>
        </row>
        <row r="37059">
          <cell r="B37059">
            <v>43060</v>
          </cell>
          <cell r="H37059">
            <v>0</v>
          </cell>
          <cell r="K37059">
            <v>41</v>
          </cell>
          <cell r="O37059">
            <v>0</v>
          </cell>
          <cell r="Q37059">
            <v>0</v>
          </cell>
          <cell r="S37059">
            <v>11</v>
          </cell>
        </row>
        <row r="37060">
          <cell r="B37060">
            <v>43060</v>
          </cell>
          <cell r="H37060">
            <v>10</v>
          </cell>
          <cell r="K37060">
            <v>0</v>
          </cell>
          <cell r="O37060">
            <v>245</v>
          </cell>
          <cell r="P37060" t="str">
            <v>Adams</v>
          </cell>
          <cell r="Q37060">
            <v>3</v>
          </cell>
          <cell r="S37060">
            <v>11</v>
          </cell>
        </row>
        <row r="37061">
          <cell r="B37061">
            <v>43060</v>
          </cell>
          <cell r="H37061">
            <v>10</v>
          </cell>
          <cell r="K37061">
            <v>0</v>
          </cell>
          <cell r="O37061">
            <v>977</v>
          </cell>
          <cell r="P37061" t="str">
            <v>Stevens</v>
          </cell>
          <cell r="Q37061">
            <v>5</v>
          </cell>
          <cell r="S37061">
            <v>11</v>
          </cell>
        </row>
        <row r="37062">
          <cell r="B37062">
            <v>43060</v>
          </cell>
          <cell r="H37062">
            <v>13</v>
          </cell>
          <cell r="K37062">
            <v>0</v>
          </cell>
          <cell r="O37062">
            <v>390</v>
          </cell>
          <cell r="P37062" t="str">
            <v>Katz</v>
          </cell>
          <cell r="Q37062">
            <v>3</v>
          </cell>
          <cell r="S37062">
            <v>11</v>
          </cell>
        </row>
        <row r="37063">
          <cell r="B37063">
            <v>43060</v>
          </cell>
          <cell r="H37063">
            <v>9</v>
          </cell>
          <cell r="K37063">
            <v>0</v>
          </cell>
          <cell r="O37063">
            <v>109</v>
          </cell>
          <cell r="P37063" t="str">
            <v>Adams</v>
          </cell>
          <cell r="Q37063">
            <v>1</v>
          </cell>
          <cell r="S37063">
            <v>11</v>
          </cell>
        </row>
        <row r="37064">
          <cell r="B37064">
            <v>43060</v>
          </cell>
          <cell r="H37064">
            <v>5</v>
          </cell>
          <cell r="K37064">
            <v>127</v>
          </cell>
          <cell r="O37064">
            <v>455</v>
          </cell>
          <cell r="P37064" t="str">
            <v>Katz</v>
          </cell>
          <cell r="Q37064">
            <v>5</v>
          </cell>
          <cell r="S37064">
            <v>11</v>
          </cell>
        </row>
        <row r="37065">
          <cell r="B37065">
            <v>43060</v>
          </cell>
          <cell r="H37065">
            <v>8</v>
          </cell>
          <cell r="K37065">
            <v>0</v>
          </cell>
          <cell r="O37065">
            <v>172</v>
          </cell>
          <cell r="P37065" t="str">
            <v>Adams</v>
          </cell>
          <cell r="Q37065">
            <v>5</v>
          </cell>
          <cell r="S37065">
            <v>11</v>
          </cell>
        </row>
        <row r="37066">
          <cell r="B37066">
            <v>43060</v>
          </cell>
          <cell r="H37066">
            <v>10</v>
          </cell>
          <cell r="K37066">
            <v>0</v>
          </cell>
          <cell r="O37066">
            <v>53</v>
          </cell>
          <cell r="P37066" t="str">
            <v>Adams</v>
          </cell>
          <cell r="Q37066">
            <v>1</v>
          </cell>
          <cell r="S37066">
            <v>11</v>
          </cell>
        </row>
        <row r="37067">
          <cell r="B37067">
            <v>43060</v>
          </cell>
          <cell r="H37067">
            <v>10</v>
          </cell>
          <cell r="K37067">
            <v>0</v>
          </cell>
          <cell r="O37067">
            <v>554</v>
          </cell>
          <cell r="P37067" t="str">
            <v>Daniels</v>
          </cell>
          <cell r="Q37067">
            <v>5</v>
          </cell>
          <cell r="S37067">
            <v>11</v>
          </cell>
        </row>
        <row r="37068">
          <cell r="B37068">
            <v>43060</v>
          </cell>
          <cell r="H37068">
            <v>11</v>
          </cell>
          <cell r="K37068">
            <v>0</v>
          </cell>
          <cell r="O37068">
            <v>185</v>
          </cell>
          <cell r="P37068" t="str">
            <v>Katz</v>
          </cell>
          <cell r="Q37068">
            <v>3</v>
          </cell>
          <cell r="S37068">
            <v>11</v>
          </cell>
        </row>
        <row r="37069">
          <cell r="B37069">
            <v>43060</v>
          </cell>
          <cell r="H37069">
            <v>9</v>
          </cell>
          <cell r="K37069">
            <v>0</v>
          </cell>
          <cell r="O37069">
            <v>92</v>
          </cell>
          <cell r="P37069" t="str">
            <v>Adams</v>
          </cell>
          <cell r="Q37069">
            <v>2</v>
          </cell>
          <cell r="S37069">
            <v>11</v>
          </cell>
        </row>
        <row r="37070">
          <cell r="B37070">
            <v>43060</v>
          </cell>
          <cell r="H37070">
            <v>12</v>
          </cell>
          <cell r="K37070">
            <v>0</v>
          </cell>
          <cell r="O37070">
            <v>362</v>
          </cell>
          <cell r="P37070" t="str">
            <v>Katz</v>
          </cell>
          <cell r="Q37070">
            <v>2</v>
          </cell>
          <cell r="S37070">
            <v>11</v>
          </cell>
        </row>
        <row r="37071">
          <cell r="B37071">
            <v>43060</v>
          </cell>
          <cell r="H37071">
            <v>9</v>
          </cell>
          <cell r="K37071">
            <v>0</v>
          </cell>
          <cell r="O37071">
            <v>65</v>
          </cell>
          <cell r="P37071" t="str">
            <v>Adams</v>
          </cell>
          <cell r="Q37071">
            <v>4</v>
          </cell>
          <cell r="S37071">
            <v>11</v>
          </cell>
        </row>
        <row r="37072">
          <cell r="B37072">
            <v>43060</v>
          </cell>
          <cell r="H37072">
            <v>6</v>
          </cell>
          <cell r="K37072">
            <v>10</v>
          </cell>
          <cell r="O37072">
            <v>145</v>
          </cell>
          <cell r="P37072" t="str">
            <v>Adams</v>
          </cell>
          <cell r="Q37072">
            <v>3</v>
          </cell>
          <cell r="S37072">
            <v>11</v>
          </cell>
        </row>
        <row r="37073">
          <cell r="B37073">
            <v>43060</v>
          </cell>
          <cell r="H37073">
            <v>6</v>
          </cell>
          <cell r="K37073">
            <v>13</v>
          </cell>
          <cell r="O37073">
            <v>153</v>
          </cell>
          <cell r="P37073" t="str">
            <v>Stevens</v>
          </cell>
          <cell r="Q37073">
            <v>5</v>
          </cell>
          <cell r="S37073">
            <v>11</v>
          </cell>
        </row>
        <row r="37074">
          <cell r="B37074">
            <v>43060</v>
          </cell>
          <cell r="H37074">
            <v>6</v>
          </cell>
          <cell r="K37074">
            <v>62</v>
          </cell>
          <cell r="O37074">
            <v>64</v>
          </cell>
          <cell r="P37074" t="str">
            <v>Adams</v>
          </cell>
          <cell r="Q37074">
            <v>3</v>
          </cell>
          <cell r="S37074">
            <v>11</v>
          </cell>
        </row>
        <row r="37075">
          <cell r="B37075">
            <v>43060</v>
          </cell>
          <cell r="H37075">
            <v>8</v>
          </cell>
          <cell r="K37075">
            <v>0</v>
          </cell>
          <cell r="O37075">
            <v>338</v>
          </cell>
          <cell r="P37075" t="str">
            <v>Adams</v>
          </cell>
          <cell r="Q37075">
            <v>3</v>
          </cell>
          <cell r="S37075">
            <v>11</v>
          </cell>
        </row>
        <row r="37076">
          <cell r="B37076">
            <v>43060</v>
          </cell>
          <cell r="H37076">
            <v>9</v>
          </cell>
          <cell r="K37076">
            <v>0</v>
          </cell>
          <cell r="O37076">
            <v>197</v>
          </cell>
          <cell r="P37076" t="str">
            <v>Adams</v>
          </cell>
          <cell r="Q37076">
            <v>4</v>
          </cell>
          <cell r="S37076">
            <v>11</v>
          </cell>
        </row>
        <row r="37077">
          <cell r="B37077">
            <v>43060</v>
          </cell>
          <cell r="H37077">
            <v>6</v>
          </cell>
          <cell r="K37077">
            <v>4</v>
          </cell>
          <cell r="O37077">
            <v>175</v>
          </cell>
          <cell r="P37077" t="str">
            <v>Adams</v>
          </cell>
          <cell r="Q37077">
            <v>1</v>
          </cell>
          <cell r="S37077">
            <v>11</v>
          </cell>
        </row>
        <row r="37078">
          <cell r="B37078">
            <v>43060</v>
          </cell>
          <cell r="H37078">
            <v>6</v>
          </cell>
          <cell r="K37078">
            <v>136</v>
          </cell>
          <cell r="O37078">
            <v>75</v>
          </cell>
          <cell r="P37078" t="str">
            <v>Adams</v>
          </cell>
          <cell r="Q37078">
            <v>3</v>
          </cell>
          <cell r="S37078">
            <v>11</v>
          </cell>
        </row>
        <row r="37079">
          <cell r="B37079">
            <v>43060</v>
          </cell>
          <cell r="H37079">
            <v>6</v>
          </cell>
          <cell r="K37079">
            <v>125</v>
          </cell>
          <cell r="O37079">
            <v>220</v>
          </cell>
          <cell r="P37079" t="str">
            <v>Daniels</v>
          </cell>
          <cell r="Q37079">
            <v>3</v>
          </cell>
          <cell r="S37079">
            <v>11</v>
          </cell>
        </row>
        <row r="37080">
          <cell r="B37080">
            <v>43060</v>
          </cell>
          <cell r="H37080">
            <v>14</v>
          </cell>
          <cell r="K37080">
            <v>0</v>
          </cell>
          <cell r="O37080">
            <v>412</v>
          </cell>
          <cell r="P37080" t="str">
            <v>Katz</v>
          </cell>
          <cell r="Q37080">
            <v>5</v>
          </cell>
          <cell r="S37080">
            <v>11</v>
          </cell>
        </row>
        <row r="37081">
          <cell r="B37081">
            <v>43060</v>
          </cell>
          <cell r="H37081">
            <v>2</v>
          </cell>
          <cell r="K37081">
            <v>0</v>
          </cell>
          <cell r="O37081">
            <v>65</v>
          </cell>
          <cell r="P37081" t="str">
            <v>Stevens</v>
          </cell>
          <cell r="Q37081">
            <v>5</v>
          </cell>
          <cell r="S37081">
            <v>11</v>
          </cell>
        </row>
        <row r="37082">
          <cell r="B37082">
            <v>43060</v>
          </cell>
          <cell r="H37082">
            <v>9</v>
          </cell>
          <cell r="K37082">
            <v>0</v>
          </cell>
          <cell r="O37082">
            <v>25</v>
          </cell>
          <cell r="P37082" t="str">
            <v>Adams</v>
          </cell>
          <cell r="Q37082">
            <v>4</v>
          </cell>
          <cell r="S37082">
            <v>11</v>
          </cell>
        </row>
        <row r="37083">
          <cell r="B37083">
            <v>43060</v>
          </cell>
          <cell r="H37083">
            <v>9</v>
          </cell>
          <cell r="K37083">
            <v>0</v>
          </cell>
          <cell r="O37083">
            <v>430</v>
          </cell>
          <cell r="P37083" t="str">
            <v>Adams</v>
          </cell>
          <cell r="Q37083">
            <v>5</v>
          </cell>
          <cell r="S37083">
            <v>11</v>
          </cell>
        </row>
        <row r="37084">
          <cell r="B37084">
            <v>43060</v>
          </cell>
          <cell r="H37084">
            <v>11</v>
          </cell>
          <cell r="K37084">
            <v>0</v>
          </cell>
          <cell r="O37084">
            <v>24</v>
          </cell>
          <cell r="P37084" t="str">
            <v>Stevens</v>
          </cell>
          <cell r="Q37084">
            <v>4</v>
          </cell>
          <cell r="S37084">
            <v>11</v>
          </cell>
        </row>
        <row r="37085">
          <cell r="B37085">
            <v>43060</v>
          </cell>
          <cell r="H37085">
            <v>15</v>
          </cell>
          <cell r="K37085">
            <v>0</v>
          </cell>
          <cell r="O37085">
            <v>98</v>
          </cell>
          <cell r="P37085" t="str">
            <v>Katz</v>
          </cell>
          <cell r="Q37085">
            <v>5</v>
          </cell>
          <cell r="S37085">
            <v>11</v>
          </cell>
        </row>
        <row r="37086">
          <cell r="B37086">
            <v>43060</v>
          </cell>
          <cell r="H37086">
            <v>11</v>
          </cell>
          <cell r="K37086">
            <v>0</v>
          </cell>
          <cell r="O37086">
            <v>37</v>
          </cell>
          <cell r="P37086" t="str">
            <v>Stevens</v>
          </cell>
          <cell r="Q37086">
            <v>3</v>
          </cell>
          <cell r="S37086">
            <v>11</v>
          </cell>
        </row>
        <row r="37087">
          <cell r="B37087">
            <v>43060</v>
          </cell>
          <cell r="H37087">
            <v>17</v>
          </cell>
          <cell r="K37087">
            <v>0</v>
          </cell>
          <cell r="O37087">
            <v>1116</v>
          </cell>
          <cell r="P37087" t="str">
            <v>Katz</v>
          </cell>
          <cell r="Q37087">
            <v>5</v>
          </cell>
          <cell r="S37087">
            <v>11</v>
          </cell>
        </row>
        <row r="37088">
          <cell r="B37088">
            <v>43060</v>
          </cell>
          <cell r="H37088">
            <v>10</v>
          </cell>
          <cell r="K37088">
            <v>0</v>
          </cell>
          <cell r="O37088">
            <v>1044</v>
          </cell>
          <cell r="P37088" t="str">
            <v>Adams</v>
          </cell>
          <cell r="Q37088">
            <v>3</v>
          </cell>
          <cell r="S37088">
            <v>11</v>
          </cell>
        </row>
        <row r="37089">
          <cell r="B37089">
            <v>43060</v>
          </cell>
          <cell r="H37089">
            <v>10</v>
          </cell>
          <cell r="K37089">
            <v>0</v>
          </cell>
          <cell r="O37089">
            <v>149</v>
          </cell>
          <cell r="P37089" t="str">
            <v>Stevens</v>
          </cell>
          <cell r="Q37089">
            <v>5</v>
          </cell>
          <cell r="S37089">
            <v>11</v>
          </cell>
        </row>
        <row r="37090">
          <cell r="B37090">
            <v>43060</v>
          </cell>
          <cell r="H37090">
            <v>25</v>
          </cell>
          <cell r="K37090">
            <v>0</v>
          </cell>
          <cell r="O37090">
            <v>34</v>
          </cell>
          <cell r="P37090" t="str">
            <v>Stevens</v>
          </cell>
          <cell r="Q37090">
            <v>3</v>
          </cell>
          <cell r="S37090">
            <v>11</v>
          </cell>
        </row>
        <row r="37091">
          <cell r="B37091">
            <v>43060</v>
          </cell>
          <cell r="H37091">
            <v>8</v>
          </cell>
          <cell r="K37091">
            <v>0</v>
          </cell>
          <cell r="O37091">
            <v>643</v>
          </cell>
          <cell r="P37091" t="str">
            <v>Adams</v>
          </cell>
          <cell r="Q37091">
            <v>4</v>
          </cell>
          <cell r="S37091">
            <v>11</v>
          </cell>
        </row>
        <row r="37092">
          <cell r="B37092">
            <v>43060</v>
          </cell>
          <cell r="H37092">
            <v>11</v>
          </cell>
          <cell r="K37092">
            <v>0</v>
          </cell>
          <cell r="O37092">
            <v>170</v>
          </cell>
          <cell r="P37092" t="str">
            <v>Katz</v>
          </cell>
          <cell r="Q37092">
            <v>3</v>
          </cell>
          <cell r="S37092">
            <v>11</v>
          </cell>
        </row>
        <row r="37093">
          <cell r="B37093">
            <v>43060</v>
          </cell>
          <cell r="H37093">
            <v>9</v>
          </cell>
          <cell r="K37093">
            <v>90</v>
          </cell>
          <cell r="O37093">
            <v>0</v>
          </cell>
          <cell r="Q37093">
            <v>0</v>
          </cell>
          <cell r="S37093">
            <v>11</v>
          </cell>
        </row>
        <row r="37094">
          <cell r="B37094">
            <v>43060</v>
          </cell>
          <cell r="H37094">
            <v>11</v>
          </cell>
          <cell r="K37094">
            <v>0</v>
          </cell>
          <cell r="O37094">
            <v>86</v>
          </cell>
          <cell r="P37094" t="str">
            <v>Stevens</v>
          </cell>
          <cell r="Q37094">
            <v>3</v>
          </cell>
          <cell r="S37094">
            <v>11</v>
          </cell>
        </row>
        <row r="37095">
          <cell r="B37095">
            <v>43060</v>
          </cell>
          <cell r="H37095">
            <v>9</v>
          </cell>
          <cell r="K37095">
            <v>0</v>
          </cell>
          <cell r="O37095">
            <v>224</v>
          </cell>
          <cell r="P37095" t="str">
            <v>Stevens</v>
          </cell>
          <cell r="Q37095">
            <v>4</v>
          </cell>
          <cell r="S37095">
            <v>11</v>
          </cell>
        </row>
        <row r="37096">
          <cell r="B37096">
            <v>43060</v>
          </cell>
          <cell r="H37096">
            <v>20</v>
          </cell>
          <cell r="K37096">
            <v>0</v>
          </cell>
          <cell r="O37096">
            <v>177</v>
          </cell>
          <cell r="P37096" t="str">
            <v>Katz</v>
          </cell>
          <cell r="Q37096">
            <v>5</v>
          </cell>
          <cell r="S37096">
            <v>11</v>
          </cell>
        </row>
        <row r="37097">
          <cell r="B37097">
            <v>43060</v>
          </cell>
          <cell r="H37097">
            <v>10</v>
          </cell>
          <cell r="K37097">
            <v>0</v>
          </cell>
          <cell r="O37097">
            <v>306</v>
          </cell>
          <cell r="P37097" t="str">
            <v>Adams</v>
          </cell>
          <cell r="Q37097">
            <v>4</v>
          </cell>
          <cell r="S37097">
            <v>11</v>
          </cell>
        </row>
        <row r="37098">
          <cell r="B37098">
            <v>43060</v>
          </cell>
          <cell r="H37098">
            <v>12</v>
          </cell>
          <cell r="K37098">
            <v>0</v>
          </cell>
          <cell r="O37098">
            <v>286</v>
          </cell>
          <cell r="P37098" t="str">
            <v>Katz</v>
          </cell>
          <cell r="Q37098">
            <v>4</v>
          </cell>
          <cell r="S37098">
            <v>11</v>
          </cell>
        </row>
        <row r="37099">
          <cell r="B37099">
            <v>43060</v>
          </cell>
          <cell r="H37099">
            <v>7</v>
          </cell>
          <cell r="K37099">
            <v>0</v>
          </cell>
          <cell r="O37099">
            <v>0</v>
          </cell>
          <cell r="Q37099">
            <v>0</v>
          </cell>
          <cell r="S37099">
            <v>11</v>
          </cell>
        </row>
        <row r="37100">
          <cell r="B37100">
            <v>43060</v>
          </cell>
          <cell r="H37100">
            <v>9</v>
          </cell>
          <cell r="K37100">
            <v>0</v>
          </cell>
          <cell r="O37100">
            <v>758</v>
          </cell>
          <cell r="P37100" t="str">
            <v>Adams</v>
          </cell>
          <cell r="Q37100">
            <v>1</v>
          </cell>
          <cell r="S37100">
            <v>11</v>
          </cell>
        </row>
        <row r="37101">
          <cell r="B37101">
            <v>43060</v>
          </cell>
          <cell r="H37101">
            <v>6</v>
          </cell>
          <cell r="K37101">
            <v>135</v>
          </cell>
          <cell r="O37101">
            <v>184</v>
          </cell>
          <cell r="P37101" t="str">
            <v>Adams</v>
          </cell>
          <cell r="Q37101">
            <v>5</v>
          </cell>
          <cell r="S37101">
            <v>11</v>
          </cell>
        </row>
        <row r="37102">
          <cell r="B37102">
            <v>43060</v>
          </cell>
          <cell r="H37102">
            <v>6</v>
          </cell>
          <cell r="K37102">
            <v>133</v>
          </cell>
          <cell r="O37102">
            <v>518</v>
          </cell>
          <cell r="P37102" t="str">
            <v>Daniels</v>
          </cell>
          <cell r="Q37102">
            <v>2</v>
          </cell>
          <cell r="S37102">
            <v>11</v>
          </cell>
        </row>
        <row r="37103">
          <cell r="B37103">
            <v>43060</v>
          </cell>
          <cell r="H37103">
            <v>10</v>
          </cell>
          <cell r="K37103">
            <v>0</v>
          </cell>
          <cell r="O37103">
            <v>425</v>
          </cell>
          <cell r="P37103" t="str">
            <v>Adams</v>
          </cell>
          <cell r="Q37103">
            <v>3</v>
          </cell>
          <cell r="S37103">
            <v>11</v>
          </cell>
        </row>
        <row r="37104">
          <cell r="B37104">
            <v>43060</v>
          </cell>
          <cell r="H37104">
            <v>10</v>
          </cell>
          <cell r="K37104">
            <v>0</v>
          </cell>
          <cell r="O37104">
            <v>105</v>
          </cell>
          <cell r="P37104" t="str">
            <v>Adams</v>
          </cell>
          <cell r="Q37104">
            <v>3</v>
          </cell>
          <cell r="S37104">
            <v>11</v>
          </cell>
        </row>
        <row r="37105">
          <cell r="B37105">
            <v>43060</v>
          </cell>
          <cell r="H37105">
            <v>12</v>
          </cell>
          <cell r="K37105">
            <v>0</v>
          </cell>
          <cell r="O37105">
            <v>362</v>
          </cell>
          <cell r="P37105" t="str">
            <v>Katz</v>
          </cell>
          <cell r="Q37105">
            <v>3</v>
          </cell>
          <cell r="S37105">
            <v>11</v>
          </cell>
        </row>
        <row r="37106">
          <cell r="B37106">
            <v>43060</v>
          </cell>
          <cell r="H37106">
            <v>10</v>
          </cell>
          <cell r="K37106">
            <v>0</v>
          </cell>
          <cell r="O37106">
            <v>305</v>
          </cell>
          <cell r="P37106" t="str">
            <v>Adams</v>
          </cell>
          <cell r="Q37106">
            <v>2</v>
          </cell>
          <cell r="S37106">
            <v>11</v>
          </cell>
        </row>
        <row r="37107">
          <cell r="B37107">
            <v>43060</v>
          </cell>
          <cell r="H37107">
            <v>5</v>
          </cell>
          <cell r="K37107">
            <v>13</v>
          </cell>
          <cell r="O37107">
            <v>141</v>
          </cell>
          <cell r="P37107" t="str">
            <v>Adams</v>
          </cell>
          <cell r="Q37107">
            <v>4</v>
          </cell>
          <cell r="S37107">
            <v>11</v>
          </cell>
        </row>
        <row r="37108">
          <cell r="B37108">
            <v>43060</v>
          </cell>
          <cell r="H37108">
            <v>10</v>
          </cell>
          <cell r="K37108">
            <v>0</v>
          </cell>
          <cell r="O37108">
            <v>372</v>
          </cell>
          <cell r="P37108" t="str">
            <v>Adams</v>
          </cell>
          <cell r="Q37108">
            <v>4</v>
          </cell>
          <cell r="S37108">
            <v>11</v>
          </cell>
        </row>
        <row r="37109">
          <cell r="B37109">
            <v>43060</v>
          </cell>
          <cell r="H37109">
            <v>14</v>
          </cell>
          <cell r="K37109">
            <v>0</v>
          </cell>
          <cell r="O37109">
            <v>212</v>
          </cell>
          <cell r="P37109" t="str">
            <v>Adams</v>
          </cell>
          <cell r="Q37109">
            <v>2</v>
          </cell>
          <cell r="S37109">
            <v>11</v>
          </cell>
        </row>
        <row r="37110">
          <cell r="B37110">
            <v>43060</v>
          </cell>
          <cell r="H37110">
            <v>6</v>
          </cell>
          <cell r="K37110">
            <v>40</v>
          </cell>
          <cell r="O37110">
            <v>92</v>
          </cell>
          <cell r="P37110" t="str">
            <v>Adams</v>
          </cell>
          <cell r="Q37110">
            <v>2</v>
          </cell>
          <cell r="S37110">
            <v>11</v>
          </cell>
        </row>
        <row r="37111">
          <cell r="B37111">
            <v>43060</v>
          </cell>
          <cell r="H37111">
            <v>6</v>
          </cell>
          <cell r="K37111">
            <v>68</v>
          </cell>
          <cell r="O37111">
            <v>47</v>
          </cell>
          <cell r="P37111" t="str">
            <v>Adams</v>
          </cell>
          <cell r="Q37111">
            <v>5</v>
          </cell>
          <cell r="S37111">
            <v>11</v>
          </cell>
        </row>
        <row r="37112">
          <cell r="B37112">
            <v>43060</v>
          </cell>
          <cell r="H37112">
            <v>4832</v>
          </cell>
          <cell r="K37112">
            <v>300</v>
          </cell>
          <cell r="O37112">
            <v>5392</v>
          </cell>
          <cell r="P37112" t="str">
            <v>Adams</v>
          </cell>
          <cell r="Q37112">
            <v>1</v>
          </cell>
          <cell r="S37112">
            <v>11</v>
          </cell>
        </row>
        <row r="37113">
          <cell r="B37113">
            <v>43060</v>
          </cell>
          <cell r="H37113">
            <v>12</v>
          </cell>
          <cell r="K37113">
            <v>0</v>
          </cell>
          <cell r="O37113">
            <v>170</v>
          </cell>
          <cell r="P37113" t="str">
            <v>Adams</v>
          </cell>
          <cell r="Q37113">
            <v>1</v>
          </cell>
          <cell r="S37113">
            <v>11</v>
          </cell>
        </row>
        <row r="37114">
          <cell r="B37114">
            <v>43060</v>
          </cell>
          <cell r="H37114">
            <v>10</v>
          </cell>
          <cell r="K37114">
            <v>0</v>
          </cell>
          <cell r="O37114">
            <v>326</v>
          </cell>
          <cell r="P37114" t="str">
            <v>Adams</v>
          </cell>
          <cell r="Q37114">
            <v>3</v>
          </cell>
          <cell r="S37114">
            <v>11</v>
          </cell>
        </row>
        <row r="37115">
          <cell r="B37115">
            <v>43060</v>
          </cell>
          <cell r="H37115">
            <v>12</v>
          </cell>
          <cell r="K37115">
            <v>0</v>
          </cell>
          <cell r="O37115">
            <v>342</v>
          </cell>
          <cell r="P37115" t="str">
            <v>Katz</v>
          </cell>
          <cell r="Q37115">
            <v>1</v>
          </cell>
          <cell r="S37115">
            <v>11</v>
          </cell>
        </row>
        <row r="37116">
          <cell r="B37116">
            <v>43060</v>
          </cell>
          <cell r="H37116">
            <v>9</v>
          </cell>
          <cell r="K37116">
            <v>0</v>
          </cell>
          <cell r="O37116">
            <v>137</v>
          </cell>
          <cell r="P37116" t="str">
            <v>Adams</v>
          </cell>
          <cell r="Q37116">
            <v>3</v>
          </cell>
          <cell r="S37116">
            <v>11</v>
          </cell>
        </row>
        <row r="37117">
          <cell r="B37117">
            <v>43060</v>
          </cell>
          <cell r="H37117">
            <v>7</v>
          </cell>
          <cell r="K37117">
            <v>14</v>
          </cell>
          <cell r="O37117">
            <v>66</v>
          </cell>
          <cell r="P37117" t="str">
            <v>Adams</v>
          </cell>
          <cell r="Q37117">
            <v>2</v>
          </cell>
          <cell r="S37117">
            <v>11</v>
          </cell>
        </row>
        <row r="37118">
          <cell r="B37118">
            <v>43060</v>
          </cell>
          <cell r="H37118">
            <v>12</v>
          </cell>
          <cell r="K37118">
            <v>0</v>
          </cell>
          <cell r="O37118">
            <v>97</v>
          </cell>
          <cell r="P37118" t="str">
            <v>Katz</v>
          </cell>
          <cell r="Q37118">
            <v>5</v>
          </cell>
          <cell r="S37118">
            <v>11</v>
          </cell>
        </row>
        <row r="37119">
          <cell r="B37119">
            <v>43060</v>
          </cell>
          <cell r="H37119">
            <v>9</v>
          </cell>
          <cell r="K37119">
            <v>0</v>
          </cell>
          <cell r="O37119">
            <v>525</v>
          </cell>
          <cell r="P37119" t="str">
            <v>Adams</v>
          </cell>
          <cell r="Q37119">
            <v>3</v>
          </cell>
          <cell r="S37119">
            <v>11</v>
          </cell>
        </row>
        <row r="37120">
          <cell r="B37120">
            <v>43060</v>
          </cell>
          <cell r="H37120">
            <v>15</v>
          </cell>
          <cell r="K37120">
            <v>0</v>
          </cell>
          <cell r="O37120">
            <v>588</v>
          </cell>
          <cell r="P37120" t="str">
            <v>Katz</v>
          </cell>
          <cell r="Q37120">
            <v>3</v>
          </cell>
          <cell r="S37120">
            <v>11</v>
          </cell>
        </row>
        <row r="37121">
          <cell r="B37121">
            <v>43060</v>
          </cell>
          <cell r="H37121">
            <v>6</v>
          </cell>
          <cell r="K37121">
            <v>29</v>
          </cell>
          <cell r="O37121">
            <v>652</v>
          </cell>
          <cell r="P37121" t="str">
            <v>Adams</v>
          </cell>
          <cell r="Q37121">
            <v>3</v>
          </cell>
          <cell r="S37121">
            <v>11</v>
          </cell>
        </row>
        <row r="37122">
          <cell r="B37122">
            <v>43060</v>
          </cell>
          <cell r="H37122">
            <v>6</v>
          </cell>
          <cell r="K37122">
            <v>63</v>
          </cell>
          <cell r="O37122">
            <v>70</v>
          </cell>
          <cell r="P37122" t="str">
            <v>Katz</v>
          </cell>
          <cell r="Q37122">
            <v>4</v>
          </cell>
          <cell r="S37122">
            <v>11</v>
          </cell>
        </row>
        <row r="37123">
          <cell r="B37123">
            <v>43060</v>
          </cell>
          <cell r="H37123">
            <v>6</v>
          </cell>
          <cell r="K37123">
            <v>97</v>
          </cell>
          <cell r="O37123">
            <v>814</v>
          </cell>
          <cell r="P37123" t="str">
            <v>Katz</v>
          </cell>
          <cell r="Q37123">
            <v>4</v>
          </cell>
          <cell r="S37123">
            <v>11</v>
          </cell>
        </row>
        <row r="37124">
          <cell r="B37124">
            <v>43060</v>
          </cell>
          <cell r="H37124">
            <v>6</v>
          </cell>
          <cell r="K37124">
            <v>261</v>
          </cell>
          <cell r="O37124">
            <v>1019</v>
          </cell>
          <cell r="P37124" t="str">
            <v>Adams</v>
          </cell>
          <cell r="Q37124">
            <v>3</v>
          </cell>
          <cell r="S37124">
            <v>11</v>
          </cell>
        </row>
        <row r="37125">
          <cell r="B37125">
            <v>43060</v>
          </cell>
          <cell r="H37125">
            <v>6</v>
          </cell>
          <cell r="K37125">
            <v>222</v>
          </cell>
          <cell r="O37125">
            <v>1584</v>
          </cell>
          <cell r="P37125" t="str">
            <v>Katz</v>
          </cell>
          <cell r="Q37125">
            <v>5</v>
          </cell>
          <cell r="S37125">
            <v>11</v>
          </cell>
        </row>
        <row r="37126">
          <cell r="B37126">
            <v>43060</v>
          </cell>
          <cell r="H37126">
            <v>5</v>
          </cell>
          <cell r="K37126">
            <v>57</v>
          </cell>
          <cell r="O37126">
            <v>0</v>
          </cell>
          <cell r="Q37126">
            <v>0</v>
          </cell>
          <cell r="S37126">
            <v>11</v>
          </cell>
        </row>
        <row r="37127">
          <cell r="B37127">
            <v>43060</v>
          </cell>
          <cell r="H37127">
            <v>6</v>
          </cell>
          <cell r="K37127">
            <v>393</v>
          </cell>
          <cell r="O37127">
            <v>183</v>
          </cell>
          <cell r="P37127" t="str">
            <v>Adams</v>
          </cell>
          <cell r="Q37127">
            <v>4</v>
          </cell>
          <cell r="S37127">
            <v>11</v>
          </cell>
        </row>
        <row r="37128">
          <cell r="B37128">
            <v>43060</v>
          </cell>
          <cell r="H37128">
            <v>5</v>
          </cell>
          <cell r="K37128">
            <v>193</v>
          </cell>
          <cell r="O37128">
            <v>715</v>
          </cell>
          <cell r="P37128" t="str">
            <v>Adams</v>
          </cell>
          <cell r="Q37128">
            <v>3</v>
          </cell>
          <cell r="S37128">
            <v>11</v>
          </cell>
        </row>
        <row r="37129">
          <cell r="B37129">
            <v>43060</v>
          </cell>
          <cell r="H37129">
            <v>6</v>
          </cell>
          <cell r="K37129">
            <v>79</v>
          </cell>
          <cell r="O37129">
            <v>1266</v>
          </cell>
          <cell r="P37129" t="str">
            <v>Adams</v>
          </cell>
          <cell r="Q37129">
            <v>4</v>
          </cell>
          <cell r="S37129">
            <v>11</v>
          </cell>
        </row>
        <row r="37130">
          <cell r="B37130">
            <v>43060</v>
          </cell>
          <cell r="H37130">
            <v>5</v>
          </cell>
          <cell r="K37130">
            <v>9</v>
          </cell>
          <cell r="O37130">
            <v>76</v>
          </cell>
          <cell r="P37130" t="str">
            <v>Adams</v>
          </cell>
          <cell r="Q37130">
            <v>2</v>
          </cell>
          <cell r="S37130">
            <v>11</v>
          </cell>
        </row>
        <row r="37131">
          <cell r="B37131">
            <v>43060</v>
          </cell>
          <cell r="H37131">
            <v>5</v>
          </cell>
          <cell r="K37131">
            <v>115</v>
          </cell>
          <cell r="O37131">
            <v>34</v>
          </cell>
          <cell r="P37131" t="str">
            <v>Adams</v>
          </cell>
          <cell r="Q37131">
            <v>4</v>
          </cell>
          <cell r="S37131">
            <v>11</v>
          </cell>
        </row>
        <row r="37132">
          <cell r="B37132">
            <v>43060</v>
          </cell>
          <cell r="H37132">
            <v>5</v>
          </cell>
          <cell r="K37132">
            <v>94</v>
          </cell>
          <cell r="O37132">
            <v>290</v>
          </cell>
          <cell r="P37132" t="str">
            <v>Adams</v>
          </cell>
          <cell r="Q37132">
            <v>3</v>
          </cell>
          <cell r="S37132">
            <v>11</v>
          </cell>
        </row>
        <row r="37133">
          <cell r="B37133">
            <v>43060</v>
          </cell>
          <cell r="H37133">
            <v>10</v>
          </cell>
          <cell r="K37133">
            <v>120</v>
          </cell>
          <cell r="O37133">
            <v>22</v>
          </cell>
          <cell r="P37133" t="str">
            <v>DuPreez</v>
          </cell>
          <cell r="Q37133">
            <v>4</v>
          </cell>
          <cell r="S37133">
            <v>11</v>
          </cell>
        </row>
        <row r="37134">
          <cell r="B37134">
            <v>43060</v>
          </cell>
          <cell r="H37134">
            <v>10</v>
          </cell>
          <cell r="K37134">
            <v>167</v>
          </cell>
          <cell r="O37134">
            <v>64</v>
          </cell>
          <cell r="P37134" t="str">
            <v>DuPreez</v>
          </cell>
          <cell r="Q37134">
            <v>3</v>
          </cell>
          <cell r="S37134">
            <v>11</v>
          </cell>
        </row>
        <row r="37135">
          <cell r="B37135">
            <v>43060</v>
          </cell>
          <cell r="H37135">
            <v>9</v>
          </cell>
          <cell r="K37135">
            <v>133</v>
          </cell>
          <cell r="O37135">
            <v>39</v>
          </cell>
          <cell r="P37135" t="str">
            <v>DuPreez</v>
          </cell>
          <cell r="Q37135">
            <v>5</v>
          </cell>
          <cell r="S37135">
            <v>11</v>
          </cell>
        </row>
        <row r="37136">
          <cell r="B37136">
            <v>43060</v>
          </cell>
          <cell r="H37136">
            <v>11</v>
          </cell>
          <cell r="K37136">
            <v>0</v>
          </cell>
          <cell r="O37136">
            <v>61</v>
          </cell>
          <cell r="P37136" t="str">
            <v>DuPreez</v>
          </cell>
          <cell r="Q37136">
            <v>5</v>
          </cell>
          <cell r="S37136">
            <v>11</v>
          </cell>
        </row>
        <row r="37137">
          <cell r="B37137">
            <v>43060</v>
          </cell>
          <cell r="H37137">
            <v>11</v>
          </cell>
          <cell r="K37137">
            <v>0</v>
          </cell>
          <cell r="O37137">
            <v>129</v>
          </cell>
          <cell r="P37137" t="str">
            <v>DuPreez</v>
          </cell>
          <cell r="Q37137">
            <v>4</v>
          </cell>
          <cell r="S37137">
            <v>11</v>
          </cell>
        </row>
        <row r="37138">
          <cell r="B37138">
            <v>43060</v>
          </cell>
          <cell r="H37138">
            <v>5</v>
          </cell>
          <cell r="K37138">
            <v>10</v>
          </cell>
          <cell r="O37138">
            <v>118</v>
          </cell>
          <cell r="P37138" t="str">
            <v>Adams</v>
          </cell>
          <cell r="Q37138">
            <v>1</v>
          </cell>
          <cell r="S37138">
            <v>11</v>
          </cell>
        </row>
        <row r="37139">
          <cell r="B37139">
            <v>43060</v>
          </cell>
          <cell r="H37139">
            <v>6</v>
          </cell>
          <cell r="K37139">
            <v>20</v>
          </cell>
          <cell r="O37139">
            <v>80</v>
          </cell>
          <cell r="P37139" t="str">
            <v>DuPreez</v>
          </cell>
          <cell r="Q37139">
            <v>4</v>
          </cell>
          <cell r="S37139">
            <v>11</v>
          </cell>
        </row>
        <row r="37140">
          <cell r="B37140">
            <v>43060</v>
          </cell>
          <cell r="H37140">
            <v>17</v>
          </cell>
          <cell r="K37140">
            <v>0</v>
          </cell>
          <cell r="O37140">
            <v>65</v>
          </cell>
          <cell r="P37140" t="str">
            <v>DuPreez</v>
          </cell>
          <cell r="Q37140">
            <v>5</v>
          </cell>
          <cell r="S37140">
            <v>11</v>
          </cell>
        </row>
        <row r="37141">
          <cell r="B37141">
            <v>43060</v>
          </cell>
          <cell r="H37141">
            <v>8</v>
          </cell>
          <cell r="K37141">
            <v>0</v>
          </cell>
          <cell r="O37141">
            <v>89</v>
          </cell>
          <cell r="P37141" t="str">
            <v>Adams</v>
          </cell>
          <cell r="Q37141">
            <v>3</v>
          </cell>
          <cell r="S37141">
            <v>11</v>
          </cell>
        </row>
        <row r="37142">
          <cell r="B37142">
            <v>43060</v>
          </cell>
          <cell r="H37142">
            <v>8</v>
          </cell>
          <cell r="K37142">
            <v>0</v>
          </cell>
          <cell r="O37142">
            <v>367</v>
          </cell>
          <cell r="P37142" t="str">
            <v>DuPreez</v>
          </cell>
          <cell r="Q37142">
            <v>3</v>
          </cell>
          <cell r="S37142">
            <v>11</v>
          </cell>
        </row>
        <row r="37143">
          <cell r="B37143">
            <v>43060</v>
          </cell>
          <cell r="H37143">
            <v>10</v>
          </cell>
          <cell r="K37143">
            <v>0</v>
          </cell>
          <cell r="O37143">
            <v>76</v>
          </cell>
          <cell r="P37143" t="str">
            <v>DuPreez</v>
          </cell>
          <cell r="Q37143">
            <v>4</v>
          </cell>
          <cell r="S37143">
            <v>11</v>
          </cell>
        </row>
        <row r="37144">
          <cell r="B37144">
            <v>43060</v>
          </cell>
          <cell r="H37144">
            <v>18</v>
          </cell>
          <cell r="K37144">
            <v>0</v>
          </cell>
          <cell r="O37144">
            <v>62</v>
          </cell>
          <cell r="P37144" t="str">
            <v>DuPreez</v>
          </cell>
          <cell r="Q37144">
            <v>5</v>
          </cell>
          <cell r="S37144">
            <v>11</v>
          </cell>
        </row>
        <row r="37145">
          <cell r="B37145">
            <v>43060</v>
          </cell>
          <cell r="H37145">
            <v>10</v>
          </cell>
          <cell r="K37145">
            <v>0</v>
          </cell>
          <cell r="O37145">
            <v>800</v>
          </cell>
          <cell r="P37145" t="str">
            <v>Adams</v>
          </cell>
          <cell r="Q37145">
            <v>2</v>
          </cell>
          <cell r="S37145">
            <v>11</v>
          </cell>
        </row>
        <row r="37146">
          <cell r="B37146">
            <v>43060</v>
          </cell>
          <cell r="H37146">
            <v>5</v>
          </cell>
          <cell r="K37146">
            <v>62</v>
          </cell>
          <cell r="O37146">
            <v>312</v>
          </cell>
          <cell r="P37146" t="str">
            <v>DuPreez</v>
          </cell>
          <cell r="Q37146">
            <v>5</v>
          </cell>
          <cell r="S37146">
            <v>11</v>
          </cell>
        </row>
        <row r="37147">
          <cell r="B37147">
            <v>43060</v>
          </cell>
          <cell r="H37147">
            <v>9</v>
          </cell>
          <cell r="K37147">
            <v>30</v>
          </cell>
          <cell r="O37147">
            <v>0</v>
          </cell>
          <cell r="Q37147">
            <v>0</v>
          </cell>
          <cell r="S37147">
            <v>11</v>
          </cell>
        </row>
        <row r="37148">
          <cell r="B37148">
            <v>43060</v>
          </cell>
          <cell r="H37148">
            <v>10</v>
          </cell>
          <cell r="K37148">
            <v>28</v>
          </cell>
          <cell r="O37148">
            <v>0</v>
          </cell>
          <cell r="Q37148">
            <v>0</v>
          </cell>
          <cell r="S37148">
            <v>11</v>
          </cell>
        </row>
        <row r="37149">
          <cell r="B37149">
            <v>43060</v>
          </cell>
          <cell r="H37149">
            <v>15</v>
          </cell>
          <cell r="K37149">
            <v>0</v>
          </cell>
          <cell r="O37149">
            <v>22</v>
          </cell>
          <cell r="P37149" t="str">
            <v>DuPreez</v>
          </cell>
          <cell r="Q37149">
            <v>4</v>
          </cell>
          <cell r="S37149">
            <v>11</v>
          </cell>
        </row>
        <row r="37150">
          <cell r="B37150">
            <v>43060</v>
          </cell>
          <cell r="H37150">
            <v>14</v>
          </cell>
          <cell r="K37150">
            <v>0</v>
          </cell>
          <cell r="O37150">
            <v>64</v>
          </cell>
          <cell r="P37150" t="str">
            <v>DuPreez</v>
          </cell>
          <cell r="Q37150">
            <v>1</v>
          </cell>
          <cell r="S37150">
            <v>11</v>
          </cell>
        </row>
        <row r="37151">
          <cell r="B37151">
            <v>43060</v>
          </cell>
          <cell r="H37151">
            <v>6</v>
          </cell>
          <cell r="K37151">
            <v>5</v>
          </cell>
          <cell r="O37151">
            <v>67</v>
          </cell>
          <cell r="P37151" t="str">
            <v>DuPreez</v>
          </cell>
          <cell r="Q37151">
            <v>5</v>
          </cell>
          <cell r="S37151">
            <v>11</v>
          </cell>
        </row>
        <row r="37152">
          <cell r="B37152">
            <v>43060</v>
          </cell>
          <cell r="H37152">
            <v>10</v>
          </cell>
          <cell r="K37152">
            <v>0</v>
          </cell>
          <cell r="O37152">
            <v>125</v>
          </cell>
          <cell r="P37152" t="str">
            <v>Adams</v>
          </cell>
          <cell r="Q37152">
            <v>4</v>
          </cell>
          <cell r="S37152">
            <v>11</v>
          </cell>
        </row>
        <row r="37153">
          <cell r="B37153">
            <v>43060</v>
          </cell>
          <cell r="H37153">
            <v>11</v>
          </cell>
          <cell r="K37153">
            <v>0</v>
          </cell>
          <cell r="O37153">
            <v>104</v>
          </cell>
          <cell r="P37153" t="str">
            <v>DuPreez</v>
          </cell>
          <cell r="Q37153">
            <v>3</v>
          </cell>
          <cell r="S37153">
            <v>11</v>
          </cell>
        </row>
        <row r="37154">
          <cell r="B37154">
            <v>43060</v>
          </cell>
          <cell r="H37154">
            <v>15</v>
          </cell>
          <cell r="K37154">
            <v>0</v>
          </cell>
          <cell r="O37154">
            <v>51</v>
          </cell>
          <cell r="P37154" t="str">
            <v>DuPreez</v>
          </cell>
          <cell r="Q37154">
            <v>4</v>
          </cell>
          <cell r="S37154">
            <v>11</v>
          </cell>
        </row>
        <row r="37155">
          <cell r="B37155">
            <v>43060</v>
          </cell>
          <cell r="H37155">
            <v>19</v>
          </cell>
          <cell r="K37155">
            <v>0</v>
          </cell>
          <cell r="O37155">
            <v>47</v>
          </cell>
          <cell r="P37155" t="str">
            <v>DuPreez</v>
          </cell>
          <cell r="Q37155">
            <v>3</v>
          </cell>
          <cell r="S37155">
            <v>11</v>
          </cell>
        </row>
        <row r="37156">
          <cell r="B37156">
            <v>43060</v>
          </cell>
          <cell r="H37156">
            <v>8</v>
          </cell>
          <cell r="K37156">
            <v>0</v>
          </cell>
          <cell r="O37156">
            <v>192</v>
          </cell>
          <cell r="P37156" t="str">
            <v>DuPreez</v>
          </cell>
          <cell r="Q37156">
            <v>3</v>
          </cell>
          <cell r="S37156">
            <v>11</v>
          </cell>
        </row>
        <row r="37157">
          <cell r="B37157">
            <v>43060</v>
          </cell>
          <cell r="H37157">
            <v>15</v>
          </cell>
          <cell r="K37157">
            <v>0</v>
          </cell>
          <cell r="O37157">
            <v>115</v>
          </cell>
          <cell r="P37157" t="str">
            <v>DuPreez</v>
          </cell>
          <cell r="Q37157">
            <v>4</v>
          </cell>
          <cell r="S37157">
            <v>11</v>
          </cell>
        </row>
        <row r="37158">
          <cell r="B37158">
            <v>43060</v>
          </cell>
          <cell r="H37158">
            <v>9</v>
          </cell>
          <cell r="K37158">
            <v>82</v>
          </cell>
          <cell r="O37158">
            <v>24</v>
          </cell>
          <cell r="P37158" t="str">
            <v>DuPreez</v>
          </cell>
          <cell r="Q37158">
            <v>3</v>
          </cell>
          <cell r="S37158">
            <v>11</v>
          </cell>
        </row>
        <row r="37159">
          <cell r="B37159">
            <v>43060</v>
          </cell>
          <cell r="H37159">
            <v>12</v>
          </cell>
          <cell r="K37159">
            <v>0</v>
          </cell>
          <cell r="O37159">
            <v>158</v>
          </cell>
          <cell r="P37159" t="str">
            <v>DuPreez</v>
          </cell>
          <cell r="Q37159">
            <v>3</v>
          </cell>
          <cell r="S37159">
            <v>11</v>
          </cell>
        </row>
        <row r="37160">
          <cell r="B37160">
            <v>43060</v>
          </cell>
          <cell r="H37160">
            <v>14</v>
          </cell>
          <cell r="K37160">
            <v>0</v>
          </cell>
          <cell r="O37160">
            <v>116</v>
          </cell>
          <cell r="P37160" t="str">
            <v>DuPreez</v>
          </cell>
          <cell r="Q37160">
            <v>2</v>
          </cell>
          <cell r="S37160">
            <v>11</v>
          </cell>
        </row>
        <row r="37161">
          <cell r="B37161">
            <v>43060</v>
          </cell>
          <cell r="H37161">
            <v>9</v>
          </cell>
          <cell r="K37161">
            <v>0</v>
          </cell>
          <cell r="O37161">
            <v>154</v>
          </cell>
          <cell r="P37161" t="str">
            <v>DuPreez</v>
          </cell>
          <cell r="Q37161">
            <v>3</v>
          </cell>
          <cell r="S37161">
            <v>11</v>
          </cell>
        </row>
        <row r="37162">
          <cell r="B37162">
            <v>43060</v>
          </cell>
          <cell r="H37162">
            <v>1</v>
          </cell>
          <cell r="K37162">
            <v>0</v>
          </cell>
          <cell r="O37162">
            <v>186</v>
          </cell>
          <cell r="P37162" t="str">
            <v>DuPreez</v>
          </cell>
          <cell r="Q37162">
            <v>3</v>
          </cell>
          <cell r="S37162">
            <v>11</v>
          </cell>
        </row>
        <row r="37163">
          <cell r="B37163">
            <v>43060</v>
          </cell>
          <cell r="H37163">
            <v>5</v>
          </cell>
          <cell r="K37163">
            <v>23</v>
          </cell>
          <cell r="O37163">
            <v>63</v>
          </cell>
          <cell r="P37163" t="str">
            <v>DuPreez</v>
          </cell>
          <cell r="Q37163">
            <v>2</v>
          </cell>
          <cell r="S37163">
            <v>11</v>
          </cell>
        </row>
        <row r="37164">
          <cell r="B37164">
            <v>43060</v>
          </cell>
          <cell r="H37164">
            <v>14</v>
          </cell>
          <cell r="K37164">
            <v>0</v>
          </cell>
          <cell r="O37164">
            <v>42</v>
          </cell>
          <cell r="P37164" t="str">
            <v>DuPreez</v>
          </cell>
          <cell r="Q37164">
            <v>2</v>
          </cell>
          <cell r="S37164">
            <v>11</v>
          </cell>
        </row>
        <row r="37165">
          <cell r="B37165">
            <v>43060</v>
          </cell>
          <cell r="H37165">
            <v>9</v>
          </cell>
          <cell r="K37165">
            <v>0</v>
          </cell>
          <cell r="O37165">
            <v>8</v>
          </cell>
          <cell r="P37165" t="str">
            <v>DuPreez</v>
          </cell>
          <cell r="Q37165">
            <v>4</v>
          </cell>
          <cell r="S37165">
            <v>11</v>
          </cell>
        </row>
        <row r="37166">
          <cell r="B37166">
            <v>43060</v>
          </cell>
          <cell r="H37166">
            <v>6</v>
          </cell>
          <cell r="K37166">
            <v>10</v>
          </cell>
          <cell r="O37166">
            <v>57</v>
          </cell>
          <cell r="P37166" t="str">
            <v>DuPreez</v>
          </cell>
          <cell r="Q37166">
            <v>3</v>
          </cell>
          <cell r="S37166">
            <v>11</v>
          </cell>
        </row>
        <row r="37167">
          <cell r="B37167">
            <v>43060</v>
          </cell>
          <cell r="H37167">
            <v>5</v>
          </cell>
          <cell r="K37167">
            <v>18</v>
          </cell>
          <cell r="O37167">
            <v>76</v>
          </cell>
          <cell r="P37167" t="str">
            <v>DuPreez</v>
          </cell>
          <cell r="Q37167">
            <v>4</v>
          </cell>
          <cell r="S37167">
            <v>11</v>
          </cell>
        </row>
        <row r="37168">
          <cell r="B37168">
            <v>43060</v>
          </cell>
          <cell r="H37168">
            <v>9</v>
          </cell>
          <cell r="K37168">
            <v>0</v>
          </cell>
          <cell r="O37168">
            <v>177</v>
          </cell>
          <cell r="P37168" t="str">
            <v>DuPreez</v>
          </cell>
          <cell r="Q37168">
            <v>5</v>
          </cell>
          <cell r="S37168">
            <v>11</v>
          </cell>
        </row>
        <row r="37169">
          <cell r="B37169">
            <v>43060</v>
          </cell>
          <cell r="H37169">
            <v>6</v>
          </cell>
          <cell r="K37169">
            <v>70</v>
          </cell>
          <cell r="O37169">
            <v>65</v>
          </cell>
          <cell r="P37169" t="str">
            <v>DuPreez</v>
          </cell>
          <cell r="Q37169">
            <v>5</v>
          </cell>
          <cell r="S37169">
            <v>11</v>
          </cell>
        </row>
        <row r="37170">
          <cell r="B37170">
            <v>43060</v>
          </cell>
          <cell r="H37170">
            <v>10</v>
          </cell>
          <cell r="K37170">
            <v>0</v>
          </cell>
          <cell r="O37170">
            <v>464</v>
          </cell>
          <cell r="P37170" t="str">
            <v>DuPreez</v>
          </cell>
          <cell r="Q37170">
            <v>2</v>
          </cell>
          <cell r="S37170">
            <v>11</v>
          </cell>
        </row>
        <row r="37171">
          <cell r="B37171">
            <v>43060</v>
          </cell>
          <cell r="H37171">
            <v>12</v>
          </cell>
          <cell r="K37171">
            <v>0</v>
          </cell>
          <cell r="O37171">
            <v>64</v>
          </cell>
          <cell r="P37171" t="str">
            <v>DuPreez</v>
          </cell>
          <cell r="Q37171">
            <v>5</v>
          </cell>
          <cell r="S37171">
            <v>11</v>
          </cell>
        </row>
        <row r="37172">
          <cell r="B37172">
            <v>43060</v>
          </cell>
          <cell r="H37172">
            <v>5</v>
          </cell>
          <cell r="K37172">
            <v>54</v>
          </cell>
          <cell r="O37172">
            <v>98</v>
          </cell>
          <cell r="P37172" t="str">
            <v>DuPreez</v>
          </cell>
          <cell r="Q37172">
            <v>4</v>
          </cell>
          <cell r="S37172">
            <v>11</v>
          </cell>
        </row>
        <row r="37173">
          <cell r="B37173">
            <v>43060</v>
          </cell>
          <cell r="H37173">
            <v>6</v>
          </cell>
          <cell r="K37173">
            <v>18</v>
          </cell>
          <cell r="O37173">
            <v>31</v>
          </cell>
          <cell r="P37173" t="str">
            <v>DuPreez</v>
          </cell>
          <cell r="Q37173">
            <v>4</v>
          </cell>
          <cell r="S37173">
            <v>11</v>
          </cell>
        </row>
        <row r="37174">
          <cell r="B37174">
            <v>43060</v>
          </cell>
          <cell r="H37174">
            <v>11</v>
          </cell>
          <cell r="K37174">
            <v>0</v>
          </cell>
          <cell r="O37174">
            <v>117</v>
          </cell>
          <cell r="P37174" t="str">
            <v>DuPreez</v>
          </cell>
          <cell r="Q37174">
            <v>3</v>
          </cell>
          <cell r="S37174">
            <v>11</v>
          </cell>
        </row>
        <row r="37175">
          <cell r="B37175">
            <v>43060</v>
          </cell>
          <cell r="H37175">
            <v>17</v>
          </cell>
          <cell r="K37175">
            <v>0</v>
          </cell>
          <cell r="O37175">
            <v>11</v>
          </cell>
          <cell r="P37175" t="str">
            <v>DuPreez</v>
          </cell>
          <cell r="Q37175">
            <v>4</v>
          </cell>
          <cell r="S37175">
            <v>11</v>
          </cell>
        </row>
        <row r="37176">
          <cell r="B37176">
            <v>43060</v>
          </cell>
          <cell r="H37176">
            <v>10</v>
          </cell>
          <cell r="K37176">
            <v>6</v>
          </cell>
          <cell r="O37176">
            <v>9</v>
          </cell>
          <cell r="P37176" t="str">
            <v>DuPreez</v>
          </cell>
          <cell r="Q37176">
            <v>5</v>
          </cell>
          <cell r="S37176">
            <v>11</v>
          </cell>
        </row>
        <row r="37177">
          <cell r="B37177">
            <v>43060</v>
          </cell>
          <cell r="H37177">
            <v>10</v>
          </cell>
          <cell r="K37177">
            <v>104</v>
          </cell>
          <cell r="O37177">
            <v>0</v>
          </cell>
          <cell r="Q37177">
            <v>0</v>
          </cell>
          <cell r="S37177">
            <v>11</v>
          </cell>
        </row>
        <row r="37178">
          <cell r="B37178">
            <v>43060</v>
          </cell>
          <cell r="H37178">
            <v>2</v>
          </cell>
          <cell r="K37178">
            <v>0</v>
          </cell>
          <cell r="O37178">
            <v>22</v>
          </cell>
          <cell r="P37178" t="str">
            <v>DuPreez</v>
          </cell>
          <cell r="Q37178">
            <v>3</v>
          </cell>
          <cell r="S37178">
            <v>11</v>
          </cell>
        </row>
        <row r="37179">
          <cell r="B37179">
            <v>43060</v>
          </cell>
          <cell r="H37179">
            <v>2</v>
          </cell>
          <cell r="K37179">
            <v>0</v>
          </cell>
          <cell r="O37179">
            <v>143</v>
          </cell>
          <cell r="P37179" t="str">
            <v>DuPreez</v>
          </cell>
          <cell r="Q37179">
            <v>4</v>
          </cell>
          <cell r="S37179">
            <v>11</v>
          </cell>
        </row>
        <row r="37180">
          <cell r="B37180">
            <v>43060</v>
          </cell>
          <cell r="H37180">
            <v>11</v>
          </cell>
          <cell r="K37180">
            <v>0</v>
          </cell>
          <cell r="O37180">
            <v>118</v>
          </cell>
          <cell r="P37180" t="str">
            <v>DuPreez</v>
          </cell>
          <cell r="Q37180">
            <v>4</v>
          </cell>
          <cell r="S37180">
            <v>11</v>
          </cell>
        </row>
        <row r="37181">
          <cell r="B37181">
            <v>43060</v>
          </cell>
          <cell r="H37181">
            <v>15</v>
          </cell>
          <cell r="K37181">
            <v>0</v>
          </cell>
          <cell r="O37181">
            <v>94</v>
          </cell>
          <cell r="P37181" t="str">
            <v>DuPreez</v>
          </cell>
          <cell r="Q37181">
            <v>3</v>
          </cell>
          <cell r="S37181">
            <v>11</v>
          </cell>
        </row>
        <row r="37182">
          <cell r="B37182">
            <v>43060</v>
          </cell>
          <cell r="H37182">
            <v>13</v>
          </cell>
          <cell r="K37182">
            <v>0</v>
          </cell>
          <cell r="O37182">
            <v>133</v>
          </cell>
          <cell r="P37182" t="str">
            <v>DuPreez</v>
          </cell>
          <cell r="Q37182">
            <v>5</v>
          </cell>
          <cell r="S37182">
            <v>11</v>
          </cell>
        </row>
        <row r="37183">
          <cell r="B37183">
            <v>43060</v>
          </cell>
          <cell r="H37183">
            <v>10</v>
          </cell>
          <cell r="K37183">
            <v>0</v>
          </cell>
          <cell r="O37183">
            <v>116</v>
          </cell>
          <cell r="P37183" t="str">
            <v>DuPreez</v>
          </cell>
          <cell r="Q37183">
            <v>5</v>
          </cell>
          <cell r="S37183">
            <v>11</v>
          </cell>
        </row>
        <row r="37184">
          <cell r="B37184">
            <v>43060</v>
          </cell>
          <cell r="H37184">
            <v>12</v>
          </cell>
          <cell r="K37184">
            <v>0</v>
          </cell>
          <cell r="O37184">
            <v>71</v>
          </cell>
          <cell r="P37184" t="str">
            <v>DuPreez</v>
          </cell>
          <cell r="Q37184">
            <v>5</v>
          </cell>
          <cell r="S37184">
            <v>11</v>
          </cell>
        </row>
        <row r="37185">
          <cell r="B37185">
            <v>43060</v>
          </cell>
          <cell r="H37185">
            <v>17</v>
          </cell>
          <cell r="K37185">
            <v>0</v>
          </cell>
          <cell r="O37185">
            <v>90</v>
          </cell>
          <cell r="P37185" t="str">
            <v>DuPreez</v>
          </cell>
          <cell r="Q37185">
            <v>3</v>
          </cell>
          <cell r="S37185">
            <v>11</v>
          </cell>
        </row>
        <row r="37186">
          <cell r="B37186">
            <v>43060</v>
          </cell>
          <cell r="H37186">
            <v>14</v>
          </cell>
          <cell r="K37186">
            <v>0</v>
          </cell>
          <cell r="O37186">
            <v>283</v>
          </cell>
          <cell r="P37186" t="str">
            <v>DuPreez</v>
          </cell>
          <cell r="Q37186">
            <v>3</v>
          </cell>
          <cell r="S37186">
            <v>11</v>
          </cell>
        </row>
        <row r="37187">
          <cell r="B37187">
            <v>43060</v>
          </cell>
          <cell r="H37187">
            <v>5</v>
          </cell>
          <cell r="K37187">
            <v>28</v>
          </cell>
          <cell r="O37187">
            <v>74</v>
          </cell>
          <cell r="P37187" t="str">
            <v>DuPreez</v>
          </cell>
          <cell r="Q37187">
            <v>5</v>
          </cell>
          <cell r="S37187">
            <v>11</v>
          </cell>
        </row>
        <row r="37188">
          <cell r="B37188">
            <v>43060</v>
          </cell>
          <cell r="H37188">
            <v>11</v>
          </cell>
          <cell r="K37188">
            <v>0</v>
          </cell>
          <cell r="O37188">
            <v>90</v>
          </cell>
          <cell r="P37188" t="str">
            <v>DuPreez</v>
          </cell>
          <cell r="Q37188">
            <v>5</v>
          </cell>
          <cell r="S37188">
            <v>11</v>
          </cell>
        </row>
        <row r="37189">
          <cell r="B37189">
            <v>43060</v>
          </cell>
          <cell r="H37189">
            <v>16</v>
          </cell>
          <cell r="K37189">
            <v>0</v>
          </cell>
          <cell r="O37189">
            <v>137</v>
          </cell>
          <cell r="P37189" t="str">
            <v>DuPreez</v>
          </cell>
          <cell r="Q37189">
            <v>4</v>
          </cell>
          <cell r="S37189">
            <v>11</v>
          </cell>
        </row>
        <row r="37190">
          <cell r="B37190">
            <v>43060</v>
          </cell>
          <cell r="H37190">
            <v>16</v>
          </cell>
          <cell r="K37190">
            <v>0</v>
          </cell>
          <cell r="O37190">
            <v>43</v>
          </cell>
          <cell r="P37190" t="str">
            <v>DuPreez</v>
          </cell>
          <cell r="Q37190">
            <v>4</v>
          </cell>
          <cell r="S37190">
            <v>11</v>
          </cell>
        </row>
        <row r="37191">
          <cell r="B37191">
            <v>43060</v>
          </cell>
          <cell r="H37191">
            <v>16</v>
          </cell>
          <cell r="K37191">
            <v>0</v>
          </cell>
          <cell r="O37191">
            <v>37</v>
          </cell>
          <cell r="P37191" t="str">
            <v>DuPreez</v>
          </cell>
          <cell r="Q37191">
            <v>2</v>
          </cell>
          <cell r="S37191">
            <v>11</v>
          </cell>
        </row>
        <row r="37192">
          <cell r="B37192">
            <v>43060</v>
          </cell>
          <cell r="H37192">
            <v>14</v>
          </cell>
          <cell r="K37192">
            <v>0</v>
          </cell>
          <cell r="O37192">
            <v>109</v>
          </cell>
          <cell r="P37192" t="str">
            <v>DuPreez</v>
          </cell>
          <cell r="Q37192">
            <v>3</v>
          </cell>
          <cell r="S37192">
            <v>11</v>
          </cell>
        </row>
        <row r="37193">
          <cell r="B37193">
            <v>43060</v>
          </cell>
          <cell r="H37193">
            <v>15</v>
          </cell>
          <cell r="K37193">
            <v>0</v>
          </cell>
          <cell r="O37193">
            <v>168</v>
          </cell>
          <cell r="P37193" t="str">
            <v>DuPreez</v>
          </cell>
          <cell r="Q37193">
            <v>3</v>
          </cell>
          <cell r="S37193">
            <v>11</v>
          </cell>
        </row>
        <row r="37194">
          <cell r="B37194">
            <v>43060</v>
          </cell>
          <cell r="H37194">
            <v>22</v>
          </cell>
          <cell r="K37194">
            <v>0</v>
          </cell>
          <cell r="O37194">
            <v>21</v>
          </cell>
          <cell r="P37194" t="str">
            <v>DuPreez</v>
          </cell>
          <cell r="Q37194">
            <v>5</v>
          </cell>
          <cell r="S37194">
            <v>11</v>
          </cell>
        </row>
        <row r="37195">
          <cell r="B37195">
            <v>43060</v>
          </cell>
          <cell r="H37195">
            <v>14</v>
          </cell>
          <cell r="K37195">
            <v>0</v>
          </cell>
          <cell r="O37195">
            <v>192</v>
          </cell>
          <cell r="P37195" t="str">
            <v>DuPreez</v>
          </cell>
          <cell r="Q37195">
            <v>5</v>
          </cell>
          <cell r="S37195">
            <v>11</v>
          </cell>
        </row>
        <row r="37196">
          <cell r="B37196">
            <v>43060</v>
          </cell>
          <cell r="H37196">
            <v>13</v>
          </cell>
          <cell r="K37196">
            <v>0</v>
          </cell>
          <cell r="O37196">
            <v>71</v>
          </cell>
          <cell r="P37196" t="str">
            <v>DuPreez</v>
          </cell>
          <cell r="Q37196">
            <v>2</v>
          </cell>
          <cell r="S37196">
            <v>11</v>
          </cell>
        </row>
        <row r="37197">
          <cell r="B37197">
            <v>43060</v>
          </cell>
          <cell r="H37197">
            <v>15</v>
          </cell>
          <cell r="K37197">
            <v>0</v>
          </cell>
          <cell r="O37197">
            <v>67</v>
          </cell>
          <cell r="P37197" t="str">
            <v>DuPreez</v>
          </cell>
          <cell r="Q37197">
            <v>3</v>
          </cell>
          <cell r="S37197">
            <v>11</v>
          </cell>
        </row>
        <row r="37198">
          <cell r="B37198">
            <v>43060</v>
          </cell>
          <cell r="H37198">
            <v>16</v>
          </cell>
          <cell r="K37198">
            <v>0</v>
          </cell>
          <cell r="O37198">
            <v>39</v>
          </cell>
          <cell r="P37198" t="str">
            <v>DuPreez</v>
          </cell>
          <cell r="Q37198">
            <v>3</v>
          </cell>
          <cell r="S37198">
            <v>11</v>
          </cell>
        </row>
        <row r="37199">
          <cell r="B37199">
            <v>43060</v>
          </cell>
          <cell r="H37199">
            <v>16</v>
          </cell>
          <cell r="K37199">
            <v>0</v>
          </cell>
          <cell r="O37199">
            <v>41</v>
          </cell>
          <cell r="P37199" t="str">
            <v>DuPreez</v>
          </cell>
          <cell r="Q37199">
            <v>5</v>
          </cell>
          <cell r="S37199">
            <v>11</v>
          </cell>
        </row>
        <row r="37200">
          <cell r="B37200">
            <v>43060</v>
          </cell>
          <cell r="H37200">
            <v>12</v>
          </cell>
          <cell r="K37200">
            <v>0</v>
          </cell>
          <cell r="O37200">
            <v>51</v>
          </cell>
          <cell r="P37200" t="str">
            <v>DuPreez</v>
          </cell>
          <cell r="Q37200">
            <v>3</v>
          </cell>
          <cell r="S37200">
            <v>11</v>
          </cell>
        </row>
        <row r="37201">
          <cell r="B37201">
            <v>43060</v>
          </cell>
          <cell r="H37201">
            <v>13</v>
          </cell>
          <cell r="K37201">
            <v>0</v>
          </cell>
          <cell r="O37201">
            <v>85</v>
          </cell>
          <cell r="P37201" t="str">
            <v>DuPreez</v>
          </cell>
          <cell r="Q37201">
            <v>2</v>
          </cell>
          <cell r="S37201">
            <v>11</v>
          </cell>
        </row>
        <row r="37202">
          <cell r="B37202">
            <v>43060</v>
          </cell>
          <cell r="H37202">
            <v>11</v>
          </cell>
          <cell r="K37202">
            <v>0</v>
          </cell>
          <cell r="O37202">
            <v>30</v>
          </cell>
          <cell r="P37202" t="str">
            <v>DuPreez</v>
          </cell>
          <cell r="Q37202">
            <v>3</v>
          </cell>
          <cell r="S37202">
            <v>11</v>
          </cell>
        </row>
        <row r="37203">
          <cell r="B37203">
            <v>43060</v>
          </cell>
          <cell r="H37203">
            <v>15</v>
          </cell>
          <cell r="K37203">
            <v>0</v>
          </cell>
          <cell r="O37203">
            <v>59</v>
          </cell>
          <cell r="P37203" t="str">
            <v>DuPreez</v>
          </cell>
          <cell r="Q37203">
            <v>2</v>
          </cell>
          <cell r="S37203">
            <v>11</v>
          </cell>
        </row>
        <row r="37204">
          <cell r="B37204">
            <v>43060</v>
          </cell>
          <cell r="H37204">
            <v>13</v>
          </cell>
          <cell r="K37204">
            <v>0</v>
          </cell>
          <cell r="O37204">
            <v>77</v>
          </cell>
          <cell r="P37204" t="str">
            <v>DuPreez</v>
          </cell>
          <cell r="Q37204">
            <v>3</v>
          </cell>
          <cell r="S37204">
            <v>11</v>
          </cell>
        </row>
        <row r="37205">
          <cell r="B37205">
            <v>43060</v>
          </cell>
          <cell r="H37205">
            <v>16</v>
          </cell>
          <cell r="K37205">
            <v>0</v>
          </cell>
          <cell r="O37205">
            <v>41</v>
          </cell>
          <cell r="P37205" t="str">
            <v>DuPreez</v>
          </cell>
          <cell r="Q37205">
            <v>4</v>
          </cell>
          <cell r="S37205">
            <v>11</v>
          </cell>
        </row>
        <row r="37206">
          <cell r="B37206">
            <v>43060</v>
          </cell>
          <cell r="H37206">
            <v>17</v>
          </cell>
          <cell r="K37206">
            <v>0</v>
          </cell>
          <cell r="O37206">
            <v>29</v>
          </cell>
          <cell r="P37206" t="str">
            <v>DuPreez</v>
          </cell>
          <cell r="Q37206">
            <v>4</v>
          </cell>
          <cell r="S37206">
            <v>11</v>
          </cell>
        </row>
        <row r="37207">
          <cell r="B37207">
            <v>43060</v>
          </cell>
          <cell r="H37207">
            <v>15</v>
          </cell>
          <cell r="K37207">
            <v>0</v>
          </cell>
          <cell r="O37207">
            <v>49</v>
          </cell>
          <cell r="P37207" t="str">
            <v>DuPreez</v>
          </cell>
          <cell r="Q37207">
            <v>3</v>
          </cell>
          <cell r="S37207">
            <v>11</v>
          </cell>
        </row>
        <row r="37208">
          <cell r="B37208">
            <v>43060</v>
          </cell>
          <cell r="H37208">
            <v>15</v>
          </cell>
          <cell r="K37208">
            <v>0</v>
          </cell>
          <cell r="O37208">
            <v>83</v>
          </cell>
          <cell r="P37208" t="str">
            <v>DuPreez</v>
          </cell>
          <cell r="Q37208">
            <v>5</v>
          </cell>
          <cell r="S37208">
            <v>11</v>
          </cell>
        </row>
        <row r="37209">
          <cell r="B37209">
            <v>43060</v>
          </cell>
          <cell r="H37209">
            <v>13</v>
          </cell>
          <cell r="K37209">
            <v>0</v>
          </cell>
          <cell r="O37209">
            <v>70</v>
          </cell>
          <cell r="P37209" t="str">
            <v>DuPreez</v>
          </cell>
          <cell r="Q37209">
            <v>4</v>
          </cell>
          <cell r="S37209">
            <v>11</v>
          </cell>
        </row>
        <row r="37210">
          <cell r="B37210">
            <v>43060</v>
          </cell>
          <cell r="H37210">
            <v>12</v>
          </cell>
          <cell r="K37210">
            <v>0</v>
          </cell>
          <cell r="O37210">
            <v>84</v>
          </cell>
          <cell r="P37210" t="str">
            <v>DuPreez</v>
          </cell>
          <cell r="Q37210">
            <v>2</v>
          </cell>
          <cell r="S37210">
            <v>11</v>
          </cell>
        </row>
        <row r="37211">
          <cell r="B37211">
            <v>43060</v>
          </cell>
          <cell r="H37211">
            <v>15</v>
          </cell>
          <cell r="K37211">
            <v>0</v>
          </cell>
          <cell r="O37211">
            <v>88</v>
          </cell>
          <cell r="P37211" t="str">
            <v>DuPreez</v>
          </cell>
          <cell r="Q37211">
            <v>3</v>
          </cell>
          <cell r="S37211">
            <v>11</v>
          </cell>
        </row>
        <row r="37212">
          <cell r="B37212">
            <v>43060</v>
          </cell>
          <cell r="H37212">
            <v>13</v>
          </cell>
          <cell r="K37212">
            <v>0</v>
          </cell>
          <cell r="O37212">
            <v>115</v>
          </cell>
          <cell r="P37212" t="str">
            <v>DuPreez</v>
          </cell>
          <cell r="Q37212">
            <v>4</v>
          </cell>
          <cell r="S37212">
            <v>11</v>
          </cell>
        </row>
        <row r="37213">
          <cell r="B37213">
            <v>43060</v>
          </cell>
          <cell r="H37213">
            <v>10</v>
          </cell>
          <cell r="K37213">
            <v>88</v>
          </cell>
          <cell r="O37213">
            <v>45</v>
          </cell>
          <cell r="P37213" t="str">
            <v>DuPreez</v>
          </cell>
          <cell r="Q37213">
            <v>4</v>
          </cell>
          <cell r="S37213">
            <v>11</v>
          </cell>
        </row>
        <row r="37214">
          <cell r="B37214">
            <v>43060</v>
          </cell>
          <cell r="H37214">
            <v>17</v>
          </cell>
          <cell r="K37214">
            <v>0</v>
          </cell>
          <cell r="O37214">
            <v>38</v>
          </cell>
          <cell r="P37214" t="str">
            <v>DuPreez</v>
          </cell>
          <cell r="Q37214">
            <v>3</v>
          </cell>
          <cell r="S37214">
            <v>11</v>
          </cell>
        </row>
        <row r="37215">
          <cell r="B37215">
            <v>43060</v>
          </cell>
          <cell r="H37215">
            <v>13</v>
          </cell>
          <cell r="K37215">
            <v>0</v>
          </cell>
          <cell r="O37215">
            <v>47</v>
          </cell>
          <cell r="P37215" t="str">
            <v>DuPreez</v>
          </cell>
          <cell r="Q37215">
            <v>5</v>
          </cell>
          <cell r="S37215">
            <v>11</v>
          </cell>
        </row>
        <row r="37216">
          <cell r="B37216">
            <v>43060</v>
          </cell>
          <cell r="H37216">
            <v>19</v>
          </cell>
          <cell r="K37216">
            <v>0</v>
          </cell>
          <cell r="O37216">
            <v>23</v>
          </cell>
          <cell r="P37216" t="str">
            <v>DuPreez</v>
          </cell>
          <cell r="Q37216">
            <v>4</v>
          </cell>
          <cell r="S37216">
            <v>11</v>
          </cell>
        </row>
        <row r="37217">
          <cell r="B37217">
            <v>43060</v>
          </cell>
          <cell r="H37217">
            <v>14</v>
          </cell>
          <cell r="K37217">
            <v>0</v>
          </cell>
          <cell r="O37217">
            <v>153</v>
          </cell>
          <cell r="P37217" t="str">
            <v>DuPreez</v>
          </cell>
          <cell r="Q37217">
            <v>3</v>
          </cell>
          <cell r="S37217">
            <v>11</v>
          </cell>
        </row>
        <row r="37218">
          <cell r="B37218">
            <v>43060</v>
          </cell>
          <cell r="H37218">
            <v>14</v>
          </cell>
          <cell r="K37218">
            <v>0</v>
          </cell>
          <cell r="O37218">
            <v>27</v>
          </cell>
          <cell r="P37218" t="str">
            <v>DuPreez</v>
          </cell>
          <cell r="Q37218">
            <v>3</v>
          </cell>
          <cell r="S37218">
            <v>11</v>
          </cell>
        </row>
        <row r="37219">
          <cell r="B37219">
            <v>43060</v>
          </cell>
          <cell r="H37219">
            <v>5</v>
          </cell>
          <cell r="K37219">
            <v>62</v>
          </cell>
          <cell r="O37219">
            <v>61</v>
          </cell>
          <cell r="P37219" t="str">
            <v>DuPreez</v>
          </cell>
          <cell r="Q37219">
            <v>5</v>
          </cell>
          <cell r="S37219">
            <v>11</v>
          </cell>
        </row>
        <row r="37220">
          <cell r="B37220">
            <v>43060</v>
          </cell>
          <cell r="H37220">
            <v>14</v>
          </cell>
          <cell r="K37220">
            <v>0</v>
          </cell>
          <cell r="O37220">
            <v>72</v>
          </cell>
          <cell r="P37220" t="str">
            <v>DuPreez</v>
          </cell>
          <cell r="Q37220">
            <v>4</v>
          </cell>
          <cell r="S37220">
            <v>11</v>
          </cell>
        </row>
        <row r="37221">
          <cell r="B37221">
            <v>43060</v>
          </cell>
          <cell r="H37221">
            <v>2</v>
          </cell>
          <cell r="K37221">
            <v>0</v>
          </cell>
          <cell r="O37221">
            <v>78</v>
          </cell>
          <cell r="P37221" t="str">
            <v>DuPreez</v>
          </cell>
          <cell r="Q37221">
            <v>1</v>
          </cell>
          <cell r="S37221">
            <v>11</v>
          </cell>
        </row>
        <row r="37222">
          <cell r="B37222">
            <v>43060</v>
          </cell>
          <cell r="H37222">
            <v>14</v>
          </cell>
          <cell r="K37222">
            <v>0</v>
          </cell>
          <cell r="O37222">
            <v>393</v>
          </cell>
          <cell r="P37222" t="str">
            <v>DuPreez</v>
          </cell>
          <cell r="Q37222">
            <v>5</v>
          </cell>
          <cell r="S37222">
            <v>11</v>
          </cell>
        </row>
        <row r="37223">
          <cell r="B37223">
            <v>43060</v>
          </cell>
          <cell r="H37223">
            <v>12</v>
          </cell>
          <cell r="K37223">
            <v>0</v>
          </cell>
          <cell r="O37223">
            <v>145</v>
          </cell>
          <cell r="P37223" t="str">
            <v>DuPreez</v>
          </cell>
          <cell r="Q37223">
            <v>4</v>
          </cell>
          <cell r="S37223">
            <v>11</v>
          </cell>
        </row>
        <row r="37224">
          <cell r="B37224">
            <v>43060</v>
          </cell>
          <cell r="H37224">
            <v>15</v>
          </cell>
          <cell r="K37224">
            <v>0</v>
          </cell>
          <cell r="O37224">
            <v>353</v>
          </cell>
          <cell r="P37224" t="str">
            <v>DuPreez</v>
          </cell>
          <cell r="Q37224">
            <v>3</v>
          </cell>
          <cell r="S37224">
            <v>11</v>
          </cell>
        </row>
        <row r="37225">
          <cell r="B37225">
            <v>43060</v>
          </cell>
          <cell r="H37225">
            <v>12</v>
          </cell>
          <cell r="K37225">
            <v>0</v>
          </cell>
          <cell r="O37225">
            <v>68</v>
          </cell>
          <cell r="P37225" t="str">
            <v>DuPreez</v>
          </cell>
          <cell r="Q37225">
            <v>3</v>
          </cell>
          <cell r="S37225">
            <v>11</v>
          </cell>
        </row>
        <row r="37226">
          <cell r="B37226">
            <v>43060</v>
          </cell>
          <cell r="H37226">
            <v>13</v>
          </cell>
          <cell r="K37226">
            <v>0</v>
          </cell>
          <cell r="O37226">
            <v>131</v>
          </cell>
          <cell r="P37226" t="str">
            <v>DuPreez</v>
          </cell>
          <cell r="Q37226">
            <v>5</v>
          </cell>
          <cell r="S37226">
            <v>11</v>
          </cell>
        </row>
        <row r="37227">
          <cell r="B37227">
            <v>43060</v>
          </cell>
          <cell r="H37227">
            <v>14</v>
          </cell>
          <cell r="K37227">
            <v>0</v>
          </cell>
          <cell r="O37227">
            <v>180</v>
          </cell>
          <cell r="P37227" t="str">
            <v>DuPreez</v>
          </cell>
          <cell r="Q37227">
            <v>3</v>
          </cell>
          <cell r="S37227">
            <v>11</v>
          </cell>
        </row>
        <row r="37228">
          <cell r="B37228">
            <v>43060</v>
          </cell>
          <cell r="H37228">
            <v>10</v>
          </cell>
          <cell r="K37228">
            <v>0</v>
          </cell>
          <cell r="O37228">
            <v>63</v>
          </cell>
          <cell r="P37228" t="str">
            <v>DuPreez</v>
          </cell>
          <cell r="Q37228">
            <v>3</v>
          </cell>
          <cell r="S37228">
            <v>11</v>
          </cell>
        </row>
        <row r="37229">
          <cell r="B37229">
            <v>43060</v>
          </cell>
          <cell r="H37229">
            <v>10</v>
          </cell>
          <cell r="K37229">
            <v>0</v>
          </cell>
          <cell r="O37229">
            <v>63</v>
          </cell>
          <cell r="P37229" t="str">
            <v>DuPreez</v>
          </cell>
          <cell r="Q37229">
            <v>5</v>
          </cell>
          <cell r="S37229">
            <v>11</v>
          </cell>
        </row>
        <row r="37230">
          <cell r="B37230">
            <v>43060</v>
          </cell>
          <cell r="H37230">
            <v>12</v>
          </cell>
          <cell r="K37230">
            <v>0</v>
          </cell>
          <cell r="O37230">
            <v>43</v>
          </cell>
          <cell r="P37230" t="str">
            <v>DuPreez</v>
          </cell>
          <cell r="Q37230">
            <v>4</v>
          </cell>
          <cell r="S37230">
            <v>11</v>
          </cell>
        </row>
        <row r="37231">
          <cell r="B37231">
            <v>43060</v>
          </cell>
          <cell r="H37231">
            <v>15</v>
          </cell>
          <cell r="K37231">
            <v>0</v>
          </cell>
          <cell r="O37231">
            <v>27</v>
          </cell>
          <cell r="P37231" t="str">
            <v>DuPreez</v>
          </cell>
          <cell r="Q37231">
            <v>4</v>
          </cell>
          <cell r="S37231">
            <v>11</v>
          </cell>
        </row>
        <row r="37232">
          <cell r="B37232">
            <v>43060</v>
          </cell>
          <cell r="H37232">
            <v>10</v>
          </cell>
          <cell r="K37232">
            <v>0</v>
          </cell>
          <cell r="O37232">
            <v>46</v>
          </cell>
          <cell r="P37232" t="str">
            <v>DuPreez</v>
          </cell>
          <cell r="Q37232">
            <v>2</v>
          </cell>
          <cell r="S37232">
            <v>11</v>
          </cell>
        </row>
        <row r="37233">
          <cell r="B37233">
            <v>43060</v>
          </cell>
          <cell r="H37233">
            <v>13</v>
          </cell>
          <cell r="K37233">
            <v>0</v>
          </cell>
          <cell r="O37233">
            <v>252</v>
          </cell>
          <cell r="P37233" t="str">
            <v>DuPreez</v>
          </cell>
          <cell r="Q37233">
            <v>3</v>
          </cell>
          <cell r="S37233">
            <v>11</v>
          </cell>
        </row>
        <row r="37234">
          <cell r="B37234">
            <v>43060</v>
          </cell>
          <cell r="H37234">
            <v>13</v>
          </cell>
          <cell r="K37234">
            <v>0</v>
          </cell>
          <cell r="O37234">
            <v>195</v>
          </cell>
          <cell r="P37234" t="str">
            <v>DuPreez</v>
          </cell>
          <cell r="Q37234">
            <v>4</v>
          </cell>
          <cell r="S37234">
            <v>11</v>
          </cell>
        </row>
        <row r="37235">
          <cell r="B37235">
            <v>43060</v>
          </cell>
          <cell r="H37235">
            <v>14</v>
          </cell>
          <cell r="K37235">
            <v>0</v>
          </cell>
          <cell r="O37235">
            <v>133</v>
          </cell>
          <cell r="P37235" t="str">
            <v>DuPreez</v>
          </cell>
          <cell r="Q37235">
            <v>3</v>
          </cell>
          <cell r="S37235">
            <v>11</v>
          </cell>
        </row>
        <row r="37236">
          <cell r="B37236">
            <v>43060</v>
          </cell>
          <cell r="H37236">
            <v>6</v>
          </cell>
          <cell r="K37236">
            <v>20</v>
          </cell>
          <cell r="O37236">
            <v>68</v>
          </cell>
          <cell r="P37236" t="str">
            <v>DuPreez</v>
          </cell>
          <cell r="Q37236">
            <v>5</v>
          </cell>
          <cell r="S37236">
            <v>11</v>
          </cell>
        </row>
        <row r="37237">
          <cell r="B37237">
            <v>43060</v>
          </cell>
          <cell r="H37237">
            <v>16</v>
          </cell>
          <cell r="K37237">
            <v>0</v>
          </cell>
          <cell r="O37237">
            <v>20</v>
          </cell>
          <cell r="P37237" t="str">
            <v>DuPreez</v>
          </cell>
          <cell r="Q37237">
            <v>3</v>
          </cell>
          <cell r="S37237">
            <v>11</v>
          </cell>
        </row>
        <row r="37238">
          <cell r="B37238">
            <v>43060</v>
          </cell>
          <cell r="H37238">
            <v>19</v>
          </cell>
          <cell r="K37238">
            <v>0</v>
          </cell>
          <cell r="O37238">
            <v>34</v>
          </cell>
          <cell r="P37238" t="str">
            <v>DuPreez</v>
          </cell>
          <cell r="Q37238">
            <v>3</v>
          </cell>
          <cell r="S37238">
            <v>11</v>
          </cell>
        </row>
        <row r="37239">
          <cell r="B37239">
            <v>43060</v>
          </cell>
          <cell r="H37239">
            <v>14</v>
          </cell>
          <cell r="K37239">
            <v>0</v>
          </cell>
          <cell r="O37239">
            <v>245</v>
          </cell>
          <cell r="P37239" t="str">
            <v>DuPreez</v>
          </cell>
          <cell r="Q37239">
            <v>4</v>
          </cell>
          <cell r="S37239">
            <v>11</v>
          </cell>
        </row>
        <row r="37240">
          <cell r="B37240">
            <v>43060</v>
          </cell>
          <cell r="H37240">
            <v>15</v>
          </cell>
          <cell r="K37240">
            <v>0</v>
          </cell>
          <cell r="O37240">
            <v>78</v>
          </cell>
          <cell r="P37240" t="str">
            <v>DuPreez</v>
          </cell>
          <cell r="Q37240">
            <v>4</v>
          </cell>
          <cell r="S37240">
            <v>11</v>
          </cell>
        </row>
        <row r="37241">
          <cell r="B37241">
            <v>43060</v>
          </cell>
          <cell r="H37241">
            <v>11</v>
          </cell>
          <cell r="K37241">
            <v>0</v>
          </cell>
          <cell r="O37241">
            <v>169</v>
          </cell>
          <cell r="P37241" t="str">
            <v>DuPreez</v>
          </cell>
          <cell r="Q37241">
            <v>5</v>
          </cell>
          <cell r="S37241">
            <v>11</v>
          </cell>
        </row>
        <row r="37242">
          <cell r="B37242">
            <v>43061</v>
          </cell>
          <cell r="H37242">
            <v>11</v>
          </cell>
          <cell r="K37242">
            <v>0</v>
          </cell>
          <cell r="O37242">
            <v>24</v>
          </cell>
          <cell r="P37242" t="str">
            <v>DuPreez</v>
          </cell>
          <cell r="Q37242">
            <v>5</v>
          </cell>
          <cell r="S37242">
            <v>11</v>
          </cell>
        </row>
        <row r="37243">
          <cell r="B37243">
            <v>43061</v>
          </cell>
          <cell r="H37243">
            <v>29</v>
          </cell>
          <cell r="K37243">
            <v>0</v>
          </cell>
          <cell r="O37243">
            <v>0</v>
          </cell>
          <cell r="Q37243">
            <v>0</v>
          </cell>
          <cell r="S37243">
            <v>11</v>
          </cell>
        </row>
        <row r="37244">
          <cell r="B37244">
            <v>43061</v>
          </cell>
          <cell r="H37244">
            <v>35</v>
          </cell>
          <cell r="K37244">
            <v>0</v>
          </cell>
          <cell r="O37244">
            <v>0</v>
          </cell>
          <cell r="Q37244">
            <v>0</v>
          </cell>
          <cell r="S37244">
            <v>11</v>
          </cell>
        </row>
        <row r="37245">
          <cell r="B37245">
            <v>43061</v>
          </cell>
          <cell r="H37245">
            <v>31</v>
          </cell>
          <cell r="K37245">
            <v>0</v>
          </cell>
          <cell r="O37245">
            <v>0</v>
          </cell>
          <cell r="Q37245">
            <v>0</v>
          </cell>
          <cell r="S37245">
            <v>11</v>
          </cell>
        </row>
        <row r="37246">
          <cell r="B37246">
            <v>43061</v>
          </cell>
          <cell r="H37246">
            <v>0</v>
          </cell>
          <cell r="K37246">
            <v>0</v>
          </cell>
          <cell r="O37246">
            <v>0</v>
          </cell>
          <cell r="Q37246">
            <v>0</v>
          </cell>
          <cell r="S37246">
            <v>11</v>
          </cell>
        </row>
        <row r="37247">
          <cell r="B37247">
            <v>43061</v>
          </cell>
          <cell r="H37247">
            <v>11</v>
          </cell>
          <cell r="K37247">
            <v>0</v>
          </cell>
          <cell r="O37247">
            <v>475</v>
          </cell>
          <cell r="P37247" t="str">
            <v>Katz</v>
          </cell>
          <cell r="Q37247">
            <v>5</v>
          </cell>
          <cell r="S37247">
            <v>11</v>
          </cell>
        </row>
        <row r="37248">
          <cell r="B37248">
            <v>43061</v>
          </cell>
          <cell r="H37248">
            <v>10</v>
          </cell>
          <cell r="K37248">
            <v>0</v>
          </cell>
          <cell r="O37248">
            <v>65</v>
          </cell>
          <cell r="P37248" t="str">
            <v>Adams</v>
          </cell>
          <cell r="Q37248">
            <v>4</v>
          </cell>
          <cell r="S37248">
            <v>11</v>
          </cell>
        </row>
        <row r="37249">
          <cell r="B37249">
            <v>43061</v>
          </cell>
          <cell r="H37249">
            <v>5</v>
          </cell>
          <cell r="K37249">
            <v>16</v>
          </cell>
          <cell r="O37249">
            <v>150</v>
          </cell>
          <cell r="P37249" t="str">
            <v>Adams</v>
          </cell>
          <cell r="Q37249">
            <v>4</v>
          </cell>
          <cell r="S37249">
            <v>11</v>
          </cell>
        </row>
        <row r="37250">
          <cell r="B37250">
            <v>43061</v>
          </cell>
          <cell r="H37250">
            <v>10</v>
          </cell>
          <cell r="K37250">
            <v>0</v>
          </cell>
          <cell r="O37250">
            <v>472</v>
          </cell>
          <cell r="P37250" t="str">
            <v>Adams</v>
          </cell>
          <cell r="Q37250">
            <v>3</v>
          </cell>
          <cell r="S37250">
            <v>11</v>
          </cell>
        </row>
        <row r="37251">
          <cell r="B37251">
            <v>43061</v>
          </cell>
          <cell r="H37251">
            <v>14</v>
          </cell>
          <cell r="K37251">
            <v>0</v>
          </cell>
          <cell r="O37251">
            <v>2200</v>
          </cell>
          <cell r="P37251" t="str">
            <v>Katz</v>
          </cell>
          <cell r="Q37251">
            <v>2</v>
          </cell>
          <cell r="S37251">
            <v>11</v>
          </cell>
        </row>
        <row r="37252">
          <cell r="B37252">
            <v>43061</v>
          </cell>
          <cell r="H37252">
            <v>6</v>
          </cell>
          <cell r="K37252">
            <v>72</v>
          </cell>
          <cell r="O37252">
            <v>330</v>
          </cell>
          <cell r="P37252" t="str">
            <v>Adams</v>
          </cell>
          <cell r="Q37252">
            <v>4</v>
          </cell>
          <cell r="S37252">
            <v>11</v>
          </cell>
        </row>
        <row r="37253">
          <cell r="B37253">
            <v>43061</v>
          </cell>
          <cell r="H37253">
            <v>6</v>
          </cell>
          <cell r="K37253">
            <v>222</v>
          </cell>
          <cell r="O37253">
            <v>124</v>
          </cell>
          <cell r="P37253" t="str">
            <v>Adams</v>
          </cell>
          <cell r="Q37253">
            <v>1</v>
          </cell>
          <cell r="S37253">
            <v>11</v>
          </cell>
        </row>
        <row r="37254">
          <cell r="B37254">
            <v>43061</v>
          </cell>
          <cell r="H37254">
            <v>6</v>
          </cell>
          <cell r="K37254">
            <v>195</v>
          </cell>
          <cell r="O37254">
            <v>155</v>
          </cell>
          <cell r="P37254" t="str">
            <v>Adams</v>
          </cell>
          <cell r="Q37254">
            <v>4</v>
          </cell>
          <cell r="S37254">
            <v>11</v>
          </cell>
        </row>
        <row r="37255">
          <cell r="B37255">
            <v>43061</v>
          </cell>
          <cell r="H37255">
            <v>6</v>
          </cell>
          <cell r="K37255">
            <v>115</v>
          </cell>
          <cell r="O37255">
            <v>2161</v>
          </cell>
          <cell r="P37255" t="str">
            <v>Adams</v>
          </cell>
          <cell r="Q37255">
            <v>1</v>
          </cell>
          <cell r="S37255">
            <v>11</v>
          </cell>
        </row>
        <row r="37256">
          <cell r="B37256">
            <v>43061</v>
          </cell>
          <cell r="H37256">
            <v>9</v>
          </cell>
          <cell r="K37256">
            <v>55</v>
          </cell>
          <cell r="O37256">
            <v>0</v>
          </cell>
          <cell r="Q37256">
            <v>0</v>
          </cell>
          <cell r="S37256">
            <v>11</v>
          </cell>
        </row>
        <row r="37257">
          <cell r="B37257">
            <v>43061</v>
          </cell>
          <cell r="H37257">
            <v>6</v>
          </cell>
          <cell r="K37257">
            <v>9</v>
          </cell>
          <cell r="O37257">
            <v>0</v>
          </cell>
          <cell r="Q37257">
            <v>0</v>
          </cell>
          <cell r="S37257">
            <v>11</v>
          </cell>
        </row>
        <row r="37258">
          <cell r="B37258">
            <v>43061</v>
          </cell>
          <cell r="H37258">
            <v>6</v>
          </cell>
          <cell r="K37258">
            <v>254</v>
          </cell>
          <cell r="O37258">
            <v>189</v>
          </cell>
          <cell r="P37258" t="str">
            <v>Katz</v>
          </cell>
          <cell r="Q37258">
            <v>3</v>
          </cell>
          <cell r="S37258">
            <v>11</v>
          </cell>
        </row>
        <row r="37259">
          <cell r="B37259">
            <v>43061</v>
          </cell>
          <cell r="H37259">
            <v>6</v>
          </cell>
          <cell r="K37259">
            <v>228</v>
          </cell>
          <cell r="O37259">
            <v>215</v>
          </cell>
          <cell r="P37259" t="str">
            <v>Katz</v>
          </cell>
          <cell r="Q37259">
            <v>5</v>
          </cell>
          <cell r="S37259">
            <v>11</v>
          </cell>
        </row>
        <row r="37260">
          <cell r="B37260">
            <v>43061</v>
          </cell>
          <cell r="H37260">
            <v>38</v>
          </cell>
          <cell r="K37260">
            <v>0</v>
          </cell>
          <cell r="O37260">
            <v>0</v>
          </cell>
          <cell r="Q37260">
            <v>0</v>
          </cell>
          <cell r="S37260">
            <v>11</v>
          </cell>
        </row>
        <row r="37261">
          <cell r="B37261">
            <v>43061</v>
          </cell>
          <cell r="H37261">
            <v>5</v>
          </cell>
          <cell r="K37261">
            <v>144</v>
          </cell>
          <cell r="O37261">
            <v>0</v>
          </cell>
          <cell r="Q37261">
            <v>0</v>
          </cell>
          <cell r="S37261">
            <v>11</v>
          </cell>
        </row>
        <row r="37262">
          <cell r="B37262">
            <v>43061</v>
          </cell>
          <cell r="H37262">
            <v>6</v>
          </cell>
          <cell r="K37262">
            <v>179</v>
          </cell>
          <cell r="O37262">
            <v>78</v>
          </cell>
          <cell r="P37262" t="str">
            <v>Katz</v>
          </cell>
          <cell r="Q37262">
            <v>5</v>
          </cell>
          <cell r="S37262">
            <v>11</v>
          </cell>
        </row>
        <row r="37263">
          <cell r="B37263">
            <v>43061</v>
          </cell>
          <cell r="H37263">
            <v>5</v>
          </cell>
          <cell r="K37263">
            <v>96</v>
          </cell>
          <cell r="O37263">
            <v>0</v>
          </cell>
          <cell r="Q37263">
            <v>0</v>
          </cell>
          <cell r="S37263">
            <v>11</v>
          </cell>
        </row>
        <row r="37264">
          <cell r="B37264">
            <v>43061</v>
          </cell>
          <cell r="H37264">
            <v>6</v>
          </cell>
          <cell r="K37264">
            <v>124</v>
          </cell>
          <cell r="O37264">
            <v>203</v>
          </cell>
          <cell r="P37264" t="str">
            <v>Katz</v>
          </cell>
          <cell r="Q37264">
            <v>4</v>
          </cell>
          <cell r="S37264">
            <v>11</v>
          </cell>
        </row>
        <row r="37265">
          <cell r="B37265">
            <v>43061</v>
          </cell>
          <cell r="H37265">
            <v>6</v>
          </cell>
          <cell r="K37265">
            <v>59</v>
          </cell>
          <cell r="O37265">
            <v>0</v>
          </cell>
          <cell r="Q37265">
            <v>0</v>
          </cell>
          <cell r="S37265">
            <v>11</v>
          </cell>
        </row>
        <row r="37266">
          <cell r="B37266">
            <v>43061</v>
          </cell>
          <cell r="H37266">
            <v>10</v>
          </cell>
          <cell r="K37266">
            <v>184</v>
          </cell>
          <cell r="O37266">
            <v>0</v>
          </cell>
          <cell r="Q37266">
            <v>0</v>
          </cell>
          <cell r="S37266">
            <v>11</v>
          </cell>
        </row>
        <row r="37267">
          <cell r="B37267">
            <v>43061</v>
          </cell>
          <cell r="H37267">
            <v>6</v>
          </cell>
          <cell r="K37267">
            <v>95</v>
          </cell>
          <cell r="O37267">
            <v>147</v>
          </cell>
          <cell r="P37267" t="str">
            <v>Adams</v>
          </cell>
          <cell r="Q37267">
            <v>3</v>
          </cell>
          <cell r="S37267">
            <v>11</v>
          </cell>
        </row>
        <row r="37268">
          <cell r="B37268">
            <v>43061</v>
          </cell>
          <cell r="H37268">
            <v>5</v>
          </cell>
          <cell r="K37268">
            <v>116</v>
          </cell>
          <cell r="O37268">
            <v>128</v>
          </cell>
          <cell r="P37268" t="str">
            <v>Adams</v>
          </cell>
          <cell r="Q37268">
            <v>4</v>
          </cell>
          <cell r="S37268">
            <v>11</v>
          </cell>
        </row>
        <row r="37269">
          <cell r="B37269">
            <v>43061</v>
          </cell>
          <cell r="H37269">
            <v>6</v>
          </cell>
          <cell r="K37269">
            <v>235</v>
          </cell>
          <cell r="O37269">
            <v>121</v>
          </cell>
          <cell r="P37269" t="str">
            <v>Adams</v>
          </cell>
          <cell r="Q37269">
            <v>2</v>
          </cell>
          <cell r="S37269">
            <v>11</v>
          </cell>
        </row>
        <row r="37270">
          <cell r="B37270">
            <v>43061</v>
          </cell>
          <cell r="H37270">
            <v>6</v>
          </cell>
          <cell r="K37270">
            <v>112</v>
          </cell>
          <cell r="O37270">
            <v>333</v>
          </cell>
          <cell r="P37270" t="str">
            <v>Adams</v>
          </cell>
          <cell r="Q37270">
            <v>3</v>
          </cell>
          <cell r="S37270">
            <v>11</v>
          </cell>
        </row>
        <row r="37271">
          <cell r="B37271">
            <v>43061</v>
          </cell>
          <cell r="H37271">
            <v>5</v>
          </cell>
          <cell r="K37271">
            <v>220</v>
          </cell>
          <cell r="O37271">
            <v>740</v>
          </cell>
          <cell r="P37271" t="str">
            <v>Adams</v>
          </cell>
          <cell r="Q37271">
            <v>2</v>
          </cell>
          <cell r="S37271">
            <v>11</v>
          </cell>
        </row>
        <row r="37272">
          <cell r="B37272">
            <v>43061</v>
          </cell>
          <cell r="H37272">
            <v>6</v>
          </cell>
          <cell r="K37272">
            <v>86</v>
          </cell>
          <cell r="O37272">
            <v>0</v>
          </cell>
          <cell r="Q37272">
            <v>0</v>
          </cell>
          <cell r="S37272">
            <v>11</v>
          </cell>
        </row>
        <row r="37273">
          <cell r="B37273">
            <v>43061</v>
          </cell>
          <cell r="H37273">
            <v>6</v>
          </cell>
          <cell r="K37273">
            <v>14</v>
          </cell>
          <cell r="O37273">
            <v>0</v>
          </cell>
          <cell r="Q37273">
            <v>0</v>
          </cell>
          <cell r="S37273">
            <v>11</v>
          </cell>
        </row>
        <row r="37274">
          <cell r="B37274">
            <v>43061</v>
          </cell>
          <cell r="H37274">
            <v>9</v>
          </cell>
          <cell r="K37274">
            <v>444</v>
          </cell>
          <cell r="O37274">
            <v>102</v>
          </cell>
          <cell r="P37274" t="str">
            <v>Adams</v>
          </cell>
          <cell r="Q37274">
            <v>4</v>
          </cell>
          <cell r="S37274">
            <v>11</v>
          </cell>
        </row>
        <row r="37275">
          <cell r="B37275">
            <v>43061</v>
          </cell>
          <cell r="H37275">
            <v>6</v>
          </cell>
          <cell r="K37275">
            <v>63</v>
          </cell>
          <cell r="O37275">
            <v>538</v>
          </cell>
          <cell r="P37275" t="str">
            <v>Katz</v>
          </cell>
          <cell r="Q37275">
            <v>4</v>
          </cell>
          <cell r="S37275">
            <v>11</v>
          </cell>
        </row>
        <row r="37276">
          <cell r="B37276">
            <v>43061</v>
          </cell>
          <cell r="H37276">
            <v>10</v>
          </cell>
          <cell r="K37276">
            <v>63</v>
          </cell>
          <cell r="O37276">
            <v>0</v>
          </cell>
          <cell r="Q37276">
            <v>0</v>
          </cell>
          <cell r="S37276">
            <v>11</v>
          </cell>
        </row>
        <row r="37277">
          <cell r="B37277">
            <v>43061</v>
          </cell>
          <cell r="H37277">
            <v>6</v>
          </cell>
          <cell r="K37277">
            <v>185</v>
          </cell>
          <cell r="O37277">
            <v>102</v>
          </cell>
          <cell r="P37277" t="str">
            <v>Adams</v>
          </cell>
          <cell r="Q37277">
            <v>4</v>
          </cell>
          <cell r="S37277">
            <v>11</v>
          </cell>
        </row>
        <row r="37278">
          <cell r="B37278">
            <v>43061</v>
          </cell>
          <cell r="H37278">
            <v>5</v>
          </cell>
          <cell r="K37278">
            <v>211</v>
          </cell>
          <cell r="O37278">
            <v>174</v>
          </cell>
          <cell r="P37278" t="str">
            <v>Katz</v>
          </cell>
          <cell r="Q37278">
            <v>1</v>
          </cell>
          <cell r="S37278">
            <v>11</v>
          </cell>
        </row>
        <row r="37279">
          <cell r="B37279">
            <v>43061</v>
          </cell>
          <cell r="H37279">
            <v>6</v>
          </cell>
          <cell r="K37279">
            <v>129</v>
          </cell>
          <cell r="O37279">
            <v>86</v>
          </cell>
          <cell r="P37279" t="str">
            <v>Adams</v>
          </cell>
          <cell r="Q37279">
            <v>3</v>
          </cell>
          <cell r="S37279">
            <v>11</v>
          </cell>
        </row>
        <row r="37280">
          <cell r="B37280">
            <v>43061</v>
          </cell>
          <cell r="H37280">
            <v>6</v>
          </cell>
          <cell r="K37280">
            <v>148</v>
          </cell>
          <cell r="O37280">
            <v>70</v>
          </cell>
          <cell r="P37280" t="str">
            <v>Adams</v>
          </cell>
          <cell r="Q37280">
            <v>1</v>
          </cell>
          <cell r="S37280">
            <v>11</v>
          </cell>
        </row>
        <row r="37281">
          <cell r="B37281">
            <v>43061</v>
          </cell>
          <cell r="H37281">
            <v>6</v>
          </cell>
          <cell r="K37281">
            <v>73</v>
          </cell>
          <cell r="O37281">
            <v>148</v>
          </cell>
          <cell r="P37281" t="str">
            <v>Adams</v>
          </cell>
          <cell r="Q37281">
            <v>2</v>
          </cell>
          <cell r="S37281">
            <v>11</v>
          </cell>
        </row>
        <row r="37282">
          <cell r="B37282">
            <v>43061</v>
          </cell>
          <cell r="H37282">
            <v>13</v>
          </cell>
          <cell r="K37282">
            <v>0</v>
          </cell>
          <cell r="O37282">
            <v>298</v>
          </cell>
          <cell r="P37282" t="str">
            <v>Katz</v>
          </cell>
          <cell r="Q37282">
            <v>4</v>
          </cell>
          <cell r="S37282">
            <v>11</v>
          </cell>
        </row>
        <row r="37283">
          <cell r="B37283">
            <v>43061</v>
          </cell>
          <cell r="H37283">
            <v>6</v>
          </cell>
          <cell r="K37283">
            <v>48</v>
          </cell>
          <cell r="O37283">
            <v>299</v>
          </cell>
          <cell r="P37283" t="str">
            <v>Katz</v>
          </cell>
          <cell r="Q37283">
            <v>4</v>
          </cell>
          <cell r="S37283">
            <v>11</v>
          </cell>
        </row>
        <row r="37284">
          <cell r="B37284">
            <v>43061</v>
          </cell>
          <cell r="H37284">
            <v>5</v>
          </cell>
          <cell r="K37284">
            <v>48</v>
          </cell>
          <cell r="O37284">
            <v>422</v>
          </cell>
          <cell r="P37284" t="str">
            <v>Adams</v>
          </cell>
          <cell r="Q37284">
            <v>2</v>
          </cell>
          <cell r="S37284">
            <v>11</v>
          </cell>
        </row>
        <row r="37285">
          <cell r="B37285">
            <v>43061</v>
          </cell>
          <cell r="H37285">
            <v>10</v>
          </cell>
          <cell r="K37285">
            <v>126</v>
          </cell>
          <cell r="O37285">
            <v>0</v>
          </cell>
          <cell r="Q37285">
            <v>0</v>
          </cell>
          <cell r="S37285">
            <v>11</v>
          </cell>
        </row>
        <row r="37286">
          <cell r="B37286">
            <v>43061</v>
          </cell>
          <cell r="H37286">
            <v>6</v>
          </cell>
          <cell r="K37286">
            <v>43</v>
          </cell>
          <cell r="O37286">
            <v>768</v>
          </cell>
          <cell r="P37286" t="str">
            <v>Katz</v>
          </cell>
          <cell r="Q37286">
            <v>5</v>
          </cell>
          <cell r="S37286">
            <v>11</v>
          </cell>
        </row>
        <row r="37287">
          <cell r="B37287">
            <v>43061</v>
          </cell>
          <cell r="H37287">
            <v>5</v>
          </cell>
          <cell r="K37287">
            <v>218</v>
          </cell>
          <cell r="O37287">
            <v>81</v>
          </cell>
          <cell r="P37287" t="str">
            <v>Adams</v>
          </cell>
          <cell r="Q37287">
            <v>4</v>
          </cell>
          <cell r="S37287">
            <v>11</v>
          </cell>
        </row>
        <row r="37288">
          <cell r="B37288">
            <v>43061</v>
          </cell>
          <cell r="H37288">
            <v>3</v>
          </cell>
          <cell r="K37288">
            <v>0</v>
          </cell>
          <cell r="O37288">
            <v>281</v>
          </cell>
          <cell r="P37288" t="str">
            <v>Grojovin</v>
          </cell>
          <cell r="Q37288">
            <v>3</v>
          </cell>
          <cell r="S37288">
            <v>11</v>
          </cell>
        </row>
        <row r="37289">
          <cell r="B37289">
            <v>43061</v>
          </cell>
          <cell r="H37289">
            <v>6</v>
          </cell>
          <cell r="K37289">
            <v>60</v>
          </cell>
          <cell r="O37289">
            <v>735</v>
          </cell>
          <cell r="P37289" t="str">
            <v>Adams</v>
          </cell>
          <cell r="Q37289">
            <v>3</v>
          </cell>
          <cell r="S37289">
            <v>11</v>
          </cell>
        </row>
        <row r="37290">
          <cell r="B37290">
            <v>43061</v>
          </cell>
          <cell r="H37290">
            <v>6</v>
          </cell>
          <cell r="K37290">
            <v>15</v>
          </cell>
          <cell r="O37290">
            <v>0</v>
          </cell>
          <cell r="Q37290">
            <v>0</v>
          </cell>
          <cell r="S37290">
            <v>11</v>
          </cell>
        </row>
        <row r="37291">
          <cell r="B37291">
            <v>43061</v>
          </cell>
          <cell r="H37291">
            <v>6</v>
          </cell>
          <cell r="K37291">
            <v>23</v>
          </cell>
          <cell r="O37291">
            <v>0</v>
          </cell>
          <cell r="Q37291">
            <v>0</v>
          </cell>
          <cell r="S37291">
            <v>11</v>
          </cell>
        </row>
        <row r="37292">
          <cell r="B37292">
            <v>43061</v>
          </cell>
          <cell r="H37292">
            <v>5</v>
          </cell>
          <cell r="K37292">
            <v>78</v>
          </cell>
          <cell r="O37292">
            <v>1355</v>
          </cell>
          <cell r="P37292" t="str">
            <v>Katz</v>
          </cell>
          <cell r="Q37292">
            <v>3</v>
          </cell>
          <cell r="S37292">
            <v>11</v>
          </cell>
        </row>
        <row r="37293">
          <cell r="B37293">
            <v>43061</v>
          </cell>
          <cell r="H37293">
            <v>10</v>
          </cell>
          <cell r="K37293">
            <v>0</v>
          </cell>
          <cell r="O37293">
            <v>165</v>
          </cell>
          <cell r="P37293" t="str">
            <v>Adams</v>
          </cell>
          <cell r="Q37293">
            <v>3</v>
          </cell>
          <cell r="S37293">
            <v>11</v>
          </cell>
        </row>
        <row r="37294">
          <cell r="B37294">
            <v>43061</v>
          </cell>
          <cell r="H37294">
            <v>2</v>
          </cell>
          <cell r="K37294">
            <v>0</v>
          </cell>
          <cell r="O37294">
            <v>305</v>
          </cell>
          <cell r="P37294" t="str">
            <v>Adams</v>
          </cell>
          <cell r="Q37294">
            <v>4</v>
          </cell>
          <cell r="S37294">
            <v>11</v>
          </cell>
        </row>
        <row r="37295">
          <cell r="B37295">
            <v>43061</v>
          </cell>
          <cell r="H37295">
            <v>5</v>
          </cell>
          <cell r="K37295">
            <v>25</v>
          </cell>
          <cell r="O37295">
            <v>265</v>
          </cell>
          <cell r="P37295" t="str">
            <v>Adams</v>
          </cell>
          <cell r="Q37295">
            <v>4</v>
          </cell>
          <cell r="S37295">
            <v>11</v>
          </cell>
        </row>
        <row r="37296">
          <cell r="B37296">
            <v>43061</v>
          </cell>
          <cell r="H37296">
            <v>6</v>
          </cell>
          <cell r="K37296">
            <v>8</v>
          </cell>
          <cell r="O37296">
            <v>35</v>
          </cell>
          <cell r="P37296" t="str">
            <v>Daniels</v>
          </cell>
          <cell r="Q37296">
            <v>4</v>
          </cell>
          <cell r="S37296">
            <v>11</v>
          </cell>
        </row>
        <row r="37297">
          <cell r="B37297">
            <v>43061</v>
          </cell>
          <cell r="H37297">
            <v>5</v>
          </cell>
          <cell r="K37297">
            <v>17</v>
          </cell>
          <cell r="O37297">
            <v>64</v>
          </cell>
          <cell r="P37297" t="str">
            <v>Daniels</v>
          </cell>
          <cell r="Q37297">
            <v>4</v>
          </cell>
          <cell r="S37297">
            <v>11</v>
          </cell>
        </row>
        <row r="37298">
          <cell r="B37298">
            <v>43061</v>
          </cell>
          <cell r="H37298">
            <v>5</v>
          </cell>
          <cell r="K37298">
            <v>114</v>
          </cell>
          <cell r="O37298">
            <v>335</v>
          </cell>
          <cell r="P37298" t="str">
            <v>Adams</v>
          </cell>
          <cell r="Q37298">
            <v>2</v>
          </cell>
          <cell r="S37298">
            <v>11</v>
          </cell>
        </row>
        <row r="37299">
          <cell r="B37299">
            <v>43061</v>
          </cell>
          <cell r="H37299">
            <v>7</v>
          </cell>
          <cell r="K37299">
            <v>13</v>
          </cell>
          <cell r="O37299">
            <v>413</v>
          </cell>
          <cell r="P37299" t="str">
            <v>Daniels</v>
          </cell>
          <cell r="Q37299">
            <v>5</v>
          </cell>
          <cell r="S37299">
            <v>11</v>
          </cell>
        </row>
        <row r="37300">
          <cell r="B37300">
            <v>43061</v>
          </cell>
          <cell r="H37300">
            <v>9</v>
          </cell>
          <cell r="K37300">
            <v>91</v>
          </cell>
          <cell r="O37300">
            <v>0</v>
          </cell>
          <cell r="Q37300">
            <v>0</v>
          </cell>
          <cell r="S37300">
            <v>11</v>
          </cell>
        </row>
        <row r="37301">
          <cell r="B37301">
            <v>43061</v>
          </cell>
          <cell r="H37301">
            <v>2</v>
          </cell>
          <cell r="K37301">
            <v>0</v>
          </cell>
          <cell r="O37301">
            <v>39</v>
          </cell>
          <cell r="P37301" t="str">
            <v>Adams</v>
          </cell>
          <cell r="Q37301">
            <v>2</v>
          </cell>
          <cell r="S37301">
            <v>11</v>
          </cell>
        </row>
        <row r="37302">
          <cell r="B37302">
            <v>43061</v>
          </cell>
          <cell r="H37302">
            <v>2</v>
          </cell>
          <cell r="K37302">
            <v>0</v>
          </cell>
          <cell r="O37302">
            <v>163</v>
          </cell>
          <cell r="P37302" t="str">
            <v>Adams</v>
          </cell>
          <cell r="Q37302">
            <v>4</v>
          </cell>
          <cell r="S37302">
            <v>11</v>
          </cell>
        </row>
        <row r="37303">
          <cell r="B37303">
            <v>43061</v>
          </cell>
          <cell r="H37303">
            <v>11</v>
          </cell>
          <cell r="K37303">
            <v>0</v>
          </cell>
          <cell r="O37303">
            <v>431</v>
          </cell>
          <cell r="P37303" t="str">
            <v>Daniels</v>
          </cell>
          <cell r="Q37303">
            <v>4</v>
          </cell>
          <cell r="S37303">
            <v>11</v>
          </cell>
        </row>
        <row r="37304">
          <cell r="B37304">
            <v>43061</v>
          </cell>
          <cell r="H37304">
            <v>5</v>
          </cell>
          <cell r="K37304">
            <v>34</v>
          </cell>
          <cell r="O37304">
            <v>148</v>
          </cell>
          <cell r="P37304" t="str">
            <v>Adams</v>
          </cell>
          <cell r="Q37304">
            <v>3</v>
          </cell>
          <cell r="S37304">
            <v>11</v>
          </cell>
        </row>
        <row r="37305">
          <cell r="B37305">
            <v>43061</v>
          </cell>
          <cell r="H37305">
            <v>5</v>
          </cell>
          <cell r="K37305">
            <v>25</v>
          </cell>
          <cell r="O37305">
            <v>221</v>
          </cell>
          <cell r="P37305" t="str">
            <v>Adams</v>
          </cell>
          <cell r="Q37305">
            <v>2</v>
          </cell>
          <cell r="S37305">
            <v>11</v>
          </cell>
        </row>
        <row r="37306">
          <cell r="B37306">
            <v>43061</v>
          </cell>
          <cell r="H37306">
            <v>10</v>
          </cell>
          <cell r="K37306">
            <v>79</v>
          </cell>
          <cell r="O37306">
            <v>0</v>
          </cell>
          <cell r="Q37306">
            <v>0</v>
          </cell>
          <cell r="S37306">
            <v>11</v>
          </cell>
        </row>
        <row r="37307">
          <cell r="B37307">
            <v>43061</v>
          </cell>
          <cell r="H37307">
            <v>6</v>
          </cell>
          <cell r="K37307">
            <v>117</v>
          </cell>
          <cell r="O37307">
            <v>51</v>
          </cell>
          <cell r="P37307" t="str">
            <v>Adams</v>
          </cell>
          <cell r="Q37307">
            <v>3</v>
          </cell>
          <cell r="S37307">
            <v>11</v>
          </cell>
        </row>
        <row r="37308">
          <cell r="B37308">
            <v>43061</v>
          </cell>
          <cell r="H37308">
            <v>5</v>
          </cell>
          <cell r="K37308">
            <v>15</v>
          </cell>
          <cell r="O37308">
            <v>0</v>
          </cell>
          <cell r="Q37308">
            <v>0</v>
          </cell>
          <cell r="S37308">
            <v>11</v>
          </cell>
        </row>
        <row r="37309">
          <cell r="B37309">
            <v>43061</v>
          </cell>
          <cell r="H37309">
            <v>6</v>
          </cell>
          <cell r="K37309">
            <v>10</v>
          </cell>
          <cell r="O37309">
            <v>650</v>
          </cell>
          <cell r="P37309" t="str">
            <v>Adams</v>
          </cell>
          <cell r="Q37309">
            <v>4</v>
          </cell>
          <cell r="S37309">
            <v>11</v>
          </cell>
        </row>
        <row r="37310">
          <cell r="B37310">
            <v>43061</v>
          </cell>
          <cell r="H37310">
            <v>6</v>
          </cell>
          <cell r="K37310">
            <v>43</v>
          </cell>
          <cell r="O37310">
            <v>131</v>
          </cell>
          <cell r="P37310" t="str">
            <v>Adams</v>
          </cell>
          <cell r="Q37310">
            <v>4</v>
          </cell>
          <cell r="S37310">
            <v>11</v>
          </cell>
        </row>
        <row r="37311">
          <cell r="B37311">
            <v>43061</v>
          </cell>
          <cell r="H37311">
            <v>5</v>
          </cell>
          <cell r="K37311">
            <v>22</v>
          </cell>
          <cell r="O37311">
            <v>144</v>
          </cell>
          <cell r="P37311" t="str">
            <v>Adams</v>
          </cell>
          <cell r="Q37311">
            <v>3</v>
          </cell>
          <cell r="S37311">
            <v>11</v>
          </cell>
        </row>
        <row r="37312">
          <cell r="B37312">
            <v>43061</v>
          </cell>
          <cell r="H37312">
            <v>6</v>
          </cell>
          <cell r="K37312">
            <v>34</v>
          </cell>
          <cell r="O37312">
            <v>371</v>
          </cell>
          <cell r="P37312" t="str">
            <v>Adams</v>
          </cell>
          <cell r="Q37312">
            <v>3</v>
          </cell>
          <cell r="S37312">
            <v>11</v>
          </cell>
        </row>
        <row r="37313">
          <cell r="B37313">
            <v>43061</v>
          </cell>
          <cell r="H37313">
            <v>8</v>
          </cell>
          <cell r="K37313">
            <v>61</v>
          </cell>
          <cell r="O37313">
            <v>132</v>
          </cell>
          <cell r="P37313" t="str">
            <v>Adams</v>
          </cell>
          <cell r="Q37313">
            <v>3</v>
          </cell>
          <cell r="S37313">
            <v>11</v>
          </cell>
        </row>
        <row r="37314">
          <cell r="B37314">
            <v>43061</v>
          </cell>
          <cell r="H37314">
            <v>2</v>
          </cell>
          <cell r="K37314">
            <v>0</v>
          </cell>
          <cell r="O37314">
            <v>122</v>
          </cell>
          <cell r="P37314" t="str">
            <v>Adams</v>
          </cell>
          <cell r="Q37314">
            <v>3</v>
          </cell>
          <cell r="S37314">
            <v>11</v>
          </cell>
        </row>
        <row r="37315">
          <cell r="B37315">
            <v>43061</v>
          </cell>
          <cell r="H37315">
            <v>6</v>
          </cell>
          <cell r="K37315">
            <v>35</v>
          </cell>
          <cell r="O37315">
            <v>119</v>
          </cell>
          <cell r="P37315" t="str">
            <v>Adams</v>
          </cell>
          <cell r="Q37315">
            <v>3</v>
          </cell>
          <cell r="S37315">
            <v>11</v>
          </cell>
        </row>
        <row r="37316">
          <cell r="B37316">
            <v>43061</v>
          </cell>
          <cell r="H37316">
            <v>6</v>
          </cell>
          <cell r="K37316">
            <v>15</v>
          </cell>
          <cell r="O37316">
            <v>155</v>
          </cell>
          <cell r="P37316" t="str">
            <v>Adams</v>
          </cell>
          <cell r="Q37316">
            <v>3</v>
          </cell>
          <cell r="S37316">
            <v>11</v>
          </cell>
        </row>
        <row r="37317">
          <cell r="B37317">
            <v>43061</v>
          </cell>
          <cell r="H37317">
            <v>10</v>
          </cell>
          <cell r="K37317">
            <v>8</v>
          </cell>
          <cell r="O37317">
            <v>148</v>
          </cell>
          <cell r="P37317" t="str">
            <v>Adams</v>
          </cell>
          <cell r="Q37317">
            <v>2</v>
          </cell>
          <cell r="S37317">
            <v>11</v>
          </cell>
        </row>
        <row r="37318">
          <cell r="B37318">
            <v>43061</v>
          </cell>
          <cell r="H37318">
            <v>6</v>
          </cell>
          <cell r="K37318">
            <v>61</v>
          </cell>
          <cell r="O37318">
            <v>76</v>
          </cell>
          <cell r="P37318" t="str">
            <v>Adams</v>
          </cell>
          <cell r="Q37318">
            <v>4</v>
          </cell>
          <cell r="S37318">
            <v>11</v>
          </cell>
        </row>
        <row r="37319">
          <cell r="B37319">
            <v>43061</v>
          </cell>
          <cell r="H37319">
            <v>9</v>
          </cell>
          <cell r="K37319">
            <v>0</v>
          </cell>
          <cell r="O37319">
            <v>129</v>
          </cell>
          <cell r="P37319" t="str">
            <v>Adams</v>
          </cell>
          <cell r="Q37319">
            <v>1</v>
          </cell>
          <cell r="S37319">
            <v>11</v>
          </cell>
        </row>
        <row r="37320">
          <cell r="B37320">
            <v>43061</v>
          </cell>
          <cell r="H37320">
            <v>2</v>
          </cell>
          <cell r="K37320">
            <v>0</v>
          </cell>
          <cell r="O37320">
            <v>29</v>
          </cell>
          <cell r="P37320" t="str">
            <v>Adams</v>
          </cell>
          <cell r="Q37320">
            <v>3</v>
          </cell>
          <cell r="S37320">
            <v>11</v>
          </cell>
        </row>
        <row r="37321">
          <cell r="B37321">
            <v>43061</v>
          </cell>
          <cell r="H37321">
            <v>10</v>
          </cell>
          <cell r="K37321">
            <v>0</v>
          </cell>
          <cell r="O37321">
            <v>135</v>
          </cell>
          <cell r="P37321" t="str">
            <v>Adams</v>
          </cell>
          <cell r="Q37321">
            <v>2</v>
          </cell>
          <cell r="S37321">
            <v>11</v>
          </cell>
        </row>
        <row r="37322">
          <cell r="B37322">
            <v>43061</v>
          </cell>
          <cell r="H37322">
            <v>11</v>
          </cell>
          <cell r="K37322">
            <v>0</v>
          </cell>
          <cell r="O37322">
            <v>183</v>
          </cell>
          <cell r="P37322" t="str">
            <v>Daniels</v>
          </cell>
          <cell r="Q37322">
            <v>4</v>
          </cell>
          <cell r="S37322">
            <v>11</v>
          </cell>
        </row>
        <row r="37323">
          <cell r="B37323">
            <v>43061</v>
          </cell>
          <cell r="H37323">
            <v>9</v>
          </cell>
          <cell r="K37323">
            <v>0</v>
          </cell>
          <cell r="O37323">
            <v>402</v>
          </cell>
          <cell r="P37323" t="str">
            <v>Adams</v>
          </cell>
          <cell r="Q37323">
            <v>1</v>
          </cell>
          <cell r="S37323">
            <v>11</v>
          </cell>
        </row>
        <row r="37324">
          <cell r="B37324">
            <v>43061</v>
          </cell>
          <cell r="H37324">
            <v>6</v>
          </cell>
          <cell r="K37324">
            <v>53</v>
          </cell>
          <cell r="O37324">
            <v>301</v>
          </cell>
          <cell r="P37324" t="str">
            <v>Daniels</v>
          </cell>
          <cell r="Q37324">
            <v>4</v>
          </cell>
          <cell r="S37324">
            <v>11</v>
          </cell>
        </row>
        <row r="37325">
          <cell r="B37325">
            <v>43061</v>
          </cell>
          <cell r="H37325">
            <v>8</v>
          </cell>
          <cell r="K37325">
            <v>0</v>
          </cell>
          <cell r="O37325">
            <v>111</v>
          </cell>
          <cell r="P37325" t="str">
            <v>Daniels</v>
          </cell>
          <cell r="Q37325">
            <v>4</v>
          </cell>
          <cell r="S37325">
            <v>11</v>
          </cell>
        </row>
        <row r="37326">
          <cell r="B37326">
            <v>43061</v>
          </cell>
          <cell r="H37326">
            <v>6</v>
          </cell>
          <cell r="K37326">
            <v>27</v>
          </cell>
          <cell r="O37326">
            <v>433</v>
          </cell>
          <cell r="P37326" t="str">
            <v>Daniels</v>
          </cell>
          <cell r="Q37326">
            <v>4</v>
          </cell>
          <cell r="S37326">
            <v>11</v>
          </cell>
        </row>
        <row r="37327">
          <cell r="B37327">
            <v>43061</v>
          </cell>
          <cell r="H37327">
            <v>5</v>
          </cell>
          <cell r="K37327">
            <v>29</v>
          </cell>
          <cell r="O37327">
            <v>436</v>
          </cell>
          <cell r="P37327" t="str">
            <v>Daniels</v>
          </cell>
          <cell r="Q37327">
            <v>4</v>
          </cell>
          <cell r="S37327">
            <v>11</v>
          </cell>
        </row>
        <row r="37328">
          <cell r="B37328">
            <v>43061</v>
          </cell>
          <cell r="H37328">
            <v>21</v>
          </cell>
          <cell r="K37328">
            <v>0</v>
          </cell>
          <cell r="O37328">
            <v>291</v>
          </cell>
          <cell r="P37328" t="str">
            <v>Adams</v>
          </cell>
          <cell r="Q37328">
            <v>4</v>
          </cell>
          <cell r="S37328">
            <v>11</v>
          </cell>
        </row>
        <row r="37329">
          <cell r="B37329">
            <v>43061</v>
          </cell>
          <cell r="H37329">
            <v>11</v>
          </cell>
          <cell r="K37329">
            <v>0</v>
          </cell>
          <cell r="O37329">
            <v>772</v>
          </cell>
          <cell r="P37329" t="str">
            <v>Katz</v>
          </cell>
          <cell r="Q37329">
            <v>3</v>
          </cell>
          <cell r="S37329">
            <v>11</v>
          </cell>
        </row>
        <row r="37330">
          <cell r="B37330">
            <v>43061</v>
          </cell>
          <cell r="H37330">
            <v>6</v>
          </cell>
          <cell r="K37330">
            <v>105</v>
          </cell>
          <cell r="O37330">
            <v>352</v>
          </cell>
          <cell r="P37330" t="str">
            <v>Adams</v>
          </cell>
          <cell r="Q37330">
            <v>5</v>
          </cell>
          <cell r="S37330">
            <v>11</v>
          </cell>
        </row>
        <row r="37331">
          <cell r="B37331">
            <v>43061</v>
          </cell>
          <cell r="H37331">
            <v>5</v>
          </cell>
          <cell r="K37331">
            <v>36</v>
          </cell>
          <cell r="O37331">
            <v>88</v>
          </cell>
          <cell r="P37331" t="str">
            <v>Daniels</v>
          </cell>
          <cell r="Q37331">
            <v>4</v>
          </cell>
          <cell r="S37331">
            <v>11</v>
          </cell>
        </row>
        <row r="37332">
          <cell r="B37332">
            <v>43061</v>
          </cell>
          <cell r="H37332">
            <v>5</v>
          </cell>
          <cell r="K37332">
            <v>81</v>
          </cell>
          <cell r="O37332">
            <v>311</v>
          </cell>
          <cell r="P37332" t="str">
            <v>Daniels</v>
          </cell>
          <cell r="Q37332">
            <v>4</v>
          </cell>
          <cell r="S37332">
            <v>11</v>
          </cell>
        </row>
        <row r="37333">
          <cell r="B37333">
            <v>43061</v>
          </cell>
          <cell r="H37333">
            <v>6</v>
          </cell>
          <cell r="K37333">
            <v>21</v>
          </cell>
          <cell r="O37333">
            <v>359</v>
          </cell>
          <cell r="P37333" t="str">
            <v>Adams</v>
          </cell>
          <cell r="Q37333">
            <v>4</v>
          </cell>
          <cell r="S37333">
            <v>11</v>
          </cell>
        </row>
        <row r="37334">
          <cell r="B37334">
            <v>43061</v>
          </cell>
          <cell r="H37334">
            <v>14</v>
          </cell>
          <cell r="K37334">
            <v>0</v>
          </cell>
          <cell r="O37334">
            <v>120</v>
          </cell>
          <cell r="P37334" t="str">
            <v>Adams</v>
          </cell>
          <cell r="Q37334">
            <v>1</v>
          </cell>
          <cell r="S37334">
            <v>11</v>
          </cell>
        </row>
        <row r="37335">
          <cell r="B37335">
            <v>43061</v>
          </cell>
          <cell r="H37335">
            <v>9</v>
          </cell>
          <cell r="K37335">
            <v>5</v>
          </cell>
          <cell r="O37335">
            <v>250</v>
          </cell>
          <cell r="P37335" t="str">
            <v>Adams</v>
          </cell>
          <cell r="Q37335">
            <v>1</v>
          </cell>
          <cell r="S37335">
            <v>11</v>
          </cell>
        </row>
        <row r="37336">
          <cell r="B37336">
            <v>43061</v>
          </cell>
          <cell r="H37336">
            <v>8</v>
          </cell>
          <cell r="K37336">
            <v>0</v>
          </cell>
          <cell r="O37336">
            <v>114</v>
          </cell>
          <cell r="P37336" t="str">
            <v>Adams</v>
          </cell>
          <cell r="Q37336">
            <v>5</v>
          </cell>
          <cell r="S37336">
            <v>11</v>
          </cell>
        </row>
        <row r="37337">
          <cell r="B37337">
            <v>43061</v>
          </cell>
          <cell r="H37337">
            <v>9</v>
          </cell>
          <cell r="K37337">
            <v>13</v>
          </cell>
          <cell r="O37337">
            <v>304</v>
          </cell>
          <cell r="P37337" t="str">
            <v>Adams</v>
          </cell>
          <cell r="Q37337">
            <v>3</v>
          </cell>
          <cell r="S37337">
            <v>11</v>
          </cell>
        </row>
        <row r="37338">
          <cell r="B37338">
            <v>43061</v>
          </cell>
          <cell r="H37338">
            <v>5</v>
          </cell>
          <cell r="K37338">
            <v>224</v>
          </cell>
          <cell r="O37338">
            <v>835</v>
          </cell>
          <cell r="P37338" t="str">
            <v>Daniels</v>
          </cell>
          <cell r="Q37338">
            <v>3</v>
          </cell>
          <cell r="S37338">
            <v>11</v>
          </cell>
        </row>
        <row r="37339">
          <cell r="B37339">
            <v>43061</v>
          </cell>
          <cell r="H37339">
            <v>6</v>
          </cell>
          <cell r="K37339">
            <v>84</v>
          </cell>
          <cell r="O37339">
            <v>0</v>
          </cell>
          <cell r="Q37339">
            <v>0</v>
          </cell>
          <cell r="S37339">
            <v>11</v>
          </cell>
        </row>
        <row r="37340">
          <cell r="B37340">
            <v>43061</v>
          </cell>
          <cell r="H37340">
            <v>6</v>
          </cell>
          <cell r="K37340">
            <v>36</v>
          </cell>
          <cell r="O37340">
            <v>574</v>
          </cell>
          <cell r="P37340" t="str">
            <v>Adams</v>
          </cell>
          <cell r="Q37340">
            <v>1</v>
          </cell>
          <cell r="S37340">
            <v>11</v>
          </cell>
        </row>
        <row r="37341">
          <cell r="B37341">
            <v>43061</v>
          </cell>
          <cell r="H37341">
            <v>9</v>
          </cell>
          <cell r="K37341">
            <v>0</v>
          </cell>
          <cell r="O37341">
            <v>1012</v>
          </cell>
          <cell r="P37341" t="str">
            <v>Adams</v>
          </cell>
          <cell r="Q37341">
            <v>1</v>
          </cell>
          <cell r="S37341">
            <v>11</v>
          </cell>
        </row>
        <row r="37342">
          <cell r="B37342">
            <v>43061</v>
          </cell>
          <cell r="H37342">
            <v>11</v>
          </cell>
          <cell r="K37342">
            <v>0</v>
          </cell>
          <cell r="O37342">
            <v>211</v>
          </cell>
          <cell r="P37342" t="str">
            <v>Katz</v>
          </cell>
          <cell r="Q37342">
            <v>5</v>
          </cell>
          <cell r="S37342">
            <v>11</v>
          </cell>
        </row>
        <row r="37343">
          <cell r="B37343">
            <v>43061</v>
          </cell>
          <cell r="H37343">
            <v>38</v>
          </cell>
          <cell r="K37343">
            <v>0</v>
          </cell>
          <cell r="O37343">
            <v>0</v>
          </cell>
          <cell r="Q37343">
            <v>0</v>
          </cell>
          <cell r="S37343">
            <v>11</v>
          </cell>
        </row>
        <row r="37344">
          <cell r="B37344">
            <v>43061</v>
          </cell>
          <cell r="H37344">
            <v>12</v>
          </cell>
          <cell r="K37344">
            <v>0</v>
          </cell>
          <cell r="O37344">
            <v>296</v>
          </cell>
          <cell r="P37344" t="str">
            <v>Katz</v>
          </cell>
          <cell r="Q37344">
            <v>5</v>
          </cell>
          <cell r="S37344">
            <v>11</v>
          </cell>
        </row>
        <row r="37345">
          <cell r="B37345">
            <v>43061</v>
          </cell>
          <cell r="H37345">
            <v>6</v>
          </cell>
          <cell r="K37345">
            <v>16</v>
          </cell>
          <cell r="O37345">
            <v>81</v>
          </cell>
          <cell r="P37345" t="str">
            <v>Adams</v>
          </cell>
          <cell r="Q37345">
            <v>4</v>
          </cell>
          <cell r="S37345">
            <v>11</v>
          </cell>
        </row>
        <row r="37346">
          <cell r="B37346">
            <v>43061</v>
          </cell>
          <cell r="H37346">
            <v>6</v>
          </cell>
          <cell r="K37346">
            <v>131</v>
          </cell>
          <cell r="O37346">
            <v>286</v>
          </cell>
          <cell r="P37346" t="str">
            <v>Daniels</v>
          </cell>
          <cell r="Q37346">
            <v>4</v>
          </cell>
          <cell r="S37346">
            <v>11</v>
          </cell>
        </row>
        <row r="37347">
          <cell r="B37347">
            <v>43061</v>
          </cell>
          <cell r="H37347">
            <v>5</v>
          </cell>
          <cell r="K37347">
            <v>60</v>
          </cell>
          <cell r="O37347">
            <v>566</v>
          </cell>
          <cell r="P37347" t="str">
            <v>Adams</v>
          </cell>
          <cell r="Q37347">
            <v>2</v>
          </cell>
          <cell r="S37347">
            <v>11</v>
          </cell>
        </row>
        <row r="37348">
          <cell r="B37348">
            <v>43061</v>
          </cell>
          <cell r="H37348">
            <v>6</v>
          </cell>
          <cell r="K37348">
            <v>28</v>
          </cell>
          <cell r="O37348">
            <v>244</v>
          </cell>
          <cell r="P37348" t="str">
            <v>Berkhart</v>
          </cell>
          <cell r="Q37348">
            <v>3</v>
          </cell>
          <cell r="S37348">
            <v>11</v>
          </cell>
        </row>
        <row r="37349">
          <cell r="B37349">
            <v>43061</v>
          </cell>
          <cell r="H37349">
            <v>5</v>
          </cell>
          <cell r="K37349">
            <v>75</v>
          </cell>
          <cell r="O37349">
            <v>67</v>
          </cell>
          <cell r="P37349" t="str">
            <v>Berkhart</v>
          </cell>
          <cell r="Q37349">
            <v>4</v>
          </cell>
          <cell r="S37349">
            <v>11</v>
          </cell>
        </row>
        <row r="37350">
          <cell r="B37350">
            <v>43061</v>
          </cell>
          <cell r="H37350">
            <v>6</v>
          </cell>
          <cell r="K37350">
            <v>25</v>
          </cell>
          <cell r="O37350">
            <v>221</v>
          </cell>
          <cell r="P37350" t="str">
            <v>Daniels</v>
          </cell>
          <cell r="Q37350">
            <v>5</v>
          </cell>
          <cell r="S37350">
            <v>11</v>
          </cell>
        </row>
        <row r="37351">
          <cell r="B37351">
            <v>43061</v>
          </cell>
          <cell r="H37351">
            <v>6</v>
          </cell>
          <cell r="K37351">
            <v>15</v>
          </cell>
          <cell r="O37351">
            <v>220</v>
          </cell>
          <cell r="P37351" t="str">
            <v>Adams</v>
          </cell>
          <cell r="Q37351">
            <v>3</v>
          </cell>
          <cell r="S37351">
            <v>11</v>
          </cell>
        </row>
        <row r="37352">
          <cell r="B37352">
            <v>43061</v>
          </cell>
          <cell r="H37352">
            <v>6</v>
          </cell>
          <cell r="K37352">
            <v>18</v>
          </cell>
          <cell r="O37352">
            <v>90</v>
          </cell>
          <cell r="P37352" t="str">
            <v>Berkhart</v>
          </cell>
          <cell r="Q37352">
            <v>4</v>
          </cell>
          <cell r="S37352">
            <v>11</v>
          </cell>
        </row>
        <row r="37353">
          <cell r="B37353">
            <v>43061</v>
          </cell>
          <cell r="H37353">
            <v>6</v>
          </cell>
          <cell r="K37353">
            <v>28</v>
          </cell>
          <cell r="O37353">
            <v>49</v>
          </cell>
          <cell r="P37353" t="str">
            <v>Berkhart</v>
          </cell>
          <cell r="Q37353">
            <v>3</v>
          </cell>
          <cell r="S37353">
            <v>11</v>
          </cell>
        </row>
        <row r="37354">
          <cell r="B37354">
            <v>43061</v>
          </cell>
          <cell r="H37354">
            <v>6</v>
          </cell>
          <cell r="K37354">
            <v>13</v>
          </cell>
          <cell r="O37354">
            <v>59</v>
          </cell>
          <cell r="P37354" t="str">
            <v>Berkhart</v>
          </cell>
          <cell r="Q37354">
            <v>4</v>
          </cell>
          <cell r="S37354">
            <v>11</v>
          </cell>
        </row>
        <row r="37355">
          <cell r="B37355">
            <v>43061</v>
          </cell>
          <cell r="H37355">
            <v>9</v>
          </cell>
          <cell r="K37355">
            <v>0</v>
          </cell>
          <cell r="O37355">
            <v>38</v>
          </cell>
          <cell r="P37355" t="str">
            <v>Berkhart</v>
          </cell>
          <cell r="Q37355">
            <v>5</v>
          </cell>
          <cell r="S37355">
            <v>11</v>
          </cell>
        </row>
        <row r="37356">
          <cell r="B37356">
            <v>43061</v>
          </cell>
          <cell r="H37356">
            <v>13</v>
          </cell>
          <cell r="K37356">
            <v>0</v>
          </cell>
          <cell r="O37356">
            <v>180</v>
          </cell>
          <cell r="P37356" t="str">
            <v>Adams</v>
          </cell>
          <cell r="Q37356">
            <v>4</v>
          </cell>
          <cell r="S37356">
            <v>11</v>
          </cell>
        </row>
        <row r="37357">
          <cell r="B37357">
            <v>43061</v>
          </cell>
          <cell r="H37357">
            <v>13</v>
          </cell>
          <cell r="K37357">
            <v>0</v>
          </cell>
          <cell r="O37357">
            <v>146</v>
          </cell>
          <cell r="P37357" t="str">
            <v>Berkhart</v>
          </cell>
          <cell r="Q37357">
            <v>4</v>
          </cell>
          <cell r="S37357">
            <v>11</v>
          </cell>
        </row>
        <row r="37358">
          <cell r="B37358">
            <v>43061</v>
          </cell>
          <cell r="H37358">
            <v>11</v>
          </cell>
          <cell r="K37358">
            <v>0</v>
          </cell>
          <cell r="O37358">
            <v>113</v>
          </cell>
          <cell r="P37358" t="str">
            <v>Adams</v>
          </cell>
          <cell r="Q37358">
            <v>3</v>
          </cell>
          <cell r="S37358">
            <v>11</v>
          </cell>
        </row>
        <row r="37359">
          <cell r="B37359">
            <v>43061</v>
          </cell>
          <cell r="H37359">
            <v>10</v>
          </cell>
          <cell r="K37359">
            <v>0</v>
          </cell>
          <cell r="O37359">
            <v>716</v>
          </cell>
          <cell r="P37359" t="str">
            <v>Adams</v>
          </cell>
          <cell r="Q37359">
            <v>4</v>
          </cell>
          <cell r="S37359">
            <v>11</v>
          </cell>
        </row>
        <row r="37360">
          <cell r="B37360">
            <v>43061</v>
          </cell>
          <cell r="H37360">
            <v>12</v>
          </cell>
          <cell r="K37360">
            <v>0</v>
          </cell>
          <cell r="O37360">
            <v>133</v>
          </cell>
          <cell r="P37360" t="str">
            <v>Berkhart</v>
          </cell>
          <cell r="Q37360">
            <v>4</v>
          </cell>
          <cell r="S37360">
            <v>11</v>
          </cell>
        </row>
        <row r="37361">
          <cell r="B37361">
            <v>43061</v>
          </cell>
          <cell r="H37361">
            <v>14</v>
          </cell>
          <cell r="K37361">
            <v>0</v>
          </cell>
          <cell r="O37361">
            <v>101</v>
          </cell>
          <cell r="P37361" t="str">
            <v>Berkhart</v>
          </cell>
          <cell r="Q37361">
            <v>5</v>
          </cell>
          <cell r="S37361">
            <v>11</v>
          </cell>
        </row>
        <row r="37362">
          <cell r="B37362">
            <v>43061</v>
          </cell>
          <cell r="H37362">
            <v>10</v>
          </cell>
          <cell r="K37362">
            <v>0</v>
          </cell>
          <cell r="O37362">
            <v>115</v>
          </cell>
          <cell r="P37362" t="str">
            <v>Berkhart</v>
          </cell>
          <cell r="Q37362">
            <v>4</v>
          </cell>
          <cell r="S37362">
            <v>11</v>
          </cell>
        </row>
        <row r="37363">
          <cell r="B37363">
            <v>43061</v>
          </cell>
          <cell r="H37363">
            <v>5</v>
          </cell>
          <cell r="K37363">
            <v>47</v>
          </cell>
          <cell r="O37363">
            <v>576</v>
          </cell>
          <cell r="P37363" t="str">
            <v>Berkhart</v>
          </cell>
          <cell r="Q37363">
            <v>2</v>
          </cell>
          <cell r="S37363">
            <v>11</v>
          </cell>
        </row>
        <row r="37364">
          <cell r="B37364">
            <v>43061</v>
          </cell>
          <cell r="H37364">
            <v>11</v>
          </cell>
          <cell r="K37364">
            <v>0</v>
          </cell>
          <cell r="O37364">
            <v>45</v>
          </cell>
          <cell r="P37364" t="str">
            <v>Katz</v>
          </cell>
          <cell r="Q37364">
            <v>3</v>
          </cell>
          <cell r="S37364">
            <v>11</v>
          </cell>
        </row>
        <row r="37365">
          <cell r="B37365">
            <v>43061</v>
          </cell>
          <cell r="H37365">
            <v>11</v>
          </cell>
          <cell r="K37365">
            <v>0</v>
          </cell>
          <cell r="O37365">
            <v>250</v>
          </cell>
          <cell r="P37365" t="str">
            <v>Katz</v>
          </cell>
          <cell r="Q37365">
            <v>5</v>
          </cell>
          <cell r="S37365">
            <v>11</v>
          </cell>
        </row>
        <row r="37366">
          <cell r="B37366">
            <v>43061</v>
          </cell>
          <cell r="H37366">
            <v>6</v>
          </cell>
          <cell r="K37366">
            <v>14</v>
          </cell>
          <cell r="O37366">
            <v>0</v>
          </cell>
          <cell r="Q37366">
            <v>0</v>
          </cell>
          <cell r="S37366">
            <v>11</v>
          </cell>
        </row>
        <row r="37367">
          <cell r="B37367">
            <v>43061</v>
          </cell>
          <cell r="H37367">
            <v>5</v>
          </cell>
          <cell r="K37367">
            <v>17</v>
          </cell>
          <cell r="O37367">
            <v>209</v>
          </cell>
          <cell r="P37367" t="str">
            <v>Berkhart</v>
          </cell>
          <cell r="Q37367">
            <v>4</v>
          </cell>
          <cell r="S37367">
            <v>11</v>
          </cell>
        </row>
        <row r="37368">
          <cell r="B37368">
            <v>43061</v>
          </cell>
          <cell r="H37368">
            <v>9</v>
          </cell>
          <cell r="K37368">
            <v>0</v>
          </cell>
          <cell r="O37368">
            <v>154</v>
          </cell>
          <cell r="P37368" t="str">
            <v>Adams</v>
          </cell>
          <cell r="Q37368">
            <v>3</v>
          </cell>
          <cell r="S37368">
            <v>11</v>
          </cell>
        </row>
        <row r="37369">
          <cell r="B37369">
            <v>43061</v>
          </cell>
          <cell r="H37369">
            <v>11</v>
          </cell>
          <cell r="K37369">
            <v>0</v>
          </cell>
          <cell r="O37369">
            <v>120</v>
          </cell>
          <cell r="P37369" t="str">
            <v>Berkhart</v>
          </cell>
          <cell r="Q37369">
            <v>1</v>
          </cell>
          <cell r="S37369">
            <v>11</v>
          </cell>
        </row>
        <row r="37370">
          <cell r="B37370">
            <v>43061</v>
          </cell>
          <cell r="H37370">
            <v>6</v>
          </cell>
          <cell r="K37370">
            <v>5</v>
          </cell>
          <cell r="O37370">
            <v>130</v>
          </cell>
          <cell r="P37370" t="str">
            <v>Adams</v>
          </cell>
          <cell r="Q37370">
            <v>4</v>
          </cell>
          <cell r="S37370">
            <v>11</v>
          </cell>
        </row>
        <row r="37371">
          <cell r="B37371">
            <v>43061</v>
          </cell>
          <cell r="H37371">
            <v>10</v>
          </cell>
          <cell r="K37371">
            <v>45</v>
          </cell>
          <cell r="O37371">
            <v>0</v>
          </cell>
          <cell r="Q37371">
            <v>0</v>
          </cell>
          <cell r="S37371">
            <v>11</v>
          </cell>
        </row>
        <row r="37372">
          <cell r="B37372">
            <v>43061</v>
          </cell>
          <cell r="H37372">
            <v>3</v>
          </cell>
          <cell r="K37372">
            <v>0</v>
          </cell>
          <cell r="O37372">
            <v>233</v>
          </cell>
          <cell r="P37372" t="str">
            <v>Berkhart</v>
          </cell>
          <cell r="Q37372">
            <v>4</v>
          </cell>
          <cell r="S37372">
            <v>11</v>
          </cell>
        </row>
        <row r="37373">
          <cell r="B37373">
            <v>43061</v>
          </cell>
          <cell r="H37373">
            <v>5</v>
          </cell>
          <cell r="K37373">
            <v>34</v>
          </cell>
          <cell r="O37373">
            <v>93</v>
          </cell>
          <cell r="P37373" t="str">
            <v>Adams</v>
          </cell>
          <cell r="Q37373">
            <v>2</v>
          </cell>
          <cell r="S37373">
            <v>11</v>
          </cell>
        </row>
        <row r="37374">
          <cell r="B37374">
            <v>43061</v>
          </cell>
          <cell r="H37374">
            <v>5</v>
          </cell>
          <cell r="K37374">
            <v>16</v>
          </cell>
          <cell r="O37374">
            <v>120</v>
          </cell>
          <cell r="P37374" t="str">
            <v>Adams</v>
          </cell>
          <cell r="Q37374">
            <v>2</v>
          </cell>
          <cell r="S37374">
            <v>11</v>
          </cell>
        </row>
        <row r="37375">
          <cell r="B37375">
            <v>43061</v>
          </cell>
          <cell r="H37375">
            <v>17</v>
          </cell>
          <cell r="K37375">
            <v>0</v>
          </cell>
          <cell r="O37375">
            <v>451</v>
          </cell>
          <cell r="P37375" t="str">
            <v>Berkhart</v>
          </cell>
          <cell r="Q37375">
            <v>5</v>
          </cell>
          <cell r="S37375">
            <v>11</v>
          </cell>
        </row>
        <row r="37376">
          <cell r="B37376">
            <v>43061</v>
          </cell>
          <cell r="H37376">
            <v>6</v>
          </cell>
          <cell r="K37376">
            <v>22</v>
          </cell>
          <cell r="O37376">
            <v>148</v>
          </cell>
          <cell r="P37376" t="str">
            <v>Adams</v>
          </cell>
          <cell r="Q37376">
            <v>1</v>
          </cell>
          <cell r="S37376">
            <v>11</v>
          </cell>
        </row>
        <row r="37377">
          <cell r="B37377">
            <v>43061</v>
          </cell>
          <cell r="H37377">
            <v>9</v>
          </cell>
          <cell r="K37377">
            <v>0</v>
          </cell>
          <cell r="O37377">
            <v>341</v>
          </cell>
          <cell r="P37377" t="str">
            <v>Adams</v>
          </cell>
          <cell r="Q37377">
            <v>2</v>
          </cell>
          <cell r="S37377">
            <v>11</v>
          </cell>
        </row>
        <row r="37378">
          <cell r="B37378">
            <v>43061</v>
          </cell>
          <cell r="H37378">
            <v>10</v>
          </cell>
          <cell r="K37378">
            <v>0</v>
          </cell>
          <cell r="O37378">
            <v>44</v>
          </cell>
          <cell r="P37378" t="str">
            <v>Berkhart</v>
          </cell>
          <cell r="Q37378">
            <v>4</v>
          </cell>
          <cell r="S37378">
            <v>11</v>
          </cell>
        </row>
        <row r="37379">
          <cell r="B37379">
            <v>43061</v>
          </cell>
          <cell r="H37379">
            <v>10</v>
          </cell>
          <cell r="K37379">
            <v>0</v>
          </cell>
          <cell r="O37379">
            <v>123</v>
          </cell>
          <cell r="P37379" t="str">
            <v>Adams</v>
          </cell>
          <cell r="Q37379">
            <v>2</v>
          </cell>
          <cell r="S37379">
            <v>11</v>
          </cell>
        </row>
        <row r="37380">
          <cell r="B37380">
            <v>43061</v>
          </cell>
          <cell r="H37380">
            <v>6</v>
          </cell>
          <cell r="K37380">
            <v>9</v>
          </cell>
          <cell r="O37380">
            <v>473</v>
          </cell>
          <cell r="P37380" t="str">
            <v>Berkhart</v>
          </cell>
          <cell r="Q37380">
            <v>2</v>
          </cell>
          <cell r="S37380">
            <v>11</v>
          </cell>
        </row>
        <row r="37381">
          <cell r="B37381">
            <v>43061</v>
          </cell>
          <cell r="H37381">
            <v>9</v>
          </cell>
          <cell r="K37381">
            <v>0</v>
          </cell>
          <cell r="O37381">
            <v>289</v>
          </cell>
          <cell r="P37381" t="str">
            <v>Adams</v>
          </cell>
          <cell r="Q37381">
            <v>3</v>
          </cell>
          <cell r="S37381">
            <v>11</v>
          </cell>
        </row>
        <row r="37382">
          <cell r="B37382">
            <v>43061</v>
          </cell>
          <cell r="H37382">
            <v>5</v>
          </cell>
          <cell r="K37382">
            <v>37</v>
          </cell>
          <cell r="O37382">
            <v>199</v>
          </cell>
          <cell r="P37382" t="str">
            <v>Berkhart</v>
          </cell>
          <cell r="Q37382">
            <v>4</v>
          </cell>
          <cell r="S37382">
            <v>11</v>
          </cell>
        </row>
        <row r="37383">
          <cell r="B37383">
            <v>43061</v>
          </cell>
          <cell r="H37383">
            <v>10</v>
          </cell>
          <cell r="K37383">
            <v>0</v>
          </cell>
          <cell r="O37383">
            <v>57</v>
          </cell>
          <cell r="P37383" t="str">
            <v>Adams</v>
          </cell>
          <cell r="Q37383">
            <v>5</v>
          </cell>
          <cell r="S37383">
            <v>11</v>
          </cell>
        </row>
        <row r="37384">
          <cell r="B37384">
            <v>43061</v>
          </cell>
          <cell r="H37384">
            <v>5</v>
          </cell>
          <cell r="K37384">
            <v>17</v>
          </cell>
          <cell r="O37384">
            <v>2113</v>
          </cell>
          <cell r="P37384" t="str">
            <v>Adams</v>
          </cell>
          <cell r="Q37384">
            <v>2</v>
          </cell>
          <cell r="S37384">
            <v>11</v>
          </cell>
        </row>
        <row r="37385">
          <cell r="B37385">
            <v>43061</v>
          </cell>
          <cell r="H37385">
            <v>5</v>
          </cell>
          <cell r="K37385">
            <v>79</v>
          </cell>
          <cell r="O37385">
            <v>109</v>
          </cell>
          <cell r="P37385" t="str">
            <v>Berkhart</v>
          </cell>
          <cell r="Q37385">
            <v>3</v>
          </cell>
          <cell r="S37385">
            <v>11</v>
          </cell>
        </row>
        <row r="37386">
          <cell r="B37386">
            <v>43061</v>
          </cell>
          <cell r="H37386">
            <v>6</v>
          </cell>
          <cell r="K37386">
            <v>24</v>
          </cell>
          <cell r="O37386">
            <v>39</v>
          </cell>
          <cell r="P37386" t="str">
            <v>Berkhart</v>
          </cell>
          <cell r="Q37386">
            <v>3</v>
          </cell>
          <cell r="S37386">
            <v>11</v>
          </cell>
        </row>
        <row r="37387">
          <cell r="B37387">
            <v>43061</v>
          </cell>
          <cell r="H37387">
            <v>6</v>
          </cell>
          <cell r="K37387">
            <v>133</v>
          </cell>
          <cell r="O37387">
            <v>120</v>
          </cell>
          <cell r="P37387" t="str">
            <v>Berkhart</v>
          </cell>
          <cell r="Q37387">
            <v>4</v>
          </cell>
          <cell r="S37387">
            <v>11</v>
          </cell>
        </row>
        <row r="37388">
          <cell r="B37388">
            <v>43061</v>
          </cell>
          <cell r="H37388">
            <v>14</v>
          </cell>
          <cell r="K37388">
            <v>0</v>
          </cell>
          <cell r="O37388">
            <v>172</v>
          </cell>
          <cell r="P37388" t="str">
            <v>Berkhart</v>
          </cell>
          <cell r="Q37388">
            <v>2</v>
          </cell>
          <cell r="S37388">
            <v>11</v>
          </cell>
        </row>
        <row r="37389">
          <cell r="B37389">
            <v>43061</v>
          </cell>
          <cell r="H37389">
            <v>5</v>
          </cell>
          <cell r="K37389">
            <v>121</v>
          </cell>
          <cell r="O37389">
            <v>182</v>
          </cell>
          <cell r="P37389" t="str">
            <v>Berkhart</v>
          </cell>
          <cell r="Q37389">
            <v>3</v>
          </cell>
          <cell r="S37389">
            <v>11</v>
          </cell>
        </row>
        <row r="37390">
          <cell r="B37390">
            <v>43061</v>
          </cell>
          <cell r="H37390">
            <v>6</v>
          </cell>
          <cell r="K37390">
            <v>37</v>
          </cell>
          <cell r="O37390">
            <v>186</v>
          </cell>
          <cell r="P37390" t="str">
            <v>Berkhart</v>
          </cell>
          <cell r="Q37390">
            <v>2</v>
          </cell>
          <cell r="S37390">
            <v>11</v>
          </cell>
        </row>
        <row r="37391">
          <cell r="B37391">
            <v>43061</v>
          </cell>
          <cell r="H37391">
            <v>6</v>
          </cell>
          <cell r="K37391">
            <v>135</v>
          </cell>
          <cell r="O37391">
            <v>80</v>
          </cell>
          <cell r="P37391" t="str">
            <v>Berkhart</v>
          </cell>
          <cell r="Q37391">
            <v>4</v>
          </cell>
          <cell r="S37391">
            <v>11</v>
          </cell>
        </row>
        <row r="37392">
          <cell r="B37392">
            <v>43061</v>
          </cell>
          <cell r="H37392">
            <v>6</v>
          </cell>
          <cell r="K37392">
            <v>121</v>
          </cell>
          <cell r="O37392">
            <v>269</v>
          </cell>
          <cell r="P37392" t="str">
            <v>Berkhart</v>
          </cell>
          <cell r="Q37392">
            <v>4</v>
          </cell>
          <cell r="S37392">
            <v>11</v>
          </cell>
        </row>
        <row r="37393">
          <cell r="B37393">
            <v>43061</v>
          </cell>
          <cell r="H37393">
            <v>6</v>
          </cell>
          <cell r="K37393">
            <v>124</v>
          </cell>
          <cell r="O37393">
            <v>598</v>
          </cell>
          <cell r="P37393" t="str">
            <v>Katz</v>
          </cell>
          <cell r="Q37393">
            <v>5</v>
          </cell>
          <cell r="S37393">
            <v>11</v>
          </cell>
        </row>
        <row r="37394">
          <cell r="B37394">
            <v>43061</v>
          </cell>
          <cell r="H37394">
            <v>6</v>
          </cell>
          <cell r="K37394">
            <v>137</v>
          </cell>
          <cell r="O37394">
            <v>257</v>
          </cell>
          <cell r="P37394" t="str">
            <v>Berkhart</v>
          </cell>
          <cell r="Q37394">
            <v>5</v>
          </cell>
          <cell r="S37394">
            <v>11</v>
          </cell>
        </row>
        <row r="37395">
          <cell r="B37395">
            <v>43061</v>
          </cell>
          <cell r="H37395">
            <v>5</v>
          </cell>
          <cell r="K37395">
            <v>338</v>
          </cell>
          <cell r="O37395">
            <v>329</v>
          </cell>
          <cell r="P37395" t="str">
            <v>Berkhart</v>
          </cell>
          <cell r="Q37395">
            <v>3</v>
          </cell>
          <cell r="S37395">
            <v>11</v>
          </cell>
        </row>
        <row r="37396">
          <cell r="B37396">
            <v>43061</v>
          </cell>
          <cell r="H37396">
            <v>6</v>
          </cell>
          <cell r="K37396">
            <v>461</v>
          </cell>
          <cell r="O37396">
            <v>199</v>
          </cell>
          <cell r="P37396" t="str">
            <v>Berkhart</v>
          </cell>
          <cell r="Q37396">
            <v>2</v>
          </cell>
          <cell r="S37396">
            <v>11</v>
          </cell>
        </row>
        <row r="37397">
          <cell r="B37397">
            <v>43061</v>
          </cell>
          <cell r="H37397">
            <v>5</v>
          </cell>
          <cell r="K37397">
            <v>10</v>
          </cell>
          <cell r="O37397">
            <v>0</v>
          </cell>
          <cell r="Q37397">
            <v>0</v>
          </cell>
          <cell r="S37397">
            <v>11</v>
          </cell>
        </row>
        <row r="37398">
          <cell r="B37398">
            <v>43061</v>
          </cell>
          <cell r="H37398">
            <v>5</v>
          </cell>
          <cell r="K37398">
            <v>319</v>
          </cell>
          <cell r="O37398">
            <v>341</v>
          </cell>
          <cell r="P37398" t="str">
            <v>Katz</v>
          </cell>
          <cell r="Q37398">
            <v>4</v>
          </cell>
          <cell r="S37398">
            <v>11</v>
          </cell>
        </row>
        <row r="37399">
          <cell r="B37399">
            <v>43061</v>
          </cell>
          <cell r="H37399">
            <v>6</v>
          </cell>
          <cell r="K37399">
            <v>520</v>
          </cell>
          <cell r="O37399">
            <v>210</v>
          </cell>
          <cell r="P37399" t="str">
            <v>Berkhart</v>
          </cell>
          <cell r="Q37399">
            <v>3</v>
          </cell>
          <cell r="S37399">
            <v>11</v>
          </cell>
        </row>
        <row r="37400">
          <cell r="B37400">
            <v>43061</v>
          </cell>
          <cell r="H37400">
            <v>6</v>
          </cell>
          <cell r="K37400">
            <v>284</v>
          </cell>
          <cell r="O37400">
            <v>46</v>
          </cell>
          <cell r="P37400" t="str">
            <v>Adams</v>
          </cell>
          <cell r="Q37400">
            <v>4</v>
          </cell>
          <cell r="S37400">
            <v>11</v>
          </cell>
        </row>
        <row r="37401">
          <cell r="B37401">
            <v>43061</v>
          </cell>
          <cell r="H37401">
            <v>5</v>
          </cell>
          <cell r="K37401">
            <v>332</v>
          </cell>
          <cell r="O37401">
            <v>149</v>
          </cell>
          <cell r="P37401" t="str">
            <v>Adams</v>
          </cell>
          <cell r="Q37401">
            <v>3</v>
          </cell>
          <cell r="S37401">
            <v>11</v>
          </cell>
        </row>
        <row r="37402">
          <cell r="B37402">
            <v>43061</v>
          </cell>
          <cell r="H37402">
            <v>5</v>
          </cell>
          <cell r="K37402">
            <v>381</v>
          </cell>
          <cell r="O37402">
            <v>51</v>
          </cell>
          <cell r="P37402" t="str">
            <v>Berkhart</v>
          </cell>
          <cell r="Q37402">
            <v>3</v>
          </cell>
          <cell r="S37402">
            <v>11</v>
          </cell>
        </row>
        <row r="37403">
          <cell r="B37403">
            <v>43061</v>
          </cell>
          <cell r="H37403">
            <v>6</v>
          </cell>
          <cell r="K37403">
            <v>229</v>
          </cell>
          <cell r="O37403">
            <v>106</v>
          </cell>
          <cell r="P37403" t="str">
            <v>Adams</v>
          </cell>
          <cell r="Q37403">
            <v>3</v>
          </cell>
          <cell r="S37403">
            <v>11</v>
          </cell>
        </row>
        <row r="37404">
          <cell r="B37404">
            <v>43061</v>
          </cell>
          <cell r="H37404">
            <v>5</v>
          </cell>
          <cell r="K37404">
            <v>58</v>
          </cell>
          <cell r="O37404">
            <v>6</v>
          </cell>
          <cell r="P37404" t="str">
            <v>Katz</v>
          </cell>
          <cell r="Q37404">
            <v>5</v>
          </cell>
          <cell r="S37404">
            <v>11</v>
          </cell>
        </row>
        <row r="37405">
          <cell r="B37405">
            <v>43061</v>
          </cell>
          <cell r="H37405">
            <v>6</v>
          </cell>
          <cell r="K37405">
            <v>28</v>
          </cell>
          <cell r="O37405">
            <v>67</v>
          </cell>
          <cell r="P37405" t="str">
            <v>Adams</v>
          </cell>
          <cell r="Q37405">
            <v>4</v>
          </cell>
          <cell r="S37405">
            <v>11</v>
          </cell>
        </row>
        <row r="37406">
          <cell r="B37406">
            <v>43061</v>
          </cell>
          <cell r="H37406">
            <v>6</v>
          </cell>
          <cell r="K37406">
            <v>49</v>
          </cell>
          <cell r="O37406">
            <v>98</v>
          </cell>
          <cell r="P37406" t="str">
            <v>Adams</v>
          </cell>
          <cell r="Q37406">
            <v>3</v>
          </cell>
          <cell r="S37406">
            <v>11</v>
          </cell>
        </row>
        <row r="37407">
          <cell r="B37407">
            <v>43061</v>
          </cell>
          <cell r="H37407">
            <v>12</v>
          </cell>
          <cell r="K37407">
            <v>0</v>
          </cell>
          <cell r="O37407">
            <v>38</v>
          </cell>
          <cell r="P37407" t="str">
            <v>Berkhart</v>
          </cell>
          <cell r="Q37407">
            <v>3</v>
          </cell>
          <cell r="S37407">
            <v>11</v>
          </cell>
        </row>
        <row r="37408">
          <cell r="B37408">
            <v>43061</v>
          </cell>
          <cell r="H37408">
            <v>1</v>
          </cell>
          <cell r="K37408">
            <v>28</v>
          </cell>
          <cell r="O37408">
            <v>77</v>
          </cell>
          <cell r="P37408" t="str">
            <v>Berkhart</v>
          </cell>
          <cell r="Q37408">
            <v>3</v>
          </cell>
          <cell r="S37408">
            <v>11</v>
          </cell>
        </row>
        <row r="37409">
          <cell r="B37409">
            <v>43061</v>
          </cell>
          <cell r="H37409">
            <v>10</v>
          </cell>
          <cell r="K37409">
            <v>0</v>
          </cell>
          <cell r="O37409">
            <v>475</v>
          </cell>
          <cell r="P37409" t="str">
            <v>Adams</v>
          </cell>
          <cell r="Q37409">
            <v>3</v>
          </cell>
          <cell r="S37409">
            <v>11</v>
          </cell>
        </row>
        <row r="37410">
          <cell r="B37410">
            <v>43061</v>
          </cell>
          <cell r="H37410">
            <v>11</v>
          </cell>
          <cell r="K37410">
            <v>0</v>
          </cell>
          <cell r="O37410">
            <v>318</v>
          </cell>
          <cell r="P37410" t="str">
            <v>Berkhart</v>
          </cell>
          <cell r="Q37410">
            <v>4</v>
          </cell>
          <cell r="S37410">
            <v>11</v>
          </cell>
        </row>
        <row r="37411">
          <cell r="B37411">
            <v>43061</v>
          </cell>
          <cell r="H37411">
            <v>5</v>
          </cell>
          <cell r="K37411">
            <v>56</v>
          </cell>
          <cell r="O37411">
            <v>112</v>
          </cell>
          <cell r="P37411" t="str">
            <v>Berkhart</v>
          </cell>
          <cell r="Q37411">
            <v>4</v>
          </cell>
          <cell r="S37411">
            <v>11</v>
          </cell>
        </row>
        <row r="37412">
          <cell r="B37412">
            <v>43061</v>
          </cell>
          <cell r="H37412">
            <v>6</v>
          </cell>
          <cell r="K37412">
            <v>104</v>
          </cell>
          <cell r="O37412">
            <v>169</v>
          </cell>
          <cell r="P37412" t="str">
            <v>Adams</v>
          </cell>
          <cell r="Q37412">
            <v>3</v>
          </cell>
          <cell r="S37412">
            <v>11</v>
          </cell>
        </row>
        <row r="37413">
          <cell r="B37413">
            <v>43061</v>
          </cell>
          <cell r="H37413">
            <v>6</v>
          </cell>
          <cell r="K37413">
            <v>106</v>
          </cell>
          <cell r="O37413">
            <v>194</v>
          </cell>
          <cell r="P37413" t="str">
            <v>Berkhart</v>
          </cell>
          <cell r="Q37413">
            <v>4</v>
          </cell>
          <cell r="S37413">
            <v>11</v>
          </cell>
        </row>
        <row r="37414">
          <cell r="B37414">
            <v>43061</v>
          </cell>
          <cell r="H37414">
            <v>5</v>
          </cell>
          <cell r="K37414">
            <v>154</v>
          </cell>
          <cell r="O37414">
            <v>80</v>
          </cell>
          <cell r="P37414" t="str">
            <v>Berkhart</v>
          </cell>
          <cell r="Q37414">
            <v>4</v>
          </cell>
          <cell r="S37414">
            <v>11</v>
          </cell>
        </row>
        <row r="37415">
          <cell r="B37415">
            <v>43061</v>
          </cell>
          <cell r="H37415">
            <v>5</v>
          </cell>
          <cell r="K37415">
            <v>112</v>
          </cell>
          <cell r="O37415">
            <v>54</v>
          </cell>
          <cell r="P37415" t="str">
            <v>Adams</v>
          </cell>
          <cell r="Q37415">
            <v>2</v>
          </cell>
          <cell r="S37415">
            <v>11</v>
          </cell>
        </row>
        <row r="37416">
          <cell r="B37416">
            <v>43061</v>
          </cell>
          <cell r="H37416">
            <v>13</v>
          </cell>
          <cell r="K37416">
            <v>0</v>
          </cell>
          <cell r="O37416">
            <v>838</v>
          </cell>
          <cell r="P37416" t="str">
            <v>Katz</v>
          </cell>
          <cell r="Q37416">
            <v>5</v>
          </cell>
          <cell r="S37416">
            <v>11</v>
          </cell>
        </row>
        <row r="37417">
          <cell r="B37417">
            <v>43061</v>
          </cell>
          <cell r="H37417">
            <v>16</v>
          </cell>
          <cell r="K37417">
            <v>0</v>
          </cell>
          <cell r="O37417">
            <v>46</v>
          </cell>
          <cell r="P37417" t="str">
            <v>Adams</v>
          </cell>
          <cell r="Q37417">
            <v>3</v>
          </cell>
          <cell r="S37417">
            <v>11</v>
          </cell>
        </row>
        <row r="37418">
          <cell r="B37418">
            <v>43061</v>
          </cell>
          <cell r="H37418">
            <v>6</v>
          </cell>
          <cell r="K37418">
            <v>12</v>
          </cell>
          <cell r="O37418">
            <v>208</v>
          </cell>
          <cell r="P37418" t="str">
            <v>Berkhart</v>
          </cell>
          <cell r="Q37418">
            <v>4</v>
          </cell>
          <cell r="S37418">
            <v>11</v>
          </cell>
        </row>
        <row r="37419">
          <cell r="B37419">
            <v>43061</v>
          </cell>
          <cell r="H37419">
            <v>8</v>
          </cell>
          <cell r="K37419">
            <v>0</v>
          </cell>
          <cell r="O37419">
            <v>155</v>
          </cell>
          <cell r="P37419" t="str">
            <v>Berkhart</v>
          </cell>
          <cell r="Q37419">
            <v>3</v>
          </cell>
          <cell r="S37419">
            <v>11</v>
          </cell>
        </row>
        <row r="37420">
          <cell r="B37420">
            <v>43061</v>
          </cell>
          <cell r="H37420">
            <v>2</v>
          </cell>
          <cell r="K37420">
            <v>0</v>
          </cell>
          <cell r="O37420">
            <v>27</v>
          </cell>
          <cell r="P37420" t="str">
            <v>Berkhart</v>
          </cell>
          <cell r="Q37420">
            <v>3</v>
          </cell>
          <cell r="S37420">
            <v>11</v>
          </cell>
        </row>
        <row r="37421">
          <cell r="B37421">
            <v>43061</v>
          </cell>
          <cell r="H37421">
            <v>10</v>
          </cell>
          <cell r="K37421">
            <v>0</v>
          </cell>
          <cell r="O37421">
            <v>187</v>
          </cell>
          <cell r="P37421" t="str">
            <v>Adams</v>
          </cell>
          <cell r="Q37421">
            <v>3</v>
          </cell>
          <cell r="S37421">
            <v>11</v>
          </cell>
        </row>
        <row r="37422">
          <cell r="B37422">
            <v>43061</v>
          </cell>
          <cell r="H37422">
            <v>9</v>
          </cell>
          <cell r="K37422">
            <v>0</v>
          </cell>
          <cell r="O37422">
            <v>79</v>
          </cell>
          <cell r="P37422" t="str">
            <v>Berkhart</v>
          </cell>
          <cell r="Q37422">
            <v>2</v>
          </cell>
          <cell r="S37422">
            <v>11</v>
          </cell>
        </row>
        <row r="37423">
          <cell r="B37423">
            <v>43061</v>
          </cell>
          <cell r="H37423">
            <v>9</v>
          </cell>
          <cell r="K37423">
            <v>0</v>
          </cell>
          <cell r="O37423">
            <v>88</v>
          </cell>
          <cell r="P37423" t="str">
            <v>Berkhart</v>
          </cell>
          <cell r="Q37423">
            <v>4</v>
          </cell>
          <cell r="S37423">
            <v>11</v>
          </cell>
        </row>
        <row r="37424">
          <cell r="B37424">
            <v>43061</v>
          </cell>
          <cell r="H37424">
            <v>13</v>
          </cell>
          <cell r="K37424">
            <v>0</v>
          </cell>
          <cell r="O37424">
            <v>102</v>
          </cell>
          <cell r="P37424" t="str">
            <v>Berkhart</v>
          </cell>
          <cell r="Q37424">
            <v>3</v>
          </cell>
          <cell r="S37424">
            <v>11</v>
          </cell>
        </row>
        <row r="37425">
          <cell r="B37425">
            <v>43061</v>
          </cell>
          <cell r="H37425">
            <v>1</v>
          </cell>
          <cell r="K37425">
            <v>0</v>
          </cell>
          <cell r="O37425">
            <v>145</v>
          </cell>
          <cell r="P37425" t="str">
            <v>Berkhart</v>
          </cell>
          <cell r="Q37425">
            <v>4</v>
          </cell>
          <cell r="S37425">
            <v>11</v>
          </cell>
        </row>
        <row r="37426">
          <cell r="B37426">
            <v>43061</v>
          </cell>
          <cell r="H37426">
            <v>9</v>
          </cell>
          <cell r="K37426">
            <v>0</v>
          </cell>
          <cell r="O37426">
            <v>58</v>
          </cell>
          <cell r="P37426" t="str">
            <v>Adams</v>
          </cell>
          <cell r="Q37426">
            <v>4</v>
          </cell>
          <cell r="S37426">
            <v>11</v>
          </cell>
        </row>
        <row r="37427">
          <cell r="B37427">
            <v>43061</v>
          </cell>
          <cell r="H37427">
            <v>1</v>
          </cell>
          <cell r="K37427">
            <v>0</v>
          </cell>
          <cell r="O37427">
            <v>114</v>
          </cell>
          <cell r="P37427" t="str">
            <v>Berkhart</v>
          </cell>
          <cell r="Q37427">
            <v>2</v>
          </cell>
          <cell r="S37427">
            <v>11</v>
          </cell>
        </row>
        <row r="37428">
          <cell r="B37428">
            <v>43061</v>
          </cell>
          <cell r="H37428">
            <v>2</v>
          </cell>
          <cell r="K37428">
            <v>0</v>
          </cell>
          <cell r="O37428">
            <v>43</v>
          </cell>
          <cell r="P37428" t="str">
            <v>Adams</v>
          </cell>
          <cell r="Q37428">
            <v>1</v>
          </cell>
          <cell r="S37428">
            <v>11</v>
          </cell>
        </row>
        <row r="37429">
          <cell r="B37429">
            <v>43061</v>
          </cell>
          <cell r="H37429">
            <v>11</v>
          </cell>
          <cell r="K37429">
            <v>0</v>
          </cell>
          <cell r="O37429">
            <v>338</v>
          </cell>
          <cell r="P37429" t="str">
            <v>Berkhart</v>
          </cell>
          <cell r="Q37429">
            <v>1</v>
          </cell>
          <cell r="S37429">
            <v>11</v>
          </cell>
        </row>
        <row r="37430">
          <cell r="B37430">
            <v>43061</v>
          </cell>
          <cell r="H37430">
            <v>2</v>
          </cell>
          <cell r="K37430">
            <v>0</v>
          </cell>
          <cell r="O37430">
            <v>144</v>
          </cell>
          <cell r="P37430" t="str">
            <v>Adams</v>
          </cell>
          <cell r="Q37430">
            <v>1</v>
          </cell>
          <cell r="S37430">
            <v>11</v>
          </cell>
        </row>
        <row r="37431">
          <cell r="B37431">
            <v>43061</v>
          </cell>
          <cell r="H37431">
            <v>6</v>
          </cell>
          <cell r="K37431">
            <v>90</v>
          </cell>
          <cell r="O37431">
            <v>107</v>
          </cell>
          <cell r="P37431" t="str">
            <v>Berkhart</v>
          </cell>
          <cell r="Q37431">
            <v>3</v>
          </cell>
          <cell r="S37431">
            <v>11</v>
          </cell>
        </row>
        <row r="37432">
          <cell r="B37432">
            <v>43061</v>
          </cell>
          <cell r="H37432">
            <v>10</v>
          </cell>
          <cell r="K37432">
            <v>0</v>
          </cell>
          <cell r="O37432">
            <v>254</v>
          </cell>
          <cell r="P37432" t="str">
            <v>Adams</v>
          </cell>
          <cell r="Q37432">
            <v>4</v>
          </cell>
          <cell r="S37432">
            <v>11</v>
          </cell>
        </row>
        <row r="37433">
          <cell r="B37433">
            <v>43061</v>
          </cell>
          <cell r="H37433">
            <v>6</v>
          </cell>
          <cell r="K37433">
            <v>49</v>
          </cell>
          <cell r="O37433">
            <v>183</v>
          </cell>
          <cell r="P37433" t="str">
            <v>Berkhart</v>
          </cell>
          <cell r="Q37433">
            <v>4</v>
          </cell>
          <cell r="S37433">
            <v>11</v>
          </cell>
        </row>
        <row r="37434">
          <cell r="B37434">
            <v>43061</v>
          </cell>
          <cell r="H37434">
            <v>9</v>
          </cell>
          <cell r="K37434">
            <v>0</v>
          </cell>
          <cell r="O37434">
            <v>196</v>
          </cell>
          <cell r="P37434" t="str">
            <v>Berkhart</v>
          </cell>
          <cell r="Q37434">
            <v>2</v>
          </cell>
          <cell r="S37434">
            <v>11</v>
          </cell>
        </row>
        <row r="37435">
          <cell r="B37435">
            <v>43061</v>
          </cell>
          <cell r="H37435">
            <v>11</v>
          </cell>
          <cell r="K37435">
            <v>0</v>
          </cell>
          <cell r="O37435">
            <v>216</v>
          </cell>
          <cell r="P37435" t="str">
            <v>Adams</v>
          </cell>
          <cell r="Q37435">
            <v>2</v>
          </cell>
          <cell r="S37435">
            <v>11</v>
          </cell>
        </row>
        <row r="37436">
          <cell r="B37436">
            <v>43061</v>
          </cell>
          <cell r="H37436">
            <v>5</v>
          </cell>
          <cell r="K37436">
            <v>12</v>
          </cell>
          <cell r="O37436">
            <v>211</v>
          </cell>
          <cell r="P37436" t="str">
            <v>Adams</v>
          </cell>
          <cell r="Q37436">
            <v>3</v>
          </cell>
          <cell r="S37436">
            <v>11</v>
          </cell>
        </row>
        <row r="37437">
          <cell r="B37437">
            <v>43061</v>
          </cell>
          <cell r="H37437">
            <v>27</v>
          </cell>
          <cell r="K37437">
            <v>0</v>
          </cell>
          <cell r="O37437">
            <v>0</v>
          </cell>
          <cell r="Q37437">
            <v>0</v>
          </cell>
          <cell r="S37437">
            <v>11</v>
          </cell>
        </row>
        <row r="37438">
          <cell r="B37438">
            <v>43061</v>
          </cell>
          <cell r="H37438">
            <v>13</v>
          </cell>
          <cell r="K37438">
            <v>0</v>
          </cell>
          <cell r="O37438">
            <v>187</v>
          </cell>
          <cell r="P37438" t="str">
            <v>Adams</v>
          </cell>
          <cell r="Q37438">
            <v>2</v>
          </cell>
          <cell r="S37438">
            <v>11</v>
          </cell>
        </row>
        <row r="37439">
          <cell r="B37439">
            <v>43061</v>
          </cell>
          <cell r="H37439">
            <v>6</v>
          </cell>
          <cell r="K37439">
            <v>17</v>
          </cell>
          <cell r="O37439">
            <v>133</v>
          </cell>
          <cell r="P37439" t="str">
            <v>Adams</v>
          </cell>
          <cell r="Q37439">
            <v>1</v>
          </cell>
          <cell r="S37439">
            <v>11</v>
          </cell>
        </row>
        <row r="37440">
          <cell r="B37440">
            <v>43061</v>
          </cell>
          <cell r="H37440">
            <v>12</v>
          </cell>
          <cell r="K37440">
            <v>0</v>
          </cell>
          <cell r="O37440">
            <v>86</v>
          </cell>
          <cell r="P37440" t="str">
            <v>Adams</v>
          </cell>
          <cell r="Q37440">
            <v>2</v>
          </cell>
          <cell r="S37440">
            <v>11</v>
          </cell>
        </row>
        <row r="37441">
          <cell r="B37441">
            <v>43061</v>
          </cell>
          <cell r="H37441">
            <v>6</v>
          </cell>
          <cell r="K37441">
            <v>84</v>
          </cell>
          <cell r="O37441">
            <v>75</v>
          </cell>
          <cell r="P37441" t="str">
            <v>Stevens</v>
          </cell>
          <cell r="Q37441">
            <v>4</v>
          </cell>
          <cell r="S37441">
            <v>11</v>
          </cell>
        </row>
        <row r="37442">
          <cell r="B37442">
            <v>43061</v>
          </cell>
          <cell r="H37442">
            <v>6</v>
          </cell>
          <cell r="K37442">
            <v>50</v>
          </cell>
          <cell r="O37442">
            <v>65</v>
          </cell>
          <cell r="P37442" t="str">
            <v>Stevens</v>
          </cell>
          <cell r="Q37442">
            <v>2</v>
          </cell>
          <cell r="S37442">
            <v>11</v>
          </cell>
        </row>
        <row r="37443">
          <cell r="B37443">
            <v>43061</v>
          </cell>
          <cell r="H37443">
            <v>6</v>
          </cell>
          <cell r="K37443">
            <v>27</v>
          </cell>
          <cell r="O37443">
            <v>25</v>
          </cell>
          <cell r="P37443" t="str">
            <v>Stevens</v>
          </cell>
          <cell r="Q37443">
            <v>5</v>
          </cell>
          <cell r="S37443">
            <v>11</v>
          </cell>
        </row>
        <row r="37444">
          <cell r="B37444">
            <v>43061</v>
          </cell>
          <cell r="H37444">
            <v>13</v>
          </cell>
          <cell r="K37444">
            <v>0</v>
          </cell>
          <cell r="O37444">
            <v>96</v>
          </cell>
          <cell r="P37444" t="str">
            <v>Stevens</v>
          </cell>
          <cell r="Q37444">
            <v>2</v>
          </cell>
          <cell r="S37444">
            <v>11</v>
          </cell>
        </row>
        <row r="37445">
          <cell r="B37445">
            <v>43061</v>
          </cell>
          <cell r="H37445">
            <v>6</v>
          </cell>
          <cell r="K37445">
            <v>47</v>
          </cell>
          <cell r="O37445">
            <v>253</v>
          </cell>
          <cell r="P37445" t="str">
            <v>Stevens</v>
          </cell>
          <cell r="Q37445">
            <v>3</v>
          </cell>
          <cell r="S37445">
            <v>11</v>
          </cell>
        </row>
        <row r="37446">
          <cell r="B37446">
            <v>43061</v>
          </cell>
          <cell r="H37446">
            <v>12</v>
          </cell>
          <cell r="K37446">
            <v>0</v>
          </cell>
          <cell r="O37446">
            <v>152</v>
          </cell>
          <cell r="P37446" t="str">
            <v>Berkhart</v>
          </cell>
          <cell r="Q37446">
            <v>4</v>
          </cell>
          <cell r="S37446">
            <v>11</v>
          </cell>
        </row>
        <row r="37447">
          <cell r="B37447">
            <v>43061</v>
          </cell>
          <cell r="H37447">
            <v>6</v>
          </cell>
          <cell r="K37447">
            <v>84</v>
          </cell>
          <cell r="O37447">
            <v>151</v>
          </cell>
          <cell r="P37447" t="str">
            <v>Stevens</v>
          </cell>
          <cell r="Q37447">
            <v>4</v>
          </cell>
          <cell r="S37447">
            <v>11</v>
          </cell>
        </row>
        <row r="37448">
          <cell r="B37448">
            <v>43061</v>
          </cell>
          <cell r="H37448">
            <v>9</v>
          </cell>
          <cell r="K37448">
            <v>0</v>
          </cell>
          <cell r="O37448">
            <v>192</v>
          </cell>
          <cell r="P37448" t="str">
            <v>Berkhart</v>
          </cell>
          <cell r="Q37448">
            <v>3</v>
          </cell>
          <cell r="S37448">
            <v>11</v>
          </cell>
        </row>
        <row r="37449">
          <cell r="B37449">
            <v>43061</v>
          </cell>
          <cell r="H37449">
            <v>10</v>
          </cell>
          <cell r="K37449">
            <v>0</v>
          </cell>
          <cell r="O37449">
            <v>158</v>
          </cell>
          <cell r="P37449" t="str">
            <v>Stevens</v>
          </cell>
          <cell r="Q37449">
            <v>5</v>
          </cell>
          <cell r="S37449">
            <v>11</v>
          </cell>
        </row>
        <row r="37450">
          <cell r="B37450">
            <v>43061</v>
          </cell>
          <cell r="H37450">
            <v>16</v>
          </cell>
          <cell r="K37450">
            <v>0</v>
          </cell>
          <cell r="O37450">
            <v>98</v>
          </cell>
          <cell r="P37450" t="str">
            <v>Berkhart</v>
          </cell>
          <cell r="Q37450">
            <v>3</v>
          </cell>
          <cell r="S37450">
            <v>11</v>
          </cell>
        </row>
        <row r="37451">
          <cell r="B37451">
            <v>43061</v>
          </cell>
          <cell r="H37451">
            <v>5</v>
          </cell>
          <cell r="K37451">
            <v>20</v>
          </cell>
          <cell r="O37451">
            <v>51</v>
          </cell>
          <cell r="P37451" t="str">
            <v>Stevens</v>
          </cell>
          <cell r="Q37451">
            <v>3</v>
          </cell>
          <cell r="S37451">
            <v>11</v>
          </cell>
        </row>
        <row r="37452">
          <cell r="B37452">
            <v>43061</v>
          </cell>
          <cell r="H37452">
            <v>6</v>
          </cell>
          <cell r="K37452">
            <v>59</v>
          </cell>
          <cell r="O37452">
            <v>99</v>
          </cell>
          <cell r="P37452" t="str">
            <v>Stevens</v>
          </cell>
          <cell r="Q37452">
            <v>3</v>
          </cell>
          <cell r="S37452">
            <v>11</v>
          </cell>
        </row>
        <row r="37453">
          <cell r="B37453">
            <v>43061</v>
          </cell>
          <cell r="H37453">
            <v>9</v>
          </cell>
          <cell r="K37453">
            <v>0</v>
          </cell>
          <cell r="O37453">
            <v>397</v>
          </cell>
          <cell r="P37453" t="str">
            <v>Stevens</v>
          </cell>
          <cell r="Q37453">
            <v>5</v>
          </cell>
          <cell r="S37453">
            <v>11</v>
          </cell>
        </row>
        <row r="37454">
          <cell r="B37454">
            <v>43061</v>
          </cell>
          <cell r="H37454">
            <v>5</v>
          </cell>
          <cell r="K37454">
            <v>344</v>
          </cell>
          <cell r="O37454">
            <v>112</v>
          </cell>
          <cell r="P37454" t="str">
            <v>Stevens</v>
          </cell>
          <cell r="Q37454">
            <v>3</v>
          </cell>
          <cell r="S37454">
            <v>11</v>
          </cell>
        </row>
        <row r="37455">
          <cell r="B37455">
            <v>43061</v>
          </cell>
          <cell r="H37455">
            <v>279</v>
          </cell>
          <cell r="K37455">
            <v>0</v>
          </cell>
          <cell r="O37455">
            <v>0</v>
          </cell>
          <cell r="Q37455">
            <v>0</v>
          </cell>
          <cell r="S37455">
            <v>11</v>
          </cell>
        </row>
        <row r="37456">
          <cell r="B37456">
            <v>43061</v>
          </cell>
          <cell r="H37456">
            <v>5</v>
          </cell>
          <cell r="K37456">
            <v>84</v>
          </cell>
          <cell r="O37456">
            <v>82</v>
          </cell>
          <cell r="P37456" t="str">
            <v>Berkhart</v>
          </cell>
          <cell r="Q37456">
            <v>1</v>
          </cell>
          <cell r="S37456">
            <v>11</v>
          </cell>
        </row>
        <row r="37457">
          <cell r="B37457">
            <v>43061</v>
          </cell>
          <cell r="H37457">
            <v>5</v>
          </cell>
          <cell r="K37457">
            <v>121</v>
          </cell>
          <cell r="O37457">
            <v>190</v>
          </cell>
          <cell r="P37457" t="str">
            <v>Berkhart</v>
          </cell>
          <cell r="Q37457">
            <v>2</v>
          </cell>
          <cell r="S37457">
            <v>11</v>
          </cell>
        </row>
        <row r="37458">
          <cell r="B37458">
            <v>43061</v>
          </cell>
          <cell r="H37458">
            <v>5</v>
          </cell>
          <cell r="K37458">
            <v>88</v>
          </cell>
          <cell r="O37458">
            <v>35</v>
          </cell>
          <cell r="P37458" t="str">
            <v>Stevens</v>
          </cell>
          <cell r="Q37458">
            <v>3</v>
          </cell>
          <cell r="S37458">
            <v>11</v>
          </cell>
        </row>
        <row r="37459">
          <cell r="B37459">
            <v>43061</v>
          </cell>
          <cell r="H37459">
            <v>6</v>
          </cell>
          <cell r="K37459">
            <v>47</v>
          </cell>
          <cell r="O37459">
            <v>363</v>
          </cell>
          <cell r="P37459" t="str">
            <v>Stevens</v>
          </cell>
          <cell r="Q37459">
            <v>5</v>
          </cell>
          <cell r="S37459">
            <v>11</v>
          </cell>
        </row>
        <row r="37460">
          <cell r="B37460">
            <v>43061</v>
          </cell>
          <cell r="H37460">
            <v>6</v>
          </cell>
          <cell r="K37460">
            <v>195</v>
          </cell>
          <cell r="O37460">
            <v>349</v>
          </cell>
          <cell r="P37460" t="str">
            <v>Berkhart</v>
          </cell>
          <cell r="Q37460">
            <v>2</v>
          </cell>
          <cell r="S37460">
            <v>11</v>
          </cell>
        </row>
        <row r="37461">
          <cell r="B37461">
            <v>43061</v>
          </cell>
          <cell r="H37461">
            <v>6</v>
          </cell>
          <cell r="K37461">
            <v>143</v>
          </cell>
          <cell r="O37461">
            <v>77</v>
          </cell>
          <cell r="P37461" t="str">
            <v>Stevens</v>
          </cell>
          <cell r="Q37461">
            <v>4</v>
          </cell>
          <cell r="S37461">
            <v>11</v>
          </cell>
        </row>
        <row r="37462">
          <cell r="B37462">
            <v>43061</v>
          </cell>
          <cell r="H37462">
            <v>6</v>
          </cell>
          <cell r="K37462">
            <v>24</v>
          </cell>
          <cell r="O37462">
            <v>94</v>
          </cell>
          <cell r="P37462" t="str">
            <v>Stevens</v>
          </cell>
          <cell r="Q37462">
            <v>5</v>
          </cell>
          <cell r="S37462">
            <v>11</v>
          </cell>
        </row>
        <row r="37463">
          <cell r="B37463">
            <v>43061</v>
          </cell>
          <cell r="H37463">
            <v>7</v>
          </cell>
          <cell r="K37463">
            <v>92</v>
          </cell>
          <cell r="O37463">
            <v>66</v>
          </cell>
          <cell r="P37463" t="str">
            <v>Stevens</v>
          </cell>
          <cell r="Q37463">
            <v>5</v>
          </cell>
          <cell r="S37463">
            <v>11</v>
          </cell>
        </row>
        <row r="37464">
          <cell r="B37464">
            <v>43061</v>
          </cell>
          <cell r="H37464">
            <v>6</v>
          </cell>
          <cell r="K37464">
            <v>9</v>
          </cell>
          <cell r="O37464">
            <v>259</v>
          </cell>
          <cell r="P37464" t="str">
            <v>Berkhart</v>
          </cell>
          <cell r="Q37464">
            <v>3</v>
          </cell>
          <cell r="S37464">
            <v>11</v>
          </cell>
        </row>
        <row r="37465">
          <cell r="B37465">
            <v>43061</v>
          </cell>
          <cell r="H37465">
            <v>6</v>
          </cell>
          <cell r="K37465">
            <v>76</v>
          </cell>
          <cell r="O37465">
            <v>100</v>
          </cell>
          <cell r="P37465" t="str">
            <v>Stevens</v>
          </cell>
          <cell r="Q37465">
            <v>5</v>
          </cell>
          <cell r="S37465">
            <v>11</v>
          </cell>
        </row>
        <row r="37466">
          <cell r="B37466">
            <v>43061</v>
          </cell>
          <cell r="H37466">
            <v>6</v>
          </cell>
          <cell r="K37466">
            <v>4</v>
          </cell>
          <cell r="O37466">
            <v>46</v>
          </cell>
          <cell r="P37466" t="str">
            <v>Stevens</v>
          </cell>
          <cell r="Q37466">
            <v>3</v>
          </cell>
          <cell r="S37466">
            <v>11</v>
          </cell>
        </row>
        <row r="37467">
          <cell r="B37467">
            <v>43061</v>
          </cell>
          <cell r="H37467">
            <v>5</v>
          </cell>
          <cell r="K37467">
            <v>58</v>
          </cell>
          <cell r="O37467">
            <v>249</v>
          </cell>
          <cell r="P37467" t="str">
            <v>Stevens</v>
          </cell>
          <cell r="Q37467">
            <v>4</v>
          </cell>
          <cell r="S37467">
            <v>11</v>
          </cell>
        </row>
        <row r="37468">
          <cell r="B37468">
            <v>43061</v>
          </cell>
          <cell r="H37468">
            <v>6</v>
          </cell>
          <cell r="K37468">
            <v>15</v>
          </cell>
          <cell r="O37468">
            <v>25</v>
          </cell>
          <cell r="P37468" t="str">
            <v>Berkhart</v>
          </cell>
          <cell r="Q37468">
            <v>3</v>
          </cell>
          <cell r="S37468">
            <v>11</v>
          </cell>
        </row>
        <row r="37469">
          <cell r="B37469">
            <v>43061</v>
          </cell>
          <cell r="H37469">
            <v>6</v>
          </cell>
          <cell r="K37469">
            <v>8</v>
          </cell>
          <cell r="O37469">
            <v>89</v>
          </cell>
          <cell r="P37469" t="str">
            <v>Berkhart</v>
          </cell>
          <cell r="Q37469">
            <v>5</v>
          </cell>
          <cell r="S37469">
            <v>11</v>
          </cell>
        </row>
        <row r="37470">
          <cell r="B37470">
            <v>43061</v>
          </cell>
          <cell r="H37470">
            <v>9</v>
          </cell>
          <cell r="K37470">
            <v>0</v>
          </cell>
          <cell r="O37470">
            <v>392</v>
          </cell>
          <cell r="P37470" t="str">
            <v>Berkhart</v>
          </cell>
          <cell r="Q37470">
            <v>4</v>
          </cell>
          <cell r="S37470">
            <v>11</v>
          </cell>
        </row>
        <row r="37471">
          <cell r="B37471">
            <v>43061</v>
          </cell>
          <cell r="H37471">
            <v>6</v>
          </cell>
          <cell r="K37471">
            <v>224</v>
          </cell>
          <cell r="O37471">
            <v>43</v>
          </cell>
          <cell r="P37471" t="str">
            <v>Berkhart</v>
          </cell>
          <cell r="Q37471">
            <v>4</v>
          </cell>
          <cell r="S37471">
            <v>11</v>
          </cell>
        </row>
        <row r="37472">
          <cell r="B37472">
            <v>43061</v>
          </cell>
          <cell r="H37472">
            <v>6</v>
          </cell>
          <cell r="K37472">
            <v>32</v>
          </cell>
          <cell r="O37472">
            <v>777</v>
          </cell>
          <cell r="P37472" t="str">
            <v>Stevens</v>
          </cell>
          <cell r="Q37472">
            <v>4</v>
          </cell>
          <cell r="S37472">
            <v>11</v>
          </cell>
        </row>
        <row r="37473">
          <cell r="B37473">
            <v>43061</v>
          </cell>
          <cell r="H37473">
            <v>6</v>
          </cell>
          <cell r="K37473">
            <v>6</v>
          </cell>
          <cell r="O37473">
            <v>66</v>
          </cell>
          <cell r="P37473" t="str">
            <v>Berkhart</v>
          </cell>
          <cell r="Q37473">
            <v>4</v>
          </cell>
          <cell r="S37473">
            <v>11</v>
          </cell>
        </row>
        <row r="37474">
          <cell r="B37474">
            <v>43061</v>
          </cell>
          <cell r="H37474">
            <v>6</v>
          </cell>
          <cell r="K37474">
            <v>13</v>
          </cell>
          <cell r="O37474">
            <v>20</v>
          </cell>
          <cell r="P37474" t="str">
            <v>Berkhart</v>
          </cell>
          <cell r="Q37474">
            <v>4</v>
          </cell>
          <cell r="S37474">
            <v>11</v>
          </cell>
        </row>
        <row r="37475">
          <cell r="B37475">
            <v>43061</v>
          </cell>
          <cell r="H37475">
            <v>16</v>
          </cell>
          <cell r="K37475">
            <v>0</v>
          </cell>
          <cell r="O37475">
            <v>65</v>
          </cell>
          <cell r="P37475" t="str">
            <v>Berkhart</v>
          </cell>
          <cell r="Q37475">
            <v>4</v>
          </cell>
          <cell r="S37475">
            <v>11</v>
          </cell>
        </row>
        <row r="37476">
          <cell r="B37476">
            <v>43061</v>
          </cell>
          <cell r="H37476">
            <v>18</v>
          </cell>
          <cell r="K37476">
            <v>0</v>
          </cell>
          <cell r="O37476">
            <v>41</v>
          </cell>
          <cell r="P37476" t="str">
            <v>Berkhart</v>
          </cell>
          <cell r="Q37476">
            <v>3</v>
          </cell>
          <cell r="S37476">
            <v>11</v>
          </cell>
        </row>
        <row r="37477">
          <cell r="B37477">
            <v>43061</v>
          </cell>
          <cell r="H37477">
            <v>9</v>
          </cell>
          <cell r="K37477">
            <v>0</v>
          </cell>
          <cell r="O37477">
            <v>339</v>
          </cell>
          <cell r="P37477" t="str">
            <v>Berkhart</v>
          </cell>
          <cell r="Q37477">
            <v>3</v>
          </cell>
          <cell r="S37477">
            <v>11</v>
          </cell>
        </row>
        <row r="37478">
          <cell r="B37478">
            <v>43061</v>
          </cell>
          <cell r="H37478">
            <v>6</v>
          </cell>
          <cell r="K37478">
            <v>79</v>
          </cell>
          <cell r="O37478">
            <v>37</v>
          </cell>
          <cell r="P37478" t="str">
            <v>Berkhart</v>
          </cell>
          <cell r="Q37478">
            <v>5</v>
          </cell>
          <cell r="S37478">
            <v>11</v>
          </cell>
        </row>
        <row r="37479">
          <cell r="B37479">
            <v>43061</v>
          </cell>
          <cell r="H37479">
            <v>5</v>
          </cell>
          <cell r="K37479">
            <v>77</v>
          </cell>
          <cell r="O37479">
            <v>1189</v>
          </cell>
          <cell r="P37479" t="str">
            <v>Berkhart</v>
          </cell>
          <cell r="Q37479">
            <v>3</v>
          </cell>
          <cell r="S37479">
            <v>11</v>
          </cell>
        </row>
        <row r="37480">
          <cell r="B37480">
            <v>43061</v>
          </cell>
          <cell r="H37480">
            <v>6</v>
          </cell>
          <cell r="K37480">
            <v>106</v>
          </cell>
          <cell r="O37480">
            <v>300</v>
          </cell>
          <cell r="P37480" t="str">
            <v>Berkhart</v>
          </cell>
          <cell r="Q37480">
            <v>3</v>
          </cell>
          <cell r="S37480">
            <v>11</v>
          </cell>
        </row>
        <row r="37481">
          <cell r="B37481">
            <v>43061</v>
          </cell>
          <cell r="H37481">
            <v>6</v>
          </cell>
          <cell r="K37481">
            <v>31</v>
          </cell>
          <cell r="O37481">
            <v>326</v>
          </cell>
          <cell r="P37481" t="str">
            <v>Berkhart</v>
          </cell>
          <cell r="Q37481">
            <v>5</v>
          </cell>
          <cell r="S37481">
            <v>11</v>
          </cell>
        </row>
        <row r="37482">
          <cell r="B37482">
            <v>43061</v>
          </cell>
          <cell r="H37482">
            <v>11</v>
          </cell>
          <cell r="K37482">
            <v>0</v>
          </cell>
          <cell r="O37482">
            <v>94</v>
          </cell>
          <cell r="P37482" t="str">
            <v>Berkhart</v>
          </cell>
          <cell r="Q37482">
            <v>2</v>
          </cell>
          <cell r="S37482">
            <v>11</v>
          </cell>
        </row>
        <row r="37483">
          <cell r="B37483">
            <v>43061</v>
          </cell>
          <cell r="H37483">
            <v>6</v>
          </cell>
          <cell r="K37483">
            <v>88</v>
          </cell>
          <cell r="O37483">
            <v>410</v>
          </cell>
          <cell r="P37483" t="str">
            <v>Berkhart</v>
          </cell>
          <cell r="Q37483">
            <v>1</v>
          </cell>
          <cell r="S37483">
            <v>11</v>
          </cell>
        </row>
        <row r="37484">
          <cell r="B37484">
            <v>43061</v>
          </cell>
          <cell r="H37484">
            <v>5</v>
          </cell>
          <cell r="K37484">
            <v>98</v>
          </cell>
          <cell r="O37484">
            <v>119</v>
          </cell>
          <cell r="P37484" t="str">
            <v>Berkhart</v>
          </cell>
          <cell r="Q37484">
            <v>3</v>
          </cell>
          <cell r="S37484">
            <v>11</v>
          </cell>
        </row>
        <row r="37485">
          <cell r="B37485">
            <v>43061</v>
          </cell>
          <cell r="H37485">
            <v>6</v>
          </cell>
          <cell r="K37485">
            <v>34</v>
          </cell>
          <cell r="O37485">
            <v>25</v>
          </cell>
          <cell r="P37485" t="str">
            <v>Berkhart</v>
          </cell>
          <cell r="Q37485">
            <v>2</v>
          </cell>
          <cell r="S37485">
            <v>11</v>
          </cell>
        </row>
        <row r="37486">
          <cell r="B37486">
            <v>43061</v>
          </cell>
          <cell r="H37486">
            <v>9</v>
          </cell>
          <cell r="K37486">
            <v>0</v>
          </cell>
          <cell r="O37486">
            <v>143</v>
          </cell>
          <cell r="P37486" t="str">
            <v>Berkhart</v>
          </cell>
          <cell r="Q37486">
            <v>3</v>
          </cell>
          <cell r="S37486">
            <v>11</v>
          </cell>
        </row>
        <row r="37487">
          <cell r="B37487">
            <v>43061</v>
          </cell>
          <cell r="H37487">
            <v>5</v>
          </cell>
          <cell r="K37487">
            <v>10</v>
          </cell>
          <cell r="O37487">
            <v>423</v>
          </cell>
          <cell r="P37487" t="str">
            <v>Berkhart</v>
          </cell>
          <cell r="Q37487">
            <v>2</v>
          </cell>
          <cell r="S37487">
            <v>11</v>
          </cell>
        </row>
        <row r="37488">
          <cell r="B37488">
            <v>43061</v>
          </cell>
          <cell r="H37488">
            <v>7</v>
          </cell>
          <cell r="K37488">
            <v>242</v>
          </cell>
          <cell r="O37488">
            <v>734</v>
          </cell>
          <cell r="P37488" t="str">
            <v>Berkhart</v>
          </cell>
          <cell r="Q37488">
            <v>4</v>
          </cell>
          <cell r="S37488">
            <v>11</v>
          </cell>
        </row>
        <row r="37489">
          <cell r="B37489">
            <v>43061</v>
          </cell>
          <cell r="H37489">
            <v>6</v>
          </cell>
          <cell r="K37489">
            <v>294</v>
          </cell>
          <cell r="O37489">
            <v>132</v>
          </cell>
          <cell r="P37489" t="str">
            <v>Berkhart</v>
          </cell>
          <cell r="Q37489">
            <v>4</v>
          </cell>
          <cell r="S37489">
            <v>11</v>
          </cell>
        </row>
        <row r="37490">
          <cell r="B37490">
            <v>43061</v>
          </cell>
          <cell r="H37490">
            <v>6</v>
          </cell>
          <cell r="K37490">
            <v>205</v>
          </cell>
          <cell r="O37490">
            <v>171</v>
          </cell>
          <cell r="P37490" t="str">
            <v>Stevens</v>
          </cell>
          <cell r="Q37490">
            <v>5</v>
          </cell>
          <cell r="S37490">
            <v>11</v>
          </cell>
        </row>
        <row r="37491">
          <cell r="B37491">
            <v>43061</v>
          </cell>
          <cell r="H37491">
            <v>5</v>
          </cell>
          <cell r="K37491">
            <v>51</v>
          </cell>
          <cell r="O37491">
            <v>625</v>
          </cell>
          <cell r="P37491" t="str">
            <v>Berkhart</v>
          </cell>
          <cell r="Q37491">
            <v>5</v>
          </cell>
          <cell r="S37491">
            <v>11</v>
          </cell>
        </row>
        <row r="37492">
          <cell r="B37492">
            <v>43061</v>
          </cell>
          <cell r="H37492">
            <v>22</v>
          </cell>
          <cell r="K37492">
            <v>15</v>
          </cell>
          <cell r="O37492">
            <v>76</v>
          </cell>
          <cell r="P37492" t="str">
            <v>Stevens</v>
          </cell>
          <cell r="Q37492">
            <v>3</v>
          </cell>
          <cell r="S37492">
            <v>11</v>
          </cell>
        </row>
        <row r="37493">
          <cell r="B37493">
            <v>43061</v>
          </cell>
          <cell r="H37493">
            <v>5</v>
          </cell>
          <cell r="K37493">
            <v>47</v>
          </cell>
          <cell r="O37493">
            <v>0</v>
          </cell>
          <cell r="Q37493">
            <v>0</v>
          </cell>
          <cell r="S37493">
            <v>11</v>
          </cell>
        </row>
        <row r="37494">
          <cell r="B37494">
            <v>43061</v>
          </cell>
          <cell r="H37494">
            <v>6</v>
          </cell>
          <cell r="K37494">
            <v>39</v>
          </cell>
          <cell r="O37494">
            <v>61</v>
          </cell>
          <cell r="P37494" t="str">
            <v>Stevens</v>
          </cell>
          <cell r="Q37494">
            <v>3</v>
          </cell>
          <cell r="S37494">
            <v>11</v>
          </cell>
        </row>
        <row r="37495">
          <cell r="B37495">
            <v>43061</v>
          </cell>
          <cell r="H37495">
            <v>6</v>
          </cell>
          <cell r="K37495">
            <v>49</v>
          </cell>
          <cell r="O37495">
            <v>42</v>
          </cell>
          <cell r="P37495" t="str">
            <v>Stevens</v>
          </cell>
          <cell r="Q37495">
            <v>5</v>
          </cell>
          <cell r="S37495">
            <v>11</v>
          </cell>
        </row>
        <row r="37496">
          <cell r="B37496">
            <v>43061</v>
          </cell>
          <cell r="H37496">
            <v>5</v>
          </cell>
          <cell r="K37496">
            <v>76</v>
          </cell>
          <cell r="O37496">
            <v>76</v>
          </cell>
          <cell r="P37496" t="str">
            <v>Stevens</v>
          </cell>
          <cell r="Q37496">
            <v>3</v>
          </cell>
          <cell r="S37496">
            <v>11</v>
          </cell>
        </row>
        <row r="37497">
          <cell r="B37497">
            <v>43061</v>
          </cell>
          <cell r="H37497">
            <v>5</v>
          </cell>
          <cell r="K37497">
            <v>18</v>
          </cell>
          <cell r="O37497">
            <v>468</v>
          </cell>
          <cell r="P37497" t="str">
            <v>Stevens</v>
          </cell>
          <cell r="Q37497">
            <v>5</v>
          </cell>
          <cell r="S37497">
            <v>11</v>
          </cell>
        </row>
        <row r="37498">
          <cell r="B37498">
            <v>43061</v>
          </cell>
          <cell r="H37498">
            <v>5</v>
          </cell>
          <cell r="K37498">
            <v>4</v>
          </cell>
          <cell r="O37498">
            <v>86</v>
          </cell>
          <cell r="P37498" t="str">
            <v>Berkhart</v>
          </cell>
          <cell r="Q37498">
            <v>2</v>
          </cell>
          <cell r="S37498">
            <v>11</v>
          </cell>
        </row>
        <row r="37499">
          <cell r="B37499">
            <v>43061</v>
          </cell>
          <cell r="H37499">
            <v>6</v>
          </cell>
          <cell r="K37499">
            <v>52</v>
          </cell>
          <cell r="O37499">
            <v>25</v>
          </cell>
          <cell r="P37499" t="str">
            <v>Berkhart</v>
          </cell>
          <cell r="Q37499">
            <v>3</v>
          </cell>
          <cell r="S37499">
            <v>11</v>
          </cell>
        </row>
        <row r="37500">
          <cell r="B37500">
            <v>43061</v>
          </cell>
          <cell r="H37500">
            <v>10</v>
          </cell>
          <cell r="K37500">
            <v>0</v>
          </cell>
          <cell r="O37500">
            <v>166</v>
          </cell>
          <cell r="P37500" t="str">
            <v>Berkhart</v>
          </cell>
          <cell r="Q37500">
            <v>2</v>
          </cell>
          <cell r="S37500">
            <v>11</v>
          </cell>
        </row>
        <row r="37501">
          <cell r="B37501">
            <v>43061</v>
          </cell>
          <cell r="H37501">
            <v>6</v>
          </cell>
          <cell r="K37501">
            <v>136</v>
          </cell>
          <cell r="O37501">
            <v>212</v>
          </cell>
          <cell r="P37501" t="str">
            <v>Stevens</v>
          </cell>
          <cell r="Q37501">
            <v>5</v>
          </cell>
          <cell r="S37501">
            <v>11</v>
          </cell>
        </row>
        <row r="37502">
          <cell r="B37502">
            <v>43061</v>
          </cell>
          <cell r="H37502">
            <v>5</v>
          </cell>
          <cell r="K37502">
            <v>49</v>
          </cell>
          <cell r="O37502">
            <v>203</v>
          </cell>
          <cell r="P37502" t="str">
            <v>Berkhart</v>
          </cell>
          <cell r="Q37502">
            <v>3</v>
          </cell>
          <cell r="S37502">
            <v>11</v>
          </cell>
        </row>
        <row r="37503">
          <cell r="B37503">
            <v>43061</v>
          </cell>
          <cell r="H37503">
            <v>5</v>
          </cell>
          <cell r="K37503">
            <v>95</v>
          </cell>
          <cell r="O37503">
            <v>242</v>
          </cell>
          <cell r="P37503" t="str">
            <v>Berkhart</v>
          </cell>
          <cell r="Q37503">
            <v>1</v>
          </cell>
          <cell r="S37503">
            <v>11</v>
          </cell>
        </row>
        <row r="37504">
          <cell r="B37504">
            <v>43061</v>
          </cell>
          <cell r="H37504">
            <v>5</v>
          </cell>
          <cell r="K37504">
            <v>126</v>
          </cell>
          <cell r="O37504">
            <v>233</v>
          </cell>
          <cell r="P37504" t="str">
            <v>Stevens</v>
          </cell>
          <cell r="Q37504">
            <v>5</v>
          </cell>
          <cell r="S37504">
            <v>11</v>
          </cell>
        </row>
        <row r="37505">
          <cell r="B37505">
            <v>43061</v>
          </cell>
          <cell r="H37505">
            <v>11</v>
          </cell>
          <cell r="K37505">
            <v>0</v>
          </cell>
          <cell r="O37505">
            <v>217</v>
          </cell>
          <cell r="P37505" t="str">
            <v>Berkhart</v>
          </cell>
          <cell r="Q37505">
            <v>4</v>
          </cell>
          <cell r="S37505">
            <v>11</v>
          </cell>
        </row>
        <row r="37506">
          <cell r="B37506">
            <v>43061</v>
          </cell>
          <cell r="H37506">
            <v>6</v>
          </cell>
          <cell r="K37506">
            <v>42</v>
          </cell>
          <cell r="O37506">
            <v>91</v>
          </cell>
          <cell r="P37506" t="str">
            <v>Stevens</v>
          </cell>
          <cell r="Q37506">
            <v>5</v>
          </cell>
          <cell r="S37506">
            <v>11</v>
          </cell>
        </row>
        <row r="37507">
          <cell r="B37507">
            <v>43061</v>
          </cell>
          <cell r="H37507">
            <v>5</v>
          </cell>
          <cell r="K37507">
            <v>128</v>
          </cell>
          <cell r="O37507">
            <v>97</v>
          </cell>
          <cell r="P37507" t="str">
            <v>Stevens</v>
          </cell>
          <cell r="Q37507">
            <v>5</v>
          </cell>
          <cell r="S37507">
            <v>11</v>
          </cell>
        </row>
        <row r="37508">
          <cell r="B37508">
            <v>43061</v>
          </cell>
          <cell r="H37508">
            <v>6</v>
          </cell>
          <cell r="K37508">
            <v>68</v>
          </cell>
          <cell r="O37508">
            <v>69</v>
          </cell>
          <cell r="P37508" t="str">
            <v>Berkhart</v>
          </cell>
          <cell r="Q37508">
            <v>1</v>
          </cell>
          <cell r="S37508">
            <v>11</v>
          </cell>
        </row>
        <row r="37509">
          <cell r="B37509">
            <v>43061</v>
          </cell>
          <cell r="H37509">
            <v>8</v>
          </cell>
          <cell r="K37509">
            <v>0</v>
          </cell>
          <cell r="O37509">
            <v>411</v>
          </cell>
          <cell r="P37509" t="str">
            <v>Berkhart</v>
          </cell>
          <cell r="Q37509">
            <v>4</v>
          </cell>
          <cell r="S37509">
            <v>11</v>
          </cell>
        </row>
        <row r="37510">
          <cell r="B37510">
            <v>43061</v>
          </cell>
          <cell r="H37510">
            <v>6</v>
          </cell>
          <cell r="K37510">
            <v>7</v>
          </cell>
          <cell r="O37510">
            <v>81</v>
          </cell>
          <cell r="P37510" t="str">
            <v>Stevens</v>
          </cell>
          <cell r="Q37510">
            <v>3</v>
          </cell>
          <cell r="S37510">
            <v>11</v>
          </cell>
        </row>
        <row r="37511">
          <cell r="B37511">
            <v>43061</v>
          </cell>
          <cell r="H37511">
            <v>6</v>
          </cell>
          <cell r="K37511">
            <v>59</v>
          </cell>
          <cell r="O37511">
            <v>73</v>
          </cell>
          <cell r="P37511" t="str">
            <v>Stevens</v>
          </cell>
          <cell r="Q37511">
            <v>3</v>
          </cell>
          <cell r="S37511">
            <v>11</v>
          </cell>
        </row>
        <row r="37512">
          <cell r="B37512">
            <v>43061</v>
          </cell>
          <cell r="H37512">
            <v>6</v>
          </cell>
          <cell r="K37512">
            <v>138</v>
          </cell>
          <cell r="O37512">
            <v>32</v>
          </cell>
          <cell r="P37512" t="str">
            <v>Stevens</v>
          </cell>
          <cell r="Q37512">
            <v>3</v>
          </cell>
          <cell r="S37512">
            <v>11</v>
          </cell>
        </row>
        <row r="37513">
          <cell r="B37513">
            <v>43061</v>
          </cell>
          <cell r="H37513">
            <v>5</v>
          </cell>
          <cell r="K37513">
            <v>91</v>
          </cell>
          <cell r="O37513">
            <v>249</v>
          </cell>
          <cell r="P37513" t="str">
            <v>Stevens</v>
          </cell>
          <cell r="Q37513">
            <v>4</v>
          </cell>
          <cell r="S37513">
            <v>11</v>
          </cell>
        </row>
        <row r="37514">
          <cell r="B37514">
            <v>43061</v>
          </cell>
          <cell r="H37514">
            <v>13</v>
          </cell>
          <cell r="K37514">
            <v>0</v>
          </cell>
          <cell r="O37514">
            <v>261</v>
          </cell>
          <cell r="P37514" t="str">
            <v>Berkhart</v>
          </cell>
          <cell r="Q37514">
            <v>2</v>
          </cell>
          <cell r="S37514">
            <v>11</v>
          </cell>
        </row>
        <row r="37515">
          <cell r="B37515">
            <v>43061</v>
          </cell>
          <cell r="H37515">
            <v>6</v>
          </cell>
          <cell r="K37515">
            <v>57</v>
          </cell>
          <cell r="O37515">
            <v>69</v>
          </cell>
          <cell r="P37515" t="str">
            <v>Berkhart</v>
          </cell>
          <cell r="Q37515">
            <v>3</v>
          </cell>
          <cell r="S37515">
            <v>11</v>
          </cell>
        </row>
        <row r="37516">
          <cell r="B37516">
            <v>43061</v>
          </cell>
          <cell r="H37516">
            <v>5</v>
          </cell>
          <cell r="K37516">
            <v>70</v>
          </cell>
          <cell r="O37516">
            <v>62</v>
          </cell>
          <cell r="P37516" t="str">
            <v>Berkhart</v>
          </cell>
          <cell r="Q37516">
            <v>3</v>
          </cell>
          <cell r="S37516">
            <v>11</v>
          </cell>
        </row>
        <row r="37517">
          <cell r="B37517">
            <v>43061</v>
          </cell>
          <cell r="H37517">
            <v>8</v>
          </cell>
          <cell r="K37517">
            <v>0</v>
          </cell>
          <cell r="O37517">
            <v>227</v>
          </cell>
          <cell r="P37517" t="str">
            <v>Berkhart</v>
          </cell>
          <cell r="Q37517">
            <v>1</v>
          </cell>
          <cell r="S37517">
            <v>11</v>
          </cell>
        </row>
        <row r="37518">
          <cell r="B37518">
            <v>43061</v>
          </cell>
          <cell r="H37518">
            <v>5</v>
          </cell>
          <cell r="K37518">
            <v>49</v>
          </cell>
          <cell r="O37518">
            <v>41</v>
          </cell>
          <cell r="P37518" t="str">
            <v>Berkhart</v>
          </cell>
          <cell r="Q37518">
            <v>3</v>
          </cell>
          <cell r="S37518">
            <v>11</v>
          </cell>
        </row>
        <row r="37519">
          <cell r="B37519">
            <v>43061</v>
          </cell>
          <cell r="H37519">
            <v>5</v>
          </cell>
          <cell r="K37519">
            <v>72</v>
          </cell>
          <cell r="O37519">
            <v>470</v>
          </cell>
          <cell r="P37519" t="str">
            <v>Berkhart</v>
          </cell>
          <cell r="Q37519">
            <v>5</v>
          </cell>
          <cell r="S37519">
            <v>11</v>
          </cell>
        </row>
        <row r="37520">
          <cell r="B37520">
            <v>43061</v>
          </cell>
          <cell r="H37520">
            <v>6</v>
          </cell>
          <cell r="K37520">
            <v>125</v>
          </cell>
          <cell r="O37520">
            <v>30</v>
          </cell>
          <cell r="P37520" t="str">
            <v>Berkhart</v>
          </cell>
          <cell r="Q37520">
            <v>4</v>
          </cell>
          <cell r="S37520">
            <v>11</v>
          </cell>
        </row>
        <row r="37521">
          <cell r="B37521">
            <v>43061</v>
          </cell>
          <cell r="H37521">
            <v>6</v>
          </cell>
          <cell r="K37521">
            <v>51</v>
          </cell>
          <cell r="O37521">
            <v>30</v>
          </cell>
          <cell r="P37521" t="str">
            <v>Stevens</v>
          </cell>
          <cell r="Q37521">
            <v>3</v>
          </cell>
          <cell r="S37521">
            <v>11</v>
          </cell>
        </row>
        <row r="37522">
          <cell r="B37522">
            <v>43061</v>
          </cell>
          <cell r="H37522">
            <v>6</v>
          </cell>
          <cell r="K37522">
            <v>17</v>
          </cell>
          <cell r="O37522">
            <v>40</v>
          </cell>
          <cell r="P37522" t="str">
            <v>Stevens</v>
          </cell>
          <cell r="Q37522">
            <v>4</v>
          </cell>
          <cell r="S37522">
            <v>11</v>
          </cell>
        </row>
        <row r="37523">
          <cell r="B37523">
            <v>43061</v>
          </cell>
          <cell r="H37523">
            <v>10</v>
          </cell>
          <cell r="K37523">
            <v>0</v>
          </cell>
          <cell r="O37523">
            <v>61</v>
          </cell>
          <cell r="P37523" t="str">
            <v>Berkhart</v>
          </cell>
          <cell r="Q37523">
            <v>3</v>
          </cell>
          <cell r="S37523">
            <v>11</v>
          </cell>
        </row>
        <row r="37524">
          <cell r="B37524">
            <v>43061</v>
          </cell>
          <cell r="H37524">
            <v>10</v>
          </cell>
          <cell r="K37524">
            <v>0</v>
          </cell>
          <cell r="O37524">
            <v>345</v>
          </cell>
          <cell r="P37524" t="str">
            <v>Berkhart</v>
          </cell>
          <cell r="Q37524">
            <v>2</v>
          </cell>
          <cell r="S37524">
            <v>11</v>
          </cell>
        </row>
        <row r="37525">
          <cell r="B37525">
            <v>43061</v>
          </cell>
          <cell r="H37525">
            <v>6</v>
          </cell>
          <cell r="K37525">
            <v>31</v>
          </cell>
          <cell r="O37525">
            <v>135</v>
          </cell>
          <cell r="P37525" t="str">
            <v>Stevens</v>
          </cell>
          <cell r="Q37525">
            <v>5</v>
          </cell>
          <cell r="S37525">
            <v>11</v>
          </cell>
        </row>
        <row r="37526">
          <cell r="B37526">
            <v>43061</v>
          </cell>
          <cell r="H37526">
            <v>6</v>
          </cell>
          <cell r="K37526">
            <v>108</v>
          </cell>
          <cell r="O37526">
            <v>32</v>
          </cell>
          <cell r="P37526" t="str">
            <v>Stevens</v>
          </cell>
          <cell r="Q37526">
            <v>4</v>
          </cell>
          <cell r="S37526">
            <v>11</v>
          </cell>
        </row>
        <row r="37527">
          <cell r="B37527">
            <v>43061</v>
          </cell>
          <cell r="H37527">
            <v>9</v>
          </cell>
          <cell r="K37527">
            <v>0</v>
          </cell>
          <cell r="O37527">
            <v>53</v>
          </cell>
          <cell r="P37527" t="str">
            <v>Stevens</v>
          </cell>
          <cell r="Q37527">
            <v>4</v>
          </cell>
          <cell r="S37527">
            <v>11</v>
          </cell>
        </row>
        <row r="37528">
          <cell r="B37528">
            <v>43061</v>
          </cell>
          <cell r="H37528">
            <v>5</v>
          </cell>
          <cell r="K37528">
            <v>23</v>
          </cell>
          <cell r="O37528">
            <v>194</v>
          </cell>
          <cell r="P37528" t="str">
            <v>Stevens</v>
          </cell>
          <cell r="Q37528">
            <v>3</v>
          </cell>
          <cell r="S37528">
            <v>11</v>
          </cell>
        </row>
        <row r="37529">
          <cell r="B37529">
            <v>43061</v>
          </cell>
          <cell r="H37529">
            <v>5</v>
          </cell>
          <cell r="K37529">
            <v>6</v>
          </cell>
          <cell r="O37529">
            <v>71</v>
          </cell>
          <cell r="P37529" t="str">
            <v>Stevens</v>
          </cell>
          <cell r="Q37529">
            <v>3</v>
          </cell>
          <cell r="S37529">
            <v>11</v>
          </cell>
        </row>
        <row r="37530">
          <cell r="B37530">
            <v>43061</v>
          </cell>
          <cell r="H37530">
            <v>13</v>
          </cell>
          <cell r="K37530">
            <v>0</v>
          </cell>
          <cell r="O37530">
            <v>339</v>
          </cell>
          <cell r="P37530" t="str">
            <v>Stevens</v>
          </cell>
          <cell r="Q37530">
            <v>4</v>
          </cell>
          <cell r="S37530">
            <v>11</v>
          </cell>
        </row>
        <row r="37531">
          <cell r="B37531">
            <v>43061</v>
          </cell>
          <cell r="H37531">
            <v>5</v>
          </cell>
          <cell r="K37531">
            <v>26</v>
          </cell>
          <cell r="O37531">
            <v>389</v>
          </cell>
          <cell r="P37531" t="str">
            <v>Berkhart</v>
          </cell>
          <cell r="Q37531">
            <v>2</v>
          </cell>
          <cell r="S37531">
            <v>11</v>
          </cell>
        </row>
        <row r="37532">
          <cell r="B37532">
            <v>43061</v>
          </cell>
          <cell r="H37532">
            <v>5</v>
          </cell>
          <cell r="K37532">
            <v>104</v>
          </cell>
          <cell r="O37532">
            <v>378</v>
          </cell>
          <cell r="P37532" t="str">
            <v>Stevens</v>
          </cell>
          <cell r="Q37532">
            <v>4</v>
          </cell>
          <cell r="S37532">
            <v>11</v>
          </cell>
        </row>
        <row r="37533">
          <cell r="B37533">
            <v>43061</v>
          </cell>
          <cell r="H37533">
            <v>6</v>
          </cell>
          <cell r="K37533">
            <v>220</v>
          </cell>
          <cell r="O37533">
            <v>50</v>
          </cell>
          <cell r="P37533" t="str">
            <v>Stevens</v>
          </cell>
          <cell r="Q37533">
            <v>4</v>
          </cell>
          <cell r="S37533">
            <v>11</v>
          </cell>
        </row>
        <row r="37534">
          <cell r="B37534">
            <v>43061</v>
          </cell>
          <cell r="H37534">
            <v>6</v>
          </cell>
          <cell r="K37534">
            <v>161</v>
          </cell>
          <cell r="O37534">
            <v>72</v>
          </cell>
          <cell r="P37534" t="str">
            <v>Stevens</v>
          </cell>
          <cell r="Q37534">
            <v>5</v>
          </cell>
          <cell r="S37534">
            <v>11</v>
          </cell>
        </row>
        <row r="37535">
          <cell r="B37535">
            <v>43061</v>
          </cell>
          <cell r="H37535">
            <v>5</v>
          </cell>
          <cell r="K37535">
            <v>192</v>
          </cell>
          <cell r="O37535">
            <v>50</v>
          </cell>
          <cell r="P37535" t="str">
            <v>Stevens</v>
          </cell>
          <cell r="Q37535">
            <v>3</v>
          </cell>
          <cell r="S37535">
            <v>11</v>
          </cell>
        </row>
        <row r="37536">
          <cell r="B37536">
            <v>43061</v>
          </cell>
          <cell r="H37536">
            <v>6</v>
          </cell>
          <cell r="K37536">
            <v>115</v>
          </cell>
          <cell r="O37536">
            <v>32</v>
          </cell>
          <cell r="P37536" t="str">
            <v>Stevens</v>
          </cell>
          <cell r="Q37536">
            <v>2</v>
          </cell>
          <cell r="S37536">
            <v>11</v>
          </cell>
        </row>
        <row r="37537">
          <cell r="B37537">
            <v>43061</v>
          </cell>
          <cell r="H37537">
            <v>3</v>
          </cell>
          <cell r="K37537">
            <v>0</v>
          </cell>
          <cell r="O37537">
            <v>0</v>
          </cell>
          <cell r="Q37537">
            <v>0</v>
          </cell>
          <cell r="S37537">
            <v>11</v>
          </cell>
        </row>
        <row r="37538">
          <cell r="B37538">
            <v>43061</v>
          </cell>
          <cell r="H37538">
            <v>6</v>
          </cell>
          <cell r="K37538">
            <v>194</v>
          </cell>
          <cell r="O37538">
            <v>240</v>
          </cell>
          <cell r="P37538" t="str">
            <v>Stevens</v>
          </cell>
          <cell r="Q37538">
            <v>4</v>
          </cell>
          <cell r="S37538">
            <v>11</v>
          </cell>
        </row>
        <row r="37539">
          <cell r="B37539">
            <v>43061</v>
          </cell>
          <cell r="H37539">
            <v>6</v>
          </cell>
          <cell r="K37539">
            <v>198</v>
          </cell>
          <cell r="O37539">
            <v>319</v>
          </cell>
          <cell r="P37539" t="str">
            <v>Stevens</v>
          </cell>
          <cell r="Q37539">
            <v>4</v>
          </cell>
          <cell r="S37539">
            <v>11</v>
          </cell>
        </row>
        <row r="37540">
          <cell r="B37540">
            <v>43061</v>
          </cell>
          <cell r="H37540">
            <v>5</v>
          </cell>
          <cell r="K37540">
            <v>118</v>
          </cell>
          <cell r="O37540">
            <v>196</v>
          </cell>
          <cell r="P37540" t="str">
            <v>Stevens</v>
          </cell>
          <cell r="Q37540">
            <v>5</v>
          </cell>
          <cell r="S37540">
            <v>11</v>
          </cell>
        </row>
        <row r="37541">
          <cell r="B37541">
            <v>43061</v>
          </cell>
          <cell r="H37541">
            <v>5</v>
          </cell>
          <cell r="K37541">
            <v>133</v>
          </cell>
          <cell r="O37541">
            <v>63</v>
          </cell>
          <cell r="P37541" t="str">
            <v>Stevens</v>
          </cell>
          <cell r="Q37541">
            <v>5</v>
          </cell>
          <cell r="S37541">
            <v>11</v>
          </cell>
        </row>
        <row r="37542">
          <cell r="B37542">
            <v>43061</v>
          </cell>
          <cell r="H37542">
            <v>6</v>
          </cell>
          <cell r="K37542">
            <v>73</v>
          </cell>
          <cell r="O37542">
            <v>164</v>
          </cell>
          <cell r="P37542" t="str">
            <v>Stevens</v>
          </cell>
          <cell r="Q37542">
            <v>4</v>
          </cell>
          <cell r="S37542">
            <v>11</v>
          </cell>
        </row>
        <row r="37543">
          <cell r="B37543">
            <v>43061</v>
          </cell>
          <cell r="H37543">
            <v>6</v>
          </cell>
          <cell r="K37543">
            <v>196</v>
          </cell>
          <cell r="O37543">
            <v>0</v>
          </cell>
          <cell r="Q37543">
            <v>0</v>
          </cell>
          <cell r="S37543">
            <v>11</v>
          </cell>
        </row>
        <row r="37544">
          <cell r="B37544">
            <v>43061</v>
          </cell>
          <cell r="H37544">
            <v>6</v>
          </cell>
          <cell r="K37544">
            <v>136</v>
          </cell>
          <cell r="O37544">
            <v>69</v>
          </cell>
          <cell r="P37544" t="str">
            <v>Stevens</v>
          </cell>
          <cell r="Q37544">
            <v>4</v>
          </cell>
          <cell r="S37544">
            <v>11</v>
          </cell>
        </row>
        <row r="37545">
          <cell r="B37545">
            <v>43061</v>
          </cell>
          <cell r="H37545">
            <v>14</v>
          </cell>
          <cell r="K37545">
            <v>0</v>
          </cell>
          <cell r="O37545">
            <v>0</v>
          </cell>
          <cell r="Q37545">
            <v>0</v>
          </cell>
          <cell r="S37545">
            <v>11</v>
          </cell>
        </row>
        <row r="37546">
          <cell r="B37546">
            <v>43061</v>
          </cell>
          <cell r="H37546">
            <v>6</v>
          </cell>
          <cell r="K37546">
            <v>35</v>
          </cell>
          <cell r="O37546">
            <v>250</v>
          </cell>
          <cell r="P37546" t="str">
            <v>Stevens</v>
          </cell>
          <cell r="Q37546">
            <v>4</v>
          </cell>
          <cell r="S37546">
            <v>11</v>
          </cell>
        </row>
        <row r="37547">
          <cell r="B37547">
            <v>43061</v>
          </cell>
          <cell r="H37547">
            <v>7</v>
          </cell>
          <cell r="K37547">
            <v>164</v>
          </cell>
          <cell r="O37547">
            <v>90</v>
          </cell>
          <cell r="P37547" t="str">
            <v>Stevens</v>
          </cell>
          <cell r="Q37547">
            <v>5</v>
          </cell>
          <cell r="S37547">
            <v>11</v>
          </cell>
        </row>
        <row r="37548">
          <cell r="B37548">
            <v>43061</v>
          </cell>
          <cell r="H37548">
            <v>6</v>
          </cell>
          <cell r="K37548">
            <v>66</v>
          </cell>
          <cell r="O37548">
            <v>214</v>
          </cell>
          <cell r="P37548" t="str">
            <v>Stevens</v>
          </cell>
          <cell r="Q37548">
            <v>3</v>
          </cell>
          <cell r="S37548">
            <v>11</v>
          </cell>
        </row>
        <row r="37549">
          <cell r="B37549">
            <v>43061</v>
          </cell>
          <cell r="H37549">
            <v>6</v>
          </cell>
          <cell r="K37549">
            <v>175</v>
          </cell>
          <cell r="O37549">
            <v>193</v>
          </cell>
          <cell r="P37549" t="str">
            <v>Stevens</v>
          </cell>
          <cell r="Q37549">
            <v>4</v>
          </cell>
          <cell r="S37549">
            <v>11</v>
          </cell>
        </row>
        <row r="37550">
          <cell r="B37550">
            <v>43061</v>
          </cell>
          <cell r="H37550">
            <v>5</v>
          </cell>
          <cell r="K37550">
            <v>119</v>
          </cell>
          <cell r="O37550">
            <v>78</v>
          </cell>
          <cell r="P37550" t="str">
            <v>Stevens</v>
          </cell>
          <cell r="Q37550">
            <v>3</v>
          </cell>
          <cell r="S37550">
            <v>11</v>
          </cell>
        </row>
        <row r="37551">
          <cell r="B37551">
            <v>43061</v>
          </cell>
          <cell r="H37551">
            <v>5</v>
          </cell>
          <cell r="K37551">
            <v>151</v>
          </cell>
          <cell r="O37551">
            <v>208</v>
          </cell>
          <cell r="P37551" t="str">
            <v>Stevens</v>
          </cell>
          <cell r="Q37551">
            <v>4</v>
          </cell>
          <cell r="S37551">
            <v>11</v>
          </cell>
        </row>
        <row r="37552">
          <cell r="B37552">
            <v>43061</v>
          </cell>
          <cell r="H37552">
            <v>5</v>
          </cell>
          <cell r="K37552">
            <v>18</v>
          </cell>
          <cell r="O37552">
            <v>403</v>
          </cell>
          <cell r="P37552" t="str">
            <v>Stevens</v>
          </cell>
          <cell r="Q37552">
            <v>5</v>
          </cell>
          <cell r="S37552">
            <v>11</v>
          </cell>
        </row>
        <row r="37553">
          <cell r="B37553">
            <v>43061</v>
          </cell>
          <cell r="H37553">
            <v>11</v>
          </cell>
          <cell r="K37553">
            <v>0</v>
          </cell>
          <cell r="O37553">
            <v>105</v>
          </cell>
          <cell r="P37553" t="str">
            <v>Stevens</v>
          </cell>
          <cell r="Q37553">
            <v>5</v>
          </cell>
          <cell r="S37553">
            <v>11</v>
          </cell>
        </row>
        <row r="37554">
          <cell r="B37554">
            <v>43061</v>
          </cell>
          <cell r="H37554">
            <v>9</v>
          </cell>
          <cell r="K37554">
            <v>0</v>
          </cell>
          <cell r="O37554">
            <v>157</v>
          </cell>
          <cell r="P37554" t="str">
            <v>Stevens</v>
          </cell>
          <cell r="Q37554">
            <v>3</v>
          </cell>
          <cell r="S37554">
            <v>11</v>
          </cell>
        </row>
        <row r="37555">
          <cell r="B37555">
            <v>43061</v>
          </cell>
          <cell r="H37555">
            <v>9</v>
          </cell>
          <cell r="K37555">
            <v>0</v>
          </cell>
          <cell r="O37555">
            <v>113</v>
          </cell>
          <cell r="P37555" t="str">
            <v>Stevens</v>
          </cell>
          <cell r="Q37555">
            <v>4</v>
          </cell>
          <cell r="S37555">
            <v>11</v>
          </cell>
        </row>
        <row r="37556">
          <cell r="B37556">
            <v>43061</v>
          </cell>
          <cell r="H37556">
            <v>6</v>
          </cell>
          <cell r="K37556">
            <v>100</v>
          </cell>
          <cell r="O37556">
            <v>596</v>
          </cell>
          <cell r="P37556" t="str">
            <v>Stevens</v>
          </cell>
          <cell r="Q37556">
            <v>3</v>
          </cell>
          <cell r="S37556">
            <v>11</v>
          </cell>
        </row>
        <row r="37557">
          <cell r="B37557">
            <v>43061</v>
          </cell>
          <cell r="H37557">
            <v>5</v>
          </cell>
          <cell r="K37557">
            <v>108</v>
          </cell>
          <cell r="O37557">
            <v>110</v>
          </cell>
          <cell r="P37557" t="str">
            <v>Stevens</v>
          </cell>
          <cell r="Q37557">
            <v>4</v>
          </cell>
          <cell r="S37557">
            <v>11</v>
          </cell>
        </row>
        <row r="37558">
          <cell r="B37558">
            <v>43061</v>
          </cell>
          <cell r="H37558">
            <v>2</v>
          </cell>
          <cell r="K37558">
            <v>0</v>
          </cell>
          <cell r="O37558">
            <v>169</v>
          </cell>
          <cell r="P37558" t="str">
            <v>Stevens</v>
          </cell>
          <cell r="Q37558">
            <v>4</v>
          </cell>
          <cell r="S37558">
            <v>11</v>
          </cell>
        </row>
        <row r="37559">
          <cell r="B37559">
            <v>43061</v>
          </cell>
          <cell r="H37559">
            <v>8</v>
          </cell>
          <cell r="K37559">
            <v>0</v>
          </cell>
          <cell r="O37559">
            <v>368</v>
          </cell>
          <cell r="P37559" t="str">
            <v>Stevens</v>
          </cell>
          <cell r="Q37559">
            <v>3</v>
          </cell>
          <cell r="S37559">
            <v>11</v>
          </cell>
        </row>
        <row r="37560">
          <cell r="B37560">
            <v>43061</v>
          </cell>
          <cell r="H37560">
            <v>5</v>
          </cell>
          <cell r="K37560">
            <v>209</v>
          </cell>
          <cell r="O37560">
            <v>365</v>
          </cell>
          <cell r="P37560" t="str">
            <v>Stevens</v>
          </cell>
          <cell r="Q37560">
            <v>3</v>
          </cell>
          <cell r="S37560">
            <v>11</v>
          </cell>
        </row>
        <row r="37561">
          <cell r="B37561">
            <v>43061</v>
          </cell>
          <cell r="H37561">
            <v>6</v>
          </cell>
          <cell r="K37561">
            <v>174</v>
          </cell>
          <cell r="O37561">
            <v>528</v>
          </cell>
          <cell r="P37561" t="str">
            <v>Stevens</v>
          </cell>
          <cell r="Q37561">
            <v>3</v>
          </cell>
          <cell r="S37561">
            <v>11</v>
          </cell>
        </row>
        <row r="37562">
          <cell r="B37562">
            <v>43061</v>
          </cell>
          <cell r="H37562">
            <v>5</v>
          </cell>
          <cell r="K37562">
            <v>252</v>
          </cell>
          <cell r="O37562">
            <v>95</v>
          </cell>
          <cell r="P37562" t="str">
            <v>Stevens</v>
          </cell>
          <cell r="Q37562">
            <v>3</v>
          </cell>
          <cell r="S37562">
            <v>11</v>
          </cell>
        </row>
        <row r="37563">
          <cell r="B37563">
            <v>43061</v>
          </cell>
          <cell r="H37563">
            <v>6</v>
          </cell>
          <cell r="K37563">
            <v>7</v>
          </cell>
          <cell r="O37563">
            <v>262</v>
          </cell>
          <cell r="P37563" t="str">
            <v>Stevens</v>
          </cell>
          <cell r="Q37563">
            <v>1</v>
          </cell>
          <cell r="S37563">
            <v>11</v>
          </cell>
        </row>
        <row r="37564">
          <cell r="B37564">
            <v>43061</v>
          </cell>
          <cell r="H37564">
            <v>6</v>
          </cell>
          <cell r="K37564">
            <v>192</v>
          </cell>
          <cell r="O37564">
            <v>121</v>
          </cell>
          <cell r="P37564" t="str">
            <v>Stevens</v>
          </cell>
          <cell r="Q37564">
            <v>3</v>
          </cell>
          <cell r="S37564">
            <v>11</v>
          </cell>
        </row>
        <row r="37565">
          <cell r="B37565">
            <v>43061</v>
          </cell>
          <cell r="H37565">
            <v>6</v>
          </cell>
          <cell r="K37565">
            <v>78</v>
          </cell>
          <cell r="O37565">
            <v>40</v>
          </cell>
          <cell r="P37565" t="str">
            <v>Stevens</v>
          </cell>
          <cell r="Q37565">
            <v>2</v>
          </cell>
          <cell r="S37565">
            <v>11</v>
          </cell>
        </row>
        <row r="37566">
          <cell r="B37566">
            <v>43061</v>
          </cell>
          <cell r="H37566">
            <v>6</v>
          </cell>
          <cell r="K37566">
            <v>99</v>
          </cell>
          <cell r="O37566">
            <v>90</v>
          </cell>
          <cell r="P37566" t="str">
            <v>Stevens</v>
          </cell>
          <cell r="Q37566">
            <v>4</v>
          </cell>
          <cell r="S37566">
            <v>11</v>
          </cell>
        </row>
        <row r="37567">
          <cell r="B37567">
            <v>43061</v>
          </cell>
          <cell r="H37567">
            <v>6</v>
          </cell>
          <cell r="K37567">
            <v>140</v>
          </cell>
          <cell r="O37567">
            <v>112</v>
          </cell>
          <cell r="P37567" t="str">
            <v>Stevens</v>
          </cell>
          <cell r="Q37567">
            <v>4</v>
          </cell>
          <cell r="S37567">
            <v>11</v>
          </cell>
        </row>
        <row r="37568">
          <cell r="B37568">
            <v>43061</v>
          </cell>
          <cell r="H37568">
            <v>6</v>
          </cell>
          <cell r="K37568">
            <v>48</v>
          </cell>
          <cell r="O37568">
            <v>42</v>
          </cell>
          <cell r="P37568" t="str">
            <v>Stevens</v>
          </cell>
          <cell r="Q37568">
            <v>5</v>
          </cell>
          <cell r="S37568">
            <v>11</v>
          </cell>
        </row>
        <row r="37569">
          <cell r="B37569">
            <v>43061</v>
          </cell>
          <cell r="H37569">
            <v>6</v>
          </cell>
          <cell r="K37569">
            <v>21</v>
          </cell>
          <cell r="O37569">
            <v>41</v>
          </cell>
          <cell r="P37569" t="str">
            <v>Stevens</v>
          </cell>
          <cell r="Q37569">
            <v>4</v>
          </cell>
          <cell r="S37569">
            <v>11</v>
          </cell>
        </row>
        <row r="37570">
          <cell r="B37570">
            <v>43061</v>
          </cell>
          <cell r="H37570">
            <v>6</v>
          </cell>
          <cell r="K37570">
            <v>57</v>
          </cell>
          <cell r="O37570">
            <v>280</v>
          </cell>
          <cell r="P37570" t="str">
            <v>Stevens</v>
          </cell>
          <cell r="Q37570">
            <v>3</v>
          </cell>
          <cell r="S37570">
            <v>11</v>
          </cell>
        </row>
        <row r="37571">
          <cell r="B37571">
            <v>43062</v>
          </cell>
          <cell r="H37571">
            <v>11</v>
          </cell>
          <cell r="K37571">
            <v>0</v>
          </cell>
          <cell r="O37571">
            <v>0</v>
          </cell>
          <cell r="Q37571">
            <v>0</v>
          </cell>
          <cell r="S37571">
            <v>11</v>
          </cell>
        </row>
        <row r="37572">
          <cell r="B37572">
            <v>43062</v>
          </cell>
          <cell r="H37572">
            <v>27</v>
          </cell>
          <cell r="K37572">
            <v>0</v>
          </cell>
          <cell r="O37572">
            <v>0</v>
          </cell>
          <cell r="Q37572">
            <v>0</v>
          </cell>
          <cell r="S37572">
            <v>11</v>
          </cell>
        </row>
        <row r="37573">
          <cell r="B37573">
            <v>43062</v>
          </cell>
          <cell r="H37573">
            <v>9</v>
          </cell>
          <cell r="K37573">
            <v>23</v>
          </cell>
          <cell r="O37573">
            <v>48</v>
          </cell>
          <cell r="P37573" t="str">
            <v>Grojovin</v>
          </cell>
          <cell r="Q37573">
            <v>5</v>
          </cell>
          <cell r="S37573">
            <v>11</v>
          </cell>
        </row>
        <row r="37574">
          <cell r="B37574">
            <v>43062</v>
          </cell>
          <cell r="H37574">
            <v>6</v>
          </cell>
          <cell r="K37574">
            <v>47</v>
          </cell>
          <cell r="O37574">
            <v>70</v>
          </cell>
          <cell r="P37574" t="str">
            <v>Stevens</v>
          </cell>
          <cell r="Q37574">
            <v>4</v>
          </cell>
          <cell r="S37574">
            <v>11</v>
          </cell>
        </row>
        <row r="37575">
          <cell r="B37575">
            <v>43062</v>
          </cell>
          <cell r="H37575">
            <v>12</v>
          </cell>
          <cell r="K37575">
            <v>0</v>
          </cell>
          <cell r="O37575">
            <v>40</v>
          </cell>
          <cell r="P37575" t="str">
            <v>Stevens</v>
          </cell>
          <cell r="Q37575">
            <v>3</v>
          </cell>
          <cell r="S37575">
            <v>11</v>
          </cell>
        </row>
        <row r="37576">
          <cell r="B37576">
            <v>43062</v>
          </cell>
          <cell r="H37576">
            <v>11</v>
          </cell>
          <cell r="K37576">
            <v>0</v>
          </cell>
          <cell r="O37576">
            <v>123</v>
          </cell>
          <cell r="P37576" t="str">
            <v>Katz</v>
          </cell>
          <cell r="Q37576">
            <v>5</v>
          </cell>
          <cell r="S37576">
            <v>11</v>
          </cell>
        </row>
        <row r="37577">
          <cell r="B37577">
            <v>43062</v>
          </cell>
          <cell r="H37577">
            <v>13</v>
          </cell>
          <cell r="K37577">
            <v>0</v>
          </cell>
          <cell r="O37577">
            <v>390</v>
          </cell>
          <cell r="P37577" t="str">
            <v>Stevens</v>
          </cell>
          <cell r="Q37577">
            <v>2</v>
          </cell>
          <cell r="S37577">
            <v>11</v>
          </cell>
        </row>
        <row r="37578">
          <cell r="B37578">
            <v>43062</v>
          </cell>
          <cell r="H37578">
            <v>13</v>
          </cell>
          <cell r="K37578">
            <v>0</v>
          </cell>
          <cell r="O37578">
            <v>30</v>
          </cell>
          <cell r="P37578" t="str">
            <v>Stevens</v>
          </cell>
          <cell r="Q37578">
            <v>3</v>
          </cell>
          <cell r="S37578">
            <v>11</v>
          </cell>
        </row>
        <row r="37579">
          <cell r="B37579">
            <v>43062</v>
          </cell>
          <cell r="H37579">
            <v>11</v>
          </cell>
          <cell r="K37579">
            <v>0</v>
          </cell>
          <cell r="O37579">
            <v>447</v>
          </cell>
          <cell r="P37579" t="str">
            <v>Katz</v>
          </cell>
          <cell r="Q37579">
            <v>4</v>
          </cell>
          <cell r="S37579">
            <v>11</v>
          </cell>
        </row>
        <row r="37580">
          <cell r="B37580">
            <v>43062</v>
          </cell>
          <cell r="H37580">
            <v>11</v>
          </cell>
          <cell r="K37580">
            <v>0</v>
          </cell>
          <cell r="O37580">
            <v>82</v>
          </cell>
          <cell r="P37580" t="str">
            <v>Stevens</v>
          </cell>
          <cell r="Q37580">
            <v>3</v>
          </cell>
          <cell r="S37580">
            <v>11</v>
          </cell>
        </row>
        <row r="37581">
          <cell r="B37581">
            <v>43062</v>
          </cell>
          <cell r="H37581">
            <v>6</v>
          </cell>
          <cell r="K37581">
            <v>3</v>
          </cell>
          <cell r="O37581">
            <v>368</v>
          </cell>
          <cell r="P37581" t="str">
            <v>Stevens</v>
          </cell>
          <cell r="Q37581">
            <v>3</v>
          </cell>
          <cell r="S37581">
            <v>11</v>
          </cell>
        </row>
        <row r="37582">
          <cell r="B37582">
            <v>43062</v>
          </cell>
          <cell r="H37582">
            <v>9</v>
          </cell>
          <cell r="K37582">
            <v>0</v>
          </cell>
          <cell r="O37582">
            <v>173</v>
          </cell>
          <cell r="P37582" t="str">
            <v>Stevens</v>
          </cell>
          <cell r="Q37582">
            <v>5</v>
          </cell>
          <cell r="S37582">
            <v>11</v>
          </cell>
        </row>
        <row r="37583">
          <cell r="B37583">
            <v>43062</v>
          </cell>
          <cell r="H37583">
            <v>9</v>
          </cell>
          <cell r="K37583">
            <v>223</v>
          </cell>
          <cell r="O37583">
            <v>48</v>
          </cell>
          <cell r="P37583" t="str">
            <v>Grojovin</v>
          </cell>
          <cell r="Q37583">
            <v>1</v>
          </cell>
          <cell r="S37583">
            <v>11</v>
          </cell>
        </row>
        <row r="37584">
          <cell r="B37584">
            <v>43062</v>
          </cell>
          <cell r="H37584">
            <v>8</v>
          </cell>
          <cell r="K37584">
            <v>0</v>
          </cell>
          <cell r="O37584">
            <v>257</v>
          </cell>
          <cell r="P37584" t="str">
            <v>Stevens</v>
          </cell>
          <cell r="Q37584">
            <v>2</v>
          </cell>
          <cell r="S37584">
            <v>11</v>
          </cell>
        </row>
        <row r="37585">
          <cell r="B37585">
            <v>43062</v>
          </cell>
          <cell r="H37585">
            <v>9</v>
          </cell>
          <cell r="K37585">
            <v>102</v>
          </cell>
          <cell r="O37585">
            <v>677</v>
          </cell>
          <cell r="P37585" t="str">
            <v>Grojovin</v>
          </cell>
          <cell r="Q37585">
            <v>4</v>
          </cell>
          <cell r="S37585">
            <v>11</v>
          </cell>
        </row>
        <row r="37586">
          <cell r="B37586">
            <v>43062</v>
          </cell>
          <cell r="H37586">
            <v>9</v>
          </cell>
          <cell r="K37586">
            <v>0</v>
          </cell>
          <cell r="O37586">
            <v>825</v>
          </cell>
          <cell r="P37586" t="str">
            <v>Stevens</v>
          </cell>
          <cell r="Q37586">
            <v>5</v>
          </cell>
          <cell r="S37586">
            <v>11</v>
          </cell>
        </row>
        <row r="37587">
          <cell r="B37587">
            <v>43062</v>
          </cell>
          <cell r="H37587">
            <v>10</v>
          </cell>
          <cell r="K37587">
            <v>106</v>
          </cell>
          <cell r="O37587">
            <v>0</v>
          </cell>
          <cell r="Q37587">
            <v>0</v>
          </cell>
          <cell r="S37587">
            <v>11</v>
          </cell>
        </row>
        <row r="37588">
          <cell r="B37588">
            <v>43062</v>
          </cell>
          <cell r="H37588">
            <v>9</v>
          </cell>
          <cell r="K37588">
            <v>541</v>
          </cell>
          <cell r="O37588">
            <v>973</v>
          </cell>
          <cell r="P37588" t="str">
            <v>Grojovin</v>
          </cell>
          <cell r="Q37588">
            <v>2</v>
          </cell>
          <cell r="S37588">
            <v>11</v>
          </cell>
        </row>
        <row r="37589">
          <cell r="B37589">
            <v>43062</v>
          </cell>
          <cell r="H37589">
            <v>12</v>
          </cell>
          <cell r="K37589">
            <v>0</v>
          </cell>
          <cell r="O37589">
            <v>587</v>
          </cell>
          <cell r="P37589" t="str">
            <v>Stevens</v>
          </cell>
          <cell r="Q37589">
            <v>2</v>
          </cell>
          <cell r="S37589">
            <v>11</v>
          </cell>
        </row>
        <row r="37590">
          <cell r="B37590">
            <v>43062</v>
          </cell>
          <cell r="H37590">
            <v>6</v>
          </cell>
          <cell r="K37590">
            <v>81</v>
          </cell>
          <cell r="O37590">
            <v>188</v>
          </cell>
          <cell r="P37590" t="str">
            <v>Adams</v>
          </cell>
          <cell r="Q37590">
            <v>3</v>
          </cell>
          <cell r="S37590">
            <v>11</v>
          </cell>
        </row>
        <row r="37591">
          <cell r="B37591">
            <v>43062</v>
          </cell>
          <cell r="H37591">
            <v>5</v>
          </cell>
          <cell r="K37591">
            <v>30</v>
          </cell>
          <cell r="O37591">
            <v>185</v>
          </cell>
          <cell r="P37591" t="str">
            <v>Adams</v>
          </cell>
          <cell r="Q37591">
            <v>3</v>
          </cell>
          <cell r="S37591">
            <v>11</v>
          </cell>
        </row>
        <row r="37592">
          <cell r="B37592">
            <v>43062</v>
          </cell>
          <cell r="H37592">
            <v>6</v>
          </cell>
          <cell r="K37592">
            <v>28</v>
          </cell>
          <cell r="O37592">
            <v>97</v>
          </cell>
          <cell r="P37592" t="str">
            <v>Adams</v>
          </cell>
          <cell r="Q37592">
            <v>5</v>
          </cell>
          <cell r="S37592">
            <v>11</v>
          </cell>
        </row>
        <row r="37593">
          <cell r="B37593">
            <v>43062</v>
          </cell>
          <cell r="H37593">
            <v>6</v>
          </cell>
          <cell r="K37593">
            <v>33</v>
          </cell>
          <cell r="O37593">
            <v>183</v>
          </cell>
          <cell r="P37593" t="str">
            <v>Adams</v>
          </cell>
          <cell r="Q37593">
            <v>3</v>
          </cell>
          <cell r="S37593">
            <v>11</v>
          </cell>
        </row>
        <row r="37594">
          <cell r="B37594">
            <v>43062</v>
          </cell>
          <cell r="H37594">
            <v>6</v>
          </cell>
          <cell r="K37594">
            <v>61</v>
          </cell>
          <cell r="O37594">
            <v>918</v>
          </cell>
          <cell r="P37594" t="str">
            <v>Stevens</v>
          </cell>
          <cell r="Q37594">
            <v>4</v>
          </cell>
          <cell r="S37594">
            <v>11</v>
          </cell>
        </row>
        <row r="37595">
          <cell r="B37595">
            <v>43062</v>
          </cell>
          <cell r="H37595">
            <v>9</v>
          </cell>
          <cell r="K37595">
            <v>455</v>
          </cell>
          <cell r="O37595">
            <v>193</v>
          </cell>
          <cell r="P37595" t="str">
            <v>Grojovin</v>
          </cell>
          <cell r="Q37595">
            <v>4</v>
          </cell>
          <cell r="S37595">
            <v>11</v>
          </cell>
        </row>
        <row r="37596">
          <cell r="B37596">
            <v>43062</v>
          </cell>
          <cell r="H37596">
            <v>5</v>
          </cell>
          <cell r="K37596">
            <v>4</v>
          </cell>
          <cell r="O37596">
            <v>105</v>
          </cell>
          <cell r="P37596" t="str">
            <v>Adams</v>
          </cell>
          <cell r="Q37596">
            <v>5</v>
          </cell>
          <cell r="S37596">
            <v>11</v>
          </cell>
        </row>
        <row r="37597">
          <cell r="B37597">
            <v>43062</v>
          </cell>
          <cell r="H37597">
            <v>12</v>
          </cell>
          <cell r="K37597">
            <v>0</v>
          </cell>
          <cell r="O37597">
            <v>1160</v>
          </cell>
          <cell r="P37597" t="str">
            <v>Adams</v>
          </cell>
          <cell r="Q37597">
            <v>2</v>
          </cell>
          <cell r="S37597">
            <v>11</v>
          </cell>
        </row>
        <row r="37598">
          <cell r="B37598">
            <v>43062</v>
          </cell>
          <cell r="H37598">
            <v>5</v>
          </cell>
          <cell r="K37598">
            <v>114</v>
          </cell>
          <cell r="O37598">
            <v>279</v>
          </cell>
          <cell r="P37598" t="str">
            <v>Stevens</v>
          </cell>
          <cell r="Q37598">
            <v>4</v>
          </cell>
          <cell r="S37598">
            <v>11</v>
          </cell>
        </row>
        <row r="37599">
          <cell r="B37599">
            <v>43062</v>
          </cell>
          <cell r="H37599">
            <v>9</v>
          </cell>
          <cell r="K37599">
            <v>7</v>
          </cell>
          <cell r="O37599">
            <v>0</v>
          </cell>
          <cell r="Q37599">
            <v>0</v>
          </cell>
          <cell r="S37599">
            <v>11</v>
          </cell>
        </row>
        <row r="37600">
          <cell r="B37600">
            <v>43062</v>
          </cell>
          <cell r="H37600">
            <v>5</v>
          </cell>
          <cell r="K37600">
            <v>198</v>
          </cell>
          <cell r="O37600">
            <v>312</v>
          </cell>
          <cell r="P37600" t="str">
            <v>Stevens</v>
          </cell>
          <cell r="Q37600">
            <v>3</v>
          </cell>
          <cell r="S37600">
            <v>11</v>
          </cell>
        </row>
        <row r="37601">
          <cell r="B37601">
            <v>43062</v>
          </cell>
          <cell r="H37601">
            <v>5</v>
          </cell>
          <cell r="K37601">
            <v>89</v>
          </cell>
          <cell r="O37601">
            <v>30</v>
          </cell>
          <cell r="P37601" t="str">
            <v>Stevens</v>
          </cell>
          <cell r="Q37601">
            <v>3</v>
          </cell>
          <cell r="S37601">
            <v>11</v>
          </cell>
        </row>
        <row r="37602">
          <cell r="B37602">
            <v>43062</v>
          </cell>
          <cell r="H37602">
            <v>6</v>
          </cell>
          <cell r="K37602">
            <v>136</v>
          </cell>
          <cell r="O37602">
            <v>416</v>
          </cell>
          <cell r="P37602" t="str">
            <v>Adams</v>
          </cell>
          <cell r="Q37602">
            <v>4</v>
          </cell>
          <cell r="S37602">
            <v>11</v>
          </cell>
        </row>
        <row r="37603">
          <cell r="B37603">
            <v>43062</v>
          </cell>
          <cell r="H37603">
            <v>6</v>
          </cell>
          <cell r="K37603">
            <v>236</v>
          </cell>
          <cell r="O37603">
            <v>525</v>
          </cell>
          <cell r="P37603" t="str">
            <v>Stevens</v>
          </cell>
          <cell r="Q37603">
            <v>3</v>
          </cell>
          <cell r="S37603">
            <v>11</v>
          </cell>
        </row>
        <row r="37604">
          <cell r="B37604">
            <v>43062</v>
          </cell>
          <cell r="H37604">
            <v>6</v>
          </cell>
          <cell r="K37604">
            <v>313</v>
          </cell>
          <cell r="O37604">
            <v>1155</v>
          </cell>
          <cell r="P37604" t="str">
            <v>Adams</v>
          </cell>
          <cell r="Q37604">
            <v>4</v>
          </cell>
          <cell r="S37604">
            <v>11</v>
          </cell>
        </row>
        <row r="37605">
          <cell r="B37605">
            <v>43062</v>
          </cell>
          <cell r="H37605">
            <v>6</v>
          </cell>
          <cell r="K37605">
            <v>9</v>
          </cell>
          <cell r="O37605">
            <v>0</v>
          </cell>
          <cell r="Q37605">
            <v>0</v>
          </cell>
          <cell r="S37605">
            <v>11</v>
          </cell>
        </row>
        <row r="37606">
          <cell r="B37606">
            <v>43062</v>
          </cell>
          <cell r="H37606">
            <v>5</v>
          </cell>
          <cell r="K37606">
            <v>359</v>
          </cell>
          <cell r="O37606">
            <v>519</v>
          </cell>
          <cell r="P37606" t="str">
            <v>Stevens</v>
          </cell>
          <cell r="Q37606">
            <v>3</v>
          </cell>
          <cell r="S37606">
            <v>11</v>
          </cell>
        </row>
        <row r="37607">
          <cell r="B37607">
            <v>43062</v>
          </cell>
          <cell r="H37607">
            <v>6</v>
          </cell>
          <cell r="K37607">
            <v>440</v>
          </cell>
          <cell r="O37607">
            <v>249</v>
          </cell>
          <cell r="P37607" t="str">
            <v>Katz</v>
          </cell>
          <cell r="Q37607">
            <v>4</v>
          </cell>
          <cell r="S37607">
            <v>11</v>
          </cell>
        </row>
        <row r="37608">
          <cell r="B37608">
            <v>43062</v>
          </cell>
          <cell r="H37608">
            <v>6</v>
          </cell>
          <cell r="K37608">
            <v>98</v>
          </cell>
          <cell r="O37608">
            <v>0</v>
          </cell>
          <cell r="Q37608">
            <v>0</v>
          </cell>
          <cell r="S37608">
            <v>11</v>
          </cell>
        </row>
        <row r="37609">
          <cell r="B37609">
            <v>43062</v>
          </cell>
          <cell r="H37609">
            <v>6</v>
          </cell>
          <cell r="K37609">
            <v>643</v>
          </cell>
          <cell r="O37609">
            <v>16</v>
          </cell>
          <cell r="P37609" t="str">
            <v>Katz</v>
          </cell>
          <cell r="Q37609">
            <v>3</v>
          </cell>
          <cell r="S37609">
            <v>11</v>
          </cell>
        </row>
        <row r="37610">
          <cell r="B37610">
            <v>43062</v>
          </cell>
          <cell r="H37610">
            <v>5</v>
          </cell>
          <cell r="K37610">
            <v>521</v>
          </cell>
          <cell r="O37610">
            <v>37</v>
          </cell>
          <cell r="P37610" t="str">
            <v>Katz</v>
          </cell>
          <cell r="Q37610">
            <v>4</v>
          </cell>
          <cell r="S37610">
            <v>11</v>
          </cell>
        </row>
        <row r="37611">
          <cell r="B37611">
            <v>43062</v>
          </cell>
          <cell r="H37611">
            <v>5</v>
          </cell>
          <cell r="K37611">
            <v>441</v>
          </cell>
          <cell r="O37611">
            <v>379</v>
          </cell>
          <cell r="P37611" t="str">
            <v>Stevens</v>
          </cell>
          <cell r="Q37611">
            <v>5</v>
          </cell>
          <cell r="S37611">
            <v>11</v>
          </cell>
        </row>
        <row r="37612">
          <cell r="B37612">
            <v>43062</v>
          </cell>
          <cell r="H37612">
            <v>5</v>
          </cell>
          <cell r="K37612">
            <v>409</v>
          </cell>
          <cell r="O37612">
            <v>203</v>
          </cell>
          <cell r="P37612" t="str">
            <v>Katz</v>
          </cell>
          <cell r="Q37612">
            <v>4</v>
          </cell>
          <cell r="S37612">
            <v>11</v>
          </cell>
        </row>
        <row r="37613">
          <cell r="B37613">
            <v>43062</v>
          </cell>
          <cell r="H37613">
            <v>5</v>
          </cell>
          <cell r="K37613">
            <v>508</v>
          </cell>
          <cell r="O37613">
            <v>889</v>
          </cell>
          <cell r="P37613" t="str">
            <v>Katz</v>
          </cell>
          <cell r="Q37613">
            <v>4</v>
          </cell>
          <cell r="S37613">
            <v>11</v>
          </cell>
        </row>
        <row r="37614">
          <cell r="B37614">
            <v>43062</v>
          </cell>
          <cell r="H37614">
            <v>6</v>
          </cell>
          <cell r="K37614">
            <v>488</v>
          </cell>
          <cell r="O37614">
            <v>858</v>
          </cell>
          <cell r="P37614" t="str">
            <v>Adams</v>
          </cell>
          <cell r="Q37614">
            <v>3</v>
          </cell>
          <cell r="S37614">
            <v>11</v>
          </cell>
        </row>
        <row r="37615">
          <cell r="B37615">
            <v>43062</v>
          </cell>
          <cell r="H37615">
            <v>7</v>
          </cell>
          <cell r="K37615">
            <v>268</v>
          </cell>
          <cell r="O37615">
            <v>802</v>
          </cell>
          <cell r="P37615" t="str">
            <v>Stevens</v>
          </cell>
          <cell r="Q37615">
            <v>4</v>
          </cell>
          <cell r="S37615">
            <v>11</v>
          </cell>
        </row>
        <row r="37616">
          <cell r="B37616">
            <v>43062</v>
          </cell>
          <cell r="H37616">
            <v>6</v>
          </cell>
          <cell r="K37616">
            <v>62</v>
          </cell>
          <cell r="O37616">
            <v>0</v>
          </cell>
          <cell r="Q37616">
            <v>0</v>
          </cell>
          <cell r="S37616">
            <v>11</v>
          </cell>
        </row>
        <row r="37617">
          <cell r="B37617">
            <v>43062</v>
          </cell>
          <cell r="H37617">
            <v>5</v>
          </cell>
          <cell r="K37617">
            <v>9</v>
          </cell>
          <cell r="O37617">
            <v>0</v>
          </cell>
          <cell r="Q37617">
            <v>0</v>
          </cell>
          <cell r="S37617">
            <v>11</v>
          </cell>
        </row>
        <row r="37618">
          <cell r="B37618">
            <v>43062</v>
          </cell>
          <cell r="H37618">
            <v>5</v>
          </cell>
          <cell r="K37618">
            <v>552</v>
          </cell>
          <cell r="O37618">
            <v>168</v>
          </cell>
          <cell r="P37618" t="str">
            <v>Katz</v>
          </cell>
          <cell r="Q37618">
            <v>3</v>
          </cell>
          <cell r="S37618">
            <v>11</v>
          </cell>
        </row>
        <row r="37619">
          <cell r="B37619">
            <v>43062</v>
          </cell>
          <cell r="H37619">
            <v>6</v>
          </cell>
          <cell r="K37619">
            <v>70</v>
          </cell>
          <cell r="O37619">
            <v>0</v>
          </cell>
          <cell r="Q37619">
            <v>0</v>
          </cell>
          <cell r="S37619">
            <v>11</v>
          </cell>
        </row>
        <row r="37620">
          <cell r="B37620">
            <v>43062</v>
          </cell>
          <cell r="H37620">
            <v>5</v>
          </cell>
          <cell r="K37620">
            <v>303</v>
          </cell>
          <cell r="O37620">
            <v>98</v>
          </cell>
          <cell r="P37620" t="str">
            <v>Adams</v>
          </cell>
          <cell r="Q37620">
            <v>1</v>
          </cell>
          <cell r="S37620">
            <v>11</v>
          </cell>
        </row>
        <row r="37621">
          <cell r="B37621">
            <v>43062</v>
          </cell>
          <cell r="H37621">
            <v>5</v>
          </cell>
          <cell r="K37621">
            <v>333</v>
          </cell>
          <cell r="O37621">
            <v>88</v>
          </cell>
          <cell r="P37621" t="str">
            <v>Stevens</v>
          </cell>
          <cell r="Q37621">
            <v>5</v>
          </cell>
          <cell r="S37621">
            <v>11</v>
          </cell>
        </row>
        <row r="37622">
          <cell r="B37622">
            <v>43062</v>
          </cell>
          <cell r="H37622">
            <v>5</v>
          </cell>
          <cell r="K37622">
            <v>459</v>
          </cell>
          <cell r="O37622">
            <v>23</v>
          </cell>
          <cell r="P37622" t="str">
            <v>Katz</v>
          </cell>
          <cell r="Q37622">
            <v>5</v>
          </cell>
          <cell r="S37622">
            <v>11</v>
          </cell>
        </row>
        <row r="37623">
          <cell r="B37623">
            <v>43062</v>
          </cell>
          <cell r="H37623">
            <v>6</v>
          </cell>
          <cell r="K37623">
            <v>166</v>
          </cell>
          <cell r="O37623">
            <v>0</v>
          </cell>
          <cell r="Q37623">
            <v>0</v>
          </cell>
          <cell r="S37623">
            <v>11</v>
          </cell>
        </row>
        <row r="37624">
          <cell r="B37624">
            <v>43062</v>
          </cell>
          <cell r="H37624">
            <v>5</v>
          </cell>
          <cell r="K37624">
            <v>327</v>
          </cell>
          <cell r="O37624">
            <v>60</v>
          </cell>
          <cell r="P37624" t="str">
            <v>Adams</v>
          </cell>
          <cell r="Q37624">
            <v>3</v>
          </cell>
          <cell r="S37624">
            <v>11</v>
          </cell>
        </row>
        <row r="37625">
          <cell r="B37625">
            <v>43062</v>
          </cell>
          <cell r="H37625">
            <v>5</v>
          </cell>
          <cell r="K37625">
            <v>275</v>
          </cell>
          <cell r="O37625">
            <v>122</v>
          </cell>
          <cell r="P37625" t="str">
            <v>Stevens</v>
          </cell>
          <cell r="Q37625">
            <v>2</v>
          </cell>
          <cell r="S37625">
            <v>11</v>
          </cell>
        </row>
        <row r="37626">
          <cell r="B37626">
            <v>43062</v>
          </cell>
          <cell r="H37626">
            <v>6</v>
          </cell>
          <cell r="K37626">
            <v>252</v>
          </cell>
          <cell r="O37626">
            <v>399</v>
          </cell>
          <cell r="P37626" t="str">
            <v>Adams</v>
          </cell>
          <cell r="Q37626">
            <v>3</v>
          </cell>
          <cell r="S37626">
            <v>11</v>
          </cell>
        </row>
        <row r="37627">
          <cell r="B37627">
            <v>43062</v>
          </cell>
          <cell r="H37627">
            <v>6</v>
          </cell>
          <cell r="K37627">
            <v>286</v>
          </cell>
          <cell r="O37627">
            <v>275</v>
          </cell>
          <cell r="P37627" t="str">
            <v>Katz</v>
          </cell>
          <cell r="Q37627">
            <v>4</v>
          </cell>
          <cell r="S37627">
            <v>11</v>
          </cell>
        </row>
        <row r="37628">
          <cell r="B37628">
            <v>43062</v>
          </cell>
          <cell r="H37628">
            <v>6</v>
          </cell>
          <cell r="K37628">
            <v>321</v>
          </cell>
          <cell r="O37628">
            <v>200</v>
          </cell>
          <cell r="P37628" t="str">
            <v>Stevens</v>
          </cell>
          <cell r="Q37628">
            <v>4</v>
          </cell>
          <cell r="S37628">
            <v>11</v>
          </cell>
        </row>
        <row r="37629">
          <cell r="B37629">
            <v>43062</v>
          </cell>
          <cell r="H37629">
            <v>5</v>
          </cell>
          <cell r="K37629">
            <v>69</v>
          </cell>
          <cell r="O37629">
            <v>0</v>
          </cell>
          <cell r="Q37629">
            <v>0</v>
          </cell>
          <cell r="S37629">
            <v>11</v>
          </cell>
        </row>
        <row r="37630">
          <cell r="B37630">
            <v>43062</v>
          </cell>
          <cell r="H37630">
            <v>6</v>
          </cell>
          <cell r="K37630">
            <v>495</v>
          </cell>
          <cell r="O37630">
            <v>208</v>
          </cell>
          <cell r="P37630" t="str">
            <v>Stevens</v>
          </cell>
          <cell r="Q37630">
            <v>3</v>
          </cell>
          <cell r="S37630">
            <v>11</v>
          </cell>
        </row>
        <row r="37631">
          <cell r="B37631">
            <v>43062</v>
          </cell>
          <cell r="H37631">
            <v>6</v>
          </cell>
          <cell r="K37631">
            <v>481</v>
          </cell>
          <cell r="O37631">
            <v>577</v>
          </cell>
          <cell r="P37631" t="str">
            <v>Adams</v>
          </cell>
          <cell r="Q37631">
            <v>4</v>
          </cell>
          <cell r="S37631">
            <v>11</v>
          </cell>
        </row>
        <row r="37632">
          <cell r="B37632">
            <v>43062</v>
          </cell>
          <cell r="H37632">
            <v>6</v>
          </cell>
          <cell r="K37632">
            <v>403</v>
          </cell>
          <cell r="O37632">
            <v>176</v>
          </cell>
          <cell r="P37632" t="str">
            <v>Katz</v>
          </cell>
          <cell r="Q37632">
            <v>5</v>
          </cell>
          <cell r="S37632">
            <v>11</v>
          </cell>
        </row>
        <row r="37633">
          <cell r="B37633">
            <v>43062</v>
          </cell>
          <cell r="H37633">
            <v>6</v>
          </cell>
          <cell r="K37633">
            <v>436</v>
          </cell>
          <cell r="O37633">
            <v>58</v>
          </cell>
          <cell r="P37633" t="str">
            <v>Katz</v>
          </cell>
          <cell r="Q37633">
            <v>4</v>
          </cell>
          <cell r="S37633">
            <v>11</v>
          </cell>
        </row>
        <row r="37634">
          <cell r="B37634">
            <v>43062</v>
          </cell>
          <cell r="H37634">
            <v>6</v>
          </cell>
          <cell r="K37634">
            <v>422</v>
          </cell>
          <cell r="O37634">
            <v>402</v>
          </cell>
          <cell r="P37634" t="str">
            <v>Stevens</v>
          </cell>
          <cell r="Q37634">
            <v>3</v>
          </cell>
          <cell r="S37634">
            <v>11</v>
          </cell>
        </row>
        <row r="37635">
          <cell r="B37635">
            <v>43062</v>
          </cell>
          <cell r="H37635">
            <v>6</v>
          </cell>
          <cell r="K37635">
            <v>44</v>
          </cell>
          <cell r="O37635">
            <v>0</v>
          </cell>
          <cell r="Q37635">
            <v>0</v>
          </cell>
          <cell r="S37635">
            <v>11</v>
          </cell>
        </row>
        <row r="37636">
          <cell r="B37636">
            <v>43062</v>
          </cell>
          <cell r="H37636">
            <v>5</v>
          </cell>
          <cell r="K37636">
            <v>248</v>
          </cell>
          <cell r="O37636">
            <v>22</v>
          </cell>
          <cell r="P37636" t="str">
            <v>Katz</v>
          </cell>
          <cell r="Q37636">
            <v>2</v>
          </cell>
          <cell r="S37636">
            <v>11</v>
          </cell>
        </row>
        <row r="37637">
          <cell r="B37637">
            <v>43062</v>
          </cell>
          <cell r="H37637">
            <v>5</v>
          </cell>
          <cell r="K37637">
            <v>12</v>
          </cell>
          <cell r="O37637">
            <v>0</v>
          </cell>
          <cell r="Q37637">
            <v>0</v>
          </cell>
          <cell r="S37637">
            <v>11</v>
          </cell>
        </row>
        <row r="37638">
          <cell r="B37638">
            <v>43062</v>
          </cell>
          <cell r="H37638">
            <v>5</v>
          </cell>
          <cell r="K37638">
            <v>74</v>
          </cell>
          <cell r="O37638">
            <v>158</v>
          </cell>
          <cell r="P37638" t="str">
            <v>Stevens</v>
          </cell>
          <cell r="Q37638">
            <v>4</v>
          </cell>
          <cell r="S37638">
            <v>11</v>
          </cell>
        </row>
        <row r="37639">
          <cell r="B37639">
            <v>43062</v>
          </cell>
          <cell r="H37639">
            <v>6</v>
          </cell>
          <cell r="K37639">
            <v>205</v>
          </cell>
          <cell r="O37639">
            <v>439</v>
          </cell>
          <cell r="P37639" t="str">
            <v>Stevens</v>
          </cell>
          <cell r="Q37639">
            <v>3</v>
          </cell>
          <cell r="S37639">
            <v>11</v>
          </cell>
        </row>
        <row r="37640">
          <cell r="B37640">
            <v>43062</v>
          </cell>
          <cell r="H37640">
            <v>5</v>
          </cell>
          <cell r="K37640">
            <v>73</v>
          </cell>
          <cell r="O37640">
            <v>408</v>
          </cell>
          <cell r="P37640" t="str">
            <v>Adams</v>
          </cell>
          <cell r="Q37640">
            <v>4</v>
          </cell>
          <cell r="S37640">
            <v>11</v>
          </cell>
        </row>
        <row r="37641">
          <cell r="B37641">
            <v>43062</v>
          </cell>
          <cell r="H37641">
            <v>6</v>
          </cell>
          <cell r="K37641">
            <v>301</v>
          </cell>
          <cell r="O37641">
            <v>256</v>
          </cell>
          <cell r="P37641" t="str">
            <v>Adams</v>
          </cell>
          <cell r="Q37641">
            <v>4</v>
          </cell>
          <cell r="S37641">
            <v>11</v>
          </cell>
        </row>
        <row r="37642">
          <cell r="B37642">
            <v>43062</v>
          </cell>
          <cell r="H37642">
            <v>5</v>
          </cell>
          <cell r="K37642">
            <v>232</v>
          </cell>
          <cell r="O37642">
            <v>97</v>
          </cell>
          <cell r="P37642" t="str">
            <v>Katz</v>
          </cell>
          <cell r="Q37642">
            <v>5</v>
          </cell>
          <cell r="S37642">
            <v>11</v>
          </cell>
        </row>
        <row r="37643">
          <cell r="B37643">
            <v>43062</v>
          </cell>
          <cell r="H37643">
            <v>5</v>
          </cell>
          <cell r="K37643">
            <v>245</v>
          </cell>
          <cell r="O37643">
            <v>3204</v>
          </cell>
          <cell r="P37643" t="str">
            <v>Katz</v>
          </cell>
          <cell r="Q37643">
            <v>3</v>
          </cell>
          <cell r="S37643">
            <v>11</v>
          </cell>
        </row>
        <row r="37644">
          <cell r="B37644">
            <v>43062</v>
          </cell>
          <cell r="H37644">
            <v>6</v>
          </cell>
          <cell r="K37644">
            <v>103</v>
          </cell>
          <cell r="O37644">
            <v>343</v>
          </cell>
          <cell r="P37644" t="str">
            <v>Stevens</v>
          </cell>
          <cell r="Q37644">
            <v>5</v>
          </cell>
          <cell r="S37644">
            <v>11</v>
          </cell>
        </row>
        <row r="37645">
          <cell r="B37645">
            <v>43062</v>
          </cell>
          <cell r="H37645">
            <v>6</v>
          </cell>
          <cell r="K37645">
            <v>138</v>
          </cell>
          <cell r="O37645">
            <v>76</v>
          </cell>
          <cell r="P37645" t="str">
            <v>Adams</v>
          </cell>
          <cell r="Q37645">
            <v>1</v>
          </cell>
          <cell r="S37645">
            <v>11</v>
          </cell>
        </row>
        <row r="37646">
          <cell r="B37646">
            <v>43062</v>
          </cell>
          <cell r="H37646">
            <v>6</v>
          </cell>
          <cell r="K37646">
            <v>94</v>
          </cell>
          <cell r="O37646">
            <v>232</v>
          </cell>
          <cell r="P37646" t="str">
            <v>Adams</v>
          </cell>
          <cell r="Q37646">
            <v>4</v>
          </cell>
          <cell r="S37646">
            <v>11</v>
          </cell>
        </row>
        <row r="37647">
          <cell r="B37647">
            <v>43062</v>
          </cell>
          <cell r="H37647">
            <v>5</v>
          </cell>
          <cell r="K37647">
            <v>151</v>
          </cell>
          <cell r="O37647">
            <v>474</v>
          </cell>
          <cell r="P37647" t="str">
            <v>Stevens</v>
          </cell>
          <cell r="Q37647">
            <v>2</v>
          </cell>
          <cell r="S37647">
            <v>11</v>
          </cell>
        </row>
        <row r="37648">
          <cell r="B37648">
            <v>43062</v>
          </cell>
          <cell r="H37648">
            <v>5</v>
          </cell>
          <cell r="K37648">
            <v>124</v>
          </cell>
          <cell r="O37648">
            <v>688</v>
          </cell>
          <cell r="P37648" t="str">
            <v>Adams</v>
          </cell>
          <cell r="Q37648">
            <v>1</v>
          </cell>
          <cell r="S37648">
            <v>11</v>
          </cell>
        </row>
        <row r="37649">
          <cell r="B37649">
            <v>43062</v>
          </cell>
          <cell r="H37649">
            <v>6</v>
          </cell>
          <cell r="K37649">
            <v>336</v>
          </cell>
          <cell r="O37649">
            <v>636</v>
          </cell>
          <cell r="P37649" t="str">
            <v>Stevens</v>
          </cell>
          <cell r="Q37649">
            <v>4</v>
          </cell>
          <cell r="S37649">
            <v>11</v>
          </cell>
        </row>
        <row r="37650">
          <cell r="B37650">
            <v>43062</v>
          </cell>
          <cell r="H37650">
            <v>6</v>
          </cell>
          <cell r="K37650">
            <v>18</v>
          </cell>
          <cell r="O37650">
            <v>0</v>
          </cell>
          <cell r="Q37650">
            <v>0</v>
          </cell>
          <cell r="S37650">
            <v>11</v>
          </cell>
        </row>
        <row r="37651">
          <cell r="B37651">
            <v>43062</v>
          </cell>
          <cell r="H37651">
            <v>0</v>
          </cell>
          <cell r="K37651">
            <v>0</v>
          </cell>
          <cell r="O37651">
            <v>0</v>
          </cell>
          <cell r="Q37651">
            <v>0</v>
          </cell>
          <cell r="S37651">
            <v>11</v>
          </cell>
        </row>
        <row r="37652">
          <cell r="B37652">
            <v>43062</v>
          </cell>
          <cell r="H37652">
            <v>6</v>
          </cell>
          <cell r="K37652">
            <v>251</v>
          </cell>
          <cell r="O37652">
            <v>101</v>
          </cell>
          <cell r="P37652" t="str">
            <v>Adams</v>
          </cell>
          <cell r="Q37652">
            <v>1</v>
          </cell>
          <cell r="S37652">
            <v>11</v>
          </cell>
        </row>
        <row r="37653">
          <cell r="B37653">
            <v>43062</v>
          </cell>
          <cell r="H37653">
            <v>5</v>
          </cell>
          <cell r="K37653">
            <v>28</v>
          </cell>
          <cell r="O37653">
            <v>0</v>
          </cell>
          <cell r="Q37653">
            <v>0</v>
          </cell>
          <cell r="S37653">
            <v>11</v>
          </cell>
        </row>
        <row r="37654">
          <cell r="B37654">
            <v>43062</v>
          </cell>
          <cell r="H37654">
            <v>5</v>
          </cell>
          <cell r="K37654">
            <v>256</v>
          </cell>
          <cell r="O37654">
            <v>239</v>
          </cell>
          <cell r="P37654" t="str">
            <v>Adams</v>
          </cell>
          <cell r="Q37654">
            <v>2</v>
          </cell>
          <cell r="S37654">
            <v>11</v>
          </cell>
        </row>
        <row r="37655">
          <cell r="B37655">
            <v>43062</v>
          </cell>
          <cell r="H37655">
            <v>10</v>
          </cell>
          <cell r="K37655">
            <v>0</v>
          </cell>
          <cell r="O37655">
            <v>383</v>
          </cell>
          <cell r="P37655" t="str">
            <v>Adams</v>
          </cell>
          <cell r="Q37655">
            <v>3</v>
          </cell>
          <cell r="S37655">
            <v>11</v>
          </cell>
        </row>
        <row r="37656">
          <cell r="B37656">
            <v>43062</v>
          </cell>
          <cell r="H37656">
            <v>6</v>
          </cell>
          <cell r="K37656">
            <v>287</v>
          </cell>
          <cell r="O37656">
            <v>126</v>
          </cell>
          <cell r="P37656" t="str">
            <v>Adams</v>
          </cell>
          <cell r="Q37656">
            <v>2</v>
          </cell>
          <cell r="S37656">
            <v>11</v>
          </cell>
        </row>
        <row r="37657">
          <cell r="B37657">
            <v>43062</v>
          </cell>
          <cell r="H37657">
            <v>7</v>
          </cell>
          <cell r="K37657">
            <v>233</v>
          </cell>
          <cell r="O37657">
            <v>205</v>
          </cell>
          <cell r="P37657" t="str">
            <v>Stevens</v>
          </cell>
          <cell r="Q37657">
            <v>3</v>
          </cell>
          <cell r="S37657">
            <v>11</v>
          </cell>
        </row>
        <row r="37658">
          <cell r="B37658">
            <v>43062</v>
          </cell>
          <cell r="H37658">
            <v>5</v>
          </cell>
          <cell r="K37658">
            <v>63</v>
          </cell>
          <cell r="O37658">
            <v>56</v>
          </cell>
          <cell r="P37658" t="str">
            <v>Adams</v>
          </cell>
          <cell r="Q37658">
            <v>1</v>
          </cell>
          <cell r="S37658">
            <v>11</v>
          </cell>
        </row>
        <row r="37659">
          <cell r="B37659">
            <v>43062</v>
          </cell>
          <cell r="H37659">
            <v>5</v>
          </cell>
          <cell r="K37659">
            <v>91</v>
          </cell>
          <cell r="O37659">
            <v>88</v>
          </cell>
          <cell r="P37659" t="str">
            <v>Adams</v>
          </cell>
          <cell r="Q37659">
            <v>5</v>
          </cell>
          <cell r="S37659">
            <v>11</v>
          </cell>
        </row>
        <row r="37660">
          <cell r="B37660">
            <v>43062</v>
          </cell>
          <cell r="H37660">
            <v>6</v>
          </cell>
          <cell r="K37660">
            <v>30</v>
          </cell>
          <cell r="O37660">
            <v>70</v>
          </cell>
          <cell r="P37660" t="str">
            <v>Stevens</v>
          </cell>
          <cell r="Q37660">
            <v>3</v>
          </cell>
          <cell r="S37660">
            <v>11</v>
          </cell>
        </row>
        <row r="37661">
          <cell r="B37661">
            <v>43062</v>
          </cell>
          <cell r="H37661">
            <v>5</v>
          </cell>
          <cell r="K37661">
            <v>16</v>
          </cell>
          <cell r="O37661">
            <v>121</v>
          </cell>
          <cell r="P37661" t="str">
            <v>Adams</v>
          </cell>
          <cell r="Q37661">
            <v>4</v>
          </cell>
          <cell r="S37661">
            <v>11</v>
          </cell>
        </row>
        <row r="37662">
          <cell r="B37662">
            <v>43062</v>
          </cell>
          <cell r="H37662">
            <v>6</v>
          </cell>
          <cell r="K37662">
            <v>27</v>
          </cell>
          <cell r="O37662">
            <v>85</v>
          </cell>
          <cell r="P37662" t="str">
            <v>Stevens</v>
          </cell>
          <cell r="Q37662">
            <v>3</v>
          </cell>
          <cell r="S37662">
            <v>11</v>
          </cell>
        </row>
        <row r="37663">
          <cell r="B37663">
            <v>43062</v>
          </cell>
          <cell r="H37663">
            <v>8</v>
          </cell>
          <cell r="K37663">
            <v>0</v>
          </cell>
          <cell r="O37663">
            <v>67</v>
          </cell>
          <cell r="P37663" t="str">
            <v>Stevens</v>
          </cell>
          <cell r="Q37663">
            <v>4</v>
          </cell>
          <cell r="S37663">
            <v>11</v>
          </cell>
        </row>
        <row r="37664">
          <cell r="B37664">
            <v>43062</v>
          </cell>
          <cell r="H37664">
            <v>10</v>
          </cell>
          <cell r="K37664">
            <v>0</v>
          </cell>
          <cell r="O37664">
            <v>39</v>
          </cell>
          <cell r="P37664" t="str">
            <v>Adams</v>
          </cell>
          <cell r="Q37664">
            <v>3</v>
          </cell>
          <cell r="S37664">
            <v>11</v>
          </cell>
        </row>
        <row r="37665">
          <cell r="B37665">
            <v>43062</v>
          </cell>
          <cell r="H37665">
            <v>6</v>
          </cell>
          <cell r="K37665">
            <v>39</v>
          </cell>
          <cell r="O37665">
            <v>228</v>
          </cell>
          <cell r="P37665" t="str">
            <v>Stevens</v>
          </cell>
          <cell r="Q37665">
            <v>4</v>
          </cell>
          <cell r="S37665">
            <v>11</v>
          </cell>
        </row>
        <row r="37666">
          <cell r="B37666">
            <v>43062</v>
          </cell>
          <cell r="H37666">
            <v>11</v>
          </cell>
          <cell r="K37666">
            <v>0</v>
          </cell>
          <cell r="O37666">
            <v>117</v>
          </cell>
          <cell r="P37666" t="str">
            <v>Adams</v>
          </cell>
          <cell r="Q37666">
            <v>2</v>
          </cell>
          <cell r="S37666">
            <v>11</v>
          </cell>
        </row>
        <row r="37667">
          <cell r="B37667">
            <v>43062</v>
          </cell>
          <cell r="H37667">
            <v>5</v>
          </cell>
          <cell r="K37667">
            <v>81</v>
          </cell>
          <cell r="O37667">
            <v>54</v>
          </cell>
          <cell r="P37667" t="str">
            <v>Stevens</v>
          </cell>
          <cell r="Q37667">
            <v>3</v>
          </cell>
          <cell r="S37667">
            <v>11</v>
          </cell>
        </row>
        <row r="37668">
          <cell r="B37668">
            <v>43062</v>
          </cell>
          <cell r="H37668">
            <v>5</v>
          </cell>
          <cell r="K37668">
            <v>60</v>
          </cell>
          <cell r="O37668">
            <v>198</v>
          </cell>
          <cell r="P37668" t="str">
            <v>Adams</v>
          </cell>
          <cell r="Q37668">
            <v>5</v>
          </cell>
          <cell r="S37668">
            <v>11</v>
          </cell>
        </row>
        <row r="37669">
          <cell r="B37669">
            <v>43062</v>
          </cell>
          <cell r="H37669">
            <v>6</v>
          </cell>
          <cell r="K37669">
            <v>126</v>
          </cell>
          <cell r="O37669">
            <v>99</v>
          </cell>
          <cell r="P37669" t="str">
            <v>Adams</v>
          </cell>
          <cell r="Q37669">
            <v>2</v>
          </cell>
          <cell r="S37669">
            <v>11</v>
          </cell>
        </row>
        <row r="37670">
          <cell r="B37670">
            <v>43062</v>
          </cell>
          <cell r="H37670">
            <v>5</v>
          </cell>
          <cell r="K37670">
            <v>135</v>
          </cell>
          <cell r="O37670">
            <v>68</v>
          </cell>
          <cell r="P37670" t="str">
            <v>Adams</v>
          </cell>
          <cell r="Q37670">
            <v>3</v>
          </cell>
          <cell r="S37670">
            <v>11</v>
          </cell>
        </row>
        <row r="37671">
          <cell r="B37671">
            <v>43062</v>
          </cell>
          <cell r="H37671">
            <v>6</v>
          </cell>
          <cell r="K37671">
            <v>3</v>
          </cell>
          <cell r="O37671">
            <v>75</v>
          </cell>
          <cell r="P37671" t="str">
            <v>Stevens</v>
          </cell>
          <cell r="Q37671">
            <v>3</v>
          </cell>
          <cell r="S37671">
            <v>11</v>
          </cell>
        </row>
        <row r="37672">
          <cell r="B37672">
            <v>43062</v>
          </cell>
          <cell r="H37672">
            <v>6</v>
          </cell>
          <cell r="K37672">
            <v>16</v>
          </cell>
          <cell r="O37672">
            <v>83</v>
          </cell>
          <cell r="P37672" t="str">
            <v>Adams</v>
          </cell>
          <cell r="Q37672">
            <v>1</v>
          </cell>
          <cell r="S37672">
            <v>11</v>
          </cell>
        </row>
        <row r="37673">
          <cell r="B37673">
            <v>43062</v>
          </cell>
          <cell r="H37673">
            <v>6</v>
          </cell>
          <cell r="K37673">
            <v>89</v>
          </cell>
          <cell r="O37673">
            <v>103</v>
          </cell>
          <cell r="P37673" t="str">
            <v>Adams</v>
          </cell>
          <cell r="Q37673">
            <v>2</v>
          </cell>
          <cell r="S37673">
            <v>11</v>
          </cell>
        </row>
        <row r="37674">
          <cell r="B37674">
            <v>43062</v>
          </cell>
          <cell r="H37674">
            <v>6</v>
          </cell>
          <cell r="K37674">
            <v>16</v>
          </cell>
          <cell r="O37674">
            <v>47</v>
          </cell>
          <cell r="P37674" t="str">
            <v>Stevens</v>
          </cell>
          <cell r="Q37674">
            <v>5</v>
          </cell>
          <cell r="S37674">
            <v>11</v>
          </cell>
        </row>
        <row r="37675">
          <cell r="B37675">
            <v>43062</v>
          </cell>
          <cell r="H37675">
            <v>8</v>
          </cell>
          <cell r="K37675">
            <v>0</v>
          </cell>
          <cell r="O37675">
            <v>83</v>
          </cell>
          <cell r="P37675" t="str">
            <v>Stevens</v>
          </cell>
          <cell r="Q37675">
            <v>3</v>
          </cell>
          <cell r="S37675">
            <v>11</v>
          </cell>
        </row>
        <row r="37676">
          <cell r="B37676">
            <v>43062</v>
          </cell>
          <cell r="H37676">
            <v>6</v>
          </cell>
          <cell r="K37676">
            <v>45</v>
          </cell>
          <cell r="O37676">
            <v>87</v>
          </cell>
          <cell r="P37676" t="str">
            <v>Adams</v>
          </cell>
          <cell r="Q37676">
            <v>3</v>
          </cell>
          <cell r="S37676">
            <v>11</v>
          </cell>
        </row>
        <row r="37677">
          <cell r="B37677">
            <v>43062</v>
          </cell>
          <cell r="H37677">
            <v>6</v>
          </cell>
          <cell r="K37677">
            <v>57</v>
          </cell>
          <cell r="O37677">
            <v>493</v>
          </cell>
          <cell r="P37677" t="str">
            <v>Adams</v>
          </cell>
          <cell r="Q37677">
            <v>2</v>
          </cell>
          <cell r="S37677">
            <v>11</v>
          </cell>
        </row>
        <row r="37678">
          <cell r="B37678">
            <v>43062</v>
          </cell>
          <cell r="H37678">
            <v>5</v>
          </cell>
          <cell r="K37678">
            <v>178</v>
          </cell>
          <cell r="O37678">
            <v>108</v>
          </cell>
          <cell r="P37678" t="str">
            <v>Adams</v>
          </cell>
          <cell r="Q37678">
            <v>4</v>
          </cell>
          <cell r="S37678">
            <v>11</v>
          </cell>
        </row>
        <row r="37679">
          <cell r="B37679">
            <v>43062</v>
          </cell>
          <cell r="H37679">
            <v>6</v>
          </cell>
          <cell r="K37679">
            <v>65</v>
          </cell>
          <cell r="O37679">
            <v>314</v>
          </cell>
          <cell r="P37679" t="str">
            <v>Stevens</v>
          </cell>
          <cell r="Q37679">
            <v>4</v>
          </cell>
          <cell r="S37679">
            <v>11</v>
          </cell>
        </row>
        <row r="37680">
          <cell r="B37680">
            <v>43062</v>
          </cell>
          <cell r="H37680">
            <v>10</v>
          </cell>
          <cell r="K37680">
            <v>37</v>
          </cell>
          <cell r="O37680">
            <v>0</v>
          </cell>
          <cell r="Q37680">
            <v>0</v>
          </cell>
          <cell r="S37680">
            <v>11</v>
          </cell>
        </row>
        <row r="37681">
          <cell r="B37681">
            <v>43062</v>
          </cell>
          <cell r="H37681">
            <v>6</v>
          </cell>
          <cell r="K37681">
            <v>138</v>
          </cell>
          <cell r="O37681">
            <v>120</v>
          </cell>
          <cell r="P37681" t="str">
            <v>Adams</v>
          </cell>
          <cell r="Q37681">
            <v>3</v>
          </cell>
          <cell r="S37681">
            <v>11</v>
          </cell>
        </row>
        <row r="37682">
          <cell r="B37682">
            <v>43062</v>
          </cell>
          <cell r="H37682">
            <v>6</v>
          </cell>
          <cell r="K37682">
            <v>223</v>
          </cell>
          <cell r="O37682">
            <v>129</v>
          </cell>
          <cell r="P37682" t="str">
            <v>Stevens</v>
          </cell>
          <cell r="Q37682">
            <v>5</v>
          </cell>
          <cell r="S37682">
            <v>11</v>
          </cell>
        </row>
        <row r="37683">
          <cell r="B37683">
            <v>43062</v>
          </cell>
          <cell r="H37683">
            <v>6</v>
          </cell>
          <cell r="K37683">
            <v>9</v>
          </cell>
          <cell r="O37683">
            <v>0</v>
          </cell>
          <cell r="Q37683">
            <v>0</v>
          </cell>
          <cell r="S37683">
            <v>11</v>
          </cell>
        </row>
        <row r="37684">
          <cell r="B37684">
            <v>43062</v>
          </cell>
          <cell r="H37684">
            <v>6</v>
          </cell>
          <cell r="K37684">
            <v>138</v>
          </cell>
          <cell r="O37684">
            <v>90</v>
          </cell>
          <cell r="P37684" t="str">
            <v>Stevens</v>
          </cell>
          <cell r="Q37684">
            <v>4</v>
          </cell>
          <cell r="S37684">
            <v>11</v>
          </cell>
        </row>
        <row r="37685">
          <cell r="B37685">
            <v>43062</v>
          </cell>
          <cell r="H37685">
            <v>5</v>
          </cell>
          <cell r="K37685">
            <v>211</v>
          </cell>
          <cell r="O37685">
            <v>181</v>
          </cell>
          <cell r="P37685" t="str">
            <v>Adams</v>
          </cell>
          <cell r="Q37685">
            <v>2</v>
          </cell>
          <cell r="S37685">
            <v>11</v>
          </cell>
        </row>
        <row r="37686">
          <cell r="B37686">
            <v>43062</v>
          </cell>
          <cell r="H37686">
            <v>4</v>
          </cell>
          <cell r="K37686">
            <v>485</v>
          </cell>
          <cell r="O37686">
            <v>0</v>
          </cell>
          <cell r="Q37686">
            <v>0</v>
          </cell>
          <cell r="S37686">
            <v>11</v>
          </cell>
        </row>
        <row r="37687">
          <cell r="B37687">
            <v>43062</v>
          </cell>
          <cell r="H37687">
            <v>5</v>
          </cell>
          <cell r="K37687">
            <v>94</v>
          </cell>
          <cell r="O37687">
            <v>373</v>
          </cell>
          <cell r="P37687" t="str">
            <v>Katz</v>
          </cell>
          <cell r="Q37687">
            <v>4</v>
          </cell>
          <cell r="S37687">
            <v>11</v>
          </cell>
        </row>
        <row r="37688">
          <cell r="B37688">
            <v>43062</v>
          </cell>
          <cell r="H37688">
            <v>9</v>
          </cell>
          <cell r="K37688">
            <v>0</v>
          </cell>
          <cell r="O37688">
            <v>78</v>
          </cell>
          <cell r="P37688" t="str">
            <v>Adams</v>
          </cell>
          <cell r="Q37688">
            <v>3</v>
          </cell>
          <cell r="S37688">
            <v>11</v>
          </cell>
        </row>
        <row r="37689">
          <cell r="B37689">
            <v>43062</v>
          </cell>
          <cell r="H37689">
            <v>6</v>
          </cell>
          <cell r="K37689">
            <v>44</v>
          </cell>
          <cell r="O37689">
            <v>471</v>
          </cell>
          <cell r="P37689" t="str">
            <v>Adams</v>
          </cell>
          <cell r="Q37689">
            <v>1</v>
          </cell>
          <cell r="S37689">
            <v>11</v>
          </cell>
        </row>
        <row r="37690">
          <cell r="B37690">
            <v>43062</v>
          </cell>
          <cell r="H37690">
            <v>6</v>
          </cell>
          <cell r="K37690">
            <v>38</v>
          </cell>
          <cell r="O37690">
            <v>0</v>
          </cell>
          <cell r="Q37690">
            <v>0</v>
          </cell>
          <cell r="S37690">
            <v>11</v>
          </cell>
        </row>
        <row r="37691">
          <cell r="B37691">
            <v>43062</v>
          </cell>
          <cell r="H37691">
            <v>5</v>
          </cell>
          <cell r="K37691">
            <v>88</v>
          </cell>
          <cell r="O37691">
            <v>0</v>
          </cell>
          <cell r="Q37691">
            <v>0</v>
          </cell>
          <cell r="S37691">
            <v>11</v>
          </cell>
        </row>
        <row r="37692">
          <cell r="B37692">
            <v>43062</v>
          </cell>
          <cell r="H37692">
            <v>6</v>
          </cell>
          <cell r="K37692">
            <v>160</v>
          </cell>
          <cell r="O37692">
            <v>148</v>
          </cell>
          <cell r="P37692" t="str">
            <v>Adams</v>
          </cell>
          <cell r="Q37692">
            <v>4</v>
          </cell>
          <cell r="S37692">
            <v>11</v>
          </cell>
        </row>
        <row r="37693">
          <cell r="B37693">
            <v>43062</v>
          </cell>
          <cell r="H37693">
            <v>5</v>
          </cell>
          <cell r="K37693">
            <v>271</v>
          </cell>
          <cell r="O37693">
            <v>219</v>
          </cell>
          <cell r="P37693" t="str">
            <v>Adams</v>
          </cell>
          <cell r="Q37693">
            <v>1</v>
          </cell>
          <cell r="S37693">
            <v>11</v>
          </cell>
        </row>
        <row r="37694">
          <cell r="B37694">
            <v>43062</v>
          </cell>
          <cell r="H37694">
            <v>5</v>
          </cell>
          <cell r="K37694">
            <v>298</v>
          </cell>
          <cell r="O37694">
            <v>230</v>
          </cell>
          <cell r="P37694" t="str">
            <v>Adams</v>
          </cell>
          <cell r="Q37694">
            <v>3</v>
          </cell>
          <cell r="S37694">
            <v>11</v>
          </cell>
        </row>
        <row r="37695">
          <cell r="B37695">
            <v>43062</v>
          </cell>
          <cell r="H37695">
            <v>5</v>
          </cell>
          <cell r="K37695">
            <v>10</v>
          </cell>
          <cell r="O37695">
            <v>0</v>
          </cell>
          <cell r="Q37695">
            <v>0</v>
          </cell>
          <cell r="S37695">
            <v>11</v>
          </cell>
        </row>
        <row r="37696">
          <cell r="B37696">
            <v>43062</v>
          </cell>
          <cell r="H37696">
            <v>5</v>
          </cell>
          <cell r="K37696">
            <v>257</v>
          </cell>
          <cell r="O37696">
            <v>20</v>
          </cell>
          <cell r="P37696" t="str">
            <v>Adams</v>
          </cell>
          <cell r="Q37696">
            <v>2</v>
          </cell>
          <cell r="S37696">
            <v>11</v>
          </cell>
        </row>
        <row r="37697">
          <cell r="B37697">
            <v>43062</v>
          </cell>
          <cell r="H37697">
            <v>6</v>
          </cell>
          <cell r="K37697">
            <v>98</v>
          </cell>
          <cell r="O37697">
            <v>123</v>
          </cell>
          <cell r="P37697" t="str">
            <v>Adams</v>
          </cell>
          <cell r="Q37697">
            <v>3</v>
          </cell>
          <cell r="S37697">
            <v>11</v>
          </cell>
        </row>
        <row r="37698">
          <cell r="B37698">
            <v>43062</v>
          </cell>
          <cell r="H37698">
            <v>6</v>
          </cell>
          <cell r="K37698">
            <v>159</v>
          </cell>
          <cell r="O37698">
            <v>205</v>
          </cell>
          <cell r="P37698" t="str">
            <v>Adams</v>
          </cell>
          <cell r="Q37698">
            <v>1</v>
          </cell>
          <cell r="S37698">
            <v>11</v>
          </cell>
        </row>
        <row r="37699">
          <cell r="B37699">
            <v>43062</v>
          </cell>
          <cell r="H37699">
            <v>5</v>
          </cell>
          <cell r="K37699">
            <v>158</v>
          </cell>
          <cell r="O37699">
            <v>203</v>
          </cell>
          <cell r="P37699" t="str">
            <v>Adams</v>
          </cell>
          <cell r="Q37699">
            <v>1</v>
          </cell>
          <cell r="S37699">
            <v>11</v>
          </cell>
        </row>
        <row r="37700">
          <cell r="B37700">
            <v>43062</v>
          </cell>
          <cell r="H37700">
            <v>6</v>
          </cell>
          <cell r="K37700">
            <v>140</v>
          </cell>
          <cell r="O37700">
            <v>55</v>
          </cell>
          <cell r="P37700" t="str">
            <v>Adams</v>
          </cell>
          <cell r="Q37700">
            <v>2</v>
          </cell>
          <cell r="S37700">
            <v>11</v>
          </cell>
        </row>
        <row r="37701">
          <cell r="B37701">
            <v>43062</v>
          </cell>
          <cell r="H37701">
            <v>5</v>
          </cell>
          <cell r="K37701">
            <v>68</v>
          </cell>
          <cell r="O37701">
            <v>62</v>
          </cell>
          <cell r="P37701" t="str">
            <v>Adams</v>
          </cell>
          <cell r="Q37701">
            <v>3</v>
          </cell>
          <cell r="S37701">
            <v>11</v>
          </cell>
        </row>
        <row r="37702">
          <cell r="B37702">
            <v>43062</v>
          </cell>
          <cell r="H37702">
            <v>6</v>
          </cell>
          <cell r="K37702">
            <v>71</v>
          </cell>
          <cell r="O37702">
            <v>113</v>
          </cell>
          <cell r="P37702" t="str">
            <v>Adams</v>
          </cell>
          <cell r="Q37702">
            <v>1</v>
          </cell>
          <cell r="S37702">
            <v>11</v>
          </cell>
        </row>
        <row r="37703">
          <cell r="B37703">
            <v>43062</v>
          </cell>
          <cell r="H37703">
            <v>5</v>
          </cell>
          <cell r="K37703">
            <v>8</v>
          </cell>
          <cell r="O37703">
            <v>48</v>
          </cell>
          <cell r="P37703" t="str">
            <v>Adams</v>
          </cell>
          <cell r="Q37703">
            <v>4</v>
          </cell>
          <cell r="S37703">
            <v>11</v>
          </cell>
        </row>
        <row r="37704">
          <cell r="B37704">
            <v>43062</v>
          </cell>
          <cell r="H37704">
            <v>9</v>
          </cell>
          <cell r="K37704">
            <v>0</v>
          </cell>
          <cell r="O37704">
            <v>172</v>
          </cell>
          <cell r="P37704" t="str">
            <v>Adams</v>
          </cell>
          <cell r="Q37704">
            <v>4</v>
          </cell>
          <cell r="S37704">
            <v>11</v>
          </cell>
        </row>
        <row r="37705">
          <cell r="B37705">
            <v>43062</v>
          </cell>
          <cell r="H37705">
            <v>6</v>
          </cell>
          <cell r="K37705">
            <v>151</v>
          </cell>
          <cell r="O37705">
            <v>245</v>
          </cell>
          <cell r="P37705" t="str">
            <v>Adams</v>
          </cell>
          <cell r="Q37705">
            <v>4</v>
          </cell>
          <cell r="S37705">
            <v>11</v>
          </cell>
        </row>
        <row r="37706">
          <cell r="B37706">
            <v>43062</v>
          </cell>
          <cell r="H37706">
            <v>11</v>
          </cell>
          <cell r="K37706">
            <v>0</v>
          </cell>
          <cell r="O37706">
            <v>80</v>
          </cell>
          <cell r="P37706" t="str">
            <v>Katz</v>
          </cell>
          <cell r="Q37706">
            <v>2</v>
          </cell>
          <cell r="S37706">
            <v>11</v>
          </cell>
        </row>
        <row r="37707">
          <cell r="B37707">
            <v>43062</v>
          </cell>
          <cell r="H37707">
            <v>6</v>
          </cell>
          <cell r="K37707">
            <v>11</v>
          </cell>
          <cell r="O37707">
            <v>377</v>
          </cell>
          <cell r="P37707" t="str">
            <v>Katz</v>
          </cell>
          <cell r="Q37707">
            <v>3</v>
          </cell>
          <cell r="S37707">
            <v>11</v>
          </cell>
        </row>
        <row r="37708">
          <cell r="B37708">
            <v>43062</v>
          </cell>
          <cell r="H37708">
            <v>6</v>
          </cell>
          <cell r="K37708">
            <v>169</v>
          </cell>
          <cell r="O37708">
            <v>86</v>
          </cell>
          <cell r="P37708" t="str">
            <v>Adams</v>
          </cell>
          <cell r="Q37708">
            <v>4</v>
          </cell>
          <cell r="S37708">
            <v>11</v>
          </cell>
        </row>
        <row r="37709">
          <cell r="B37709">
            <v>43062</v>
          </cell>
          <cell r="H37709">
            <v>6</v>
          </cell>
          <cell r="K37709">
            <v>77</v>
          </cell>
          <cell r="O37709">
            <v>164</v>
          </cell>
          <cell r="P37709" t="str">
            <v>Adams</v>
          </cell>
          <cell r="Q37709">
            <v>3</v>
          </cell>
          <cell r="S37709">
            <v>11</v>
          </cell>
        </row>
        <row r="37710">
          <cell r="B37710">
            <v>43062</v>
          </cell>
          <cell r="H37710">
            <v>6</v>
          </cell>
          <cell r="K37710">
            <v>77</v>
          </cell>
          <cell r="O37710">
            <v>47</v>
          </cell>
          <cell r="P37710" t="str">
            <v>Adams</v>
          </cell>
          <cell r="Q37710">
            <v>2</v>
          </cell>
          <cell r="S37710">
            <v>11</v>
          </cell>
        </row>
        <row r="37711">
          <cell r="B37711">
            <v>43062</v>
          </cell>
          <cell r="H37711">
            <v>6</v>
          </cell>
          <cell r="K37711">
            <v>75</v>
          </cell>
          <cell r="O37711">
            <v>241</v>
          </cell>
          <cell r="P37711" t="str">
            <v>Stevens</v>
          </cell>
          <cell r="Q37711">
            <v>4</v>
          </cell>
          <cell r="S37711">
            <v>11</v>
          </cell>
        </row>
        <row r="37712">
          <cell r="B37712">
            <v>43062</v>
          </cell>
          <cell r="H37712">
            <v>6</v>
          </cell>
          <cell r="K37712">
            <v>83</v>
          </cell>
          <cell r="O37712">
            <v>229</v>
          </cell>
          <cell r="P37712" t="str">
            <v>Adams</v>
          </cell>
          <cell r="Q37712">
            <v>3</v>
          </cell>
          <cell r="S37712">
            <v>11</v>
          </cell>
        </row>
        <row r="37713">
          <cell r="B37713">
            <v>43062</v>
          </cell>
          <cell r="H37713">
            <v>5</v>
          </cell>
          <cell r="K37713">
            <v>140</v>
          </cell>
          <cell r="O37713">
            <v>481</v>
          </cell>
          <cell r="P37713" t="str">
            <v>Katz</v>
          </cell>
          <cell r="Q37713">
            <v>4</v>
          </cell>
          <cell r="S37713">
            <v>11</v>
          </cell>
        </row>
        <row r="37714">
          <cell r="B37714">
            <v>43062</v>
          </cell>
          <cell r="H37714">
            <v>6</v>
          </cell>
          <cell r="K37714">
            <v>235</v>
          </cell>
          <cell r="O37714">
            <v>930</v>
          </cell>
          <cell r="P37714" t="str">
            <v>Stevens</v>
          </cell>
          <cell r="Q37714">
            <v>4</v>
          </cell>
          <cell r="S37714">
            <v>11</v>
          </cell>
        </row>
        <row r="37715">
          <cell r="B37715">
            <v>43062</v>
          </cell>
          <cell r="H37715">
            <v>5</v>
          </cell>
          <cell r="K37715">
            <v>206</v>
          </cell>
          <cell r="O37715">
            <v>134</v>
          </cell>
          <cell r="P37715" t="str">
            <v>Adams</v>
          </cell>
          <cell r="Q37715">
            <v>2</v>
          </cell>
          <cell r="S37715">
            <v>11</v>
          </cell>
        </row>
        <row r="37716">
          <cell r="B37716">
            <v>43062</v>
          </cell>
          <cell r="H37716">
            <v>6</v>
          </cell>
          <cell r="K37716">
            <v>109</v>
          </cell>
          <cell r="O37716">
            <v>240</v>
          </cell>
          <cell r="P37716" t="str">
            <v>Adams</v>
          </cell>
          <cell r="Q37716">
            <v>2</v>
          </cell>
          <cell r="S37716">
            <v>11</v>
          </cell>
        </row>
        <row r="37717">
          <cell r="B37717">
            <v>43062</v>
          </cell>
          <cell r="H37717">
            <v>6</v>
          </cell>
          <cell r="K37717">
            <v>245</v>
          </cell>
          <cell r="O37717">
            <v>288</v>
          </cell>
          <cell r="P37717" t="str">
            <v>Adams</v>
          </cell>
          <cell r="Q37717">
            <v>4</v>
          </cell>
          <cell r="S37717">
            <v>11</v>
          </cell>
        </row>
        <row r="37718">
          <cell r="B37718">
            <v>43062</v>
          </cell>
          <cell r="H37718">
            <v>6</v>
          </cell>
          <cell r="K37718">
            <v>281</v>
          </cell>
          <cell r="O37718">
            <v>342</v>
          </cell>
          <cell r="P37718" t="str">
            <v>Adams</v>
          </cell>
          <cell r="Q37718">
            <v>2</v>
          </cell>
          <cell r="S37718">
            <v>11</v>
          </cell>
        </row>
        <row r="37719">
          <cell r="B37719">
            <v>43062</v>
          </cell>
          <cell r="H37719">
            <v>6</v>
          </cell>
          <cell r="K37719">
            <v>86</v>
          </cell>
          <cell r="O37719">
            <v>0</v>
          </cell>
          <cell r="Q37719">
            <v>0</v>
          </cell>
          <cell r="S37719">
            <v>11</v>
          </cell>
        </row>
        <row r="37720">
          <cell r="B37720">
            <v>43062</v>
          </cell>
          <cell r="H37720">
            <v>6</v>
          </cell>
          <cell r="K37720">
            <v>141</v>
          </cell>
          <cell r="O37720">
            <v>56</v>
          </cell>
          <cell r="P37720" t="str">
            <v>Stevens</v>
          </cell>
          <cell r="Q37720">
            <v>4</v>
          </cell>
          <cell r="S37720">
            <v>11</v>
          </cell>
        </row>
        <row r="37721">
          <cell r="B37721">
            <v>43062</v>
          </cell>
          <cell r="H37721">
            <v>5</v>
          </cell>
          <cell r="K37721">
            <v>105</v>
          </cell>
          <cell r="O37721">
            <v>81</v>
          </cell>
          <cell r="P37721" t="str">
            <v>Stevens</v>
          </cell>
          <cell r="Q37721">
            <v>3</v>
          </cell>
          <cell r="S37721">
            <v>11</v>
          </cell>
        </row>
        <row r="37722">
          <cell r="B37722">
            <v>43062</v>
          </cell>
          <cell r="H37722">
            <v>5</v>
          </cell>
          <cell r="K37722">
            <v>128</v>
          </cell>
          <cell r="O37722">
            <v>150</v>
          </cell>
          <cell r="P37722" t="str">
            <v>Stevens</v>
          </cell>
          <cell r="Q37722">
            <v>4</v>
          </cell>
          <cell r="S37722">
            <v>11</v>
          </cell>
        </row>
        <row r="37723">
          <cell r="B37723">
            <v>43062</v>
          </cell>
          <cell r="H37723">
            <v>5</v>
          </cell>
          <cell r="K37723">
            <v>263</v>
          </cell>
          <cell r="O37723">
            <v>107</v>
          </cell>
          <cell r="P37723" t="str">
            <v>Stevens</v>
          </cell>
          <cell r="Q37723">
            <v>3</v>
          </cell>
          <cell r="S37723">
            <v>11</v>
          </cell>
        </row>
        <row r="37724">
          <cell r="B37724">
            <v>43062</v>
          </cell>
          <cell r="H37724">
            <v>6</v>
          </cell>
          <cell r="K37724">
            <v>8</v>
          </cell>
          <cell r="O37724">
            <v>61</v>
          </cell>
          <cell r="P37724" t="str">
            <v>Stevens</v>
          </cell>
          <cell r="Q37724">
            <v>3</v>
          </cell>
          <cell r="S37724">
            <v>11</v>
          </cell>
        </row>
        <row r="37725">
          <cell r="B37725">
            <v>43062</v>
          </cell>
          <cell r="H37725">
            <v>6</v>
          </cell>
          <cell r="K37725">
            <v>251</v>
          </cell>
          <cell r="O37725">
            <v>1646</v>
          </cell>
          <cell r="P37725" t="str">
            <v>Katz</v>
          </cell>
          <cell r="Q37725">
            <v>5</v>
          </cell>
          <cell r="S37725">
            <v>11</v>
          </cell>
        </row>
        <row r="37726">
          <cell r="B37726">
            <v>43062</v>
          </cell>
          <cell r="H37726">
            <v>6</v>
          </cell>
          <cell r="K37726">
            <v>207</v>
          </cell>
          <cell r="O37726">
            <v>105</v>
          </cell>
          <cell r="P37726" t="str">
            <v>Stevens</v>
          </cell>
          <cell r="Q37726">
            <v>3</v>
          </cell>
          <cell r="S37726">
            <v>11</v>
          </cell>
        </row>
        <row r="37727">
          <cell r="B37727">
            <v>43062</v>
          </cell>
          <cell r="H37727">
            <v>6</v>
          </cell>
          <cell r="K37727">
            <v>155</v>
          </cell>
          <cell r="O37727">
            <v>382</v>
          </cell>
          <cell r="P37727" t="str">
            <v>Adams</v>
          </cell>
          <cell r="Q37727">
            <v>2</v>
          </cell>
          <cell r="S37727">
            <v>11</v>
          </cell>
        </row>
        <row r="37728">
          <cell r="B37728">
            <v>43062</v>
          </cell>
          <cell r="H37728">
            <v>6</v>
          </cell>
          <cell r="K37728">
            <v>239</v>
          </cell>
          <cell r="O37728">
            <v>85</v>
          </cell>
          <cell r="P37728" t="str">
            <v>Stevens</v>
          </cell>
          <cell r="Q37728">
            <v>5</v>
          </cell>
          <cell r="S37728">
            <v>11</v>
          </cell>
        </row>
        <row r="37729">
          <cell r="B37729">
            <v>43062</v>
          </cell>
          <cell r="H37729">
            <v>70</v>
          </cell>
          <cell r="K37729">
            <v>0</v>
          </cell>
          <cell r="O37729">
            <v>0</v>
          </cell>
          <cell r="Q37729">
            <v>0</v>
          </cell>
          <cell r="S37729">
            <v>11</v>
          </cell>
        </row>
        <row r="37730">
          <cell r="B37730">
            <v>43062</v>
          </cell>
          <cell r="H37730">
            <v>5</v>
          </cell>
          <cell r="K37730">
            <v>9</v>
          </cell>
          <cell r="O37730">
            <v>61</v>
          </cell>
          <cell r="P37730" t="str">
            <v>Stevens</v>
          </cell>
          <cell r="Q37730">
            <v>4</v>
          </cell>
          <cell r="S37730">
            <v>11</v>
          </cell>
        </row>
        <row r="37731">
          <cell r="B37731">
            <v>43062</v>
          </cell>
          <cell r="H37731">
            <v>9</v>
          </cell>
          <cell r="K37731">
            <v>0</v>
          </cell>
          <cell r="O37731">
            <v>75</v>
          </cell>
          <cell r="P37731" t="str">
            <v>Stevens</v>
          </cell>
          <cell r="Q37731">
            <v>5</v>
          </cell>
          <cell r="S37731">
            <v>11</v>
          </cell>
        </row>
        <row r="37732">
          <cell r="B37732">
            <v>43062</v>
          </cell>
          <cell r="H37732">
            <v>6</v>
          </cell>
          <cell r="K37732">
            <v>113</v>
          </cell>
          <cell r="O37732">
            <v>86</v>
          </cell>
          <cell r="P37732" t="str">
            <v>Adams</v>
          </cell>
          <cell r="Q37732">
            <v>2</v>
          </cell>
          <cell r="S37732">
            <v>11</v>
          </cell>
        </row>
        <row r="37733">
          <cell r="B37733">
            <v>43062</v>
          </cell>
          <cell r="H37733">
            <v>6</v>
          </cell>
          <cell r="K37733">
            <v>60</v>
          </cell>
          <cell r="O37733">
            <v>875</v>
          </cell>
          <cell r="P37733" t="str">
            <v>Stevens</v>
          </cell>
          <cell r="Q37733">
            <v>5</v>
          </cell>
          <cell r="S37733">
            <v>11</v>
          </cell>
        </row>
        <row r="37734">
          <cell r="B37734">
            <v>43062</v>
          </cell>
          <cell r="H37734">
            <v>6</v>
          </cell>
          <cell r="K37734">
            <v>92</v>
          </cell>
          <cell r="O37734">
            <v>33</v>
          </cell>
          <cell r="P37734" t="str">
            <v>Adams</v>
          </cell>
          <cell r="Q37734">
            <v>1</v>
          </cell>
          <cell r="S37734">
            <v>11</v>
          </cell>
        </row>
        <row r="37735">
          <cell r="B37735">
            <v>43062</v>
          </cell>
          <cell r="H37735">
            <v>6</v>
          </cell>
          <cell r="K37735">
            <v>62</v>
          </cell>
          <cell r="O37735">
            <v>115</v>
          </cell>
          <cell r="P37735" t="str">
            <v>Adams</v>
          </cell>
          <cell r="Q37735">
            <v>4</v>
          </cell>
          <cell r="S37735">
            <v>11</v>
          </cell>
        </row>
        <row r="37736">
          <cell r="B37736">
            <v>43062</v>
          </cell>
          <cell r="H37736">
            <v>6</v>
          </cell>
          <cell r="K37736">
            <v>80</v>
          </cell>
          <cell r="O37736">
            <v>527</v>
          </cell>
          <cell r="P37736" t="str">
            <v>Adams</v>
          </cell>
          <cell r="Q37736">
            <v>3</v>
          </cell>
          <cell r="S37736">
            <v>11</v>
          </cell>
        </row>
        <row r="37737">
          <cell r="B37737">
            <v>43062</v>
          </cell>
          <cell r="H37737">
            <v>6</v>
          </cell>
          <cell r="K37737">
            <v>135</v>
          </cell>
          <cell r="O37737">
            <v>910</v>
          </cell>
          <cell r="P37737" t="str">
            <v>Stevens</v>
          </cell>
          <cell r="Q37737">
            <v>4</v>
          </cell>
          <cell r="S37737">
            <v>11</v>
          </cell>
        </row>
        <row r="37738">
          <cell r="B37738">
            <v>43062</v>
          </cell>
          <cell r="H37738">
            <v>7</v>
          </cell>
          <cell r="K37738">
            <v>151</v>
          </cell>
          <cell r="O37738">
            <v>195</v>
          </cell>
          <cell r="P37738" t="str">
            <v>Stevens</v>
          </cell>
          <cell r="Q37738">
            <v>2</v>
          </cell>
          <cell r="S37738">
            <v>11</v>
          </cell>
        </row>
        <row r="37739">
          <cell r="B37739">
            <v>43062</v>
          </cell>
          <cell r="H37739">
            <v>6</v>
          </cell>
          <cell r="K37739">
            <v>41</v>
          </cell>
          <cell r="O37739">
            <v>103</v>
          </cell>
          <cell r="P37739" t="str">
            <v>Stevens</v>
          </cell>
          <cell r="Q37739">
            <v>5</v>
          </cell>
          <cell r="S37739">
            <v>11</v>
          </cell>
        </row>
        <row r="37740">
          <cell r="B37740">
            <v>43062</v>
          </cell>
          <cell r="H37740">
            <v>5</v>
          </cell>
          <cell r="K37740">
            <v>58</v>
          </cell>
          <cell r="O37740">
            <v>216</v>
          </cell>
          <cell r="P37740" t="str">
            <v>Stevens</v>
          </cell>
          <cell r="Q37740">
            <v>5</v>
          </cell>
          <cell r="S37740">
            <v>11</v>
          </cell>
        </row>
        <row r="37741">
          <cell r="B37741">
            <v>43062</v>
          </cell>
          <cell r="H37741">
            <v>6</v>
          </cell>
          <cell r="K37741">
            <v>98</v>
          </cell>
          <cell r="O37741">
            <v>385</v>
          </cell>
          <cell r="P37741" t="str">
            <v>Adams</v>
          </cell>
          <cell r="Q37741">
            <v>3</v>
          </cell>
          <cell r="S37741">
            <v>11</v>
          </cell>
        </row>
        <row r="37742">
          <cell r="B37742">
            <v>43062</v>
          </cell>
          <cell r="H37742">
            <v>5</v>
          </cell>
          <cell r="K37742">
            <v>62</v>
          </cell>
          <cell r="O37742">
            <v>75</v>
          </cell>
          <cell r="P37742" t="str">
            <v>Adams</v>
          </cell>
          <cell r="Q37742">
            <v>4</v>
          </cell>
          <cell r="S37742">
            <v>11</v>
          </cell>
        </row>
        <row r="37743">
          <cell r="B37743">
            <v>43062</v>
          </cell>
          <cell r="H37743">
            <v>14</v>
          </cell>
          <cell r="K37743">
            <v>0</v>
          </cell>
          <cell r="O37743">
            <v>141</v>
          </cell>
          <cell r="P37743" t="str">
            <v>Katz</v>
          </cell>
          <cell r="Q37743">
            <v>4</v>
          </cell>
          <cell r="S37743">
            <v>11</v>
          </cell>
        </row>
        <row r="37744">
          <cell r="B37744">
            <v>43062</v>
          </cell>
          <cell r="H37744">
            <v>5</v>
          </cell>
          <cell r="K37744">
            <v>57</v>
          </cell>
          <cell r="O37744">
            <v>387</v>
          </cell>
          <cell r="P37744" t="str">
            <v>Adams</v>
          </cell>
          <cell r="Q37744">
            <v>4</v>
          </cell>
          <cell r="S37744">
            <v>11</v>
          </cell>
        </row>
        <row r="37745">
          <cell r="B37745">
            <v>43062</v>
          </cell>
          <cell r="H37745">
            <v>6</v>
          </cell>
          <cell r="K37745">
            <v>43</v>
          </cell>
          <cell r="O37745">
            <v>124</v>
          </cell>
          <cell r="P37745" t="str">
            <v>Katz</v>
          </cell>
          <cell r="Q37745">
            <v>5</v>
          </cell>
          <cell r="S37745">
            <v>11</v>
          </cell>
        </row>
        <row r="37746">
          <cell r="B37746">
            <v>43062</v>
          </cell>
          <cell r="H37746">
            <v>6</v>
          </cell>
          <cell r="K37746">
            <v>59</v>
          </cell>
          <cell r="O37746">
            <v>0</v>
          </cell>
          <cell r="Q37746">
            <v>0</v>
          </cell>
          <cell r="S37746">
            <v>11</v>
          </cell>
        </row>
        <row r="37747">
          <cell r="B37747">
            <v>43062</v>
          </cell>
          <cell r="H37747">
            <v>6</v>
          </cell>
          <cell r="K37747">
            <v>48</v>
          </cell>
          <cell r="O37747">
            <v>336</v>
          </cell>
          <cell r="P37747" t="str">
            <v>Katz</v>
          </cell>
          <cell r="Q37747">
            <v>4</v>
          </cell>
          <cell r="S37747">
            <v>11</v>
          </cell>
        </row>
        <row r="37748">
          <cell r="B37748">
            <v>43062</v>
          </cell>
          <cell r="H37748">
            <v>10</v>
          </cell>
          <cell r="K37748">
            <v>0</v>
          </cell>
          <cell r="O37748">
            <v>170</v>
          </cell>
          <cell r="P37748" t="str">
            <v>Adams</v>
          </cell>
          <cell r="Q37748">
            <v>2</v>
          </cell>
          <cell r="S37748">
            <v>11</v>
          </cell>
        </row>
        <row r="37749">
          <cell r="B37749">
            <v>43062</v>
          </cell>
          <cell r="H37749">
            <v>11</v>
          </cell>
          <cell r="K37749">
            <v>0</v>
          </cell>
          <cell r="O37749">
            <v>415</v>
          </cell>
          <cell r="P37749" t="str">
            <v>Katz</v>
          </cell>
          <cell r="Q37749">
            <v>4</v>
          </cell>
          <cell r="S37749">
            <v>11</v>
          </cell>
        </row>
        <row r="37750">
          <cell r="B37750">
            <v>43062</v>
          </cell>
          <cell r="H37750">
            <v>9</v>
          </cell>
          <cell r="K37750">
            <v>0</v>
          </cell>
          <cell r="O37750">
            <v>140</v>
          </cell>
          <cell r="P37750" t="str">
            <v>Adams</v>
          </cell>
          <cell r="Q37750">
            <v>3</v>
          </cell>
          <cell r="S37750">
            <v>11</v>
          </cell>
        </row>
        <row r="37751">
          <cell r="B37751">
            <v>43062</v>
          </cell>
          <cell r="H37751">
            <v>10</v>
          </cell>
          <cell r="K37751">
            <v>0</v>
          </cell>
          <cell r="O37751">
            <v>217</v>
          </cell>
          <cell r="P37751" t="str">
            <v>Adams</v>
          </cell>
          <cell r="Q37751">
            <v>3</v>
          </cell>
          <cell r="S37751">
            <v>11</v>
          </cell>
        </row>
        <row r="37752">
          <cell r="B37752">
            <v>43062</v>
          </cell>
          <cell r="H37752">
            <v>6</v>
          </cell>
          <cell r="K37752">
            <v>182</v>
          </cell>
          <cell r="O37752">
            <v>146</v>
          </cell>
          <cell r="P37752" t="str">
            <v>Adams</v>
          </cell>
          <cell r="Q37752">
            <v>4</v>
          </cell>
          <cell r="S37752">
            <v>11</v>
          </cell>
        </row>
        <row r="37753">
          <cell r="B37753">
            <v>43062</v>
          </cell>
          <cell r="H37753">
            <v>9</v>
          </cell>
          <cell r="K37753">
            <v>307</v>
          </cell>
          <cell r="O37753">
            <v>165</v>
          </cell>
          <cell r="P37753" t="str">
            <v>Adams</v>
          </cell>
          <cell r="Q37753">
            <v>1</v>
          </cell>
          <cell r="S37753">
            <v>11</v>
          </cell>
        </row>
        <row r="37754">
          <cell r="B37754">
            <v>43062</v>
          </cell>
          <cell r="H37754">
            <v>6</v>
          </cell>
          <cell r="K37754">
            <v>31</v>
          </cell>
          <cell r="O37754">
            <v>393</v>
          </cell>
          <cell r="P37754" t="str">
            <v>Katz</v>
          </cell>
          <cell r="Q37754">
            <v>5</v>
          </cell>
          <cell r="S37754">
            <v>11</v>
          </cell>
        </row>
        <row r="37755">
          <cell r="B37755">
            <v>43062</v>
          </cell>
          <cell r="H37755">
            <v>5</v>
          </cell>
          <cell r="K37755">
            <v>100</v>
          </cell>
          <cell r="O37755">
            <v>96</v>
          </cell>
          <cell r="P37755" t="str">
            <v>Stevens</v>
          </cell>
          <cell r="Q37755">
            <v>5</v>
          </cell>
          <cell r="S37755">
            <v>11</v>
          </cell>
        </row>
        <row r="37756">
          <cell r="B37756">
            <v>43062</v>
          </cell>
          <cell r="H37756">
            <v>6</v>
          </cell>
          <cell r="K37756">
            <v>153</v>
          </cell>
          <cell r="O37756">
            <v>56</v>
          </cell>
          <cell r="P37756" t="str">
            <v>Stevens</v>
          </cell>
          <cell r="Q37756">
            <v>4</v>
          </cell>
          <cell r="S37756">
            <v>11</v>
          </cell>
        </row>
        <row r="37757">
          <cell r="B37757">
            <v>43062</v>
          </cell>
          <cell r="H37757">
            <v>6</v>
          </cell>
          <cell r="K37757">
            <v>125</v>
          </cell>
          <cell r="O37757">
            <v>101</v>
          </cell>
          <cell r="P37757" t="str">
            <v>Stevens</v>
          </cell>
          <cell r="Q37757">
            <v>3</v>
          </cell>
          <cell r="S37757">
            <v>11</v>
          </cell>
        </row>
        <row r="37758">
          <cell r="B37758">
            <v>43062</v>
          </cell>
          <cell r="H37758">
            <v>3</v>
          </cell>
          <cell r="K37758">
            <v>0</v>
          </cell>
          <cell r="O37758">
            <v>22</v>
          </cell>
          <cell r="P37758" t="str">
            <v>Grojovin</v>
          </cell>
          <cell r="Q37758">
            <v>2</v>
          </cell>
          <cell r="S37758">
            <v>11</v>
          </cell>
        </row>
        <row r="37759">
          <cell r="B37759">
            <v>43062</v>
          </cell>
          <cell r="H37759">
            <v>6</v>
          </cell>
          <cell r="K37759">
            <v>71</v>
          </cell>
          <cell r="O37759">
            <v>86</v>
          </cell>
          <cell r="P37759" t="str">
            <v>Adams</v>
          </cell>
          <cell r="Q37759">
            <v>1</v>
          </cell>
          <cell r="S37759">
            <v>11</v>
          </cell>
        </row>
        <row r="37760">
          <cell r="B37760">
            <v>43062</v>
          </cell>
          <cell r="H37760">
            <v>5</v>
          </cell>
          <cell r="K37760">
            <v>157</v>
          </cell>
          <cell r="O37760">
            <v>88</v>
          </cell>
          <cell r="P37760" t="str">
            <v>Adams</v>
          </cell>
          <cell r="Q37760">
            <v>1</v>
          </cell>
          <cell r="S37760">
            <v>11</v>
          </cell>
        </row>
        <row r="37761">
          <cell r="B37761">
            <v>43062</v>
          </cell>
          <cell r="H37761">
            <v>5</v>
          </cell>
          <cell r="K37761">
            <v>130</v>
          </cell>
          <cell r="O37761">
            <v>248</v>
          </cell>
          <cell r="P37761" t="str">
            <v>Stevens</v>
          </cell>
          <cell r="Q37761">
            <v>5</v>
          </cell>
          <cell r="S37761">
            <v>11</v>
          </cell>
        </row>
        <row r="37762">
          <cell r="B37762">
            <v>43062</v>
          </cell>
          <cell r="H37762">
            <v>2</v>
          </cell>
          <cell r="K37762">
            <v>0</v>
          </cell>
          <cell r="O37762">
            <v>35</v>
          </cell>
          <cell r="P37762" t="str">
            <v>Grojovin</v>
          </cell>
          <cell r="Q37762">
            <v>3</v>
          </cell>
          <cell r="S37762">
            <v>11</v>
          </cell>
        </row>
        <row r="37763">
          <cell r="B37763">
            <v>43062</v>
          </cell>
          <cell r="H37763">
            <v>6</v>
          </cell>
          <cell r="K37763">
            <v>78</v>
          </cell>
          <cell r="O37763">
            <v>67</v>
          </cell>
          <cell r="P37763" t="str">
            <v>Adams</v>
          </cell>
          <cell r="Q37763">
            <v>1</v>
          </cell>
          <cell r="S37763">
            <v>11</v>
          </cell>
        </row>
        <row r="37764">
          <cell r="B37764">
            <v>43062</v>
          </cell>
          <cell r="H37764">
            <v>2</v>
          </cell>
          <cell r="K37764">
            <v>0</v>
          </cell>
          <cell r="O37764">
            <v>24</v>
          </cell>
          <cell r="P37764" t="str">
            <v>Grojovin</v>
          </cell>
          <cell r="Q37764">
            <v>5</v>
          </cell>
          <cell r="S37764">
            <v>11</v>
          </cell>
        </row>
        <row r="37765">
          <cell r="B37765">
            <v>43062</v>
          </cell>
          <cell r="H37765">
            <v>10</v>
          </cell>
          <cell r="K37765">
            <v>0</v>
          </cell>
          <cell r="O37765">
            <v>130</v>
          </cell>
          <cell r="P37765" t="str">
            <v>Adams</v>
          </cell>
          <cell r="Q37765">
            <v>2</v>
          </cell>
          <cell r="S37765">
            <v>11</v>
          </cell>
        </row>
        <row r="37766">
          <cell r="B37766">
            <v>43062</v>
          </cell>
          <cell r="H37766">
            <v>3</v>
          </cell>
          <cell r="K37766">
            <v>0</v>
          </cell>
          <cell r="O37766">
            <v>68</v>
          </cell>
          <cell r="P37766" t="str">
            <v>Grojovin</v>
          </cell>
          <cell r="Q37766">
            <v>5</v>
          </cell>
          <cell r="S37766">
            <v>11</v>
          </cell>
        </row>
        <row r="37767">
          <cell r="B37767">
            <v>43062</v>
          </cell>
          <cell r="H37767">
            <v>10</v>
          </cell>
          <cell r="K37767">
            <v>19</v>
          </cell>
          <cell r="O37767">
            <v>60</v>
          </cell>
          <cell r="P37767" t="str">
            <v>Adams</v>
          </cell>
          <cell r="Q37767">
            <v>3</v>
          </cell>
          <cell r="S37767">
            <v>11</v>
          </cell>
        </row>
        <row r="37768">
          <cell r="B37768">
            <v>43062</v>
          </cell>
          <cell r="H37768">
            <v>2</v>
          </cell>
          <cell r="K37768">
            <v>0</v>
          </cell>
          <cell r="O37768">
            <v>5</v>
          </cell>
          <cell r="P37768" t="str">
            <v>Stevens</v>
          </cell>
          <cell r="Q37768">
            <v>3</v>
          </cell>
          <cell r="S37768">
            <v>11</v>
          </cell>
        </row>
        <row r="37769">
          <cell r="B37769">
            <v>43062</v>
          </cell>
          <cell r="H37769">
            <v>5</v>
          </cell>
          <cell r="K37769">
            <v>27</v>
          </cell>
          <cell r="O37769">
            <v>1033</v>
          </cell>
          <cell r="P37769" t="str">
            <v>Stevens</v>
          </cell>
          <cell r="Q37769">
            <v>3</v>
          </cell>
          <cell r="S37769">
            <v>11</v>
          </cell>
        </row>
        <row r="37770">
          <cell r="B37770">
            <v>43062</v>
          </cell>
          <cell r="H37770">
            <v>2</v>
          </cell>
          <cell r="K37770">
            <v>0</v>
          </cell>
          <cell r="O37770">
            <v>482</v>
          </cell>
          <cell r="P37770" t="str">
            <v>Adams</v>
          </cell>
          <cell r="Q37770">
            <v>3</v>
          </cell>
          <cell r="S37770">
            <v>11</v>
          </cell>
        </row>
        <row r="37771">
          <cell r="B37771">
            <v>43062</v>
          </cell>
          <cell r="H37771">
            <v>6</v>
          </cell>
          <cell r="K37771">
            <v>159</v>
          </cell>
          <cell r="O37771">
            <v>496</v>
          </cell>
          <cell r="P37771" t="str">
            <v>Adams</v>
          </cell>
          <cell r="Q37771">
            <v>4</v>
          </cell>
          <cell r="S37771">
            <v>11</v>
          </cell>
        </row>
        <row r="37772">
          <cell r="B37772">
            <v>43062</v>
          </cell>
          <cell r="H37772">
            <v>5</v>
          </cell>
          <cell r="K37772">
            <v>14</v>
          </cell>
          <cell r="O37772">
            <v>0</v>
          </cell>
          <cell r="Q37772">
            <v>0</v>
          </cell>
          <cell r="S37772">
            <v>11</v>
          </cell>
        </row>
        <row r="37773">
          <cell r="B37773">
            <v>43062</v>
          </cell>
          <cell r="H37773">
            <v>5</v>
          </cell>
          <cell r="K37773">
            <v>214</v>
          </cell>
          <cell r="O37773">
            <v>0</v>
          </cell>
          <cell r="Q37773">
            <v>0</v>
          </cell>
          <cell r="S37773">
            <v>11</v>
          </cell>
        </row>
        <row r="37774">
          <cell r="B37774">
            <v>43062</v>
          </cell>
          <cell r="H37774">
            <v>6</v>
          </cell>
          <cell r="K37774">
            <v>40</v>
          </cell>
          <cell r="O37774">
            <v>61</v>
          </cell>
          <cell r="P37774" t="str">
            <v>Katz</v>
          </cell>
          <cell r="Q37774">
            <v>4</v>
          </cell>
          <cell r="S37774">
            <v>11</v>
          </cell>
        </row>
        <row r="37775">
          <cell r="B37775">
            <v>43062</v>
          </cell>
          <cell r="H37775">
            <v>12</v>
          </cell>
          <cell r="K37775">
            <v>0</v>
          </cell>
          <cell r="O37775">
            <v>46</v>
          </cell>
          <cell r="P37775" t="str">
            <v>Katz</v>
          </cell>
          <cell r="Q37775">
            <v>5</v>
          </cell>
          <cell r="S37775">
            <v>11</v>
          </cell>
        </row>
        <row r="37776">
          <cell r="B37776">
            <v>43062</v>
          </cell>
          <cell r="H37776">
            <v>6</v>
          </cell>
          <cell r="K37776">
            <v>17</v>
          </cell>
          <cell r="O37776">
            <v>48</v>
          </cell>
          <cell r="P37776" t="str">
            <v>Stevens</v>
          </cell>
          <cell r="Q37776">
            <v>4</v>
          </cell>
          <cell r="S37776">
            <v>11</v>
          </cell>
        </row>
        <row r="37777">
          <cell r="B37777">
            <v>43062</v>
          </cell>
          <cell r="H37777">
            <v>12</v>
          </cell>
          <cell r="K37777">
            <v>0</v>
          </cell>
          <cell r="O37777">
            <v>134</v>
          </cell>
          <cell r="P37777" t="str">
            <v>Katz</v>
          </cell>
          <cell r="Q37777">
            <v>4</v>
          </cell>
          <cell r="S37777">
            <v>11</v>
          </cell>
        </row>
        <row r="37778">
          <cell r="B37778">
            <v>43062</v>
          </cell>
          <cell r="H37778">
            <v>5</v>
          </cell>
          <cell r="K37778">
            <v>41</v>
          </cell>
          <cell r="O37778">
            <v>423</v>
          </cell>
          <cell r="P37778" t="str">
            <v>Katz</v>
          </cell>
          <cell r="Q37778">
            <v>5</v>
          </cell>
          <cell r="S37778">
            <v>11</v>
          </cell>
        </row>
        <row r="37779">
          <cell r="B37779">
            <v>43062</v>
          </cell>
          <cell r="H37779">
            <v>8</v>
          </cell>
          <cell r="K37779">
            <v>0</v>
          </cell>
          <cell r="O37779">
            <v>71</v>
          </cell>
          <cell r="P37779" t="str">
            <v>Adams</v>
          </cell>
          <cell r="Q37779">
            <v>2</v>
          </cell>
          <cell r="S37779">
            <v>11</v>
          </cell>
        </row>
        <row r="37780">
          <cell r="B37780">
            <v>43062</v>
          </cell>
          <cell r="H37780">
            <v>21</v>
          </cell>
          <cell r="K37780">
            <v>0</v>
          </cell>
          <cell r="O37780">
            <v>642</v>
          </cell>
          <cell r="P37780" t="str">
            <v>Adams</v>
          </cell>
          <cell r="Q37780">
            <v>1</v>
          </cell>
          <cell r="S37780">
            <v>11</v>
          </cell>
        </row>
        <row r="37781">
          <cell r="B37781">
            <v>43062</v>
          </cell>
          <cell r="H37781">
            <v>2</v>
          </cell>
          <cell r="K37781">
            <v>0</v>
          </cell>
          <cell r="O37781">
            <v>20</v>
          </cell>
          <cell r="P37781" t="str">
            <v>Grojovin</v>
          </cell>
          <cell r="Q37781">
            <v>4</v>
          </cell>
          <cell r="S37781">
            <v>11</v>
          </cell>
        </row>
        <row r="37782">
          <cell r="B37782">
            <v>43062</v>
          </cell>
          <cell r="H37782">
            <v>2</v>
          </cell>
          <cell r="K37782">
            <v>0</v>
          </cell>
          <cell r="O37782">
            <v>321</v>
          </cell>
          <cell r="P37782" t="str">
            <v>Grojovin</v>
          </cell>
          <cell r="Q37782">
            <v>4</v>
          </cell>
          <cell r="S37782">
            <v>11</v>
          </cell>
        </row>
        <row r="37783">
          <cell r="B37783">
            <v>43062</v>
          </cell>
          <cell r="H37783">
            <v>6</v>
          </cell>
          <cell r="K37783">
            <v>74</v>
          </cell>
          <cell r="O37783">
            <v>727</v>
          </cell>
          <cell r="P37783" t="str">
            <v>Katz</v>
          </cell>
          <cell r="Q37783">
            <v>5</v>
          </cell>
          <cell r="S37783">
            <v>11</v>
          </cell>
        </row>
        <row r="37784">
          <cell r="B37784">
            <v>43062</v>
          </cell>
          <cell r="H37784">
            <v>5</v>
          </cell>
          <cell r="K37784">
            <v>134</v>
          </cell>
          <cell r="O37784">
            <v>83</v>
          </cell>
          <cell r="P37784" t="str">
            <v>Stevens</v>
          </cell>
          <cell r="Q37784">
            <v>3</v>
          </cell>
          <cell r="S37784">
            <v>11</v>
          </cell>
        </row>
        <row r="37785">
          <cell r="B37785">
            <v>43062</v>
          </cell>
          <cell r="H37785">
            <v>6</v>
          </cell>
          <cell r="K37785">
            <v>69</v>
          </cell>
          <cell r="O37785">
            <v>109</v>
          </cell>
          <cell r="P37785" t="str">
            <v>Stevens</v>
          </cell>
          <cell r="Q37785">
            <v>4</v>
          </cell>
          <cell r="S37785">
            <v>11</v>
          </cell>
        </row>
        <row r="37786">
          <cell r="B37786">
            <v>43062</v>
          </cell>
          <cell r="H37786">
            <v>5</v>
          </cell>
          <cell r="K37786">
            <v>49</v>
          </cell>
          <cell r="O37786">
            <v>100</v>
          </cell>
          <cell r="P37786" t="str">
            <v>Adams</v>
          </cell>
          <cell r="Q37786">
            <v>4</v>
          </cell>
          <cell r="S37786">
            <v>11</v>
          </cell>
        </row>
        <row r="37787">
          <cell r="B37787">
            <v>43062</v>
          </cell>
          <cell r="H37787">
            <v>9</v>
          </cell>
          <cell r="K37787">
            <v>110</v>
          </cell>
          <cell r="O37787">
            <v>62</v>
          </cell>
          <cell r="P37787" t="str">
            <v>Adams</v>
          </cell>
          <cell r="Q37787">
            <v>3</v>
          </cell>
          <cell r="S37787">
            <v>11</v>
          </cell>
        </row>
        <row r="37788">
          <cell r="B37788">
            <v>43062</v>
          </cell>
          <cell r="H37788">
            <v>5</v>
          </cell>
          <cell r="K37788">
            <v>83</v>
          </cell>
          <cell r="O37788">
            <v>307</v>
          </cell>
          <cell r="P37788" t="str">
            <v>Stevens</v>
          </cell>
          <cell r="Q37788">
            <v>3</v>
          </cell>
          <cell r="S37788">
            <v>11</v>
          </cell>
        </row>
        <row r="37789">
          <cell r="B37789">
            <v>43062</v>
          </cell>
          <cell r="H37789">
            <v>5</v>
          </cell>
          <cell r="K37789">
            <v>50</v>
          </cell>
          <cell r="O37789">
            <v>70</v>
          </cell>
          <cell r="P37789" t="str">
            <v>Adams</v>
          </cell>
          <cell r="Q37789">
            <v>1</v>
          </cell>
          <cell r="S37789">
            <v>11</v>
          </cell>
        </row>
        <row r="37790">
          <cell r="B37790">
            <v>43062</v>
          </cell>
          <cell r="H37790">
            <v>5</v>
          </cell>
          <cell r="K37790">
            <v>38</v>
          </cell>
          <cell r="O37790">
            <v>266</v>
          </cell>
          <cell r="P37790" t="str">
            <v>Adams</v>
          </cell>
          <cell r="Q37790">
            <v>4</v>
          </cell>
          <cell r="S37790">
            <v>11</v>
          </cell>
        </row>
        <row r="37791">
          <cell r="B37791">
            <v>43062</v>
          </cell>
          <cell r="H37791">
            <v>5</v>
          </cell>
          <cell r="K37791">
            <v>12</v>
          </cell>
          <cell r="O37791">
            <v>41</v>
          </cell>
          <cell r="P37791" t="str">
            <v>Stevens</v>
          </cell>
          <cell r="Q37791">
            <v>3</v>
          </cell>
          <cell r="S37791">
            <v>11</v>
          </cell>
        </row>
        <row r="37792">
          <cell r="B37792">
            <v>43062</v>
          </cell>
          <cell r="H37792">
            <v>5</v>
          </cell>
          <cell r="K37792">
            <v>15</v>
          </cell>
          <cell r="O37792">
            <v>141</v>
          </cell>
          <cell r="P37792" t="str">
            <v>Stevens</v>
          </cell>
          <cell r="Q37792">
            <v>3</v>
          </cell>
          <cell r="S37792">
            <v>11</v>
          </cell>
        </row>
        <row r="37793">
          <cell r="B37793">
            <v>43062</v>
          </cell>
          <cell r="H37793">
            <v>5</v>
          </cell>
          <cell r="K37793">
            <v>22</v>
          </cell>
          <cell r="O37793">
            <v>397</v>
          </cell>
          <cell r="P37793" t="str">
            <v>Adams</v>
          </cell>
          <cell r="Q37793">
            <v>1</v>
          </cell>
          <cell r="S37793">
            <v>11</v>
          </cell>
        </row>
        <row r="37794">
          <cell r="B37794">
            <v>43062</v>
          </cell>
          <cell r="H37794">
            <v>6</v>
          </cell>
          <cell r="K37794">
            <v>130</v>
          </cell>
          <cell r="O37794">
            <v>48</v>
          </cell>
          <cell r="P37794" t="str">
            <v>Stevens</v>
          </cell>
          <cell r="Q37794">
            <v>4</v>
          </cell>
          <cell r="S37794">
            <v>11</v>
          </cell>
        </row>
        <row r="37795">
          <cell r="B37795">
            <v>43062</v>
          </cell>
          <cell r="H37795">
            <v>6</v>
          </cell>
          <cell r="K37795">
            <v>77</v>
          </cell>
          <cell r="O37795">
            <v>167</v>
          </cell>
          <cell r="P37795" t="str">
            <v>Stevens</v>
          </cell>
          <cell r="Q37795">
            <v>4</v>
          </cell>
          <cell r="S37795">
            <v>11</v>
          </cell>
        </row>
        <row r="37796">
          <cell r="B37796">
            <v>43062</v>
          </cell>
          <cell r="H37796">
            <v>6</v>
          </cell>
          <cell r="K37796">
            <v>134</v>
          </cell>
          <cell r="O37796">
            <v>310</v>
          </cell>
          <cell r="P37796" t="str">
            <v>Adams</v>
          </cell>
          <cell r="Q37796">
            <v>3</v>
          </cell>
          <cell r="S37796">
            <v>11</v>
          </cell>
        </row>
        <row r="37797">
          <cell r="B37797">
            <v>43062</v>
          </cell>
          <cell r="H37797">
            <v>5</v>
          </cell>
          <cell r="K37797">
            <v>169</v>
          </cell>
          <cell r="O37797">
            <v>250</v>
          </cell>
          <cell r="P37797" t="str">
            <v>Stevens</v>
          </cell>
          <cell r="Q37797">
            <v>5</v>
          </cell>
          <cell r="S37797">
            <v>11</v>
          </cell>
        </row>
        <row r="37798">
          <cell r="B37798">
            <v>43062</v>
          </cell>
          <cell r="H37798">
            <v>5</v>
          </cell>
          <cell r="K37798">
            <v>166</v>
          </cell>
          <cell r="O37798">
            <v>71</v>
          </cell>
          <cell r="P37798" t="str">
            <v>Adams</v>
          </cell>
          <cell r="Q37798">
            <v>3</v>
          </cell>
          <cell r="S37798">
            <v>11</v>
          </cell>
        </row>
        <row r="37799">
          <cell r="B37799">
            <v>43062</v>
          </cell>
          <cell r="H37799">
            <v>6</v>
          </cell>
          <cell r="K37799">
            <v>162</v>
          </cell>
          <cell r="O37799">
            <v>88</v>
          </cell>
          <cell r="P37799" t="str">
            <v>Stevens</v>
          </cell>
          <cell r="Q37799">
            <v>3</v>
          </cell>
          <cell r="S37799">
            <v>11</v>
          </cell>
        </row>
        <row r="37800">
          <cell r="B37800">
            <v>43062</v>
          </cell>
          <cell r="H37800">
            <v>5</v>
          </cell>
          <cell r="K37800">
            <v>166</v>
          </cell>
          <cell r="O37800">
            <v>0</v>
          </cell>
          <cell r="Q37800">
            <v>0</v>
          </cell>
          <cell r="S37800">
            <v>11</v>
          </cell>
        </row>
        <row r="37801">
          <cell r="B37801">
            <v>43062</v>
          </cell>
          <cell r="H37801">
            <v>6</v>
          </cell>
          <cell r="K37801">
            <v>124</v>
          </cell>
          <cell r="O37801">
            <v>473</v>
          </cell>
          <cell r="P37801" t="str">
            <v>Adams</v>
          </cell>
          <cell r="Q37801">
            <v>3</v>
          </cell>
          <cell r="S37801">
            <v>11</v>
          </cell>
        </row>
        <row r="37802">
          <cell r="B37802">
            <v>43062</v>
          </cell>
          <cell r="H37802">
            <v>5</v>
          </cell>
          <cell r="K37802">
            <v>120</v>
          </cell>
          <cell r="O37802">
            <v>78</v>
          </cell>
          <cell r="P37802" t="str">
            <v>Stevens</v>
          </cell>
          <cell r="Q37802">
            <v>3</v>
          </cell>
          <cell r="S37802">
            <v>11</v>
          </cell>
        </row>
        <row r="37803">
          <cell r="B37803">
            <v>43062</v>
          </cell>
          <cell r="H37803">
            <v>10</v>
          </cell>
          <cell r="K37803">
            <v>27</v>
          </cell>
          <cell r="O37803">
            <v>0</v>
          </cell>
          <cell r="Q37803">
            <v>0</v>
          </cell>
          <cell r="S37803">
            <v>11</v>
          </cell>
        </row>
        <row r="37804">
          <cell r="B37804">
            <v>43062</v>
          </cell>
          <cell r="H37804">
            <v>5</v>
          </cell>
          <cell r="K37804">
            <v>112</v>
          </cell>
          <cell r="O37804">
            <v>285</v>
          </cell>
          <cell r="P37804" t="str">
            <v>Katz</v>
          </cell>
          <cell r="Q37804">
            <v>5</v>
          </cell>
          <cell r="S37804">
            <v>11</v>
          </cell>
        </row>
        <row r="37805">
          <cell r="B37805">
            <v>43062</v>
          </cell>
          <cell r="H37805">
            <v>6</v>
          </cell>
          <cell r="K37805">
            <v>110</v>
          </cell>
          <cell r="O37805">
            <v>280</v>
          </cell>
          <cell r="P37805" t="str">
            <v>Stevens</v>
          </cell>
          <cell r="Q37805">
            <v>3</v>
          </cell>
          <cell r="S37805">
            <v>11</v>
          </cell>
        </row>
        <row r="37806">
          <cell r="B37806">
            <v>43062</v>
          </cell>
          <cell r="H37806">
            <v>6</v>
          </cell>
          <cell r="K37806">
            <v>182</v>
          </cell>
          <cell r="O37806">
            <v>463</v>
          </cell>
          <cell r="P37806" t="str">
            <v>Stevens</v>
          </cell>
          <cell r="Q37806">
            <v>2</v>
          </cell>
          <cell r="S37806">
            <v>11</v>
          </cell>
        </row>
        <row r="37807">
          <cell r="B37807">
            <v>43062</v>
          </cell>
          <cell r="H37807">
            <v>6</v>
          </cell>
          <cell r="K37807">
            <v>27</v>
          </cell>
          <cell r="O37807">
            <v>389</v>
          </cell>
          <cell r="P37807" t="str">
            <v>Adams</v>
          </cell>
          <cell r="Q37807">
            <v>1</v>
          </cell>
          <cell r="S37807">
            <v>11</v>
          </cell>
        </row>
        <row r="37808">
          <cell r="B37808">
            <v>43062</v>
          </cell>
          <cell r="H37808">
            <v>56</v>
          </cell>
          <cell r="K37808">
            <v>0</v>
          </cell>
          <cell r="O37808">
            <v>263</v>
          </cell>
          <cell r="P37808" t="str">
            <v>Adams</v>
          </cell>
          <cell r="Q37808">
            <v>4</v>
          </cell>
          <cell r="S37808">
            <v>11</v>
          </cell>
        </row>
        <row r="37809">
          <cell r="B37809">
            <v>43062</v>
          </cell>
          <cell r="H37809">
            <v>5</v>
          </cell>
          <cell r="K37809">
            <v>167</v>
          </cell>
          <cell r="O37809">
            <v>107</v>
          </cell>
          <cell r="P37809" t="str">
            <v>Adams</v>
          </cell>
          <cell r="Q37809">
            <v>4</v>
          </cell>
          <cell r="S37809">
            <v>11</v>
          </cell>
        </row>
        <row r="37810">
          <cell r="B37810">
            <v>43062</v>
          </cell>
          <cell r="H37810">
            <v>9</v>
          </cell>
          <cell r="K37810">
            <v>0</v>
          </cell>
          <cell r="O37810">
            <v>379</v>
          </cell>
          <cell r="P37810" t="str">
            <v>Adams</v>
          </cell>
          <cell r="Q37810">
            <v>1</v>
          </cell>
          <cell r="S37810">
            <v>11</v>
          </cell>
        </row>
        <row r="37811">
          <cell r="B37811">
            <v>43062</v>
          </cell>
          <cell r="H37811">
            <v>9</v>
          </cell>
          <cell r="K37811">
            <v>15</v>
          </cell>
          <cell r="O37811">
            <v>330</v>
          </cell>
          <cell r="P37811" t="str">
            <v>Adams</v>
          </cell>
          <cell r="Q37811">
            <v>4</v>
          </cell>
          <cell r="S37811">
            <v>11</v>
          </cell>
        </row>
        <row r="37812">
          <cell r="B37812">
            <v>43062</v>
          </cell>
          <cell r="H37812">
            <v>2</v>
          </cell>
          <cell r="K37812">
            <v>0</v>
          </cell>
          <cell r="O37812">
            <v>27</v>
          </cell>
          <cell r="P37812" t="str">
            <v>Adams</v>
          </cell>
          <cell r="Q37812">
            <v>2</v>
          </cell>
          <cell r="S37812">
            <v>11</v>
          </cell>
        </row>
        <row r="37813">
          <cell r="B37813">
            <v>43062</v>
          </cell>
          <cell r="H37813">
            <v>9</v>
          </cell>
          <cell r="K37813">
            <v>0</v>
          </cell>
          <cell r="O37813">
            <v>84</v>
          </cell>
          <cell r="P37813" t="str">
            <v>Adams</v>
          </cell>
          <cell r="Q37813">
            <v>5</v>
          </cell>
          <cell r="S37813">
            <v>11</v>
          </cell>
        </row>
        <row r="37814">
          <cell r="B37814">
            <v>43062</v>
          </cell>
          <cell r="H37814">
            <v>9</v>
          </cell>
          <cell r="K37814">
            <v>0</v>
          </cell>
          <cell r="O37814">
            <v>148</v>
          </cell>
          <cell r="P37814" t="str">
            <v>Adams</v>
          </cell>
          <cell r="Q37814">
            <v>4</v>
          </cell>
          <cell r="S37814">
            <v>11</v>
          </cell>
        </row>
        <row r="37815">
          <cell r="B37815">
            <v>43062</v>
          </cell>
          <cell r="H37815">
            <v>8</v>
          </cell>
          <cell r="K37815">
            <v>0</v>
          </cell>
          <cell r="O37815">
            <v>83</v>
          </cell>
          <cell r="P37815" t="str">
            <v>Adams</v>
          </cell>
          <cell r="Q37815">
            <v>1</v>
          </cell>
          <cell r="S37815">
            <v>11</v>
          </cell>
        </row>
        <row r="37816">
          <cell r="B37816">
            <v>43062</v>
          </cell>
          <cell r="H37816">
            <v>2</v>
          </cell>
          <cell r="K37816">
            <v>0</v>
          </cell>
          <cell r="O37816">
            <v>194</v>
          </cell>
          <cell r="P37816" t="str">
            <v>Adams</v>
          </cell>
          <cell r="Q37816">
            <v>2</v>
          </cell>
          <cell r="S37816">
            <v>11</v>
          </cell>
        </row>
        <row r="37817">
          <cell r="B37817">
            <v>43062</v>
          </cell>
          <cell r="H37817">
            <v>3</v>
          </cell>
          <cell r="K37817">
            <v>0</v>
          </cell>
          <cell r="O37817">
            <v>34</v>
          </cell>
          <cell r="P37817" t="str">
            <v>Adams</v>
          </cell>
          <cell r="Q37817">
            <v>4</v>
          </cell>
          <cell r="S37817">
            <v>11</v>
          </cell>
        </row>
        <row r="37818">
          <cell r="B37818">
            <v>43062</v>
          </cell>
          <cell r="H37818">
            <v>10</v>
          </cell>
          <cell r="K37818">
            <v>0</v>
          </cell>
          <cell r="O37818">
            <v>262</v>
          </cell>
          <cell r="P37818" t="str">
            <v>Adams</v>
          </cell>
          <cell r="Q37818">
            <v>3</v>
          </cell>
          <cell r="S37818">
            <v>11</v>
          </cell>
        </row>
        <row r="37819">
          <cell r="B37819">
            <v>43062</v>
          </cell>
          <cell r="H37819">
            <v>14</v>
          </cell>
          <cell r="K37819">
            <v>0</v>
          </cell>
          <cell r="O37819">
            <v>72</v>
          </cell>
          <cell r="P37819" t="str">
            <v>Adams</v>
          </cell>
          <cell r="Q37819">
            <v>3</v>
          </cell>
          <cell r="S37819">
            <v>11</v>
          </cell>
        </row>
        <row r="37820">
          <cell r="B37820">
            <v>43062</v>
          </cell>
          <cell r="H37820">
            <v>10</v>
          </cell>
          <cell r="K37820">
            <v>96</v>
          </cell>
          <cell r="O37820">
            <v>103</v>
          </cell>
          <cell r="P37820" t="str">
            <v>Adams</v>
          </cell>
          <cell r="Q37820">
            <v>1</v>
          </cell>
          <cell r="S37820">
            <v>11</v>
          </cell>
        </row>
        <row r="37821">
          <cell r="B37821">
            <v>43062</v>
          </cell>
          <cell r="H37821">
            <v>10</v>
          </cell>
          <cell r="K37821">
            <v>0</v>
          </cell>
          <cell r="O37821">
            <v>88</v>
          </cell>
          <cell r="P37821" t="str">
            <v>Adams</v>
          </cell>
          <cell r="Q37821">
            <v>3</v>
          </cell>
          <cell r="S37821">
            <v>11</v>
          </cell>
        </row>
        <row r="37822">
          <cell r="B37822">
            <v>43062</v>
          </cell>
          <cell r="H37822">
            <v>10</v>
          </cell>
          <cell r="K37822">
            <v>44</v>
          </cell>
          <cell r="O37822">
            <v>14</v>
          </cell>
          <cell r="P37822" t="str">
            <v>DuPreez</v>
          </cell>
          <cell r="Q37822">
            <v>3</v>
          </cell>
          <cell r="S37822">
            <v>11</v>
          </cell>
        </row>
        <row r="37823">
          <cell r="B37823">
            <v>43062</v>
          </cell>
          <cell r="H37823">
            <v>5</v>
          </cell>
          <cell r="K37823">
            <v>9</v>
          </cell>
          <cell r="O37823">
            <v>32</v>
          </cell>
          <cell r="P37823" t="str">
            <v>DuPreez</v>
          </cell>
          <cell r="Q37823">
            <v>1</v>
          </cell>
          <cell r="S37823">
            <v>11</v>
          </cell>
        </row>
        <row r="37824">
          <cell r="B37824">
            <v>43062</v>
          </cell>
          <cell r="H37824">
            <v>15</v>
          </cell>
          <cell r="K37824">
            <v>0</v>
          </cell>
          <cell r="O37824">
            <v>41</v>
          </cell>
          <cell r="P37824" t="str">
            <v>DuPreez</v>
          </cell>
          <cell r="Q37824">
            <v>4</v>
          </cell>
          <cell r="S37824">
            <v>11</v>
          </cell>
        </row>
        <row r="37825">
          <cell r="B37825">
            <v>43062</v>
          </cell>
          <cell r="H37825">
            <v>13</v>
          </cell>
          <cell r="K37825">
            <v>0</v>
          </cell>
          <cell r="O37825">
            <v>296</v>
          </cell>
          <cell r="P37825" t="str">
            <v>Adams</v>
          </cell>
          <cell r="Q37825">
            <v>4</v>
          </cell>
          <cell r="S37825">
            <v>11</v>
          </cell>
        </row>
        <row r="37826">
          <cell r="B37826">
            <v>43062</v>
          </cell>
          <cell r="H37826">
            <v>11</v>
          </cell>
          <cell r="K37826">
            <v>0</v>
          </cell>
          <cell r="O37826">
            <v>279</v>
          </cell>
          <cell r="P37826" t="str">
            <v>DuPreez</v>
          </cell>
          <cell r="Q37826">
            <v>5</v>
          </cell>
          <cell r="S37826">
            <v>11</v>
          </cell>
        </row>
        <row r="37827">
          <cell r="B37827">
            <v>43062</v>
          </cell>
          <cell r="H37827">
            <v>10</v>
          </cell>
          <cell r="K37827">
            <v>26</v>
          </cell>
          <cell r="O37827">
            <v>221</v>
          </cell>
          <cell r="P37827" t="str">
            <v>Adams</v>
          </cell>
          <cell r="Q37827">
            <v>3</v>
          </cell>
          <cell r="S37827">
            <v>11</v>
          </cell>
        </row>
        <row r="37828">
          <cell r="B37828">
            <v>43062</v>
          </cell>
          <cell r="H37828">
            <v>12</v>
          </cell>
          <cell r="K37828">
            <v>0</v>
          </cell>
          <cell r="O37828">
            <v>103</v>
          </cell>
          <cell r="P37828" t="str">
            <v>DuPreez</v>
          </cell>
          <cell r="Q37828">
            <v>3</v>
          </cell>
          <cell r="S37828">
            <v>11</v>
          </cell>
        </row>
        <row r="37829">
          <cell r="B37829">
            <v>43062</v>
          </cell>
          <cell r="H37829">
            <v>6</v>
          </cell>
          <cell r="K37829">
            <v>15</v>
          </cell>
          <cell r="O37829">
            <v>51</v>
          </cell>
          <cell r="P37829" t="str">
            <v>DuPreez</v>
          </cell>
          <cell r="Q37829">
            <v>5</v>
          </cell>
          <cell r="S37829">
            <v>11</v>
          </cell>
        </row>
        <row r="37830">
          <cell r="B37830">
            <v>43062</v>
          </cell>
          <cell r="H37830">
            <v>6</v>
          </cell>
          <cell r="K37830">
            <v>4</v>
          </cell>
          <cell r="O37830">
            <v>184</v>
          </cell>
          <cell r="P37830" t="str">
            <v>Adams</v>
          </cell>
          <cell r="Q37830">
            <v>1</v>
          </cell>
          <cell r="S37830">
            <v>11</v>
          </cell>
        </row>
        <row r="37831">
          <cell r="B37831">
            <v>43062</v>
          </cell>
          <cell r="H37831">
            <v>11</v>
          </cell>
          <cell r="K37831">
            <v>0</v>
          </cell>
          <cell r="O37831">
            <v>397</v>
          </cell>
          <cell r="P37831" t="str">
            <v>DuPreez</v>
          </cell>
          <cell r="Q37831">
            <v>2</v>
          </cell>
          <cell r="S37831">
            <v>11</v>
          </cell>
        </row>
        <row r="37832">
          <cell r="B37832">
            <v>43062</v>
          </cell>
          <cell r="H37832">
            <v>12</v>
          </cell>
          <cell r="K37832">
            <v>0</v>
          </cell>
          <cell r="O37832">
            <v>170</v>
          </cell>
          <cell r="P37832" t="str">
            <v>DuPreez</v>
          </cell>
          <cell r="Q37832">
            <v>5</v>
          </cell>
          <cell r="S37832">
            <v>11</v>
          </cell>
        </row>
        <row r="37833">
          <cell r="B37833">
            <v>43062</v>
          </cell>
          <cell r="H37833">
            <v>13</v>
          </cell>
          <cell r="K37833">
            <v>0</v>
          </cell>
          <cell r="O37833">
            <v>213</v>
          </cell>
          <cell r="P37833" t="str">
            <v>DuPreez</v>
          </cell>
          <cell r="Q37833">
            <v>3</v>
          </cell>
          <cell r="S37833">
            <v>11</v>
          </cell>
        </row>
        <row r="37834">
          <cell r="B37834">
            <v>43062</v>
          </cell>
          <cell r="H37834">
            <v>10</v>
          </cell>
          <cell r="K37834">
            <v>254</v>
          </cell>
          <cell r="O37834">
            <v>173</v>
          </cell>
          <cell r="P37834" t="str">
            <v>DuPreez</v>
          </cell>
          <cell r="Q37834">
            <v>2</v>
          </cell>
          <cell r="S37834">
            <v>11</v>
          </cell>
        </row>
        <row r="37835">
          <cell r="B37835">
            <v>43062</v>
          </cell>
          <cell r="H37835">
            <v>5</v>
          </cell>
          <cell r="K37835">
            <v>80</v>
          </cell>
          <cell r="O37835">
            <v>85</v>
          </cell>
          <cell r="P37835" t="str">
            <v>DuPreez</v>
          </cell>
          <cell r="Q37835">
            <v>5</v>
          </cell>
          <cell r="S37835">
            <v>11</v>
          </cell>
        </row>
        <row r="37836">
          <cell r="B37836">
            <v>43062</v>
          </cell>
          <cell r="H37836">
            <v>10</v>
          </cell>
          <cell r="K37836">
            <v>36</v>
          </cell>
          <cell r="O37836">
            <v>0</v>
          </cell>
          <cell r="Q37836">
            <v>0</v>
          </cell>
          <cell r="S37836">
            <v>11</v>
          </cell>
        </row>
        <row r="37837">
          <cell r="B37837">
            <v>43062</v>
          </cell>
          <cell r="H37837">
            <v>6</v>
          </cell>
          <cell r="K37837">
            <v>54</v>
          </cell>
          <cell r="O37837">
            <v>170</v>
          </cell>
          <cell r="P37837" t="str">
            <v>DuPreez</v>
          </cell>
          <cell r="Q37837">
            <v>4</v>
          </cell>
          <cell r="S37837">
            <v>11</v>
          </cell>
        </row>
        <row r="37838">
          <cell r="B37838">
            <v>43062</v>
          </cell>
          <cell r="H37838">
            <v>6</v>
          </cell>
          <cell r="K37838">
            <v>90</v>
          </cell>
          <cell r="O37838">
            <v>126</v>
          </cell>
          <cell r="P37838" t="str">
            <v>DuPreez</v>
          </cell>
          <cell r="Q37838">
            <v>2</v>
          </cell>
          <cell r="S37838">
            <v>11</v>
          </cell>
        </row>
        <row r="37839">
          <cell r="B37839">
            <v>43062</v>
          </cell>
          <cell r="H37839">
            <v>9</v>
          </cell>
          <cell r="K37839">
            <v>144</v>
          </cell>
          <cell r="O37839">
            <v>0</v>
          </cell>
          <cell r="Q37839">
            <v>0</v>
          </cell>
          <cell r="S37839">
            <v>11</v>
          </cell>
        </row>
        <row r="37840">
          <cell r="B37840">
            <v>43062</v>
          </cell>
          <cell r="H37840">
            <v>6</v>
          </cell>
          <cell r="K37840">
            <v>43</v>
          </cell>
          <cell r="O37840">
            <v>107</v>
          </cell>
          <cell r="P37840" t="str">
            <v>DuPreez</v>
          </cell>
          <cell r="Q37840">
            <v>1</v>
          </cell>
          <cell r="S37840">
            <v>11</v>
          </cell>
        </row>
        <row r="37841">
          <cell r="B37841">
            <v>43062</v>
          </cell>
          <cell r="H37841">
            <v>9</v>
          </cell>
          <cell r="K37841">
            <v>14</v>
          </cell>
          <cell r="O37841">
            <v>50</v>
          </cell>
          <cell r="P37841" t="str">
            <v>DuPreez</v>
          </cell>
          <cell r="Q37841">
            <v>4</v>
          </cell>
          <cell r="S37841">
            <v>11</v>
          </cell>
        </row>
        <row r="37842">
          <cell r="B37842">
            <v>43062</v>
          </cell>
          <cell r="H37842">
            <v>14</v>
          </cell>
          <cell r="K37842">
            <v>0</v>
          </cell>
          <cell r="O37842">
            <v>63</v>
          </cell>
          <cell r="P37842" t="str">
            <v>DuPreez</v>
          </cell>
          <cell r="Q37842">
            <v>4</v>
          </cell>
          <cell r="S37842">
            <v>11</v>
          </cell>
        </row>
        <row r="37843">
          <cell r="B37843">
            <v>43062</v>
          </cell>
          <cell r="H37843">
            <v>19</v>
          </cell>
          <cell r="K37843">
            <v>0</v>
          </cell>
          <cell r="O37843">
            <v>37</v>
          </cell>
          <cell r="P37843" t="str">
            <v>DuPreez</v>
          </cell>
          <cell r="Q37843">
            <v>4</v>
          </cell>
          <cell r="S37843">
            <v>11</v>
          </cell>
        </row>
        <row r="37844">
          <cell r="B37844">
            <v>43062</v>
          </cell>
          <cell r="H37844">
            <v>12</v>
          </cell>
          <cell r="K37844">
            <v>0</v>
          </cell>
          <cell r="O37844">
            <v>117</v>
          </cell>
          <cell r="P37844" t="str">
            <v>DuPreez</v>
          </cell>
          <cell r="Q37844">
            <v>3</v>
          </cell>
          <cell r="S37844">
            <v>11</v>
          </cell>
        </row>
        <row r="37845">
          <cell r="B37845">
            <v>43062</v>
          </cell>
          <cell r="H37845">
            <v>16</v>
          </cell>
          <cell r="K37845">
            <v>0</v>
          </cell>
          <cell r="O37845">
            <v>529</v>
          </cell>
          <cell r="P37845" t="str">
            <v>DuPreez</v>
          </cell>
          <cell r="Q37845">
            <v>5</v>
          </cell>
          <cell r="S37845">
            <v>11</v>
          </cell>
        </row>
        <row r="37846">
          <cell r="B37846">
            <v>43062</v>
          </cell>
          <cell r="H37846">
            <v>9</v>
          </cell>
          <cell r="K37846">
            <v>254</v>
          </cell>
          <cell r="O37846">
            <v>22</v>
          </cell>
          <cell r="P37846" t="str">
            <v>DuPreez</v>
          </cell>
          <cell r="Q37846">
            <v>4</v>
          </cell>
          <cell r="S37846">
            <v>11</v>
          </cell>
        </row>
        <row r="37847">
          <cell r="B37847">
            <v>43062</v>
          </cell>
          <cell r="H37847">
            <v>5</v>
          </cell>
          <cell r="K37847">
            <v>98</v>
          </cell>
          <cell r="O37847">
            <v>173</v>
          </cell>
          <cell r="P37847" t="str">
            <v>DuPreez</v>
          </cell>
          <cell r="Q37847">
            <v>3</v>
          </cell>
          <cell r="S37847">
            <v>11</v>
          </cell>
        </row>
        <row r="37848">
          <cell r="B37848">
            <v>43062</v>
          </cell>
          <cell r="H37848">
            <v>9</v>
          </cell>
          <cell r="K37848">
            <v>77</v>
          </cell>
          <cell r="O37848">
            <v>11</v>
          </cell>
          <cell r="P37848" t="str">
            <v>DuPreez</v>
          </cell>
          <cell r="Q37848">
            <v>3</v>
          </cell>
          <cell r="S37848">
            <v>11</v>
          </cell>
        </row>
        <row r="37849">
          <cell r="B37849">
            <v>43062</v>
          </cell>
          <cell r="H37849">
            <v>10</v>
          </cell>
          <cell r="K37849">
            <v>0</v>
          </cell>
          <cell r="O37849">
            <v>96</v>
          </cell>
          <cell r="P37849" t="str">
            <v>DuPreez</v>
          </cell>
          <cell r="Q37849">
            <v>1</v>
          </cell>
          <cell r="S37849">
            <v>11</v>
          </cell>
        </row>
        <row r="37850">
          <cell r="B37850">
            <v>43062</v>
          </cell>
          <cell r="H37850">
            <v>8</v>
          </cell>
          <cell r="K37850">
            <v>0</v>
          </cell>
          <cell r="O37850">
            <v>10</v>
          </cell>
          <cell r="P37850" t="str">
            <v>DuPreez</v>
          </cell>
          <cell r="Q37850">
            <v>4</v>
          </cell>
          <cell r="S37850">
            <v>11</v>
          </cell>
        </row>
        <row r="37851">
          <cell r="B37851">
            <v>43062</v>
          </cell>
          <cell r="H37851">
            <v>9</v>
          </cell>
          <cell r="K37851">
            <v>0</v>
          </cell>
          <cell r="O37851">
            <v>68</v>
          </cell>
          <cell r="P37851" t="str">
            <v>DuPreez</v>
          </cell>
          <cell r="Q37851">
            <v>4</v>
          </cell>
          <cell r="S37851">
            <v>11</v>
          </cell>
        </row>
        <row r="37852">
          <cell r="B37852">
            <v>43062</v>
          </cell>
          <cell r="H37852">
            <v>9</v>
          </cell>
          <cell r="K37852">
            <v>45</v>
          </cell>
          <cell r="O37852">
            <v>0</v>
          </cell>
          <cell r="Q37852">
            <v>0</v>
          </cell>
          <cell r="S37852">
            <v>11</v>
          </cell>
        </row>
        <row r="37853">
          <cell r="B37853">
            <v>43062</v>
          </cell>
          <cell r="H37853">
            <v>10</v>
          </cell>
          <cell r="K37853">
            <v>0</v>
          </cell>
          <cell r="O37853">
            <v>128</v>
          </cell>
          <cell r="P37853" t="str">
            <v>DuPreez</v>
          </cell>
          <cell r="Q37853">
            <v>5</v>
          </cell>
          <cell r="S37853">
            <v>11</v>
          </cell>
        </row>
        <row r="37854">
          <cell r="B37854">
            <v>43062</v>
          </cell>
          <cell r="H37854">
            <v>10</v>
          </cell>
          <cell r="K37854">
            <v>63</v>
          </cell>
          <cell r="O37854">
            <v>96</v>
          </cell>
          <cell r="P37854" t="str">
            <v>DuPreez</v>
          </cell>
          <cell r="Q37854">
            <v>5</v>
          </cell>
          <cell r="S37854">
            <v>11</v>
          </cell>
        </row>
        <row r="37855">
          <cell r="B37855">
            <v>43062</v>
          </cell>
          <cell r="H37855">
            <v>18</v>
          </cell>
          <cell r="K37855">
            <v>0</v>
          </cell>
          <cell r="O37855">
            <v>45</v>
          </cell>
          <cell r="P37855" t="str">
            <v>DuPreez</v>
          </cell>
          <cell r="Q37855">
            <v>4</v>
          </cell>
          <cell r="S37855">
            <v>11</v>
          </cell>
        </row>
        <row r="37856">
          <cell r="B37856">
            <v>43062</v>
          </cell>
          <cell r="H37856">
            <v>10</v>
          </cell>
          <cell r="K37856">
            <v>22</v>
          </cell>
          <cell r="O37856">
            <v>40</v>
          </cell>
          <cell r="P37856" t="str">
            <v>DuPreez</v>
          </cell>
          <cell r="Q37856">
            <v>3</v>
          </cell>
          <cell r="S37856">
            <v>11</v>
          </cell>
        </row>
        <row r="37857">
          <cell r="B37857">
            <v>43062</v>
          </cell>
          <cell r="H37857">
            <v>6</v>
          </cell>
          <cell r="K37857">
            <v>15</v>
          </cell>
          <cell r="O37857">
            <v>147</v>
          </cell>
          <cell r="P37857" t="str">
            <v>DuPreez</v>
          </cell>
          <cell r="Q37857">
            <v>3</v>
          </cell>
          <cell r="S37857">
            <v>11</v>
          </cell>
        </row>
        <row r="37858">
          <cell r="B37858">
            <v>43062</v>
          </cell>
          <cell r="H37858">
            <v>6</v>
          </cell>
          <cell r="K37858">
            <v>82</v>
          </cell>
          <cell r="O37858">
            <v>68</v>
          </cell>
          <cell r="P37858" t="str">
            <v>DuPreez</v>
          </cell>
          <cell r="Q37858">
            <v>2</v>
          </cell>
          <cell r="S37858">
            <v>11</v>
          </cell>
        </row>
        <row r="37859">
          <cell r="B37859">
            <v>43062</v>
          </cell>
          <cell r="H37859">
            <v>10</v>
          </cell>
          <cell r="K37859">
            <v>0</v>
          </cell>
          <cell r="O37859">
            <v>649</v>
          </cell>
          <cell r="P37859" t="str">
            <v>DuPreez</v>
          </cell>
          <cell r="Q37859">
            <v>2</v>
          </cell>
          <cell r="S37859">
            <v>11</v>
          </cell>
        </row>
        <row r="37860">
          <cell r="B37860">
            <v>43062</v>
          </cell>
          <cell r="H37860">
            <v>28</v>
          </cell>
          <cell r="K37860">
            <v>0</v>
          </cell>
          <cell r="O37860">
            <v>6</v>
          </cell>
          <cell r="P37860" t="str">
            <v>Adams</v>
          </cell>
          <cell r="Q37860">
            <v>4</v>
          </cell>
          <cell r="S37860">
            <v>11</v>
          </cell>
        </row>
        <row r="37861">
          <cell r="B37861">
            <v>43062</v>
          </cell>
          <cell r="H37861">
            <v>9</v>
          </cell>
          <cell r="K37861">
            <v>0</v>
          </cell>
          <cell r="O37861">
            <v>212</v>
          </cell>
          <cell r="P37861" t="str">
            <v>DuPreez</v>
          </cell>
          <cell r="Q37861">
            <v>3</v>
          </cell>
          <cell r="S37861">
            <v>11</v>
          </cell>
        </row>
        <row r="37862">
          <cell r="B37862">
            <v>43062</v>
          </cell>
          <cell r="H37862">
            <v>10</v>
          </cell>
          <cell r="K37862">
            <v>26</v>
          </cell>
          <cell r="O37862">
            <v>7</v>
          </cell>
          <cell r="P37862" t="str">
            <v>DuPreez</v>
          </cell>
          <cell r="Q37862">
            <v>4</v>
          </cell>
          <cell r="S37862">
            <v>11</v>
          </cell>
        </row>
        <row r="37863">
          <cell r="B37863">
            <v>43062</v>
          </cell>
          <cell r="H37863">
            <v>6</v>
          </cell>
          <cell r="K37863">
            <v>28</v>
          </cell>
          <cell r="O37863">
            <v>104</v>
          </cell>
          <cell r="P37863" t="str">
            <v>DuPreez</v>
          </cell>
          <cell r="Q37863">
            <v>5</v>
          </cell>
          <cell r="S37863">
            <v>11</v>
          </cell>
        </row>
        <row r="37864">
          <cell r="B37864">
            <v>43062</v>
          </cell>
          <cell r="H37864">
            <v>5</v>
          </cell>
          <cell r="K37864">
            <v>102</v>
          </cell>
          <cell r="O37864">
            <v>0</v>
          </cell>
          <cell r="Q37864">
            <v>0</v>
          </cell>
          <cell r="S37864">
            <v>11</v>
          </cell>
        </row>
        <row r="37865">
          <cell r="B37865">
            <v>43062</v>
          </cell>
          <cell r="H37865">
            <v>13</v>
          </cell>
          <cell r="K37865">
            <v>0</v>
          </cell>
          <cell r="O37865">
            <v>68</v>
          </cell>
          <cell r="P37865" t="str">
            <v>DuPreez</v>
          </cell>
          <cell r="Q37865">
            <v>5</v>
          </cell>
          <cell r="S37865">
            <v>11</v>
          </cell>
        </row>
        <row r="37866">
          <cell r="B37866">
            <v>43062</v>
          </cell>
          <cell r="H37866">
            <v>18</v>
          </cell>
          <cell r="K37866">
            <v>0</v>
          </cell>
          <cell r="O37866">
            <v>77</v>
          </cell>
          <cell r="P37866" t="str">
            <v>DuPreez</v>
          </cell>
          <cell r="Q37866">
            <v>5</v>
          </cell>
          <cell r="S37866">
            <v>11</v>
          </cell>
        </row>
        <row r="37867">
          <cell r="B37867">
            <v>43062</v>
          </cell>
          <cell r="H37867">
            <v>13</v>
          </cell>
          <cell r="K37867">
            <v>0</v>
          </cell>
          <cell r="O37867">
            <v>216</v>
          </cell>
          <cell r="P37867" t="str">
            <v>DuPreez</v>
          </cell>
          <cell r="Q37867">
            <v>3</v>
          </cell>
          <cell r="S37867">
            <v>11</v>
          </cell>
        </row>
        <row r="37868">
          <cell r="B37868">
            <v>43062</v>
          </cell>
          <cell r="H37868">
            <v>15</v>
          </cell>
          <cell r="K37868">
            <v>0</v>
          </cell>
          <cell r="O37868">
            <v>87</v>
          </cell>
          <cell r="P37868" t="str">
            <v>DuPreez</v>
          </cell>
          <cell r="Q37868">
            <v>5</v>
          </cell>
          <cell r="S37868">
            <v>11</v>
          </cell>
        </row>
        <row r="37869">
          <cell r="B37869">
            <v>43062</v>
          </cell>
          <cell r="H37869">
            <v>16</v>
          </cell>
          <cell r="K37869">
            <v>0</v>
          </cell>
          <cell r="O37869">
            <v>35</v>
          </cell>
          <cell r="P37869" t="str">
            <v>DuPreez</v>
          </cell>
          <cell r="Q37869">
            <v>3</v>
          </cell>
          <cell r="S37869">
            <v>11</v>
          </cell>
        </row>
        <row r="37870">
          <cell r="B37870">
            <v>43062</v>
          </cell>
          <cell r="H37870">
            <v>14</v>
          </cell>
          <cell r="K37870">
            <v>0</v>
          </cell>
          <cell r="O37870">
            <v>88</v>
          </cell>
          <cell r="P37870" t="str">
            <v>DuPreez</v>
          </cell>
          <cell r="Q37870">
            <v>3</v>
          </cell>
          <cell r="S37870">
            <v>11</v>
          </cell>
        </row>
        <row r="37871">
          <cell r="B37871">
            <v>43062</v>
          </cell>
          <cell r="H37871">
            <v>5</v>
          </cell>
          <cell r="K37871">
            <v>46</v>
          </cell>
          <cell r="O37871">
            <v>116</v>
          </cell>
          <cell r="P37871" t="str">
            <v>DuPreez</v>
          </cell>
          <cell r="Q37871">
            <v>3</v>
          </cell>
          <cell r="S37871">
            <v>11</v>
          </cell>
        </row>
        <row r="37872">
          <cell r="B37872">
            <v>43062</v>
          </cell>
          <cell r="H37872">
            <v>5</v>
          </cell>
          <cell r="K37872">
            <v>44</v>
          </cell>
          <cell r="O37872">
            <v>72</v>
          </cell>
          <cell r="P37872" t="str">
            <v>DuPreez</v>
          </cell>
          <cell r="Q37872">
            <v>1</v>
          </cell>
          <cell r="S37872">
            <v>11</v>
          </cell>
        </row>
        <row r="37873">
          <cell r="B37873">
            <v>43062</v>
          </cell>
          <cell r="H37873">
            <v>6</v>
          </cell>
          <cell r="K37873">
            <v>104</v>
          </cell>
          <cell r="O37873">
            <v>105</v>
          </cell>
          <cell r="P37873" t="str">
            <v>DuPreez</v>
          </cell>
          <cell r="Q37873">
            <v>3</v>
          </cell>
          <cell r="S37873">
            <v>11</v>
          </cell>
        </row>
        <row r="37874">
          <cell r="B37874">
            <v>43062</v>
          </cell>
          <cell r="H37874">
            <v>6</v>
          </cell>
          <cell r="K37874">
            <v>129</v>
          </cell>
          <cell r="O37874">
            <v>68</v>
          </cell>
          <cell r="P37874" t="str">
            <v>DuPreez</v>
          </cell>
          <cell r="Q37874">
            <v>4</v>
          </cell>
          <cell r="S37874">
            <v>11</v>
          </cell>
        </row>
        <row r="37875">
          <cell r="B37875">
            <v>43062</v>
          </cell>
          <cell r="H37875">
            <v>6</v>
          </cell>
          <cell r="K37875">
            <v>4</v>
          </cell>
          <cell r="O37875">
            <v>146</v>
          </cell>
          <cell r="P37875" t="str">
            <v>DuPreez</v>
          </cell>
          <cell r="Q37875">
            <v>3</v>
          </cell>
          <cell r="S37875">
            <v>11</v>
          </cell>
        </row>
        <row r="37876">
          <cell r="B37876">
            <v>43062</v>
          </cell>
          <cell r="H37876">
            <v>13</v>
          </cell>
          <cell r="K37876">
            <v>0</v>
          </cell>
          <cell r="O37876">
            <v>98</v>
          </cell>
          <cell r="P37876" t="str">
            <v>DuPreez</v>
          </cell>
          <cell r="Q37876">
            <v>2</v>
          </cell>
          <cell r="S37876">
            <v>11</v>
          </cell>
        </row>
        <row r="37877">
          <cell r="B37877">
            <v>43062</v>
          </cell>
          <cell r="H37877">
            <v>6</v>
          </cell>
          <cell r="K37877">
            <v>57</v>
          </cell>
          <cell r="O37877">
            <v>74</v>
          </cell>
          <cell r="P37877" t="str">
            <v>DuPreez</v>
          </cell>
          <cell r="Q37877">
            <v>5</v>
          </cell>
          <cell r="S37877">
            <v>11</v>
          </cell>
        </row>
        <row r="37878">
          <cell r="B37878">
            <v>43062</v>
          </cell>
          <cell r="H37878">
            <v>6</v>
          </cell>
          <cell r="K37878">
            <v>7</v>
          </cell>
          <cell r="O37878">
            <v>57</v>
          </cell>
          <cell r="P37878" t="str">
            <v>DuPreez</v>
          </cell>
          <cell r="Q37878">
            <v>3</v>
          </cell>
          <cell r="S37878">
            <v>11</v>
          </cell>
        </row>
        <row r="37879">
          <cell r="B37879">
            <v>43062</v>
          </cell>
          <cell r="H37879">
            <v>10</v>
          </cell>
          <cell r="K37879">
            <v>97</v>
          </cell>
          <cell r="O37879">
            <v>0</v>
          </cell>
          <cell r="Q37879">
            <v>0</v>
          </cell>
          <cell r="S37879">
            <v>11</v>
          </cell>
        </row>
        <row r="37880">
          <cell r="B37880">
            <v>43062</v>
          </cell>
          <cell r="H37880">
            <v>16</v>
          </cell>
          <cell r="K37880">
            <v>0</v>
          </cell>
          <cell r="O37880">
            <v>59</v>
          </cell>
          <cell r="P37880" t="str">
            <v>DuPreez</v>
          </cell>
          <cell r="Q37880">
            <v>5</v>
          </cell>
          <cell r="S37880">
            <v>11</v>
          </cell>
        </row>
        <row r="37881">
          <cell r="B37881">
            <v>43062</v>
          </cell>
          <cell r="H37881">
            <v>21</v>
          </cell>
          <cell r="K37881">
            <v>0</v>
          </cell>
          <cell r="O37881">
            <v>74</v>
          </cell>
          <cell r="P37881" t="str">
            <v>DuPreez</v>
          </cell>
          <cell r="Q37881">
            <v>5</v>
          </cell>
          <cell r="S37881">
            <v>11</v>
          </cell>
        </row>
        <row r="37882">
          <cell r="B37882">
            <v>43062</v>
          </cell>
          <cell r="H37882">
            <v>2</v>
          </cell>
          <cell r="K37882">
            <v>0</v>
          </cell>
          <cell r="O37882">
            <v>6</v>
          </cell>
          <cell r="P37882" t="str">
            <v>DuPreez</v>
          </cell>
          <cell r="Q37882">
            <v>3</v>
          </cell>
          <cell r="S37882">
            <v>11</v>
          </cell>
        </row>
        <row r="37883">
          <cell r="B37883">
            <v>43062</v>
          </cell>
          <cell r="H37883">
            <v>3</v>
          </cell>
          <cell r="K37883">
            <v>0</v>
          </cell>
          <cell r="O37883">
            <v>106</v>
          </cell>
          <cell r="P37883" t="str">
            <v>DuPreez</v>
          </cell>
          <cell r="Q37883">
            <v>4</v>
          </cell>
          <cell r="S37883">
            <v>11</v>
          </cell>
        </row>
        <row r="37884">
          <cell r="B37884">
            <v>43062</v>
          </cell>
          <cell r="H37884">
            <v>5</v>
          </cell>
          <cell r="K37884">
            <v>62</v>
          </cell>
          <cell r="O37884">
            <v>100</v>
          </cell>
          <cell r="P37884" t="str">
            <v>DuPreez</v>
          </cell>
          <cell r="Q37884">
            <v>5</v>
          </cell>
          <cell r="S37884">
            <v>11</v>
          </cell>
        </row>
        <row r="37885">
          <cell r="B37885">
            <v>43062</v>
          </cell>
          <cell r="H37885">
            <v>5</v>
          </cell>
          <cell r="K37885">
            <v>107</v>
          </cell>
          <cell r="O37885">
            <v>73</v>
          </cell>
          <cell r="P37885" t="str">
            <v>DuPreez</v>
          </cell>
          <cell r="Q37885">
            <v>5</v>
          </cell>
          <cell r="S37885">
            <v>11</v>
          </cell>
        </row>
        <row r="37886">
          <cell r="B37886">
            <v>43062</v>
          </cell>
          <cell r="H37886">
            <v>2</v>
          </cell>
          <cell r="K37886">
            <v>0</v>
          </cell>
          <cell r="O37886">
            <v>42</v>
          </cell>
          <cell r="P37886" t="str">
            <v>DuPreez</v>
          </cell>
          <cell r="Q37886">
            <v>5</v>
          </cell>
          <cell r="S37886">
            <v>11</v>
          </cell>
        </row>
        <row r="37887">
          <cell r="B37887">
            <v>43062</v>
          </cell>
          <cell r="H37887">
            <v>14</v>
          </cell>
          <cell r="K37887">
            <v>0</v>
          </cell>
          <cell r="O37887">
            <v>402</v>
          </cell>
          <cell r="P37887" t="str">
            <v>DuPreez</v>
          </cell>
          <cell r="Q37887">
            <v>5</v>
          </cell>
          <cell r="S37887">
            <v>11</v>
          </cell>
        </row>
        <row r="37888">
          <cell r="B37888">
            <v>43062</v>
          </cell>
          <cell r="H37888">
            <v>10</v>
          </cell>
          <cell r="K37888">
            <v>74</v>
          </cell>
          <cell r="O37888">
            <v>0</v>
          </cell>
          <cell r="Q37888">
            <v>0</v>
          </cell>
          <cell r="S37888">
            <v>11</v>
          </cell>
        </row>
        <row r="37889">
          <cell r="B37889">
            <v>43062</v>
          </cell>
          <cell r="H37889">
            <v>12</v>
          </cell>
          <cell r="K37889">
            <v>0</v>
          </cell>
          <cell r="O37889">
            <v>150</v>
          </cell>
          <cell r="P37889" t="str">
            <v>DuPreez</v>
          </cell>
          <cell r="Q37889">
            <v>4</v>
          </cell>
          <cell r="S37889">
            <v>11</v>
          </cell>
        </row>
        <row r="37890">
          <cell r="B37890">
            <v>43062</v>
          </cell>
          <cell r="H37890">
            <v>17</v>
          </cell>
          <cell r="K37890">
            <v>0</v>
          </cell>
          <cell r="O37890">
            <v>134</v>
          </cell>
          <cell r="P37890" t="str">
            <v>DuPreez</v>
          </cell>
          <cell r="Q37890">
            <v>4</v>
          </cell>
          <cell r="S37890">
            <v>11</v>
          </cell>
        </row>
        <row r="37891">
          <cell r="B37891">
            <v>43062</v>
          </cell>
          <cell r="H37891">
            <v>14</v>
          </cell>
          <cell r="K37891">
            <v>0</v>
          </cell>
          <cell r="O37891">
            <v>42</v>
          </cell>
          <cell r="P37891" t="str">
            <v>DuPreez</v>
          </cell>
          <cell r="Q37891">
            <v>1</v>
          </cell>
          <cell r="S37891">
            <v>11</v>
          </cell>
        </row>
        <row r="37892">
          <cell r="B37892">
            <v>43062</v>
          </cell>
          <cell r="H37892">
            <v>15</v>
          </cell>
          <cell r="K37892">
            <v>0</v>
          </cell>
          <cell r="O37892">
            <v>61</v>
          </cell>
          <cell r="P37892" t="str">
            <v>DuPreez</v>
          </cell>
          <cell r="Q37892">
            <v>4</v>
          </cell>
          <cell r="S37892">
            <v>11</v>
          </cell>
        </row>
        <row r="37893">
          <cell r="B37893">
            <v>43062</v>
          </cell>
          <cell r="H37893">
            <v>11</v>
          </cell>
          <cell r="K37893">
            <v>0</v>
          </cell>
          <cell r="O37893">
            <v>86</v>
          </cell>
          <cell r="P37893" t="str">
            <v>DuPreez</v>
          </cell>
          <cell r="Q37893">
            <v>4</v>
          </cell>
          <cell r="S37893">
            <v>11</v>
          </cell>
        </row>
        <row r="37894">
          <cell r="B37894">
            <v>43062</v>
          </cell>
          <cell r="H37894">
            <v>6</v>
          </cell>
          <cell r="K37894">
            <v>3</v>
          </cell>
          <cell r="O37894">
            <v>73</v>
          </cell>
          <cell r="P37894" t="str">
            <v>DuPreez</v>
          </cell>
          <cell r="Q37894">
            <v>3</v>
          </cell>
          <cell r="S37894">
            <v>11</v>
          </cell>
        </row>
        <row r="37895">
          <cell r="B37895">
            <v>43062</v>
          </cell>
          <cell r="H37895">
            <v>13</v>
          </cell>
          <cell r="K37895">
            <v>0</v>
          </cell>
          <cell r="O37895">
            <v>247</v>
          </cell>
          <cell r="P37895" t="str">
            <v>DuPreez</v>
          </cell>
          <cell r="Q37895">
            <v>5</v>
          </cell>
          <cell r="S37895">
            <v>11</v>
          </cell>
        </row>
        <row r="37896">
          <cell r="B37896">
            <v>43062</v>
          </cell>
          <cell r="H37896">
            <v>2</v>
          </cell>
          <cell r="K37896">
            <v>0</v>
          </cell>
          <cell r="O37896">
            <v>112</v>
          </cell>
          <cell r="P37896" t="str">
            <v>DuPreez</v>
          </cell>
          <cell r="Q37896">
            <v>5</v>
          </cell>
          <cell r="S37896">
            <v>11</v>
          </cell>
        </row>
        <row r="37897">
          <cell r="B37897">
            <v>43062</v>
          </cell>
          <cell r="H37897">
            <v>2</v>
          </cell>
          <cell r="K37897">
            <v>0</v>
          </cell>
          <cell r="O37897">
            <v>11</v>
          </cell>
          <cell r="P37897" t="str">
            <v>DuPreez</v>
          </cell>
          <cell r="Q37897">
            <v>2</v>
          </cell>
          <cell r="S37897">
            <v>11</v>
          </cell>
        </row>
        <row r="37898">
          <cell r="B37898">
            <v>43062</v>
          </cell>
          <cell r="H37898">
            <v>9</v>
          </cell>
          <cell r="K37898">
            <v>0</v>
          </cell>
          <cell r="O37898">
            <v>135</v>
          </cell>
          <cell r="P37898" t="str">
            <v>DuPreez</v>
          </cell>
          <cell r="Q37898">
            <v>3</v>
          </cell>
          <cell r="S37898">
            <v>11</v>
          </cell>
        </row>
        <row r="37899">
          <cell r="B37899">
            <v>43062</v>
          </cell>
          <cell r="H37899">
            <v>3</v>
          </cell>
          <cell r="K37899">
            <v>0</v>
          </cell>
          <cell r="O37899">
            <v>123</v>
          </cell>
          <cell r="P37899" t="str">
            <v>DuPreez</v>
          </cell>
          <cell r="Q37899">
            <v>5</v>
          </cell>
          <cell r="S37899">
            <v>11</v>
          </cell>
        </row>
        <row r="37900">
          <cell r="B37900">
            <v>43062</v>
          </cell>
          <cell r="H37900">
            <v>20</v>
          </cell>
          <cell r="K37900">
            <v>0</v>
          </cell>
          <cell r="O37900">
            <v>54</v>
          </cell>
          <cell r="P37900" t="str">
            <v>DuPreez</v>
          </cell>
          <cell r="Q37900">
            <v>5</v>
          </cell>
          <cell r="S37900">
            <v>11</v>
          </cell>
        </row>
        <row r="37901">
          <cell r="B37901">
            <v>43062</v>
          </cell>
          <cell r="H37901">
            <v>17</v>
          </cell>
          <cell r="K37901">
            <v>0</v>
          </cell>
          <cell r="O37901">
            <v>123</v>
          </cell>
          <cell r="P37901" t="str">
            <v>DuPreez</v>
          </cell>
          <cell r="Q37901">
            <v>5</v>
          </cell>
          <cell r="S37901">
            <v>11</v>
          </cell>
        </row>
        <row r="37902">
          <cell r="B37902">
            <v>43062</v>
          </cell>
          <cell r="H37902">
            <v>5</v>
          </cell>
          <cell r="K37902">
            <v>23</v>
          </cell>
          <cell r="O37902">
            <v>48</v>
          </cell>
          <cell r="P37902" t="str">
            <v>DuPreez</v>
          </cell>
          <cell r="Q37902">
            <v>3</v>
          </cell>
          <cell r="S37902">
            <v>11</v>
          </cell>
        </row>
        <row r="37903">
          <cell r="B37903">
            <v>43062</v>
          </cell>
          <cell r="H37903">
            <v>6</v>
          </cell>
          <cell r="K37903">
            <v>54</v>
          </cell>
          <cell r="O37903">
            <v>114</v>
          </cell>
          <cell r="P37903" t="str">
            <v>DuPreez</v>
          </cell>
          <cell r="Q37903">
            <v>3</v>
          </cell>
          <cell r="S37903">
            <v>11</v>
          </cell>
        </row>
        <row r="37904">
          <cell r="B37904">
            <v>43062</v>
          </cell>
          <cell r="H37904">
            <v>2</v>
          </cell>
          <cell r="K37904">
            <v>0</v>
          </cell>
          <cell r="O37904">
            <v>36</v>
          </cell>
          <cell r="P37904" t="str">
            <v>DuPreez</v>
          </cell>
          <cell r="Q37904">
            <v>2</v>
          </cell>
          <cell r="S37904">
            <v>11</v>
          </cell>
        </row>
        <row r="37905">
          <cell r="B37905">
            <v>43062</v>
          </cell>
          <cell r="H37905">
            <v>13</v>
          </cell>
          <cell r="K37905">
            <v>0</v>
          </cell>
          <cell r="O37905">
            <v>455</v>
          </cell>
          <cell r="P37905" t="str">
            <v>DuPreez</v>
          </cell>
          <cell r="Q37905">
            <v>5</v>
          </cell>
          <cell r="S37905">
            <v>11</v>
          </cell>
        </row>
        <row r="37906">
          <cell r="B37906">
            <v>43062</v>
          </cell>
          <cell r="H37906">
            <v>14</v>
          </cell>
          <cell r="K37906">
            <v>0</v>
          </cell>
          <cell r="O37906">
            <v>310</v>
          </cell>
          <cell r="P37906" t="str">
            <v>DuPreez</v>
          </cell>
          <cell r="Q37906">
            <v>4</v>
          </cell>
          <cell r="S37906">
            <v>11</v>
          </cell>
        </row>
        <row r="37907">
          <cell r="B37907">
            <v>43062</v>
          </cell>
          <cell r="H37907">
            <v>11</v>
          </cell>
          <cell r="K37907">
            <v>0</v>
          </cell>
          <cell r="O37907">
            <v>396</v>
          </cell>
          <cell r="P37907" t="str">
            <v>DuPreez</v>
          </cell>
          <cell r="Q37907">
            <v>4</v>
          </cell>
          <cell r="S37907">
            <v>11</v>
          </cell>
        </row>
        <row r="37908">
          <cell r="B37908">
            <v>43062</v>
          </cell>
          <cell r="H37908">
            <v>6</v>
          </cell>
          <cell r="K37908">
            <v>76</v>
          </cell>
          <cell r="O37908">
            <v>45</v>
          </cell>
          <cell r="P37908" t="str">
            <v>DuPreez</v>
          </cell>
          <cell r="Q37908">
            <v>3</v>
          </cell>
          <cell r="S37908">
            <v>11</v>
          </cell>
        </row>
        <row r="37909">
          <cell r="B37909">
            <v>43062</v>
          </cell>
          <cell r="H37909">
            <v>6</v>
          </cell>
          <cell r="K37909">
            <v>28</v>
          </cell>
          <cell r="O37909">
            <v>149</v>
          </cell>
          <cell r="P37909" t="str">
            <v>DuPreez</v>
          </cell>
          <cell r="Q37909">
            <v>5</v>
          </cell>
          <cell r="S37909">
            <v>11</v>
          </cell>
        </row>
        <row r="37910">
          <cell r="B37910">
            <v>43062</v>
          </cell>
          <cell r="H37910">
            <v>9</v>
          </cell>
          <cell r="K37910">
            <v>28</v>
          </cell>
          <cell r="O37910">
            <v>22</v>
          </cell>
          <cell r="P37910" t="str">
            <v>DuPreez</v>
          </cell>
          <cell r="Q37910">
            <v>5</v>
          </cell>
          <cell r="S37910">
            <v>11</v>
          </cell>
        </row>
        <row r="37911">
          <cell r="B37911">
            <v>43062</v>
          </cell>
          <cell r="H37911">
            <v>13</v>
          </cell>
          <cell r="K37911">
            <v>0</v>
          </cell>
          <cell r="O37911">
            <v>17</v>
          </cell>
          <cell r="P37911" t="str">
            <v>DuPreez</v>
          </cell>
          <cell r="Q37911">
            <v>4</v>
          </cell>
          <cell r="S37911">
            <v>11</v>
          </cell>
        </row>
        <row r="37912">
          <cell r="B37912">
            <v>43062</v>
          </cell>
          <cell r="H37912">
            <v>17</v>
          </cell>
          <cell r="K37912">
            <v>0</v>
          </cell>
          <cell r="O37912">
            <v>93</v>
          </cell>
          <cell r="P37912" t="str">
            <v>DuPreez</v>
          </cell>
          <cell r="Q37912">
            <v>5</v>
          </cell>
          <cell r="S37912">
            <v>11</v>
          </cell>
        </row>
        <row r="37913">
          <cell r="B37913">
            <v>43062</v>
          </cell>
          <cell r="H37913">
            <v>10</v>
          </cell>
          <cell r="K37913">
            <v>51</v>
          </cell>
          <cell r="O37913">
            <v>0</v>
          </cell>
          <cell r="Q37913">
            <v>0</v>
          </cell>
          <cell r="S37913">
            <v>11</v>
          </cell>
        </row>
        <row r="37914">
          <cell r="B37914">
            <v>43062</v>
          </cell>
          <cell r="H37914">
            <v>14</v>
          </cell>
          <cell r="K37914">
            <v>0</v>
          </cell>
          <cell r="O37914">
            <v>279</v>
          </cell>
          <cell r="P37914" t="str">
            <v>DuPreez</v>
          </cell>
          <cell r="Q37914">
            <v>3</v>
          </cell>
          <cell r="S37914">
            <v>11</v>
          </cell>
        </row>
        <row r="37915">
          <cell r="B37915">
            <v>43062</v>
          </cell>
          <cell r="H37915">
            <v>5</v>
          </cell>
          <cell r="K37915">
            <v>220</v>
          </cell>
          <cell r="O37915">
            <v>24</v>
          </cell>
          <cell r="P37915" t="str">
            <v>DuPreez</v>
          </cell>
          <cell r="Q37915">
            <v>4</v>
          </cell>
          <cell r="S37915">
            <v>11</v>
          </cell>
        </row>
        <row r="37916">
          <cell r="B37916">
            <v>43062</v>
          </cell>
          <cell r="H37916">
            <v>6</v>
          </cell>
          <cell r="K37916">
            <v>573</v>
          </cell>
          <cell r="O37916">
            <v>219</v>
          </cell>
          <cell r="P37916" t="str">
            <v>DuPreez</v>
          </cell>
          <cell r="Q37916">
            <v>3</v>
          </cell>
          <cell r="S37916">
            <v>11</v>
          </cell>
        </row>
        <row r="37917">
          <cell r="B37917">
            <v>43062</v>
          </cell>
          <cell r="H37917">
            <v>6</v>
          </cell>
          <cell r="K37917">
            <v>117</v>
          </cell>
          <cell r="O37917">
            <v>69</v>
          </cell>
          <cell r="P37917" t="str">
            <v>Daniels</v>
          </cell>
          <cell r="Q37917">
            <v>5</v>
          </cell>
          <cell r="S37917">
            <v>11</v>
          </cell>
        </row>
        <row r="37918">
          <cell r="B37918">
            <v>43062</v>
          </cell>
          <cell r="H37918">
            <v>6</v>
          </cell>
          <cell r="K37918">
            <v>169</v>
          </cell>
          <cell r="O37918">
            <v>124</v>
          </cell>
          <cell r="P37918" t="str">
            <v>Daniels</v>
          </cell>
          <cell r="Q37918">
            <v>3</v>
          </cell>
          <cell r="S37918">
            <v>11</v>
          </cell>
        </row>
        <row r="37919">
          <cell r="B37919">
            <v>43062</v>
          </cell>
          <cell r="H37919">
            <v>10</v>
          </cell>
          <cell r="K37919">
            <v>191</v>
          </cell>
          <cell r="O37919">
            <v>110</v>
          </cell>
          <cell r="P37919" t="str">
            <v>DuPreez</v>
          </cell>
          <cell r="Q37919">
            <v>3</v>
          </cell>
          <cell r="S37919">
            <v>11</v>
          </cell>
        </row>
        <row r="37920">
          <cell r="B37920">
            <v>43062</v>
          </cell>
          <cell r="H37920">
            <v>6</v>
          </cell>
          <cell r="K37920">
            <v>56</v>
          </cell>
          <cell r="O37920">
            <v>83</v>
          </cell>
          <cell r="P37920" t="str">
            <v>Daniels</v>
          </cell>
          <cell r="Q37920">
            <v>4</v>
          </cell>
          <cell r="S37920">
            <v>11</v>
          </cell>
        </row>
        <row r="37921">
          <cell r="B37921">
            <v>43062</v>
          </cell>
          <cell r="H37921">
            <v>6</v>
          </cell>
          <cell r="K37921">
            <v>57</v>
          </cell>
          <cell r="O37921">
            <v>96</v>
          </cell>
          <cell r="P37921" t="str">
            <v>DuPreez</v>
          </cell>
          <cell r="Q37921">
            <v>4</v>
          </cell>
          <cell r="S37921">
            <v>11</v>
          </cell>
        </row>
        <row r="37922">
          <cell r="B37922">
            <v>43062</v>
          </cell>
          <cell r="H37922">
            <v>6</v>
          </cell>
          <cell r="K37922">
            <v>59</v>
          </cell>
          <cell r="O37922">
            <v>875</v>
          </cell>
          <cell r="P37922" t="str">
            <v>Daniels</v>
          </cell>
          <cell r="Q37922">
            <v>5</v>
          </cell>
          <cell r="S37922">
            <v>11</v>
          </cell>
        </row>
        <row r="37923">
          <cell r="B37923">
            <v>43062</v>
          </cell>
          <cell r="H37923">
            <v>8</v>
          </cell>
          <cell r="K37923">
            <v>0</v>
          </cell>
          <cell r="O37923">
            <v>28</v>
          </cell>
          <cell r="P37923" t="str">
            <v>DuPreez</v>
          </cell>
          <cell r="Q37923">
            <v>3</v>
          </cell>
          <cell r="S37923">
            <v>11</v>
          </cell>
        </row>
        <row r="37924">
          <cell r="B37924">
            <v>43062</v>
          </cell>
          <cell r="H37924">
            <v>6</v>
          </cell>
          <cell r="K37924">
            <v>21</v>
          </cell>
          <cell r="O37924">
            <v>188</v>
          </cell>
          <cell r="P37924" t="str">
            <v>DuPreez</v>
          </cell>
          <cell r="Q37924">
            <v>4</v>
          </cell>
          <cell r="S37924">
            <v>11</v>
          </cell>
        </row>
        <row r="37925">
          <cell r="B37925">
            <v>43062</v>
          </cell>
          <cell r="H37925">
            <v>5</v>
          </cell>
          <cell r="K37925">
            <v>56</v>
          </cell>
          <cell r="O37925">
            <v>39</v>
          </cell>
          <cell r="P37925" t="str">
            <v>DuPreez</v>
          </cell>
          <cell r="Q37925">
            <v>3</v>
          </cell>
          <cell r="S37925">
            <v>11</v>
          </cell>
        </row>
        <row r="37926">
          <cell r="B37926">
            <v>43062</v>
          </cell>
          <cell r="H37926">
            <v>6</v>
          </cell>
          <cell r="K37926">
            <v>83</v>
          </cell>
          <cell r="O37926">
            <v>234</v>
          </cell>
          <cell r="P37926" t="str">
            <v>DuPreez</v>
          </cell>
          <cell r="Q37926">
            <v>3</v>
          </cell>
          <cell r="S37926">
            <v>11</v>
          </cell>
        </row>
        <row r="37927">
          <cell r="B37927">
            <v>43062</v>
          </cell>
          <cell r="H37927">
            <v>6</v>
          </cell>
          <cell r="K37927">
            <v>364</v>
          </cell>
          <cell r="O37927">
            <v>93</v>
          </cell>
          <cell r="P37927" t="str">
            <v>Daniels</v>
          </cell>
          <cell r="Q37927">
            <v>4</v>
          </cell>
          <cell r="S37927">
            <v>11</v>
          </cell>
        </row>
        <row r="37928">
          <cell r="B37928">
            <v>43062</v>
          </cell>
          <cell r="H37928">
            <v>5</v>
          </cell>
          <cell r="K37928">
            <v>116</v>
          </cell>
          <cell r="O37928">
            <v>43</v>
          </cell>
          <cell r="P37928" t="str">
            <v>DuPreez</v>
          </cell>
          <cell r="Q37928">
            <v>4</v>
          </cell>
          <cell r="S37928">
            <v>11</v>
          </cell>
        </row>
        <row r="37929">
          <cell r="B37929">
            <v>43062</v>
          </cell>
          <cell r="H37929">
            <v>5</v>
          </cell>
          <cell r="K37929">
            <v>170</v>
          </cell>
          <cell r="O37929">
            <v>131</v>
          </cell>
          <cell r="P37929" t="str">
            <v>DuPreez</v>
          </cell>
          <cell r="Q37929">
            <v>1</v>
          </cell>
          <cell r="S37929">
            <v>11</v>
          </cell>
        </row>
        <row r="37930">
          <cell r="B37930">
            <v>43062</v>
          </cell>
          <cell r="H37930">
            <v>6</v>
          </cell>
          <cell r="K37930">
            <v>252</v>
          </cell>
          <cell r="O37930">
            <v>34</v>
          </cell>
          <cell r="P37930" t="str">
            <v>DuPreez</v>
          </cell>
          <cell r="Q37930">
            <v>5</v>
          </cell>
          <cell r="S37930">
            <v>11</v>
          </cell>
        </row>
        <row r="37931">
          <cell r="B37931">
            <v>43062</v>
          </cell>
          <cell r="H37931">
            <v>5</v>
          </cell>
          <cell r="K37931">
            <v>169</v>
          </cell>
          <cell r="O37931">
            <v>102</v>
          </cell>
          <cell r="P37931" t="str">
            <v>DuPreez</v>
          </cell>
          <cell r="Q37931">
            <v>4</v>
          </cell>
          <cell r="S37931">
            <v>11</v>
          </cell>
        </row>
        <row r="37932">
          <cell r="B37932">
            <v>43062</v>
          </cell>
          <cell r="H37932">
            <v>6</v>
          </cell>
          <cell r="K37932">
            <v>129</v>
          </cell>
          <cell r="O37932">
            <v>139</v>
          </cell>
          <cell r="P37932" t="str">
            <v>Daniels</v>
          </cell>
          <cell r="Q37932">
            <v>4</v>
          </cell>
          <cell r="S37932">
            <v>11</v>
          </cell>
        </row>
        <row r="37933">
          <cell r="B37933">
            <v>43062</v>
          </cell>
          <cell r="H37933">
            <v>10</v>
          </cell>
          <cell r="K37933">
            <v>51</v>
          </cell>
          <cell r="O37933">
            <v>0</v>
          </cell>
          <cell r="Q37933">
            <v>0</v>
          </cell>
          <cell r="S37933">
            <v>11</v>
          </cell>
        </row>
        <row r="37934">
          <cell r="B37934">
            <v>43062</v>
          </cell>
          <cell r="H37934">
            <v>5</v>
          </cell>
          <cell r="K37934">
            <v>26</v>
          </cell>
          <cell r="O37934">
            <v>16</v>
          </cell>
          <cell r="P37934" t="str">
            <v>DuPreez</v>
          </cell>
          <cell r="Q37934">
            <v>5</v>
          </cell>
          <cell r="S37934">
            <v>11</v>
          </cell>
        </row>
        <row r="37935">
          <cell r="B37935">
            <v>43062</v>
          </cell>
          <cell r="H37935">
            <v>6</v>
          </cell>
          <cell r="K37935">
            <v>25</v>
          </cell>
          <cell r="O37935">
            <v>47</v>
          </cell>
          <cell r="P37935" t="str">
            <v>DuPreez</v>
          </cell>
          <cell r="Q37935">
            <v>4</v>
          </cell>
          <cell r="S37935">
            <v>11</v>
          </cell>
        </row>
        <row r="37936">
          <cell r="B37936">
            <v>43062</v>
          </cell>
          <cell r="H37936">
            <v>1</v>
          </cell>
          <cell r="K37936">
            <v>0</v>
          </cell>
          <cell r="O37936">
            <v>605</v>
          </cell>
          <cell r="P37936" t="str">
            <v>Daniels</v>
          </cell>
          <cell r="Q37936">
            <v>4</v>
          </cell>
          <cell r="S37936">
            <v>11</v>
          </cell>
        </row>
        <row r="37937">
          <cell r="B37937">
            <v>43062</v>
          </cell>
          <cell r="H37937">
            <v>6</v>
          </cell>
          <cell r="K37937">
            <v>47</v>
          </cell>
          <cell r="O37937">
            <v>80</v>
          </cell>
          <cell r="P37937" t="str">
            <v>DuPreez</v>
          </cell>
          <cell r="Q37937">
            <v>4</v>
          </cell>
          <cell r="S37937">
            <v>11</v>
          </cell>
        </row>
        <row r="37938">
          <cell r="B37938">
            <v>43062</v>
          </cell>
          <cell r="H37938">
            <v>12</v>
          </cell>
          <cell r="K37938">
            <v>0</v>
          </cell>
          <cell r="O37938">
            <v>60</v>
          </cell>
          <cell r="P37938" t="str">
            <v>DuPreez</v>
          </cell>
          <cell r="Q37938">
            <v>4</v>
          </cell>
          <cell r="S37938">
            <v>11</v>
          </cell>
        </row>
        <row r="37939">
          <cell r="B37939">
            <v>43062</v>
          </cell>
          <cell r="H37939">
            <v>10</v>
          </cell>
          <cell r="K37939">
            <v>38</v>
          </cell>
          <cell r="O37939">
            <v>46</v>
          </cell>
          <cell r="P37939" t="str">
            <v>DuPreez</v>
          </cell>
          <cell r="Q37939">
            <v>4</v>
          </cell>
          <cell r="S37939">
            <v>11</v>
          </cell>
        </row>
        <row r="37940">
          <cell r="B37940">
            <v>43062</v>
          </cell>
          <cell r="H37940">
            <v>6</v>
          </cell>
          <cell r="K37940">
            <v>6</v>
          </cell>
          <cell r="O37940">
            <v>21</v>
          </cell>
          <cell r="P37940" t="str">
            <v>DuPreez</v>
          </cell>
          <cell r="Q37940">
            <v>5</v>
          </cell>
          <cell r="S37940">
            <v>11</v>
          </cell>
        </row>
        <row r="37941">
          <cell r="B37941">
            <v>43062</v>
          </cell>
          <cell r="H37941">
            <v>6</v>
          </cell>
          <cell r="K37941">
            <v>17</v>
          </cell>
          <cell r="O37941">
            <v>60</v>
          </cell>
          <cell r="P37941" t="str">
            <v>DuPreez</v>
          </cell>
          <cell r="Q37941">
            <v>5</v>
          </cell>
          <cell r="S37941">
            <v>11</v>
          </cell>
        </row>
        <row r="37942">
          <cell r="B37942">
            <v>43062</v>
          </cell>
          <cell r="H37942">
            <v>2</v>
          </cell>
          <cell r="K37942">
            <v>0</v>
          </cell>
          <cell r="O37942">
            <v>135</v>
          </cell>
          <cell r="P37942" t="str">
            <v>DuPreez</v>
          </cell>
          <cell r="Q37942">
            <v>4</v>
          </cell>
          <cell r="S37942">
            <v>11</v>
          </cell>
        </row>
        <row r="37943">
          <cell r="B37943">
            <v>43062</v>
          </cell>
          <cell r="H37943">
            <v>5</v>
          </cell>
          <cell r="K37943">
            <v>117</v>
          </cell>
          <cell r="O37943">
            <v>355</v>
          </cell>
          <cell r="P37943" t="str">
            <v>Daniels</v>
          </cell>
          <cell r="Q37943">
            <v>4</v>
          </cell>
          <cell r="S37943">
            <v>11</v>
          </cell>
        </row>
        <row r="37944">
          <cell r="B37944">
            <v>43062</v>
          </cell>
          <cell r="H37944">
            <v>9</v>
          </cell>
          <cell r="K37944">
            <v>0</v>
          </cell>
          <cell r="O37944">
            <v>52</v>
          </cell>
          <cell r="P37944" t="str">
            <v>DuPreez</v>
          </cell>
          <cell r="Q37944">
            <v>4</v>
          </cell>
          <cell r="S37944">
            <v>11</v>
          </cell>
        </row>
        <row r="37945">
          <cell r="B37945">
            <v>43062</v>
          </cell>
          <cell r="H37945">
            <v>9</v>
          </cell>
          <cell r="K37945">
            <v>0</v>
          </cell>
          <cell r="O37945">
            <v>58</v>
          </cell>
          <cell r="P37945" t="str">
            <v>DuPreez</v>
          </cell>
          <cell r="Q37945">
            <v>5</v>
          </cell>
          <cell r="S37945">
            <v>11</v>
          </cell>
        </row>
        <row r="37946">
          <cell r="B37946">
            <v>43062</v>
          </cell>
          <cell r="H37946">
            <v>6</v>
          </cell>
          <cell r="K37946">
            <v>33</v>
          </cell>
          <cell r="O37946">
            <v>71</v>
          </cell>
          <cell r="P37946" t="str">
            <v>DuPreez</v>
          </cell>
          <cell r="Q37946">
            <v>4</v>
          </cell>
          <cell r="S37946">
            <v>11</v>
          </cell>
        </row>
        <row r="37947">
          <cell r="B37947">
            <v>43062</v>
          </cell>
          <cell r="H37947">
            <v>12</v>
          </cell>
          <cell r="K37947">
            <v>0</v>
          </cell>
          <cell r="O37947">
            <v>259</v>
          </cell>
          <cell r="P37947" t="str">
            <v>DuPreez</v>
          </cell>
          <cell r="Q37947">
            <v>5</v>
          </cell>
          <cell r="S37947">
            <v>11</v>
          </cell>
        </row>
        <row r="37948">
          <cell r="B37948">
            <v>43062</v>
          </cell>
          <cell r="H37948">
            <v>5</v>
          </cell>
          <cell r="K37948">
            <v>20</v>
          </cell>
          <cell r="O37948">
            <v>251</v>
          </cell>
          <cell r="P37948" t="str">
            <v>Daniels</v>
          </cell>
          <cell r="Q37948">
            <v>4</v>
          </cell>
          <cell r="S37948">
            <v>11</v>
          </cell>
        </row>
        <row r="37949">
          <cell r="B37949">
            <v>43062</v>
          </cell>
          <cell r="H37949">
            <v>6</v>
          </cell>
          <cell r="K37949">
            <v>161</v>
          </cell>
          <cell r="O37949">
            <v>52</v>
          </cell>
          <cell r="P37949" t="str">
            <v>DuPreez</v>
          </cell>
          <cell r="Q37949">
            <v>5</v>
          </cell>
          <cell r="S37949">
            <v>11</v>
          </cell>
        </row>
        <row r="37950">
          <cell r="B37950">
            <v>43062</v>
          </cell>
          <cell r="H37950">
            <v>13</v>
          </cell>
          <cell r="K37950">
            <v>0</v>
          </cell>
          <cell r="O37950">
            <v>50</v>
          </cell>
          <cell r="P37950" t="str">
            <v>Daniels</v>
          </cell>
          <cell r="Q37950">
            <v>5</v>
          </cell>
          <cell r="S37950">
            <v>11</v>
          </cell>
        </row>
        <row r="37951">
          <cell r="B37951">
            <v>43062</v>
          </cell>
          <cell r="H37951">
            <v>14</v>
          </cell>
          <cell r="K37951">
            <v>0</v>
          </cell>
          <cell r="O37951">
            <v>20</v>
          </cell>
          <cell r="P37951" t="str">
            <v>DuPreez</v>
          </cell>
          <cell r="Q37951">
            <v>2</v>
          </cell>
          <cell r="S37951">
            <v>11</v>
          </cell>
        </row>
        <row r="37952">
          <cell r="B37952">
            <v>43062</v>
          </cell>
          <cell r="H37952">
            <v>13</v>
          </cell>
          <cell r="K37952">
            <v>0</v>
          </cell>
          <cell r="O37952">
            <v>44</v>
          </cell>
          <cell r="P37952" t="str">
            <v>DuPreez</v>
          </cell>
          <cell r="Q37952">
            <v>3</v>
          </cell>
          <cell r="S37952">
            <v>11</v>
          </cell>
        </row>
        <row r="37953">
          <cell r="B37953">
            <v>43062</v>
          </cell>
          <cell r="H37953">
            <v>5</v>
          </cell>
          <cell r="K37953">
            <v>27</v>
          </cell>
          <cell r="O37953">
            <v>774</v>
          </cell>
          <cell r="P37953" t="str">
            <v>Daniels</v>
          </cell>
          <cell r="Q37953">
            <v>4</v>
          </cell>
          <cell r="S37953">
            <v>11</v>
          </cell>
        </row>
        <row r="37954">
          <cell r="B37954">
            <v>43062</v>
          </cell>
          <cell r="H37954">
            <v>6</v>
          </cell>
          <cell r="K37954">
            <v>20</v>
          </cell>
          <cell r="O37954">
            <v>165</v>
          </cell>
          <cell r="P37954" t="str">
            <v>DuPreez</v>
          </cell>
          <cell r="Q37954">
            <v>2</v>
          </cell>
          <cell r="S37954">
            <v>11</v>
          </cell>
        </row>
        <row r="37955">
          <cell r="B37955">
            <v>43062</v>
          </cell>
          <cell r="H37955">
            <v>17</v>
          </cell>
          <cell r="K37955">
            <v>0</v>
          </cell>
          <cell r="O37955">
            <v>35</v>
          </cell>
          <cell r="P37955" t="str">
            <v>DuPreez</v>
          </cell>
          <cell r="Q37955">
            <v>3</v>
          </cell>
          <cell r="S37955">
            <v>11</v>
          </cell>
        </row>
        <row r="37956">
          <cell r="B37956">
            <v>43062</v>
          </cell>
          <cell r="H37956">
            <v>14</v>
          </cell>
          <cell r="K37956">
            <v>0</v>
          </cell>
          <cell r="O37956">
            <v>146</v>
          </cell>
          <cell r="P37956" t="str">
            <v>DuPreez</v>
          </cell>
          <cell r="Q37956">
            <v>3</v>
          </cell>
          <cell r="S37956">
            <v>11</v>
          </cell>
        </row>
        <row r="37957">
          <cell r="B37957">
            <v>43062</v>
          </cell>
          <cell r="H37957">
            <v>5</v>
          </cell>
          <cell r="K37957">
            <v>141</v>
          </cell>
          <cell r="O37957">
            <v>99</v>
          </cell>
          <cell r="P37957" t="str">
            <v>DuPreez</v>
          </cell>
          <cell r="Q37957">
            <v>5</v>
          </cell>
          <cell r="S37957">
            <v>11</v>
          </cell>
        </row>
        <row r="37958">
          <cell r="B37958">
            <v>43062</v>
          </cell>
          <cell r="H37958">
            <v>5</v>
          </cell>
          <cell r="K37958">
            <v>176</v>
          </cell>
          <cell r="O37958">
            <v>243</v>
          </cell>
          <cell r="P37958" t="str">
            <v>Daniels</v>
          </cell>
          <cell r="Q37958">
            <v>5</v>
          </cell>
          <cell r="S37958">
            <v>11</v>
          </cell>
        </row>
        <row r="37959">
          <cell r="B37959">
            <v>43062</v>
          </cell>
          <cell r="H37959">
            <v>5</v>
          </cell>
          <cell r="K37959">
            <v>187</v>
          </cell>
          <cell r="O37959">
            <v>47</v>
          </cell>
          <cell r="P37959" t="str">
            <v>DuPreez</v>
          </cell>
          <cell r="Q37959">
            <v>3</v>
          </cell>
          <cell r="S37959">
            <v>11</v>
          </cell>
        </row>
        <row r="37960">
          <cell r="B37960">
            <v>43062</v>
          </cell>
          <cell r="H37960">
            <v>12</v>
          </cell>
          <cell r="K37960">
            <v>0</v>
          </cell>
          <cell r="O37960">
            <v>220</v>
          </cell>
          <cell r="P37960" t="str">
            <v>DuPreez</v>
          </cell>
          <cell r="Q37960">
            <v>4</v>
          </cell>
          <cell r="S37960">
            <v>11</v>
          </cell>
        </row>
        <row r="37961">
          <cell r="B37961">
            <v>43062</v>
          </cell>
          <cell r="H37961">
            <v>6</v>
          </cell>
          <cell r="K37961">
            <v>67</v>
          </cell>
          <cell r="O37961">
            <v>66</v>
          </cell>
          <cell r="P37961" t="str">
            <v>DuPreez</v>
          </cell>
          <cell r="Q37961">
            <v>5</v>
          </cell>
          <cell r="S37961">
            <v>11</v>
          </cell>
        </row>
        <row r="37962">
          <cell r="B37962">
            <v>43062</v>
          </cell>
          <cell r="H37962">
            <v>2</v>
          </cell>
          <cell r="K37962">
            <v>0</v>
          </cell>
          <cell r="O37962">
            <v>170</v>
          </cell>
          <cell r="P37962" t="str">
            <v>DuPreez</v>
          </cell>
          <cell r="Q37962">
            <v>1</v>
          </cell>
          <cell r="S37962">
            <v>11</v>
          </cell>
        </row>
        <row r="37963">
          <cell r="B37963">
            <v>43062</v>
          </cell>
          <cell r="H37963">
            <v>7</v>
          </cell>
          <cell r="K37963">
            <v>78</v>
          </cell>
          <cell r="O37963">
            <v>34</v>
          </cell>
          <cell r="P37963" t="str">
            <v>DuPreez</v>
          </cell>
          <cell r="Q37963">
            <v>3</v>
          </cell>
          <cell r="S37963">
            <v>11</v>
          </cell>
        </row>
        <row r="37964">
          <cell r="B37964">
            <v>43062</v>
          </cell>
          <cell r="H37964">
            <v>6</v>
          </cell>
          <cell r="K37964">
            <v>39</v>
          </cell>
          <cell r="O37964">
            <v>19</v>
          </cell>
          <cell r="P37964" t="str">
            <v>DuPreez</v>
          </cell>
          <cell r="Q37964">
            <v>4</v>
          </cell>
          <cell r="S37964">
            <v>11</v>
          </cell>
        </row>
        <row r="37965">
          <cell r="B37965">
            <v>43062</v>
          </cell>
          <cell r="H37965">
            <v>9</v>
          </cell>
          <cell r="K37965">
            <v>22</v>
          </cell>
          <cell r="O37965">
            <v>133</v>
          </cell>
          <cell r="P37965" t="str">
            <v>DuPreez</v>
          </cell>
          <cell r="Q37965">
            <v>4</v>
          </cell>
          <cell r="S37965">
            <v>11</v>
          </cell>
        </row>
        <row r="37966">
          <cell r="B37966">
            <v>43062</v>
          </cell>
          <cell r="H37966">
            <v>2</v>
          </cell>
          <cell r="K37966">
            <v>0</v>
          </cell>
          <cell r="O37966">
            <v>42</v>
          </cell>
          <cell r="P37966" t="str">
            <v>Daniels</v>
          </cell>
          <cell r="Q37966">
            <v>5</v>
          </cell>
          <cell r="S37966">
            <v>11</v>
          </cell>
        </row>
        <row r="37967">
          <cell r="B37967">
            <v>43063</v>
          </cell>
          <cell r="H37967">
            <v>38</v>
          </cell>
          <cell r="K37967">
            <v>0</v>
          </cell>
          <cell r="O37967">
            <v>0</v>
          </cell>
          <cell r="Q37967">
            <v>0</v>
          </cell>
          <cell r="S37967">
            <v>11</v>
          </cell>
        </row>
        <row r="37968">
          <cell r="B37968">
            <v>43063</v>
          </cell>
          <cell r="H37968">
            <v>10</v>
          </cell>
          <cell r="K37968">
            <v>0</v>
          </cell>
          <cell r="O37968">
            <v>100</v>
          </cell>
          <cell r="P37968" t="str">
            <v>Adams</v>
          </cell>
          <cell r="Q37968">
            <v>2</v>
          </cell>
          <cell r="S37968">
            <v>11</v>
          </cell>
        </row>
        <row r="37969">
          <cell r="B37969">
            <v>43063</v>
          </cell>
          <cell r="H37969">
            <v>6</v>
          </cell>
          <cell r="K37969">
            <v>187</v>
          </cell>
          <cell r="O37969">
            <v>60</v>
          </cell>
          <cell r="P37969" t="str">
            <v>Adams</v>
          </cell>
          <cell r="Q37969">
            <v>3</v>
          </cell>
          <cell r="S37969">
            <v>11</v>
          </cell>
        </row>
        <row r="37970">
          <cell r="B37970">
            <v>43063</v>
          </cell>
          <cell r="H37970">
            <v>6</v>
          </cell>
          <cell r="K37970">
            <v>25</v>
          </cell>
          <cell r="O37970">
            <v>147</v>
          </cell>
          <cell r="P37970" t="str">
            <v>Adams</v>
          </cell>
          <cell r="Q37970">
            <v>2</v>
          </cell>
          <cell r="S37970">
            <v>11</v>
          </cell>
        </row>
        <row r="37971">
          <cell r="B37971">
            <v>43063</v>
          </cell>
          <cell r="H37971">
            <v>13</v>
          </cell>
          <cell r="K37971">
            <v>0</v>
          </cell>
          <cell r="O37971">
            <v>45</v>
          </cell>
          <cell r="P37971" t="str">
            <v>Adams</v>
          </cell>
          <cell r="Q37971">
            <v>4</v>
          </cell>
          <cell r="S37971">
            <v>11</v>
          </cell>
        </row>
        <row r="37972">
          <cell r="B37972">
            <v>43063</v>
          </cell>
          <cell r="H37972">
            <v>11</v>
          </cell>
          <cell r="K37972">
            <v>0</v>
          </cell>
          <cell r="O37972">
            <v>193</v>
          </cell>
          <cell r="P37972" t="str">
            <v>Adams</v>
          </cell>
          <cell r="Q37972">
            <v>1</v>
          </cell>
          <cell r="S37972">
            <v>11</v>
          </cell>
        </row>
        <row r="37973">
          <cell r="B37973">
            <v>43063</v>
          </cell>
          <cell r="H37973">
            <v>10</v>
          </cell>
          <cell r="K37973">
            <v>0</v>
          </cell>
          <cell r="O37973">
            <v>262</v>
          </cell>
          <cell r="P37973" t="str">
            <v>Adams</v>
          </cell>
          <cell r="Q37973">
            <v>3</v>
          </cell>
          <cell r="S37973">
            <v>11</v>
          </cell>
        </row>
        <row r="37974">
          <cell r="B37974">
            <v>43063</v>
          </cell>
          <cell r="H37974">
            <v>6</v>
          </cell>
          <cell r="K37974">
            <v>142</v>
          </cell>
          <cell r="O37974">
            <v>67</v>
          </cell>
          <cell r="P37974" t="str">
            <v>Adams</v>
          </cell>
          <cell r="Q37974">
            <v>3</v>
          </cell>
          <cell r="S37974">
            <v>11</v>
          </cell>
        </row>
        <row r="37975">
          <cell r="B37975">
            <v>43063</v>
          </cell>
          <cell r="H37975">
            <v>10</v>
          </cell>
          <cell r="K37975">
            <v>0</v>
          </cell>
          <cell r="O37975">
            <v>449</v>
          </cell>
          <cell r="P37975" t="str">
            <v>Adams</v>
          </cell>
          <cell r="Q37975">
            <v>2</v>
          </cell>
          <cell r="S37975">
            <v>11</v>
          </cell>
        </row>
        <row r="37976">
          <cell r="B37976">
            <v>43063</v>
          </cell>
          <cell r="H37976">
            <v>6</v>
          </cell>
          <cell r="K37976">
            <v>150</v>
          </cell>
          <cell r="O37976">
            <v>359</v>
          </cell>
          <cell r="P37976" t="str">
            <v>Adams</v>
          </cell>
          <cell r="Q37976">
            <v>3</v>
          </cell>
          <cell r="S37976">
            <v>11</v>
          </cell>
        </row>
        <row r="37977">
          <cell r="B37977">
            <v>43063</v>
          </cell>
          <cell r="H37977">
            <v>8</v>
          </cell>
          <cell r="K37977">
            <v>0</v>
          </cell>
          <cell r="O37977">
            <v>109</v>
          </cell>
          <cell r="P37977" t="str">
            <v>Adams</v>
          </cell>
          <cell r="Q37977">
            <v>2</v>
          </cell>
          <cell r="S37977">
            <v>11</v>
          </cell>
        </row>
        <row r="37978">
          <cell r="B37978">
            <v>43063</v>
          </cell>
          <cell r="H37978">
            <v>10</v>
          </cell>
          <cell r="K37978">
            <v>0</v>
          </cell>
          <cell r="O37978">
            <v>53</v>
          </cell>
          <cell r="P37978" t="str">
            <v>Adams</v>
          </cell>
          <cell r="Q37978">
            <v>4</v>
          </cell>
          <cell r="S37978">
            <v>11</v>
          </cell>
        </row>
        <row r="37979">
          <cell r="B37979">
            <v>43063</v>
          </cell>
          <cell r="H37979">
            <v>11</v>
          </cell>
          <cell r="K37979">
            <v>0</v>
          </cell>
          <cell r="O37979">
            <v>75</v>
          </cell>
          <cell r="P37979" t="str">
            <v>Adams</v>
          </cell>
          <cell r="Q37979">
            <v>4</v>
          </cell>
          <cell r="S37979">
            <v>11</v>
          </cell>
        </row>
        <row r="37980">
          <cell r="B37980">
            <v>43063</v>
          </cell>
          <cell r="H37980">
            <v>9</v>
          </cell>
          <cell r="K37980">
            <v>0</v>
          </cell>
          <cell r="O37980">
            <v>171</v>
          </cell>
          <cell r="P37980" t="str">
            <v>Adams</v>
          </cell>
          <cell r="Q37980">
            <v>2</v>
          </cell>
          <cell r="S37980">
            <v>11</v>
          </cell>
        </row>
        <row r="37981">
          <cell r="B37981">
            <v>43063</v>
          </cell>
          <cell r="H37981">
            <v>10</v>
          </cell>
          <cell r="K37981">
            <v>137</v>
          </cell>
          <cell r="O37981">
            <v>70</v>
          </cell>
          <cell r="P37981" t="str">
            <v>Adams</v>
          </cell>
          <cell r="Q37981">
            <v>2</v>
          </cell>
          <cell r="S37981">
            <v>11</v>
          </cell>
        </row>
        <row r="37982">
          <cell r="B37982">
            <v>43063</v>
          </cell>
          <cell r="H37982">
            <v>15</v>
          </cell>
          <cell r="K37982">
            <v>0</v>
          </cell>
          <cell r="O37982">
            <v>417</v>
          </cell>
          <cell r="P37982" t="str">
            <v>Adams</v>
          </cell>
          <cell r="Q37982">
            <v>2</v>
          </cell>
          <cell r="S37982">
            <v>11</v>
          </cell>
        </row>
        <row r="37983">
          <cell r="B37983">
            <v>43063</v>
          </cell>
          <cell r="H37983">
            <v>6</v>
          </cell>
          <cell r="K37983">
            <v>207</v>
          </cell>
          <cell r="O37983">
            <v>99</v>
          </cell>
          <cell r="P37983" t="str">
            <v>Adams</v>
          </cell>
          <cell r="Q37983">
            <v>1</v>
          </cell>
          <cell r="S37983">
            <v>11</v>
          </cell>
        </row>
        <row r="37984">
          <cell r="B37984">
            <v>43063</v>
          </cell>
          <cell r="H37984">
            <v>6</v>
          </cell>
          <cell r="K37984">
            <v>65</v>
          </cell>
          <cell r="O37984">
            <v>63</v>
          </cell>
          <cell r="P37984" t="str">
            <v>Adams</v>
          </cell>
          <cell r="Q37984">
            <v>1</v>
          </cell>
          <cell r="S37984">
            <v>11</v>
          </cell>
        </row>
        <row r="37985">
          <cell r="B37985">
            <v>43063</v>
          </cell>
          <cell r="H37985">
            <v>5</v>
          </cell>
          <cell r="K37985">
            <v>29</v>
          </cell>
          <cell r="O37985">
            <v>103</v>
          </cell>
          <cell r="P37985" t="str">
            <v>Adams</v>
          </cell>
          <cell r="Q37985">
            <v>2</v>
          </cell>
          <cell r="S37985">
            <v>11</v>
          </cell>
        </row>
        <row r="37986">
          <cell r="B37986">
            <v>43063</v>
          </cell>
          <cell r="H37986">
            <v>2</v>
          </cell>
          <cell r="K37986">
            <v>0</v>
          </cell>
          <cell r="O37986">
            <v>20</v>
          </cell>
          <cell r="P37986" t="str">
            <v>Adams</v>
          </cell>
          <cell r="Q37986">
            <v>5</v>
          </cell>
          <cell r="S37986">
            <v>11</v>
          </cell>
        </row>
        <row r="37987">
          <cell r="B37987">
            <v>43063</v>
          </cell>
          <cell r="H37987">
            <v>7</v>
          </cell>
          <cell r="K37987">
            <v>11</v>
          </cell>
          <cell r="O37987">
            <v>146</v>
          </cell>
          <cell r="P37987" t="str">
            <v>Adams</v>
          </cell>
          <cell r="Q37987">
            <v>3</v>
          </cell>
          <cell r="S37987">
            <v>11</v>
          </cell>
        </row>
        <row r="37988">
          <cell r="B37988">
            <v>43063</v>
          </cell>
          <cell r="H37988">
            <v>5</v>
          </cell>
          <cell r="K37988">
            <v>100</v>
          </cell>
          <cell r="O37988">
            <v>332</v>
          </cell>
          <cell r="P37988" t="str">
            <v>Adams</v>
          </cell>
          <cell r="Q37988">
            <v>4</v>
          </cell>
          <cell r="S37988">
            <v>11</v>
          </cell>
        </row>
        <row r="37989">
          <cell r="B37989">
            <v>43063</v>
          </cell>
          <cell r="H37989">
            <v>10</v>
          </cell>
          <cell r="K37989">
            <v>33</v>
          </cell>
          <cell r="O37989">
            <v>66</v>
          </cell>
          <cell r="P37989" t="str">
            <v>Adams</v>
          </cell>
          <cell r="Q37989">
            <v>1</v>
          </cell>
          <cell r="S37989">
            <v>11</v>
          </cell>
        </row>
        <row r="37990">
          <cell r="B37990">
            <v>43063</v>
          </cell>
          <cell r="H37990">
            <v>5</v>
          </cell>
          <cell r="K37990">
            <v>22</v>
          </cell>
          <cell r="O37990">
            <v>159</v>
          </cell>
          <cell r="P37990" t="str">
            <v>Adams</v>
          </cell>
          <cell r="Q37990">
            <v>3</v>
          </cell>
          <cell r="S37990">
            <v>11</v>
          </cell>
        </row>
        <row r="37991">
          <cell r="B37991">
            <v>43063</v>
          </cell>
          <cell r="H37991">
            <v>2</v>
          </cell>
          <cell r="K37991">
            <v>0</v>
          </cell>
          <cell r="O37991">
            <v>18</v>
          </cell>
          <cell r="P37991" t="str">
            <v>Adams</v>
          </cell>
          <cell r="Q37991">
            <v>3</v>
          </cell>
          <cell r="S37991">
            <v>11</v>
          </cell>
        </row>
        <row r="37992">
          <cell r="B37992">
            <v>43063</v>
          </cell>
          <cell r="H37992">
            <v>6</v>
          </cell>
          <cell r="K37992">
            <v>181</v>
          </cell>
          <cell r="O37992">
            <v>328</v>
          </cell>
          <cell r="P37992" t="str">
            <v>Adams</v>
          </cell>
          <cell r="Q37992">
            <v>4</v>
          </cell>
          <cell r="S37992">
            <v>11</v>
          </cell>
        </row>
        <row r="37993">
          <cell r="B37993">
            <v>43063</v>
          </cell>
          <cell r="H37993">
            <v>6</v>
          </cell>
          <cell r="K37993">
            <v>240</v>
          </cell>
          <cell r="O37993">
            <v>69</v>
          </cell>
          <cell r="P37993" t="str">
            <v>Adams</v>
          </cell>
          <cell r="Q37993">
            <v>3</v>
          </cell>
          <cell r="S37993">
            <v>11</v>
          </cell>
        </row>
        <row r="37994">
          <cell r="B37994">
            <v>43063</v>
          </cell>
          <cell r="H37994">
            <v>6</v>
          </cell>
          <cell r="K37994">
            <v>177</v>
          </cell>
          <cell r="O37994">
            <v>807</v>
          </cell>
          <cell r="P37994" t="str">
            <v>Adams</v>
          </cell>
          <cell r="Q37994">
            <v>4</v>
          </cell>
          <cell r="S37994">
            <v>11</v>
          </cell>
        </row>
        <row r="37995">
          <cell r="B37995">
            <v>43063</v>
          </cell>
          <cell r="H37995">
            <v>6</v>
          </cell>
          <cell r="K37995">
            <v>402</v>
          </cell>
          <cell r="O37995">
            <v>267</v>
          </cell>
          <cell r="P37995" t="str">
            <v>Adams</v>
          </cell>
          <cell r="Q37995">
            <v>4</v>
          </cell>
          <cell r="S37995">
            <v>11</v>
          </cell>
        </row>
        <row r="37996">
          <cell r="B37996">
            <v>43063</v>
          </cell>
          <cell r="H37996">
            <v>6</v>
          </cell>
          <cell r="K37996">
            <v>41</v>
          </cell>
          <cell r="O37996">
            <v>0</v>
          </cell>
          <cell r="Q37996">
            <v>0</v>
          </cell>
          <cell r="S37996">
            <v>11</v>
          </cell>
        </row>
        <row r="37997">
          <cell r="B37997">
            <v>43063</v>
          </cell>
          <cell r="H37997">
            <v>10</v>
          </cell>
          <cell r="K37997">
            <v>950</v>
          </cell>
          <cell r="O37997">
            <v>139</v>
          </cell>
          <cell r="P37997" t="str">
            <v>Grojovin</v>
          </cell>
          <cell r="Q37997">
            <v>3</v>
          </cell>
          <cell r="S37997">
            <v>11</v>
          </cell>
        </row>
        <row r="37998">
          <cell r="B37998">
            <v>43063</v>
          </cell>
          <cell r="H37998">
            <v>9</v>
          </cell>
          <cell r="K37998">
            <v>0</v>
          </cell>
          <cell r="O37998">
            <v>682</v>
          </cell>
          <cell r="P37998" t="str">
            <v>Adams</v>
          </cell>
          <cell r="Q37998">
            <v>4</v>
          </cell>
          <cell r="S37998">
            <v>11</v>
          </cell>
        </row>
        <row r="37999">
          <cell r="B37999">
            <v>43063</v>
          </cell>
          <cell r="H37999">
            <v>6</v>
          </cell>
          <cell r="K37999">
            <v>358</v>
          </cell>
          <cell r="O37999">
            <v>253</v>
          </cell>
          <cell r="P37999" t="str">
            <v>Adams</v>
          </cell>
          <cell r="Q37999">
            <v>4</v>
          </cell>
          <cell r="S37999">
            <v>11</v>
          </cell>
        </row>
        <row r="38000">
          <cell r="B38000">
            <v>43063</v>
          </cell>
          <cell r="H38000">
            <v>6</v>
          </cell>
          <cell r="K38000">
            <v>400</v>
          </cell>
          <cell r="O38000">
            <v>381</v>
          </cell>
          <cell r="P38000" t="str">
            <v>Adams</v>
          </cell>
          <cell r="Q38000">
            <v>3</v>
          </cell>
          <cell r="S38000">
            <v>11</v>
          </cell>
        </row>
        <row r="38001">
          <cell r="B38001">
            <v>43063</v>
          </cell>
          <cell r="H38001">
            <v>5</v>
          </cell>
          <cell r="K38001">
            <v>469</v>
          </cell>
          <cell r="O38001">
            <v>0</v>
          </cell>
          <cell r="Q38001">
            <v>0</v>
          </cell>
          <cell r="S38001">
            <v>11</v>
          </cell>
        </row>
        <row r="38002">
          <cell r="B38002">
            <v>43063</v>
          </cell>
          <cell r="H38002">
            <v>6</v>
          </cell>
          <cell r="K38002">
            <v>537</v>
          </cell>
          <cell r="O38002">
            <v>139</v>
          </cell>
          <cell r="P38002" t="str">
            <v>Adams</v>
          </cell>
          <cell r="Q38002">
            <v>1</v>
          </cell>
          <cell r="S38002">
            <v>11</v>
          </cell>
        </row>
        <row r="38003">
          <cell r="B38003">
            <v>43063</v>
          </cell>
          <cell r="H38003">
            <v>6</v>
          </cell>
          <cell r="K38003">
            <v>581</v>
          </cell>
          <cell r="O38003">
            <v>197</v>
          </cell>
          <cell r="P38003" t="str">
            <v>Adams</v>
          </cell>
          <cell r="Q38003">
            <v>3</v>
          </cell>
          <cell r="S38003">
            <v>11</v>
          </cell>
        </row>
        <row r="38004">
          <cell r="B38004">
            <v>43063</v>
          </cell>
          <cell r="H38004">
            <v>6</v>
          </cell>
          <cell r="K38004">
            <v>624</v>
          </cell>
          <cell r="O38004">
            <v>56</v>
          </cell>
          <cell r="P38004" t="str">
            <v>Adams</v>
          </cell>
          <cell r="Q38004">
            <v>3</v>
          </cell>
          <cell r="S38004">
            <v>11</v>
          </cell>
        </row>
        <row r="38005">
          <cell r="B38005">
            <v>43063</v>
          </cell>
          <cell r="H38005">
            <v>6</v>
          </cell>
          <cell r="K38005">
            <v>615</v>
          </cell>
          <cell r="O38005">
            <v>484</v>
          </cell>
          <cell r="P38005" t="str">
            <v>Adams</v>
          </cell>
          <cell r="Q38005">
            <v>2</v>
          </cell>
          <cell r="S38005">
            <v>11</v>
          </cell>
        </row>
        <row r="38006">
          <cell r="B38006">
            <v>43063</v>
          </cell>
          <cell r="H38006">
            <v>6</v>
          </cell>
          <cell r="K38006">
            <v>213</v>
          </cell>
          <cell r="O38006">
            <v>0</v>
          </cell>
          <cell r="Q38006">
            <v>0</v>
          </cell>
          <cell r="S38006">
            <v>11</v>
          </cell>
        </row>
        <row r="38007">
          <cell r="B38007">
            <v>43063</v>
          </cell>
          <cell r="H38007">
            <v>6</v>
          </cell>
          <cell r="K38007">
            <v>567</v>
          </cell>
          <cell r="O38007">
            <v>734</v>
          </cell>
          <cell r="P38007" t="str">
            <v>Adams</v>
          </cell>
          <cell r="Q38007">
            <v>3</v>
          </cell>
          <cell r="S38007">
            <v>11</v>
          </cell>
        </row>
        <row r="38008">
          <cell r="B38008">
            <v>43063</v>
          </cell>
          <cell r="H38008">
            <v>5</v>
          </cell>
          <cell r="K38008">
            <v>88</v>
          </cell>
          <cell r="O38008">
            <v>0</v>
          </cell>
          <cell r="Q38008">
            <v>0</v>
          </cell>
          <cell r="S38008">
            <v>11</v>
          </cell>
        </row>
        <row r="38009">
          <cell r="B38009">
            <v>43063</v>
          </cell>
          <cell r="H38009">
            <v>6</v>
          </cell>
          <cell r="K38009">
            <v>62</v>
          </cell>
          <cell r="O38009">
            <v>0</v>
          </cell>
          <cell r="Q38009">
            <v>0</v>
          </cell>
          <cell r="S38009">
            <v>11</v>
          </cell>
        </row>
        <row r="38010">
          <cell r="B38010">
            <v>43063</v>
          </cell>
          <cell r="H38010">
            <v>5</v>
          </cell>
          <cell r="K38010">
            <v>605</v>
          </cell>
          <cell r="O38010">
            <v>1420</v>
          </cell>
          <cell r="P38010" t="str">
            <v>Adams</v>
          </cell>
          <cell r="Q38010">
            <v>3</v>
          </cell>
          <cell r="S38010">
            <v>11</v>
          </cell>
        </row>
        <row r="38011">
          <cell r="B38011">
            <v>43063</v>
          </cell>
          <cell r="H38011">
            <v>6</v>
          </cell>
          <cell r="K38011">
            <v>24</v>
          </cell>
          <cell r="O38011">
            <v>0</v>
          </cell>
          <cell r="Q38011">
            <v>0</v>
          </cell>
          <cell r="S38011">
            <v>11</v>
          </cell>
        </row>
        <row r="38012">
          <cell r="B38012">
            <v>43063</v>
          </cell>
          <cell r="H38012">
            <v>5</v>
          </cell>
          <cell r="K38012">
            <v>88</v>
          </cell>
          <cell r="O38012">
            <v>0</v>
          </cell>
          <cell r="Q38012">
            <v>0</v>
          </cell>
          <cell r="S38012">
            <v>11</v>
          </cell>
        </row>
        <row r="38013">
          <cell r="B38013">
            <v>43063</v>
          </cell>
          <cell r="H38013">
            <v>5</v>
          </cell>
          <cell r="K38013">
            <v>397</v>
          </cell>
          <cell r="O38013">
            <v>0</v>
          </cell>
          <cell r="Q38013">
            <v>0</v>
          </cell>
          <cell r="S38013">
            <v>11</v>
          </cell>
        </row>
        <row r="38014">
          <cell r="B38014">
            <v>43063</v>
          </cell>
          <cell r="H38014">
            <v>5</v>
          </cell>
          <cell r="K38014">
            <v>236</v>
          </cell>
          <cell r="O38014">
            <v>81</v>
          </cell>
          <cell r="P38014" t="str">
            <v>Adams</v>
          </cell>
          <cell r="Q38014">
            <v>3</v>
          </cell>
          <cell r="S38014">
            <v>11</v>
          </cell>
        </row>
        <row r="38015">
          <cell r="B38015">
            <v>43063</v>
          </cell>
          <cell r="H38015">
            <v>5</v>
          </cell>
          <cell r="K38015">
            <v>266</v>
          </cell>
          <cell r="O38015">
            <v>59</v>
          </cell>
          <cell r="P38015" t="str">
            <v>Adams</v>
          </cell>
          <cell r="Q38015">
            <v>4</v>
          </cell>
          <cell r="S38015">
            <v>11</v>
          </cell>
        </row>
        <row r="38016">
          <cell r="B38016">
            <v>43063</v>
          </cell>
          <cell r="H38016">
            <v>6</v>
          </cell>
          <cell r="K38016">
            <v>290</v>
          </cell>
          <cell r="O38016">
            <v>219</v>
          </cell>
          <cell r="P38016" t="str">
            <v>Adams</v>
          </cell>
          <cell r="Q38016">
            <v>2</v>
          </cell>
          <cell r="S38016">
            <v>11</v>
          </cell>
        </row>
        <row r="38017">
          <cell r="B38017">
            <v>43063</v>
          </cell>
          <cell r="H38017">
            <v>6</v>
          </cell>
          <cell r="K38017">
            <v>506</v>
          </cell>
          <cell r="O38017">
            <v>238</v>
          </cell>
          <cell r="P38017" t="str">
            <v>Adams</v>
          </cell>
          <cell r="Q38017">
            <v>4</v>
          </cell>
          <cell r="S38017">
            <v>11</v>
          </cell>
        </row>
        <row r="38018">
          <cell r="B38018">
            <v>43063</v>
          </cell>
          <cell r="H38018">
            <v>5</v>
          </cell>
          <cell r="K38018">
            <v>9</v>
          </cell>
          <cell r="O38018">
            <v>0</v>
          </cell>
          <cell r="Q38018">
            <v>0</v>
          </cell>
          <cell r="S38018">
            <v>11</v>
          </cell>
        </row>
        <row r="38019">
          <cell r="B38019">
            <v>43063</v>
          </cell>
          <cell r="H38019">
            <v>6</v>
          </cell>
          <cell r="K38019">
            <v>303</v>
          </cell>
          <cell r="O38019">
            <v>754</v>
          </cell>
          <cell r="P38019" t="str">
            <v>Adams</v>
          </cell>
          <cell r="Q38019">
            <v>1</v>
          </cell>
          <cell r="S38019">
            <v>11</v>
          </cell>
        </row>
        <row r="38020">
          <cell r="B38020">
            <v>43063</v>
          </cell>
          <cell r="H38020">
            <v>6</v>
          </cell>
          <cell r="K38020">
            <v>42</v>
          </cell>
          <cell r="O38020">
            <v>0</v>
          </cell>
          <cell r="Q38020">
            <v>0</v>
          </cell>
          <cell r="S38020">
            <v>11</v>
          </cell>
        </row>
        <row r="38021">
          <cell r="B38021">
            <v>43063</v>
          </cell>
          <cell r="H38021">
            <v>5</v>
          </cell>
          <cell r="K38021">
            <v>365</v>
          </cell>
          <cell r="O38021">
            <v>141</v>
          </cell>
          <cell r="P38021" t="str">
            <v>Adams</v>
          </cell>
          <cell r="Q38021">
            <v>1</v>
          </cell>
          <cell r="S38021">
            <v>11</v>
          </cell>
        </row>
        <row r="38022">
          <cell r="B38022">
            <v>43063</v>
          </cell>
          <cell r="H38022">
            <v>5</v>
          </cell>
          <cell r="K38022">
            <v>304</v>
          </cell>
          <cell r="O38022">
            <v>36</v>
          </cell>
          <cell r="P38022" t="str">
            <v>Adams</v>
          </cell>
          <cell r="Q38022">
            <v>3</v>
          </cell>
          <cell r="S38022">
            <v>11</v>
          </cell>
        </row>
        <row r="38023">
          <cell r="B38023">
            <v>43063</v>
          </cell>
          <cell r="H38023">
            <v>5</v>
          </cell>
          <cell r="K38023">
            <v>80</v>
          </cell>
          <cell r="O38023">
            <v>31</v>
          </cell>
          <cell r="P38023" t="str">
            <v>Adams</v>
          </cell>
          <cell r="Q38023">
            <v>2</v>
          </cell>
          <cell r="S38023">
            <v>11</v>
          </cell>
        </row>
        <row r="38024">
          <cell r="B38024">
            <v>43063</v>
          </cell>
          <cell r="H38024">
            <v>6</v>
          </cell>
          <cell r="K38024">
            <v>9</v>
          </cell>
          <cell r="O38024">
            <v>0</v>
          </cell>
          <cell r="Q38024">
            <v>0</v>
          </cell>
          <cell r="S38024">
            <v>11</v>
          </cell>
        </row>
        <row r="38025">
          <cell r="B38025">
            <v>43063</v>
          </cell>
          <cell r="H38025">
            <v>6</v>
          </cell>
          <cell r="K38025">
            <v>61</v>
          </cell>
          <cell r="O38025">
            <v>356</v>
          </cell>
          <cell r="P38025" t="str">
            <v>Adams</v>
          </cell>
          <cell r="Q38025">
            <v>4</v>
          </cell>
          <cell r="S38025">
            <v>11</v>
          </cell>
        </row>
        <row r="38026">
          <cell r="B38026">
            <v>43063</v>
          </cell>
          <cell r="H38026">
            <v>5</v>
          </cell>
          <cell r="K38026">
            <v>268</v>
          </cell>
          <cell r="O38026">
            <v>702</v>
          </cell>
          <cell r="P38026" t="str">
            <v>Adams</v>
          </cell>
          <cell r="Q38026">
            <v>4</v>
          </cell>
          <cell r="S38026">
            <v>11</v>
          </cell>
        </row>
        <row r="38027">
          <cell r="B38027">
            <v>43063</v>
          </cell>
          <cell r="H38027">
            <v>5</v>
          </cell>
          <cell r="K38027">
            <v>577</v>
          </cell>
          <cell r="O38027">
            <v>120</v>
          </cell>
          <cell r="P38027" t="str">
            <v>Adams</v>
          </cell>
          <cell r="Q38027">
            <v>1</v>
          </cell>
          <cell r="S38027">
            <v>11</v>
          </cell>
        </row>
        <row r="38028">
          <cell r="B38028">
            <v>43063</v>
          </cell>
          <cell r="H38028">
            <v>5</v>
          </cell>
          <cell r="K38028">
            <v>506</v>
          </cell>
          <cell r="O38028">
            <v>774</v>
          </cell>
          <cell r="P38028" t="str">
            <v>Adams</v>
          </cell>
          <cell r="Q38028">
            <v>1</v>
          </cell>
          <cell r="S38028">
            <v>11</v>
          </cell>
        </row>
        <row r="38029">
          <cell r="B38029">
            <v>43063</v>
          </cell>
          <cell r="H38029">
            <v>5</v>
          </cell>
          <cell r="K38029">
            <v>428</v>
          </cell>
          <cell r="O38029">
            <v>349</v>
          </cell>
          <cell r="P38029" t="str">
            <v>Daniels</v>
          </cell>
          <cell r="Q38029">
            <v>5</v>
          </cell>
          <cell r="S38029">
            <v>11</v>
          </cell>
        </row>
        <row r="38030">
          <cell r="B38030">
            <v>43063</v>
          </cell>
          <cell r="H38030">
            <v>5</v>
          </cell>
          <cell r="K38030">
            <v>328</v>
          </cell>
          <cell r="O38030">
            <v>352</v>
          </cell>
          <cell r="P38030" t="str">
            <v>Daniels</v>
          </cell>
          <cell r="Q38030">
            <v>3</v>
          </cell>
          <cell r="S38030">
            <v>11</v>
          </cell>
        </row>
        <row r="38031">
          <cell r="B38031">
            <v>43063</v>
          </cell>
          <cell r="H38031">
            <v>5</v>
          </cell>
          <cell r="K38031">
            <v>85</v>
          </cell>
          <cell r="O38031">
            <v>0</v>
          </cell>
          <cell r="Q38031">
            <v>0</v>
          </cell>
          <cell r="S38031">
            <v>11</v>
          </cell>
        </row>
        <row r="38032">
          <cell r="B38032">
            <v>43063</v>
          </cell>
          <cell r="H38032">
            <v>5</v>
          </cell>
          <cell r="K38032">
            <v>454</v>
          </cell>
          <cell r="O38032">
            <v>139</v>
          </cell>
          <cell r="P38032" t="str">
            <v>Adams</v>
          </cell>
          <cell r="Q38032">
            <v>2</v>
          </cell>
          <cell r="S38032">
            <v>11</v>
          </cell>
        </row>
        <row r="38033">
          <cell r="B38033">
            <v>43063</v>
          </cell>
          <cell r="H38033">
            <v>6</v>
          </cell>
          <cell r="K38033">
            <v>425</v>
          </cell>
          <cell r="O38033">
            <v>176</v>
          </cell>
          <cell r="P38033" t="str">
            <v>Daniels</v>
          </cell>
          <cell r="Q38033">
            <v>4</v>
          </cell>
          <cell r="S38033">
            <v>11</v>
          </cell>
        </row>
        <row r="38034">
          <cell r="B38034">
            <v>43063</v>
          </cell>
          <cell r="H38034">
            <v>9</v>
          </cell>
          <cell r="K38034">
            <v>92</v>
          </cell>
          <cell r="O38034">
            <v>0</v>
          </cell>
          <cell r="Q38034">
            <v>0</v>
          </cell>
          <cell r="S38034">
            <v>11</v>
          </cell>
        </row>
        <row r="38035">
          <cell r="B38035">
            <v>43063</v>
          </cell>
          <cell r="H38035">
            <v>6</v>
          </cell>
          <cell r="K38035">
            <v>345</v>
          </cell>
          <cell r="O38035">
            <v>124</v>
          </cell>
          <cell r="P38035" t="str">
            <v>Adams</v>
          </cell>
          <cell r="Q38035">
            <v>4</v>
          </cell>
          <cell r="S38035">
            <v>11</v>
          </cell>
        </row>
        <row r="38036">
          <cell r="B38036">
            <v>43063</v>
          </cell>
          <cell r="H38036">
            <v>6</v>
          </cell>
          <cell r="K38036">
            <v>340</v>
          </cell>
          <cell r="O38036">
            <v>139</v>
          </cell>
          <cell r="P38036" t="str">
            <v>Daniels</v>
          </cell>
          <cell r="Q38036">
            <v>4</v>
          </cell>
          <cell r="S38036">
            <v>11</v>
          </cell>
        </row>
        <row r="38037">
          <cell r="B38037">
            <v>43063</v>
          </cell>
          <cell r="H38037">
            <v>6</v>
          </cell>
          <cell r="K38037">
            <v>24</v>
          </cell>
          <cell r="O38037">
            <v>0</v>
          </cell>
          <cell r="Q38037">
            <v>0</v>
          </cell>
          <cell r="S38037">
            <v>11</v>
          </cell>
        </row>
        <row r="38038">
          <cell r="B38038">
            <v>43063</v>
          </cell>
          <cell r="H38038">
            <v>9</v>
          </cell>
          <cell r="K38038">
            <v>85</v>
          </cell>
          <cell r="O38038">
            <v>0</v>
          </cell>
          <cell r="Q38038">
            <v>0</v>
          </cell>
          <cell r="S38038">
            <v>11</v>
          </cell>
        </row>
        <row r="38039">
          <cell r="B38039">
            <v>43063</v>
          </cell>
          <cell r="H38039">
            <v>6</v>
          </cell>
          <cell r="K38039">
            <v>339</v>
          </cell>
          <cell r="O38039">
            <v>343</v>
          </cell>
          <cell r="P38039" t="str">
            <v>Adams</v>
          </cell>
          <cell r="Q38039">
            <v>4</v>
          </cell>
          <cell r="S38039">
            <v>11</v>
          </cell>
        </row>
        <row r="38040">
          <cell r="B38040">
            <v>43063</v>
          </cell>
          <cell r="H38040">
            <v>6</v>
          </cell>
          <cell r="K38040">
            <v>288</v>
          </cell>
          <cell r="O38040">
            <v>926</v>
          </cell>
          <cell r="P38040" t="str">
            <v>Daniels</v>
          </cell>
          <cell r="Q38040">
            <v>5</v>
          </cell>
          <cell r="S38040">
            <v>11</v>
          </cell>
        </row>
        <row r="38041">
          <cell r="B38041">
            <v>43063</v>
          </cell>
          <cell r="H38041">
            <v>9</v>
          </cell>
          <cell r="K38041">
            <v>93</v>
          </cell>
          <cell r="O38041">
            <v>0</v>
          </cell>
          <cell r="Q38041">
            <v>0</v>
          </cell>
          <cell r="S38041">
            <v>11</v>
          </cell>
        </row>
        <row r="38042">
          <cell r="B38042">
            <v>43063</v>
          </cell>
          <cell r="H38042">
            <v>5</v>
          </cell>
          <cell r="K38042">
            <v>44</v>
          </cell>
          <cell r="O38042">
            <v>573</v>
          </cell>
          <cell r="P38042" t="str">
            <v>Adams</v>
          </cell>
          <cell r="Q38042">
            <v>3</v>
          </cell>
          <cell r="S38042">
            <v>11</v>
          </cell>
        </row>
        <row r="38043">
          <cell r="B38043">
            <v>43063</v>
          </cell>
          <cell r="H38043">
            <v>5</v>
          </cell>
          <cell r="K38043">
            <v>430</v>
          </cell>
          <cell r="O38043">
            <v>482</v>
          </cell>
          <cell r="P38043" t="str">
            <v>Adams</v>
          </cell>
          <cell r="Q38043">
            <v>4</v>
          </cell>
          <cell r="S38043">
            <v>11</v>
          </cell>
        </row>
        <row r="38044">
          <cell r="B38044">
            <v>43063</v>
          </cell>
          <cell r="H38044">
            <v>5</v>
          </cell>
          <cell r="K38044">
            <v>257</v>
          </cell>
          <cell r="O38044">
            <v>462</v>
          </cell>
          <cell r="P38044" t="str">
            <v>Daniels</v>
          </cell>
          <cell r="Q38044">
            <v>4</v>
          </cell>
          <cell r="S38044">
            <v>11</v>
          </cell>
        </row>
        <row r="38045">
          <cell r="B38045">
            <v>43063</v>
          </cell>
          <cell r="H38045">
            <v>5</v>
          </cell>
          <cell r="K38045">
            <v>454</v>
          </cell>
          <cell r="O38045">
            <v>235</v>
          </cell>
          <cell r="P38045" t="str">
            <v>Daniels</v>
          </cell>
          <cell r="Q38045">
            <v>5</v>
          </cell>
          <cell r="S38045">
            <v>11</v>
          </cell>
        </row>
        <row r="38046">
          <cell r="B38046">
            <v>43063</v>
          </cell>
          <cell r="H38046">
            <v>5</v>
          </cell>
          <cell r="K38046">
            <v>579</v>
          </cell>
          <cell r="O38046">
            <v>162</v>
          </cell>
          <cell r="P38046" t="str">
            <v>Adams</v>
          </cell>
          <cell r="Q38046">
            <v>1</v>
          </cell>
          <cell r="S38046">
            <v>11</v>
          </cell>
        </row>
        <row r="38047">
          <cell r="B38047">
            <v>43063</v>
          </cell>
          <cell r="H38047">
            <v>5</v>
          </cell>
          <cell r="K38047">
            <v>565</v>
          </cell>
          <cell r="O38047">
            <v>263</v>
          </cell>
          <cell r="P38047" t="str">
            <v>Daniels</v>
          </cell>
          <cell r="Q38047">
            <v>3</v>
          </cell>
          <cell r="S38047">
            <v>11</v>
          </cell>
        </row>
        <row r="38048">
          <cell r="B38048">
            <v>43063</v>
          </cell>
          <cell r="H38048">
            <v>5</v>
          </cell>
          <cell r="K38048">
            <v>608</v>
          </cell>
          <cell r="O38048">
            <v>493</v>
          </cell>
          <cell r="P38048" t="str">
            <v>Adams</v>
          </cell>
          <cell r="Q38048">
            <v>2</v>
          </cell>
          <cell r="S38048">
            <v>11</v>
          </cell>
        </row>
        <row r="38049">
          <cell r="B38049">
            <v>43063</v>
          </cell>
          <cell r="H38049">
            <v>5</v>
          </cell>
          <cell r="K38049">
            <v>709</v>
          </cell>
          <cell r="O38049">
            <v>236</v>
          </cell>
          <cell r="P38049" t="str">
            <v>Adams</v>
          </cell>
          <cell r="Q38049">
            <v>1</v>
          </cell>
          <cell r="S38049">
            <v>11</v>
          </cell>
        </row>
        <row r="38050">
          <cell r="B38050">
            <v>43063</v>
          </cell>
          <cell r="H38050">
            <v>6</v>
          </cell>
          <cell r="K38050">
            <v>562</v>
          </cell>
          <cell r="O38050">
            <v>45</v>
          </cell>
          <cell r="P38050" t="str">
            <v>Daniels</v>
          </cell>
          <cell r="Q38050">
            <v>4</v>
          </cell>
          <cell r="S38050">
            <v>11</v>
          </cell>
        </row>
        <row r="38051">
          <cell r="B38051">
            <v>43063</v>
          </cell>
          <cell r="H38051">
            <v>6</v>
          </cell>
          <cell r="K38051">
            <v>556</v>
          </cell>
          <cell r="O38051">
            <v>183</v>
          </cell>
          <cell r="P38051" t="str">
            <v>Daniels</v>
          </cell>
          <cell r="Q38051">
            <v>5</v>
          </cell>
          <cell r="S38051">
            <v>11</v>
          </cell>
        </row>
        <row r="38052">
          <cell r="B38052">
            <v>43063</v>
          </cell>
          <cell r="H38052">
            <v>6</v>
          </cell>
          <cell r="K38052">
            <v>279</v>
          </cell>
          <cell r="O38052">
            <v>0</v>
          </cell>
          <cell r="Q38052">
            <v>0</v>
          </cell>
          <cell r="S38052">
            <v>11</v>
          </cell>
        </row>
        <row r="38053">
          <cell r="B38053">
            <v>43063</v>
          </cell>
          <cell r="H38053">
            <v>5</v>
          </cell>
          <cell r="K38053">
            <v>529</v>
          </cell>
          <cell r="O38053">
            <v>192</v>
          </cell>
          <cell r="P38053" t="str">
            <v>Adams</v>
          </cell>
          <cell r="Q38053">
            <v>3</v>
          </cell>
          <cell r="S38053">
            <v>11</v>
          </cell>
        </row>
        <row r="38054">
          <cell r="B38054">
            <v>43063</v>
          </cell>
          <cell r="H38054">
            <v>6</v>
          </cell>
          <cell r="K38054">
            <v>300</v>
          </cell>
          <cell r="O38054">
            <v>0</v>
          </cell>
          <cell r="Q38054">
            <v>0</v>
          </cell>
          <cell r="S38054">
            <v>11</v>
          </cell>
        </row>
        <row r="38055">
          <cell r="B38055">
            <v>43063</v>
          </cell>
          <cell r="H38055">
            <v>6</v>
          </cell>
          <cell r="K38055">
            <v>279</v>
          </cell>
          <cell r="O38055">
            <v>72</v>
          </cell>
          <cell r="P38055" t="str">
            <v>Daniels</v>
          </cell>
          <cell r="Q38055">
            <v>3</v>
          </cell>
          <cell r="S38055">
            <v>11</v>
          </cell>
        </row>
        <row r="38056">
          <cell r="B38056">
            <v>43063</v>
          </cell>
          <cell r="H38056">
            <v>6</v>
          </cell>
          <cell r="K38056">
            <v>328</v>
          </cell>
          <cell r="O38056">
            <v>114</v>
          </cell>
          <cell r="P38056" t="str">
            <v>Adams</v>
          </cell>
          <cell r="Q38056">
            <v>3</v>
          </cell>
          <cell r="S38056">
            <v>11</v>
          </cell>
        </row>
        <row r="38057">
          <cell r="B38057">
            <v>43063</v>
          </cell>
          <cell r="H38057">
            <v>5</v>
          </cell>
          <cell r="K38057">
            <v>331</v>
          </cell>
          <cell r="O38057">
            <v>2136</v>
          </cell>
          <cell r="P38057" t="str">
            <v>Adams</v>
          </cell>
          <cell r="Q38057">
            <v>4</v>
          </cell>
          <cell r="S38057">
            <v>11</v>
          </cell>
        </row>
        <row r="38058">
          <cell r="B38058">
            <v>43063</v>
          </cell>
          <cell r="H38058">
            <v>6</v>
          </cell>
          <cell r="K38058">
            <v>512</v>
          </cell>
          <cell r="O38058">
            <v>42</v>
          </cell>
          <cell r="P38058" t="str">
            <v>Daniels</v>
          </cell>
          <cell r="Q38058">
            <v>3</v>
          </cell>
          <cell r="S38058">
            <v>11</v>
          </cell>
        </row>
        <row r="38059">
          <cell r="B38059">
            <v>43063</v>
          </cell>
          <cell r="H38059">
            <v>6</v>
          </cell>
          <cell r="K38059">
            <v>460</v>
          </cell>
          <cell r="O38059">
            <v>81</v>
          </cell>
          <cell r="P38059" t="str">
            <v>Daniels</v>
          </cell>
          <cell r="Q38059">
            <v>5</v>
          </cell>
          <cell r="S38059">
            <v>11</v>
          </cell>
        </row>
        <row r="38060">
          <cell r="B38060">
            <v>43063</v>
          </cell>
          <cell r="H38060">
            <v>6</v>
          </cell>
          <cell r="K38060">
            <v>396</v>
          </cell>
          <cell r="O38060">
            <v>186</v>
          </cell>
          <cell r="P38060" t="str">
            <v>Daniels</v>
          </cell>
          <cell r="Q38060">
            <v>5</v>
          </cell>
          <cell r="S38060">
            <v>11</v>
          </cell>
        </row>
        <row r="38061">
          <cell r="B38061">
            <v>43063</v>
          </cell>
          <cell r="H38061">
            <v>69</v>
          </cell>
          <cell r="K38061">
            <v>0</v>
          </cell>
          <cell r="O38061">
            <v>0</v>
          </cell>
          <cell r="Q38061">
            <v>0</v>
          </cell>
          <cell r="S38061">
            <v>11</v>
          </cell>
        </row>
        <row r="38062">
          <cell r="B38062">
            <v>43063</v>
          </cell>
          <cell r="H38062">
            <v>6</v>
          </cell>
          <cell r="K38062">
            <v>333</v>
          </cell>
          <cell r="O38062">
            <v>386</v>
          </cell>
          <cell r="P38062" t="str">
            <v>Daniels</v>
          </cell>
          <cell r="Q38062">
            <v>4</v>
          </cell>
          <cell r="S38062">
            <v>11</v>
          </cell>
        </row>
        <row r="38063">
          <cell r="B38063">
            <v>43063</v>
          </cell>
          <cell r="H38063">
            <v>5</v>
          </cell>
          <cell r="K38063">
            <v>427</v>
          </cell>
          <cell r="O38063">
            <v>491</v>
          </cell>
          <cell r="P38063" t="str">
            <v>Daniels</v>
          </cell>
          <cell r="Q38063">
            <v>5</v>
          </cell>
          <cell r="S38063">
            <v>11</v>
          </cell>
        </row>
        <row r="38064">
          <cell r="B38064">
            <v>43063</v>
          </cell>
          <cell r="H38064">
            <v>6</v>
          </cell>
          <cell r="K38064">
            <v>61</v>
          </cell>
          <cell r="O38064">
            <v>0</v>
          </cell>
          <cell r="Q38064">
            <v>0</v>
          </cell>
          <cell r="S38064">
            <v>11</v>
          </cell>
        </row>
        <row r="38065">
          <cell r="B38065">
            <v>43063</v>
          </cell>
          <cell r="H38065">
            <v>5</v>
          </cell>
          <cell r="K38065">
            <v>11</v>
          </cell>
          <cell r="O38065">
            <v>0</v>
          </cell>
          <cell r="Q38065">
            <v>0</v>
          </cell>
          <cell r="S38065">
            <v>11</v>
          </cell>
        </row>
        <row r="38066">
          <cell r="B38066">
            <v>43063</v>
          </cell>
          <cell r="H38066">
            <v>5</v>
          </cell>
          <cell r="K38066">
            <v>534</v>
          </cell>
          <cell r="O38066">
            <v>85</v>
          </cell>
          <cell r="P38066" t="str">
            <v>Daniels</v>
          </cell>
          <cell r="Q38066">
            <v>4</v>
          </cell>
          <cell r="S38066">
            <v>11</v>
          </cell>
        </row>
        <row r="38067">
          <cell r="B38067">
            <v>43063</v>
          </cell>
          <cell r="H38067">
            <v>5</v>
          </cell>
          <cell r="K38067">
            <v>12</v>
          </cell>
          <cell r="O38067">
            <v>0</v>
          </cell>
          <cell r="Q38067">
            <v>0</v>
          </cell>
          <cell r="S38067">
            <v>11</v>
          </cell>
        </row>
        <row r="38068">
          <cell r="B38068">
            <v>43063</v>
          </cell>
          <cell r="H38068">
            <v>5</v>
          </cell>
          <cell r="K38068">
            <v>230</v>
          </cell>
          <cell r="O38068">
            <v>81</v>
          </cell>
          <cell r="P38068" t="str">
            <v>Daniels</v>
          </cell>
          <cell r="Q38068">
            <v>1</v>
          </cell>
          <cell r="S38068">
            <v>11</v>
          </cell>
        </row>
        <row r="38069">
          <cell r="B38069">
            <v>43063</v>
          </cell>
          <cell r="H38069">
            <v>6</v>
          </cell>
          <cell r="K38069">
            <v>143</v>
          </cell>
          <cell r="O38069">
            <v>211</v>
          </cell>
          <cell r="P38069" t="str">
            <v>Daniels</v>
          </cell>
          <cell r="Q38069">
            <v>4</v>
          </cell>
          <cell r="S38069">
            <v>11</v>
          </cell>
        </row>
        <row r="38070">
          <cell r="B38070">
            <v>43063</v>
          </cell>
          <cell r="H38070">
            <v>38</v>
          </cell>
          <cell r="K38070">
            <v>0</v>
          </cell>
          <cell r="O38070">
            <v>0</v>
          </cell>
          <cell r="Q38070">
            <v>0</v>
          </cell>
          <cell r="S38070">
            <v>11</v>
          </cell>
        </row>
        <row r="38071">
          <cell r="B38071">
            <v>43063</v>
          </cell>
          <cell r="H38071">
            <v>5</v>
          </cell>
          <cell r="K38071">
            <v>153</v>
          </cell>
          <cell r="O38071">
            <v>288</v>
          </cell>
          <cell r="P38071" t="str">
            <v>Daniels</v>
          </cell>
          <cell r="Q38071">
            <v>4</v>
          </cell>
          <cell r="S38071">
            <v>11</v>
          </cell>
        </row>
        <row r="38072">
          <cell r="B38072">
            <v>43063</v>
          </cell>
          <cell r="H38072">
            <v>6</v>
          </cell>
          <cell r="K38072">
            <v>218</v>
          </cell>
          <cell r="O38072">
            <v>301</v>
          </cell>
          <cell r="P38072" t="str">
            <v>Adams</v>
          </cell>
          <cell r="Q38072">
            <v>3</v>
          </cell>
          <cell r="S38072">
            <v>11</v>
          </cell>
        </row>
        <row r="38073">
          <cell r="B38073">
            <v>43063</v>
          </cell>
          <cell r="H38073">
            <v>5</v>
          </cell>
          <cell r="K38073">
            <v>96</v>
          </cell>
          <cell r="O38073">
            <v>43</v>
          </cell>
          <cell r="P38073" t="str">
            <v>Adams</v>
          </cell>
          <cell r="Q38073">
            <v>2</v>
          </cell>
          <cell r="S38073">
            <v>11</v>
          </cell>
        </row>
        <row r="38074">
          <cell r="B38074">
            <v>43063</v>
          </cell>
          <cell r="H38074">
            <v>6</v>
          </cell>
          <cell r="K38074">
            <v>115</v>
          </cell>
          <cell r="O38074">
            <v>132</v>
          </cell>
          <cell r="P38074" t="str">
            <v>Daniels</v>
          </cell>
          <cell r="Q38074">
            <v>4</v>
          </cell>
          <cell r="S38074">
            <v>11</v>
          </cell>
        </row>
        <row r="38075">
          <cell r="B38075">
            <v>43063</v>
          </cell>
          <cell r="H38075">
            <v>6</v>
          </cell>
          <cell r="K38075">
            <v>122</v>
          </cell>
          <cell r="O38075">
            <v>81</v>
          </cell>
          <cell r="P38075" t="str">
            <v>Adams</v>
          </cell>
          <cell r="Q38075">
            <v>4</v>
          </cell>
          <cell r="S38075">
            <v>11</v>
          </cell>
        </row>
        <row r="38076">
          <cell r="B38076">
            <v>43063</v>
          </cell>
          <cell r="H38076">
            <v>6</v>
          </cell>
          <cell r="K38076">
            <v>171</v>
          </cell>
          <cell r="O38076">
            <v>64</v>
          </cell>
          <cell r="P38076" t="str">
            <v>Daniels</v>
          </cell>
          <cell r="Q38076">
            <v>3</v>
          </cell>
          <cell r="S38076">
            <v>11</v>
          </cell>
        </row>
        <row r="38077">
          <cell r="B38077">
            <v>43063</v>
          </cell>
          <cell r="H38077">
            <v>6</v>
          </cell>
          <cell r="K38077">
            <v>125</v>
          </cell>
          <cell r="O38077">
            <v>40</v>
          </cell>
          <cell r="P38077" t="str">
            <v>Daniels</v>
          </cell>
          <cell r="Q38077">
            <v>4</v>
          </cell>
          <cell r="S38077">
            <v>11</v>
          </cell>
        </row>
        <row r="38078">
          <cell r="B38078">
            <v>43063</v>
          </cell>
          <cell r="H38078">
            <v>5</v>
          </cell>
          <cell r="K38078">
            <v>126</v>
          </cell>
          <cell r="O38078">
            <v>120</v>
          </cell>
          <cell r="P38078" t="str">
            <v>Adams</v>
          </cell>
          <cell r="Q38078">
            <v>2</v>
          </cell>
          <cell r="S38078">
            <v>11</v>
          </cell>
        </row>
        <row r="38079">
          <cell r="B38079">
            <v>43063</v>
          </cell>
          <cell r="H38079">
            <v>6</v>
          </cell>
          <cell r="K38079">
            <v>103</v>
          </cell>
          <cell r="O38079">
            <v>0</v>
          </cell>
          <cell r="Q38079">
            <v>0</v>
          </cell>
          <cell r="S38079">
            <v>11</v>
          </cell>
        </row>
        <row r="38080">
          <cell r="B38080">
            <v>43063</v>
          </cell>
          <cell r="H38080">
            <v>6</v>
          </cell>
          <cell r="K38080">
            <v>267</v>
          </cell>
          <cell r="O38080">
            <v>356</v>
          </cell>
          <cell r="P38080" t="str">
            <v>Adams</v>
          </cell>
          <cell r="Q38080">
            <v>4</v>
          </cell>
          <cell r="S38080">
            <v>11</v>
          </cell>
        </row>
        <row r="38081">
          <cell r="B38081">
            <v>43063</v>
          </cell>
          <cell r="H38081">
            <v>5</v>
          </cell>
          <cell r="K38081">
            <v>118</v>
          </cell>
          <cell r="O38081">
            <v>486</v>
          </cell>
          <cell r="P38081" t="str">
            <v>Daniels</v>
          </cell>
          <cell r="Q38081">
            <v>4</v>
          </cell>
          <cell r="S38081">
            <v>11</v>
          </cell>
        </row>
        <row r="38082">
          <cell r="B38082">
            <v>43063</v>
          </cell>
          <cell r="H38082">
            <v>6</v>
          </cell>
          <cell r="K38082">
            <v>108</v>
          </cell>
          <cell r="O38082">
            <v>98</v>
          </cell>
          <cell r="P38082" t="str">
            <v>Adams</v>
          </cell>
          <cell r="Q38082">
            <v>2</v>
          </cell>
          <cell r="S38082">
            <v>11</v>
          </cell>
        </row>
        <row r="38083">
          <cell r="B38083">
            <v>43063</v>
          </cell>
          <cell r="H38083">
            <v>6</v>
          </cell>
          <cell r="K38083">
            <v>155</v>
          </cell>
          <cell r="O38083">
            <v>395</v>
          </cell>
          <cell r="P38083" t="str">
            <v>Daniels</v>
          </cell>
          <cell r="Q38083">
            <v>3</v>
          </cell>
          <cell r="S38083">
            <v>11</v>
          </cell>
        </row>
        <row r="38084">
          <cell r="B38084">
            <v>43063</v>
          </cell>
          <cell r="H38084">
            <v>10</v>
          </cell>
          <cell r="K38084">
            <v>0</v>
          </cell>
          <cell r="O38084">
            <v>78</v>
          </cell>
          <cell r="P38084" t="str">
            <v>Adams</v>
          </cell>
          <cell r="Q38084">
            <v>3</v>
          </cell>
          <cell r="S38084">
            <v>11</v>
          </cell>
        </row>
        <row r="38085">
          <cell r="B38085">
            <v>43063</v>
          </cell>
          <cell r="H38085">
            <v>0</v>
          </cell>
          <cell r="K38085">
            <v>18</v>
          </cell>
          <cell r="O38085">
            <v>19</v>
          </cell>
          <cell r="P38085" t="str">
            <v>Adams</v>
          </cell>
          <cell r="Q38085">
            <v>2</v>
          </cell>
          <cell r="S38085">
            <v>11</v>
          </cell>
        </row>
        <row r="38086">
          <cell r="B38086">
            <v>43063</v>
          </cell>
          <cell r="H38086">
            <v>9</v>
          </cell>
          <cell r="K38086">
            <v>0</v>
          </cell>
          <cell r="O38086">
            <v>53</v>
          </cell>
          <cell r="P38086" t="str">
            <v>Adams</v>
          </cell>
          <cell r="Q38086">
            <v>4</v>
          </cell>
          <cell r="S38086">
            <v>11</v>
          </cell>
        </row>
        <row r="38087">
          <cell r="B38087">
            <v>43063</v>
          </cell>
          <cell r="H38087">
            <v>2</v>
          </cell>
          <cell r="K38087">
            <v>0</v>
          </cell>
          <cell r="O38087">
            <v>183</v>
          </cell>
          <cell r="P38087" t="str">
            <v>Grojovin</v>
          </cell>
          <cell r="Q38087">
            <v>3</v>
          </cell>
          <cell r="S38087">
            <v>11</v>
          </cell>
        </row>
        <row r="38088">
          <cell r="B38088">
            <v>43063</v>
          </cell>
          <cell r="H38088">
            <v>6</v>
          </cell>
          <cell r="K38088">
            <v>49</v>
          </cell>
          <cell r="O38088">
            <v>0</v>
          </cell>
          <cell r="Q38088">
            <v>0</v>
          </cell>
          <cell r="S38088">
            <v>11</v>
          </cell>
        </row>
        <row r="38089">
          <cell r="B38089">
            <v>43063</v>
          </cell>
          <cell r="H38089">
            <v>60</v>
          </cell>
          <cell r="K38089">
            <v>0</v>
          </cell>
          <cell r="O38089">
            <v>0</v>
          </cell>
          <cell r="Q38089">
            <v>0</v>
          </cell>
          <cell r="S38089">
            <v>11</v>
          </cell>
        </row>
        <row r="38090">
          <cell r="B38090">
            <v>43063</v>
          </cell>
          <cell r="H38090">
            <v>5</v>
          </cell>
          <cell r="K38090">
            <v>401</v>
          </cell>
          <cell r="O38090">
            <v>282</v>
          </cell>
          <cell r="P38090" t="str">
            <v>Adams</v>
          </cell>
          <cell r="Q38090">
            <v>2</v>
          </cell>
          <cell r="S38090">
            <v>11</v>
          </cell>
        </row>
        <row r="38091">
          <cell r="B38091">
            <v>43063</v>
          </cell>
          <cell r="H38091">
            <v>5</v>
          </cell>
          <cell r="K38091">
            <v>321</v>
          </cell>
          <cell r="O38091">
            <v>62</v>
          </cell>
          <cell r="P38091" t="str">
            <v>Daniels</v>
          </cell>
          <cell r="Q38091">
            <v>5</v>
          </cell>
          <cell r="S38091">
            <v>11</v>
          </cell>
        </row>
        <row r="38092">
          <cell r="B38092">
            <v>43063</v>
          </cell>
          <cell r="H38092">
            <v>6</v>
          </cell>
          <cell r="K38092">
            <v>348</v>
          </cell>
          <cell r="O38092">
            <v>68</v>
          </cell>
          <cell r="P38092" t="str">
            <v>Daniels</v>
          </cell>
          <cell r="Q38092">
            <v>3</v>
          </cell>
          <cell r="S38092">
            <v>11</v>
          </cell>
        </row>
        <row r="38093">
          <cell r="B38093">
            <v>43063</v>
          </cell>
          <cell r="H38093">
            <v>6</v>
          </cell>
          <cell r="K38093">
            <v>217</v>
          </cell>
          <cell r="O38093">
            <v>49</v>
          </cell>
          <cell r="P38093" t="str">
            <v>Daniels</v>
          </cell>
          <cell r="Q38093">
            <v>4</v>
          </cell>
          <cell r="S38093">
            <v>11</v>
          </cell>
        </row>
        <row r="38094">
          <cell r="B38094">
            <v>43063</v>
          </cell>
          <cell r="H38094">
            <v>5</v>
          </cell>
          <cell r="K38094">
            <v>67</v>
          </cell>
          <cell r="O38094">
            <v>241</v>
          </cell>
          <cell r="P38094" t="str">
            <v>Daniels</v>
          </cell>
          <cell r="Q38094">
            <v>3</v>
          </cell>
          <cell r="S38094">
            <v>11</v>
          </cell>
        </row>
        <row r="38095">
          <cell r="B38095">
            <v>43063</v>
          </cell>
          <cell r="H38095">
            <v>3</v>
          </cell>
          <cell r="K38095">
            <v>0</v>
          </cell>
          <cell r="O38095">
            <v>158</v>
          </cell>
          <cell r="P38095" t="str">
            <v>Adams</v>
          </cell>
          <cell r="Q38095">
            <v>5</v>
          </cell>
          <cell r="S38095">
            <v>11</v>
          </cell>
        </row>
        <row r="38096">
          <cell r="B38096">
            <v>43063</v>
          </cell>
          <cell r="H38096">
            <v>2</v>
          </cell>
          <cell r="K38096">
            <v>0</v>
          </cell>
          <cell r="O38096">
            <v>352</v>
          </cell>
          <cell r="P38096" t="str">
            <v>Adams</v>
          </cell>
          <cell r="Q38096">
            <v>3</v>
          </cell>
          <cell r="S38096">
            <v>11</v>
          </cell>
        </row>
        <row r="38097">
          <cell r="B38097">
            <v>43063</v>
          </cell>
          <cell r="H38097">
            <v>6</v>
          </cell>
          <cell r="K38097">
            <v>304</v>
          </cell>
          <cell r="O38097">
            <v>176</v>
          </cell>
          <cell r="P38097" t="str">
            <v>Adams</v>
          </cell>
          <cell r="Q38097">
            <v>1</v>
          </cell>
          <cell r="S38097">
            <v>11</v>
          </cell>
        </row>
        <row r="38098">
          <cell r="B38098">
            <v>43063</v>
          </cell>
          <cell r="H38098">
            <v>6</v>
          </cell>
          <cell r="K38098">
            <v>266</v>
          </cell>
          <cell r="O38098">
            <v>609</v>
          </cell>
          <cell r="P38098" t="str">
            <v>Adams</v>
          </cell>
          <cell r="Q38098">
            <v>3</v>
          </cell>
          <cell r="S38098">
            <v>11</v>
          </cell>
        </row>
        <row r="38099">
          <cell r="B38099">
            <v>43063</v>
          </cell>
          <cell r="H38099">
            <v>10</v>
          </cell>
          <cell r="K38099">
            <v>2</v>
          </cell>
          <cell r="O38099">
            <v>0</v>
          </cell>
          <cell r="Q38099">
            <v>0</v>
          </cell>
          <cell r="S38099">
            <v>11</v>
          </cell>
        </row>
        <row r="38100">
          <cell r="B38100">
            <v>43063</v>
          </cell>
          <cell r="H38100">
            <v>5</v>
          </cell>
          <cell r="K38100">
            <v>134</v>
          </cell>
          <cell r="O38100">
            <v>0</v>
          </cell>
          <cell r="Q38100">
            <v>0</v>
          </cell>
          <cell r="S38100">
            <v>11</v>
          </cell>
        </row>
        <row r="38101">
          <cell r="B38101">
            <v>43063</v>
          </cell>
          <cell r="H38101">
            <v>6</v>
          </cell>
          <cell r="K38101">
            <v>149</v>
          </cell>
          <cell r="O38101">
            <v>148</v>
          </cell>
          <cell r="P38101" t="str">
            <v>Daniels</v>
          </cell>
          <cell r="Q38101">
            <v>3</v>
          </cell>
          <cell r="S38101">
            <v>11</v>
          </cell>
        </row>
        <row r="38102">
          <cell r="B38102">
            <v>43063</v>
          </cell>
          <cell r="H38102">
            <v>6</v>
          </cell>
          <cell r="K38102">
            <v>126</v>
          </cell>
          <cell r="O38102">
            <v>268</v>
          </cell>
          <cell r="P38102" t="str">
            <v>Daniels</v>
          </cell>
          <cell r="Q38102">
            <v>3</v>
          </cell>
          <cell r="S38102">
            <v>11</v>
          </cell>
        </row>
        <row r="38103">
          <cell r="B38103">
            <v>43063</v>
          </cell>
          <cell r="H38103">
            <v>6</v>
          </cell>
          <cell r="K38103">
            <v>193</v>
          </cell>
          <cell r="O38103">
            <v>889</v>
          </cell>
          <cell r="P38103" t="str">
            <v>Adams</v>
          </cell>
          <cell r="Q38103">
            <v>1</v>
          </cell>
          <cell r="S38103">
            <v>11</v>
          </cell>
        </row>
        <row r="38104">
          <cell r="B38104">
            <v>43063</v>
          </cell>
          <cell r="H38104">
            <v>6</v>
          </cell>
          <cell r="K38104">
            <v>252</v>
          </cell>
          <cell r="O38104">
            <v>13</v>
          </cell>
          <cell r="P38104" t="str">
            <v>Daniels</v>
          </cell>
          <cell r="Q38104">
            <v>4</v>
          </cell>
          <cell r="S38104">
            <v>11</v>
          </cell>
        </row>
        <row r="38105">
          <cell r="B38105">
            <v>43063</v>
          </cell>
          <cell r="H38105">
            <v>5</v>
          </cell>
          <cell r="K38105">
            <v>244</v>
          </cell>
          <cell r="O38105">
            <v>451</v>
          </cell>
          <cell r="P38105" t="str">
            <v>Daniels</v>
          </cell>
          <cell r="Q38105">
            <v>5</v>
          </cell>
          <cell r="S38105">
            <v>11</v>
          </cell>
        </row>
        <row r="38106">
          <cell r="B38106">
            <v>43063</v>
          </cell>
          <cell r="H38106">
            <v>6</v>
          </cell>
          <cell r="K38106">
            <v>11</v>
          </cell>
          <cell r="O38106">
            <v>0</v>
          </cell>
          <cell r="Q38106">
            <v>0</v>
          </cell>
          <cell r="S38106">
            <v>11</v>
          </cell>
        </row>
        <row r="38107">
          <cell r="B38107">
            <v>43063</v>
          </cell>
          <cell r="H38107">
            <v>-215</v>
          </cell>
          <cell r="K38107">
            <v>275</v>
          </cell>
          <cell r="O38107">
            <v>96</v>
          </cell>
          <cell r="P38107" t="str">
            <v>Daniels</v>
          </cell>
          <cell r="Q38107">
            <v>5</v>
          </cell>
          <cell r="S38107">
            <v>11</v>
          </cell>
        </row>
        <row r="38108">
          <cell r="B38108">
            <v>43063</v>
          </cell>
          <cell r="H38108">
            <v>6</v>
          </cell>
          <cell r="K38108">
            <v>85</v>
          </cell>
          <cell r="O38108">
            <v>0</v>
          </cell>
          <cell r="Q38108">
            <v>0</v>
          </cell>
          <cell r="S38108">
            <v>11</v>
          </cell>
        </row>
        <row r="38109">
          <cell r="B38109">
            <v>43063</v>
          </cell>
          <cell r="H38109">
            <v>6</v>
          </cell>
          <cell r="K38109">
            <v>180</v>
          </cell>
          <cell r="O38109">
            <v>1105</v>
          </cell>
          <cell r="P38109" t="str">
            <v>Adams</v>
          </cell>
          <cell r="Q38109">
            <v>5</v>
          </cell>
          <cell r="S38109">
            <v>11</v>
          </cell>
        </row>
        <row r="38110">
          <cell r="B38110">
            <v>43063</v>
          </cell>
          <cell r="H38110">
            <v>6</v>
          </cell>
          <cell r="K38110">
            <v>414</v>
          </cell>
          <cell r="O38110">
            <v>116</v>
          </cell>
          <cell r="P38110" t="str">
            <v>Daniels</v>
          </cell>
          <cell r="Q38110">
            <v>4</v>
          </cell>
          <cell r="S38110">
            <v>11</v>
          </cell>
        </row>
        <row r="38111">
          <cell r="B38111">
            <v>43063</v>
          </cell>
          <cell r="H38111">
            <v>5</v>
          </cell>
          <cell r="K38111">
            <v>388</v>
          </cell>
          <cell r="O38111">
            <v>399</v>
          </cell>
          <cell r="P38111" t="str">
            <v>Daniels</v>
          </cell>
          <cell r="Q38111">
            <v>4</v>
          </cell>
          <cell r="S38111">
            <v>11</v>
          </cell>
        </row>
        <row r="38112">
          <cell r="B38112">
            <v>43063</v>
          </cell>
          <cell r="H38112">
            <v>6</v>
          </cell>
          <cell r="K38112">
            <v>13</v>
          </cell>
          <cell r="O38112">
            <v>0</v>
          </cell>
          <cell r="Q38112">
            <v>0</v>
          </cell>
          <cell r="S38112">
            <v>11</v>
          </cell>
        </row>
        <row r="38113">
          <cell r="B38113">
            <v>43063</v>
          </cell>
          <cell r="H38113">
            <v>6</v>
          </cell>
          <cell r="K38113">
            <v>206</v>
          </cell>
          <cell r="O38113">
            <v>119</v>
          </cell>
          <cell r="P38113" t="str">
            <v>Adams</v>
          </cell>
          <cell r="Q38113">
            <v>3</v>
          </cell>
          <cell r="S38113">
            <v>11</v>
          </cell>
        </row>
        <row r="38114">
          <cell r="B38114">
            <v>43063</v>
          </cell>
          <cell r="H38114">
            <v>6</v>
          </cell>
          <cell r="K38114">
            <v>180</v>
          </cell>
          <cell r="O38114">
            <v>565</v>
          </cell>
          <cell r="P38114" t="str">
            <v>Adams</v>
          </cell>
          <cell r="Q38114">
            <v>2</v>
          </cell>
          <cell r="S38114">
            <v>11</v>
          </cell>
        </row>
        <row r="38115">
          <cell r="B38115">
            <v>43063</v>
          </cell>
          <cell r="H38115">
            <v>6</v>
          </cell>
          <cell r="K38115">
            <v>151</v>
          </cell>
          <cell r="O38115">
            <v>108</v>
          </cell>
          <cell r="P38115" t="str">
            <v>Daniels</v>
          </cell>
          <cell r="Q38115">
            <v>5</v>
          </cell>
          <cell r="S38115">
            <v>11</v>
          </cell>
        </row>
        <row r="38116">
          <cell r="B38116">
            <v>43063</v>
          </cell>
          <cell r="H38116">
            <v>6</v>
          </cell>
          <cell r="K38116">
            <v>35</v>
          </cell>
          <cell r="O38116">
            <v>0</v>
          </cell>
          <cell r="Q38116">
            <v>0</v>
          </cell>
          <cell r="S38116">
            <v>11</v>
          </cell>
        </row>
        <row r="38117">
          <cell r="B38117">
            <v>43063</v>
          </cell>
          <cell r="H38117">
            <v>6</v>
          </cell>
          <cell r="K38117">
            <v>40</v>
          </cell>
          <cell r="O38117">
            <v>326</v>
          </cell>
          <cell r="P38117" t="str">
            <v>Daniels</v>
          </cell>
          <cell r="Q38117">
            <v>4</v>
          </cell>
          <cell r="S38117">
            <v>11</v>
          </cell>
        </row>
        <row r="38118">
          <cell r="B38118">
            <v>43063</v>
          </cell>
          <cell r="H38118">
            <v>0</v>
          </cell>
          <cell r="K38118">
            <v>0</v>
          </cell>
          <cell r="O38118">
            <v>0</v>
          </cell>
          <cell r="Q38118">
            <v>0</v>
          </cell>
          <cell r="S38118">
            <v>11</v>
          </cell>
        </row>
        <row r="38119">
          <cell r="B38119">
            <v>43063</v>
          </cell>
          <cell r="H38119">
            <v>5</v>
          </cell>
          <cell r="K38119">
            <v>204</v>
          </cell>
          <cell r="O38119">
            <v>340</v>
          </cell>
          <cell r="P38119" t="str">
            <v>Daniels</v>
          </cell>
          <cell r="Q38119">
            <v>3</v>
          </cell>
          <cell r="S38119">
            <v>11</v>
          </cell>
        </row>
        <row r="38120">
          <cell r="B38120">
            <v>43063</v>
          </cell>
          <cell r="H38120">
            <v>6</v>
          </cell>
          <cell r="K38120">
            <v>203</v>
          </cell>
          <cell r="O38120">
            <v>379</v>
          </cell>
          <cell r="P38120" t="str">
            <v>Adams</v>
          </cell>
          <cell r="Q38120">
            <v>1</v>
          </cell>
          <cell r="S38120">
            <v>11</v>
          </cell>
        </row>
        <row r="38121">
          <cell r="B38121">
            <v>43063</v>
          </cell>
          <cell r="H38121">
            <v>5</v>
          </cell>
          <cell r="K38121">
            <v>285</v>
          </cell>
          <cell r="O38121">
            <v>182</v>
          </cell>
          <cell r="P38121" t="str">
            <v>Adams</v>
          </cell>
          <cell r="Q38121">
            <v>3</v>
          </cell>
          <cell r="S38121">
            <v>11</v>
          </cell>
        </row>
        <row r="38122">
          <cell r="B38122">
            <v>43063</v>
          </cell>
          <cell r="H38122">
            <v>5</v>
          </cell>
          <cell r="K38122">
            <v>348</v>
          </cell>
          <cell r="O38122">
            <v>210</v>
          </cell>
          <cell r="P38122" t="str">
            <v>Adams</v>
          </cell>
          <cell r="Q38122">
            <v>1</v>
          </cell>
          <cell r="S38122">
            <v>11</v>
          </cell>
        </row>
        <row r="38123">
          <cell r="B38123">
            <v>43063</v>
          </cell>
          <cell r="H38123">
            <v>6</v>
          </cell>
          <cell r="K38123">
            <v>401</v>
          </cell>
          <cell r="O38123">
            <v>106</v>
          </cell>
          <cell r="P38123" t="str">
            <v>Adams</v>
          </cell>
          <cell r="Q38123">
            <v>5</v>
          </cell>
          <cell r="S38123">
            <v>11</v>
          </cell>
        </row>
        <row r="38124">
          <cell r="B38124">
            <v>43063</v>
          </cell>
          <cell r="H38124">
            <v>6</v>
          </cell>
          <cell r="K38124">
            <v>285</v>
          </cell>
          <cell r="O38124">
            <v>2764</v>
          </cell>
          <cell r="P38124" t="str">
            <v>Adams</v>
          </cell>
          <cell r="Q38124">
            <v>2</v>
          </cell>
          <cell r="S38124">
            <v>11</v>
          </cell>
        </row>
        <row r="38125">
          <cell r="B38125">
            <v>43063</v>
          </cell>
          <cell r="H38125">
            <v>5</v>
          </cell>
          <cell r="K38125">
            <v>47</v>
          </cell>
          <cell r="O38125">
            <v>0</v>
          </cell>
          <cell r="Q38125">
            <v>0</v>
          </cell>
          <cell r="S38125">
            <v>11</v>
          </cell>
        </row>
        <row r="38126">
          <cell r="B38126">
            <v>43063</v>
          </cell>
          <cell r="H38126">
            <v>5</v>
          </cell>
          <cell r="K38126">
            <v>63</v>
          </cell>
          <cell r="O38126">
            <v>0</v>
          </cell>
          <cell r="Q38126">
            <v>0</v>
          </cell>
          <cell r="S38126">
            <v>11</v>
          </cell>
        </row>
        <row r="38127">
          <cell r="B38127">
            <v>43063</v>
          </cell>
          <cell r="H38127">
            <v>5</v>
          </cell>
          <cell r="K38127">
            <v>475</v>
          </cell>
          <cell r="O38127">
            <v>526</v>
          </cell>
          <cell r="P38127" t="str">
            <v>Daniels</v>
          </cell>
          <cell r="Q38127">
            <v>5</v>
          </cell>
          <cell r="S38127">
            <v>11</v>
          </cell>
        </row>
        <row r="38128">
          <cell r="B38128">
            <v>43063</v>
          </cell>
          <cell r="H38128">
            <v>6</v>
          </cell>
          <cell r="K38128">
            <v>63</v>
          </cell>
          <cell r="O38128">
            <v>0</v>
          </cell>
          <cell r="Q38128">
            <v>0</v>
          </cell>
          <cell r="S38128">
            <v>11</v>
          </cell>
        </row>
        <row r="38129">
          <cell r="B38129">
            <v>43063</v>
          </cell>
          <cell r="H38129">
            <v>6</v>
          </cell>
          <cell r="K38129">
            <v>606</v>
          </cell>
          <cell r="O38129">
            <v>228</v>
          </cell>
          <cell r="P38129" t="str">
            <v>Daniels</v>
          </cell>
          <cell r="Q38129">
            <v>5</v>
          </cell>
          <cell r="S38129">
            <v>11</v>
          </cell>
        </row>
        <row r="38130">
          <cell r="B38130">
            <v>43063</v>
          </cell>
          <cell r="H38130">
            <v>10</v>
          </cell>
          <cell r="K38130">
            <v>65</v>
          </cell>
          <cell r="O38130">
            <v>0</v>
          </cell>
          <cell r="Q38130">
            <v>0</v>
          </cell>
          <cell r="S38130">
            <v>11</v>
          </cell>
        </row>
        <row r="38131">
          <cell r="B38131">
            <v>43063</v>
          </cell>
          <cell r="H38131">
            <v>6</v>
          </cell>
          <cell r="K38131">
            <v>400</v>
          </cell>
          <cell r="O38131">
            <v>88</v>
          </cell>
          <cell r="P38131" t="str">
            <v>Daniels</v>
          </cell>
          <cell r="Q38131">
            <v>3</v>
          </cell>
          <cell r="S38131">
            <v>11</v>
          </cell>
        </row>
        <row r="38132">
          <cell r="B38132">
            <v>43063</v>
          </cell>
          <cell r="H38132">
            <v>6</v>
          </cell>
          <cell r="K38132">
            <v>402</v>
          </cell>
          <cell r="O38132">
            <v>81</v>
          </cell>
          <cell r="P38132" t="str">
            <v>Daniels</v>
          </cell>
          <cell r="Q38132">
            <v>4</v>
          </cell>
          <cell r="S38132">
            <v>11</v>
          </cell>
        </row>
        <row r="38133">
          <cell r="B38133">
            <v>43063</v>
          </cell>
          <cell r="H38133">
            <v>10</v>
          </cell>
          <cell r="K38133">
            <v>247</v>
          </cell>
          <cell r="O38133">
            <v>0</v>
          </cell>
          <cell r="Q38133">
            <v>0</v>
          </cell>
          <cell r="S38133">
            <v>11</v>
          </cell>
        </row>
        <row r="38134">
          <cell r="B38134">
            <v>43063</v>
          </cell>
          <cell r="H38134">
            <v>6</v>
          </cell>
          <cell r="K38134">
            <v>133</v>
          </cell>
          <cell r="O38134">
            <v>395</v>
          </cell>
          <cell r="P38134" t="str">
            <v>Daniels</v>
          </cell>
          <cell r="Q38134">
            <v>5</v>
          </cell>
          <cell r="S38134">
            <v>11</v>
          </cell>
        </row>
        <row r="38135">
          <cell r="B38135">
            <v>43063</v>
          </cell>
          <cell r="H38135">
            <v>6</v>
          </cell>
          <cell r="K38135">
            <v>53</v>
          </cell>
          <cell r="O38135">
            <v>0</v>
          </cell>
          <cell r="Q38135">
            <v>0</v>
          </cell>
          <cell r="S38135">
            <v>11</v>
          </cell>
        </row>
        <row r="38136">
          <cell r="B38136">
            <v>43063</v>
          </cell>
          <cell r="H38136">
            <v>5</v>
          </cell>
          <cell r="K38136">
            <v>293</v>
          </cell>
          <cell r="O38136">
            <v>409</v>
          </cell>
          <cell r="P38136" t="str">
            <v>Daniels</v>
          </cell>
          <cell r="Q38136">
            <v>5</v>
          </cell>
          <cell r="S38136">
            <v>11</v>
          </cell>
        </row>
        <row r="38137">
          <cell r="B38137">
            <v>43063</v>
          </cell>
          <cell r="H38137">
            <v>4</v>
          </cell>
          <cell r="K38137">
            <v>267</v>
          </cell>
          <cell r="O38137">
            <v>0</v>
          </cell>
          <cell r="Q38137">
            <v>0</v>
          </cell>
          <cell r="S38137">
            <v>11</v>
          </cell>
        </row>
        <row r="38138">
          <cell r="B38138">
            <v>43063</v>
          </cell>
          <cell r="H38138">
            <v>5</v>
          </cell>
          <cell r="K38138">
            <v>17</v>
          </cell>
          <cell r="O38138">
            <v>0</v>
          </cell>
          <cell r="Q38138">
            <v>0</v>
          </cell>
          <cell r="S38138">
            <v>11</v>
          </cell>
        </row>
        <row r="38139">
          <cell r="B38139">
            <v>43063</v>
          </cell>
          <cell r="H38139">
            <v>6</v>
          </cell>
          <cell r="K38139">
            <v>12</v>
          </cell>
          <cell r="O38139">
            <v>0</v>
          </cell>
          <cell r="Q38139">
            <v>0</v>
          </cell>
          <cell r="S38139">
            <v>11</v>
          </cell>
        </row>
        <row r="38140">
          <cell r="B38140">
            <v>43063</v>
          </cell>
          <cell r="H38140">
            <v>0</v>
          </cell>
          <cell r="K38140">
            <v>0</v>
          </cell>
          <cell r="O38140">
            <v>0</v>
          </cell>
          <cell r="Q38140">
            <v>0</v>
          </cell>
          <cell r="S38140">
            <v>11</v>
          </cell>
        </row>
        <row r="38141">
          <cell r="B38141">
            <v>43063</v>
          </cell>
          <cell r="H38141">
            <v>5</v>
          </cell>
          <cell r="K38141">
            <v>9</v>
          </cell>
          <cell r="O38141">
            <v>0</v>
          </cell>
          <cell r="Q38141">
            <v>0</v>
          </cell>
          <cell r="S38141">
            <v>11</v>
          </cell>
        </row>
        <row r="38142">
          <cell r="B38142">
            <v>43063</v>
          </cell>
          <cell r="H38142">
            <v>6</v>
          </cell>
          <cell r="K38142">
            <v>155</v>
          </cell>
          <cell r="O38142">
            <v>127</v>
          </cell>
          <cell r="P38142" t="str">
            <v>Daniels</v>
          </cell>
          <cell r="Q38142">
            <v>4</v>
          </cell>
          <cell r="S38142">
            <v>11</v>
          </cell>
        </row>
        <row r="38143">
          <cell r="B38143">
            <v>43063</v>
          </cell>
          <cell r="H38143">
            <v>7</v>
          </cell>
          <cell r="K38143">
            <v>138</v>
          </cell>
          <cell r="O38143">
            <v>91</v>
          </cell>
          <cell r="P38143" t="str">
            <v>DuPreez</v>
          </cell>
          <cell r="Q38143">
            <v>5</v>
          </cell>
          <cell r="S38143">
            <v>11</v>
          </cell>
        </row>
        <row r="38144">
          <cell r="B38144">
            <v>43063</v>
          </cell>
          <cell r="H38144">
            <v>6</v>
          </cell>
          <cell r="K38144">
            <v>165</v>
          </cell>
          <cell r="O38144">
            <v>62</v>
          </cell>
          <cell r="P38144" t="str">
            <v>DuPreez</v>
          </cell>
          <cell r="Q38144">
            <v>5</v>
          </cell>
          <cell r="S38144">
            <v>11</v>
          </cell>
        </row>
        <row r="38145">
          <cell r="B38145">
            <v>43063</v>
          </cell>
          <cell r="H38145">
            <v>6</v>
          </cell>
          <cell r="K38145">
            <v>50</v>
          </cell>
          <cell r="O38145">
            <v>54</v>
          </cell>
          <cell r="P38145" t="str">
            <v>DuPreez</v>
          </cell>
          <cell r="Q38145">
            <v>5</v>
          </cell>
          <cell r="S38145">
            <v>11</v>
          </cell>
        </row>
        <row r="38146">
          <cell r="B38146">
            <v>43063</v>
          </cell>
          <cell r="H38146">
            <v>5</v>
          </cell>
          <cell r="K38146">
            <v>71</v>
          </cell>
          <cell r="O38146">
            <v>68</v>
          </cell>
          <cell r="P38146" t="str">
            <v>Daniels</v>
          </cell>
          <cell r="Q38146">
            <v>4</v>
          </cell>
          <cell r="S38146">
            <v>11</v>
          </cell>
        </row>
        <row r="38147">
          <cell r="B38147">
            <v>43063</v>
          </cell>
          <cell r="H38147">
            <v>5</v>
          </cell>
          <cell r="K38147">
            <v>40</v>
          </cell>
          <cell r="O38147">
            <v>559</v>
          </cell>
          <cell r="P38147" t="str">
            <v>Daniels</v>
          </cell>
          <cell r="Q38147">
            <v>4</v>
          </cell>
          <cell r="S38147">
            <v>11</v>
          </cell>
        </row>
        <row r="38148">
          <cell r="B38148">
            <v>43063</v>
          </cell>
          <cell r="H38148">
            <v>15</v>
          </cell>
          <cell r="K38148">
            <v>0</v>
          </cell>
          <cell r="O38148">
            <v>58</v>
          </cell>
          <cell r="P38148" t="str">
            <v>DuPreez</v>
          </cell>
          <cell r="Q38148">
            <v>4</v>
          </cell>
          <cell r="S38148">
            <v>11</v>
          </cell>
        </row>
        <row r="38149">
          <cell r="B38149">
            <v>43063</v>
          </cell>
          <cell r="H38149">
            <v>13</v>
          </cell>
          <cell r="K38149">
            <v>0</v>
          </cell>
          <cell r="O38149">
            <v>158</v>
          </cell>
          <cell r="P38149" t="str">
            <v>DuPreez</v>
          </cell>
          <cell r="Q38149">
            <v>3</v>
          </cell>
          <cell r="S38149">
            <v>11</v>
          </cell>
        </row>
        <row r="38150">
          <cell r="B38150">
            <v>43063</v>
          </cell>
          <cell r="H38150">
            <v>9</v>
          </cell>
          <cell r="K38150">
            <v>0</v>
          </cell>
          <cell r="O38150">
            <v>122</v>
          </cell>
          <cell r="P38150" t="str">
            <v>DuPreez</v>
          </cell>
          <cell r="Q38150">
            <v>2</v>
          </cell>
          <cell r="S38150">
            <v>11</v>
          </cell>
        </row>
        <row r="38151">
          <cell r="B38151">
            <v>43063</v>
          </cell>
          <cell r="H38151">
            <v>6</v>
          </cell>
          <cell r="K38151">
            <v>109</v>
          </cell>
          <cell r="O38151">
            <v>509</v>
          </cell>
          <cell r="P38151" t="str">
            <v>DuPreez</v>
          </cell>
          <cell r="Q38151">
            <v>4</v>
          </cell>
          <cell r="S38151">
            <v>11</v>
          </cell>
        </row>
        <row r="38152">
          <cell r="B38152">
            <v>43063</v>
          </cell>
          <cell r="H38152">
            <v>14</v>
          </cell>
          <cell r="K38152">
            <v>0</v>
          </cell>
          <cell r="O38152">
            <v>261</v>
          </cell>
          <cell r="P38152" t="str">
            <v>DuPreez</v>
          </cell>
          <cell r="Q38152">
            <v>4</v>
          </cell>
          <cell r="S38152">
            <v>11</v>
          </cell>
        </row>
        <row r="38153">
          <cell r="B38153">
            <v>43063</v>
          </cell>
          <cell r="H38153">
            <v>14</v>
          </cell>
          <cell r="K38153">
            <v>0</v>
          </cell>
          <cell r="O38153">
            <v>23</v>
          </cell>
          <cell r="P38153" t="str">
            <v>DuPreez</v>
          </cell>
          <cell r="Q38153">
            <v>5</v>
          </cell>
          <cell r="S38153">
            <v>11</v>
          </cell>
        </row>
        <row r="38154">
          <cell r="B38154">
            <v>43063</v>
          </cell>
          <cell r="H38154">
            <v>6</v>
          </cell>
          <cell r="K38154">
            <v>37</v>
          </cell>
          <cell r="O38154">
            <v>60</v>
          </cell>
          <cell r="P38154" t="str">
            <v>DuPreez</v>
          </cell>
          <cell r="Q38154">
            <v>5</v>
          </cell>
          <cell r="S38154">
            <v>11</v>
          </cell>
        </row>
        <row r="38155">
          <cell r="B38155">
            <v>43063</v>
          </cell>
          <cell r="H38155">
            <v>6</v>
          </cell>
          <cell r="K38155">
            <v>9</v>
          </cell>
          <cell r="O38155">
            <v>176</v>
          </cell>
          <cell r="P38155" t="str">
            <v>DuPreez</v>
          </cell>
          <cell r="Q38155">
            <v>5</v>
          </cell>
          <cell r="S38155">
            <v>11</v>
          </cell>
        </row>
        <row r="38156">
          <cell r="B38156">
            <v>43063</v>
          </cell>
          <cell r="H38156">
            <v>5</v>
          </cell>
          <cell r="K38156">
            <v>44</v>
          </cell>
          <cell r="O38156">
            <v>60</v>
          </cell>
          <cell r="P38156" t="str">
            <v>DuPreez</v>
          </cell>
          <cell r="Q38156">
            <v>3</v>
          </cell>
          <cell r="S38156">
            <v>11</v>
          </cell>
        </row>
        <row r="38157">
          <cell r="B38157">
            <v>43063</v>
          </cell>
          <cell r="H38157">
            <v>10</v>
          </cell>
          <cell r="K38157">
            <v>184</v>
          </cell>
          <cell r="O38157">
            <v>0</v>
          </cell>
          <cell r="Q38157">
            <v>0</v>
          </cell>
          <cell r="S38157">
            <v>11</v>
          </cell>
        </row>
        <row r="38158">
          <cell r="B38158">
            <v>43063</v>
          </cell>
          <cell r="H38158">
            <v>16</v>
          </cell>
          <cell r="K38158">
            <v>0</v>
          </cell>
          <cell r="O38158">
            <v>87</v>
          </cell>
          <cell r="P38158" t="str">
            <v>DuPreez</v>
          </cell>
          <cell r="Q38158">
            <v>4</v>
          </cell>
          <cell r="S38158">
            <v>11</v>
          </cell>
        </row>
        <row r="38159">
          <cell r="B38159">
            <v>43063</v>
          </cell>
          <cell r="H38159">
            <v>10</v>
          </cell>
          <cell r="K38159">
            <v>14</v>
          </cell>
          <cell r="O38159">
            <v>64</v>
          </cell>
          <cell r="P38159" t="str">
            <v>DuPreez</v>
          </cell>
          <cell r="Q38159">
            <v>2</v>
          </cell>
          <cell r="S38159">
            <v>11</v>
          </cell>
        </row>
        <row r="38160">
          <cell r="B38160">
            <v>43063</v>
          </cell>
          <cell r="H38160">
            <v>13</v>
          </cell>
          <cell r="K38160">
            <v>0</v>
          </cell>
          <cell r="O38160">
            <v>7</v>
          </cell>
          <cell r="P38160" t="str">
            <v>DuPreez</v>
          </cell>
          <cell r="Q38160">
            <v>3</v>
          </cell>
          <cell r="S38160">
            <v>11</v>
          </cell>
        </row>
        <row r="38161">
          <cell r="B38161">
            <v>43063</v>
          </cell>
          <cell r="H38161">
            <v>10</v>
          </cell>
          <cell r="K38161">
            <v>0</v>
          </cell>
          <cell r="O38161">
            <v>202</v>
          </cell>
          <cell r="P38161" t="str">
            <v>DuPreez</v>
          </cell>
          <cell r="Q38161">
            <v>5</v>
          </cell>
          <cell r="S38161">
            <v>11</v>
          </cell>
        </row>
        <row r="38162">
          <cell r="B38162">
            <v>43063</v>
          </cell>
          <cell r="H38162">
            <v>6</v>
          </cell>
          <cell r="K38162">
            <v>9</v>
          </cell>
          <cell r="O38162">
            <v>100</v>
          </cell>
          <cell r="P38162" t="str">
            <v>DuPreez</v>
          </cell>
          <cell r="Q38162">
            <v>5</v>
          </cell>
          <cell r="S38162">
            <v>11</v>
          </cell>
        </row>
        <row r="38163">
          <cell r="B38163">
            <v>43063</v>
          </cell>
          <cell r="H38163">
            <v>6</v>
          </cell>
          <cell r="K38163">
            <v>103</v>
          </cell>
          <cell r="O38163">
            <v>0</v>
          </cell>
          <cell r="Q38163">
            <v>0</v>
          </cell>
          <cell r="S38163">
            <v>11</v>
          </cell>
        </row>
        <row r="38164">
          <cell r="B38164">
            <v>43063</v>
          </cell>
          <cell r="H38164">
            <v>6</v>
          </cell>
          <cell r="K38164">
            <v>61</v>
          </cell>
          <cell r="O38164">
            <v>26</v>
          </cell>
          <cell r="P38164" t="str">
            <v>DuPreez</v>
          </cell>
          <cell r="Q38164">
            <v>4</v>
          </cell>
          <cell r="S38164">
            <v>11</v>
          </cell>
        </row>
        <row r="38165">
          <cell r="B38165">
            <v>43063</v>
          </cell>
          <cell r="H38165">
            <v>5</v>
          </cell>
          <cell r="K38165">
            <v>90</v>
          </cell>
          <cell r="O38165">
            <v>116</v>
          </cell>
          <cell r="P38165" t="str">
            <v>DuPreez</v>
          </cell>
          <cell r="Q38165">
            <v>5</v>
          </cell>
          <cell r="S38165">
            <v>11</v>
          </cell>
        </row>
        <row r="38166">
          <cell r="B38166">
            <v>43063</v>
          </cell>
          <cell r="H38166">
            <v>5</v>
          </cell>
          <cell r="K38166">
            <v>43</v>
          </cell>
          <cell r="O38166">
            <v>51</v>
          </cell>
          <cell r="P38166" t="str">
            <v>DuPreez</v>
          </cell>
          <cell r="Q38166">
            <v>3</v>
          </cell>
          <cell r="S38166">
            <v>11</v>
          </cell>
        </row>
        <row r="38167">
          <cell r="B38167">
            <v>43063</v>
          </cell>
          <cell r="H38167">
            <v>8</v>
          </cell>
          <cell r="K38167">
            <v>0</v>
          </cell>
          <cell r="O38167">
            <v>44</v>
          </cell>
          <cell r="P38167" t="str">
            <v>DuPreez</v>
          </cell>
          <cell r="Q38167">
            <v>3</v>
          </cell>
          <cell r="S38167">
            <v>11</v>
          </cell>
        </row>
        <row r="38168">
          <cell r="B38168">
            <v>43063</v>
          </cell>
          <cell r="H38168">
            <v>11</v>
          </cell>
          <cell r="K38168">
            <v>0</v>
          </cell>
          <cell r="O38168">
            <v>91</v>
          </cell>
          <cell r="P38168" t="str">
            <v>DuPreez</v>
          </cell>
          <cell r="Q38168">
            <v>5</v>
          </cell>
          <cell r="S38168">
            <v>11</v>
          </cell>
        </row>
        <row r="38169">
          <cell r="B38169">
            <v>43063</v>
          </cell>
          <cell r="H38169">
            <v>0</v>
          </cell>
          <cell r="K38169">
            <v>28</v>
          </cell>
          <cell r="O38169">
            <v>0</v>
          </cell>
          <cell r="Q38169">
            <v>0</v>
          </cell>
          <cell r="S38169">
            <v>11</v>
          </cell>
        </row>
        <row r="38170">
          <cell r="B38170">
            <v>43063</v>
          </cell>
          <cell r="H38170">
            <v>5</v>
          </cell>
          <cell r="K38170">
            <v>52</v>
          </cell>
          <cell r="O38170">
            <v>196</v>
          </cell>
          <cell r="P38170" t="str">
            <v>DuPreez</v>
          </cell>
          <cell r="Q38170">
            <v>4</v>
          </cell>
          <cell r="S38170">
            <v>11</v>
          </cell>
        </row>
        <row r="38171">
          <cell r="B38171">
            <v>43063</v>
          </cell>
          <cell r="H38171">
            <v>5</v>
          </cell>
          <cell r="K38171">
            <v>40</v>
          </cell>
          <cell r="O38171">
            <v>104</v>
          </cell>
          <cell r="P38171" t="str">
            <v>DuPreez</v>
          </cell>
          <cell r="Q38171">
            <v>3</v>
          </cell>
          <cell r="S38171">
            <v>11</v>
          </cell>
        </row>
        <row r="38172">
          <cell r="B38172">
            <v>43063</v>
          </cell>
          <cell r="H38172">
            <v>6</v>
          </cell>
          <cell r="K38172">
            <v>51</v>
          </cell>
          <cell r="O38172">
            <v>35</v>
          </cell>
          <cell r="P38172" t="str">
            <v>DuPreez</v>
          </cell>
          <cell r="Q38172">
            <v>5</v>
          </cell>
          <cell r="S38172">
            <v>11</v>
          </cell>
        </row>
        <row r="38173">
          <cell r="B38173">
            <v>43063</v>
          </cell>
          <cell r="H38173">
            <v>5</v>
          </cell>
          <cell r="K38173">
            <v>9</v>
          </cell>
          <cell r="O38173">
            <v>0</v>
          </cell>
          <cell r="Q38173">
            <v>0</v>
          </cell>
          <cell r="S38173">
            <v>11</v>
          </cell>
        </row>
        <row r="38174">
          <cell r="B38174">
            <v>43063</v>
          </cell>
          <cell r="H38174">
            <v>6</v>
          </cell>
          <cell r="K38174">
            <v>71</v>
          </cell>
          <cell r="O38174">
            <v>138</v>
          </cell>
          <cell r="P38174" t="str">
            <v>DuPreez</v>
          </cell>
          <cell r="Q38174">
            <v>5</v>
          </cell>
          <cell r="S38174">
            <v>11</v>
          </cell>
        </row>
        <row r="38175">
          <cell r="B38175">
            <v>43063</v>
          </cell>
          <cell r="H38175">
            <v>5</v>
          </cell>
          <cell r="K38175">
            <v>49</v>
          </cell>
          <cell r="O38175">
            <v>119</v>
          </cell>
          <cell r="P38175" t="str">
            <v>DuPreez</v>
          </cell>
          <cell r="Q38175">
            <v>5</v>
          </cell>
          <cell r="S38175">
            <v>11</v>
          </cell>
        </row>
        <row r="38176">
          <cell r="B38176">
            <v>43063</v>
          </cell>
          <cell r="H38176">
            <v>17</v>
          </cell>
          <cell r="K38176">
            <v>0</v>
          </cell>
          <cell r="O38176">
            <v>153</v>
          </cell>
          <cell r="P38176" t="str">
            <v>DuPreez</v>
          </cell>
          <cell r="Q38176">
            <v>2</v>
          </cell>
          <cell r="S38176">
            <v>11</v>
          </cell>
        </row>
        <row r="38177">
          <cell r="B38177">
            <v>43063</v>
          </cell>
          <cell r="H38177">
            <v>6</v>
          </cell>
          <cell r="K38177">
            <v>42</v>
          </cell>
          <cell r="O38177">
            <v>58</v>
          </cell>
          <cell r="P38177" t="str">
            <v>DuPreez</v>
          </cell>
          <cell r="Q38177">
            <v>4</v>
          </cell>
          <cell r="S38177">
            <v>11</v>
          </cell>
        </row>
        <row r="38178">
          <cell r="B38178">
            <v>43063</v>
          </cell>
          <cell r="H38178">
            <v>6</v>
          </cell>
          <cell r="K38178">
            <v>75</v>
          </cell>
          <cell r="O38178">
            <v>65</v>
          </cell>
          <cell r="P38178" t="str">
            <v>DuPreez</v>
          </cell>
          <cell r="Q38178">
            <v>4</v>
          </cell>
          <cell r="S38178">
            <v>11</v>
          </cell>
        </row>
        <row r="38179">
          <cell r="B38179">
            <v>43063</v>
          </cell>
          <cell r="H38179">
            <v>5</v>
          </cell>
          <cell r="K38179">
            <v>44</v>
          </cell>
          <cell r="O38179">
            <v>259</v>
          </cell>
          <cell r="P38179" t="str">
            <v>DuPreez</v>
          </cell>
          <cell r="Q38179">
            <v>5</v>
          </cell>
          <cell r="S38179">
            <v>11</v>
          </cell>
        </row>
        <row r="38180">
          <cell r="B38180">
            <v>43063</v>
          </cell>
          <cell r="H38180">
            <v>13</v>
          </cell>
          <cell r="K38180">
            <v>0</v>
          </cell>
          <cell r="O38180">
            <v>104</v>
          </cell>
          <cell r="P38180" t="str">
            <v>DuPreez</v>
          </cell>
          <cell r="Q38180">
            <v>4</v>
          </cell>
          <cell r="S38180">
            <v>11</v>
          </cell>
        </row>
        <row r="38181">
          <cell r="B38181">
            <v>43063</v>
          </cell>
          <cell r="H38181">
            <v>16</v>
          </cell>
          <cell r="K38181">
            <v>0</v>
          </cell>
          <cell r="O38181">
            <v>132</v>
          </cell>
          <cell r="P38181" t="str">
            <v>DuPreez</v>
          </cell>
          <cell r="Q38181">
            <v>3</v>
          </cell>
          <cell r="S38181">
            <v>11</v>
          </cell>
        </row>
        <row r="38182">
          <cell r="B38182">
            <v>43063</v>
          </cell>
          <cell r="H38182">
            <v>10</v>
          </cell>
          <cell r="K38182">
            <v>0</v>
          </cell>
          <cell r="O38182">
            <v>26</v>
          </cell>
          <cell r="P38182" t="str">
            <v>DuPreez</v>
          </cell>
          <cell r="Q38182">
            <v>3</v>
          </cell>
          <cell r="S38182">
            <v>11</v>
          </cell>
        </row>
        <row r="38183">
          <cell r="B38183">
            <v>43063</v>
          </cell>
          <cell r="H38183">
            <v>17</v>
          </cell>
          <cell r="K38183">
            <v>0</v>
          </cell>
          <cell r="O38183">
            <v>7</v>
          </cell>
          <cell r="P38183" t="str">
            <v>DuPreez</v>
          </cell>
          <cell r="Q38183">
            <v>4</v>
          </cell>
          <cell r="S38183">
            <v>11</v>
          </cell>
        </row>
        <row r="38184">
          <cell r="B38184">
            <v>43063</v>
          </cell>
          <cell r="H38184">
            <v>9</v>
          </cell>
          <cell r="K38184">
            <v>0</v>
          </cell>
          <cell r="O38184">
            <v>107</v>
          </cell>
          <cell r="P38184" t="str">
            <v>DuPreez</v>
          </cell>
          <cell r="Q38184">
            <v>3</v>
          </cell>
          <cell r="S38184">
            <v>11</v>
          </cell>
        </row>
        <row r="38185">
          <cell r="B38185">
            <v>43063</v>
          </cell>
          <cell r="H38185">
            <v>17</v>
          </cell>
          <cell r="K38185">
            <v>0</v>
          </cell>
          <cell r="O38185">
            <v>11</v>
          </cell>
          <cell r="P38185" t="str">
            <v>DuPreez</v>
          </cell>
          <cell r="Q38185">
            <v>2</v>
          </cell>
          <cell r="S38185">
            <v>11</v>
          </cell>
        </row>
        <row r="38186">
          <cell r="B38186">
            <v>43063</v>
          </cell>
          <cell r="H38186">
            <v>15</v>
          </cell>
          <cell r="K38186">
            <v>0</v>
          </cell>
          <cell r="O38186">
            <v>128</v>
          </cell>
          <cell r="P38186" t="str">
            <v>DuPreez</v>
          </cell>
          <cell r="Q38186">
            <v>3</v>
          </cell>
          <cell r="S38186">
            <v>11</v>
          </cell>
        </row>
        <row r="38187">
          <cell r="B38187">
            <v>43063</v>
          </cell>
          <cell r="H38187">
            <v>8</v>
          </cell>
          <cell r="K38187">
            <v>0</v>
          </cell>
          <cell r="O38187">
            <v>39</v>
          </cell>
          <cell r="P38187" t="str">
            <v>DuPreez</v>
          </cell>
          <cell r="Q38187">
            <v>5</v>
          </cell>
          <cell r="S38187">
            <v>11</v>
          </cell>
        </row>
        <row r="38188">
          <cell r="B38188">
            <v>43063</v>
          </cell>
          <cell r="H38188">
            <v>12</v>
          </cell>
          <cell r="K38188">
            <v>0</v>
          </cell>
          <cell r="O38188">
            <v>116</v>
          </cell>
          <cell r="P38188" t="str">
            <v>DuPreez</v>
          </cell>
          <cell r="Q38188">
            <v>4</v>
          </cell>
          <cell r="S38188">
            <v>11</v>
          </cell>
        </row>
        <row r="38189">
          <cell r="B38189">
            <v>43063</v>
          </cell>
          <cell r="H38189">
            <v>12</v>
          </cell>
          <cell r="K38189">
            <v>0</v>
          </cell>
          <cell r="O38189">
            <v>202</v>
          </cell>
          <cell r="P38189" t="str">
            <v>DuPreez</v>
          </cell>
          <cell r="Q38189">
            <v>5</v>
          </cell>
          <cell r="S38189">
            <v>11</v>
          </cell>
        </row>
        <row r="38190">
          <cell r="B38190">
            <v>43063</v>
          </cell>
          <cell r="H38190">
            <v>14</v>
          </cell>
          <cell r="K38190">
            <v>0</v>
          </cell>
          <cell r="O38190">
            <v>38</v>
          </cell>
          <cell r="P38190" t="str">
            <v>DuPreez</v>
          </cell>
          <cell r="Q38190">
            <v>5</v>
          </cell>
          <cell r="S38190">
            <v>11</v>
          </cell>
        </row>
        <row r="38191">
          <cell r="B38191">
            <v>43063</v>
          </cell>
          <cell r="H38191">
            <v>6</v>
          </cell>
          <cell r="K38191">
            <v>19</v>
          </cell>
          <cell r="O38191">
            <v>103</v>
          </cell>
          <cell r="P38191" t="str">
            <v>DuPreez</v>
          </cell>
          <cell r="Q38191">
            <v>3</v>
          </cell>
          <cell r="S38191">
            <v>11</v>
          </cell>
        </row>
        <row r="38192">
          <cell r="B38192">
            <v>43063</v>
          </cell>
          <cell r="H38192">
            <v>16</v>
          </cell>
          <cell r="K38192">
            <v>0</v>
          </cell>
          <cell r="O38192">
            <v>74</v>
          </cell>
          <cell r="P38192" t="str">
            <v>DuPreez</v>
          </cell>
          <cell r="Q38192">
            <v>5</v>
          </cell>
          <cell r="S38192">
            <v>11</v>
          </cell>
        </row>
        <row r="38193">
          <cell r="B38193">
            <v>43063</v>
          </cell>
          <cell r="H38193">
            <v>15</v>
          </cell>
          <cell r="K38193">
            <v>0</v>
          </cell>
          <cell r="O38193">
            <v>45</v>
          </cell>
          <cell r="P38193" t="str">
            <v>DuPreez</v>
          </cell>
          <cell r="Q38193">
            <v>3</v>
          </cell>
          <cell r="S38193">
            <v>11</v>
          </cell>
        </row>
        <row r="38194">
          <cell r="B38194">
            <v>43063</v>
          </cell>
          <cell r="H38194">
            <v>18</v>
          </cell>
          <cell r="K38194">
            <v>0</v>
          </cell>
          <cell r="O38194">
            <v>80</v>
          </cell>
          <cell r="P38194" t="str">
            <v>DuPreez</v>
          </cell>
          <cell r="Q38194">
            <v>5</v>
          </cell>
          <cell r="S38194">
            <v>11</v>
          </cell>
        </row>
        <row r="38195">
          <cell r="B38195">
            <v>43063</v>
          </cell>
          <cell r="H38195">
            <v>5</v>
          </cell>
          <cell r="K38195">
            <v>23</v>
          </cell>
          <cell r="O38195">
            <v>330</v>
          </cell>
          <cell r="P38195" t="str">
            <v>DuPreez</v>
          </cell>
          <cell r="Q38195">
            <v>4</v>
          </cell>
          <cell r="S38195">
            <v>11</v>
          </cell>
        </row>
        <row r="38196">
          <cell r="B38196">
            <v>43063</v>
          </cell>
          <cell r="H38196">
            <v>19</v>
          </cell>
          <cell r="K38196">
            <v>0</v>
          </cell>
          <cell r="O38196">
            <v>194</v>
          </cell>
          <cell r="P38196" t="str">
            <v>DuPreez</v>
          </cell>
          <cell r="Q38196">
            <v>4</v>
          </cell>
          <cell r="S38196">
            <v>11</v>
          </cell>
        </row>
        <row r="38197">
          <cell r="B38197">
            <v>43063</v>
          </cell>
          <cell r="H38197">
            <v>5</v>
          </cell>
          <cell r="K38197">
            <v>43</v>
          </cell>
          <cell r="O38197">
            <v>162</v>
          </cell>
          <cell r="P38197" t="str">
            <v>DuPreez</v>
          </cell>
          <cell r="Q38197">
            <v>3</v>
          </cell>
          <cell r="S38197">
            <v>11</v>
          </cell>
        </row>
        <row r="38198">
          <cell r="B38198">
            <v>43063</v>
          </cell>
          <cell r="H38198">
            <v>6</v>
          </cell>
          <cell r="K38198">
            <v>111</v>
          </cell>
          <cell r="O38198">
            <v>171</v>
          </cell>
          <cell r="P38198" t="str">
            <v>DuPreez</v>
          </cell>
          <cell r="Q38198">
            <v>4</v>
          </cell>
          <cell r="S38198">
            <v>11</v>
          </cell>
        </row>
        <row r="38199">
          <cell r="B38199">
            <v>43063</v>
          </cell>
          <cell r="H38199">
            <v>6</v>
          </cell>
          <cell r="K38199">
            <v>66</v>
          </cell>
          <cell r="O38199">
            <v>38</v>
          </cell>
          <cell r="P38199" t="str">
            <v>DuPreez</v>
          </cell>
          <cell r="Q38199">
            <v>2</v>
          </cell>
          <cell r="S38199">
            <v>11</v>
          </cell>
        </row>
        <row r="38200">
          <cell r="B38200">
            <v>43063</v>
          </cell>
          <cell r="H38200">
            <v>16</v>
          </cell>
          <cell r="K38200">
            <v>0</v>
          </cell>
          <cell r="O38200">
            <v>86</v>
          </cell>
          <cell r="P38200" t="str">
            <v>DuPreez</v>
          </cell>
          <cell r="Q38200">
            <v>5</v>
          </cell>
          <cell r="S38200">
            <v>11</v>
          </cell>
        </row>
        <row r="38201">
          <cell r="B38201">
            <v>43063</v>
          </cell>
          <cell r="H38201">
            <v>6</v>
          </cell>
          <cell r="K38201">
            <v>50</v>
          </cell>
          <cell r="O38201">
            <v>18</v>
          </cell>
          <cell r="P38201" t="str">
            <v>DuPreez</v>
          </cell>
          <cell r="Q38201">
            <v>3</v>
          </cell>
          <cell r="S38201">
            <v>11</v>
          </cell>
        </row>
        <row r="38202">
          <cell r="B38202">
            <v>43063</v>
          </cell>
          <cell r="H38202">
            <v>8</v>
          </cell>
          <cell r="K38202">
            <v>0</v>
          </cell>
          <cell r="O38202">
            <v>136</v>
          </cell>
          <cell r="P38202" t="str">
            <v>DuPreez</v>
          </cell>
          <cell r="Q38202">
            <v>5</v>
          </cell>
          <cell r="S38202">
            <v>11</v>
          </cell>
        </row>
        <row r="38203">
          <cell r="B38203">
            <v>43063</v>
          </cell>
          <cell r="H38203">
            <v>5</v>
          </cell>
          <cell r="K38203">
            <v>12</v>
          </cell>
          <cell r="O38203">
            <v>61</v>
          </cell>
          <cell r="P38203" t="str">
            <v>DuPreez</v>
          </cell>
          <cell r="Q38203">
            <v>3</v>
          </cell>
          <cell r="S38203">
            <v>11</v>
          </cell>
        </row>
        <row r="38204">
          <cell r="B38204">
            <v>43063</v>
          </cell>
          <cell r="H38204">
            <v>6</v>
          </cell>
          <cell r="K38204">
            <v>32</v>
          </cell>
          <cell r="O38204">
            <v>97</v>
          </cell>
          <cell r="P38204" t="str">
            <v>DuPreez</v>
          </cell>
          <cell r="Q38204">
            <v>3</v>
          </cell>
          <cell r="S38204">
            <v>11</v>
          </cell>
        </row>
        <row r="38205">
          <cell r="B38205">
            <v>43063</v>
          </cell>
          <cell r="H38205">
            <v>12</v>
          </cell>
          <cell r="K38205">
            <v>0</v>
          </cell>
          <cell r="O38205">
            <v>235</v>
          </cell>
          <cell r="P38205" t="str">
            <v>DuPreez</v>
          </cell>
          <cell r="Q38205">
            <v>3</v>
          </cell>
          <cell r="S38205">
            <v>11</v>
          </cell>
        </row>
        <row r="38206">
          <cell r="B38206">
            <v>43063</v>
          </cell>
          <cell r="H38206">
            <v>15</v>
          </cell>
          <cell r="K38206">
            <v>0</v>
          </cell>
          <cell r="O38206">
            <v>63</v>
          </cell>
          <cell r="P38206" t="str">
            <v>DuPreez</v>
          </cell>
          <cell r="Q38206">
            <v>3</v>
          </cell>
          <cell r="S38206">
            <v>11</v>
          </cell>
        </row>
        <row r="38207">
          <cell r="B38207">
            <v>43063</v>
          </cell>
          <cell r="H38207">
            <v>10</v>
          </cell>
          <cell r="K38207">
            <v>0</v>
          </cell>
          <cell r="O38207">
            <v>71</v>
          </cell>
          <cell r="P38207" t="str">
            <v>DuPreez</v>
          </cell>
          <cell r="Q38207">
            <v>3</v>
          </cell>
          <cell r="S38207">
            <v>11</v>
          </cell>
        </row>
        <row r="38208">
          <cell r="B38208">
            <v>43063</v>
          </cell>
          <cell r="H38208">
            <v>18</v>
          </cell>
          <cell r="K38208">
            <v>0</v>
          </cell>
          <cell r="O38208">
            <v>39</v>
          </cell>
          <cell r="P38208" t="str">
            <v>DuPreez</v>
          </cell>
          <cell r="Q38208">
            <v>5</v>
          </cell>
          <cell r="S38208">
            <v>11</v>
          </cell>
        </row>
        <row r="38209">
          <cell r="B38209">
            <v>43063</v>
          </cell>
          <cell r="H38209">
            <v>6</v>
          </cell>
          <cell r="K38209">
            <v>10</v>
          </cell>
          <cell r="O38209">
            <v>71</v>
          </cell>
          <cell r="P38209" t="str">
            <v>DuPreez</v>
          </cell>
          <cell r="Q38209">
            <v>3</v>
          </cell>
          <cell r="S38209">
            <v>11</v>
          </cell>
        </row>
        <row r="38210">
          <cell r="B38210">
            <v>43063</v>
          </cell>
          <cell r="H38210">
            <v>13</v>
          </cell>
          <cell r="K38210">
            <v>0</v>
          </cell>
          <cell r="O38210">
            <v>51</v>
          </cell>
          <cell r="P38210" t="str">
            <v>DuPreez</v>
          </cell>
          <cell r="Q38210">
            <v>2</v>
          </cell>
          <cell r="S38210">
            <v>11</v>
          </cell>
        </row>
        <row r="38211">
          <cell r="B38211">
            <v>43063</v>
          </cell>
          <cell r="H38211">
            <v>13</v>
          </cell>
          <cell r="K38211">
            <v>0</v>
          </cell>
          <cell r="O38211">
            <v>45</v>
          </cell>
          <cell r="P38211" t="str">
            <v>DuPreez</v>
          </cell>
          <cell r="Q38211">
            <v>3</v>
          </cell>
          <cell r="S38211">
            <v>11</v>
          </cell>
        </row>
        <row r="38212">
          <cell r="B38212">
            <v>43063</v>
          </cell>
          <cell r="H38212">
            <v>5</v>
          </cell>
          <cell r="K38212">
            <v>58</v>
          </cell>
          <cell r="O38212">
            <v>64</v>
          </cell>
          <cell r="P38212" t="str">
            <v>DuPreez</v>
          </cell>
          <cell r="Q38212">
            <v>3</v>
          </cell>
          <cell r="S38212">
            <v>11</v>
          </cell>
        </row>
        <row r="38213">
          <cell r="B38213">
            <v>43063</v>
          </cell>
          <cell r="H38213">
            <v>17</v>
          </cell>
          <cell r="K38213">
            <v>0</v>
          </cell>
          <cell r="O38213">
            <v>72</v>
          </cell>
          <cell r="P38213" t="str">
            <v>DuPreez</v>
          </cell>
          <cell r="Q38213">
            <v>4</v>
          </cell>
          <cell r="S38213">
            <v>11</v>
          </cell>
        </row>
        <row r="38214">
          <cell r="B38214">
            <v>43063</v>
          </cell>
          <cell r="H38214">
            <v>16</v>
          </cell>
          <cell r="K38214">
            <v>0</v>
          </cell>
          <cell r="O38214">
            <v>55</v>
          </cell>
          <cell r="P38214" t="str">
            <v>DuPreez</v>
          </cell>
          <cell r="Q38214">
            <v>3</v>
          </cell>
          <cell r="S38214">
            <v>11</v>
          </cell>
        </row>
        <row r="38215">
          <cell r="B38215">
            <v>43063</v>
          </cell>
          <cell r="H38215">
            <v>16</v>
          </cell>
          <cell r="K38215">
            <v>0</v>
          </cell>
          <cell r="O38215">
            <v>108</v>
          </cell>
          <cell r="P38215" t="str">
            <v>DuPreez</v>
          </cell>
          <cell r="Q38215">
            <v>5</v>
          </cell>
          <cell r="S38215">
            <v>11</v>
          </cell>
        </row>
        <row r="38216">
          <cell r="B38216">
            <v>43063</v>
          </cell>
          <cell r="H38216">
            <v>16</v>
          </cell>
          <cell r="K38216">
            <v>0</v>
          </cell>
          <cell r="O38216">
            <v>94</v>
          </cell>
          <cell r="P38216" t="str">
            <v>DuPreez</v>
          </cell>
          <cell r="Q38216">
            <v>2</v>
          </cell>
          <cell r="S38216">
            <v>11</v>
          </cell>
        </row>
        <row r="38217">
          <cell r="B38217">
            <v>43063</v>
          </cell>
          <cell r="H38217">
            <v>12</v>
          </cell>
          <cell r="K38217">
            <v>0</v>
          </cell>
          <cell r="O38217">
            <v>80</v>
          </cell>
          <cell r="P38217" t="str">
            <v>DuPreez</v>
          </cell>
          <cell r="Q38217">
            <v>5</v>
          </cell>
          <cell r="S38217">
            <v>11</v>
          </cell>
        </row>
        <row r="38218">
          <cell r="B38218">
            <v>43063</v>
          </cell>
          <cell r="H38218">
            <v>17</v>
          </cell>
          <cell r="K38218">
            <v>0</v>
          </cell>
          <cell r="O38218">
            <v>135</v>
          </cell>
          <cell r="P38218" t="str">
            <v>DuPreez</v>
          </cell>
          <cell r="Q38218">
            <v>4</v>
          </cell>
          <cell r="S38218">
            <v>11</v>
          </cell>
        </row>
        <row r="38219">
          <cell r="B38219">
            <v>43063</v>
          </cell>
          <cell r="H38219">
            <v>9</v>
          </cell>
          <cell r="K38219">
            <v>0</v>
          </cell>
          <cell r="O38219">
            <v>139</v>
          </cell>
          <cell r="P38219" t="str">
            <v>DuPreez</v>
          </cell>
          <cell r="Q38219">
            <v>3</v>
          </cell>
          <cell r="S38219">
            <v>11</v>
          </cell>
        </row>
        <row r="38220">
          <cell r="B38220">
            <v>43063</v>
          </cell>
          <cell r="H38220">
            <v>5</v>
          </cell>
          <cell r="K38220">
            <v>79</v>
          </cell>
          <cell r="O38220">
            <v>251</v>
          </cell>
          <cell r="P38220" t="str">
            <v>DuPreez</v>
          </cell>
          <cell r="Q38220">
            <v>4</v>
          </cell>
          <cell r="S38220">
            <v>11</v>
          </cell>
        </row>
        <row r="38221">
          <cell r="B38221">
            <v>43063</v>
          </cell>
          <cell r="H38221">
            <v>6</v>
          </cell>
          <cell r="K38221">
            <v>48</v>
          </cell>
          <cell r="O38221">
            <v>0</v>
          </cell>
          <cell r="Q38221">
            <v>0</v>
          </cell>
          <cell r="S38221">
            <v>11</v>
          </cell>
        </row>
        <row r="38222">
          <cell r="B38222">
            <v>43063</v>
          </cell>
          <cell r="H38222">
            <v>13</v>
          </cell>
          <cell r="K38222">
            <v>0</v>
          </cell>
          <cell r="O38222">
            <v>373</v>
          </cell>
          <cell r="P38222" t="str">
            <v>DuPreez</v>
          </cell>
          <cell r="Q38222">
            <v>4</v>
          </cell>
          <cell r="S38222">
            <v>11</v>
          </cell>
        </row>
        <row r="38223">
          <cell r="B38223">
            <v>43063</v>
          </cell>
          <cell r="H38223">
            <v>11</v>
          </cell>
          <cell r="K38223">
            <v>0</v>
          </cell>
          <cell r="O38223">
            <v>82</v>
          </cell>
          <cell r="P38223" t="str">
            <v>DuPreez</v>
          </cell>
          <cell r="Q38223">
            <v>3</v>
          </cell>
          <cell r="S38223">
            <v>11</v>
          </cell>
        </row>
        <row r="38224">
          <cell r="B38224">
            <v>43063</v>
          </cell>
          <cell r="H38224">
            <v>16</v>
          </cell>
          <cell r="K38224">
            <v>0</v>
          </cell>
          <cell r="O38224">
            <v>67</v>
          </cell>
          <cell r="P38224" t="str">
            <v>DuPreez</v>
          </cell>
          <cell r="Q38224">
            <v>4</v>
          </cell>
          <cell r="S38224">
            <v>11</v>
          </cell>
        </row>
        <row r="38225">
          <cell r="B38225">
            <v>43063</v>
          </cell>
          <cell r="H38225">
            <v>15</v>
          </cell>
          <cell r="K38225">
            <v>0</v>
          </cell>
          <cell r="O38225">
            <v>12</v>
          </cell>
          <cell r="P38225" t="str">
            <v>DuPreez</v>
          </cell>
          <cell r="Q38225">
            <v>5</v>
          </cell>
          <cell r="S38225">
            <v>11</v>
          </cell>
        </row>
        <row r="38226">
          <cell r="B38226">
            <v>43063</v>
          </cell>
          <cell r="H38226">
            <v>12</v>
          </cell>
          <cell r="K38226">
            <v>0</v>
          </cell>
          <cell r="O38226">
            <v>72</v>
          </cell>
          <cell r="P38226" t="str">
            <v>DuPreez</v>
          </cell>
          <cell r="Q38226">
            <v>3</v>
          </cell>
          <cell r="S38226">
            <v>11</v>
          </cell>
        </row>
        <row r="38227">
          <cell r="B38227">
            <v>43063</v>
          </cell>
          <cell r="H38227">
            <v>15</v>
          </cell>
          <cell r="K38227">
            <v>0</v>
          </cell>
          <cell r="O38227">
            <v>161</v>
          </cell>
          <cell r="P38227" t="str">
            <v>DuPreez</v>
          </cell>
          <cell r="Q38227">
            <v>3</v>
          </cell>
          <cell r="S38227">
            <v>11</v>
          </cell>
        </row>
        <row r="38228">
          <cell r="B38228">
            <v>43063</v>
          </cell>
          <cell r="H38228">
            <v>9</v>
          </cell>
          <cell r="K38228">
            <v>0</v>
          </cell>
          <cell r="O38228">
            <v>30</v>
          </cell>
          <cell r="P38228" t="str">
            <v>DuPreez</v>
          </cell>
          <cell r="Q38228">
            <v>2</v>
          </cell>
          <cell r="S38228">
            <v>11</v>
          </cell>
        </row>
        <row r="38229">
          <cell r="B38229">
            <v>43063</v>
          </cell>
          <cell r="H38229">
            <v>17</v>
          </cell>
          <cell r="K38229">
            <v>0</v>
          </cell>
          <cell r="O38229">
            <v>33</v>
          </cell>
          <cell r="P38229" t="str">
            <v>DuPreez</v>
          </cell>
          <cell r="Q38229">
            <v>3</v>
          </cell>
          <cell r="S38229">
            <v>11</v>
          </cell>
        </row>
        <row r="38230">
          <cell r="B38230">
            <v>43063</v>
          </cell>
          <cell r="H38230">
            <v>18</v>
          </cell>
          <cell r="K38230">
            <v>0</v>
          </cell>
          <cell r="O38230">
            <v>174</v>
          </cell>
          <cell r="P38230" t="str">
            <v>DuPreez</v>
          </cell>
          <cell r="Q38230">
            <v>4</v>
          </cell>
          <cell r="S38230">
            <v>11</v>
          </cell>
        </row>
        <row r="38231">
          <cell r="B38231">
            <v>43063</v>
          </cell>
          <cell r="H38231">
            <v>14</v>
          </cell>
          <cell r="K38231">
            <v>0</v>
          </cell>
          <cell r="O38231">
            <v>88</v>
          </cell>
          <cell r="P38231" t="str">
            <v>DuPreez</v>
          </cell>
          <cell r="Q38231">
            <v>4</v>
          </cell>
          <cell r="S38231">
            <v>11</v>
          </cell>
        </row>
        <row r="38232">
          <cell r="B38232">
            <v>43063</v>
          </cell>
          <cell r="H38232">
            <v>6</v>
          </cell>
          <cell r="K38232">
            <v>262</v>
          </cell>
          <cell r="O38232">
            <v>139</v>
          </cell>
          <cell r="P38232" t="str">
            <v>DuPreez</v>
          </cell>
          <cell r="Q38232">
            <v>3</v>
          </cell>
          <cell r="S38232">
            <v>11</v>
          </cell>
        </row>
        <row r="38233">
          <cell r="B38233">
            <v>43063</v>
          </cell>
          <cell r="H38233">
            <v>9</v>
          </cell>
          <cell r="K38233">
            <v>0</v>
          </cell>
          <cell r="O38233">
            <v>235</v>
          </cell>
          <cell r="P38233" t="str">
            <v>DuPreez</v>
          </cell>
          <cell r="Q38233">
            <v>4</v>
          </cell>
          <cell r="S38233">
            <v>11</v>
          </cell>
        </row>
        <row r="38234">
          <cell r="B38234">
            <v>43063</v>
          </cell>
          <cell r="H38234">
            <v>15</v>
          </cell>
          <cell r="K38234">
            <v>0</v>
          </cell>
          <cell r="O38234">
            <v>40</v>
          </cell>
          <cell r="P38234" t="str">
            <v>DuPreez</v>
          </cell>
          <cell r="Q38234">
            <v>3</v>
          </cell>
          <cell r="S38234">
            <v>11</v>
          </cell>
        </row>
        <row r="38235">
          <cell r="B38235">
            <v>43063</v>
          </cell>
          <cell r="H38235">
            <v>6</v>
          </cell>
          <cell r="K38235">
            <v>11</v>
          </cell>
          <cell r="O38235">
            <v>56</v>
          </cell>
          <cell r="P38235" t="str">
            <v>DuPreez</v>
          </cell>
          <cell r="Q38235">
            <v>4</v>
          </cell>
          <cell r="S38235">
            <v>11</v>
          </cell>
        </row>
        <row r="38236">
          <cell r="B38236">
            <v>43063</v>
          </cell>
          <cell r="H38236">
            <v>12</v>
          </cell>
          <cell r="K38236">
            <v>0</v>
          </cell>
          <cell r="O38236">
            <v>51</v>
          </cell>
          <cell r="P38236" t="str">
            <v>DuPreez</v>
          </cell>
          <cell r="Q38236">
            <v>5</v>
          </cell>
          <cell r="S38236">
            <v>11</v>
          </cell>
        </row>
        <row r="38237">
          <cell r="B38237">
            <v>43063</v>
          </cell>
          <cell r="H38237">
            <v>5</v>
          </cell>
          <cell r="K38237">
            <v>38</v>
          </cell>
          <cell r="O38237">
            <v>143</v>
          </cell>
          <cell r="P38237" t="str">
            <v>DuPreez</v>
          </cell>
          <cell r="Q38237">
            <v>4</v>
          </cell>
          <cell r="S38237">
            <v>11</v>
          </cell>
        </row>
        <row r="38238">
          <cell r="B38238">
            <v>43063</v>
          </cell>
          <cell r="H38238">
            <v>6</v>
          </cell>
          <cell r="K38238">
            <v>5</v>
          </cell>
          <cell r="O38238">
            <v>127</v>
          </cell>
          <cell r="P38238" t="str">
            <v>DuPreez</v>
          </cell>
          <cell r="Q38238">
            <v>5</v>
          </cell>
          <cell r="S38238">
            <v>11</v>
          </cell>
        </row>
        <row r="38239">
          <cell r="B38239">
            <v>43063</v>
          </cell>
          <cell r="H38239">
            <v>6</v>
          </cell>
          <cell r="K38239">
            <v>43</v>
          </cell>
          <cell r="O38239">
            <v>38</v>
          </cell>
          <cell r="P38239" t="str">
            <v>DuPreez</v>
          </cell>
          <cell r="Q38239">
            <v>4</v>
          </cell>
          <cell r="S38239">
            <v>11</v>
          </cell>
        </row>
        <row r="38240">
          <cell r="B38240">
            <v>43063</v>
          </cell>
          <cell r="H38240">
            <v>6</v>
          </cell>
          <cell r="K38240">
            <v>46</v>
          </cell>
          <cell r="O38240">
            <v>49</v>
          </cell>
          <cell r="P38240" t="str">
            <v>DuPreez</v>
          </cell>
          <cell r="Q38240">
            <v>3</v>
          </cell>
          <cell r="S38240">
            <v>11</v>
          </cell>
        </row>
        <row r="38241">
          <cell r="B38241">
            <v>43063</v>
          </cell>
          <cell r="H38241">
            <v>5</v>
          </cell>
          <cell r="K38241">
            <v>41</v>
          </cell>
          <cell r="O38241">
            <v>83</v>
          </cell>
          <cell r="P38241" t="str">
            <v>DuPreez</v>
          </cell>
          <cell r="Q38241">
            <v>3</v>
          </cell>
          <cell r="S38241">
            <v>11</v>
          </cell>
        </row>
        <row r="38242">
          <cell r="B38242">
            <v>43063</v>
          </cell>
          <cell r="H38242">
            <v>5</v>
          </cell>
          <cell r="K38242">
            <v>100</v>
          </cell>
          <cell r="O38242">
            <v>410</v>
          </cell>
          <cell r="P38242" t="str">
            <v>DuPreez</v>
          </cell>
          <cell r="Q38242">
            <v>3</v>
          </cell>
          <cell r="S38242">
            <v>11</v>
          </cell>
        </row>
        <row r="38243">
          <cell r="B38243">
            <v>43063</v>
          </cell>
          <cell r="H38243">
            <v>6</v>
          </cell>
          <cell r="K38243">
            <v>136</v>
          </cell>
          <cell r="O38243">
            <v>130</v>
          </cell>
          <cell r="P38243" t="str">
            <v>DuPreez</v>
          </cell>
          <cell r="Q38243">
            <v>5</v>
          </cell>
          <cell r="S38243">
            <v>11</v>
          </cell>
        </row>
        <row r="38244">
          <cell r="B38244">
            <v>43063</v>
          </cell>
          <cell r="H38244">
            <v>5</v>
          </cell>
          <cell r="K38244">
            <v>66</v>
          </cell>
          <cell r="O38244">
            <v>58</v>
          </cell>
          <cell r="P38244" t="str">
            <v>DuPreez</v>
          </cell>
          <cell r="Q38244">
            <v>5</v>
          </cell>
          <cell r="S38244">
            <v>11</v>
          </cell>
        </row>
        <row r="38245">
          <cell r="B38245">
            <v>43063</v>
          </cell>
          <cell r="H38245">
            <v>6</v>
          </cell>
          <cell r="K38245">
            <v>40</v>
          </cell>
          <cell r="O38245">
            <v>14</v>
          </cell>
          <cell r="P38245" t="str">
            <v>DuPreez</v>
          </cell>
          <cell r="Q38245">
            <v>4</v>
          </cell>
          <cell r="S38245">
            <v>11</v>
          </cell>
        </row>
        <row r="38246">
          <cell r="B38246">
            <v>43063</v>
          </cell>
          <cell r="H38246">
            <v>5</v>
          </cell>
          <cell r="K38246">
            <v>33</v>
          </cell>
          <cell r="O38246">
            <v>559</v>
          </cell>
          <cell r="P38246" t="str">
            <v>DuPreez</v>
          </cell>
          <cell r="Q38246">
            <v>3</v>
          </cell>
          <cell r="S38246">
            <v>11</v>
          </cell>
        </row>
        <row r="38247">
          <cell r="B38247">
            <v>43063</v>
          </cell>
          <cell r="H38247">
            <v>9</v>
          </cell>
          <cell r="K38247">
            <v>0</v>
          </cell>
          <cell r="O38247">
            <v>234</v>
          </cell>
          <cell r="P38247" t="str">
            <v>DuPreez</v>
          </cell>
          <cell r="Q38247">
            <v>2</v>
          </cell>
          <cell r="S38247">
            <v>11</v>
          </cell>
        </row>
        <row r="38248">
          <cell r="B38248">
            <v>43063</v>
          </cell>
          <cell r="H38248">
            <v>5</v>
          </cell>
          <cell r="K38248">
            <v>77</v>
          </cell>
          <cell r="O38248">
            <v>37</v>
          </cell>
          <cell r="P38248" t="str">
            <v>DuPreez</v>
          </cell>
          <cell r="Q38248">
            <v>2</v>
          </cell>
          <cell r="S38248">
            <v>11</v>
          </cell>
        </row>
        <row r="38249">
          <cell r="B38249">
            <v>43063</v>
          </cell>
          <cell r="H38249">
            <v>13</v>
          </cell>
          <cell r="K38249">
            <v>0</v>
          </cell>
          <cell r="O38249">
            <v>19</v>
          </cell>
          <cell r="P38249" t="str">
            <v>DuPreez</v>
          </cell>
          <cell r="Q38249">
            <v>2</v>
          </cell>
          <cell r="S38249">
            <v>11</v>
          </cell>
        </row>
        <row r="38250">
          <cell r="B38250">
            <v>43063</v>
          </cell>
          <cell r="H38250">
            <v>11</v>
          </cell>
          <cell r="K38250">
            <v>0</v>
          </cell>
          <cell r="O38250">
            <v>21</v>
          </cell>
          <cell r="P38250" t="str">
            <v>DuPreez</v>
          </cell>
          <cell r="Q38250">
            <v>3</v>
          </cell>
          <cell r="S38250">
            <v>11</v>
          </cell>
        </row>
        <row r="38251">
          <cell r="B38251">
            <v>43063</v>
          </cell>
          <cell r="H38251">
            <v>12</v>
          </cell>
          <cell r="K38251">
            <v>0</v>
          </cell>
          <cell r="O38251">
            <v>124</v>
          </cell>
          <cell r="P38251" t="str">
            <v>DuPreez</v>
          </cell>
          <cell r="Q38251">
            <v>3</v>
          </cell>
          <cell r="S38251">
            <v>11</v>
          </cell>
        </row>
        <row r="38252">
          <cell r="B38252">
            <v>43063</v>
          </cell>
          <cell r="H38252">
            <v>17</v>
          </cell>
          <cell r="K38252">
            <v>0</v>
          </cell>
          <cell r="O38252">
            <v>409</v>
          </cell>
          <cell r="P38252" t="str">
            <v>DuPreez</v>
          </cell>
          <cell r="Q38252">
            <v>4</v>
          </cell>
          <cell r="S38252">
            <v>11</v>
          </cell>
        </row>
        <row r="38253">
          <cell r="B38253">
            <v>43063</v>
          </cell>
          <cell r="H38253">
            <v>6</v>
          </cell>
          <cell r="K38253">
            <v>407</v>
          </cell>
          <cell r="O38253">
            <v>384</v>
          </cell>
          <cell r="P38253" t="str">
            <v>DuPreez</v>
          </cell>
          <cell r="Q38253">
            <v>3</v>
          </cell>
          <cell r="S38253">
            <v>11</v>
          </cell>
        </row>
        <row r="38254">
          <cell r="B38254">
            <v>43063</v>
          </cell>
          <cell r="H38254">
            <v>6</v>
          </cell>
          <cell r="K38254">
            <v>305</v>
          </cell>
          <cell r="O38254">
            <v>117</v>
          </cell>
          <cell r="P38254" t="str">
            <v>DuPreez</v>
          </cell>
          <cell r="Q38254">
            <v>3</v>
          </cell>
          <cell r="S38254">
            <v>11</v>
          </cell>
        </row>
        <row r="38255">
          <cell r="B38255">
            <v>43063</v>
          </cell>
          <cell r="H38255">
            <v>5</v>
          </cell>
          <cell r="K38255">
            <v>17</v>
          </cell>
          <cell r="O38255">
            <v>0</v>
          </cell>
          <cell r="Q38255">
            <v>0</v>
          </cell>
          <cell r="S38255">
            <v>11</v>
          </cell>
        </row>
        <row r="38256">
          <cell r="B38256">
            <v>43063</v>
          </cell>
          <cell r="H38256">
            <v>5</v>
          </cell>
          <cell r="K38256">
            <v>15</v>
          </cell>
          <cell r="O38256">
            <v>42</v>
          </cell>
          <cell r="P38256" t="str">
            <v>DuPreez</v>
          </cell>
          <cell r="Q38256">
            <v>3</v>
          </cell>
          <cell r="S38256">
            <v>11</v>
          </cell>
        </row>
        <row r="38257">
          <cell r="B38257">
            <v>43063</v>
          </cell>
          <cell r="H38257">
            <v>215</v>
          </cell>
          <cell r="K38257">
            <v>0</v>
          </cell>
          <cell r="O38257">
            <v>0</v>
          </cell>
          <cell r="Q38257">
            <v>0</v>
          </cell>
          <cell r="S38257">
            <v>11</v>
          </cell>
        </row>
        <row r="38258">
          <cell r="B38258">
            <v>43063</v>
          </cell>
          <cell r="H38258">
            <v>6</v>
          </cell>
          <cell r="K38258">
            <v>70</v>
          </cell>
          <cell r="O38258">
            <v>72</v>
          </cell>
          <cell r="P38258" t="str">
            <v>DuPreez</v>
          </cell>
          <cell r="Q38258">
            <v>4</v>
          </cell>
          <cell r="S38258">
            <v>11</v>
          </cell>
        </row>
        <row r="38259">
          <cell r="B38259">
            <v>43063</v>
          </cell>
          <cell r="H38259">
            <v>16</v>
          </cell>
          <cell r="K38259">
            <v>0</v>
          </cell>
          <cell r="O38259">
            <v>95</v>
          </cell>
          <cell r="P38259" t="str">
            <v>DuPreez</v>
          </cell>
          <cell r="Q38259">
            <v>5</v>
          </cell>
          <cell r="S38259">
            <v>11</v>
          </cell>
        </row>
        <row r="38260">
          <cell r="B38260">
            <v>43063</v>
          </cell>
          <cell r="H38260">
            <v>19</v>
          </cell>
          <cell r="K38260">
            <v>0</v>
          </cell>
          <cell r="O38260">
            <v>148</v>
          </cell>
          <cell r="P38260" t="str">
            <v>DuPreez</v>
          </cell>
          <cell r="Q38260">
            <v>3</v>
          </cell>
          <cell r="S38260">
            <v>11</v>
          </cell>
        </row>
        <row r="38261">
          <cell r="B38261">
            <v>43063</v>
          </cell>
          <cell r="H38261">
            <v>11</v>
          </cell>
          <cell r="K38261">
            <v>0</v>
          </cell>
          <cell r="O38261">
            <v>246</v>
          </cell>
          <cell r="P38261" t="str">
            <v>DuPreez</v>
          </cell>
          <cell r="Q38261">
            <v>3</v>
          </cell>
          <cell r="S38261">
            <v>11</v>
          </cell>
        </row>
        <row r="38262">
          <cell r="B38262">
            <v>43063</v>
          </cell>
          <cell r="H38262">
            <v>5</v>
          </cell>
          <cell r="K38262">
            <v>13</v>
          </cell>
          <cell r="O38262">
            <v>70</v>
          </cell>
          <cell r="P38262" t="str">
            <v>DuPreez</v>
          </cell>
          <cell r="Q38262">
            <v>4</v>
          </cell>
          <cell r="S38262">
            <v>11</v>
          </cell>
        </row>
        <row r="38263">
          <cell r="B38263">
            <v>43063</v>
          </cell>
          <cell r="H38263">
            <v>14</v>
          </cell>
          <cell r="K38263">
            <v>0</v>
          </cell>
          <cell r="O38263">
            <v>73</v>
          </cell>
          <cell r="P38263" t="str">
            <v>DuPreez</v>
          </cell>
          <cell r="Q38263">
            <v>4</v>
          </cell>
          <cell r="S38263">
            <v>11</v>
          </cell>
        </row>
        <row r="38264">
          <cell r="B38264">
            <v>43063</v>
          </cell>
          <cell r="H38264">
            <v>11</v>
          </cell>
          <cell r="K38264">
            <v>0</v>
          </cell>
          <cell r="O38264">
            <v>110</v>
          </cell>
          <cell r="P38264" t="str">
            <v>DuPreez</v>
          </cell>
          <cell r="Q38264">
            <v>2</v>
          </cell>
          <cell r="S38264">
            <v>11</v>
          </cell>
        </row>
        <row r="38265">
          <cell r="B38265">
            <v>43063</v>
          </cell>
          <cell r="H38265">
            <v>15</v>
          </cell>
          <cell r="K38265">
            <v>0</v>
          </cell>
          <cell r="O38265">
            <v>25</v>
          </cell>
          <cell r="P38265" t="str">
            <v>DuPreez</v>
          </cell>
          <cell r="Q38265">
            <v>4</v>
          </cell>
          <cell r="S38265">
            <v>11</v>
          </cell>
        </row>
        <row r="38266">
          <cell r="B38266">
            <v>43063</v>
          </cell>
          <cell r="H38266">
            <v>10</v>
          </cell>
          <cell r="K38266">
            <v>0</v>
          </cell>
          <cell r="O38266">
            <v>23</v>
          </cell>
          <cell r="P38266" t="str">
            <v>DuPreez</v>
          </cell>
          <cell r="Q38266">
            <v>5</v>
          </cell>
          <cell r="S38266">
            <v>11</v>
          </cell>
        </row>
        <row r="38267">
          <cell r="B38267">
            <v>43063</v>
          </cell>
          <cell r="H38267">
            <v>16</v>
          </cell>
          <cell r="K38267">
            <v>0</v>
          </cell>
          <cell r="O38267">
            <v>72</v>
          </cell>
          <cell r="P38267" t="str">
            <v>DuPreez</v>
          </cell>
          <cell r="Q38267">
            <v>5</v>
          </cell>
          <cell r="S38267">
            <v>11</v>
          </cell>
        </row>
        <row r="38268">
          <cell r="B38268">
            <v>43063</v>
          </cell>
          <cell r="H38268">
            <v>19</v>
          </cell>
          <cell r="K38268">
            <v>0</v>
          </cell>
          <cell r="O38268">
            <v>105</v>
          </cell>
          <cell r="P38268" t="str">
            <v>DuPreez</v>
          </cell>
          <cell r="Q38268">
            <v>4</v>
          </cell>
          <cell r="S38268">
            <v>11</v>
          </cell>
        </row>
        <row r="38269">
          <cell r="B38269">
            <v>43063</v>
          </cell>
          <cell r="H38269">
            <v>16</v>
          </cell>
          <cell r="K38269">
            <v>0</v>
          </cell>
          <cell r="O38269">
            <v>60</v>
          </cell>
          <cell r="P38269" t="str">
            <v>DuPreez</v>
          </cell>
          <cell r="Q38269">
            <v>4</v>
          </cell>
          <cell r="S38269">
            <v>11</v>
          </cell>
        </row>
        <row r="38270">
          <cell r="B38270">
            <v>43064</v>
          </cell>
          <cell r="H38270">
            <v>26</v>
          </cell>
          <cell r="K38270">
            <v>0</v>
          </cell>
          <cell r="O38270">
            <v>0</v>
          </cell>
          <cell r="Q38270">
            <v>0</v>
          </cell>
          <cell r="S38270">
            <v>11</v>
          </cell>
        </row>
        <row r="38271">
          <cell r="B38271">
            <v>43064</v>
          </cell>
          <cell r="H38271">
            <v>9</v>
          </cell>
          <cell r="K38271">
            <v>0</v>
          </cell>
          <cell r="O38271">
            <v>47</v>
          </cell>
          <cell r="P38271" t="str">
            <v>Stevens</v>
          </cell>
          <cell r="Q38271">
            <v>4</v>
          </cell>
          <cell r="S38271">
            <v>11</v>
          </cell>
        </row>
        <row r="38272">
          <cell r="B38272">
            <v>43064</v>
          </cell>
          <cell r="H38272">
            <v>9</v>
          </cell>
          <cell r="K38272">
            <v>0</v>
          </cell>
          <cell r="O38272">
            <v>159</v>
          </cell>
          <cell r="P38272" t="str">
            <v>Stevens</v>
          </cell>
          <cell r="Q38272">
            <v>5</v>
          </cell>
          <cell r="S38272">
            <v>11</v>
          </cell>
        </row>
        <row r="38273">
          <cell r="B38273">
            <v>43064</v>
          </cell>
          <cell r="H38273">
            <v>8</v>
          </cell>
          <cell r="K38273">
            <v>0</v>
          </cell>
          <cell r="O38273">
            <v>533</v>
          </cell>
          <cell r="P38273" t="str">
            <v>Stevens</v>
          </cell>
          <cell r="Q38273">
            <v>5</v>
          </cell>
          <cell r="S38273">
            <v>11</v>
          </cell>
        </row>
        <row r="38274">
          <cell r="B38274">
            <v>43064</v>
          </cell>
          <cell r="H38274">
            <v>12</v>
          </cell>
          <cell r="K38274">
            <v>0</v>
          </cell>
          <cell r="O38274">
            <v>91</v>
          </cell>
          <cell r="P38274" t="str">
            <v>Stevens</v>
          </cell>
          <cell r="Q38274">
            <v>2</v>
          </cell>
          <cell r="S38274">
            <v>11</v>
          </cell>
        </row>
        <row r="38275">
          <cell r="B38275">
            <v>43064</v>
          </cell>
          <cell r="H38275">
            <v>12</v>
          </cell>
          <cell r="K38275">
            <v>0</v>
          </cell>
          <cell r="O38275">
            <v>602</v>
          </cell>
          <cell r="P38275" t="str">
            <v>Stevens</v>
          </cell>
          <cell r="Q38275">
            <v>4</v>
          </cell>
          <cell r="S38275">
            <v>11</v>
          </cell>
        </row>
        <row r="38276">
          <cell r="B38276">
            <v>43064</v>
          </cell>
          <cell r="H38276">
            <v>5</v>
          </cell>
          <cell r="K38276">
            <v>25</v>
          </cell>
          <cell r="O38276">
            <v>0</v>
          </cell>
          <cell r="Q38276">
            <v>0</v>
          </cell>
          <cell r="S38276">
            <v>11</v>
          </cell>
        </row>
        <row r="38277">
          <cell r="B38277">
            <v>43064</v>
          </cell>
          <cell r="H38277">
            <v>5</v>
          </cell>
          <cell r="K38277">
            <v>87</v>
          </cell>
          <cell r="O38277">
            <v>137</v>
          </cell>
          <cell r="P38277" t="str">
            <v>Stevens</v>
          </cell>
          <cell r="Q38277">
            <v>3</v>
          </cell>
          <cell r="S38277">
            <v>11</v>
          </cell>
        </row>
        <row r="38278">
          <cell r="B38278">
            <v>43064</v>
          </cell>
          <cell r="H38278">
            <v>6</v>
          </cell>
          <cell r="K38278">
            <v>23</v>
          </cell>
          <cell r="O38278">
            <v>56</v>
          </cell>
          <cell r="P38278" t="str">
            <v>Stevens</v>
          </cell>
          <cell r="Q38278">
            <v>3</v>
          </cell>
          <cell r="S38278">
            <v>11</v>
          </cell>
        </row>
        <row r="38279">
          <cell r="B38279">
            <v>43064</v>
          </cell>
          <cell r="H38279">
            <v>8</v>
          </cell>
          <cell r="K38279">
            <v>0</v>
          </cell>
          <cell r="O38279">
            <v>109</v>
          </cell>
          <cell r="P38279" t="str">
            <v>Stevens</v>
          </cell>
          <cell r="Q38279">
            <v>5</v>
          </cell>
          <cell r="S38279">
            <v>11</v>
          </cell>
        </row>
        <row r="38280">
          <cell r="B38280">
            <v>43064</v>
          </cell>
          <cell r="H38280">
            <v>8</v>
          </cell>
          <cell r="K38280">
            <v>0</v>
          </cell>
          <cell r="O38280">
            <v>90</v>
          </cell>
          <cell r="P38280" t="str">
            <v>Stevens</v>
          </cell>
          <cell r="Q38280">
            <v>4</v>
          </cell>
          <cell r="S38280">
            <v>11</v>
          </cell>
        </row>
        <row r="38281">
          <cell r="B38281">
            <v>43064</v>
          </cell>
          <cell r="H38281">
            <v>6</v>
          </cell>
          <cell r="K38281">
            <v>28</v>
          </cell>
          <cell r="O38281">
            <v>47</v>
          </cell>
          <cell r="P38281" t="str">
            <v>Stevens</v>
          </cell>
          <cell r="Q38281">
            <v>3</v>
          </cell>
          <cell r="S38281">
            <v>11</v>
          </cell>
        </row>
        <row r="38282">
          <cell r="B38282">
            <v>43064</v>
          </cell>
          <cell r="H38282">
            <v>12</v>
          </cell>
          <cell r="K38282">
            <v>0</v>
          </cell>
          <cell r="O38282">
            <v>222</v>
          </cell>
          <cell r="P38282" t="str">
            <v>Stevens</v>
          </cell>
          <cell r="Q38282">
            <v>3</v>
          </cell>
          <cell r="S38282">
            <v>11</v>
          </cell>
        </row>
        <row r="38283">
          <cell r="B38283">
            <v>43064</v>
          </cell>
          <cell r="H38283">
            <v>10</v>
          </cell>
          <cell r="K38283">
            <v>245</v>
          </cell>
          <cell r="O38283">
            <v>0</v>
          </cell>
          <cell r="Q38283">
            <v>0</v>
          </cell>
          <cell r="S38283">
            <v>11</v>
          </cell>
        </row>
        <row r="38284">
          <cell r="B38284">
            <v>43064</v>
          </cell>
          <cell r="H38284">
            <v>5</v>
          </cell>
          <cell r="K38284">
            <v>126</v>
          </cell>
          <cell r="O38284">
            <v>246</v>
          </cell>
          <cell r="P38284" t="str">
            <v>Stevens</v>
          </cell>
          <cell r="Q38284">
            <v>4</v>
          </cell>
          <cell r="S38284">
            <v>11</v>
          </cell>
        </row>
        <row r="38285">
          <cell r="B38285">
            <v>43064</v>
          </cell>
          <cell r="H38285">
            <v>9</v>
          </cell>
          <cell r="K38285">
            <v>268</v>
          </cell>
          <cell r="O38285">
            <v>0</v>
          </cell>
          <cell r="Q38285">
            <v>0</v>
          </cell>
          <cell r="S38285">
            <v>11</v>
          </cell>
        </row>
        <row r="38286">
          <cell r="B38286">
            <v>43064</v>
          </cell>
          <cell r="H38286">
            <v>6</v>
          </cell>
          <cell r="K38286">
            <v>54</v>
          </cell>
          <cell r="O38286">
            <v>273</v>
          </cell>
          <cell r="P38286" t="str">
            <v>Stevens</v>
          </cell>
          <cell r="Q38286">
            <v>3</v>
          </cell>
          <cell r="S38286">
            <v>11</v>
          </cell>
        </row>
        <row r="38287">
          <cell r="B38287">
            <v>43064</v>
          </cell>
          <cell r="H38287">
            <v>6</v>
          </cell>
          <cell r="K38287">
            <v>203</v>
          </cell>
          <cell r="O38287">
            <v>72</v>
          </cell>
          <cell r="P38287" t="str">
            <v>Stevens</v>
          </cell>
          <cell r="Q38287">
            <v>2</v>
          </cell>
          <cell r="S38287">
            <v>11</v>
          </cell>
        </row>
        <row r="38288">
          <cell r="B38288">
            <v>43064</v>
          </cell>
          <cell r="H38288">
            <v>6</v>
          </cell>
          <cell r="K38288">
            <v>57</v>
          </cell>
          <cell r="O38288">
            <v>0</v>
          </cell>
          <cell r="Q38288">
            <v>0</v>
          </cell>
          <cell r="S38288">
            <v>11</v>
          </cell>
        </row>
        <row r="38289">
          <cell r="B38289">
            <v>43064</v>
          </cell>
          <cell r="H38289">
            <v>5</v>
          </cell>
          <cell r="K38289">
            <v>42</v>
          </cell>
          <cell r="O38289">
            <v>127</v>
          </cell>
          <cell r="P38289" t="str">
            <v>Stevens</v>
          </cell>
          <cell r="Q38289">
            <v>5</v>
          </cell>
          <cell r="S38289">
            <v>11</v>
          </cell>
        </row>
        <row r="38290">
          <cell r="B38290">
            <v>43064</v>
          </cell>
          <cell r="H38290">
            <v>5</v>
          </cell>
          <cell r="K38290">
            <v>130</v>
          </cell>
          <cell r="O38290">
            <v>13</v>
          </cell>
          <cell r="P38290" t="str">
            <v>Stevens</v>
          </cell>
          <cell r="Q38290">
            <v>5</v>
          </cell>
          <cell r="S38290">
            <v>11</v>
          </cell>
        </row>
        <row r="38291">
          <cell r="B38291">
            <v>43064</v>
          </cell>
          <cell r="H38291">
            <v>6</v>
          </cell>
          <cell r="K38291">
            <v>66</v>
          </cell>
          <cell r="O38291">
            <v>243</v>
          </cell>
          <cell r="P38291" t="str">
            <v>Stevens</v>
          </cell>
          <cell r="Q38291">
            <v>5</v>
          </cell>
          <cell r="S38291">
            <v>11</v>
          </cell>
        </row>
        <row r="38292">
          <cell r="B38292">
            <v>43064</v>
          </cell>
          <cell r="H38292">
            <v>5</v>
          </cell>
          <cell r="K38292">
            <v>156</v>
          </cell>
          <cell r="O38292">
            <v>300</v>
          </cell>
          <cell r="P38292" t="str">
            <v>Stevens</v>
          </cell>
          <cell r="Q38292">
            <v>3</v>
          </cell>
          <cell r="S38292">
            <v>11</v>
          </cell>
        </row>
        <row r="38293">
          <cell r="B38293">
            <v>43064</v>
          </cell>
          <cell r="H38293">
            <v>10</v>
          </cell>
          <cell r="K38293">
            <v>34</v>
          </cell>
          <cell r="O38293">
            <v>0</v>
          </cell>
          <cell r="Q38293">
            <v>0</v>
          </cell>
          <cell r="S38293">
            <v>11</v>
          </cell>
        </row>
        <row r="38294">
          <cell r="B38294">
            <v>43064</v>
          </cell>
          <cell r="H38294">
            <v>6</v>
          </cell>
          <cell r="K38294">
            <v>198</v>
          </cell>
          <cell r="O38294">
            <v>1244</v>
          </cell>
          <cell r="P38294" t="str">
            <v>Stevens</v>
          </cell>
          <cell r="Q38294">
            <v>5</v>
          </cell>
          <cell r="S38294">
            <v>11</v>
          </cell>
        </row>
        <row r="38295">
          <cell r="B38295">
            <v>43064</v>
          </cell>
          <cell r="H38295">
            <v>10</v>
          </cell>
          <cell r="K38295">
            <v>335</v>
          </cell>
          <cell r="O38295">
            <v>0</v>
          </cell>
          <cell r="Q38295">
            <v>0</v>
          </cell>
          <cell r="S38295">
            <v>11</v>
          </cell>
        </row>
        <row r="38296">
          <cell r="B38296">
            <v>43064</v>
          </cell>
          <cell r="H38296">
            <v>5</v>
          </cell>
          <cell r="K38296">
            <v>117</v>
          </cell>
          <cell r="O38296">
            <v>126</v>
          </cell>
          <cell r="P38296" t="str">
            <v>Stevens</v>
          </cell>
          <cell r="Q38296">
            <v>3</v>
          </cell>
          <cell r="S38296">
            <v>11</v>
          </cell>
        </row>
        <row r="38297">
          <cell r="B38297">
            <v>43064</v>
          </cell>
          <cell r="H38297">
            <v>5</v>
          </cell>
          <cell r="K38297">
            <v>220</v>
          </cell>
          <cell r="O38297">
            <v>373</v>
          </cell>
          <cell r="P38297" t="str">
            <v>Stevens</v>
          </cell>
          <cell r="Q38297">
            <v>5</v>
          </cell>
          <cell r="S38297">
            <v>11</v>
          </cell>
        </row>
        <row r="38298">
          <cell r="B38298">
            <v>43064</v>
          </cell>
          <cell r="H38298">
            <v>138</v>
          </cell>
          <cell r="K38298">
            <v>0</v>
          </cell>
          <cell r="O38298">
            <v>0</v>
          </cell>
          <cell r="Q38298">
            <v>0</v>
          </cell>
          <cell r="S38298">
            <v>11</v>
          </cell>
        </row>
        <row r="38299">
          <cell r="B38299">
            <v>43064</v>
          </cell>
          <cell r="H38299">
            <v>6</v>
          </cell>
          <cell r="K38299">
            <v>207</v>
          </cell>
          <cell r="O38299">
            <v>1063</v>
          </cell>
          <cell r="P38299" t="str">
            <v>Katz</v>
          </cell>
          <cell r="Q38299">
            <v>5</v>
          </cell>
          <cell r="S38299">
            <v>11</v>
          </cell>
        </row>
        <row r="38300">
          <cell r="B38300">
            <v>43064</v>
          </cell>
          <cell r="H38300">
            <v>6</v>
          </cell>
          <cell r="K38300">
            <v>262</v>
          </cell>
          <cell r="O38300">
            <v>7</v>
          </cell>
          <cell r="P38300" t="str">
            <v>Stevens</v>
          </cell>
          <cell r="Q38300">
            <v>3</v>
          </cell>
          <cell r="S38300">
            <v>11</v>
          </cell>
        </row>
        <row r="38301">
          <cell r="B38301">
            <v>43064</v>
          </cell>
          <cell r="H38301">
            <v>6</v>
          </cell>
          <cell r="K38301">
            <v>247</v>
          </cell>
          <cell r="O38301">
            <v>141</v>
          </cell>
          <cell r="P38301" t="str">
            <v>Stevens</v>
          </cell>
          <cell r="Q38301">
            <v>5</v>
          </cell>
          <cell r="S38301">
            <v>11</v>
          </cell>
        </row>
        <row r="38302">
          <cell r="B38302">
            <v>43064</v>
          </cell>
          <cell r="H38302">
            <v>5</v>
          </cell>
          <cell r="K38302">
            <v>65</v>
          </cell>
          <cell r="O38302">
            <v>107</v>
          </cell>
          <cell r="P38302" t="str">
            <v>Stevens</v>
          </cell>
          <cell r="Q38302">
            <v>5</v>
          </cell>
          <cell r="S38302">
            <v>11</v>
          </cell>
        </row>
        <row r="38303">
          <cell r="B38303">
            <v>43064</v>
          </cell>
          <cell r="H38303">
            <v>6</v>
          </cell>
          <cell r="K38303">
            <v>256</v>
          </cell>
          <cell r="O38303">
            <v>77</v>
          </cell>
          <cell r="P38303" t="str">
            <v>Stevens</v>
          </cell>
          <cell r="Q38303">
            <v>4</v>
          </cell>
          <cell r="S38303">
            <v>11</v>
          </cell>
        </row>
        <row r="38304">
          <cell r="B38304">
            <v>43064</v>
          </cell>
          <cell r="H38304">
            <v>5</v>
          </cell>
          <cell r="K38304">
            <v>288</v>
          </cell>
          <cell r="O38304">
            <v>256</v>
          </cell>
          <cell r="P38304" t="str">
            <v>Stevens</v>
          </cell>
          <cell r="Q38304">
            <v>3</v>
          </cell>
          <cell r="S38304">
            <v>11</v>
          </cell>
        </row>
        <row r="38305">
          <cell r="B38305">
            <v>43064</v>
          </cell>
          <cell r="H38305">
            <v>5</v>
          </cell>
          <cell r="K38305">
            <v>369</v>
          </cell>
          <cell r="O38305">
            <v>157</v>
          </cell>
          <cell r="P38305" t="str">
            <v>Stevens</v>
          </cell>
          <cell r="Q38305">
            <v>3</v>
          </cell>
          <cell r="S38305">
            <v>11</v>
          </cell>
        </row>
        <row r="38306">
          <cell r="B38306">
            <v>43064</v>
          </cell>
          <cell r="H38306">
            <v>6</v>
          </cell>
          <cell r="K38306">
            <v>388</v>
          </cell>
          <cell r="O38306">
            <v>0</v>
          </cell>
          <cell r="Q38306">
            <v>0</v>
          </cell>
          <cell r="S38306">
            <v>11</v>
          </cell>
        </row>
        <row r="38307">
          <cell r="B38307">
            <v>43064</v>
          </cell>
          <cell r="H38307">
            <v>5</v>
          </cell>
          <cell r="K38307">
            <v>386</v>
          </cell>
          <cell r="O38307">
            <v>401</v>
          </cell>
          <cell r="P38307" t="str">
            <v>Katz</v>
          </cell>
          <cell r="Q38307">
            <v>5</v>
          </cell>
          <cell r="S38307">
            <v>11</v>
          </cell>
        </row>
        <row r="38308">
          <cell r="B38308">
            <v>43064</v>
          </cell>
          <cell r="H38308">
            <v>6</v>
          </cell>
          <cell r="K38308">
            <v>153</v>
          </cell>
          <cell r="O38308">
            <v>113</v>
          </cell>
          <cell r="P38308" t="str">
            <v>Stevens</v>
          </cell>
          <cell r="Q38308">
            <v>3</v>
          </cell>
          <cell r="S38308">
            <v>11</v>
          </cell>
        </row>
        <row r="38309">
          <cell r="B38309">
            <v>43064</v>
          </cell>
          <cell r="H38309">
            <v>6</v>
          </cell>
          <cell r="K38309">
            <v>14</v>
          </cell>
          <cell r="O38309">
            <v>0</v>
          </cell>
          <cell r="Q38309">
            <v>0</v>
          </cell>
          <cell r="S38309">
            <v>11</v>
          </cell>
        </row>
        <row r="38310">
          <cell r="B38310">
            <v>43064</v>
          </cell>
          <cell r="H38310">
            <v>5</v>
          </cell>
          <cell r="K38310">
            <v>197</v>
          </cell>
          <cell r="O38310">
            <v>40</v>
          </cell>
          <cell r="P38310" t="str">
            <v>Stevens</v>
          </cell>
          <cell r="Q38310">
            <v>2</v>
          </cell>
          <cell r="S38310">
            <v>11</v>
          </cell>
        </row>
        <row r="38311">
          <cell r="B38311">
            <v>43064</v>
          </cell>
          <cell r="H38311">
            <v>6</v>
          </cell>
          <cell r="K38311">
            <v>152</v>
          </cell>
          <cell r="O38311">
            <v>234</v>
          </cell>
          <cell r="P38311" t="str">
            <v>Stevens</v>
          </cell>
          <cell r="Q38311">
            <v>5</v>
          </cell>
          <cell r="S38311">
            <v>11</v>
          </cell>
        </row>
        <row r="38312">
          <cell r="B38312">
            <v>43064</v>
          </cell>
          <cell r="H38312">
            <v>5</v>
          </cell>
          <cell r="K38312">
            <v>48</v>
          </cell>
          <cell r="O38312">
            <v>182</v>
          </cell>
          <cell r="P38312" t="str">
            <v>Stevens</v>
          </cell>
          <cell r="Q38312">
            <v>4</v>
          </cell>
          <cell r="S38312">
            <v>11</v>
          </cell>
        </row>
        <row r="38313">
          <cell r="B38313">
            <v>43064</v>
          </cell>
          <cell r="H38313">
            <v>6</v>
          </cell>
          <cell r="K38313">
            <v>37</v>
          </cell>
          <cell r="O38313">
            <v>162</v>
          </cell>
          <cell r="P38313" t="str">
            <v>Stevens</v>
          </cell>
          <cell r="Q38313">
            <v>3</v>
          </cell>
          <cell r="S38313">
            <v>11</v>
          </cell>
        </row>
        <row r="38314">
          <cell r="B38314">
            <v>43064</v>
          </cell>
          <cell r="H38314">
            <v>6</v>
          </cell>
          <cell r="K38314">
            <v>93</v>
          </cell>
          <cell r="O38314">
            <v>363</v>
          </cell>
          <cell r="P38314" t="str">
            <v>Stevens</v>
          </cell>
          <cell r="Q38314">
            <v>5</v>
          </cell>
          <cell r="S38314">
            <v>11</v>
          </cell>
        </row>
        <row r="38315">
          <cell r="B38315">
            <v>43064</v>
          </cell>
          <cell r="H38315">
            <v>6</v>
          </cell>
          <cell r="K38315">
            <v>191</v>
          </cell>
          <cell r="O38315">
            <v>53</v>
          </cell>
          <cell r="P38315" t="str">
            <v>Stevens</v>
          </cell>
          <cell r="Q38315">
            <v>5</v>
          </cell>
          <cell r="S38315">
            <v>11</v>
          </cell>
        </row>
        <row r="38316">
          <cell r="B38316">
            <v>43064</v>
          </cell>
          <cell r="H38316">
            <v>17</v>
          </cell>
          <cell r="K38316">
            <v>0</v>
          </cell>
          <cell r="O38316">
            <v>121</v>
          </cell>
          <cell r="P38316" t="str">
            <v>Daniels</v>
          </cell>
          <cell r="Q38316">
            <v>5</v>
          </cell>
          <cell r="S38316">
            <v>11</v>
          </cell>
        </row>
        <row r="38317">
          <cell r="B38317">
            <v>43064</v>
          </cell>
          <cell r="H38317">
            <v>6</v>
          </cell>
          <cell r="K38317">
            <v>39</v>
          </cell>
          <cell r="O38317">
            <v>0</v>
          </cell>
          <cell r="Q38317">
            <v>0</v>
          </cell>
          <cell r="S38317">
            <v>11</v>
          </cell>
        </row>
        <row r="38318">
          <cell r="B38318">
            <v>43064</v>
          </cell>
          <cell r="H38318">
            <v>6</v>
          </cell>
          <cell r="K38318">
            <v>160</v>
          </cell>
          <cell r="O38318">
            <v>277</v>
          </cell>
          <cell r="P38318" t="str">
            <v>Stevens</v>
          </cell>
          <cell r="Q38318">
            <v>4</v>
          </cell>
          <cell r="S38318">
            <v>11</v>
          </cell>
        </row>
        <row r="38319">
          <cell r="B38319">
            <v>43064</v>
          </cell>
          <cell r="H38319">
            <v>12</v>
          </cell>
          <cell r="K38319">
            <v>0</v>
          </cell>
          <cell r="O38319">
            <v>148</v>
          </cell>
          <cell r="P38319" t="str">
            <v>Daniels</v>
          </cell>
          <cell r="Q38319">
            <v>3</v>
          </cell>
          <cell r="S38319">
            <v>11</v>
          </cell>
        </row>
        <row r="38320">
          <cell r="B38320">
            <v>43064</v>
          </cell>
          <cell r="H38320">
            <v>9</v>
          </cell>
          <cell r="K38320">
            <v>41</v>
          </cell>
          <cell r="O38320">
            <v>0</v>
          </cell>
          <cell r="Q38320">
            <v>0</v>
          </cell>
          <cell r="S38320">
            <v>11</v>
          </cell>
        </row>
        <row r="38321">
          <cell r="B38321">
            <v>43064</v>
          </cell>
          <cell r="H38321">
            <v>9</v>
          </cell>
          <cell r="K38321">
            <v>0</v>
          </cell>
          <cell r="O38321">
            <v>350</v>
          </cell>
          <cell r="P38321" t="str">
            <v>Daniels</v>
          </cell>
          <cell r="Q38321">
            <v>3</v>
          </cell>
          <cell r="S38321">
            <v>11</v>
          </cell>
        </row>
        <row r="38322">
          <cell r="B38322">
            <v>43064</v>
          </cell>
          <cell r="H38322">
            <v>6</v>
          </cell>
          <cell r="K38322">
            <v>12</v>
          </cell>
          <cell r="O38322">
            <v>634</v>
          </cell>
          <cell r="P38322" t="str">
            <v>Daniels</v>
          </cell>
          <cell r="Q38322">
            <v>5</v>
          </cell>
          <cell r="S38322">
            <v>11</v>
          </cell>
        </row>
        <row r="38323">
          <cell r="B38323">
            <v>43064</v>
          </cell>
          <cell r="H38323">
            <v>6</v>
          </cell>
          <cell r="K38323">
            <v>5</v>
          </cell>
          <cell r="O38323">
            <v>53</v>
          </cell>
          <cell r="P38323" t="str">
            <v>Stevens</v>
          </cell>
          <cell r="Q38323">
            <v>5</v>
          </cell>
          <cell r="S38323">
            <v>11</v>
          </cell>
        </row>
        <row r="38324">
          <cell r="B38324">
            <v>43064</v>
          </cell>
          <cell r="H38324">
            <v>6</v>
          </cell>
          <cell r="K38324">
            <v>33</v>
          </cell>
          <cell r="O38324">
            <v>975</v>
          </cell>
          <cell r="P38324" t="str">
            <v>Stevens</v>
          </cell>
          <cell r="Q38324">
            <v>2</v>
          </cell>
          <cell r="S38324">
            <v>11</v>
          </cell>
        </row>
        <row r="38325">
          <cell r="B38325">
            <v>43064</v>
          </cell>
          <cell r="H38325">
            <v>13</v>
          </cell>
          <cell r="K38325">
            <v>0</v>
          </cell>
          <cell r="O38325">
            <v>840</v>
          </cell>
          <cell r="P38325" t="str">
            <v>Daniels</v>
          </cell>
          <cell r="Q38325">
            <v>4</v>
          </cell>
          <cell r="S38325">
            <v>11</v>
          </cell>
        </row>
        <row r="38326">
          <cell r="B38326">
            <v>43064</v>
          </cell>
          <cell r="H38326">
            <v>6</v>
          </cell>
          <cell r="K38326">
            <v>107</v>
          </cell>
          <cell r="O38326">
            <v>652</v>
          </cell>
          <cell r="P38326" t="str">
            <v>Stevens</v>
          </cell>
          <cell r="Q38326">
            <v>3</v>
          </cell>
          <cell r="S38326">
            <v>11</v>
          </cell>
        </row>
        <row r="38327">
          <cell r="B38327">
            <v>43064</v>
          </cell>
          <cell r="H38327">
            <v>6</v>
          </cell>
          <cell r="K38327">
            <v>7</v>
          </cell>
          <cell r="O38327">
            <v>211</v>
          </cell>
          <cell r="P38327" t="str">
            <v>Daniels</v>
          </cell>
          <cell r="Q38327">
            <v>4</v>
          </cell>
          <cell r="S38327">
            <v>11</v>
          </cell>
        </row>
        <row r="38328">
          <cell r="B38328">
            <v>43064</v>
          </cell>
          <cell r="H38328">
            <v>6</v>
          </cell>
          <cell r="K38328">
            <v>211</v>
          </cell>
          <cell r="O38328">
            <v>62</v>
          </cell>
          <cell r="P38328" t="str">
            <v>Stevens</v>
          </cell>
          <cell r="Q38328">
            <v>1</v>
          </cell>
          <cell r="S38328">
            <v>11</v>
          </cell>
        </row>
        <row r="38329">
          <cell r="B38329">
            <v>43064</v>
          </cell>
          <cell r="H38329">
            <v>6</v>
          </cell>
          <cell r="K38329">
            <v>69</v>
          </cell>
          <cell r="O38329">
            <v>211</v>
          </cell>
          <cell r="P38329" t="str">
            <v>Stevens</v>
          </cell>
          <cell r="Q38329">
            <v>5</v>
          </cell>
          <cell r="S38329">
            <v>11</v>
          </cell>
        </row>
        <row r="38330">
          <cell r="B38330">
            <v>43064</v>
          </cell>
          <cell r="H38330">
            <v>9</v>
          </cell>
          <cell r="K38330">
            <v>0</v>
          </cell>
          <cell r="O38330">
            <v>81</v>
          </cell>
          <cell r="P38330" t="str">
            <v>Stevens</v>
          </cell>
          <cell r="Q38330">
            <v>5</v>
          </cell>
          <cell r="S38330">
            <v>11</v>
          </cell>
        </row>
        <row r="38331">
          <cell r="B38331">
            <v>43064</v>
          </cell>
          <cell r="H38331">
            <v>9</v>
          </cell>
          <cell r="K38331">
            <v>0</v>
          </cell>
          <cell r="O38331">
            <v>217</v>
          </cell>
          <cell r="P38331" t="str">
            <v>Stevens</v>
          </cell>
          <cell r="Q38331">
            <v>4</v>
          </cell>
          <cell r="S38331">
            <v>11</v>
          </cell>
        </row>
        <row r="38332">
          <cell r="B38332">
            <v>43064</v>
          </cell>
          <cell r="H38332">
            <v>6</v>
          </cell>
          <cell r="K38332">
            <v>62</v>
          </cell>
          <cell r="O38332">
            <v>148</v>
          </cell>
          <cell r="P38332" t="str">
            <v>Stevens</v>
          </cell>
          <cell r="Q38332">
            <v>5</v>
          </cell>
          <cell r="S38332">
            <v>11</v>
          </cell>
        </row>
        <row r="38333">
          <cell r="B38333">
            <v>43064</v>
          </cell>
          <cell r="H38333">
            <v>9</v>
          </cell>
          <cell r="K38333">
            <v>106</v>
          </cell>
          <cell r="O38333">
            <v>0</v>
          </cell>
          <cell r="Q38333">
            <v>0</v>
          </cell>
          <cell r="S38333">
            <v>11</v>
          </cell>
        </row>
        <row r="38334">
          <cell r="B38334">
            <v>43064</v>
          </cell>
          <cell r="H38334">
            <v>5</v>
          </cell>
          <cell r="K38334">
            <v>72</v>
          </cell>
          <cell r="O38334">
            <v>334</v>
          </cell>
          <cell r="P38334" t="str">
            <v>Stevens</v>
          </cell>
          <cell r="Q38334">
            <v>5</v>
          </cell>
          <cell r="S38334">
            <v>11</v>
          </cell>
        </row>
        <row r="38335">
          <cell r="B38335">
            <v>43064</v>
          </cell>
          <cell r="H38335">
            <v>5</v>
          </cell>
          <cell r="K38335">
            <v>236</v>
          </cell>
          <cell r="O38335">
            <v>488</v>
          </cell>
          <cell r="P38335" t="str">
            <v>Stevens</v>
          </cell>
          <cell r="Q38335">
            <v>3</v>
          </cell>
          <cell r="S38335">
            <v>11</v>
          </cell>
        </row>
        <row r="38336">
          <cell r="B38336">
            <v>43064</v>
          </cell>
          <cell r="H38336">
            <v>6</v>
          </cell>
          <cell r="K38336">
            <v>15</v>
          </cell>
          <cell r="O38336">
            <v>0</v>
          </cell>
          <cell r="Q38336">
            <v>0</v>
          </cell>
          <cell r="S38336">
            <v>11</v>
          </cell>
        </row>
        <row r="38337">
          <cell r="B38337">
            <v>43064</v>
          </cell>
          <cell r="H38337">
            <v>5</v>
          </cell>
          <cell r="K38337">
            <v>74</v>
          </cell>
          <cell r="O38337">
            <v>67</v>
          </cell>
          <cell r="P38337" t="str">
            <v>Stevens</v>
          </cell>
          <cell r="Q38337">
            <v>3</v>
          </cell>
          <cell r="S38337">
            <v>11</v>
          </cell>
        </row>
        <row r="38338">
          <cell r="B38338">
            <v>43064</v>
          </cell>
          <cell r="H38338">
            <v>19</v>
          </cell>
          <cell r="K38338">
            <v>0</v>
          </cell>
          <cell r="O38338">
            <v>408</v>
          </cell>
          <cell r="P38338" t="str">
            <v>Stevens</v>
          </cell>
          <cell r="Q38338">
            <v>3</v>
          </cell>
          <cell r="S38338">
            <v>11</v>
          </cell>
        </row>
        <row r="38339">
          <cell r="B38339">
            <v>43064</v>
          </cell>
          <cell r="H38339">
            <v>12</v>
          </cell>
          <cell r="K38339">
            <v>0</v>
          </cell>
          <cell r="O38339">
            <v>50</v>
          </cell>
          <cell r="P38339" t="str">
            <v>Stevens</v>
          </cell>
          <cell r="Q38339">
            <v>5</v>
          </cell>
          <cell r="S38339">
            <v>11</v>
          </cell>
        </row>
        <row r="38340">
          <cell r="B38340">
            <v>43064</v>
          </cell>
          <cell r="H38340">
            <v>9</v>
          </cell>
          <cell r="K38340">
            <v>0</v>
          </cell>
          <cell r="O38340">
            <v>64</v>
          </cell>
          <cell r="P38340" t="str">
            <v>Stevens</v>
          </cell>
          <cell r="Q38340">
            <v>5</v>
          </cell>
          <cell r="S38340">
            <v>11</v>
          </cell>
        </row>
        <row r="38341">
          <cell r="B38341">
            <v>43064</v>
          </cell>
          <cell r="H38341">
            <v>9</v>
          </cell>
          <cell r="K38341">
            <v>0</v>
          </cell>
          <cell r="O38341">
            <v>30</v>
          </cell>
          <cell r="P38341" t="str">
            <v>Stevens</v>
          </cell>
          <cell r="Q38341">
            <v>3</v>
          </cell>
          <cell r="S38341">
            <v>11</v>
          </cell>
        </row>
        <row r="38342">
          <cell r="B38342">
            <v>43064</v>
          </cell>
          <cell r="H38342">
            <v>11</v>
          </cell>
          <cell r="K38342">
            <v>0</v>
          </cell>
          <cell r="O38342">
            <v>246</v>
          </cell>
          <cell r="P38342" t="str">
            <v>Katz</v>
          </cell>
          <cell r="Q38342">
            <v>4</v>
          </cell>
          <cell r="S38342">
            <v>11</v>
          </cell>
        </row>
        <row r="38343">
          <cell r="B38343">
            <v>43064</v>
          </cell>
          <cell r="H38343">
            <v>16</v>
          </cell>
          <cell r="K38343">
            <v>0</v>
          </cell>
          <cell r="O38343">
            <v>105</v>
          </cell>
          <cell r="P38343" t="str">
            <v>Stevens</v>
          </cell>
          <cell r="Q38343">
            <v>3</v>
          </cell>
          <cell r="S38343">
            <v>11</v>
          </cell>
        </row>
        <row r="38344">
          <cell r="B38344">
            <v>43064</v>
          </cell>
          <cell r="H38344">
            <v>5</v>
          </cell>
          <cell r="K38344">
            <v>10</v>
          </cell>
          <cell r="O38344">
            <v>51</v>
          </cell>
          <cell r="P38344" t="str">
            <v>Stevens</v>
          </cell>
          <cell r="Q38344">
            <v>5</v>
          </cell>
          <cell r="S38344">
            <v>11</v>
          </cell>
        </row>
        <row r="38345">
          <cell r="B38345">
            <v>43064</v>
          </cell>
          <cell r="H38345">
            <v>10</v>
          </cell>
          <cell r="K38345">
            <v>33</v>
          </cell>
          <cell r="O38345">
            <v>0</v>
          </cell>
          <cell r="Q38345">
            <v>0</v>
          </cell>
          <cell r="S38345">
            <v>11</v>
          </cell>
        </row>
        <row r="38346">
          <cell r="B38346">
            <v>43064</v>
          </cell>
          <cell r="H38346">
            <v>8</v>
          </cell>
          <cell r="K38346">
            <v>0</v>
          </cell>
          <cell r="O38346">
            <v>164</v>
          </cell>
          <cell r="P38346" t="str">
            <v>Stevens</v>
          </cell>
          <cell r="Q38346">
            <v>3</v>
          </cell>
          <cell r="S38346">
            <v>11</v>
          </cell>
        </row>
        <row r="38347">
          <cell r="B38347">
            <v>43064</v>
          </cell>
          <cell r="H38347">
            <v>1</v>
          </cell>
          <cell r="K38347">
            <v>0</v>
          </cell>
          <cell r="O38347">
            <v>13</v>
          </cell>
          <cell r="P38347" t="str">
            <v>Stevens</v>
          </cell>
          <cell r="Q38347">
            <v>2</v>
          </cell>
          <cell r="S38347">
            <v>11</v>
          </cell>
        </row>
        <row r="38348">
          <cell r="B38348">
            <v>43064</v>
          </cell>
          <cell r="H38348">
            <v>8</v>
          </cell>
          <cell r="K38348">
            <v>0</v>
          </cell>
          <cell r="O38348">
            <v>242</v>
          </cell>
          <cell r="P38348" t="str">
            <v>Stevens</v>
          </cell>
          <cell r="Q38348">
            <v>5</v>
          </cell>
          <cell r="S38348">
            <v>11</v>
          </cell>
        </row>
        <row r="38349">
          <cell r="B38349">
            <v>43064</v>
          </cell>
          <cell r="H38349">
            <v>9</v>
          </cell>
          <cell r="K38349">
            <v>0</v>
          </cell>
          <cell r="O38349">
            <v>67</v>
          </cell>
          <cell r="P38349" t="str">
            <v>Stevens</v>
          </cell>
          <cell r="Q38349">
            <v>4</v>
          </cell>
          <cell r="S38349">
            <v>11</v>
          </cell>
        </row>
        <row r="38350">
          <cell r="B38350">
            <v>43064</v>
          </cell>
          <cell r="H38350">
            <v>11</v>
          </cell>
          <cell r="K38350">
            <v>0</v>
          </cell>
          <cell r="O38350">
            <v>15</v>
          </cell>
          <cell r="P38350" t="str">
            <v>Stevens</v>
          </cell>
          <cell r="Q38350">
            <v>3</v>
          </cell>
          <cell r="S38350">
            <v>11</v>
          </cell>
        </row>
        <row r="38351">
          <cell r="B38351">
            <v>43064</v>
          </cell>
          <cell r="H38351">
            <v>8</v>
          </cell>
          <cell r="K38351">
            <v>0</v>
          </cell>
          <cell r="O38351">
            <v>65</v>
          </cell>
          <cell r="P38351" t="str">
            <v>Stevens</v>
          </cell>
          <cell r="Q38351">
            <v>3</v>
          </cell>
          <cell r="S38351">
            <v>11</v>
          </cell>
        </row>
        <row r="38352">
          <cell r="B38352">
            <v>43064</v>
          </cell>
          <cell r="H38352">
            <v>9</v>
          </cell>
          <cell r="K38352">
            <v>0</v>
          </cell>
          <cell r="O38352">
            <v>96</v>
          </cell>
          <cell r="P38352" t="str">
            <v>Stevens</v>
          </cell>
          <cell r="Q38352">
            <v>2</v>
          </cell>
          <cell r="S38352">
            <v>11</v>
          </cell>
        </row>
        <row r="38353">
          <cell r="B38353">
            <v>43064</v>
          </cell>
          <cell r="H38353">
            <v>5</v>
          </cell>
          <cell r="K38353">
            <v>34</v>
          </cell>
          <cell r="O38353">
            <v>47</v>
          </cell>
          <cell r="P38353" t="str">
            <v>Stevens</v>
          </cell>
          <cell r="Q38353">
            <v>5</v>
          </cell>
          <cell r="S38353">
            <v>11</v>
          </cell>
        </row>
        <row r="38354">
          <cell r="B38354">
            <v>43064</v>
          </cell>
          <cell r="H38354">
            <v>5</v>
          </cell>
          <cell r="K38354">
            <v>136</v>
          </cell>
          <cell r="O38354">
            <v>0</v>
          </cell>
          <cell r="Q38354">
            <v>0</v>
          </cell>
          <cell r="S38354">
            <v>11</v>
          </cell>
        </row>
        <row r="38355">
          <cell r="B38355">
            <v>43064</v>
          </cell>
          <cell r="H38355">
            <v>5</v>
          </cell>
          <cell r="K38355">
            <v>152</v>
          </cell>
          <cell r="O38355">
            <v>75</v>
          </cell>
          <cell r="P38355" t="str">
            <v>Stevens</v>
          </cell>
          <cell r="Q38355">
            <v>3</v>
          </cell>
          <cell r="S38355">
            <v>11</v>
          </cell>
        </row>
        <row r="38356">
          <cell r="B38356">
            <v>43064</v>
          </cell>
          <cell r="H38356">
            <v>6</v>
          </cell>
          <cell r="K38356">
            <v>60</v>
          </cell>
          <cell r="O38356">
            <v>455</v>
          </cell>
          <cell r="P38356" t="str">
            <v>Stevens</v>
          </cell>
          <cell r="Q38356">
            <v>3</v>
          </cell>
          <cell r="S38356">
            <v>11</v>
          </cell>
        </row>
        <row r="38357">
          <cell r="B38357">
            <v>43064</v>
          </cell>
          <cell r="H38357">
            <v>5</v>
          </cell>
          <cell r="K38357">
            <v>53</v>
          </cell>
          <cell r="O38357">
            <v>62</v>
          </cell>
          <cell r="P38357" t="str">
            <v>Stevens</v>
          </cell>
          <cell r="Q38357">
            <v>3</v>
          </cell>
          <cell r="S38357">
            <v>11</v>
          </cell>
        </row>
        <row r="38358">
          <cell r="B38358">
            <v>43064</v>
          </cell>
          <cell r="H38358">
            <v>9</v>
          </cell>
          <cell r="K38358">
            <v>0</v>
          </cell>
          <cell r="O38358">
            <v>41</v>
          </cell>
          <cell r="P38358" t="str">
            <v>Stevens</v>
          </cell>
          <cell r="Q38358">
            <v>3</v>
          </cell>
          <cell r="S38358">
            <v>11</v>
          </cell>
        </row>
        <row r="38359">
          <cell r="B38359">
            <v>43064</v>
          </cell>
          <cell r="H38359">
            <v>11</v>
          </cell>
          <cell r="K38359">
            <v>0</v>
          </cell>
          <cell r="O38359">
            <v>92</v>
          </cell>
          <cell r="P38359" t="str">
            <v>Stevens</v>
          </cell>
          <cell r="Q38359">
            <v>3</v>
          </cell>
          <cell r="S38359">
            <v>11</v>
          </cell>
        </row>
        <row r="38360">
          <cell r="B38360">
            <v>43064</v>
          </cell>
          <cell r="H38360">
            <v>10</v>
          </cell>
          <cell r="K38360">
            <v>0</v>
          </cell>
          <cell r="O38360">
            <v>42</v>
          </cell>
          <cell r="P38360" t="str">
            <v>Stevens</v>
          </cell>
          <cell r="Q38360">
            <v>4</v>
          </cell>
          <cell r="S38360">
            <v>11</v>
          </cell>
        </row>
        <row r="38361">
          <cell r="B38361">
            <v>43064</v>
          </cell>
          <cell r="H38361">
            <v>8</v>
          </cell>
          <cell r="K38361">
            <v>0</v>
          </cell>
          <cell r="O38361">
            <v>187</v>
          </cell>
          <cell r="P38361" t="str">
            <v>Stevens</v>
          </cell>
          <cell r="Q38361">
            <v>5</v>
          </cell>
          <cell r="S38361">
            <v>11</v>
          </cell>
        </row>
        <row r="38362">
          <cell r="B38362">
            <v>43064</v>
          </cell>
          <cell r="H38362">
            <v>8</v>
          </cell>
          <cell r="K38362">
            <v>0</v>
          </cell>
          <cell r="O38362">
            <v>547</v>
          </cell>
          <cell r="P38362" t="str">
            <v>Stevens</v>
          </cell>
          <cell r="Q38362">
            <v>3</v>
          </cell>
          <cell r="S38362">
            <v>11</v>
          </cell>
        </row>
        <row r="38363">
          <cell r="B38363">
            <v>43064</v>
          </cell>
          <cell r="H38363">
            <v>5</v>
          </cell>
          <cell r="K38363">
            <v>36</v>
          </cell>
          <cell r="O38363">
            <v>808</v>
          </cell>
          <cell r="P38363" t="str">
            <v>Berkhart</v>
          </cell>
          <cell r="Q38363">
            <v>3</v>
          </cell>
          <cell r="S38363">
            <v>11</v>
          </cell>
        </row>
        <row r="38364">
          <cell r="B38364">
            <v>43064</v>
          </cell>
          <cell r="H38364">
            <v>11</v>
          </cell>
          <cell r="K38364">
            <v>0</v>
          </cell>
          <cell r="O38364">
            <v>115</v>
          </cell>
          <cell r="P38364" t="str">
            <v>Stevens</v>
          </cell>
          <cell r="Q38364">
            <v>3</v>
          </cell>
          <cell r="S38364">
            <v>11</v>
          </cell>
        </row>
        <row r="38365">
          <cell r="B38365">
            <v>43064</v>
          </cell>
          <cell r="H38365">
            <v>6</v>
          </cell>
          <cell r="K38365">
            <v>16</v>
          </cell>
          <cell r="O38365">
            <v>186</v>
          </cell>
          <cell r="P38365" t="str">
            <v>Stevens</v>
          </cell>
          <cell r="Q38365">
            <v>3</v>
          </cell>
          <cell r="S38365">
            <v>11</v>
          </cell>
        </row>
        <row r="38366">
          <cell r="B38366">
            <v>43064</v>
          </cell>
          <cell r="H38366">
            <v>10</v>
          </cell>
          <cell r="K38366">
            <v>0</v>
          </cell>
          <cell r="O38366">
            <v>119</v>
          </cell>
          <cell r="P38366" t="str">
            <v>Berkhart</v>
          </cell>
          <cell r="Q38366">
            <v>3</v>
          </cell>
          <cell r="S38366">
            <v>11</v>
          </cell>
        </row>
        <row r="38367">
          <cell r="B38367">
            <v>43064</v>
          </cell>
          <cell r="H38367">
            <v>6</v>
          </cell>
          <cell r="K38367">
            <v>23</v>
          </cell>
          <cell r="O38367">
            <v>13</v>
          </cell>
          <cell r="P38367" t="str">
            <v>Berkhart</v>
          </cell>
          <cell r="Q38367">
            <v>4</v>
          </cell>
          <cell r="S38367">
            <v>11</v>
          </cell>
        </row>
        <row r="38368">
          <cell r="B38368">
            <v>43064</v>
          </cell>
          <cell r="H38368">
            <v>12</v>
          </cell>
          <cell r="K38368">
            <v>0</v>
          </cell>
          <cell r="O38368">
            <v>290</v>
          </cell>
          <cell r="P38368" t="str">
            <v>Berkhart</v>
          </cell>
          <cell r="Q38368">
            <v>4</v>
          </cell>
          <cell r="S38368">
            <v>11</v>
          </cell>
        </row>
        <row r="38369">
          <cell r="B38369">
            <v>43064</v>
          </cell>
          <cell r="H38369">
            <v>6</v>
          </cell>
          <cell r="K38369">
            <v>63</v>
          </cell>
          <cell r="O38369">
            <v>105</v>
          </cell>
          <cell r="P38369" t="str">
            <v>Berkhart</v>
          </cell>
          <cell r="Q38369">
            <v>3</v>
          </cell>
          <cell r="S38369">
            <v>11</v>
          </cell>
        </row>
        <row r="38370">
          <cell r="B38370">
            <v>43064</v>
          </cell>
          <cell r="H38370">
            <v>2</v>
          </cell>
          <cell r="K38370">
            <v>0</v>
          </cell>
          <cell r="O38370">
            <v>139</v>
          </cell>
          <cell r="P38370" t="str">
            <v>Berkhart</v>
          </cell>
          <cell r="Q38370">
            <v>2</v>
          </cell>
          <cell r="S38370">
            <v>11</v>
          </cell>
        </row>
        <row r="38371">
          <cell r="B38371">
            <v>43064</v>
          </cell>
          <cell r="H38371">
            <v>11</v>
          </cell>
          <cell r="K38371">
            <v>0</v>
          </cell>
          <cell r="O38371">
            <v>45</v>
          </cell>
          <cell r="P38371" t="str">
            <v>Berkhart</v>
          </cell>
          <cell r="Q38371">
            <v>3</v>
          </cell>
          <cell r="S38371">
            <v>11</v>
          </cell>
        </row>
        <row r="38372">
          <cell r="B38372">
            <v>43064</v>
          </cell>
          <cell r="H38372">
            <v>11</v>
          </cell>
          <cell r="K38372">
            <v>0</v>
          </cell>
          <cell r="O38372">
            <v>68</v>
          </cell>
          <cell r="P38372" t="str">
            <v>Berkhart</v>
          </cell>
          <cell r="Q38372">
            <v>4</v>
          </cell>
          <cell r="S38372">
            <v>11</v>
          </cell>
        </row>
        <row r="38373">
          <cell r="B38373">
            <v>43064</v>
          </cell>
          <cell r="H38373">
            <v>6</v>
          </cell>
          <cell r="K38373">
            <v>6</v>
          </cell>
          <cell r="O38373">
            <v>99</v>
          </cell>
          <cell r="P38373" t="str">
            <v>Berkhart</v>
          </cell>
          <cell r="Q38373">
            <v>3</v>
          </cell>
          <cell r="S38373">
            <v>11</v>
          </cell>
        </row>
        <row r="38374">
          <cell r="B38374">
            <v>43064</v>
          </cell>
          <cell r="H38374">
            <v>6</v>
          </cell>
          <cell r="K38374">
            <v>13</v>
          </cell>
          <cell r="O38374">
            <v>69</v>
          </cell>
          <cell r="P38374" t="str">
            <v>Stevens</v>
          </cell>
          <cell r="Q38374">
            <v>5</v>
          </cell>
          <cell r="S38374">
            <v>11</v>
          </cell>
        </row>
        <row r="38375">
          <cell r="B38375">
            <v>43064</v>
          </cell>
          <cell r="H38375">
            <v>10</v>
          </cell>
          <cell r="K38375">
            <v>0</v>
          </cell>
          <cell r="O38375">
            <v>58</v>
          </cell>
          <cell r="P38375" t="str">
            <v>Berkhart</v>
          </cell>
          <cell r="Q38375">
            <v>2</v>
          </cell>
          <cell r="S38375">
            <v>11</v>
          </cell>
        </row>
        <row r="38376">
          <cell r="B38376">
            <v>43064</v>
          </cell>
          <cell r="H38376">
            <v>14</v>
          </cell>
          <cell r="K38376">
            <v>0</v>
          </cell>
          <cell r="O38376">
            <v>279</v>
          </cell>
          <cell r="P38376" t="str">
            <v>Berkhart</v>
          </cell>
          <cell r="Q38376">
            <v>4</v>
          </cell>
          <cell r="S38376">
            <v>11</v>
          </cell>
        </row>
        <row r="38377">
          <cell r="B38377">
            <v>43064</v>
          </cell>
          <cell r="H38377">
            <v>6</v>
          </cell>
          <cell r="K38377">
            <v>60</v>
          </cell>
          <cell r="O38377">
            <v>104</v>
          </cell>
          <cell r="P38377" t="str">
            <v>Stevens</v>
          </cell>
          <cell r="Q38377">
            <v>5</v>
          </cell>
          <cell r="S38377">
            <v>11</v>
          </cell>
        </row>
        <row r="38378">
          <cell r="B38378">
            <v>43064</v>
          </cell>
          <cell r="H38378">
            <v>6</v>
          </cell>
          <cell r="K38378">
            <v>36</v>
          </cell>
          <cell r="O38378">
            <v>23</v>
          </cell>
          <cell r="P38378" t="str">
            <v>Berkhart</v>
          </cell>
          <cell r="Q38378">
            <v>4</v>
          </cell>
          <cell r="S38378">
            <v>11</v>
          </cell>
        </row>
        <row r="38379">
          <cell r="B38379">
            <v>43064</v>
          </cell>
          <cell r="H38379">
            <v>5</v>
          </cell>
          <cell r="K38379">
            <v>25</v>
          </cell>
          <cell r="O38379">
            <v>684</v>
          </cell>
          <cell r="P38379" t="str">
            <v>Stevens</v>
          </cell>
          <cell r="Q38379">
            <v>5</v>
          </cell>
          <cell r="S38379">
            <v>11</v>
          </cell>
        </row>
        <row r="38380">
          <cell r="B38380">
            <v>43064</v>
          </cell>
          <cell r="H38380">
            <v>9</v>
          </cell>
          <cell r="K38380">
            <v>0</v>
          </cell>
          <cell r="O38380">
            <v>61</v>
          </cell>
          <cell r="P38380" t="str">
            <v>Berkhart</v>
          </cell>
          <cell r="Q38380">
            <v>2</v>
          </cell>
          <cell r="S38380">
            <v>11</v>
          </cell>
        </row>
        <row r="38381">
          <cell r="B38381">
            <v>43064</v>
          </cell>
          <cell r="H38381">
            <v>8</v>
          </cell>
          <cell r="K38381">
            <v>0</v>
          </cell>
          <cell r="O38381">
            <v>99</v>
          </cell>
          <cell r="P38381" t="str">
            <v>Berkhart</v>
          </cell>
          <cell r="Q38381">
            <v>3</v>
          </cell>
          <cell r="S38381">
            <v>11</v>
          </cell>
        </row>
        <row r="38382">
          <cell r="B38382">
            <v>43064</v>
          </cell>
          <cell r="H38382">
            <v>12</v>
          </cell>
          <cell r="K38382">
            <v>0</v>
          </cell>
          <cell r="O38382">
            <v>5649</v>
          </cell>
          <cell r="P38382" t="str">
            <v>Berkhart</v>
          </cell>
          <cell r="Q38382">
            <v>2</v>
          </cell>
          <cell r="S38382">
            <v>11</v>
          </cell>
        </row>
        <row r="38383">
          <cell r="B38383">
            <v>43064</v>
          </cell>
          <cell r="H38383">
            <v>11</v>
          </cell>
          <cell r="K38383">
            <v>0</v>
          </cell>
          <cell r="O38383">
            <v>133</v>
          </cell>
          <cell r="P38383" t="str">
            <v>Stevens</v>
          </cell>
          <cell r="Q38383">
            <v>5</v>
          </cell>
          <cell r="S38383">
            <v>11</v>
          </cell>
        </row>
        <row r="38384">
          <cell r="B38384">
            <v>43064</v>
          </cell>
          <cell r="H38384">
            <v>9</v>
          </cell>
          <cell r="K38384">
            <v>0</v>
          </cell>
          <cell r="O38384">
            <v>174</v>
          </cell>
          <cell r="P38384" t="str">
            <v>Berkhart</v>
          </cell>
          <cell r="Q38384">
            <v>4</v>
          </cell>
          <cell r="S38384">
            <v>11</v>
          </cell>
        </row>
        <row r="38385">
          <cell r="B38385">
            <v>43064</v>
          </cell>
          <cell r="H38385">
            <v>5</v>
          </cell>
          <cell r="K38385">
            <v>34</v>
          </cell>
          <cell r="O38385">
            <v>459</v>
          </cell>
          <cell r="P38385" t="str">
            <v>Stevens</v>
          </cell>
          <cell r="Q38385">
            <v>3</v>
          </cell>
          <cell r="S38385">
            <v>11</v>
          </cell>
        </row>
        <row r="38386">
          <cell r="B38386">
            <v>43064</v>
          </cell>
          <cell r="H38386">
            <v>5</v>
          </cell>
          <cell r="K38386">
            <v>28</v>
          </cell>
          <cell r="O38386">
            <v>265</v>
          </cell>
          <cell r="P38386" t="str">
            <v>Berkhart</v>
          </cell>
          <cell r="Q38386">
            <v>2</v>
          </cell>
          <cell r="S38386">
            <v>11</v>
          </cell>
        </row>
        <row r="38387">
          <cell r="B38387">
            <v>43064</v>
          </cell>
          <cell r="H38387">
            <v>8</v>
          </cell>
          <cell r="K38387">
            <v>0</v>
          </cell>
          <cell r="O38387">
            <v>76</v>
          </cell>
          <cell r="P38387" t="str">
            <v>Berkhart</v>
          </cell>
          <cell r="Q38387">
            <v>3</v>
          </cell>
          <cell r="S38387">
            <v>11</v>
          </cell>
        </row>
        <row r="38388">
          <cell r="B38388">
            <v>43064</v>
          </cell>
          <cell r="H38388">
            <v>6</v>
          </cell>
          <cell r="K38388">
            <v>21</v>
          </cell>
          <cell r="O38388">
            <v>122</v>
          </cell>
          <cell r="P38388" t="str">
            <v>Berkhart</v>
          </cell>
          <cell r="Q38388">
            <v>5</v>
          </cell>
          <cell r="S38388">
            <v>11</v>
          </cell>
        </row>
        <row r="38389">
          <cell r="B38389">
            <v>43064</v>
          </cell>
          <cell r="H38389">
            <v>8</v>
          </cell>
          <cell r="K38389">
            <v>0</v>
          </cell>
          <cell r="O38389">
            <v>285</v>
          </cell>
          <cell r="P38389" t="str">
            <v>Berkhart</v>
          </cell>
          <cell r="Q38389">
            <v>4</v>
          </cell>
          <cell r="S38389">
            <v>11</v>
          </cell>
        </row>
        <row r="38390">
          <cell r="B38390">
            <v>43064</v>
          </cell>
          <cell r="H38390">
            <v>6</v>
          </cell>
          <cell r="K38390">
            <v>32</v>
          </cell>
          <cell r="O38390">
            <v>0</v>
          </cell>
          <cell r="Q38390">
            <v>0</v>
          </cell>
          <cell r="S38390">
            <v>11</v>
          </cell>
        </row>
        <row r="38391">
          <cell r="B38391">
            <v>43064</v>
          </cell>
          <cell r="H38391">
            <v>6</v>
          </cell>
          <cell r="K38391">
            <v>66</v>
          </cell>
          <cell r="O38391">
            <v>231</v>
          </cell>
          <cell r="P38391" t="str">
            <v>Berkhart</v>
          </cell>
          <cell r="Q38391">
            <v>1</v>
          </cell>
          <cell r="S38391">
            <v>11</v>
          </cell>
        </row>
        <row r="38392">
          <cell r="B38392">
            <v>43064</v>
          </cell>
          <cell r="H38392">
            <v>3</v>
          </cell>
          <cell r="K38392">
            <v>0</v>
          </cell>
          <cell r="O38392">
            <v>143</v>
          </cell>
          <cell r="P38392" t="str">
            <v>Stevens</v>
          </cell>
          <cell r="Q38392">
            <v>4</v>
          </cell>
          <cell r="S38392">
            <v>11</v>
          </cell>
        </row>
        <row r="38393">
          <cell r="B38393">
            <v>43064</v>
          </cell>
          <cell r="H38393">
            <v>11</v>
          </cell>
          <cell r="K38393">
            <v>0</v>
          </cell>
          <cell r="O38393">
            <v>71</v>
          </cell>
          <cell r="P38393" t="str">
            <v>Stevens</v>
          </cell>
          <cell r="Q38393">
            <v>4</v>
          </cell>
          <cell r="S38393">
            <v>11</v>
          </cell>
        </row>
        <row r="38394">
          <cell r="B38394">
            <v>43064</v>
          </cell>
          <cell r="H38394">
            <v>7</v>
          </cell>
          <cell r="K38394">
            <v>0</v>
          </cell>
          <cell r="O38394">
            <v>22</v>
          </cell>
          <cell r="P38394" t="str">
            <v>Berkhart</v>
          </cell>
          <cell r="Q38394">
            <v>5</v>
          </cell>
          <cell r="S38394">
            <v>11</v>
          </cell>
        </row>
        <row r="38395">
          <cell r="B38395">
            <v>43064</v>
          </cell>
          <cell r="H38395">
            <v>10</v>
          </cell>
          <cell r="K38395">
            <v>0</v>
          </cell>
          <cell r="O38395">
            <v>40</v>
          </cell>
          <cell r="P38395" t="str">
            <v>Berkhart</v>
          </cell>
          <cell r="Q38395">
            <v>5</v>
          </cell>
          <cell r="S38395">
            <v>11</v>
          </cell>
        </row>
        <row r="38396">
          <cell r="B38396">
            <v>43064</v>
          </cell>
          <cell r="H38396">
            <v>10</v>
          </cell>
          <cell r="K38396">
            <v>0</v>
          </cell>
          <cell r="O38396">
            <v>559</v>
          </cell>
          <cell r="P38396" t="str">
            <v>Stevens</v>
          </cell>
          <cell r="Q38396">
            <v>4</v>
          </cell>
          <cell r="S38396">
            <v>11</v>
          </cell>
        </row>
        <row r="38397">
          <cell r="B38397">
            <v>43064</v>
          </cell>
          <cell r="H38397">
            <v>9</v>
          </cell>
          <cell r="K38397">
            <v>0</v>
          </cell>
          <cell r="O38397">
            <v>254</v>
          </cell>
          <cell r="P38397" t="str">
            <v>Berkhart</v>
          </cell>
          <cell r="Q38397">
            <v>3</v>
          </cell>
          <cell r="S38397">
            <v>11</v>
          </cell>
        </row>
        <row r="38398">
          <cell r="B38398">
            <v>43064</v>
          </cell>
          <cell r="H38398">
            <v>6</v>
          </cell>
          <cell r="K38398">
            <v>193</v>
          </cell>
          <cell r="O38398">
            <v>65</v>
          </cell>
          <cell r="P38398" t="str">
            <v>Berkhart</v>
          </cell>
          <cell r="Q38398">
            <v>2</v>
          </cell>
          <cell r="S38398">
            <v>11</v>
          </cell>
        </row>
        <row r="38399">
          <cell r="B38399">
            <v>43064</v>
          </cell>
          <cell r="H38399">
            <v>6</v>
          </cell>
          <cell r="K38399">
            <v>7</v>
          </cell>
          <cell r="O38399">
            <v>0</v>
          </cell>
          <cell r="Q38399">
            <v>0</v>
          </cell>
          <cell r="S38399">
            <v>11</v>
          </cell>
        </row>
        <row r="38400">
          <cell r="B38400">
            <v>43064</v>
          </cell>
          <cell r="H38400">
            <v>5</v>
          </cell>
          <cell r="K38400">
            <v>38</v>
          </cell>
          <cell r="O38400">
            <v>170</v>
          </cell>
          <cell r="P38400" t="str">
            <v>Berkhart</v>
          </cell>
          <cell r="Q38400">
            <v>4</v>
          </cell>
          <cell r="S38400">
            <v>11</v>
          </cell>
        </row>
        <row r="38401">
          <cell r="B38401">
            <v>43064</v>
          </cell>
          <cell r="H38401">
            <v>6</v>
          </cell>
          <cell r="K38401">
            <v>61</v>
          </cell>
          <cell r="O38401">
            <v>43</v>
          </cell>
          <cell r="P38401" t="str">
            <v>Berkhart</v>
          </cell>
          <cell r="Q38401">
            <v>2</v>
          </cell>
          <cell r="S38401">
            <v>11</v>
          </cell>
        </row>
        <row r="38402">
          <cell r="B38402">
            <v>43064</v>
          </cell>
          <cell r="H38402">
            <v>6</v>
          </cell>
          <cell r="K38402">
            <v>48</v>
          </cell>
          <cell r="O38402">
            <v>214</v>
          </cell>
          <cell r="P38402" t="str">
            <v>Stevens</v>
          </cell>
          <cell r="Q38402">
            <v>4</v>
          </cell>
          <cell r="S38402">
            <v>11</v>
          </cell>
        </row>
        <row r="38403">
          <cell r="B38403">
            <v>43064</v>
          </cell>
          <cell r="H38403">
            <v>5</v>
          </cell>
          <cell r="K38403">
            <v>13</v>
          </cell>
          <cell r="O38403">
            <v>263</v>
          </cell>
          <cell r="P38403" t="str">
            <v>Berkhart</v>
          </cell>
          <cell r="Q38403">
            <v>3</v>
          </cell>
          <cell r="S38403">
            <v>11</v>
          </cell>
        </row>
        <row r="38404">
          <cell r="B38404">
            <v>43064</v>
          </cell>
          <cell r="H38404">
            <v>6</v>
          </cell>
          <cell r="K38404">
            <v>17</v>
          </cell>
          <cell r="O38404">
            <v>42</v>
          </cell>
          <cell r="P38404" t="str">
            <v>Stevens</v>
          </cell>
          <cell r="Q38404">
            <v>4</v>
          </cell>
          <cell r="S38404">
            <v>11</v>
          </cell>
        </row>
        <row r="38405">
          <cell r="B38405">
            <v>43064</v>
          </cell>
          <cell r="H38405">
            <v>6</v>
          </cell>
          <cell r="K38405">
            <v>12</v>
          </cell>
          <cell r="O38405">
            <v>164</v>
          </cell>
          <cell r="P38405" t="str">
            <v>Stevens</v>
          </cell>
          <cell r="Q38405">
            <v>4</v>
          </cell>
          <cell r="S38405">
            <v>11</v>
          </cell>
        </row>
        <row r="38406">
          <cell r="B38406">
            <v>43064</v>
          </cell>
          <cell r="H38406">
            <v>7</v>
          </cell>
          <cell r="K38406">
            <v>21</v>
          </cell>
          <cell r="O38406">
            <v>507</v>
          </cell>
          <cell r="P38406" t="str">
            <v>Berkhart</v>
          </cell>
          <cell r="Q38406">
            <v>5</v>
          </cell>
          <cell r="S38406">
            <v>11</v>
          </cell>
        </row>
        <row r="38407">
          <cell r="B38407">
            <v>43064</v>
          </cell>
          <cell r="H38407">
            <v>5</v>
          </cell>
          <cell r="K38407">
            <v>44</v>
          </cell>
          <cell r="O38407">
            <v>11</v>
          </cell>
          <cell r="P38407" t="str">
            <v>Stevens</v>
          </cell>
          <cell r="Q38407">
            <v>4</v>
          </cell>
          <cell r="S38407">
            <v>11</v>
          </cell>
        </row>
        <row r="38408">
          <cell r="B38408">
            <v>43064</v>
          </cell>
          <cell r="H38408">
            <v>10</v>
          </cell>
          <cell r="K38408">
            <v>0</v>
          </cell>
          <cell r="O38408">
            <v>37</v>
          </cell>
          <cell r="P38408" t="str">
            <v>Stevens</v>
          </cell>
          <cell r="Q38408">
            <v>2</v>
          </cell>
          <cell r="S38408">
            <v>11</v>
          </cell>
        </row>
        <row r="38409">
          <cell r="B38409">
            <v>43064</v>
          </cell>
          <cell r="H38409">
            <v>6</v>
          </cell>
          <cell r="K38409">
            <v>16</v>
          </cell>
          <cell r="O38409">
            <v>86</v>
          </cell>
          <cell r="P38409" t="str">
            <v>Stevens</v>
          </cell>
          <cell r="Q38409">
            <v>5</v>
          </cell>
          <cell r="S38409">
            <v>11</v>
          </cell>
        </row>
        <row r="38410">
          <cell r="B38410">
            <v>43064</v>
          </cell>
          <cell r="H38410">
            <v>6</v>
          </cell>
          <cell r="K38410">
            <v>31</v>
          </cell>
          <cell r="O38410">
            <v>111</v>
          </cell>
          <cell r="P38410" t="str">
            <v>Stevens</v>
          </cell>
          <cell r="Q38410">
            <v>3</v>
          </cell>
          <cell r="S38410">
            <v>11</v>
          </cell>
        </row>
        <row r="38411">
          <cell r="B38411">
            <v>43064</v>
          </cell>
          <cell r="H38411">
            <v>16</v>
          </cell>
          <cell r="K38411">
            <v>0</v>
          </cell>
          <cell r="O38411">
            <v>377</v>
          </cell>
          <cell r="P38411" t="str">
            <v>Berkhart</v>
          </cell>
          <cell r="Q38411">
            <v>2</v>
          </cell>
          <cell r="S38411">
            <v>11</v>
          </cell>
        </row>
        <row r="38412">
          <cell r="B38412">
            <v>43064</v>
          </cell>
          <cell r="H38412">
            <v>5</v>
          </cell>
          <cell r="K38412">
            <v>84</v>
          </cell>
          <cell r="O38412">
            <v>90</v>
          </cell>
          <cell r="P38412" t="str">
            <v>Berkhart</v>
          </cell>
          <cell r="Q38412">
            <v>3</v>
          </cell>
          <cell r="S38412">
            <v>11</v>
          </cell>
        </row>
        <row r="38413">
          <cell r="B38413">
            <v>43064</v>
          </cell>
          <cell r="H38413">
            <v>6</v>
          </cell>
          <cell r="K38413">
            <v>75</v>
          </cell>
          <cell r="O38413">
            <v>452</v>
          </cell>
          <cell r="P38413" t="str">
            <v>Daniels</v>
          </cell>
          <cell r="Q38413">
            <v>4</v>
          </cell>
          <cell r="S38413">
            <v>11</v>
          </cell>
        </row>
        <row r="38414">
          <cell r="B38414">
            <v>43064</v>
          </cell>
          <cell r="H38414">
            <v>9</v>
          </cell>
          <cell r="K38414">
            <v>0</v>
          </cell>
          <cell r="O38414">
            <v>150</v>
          </cell>
          <cell r="P38414" t="str">
            <v>Berkhart</v>
          </cell>
          <cell r="Q38414">
            <v>4</v>
          </cell>
          <cell r="S38414">
            <v>11</v>
          </cell>
        </row>
        <row r="38415">
          <cell r="B38415">
            <v>43064</v>
          </cell>
          <cell r="H38415">
            <v>11</v>
          </cell>
          <cell r="K38415">
            <v>0</v>
          </cell>
          <cell r="O38415">
            <v>105</v>
          </cell>
          <cell r="P38415" t="str">
            <v>Stevens</v>
          </cell>
          <cell r="Q38415">
            <v>4</v>
          </cell>
          <cell r="S38415">
            <v>11</v>
          </cell>
        </row>
        <row r="38416">
          <cell r="B38416">
            <v>43064</v>
          </cell>
          <cell r="H38416">
            <v>8</v>
          </cell>
          <cell r="K38416">
            <v>0</v>
          </cell>
          <cell r="O38416">
            <v>34</v>
          </cell>
          <cell r="P38416" t="str">
            <v>Berkhart</v>
          </cell>
          <cell r="Q38416">
            <v>3</v>
          </cell>
          <cell r="S38416">
            <v>11</v>
          </cell>
        </row>
        <row r="38417">
          <cell r="B38417">
            <v>43064</v>
          </cell>
          <cell r="H38417">
            <v>10</v>
          </cell>
          <cell r="K38417">
            <v>0</v>
          </cell>
          <cell r="O38417">
            <v>214</v>
          </cell>
          <cell r="P38417" t="str">
            <v>Adams</v>
          </cell>
          <cell r="Q38417">
            <v>3</v>
          </cell>
          <cell r="S38417">
            <v>11</v>
          </cell>
        </row>
        <row r="38418">
          <cell r="B38418">
            <v>43064</v>
          </cell>
          <cell r="H38418">
            <v>10</v>
          </cell>
          <cell r="K38418">
            <v>0</v>
          </cell>
          <cell r="O38418">
            <v>70</v>
          </cell>
          <cell r="P38418" t="str">
            <v>Adams</v>
          </cell>
          <cell r="Q38418">
            <v>2</v>
          </cell>
          <cell r="S38418">
            <v>11</v>
          </cell>
        </row>
        <row r="38419">
          <cell r="B38419">
            <v>43064</v>
          </cell>
          <cell r="H38419">
            <v>11</v>
          </cell>
          <cell r="K38419">
            <v>0</v>
          </cell>
          <cell r="O38419">
            <v>655</v>
          </cell>
          <cell r="P38419" t="str">
            <v>Berkhart</v>
          </cell>
          <cell r="Q38419">
            <v>3</v>
          </cell>
          <cell r="S38419">
            <v>11</v>
          </cell>
        </row>
        <row r="38420">
          <cell r="B38420">
            <v>43064</v>
          </cell>
          <cell r="H38420">
            <v>9</v>
          </cell>
          <cell r="K38420">
            <v>0</v>
          </cell>
          <cell r="O38420">
            <v>12</v>
          </cell>
          <cell r="P38420" t="str">
            <v>Adams</v>
          </cell>
          <cell r="Q38420">
            <v>4</v>
          </cell>
          <cell r="S38420">
            <v>11</v>
          </cell>
        </row>
        <row r="38421">
          <cell r="B38421">
            <v>43064</v>
          </cell>
          <cell r="H38421">
            <v>5</v>
          </cell>
          <cell r="K38421">
            <v>7</v>
          </cell>
          <cell r="O38421">
            <v>184</v>
          </cell>
          <cell r="P38421" t="str">
            <v>Adams</v>
          </cell>
          <cell r="Q38421">
            <v>4</v>
          </cell>
          <cell r="S38421">
            <v>11</v>
          </cell>
        </row>
        <row r="38422">
          <cell r="B38422">
            <v>43064</v>
          </cell>
          <cell r="H38422">
            <v>5</v>
          </cell>
          <cell r="K38422">
            <v>13</v>
          </cell>
          <cell r="O38422">
            <v>319</v>
          </cell>
          <cell r="P38422" t="str">
            <v>Adams</v>
          </cell>
          <cell r="Q38422">
            <v>4</v>
          </cell>
          <cell r="S38422">
            <v>11</v>
          </cell>
        </row>
        <row r="38423">
          <cell r="B38423">
            <v>43064</v>
          </cell>
          <cell r="H38423">
            <v>15</v>
          </cell>
          <cell r="K38423">
            <v>0</v>
          </cell>
          <cell r="O38423">
            <v>95</v>
          </cell>
          <cell r="P38423" t="str">
            <v>Adams</v>
          </cell>
          <cell r="Q38423">
            <v>5</v>
          </cell>
          <cell r="S38423">
            <v>11</v>
          </cell>
        </row>
        <row r="38424">
          <cell r="B38424">
            <v>43064</v>
          </cell>
          <cell r="H38424">
            <v>13</v>
          </cell>
          <cell r="K38424">
            <v>0</v>
          </cell>
          <cell r="O38424">
            <v>123</v>
          </cell>
          <cell r="P38424" t="str">
            <v>Adams</v>
          </cell>
          <cell r="Q38424">
            <v>4</v>
          </cell>
          <cell r="S38424">
            <v>11</v>
          </cell>
        </row>
        <row r="38425">
          <cell r="B38425">
            <v>43064</v>
          </cell>
          <cell r="H38425">
            <v>9</v>
          </cell>
          <cell r="K38425">
            <v>123</v>
          </cell>
          <cell r="O38425">
            <v>191</v>
          </cell>
          <cell r="P38425" t="str">
            <v>Adams</v>
          </cell>
          <cell r="Q38425">
            <v>2</v>
          </cell>
          <cell r="S38425">
            <v>11</v>
          </cell>
        </row>
        <row r="38426">
          <cell r="B38426">
            <v>43064</v>
          </cell>
          <cell r="H38426">
            <v>16</v>
          </cell>
          <cell r="K38426">
            <v>0</v>
          </cell>
          <cell r="O38426">
            <v>176</v>
          </cell>
          <cell r="P38426" t="str">
            <v>Berkhart</v>
          </cell>
          <cell r="Q38426">
            <v>4</v>
          </cell>
          <cell r="S38426">
            <v>11</v>
          </cell>
        </row>
        <row r="38427">
          <cell r="B38427">
            <v>43064</v>
          </cell>
          <cell r="H38427">
            <v>6</v>
          </cell>
          <cell r="K38427">
            <v>43</v>
          </cell>
          <cell r="O38427">
            <v>121</v>
          </cell>
          <cell r="P38427" t="str">
            <v>Berkhart</v>
          </cell>
          <cell r="Q38427">
            <v>2</v>
          </cell>
          <cell r="S38427">
            <v>11</v>
          </cell>
        </row>
        <row r="38428">
          <cell r="B38428">
            <v>43064</v>
          </cell>
          <cell r="H38428">
            <v>11</v>
          </cell>
          <cell r="K38428">
            <v>0</v>
          </cell>
          <cell r="O38428">
            <v>62</v>
          </cell>
          <cell r="P38428" t="str">
            <v>Adams</v>
          </cell>
          <cell r="Q38428">
            <v>4</v>
          </cell>
          <cell r="S38428">
            <v>11</v>
          </cell>
        </row>
        <row r="38429">
          <cell r="B38429">
            <v>43064</v>
          </cell>
          <cell r="H38429">
            <v>9</v>
          </cell>
          <cell r="K38429">
            <v>0</v>
          </cell>
          <cell r="O38429">
            <v>238</v>
          </cell>
          <cell r="P38429" t="str">
            <v>Berkhart</v>
          </cell>
          <cell r="Q38429">
            <v>1</v>
          </cell>
          <cell r="S38429">
            <v>11</v>
          </cell>
        </row>
        <row r="38430">
          <cell r="B38430">
            <v>43064</v>
          </cell>
          <cell r="H38430">
            <v>9</v>
          </cell>
          <cell r="K38430">
            <v>0</v>
          </cell>
          <cell r="O38430">
            <v>98</v>
          </cell>
          <cell r="P38430" t="str">
            <v>Adams</v>
          </cell>
          <cell r="Q38430">
            <v>2</v>
          </cell>
          <cell r="S38430">
            <v>11</v>
          </cell>
        </row>
        <row r="38431">
          <cell r="B38431">
            <v>43064</v>
          </cell>
          <cell r="H38431">
            <v>10</v>
          </cell>
          <cell r="K38431">
            <v>0</v>
          </cell>
          <cell r="O38431">
            <v>202</v>
          </cell>
          <cell r="P38431" t="str">
            <v>Berkhart</v>
          </cell>
          <cell r="Q38431">
            <v>5</v>
          </cell>
          <cell r="S38431">
            <v>11</v>
          </cell>
        </row>
        <row r="38432">
          <cell r="B38432">
            <v>43064</v>
          </cell>
          <cell r="H38432">
            <v>6</v>
          </cell>
          <cell r="K38432">
            <v>17</v>
          </cell>
          <cell r="O38432">
            <v>377</v>
          </cell>
          <cell r="P38432" t="str">
            <v>Berkhart</v>
          </cell>
          <cell r="Q38432">
            <v>3</v>
          </cell>
          <cell r="S38432">
            <v>11</v>
          </cell>
        </row>
        <row r="38433">
          <cell r="B38433">
            <v>43064</v>
          </cell>
          <cell r="H38433">
            <v>10</v>
          </cell>
          <cell r="K38433">
            <v>331</v>
          </cell>
          <cell r="O38433">
            <v>132</v>
          </cell>
          <cell r="P38433" t="str">
            <v>Adams</v>
          </cell>
          <cell r="Q38433">
            <v>1</v>
          </cell>
          <cell r="S38433">
            <v>11</v>
          </cell>
        </row>
        <row r="38434">
          <cell r="B38434">
            <v>43064</v>
          </cell>
          <cell r="H38434">
            <v>5</v>
          </cell>
          <cell r="K38434">
            <v>48</v>
          </cell>
          <cell r="O38434">
            <v>135</v>
          </cell>
          <cell r="P38434" t="str">
            <v>Adams</v>
          </cell>
          <cell r="Q38434">
            <v>5</v>
          </cell>
          <cell r="S38434">
            <v>11</v>
          </cell>
        </row>
        <row r="38435">
          <cell r="B38435">
            <v>43064</v>
          </cell>
          <cell r="H38435">
            <v>10</v>
          </cell>
          <cell r="K38435">
            <v>160</v>
          </cell>
          <cell r="O38435">
            <v>100</v>
          </cell>
          <cell r="P38435" t="str">
            <v>Adams</v>
          </cell>
          <cell r="Q38435">
            <v>4</v>
          </cell>
          <cell r="S38435">
            <v>11</v>
          </cell>
        </row>
        <row r="38436">
          <cell r="B38436">
            <v>43064</v>
          </cell>
          <cell r="H38436">
            <v>13</v>
          </cell>
          <cell r="K38436">
            <v>0</v>
          </cell>
          <cell r="O38436">
            <v>101</v>
          </cell>
          <cell r="P38436" t="str">
            <v>Berkhart</v>
          </cell>
          <cell r="Q38436">
            <v>5</v>
          </cell>
          <cell r="S38436">
            <v>11</v>
          </cell>
        </row>
        <row r="38437">
          <cell r="B38437">
            <v>43064</v>
          </cell>
          <cell r="H38437">
            <v>5</v>
          </cell>
          <cell r="K38437">
            <v>77</v>
          </cell>
          <cell r="O38437">
            <v>99</v>
          </cell>
          <cell r="P38437" t="str">
            <v>Berkhart</v>
          </cell>
          <cell r="Q38437">
            <v>2</v>
          </cell>
          <cell r="S38437">
            <v>11</v>
          </cell>
        </row>
        <row r="38438">
          <cell r="B38438">
            <v>43064</v>
          </cell>
          <cell r="H38438">
            <v>10</v>
          </cell>
          <cell r="K38438">
            <v>71</v>
          </cell>
          <cell r="O38438">
            <v>0</v>
          </cell>
          <cell r="Q38438">
            <v>0</v>
          </cell>
          <cell r="S38438">
            <v>11</v>
          </cell>
        </row>
        <row r="38439">
          <cell r="B38439">
            <v>43064</v>
          </cell>
          <cell r="H38439">
            <v>14</v>
          </cell>
          <cell r="K38439">
            <v>0</v>
          </cell>
          <cell r="O38439">
            <v>713</v>
          </cell>
          <cell r="P38439" t="str">
            <v>Adams</v>
          </cell>
          <cell r="Q38439">
            <v>1</v>
          </cell>
          <cell r="S38439">
            <v>11</v>
          </cell>
        </row>
        <row r="38440">
          <cell r="B38440">
            <v>43064</v>
          </cell>
          <cell r="H38440">
            <v>9</v>
          </cell>
          <cell r="K38440">
            <v>0</v>
          </cell>
          <cell r="O38440">
            <v>24</v>
          </cell>
          <cell r="P38440" t="str">
            <v>Berkhart</v>
          </cell>
          <cell r="Q38440">
            <v>3</v>
          </cell>
          <cell r="S38440">
            <v>11</v>
          </cell>
        </row>
        <row r="38441">
          <cell r="B38441">
            <v>43064</v>
          </cell>
          <cell r="H38441">
            <v>9</v>
          </cell>
          <cell r="K38441">
            <v>0</v>
          </cell>
          <cell r="O38441">
            <v>77</v>
          </cell>
          <cell r="P38441" t="str">
            <v>Berkhart</v>
          </cell>
          <cell r="Q38441">
            <v>2</v>
          </cell>
          <cell r="S38441">
            <v>11</v>
          </cell>
        </row>
        <row r="38442">
          <cell r="B38442">
            <v>43064</v>
          </cell>
          <cell r="H38442">
            <v>8</v>
          </cell>
          <cell r="K38442">
            <v>0</v>
          </cell>
          <cell r="O38442">
            <v>64</v>
          </cell>
          <cell r="P38442" t="str">
            <v>Berkhart</v>
          </cell>
          <cell r="Q38442">
            <v>3</v>
          </cell>
          <cell r="S38442">
            <v>11</v>
          </cell>
        </row>
        <row r="38443">
          <cell r="B38443">
            <v>43064</v>
          </cell>
          <cell r="H38443">
            <v>12</v>
          </cell>
          <cell r="K38443">
            <v>0</v>
          </cell>
          <cell r="O38443">
            <v>75</v>
          </cell>
          <cell r="P38443" t="str">
            <v>Berkhart</v>
          </cell>
          <cell r="Q38443">
            <v>4</v>
          </cell>
          <cell r="S38443">
            <v>11</v>
          </cell>
        </row>
        <row r="38444">
          <cell r="B38444">
            <v>43064</v>
          </cell>
          <cell r="H38444">
            <v>5</v>
          </cell>
          <cell r="K38444">
            <v>18</v>
          </cell>
          <cell r="O38444">
            <v>79</v>
          </cell>
          <cell r="P38444" t="str">
            <v>Berkhart</v>
          </cell>
          <cell r="Q38444">
            <v>4</v>
          </cell>
          <cell r="S38444">
            <v>11</v>
          </cell>
        </row>
        <row r="38445">
          <cell r="B38445">
            <v>43064</v>
          </cell>
          <cell r="H38445">
            <v>11</v>
          </cell>
          <cell r="K38445">
            <v>0</v>
          </cell>
          <cell r="O38445">
            <v>161</v>
          </cell>
          <cell r="P38445" t="str">
            <v>Berkhart</v>
          </cell>
          <cell r="Q38445">
            <v>3</v>
          </cell>
          <cell r="S38445">
            <v>11</v>
          </cell>
        </row>
        <row r="38446">
          <cell r="B38446">
            <v>43064</v>
          </cell>
          <cell r="H38446">
            <v>6</v>
          </cell>
          <cell r="K38446">
            <v>70</v>
          </cell>
          <cell r="O38446">
            <v>76</v>
          </cell>
          <cell r="P38446" t="str">
            <v>Berkhart</v>
          </cell>
          <cell r="Q38446">
            <v>4</v>
          </cell>
          <cell r="S38446">
            <v>11</v>
          </cell>
        </row>
        <row r="38447">
          <cell r="B38447">
            <v>43064</v>
          </cell>
          <cell r="H38447">
            <v>9</v>
          </cell>
          <cell r="K38447">
            <v>14</v>
          </cell>
          <cell r="O38447">
            <v>55</v>
          </cell>
          <cell r="P38447" t="str">
            <v>Adams</v>
          </cell>
          <cell r="Q38447">
            <v>3</v>
          </cell>
          <cell r="S38447">
            <v>11</v>
          </cell>
        </row>
        <row r="38448">
          <cell r="B38448">
            <v>43064</v>
          </cell>
          <cell r="H38448">
            <v>8</v>
          </cell>
          <cell r="K38448">
            <v>0</v>
          </cell>
          <cell r="O38448">
            <v>387</v>
          </cell>
          <cell r="P38448" t="str">
            <v>Adams</v>
          </cell>
          <cell r="Q38448">
            <v>3</v>
          </cell>
          <cell r="S38448">
            <v>11</v>
          </cell>
        </row>
        <row r="38449">
          <cell r="B38449">
            <v>43064</v>
          </cell>
          <cell r="H38449">
            <v>6</v>
          </cell>
          <cell r="K38449">
            <v>14</v>
          </cell>
          <cell r="O38449">
            <v>226</v>
          </cell>
          <cell r="P38449" t="str">
            <v>Adams</v>
          </cell>
          <cell r="Q38449">
            <v>3</v>
          </cell>
          <cell r="S38449">
            <v>11</v>
          </cell>
        </row>
        <row r="38450">
          <cell r="B38450">
            <v>43064</v>
          </cell>
          <cell r="H38450">
            <v>6</v>
          </cell>
          <cell r="K38450">
            <v>181</v>
          </cell>
          <cell r="O38450">
            <v>204</v>
          </cell>
          <cell r="P38450" t="str">
            <v>Adams</v>
          </cell>
          <cell r="Q38450">
            <v>2</v>
          </cell>
          <cell r="S38450">
            <v>11</v>
          </cell>
        </row>
        <row r="38451">
          <cell r="B38451">
            <v>43064</v>
          </cell>
          <cell r="H38451">
            <v>9</v>
          </cell>
          <cell r="K38451">
            <v>407</v>
          </cell>
          <cell r="O38451">
            <v>112</v>
          </cell>
          <cell r="P38451" t="str">
            <v>Adams</v>
          </cell>
          <cell r="Q38451">
            <v>4</v>
          </cell>
          <cell r="S38451">
            <v>11</v>
          </cell>
        </row>
        <row r="38452">
          <cell r="B38452">
            <v>43064</v>
          </cell>
          <cell r="H38452">
            <v>5</v>
          </cell>
          <cell r="K38452">
            <v>79</v>
          </cell>
          <cell r="O38452">
            <v>251</v>
          </cell>
          <cell r="P38452" t="str">
            <v>Adams</v>
          </cell>
          <cell r="Q38452">
            <v>2</v>
          </cell>
          <cell r="S38452">
            <v>11</v>
          </cell>
        </row>
        <row r="38453">
          <cell r="B38453">
            <v>43064</v>
          </cell>
          <cell r="H38453">
            <v>6</v>
          </cell>
          <cell r="K38453">
            <v>232</v>
          </cell>
          <cell r="O38453">
            <v>45</v>
          </cell>
          <cell r="P38453" t="str">
            <v>Berkhart</v>
          </cell>
          <cell r="Q38453">
            <v>3</v>
          </cell>
          <cell r="S38453">
            <v>11</v>
          </cell>
        </row>
        <row r="38454">
          <cell r="B38454">
            <v>43064</v>
          </cell>
          <cell r="H38454">
            <v>5</v>
          </cell>
          <cell r="K38454">
            <v>100</v>
          </cell>
          <cell r="O38454">
            <v>344</v>
          </cell>
          <cell r="P38454" t="str">
            <v>Berkhart</v>
          </cell>
          <cell r="Q38454">
            <v>3</v>
          </cell>
          <cell r="S38454">
            <v>11</v>
          </cell>
        </row>
        <row r="38455">
          <cell r="B38455">
            <v>43064</v>
          </cell>
          <cell r="H38455">
            <v>5</v>
          </cell>
          <cell r="K38455">
            <v>109</v>
          </cell>
          <cell r="O38455">
            <v>124</v>
          </cell>
          <cell r="P38455" t="str">
            <v>Adams</v>
          </cell>
          <cell r="Q38455">
            <v>4</v>
          </cell>
          <cell r="S38455">
            <v>11</v>
          </cell>
        </row>
        <row r="38456">
          <cell r="B38456">
            <v>43064</v>
          </cell>
          <cell r="H38456">
            <v>5</v>
          </cell>
          <cell r="K38456">
            <v>137</v>
          </cell>
          <cell r="O38456">
            <v>275</v>
          </cell>
          <cell r="P38456" t="str">
            <v>Adams</v>
          </cell>
          <cell r="Q38456">
            <v>1</v>
          </cell>
          <cell r="S38456">
            <v>11</v>
          </cell>
        </row>
        <row r="38457">
          <cell r="B38457">
            <v>43064</v>
          </cell>
          <cell r="H38457">
            <v>5</v>
          </cell>
          <cell r="K38457">
            <v>77</v>
          </cell>
          <cell r="O38457">
            <v>18</v>
          </cell>
          <cell r="P38457" t="str">
            <v>Berkhart</v>
          </cell>
          <cell r="Q38457">
            <v>1</v>
          </cell>
          <cell r="S38457">
            <v>11</v>
          </cell>
        </row>
        <row r="38458">
          <cell r="B38458">
            <v>43064</v>
          </cell>
          <cell r="H38458">
            <v>5</v>
          </cell>
          <cell r="K38458">
            <v>38</v>
          </cell>
          <cell r="O38458">
            <v>63</v>
          </cell>
          <cell r="P38458" t="str">
            <v>Berkhart</v>
          </cell>
          <cell r="Q38458">
            <v>4</v>
          </cell>
          <cell r="S38458">
            <v>11</v>
          </cell>
        </row>
        <row r="38459">
          <cell r="B38459">
            <v>43064</v>
          </cell>
          <cell r="H38459">
            <v>6</v>
          </cell>
          <cell r="K38459">
            <v>29</v>
          </cell>
          <cell r="O38459">
            <v>19</v>
          </cell>
          <cell r="P38459" t="str">
            <v>Berkhart</v>
          </cell>
          <cell r="Q38459">
            <v>3</v>
          </cell>
          <cell r="S38459">
            <v>11</v>
          </cell>
        </row>
        <row r="38460">
          <cell r="B38460">
            <v>43064</v>
          </cell>
          <cell r="H38460">
            <v>6</v>
          </cell>
          <cell r="K38460">
            <v>40</v>
          </cell>
          <cell r="O38460">
            <v>100</v>
          </cell>
          <cell r="P38460" t="str">
            <v>Berkhart</v>
          </cell>
          <cell r="Q38460">
            <v>3</v>
          </cell>
          <cell r="S38460">
            <v>11</v>
          </cell>
        </row>
        <row r="38461">
          <cell r="B38461">
            <v>43064</v>
          </cell>
          <cell r="H38461">
            <v>9</v>
          </cell>
          <cell r="K38461">
            <v>0</v>
          </cell>
          <cell r="O38461">
            <v>126</v>
          </cell>
          <cell r="P38461" t="str">
            <v>Adams</v>
          </cell>
          <cell r="Q38461">
            <v>4</v>
          </cell>
          <cell r="S38461">
            <v>11</v>
          </cell>
        </row>
        <row r="38462">
          <cell r="B38462">
            <v>43064</v>
          </cell>
          <cell r="H38462">
            <v>10</v>
          </cell>
          <cell r="K38462">
            <v>47</v>
          </cell>
          <cell r="O38462">
            <v>81</v>
          </cell>
          <cell r="P38462" t="str">
            <v>Adams</v>
          </cell>
          <cell r="Q38462">
            <v>2</v>
          </cell>
          <cell r="S38462">
            <v>11</v>
          </cell>
        </row>
        <row r="38463">
          <cell r="B38463">
            <v>43064</v>
          </cell>
          <cell r="H38463">
            <v>8</v>
          </cell>
          <cell r="K38463">
            <v>0</v>
          </cell>
          <cell r="O38463">
            <v>214</v>
          </cell>
          <cell r="P38463" t="str">
            <v>Berkhart</v>
          </cell>
          <cell r="Q38463">
            <v>3</v>
          </cell>
          <cell r="S38463">
            <v>11</v>
          </cell>
        </row>
        <row r="38464">
          <cell r="B38464">
            <v>43064</v>
          </cell>
          <cell r="H38464">
            <v>6</v>
          </cell>
          <cell r="K38464">
            <v>157</v>
          </cell>
          <cell r="O38464">
            <v>163</v>
          </cell>
          <cell r="P38464" t="str">
            <v>Berkhart</v>
          </cell>
          <cell r="Q38464">
            <v>4</v>
          </cell>
          <cell r="S38464">
            <v>11</v>
          </cell>
        </row>
        <row r="38465">
          <cell r="B38465">
            <v>43064</v>
          </cell>
          <cell r="H38465">
            <v>6</v>
          </cell>
          <cell r="K38465">
            <v>27</v>
          </cell>
          <cell r="O38465">
            <v>130</v>
          </cell>
          <cell r="P38465" t="str">
            <v>Adams</v>
          </cell>
          <cell r="Q38465">
            <v>3</v>
          </cell>
          <cell r="S38465">
            <v>11</v>
          </cell>
        </row>
        <row r="38466">
          <cell r="B38466">
            <v>43064</v>
          </cell>
          <cell r="H38466">
            <v>6</v>
          </cell>
          <cell r="K38466">
            <v>110</v>
          </cell>
          <cell r="O38466">
            <v>10</v>
          </cell>
          <cell r="P38466" t="str">
            <v>Adams</v>
          </cell>
          <cell r="Q38466">
            <v>4</v>
          </cell>
          <cell r="S38466">
            <v>11</v>
          </cell>
        </row>
        <row r="38467">
          <cell r="B38467">
            <v>43064</v>
          </cell>
          <cell r="H38467">
            <v>9</v>
          </cell>
          <cell r="K38467">
            <v>0</v>
          </cell>
          <cell r="O38467">
            <v>333</v>
          </cell>
          <cell r="P38467" t="str">
            <v>Adams</v>
          </cell>
          <cell r="Q38467">
            <v>1</v>
          </cell>
          <cell r="S38467">
            <v>11</v>
          </cell>
        </row>
        <row r="38468">
          <cell r="B38468">
            <v>43064</v>
          </cell>
          <cell r="H38468">
            <v>9</v>
          </cell>
          <cell r="K38468">
            <v>0</v>
          </cell>
          <cell r="O38468">
            <v>161</v>
          </cell>
          <cell r="P38468" t="str">
            <v>Berkhart</v>
          </cell>
          <cell r="Q38468">
            <v>2</v>
          </cell>
          <cell r="S38468">
            <v>11</v>
          </cell>
        </row>
        <row r="38469">
          <cell r="B38469">
            <v>43064</v>
          </cell>
          <cell r="H38469">
            <v>13</v>
          </cell>
          <cell r="K38469">
            <v>0</v>
          </cell>
          <cell r="O38469">
            <v>80</v>
          </cell>
          <cell r="P38469" t="str">
            <v>Adams</v>
          </cell>
          <cell r="Q38469">
            <v>2</v>
          </cell>
          <cell r="S38469">
            <v>11</v>
          </cell>
        </row>
        <row r="38470">
          <cell r="B38470">
            <v>43064</v>
          </cell>
          <cell r="H38470">
            <v>9</v>
          </cell>
          <cell r="K38470">
            <v>0</v>
          </cell>
          <cell r="O38470">
            <v>16</v>
          </cell>
          <cell r="P38470" t="str">
            <v>Berkhart</v>
          </cell>
          <cell r="Q38470">
            <v>3</v>
          </cell>
          <cell r="S38470">
            <v>11</v>
          </cell>
        </row>
        <row r="38471">
          <cell r="B38471">
            <v>43064</v>
          </cell>
          <cell r="H38471">
            <v>9</v>
          </cell>
          <cell r="K38471">
            <v>0</v>
          </cell>
          <cell r="O38471">
            <v>230</v>
          </cell>
          <cell r="P38471" t="str">
            <v>Berkhart</v>
          </cell>
          <cell r="Q38471">
            <v>1</v>
          </cell>
          <cell r="S38471">
            <v>11</v>
          </cell>
        </row>
        <row r="38472">
          <cell r="B38472">
            <v>43064</v>
          </cell>
          <cell r="H38472">
            <v>9</v>
          </cell>
          <cell r="K38472">
            <v>0</v>
          </cell>
          <cell r="O38472">
            <v>166</v>
          </cell>
          <cell r="P38472" t="str">
            <v>Adams</v>
          </cell>
          <cell r="Q38472">
            <v>4</v>
          </cell>
          <cell r="S38472">
            <v>11</v>
          </cell>
        </row>
        <row r="38473">
          <cell r="B38473">
            <v>43064</v>
          </cell>
          <cell r="H38473">
            <v>13</v>
          </cell>
          <cell r="K38473">
            <v>0</v>
          </cell>
          <cell r="O38473">
            <v>25</v>
          </cell>
          <cell r="P38473" t="str">
            <v>Adams</v>
          </cell>
          <cell r="Q38473">
            <v>3</v>
          </cell>
          <cell r="S38473">
            <v>11</v>
          </cell>
        </row>
        <row r="38474">
          <cell r="B38474">
            <v>43064</v>
          </cell>
          <cell r="H38474">
            <v>10</v>
          </cell>
          <cell r="K38474">
            <v>0</v>
          </cell>
          <cell r="O38474">
            <v>90</v>
          </cell>
          <cell r="P38474" t="str">
            <v>Adams</v>
          </cell>
          <cell r="Q38474">
            <v>5</v>
          </cell>
          <cell r="S38474">
            <v>11</v>
          </cell>
        </row>
        <row r="38475">
          <cell r="B38475">
            <v>43064</v>
          </cell>
          <cell r="H38475">
            <v>5</v>
          </cell>
          <cell r="K38475">
            <v>23</v>
          </cell>
          <cell r="O38475">
            <v>360</v>
          </cell>
          <cell r="P38475" t="str">
            <v>Berkhart</v>
          </cell>
          <cell r="Q38475">
            <v>4</v>
          </cell>
          <cell r="S38475">
            <v>11</v>
          </cell>
        </row>
        <row r="38476">
          <cell r="B38476">
            <v>43064</v>
          </cell>
          <cell r="H38476">
            <v>8</v>
          </cell>
          <cell r="K38476">
            <v>0</v>
          </cell>
          <cell r="O38476">
            <v>112</v>
          </cell>
          <cell r="P38476" t="str">
            <v>Adams</v>
          </cell>
          <cell r="Q38476">
            <v>2</v>
          </cell>
          <cell r="S38476">
            <v>11</v>
          </cell>
        </row>
        <row r="38477">
          <cell r="B38477">
            <v>43064</v>
          </cell>
          <cell r="H38477">
            <v>5</v>
          </cell>
          <cell r="K38477">
            <v>33</v>
          </cell>
          <cell r="O38477">
            <v>7</v>
          </cell>
          <cell r="P38477" t="str">
            <v>Adams</v>
          </cell>
          <cell r="Q38477">
            <v>4</v>
          </cell>
          <cell r="S38477">
            <v>11</v>
          </cell>
        </row>
        <row r="38478">
          <cell r="B38478">
            <v>43064</v>
          </cell>
          <cell r="H38478">
            <v>9</v>
          </cell>
          <cell r="K38478">
            <v>0</v>
          </cell>
          <cell r="O38478">
            <v>605</v>
          </cell>
          <cell r="P38478" t="str">
            <v>Adams</v>
          </cell>
          <cell r="Q38478">
            <v>2</v>
          </cell>
          <cell r="S38478">
            <v>11</v>
          </cell>
        </row>
        <row r="38479">
          <cell r="B38479">
            <v>43064</v>
          </cell>
          <cell r="H38479">
            <v>6</v>
          </cell>
          <cell r="K38479">
            <v>110</v>
          </cell>
          <cell r="O38479">
            <v>50</v>
          </cell>
          <cell r="P38479" t="str">
            <v>Berkhart</v>
          </cell>
          <cell r="Q38479">
            <v>5</v>
          </cell>
          <cell r="S38479">
            <v>11</v>
          </cell>
        </row>
        <row r="38480">
          <cell r="B38480">
            <v>43064</v>
          </cell>
          <cell r="H38480">
            <v>6</v>
          </cell>
          <cell r="K38480">
            <v>133</v>
          </cell>
          <cell r="O38480">
            <v>181</v>
          </cell>
          <cell r="P38480" t="str">
            <v>Adams</v>
          </cell>
          <cell r="Q38480">
            <v>1</v>
          </cell>
          <cell r="S38480">
            <v>11</v>
          </cell>
        </row>
        <row r="38481">
          <cell r="B38481">
            <v>43064</v>
          </cell>
          <cell r="H38481">
            <v>5</v>
          </cell>
          <cell r="K38481">
            <v>87</v>
          </cell>
          <cell r="O38481">
            <v>28</v>
          </cell>
          <cell r="P38481" t="str">
            <v>Berkhart</v>
          </cell>
          <cell r="Q38481">
            <v>4</v>
          </cell>
          <cell r="S38481">
            <v>11</v>
          </cell>
        </row>
        <row r="38482">
          <cell r="B38482">
            <v>43064</v>
          </cell>
          <cell r="H38482">
            <v>2</v>
          </cell>
          <cell r="K38482">
            <v>0</v>
          </cell>
          <cell r="O38482">
            <v>0</v>
          </cell>
          <cell r="Q38482">
            <v>0</v>
          </cell>
          <cell r="S38482">
            <v>11</v>
          </cell>
        </row>
        <row r="38483">
          <cell r="B38483">
            <v>43064</v>
          </cell>
          <cell r="H38483">
            <v>6</v>
          </cell>
          <cell r="K38483">
            <v>30</v>
          </cell>
          <cell r="O38483">
            <v>109</v>
          </cell>
          <cell r="P38483" t="str">
            <v>Adams</v>
          </cell>
          <cell r="Q38483">
            <v>5</v>
          </cell>
          <cell r="S38483">
            <v>11</v>
          </cell>
        </row>
        <row r="38484">
          <cell r="B38484">
            <v>43064</v>
          </cell>
          <cell r="H38484">
            <v>6</v>
          </cell>
          <cell r="K38484">
            <v>36</v>
          </cell>
          <cell r="O38484">
            <v>55</v>
          </cell>
          <cell r="P38484" t="str">
            <v>Berkhart</v>
          </cell>
          <cell r="Q38484">
            <v>3</v>
          </cell>
          <cell r="S38484">
            <v>11</v>
          </cell>
        </row>
        <row r="38485">
          <cell r="B38485">
            <v>43064</v>
          </cell>
          <cell r="H38485">
            <v>9</v>
          </cell>
          <cell r="K38485">
            <v>0</v>
          </cell>
          <cell r="O38485">
            <v>163</v>
          </cell>
          <cell r="P38485" t="str">
            <v>Adams</v>
          </cell>
          <cell r="Q38485">
            <v>2</v>
          </cell>
          <cell r="S38485">
            <v>11</v>
          </cell>
        </row>
        <row r="38486">
          <cell r="B38486">
            <v>43064</v>
          </cell>
          <cell r="H38486">
            <v>10</v>
          </cell>
          <cell r="K38486">
            <v>0</v>
          </cell>
          <cell r="O38486">
            <v>304</v>
          </cell>
          <cell r="P38486" t="str">
            <v>Adams</v>
          </cell>
          <cell r="Q38486">
            <v>3</v>
          </cell>
          <cell r="S38486">
            <v>11</v>
          </cell>
        </row>
        <row r="38487">
          <cell r="B38487">
            <v>43064</v>
          </cell>
          <cell r="H38487">
            <v>1</v>
          </cell>
          <cell r="K38487">
            <v>0</v>
          </cell>
          <cell r="O38487">
            <v>76</v>
          </cell>
          <cell r="P38487" t="str">
            <v>Berkhart</v>
          </cell>
          <cell r="Q38487">
            <v>2</v>
          </cell>
          <cell r="S38487">
            <v>11</v>
          </cell>
        </row>
        <row r="38488">
          <cell r="B38488">
            <v>43064</v>
          </cell>
          <cell r="H38488">
            <v>5</v>
          </cell>
          <cell r="K38488">
            <v>56</v>
          </cell>
          <cell r="O38488">
            <v>206</v>
          </cell>
          <cell r="P38488" t="str">
            <v>Adams</v>
          </cell>
          <cell r="Q38488">
            <v>4</v>
          </cell>
          <cell r="S38488">
            <v>11</v>
          </cell>
        </row>
        <row r="38489">
          <cell r="B38489">
            <v>43064</v>
          </cell>
          <cell r="H38489">
            <v>5</v>
          </cell>
          <cell r="K38489">
            <v>14</v>
          </cell>
          <cell r="O38489">
            <v>0</v>
          </cell>
          <cell r="Q38489">
            <v>0</v>
          </cell>
          <cell r="S38489">
            <v>11</v>
          </cell>
        </row>
        <row r="38490">
          <cell r="B38490">
            <v>43064</v>
          </cell>
          <cell r="H38490">
            <v>6</v>
          </cell>
          <cell r="K38490">
            <v>76</v>
          </cell>
          <cell r="O38490">
            <v>70</v>
          </cell>
          <cell r="P38490" t="str">
            <v>Berkhart</v>
          </cell>
          <cell r="Q38490">
            <v>2</v>
          </cell>
          <cell r="S38490">
            <v>11</v>
          </cell>
        </row>
        <row r="38491">
          <cell r="B38491">
            <v>43064</v>
          </cell>
          <cell r="H38491">
            <v>10</v>
          </cell>
          <cell r="K38491">
            <v>0</v>
          </cell>
          <cell r="O38491">
            <v>631</v>
          </cell>
          <cell r="P38491" t="str">
            <v>Berkhart</v>
          </cell>
          <cell r="Q38491">
            <v>3</v>
          </cell>
          <cell r="S38491">
            <v>11</v>
          </cell>
        </row>
        <row r="38492">
          <cell r="B38492">
            <v>43064</v>
          </cell>
          <cell r="H38492">
            <v>7</v>
          </cell>
          <cell r="K38492">
            <v>142</v>
          </cell>
          <cell r="O38492">
            <v>58</v>
          </cell>
          <cell r="P38492" t="str">
            <v>Berkhart</v>
          </cell>
          <cell r="Q38492">
            <v>4</v>
          </cell>
          <cell r="S38492">
            <v>11</v>
          </cell>
        </row>
        <row r="38493">
          <cell r="B38493">
            <v>43064</v>
          </cell>
          <cell r="H38493">
            <v>6</v>
          </cell>
          <cell r="K38493">
            <v>58</v>
          </cell>
          <cell r="O38493">
            <v>55</v>
          </cell>
          <cell r="P38493" t="str">
            <v>Berkhart</v>
          </cell>
          <cell r="Q38493">
            <v>2</v>
          </cell>
          <cell r="S38493">
            <v>11</v>
          </cell>
        </row>
        <row r="38494">
          <cell r="B38494">
            <v>43064</v>
          </cell>
          <cell r="H38494">
            <v>6</v>
          </cell>
          <cell r="K38494">
            <v>18</v>
          </cell>
          <cell r="O38494">
            <v>83</v>
          </cell>
          <cell r="P38494" t="str">
            <v>Berkhart</v>
          </cell>
          <cell r="Q38494">
            <v>4</v>
          </cell>
          <cell r="S38494">
            <v>11</v>
          </cell>
        </row>
        <row r="38495">
          <cell r="B38495">
            <v>43064</v>
          </cell>
          <cell r="H38495">
            <v>9</v>
          </cell>
          <cell r="K38495">
            <v>261</v>
          </cell>
          <cell r="O38495">
            <v>0</v>
          </cell>
          <cell r="Q38495">
            <v>0</v>
          </cell>
          <cell r="S38495">
            <v>11</v>
          </cell>
        </row>
        <row r="38496">
          <cell r="B38496">
            <v>43064</v>
          </cell>
          <cell r="H38496">
            <v>6</v>
          </cell>
          <cell r="K38496">
            <v>19</v>
          </cell>
          <cell r="O38496">
            <v>46</v>
          </cell>
          <cell r="P38496" t="str">
            <v>Berkhart</v>
          </cell>
          <cell r="Q38496">
            <v>3</v>
          </cell>
          <cell r="S38496">
            <v>11</v>
          </cell>
        </row>
        <row r="38497">
          <cell r="B38497">
            <v>43064</v>
          </cell>
          <cell r="H38497">
            <v>6</v>
          </cell>
          <cell r="K38497">
            <v>33</v>
          </cell>
          <cell r="O38497">
            <v>162</v>
          </cell>
          <cell r="P38497" t="str">
            <v>Berkhart</v>
          </cell>
          <cell r="Q38497">
            <v>3</v>
          </cell>
          <cell r="S38497">
            <v>11</v>
          </cell>
        </row>
        <row r="38498">
          <cell r="B38498">
            <v>43064</v>
          </cell>
          <cell r="H38498">
            <v>5</v>
          </cell>
          <cell r="K38498">
            <v>86</v>
          </cell>
          <cell r="O38498">
            <v>319</v>
          </cell>
          <cell r="P38498" t="str">
            <v>Berkhart</v>
          </cell>
          <cell r="Q38498">
            <v>4</v>
          </cell>
          <cell r="S38498">
            <v>11</v>
          </cell>
        </row>
        <row r="38499">
          <cell r="B38499">
            <v>43064</v>
          </cell>
          <cell r="H38499">
            <v>6</v>
          </cell>
          <cell r="K38499">
            <v>70</v>
          </cell>
          <cell r="O38499">
            <v>127</v>
          </cell>
          <cell r="P38499" t="str">
            <v>Berkhart</v>
          </cell>
          <cell r="Q38499">
            <v>4</v>
          </cell>
          <cell r="S38499">
            <v>11</v>
          </cell>
        </row>
        <row r="38500">
          <cell r="B38500">
            <v>43064</v>
          </cell>
          <cell r="H38500">
            <v>5</v>
          </cell>
          <cell r="K38500">
            <v>111</v>
          </cell>
          <cell r="O38500">
            <v>79</v>
          </cell>
          <cell r="P38500" t="str">
            <v>Berkhart</v>
          </cell>
          <cell r="Q38500">
            <v>4</v>
          </cell>
          <cell r="S38500">
            <v>11</v>
          </cell>
        </row>
        <row r="38501">
          <cell r="B38501">
            <v>43064</v>
          </cell>
          <cell r="H38501">
            <v>6</v>
          </cell>
          <cell r="K38501">
            <v>76</v>
          </cell>
          <cell r="O38501">
            <v>249</v>
          </cell>
          <cell r="P38501" t="str">
            <v>Berkhart</v>
          </cell>
          <cell r="Q38501">
            <v>3</v>
          </cell>
          <cell r="S38501">
            <v>11</v>
          </cell>
        </row>
        <row r="38502">
          <cell r="B38502">
            <v>43064</v>
          </cell>
          <cell r="H38502">
            <v>9</v>
          </cell>
          <cell r="K38502">
            <v>0</v>
          </cell>
          <cell r="O38502">
            <v>121</v>
          </cell>
          <cell r="P38502" t="str">
            <v>Adams</v>
          </cell>
          <cell r="Q38502">
            <v>1</v>
          </cell>
          <cell r="S38502">
            <v>11</v>
          </cell>
        </row>
        <row r="38503">
          <cell r="B38503">
            <v>43064</v>
          </cell>
          <cell r="H38503">
            <v>5</v>
          </cell>
          <cell r="K38503">
            <v>29</v>
          </cell>
          <cell r="O38503">
            <v>23</v>
          </cell>
          <cell r="P38503" t="str">
            <v>Berkhart</v>
          </cell>
          <cell r="Q38503">
            <v>4</v>
          </cell>
          <cell r="S38503">
            <v>11</v>
          </cell>
        </row>
        <row r="38504">
          <cell r="B38504">
            <v>43064</v>
          </cell>
          <cell r="H38504">
            <v>9</v>
          </cell>
          <cell r="K38504">
            <v>0</v>
          </cell>
          <cell r="O38504">
            <v>161</v>
          </cell>
          <cell r="P38504" t="str">
            <v>Adams</v>
          </cell>
          <cell r="Q38504">
            <v>3</v>
          </cell>
          <cell r="S38504">
            <v>11</v>
          </cell>
        </row>
        <row r="38505">
          <cell r="B38505">
            <v>43064</v>
          </cell>
          <cell r="H38505">
            <v>11</v>
          </cell>
          <cell r="K38505">
            <v>0</v>
          </cell>
          <cell r="O38505">
            <v>754</v>
          </cell>
          <cell r="P38505" t="str">
            <v>Adams</v>
          </cell>
          <cell r="Q38505">
            <v>2</v>
          </cell>
          <cell r="S38505">
            <v>11</v>
          </cell>
        </row>
        <row r="38506">
          <cell r="B38506">
            <v>43064</v>
          </cell>
          <cell r="H38506">
            <v>5</v>
          </cell>
          <cell r="K38506">
            <v>38</v>
          </cell>
          <cell r="O38506">
            <v>33</v>
          </cell>
          <cell r="P38506" t="str">
            <v>Berkhart</v>
          </cell>
          <cell r="Q38506">
            <v>1</v>
          </cell>
          <cell r="S38506">
            <v>11</v>
          </cell>
        </row>
        <row r="38507">
          <cell r="B38507">
            <v>43064</v>
          </cell>
          <cell r="H38507">
            <v>11</v>
          </cell>
          <cell r="K38507">
            <v>0</v>
          </cell>
          <cell r="O38507">
            <v>307</v>
          </cell>
          <cell r="P38507" t="str">
            <v>Berkhart</v>
          </cell>
          <cell r="Q38507">
            <v>5</v>
          </cell>
          <cell r="S38507">
            <v>11</v>
          </cell>
        </row>
        <row r="38508">
          <cell r="B38508">
            <v>43064</v>
          </cell>
          <cell r="H38508">
            <v>5</v>
          </cell>
          <cell r="K38508">
            <v>62</v>
          </cell>
          <cell r="O38508">
            <v>28</v>
          </cell>
          <cell r="P38508" t="str">
            <v>Berkhart</v>
          </cell>
          <cell r="Q38508">
            <v>2</v>
          </cell>
          <cell r="S38508">
            <v>11</v>
          </cell>
        </row>
        <row r="38509">
          <cell r="B38509">
            <v>43064</v>
          </cell>
          <cell r="H38509">
            <v>6</v>
          </cell>
          <cell r="K38509">
            <v>17</v>
          </cell>
          <cell r="O38509">
            <v>35</v>
          </cell>
          <cell r="P38509" t="str">
            <v>Berkhart</v>
          </cell>
          <cell r="Q38509">
            <v>2</v>
          </cell>
          <cell r="S38509">
            <v>11</v>
          </cell>
        </row>
        <row r="38510">
          <cell r="B38510">
            <v>43064</v>
          </cell>
          <cell r="H38510">
            <v>5</v>
          </cell>
          <cell r="K38510">
            <v>43</v>
          </cell>
          <cell r="O38510">
            <v>193</v>
          </cell>
          <cell r="P38510" t="str">
            <v>Berkhart</v>
          </cell>
          <cell r="Q38510">
            <v>3</v>
          </cell>
          <cell r="S38510">
            <v>11</v>
          </cell>
        </row>
        <row r="38511">
          <cell r="B38511">
            <v>43064</v>
          </cell>
          <cell r="H38511">
            <v>10</v>
          </cell>
          <cell r="K38511">
            <v>0</v>
          </cell>
          <cell r="O38511">
            <v>261</v>
          </cell>
          <cell r="P38511" t="str">
            <v>Adams</v>
          </cell>
          <cell r="Q38511">
            <v>2</v>
          </cell>
          <cell r="S38511">
            <v>11</v>
          </cell>
        </row>
        <row r="38512">
          <cell r="B38512">
            <v>43064</v>
          </cell>
          <cell r="H38512">
            <v>10</v>
          </cell>
          <cell r="K38512">
            <v>155</v>
          </cell>
          <cell r="O38512">
            <v>108</v>
          </cell>
          <cell r="P38512" t="str">
            <v>Adams</v>
          </cell>
          <cell r="Q38512">
            <v>2</v>
          </cell>
          <cell r="S38512">
            <v>11</v>
          </cell>
        </row>
        <row r="38513">
          <cell r="B38513">
            <v>43064</v>
          </cell>
          <cell r="H38513">
            <v>6</v>
          </cell>
          <cell r="K38513">
            <v>31</v>
          </cell>
          <cell r="O38513">
            <v>101</v>
          </cell>
          <cell r="P38513" t="str">
            <v>Adams</v>
          </cell>
          <cell r="Q38513">
            <v>2</v>
          </cell>
          <cell r="S38513">
            <v>11</v>
          </cell>
        </row>
        <row r="38514">
          <cell r="B38514">
            <v>43064</v>
          </cell>
          <cell r="H38514">
            <v>6</v>
          </cell>
          <cell r="K38514">
            <v>24</v>
          </cell>
          <cell r="O38514">
            <v>103</v>
          </cell>
          <cell r="P38514" t="str">
            <v>Adams</v>
          </cell>
          <cell r="Q38514">
            <v>2</v>
          </cell>
          <cell r="S38514">
            <v>11</v>
          </cell>
        </row>
        <row r="38515">
          <cell r="B38515">
            <v>43064</v>
          </cell>
          <cell r="H38515">
            <v>10</v>
          </cell>
          <cell r="K38515">
            <v>0</v>
          </cell>
          <cell r="O38515">
            <v>64</v>
          </cell>
          <cell r="P38515" t="str">
            <v>Berkhart</v>
          </cell>
          <cell r="Q38515">
            <v>2</v>
          </cell>
          <cell r="S38515">
            <v>11</v>
          </cell>
        </row>
        <row r="38516">
          <cell r="B38516">
            <v>43064</v>
          </cell>
          <cell r="H38516">
            <v>16</v>
          </cell>
          <cell r="K38516">
            <v>0</v>
          </cell>
          <cell r="O38516">
            <v>65</v>
          </cell>
          <cell r="P38516" t="str">
            <v>Adams</v>
          </cell>
          <cell r="Q38516">
            <v>4</v>
          </cell>
          <cell r="S38516">
            <v>11</v>
          </cell>
        </row>
        <row r="38517">
          <cell r="B38517">
            <v>43064</v>
          </cell>
          <cell r="H38517">
            <v>10</v>
          </cell>
          <cell r="K38517">
            <v>0</v>
          </cell>
          <cell r="O38517">
            <v>530</v>
          </cell>
          <cell r="P38517" t="str">
            <v>Berkhart</v>
          </cell>
          <cell r="Q38517">
            <v>5</v>
          </cell>
          <cell r="S38517">
            <v>11</v>
          </cell>
        </row>
        <row r="38518">
          <cell r="B38518">
            <v>43064</v>
          </cell>
          <cell r="H38518">
            <v>14</v>
          </cell>
          <cell r="K38518">
            <v>0</v>
          </cell>
          <cell r="O38518">
            <v>78</v>
          </cell>
          <cell r="P38518" t="str">
            <v>Adams</v>
          </cell>
          <cell r="Q38518">
            <v>3</v>
          </cell>
          <cell r="S38518">
            <v>11</v>
          </cell>
        </row>
        <row r="38519">
          <cell r="B38519">
            <v>43064</v>
          </cell>
          <cell r="H38519">
            <v>5</v>
          </cell>
          <cell r="K38519">
            <v>45</v>
          </cell>
          <cell r="O38519">
            <v>149</v>
          </cell>
          <cell r="P38519" t="str">
            <v>Adams</v>
          </cell>
          <cell r="Q38519">
            <v>1</v>
          </cell>
          <cell r="S38519">
            <v>11</v>
          </cell>
        </row>
        <row r="38520">
          <cell r="B38520">
            <v>43064</v>
          </cell>
          <cell r="H38520">
            <v>6</v>
          </cell>
          <cell r="K38520">
            <v>26</v>
          </cell>
          <cell r="O38520">
            <v>67</v>
          </cell>
          <cell r="P38520" t="str">
            <v>Adams</v>
          </cell>
          <cell r="Q38520">
            <v>4</v>
          </cell>
          <cell r="S38520">
            <v>11</v>
          </cell>
        </row>
        <row r="38521">
          <cell r="B38521">
            <v>43064</v>
          </cell>
          <cell r="H38521">
            <v>6</v>
          </cell>
          <cell r="K38521">
            <v>9</v>
          </cell>
          <cell r="O38521">
            <v>0</v>
          </cell>
          <cell r="Q38521">
            <v>0</v>
          </cell>
          <cell r="S38521">
            <v>11</v>
          </cell>
        </row>
        <row r="38522">
          <cell r="B38522">
            <v>43064</v>
          </cell>
          <cell r="H38522">
            <v>13</v>
          </cell>
          <cell r="K38522">
            <v>0</v>
          </cell>
          <cell r="O38522">
            <v>88</v>
          </cell>
          <cell r="P38522" t="str">
            <v>Adams</v>
          </cell>
          <cell r="Q38522">
            <v>5</v>
          </cell>
          <cell r="S38522">
            <v>11</v>
          </cell>
        </row>
        <row r="38523">
          <cell r="B38523">
            <v>43064</v>
          </cell>
          <cell r="H38523">
            <v>9</v>
          </cell>
          <cell r="K38523">
            <v>0</v>
          </cell>
          <cell r="O38523">
            <v>41</v>
          </cell>
          <cell r="P38523" t="str">
            <v>Berkhart</v>
          </cell>
          <cell r="Q38523">
            <v>2</v>
          </cell>
          <cell r="S38523">
            <v>11</v>
          </cell>
        </row>
        <row r="38524">
          <cell r="B38524">
            <v>43064</v>
          </cell>
          <cell r="H38524">
            <v>9</v>
          </cell>
          <cell r="K38524">
            <v>0</v>
          </cell>
          <cell r="O38524">
            <v>87</v>
          </cell>
          <cell r="P38524" t="str">
            <v>Adams</v>
          </cell>
          <cell r="Q38524">
            <v>3</v>
          </cell>
          <cell r="S38524">
            <v>11</v>
          </cell>
        </row>
        <row r="38525">
          <cell r="B38525">
            <v>43064</v>
          </cell>
          <cell r="H38525">
            <v>10</v>
          </cell>
          <cell r="K38525">
            <v>0</v>
          </cell>
          <cell r="O38525">
            <v>163</v>
          </cell>
          <cell r="P38525" t="str">
            <v>Adams</v>
          </cell>
          <cell r="Q38525">
            <v>3</v>
          </cell>
          <cell r="S38525">
            <v>11</v>
          </cell>
        </row>
        <row r="38526">
          <cell r="B38526">
            <v>43064</v>
          </cell>
          <cell r="H38526">
            <v>16</v>
          </cell>
          <cell r="K38526">
            <v>0</v>
          </cell>
          <cell r="O38526">
            <v>108</v>
          </cell>
          <cell r="P38526" t="str">
            <v>Berkhart</v>
          </cell>
          <cell r="Q38526">
            <v>4</v>
          </cell>
          <cell r="S38526">
            <v>11</v>
          </cell>
        </row>
        <row r="38527">
          <cell r="B38527">
            <v>43064</v>
          </cell>
          <cell r="H38527">
            <v>8</v>
          </cell>
          <cell r="K38527">
            <v>0</v>
          </cell>
          <cell r="O38527">
            <v>122</v>
          </cell>
          <cell r="P38527" t="str">
            <v>Adams</v>
          </cell>
          <cell r="Q38527">
            <v>3</v>
          </cell>
          <cell r="S38527">
            <v>11</v>
          </cell>
        </row>
        <row r="38528">
          <cell r="B38528">
            <v>43064</v>
          </cell>
          <cell r="H38528">
            <v>10</v>
          </cell>
          <cell r="K38528">
            <v>0</v>
          </cell>
          <cell r="O38528">
            <v>539</v>
          </cell>
          <cell r="P38528" t="str">
            <v>Berkhart</v>
          </cell>
          <cell r="Q38528">
            <v>3</v>
          </cell>
          <cell r="S38528">
            <v>11</v>
          </cell>
        </row>
        <row r="38529">
          <cell r="B38529">
            <v>43064</v>
          </cell>
          <cell r="H38529">
            <v>10</v>
          </cell>
          <cell r="K38529">
            <v>0</v>
          </cell>
          <cell r="O38529">
            <v>121</v>
          </cell>
          <cell r="P38529" t="str">
            <v>Adams</v>
          </cell>
          <cell r="Q38529">
            <v>4</v>
          </cell>
          <cell r="S38529">
            <v>11</v>
          </cell>
        </row>
        <row r="38530">
          <cell r="B38530">
            <v>43064</v>
          </cell>
          <cell r="H38530">
            <v>9</v>
          </cell>
          <cell r="K38530">
            <v>0</v>
          </cell>
          <cell r="O38530">
            <v>163</v>
          </cell>
          <cell r="P38530" t="str">
            <v>Adams</v>
          </cell>
          <cell r="Q38530">
            <v>3</v>
          </cell>
          <cell r="S38530">
            <v>11</v>
          </cell>
        </row>
        <row r="38531">
          <cell r="B38531">
            <v>43064</v>
          </cell>
          <cell r="H38531">
            <v>10</v>
          </cell>
          <cell r="K38531">
            <v>0</v>
          </cell>
          <cell r="O38531">
            <v>429</v>
          </cell>
          <cell r="P38531" t="str">
            <v>Adams</v>
          </cell>
          <cell r="Q38531">
            <v>4</v>
          </cell>
          <cell r="S38531">
            <v>11</v>
          </cell>
        </row>
        <row r="38532">
          <cell r="B38532">
            <v>43064</v>
          </cell>
          <cell r="H38532">
            <v>6</v>
          </cell>
          <cell r="K38532">
            <v>76</v>
          </cell>
          <cell r="O38532">
            <v>511</v>
          </cell>
          <cell r="P38532" t="str">
            <v>Adams</v>
          </cell>
          <cell r="Q38532">
            <v>4</v>
          </cell>
          <cell r="S38532">
            <v>11</v>
          </cell>
        </row>
        <row r="38533">
          <cell r="B38533">
            <v>43064</v>
          </cell>
          <cell r="H38533">
            <v>2</v>
          </cell>
          <cell r="K38533">
            <v>0</v>
          </cell>
          <cell r="O38533">
            <v>106</v>
          </cell>
          <cell r="P38533" t="str">
            <v>Berkhart</v>
          </cell>
          <cell r="Q38533">
            <v>3</v>
          </cell>
          <cell r="S38533">
            <v>11</v>
          </cell>
        </row>
        <row r="38534">
          <cell r="B38534">
            <v>43064</v>
          </cell>
          <cell r="H38534">
            <v>11</v>
          </cell>
          <cell r="K38534">
            <v>0</v>
          </cell>
          <cell r="O38534">
            <v>534</v>
          </cell>
          <cell r="P38534" t="str">
            <v>Berkhart</v>
          </cell>
          <cell r="Q38534">
            <v>4</v>
          </cell>
          <cell r="S38534">
            <v>11</v>
          </cell>
        </row>
        <row r="38535">
          <cell r="B38535">
            <v>43064</v>
          </cell>
          <cell r="H38535">
            <v>10</v>
          </cell>
          <cell r="K38535">
            <v>0</v>
          </cell>
          <cell r="O38535">
            <v>247</v>
          </cell>
          <cell r="P38535" t="str">
            <v>Adams</v>
          </cell>
          <cell r="Q38535">
            <v>4</v>
          </cell>
          <cell r="S38535">
            <v>11</v>
          </cell>
        </row>
        <row r="38536">
          <cell r="B38536">
            <v>43064</v>
          </cell>
          <cell r="H38536">
            <v>9</v>
          </cell>
          <cell r="K38536">
            <v>0</v>
          </cell>
          <cell r="O38536">
            <v>137</v>
          </cell>
          <cell r="P38536" t="str">
            <v>Adams</v>
          </cell>
          <cell r="Q38536">
            <v>3</v>
          </cell>
          <cell r="S38536">
            <v>11</v>
          </cell>
        </row>
        <row r="38537">
          <cell r="B38537">
            <v>43064</v>
          </cell>
          <cell r="H38537">
            <v>6</v>
          </cell>
          <cell r="K38537">
            <v>137</v>
          </cell>
          <cell r="O38537">
            <v>245</v>
          </cell>
          <cell r="P38537" t="str">
            <v>Adams</v>
          </cell>
          <cell r="Q38537">
            <v>1</v>
          </cell>
          <cell r="S38537">
            <v>11</v>
          </cell>
        </row>
        <row r="38538">
          <cell r="B38538">
            <v>43064</v>
          </cell>
          <cell r="H38538">
            <v>11</v>
          </cell>
          <cell r="K38538">
            <v>0</v>
          </cell>
          <cell r="O38538">
            <v>18</v>
          </cell>
          <cell r="P38538" t="str">
            <v>Adams</v>
          </cell>
          <cell r="Q38538">
            <v>3</v>
          </cell>
          <cell r="S38538">
            <v>11</v>
          </cell>
        </row>
        <row r="38539">
          <cell r="B38539">
            <v>43064</v>
          </cell>
          <cell r="H38539">
            <v>9</v>
          </cell>
          <cell r="K38539">
            <v>0</v>
          </cell>
          <cell r="O38539">
            <v>732</v>
          </cell>
          <cell r="P38539" t="str">
            <v>Adams</v>
          </cell>
          <cell r="Q38539">
            <v>4</v>
          </cell>
          <cell r="S38539">
            <v>11</v>
          </cell>
        </row>
        <row r="38540">
          <cell r="B38540">
            <v>43064</v>
          </cell>
          <cell r="H38540">
            <v>9</v>
          </cell>
          <cell r="K38540">
            <v>80</v>
          </cell>
          <cell r="O38540">
            <v>0</v>
          </cell>
          <cell r="Q38540">
            <v>0</v>
          </cell>
          <cell r="S38540">
            <v>11</v>
          </cell>
        </row>
        <row r="38541">
          <cell r="B38541">
            <v>43064</v>
          </cell>
          <cell r="H38541">
            <v>6</v>
          </cell>
          <cell r="K38541">
            <v>166</v>
          </cell>
          <cell r="O38541">
            <v>117</v>
          </cell>
          <cell r="P38541" t="str">
            <v>Adams</v>
          </cell>
          <cell r="Q38541">
            <v>2</v>
          </cell>
          <cell r="S38541">
            <v>11</v>
          </cell>
        </row>
        <row r="38542">
          <cell r="B38542">
            <v>43064</v>
          </cell>
          <cell r="H38542">
            <v>10</v>
          </cell>
          <cell r="K38542">
            <v>84</v>
          </cell>
          <cell r="O38542">
            <v>0</v>
          </cell>
          <cell r="Q38542">
            <v>0</v>
          </cell>
          <cell r="S38542">
            <v>11</v>
          </cell>
        </row>
        <row r="38543">
          <cell r="B38543">
            <v>43064</v>
          </cell>
          <cell r="H38543">
            <v>5</v>
          </cell>
          <cell r="K38543">
            <v>20</v>
          </cell>
          <cell r="O38543">
            <v>491</v>
          </cell>
          <cell r="P38543" t="str">
            <v>Adams</v>
          </cell>
          <cell r="Q38543">
            <v>5</v>
          </cell>
          <cell r="S38543">
            <v>11</v>
          </cell>
        </row>
        <row r="38544">
          <cell r="B38544">
            <v>43064</v>
          </cell>
          <cell r="H38544">
            <v>2</v>
          </cell>
          <cell r="K38544">
            <v>0</v>
          </cell>
          <cell r="O38544">
            <v>237</v>
          </cell>
          <cell r="P38544" t="str">
            <v>Adams</v>
          </cell>
          <cell r="Q38544">
            <v>3</v>
          </cell>
          <cell r="S38544">
            <v>11</v>
          </cell>
        </row>
        <row r="38545">
          <cell r="B38545">
            <v>43064</v>
          </cell>
          <cell r="H38545">
            <v>10</v>
          </cell>
          <cell r="K38545">
            <v>0</v>
          </cell>
          <cell r="O38545">
            <v>166</v>
          </cell>
          <cell r="P38545" t="str">
            <v>Adams</v>
          </cell>
          <cell r="Q38545">
            <v>1</v>
          </cell>
          <cell r="S38545">
            <v>11</v>
          </cell>
        </row>
        <row r="38546">
          <cell r="B38546">
            <v>43064</v>
          </cell>
          <cell r="H38546">
            <v>5</v>
          </cell>
          <cell r="K38546">
            <v>160</v>
          </cell>
          <cell r="O38546">
            <v>313</v>
          </cell>
          <cell r="P38546" t="str">
            <v>Adams</v>
          </cell>
          <cell r="Q38546">
            <v>2</v>
          </cell>
          <cell r="S38546">
            <v>11</v>
          </cell>
        </row>
        <row r="38547">
          <cell r="B38547">
            <v>43064</v>
          </cell>
          <cell r="H38547">
            <v>9</v>
          </cell>
          <cell r="K38547">
            <v>82</v>
          </cell>
          <cell r="O38547">
            <v>0</v>
          </cell>
          <cell r="Q38547">
            <v>0</v>
          </cell>
          <cell r="S38547">
            <v>11</v>
          </cell>
        </row>
        <row r="38548">
          <cell r="B38548">
            <v>43064</v>
          </cell>
          <cell r="H38548">
            <v>6</v>
          </cell>
          <cell r="K38548">
            <v>25</v>
          </cell>
          <cell r="O38548">
            <v>158</v>
          </cell>
          <cell r="P38548" t="str">
            <v>Adams</v>
          </cell>
          <cell r="Q38548">
            <v>3</v>
          </cell>
          <cell r="S38548">
            <v>11</v>
          </cell>
        </row>
        <row r="38549">
          <cell r="B38549">
            <v>43064</v>
          </cell>
          <cell r="H38549">
            <v>9</v>
          </cell>
          <cell r="K38549">
            <v>0</v>
          </cell>
          <cell r="O38549">
            <v>489</v>
          </cell>
          <cell r="P38549" t="str">
            <v>Adams</v>
          </cell>
          <cell r="Q38549">
            <v>3</v>
          </cell>
          <cell r="S38549">
            <v>11</v>
          </cell>
        </row>
        <row r="38550">
          <cell r="B38550">
            <v>43064</v>
          </cell>
          <cell r="H38550">
            <v>9</v>
          </cell>
          <cell r="K38550">
            <v>0</v>
          </cell>
          <cell r="O38550">
            <v>144</v>
          </cell>
          <cell r="P38550" t="str">
            <v>Adams</v>
          </cell>
          <cell r="Q38550">
            <v>3</v>
          </cell>
          <cell r="S38550">
            <v>11</v>
          </cell>
        </row>
        <row r="38551">
          <cell r="B38551">
            <v>43064</v>
          </cell>
          <cell r="H38551">
            <v>9</v>
          </cell>
          <cell r="K38551">
            <v>0</v>
          </cell>
          <cell r="O38551">
            <v>469</v>
          </cell>
          <cell r="P38551" t="str">
            <v>Adams</v>
          </cell>
          <cell r="Q38551">
            <v>2</v>
          </cell>
          <cell r="S38551">
            <v>11</v>
          </cell>
        </row>
        <row r="38552">
          <cell r="B38552">
            <v>43064</v>
          </cell>
          <cell r="H38552">
            <v>9</v>
          </cell>
          <cell r="K38552">
            <v>119</v>
          </cell>
          <cell r="O38552">
            <v>70</v>
          </cell>
          <cell r="P38552" t="str">
            <v>Adams</v>
          </cell>
          <cell r="Q38552">
            <v>2</v>
          </cell>
          <cell r="S38552">
            <v>11</v>
          </cell>
        </row>
        <row r="38553">
          <cell r="B38553">
            <v>43064</v>
          </cell>
          <cell r="H38553">
            <v>8</v>
          </cell>
          <cell r="K38553">
            <v>0</v>
          </cell>
          <cell r="O38553">
            <v>146</v>
          </cell>
          <cell r="P38553" t="str">
            <v>Adams</v>
          </cell>
          <cell r="Q38553">
            <v>3</v>
          </cell>
          <cell r="S38553">
            <v>11</v>
          </cell>
        </row>
        <row r="38554">
          <cell r="B38554">
            <v>43064</v>
          </cell>
          <cell r="H38554">
            <v>5</v>
          </cell>
          <cell r="K38554">
            <v>72</v>
          </cell>
          <cell r="O38554">
            <v>231</v>
          </cell>
          <cell r="P38554" t="str">
            <v>Adams</v>
          </cell>
          <cell r="Q38554">
            <v>1</v>
          </cell>
          <cell r="S38554">
            <v>11</v>
          </cell>
        </row>
        <row r="38555">
          <cell r="B38555">
            <v>43064</v>
          </cell>
          <cell r="H38555">
            <v>6</v>
          </cell>
          <cell r="K38555">
            <v>103</v>
          </cell>
          <cell r="O38555">
            <v>86</v>
          </cell>
          <cell r="P38555" t="str">
            <v>Adams</v>
          </cell>
          <cell r="Q38555">
            <v>2</v>
          </cell>
          <cell r="S38555">
            <v>11</v>
          </cell>
        </row>
        <row r="38556">
          <cell r="B38556">
            <v>43065</v>
          </cell>
          <cell r="H38556">
            <v>25</v>
          </cell>
          <cell r="K38556">
            <v>0</v>
          </cell>
          <cell r="O38556">
            <v>0</v>
          </cell>
          <cell r="Q38556">
            <v>0</v>
          </cell>
          <cell r="S38556">
            <v>11</v>
          </cell>
        </row>
        <row r="38557">
          <cell r="B38557">
            <v>43065</v>
          </cell>
          <cell r="H38557">
            <v>10</v>
          </cell>
          <cell r="K38557">
            <v>0</v>
          </cell>
          <cell r="O38557">
            <v>100</v>
          </cell>
          <cell r="P38557" t="str">
            <v>Berkhart</v>
          </cell>
          <cell r="Q38557">
            <v>2</v>
          </cell>
          <cell r="S38557">
            <v>11</v>
          </cell>
        </row>
        <row r="38558">
          <cell r="B38558">
            <v>43065</v>
          </cell>
          <cell r="H38558">
            <v>6</v>
          </cell>
          <cell r="K38558">
            <v>76</v>
          </cell>
          <cell r="O38558">
            <v>104</v>
          </cell>
          <cell r="P38558" t="str">
            <v>Stevens</v>
          </cell>
          <cell r="Q38558">
            <v>3</v>
          </cell>
          <cell r="S38558">
            <v>11</v>
          </cell>
        </row>
        <row r="38559">
          <cell r="B38559">
            <v>43065</v>
          </cell>
          <cell r="H38559">
            <v>5</v>
          </cell>
          <cell r="K38559">
            <v>6</v>
          </cell>
          <cell r="O38559">
            <v>74</v>
          </cell>
          <cell r="P38559" t="str">
            <v>Berkhart</v>
          </cell>
          <cell r="Q38559">
            <v>5</v>
          </cell>
          <cell r="S38559">
            <v>11</v>
          </cell>
        </row>
        <row r="38560">
          <cell r="B38560">
            <v>43065</v>
          </cell>
          <cell r="H38560">
            <v>1</v>
          </cell>
          <cell r="K38560">
            <v>0</v>
          </cell>
          <cell r="O38560">
            <v>79</v>
          </cell>
          <cell r="P38560" t="str">
            <v>Berkhart</v>
          </cell>
          <cell r="Q38560">
            <v>3</v>
          </cell>
          <cell r="S38560">
            <v>11</v>
          </cell>
        </row>
        <row r="38561">
          <cell r="B38561">
            <v>43065</v>
          </cell>
          <cell r="H38561">
            <v>6</v>
          </cell>
          <cell r="K38561">
            <v>67</v>
          </cell>
          <cell r="O38561">
            <v>119</v>
          </cell>
          <cell r="P38561" t="str">
            <v>Berkhart</v>
          </cell>
          <cell r="Q38561">
            <v>4</v>
          </cell>
          <cell r="S38561">
            <v>11</v>
          </cell>
        </row>
        <row r="38562">
          <cell r="B38562">
            <v>43065</v>
          </cell>
          <cell r="H38562">
            <v>0</v>
          </cell>
          <cell r="K38562">
            <v>0</v>
          </cell>
          <cell r="O38562">
            <v>0</v>
          </cell>
          <cell r="Q38562">
            <v>0</v>
          </cell>
          <cell r="S38562">
            <v>11</v>
          </cell>
        </row>
        <row r="38563">
          <cell r="B38563">
            <v>43065</v>
          </cell>
          <cell r="H38563">
            <v>6</v>
          </cell>
          <cell r="K38563">
            <v>8</v>
          </cell>
          <cell r="O38563">
            <v>147</v>
          </cell>
          <cell r="P38563" t="str">
            <v>Berkhart</v>
          </cell>
          <cell r="Q38563">
            <v>4</v>
          </cell>
          <cell r="S38563">
            <v>11</v>
          </cell>
        </row>
        <row r="38564">
          <cell r="B38564">
            <v>43065</v>
          </cell>
          <cell r="H38564">
            <v>2</v>
          </cell>
          <cell r="K38564">
            <v>0</v>
          </cell>
          <cell r="O38564">
            <v>66</v>
          </cell>
          <cell r="P38564" t="str">
            <v>Berkhart</v>
          </cell>
          <cell r="Q38564">
            <v>4</v>
          </cell>
          <cell r="S38564">
            <v>11</v>
          </cell>
        </row>
        <row r="38565">
          <cell r="B38565">
            <v>43065</v>
          </cell>
          <cell r="H38565">
            <v>12</v>
          </cell>
          <cell r="K38565">
            <v>0</v>
          </cell>
          <cell r="O38565">
            <v>58</v>
          </cell>
          <cell r="P38565" t="str">
            <v>Stevens</v>
          </cell>
          <cell r="Q38565">
            <v>4</v>
          </cell>
          <cell r="S38565">
            <v>11</v>
          </cell>
        </row>
        <row r="38566">
          <cell r="B38566">
            <v>43065</v>
          </cell>
          <cell r="H38566">
            <v>10</v>
          </cell>
          <cell r="K38566">
            <v>0</v>
          </cell>
          <cell r="O38566">
            <v>299</v>
          </cell>
          <cell r="P38566" t="str">
            <v>Berkhart</v>
          </cell>
          <cell r="Q38566">
            <v>2</v>
          </cell>
          <cell r="S38566">
            <v>11</v>
          </cell>
        </row>
        <row r="38567">
          <cell r="B38567">
            <v>43065</v>
          </cell>
          <cell r="H38567">
            <v>14</v>
          </cell>
          <cell r="K38567">
            <v>0</v>
          </cell>
          <cell r="O38567">
            <v>91</v>
          </cell>
          <cell r="P38567" t="str">
            <v>Stevens</v>
          </cell>
          <cell r="Q38567">
            <v>4</v>
          </cell>
          <cell r="S38567">
            <v>11</v>
          </cell>
        </row>
        <row r="38568">
          <cell r="B38568">
            <v>43065</v>
          </cell>
          <cell r="H38568">
            <v>5</v>
          </cell>
          <cell r="K38568">
            <v>19</v>
          </cell>
          <cell r="O38568">
            <v>163</v>
          </cell>
          <cell r="P38568" t="str">
            <v>Stevens</v>
          </cell>
          <cell r="Q38568">
            <v>3</v>
          </cell>
          <cell r="S38568">
            <v>11</v>
          </cell>
        </row>
        <row r="38569">
          <cell r="B38569">
            <v>43065</v>
          </cell>
          <cell r="H38569">
            <v>9</v>
          </cell>
          <cell r="K38569">
            <v>0</v>
          </cell>
          <cell r="O38569">
            <v>129</v>
          </cell>
          <cell r="P38569" t="str">
            <v>Berkhart</v>
          </cell>
          <cell r="Q38569">
            <v>4</v>
          </cell>
          <cell r="S38569">
            <v>11</v>
          </cell>
        </row>
        <row r="38570">
          <cell r="B38570">
            <v>43065</v>
          </cell>
          <cell r="H38570">
            <v>10</v>
          </cell>
          <cell r="K38570">
            <v>0</v>
          </cell>
          <cell r="O38570">
            <v>69</v>
          </cell>
          <cell r="P38570" t="str">
            <v>Stevens</v>
          </cell>
          <cell r="Q38570">
            <v>2</v>
          </cell>
          <cell r="S38570">
            <v>11</v>
          </cell>
        </row>
        <row r="38571">
          <cell r="B38571">
            <v>43065</v>
          </cell>
          <cell r="H38571">
            <v>13</v>
          </cell>
          <cell r="K38571">
            <v>0</v>
          </cell>
          <cell r="O38571">
            <v>189</v>
          </cell>
          <cell r="P38571" t="str">
            <v>Berkhart</v>
          </cell>
          <cell r="Q38571">
            <v>4</v>
          </cell>
          <cell r="S38571">
            <v>11</v>
          </cell>
        </row>
        <row r="38572">
          <cell r="B38572">
            <v>43065</v>
          </cell>
          <cell r="H38572">
            <v>5</v>
          </cell>
          <cell r="K38572">
            <v>60</v>
          </cell>
          <cell r="O38572">
            <v>240</v>
          </cell>
          <cell r="P38572" t="str">
            <v>Berkhart</v>
          </cell>
          <cell r="Q38572">
            <v>5</v>
          </cell>
          <cell r="S38572">
            <v>11</v>
          </cell>
        </row>
        <row r="38573">
          <cell r="B38573">
            <v>43065</v>
          </cell>
          <cell r="H38573">
            <v>5</v>
          </cell>
          <cell r="K38573">
            <v>12</v>
          </cell>
          <cell r="O38573">
            <v>803</v>
          </cell>
          <cell r="P38573" t="str">
            <v>Stevens</v>
          </cell>
          <cell r="Q38573">
            <v>4</v>
          </cell>
          <cell r="S38573">
            <v>11</v>
          </cell>
        </row>
        <row r="38574">
          <cell r="B38574">
            <v>43065</v>
          </cell>
          <cell r="H38574">
            <v>14</v>
          </cell>
          <cell r="K38574">
            <v>0</v>
          </cell>
          <cell r="O38574">
            <v>11</v>
          </cell>
          <cell r="P38574" t="str">
            <v>Grojovin</v>
          </cell>
          <cell r="Q38574">
            <v>1</v>
          </cell>
          <cell r="S38574">
            <v>11</v>
          </cell>
        </row>
        <row r="38575">
          <cell r="B38575">
            <v>43065</v>
          </cell>
          <cell r="H38575">
            <v>11</v>
          </cell>
          <cell r="K38575">
            <v>0</v>
          </cell>
          <cell r="O38575">
            <v>212</v>
          </cell>
          <cell r="P38575" t="str">
            <v>Berkhart</v>
          </cell>
          <cell r="Q38575">
            <v>5</v>
          </cell>
          <cell r="S38575">
            <v>11</v>
          </cell>
        </row>
        <row r="38576">
          <cell r="B38576">
            <v>43065</v>
          </cell>
          <cell r="H38576">
            <v>13</v>
          </cell>
          <cell r="K38576">
            <v>0</v>
          </cell>
          <cell r="O38576">
            <v>64</v>
          </cell>
          <cell r="P38576" t="str">
            <v>Stevens</v>
          </cell>
          <cell r="Q38576">
            <v>5</v>
          </cell>
          <cell r="S38576">
            <v>11</v>
          </cell>
        </row>
        <row r="38577">
          <cell r="B38577">
            <v>43065</v>
          </cell>
          <cell r="H38577">
            <v>10</v>
          </cell>
          <cell r="K38577">
            <v>0</v>
          </cell>
          <cell r="O38577">
            <v>347</v>
          </cell>
          <cell r="P38577" t="str">
            <v>Berkhart</v>
          </cell>
          <cell r="Q38577">
            <v>2</v>
          </cell>
          <cell r="S38577">
            <v>11</v>
          </cell>
        </row>
        <row r="38578">
          <cell r="B38578">
            <v>43065</v>
          </cell>
          <cell r="H38578">
            <v>6</v>
          </cell>
          <cell r="K38578">
            <v>22</v>
          </cell>
          <cell r="O38578">
            <v>111</v>
          </cell>
          <cell r="P38578" t="str">
            <v>Stevens</v>
          </cell>
          <cell r="Q38578">
            <v>4</v>
          </cell>
          <cell r="S38578">
            <v>11</v>
          </cell>
        </row>
        <row r="38579">
          <cell r="B38579">
            <v>43065</v>
          </cell>
          <cell r="H38579">
            <v>6</v>
          </cell>
          <cell r="K38579">
            <v>230</v>
          </cell>
          <cell r="O38579">
            <v>365</v>
          </cell>
          <cell r="P38579" t="str">
            <v>Berkhart</v>
          </cell>
          <cell r="Q38579">
            <v>4</v>
          </cell>
          <cell r="S38579">
            <v>11</v>
          </cell>
        </row>
        <row r="38580">
          <cell r="B38580">
            <v>43065</v>
          </cell>
          <cell r="H38580">
            <v>8</v>
          </cell>
          <cell r="K38580">
            <v>0</v>
          </cell>
          <cell r="O38580">
            <v>250</v>
          </cell>
          <cell r="P38580" t="str">
            <v>Stevens</v>
          </cell>
          <cell r="Q38580">
            <v>5</v>
          </cell>
          <cell r="S38580">
            <v>11</v>
          </cell>
        </row>
        <row r="38581">
          <cell r="B38581">
            <v>43065</v>
          </cell>
          <cell r="H38581">
            <v>6</v>
          </cell>
          <cell r="K38581">
            <v>105</v>
          </cell>
          <cell r="O38581">
            <v>204</v>
          </cell>
          <cell r="P38581" t="str">
            <v>Daniels</v>
          </cell>
          <cell r="Q38581">
            <v>5</v>
          </cell>
          <cell r="S38581">
            <v>11</v>
          </cell>
        </row>
        <row r="38582">
          <cell r="B38582">
            <v>43065</v>
          </cell>
          <cell r="H38582">
            <v>14</v>
          </cell>
          <cell r="K38582">
            <v>0</v>
          </cell>
          <cell r="O38582">
            <v>309</v>
          </cell>
          <cell r="P38582" t="str">
            <v>Stevens</v>
          </cell>
          <cell r="Q38582">
            <v>3</v>
          </cell>
          <cell r="S38582">
            <v>11</v>
          </cell>
        </row>
        <row r="38583">
          <cell r="B38583">
            <v>43065</v>
          </cell>
          <cell r="H38583">
            <v>10</v>
          </cell>
          <cell r="K38583">
            <v>0</v>
          </cell>
          <cell r="O38583">
            <v>150</v>
          </cell>
          <cell r="P38583" t="str">
            <v>Berkhart</v>
          </cell>
          <cell r="Q38583">
            <v>4</v>
          </cell>
          <cell r="S38583">
            <v>11</v>
          </cell>
        </row>
        <row r="38584">
          <cell r="B38584">
            <v>43065</v>
          </cell>
          <cell r="H38584">
            <v>6</v>
          </cell>
          <cell r="K38584">
            <v>16</v>
          </cell>
          <cell r="O38584">
            <v>231</v>
          </cell>
          <cell r="P38584" t="str">
            <v>Stevens</v>
          </cell>
          <cell r="Q38584">
            <v>4</v>
          </cell>
          <cell r="S38584">
            <v>11</v>
          </cell>
        </row>
        <row r="38585">
          <cell r="B38585">
            <v>43065</v>
          </cell>
          <cell r="H38585">
            <v>10</v>
          </cell>
          <cell r="K38585">
            <v>0</v>
          </cell>
          <cell r="O38585">
            <v>147</v>
          </cell>
          <cell r="P38585" t="str">
            <v>Berkhart</v>
          </cell>
          <cell r="Q38585">
            <v>3</v>
          </cell>
          <cell r="S38585">
            <v>11</v>
          </cell>
        </row>
        <row r="38586">
          <cell r="B38586">
            <v>43065</v>
          </cell>
          <cell r="H38586">
            <v>6</v>
          </cell>
          <cell r="K38586">
            <v>65</v>
          </cell>
          <cell r="O38586">
            <v>120</v>
          </cell>
          <cell r="P38586" t="str">
            <v>Stevens</v>
          </cell>
          <cell r="Q38586">
            <v>2</v>
          </cell>
          <cell r="S38586">
            <v>11</v>
          </cell>
        </row>
        <row r="38587">
          <cell r="B38587">
            <v>43065</v>
          </cell>
          <cell r="H38587">
            <v>6</v>
          </cell>
          <cell r="K38587">
            <v>55</v>
          </cell>
          <cell r="O38587">
            <v>160</v>
          </cell>
          <cell r="P38587" t="str">
            <v>Berkhart</v>
          </cell>
          <cell r="Q38587">
            <v>2</v>
          </cell>
          <cell r="S38587">
            <v>11</v>
          </cell>
        </row>
        <row r="38588">
          <cell r="B38588">
            <v>43065</v>
          </cell>
          <cell r="H38588">
            <v>16</v>
          </cell>
          <cell r="K38588">
            <v>0</v>
          </cell>
          <cell r="O38588">
            <v>171</v>
          </cell>
          <cell r="P38588" t="str">
            <v>Berkhart</v>
          </cell>
          <cell r="Q38588">
            <v>4</v>
          </cell>
          <cell r="S38588">
            <v>11</v>
          </cell>
        </row>
        <row r="38589">
          <cell r="B38589">
            <v>43065</v>
          </cell>
          <cell r="H38589">
            <v>3</v>
          </cell>
          <cell r="K38589">
            <v>0</v>
          </cell>
          <cell r="O38589">
            <v>198</v>
          </cell>
          <cell r="P38589" t="str">
            <v>Berkhart</v>
          </cell>
          <cell r="Q38589">
            <v>4</v>
          </cell>
          <cell r="S38589">
            <v>11</v>
          </cell>
        </row>
        <row r="38590">
          <cell r="B38590">
            <v>43065</v>
          </cell>
          <cell r="H38590">
            <v>10</v>
          </cell>
          <cell r="K38590">
            <v>0</v>
          </cell>
          <cell r="O38590">
            <v>90</v>
          </cell>
          <cell r="P38590" t="str">
            <v>Berkhart</v>
          </cell>
          <cell r="Q38590">
            <v>4</v>
          </cell>
          <cell r="S38590">
            <v>11</v>
          </cell>
        </row>
        <row r="38591">
          <cell r="B38591">
            <v>43065</v>
          </cell>
          <cell r="H38591">
            <v>12</v>
          </cell>
          <cell r="K38591">
            <v>0</v>
          </cell>
          <cell r="O38591">
            <v>78</v>
          </cell>
          <cell r="P38591" t="str">
            <v>Stevens</v>
          </cell>
          <cell r="Q38591">
            <v>4</v>
          </cell>
          <cell r="S38591">
            <v>11</v>
          </cell>
        </row>
        <row r="38592">
          <cell r="B38592">
            <v>43065</v>
          </cell>
          <cell r="H38592">
            <v>9</v>
          </cell>
          <cell r="K38592">
            <v>0</v>
          </cell>
          <cell r="O38592">
            <v>494</v>
          </cell>
          <cell r="P38592" t="str">
            <v>Berkhart</v>
          </cell>
          <cell r="Q38592">
            <v>3</v>
          </cell>
          <cell r="S38592">
            <v>11</v>
          </cell>
        </row>
        <row r="38593">
          <cell r="B38593">
            <v>43065</v>
          </cell>
          <cell r="H38593">
            <v>11</v>
          </cell>
          <cell r="K38593">
            <v>0</v>
          </cell>
          <cell r="O38593">
            <v>784</v>
          </cell>
          <cell r="P38593" t="str">
            <v>Stevens</v>
          </cell>
          <cell r="Q38593">
            <v>3</v>
          </cell>
          <cell r="S38593">
            <v>11</v>
          </cell>
        </row>
        <row r="38594">
          <cell r="B38594">
            <v>43065</v>
          </cell>
          <cell r="H38594">
            <v>6</v>
          </cell>
          <cell r="K38594">
            <v>58</v>
          </cell>
          <cell r="O38594">
            <v>284</v>
          </cell>
          <cell r="P38594" t="str">
            <v>Berkhart</v>
          </cell>
          <cell r="Q38594">
            <v>1</v>
          </cell>
          <cell r="S38594">
            <v>11</v>
          </cell>
        </row>
        <row r="38595">
          <cell r="B38595">
            <v>43065</v>
          </cell>
          <cell r="H38595">
            <v>6</v>
          </cell>
          <cell r="K38595">
            <v>213</v>
          </cell>
          <cell r="O38595">
            <v>73</v>
          </cell>
          <cell r="P38595" t="str">
            <v>Stevens</v>
          </cell>
          <cell r="Q38595">
            <v>4</v>
          </cell>
          <cell r="S38595">
            <v>11</v>
          </cell>
        </row>
        <row r="38596">
          <cell r="B38596">
            <v>43065</v>
          </cell>
          <cell r="H38596">
            <v>5</v>
          </cell>
          <cell r="K38596">
            <v>133</v>
          </cell>
          <cell r="O38596">
            <v>41</v>
          </cell>
          <cell r="P38596" t="str">
            <v>Berkhart</v>
          </cell>
          <cell r="Q38596">
            <v>4</v>
          </cell>
          <cell r="S38596">
            <v>11</v>
          </cell>
        </row>
        <row r="38597">
          <cell r="B38597">
            <v>43065</v>
          </cell>
          <cell r="H38597">
            <v>9</v>
          </cell>
          <cell r="K38597">
            <v>87</v>
          </cell>
          <cell r="O38597">
            <v>0</v>
          </cell>
          <cell r="Q38597">
            <v>0</v>
          </cell>
          <cell r="S38597">
            <v>11</v>
          </cell>
        </row>
        <row r="38598">
          <cell r="B38598">
            <v>43065</v>
          </cell>
          <cell r="H38598">
            <v>6</v>
          </cell>
          <cell r="K38598">
            <v>302</v>
          </cell>
          <cell r="O38598">
            <v>65</v>
          </cell>
          <cell r="P38598" t="str">
            <v>Daniels</v>
          </cell>
          <cell r="Q38598">
            <v>5</v>
          </cell>
          <cell r="S38598">
            <v>11</v>
          </cell>
        </row>
        <row r="38599">
          <cell r="B38599">
            <v>43065</v>
          </cell>
          <cell r="H38599">
            <v>6</v>
          </cell>
          <cell r="K38599">
            <v>44</v>
          </cell>
          <cell r="O38599">
            <v>782</v>
          </cell>
          <cell r="P38599" t="str">
            <v>Berkhart</v>
          </cell>
          <cell r="Q38599">
            <v>4</v>
          </cell>
          <cell r="S38599">
            <v>11</v>
          </cell>
        </row>
        <row r="38600">
          <cell r="B38600">
            <v>43065</v>
          </cell>
          <cell r="H38600">
            <v>6</v>
          </cell>
          <cell r="K38600">
            <v>106</v>
          </cell>
          <cell r="O38600">
            <v>194</v>
          </cell>
          <cell r="P38600" t="str">
            <v>Stevens</v>
          </cell>
          <cell r="Q38600">
            <v>5</v>
          </cell>
          <cell r="S38600">
            <v>11</v>
          </cell>
        </row>
        <row r="38601">
          <cell r="B38601">
            <v>43065</v>
          </cell>
          <cell r="H38601">
            <v>5</v>
          </cell>
          <cell r="K38601">
            <v>140</v>
          </cell>
          <cell r="O38601">
            <v>104</v>
          </cell>
          <cell r="P38601" t="str">
            <v>Daniels</v>
          </cell>
          <cell r="Q38601">
            <v>5</v>
          </cell>
          <cell r="S38601">
            <v>11</v>
          </cell>
        </row>
        <row r="38602">
          <cell r="B38602">
            <v>43065</v>
          </cell>
          <cell r="H38602">
            <v>9</v>
          </cell>
          <cell r="K38602">
            <v>0</v>
          </cell>
          <cell r="O38602">
            <v>36</v>
          </cell>
          <cell r="P38602" t="str">
            <v>Stevens</v>
          </cell>
          <cell r="Q38602">
            <v>3</v>
          </cell>
          <cell r="S38602">
            <v>11</v>
          </cell>
        </row>
        <row r="38603">
          <cell r="B38603">
            <v>43065</v>
          </cell>
          <cell r="H38603">
            <v>12</v>
          </cell>
          <cell r="K38603">
            <v>0</v>
          </cell>
          <cell r="O38603">
            <v>175</v>
          </cell>
          <cell r="P38603" t="str">
            <v>Stevens</v>
          </cell>
          <cell r="Q38603">
            <v>5</v>
          </cell>
          <cell r="S38603">
            <v>11</v>
          </cell>
        </row>
        <row r="38604">
          <cell r="B38604">
            <v>43065</v>
          </cell>
          <cell r="H38604">
            <v>16</v>
          </cell>
          <cell r="K38604">
            <v>0</v>
          </cell>
          <cell r="O38604">
            <v>115</v>
          </cell>
          <cell r="P38604" t="str">
            <v>Stevens</v>
          </cell>
          <cell r="Q38604">
            <v>5</v>
          </cell>
          <cell r="S38604">
            <v>11</v>
          </cell>
        </row>
        <row r="38605">
          <cell r="B38605">
            <v>43065</v>
          </cell>
          <cell r="H38605">
            <v>9</v>
          </cell>
          <cell r="K38605">
            <v>0</v>
          </cell>
          <cell r="O38605">
            <v>87</v>
          </cell>
          <cell r="P38605" t="str">
            <v>Berkhart</v>
          </cell>
          <cell r="Q38605">
            <v>3</v>
          </cell>
          <cell r="S38605">
            <v>11</v>
          </cell>
        </row>
        <row r="38606">
          <cell r="B38606">
            <v>43065</v>
          </cell>
          <cell r="H38606">
            <v>6</v>
          </cell>
          <cell r="K38606">
            <v>102</v>
          </cell>
          <cell r="O38606">
            <v>184</v>
          </cell>
          <cell r="P38606" t="str">
            <v>Stevens</v>
          </cell>
          <cell r="Q38606">
            <v>4</v>
          </cell>
          <cell r="S38606">
            <v>11</v>
          </cell>
        </row>
        <row r="38607">
          <cell r="B38607">
            <v>43065</v>
          </cell>
          <cell r="H38607">
            <v>6</v>
          </cell>
          <cell r="K38607">
            <v>24</v>
          </cell>
          <cell r="O38607">
            <v>217</v>
          </cell>
          <cell r="P38607" t="str">
            <v>Berkhart</v>
          </cell>
          <cell r="Q38607">
            <v>4</v>
          </cell>
          <cell r="S38607">
            <v>11</v>
          </cell>
        </row>
        <row r="38608">
          <cell r="B38608">
            <v>43065</v>
          </cell>
          <cell r="H38608">
            <v>6</v>
          </cell>
          <cell r="K38608">
            <v>153</v>
          </cell>
          <cell r="O38608">
            <v>342</v>
          </cell>
          <cell r="P38608" t="str">
            <v>Berkhart</v>
          </cell>
          <cell r="Q38608">
            <v>5</v>
          </cell>
          <cell r="S38608">
            <v>11</v>
          </cell>
        </row>
        <row r="38609">
          <cell r="B38609">
            <v>43065</v>
          </cell>
          <cell r="H38609">
            <v>9</v>
          </cell>
          <cell r="K38609">
            <v>132</v>
          </cell>
          <cell r="O38609">
            <v>0</v>
          </cell>
          <cell r="Q38609">
            <v>0</v>
          </cell>
          <cell r="S38609">
            <v>11</v>
          </cell>
        </row>
        <row r="38610">
          <cell r="B38610">
            <v>43065</v>
          </cell>
          <cell r="H38610">
            <v>6</v>
          </cell>
          <cell r="K38610">
            <v>224</v>
          </cell>
          <cell r="O38610">
            <v>252</v>
          </cell>
          <cell r="P38610" t="str">
            <v>Stevens</v>
          </cell>
          <cell r="Q38610">
            <v>5</v>
          </cell>
          <cell r="S38610">
            <v>11</v>
          </cell>
        </row>
        <row r="38611">
          <cell r="B38611">
            <v>43065</v>
          </cell>
          <cell r="H38611">
            <v>6</v>
          </cell>
          <cell r="K38611">
            <v>166</v>
          </cell>
          <cell r="O38611">
            <v>371</v>
          </cell>
          <cell r="P38611" t="str">
            <v>Berkhart</v>
          </cell>
          <cell r="Q38611">
            <v>2</v>
          </cell>
          <cell r="S38611">
            <v>11</v>
          </cell>
        </row>
        <row r="38612">
          <cell r="B38612">
            <v>43065</v>
          </cell>
          <cell r="H38612">
            <v>6</v>
          </cell>
          <cell r="K38612">
            <v>239</v>
          </cell>
          <cell r="O38612">
            <v>39</v>
          </cell>
          <cell r="P38612" t="str">
            <v>Stevens</v>
          </cell>
          <cell r="Q38612">
            <v>5</v>
          </cell>
          <cell r="S38612">
            <v>11</v>
          </cell>
        </row>
        <row r="38613">
          <cell r="B38613">
            <v>43065</v>
          </cell>
          <cell r="H38613">
            <v>10</v>
          </cell>
          <cell r="K38613">
            <v>409</v>
          </cell>
          <cell r="O38613">
            <v>46</v>
          </cell>
          <cell r="P38613" t="str">
            <v>Stevens</v>
          </cell>
          <cell r="Q38613">
            <v>5</v>
          </cell>
          <cell r="S38613">
            <v>11</v>
          </cell>
        </row>
        <row r="38614">
          <cell r="B38614">
            <v>43065</v>
          </cell>
          <cell r="H38614">
            <v>10</v>
          </cell>
          <cell r="K38614">
            <v>0</v>
          </cell>
          <cell r="O38614">
            <v>0</v>
          </cell>
          <cell r="Q38614">
            <v>0</v>
          </cell>
          <cell r="S38614">
            <v>11</v>
          </cell>
        </row>
        <row r="38615">
          <cell r="B38615">
            <v>43065</v>
          </cell>
          <cell r="H38615">
            <v>6</v>
          </cell>
          <cell r="K38615">
            <v>26</v>
          </cell>
          <cell r="O38615">
            <v>244</v>
          </cell>
          <cell r="P38615" t="str">
            <v>Berkhart</v>
          </cell>
          <cell r="Q38615">
            <v>4</v>
          </cell>
          <cell r="S38615">
            <v>11</v>
          </cell>
        </row>
        <row r="38616">
          <cell r="B38616">
            <v>43065</v>
          </cell>
          <cell r="H38616">
            <v>6</v>
          </cell>
          <cell r="K38616">
            <v>238</v>
          </cell>
          <cell r="O38616">
            <v>190</v>
          </cell>
          <cell r="P38616" t="str">
            <v>Berkhart</v>
          </cell>
          <cell r="Q38616">
            <v>1</v>
          </cell>
          <cell r="S38616">
            <v>11</v>
          </cell>
        </row>
        <row r="38617">
          <cell r="B38617">
            <v>43065</v>
          </cell>
          <cell r="H38617">
            <v>10</v>
          </cell>
          <cell r="K38617">
            <v>11</v>
          </cell>
          <cell r="O38617">
            <v>0</v>
          </cell>
          <cell r="Q38617">
            <v>0</v>
          </cell>
          <cell r="S38617">
            <v>11</v>
          </cell>
        </row>
        <row r="38618">
          <cell r="B38618">
            <v>43065</v>
          </cell>
          <cell r="H38618">
            <v>5</v>
          </cell>
          <cell r="K38618">
            <v>162</v>
          </cell>
          <cell r="O38618">
            <v>1382</v>
          </cell>
          <cell r="P38618" t="str">
            <v>Daniels</v>
          </cell>
          <cell r="Q38618">
            <v>5</v>
          </cell>
          <cell r="S38618">
            <v>11</v>
          </cell>
        </row>
        <row r="38619">
          <cell r="B38619">
            <v>43065</v>
          </cell>
          <cell r="H38619">
            <v>6</v>
          </cell>
          <cell r="K38619">
            <v>46</v>
          </cell>
          <cell r="O38619">
            <v>829</v>
          </cell>
          <cell r="P38619" t="str">
            <v>Stevens</v>
          </cell>
          <cell r="Q38619">
            <v>2</v>
          </cell>
          <cell r="S38619">
            <v>11</v>
          </cell>
        </row>
        <row r="38620">
          <cell r="B38620">
            <v>43065</v>
          </cell>
          <cell r="H38620">
            <v>6</v>
          </cell>
          <cell r="K38620">
            <v>45</v>
          </cell>
          <cell r="O38620">
            <v>84</v>
          </cell>
          <cell r="P38620" t="str">
            <v>Berkhart</v>
          </cell>
          <cell r="Q38620">
            <v>3</v>
          </cell>
          <cell r="S38620">
            <v>11</v>
          </cell>
        </row>
        <row r="38621">
          <cell r="B38621">
            <v>43065</v>
          </cell>
          <cell r="H38621">
            <v>9</v>
          </cell>
          <cell r="K38621">
            <v>0</v>
          </cell>
          <cell r="O38621">
            <v>153</v>
          </cell>
          <cell r="P38621" t="str">
            <v>Berkhart</v>
          </cell>
          <cell r="Q38621">
            <v>1</v>
          </cell>
          <cell r="S38621">
            <v>11</v>
          </cell>
        </row>
        <row r="38622">
          <cell r="B38622">
            <v>43065</v>
          </cell>
          <cell r="H38622">
            <v>6</v>
          </cell>
          <cell r="K38622">
            <v>98</v>
          </cell>
          <cell r="O38622">
            <v>26</v>
          </cell>
          <cell r="P38622" t="str">
            <v>Stevens</v>
          </cell>
          <cell r="Q38622">
            <v>4</v>
          </cell>
          <cell r="S38622">
            <v>11</v>
          </cell>
        </row>
        <row r="38623">
          <cell r="B38623">
            <v>43065</v>
          </cell>
          <cell r="H38623">
            <v>5</v>
          </cell>
          <cell r="K38623">
            <v>12</v>
          </cell>
          <cell r="O38623">
            <v>1952</v>
          </cell>
          <cell r="P38623" t="str">
            <v>Stevens</v>
          </cell>
          <cell r="Q38623">
            <v>3</v>
          </cell>
          <cell r="S38623">
            <v>11</v>
          </cell>
        </row>
        <row r="38624">
          <cell r="B38624">
            <v>43065</v>
          </cell>
          <cell r="H38624">
            <v>5</v>
          </cell>
          <cell r="K38624">
            <v>14</v>
          </cell>
          <cell r="O38624">
            <v>98</v>
          </cell>
          <cell r="P38624" t="str">
            <v>Berkhart</v>
          </cell>
          <cell r="Q38624">
            <v>4</v>
          </cell>
          <cell r="S38624">
            <v>11</v>
          </cell>
        </row>
        <row r="38625">
          <cell r="B38625">
            <v>43065</v>
          </cell>
          <cell r="H38625">
            <v>6</v>
          </cell>
          <cell r="K38625">
            <v>24</v>
          </cell>
          <cell r="O38625">
            <v>156</v>
          </cell>
          <cell r="P38625" t="str">
            <v>Berkhart</v>
          </cell>
          <cell r="Q38625">
            <v>4</v>
          </cell>
          <cell r="S38625">
            <v>11</v>
          </cell>
        </row>
        <row r="38626">
          <cell r="B38626">
            <v>43065</v>
          </cell>
          <cell r="H38626">
            <v>6</v>
          </cell>
          <cell r="K38626">
            <v>66</v>
          </cell>
          <cell r="O38626">
            <v>353</v>
          </cell>
          <cell r="P38626" t="str">
            <v>Berkhart</v>
          </cell>
          <cell r="Q38626">
            <v>3</v>
          </cell>
          <cell r="S38626">
            <v>11</v>
          </cell>
        </row>
        <row r="38627">
          <cell r="B38627">
            <v>43065</v>
          </cell>
          <cell r="H38627">
            <v>6</v>
          </cell>
          <cell r="K38627">
            <v>348</v>
          </cell>
          <cell r="O38627">
            <v>66</v>
          </cell>
          <cell r="P38627" t="str">
            <v>Daniels</v>
          </cell>
          <cell r="Q38627">
            <v>5</v>
          </cell>
          <cell r="S38627">
            <v>11</v>
          </cell>
        </row>
        <row r="38628">
          <cell r="B38628">
            <v>43065</v>
          </cell>
          <cell r="H38628">
            <v>6</v>
          </cell>
          <cell r="K38628">
            <v>272</v>
          </cell>
          <cell r="O38628">
            <v>118</v>
          </cell>
          <cell r="P38628" t="str">
            <v>Daniels</v>
          </cell>
          <cell r="Q38628">
            <v>4</v>
          </cell>
          <cell r="S38628">
            <v>11</v>
          </cell>
        </row>
        <row r="38629">
          <cell r="B38629">
            <v>43065</v>
          </cell>
          <cell r="H38629">
            <v>5</v>
          </cell>
          <cell r="K38629">
            <v>196</v>
          </cell>
          <cell r="O38629">
            <v>144</v>
          </cell>
          <cell r="P38629" t="str">
            <v>Berkhart</v>
          </cell>
          <cell r="Q38629">
            <v>2</v>
          </cell>
          <cell r="S38629">
            <v>11</v>
          </cell>
        </row>
        <row r="38630">
          <cell r="B38630">
            <v>43065</v>
          </cell>
          <cell r="H38630">
            <v>5</v>
          </cell>
          <cell r="K38630">
            <v>69</v>
          </cell>
          <cell r="O38630">
            <v>59</v>
          </cell>
          <cell r="P38630" t="str">
            <v>Berkhart</v>
          </cell>
          <cell r="Q38630">
            <v>3</v>
          </cell>
          <cell r="S38630">
            <v>11</v>
          </cell>
        </row>
        <row r="38631">
          <cell r="B38631">
            <v>43065</v>
          </cell>
          <cell r="H38631">
            <v>6</v>
          </cell>
          <cell r="K38631">
            <v>94</v>
          </cell>
          <cell r="O38631">
            <v>356</v>
          </cell>
          <cell r="P38631" t="str">
            <v>Daniels</v>
          </cell>
          <cell r="Q38631">
            <v>5</v>
          </cell>
          <cell r="S38631">
            <v>11</v>
          </cell>
        </row>
        <row r="38632">
          <cell r="B38632">
            <v>43065</v>
          </cell>
          <cell r="H38632">
            <v>6</v>
          </cell>
          <cell r="K38632">
            <v>134</v>
          </cell>
          <cell r="O38632">
            <v>286</v>
          </cell>
          <cell r="P38632" t="str">
            <v>Berkhart</v>
          </cell>
          <cell r="Q38632">
            <v>3</v>
          </cell>
          <cell r="S38632">
            <v>11</v>
          </cell>
        </row>
        <row r="38633">
          <cell r="B38633">
            <v>43065</v>
          </cell>
          <cell r="H38633">
            <v>6</v>
          </cell>
          <cell r="K38633">
            <v>331</v>
          </cell>
          <cell r="O38633">
            <v>316</v>
          </cell>
          <cell r="P38633" t="str">
            <v>Daniels</v>
          </cell>
          <cell r="Q38633">
            <v>1</v>
          </cell>
          <cell r="S38633">
            <v>11</v>
          </cell>
        </row>
        <row r="38634">
          <cell r="B38634">
            <v>43065</v>
          </cell>
          <cell r="H38634">
            <v>6</v>
          </cell>
          <cell r="K38634">
            <v>92</v>
          </cell>
          <cell r="O38634">
            <v>36</v>
          </cell>
          <cell r="P38634" t="str">
            <v>Berkhart</v>
          </cell>
          <cell r="Q38634">
            <v>3</v>
          </cell>
          <cell r="S38634">
            <v>11</v>
          </cell>
        </row>
        <row r="38635">
          <cell r="B38635">
            <v>43065</v>
          </cell>
          <cell r="H38635">
            <v>6</v>
          </cell>
          <cell r="K38635">
            <v>39</v>
          </cell>
          <cell r="O38635">
            <v>297</v>
          </cell>
          <cell r="P38635" t="str">
            <v>Berkhart</v>
          </cell>
          <cell r="Q38635">
            <v>3</v>
          </cell>
          <cell r="S38635">
            <v>11</v>
          </cell>
        </row>
        <row r="38636">
          <cell r="B38636">
            <v>43065</v>
          </cell>
          <cell r="H38636">
            <v>5</v>
          </cell>
          <cell r="K38636">
            <v>25</v>
          </cell>
          <cell r="O38636">
            <v>609</v>
          </cell>
          <cell r="P38636" t="str">
            <v>Berkhart</v>
          </cell>
          <cell r="Q38636">
            <v>3</v>
          </cell>
          <cell r="S38636">
            <v>11</v>
          </cell>
        </row>
        <row r="38637">
          <cell r="B38637">
            <v>43065</v>
          </cell>
          <cell r="H38637">
            <v>18</v>
          </cell>
          <cell r="K38637">
            <v>0</v>
          </cell>
          <cell r="O38637">
            <v>456</v>
          </cell>
          <cell r="P38637" t="str">
            <v>Daniels</v>
          </cell>
          <cell r="Q38637">
            <v>4</v>
          </cell>
          <cell r="S38637">
            <v>11</v>
          </cell>
        </row>
        <row r="38638">
          <cell r="B38638">
            <v>43065</v>
          </cell>
          <cell r="H38638">
            <v>9</v>
          </cell>
          <cell r="K38638">
            <v>2</v>
          </cell>
          <cell r="O38638">
            <v>0</v>
          </cell>
          <cell r="Q38638">
            <v>0</v>
          </cell>
          <cell r="S38638">
            <v>11</v>
          </cell>
        </row>
        <row r="38639">
          <cell r="B38639">
            <v>43065</v>
          </cell>
          <cell r="H38639">
            <v>6</v>
          </cell>
          <cell r="K38639">
            <v>325</v>
          </cell>
          <cell r="O38639">
            <v>122</v>
          </cell>
          <cell r="P38639" t="str">
            <v>Stevens</v>
          </cell>
          <cell r="Q38639">
            <v>4</v>
          </cell>
          <cell r="S38639">
            <v>11</v>
          </cell>
        </row>
        <row r="38640">
          <cell r="B38640">
            <v>43065</v>
          </cell>
          <cell r="H38640">
            <v>9</v>
          </cell>
          <cell r="K38640">
            <v>439</v>
          </cell>
          <cell r="O38640">
            <v>0</v>
          </cell>
          <cell r="Q38640">
            <v>0</v>
          </cell>
          <cell r="S38640">
            <v>11</v>
          </cell>
        </row>
        <row r="38641">
          <cell r="B38641">
            <v>43065</v>
          </cell>
          <cell r="H38641">
            <v>6</v>
          </cell>
          <cell r="K38641">
            <v>323</v>
          </cell>
          <cell r="O38641">
            <v>785</v>
          </cell>
          <cell r="P38641" t="str">
            <v>Daniels</v>
          </cell>
          <cell r="Q38641">
            <v>5</v>
          </cell>
          <cell r="S38641">
            <v>11</v>
          </cell>
        </row>
        <row r="38642">
          <cell r="B38642">
            <v>43065</v>
          </cell>
          <cell r="H38642">
            <v>5</v>
          </cell>
          <cell r="K38642">
            <v>199</v>
          </cell>
          <cell r="O38642">
            <v>123</v>
          </cell>
          <cell r="P38642" t="str">
            <v>Stevens</v>
          </cell>
          <cell r="Q38642">
            <v>3</v>
          </cell>
          <cell r="S38642">
            <v>11</v>
          </cell>
        </row>
        <row r="38643">
          <cell r="B38643">
            <v>43065</v>
          </cell>
          <cell r="H38643">
            <v>10</v>
          </cell>
          <cell r="K38643">
            <v>383</v>
          </cell>
          <cell r="O38643">
            <v>92</v>
          </cell>
          <cell r="P38643" t="str">
            <v>Stevens</v>
          </cell>
          <cell r="Q38643">
            <v>3</v>
          </cell>
          <cell r="S38643">
            <v>11</v>
          </cell>
        </row>
        <row r="38644">
          <cell r="B38644">
            <v>43065</v>
          </cell>
          <cell r="H38644">
            <v>6</v>
          </cell>
          <cell r="K38644">
            <v>134</v>
          </cell>
          <cell r="O38644">
            <v>103</v>
          </cell>
          <cell r="P38644" t="str">
            <v>Stevens</v>
          </cell>
          <cell r="Q38644">
            <v>4</v>
          </cell>
          <cell r="S38644">
            <v>11</v>
          </cell>
        </row>
        <row r="38645">
          <cell r="B38645">
            <v>43065</v>
          </cell>
          <cell r="H38645">
            <v>5</v>
          </cell>
          <cell r="K38645">
            <v>21</v>
          </cell>
          <cell r="O38645">
            <v>503</v>
          </cell>
          <cell r="P38645" t="str">
            <v>Berkhart</v>
          </cell>
          <cell r="Q38645">
            <v>3</v>
          </cell>
          <cell r="S38645">
            <v>11</v>
          </cell>
        </row>
        <row r="38646">
          <cell r="B38646">
            <v>43065</v>
          </cell>
          <cell r="H38646">
            <v>6</v>
          </cell>
          <cell r="K38646">
            <v>283</v>
          </cell>
          <cell r="O38646">
            <v>102</v>
          </cell>
          <cell r="P38646" t="str">
            <v>Stevens</v>
          </cell>
          <cell r="Q38646">
            <v>3</v>
          </cell>
          <cell r="S38646">
            <v>11</v>
          </cell>
        </row>
        <row r="38647">
          <cell r="B38647">
            <v>43065</v>
          </cell>
          <cell r="H38647">
            <v>6</v>
          </cell>
          <cell r="K38647">
            <v>358</v>
          </cell>
          <cell r="O38647">
            <v>112</v>
          </cell>
          <cell r="P38647" t="str">
            <v>Stevens</v>
          </cell>
          <cell r="Q38647">
            <v>3</v>
          </cell>
          <cell r="S38647">
            <v>11</v>
          </cell>
        </row>
        <row r="38648">
          <cell r="B38648">
            <v>43065</v>
          </cell>
          <cell r="H38648">
            <v>5</v>
          </cell>
          <cell r="K38648">
            <v>229</v>
          </cell>
          <cell r="O38648">
            <v>710</v>
          </cell>
          <cell r="P38648" t="str">
            <v>Berkhart</v>
          </cell>
          <cell r="Q38648">
            <v>2</v>
          </cell>
          <cell r="S38648">
            <v>11</v>
          </cell>
        </row>
        <row r="38649">
          <cell r="B38649">
            <v>43065</v>
          </cell>
          <cell r="H38649">
            <v>6</v>
          </cell>
          <cell r="K38649">
            <v>205</v>
          </cell>
          <cell r="O38649">
            <v>442</v>
          </cell>
          <cell r="P38649" t="str">
            <v>Stevens</v>
          </cell>
          <cell r="Q38649">
            <v>3</v>
          </cell>
          <cell r="S38649">
            <v>11</v>
          </cell>
        </row>
        <row r="38650">
          <cell r="B38650">
            <v>43065</v>
          </cell>
          <cell r="H38650">
            <v>6</v>
          </cell>
          <cell r="K38650">
            <v>247</v>
          </cell>
          <cell r="O38650">
            <v>935</v>
          </cell>
          <cell r="P38650" t="str">
            <v>Daniels</v>
          </cell>
          <cell r="Q38650">
            <v>4</v>
          </cell>
          <cell r="S38650">
            <v>11</v>
          </cell>
        </row>
        <row r="38651">
          <cell r="B38651">
            <v>43065</v>
          </cell>
          <cell r="H38651">
            <v>9</v>
          </cell>
          <cell r="K38651">
            <v>204</v>
          </cell>
          <cell r="O38651">
            <v>0</v>
          </cell>
          <cell r="Q38651">
            <v>0</v>
          </cell>
          <cell r="S38651">
            <v>11</v>
          </cell>
        </row>
        <row r="38652">
          <cell r="B38652">
            <v>43065</v>
          </cell>
          <cell r="H38652">
            <v>6</v>
          </cell>
          <cell r="K38652">
            <v>324</v>
          </cell>
          <cell r="O38652">
            <v>102</v>
          </cell>
          <cell r="P38652" t="str">
            <v>Stevens</v>
          </cell>
          <cell r="Q38652">
            <v>5</v>
          </cell>
          <cell r="S38652">
            <v>11</v>
          </cell>
        </row>
        <row r="38653">
          <cell r="B38653">
            <v>43065</v>
          </cell>
          <cell r="H38653">
            <v>5</v>
          </cell>
          <cell r="K38653">
            <v>174</v>
          </cell>
          <cell r="O38653">
            <v>66</v>
          </cell>
          <cell r="P38653" t="str">
            <v>Stevens</v>
          </cell>
          <cell r="Q38653">
            <v>1</v>
          </cell>
          <cell r="S38653">
            <v>11</v>
          </cell>
        </row>
        <row r="38654">
          <cell r="B38654">
            <v>43065</v>
          </cell>
          <cell r="H38654">
            <v>5</v>
          </cell>
          <cell r="K38654">
            <v>47</v>
          </cell>
          <cell r="O38654">
            <v>146</v>
          </cell>
          <cell r="P38654" t="str">
            <v>Stevens</v>
          </cell>
          <cell r="Q38654">
            <v>2</v>
          </cell>
          <cell r="S38654">
            <v>11</v>
          </cell>
        </row>
        <row r="38655">
          <cell r="B38655">
            <v>43065</v>
          </cell>
          <cell r="H38655">
            <v>9</v>
          </cell>
          <cell r="K38655">
            <v>0</v>
          </cell>
          <cell r="O38655">
            <v>54</v>
          </cell>
          <cell r="P38655" t="str">
            <v>Berkhart</v>
          </cell>
          <cell r="Q38655">
            <v>3</v>
          </cell>
          <cell r="S38655">
            <v>11</v>
          </cell>
        </row>
        <row r="38656">
          <cell r="B38656">
            <v>43065</v>
          </cell>
          <cell r="H38656">
            <v>0</v>
          </cell>
          <cell r="K38656">
            <v>43</v>
          </cell>
          <cell r="O38656">
            <v>87</v>
          </cell>
          <cell r="P38656" t="str">
            <v>Berkhart</v>
          </cell>
          <cell r="Q38656">
            <v>3</v>
          </cell>
          <cell r="S38656">
            <v>11</v>
          </cell>
        </row>
        <row r="38657">
          <cell r="B38657">
            <v>43065</v>
          </cell>
          <cell r="H38657">
            <v>6</v>
          </cell>
          <cell r="K38657">
            <v>19</v>
          </cell>
          <cell r="O38657">
            <v>126</v>
          </cell>
          <cell r="P38657" t="str">
            <v>Berkhart</v>
          </cell>
          <cell r="Q38657">
            <v>3</v>
          </cell>
          <cell r="S38657">
            <v>11</v>
          </cell>
        </row>
        <row r="38658">
          <cell r="B38658">
            <v>43065</v>
          </cell>
          <cell r="H38658">
            <v>5</v>
          </cell>
          <cell r="K38658">
            <v>25</v>
          </cell>
          <cell r="O38658">
            <v>229</v>
          </cell>
          <cell r="P38658" t="str">
            <v>Berkhart</v>
          </cell>
          <cell r="Q38658">
            <v>2</v>
          </cell>
          <cell r="S38658">
            <v>11</v>
          </cell>
        </row>
        <row r="38659">
          <cell r="B38659">
            <v>43065</v>
          </cell>
          <cell r="H38659">
            <v>6</v>
          </cell>
          <cell r="K38659">
            <v>43</v>
          </cell>
          <cell r="O38659">
            <v>924</v>
          </cell>
          <cell r="P38659" t="str">
            <v>Berkhart</v>
          </cell>
          <cell r="Q38659">
            <v>3</v>
          </cell>
          <cell r="S38659">
            <v>11</v>
          </cell>
        </row>
        <row r="38660">
          <cell r="B38660">
            <v>43065</v>
          </cell>
          <cell r="H38660">
            <v>6</v>
          </cell>
          <cell r="K38660">
            <v>98</v>
          </cell>
          <cell r="O38660">
            <v>71</v>
          </cell>
          <cell r="P38660" t="str">
            <v>Stevens</v>
          </cell>
          <cell r="Q38660">
            <v>5</v>
          </cell>
          <cell r="S38660">
            <v>11</v>
          </cell>
        </row>
        <row r="38661">
          <cell r="B38661">
            <v>43065</v>
          </cell>
          <cell r="H38661">
            <v>6</v>
          </cell>
          <cell r="K38661">
            <v>68</v>
          </cell>
          <cell r="O38661">
            <v>403</v>
          </cell>
          <cell r="P38661" t="str">
            <v>Stevens</v>
          </cell>
          <cell r="Q38661">
            <v>2</v>
          </cell>
          <cell r="S38661">
            <v>11</v>
          </cell>
        </row>
        <row r="38662">
          <cell r="B38662">
            <v>43065</v>
          </cell>
          <cell r="H38662">
            <v>5</v>
          </cell>
          <cell r="K38662">
            <v>275</v>
          </cell>
          <cell r="O38662">
            <v>186</v>
          </cell>
          <cell r="P38662" t="str">
            <v>Stevens</v>
          </cell>
          <cell r="Q38662">
            <v>4</v>
          </cell>
          <cell r="S38662">
            <v>11</v>
          </cell>
        </row>
        <row r="38663">
          <cell r="B38663">
            <v>43065</v>
          </cell>
          <cell r="H38663">
            <v>5</v>
          </cell>
          <cell r="K38663">
            <v>392</v>
          </cell>
          <cell r="O38663">
            <v>202</v>
          </cell>
          <cell r="P38663" t="str">
            <v>Stevens</v>
          </cell>
          <cell r="Q38663">
            <v>5</v>
          </cell>
          <cell r="S38663">
            <v>11</v>
          </cell>
        </row>
        <row r="38664">
          <cell r="B38664">
            <v>43065</v>
          </cell>
          <cell r="H38664">
            <v>6</v>
          </cell>
          <cell r="K38664">
            <v>434</v>
          </cell>
          <cell r="O38664">
            <v>63</v>
          </cell>
          <cell r="P38664" t="str">
            <v>Berkhart</v>
          </cell>
          <cell r="Q38664">
            <v>3</v>
          </cell>
          <cell r="S38664">
            <v>11</v>
          </cell>
        </row>
        <row r="38665">
          <cell r="B38665">
            <v>43065</v>
          </cell>
          <cell r="H38665">
            <v>5</v>
          </cell>
          <cell r="K38665">
            <v>430</v>
          </cell>
          <cell r="O38665">
            <v>96</v>
          </cell>
          <cell r="P38665" t="str">
            <v>Stevens</v>
          </cell>
          <cell r="Q38665">
            <v>3</v>
          </cell>
          <cell r="S38665">
            <v>11</v>
          </cell>
        </row>
        <row r="38666">
          <cell r="B38666">
            <v>43065</v>
          </cell>
          <cell r="H38666">
            <v>6</v>
          </cell>
          <cell r="K38666">
            <v>338</v>
          </cell>
          <cell r="O38666">
            <v>49</v>
          </cell>
          <cell r="P38666" t="str">
            <v>Berkhart</v>
          </cell>
          <cell r="Q38666">
            <v>4</v>
          </cell>
          <cell r="S38666">
            <v>11</v>
          </cell>
        </row>
        <row r="38667">
          <cell r="B38667">
            <v>43065</v>
          </cell>
          <cell r="H38667">
            <v>5</v>
          </cell>
          <cell r="K38667">
            <v>380</v>
          </cell>
          <cell r="O38667">
            <v>13</v>
          </cell>
          <cell r="P38667" t="str">
            <v>Berkhart</v>
          </cell>
          <cell r="Q38667">
            <v>4</v>
          </cell>
          <cell r="S38667">
            <v>11</v>
          </cell>
        </row>
        <row r="38668">
          <cell r="B38668">
            <v>43065</v>
          </cell>
          <cell r="H38668">
            <v>10</v>
          </cell>
          <cell r="K38668">
            <v>211</v>
          </cell>
          <cell r="O38668">
            <v>0</v>
          </cell>
          <cell r="Q38668">
            <v>0</v>
          </cell>
          <cell r="S38668">
            <v>11</v>
          </cell>
        </row>
        <row r="38669">
          <cell r="B38669">
            <v>43065</v>
          </cell>
          <cell r="H38669">
            <v>6</v>
          </cell>
          <cell r="K38669">
            <v>81</v>
          </cell>
          <cell r="O38669">
            <v>205</v>
          </cell>
          <cell r="P38669" t="str">
            <v>Berkhart</v>
          </cell>
          <cell r="Q38669">
            <v>4</v>
          </cell>
          <cell r="S38669">
            <v>11</v>
          </cell>
        </row>
        <row r="38670">
          <cell r="B38670">
            <v>43065</v>
          </cell>
          <cell r="H38670">
            <v>5</v>
          </cell>
          <cell r="K38670">
            <v>75</v>
          </cell>
          <cell r="O38670">
            <v>281</v>
          </cell>
          <cell r="P38670" t="str">
            <v>Stevens</v>
          </cell>
          <cell r="Q38670">
            <v>5</v>
          </cell>
          <cell r="S38670">
            <v>11</v>
          </cell>
        </row>
        <row r="38671">
          <cell r="B38671">
            <v>43065</v>
          </cell>
          <cell r="H38671">
            <v>5</v>
          </cell>
          <cell r="K38671">
            <v>126</v>
          </cell>
          <cell r="O38671">
            <v>287</v>
          </cell>
          <cell r="P38671" t="str">
            <v>Berkhart</v>
          </cell>
          <cell r="Q38671">
            <v>3</v>
          </cell>
          <cell r="S38671">
            <v>11</v>
          </cell>
        </row>
        <row r="38672">
          <cell r="B38672">
            <v>43065</v>
          </cell>
          <cell r="H38672">
            <v>5</v>
          </cell>
          <cell r="K38672">
            <v>122</v>
          </cell>
          <cell r="O38672">
            <v>73</v>
          </cell>
          <cell r="P38672" t="str">
            <v>Stevens</v>
          </cell>
          <cell r="Q38672">
            <v>3</v>
          </cell>
          <cell r="S38672">
            <v>11</v>
          </cell>
        </row>
        <row r="38673">
          <cell r="B38673">
            <v>43065</v>
          </cell>
          <cell r="H38673">
            <v>6</v>
          </cell>
          <cell r="K38673">
            <v>173</v>
          </cell>
          <cell r="O38673">
            <v>35</v>
          </cell>
          <cell r="P38673" t="str">
            <v>Stevens</v>
          </cell>
          <cell r="Q38673">
            <v>5</v>
          </cell>
          <cell r="S38673">
            <v>11</v>
          </cell>
        </row>
        <row r="38674">
          <cell r="B38674">
            <v>43065</v>
          </cell>
          <cell r="H38674">
            <v>6</v>
          </cell>
          <cell r="K38674">
            <v>129</v>
          </cell>
          <cell r="O38674">
            <v>0</v>
          </cell>
          <cell r="Q38674">
            <v>0</v>
          </cell>
          <cell r="S38674">
            <v>11</v>
          </cell>
        </row>
        <row r="38675">
          <cell r="B38675">
            <v>43065</v>
          </cell>
          <cell r="H38675">
            <v>5</v>
          </cell>
          <cell r="K38675">
            <v>70</v>
          </cell>
          <cell r="O38675">
            <v>36</v>
          </cell>
          <cell r="P38675" t="str">
            <v>Stevens</v>
          </cell>
          <cell r="Q38675">
            <v>3</v>
          </cell>
          <cell r="S38675">
            <v>11</v>
          </cell>
        </row>
        <row r="38676">
          <cell r="B38676">
            <v>43065</v>
          </cell>
          <cell r="H38676">
            <v>5</v>
          </cell>
          <cell r="K38676">
            <v>10</v>
          </cell>
          <cell r="O38676">
            <v>143</v>
          </cell>
          <cell r="P38676" t="str">
            <v>Stevens</v>
          </cell>
          <cell r="Q38676">
            <v>5</v>
          </cell>
          <cell r="S38676">
            <v>11</v>
          </cell>
        </row>
        <row r="38677">
          <cell r="B38677">
            <v>43065</v>
          </cell>
          <cell r="H38677">
            <v>5</v>
          </cell>
          <cell r="K38677">
            <v>77</v>
          </cell>
          <cell r="O38677">
            <v>60</v>
          </cell>
          <cell r="P38677" t="str">
            <v>Stevens</v>
          </cell>
          <cell r="Q38677">
            <v>3</v>
          </cell>
          <cell r="S38677">
            <v>11</v>
          </cell>
        </row>
        <row r="38678">
          <cell r="B38678">
            <v>43065</v>
          </cell>
          <cell r="H38678">
            <v>6</v>
          </cell>
          <cell r="K38678">
            <v>166</v>
          </cell>
          <cell r="O38678">
            <v>107</v>
          </cell>
          <cell r="P38678" t="str">
            <v>Stevens</v>
          </cell>
          <cell r="Q38678">
            <v>4</v>
          </cell>
          <cell r="S38678">
            <v>11</v>
          </cell>
        </row>
        <row r="38679">
          <cell r="B38679">
            <v>43065</v>
          </cell>
          <cell r="H38679">
            <v>-136</v>
          </cell>
          <cell r="K38679">
            <v>176</v>
          </cell>
          <cell r="O38679">
            <v>86</v>
          </cell>
          <cell r="P38679" t="str">
            <v>Stevens</v>
          </cell>
          <cell r="Q38679">
            <v>3</v>
          </cell>
          <cell r="S38679">
            <v>11</v>
          </cell>
        </row>
        <row r="38680">
          <cell r="B38680">
            <v>43065</v>
          </cell>
          <cell r="H38680">
            <v>6</v>
          </cell>
          <cell r="K38680">
            <v>56</v>
          </cell>
          <cell r="O38680">
            <v>187</v>
          </cell>
          <cell r="P38680" t="str">
            <v>Daniels</v>
          </cell>
          <cell r="Q38680">
            <v>5</v>
          </cell>
          <cell r="S38680">
            <v>11</v>
          </cell>
        </row>
        <row r="38681">
          <cell r="B38681">
            <v>43065</v>
          </cell>
          <cell r="H38681">
            <v>5</v>
          </cell>
          <cell r="K38681">
            <v>95</v>
          </cell>
          <cell r="O38681">
            <v>73</v>
          </cell>
          <cell r="P38681" t="str">
            <v>Daniels</v>
          </cell>
          <cell r="Q38681">
            <v>4</v>
          </cell>
          <cell r="S38681">
            <v>11</v>
          </cell>
        </row>
        <row r="38682">
          <cell r="B38682">
            <v>43065</v>
          </cell>
          <cell r="H38682">
            <v>5</v>
          </cell>
          <cell r="K38682">
            <v>61</v>
          </cell>
          <cell r="O38682">
            <v>75</v>
          </cell>
          <cell r="P38682" t="str">
            <v>Berkhart</v>
          </cell>
          <cell r="Q38682">
            <v>3</v>
          </cell>
          <cell r="S38682">
            <v>11</v>
          </cell>
        </row>
        <row r="38683">
          <cell r="B38683">
            <v>43065</v>
          </cell>
          <cell r="H38683">
            <v>5</v>
          </cell>
          <cell r="K38683">
            <v>54</v>
          </cell>
          <cell r="O38683">
            <v>416</v>
          </cell>
          <cell r="P38683" t="str">
            <v>Daniels</v>
          </cell>
          <cell r="Q38683">
            <v>3</v>
          </cell>
          <cell r="S38683">
            <v>11</v>
          </cell>
        </row>
        <row r="38684">
          <cell r="B38684">
            <v>43065</v>
          </cell>
          <cell r="H38684">
            <v>9</v>
          </cell>
          <cell r="K38684">
            <v>0</v>
          </cell>
          <cell r="O38684">
            <v>59</v>
          </cell>
          <cell r="P38684" t="str">
            <v>Berkhart</v>
          </cell>
          <cell r="Q38684">
            <v>4</v>
          </cell>
          <cell r="S38684">
            <v>11</v>
          </cell>
        </row>
        <row r="38685">
          <cell r="B38685">
            <v>43065</v>
          </cell>
          <cell r="H38685">
            <v>0</v>
          </cell>
          <cell r="K38685">
            <v>192</v>
          </cell>
          <cell r="O38685">
            <v>7</v>
          </cell>
          <cell r="P38685" t="str">
            <v>Berkhart</v>
          </cell>
          <cell r="Q38685">
            <v>1</v>
          </cell>
          <cell r="S38685">
            <v>11</v>
          </cell>
        </row>
        <row r="38686">
          <cell r="B38686">
            <v>43065</v>
          </cell>
          <cell r="H38686">
            <v>5</v>
          </cell>
          <cell r="K38686">
            <v>144</v>
          </cell>
          <cell r="O38686">
            <v>505</v>
          </cell>
          <cell r="P38686" t="str">
            <v>Stevens</v>
          </cell>
          <cell r="Q38686">
            <v>4</v>
          </cell>
          <cell r="S38686">
            <v>11</v>
          </cell>
        </row>
        <row r="38687">
          <cell r="B38687">
            <v>43065</v>
          </cell>
          <cell r="H38687">
            <v>2</v>
          </cell>
          <cell r="K38687">
            <v>0</v>
          </cell>
          <cell r="O38687">
            <v>34</v>
          </cell>
          <cell r="P38687" t="str">
            <v>Berkhart</v>
          </cell>
          <cell r="Q38687">
            <v>1</v>
          </cell>
          <cell r="S38687">
            <v>11</v>
          </cell>
        </row>
        <row r="38688">
          <cell r="B38688">
            <v>43065</v>
          </cell>
          <cell r="H38688">
            <v>10</v>
          </cell>
          <cell r="K38688">
            <v>0</v>
          </cell>
          <cell r="O38688">
            <v>173</v>
          </cell>
          <cell r="P38688" t="str">
            <v>Berkhart</v>
          </cell>
          <cell r="Q38688">
            <v>1</v>
          </cell>
          <cell r="S38688">
            <v>11</v>
          </cell>
        </row>
        <row r="38689">
          <cell r="B38689">
            <v>43065</v>
          </cell>
          <cell r="H38689">
            <v>16</v>
          </cell>
          <cell r="K38689">
            <v>0</v>
          </cell>
          <cell r="O38689">
            <v>211</v>
          </cell>
          <cell r="P38689" t="str">
            <v>Daniels</v>
          </cell>
          <cell r="Q38689">
            <v>2</v>
          </cell>
          <cell r="S38689">
            <v>11</v>
          </cell>
        </row>
        <row r="38690">
          <cell r="B38690">
            <v>43065</v>
          </cell>
          <cell r="H38690">
            <v>12</v>
          </cell>
          <cell r="K38690">
            <v>0</v>
          </cell>
          <cell r="O38690">
            <v>99</v>
          </cell>
          <cell r="P38690" t="str">
            <v>Berkhart</v>
          </cell>
          <cell r="Q38690">
            <v>3</v>
          </cell>
          <cell r="S38690">
            <v>11</v>
          </cell>
        </row>
        <row r="38691">
          <cell r="B38691">
            <v>43065</v>
          </cell>
          <cell r="H38691">
            <v>5</v>
          </cell>
          <cell r="K38691">
            <v>12</v>
          </cell>
          <cell r="O38691">
            <v>317</v>
          </cell>
          <cell r="P38691" t="str">
            <v>Stevens</v>
          </cell>
          <cell r="Q38691">
            <v>4</v>
          </cell>
          <cell r="S38691">
            <v>11</v>
          </cell>
        </row>
        <row r="38692">
          <cell r="B38692">
            <v>43065</v>
          </cell>
          <cell r="H38692">
            <v>2</v>
          </cell>
          <cell r="K38692">
            <v>0</v>
          </cell>
          <cell r="O38692">
            <v>23</v>
          </cell>
          <cell r="P38692" t="str">
            <v>Berkhart</v>
          </cell>
          <cell r="Q38692">
            <v>2</v>
          </cell>
          <cell r="S38692">
            <v>11</v>
          </cell>
        </row>
        <row r="38693">
          <cell r="B38693">
            <v>43065</v>
          </cell>
          <cell r="H38693">
            <v>10</v>
          </cell>
          <cell r="K38693">
            <v>0</v>
          </cell>
          <cell r="O38693">
            <v>140</v>
          </cell>
          <cell r="P38693" t="str">
            <v>Berkhart</v>
          </cell>
          <cell r="Q38693">
            <v>4</v>
          </cell>
          <cell r="S38693">
            <v>11</v>
          </cell>
        </row>
        <row r="38694">
          <cell r="B38694">
            <v>43065</v>
          </cell>
          <cell r="H38694">
            <v>13</v>
          </cell>
          <cell r="K38694">
            <v>0</v>
          </cell>
          <cell r="O38694">
            <v>174</v>
          </cell>
          <cell r="P38694" t="str">
            <v>Stevens</v>
          </cell>
          <cell r="Q38694">
            <v>3</v>
          </cell>
          <cell r="S38694">
            <v>11</v>
          </cell>
        </row>
        <row r="38695">
          <cell r="B38695">
            <v>43065</v>
          </cell>
          <cell r="H38695">
            <v>0</v>
          </cell>
          <cell r="K38695">
            <v>25</v>
          </cell>
          <cell r="O38695">
            <v>5</v>
          </cell>
          <cell r="P38695" t="str">
            <v>Berkhart</v>
          </cell>
          <cell r="Q38695">
            <v>2</v>
          </cell>
          <cell r="S38695">
            <v>11</v>
          </cell>
        </row>
        <row r="38696">
          <cell r="B38696">
            <v>43065</v>
          </cell>
          <cell r="H38696">
            <v>10</v>
          </cell>
          <cell r="K38696">
            <v>0</v>
          </cell>
          <cell r="O38696">
            <v>40</v>
          </cell>
          <cell r="P38696" t="str">
            <v>Ellis</v>
          </cell>
          <cell r="Q38696">
            <v>3</v>
          </cell>
          <cell r="S38696">
            <v>11</v>
          </cell>
        </row>
        <row r="38697">
          <cell r="B38697">
            <v>43065</v>
          </cell>
          <cell r="H38697">
            <v>9</v>
          </cell>
          <cell r="K38697">
            <v>0</v>
          </cell>
          <cell r="O38697">
            <v>35</v>
          </cell>
          <cell r="P38697" t="str">
            <v>Berkhart</v>
          </cell>
          <cell r="Q38697">
            <v>3</v>
          </cell>
          <cell r="S38697">
            <v>11</v>
          </cell>
        </row>
        <row r="38698">
          <cell r="B38698">
            <v>43065</v>
          </cell>
          <cell r="H38698">
            <v>10</v>
          </cell>
          <cell r="K38698">
            <v>0</v>
          </cell>
          <cell r="O38698">
            <v>189</v>
          </cell>
          <cell r="P38698" t="str">
            <v>Berkhart</v>
          </cell>
          <cell r="Q38698">
            <v>5</v>
          </cell>
          <cell r="S38698">
            <v>11</v>
          </cell>
        </row>
        <row r="38699">
          <cell r="B38699">
            <v>43065</v>
          </cell>
          <cell r="H38699">
            <v>2</v>
          </cell>
          <cell r="K38699">
            <v>0</v>
          </cell>
          <cell r="O38699">
            <v>96</v>
          </cell>
          <cell r="P38699" t="str">
            <v>Stevens</v>
          </cell>
          <cell r="Q38699">
            <v>5</v>
          </cell>
          <cell r="S38699">
            <v>11</v>
          </cell>
        </row>
        <row r="38700">
          <cell r="B38700">
            <v>43065</v>
          </cell>
          <cell r="H38700">
            <v>9</v>
          </cell>
          <cell r="K38700">
            <v>0</v>
          </cell>
          <cell r="O38700">
            <v>157</v>
          </cell>
          <cell r="P38700" t="str">
            <v>Stevens</v>
          </cell>
          <cell r="Q38700">
            <v>2</v>
          </cell>
          <cell r="S38700">
            <v>11</v>
          </cell>
        </row>
        <row r="38701">
          <cell r="B38701">
            <v>43065</v>
          </cell>
          <cell r="H38701">
            <v>0</v>
          </cell>
          <cell r="K38701">
            <v>25</v>
          </cell>
          <cell r="O38701">
            <v>19</v>
          </cell>
          <cell r="P38701" t="str">
            <v>Berkhart</v>
          </cell>
          <cell r="Q38701">
            <v>4</v>
          </cell>
          <cell r="S38701">
            <v>11</v>
          </cell>
        </row>
        <row r="38702">
          <cell r="B38702">
            <v>43065</v>
          </cell>
          <cell r="H38702">
            <v>9</v>
          </cell>
          <cell r="K38702">
            <v>0</v>
          </cell>
          <cell r="O38702">
            <v>183</v>
          </cell>
          <cell r="P38702" t="str">
            <v>Stevens</v>
          </cell>
          <cell r="Q38702">
            <v>4</v>
          </cell>
          <cell r="S38702">
            <v>11</v>
          </cell>
        </row>
        <row r="38703">
          <cell r="B38703">
            <v>43065</v>
          </cell>
          <cell r="H38703">
            <v>6</v>
          </cell>
          <cell r="K38703">
            <v>143</v>
          </cell>
          <cell r="O38703">
            <v>79</v>
          </cell>
          <cell r="P38703" t="str">
            <v>Stevens</v>
          </cell>
          <cell r="Q38703">
            <v>5</v>
          </cell>
          <cell r="S38703">
            <v>11</v>
          </cell>
        </row>
        <row r="38704">
          <cell r="B38704">
            <v>43065</v>
          </cell>
          <cell r="H38704">
            <v>10</v>
          </cell>
          <cell r="K38704">
            <v>570</v>
          </cell>
          <cell r="O38704">
            <v>114</v>
          </cell>
          <cell r="P38704" t="str">
            <v>Stevens</v>
          </cell>
          <cell r="Q38704">
            <v>5</v>
          </cell>
          <cell r="S38704">
            <v>11</v>
          </cell>
        </row>
        <row r="38705">
          <cell r="B38705">
            <v>43065</v>
          </cell>
          <cell r="H38705">
            <v>9</v>
          </cell>
          <cell r="K38705">
            <v>0</v>
          </cell>
          <cell r="O38705">
            <v>45</v>
          </cell>
          <cell r="P38705" t="str">
            <v>Stevens</v>
          </cell>
          <cell r="Q38705">
            <v>3</v>
          </cell>
          <cell r="S38705">
            <v>11</v>
          </cell>
        </row>
        <row r="38706">
          <cell r="B38706">
            <v>43065</v>
          </cell>
          <cell r="H38706">
            <v>0</v>
          </cell>
          <cell r="K38706">
            <v>39</v>
          </cell>
          <cell r="O38706">
            <v>158</v>
          </cell>
          <cell r="P38706" t="str">
            <v>Stevens</v>
          </cell>
          <cell r="Q38706">
            <v>3</v>
          </cell>
          <cell r="S38706">
            <v>11</v>
          </cell>
        </row>
        <row r="38707">
          <cell r="B38707">
            <v>43065</v>
          </cell>
          <cell r="H38707">
            <v>10</v>
          </cell>
          <cell r="K38707">
            <v>75</v>
          </cell>
          <cell r="O38707">
            <v>0</v>
          </cell>
          <cell r="Q38707">
            <v>0</v>
          </cell>
          <cell r="S38707">
            <v>11</v>
          </cell>
        </row>
        <row r="38708">
          <cell r="B38708">
            <v>43065</v>
          </cell>
          <cell r="H38708">
            <v>6</v>
          </cell>
          <cell r="K38708">
            <v>102</v>
          </cell>
          <cell r="O38708">
            <v>88</v>
          </cell>
          <cell r="P38708" t="str">
            <v>Stevens</v>
          </cell>
          <cell r="Q38708">
            <v>3</v>
          </cell>
          <cell r="S38708">
            <v>11</v>
          </cell>
        </row>
        <row r="38709">
          <cell r="B38709">
            <v>43065</v>
          </cell>
          <cell r="H38709">
            <v>6</v>
          </cell>
          <cell r="K38709">
            <v>53</v>
          </cell>
          <cell r="O38709">
            <v>38</v>
          </cell>
          <cell r="P38709" t="str">
            <v>Stevens</v>
          </cell>
          <cell r="Q38709">
            <v>1</v>
          </cell>
          <cell r="S38709">
            <v>11</v>
          </cell>
        </row>
        <row r="38710">
          <cell r="B38710">
            <v>43065</v>
          </cell>
          <cell r="H38710">
            <v>6</v>
          </cell>
          <cell r="K38710">
            <v>17</v>
          </cell>
          <cell r="O38710">
            <v>50</v>
          </cell>
          <cell r="P38710" t="str">
            <v>Berkhart</v>
          </cell>
          <cell r="Q38710">
            <v>5</v>
          </cell>
          <cell r="S38710">
            <v>11</v>
          </cell>
        </row>
        <row r="38711">
          <cell r="B38711">
            <v>43065</v>
          </cell>
          <cell r="H38711">
            <v>8</v>
          </cell>
          <cell r="K38711">
            <v>0</v>
          </cell>
          <cell r="O38711">
            <v>414</v>
          </cell>
          <cell r="P38711" t="str">
            <v>Berkhart</v>
          </cell>
          <cell r="Q38711">
            <v>4</v>
          </cell>
          <cell r="S38711">
            <v>11</v>
          </cell>
        </row>
        <row r="38712">
          <cell r="B38712">
            <v>43065</v>
          </cell>
          <cell r="H38712">
            <v>6</v>
          </cell>
          <cell r="K38712">
            <v>17</v>
          </cell>
          <cell r="O38712">
            <v>172</v>
          </cell>
          <cell r="P38712" t="str">
            <v>Stevens</v>
          </cell>
          <cell r="Q38712">
            <v>4</v>
          </cell>
          <cell r="S38712">
            <v>11</v>
          </cell>
        </row>
        <row r="38713">
          <cell r="B38713">
            <v>43065</v>
          </cell>
          <cell r="H38713">
            <v>9</v>
          </cell>
          <cell r="K38713">
            <v>7</v>
          </cell>
          <cell r="O38713">
            <v>0</v>
          </cell>
          <cell r="Q38713">
            <v>0</v>
          </cell>
          <cell r="S38713">
            <v>11</v>
          </cell>
        </row>
        <row r="38714">
          <cell r="B38714">
            <v>43065</v>
          </cell>
          <cell r="H38714">
            <v>10</v>
          </cell>
          <cell r="K38714">
            <v>0</v>
          </cell>
          <cell r="O38714">
            <v>59</v>
          </cell>
          <cell r="P38714" t="str">
            <v>Berkhart</v>
          </cell>
          <cell r="Q38714">
            <v>3</v>
          </cell>
          <cell r="S38714">
            <v>11</v>
          </cell>
        </row>
        <row r="38715">
          <cell r="B38715">
            <v>43065</v>
          </cell>
          <cell r="H38715">
            <v>6</v>
          </cell>
          <cell r="K38715">
            <v>20</v>
          </cell>
          <cell r="O38715">
            <v>173</v>
          </cell>
          <cell r="P38715" t="str">
            <v>Berkhart</v>
          </cell>
          <cell r="Q38715">
            <v>4</v>
          </cell>
          <cell r="S38715">
            <v>11</v>
          </cell>
        </row>
        <row r="38716">
          <cell r="B38716">
            <v>43065</v>
          </cell>
          <cell r="H38716">
            <v>10</v>
          </cell>
          <cell r="K38716">
            <v>47</v>
          </cell>
          <cell r="O38716">
            <v>0</v>
          </cell>
          <cell r="Q38716">
            <v>0</v>
          </cell>
          <cell r="S38716">
            <v>11</v>
          </cell>
        </row>
        <row r="38717">
          <cell r="B38717">
            <v>43065</v>
          </cell>
          <cell r="H38717">
            <v>19</v>
          </cell>
          <cell r="K38717">
            <v>0</v>
          </cell>
          <cell r="O38717">
            <v>77</v>
          </cell>
          <cell r="P38717" t="str">
            <v>Berkhart</v>
          </cell>
          <cell r="Q38717">
            <v>3</v>
          </cell>
          <cell r="S38717">
            <v>11</v>
          </cell>
        </row>
        <row r="38718">
          <cell r="B38718">
            <v>43065</v>
          </cell>
          <cell r="H38718">
            <v>6</v>
          </cell>
          <cell r="K38718">
            <v>86</v>
          </cell>
          <cell r="O38718">
            <v>35</v>
          </cell>
          <cell r="P38718" t="str">
            <v>Berkhart</v>
          </cell>
          <cell r="Q38718">
            <v>2</v>
          </cell>
          <cell r="S38718">
            <v>11</v>
          </cell>
        </row>
        <row r="38719">
          <cell r="B38719">
            <v>43065</v>
          </cell>
          <cell r="H38719">
            <v>6</v>
          </cell>
          <cell r="K38719">
            <v>46</v>
          </cell>
          <cell r="O38719">
            <v>63</v>
          </cell>
          <cell r="P38719" t="str">
            <v>Berkhart</v>
          </cell>
          <cell r="Q38719">
            <v>2</v>
          </cell>
          <cell r="S38719">
            <v>11</v>
          </cell>
        </row>
        <row r="38720">
          <cell r="B38720">
            <v>43065</v>
          </cell>
          <cell r="H38720">
            <v>9</v>
          </cell>
          <cell r="K38720">
            <v>0</v>
          </cell>
          <cell r="O38720">
            <v>100</v>
          </cell>
          <cell r="P38720" t="str">
            <v>Berkhart</v>
          </cell>
          <cell r="Q38720">
            <v>4</v>
          </cell>
          <cell r="S38720">
            <v>11</v>
          </cell>
        </row>
        <row r="38721">
          <cell r="B38721">
            <v>43065</v>
          </cell>
          <cell r="H38721">
            <v>6</v>
          </cell>
          <cell r="K38721">
            <v>5</v>
          </cell>
          <cell r="O38721">
            <v>168</v>
          </cell>
          <cell r="P38721" t="str">
            <v>Berkhart</v>
          </cell>
          <cell r="Q38721">
            <v>3</v>
          </cell>
          <cell r="S38721">
            <v>11</v>
          </cell>
        </row>
        <row r="38722">
          <cell r="B38722">
            <v>43065</v>
          </cell>
          <cell r="H38722">
            <v>6</v>
          </cell>
          <cell r="K38722">
            <v>24</v>
          </cell>
          <cell r="O38722">
            <v>147</v>
          </cell>
          <cell r="P38722" t="str">
            <v>Stevens</v>
          </cell>
          <cell r="Q38722">
            <v>3</v>
          </cell>
          <cell r="S38722">
            <v>11</v>
          </cell>
        </row>
        <row r="38723">
          <cell r="B38723">
            <v>43065</v>
          </cell>
          <cell r="H38723">
            <v>2</v>
          </cell>
          <cell r="K38723">
            <v>0</v>
          </cell>
          <cell r="O38723">
            <v>973</v>
          </cell>
          <cell r="P38723" t="str">
            <v>Berkhart</v>
          </cell>
          <cell r="Q38723">
            <v>3</v>
          </cell>
          <cell r="S38723">
            <v>11</v>
          </cell>
        </row>
        <row r="38724">
          <cell r="B38724">
            <v>43065</v>
          </cell>
          <cell r="H38724">
            <v>5</v>
          </cell>
          <cell r="K38724">
            <v>58</v>
          </cell>
          <cell r="O38724">
            <v>145</v>
          </cell>
          <cell r="P38724" t="str">
            <v>Stevens</v>
          </cell>
          <cell r="Q38724">
            <v>3</v>
          </cell>
          <cell r="S38724">
            <v>11</v>
          </cell>
        </row>
        <row r="38725">
          <cell r="B38725">
            <v>43065</v>
          </cell>
          <cell r="H38725">
            <v>5</v>
          </cell>
          <cell r="K38725">
            <v>103</v>
          </cell>
          <cell r="O38725">
            <v>57</v>
          </cell>
          <cell r="P38725" t="str">
            <v>Stevens</v>
          </cell>
          <cell r="Q38725">
            <v>5</v>
          </cell>
          <cell r="S38725">
            <v>11</v>
          </cell>
        </row>
        <row r="38726">
          <cell r="B38726">
            <v>43065</v>
          </cell>
          <cell r="H38726">
            <v>6</v>
          </cell>
          <cell r="K38726">
            <v>110</v>
          </cell>
          <cell r="O38726">
            <v>46</v>
          </cell>
          <cell r="P38726" t="str">
            <v>Stevens</v>
          </cell>
          <cell r="Q38726">
            <v>2</v>
          </cell>
          <cell r="S38726">
            <v>11</v>
          </cell>
        </row>
        <row r="38727">
          <cell r="B38727">
            <v>43065</v>
          </cell>
          <cell r="H38727">
            <v>2</v>
          </cell>
          <cell r="K38727">
            <v>0</v>
          </cell>
          <cell r="O38727">
            <v>27</v>
          </cell>
          <cell r="P38727" t="str">
            <v>Daniels</v>
          </cell>
          <cell r="Q38727">
            <v>1</v>
          </cell>
          <cell r="S38727">
            <v>11</v>
          </cell>
        </row>
        <row r="38728">
          <cell r="B38728">
            <v>43065</v>
          </cell>
          <cell r="H38728">
            <v>6</v>
          </cell>
          <cell r="K38728">
            <v>20</v>
          </cell>
          <cell r="O38728">
            <v>159</v>
          </cell>
          <cell r="P38728" t="str">
            <v>Daniels</v>
          </cell>
          <cell r="Q38728">
            <v>3</v>
          </cell>
          <cell r="S38728">
            <v>11</v>
          </cell>
        </row>
        <row r="38729">
          <cell r="B38729">
            <v>43066</v>
          </cell>
          <cell r="H38729">
            <v>98</v>
          </cell>
          <cell r="K38729">
            <v>0</v>
          </cell>
          <cell r="O38729">
            <v>0</v>
          </cell>
          <cell r="Q38729">
            <v>0</v>
          </cell>
          <cell r="S38729">
            <v>11</v>
          </cell>
        </row>
        <row r="38730">
          <cell r="B38730">
            <v>43066</v>
          </cell>
          <cell r="H38730">
            <v>95</v>
          </cell>
          <cell r="K38730">
            <v>0</v>
          </cell>
          <cell r="O38730">
            <v>0</v>
          </cell>
          <cell r="Q38730">
            <v>0</v>
          </cell>
          <cell r="S38730">
            <v>11</v>
          </cell>
        </row>
        <row r="38731">
          <cell r="B38731">
            <v>43066</v>
          </cell>
          <cell r="H38731">
            <v>5</v>
          </cell>
          <cell r="K38731">
            <v>90</v>
          </cell>
          <cell r="O38731">
            <v>172</v>
          </cell>
          <cell r="P38731" t="str">
            <v>Adams</v>
          </cell>
          <cell r="Q38731">
            <v>2</v>
          </cell>
          <cell r="S38731">
            <v>11</v>
          </cell>
        </row>
        <row r="38732">
          <cell r="B38732">
            <v>43066</v>
          </cell>
          <cell r="H38732">
            <v>8</v>
          </cell>
          <cell r="K38732">
            <v>0</v>
          </cell>
          <cell r="O38732">
            <v>344</v>
          </cell>
          <cell r="P38732" t="str">
            <v>Adams</v>
          </cell>
          <cell r="Q38732">
            <v>3</v>
          </cell>
          <cell r="S38732">
            <v>11</v>
          </cell>
        </row>
        <row r="38733">
          <cell r="B38733">
            <v>43066</v>
          </cell>
          <cell r="H38733">
            <v>5</v>
          </cell>
          <cell r="K38733">
            <v>188</v>
          </cell>
          <cell r="O38733">
            <v>355</v>
          </cell>
          <cell r="P38733" t="str">
            <v>Adams</v>
          </cell>
          <cell r="Q38733">
            <v>2</v>
          </cell>
          <cell r="S38733">
            <v>11</v>
          </cell>
        </row>
        <row r="38734">
          <cell r="B38734">
            <v>43066</v>
          </cell>
          <cell r="H38734">
            <v>5</v>
          </cell>
          <cell r="K38734">
            <v>431</v>
          </cell>
          <cell r="O38734">
            <v>54</v>
          </cell>
          <cell r="P38734" t="str">
            <v>Berkhart</v>
          </cell>
          <cell r="Q38734">
            <v>4</v>
          </cell>
          <cell r="S38734">
            <v>11</v>
          </cell>
        </row>
        <row r="38735">
          <cell r="B38735">
            <v>43066</v>
          </cell>
          <cell r="H38735">
            <v>5</v>
          </cell>
          <cell r="K38735">
            <v>282</v>
          </cell>
          <cell r="O38735">
            <v>764</v>
          </cell>
          <cell r="P38735" t="str">
            <v>Adams</v>
          </cell>
          <cell r="Q38735">
            <v>3</v>
          </cell>
          <cell r="S38735">
            <v>11</v>
          </cell>
        </row>
        <row r="38736">
          <cell r="B38736">
            <v>43066</v>
          </cell>
          <cell r="H38736">
            <v>5</v>
          </cell>
          <cell r="K38736">
            <v>320</v>
          </cell>
          <cell r="O38736">
            <v>76</v>
          </cell>
          <cell r="P38736" t="str">
            <v>Berkhart</v>
          </cell>
          <cell r="Q38736">
            <v>3</v>
          </cell>
          <cell r="S38736">
            <v>11</v>
          </cell>
        </row>
        <row r="38737">
          <cell r="B38737">
            <v>43066</v>
          </cell>
          <cell r="H38737">
            <v>6</v>
          </cell>
          <cell r="K38737">
            <v>66</v>
          </cell>
          <cell r="O38737">
            <v>0</v>
          </cell>
          <cell r="Q38737">
            <v>0</v>
          </cell>
          <cell r="S38737">
            <v>11</v>
          </cell>
        </row>
        <row r="38738">
          <cell r="B38738">
            <v>43066</v>
          </cell>
          <cell r="H38738">
            <v>6</v>
          </cell>
          <cell r="K38738">
            <v>118</v>
          </cell>
          <cell r="O38738">
            <v>70</v>
          </cell>
          <cell r="P38738" t="str">
            <v>Berkhart</v>
          </cell>
          <cell r="Q38738">
            <v>2</v>
          </cell>
          <cell r="S38738">
            <v>11</v>
          </cell>
        </row>
        <row r="38739">
          <cell r="B38739">
            <v>43066</v>
          </cell>
          <cell r="H38739">
            <v>6</v>
          </cell>
          <cell r="K38739">
            <v>4</v>
          </cell>
          <cell r="O38739">
            <v>114</v>
          </cell>
          <cell r="P38739" t="str">
            <v>Berkhart</v>
          </cell>
          <cell r="Q38739">
            <v>2</v>
          </cell>
          <cell r="S38739">
            <v>11</v>
          </cell>
        </row>
        <row r="38740">
          <cell r="B38740">
            <v>43066</v>
          </cell>
          <cell r="H38740">
            <v>5</v>
          </cell>
          <cell r="K38740">
            <v>75</v>
          </cell>
          <cell r="O38740">
            <v>56</v>
          </cell>
          <cell r="P38740" t="str">
            <v>Berkhart</v>
          </cell>
          <cell r="Q38740">
            <v>4</v>
          </cell>
          <cell r="S38740">
            <v>11</v>
          </cell>
        </row>
        <row r="38741">
          <cell r="B38741">
            <v>43066</v>
          </cell>
          <cell r="H38741">
            <v>17</v>
          </cell>
          <cell r="K38741">
            <v>0</v>
          </cell>
          <cell r="O38741">
            <v>1531</v>
          </cell>
          <cell r="P38741" t="str">
            <v>Katz</v>
          </cell>
          <cell r="Q38741">
            <v>5</v>
          </cell>
          <cell r="S38741">
            <v>11</v>
          </cell>
        </row>
        <row r="38742">
          <cell r="B38742">
            <v>43066</v>
          </cell>
          <cell r="H38742">
            <v>6</v>
          </cell>
          <cell r="K38742">
            <v>32</v>
          </cell>
          <cell r="O38742">
            <v>300</v>
          </cell>
          <cell r="P38742" t="str">
            <v>Berkhart</v>
          </cell>
          <cell r="Q38742">
            <v>3</v>
          </cell>
          <cell r="S38742">
            <v>11</v>
          </cell>
        </row>
        <row r="38743">
          <cell r="B38743">
            <v>43066</v>
          </cell>
          <cell r="H38743">
            <v>6</v>
          </cell>
          <cell r="K38743">
            <v>175</v>
          </cell>
          <cell r="O38743">
            <v>118</v>
          </cell>
          <cell r="P38743" t="str">
            <v>Adams</v>
          </cell>
          <cell r="Q38743">
            <v>3</v>
          </cell>
          <cell r="S38743">
            <v>11</v>
          </cell>
        </row>
        <row r="38744">
          <cell r="B38744">
            <v>43066</v>
          </cell>
          <cell r="H38744">
            <v>6</v>
          </cell>
          <cell r="K38744">
            <v>158</v>
          </cell>
          <cell r="O38744">
            <v>0</v>
          </cell>
          <cell r="Q38744">
            <v>0</v>
          </cell>
          <cell r="S38744">
            <v>11</v>
          </cell>
        </row>
        <row r="38745">
          <cell r="B38745">
            <v>43066</v>
          </cell>
          <cell r="H38745">
            <v>10</v>
          </cell>
          <cell r="K38745">
            <v>0</v>
          </cell>
          <cell r="O38745">
            <v>258</v>
          </cell>
          <cell r="P38745" t="str">
            <v>Adams</v>
          </cell>
          <cell r="Q38745">
            <v>1</v>
          </cell>
          <cell r="S38745">
            <v>11</v>
          </cell>
        </row>
        <row r="38746">
          <cell r="B38746">
            <v>43066</v>
          </cell>
          <cell r="H38746">
            <v>10</v>
          </cell>
          <cell r="K38746">
            <v>0</v>
          </cell>
          <cell r="O38746">
            <v>51</v>
          </cell>
          <cell r="P38746" t="str">
            <v>Berkhart</v>
          </cell>
          <cell r="Q38746">
            <v>3</v>
          </cell>
          <cell r="S38746">
            <v>11</v>
          </cell>
        </row>
        <row r="38747">
          <cell r="B38747">
            <v>43066</v>
          </cell>
          <cell r="H38747">
            <v>6</v>
          </cell>
          <cell r="K38747">
            <v>50</v>
          </cell>
          <cell r="O38747">
            <v>100</v>
          </cell>
          <cell r="P38747" t="str">
            <v>Berkhart</v>
          </cell>
          <cell r="Q38747">
            <v>4</v>
          </cell>
          <cell r="S38747">
            <v>11</v>
          </cell>
        </row>
        <row r="38748">
          <cell r="B38748">
            <v>43066</v>
          </cell>
          <cell r="H38748">
            <v>5</v>
          </cell>
          <cell r="K38748">
            <v>190</v>
          </cell>
          <cell r="O38748">
            <v>110</v>
          </cell>
          <cell r="P38748" t="str">
            <v>Berkhart</v>
          </cell>
          <cell r="Q38748">
            <v>2</v>
          </cell>
          <cell r="S38748">
            <v>11</v>
          </cell>
        </row>
        <row r="38749">
          <cell r="B38749">
            <v>43066</v>
          </cell>
          <cell r="H38749">
            <v>5</v>
          </cell>
          <cell r="K38749">
            <v>123</v>
          </cell>
          <cell r="O38749">
            <v>55</v>
          </cell>
          <cell r="P38749" t="str">
            <v>Berkhart</v>
          </cell>
          <cell r="Q38749">
            <v>3</v>
          </cell>
          <cell r="S38749">
            <v>11</v>
          </cell>
        </row>
        <row r="38750">
          <cell r="B38750">
            <v>43066</v>
          </cell>
          <cell r="H38750">
            <v>6</v>
          </cell>
          <cell r="K38750">
            <v>36</v>
          </cell>
          <cell r="O38750">
            <v>58</v>
          </cell>
          <cell r="P38750" t="str">
            <v>Adams</v>
          </cell>
          <cell r="Q38750">
            <v>4</v>
          </cell>
          <cell r="S38750">
            <v>11</v>
          </cell>
        </row>
        <row r="38751">
          <cell r="B38751">
            <v>43066</v>
          </cell>
          <cell r="H38751">
            <v>9</v>
          </cell>
          <cell r="K38751">
            <v>15</v>
          </cell>
          <cell r="O38751">
            <v>13</v>
          </cell>
          <cell r="P38751" t="str">
            <v>Adams</v>
          </cell>
          <cell r="Q38751">
            <v>3</v>
          </cell>
          <cell r="S38751">
            <v>11</v>
          </cell>
        </row>
        <row r="38752">
          <cell r="B38752">
            <v>43066</v>
          </cell>
          <cell r="H38752">
            <v>2</v>
          </cell>
          <cell r="K38752">
            <v>0</v>
          </cell>
          <cell r="O38752">
            <v>363</v>
          </cell>
          <cell r="P38752" t="str">
            <v>Berkhart</v>
          </cell>
          <cell r="Q38752">
            <v>4</v>
          </cell>
          <cell r="S38752">
            <v>11</v>
          </cell>
        </row>
        <row r="38753">
          <cell r="B38753">
            <v>43066</v>
          </cell>
          <cell r="H38753">
            <v>2</v>
          </cell>
          <cell r="K38753">
            <v>0</v>
          </cell>
          <cell r="O38753">
            <v>185</v>
          </cell>
          <cell r="P38753" t="str">
            <v>Adams</v>
          </cell>
          <cell r="Q38753">
            <v>3</v>
          </cell>
          <cell r="S38753">
            <v>11</v>
          </cell>
        </row>
        <row r="38754">
          <cell r="B38754">
            <v>43066</v>
          </cell>
          <cell r="H38754">
            <v>9</v>
          </cell>
          <cell r="K38754">
            <v>158</v>
          </cell>
          <cell r="O38754">
            <v>47</v>
          </cell>
          <cell r="P38754" t="str">
            <v>Adams</v>
          </cell>
          <cell r="Q38754">
            <v>2</v>
          </cell>
          <cell r="S38754">
            <v>11</v>
          </cell>
        </row>
        <row r="38755">
          <cell r="B38755">
            <v>43066</v>
          </cell>
          <cell r="H38755">
            <v>6</v>
          </cell>
          <cell r="K38755">
            <v>45</v>
          </cell>
          <cell r="O38755">
            <v>270</v>
          </cell>
          <cell r="P38755" t="str">
            <v>Adams</v>
          </cell>
          <cell r="Q38755">
            <v>2</v>
          </cell>
          <cell r="S38755">
            <v>11</v>
          </cell>
        </row>
        <row r="38756">
          <cell r="B38756">
            <v>43066</v>
          </cell>
          <cell r="H38756">
            <v>9</v>
          </cell>
          <cell r="K38756">
            <v>239</v>
          </cell>
          <cell r="O38756">
            <v>252</v>
          </cell>
          <cell r="P38756" t="str">
            <v>Adams</v>
          </cell>
          <cell r="Q38756">
            <v>2</v>
          </cell>
          <cell r="S38756">
            <v>11</v>
          </cell>
        </row>
        <row r="38757">
          <cell r="B38757">
            <v>43066</v>
          </cell>
          <cell r="H38757">
            <v>6</v>
          </cell>
          <cell r="K38757">
            <v>57</v>
          </cell>
          <cell r="O38757">
            <v>43</v>
          </cell>
          <cell r="P38757" t="str">
            <v>Berkhart</v>
          </cell>
          <cell r="Q38757">
            <v>4</v>
          </cell>
          <cell r="S38757">
            <v>11</v>
          </cell>
        </row>
        <row r="38758">
          <cell r="B38758">
            <v>43066</v>
          </cell>
          <cell r="H38758">
            <v>2</v>
          </cell>
          <cell r="K38758">
            <v>0</v>
          </cell>
          <cell r="O38758">
            <v>110</v>
          </cell>
          <cell r="P38758" t="str">
            <v>Berkhart</v>
          </cell>
          <cell r="Q38758">
            <v>4</v>
          </cell>
          <cell r="S38758">
            <v>11</v>
          </cell>
        </row>
        <row r="38759">
          <cell r="B38759">
            <v>43066</v>
          </cell>
          <cell r="H38759">
            <v>5</v>
          </cell>
          <cell r="K38759">
            <v>106</v>
          </cell>
          <cell r="O38759">
            <v>99</v>
          </cell>
          <cell r="P38759" t="str">
            <v>Berkhart</v>
          </cell>
          <cell r="Q38759">
            <v>3</v>
          </cell>
          <cell r="S38759">
            <v>11</v>
          </cell>
        </row>
        <row r="38760">
          <cell r="B38760">
            <v>43066</v>
          </cell>
          <cell r="H38760">
            <v>9</v>
          </cell>
          <cell r="K38760">
            <v>85</v>
          </cell>
          <cell r="O38760">
            <v>231</v>
          </cell>
          <cell r="P38760" t="str">
            <v>Adams</v>
          </cell>
          <cell r="Q38760">
            <v>4</v>
          </cell>
          <cell r="S38760">
            <v>11</v>
          </cell>
        </row>
        <row r="38761">
          <cell r="B38761">
            <v>43066</v>
          </cell>
          <cell r="H38761">
            <v>13</v>
          </cell>
          <cell r="K38761">
            <v>0</v>
          </cell>
          <cell r="O38761">
            <v>47</v>
          </cell>
          <cell r="P38761" t="str">
            <v>Berkhart</v>
          </cell>
          <cell r="Q38761">
            <v>4</v>
          </cell>
          <cell r="S38761">
            <v>11</v>
          </cell>
        </row>
        <row r="38762">
          <cell r="B38762">
            <v>43066</v>
          </cell>
          <cell r="H38762">
            <v>12</v>
          </cell>
          <cell r="K38762">
            <v>0</v>
          </cell>
          <cell r="O38762">
            <v>54</v>
          </cell>
          <cell r="P38762" t="str">
            <v>Berkhart</v>
          </cell>
          <cell r="Q38762">
            <v>4</v>
          </cell>
          <cell r="S38762">
            <v>11</v>
          </cell>
        </row>
        <row r="38763">
          <cell r="B38763">
            <v>43066</v>
          </cell>
          <cell r="H38763">
            <v>18</v>
          </cell>
          <cell r="K38763">
            <v>0</v>
          </cell>
          <cell r="O38763">
            <v>672</v>
          </cell>
          <cell r="P38763" t="str">
            <v>Adams</v>
          </cell>
          <cell r="Q38763">
            <v>1</v>
          </cell>
          <cell r="S38763">
            <v>11</v>
          </cell>
        </row>
        <row r="38764">
          <cell r="B38764">
            <v>43066</v>
          </cell>
          <cell r="H38764">
            <v>9</v>
          </cell>
          <cell r="K38764">
            <v>0</v>
          </cell>
          <cell r="O38764">
            <v>47</v>
          </cell>
          <cell r="P38764" t="str">
            <v>Berkhart</v>
          </cell>
          <cell r="Q38764">
            <v>5</v>
          </cell>
          <cell r="S38764">
            <v>11</v>
          </cell>
        </row>
        <row r="38765">
          <cell r="B38765">
            <v>43066</v>
          </cell>
          <cell r="H38765">
            <v>11</v>
          </cell>
          <cell r="K38765">
            <v>0</v>
          </cell>
          <cell r="O38765">
            <v>58</v>
          </cell>
          <cell r="P38765" t="str">
            <v>Katz</v>
          </cell>
          <cell r="Q38765">
            <v>3</v>
          </cell>
          <cell r="S38765">
            <v>11</v>
          </cell>
        </row>
        <row r="38766">
          <cell r="B38766">
            <v>43066</v>
          </cell>
          <cell r="H38766">
            <v>11</v>
          </cell>
          <cell r="K38766">
            <v>0</v>
          </cell>
          <cell r="O38766">
            <v>835</v>
          </cell>
          <cell r="P38766" t="str">
            <v>Katz</v>
          </cell>
          <cell r="Q38766">
            <v>4</v>
          </cell>
          <cell r="S38766">
            <v>11</v>
          </cell>
        </row>
        <row r="38767">
          <cell r="B38767">
            <v>43066</v>
          </cell>
          <cell r="H38767">
            <v>5</v>
          </cell>
          <cell r="K38767">
            <v>111</v>
          </cell>
          <cell r="O38767">
            <v>92</v>
          </cell>
          <cell r="P38767" t="str">
            <v>Berkhart</v>
          </cell>
          <cell r="Q38767">
            <v>3</v>
          </cell>
          <cell r="S38767">
            <v>11</v>
          </cell>
        </row>
        <row r="38768">
          <cell r="B38768">
            <v>43066</v>
          </cell>
          <cell r="H38768">
            <v>9</v>
          </cell>
          <cell r="K38768">
            <v>0</v>
          </cell>
          <cell r="O38768">
            <v>42</v>
          </cell>
          <cell r="P38768" t="str">
            <v>Adams</v>
          </cell>
          <cell r="Q38768">
            <v>3</v>
          </cell>
          <cell r="S38768">
            <v>11</v>
          </cell>
        </row>
        <row r="38769">
          <cell r="B38769">
            <v>43066</v>
          </cell>
          <cell r="H38769">
            <v>10</v>
          </cell>
          <cell r="K38769">
            <v>0</v>
          </cell>
          <cell r="O38769">
            <v>35</v>
          </cell>
          <cell r="P38769" t="str">
            <v>Berkhart</v>
          </cell>
          <cell r="Q38769">
            <v>3</v>
          </cell>
          <cell r="S38769">
            <v>11</v>
          </cell>
        </row>
        <row r="38770">
          <cell r="B38770">
            <v>43066</v>
          </cell>
          <cell r="H38770">
            <v>10</v>
          </cell>
          <cell r="K38770">
            <v>0</v>
          </cell>
          <cell r="O38770">
            <v>812</v>
          </cell>
          <cell r="P38770" t="str">
            <v>Adams</v>
          </cell>
          <cell r="Q38770">
            <v>4</v>
          </cell>
          <cell r="S38770">
            <v>11</v>
          </cell>
        </row>
        <row r="38771">
          <cell r="B38771">
            <v>43066</v>
          </cell>
          <cell r="H38771">
            <v>9</v>
          </cell>
          <cell r="K38771">
            <v>0</v>
          </cell>
          <cell r="O38771">
            <v>59</v>
          </cell>
          <cell r="P38771" t="str">
            <v>Berkhart</v>
          </cell>
          <cell r="Q38771">
            <v>3</v>
          </cell>
          <cell r="S38771">
            <v>11</v>
          </cell>
        </row>
        <row r="38772">
          <cell r="B38772">
            <v>43066</v>
          </cell>
          <cell r="H38772">
            <v>12</v>
          </cell>
          <cell r="K38772">
            <v>0</v>
          </cell>
          <cell r="O38772">
            <v>222</v>
          </cell>
          <cell r="P38772" t="str">
            <v>Katz</v>
          </cell>
          <cell r="Q38772">
            <v>5</v>
          </cell>
          <cell r="S38772">
            <v>11</v>
          </cell>
        </row>
        <row r="38773">
          <cell r="B38773">
            <v>43066</v>
          </cell>
          <cell r="H38773">
            <v>8</v>
          </cell>
          <cell r="K38773">
            <v>0</v>
          </cell>
          <cell r="O38773">
            <v>60</v>
          </cell>
          <cell r="P38773" t="str">
            <v>Berkhart</v>
          </cell>
          <cell r="Q38773">
            <v>2</v>
          </cell>
          <cell r="S38773">
            <v>11</v>
          </cell>
        </row>
        <row r="38774">
          <cell r="B38774">
            <v>43066</v>
          </cell>
          <cell r="H38774">
            <v>6</v>
          </cell>
          <cell r="K38774">
            <v>12</v>
          </cell>
          <cell r="O38774">
            <v>58</v>
          </cell>
          <cell r="P38774" t="str">
            <v>Berkhart</v>
          </cell>
          <cell r="Q38774">
            <v>2</v>
          </cell>
          <cell r="S38774">
            <v>11</v>
          </cell>
        </row>
        <row r="38775">
          <cell r="B38775">
            <v>43066</v>
          </cell>
          <cell r="H38775">
            <v>10</v>
          </cell>
          <cell r="K38775">
            <v>0</v>
          </cell>
          <cell r="O38775">
            <v>42</v>
          </cell>
          <cell r="P38775" t="str">
            <v>Berkhart</v>
          </cell>
          <cell r="Q38775">
            <v>3</v>
          </cell>
          <cell r="S38775">
            <v>11</v>
          </cell>
        </row>
        <row r="38776">
          <cell r="B38776">
            <v>43066</v>
          </cell>
          <cell r="H38776">
            <v>9</v>
          </cell>
          <cell r="K38776">
            <v>0</v>
          </cell>
          <cell r="O38776">
            <v>154</v>
          </cell>
          <cell r="P38776" t="str">
            <v>Berkhart</v>
          </cell>
          <cell r="Q38776">
            <v>3</v>
          </cell>
          <cell r="S38776">
            <v>11</v>
          </cell>
        </row>
        <row r="38777">
          <cell r="B38777">
            <v>43066</v>
          </cell>
          <cell r="H38777">
            <v>10</v>
          </cell>
          <cell r="K38777">
            <v>0</v>
          </cell>
          <cell r="O38777">
            <v>466</v>
          </cell>
          <cell r="P38777" t="str">
            <v>Adams</v>
          </cell>
          <cell r="Q38777">
            <v>5</v>
          </cell>
          <cell r="S38777">
            <v>11</v>
          </cell>
        </row>
        <row r="38778">
          <cell r="B38778">
            <v>43066</v>
          </cell>
          <cell r="H38778">
            <v>10</v>
          </cell>
          <cell r="K38778">
            <v>0</v>
          </cell>
          <cell r="O38778">
            <v>193</v>
          </cell>
          <cell r="P38778" t="str">
            <v>Berkhart</v>
          </cell>
          <cell r="Q38778">
            <v>3</v>
          </cell>
          <cell r="S38778">
            <v>11</v>
          </cell>
        </row>
        <row r="38779">
          <cell r="B38779">
            <v>43066</v>
          </cell>
          <cell r="H38779">
            <v>13</v>
          </cell>
          <cell r="K38779">
            <v>0</v>
          </cell>
          <cell r="O38779">
            <v>1743</v>
          </cell>
          <cell r="P38779" t="str">
            <v>Katz</v>
          </cell>
          <cell r="Q38779">
            <v>2</v>
          </cell>
          <cell r="S38779">
            <v>11</v>
          </cell>
        </row>
        <row r="38780">
          <cell r="B38780">
            <v>43066</v>
          </cell>
          <cell r="H38780">
            <v>8</v>
          </cell>
          <cell r="K38780">
            <v>0</v>
          </cell>
          <cell r="O38780">
            <v>62</v>
          </cell>
          <cell r="P38780" t="str">
            <v>Berkhart</v>
          </cell>
          <cell r="Q38780">
            <v>3</v>
          </cell>
          <cell r="S38780">
            <v>11</v>
          </cell>
        </row>
        <row r="38781">
          <cell r="B38781">
            <v>43066</v>
          </cell>
          <cell r="H38781">
            <v>10</v>
          </cell>
          <cell r="K38781">
            <v>106</v>
          </cell>
          <cell r="O38781">
            <v>51</v>
          </cell>
          <cell r="P38781" t="str">
            <v>Adams</v>
          </cell>
          <cell r="Q38781">
            <v>1</v>
          </cell>
          <cell r="S38781">
            <v>11</v>
          </cell>
        </row>
        <row r="38782">
          <cell r="B38782">
            <v>43066</v>
          </cell>
          <cell r="H38782">
            <v>10</v>
          </cell>
          <cell r="K38782">
            <v>0</v>
          </cell>
          <cell r="O38782">
            <v>275</v>
          </cell>
          <cell r="P38782" t="str">
            <v>Adams</v>
          </cell>
          <cell r="Q38782">
            <v>2</v>
          </cell>
          <cell r="S38782">
            <v>11</v>
          </cell>
        </row>
        <row r="38783">
          <cell r="B38783">
            <v>43066</v>
          </cell>
          <cell r="H38783">
            <v>10</v>
          </cell>
          <cell r="K38783">
            <v>0</v>
          </cell>
          <cell r="O38783">
            <v>112</v>
          </cell>
          <cell r="P38783" t="str">
            <v>Berkhart</v>
          </cell>
          <cell r="Q38783">
            <v>4</v>
          </cell>
          <cell r="S38783">
            <v>11</v>
          </cell>
        </row>
        <row r="38784">
          <cell r="B38784">
            <v>43066</v>
          </cell>
          <cell r="H38784">
            <v>11</v>
          </cell>
          <cell r="K38784">
            <v>0</v>
          </cell>
          <cell r="O38784">
            <v>167</v>
          </cell>
          <cell r="P38784" t="str">
            <v>Adams</v>
          </cell>
          <cell r="Q38784">
            <v>2</v>
          </cell>
          <cell r="S38784">
            <v>11</v>
          </cell>
        </row>
        <row r="38785">
          <cell r="B38785">
            <v>43066</v>
          </cell>
          <cell r="H38785">
            <v>14</v>
          </cell>
          <cell r="K38785">
            <v>0</v>
          </cell>
          <cell r="O38785">
            <v>55</v>
          </cell>
          <cell r="P38785" t="str">
            <v>Adams</v>
          </cell>
          <cell r="Q38785">
            <v>2</v>
          </cell>
          <cell r="S38785">
            <v>11</v>
          </cell>
        </row>
        <row r="38786">
          <cell r="B38786">
            <v>43066</v>
          </cell>
          <cell r="H38786">
            <v>14</v>
          </cell>
          <cell r="K38786">
            <v>0</v>
          </cell>
          <cell r="O38786">
            <v>28</v>
          </cell>
          <cell r="P38786" t="str">
            <v>Berkhart</v>
          </cell>
          <cell r="Q38786">
            <v>5</v>
          </cell>
          <cell r="S38786">
            <v>11</v>
          </cell>
        </row>
        <row r="38787">
          <cell r="B38787">
            <v>43066</v>
          </cell>
          <cell r="H38787">
            <v>9</v>
          </cell>
          <cell r="K38787">
            <v>0</v>
          </cell>
          <cell r="O38787">
            <v>550</v>
          </cell>
          <cell r="P38787" t="str">
            <v>Adams</v>
          </cell>
          <cell r="Q38787">
            <v>1</v>
          </cell>
          <cell r="S38787">
            <v>11</v>
          </cell>
        </row>
        <row r="38788">
          <cell r="B38788">
            <v>43066</v>
          </cell>
          <cell r="H38788">
            <v>10</v>
          </cell>
          <cell r="K38788">
            <v>0</v>
          </cell>
          <cell r="O38788">
            <v>158</v>
          </cell>
          <cell r="P38788" t="str">
            <v>Berkhart</v>
          </cell>
          <cell r="Q38788">
            <v>1</v>
          </cell>
          <cell r="S38788">
            <v>11</v>
          </cell>
        </row>
        <row r="38789">
          <cell r="B38789">
            <v>43066</v>
          </cell>
          <cell r="H38789">
            <v>10</v>
          </cell>
          <cell r="K38789">
            <v>0</v>
          </cell>
          <cell r="O38789">
            <v>54</v>
          </cell>
          <cell r="P38789" t="str">
            <v>Katz</v>
          </cell>
          <cell r="Q38789">
            <v>5</v>
          </cell>
          <cell r="S38789">
            <v>11</v>
          </cell>
        </row>
        <row r="38790">
          <cell r="B38790">
            <v>43066</v>
          </cell>
          <cell r="H38790">
            <v>5</v>
          </cell>
          <cell r="K38790">
            <v>7</v>
          </cell>
          <cell r="O38790">
            <v>368</v>
          </cell>
          <cell r="P38790" t="str">
            <v>Katz</v>
          </cell>
          <cell r="Q38790">
            <v>4</v>
          </cell>
          <cell r="S38790">
            <v>11</v>
          </cell>
        </row>
        <row r="38791">
          <cell r="B38791">
            <v>43066</v>
          </cell>
          <cell r="H38791">
            <v>8</v>
          </cell>
          <cell r="K38791">
            <v>0</v>
          </cell>
          <cell r="O38791">
            <v>124</v>
          </cell>
          <cell r="P38791" t="str">
            <v>Berkhart</v>
          </cell>
          <cell r="Q38791">
            <v>3</v>
          </cell>
          <cell r="S38791">
            <v>11</v>
          </cell>
        </row>
        <row r="38792">
          <cell r="B38792">
            <v>43066</v>
          </cell>
          <cell r="H38792">
            <v>6</v>
          </cell>
          <cell r="K38792">
            <v>97</v>
          </cell>
          <cell r="O38792">
            <v>191</v>
          </cell>
          <cell r="P38792" t="str">
            <v>Berkhart</v>
          </cell>
          <cell r="Q38792">
            <v>3</v>
          </cell>
          <cell r="S38792">
            <v>11</v>
          </cell>
        </row>
        <row r="38793">
          <cell r="B38793">
            <v>43066</v>
          </cell>
          <cell r="H38793">
            <v>6</v>
          </cell>
          <cell r="K38793">
            <v>150</v>
          </cell>
          <cell r="O38793">
            <v>64</v>
          </cell>
          <cell r="P38793" t="str">
            <v>Adams</v>
          </cell>
          <cell r="Q38793">
            <v>2</v>
          </cell>
          <cell r="S38793">
            <v>11</v>
          </cell>
        </row>
        <row r="38794">
          <cell r="B38794">
            <v>43066</v>
          </cell>
          <cell r="H38794">
            <v>0</v>
          </cell>
          <cell r="K38794">
            <v>0</v>
          </cell>
          <cell r="O38794">
            <v>0</v>
          </cell>
          <cell r="Q38794">
            <v>0</v>
          </cell>
          <cell r="S38794">
            <v>11</v>
          </cell>
        </row>
        <row r="38795">
          <cell r="B38795">
            <v>43066</v>
          </cell>
          <cell r="H38795">
            <v>329</v>
          </cell>
          <cell r="K38795">
            <v>0</v>
          </cell>
          <cell r="O38795">
            <v>0</v>
          </cell>
          <cell r="Q38795">
            <v>0</v>
          </cell>
          <cell r="S38795">
            <v>11</v>
          </cell>
        </row>
        <row r="38796">
          <cell r="B38796">
            <v>43066</v>
          </cell>
          <cell r="H38796">
            <v>9</v>
          </cell>
          <cell r="K38796">
            <v>0</v>
          </cell>
          <cell r="O38796">
            <v>163</v>
          </cell>
          <cell r="P38796" t="str">
            <v>Katz</v>
          </cell>
          <cell r="Q38796">
            <v>4</v>
          </cell>
          <cell r="S38796">
            <v>11</v>
          </cell>
        </row>
        <row r="38797">
          <cell r="B38797">
            <v>43066</v>
          </cell>
          <cell r="H38797">
            <v>9</v>
          </cell>
          <cell r="K38797">
            <v>0</v>
          </cell>
          <cell r="O38797">
            <v>127</v>
          </cell>
          <cell r="P38797" t="str">
            <v>Berkhart</v>
          </cell>
          <cell r="Q38797">
            <v>4</v>
          </cell>
          <cell r="S38797">
            <v>11</v>
          </cell>
        </row>
        <row r="38798">
          <cell r="B38798">
            <v>43066</v>
          </cell>
          <cell r="H38798">
            <v>10</v>
          </cell>
          <cell r="K38798">
            <v>0</v>
          </cell>
          <cell r="O38798">
            <v>407</v>
          </cell>
          <cell r="P38798" t="str">
            <v>Adams</v>
          </cell>
          <cell r="Q38798">
            <v>4</v>
          </cell>
          <cell r="S38798">
            <v>11</v>
          </cell>
        </row>
        <row r="38799">
          <cell r="B38799">
            <v>43066</v>
          </cell>
          <cell r="H38799">
            <v>10</v>
          </cell>
          <cell r="K38799">
            <v>379</v>
          </cell>
          <cell r="O38799">
            <v>895</v>
          </cell>
          <cell r="P38799" t="str">
            <v>Adams</v>
          </cell>
          <cell r="Q38799">
            <v>4</v>
          </cell>
          <cell r="S38799">
            <v>11</v>
          </cell>
        </row>
        <row r="38800">
          <cell r="B38800">
            <v>43066</v>
          </cell>
          <cell r="H38800">
            <v>8</v>
          </cell>
          <cell r="K38800">
            <v>62</v>
          </cell>
          <cell r="O38800">
            <v>0</v>
          </cell>
          <cell r="Q38800">
            <v>0</v>
          </cell>
          <cell r="S38800">
            <v>11</v>
          </cell>
        </row>
        <row r="38801">
          <cell r="B38801">
            <v>43066</v>
          </cell>
          <cell r="H38801">
            <v>2</v>
          </cell>
          <cell r="K38801">
            <v>0</v>
          </cell>
          <cell r="O38801">
            <v>100</v>
          </cell>
          <cell r="P38801" t="str">
            <v>Berkhart</v>
          </cell>
          <cell r="Q38801">
            <v>3</v>
          </cell>
          <cell r="S38801">
            <v>11</v>
          </cell>
        </row>
        <row r="38802">
          <cell r="B38802">
            <v>43066</v>
          </cell>
          <cell r="H38802">
            <v>10</v>
          </cell>
          <cell r="K38802">
            <v>598</v>
          </cell>
          <cell r="O38802">
            <v>96</v>
          </cell>
          <cell r="P38802" t="str">
            <v>Adams</v>
          </cell>
          <cell r="Q38802">
            <v>3</v>
          </cell>
          <cell r="S38802">
            <v>11</v>
          </cell>
        </row>
        <row r="38803">
          <cell r="B38803">
            <v>43066</v>
          </cell>
          <cell r="H38803">
            <v>12</v>
          </cell>
          <cell r="K38803">
            <v>0</v>
          </cell>
          <cell r="O38803">
            <v>49</v>
          </cell>
          <cell r="P38803" t="str">
            <v>Adams</v>
          </cell>
          <cell r="Q38803">
            <v>1</v>
          </cell>
          <cell r="S38803">
            <v>11</v>
          </cell>
        </row>
        <row r="38804">
          <cell r="B38804">
            <v>43066</v>
          </cell>
          <cell r="H38804">
            <v>11</v>
          </cell>
          <cell r="K38804">
            <v>0</v>
          </cell>
          <cell r="O38804">
            <v>69</v>
          </cell>
          <cell r="P38804" t="str">
            <v>Berkhart</v>
          </cell>
          <cell r="Q38804">
            <v>3</v>
          </cell>
          <cell r="S38804">
            <v>11</v>
          </cell>
        </row>
        <row r="38805">
          <cell r="B38805">
            <v>43066</v>
          </cell>
          <cell r="H38805">
            <v>8</v>
          </cell>
          <cell r="K38805">
            <v>0</v>
          </cell>
          <cell r="O38805">
            <v>374</v>
          </cell>
          <cell r="P38805" t="str">
            <v>Adams</v>
          </cell>
          <cell r="Q38805">
            <v>4</v>
          </cell>
          <cell r="S38805">
            <v>11</v>
          </cell>
        </row>
        <row r="38806">
          <cell r="B38806">
            <v>43066</v>
          </cell>
          <cell r="H38806">
            <v>5</v>
          </cell>
          <cell r="K38806">
            <v>20</v>
          </cell>
          <cell r="O38806">
            <v>114</v>
          </cell>
          <cell r="P38806" t="str">
            <v>Berkhart</v>
          </cell>
          <cell r="Q38806">
            <v>4</v>
          </cell>
          <cell r="S38806">
            <v>11</v>
          </cell>
        </row>
        <row r="38807">
          <cell r="B38807">
            <v>43066</v>
          </cell>
          <cell r="H38807">
            <v>12</v>
          </cell>
          <cell r="K38807">
            <v>0</v>
          </cell>
          <cell r="O38807">
            <v>398</v>
          </cell>
          <cell r="P38807" t="str">
            <v>Berkhart</v>
          </cell>
          <cell r="Q38807">
            <v>4</v>
          </cell>
          <cell r="S38807">
            <v>11</v>
          </cell>
        </row>
        <row r="38808">
          <cell r="B38808">
            <v>43066</v>
          </cell>
          <cell r="H38808">
            <v>21</v>
          </cell>
          <cell r="K38808">
            <v>0</v>
          </cell>
          <cell r="O38808">
            <v>1292</v>
          </cell>
          <cell r="P38808" t="str">
            <v>Adams</v>
          </cell>
          <cell r="Q38808">
            <v>3</v>
          </cell>
          <cell r="S38808">
            <v>11</v>
          </cell>
        </row>
        <row r="38809">
          <cell r="B38809">
            <v>43066</v>
          </cell>
          <cell r="H38809">
            <v>10</v>
          </cell>
          <cell r="K38809">
            <v>151</v>
          </cell>
          <cell r="O38809">
            <v>33</v>
          </cell>
          <cell r="P38809" t="str">
            <v>Berkhart</v>
          </cell>
          <cell r="Q38809">
            <v>4</v>
          </cell>
          <cell r="S38809">
            <v>11</v>
          </cell>
        </row>
        <row r="38810">
          <cell r="B38810">
            <v>43066</v>
          </cell>
          <cell r="H38810">
            <v>13</v>
          </cell>
          <cell r="K38810">
            <v>0</v>
          </cell>
          <cell r="O38810">
            <v>56</v>
          </cell>
          <cell r="P38810" t="str">
            <v>Berkhart</v>
          </cell>
          <cell r="Q38810">
            <v>3</v>
          </cell>
          <cell r="S38810">
            <v>11</v>
          </cell>
        </row>
        <row r="38811">
          <cell r="B38811">
            <v>43066</v>
          </cell>
          <cell r="H38811">
            <v>8</v>
          </cell>
          <cell r="K38811">
            <v>0</v>
          </cell>
          <cell r="O38811">
            <v>62</v>
          </cell>
          <cell r="P38811" t="str">
            <v>Berkhart</v>
          </cell>
          <cell r="Q38811">
            <v>3</v>
          </cell>
          <cell r="S38811">
            <v>11</v>
          </cell>
        </row>
        <row r="38812">
          <cell r="B38812">
            <v>43066</v>
          </cell>
          <cell r="H38812">
            <v>9</v>
          </cell>
          <cell r="K38812">
            <v>0</v>
          </cell>
          <cell r="O38812">
            <v>170</v>
          </cell>
          <cell r="P38812" t="str">
            <v>Berkhart</v>
          </cell>
          <cell r="Q38812">
            <v>1</v>
          </cell>
          <cell r="S38812">
            <v>11</v>
          </cell>
        </row>
        <row r="38813">
          <cell r="B38813">
            <v>43066</v>
          </cell>
          <cell r="H38813">
            <v>16</v>
          </cell>
          <cell r="K38813">
            <v>0</v>
          </cell>
          <cell r="O38813">
            <v>49</v>
          </cell>
          <cell r="P38813" t="str">
            <v>Berkhart</v>
          </cell>
          <cell r="Q38813">
            <v>1</v>
          </cell>
          <cell r="S38813">
            <v>11</v>
          </cell>
        </row>
        <row r="38814">
          <cell r="B38814">
            <v>43066</v>
          </cell>
          <cell r="H38814">
            <v>8</v>
          </cell>
          <cell r="K38814">
            <v>0</v>
          </cell>
          <cell r="O38814">
            <v>26</v>
          </cell>
          <cell r="P38814" t="str">
            <v>Berkhart</v>
          </cell>
          <cell r="Q38814">
            <v>3</v>
          </cell>
          <cell r="S38814">
            <v>11</v>
          </cell>
        </row>
        <row r="38815">
          <cell r="B38815">
            <v>43066</v>
          </cell>
          <cell r="H38815">
            <v>10</v>
          </cell>
          <cell r="K38815">
            <v>0</v>
          </cell>
          <cell r="O38815">
            <v>15</v>
          </cell>
          <cell r="P38815" t="str">
            <v>Berkhart</v>
          </cell>
          <cell r="Q38815">
            <v>5</v>
          </cell>
          <cell r="S38815">
            <v>11</v>
          </cell>
        </row>
        <row r="38816">
          <cell r="B38816">
            <v>43066</v>
          </cell>
          <cell r="H38816">
            <v>16</v>
          </cell>
          <cell r="K38816">
            <v>0</v>
          </cell>
          <cell r="O38816">
            <v>179</v>
          </cell>
          <cell r="P38816" t="str">
            <v>Berkhart</v>
          </cell>
          <cell r="Q38816">
            <v>5</v>
          </cell>
          <cell r="S38816">
            <v>11</v>
          </cell>
        </row>
        <row r="38817">
          <cell r="B38817">
            <v>43066</v>
          </cell>
          <cell r="H38817">
            <v>9</v>
          </cell>
          <cell r="K38817">
            <v>0</v>
          </cell>
          <cell r="O38817">
            <v>327</v>
          </cell>
          <cell r="P38817" t="str">
            <v>Adams</v>
          </cell>
          <cell r="Q38817">
            <v>4</v>
          </cell>
          <cell r="S38817">
            <v>11</v>
          </cell>
        </row>
        <row r="38818">
          <cell r="B38818">
            <v>43066</v>
          </cell>
          <cell r="H38818">
            <v>12</v>
          </cell>
          <cell r="K38818">
            <v>0</v>
          </cell>
          <cell r="O38818">
            <v>881</v>
          </cell>
          <cell r="P38818" t="str">
            <v>Katz</v>
          </cell>
          <cell r="Q38818">
            <v>5</v>
          </cell>
          <cell r="S38818">
            <v>11</v>
          </cell>
        </row>
        <row r="38819">
          <cell r="B38819">
            <v>43066</v>
          </cell>
          <cell r="H38819">
            <v>5</v>
          </cell>
          <cell r="K38819">
            <v>69</v>
          </cell>
          <cell r="O38819">
            <v>42</v>
          </cell>
          <cell r="P38819" t="str">
            <v>Berkhart</v>
          </cell>
          <cell r="Q38819">
            <v>3</v>
          </cell>
          <cell r="S38819">
            <v>11</v>
          </cell>
        </row>
        <row r="38820">
          <cell r="B38820">
            <v>43066</v>
          </cell>
          <cell r="H38820">
            <v>10</v>
          </cell>
          <cell r="K38820">
            <v>0</v>
          </cell>
          <cell r="O38820">
            <v>193</v>
          </cell>
          <cell r="P38820" t="str">
            <v>Adams</v>
          </cell>
          <cell r="Q38820">
            <v>2</v>
          </cell>
          <cell r="S38820">
            <v>11</v>
          </cell>
        </row>
        <row r="38821">
          <cell r="B38821">
            <v>43066</v>
          </cell>
          <cell r="H38821">
            <v>10</v>
          </cell>
          <cell r="K38821">
            <v>0</v>
          </cell>
          <cell r="O38821">
            <v>150</v>
          </cell>
          <cell r="P38821" t="str">
            <v>Berkhart</v>
          </cell>
          <cell r="Q38821">
            <v>4</v>
          </cell>
          <cell r="S38821">
            <v>11</v>
          </cell>
        </row>
        <row r="38822">
          <cell r="B38822">
            <v>43066</v>
          </cell>
          <cell r="H38822">
            <v>9</v>
          </cell>
          <cell r="K38822">
            <v>0</v>
          </cell>
          <cell r="O38822">
            <v>79</v>
          </cell>
          <cell r="P38822" t="str">
            <v>Adams</v>
          </cell>
          <cell r="Q38822">
            <v>1</v>
          </cell>
          <cell r="S38822">
            <v>11</v>
          </cell>
        </row>
        <row r="38823">
          <cell r="B38823">
            <v>43066</v>
          </cell>
          <cell r="H38823">
            <v>11</v>
          </cell>
          <cell r="K38823">
            <v>0</v>
          </cell>
          <cell r="O38823">
            <v>966</v>
          </cell>
          <cell r="P38823" t="str">
            <v>Adams</v>
          </cell>
          <cell r="Q38823">
            <v>3</v>
          </cell>
          <cell r="S38823">
            <v>11</v>
          </cell>
        </row>
        <row r="38824">
          <cell r="B38824">
            <v>43066</v>
          </cell>
          <cell r="H38824">
            <v>14</v>
          </cell>
          <cell r="K38824">
            <v>0</v>
          </cell>
          <cell r="O38824">
            <v>221</v>
          </cell>
          <cell r="P38824" t="str">
            <v>Berkhart</v>
          </cell>
          <cell r="Q38824">
            <v>4</v>
          </cell>
          <cell r="S38824">
            <v>11</v>
          </cell>
        </row>
        <row r="38825">
          <cell r="B38825">
            <v>43066</v>
          </cell>
          <cell r="H38825">
            <v>1</v>
          </cell>
          <cell r="K38825">
            <v>0</v>
          </cell>
          <cell r="O38825">
            <v>15</v>
          </cell>
          <cell r="P38825" t="str">
            <v>Berkhart</v>
          </cell>
          <cell r="Q38825">
            <v>2</v>
          </cell>
          <cell r="S38825">
            <v>11</v>
          </cell>
        </row>
        <row r="38826">
          <cell r="B38826">
            <v>43067</v>
          </cell>
          <cell r="H38826">
            <v>14</v>
          </cell>
          <cell r="K38826">
            <v>0</v>
          </cell>
          <cell r="O38826">
            <v>0</v>
          </cell>
          <cell r="Q38826">
            <v>0</v>
          </cell>
          <cell r="S38826">
            <v>11</v>
          </cell>
        </row>
        <row r="38827">
          <cell r="B38827">
            <v>43067</v>
          </cell>
          <cell r="H38827">
            <v>6</v>
          </cell>
          <cell r="K38827">
            <v>48</v>
          </cell>
          <cell r="O38827">
            <v>75</v>
          </cell>
          <cell r="P38827" t="str">
            <v>Stevens</v>
          </cell>
          <cell r="Q38827">
            <v>2</v>
          </cell>
          <cell r="S38827">
            <v>11</v>
          </cell>
        </row>
        <row r="38828">
          <cell r="B38828">
            <v>43067</v>
          </cell>
          <cell r="H38828">
            <v>5</v>
          </cell>
          <cell r="K38828">
            <v>38</v>
          </cell>
          <cell r="O38828">
            <v>166</v>
          </cell>
          <cell r="P38828" t="str">
            <v>Stevens</v>
          </cell>
          <cell r="Q38828">
            <v>3</v>
          </cell>
          <cell r="S38828">
            <v>11</v>
          </cell>
        </row>
        <row r="38829">
          <cell r="B38829">
            <v>43067</v>
          </cell>
          <cell r="H38829">
            <v>6</v>
          </cell>
          <cell r="K38829">
            <v>247</v>
          </cell>
          <cell r="O38829">
            <v>55</v>
          </cell>
          <cell r="P38829" t="str">
            <v>Grojovin</v>
          </cell>
          <cell r="Q38829">
            <v>1</v>
          </cell>
          <cell r="S38829">
            <v>11</v>
          </cell>
        </row>
        <row r="38830">
          <cell r="B38830">
            <v>43067</v>
          </cell>
          <cell r="H38830">
            <v>6</v>
          </cell>
          <cell r="K38830">
            <v>45</v>
          </cell>
          <cell r="O38830">
            <v>298</v>
          </cell>
          <cell r="P38830" t="str">
            <v>Stevens</v>
          </cell>
          <cell r="Q38830">
            <v>3</v>
          </cell>
          <cell r="S38830">
            <v>11</v>
          </cell>
        </row>
        <row r="38831">
          <cell r="B38831">
            <v>43067</v>
          </cell>
          <cell r="H38831">
            <v>6</v>
          </cell>
          <cell r="K38831">
            <v>109</v>
          </cell>
          <cell r="O38831">
            <v>101</v>
          </cell>
          <cell r="P38831" t="str">
            <v>Grojovin</v>
          </cell>
          <cell r="Q38831">
            <v>4</v>
          </cell>
          <cell r="S38831">
            <v>11</v>
          </cell>
        </row>
        <row r="38832">
          <cell r="B38832">
            <v>43067</v>
          </cell>
          <cell r="H38832">
            <v>5</v>
          </cell>
          <cell r="K38832">
            <v>89</v>
          </cell>
          <cell r="O38832">
            <v>50</v>
          </cell>
          <cell r="P38832" t="str">
            <v>Stevens</v>
          </cell>
          <cell r="Q38832">
            <v>3</v>
          </cell>
          <cell r="S38832">
            <v>11</v>
          </cell>
        </row>
        <row r="38833">
          <cell r="B38833">
            <v>43067</v>
          </cell>
          <cell r="H38833">
            <v>9</v>
          </cell>
          <cell r="K38833">
            <v>0</v>
          </cell>
          <cell r="O38833">
            <v>52</v>
          </cell>
          <cell r="P38833" t="str">
            <v>Stevens</v>
          </cell>
          <cell r="Q38833">
            <v>3</v>
          </cell>
          <cell r="S38833">
            <v>11</v>
          </cell>
        </row>
        <row r="38834">
          <cell r="B38834">
            <v>43067</v>
          </cell>
          <cell r="H38834">
            <v>5</v>
          </cell>
          <cell r="K38834">
            <v>21</v>
          </cell>
          <cell r="O38834">
            <v>74</v>
          </cell>
          <cell r="P38834" t="str">
            <v>Stevens</v>
          </cell>
          <cell r="Q38834">
            <v>3</v>
          </cell>
          <cell r="S38834">
            <v>11</v>
          </cell>
        </row>
        <row r="38835">
          <cell r="B38835">
            <v>43067</v>
          </cell>
          <cell r="H38835">
            <v>9</v>
          </cell>
          <cell r="K38835">
            <v>0</v>
          </cell>
          <cell r="O38835">
            <v>134</v>
          </cell>
          <cell r="P38835" t="str">
            <v>Stevens</v>
          </cell>
          <cell r="Q38835">
            <v>4</v>
          </cell>
          <cell r="S38835">
            <v>11</v>
          </cell>
        </row>
        <row r="38836">
          <cell r="B38836">
            <v>43067</v>
          </cell>
          <cell r="H38836">
            <v>5</v>
          </cell>
          <cell r="K38836">
            <v>24</v>
          </cell>
          <cell r="O38836">
            <v>45</v>
          </cell>
          <cell r="P38836" t="str">
            <v>Stevens</v>
          </cell>
          <cell r="Q38836">
            <v>3</v>
          </cell>
          <cell r="S38836">
            <v>11</v>
          </cell>
        </row>
        <row r="38837">
          <cell r="B38837">
            <v>43067</v>
          </cell>
          <cell r="H38837">
            <v>10</v>
          </cell>
          <cell r="K38837">
            <v>0</v>
          </cell>
          <cell r="O38837">
            <v>178</v>
          </cell>
          <cell r="P38837" t="str">
            <v>Stevens</v>
          </cell>
          <cell r="Q38837">
            <v>2</v>
          </cell>
          <cell r="S38837">
            <v>11</v>
          </cell>
        </row>
        <row r="38838">
          <cell r="B38838">
            <v>43067</v>
          </cell>
          <cell r="H38838">
            <v>5</v>
          </cell>
          <cell r="K38838">
            <v>12</v>
          </cell>
          <cell r="O38838">
            <v>74</v>
          </cell>
          <cell r="P38838" t="str">
            <v>Stevens</v>
          </cell>
          <cell r="Q38838">
            <v>3</v>
          </cell>
          <cell r="S38838">
            <v>11</v>
          </cell>
        </row>
        <row r="38839">
          <cell r="B38839">
            <v>43067</v>
          </cell>
          <cell r="H38839">
            <v>6</v>
          </cell>
          <cell r="K38839">
            <v>48</v>
          </cell>
          <cell r="O38839">
            <v>145</v>
          </cell>
          <cell r="P38839" t="str">
            <v>Stevens</v>
          </cell>
          <cell r="Q38839">
            <v>3</v>
          </cell>
          <cell r="S38839">
            <v>11</v>
          </cell>
        </row>
        <row r="38840">
          <cell r="B38840">
            <v>43067</v>
          </cell>
          <cell r="H38840">
            <v>5</v>
          </cell>
          <cell r="K38840">
            <v>46</v>
          </cell>
          <cell r="O38840">
            <v>302</v>
          </cell>
          <cell r="P38840" t="str">
            <v>Stevens</v>
          </cell>
          <cell r="Q38840">
            <v>5</v>
          </cell>
          <cell r="S38840">
            <v>11</v>
          </cell>
        </row>
        <row r="38841">
          <cell r="B38841">
            <v>43067</v>
          </cell>
          <cell r="H38841">
            <v>5</v>
          </cell>
          <cell r="K38841">
            <v>23</v>
          </cell>
          <cell r="O38841">
            <v>66</v>
          </cell>
          <cell r="P38841" t="str">
            <v>Stevens</v>
          </cell>
          <cell r="Q38841">
            <v>4</v>
          </cell>
          <cell r="S38841">
            <v>11</v>
          </cell>
        </row>
        <row r="38842">
          <cell r="B38842">
            <v>43067</v>
          </cell>
          <cell r="H38842">
            <v>11</v>
          </cell>
          <cell r="K38842">
            <v>0</v>
          </cell>
          <cell r="O38842">
            <v>57</v>
          </cell>
          <cell r="P38842" t="str">
            <v>Stevens</v>
          </cell>
          <cell r="Q38842">
            <v>4</v>
          </cell>
          <cell r="S38842">
            <v>11</v>
          </cell>
        </row>
        <row r="38843">
          <cell r="B38843">
            <v>43067</v>
          </cell>
          <cell r="H38843">
            <v>14</v>
          </cell>
          <cell r="K38843">
            <v>0</v>
          </cell>
          <cell r="O38843">
            <v>267</v>
          </cell>
          <cell r="P38843" t="str">
            <v>Katz</v>
          </cell>
          <cell r="Q38843">
            <v>5</v>
          </cell>
          <cell r="S38843">
            <v>11</v>
          </cell>
        </row>
        <row r="38844">
          <cell r="B38844">
            <v>43067</v>
          </cell>
          <cell r="H38844">
            <v>6</v>
          </cell>
          <cell r="K38844">
            <v>21</v>
          </cell>
          <cell r="O38844">
            <v>604</v>
          </cell>
          <cell r="P38844" t="str">
            <v>Katz</v>
          </cell>
          <cell r="Q38844">
            <v>5</v>
          </cell>
          <cell r="S38844">
            <v>11</v>
          </cell>
        </row>
        <row r="38845">
          <cell r="B38845">
            <v>43067</v>
          </cell>
          <cell r="H38845">
            <v>11</v>
          </cell>
          <cell r="K38845">
            <v>0</v>
          </cell>
          <cell r="O38845">
            <v>169</v>
          </cell>
          <cell r="P38845" t="str">
            <v>Stevens</v>
          </cell>
          <cell r="Q38845">
            <v>4</v>
          </cell>
          <cell r="S38845">
            <v>11</v>
          </cell>
        </row>
        <row r="38846">
          <cell r="B38846">
            <v>43067</v>
          </cell>
          <cell r="H38846">
            <v>13</v>
          </cell>
          <cell r="K38846">
            <v>0</v>
          </cell>
          <cell r="O38846">
            <v>299</v>
          </cell>
          <cell r="P38846" t="str">
            <v>Stevens</v>
          </cell>
          <cell r="Q38846">
            <v>3</v>
          </cell>
          <cell r="S38846">
            <v>11</v>
          </cell>
        </row>
        <row r="38847">
          <cell r="B38847">
            <v>43067</v>
          </cell>
          <cell r="H38847">
            <v>6</v>
          </cell>
          <cell r="K38847">
            <v>45</v>
          </cell>
          <cell r="O38847">
            <v>113</v>
          </cell>
          <cell r="P38847" t="str">
            <v>Stevens</v>
          </cell>
          <cell r="Q38847">
            <v>3</v>
          </cell>
          <cell r="S38847">
            <v>11</v>
          </cell>
        </row>
        <row r="38848">
          <cell r="B38848">
            <v>43067</v>
          </cell>
          <cell r="H38848">
            <v>6</v>
          </cell>
          <cell r="K38848">
            <v>9</v>
          </cell>
          <cell r="O38848">
            <v>97</v>
          </cell>
          <cell r="P38848" t="str">
            <v>Stevens</v>
          </cell>
          <cell r="Q38848">
            <v>3</v>
          </cell>
          <cell r="S38848">
            <v>11</v>
          </cell>
        </row>
        <row r="38849">
          <cell r="B38849">
            <v>43067</v>
          </cell>
          <cell r="H38849">
            <v>3</v>
          </cell>
          <cell r="K38849">
            <v>0</v>
          </cell>
          <cell r="O38849">
            <v>62</v>
          </cell>
          <cell r="P38849" t="str">
            <v>Stevens</v>
          </cell>
          <cell r="Q38849">
            <v>5</v>
          </cell>
          <cell r="S38849">
            <v>11</v>
          </cell>
        </row>
        <row r="38850">
          <cell r="B38850">
            <v>43067</v>
          </cell>
          <cell r="H38850">
            <v>6</v>
          </cell>
          <cell r="K38850">
            <v>76</v>
          </cell>
          <cell r="O38850">
            <v>270</v>
          </cell>
          <cell r="P38850" t="str">
            <v>Stevens</v>
          </cell>
          <cell r="Q38850">
            <v>3</v>
          </cell>
          <cell r="S38850">
            <v>11</v>
          </cell>
        </row>
        <row r="38851">
          <cell r="B38851">
            <v>43067</v>
          </cell>
          <cell r="H38851">
            <v>10</v>
          </cell>
          <cell r="K38851">
            <v>0</v>
          </cell>
          <cell r="O38851">
            <v>598</v>
          </cell>
          <cell r="P38851" t="str">
            <v>Katz</v>
          </cell>
          <cell r="Q38851">
            <v>3</v>
          </cell>
          <cell r="S38851">
            <v>11</v>
          </cell>
        </row>
        <row r="38852">
          <cell r="B38852">
            <v>43067</v>
          </cell>
          <cell r="H38852">
            <v>13</v>
          </cell>
          <cell r="K38852">
            <v>0</v>
          </cell>
          <cell r="O38852">
            <v>330</v>
          </cell>
          <cell r="P38852" t="str">
            <v>Stevens</v>
          </cell>
          <cell r="Q38852">
            <v>3</v>
          </cell>
          <cell r="S38852">
            <v>11</v>
          </cell>
        </row>
        <row r="38853">
          <cell r="B38853">
            <v>43067</v>
          </cell>
          <cell r="H38853">
            <v>10</v>
          </cell>
          <cell r="K38853">
            <v>0</v>
          </cell>
          <cell r="O38853">
            <v>513</v>
          </cell>
          <cell r="P38853" t="str">
            <v>Stevens</v>
          </cell>
          <cell r="Q38853">
            <v>3</v>
          </cell>
          <cell r="S38853">
            <v>11</v>
          </cell>
        </row>
        <row r="38854">
          <cell r="B38854">
            <v>43067</v>
          </cell>
          <cell r="H38854">
            <v>6</v>
          </cell>
          <cell r="K38854">
            <v>219</v>
          </cell>
          <cell r="O38854">
            <v>61</v>
          </cell>
          <cell r="P38854" t="str">
            <v>Stevens</v>
          </cell>
          <cell r="Q38854">
            <v>4</v>
          </cell>
          <cell r="S38854">
            <v>11</v>
          </cell>
        </row>
        <row r="38855">
          <cell r="B38855">
            <v>43067</v>
          </cell>
          <cell r="H38855">
            <v>6</v>
          </cell>
          <cell r="K38855">
            <v>123</v>
          </cell>
          <cell r="O38855">
            <v>97</v>
          </cell>
          <cell r="P38855" t="str">
            <v>Stevens</v>
          </cell>
          <cell r="Q38855">
            <v>3</v>
          </cell>
          <cell r="S38855">
            <v>11</v>
          </cell>
        </row>
        <row r="38856">
          <cell r="B38856">
            <v>43067</v>
          </cell>
          <cell r="H38856">
            <v>9</v>
          </cell>
          <cell r="K38856">
            <v>61</v>
          </cell>
          <cell r="O38856">
            <v>0</v>
          </cell>
          <cell r="Q38856">
            <v>0</v>
          </cell>
          <cell r="S38856">
            <v>11</v>
          </cell>
        </row>
        <row r="38857">
          <cell r="B38857">
            <v>43067</v>
          </cell>
          <cell r="H38857">
            <v>6</v>
          </cell>
          <cell r="K38857">
            <v>149</v>
          </cell>
          <cell r="O38857">
            <v>219</v>
          </cell>
          <cell r="P38857" t="str">
            <v>Stevens</v>
          </cell>
          <cell r="Q38857">
            <v>5</v>
          </cell>
          <cell r="S38857">
            <v>11</v>
          </cell>
        </row>
        <row r="38858">
          <cell r="B38858">
            <v>43067</v>
          </cell>
          <cell r="H38858">
            <v>6</v>
          </cell>
          <cell r="K38858">
            <v>337</v>
          </cell>
          <cell r="O38858">
            <v>110</v>
          </cell>
          <cell r="P38858" t="str">
            <v>Stevens</v>
          </cell>
          <cell r="Q38858">
            <v>5</v>
          </cell>
          <cell r="S38858">
            <v>11</v>
          </cell>
        </row>
        <row r="38859">
          <cell r="B38859">
            <v>43067</v>
          </cell>
          <cell r="H38859">
            <v>6</v>
          </cell>
          <cell r="K38859">
            <v>420</v>
          </cell>
          <cell r="O38859">
            <v>277</v>
          </cell>
          <cell r="P38859" t="str">
            <v>Stevens</v>
          </cell>
          <cell r="Q38859">
            <v>3</v>
          </cell>
          <cell r="S38859">
            <v>11</v>
          </cell>
        </row>
        <row r="38860">
          <cell r="B38860">
            <v>43067</v>
          </cell>
          <cell r="H38860">
            <v>6</v>
          </cell>
          <cell r="K38860">
            <v>414</v>
          </cell>
          <cell r="O38860">
            <v>868</v>
          </cell>
          <cell r="P38860" t="str">
            <v>Adams</v>
          </cell>
          <cell r="Q38860">
            <v>1</v>
          </cell>
          <cell r="S38860">
            <v>11</v>
          </cell>
        </row>
        <row r="38861">
          <cell r="B38861">
            <v>43067</v>
          </cell>
          <cell r="H38861">
            <v>6</v>
          </cell>
          <cell r="K38861">
            <v>25</v>
          </cell>
          <cell r="O38861">
            <v>0</v>
          </cell>
          <cell r="Q38861">
            <v>0</v>
          </cell>
          <cell r="S38861">
            <v>11</v>
          </cell>
        </row>
        <row r="38862">
          <cell r="B38862">
            <v>43067</v>
          </cell>
          <cell r="H38862">
            <v>6</v>
          </cell>
          <cell r="K38862">
            <v>16</v>
          </cell>
          <cell r="O38862">
            <v>0</v>
          </cell>
          <cell r="Q38862">
            <v>0</v>
          </cell>
          <cell r="S38862">
            <v>11</v>
          </cell>
        </row>
        <row r="38863">
          <cell r="B38863">
            <v>43067</v>
          </cell>
          <cell r="H38863">
            <v>10</v>
          </cell>
          <cell r="K38863">
            <v>301</v>
          </cell>
          <cell r="O38863">
            <v>0</v>
          </cell>
          <cell r="Q38863">
            <v>0</v>
          </cell>
          <cell r="S38863">
            <v>11</v>
          </cell>
        </row>
        <row r="38864">
          <cell r="B38864">
            <v>43067</v>
          </cell>
          <cell r="H38864">
            <v>6</v>
          </cell>
          <cell r="K38864">
            <v>434</v>
          </cell>
          <cell r="O38864">
            <v>498</v>
          </cell>
          <cell r="P38864" t="str">
            <v>Stevens</v>
          </cell>
          <cell r="Q38864">
            <v>3</v>
          </cell>
          <cell r="S38864">
            <v>11</v>
          </cell>
        </row>
        <row r="38865">
          <cell r="B38865">
            <v>43067</v>
          </cell>
          <cell r="H38865">
            <v>6</v>
          </cell>
          <cell r="K38865">
            <v>38</v>
          </cell>
          <cell r="O38865">
            <v>284</v>
          </cell>
          <cell r="P38865" t="str">
            <v>Katz</v>
          </cell>
          <cell r="Q38865">
            <v>5</v>
          </cell>
          <cell r="S38865">
            <v>11</v>
          </cell>
        </row>
        <row r="38866">
          <cell r="B38866">
            <v>43067</v>
          </cell>
          <cell r="H38866">
            <v>5</v>
          </cell>
          <cell r="K38866">
            <v>38</v>
          </cell>
          <cell r="O38866">
            <v>0</v>
          </cell>
          <cell r="Q38866">
            <v>0</v>
          </cell>
          <cell r="S38866">
            <v>11</v>
          </cell>
        </row>
        <row r="38867">
          <cell r="B38867">
            <v>43067</v>
          </cell>
          <cell r="H38867">
            <v>5</v>
          </cell>
          <cell r="K38867">
            <v>182</v>
          </cell>
          <cell r="O38867">
            <v>1768</v>
          </cell>
          <cell r="P38867" t="str">
            <v>Katz</v>
          </cell>
          <cell r="Q38867">
            <v>4</v>
          </cell>
          <cell r="S38867">
            <v>11</v>
          </cell>
        </row>
        <row r="38868">
          <cell r="B38868">
            <v>43067</v>
          </cell>
          <cell r="H38868">
            <v>6</v>
          </cell>
          <cell r="K38868">
            <v>245</v>
          </cell>
          <cell r="O38868">
            <v>106</v>
          </cell>
          <cell r="P38868" t="str">
            <v>Stevens</v>
          </cell>
          <cell r="Q38868">
            <v>4</v>
          </cell>
          <cell r="S38868">
            <v>11</v>
          </cell>
        </row>
        <row r="38869">
          <cell r="B38869">
            <v>43067</v>
          </cell>
          <cell r="H38869">
            <v>6</v>
          </cell>
          <cell r="K38869">
            <v>206</v>
          </cell>
          <cell r="O38869">
            <v>194</v>
          </cell>
          <cell r="P38869" t="str">
            <v>Adams</v>
          </cell>
          <cell r="Q38869">
            <v>1</v>
          </cell>
          <cell r="S38869">
            <v>11</v>
          </cell>
        </row>
        <row r="38870">
          <cell r="B38870">
            <v>43067</v>
          </cell>
          <cell r="H38870">
            <v>6</v>
          </cell>
          <cell r="K38870">
            <v>145</v>
          </cell>
          <cell r="O38870">
            <v>183</v>
          </cell>
          <cell r="P38870" t="str">
            <v>Stevens</v>
          </cell>
          <cell r="Q38870">
            <v>4</v>
          </cell>
          <cell r="S38870">
            <v>11</v>
          </cell>
        </row>
        <row r="38871">
          <cell r="B38871">
            <v>43067</v>
          </cell>
          <cell r="H38871">
            <v>5</v>
          </cell>
          <cell r="K38871">
            <v>63</v>
          </cell>
          <cell r="O38871">
            <v>0</v>
          </cell>
          <cell r="Q38871">
            <v>0</v>
          </cell>
          <cell r="S38871">
            <v>11</v>
          </cell>
        </row>
        <row r="38872">
          <cell r="B38872">
            <v>43067</v>
          </cell>
          <cell r="H38872">
            <v>5</v>
          </cell>
          <cell r="K38872">
            <v>102</v>
          </cell>
          <cell r="O38872">
            <v>127</v>
          </cell>
          <cell r="P38872" t="str">
            <v>Adams</v>
          </cell>
          <cell r="Q38872">
            <v>3</v>
          </cell>
          <cell r="S38872">
            <v>11</v>
          </cell>
        </row>
        <row r="38873">
          <cell r="B38873">
            <v>43067</v>
          </cell>
          <cell r="H38873">
            <v>6</v>
          </cell>
          <cell r="K38873">
            <v>110</v>
          </cell>
          <cell r="O38873">
            <v>318</v>
          </cell>
          <cell r="P38873" t="str">
            <v>Stevens</v>
          </cell>
          <cell r="Q38873">
            <v>3</v>
          </cell>
          <cell r="S38873">
            <v>11</v>
          </cell>
        </row>
        <row r="38874">
          <cell r="B38874">
            <v>43067</v>
          </cell>
          <cell r="H38874">
            <v>7</v>
          </cell>
          <cell r="K38874">
            <v>112</v>
          </cell>
          <cell r="O38874">
            <v>100</v>
          </cell>
          <cell r="P38874" t="str">
            <v>Adams</v>
          </cell>
          <cell r="Q38874">
            <v>2</v>
          </cell>
          <cell r="S38874">
            <v>11</v>
          </cell>
        </row>
        <row r="38875">
          <cell r="B38875">
            <v>43067</v>
          </cell>
          <cell r="H38875">
            <v>6</v>
          </cell>
          <cell r="K38875">
            <v>46</v>
          </cell>
          <cell r="O38875">
            <v>317</v>
          </cell>
          <cell r="P38875" t="str">
            <v>Adams</v>
          </cell>
          <cell r="Q38875">
            <v>3</v>
          </cell>
          <cell r="S38875">
            <v>11</v>
          </cell>
        </row>
        <row r="38876">
          <cell r="B38876">
            <v>43067</v>
          </cell>
          <cell r="H38876">
            <v>5</v>
          </cell>
          <cell r="K38876">
            <v>138</v>
          </cell>
          <cell r="O38876">
            <v>87</v>
          </cell>
          <cell r="P38876" t="str">
            <v>Stevens</v>
          </cell>
          <cell r="Q38876">
            <v>3</v>
          </cell>
          <cell r="S38876">
            <v>11</v>
          </cell>
        </row>
        <row r="38877">
          <cell r="B38877">
            <v>43067</v>
          </cell>
          <cell r="H38877">
            <v>6</v>
          </cell>
          <cell r="K38877">
            <v>81</v>
          </cell>
          <cell r="O38877">
            <v>218</v>
          </cell>
          <cell r="P38877" t="str">
            <v>Stevens</v>
          </cell>
          <cell r="Q38877">
            <v>5</v>
          </cell>
          <cell r="S38877">
            <v>11</v>
          </cell>
        </row>
        <row r="38878">
          <cell r="B38878">
            <v>43067</v>
          </cell>
          <cell r="H38878">
            <v>2</v>
          </cell>
          <cell r="K38878">
            <v>0</v>
          </cell>
          <cell r="O38878">
            <v>23</v>
          </cell>
          <cell r="P38878" t="str">
            <v>Adams</v>
          </cell>
          <cell r="Q38878">
            <v>3</v>
          </cell>
          <cell r="S38878">
            <v>11</v>
          </cell>
        </row>
        <row r="38879">
          <cell r="B38879">
            <v>43067</v>
          </cell>
          <cell r="H38879">
            <v>5</v>
          </cell>
          <cell r="K38879">
            <v>10</v>
          </cell>
          <cell r="O38879">
            <v>72</v>
          </cell>
          <cell r="P38879" t="str">
            <v>Adams</v>
          </cell>
          <cell r="Q38879">
            <v>4</v>
          </cell>
          <cell r="S38879">
            <v>11</v>
          </cell>
        </row>
        <row r="38880">
          <cell r="B38880">
            <v>43067</v>
          </cell>
          <cell r="H38880">
            <v>10</v>
          </cell>
          <cell r="K38880">
            <v>54</v>
          </cell>
          <cell r="O38880">
            <v>10</v>
          </cell>
          <cell r="P38880" t="str">
            <v>Adams</v>
          </cell>
          <cell r="Q38880">
            <v>4</v>
          </cell>
          <cell r="S38880">
            <v>11</v>
          </cell>
        </row>
        <row r="38881">
          <cell r="B38881">
            <v>43067</v>
          </cell>
          <cell r="H38881">
            <v>9</v>
          </cell>
          <cell r="K38881">
            <v>0</v>
          </cell>
          <cell r="O38881">
            <v>99</v>
          </cell>
          <cell r="P38881" t="str">
            <v>Stevens</v>
          </cell>
          <cell r="Q38881">
            <v>4</v>
          </cell>
          <cell r="S38881">
            <v>11</v>
          </cell>
        </row>
        <row r="38882">
          <cell r="B38882">
            <v>43067</v>
          </cell>
          <cell r="H38882">
            <v>9</v>
          </cell>
          <cell r="K38882">
            <v>0</v>
          </cell>
          <cell r="O38882">
            <v>161</v>
          </cell>
          <cell r="P38882" t="str">
            <v>Adams</v>
          </cell>
          <cell r="Q38882">
            <v>1</v>
          </cell>
          <cell r="S38882">
            <v>11</v>
          </cell>
        </row>
        <row r="38883">
          <cell r="B38883">
            <v>43067</v>
          </cell>
          <cell r="H38883">
            <v>5</v>
          </cell>
          <cell r="K38883">
            <v>38</v>
          </cell>
          <cell r="O38883">
            <v>82</v>
          </cell>
          <cell r="P38883" t="str">
            <v>Adams</v>
          </cell>
          <cell r="Q38883">
            <v>1</v>
          </cell>
          <cell r="S38883">
            <v>11</v>
          </cell>
        </row>
        <row r="38884">
          <cell r="B38884">
            <v>43067</v>
          </cell>
          <cell r="H38884">
            <v>6</v>
          </cell>
          <cell r="K38884">
            <v>107</v>
          </cell>
          <cell r="O38884">
            <v>48</v>
          </cell>
          <cell r="P38884" t="str">
            <v>Adams</v>
          </cell>
          <cell r="Q38884">
            <v>3</v>
          </cell>
          <cell r="S38884">
            <v>11</v>
          </cell>
        </row>
        <row r="38885">
          <cell r="B38885">
            <v>43067</v>
          </cell>
          <cell r="H38885">
            <v>6</v>
          </cell>
          <cell r="K38885">
            <v>18</v>
          </cell>
          <cell r="O38885">
            <v>126</v>
          </cell>
          <cell r="P38885" t="str">
            <v>Adams</v>
          </cell>
          <cell r="Q38885">
            <v>2</v>
          </cell>
          <cell r="S38885">
            <v>11</v>
          </cell>
        </row>
        <row r="38886">
          <cell r="B38886">
            <v>43067</v>
          </cell>
          <cell r="H38886">
            <v>6</v>
          </cell>
          <cell r="K38886">
            <v>25</v>
          </cell>
          <cell r="O38886">
            <v>261</v>
          </cell>
          <cell r="P38886" t="str">
            <v>Stevens</v>
          </cell>
          <cell r="Q38886">
            <v>4</v>
          </cell>
          <cell r="S38886">
            <v>11</v>
          </cell>
        </row>
        <row r="38887">
          <cell r="B38887">
            <v>43067</v>
          </cell>
          <cell r="H38887">
            <v>5</v>
          </cell>
          <cell r="K38887">
            <v>60</v>
          </cell>
          <cell r="O38887">
            <v>363</v>
          </cell>
          <cell r="P38887" t="str">
            <v>Adams</v>
          </cell>
          <cell r="Q38887">
            <v>1</v>
          </cell>
          <cell r="S38887">
            <v>11</v>
          </cell>
        </row>
        <row r="38888">
          <cell r="B38888">
            <v>43067</v>
          </cell>
          <cell r="H38888">
            <v>5</v>
          </cell>
          <cell r="K38888">
            <v>233</v>
          </cell>
          <cell r="O38888">
            <v>159</v>
          </cell>
          <cell r="P38888" t="str">
            <v>Stevens</v>
          </cell>
          <cell r="Q38888">
            <v>2</v>
          </cell>
          <cell r="S38888">
            <v>11</v>
          </cell>
        </row>
        <row r="38889">
          <cell r="B38889">
            <v>43067</v>
          </cell>
          <cell r="H38889">
            <v>6</v>
          </cell>
          <cell r="K38889">
            <v>200</v>
          </cell>
          <cell r="O38889">
            <v>200</v>
          </cell>
          <cell r="P38889" t="str">
            <v>Adams</v>
          </cell>
          <cell r="Q38889">
            <v>1</v>
          </cell>
          <cell r="S38889">
            <v>11</v>
          </cell>
        </row>
        <row r="38890">
          <cell r="B38890">
            <v>43067</v>
          </cell>
          <cell r="H38890">
            <v>5</v>
          </cell>
          <cell r="K38890">
            <v>188</v>
          </cell>
          <cell r="O38890">
            <v>38</v>
          </cell>
          <cell r="P38890" t="str">
            <v>Stevens</v>
          </cell>
          <cell r="Q38890">
            <v>3</v>
          </cell>
          <cell r="S38890">
            <v>11</v>
          </cell>
        </row>
        <row r="38891">
          <cell r="B38891">
            <v>43067</v>
          </cell>
          <cell r="H38891">
            <v>6</v>
          </cell>
          <cell r="K38891">
            <v>224</v>
          </cell>
          <cell r="O38891">
            <v>1061</v>
          </cell>
          <cell r="P38891" t="str">
            <v>Stevens</v>
          </cell>
          <cell r="Q38891">
            <v>2</v>
          </cell>
          <cell r="S38891">
            <v>11</v>
          </cell>
        </row>
        <row r="38892">
          <cell r="B38892">
            <v>43067</v>
          </cell>
          <cell r="H38892">
            <v>6</v>
          </cell>
          <cell r="K38892">
            <v>236</v>
          </cell>
          <cell r="O38892">
            <v>532</v>
          </cell>
          <cell r="P38892" t="str">
            <v>Adams</v>
          </cell>
          <cell r="Q38892">
            <v>3</v>
          </cell>
          <cell r="S38892">
            <v>11</v>
          </cell>
        </row>
        <row r="38893">
          <cell r="B38893">
            <v>43067</v>
          </cell>
          <cell r="H38893">
            <v>5</v>
          </cell>
          <cell r="K38893">
            <v>12</v>
          </cell>
          <cell r="O38893">
            <v>0</v>
          </cell>
          <cell r="Q38893">
            <v>0</v>
          </cell>
          <cell r="S38893">
            <v>11</v>
          </cell>
        </row>
        <row r="38894">
          <cell r="B38894">
            <v>43067</v>
          </cell>
          <cell r="H38894">
            <v>6</v>
          </cell>
          <cell r="K38894">
            <v>487</v>
          </cell>
          <cell r="O38894">
            <v>183</v>
          </cell>
          <cell r="P38894" t="str">
            <v>Adams</v>
          </cell>
          <cell r="Q38894">
            <v>2</v>
          </cell>
          <cell r="S38894">
            <v>11</v>
          </cell>
        </row>
        <row r="38895">
          <cell r="B38895">
            <v>43067</v>
          </cell>
          <cell r="H38895">
            <v>5</v>
          </cell>
          <cell r="K38895">
            <v>620</v>
          </cell>
          <cell r="O38895">
            <v>103</v>
          </cell>
          <cell r="P38895" t="str">
            <v>Adams</v>
          </cell>
          <cell r="Q38895">
            <v>1</v>
          </cell>
          <cell r="S38895">
            <v>11</v>
          </cell>
        </row>
        <row r="38896">
          <cell r="B38896">
            <v>43067</v>
          </cell>
          <cell r="H38896">
            <v>6</v>
          </cell>
          <cell r="K38896">
            <v>663</v>
          </cell>
          <cell r="O38896">
            <v>236</v>
          </cell>
          <cell r="P38896" t="str">
            <v>Adams</v>
          </cell>
          <cell r="Q38896">
            <v>5</v>
          </cell>
          <cell r="S38896">
            <v>11</v>
          </cell>
        </row>
        <row r="38897">
          <cell r="B38897">
            <v>43067</v>
          </cell>
          <cell r="H38897">
            <v>5</v>
          </cell>
          <cell r="K38897">
            <v>503</v>
          </cell>
          <cell r="O38897">
            <v>32</v>
          </cell>
          <cell r="P38897" t="str">
            <v>Stevens</v>
          </cell>
          <cell r="Q38897">
            <v>3</v>
          </cell>
          <cell r="S38897">
            <v>11</v>
          </cell>
        </row>
        <row r="38898">
          <cell r="B38898">
            <v>43067</v>
          </cell>
          <cell r="H38898">
            <v>6</v>
          </cell>
          <cell r="K38898">
            <v>514</v>
          </cell>
          <cell r="O38898">
            <v>98</v>
          </cell>
          <cell r="P38898" t="str">
            <v>Stevens</v>
          </cell>
          <cell r="Q38898">
            <v>3</v>
          </cell>
          <cell r="S38898">
            <v>11</v>
          </cell>
        </row>
        <row r="38899">
          <cell r="B38899">
            <v>43067</v>
          </cell>
          <cell r="H38899">
            <v>6</v>
          </cell>
          <cell r="K38899">
            <v>61</v>
          </cell>
          <cell r="O38899">
            <v>0</v>
          </cell>
          <cell r="Q38899">
            <v>0</v>
          </cell>
          <cell r="S38899">
            <v>11</v>
          </cell>
        </row>
        <row r="38900">
          <cell r="B38900">
            <v>43067</v>
          </cell>
          <cell r="H38900">
            <v>6</v>
          </cell>
          <cell r="K38900">
            <v>519</v>
          </cell>
          <cell r="O38900">
            <v>323</v>
          </cell>
          <cell r="P38900" t="str">
            <v>Stevens</v>
          </cell>
          <cell r="Q38900">
            <v>5</v>
          </cell>
          <cell r="S38900">
            <v>11</v>
          </cell>
        </row>
        <row r="38901">
          <cell r="B38901">
            <v>43067</v>
          </cell>
          <cell r="H38901">
            <v>6</v>
          </cell>
          <cell r="K38901">
            <v>86</v>
          </cell>
          <cell r="O38901">
            <v>0</v>
          </cell>
          <cell r="Q38901">
            <v>0</v>
          </cell>
          <cell r="S38901">
            <v>11</v>
          </cell>
        </row>
        <row r="38902">
          <cell r="B38902">
            <v>43067</v>
          </cell>
          <cell r="H38902">
            <v>5</v>
          </cell>
          <cell r="K38902">
            <v>296</v>
          </cell>
          <cell r="O38902">
            <v>344</v>
          </cell>
          <cell r="P38902" t="str">
            <v>Adams</v>
          </cell>
          <cell r="Q38902">
            <v>2</v>
          </cell>
          <cell r="S38902">
            <v>11</v>
          </cell>
        </row>
        <row r="38903">
          <cell r="B38903">
            <v>43067</v>
          </cell>
          <cell r="H38903">
            <v>5</v>
          </cell>
          <cell r="K38903">
            <v>412</v>
          </cell>
          <cell r="O38903">
            <v>136</v>
          </cell>
          <cell r="P38903" t="str">
            <v>Stevens</v>
          </cell>
          <cell r="Q38903">
            <v>4</v>
          </cell>
          <cell r="S38903">
            <v>11</v>
          </cell>
        </row>
        <row r="38904">
          <cell r="B38904">
            <v>43067</v>
          </cell>
          <cell r="H38904">
            <v>5</v>
          </cell>
          <cell r="K38904">
            <v>400</v>
          </cell>
          <cell r="O38904">
            <v>264</v>
          </cell>
          <cell r="P38904" t="str">
            <v>Adams</v>
          </cell>
          <cell r="Q38904">
            <v>2</v>
          </cell>
          <cell r="S38904">
            <v>11</v>
          </cell>
        </row>
        <row r="38905">
          <cell r="B38905">
            <v>43067</v>
          </cell>
          <cell r="H38905">
            <v>5</v>
          </cell>
          <cell r="K38905">
            <v>374</v>
          </cell>
          <cell r="O38905">
            <v>792</v>
          </cell>
          <cell r="P38905" t="str">
            <v>Stevens</v>
          </cell>
          <cell r="Q38905">
            <v>3</v>
          </cell>
          <cell r="S38905">
            <v>11</v>
          </cell>
        </row>
        <row r="38906">
          <cell r="B38906">
            <v>43067</v>
          </cell>
          <cell r="H38906">
            <v>5</v>
          </cell>
          <cell r="K38906">
            <v>287</v>
          </cell>
          <cell r="O38906">
            <v>761</v>
          </cell>
          <cell r="P38906" t="str">
            <v>Adams</v>
          </cell>
          <cell r="Q38906">
            <v>4</v>
          </cell>
          <cell r="S38906">
            <v>11</v>
          </cell>
        </row>
        <row r="38907">
          <cell r="B38907">
            <v>43067</v>
          </cell>
          <cell r="H38907">
            <v>5</v>
          </cell>
          <cell r="K38907">
            <v>745</v>
          </cell>
          <cell r="O38907">
            <v>107</v>
          </cell>
          <cell r="P38907" t="str">
            <v>Stevens</v>
          </cell>
          <cell r="Q38907">
            <v>5</v>
          </cell>
          <cell r="S38907">
            <v>11</v>
          </cell>
        </row>
        <row r="38908">
          <cell r="B38908">
            <v>43067</v>
          </cell>
          <cell r="H38908">
            <v>5</v>
          </cell>
          <cell r="K38908">
            <v>522</v>
          </cell>
          <cell r="O38908">
            <v>510</v>
          </cell>
          <cell r="P38908" t="str">
            <v>Stevens</v>
          </cell>
          <cell r="Q38908">
            <v>5</v>
          </cell>
          <cell r="S38908">
            <v>11</v>
          </cell>
        </row>
        <row r="38909">
          <cell r="B38909">
            <v>43067</v>
          </cell>
          <cell r="H38909">
            <v>5</v>
          </cell>
          <cell r="K38909">
            <v>540</v>
          </cell>
          <cell r="O38909">
            <v>80</v>
          </cell>
          <cell r="P38909" t="str">
            <v>Adams</v>
          </cell>
          <cell r="Q38909">
            <v>4</v>
          </cell>
          <cell r="S38909">
            <v>11</v>
          </cell>
        </row>
        <row r="38910">
          <cell r="B38910">
            <v>43067</v>
          </cell>
          <cell r="H38910">
            <v>5</v>
          </cell>
          <cell r="K38910">
            <v>467</v>
          </cell>
          <cell r="O38910">
            <v>224</v>
          </cell>
          <cell r="P38910" t="str">
            <v>Adams</v>
          </cell>
          <cell r="Q38910">
            <v>3</v>
          </cell>
          <cell r="S38910">
            <v>11</v>
          </cell>
        </row>
        <row r="38911">
          <cell r="B38911">
            <v>43067</v>
          </cell>
          <cell r="H38911">
            <v>5</v>
          </cell>
          <cell r="K38911">
            <v>430</v>
          </cell>
          <cell r="O38911">
            <v>187</v>
          </cell>
          <cell r="P38911" t="str">
            <v>Adams</v>
          </cell>
          <cell r="Q38911">
            <v>2</v>
          </cell>
          <cell r="S38911">
            <v>11</v>
          </cell>
        </row>
        <row r="38912">
          <cell r="B38912">
            <v>43067</v>
          </cell>
          <cell r="H38912">
            <v>5</v>
          </cell>
          <cell r="K38912">
            <v>288</v>
          </cell>
          <cell r="O38912">
            <v>39</v>
          </cell>
          <cell r="P38912" t="str">
            <v>Adams</v>
          </cell>
          <cell r="Q38912">
            <v>4</v>
          </cell>
          <cell r="S38912">
            <v>11</v>
          </cell>
        </row>
        <row r="38913">
          <cell r="B38913">
            <v>43067</v>
          </cell>
          <cell r="H38913">
            <v>5</v>
          </cell>
          <cell r="K38913">
            <v>225</v>
          </cell>
          <cell r="O38913">
            <v>354</v>
          </cell>
          <cell r="P38913" t="str">
            <v>Adams</v>
          </cell>
          <cell r="Q38913">
            <v>2</v>
          </cell>
          <cell r="S38913">
            <v>11</v>
          </cell>
        </row>
        <row r="38914">
          <cell r="B38914">
            <v>43067</v>
          </cell>
          <cell r="H38914">
            <v>5</v>
          </cell>
          <cell r="K38914">
            <v>232</v>
          </cell>
          <cell r="O38914">
            <v>134</v>
          </cell>
          <cell r="P38914" t="str">
            <v>Stevens</v>
          </cell>
          <cell r="Q38914">
            <v>4</v>
          </cell>
          <cell r="S38914">
            <v>11</v>
          </cell>
        </row>
        <row r="38915">
          <cell r="B38915">
            <v>43067</v>
          </cell>
          <cell r="H38915">
            <v>5</v>
          </cell>
          <cell r="K38915">
            <v>21</v>
          </cell>
          <cell r="O38915">
            <v>0</v>
          </cell>
          <cell r="Q38915">
            <v>0</v>
          </cell>
          <cell r="S38915">
            <v>11</v>
          </cell>
        </row>
        <row r="38916">
          <cell r="B38916">
            <v>43067</v>
          </cell>
          <cell r="H38916">
            <v>10</v>
          </cell>
          <cell r="K38916">
            <v>73</v>
          </cell>
          <cell r="O38916">
            <v>0</v>
          </cell>
          <cell r="Q38916">
            <v>0</v>
          </cell>
          <cell r="S38916">
            <v>11</v>
          </cell>
        </row>
        <row r="38917">
          <cell r="B38917">
            <v>43067</v>
          </cell>
          <cell r="H38917">
            <v>6</v>
          </cell>
          <cell r="K38917">
            <v>114</v>
          </cell>
          <cell r="O38917">
            <v>110</v>
          </cell>
          <cell r="P38917" t="str">
            <v>Adams</v>
          </cell>
          <cell r="Q38917">
            <v>2</v>
          </cell>
          <cell r="S38917">
            <v>11</v>
          </cell>
        </row>
        <row r="38918">
          <cell r="B38918">
            <v>43067</v>
          </cell>
          <cell r="H38918">
            <v>6</v>
          </cell>
          <cell r="K38918">
            <v>97</v>
          </cell>
          <cell r="O38918">
            <v>457</v>
          </cell>
          <cell r="P38918" t="str">
            <v>Stevens</v>
          </cell>
          <cell r="Q38918">
            <v>3</v>
          </cell>
          <cell r="S38918">
            <v>11</v>
          </cell>
        </row>
        <row r="38919">
          <cell r="B38919">
            <v>43067</v>
          </cell>
          <cell r="H38919">
            <v>5</v>
          </cell>
          <cell r="K38919">
            <v>23</v>
          </cell>
          <cell r="O38919">
            <v>142</v>
          </cell>
          <cell r="P38919" t="str">
            <v>Adams</v>
          </cell>
          <cell r="Q38919">
            <v>1</v>
          </cell>
          <cell r="S38919">
            <v>11</v>
          </cell>
        </row>
        <row r="38920">
          <cell r="B38920">
            <v>43067</v>
          </cell>
          <cell r="H38920">
            <v>11</v>
          </cell>
          <cell r="K38920">
            <v>0</v>
          </cell>
          <cell r="O38920">
            <v>129</v>
          </cell>
          <cell r="P38920" t="str">
            <v>Adams</v>
          </cell>
          <cell r="Q38920">
            <v>3</v>
          </cell>
          <cell r="S38920">
            <v>11</v>
          </cell>
        </row>
        <row r="38921">
          <cell r="B38921">
            <v>43067</v>
          </cell>
          <cell r="H38921">
            <v>6</v>
          </cell>
          <cell r="K38921">
            <v>45</v>
          </cell>
          <cell r="O38921">
            <v>113</v>
          </cell>
          <cell r="P38921" t="str">
            <v>Adams</v>
          </cell>
          <cell r="Q38921">
            <v>2</v>
          </cell>
          <cell r="S38921">
            <v>11</v>
          </cell>
        </row>
        <row r="38922">
          <cell r="B38922">
            <v>43067</v>
          </cell>
          <cell r="H38922">
            <v>5</v>
          </cell>
          <cell r="K38922">
            <v>42</v>
          </cell>
          <cell r="O38922">
            <v>145</v>
          </cell>
          <cell r="P38922" t="str">
            <v>Adams</v>
          </cell>
          <cell r="Q38922">
            <v>3</v>
          </cell>
          <cell r="S38922">
            <v>11</v>
          </cell>
        </row>
        <row r="38923">
          <cell r="B38923">
            <v>43067</v>
          </cell>
          <cell r="H38923">
            <v>6</v>
          </cell>
          <cell r="K38923">
            <v>22</v>
          </cell>
          <cell r="O38923">
            <v>101</v>
          </cell>
          <cell r="P38923" t="str">
            <v>Adams</v>
          </cell>
          <cell r="Q38923">
            <v>5</v>
          </cell>
          <cell r="S38923">
            <v>11</v>
          </cell>
        </row>
        <row r="38924">
          <cell r="B38924">
            <v>43067</v>
          </cell>
          <cell r="H38924">
            <v>10</v>
          </cell>
          <cell r="K38924">
            <v>0</v>
          </cell>
          <cell r="O38924">
            <v>428</v>
          </cell>
          <cell r="P38924" t="str">
            <v>Adams</v>
          </cell>
          <cell r="Q38924">
            <v>5</v>
          </cell>
          <cell r="S38924">
            <v>11</v>
          </cell>
        </row>
        <row r="38925">
          <cell r="B38925">
            <v>43067</v>
          </cell>
          <cell r="H38925">
            <v>5</v>
          </cell>
          <cell r="K38925">
            <v>66</v>
          </cell>
          <cell r="O38925">
            <v>30</v>
          </cell>
          <cell r="P38925" t="str">
            <v>Stevens</v>
          </cell>
          <cell r="Q38925">
            <v>5</v>
          </cell>
          <cell r="S38925">
            <v>11</v>
          </cell>
        </row>
        <row r="38926">
          <cell r="B38926">
            <v>43067</v>
          </cell>
          <cell r="H38926">
            <v>5</v>
          </cell>
          <cell r="K38926">
            <v>113</v>
          </cell>
          <cell r="O38926">
            <v>471</v>
          </cell>
          <cell r="P38926" t="str">
            <v>Stevens</v>
          </cell>
          <cell r="Q38926">
            <v>3</v>
          </cell>
          <cell r="S38926">
            <v>11</v>
          </cell>
        </row>
        <row r="38927">
          <cell r="B38927">
            <v>43067</v>
          </cell>
          <cell r="H38927">
            <v>5</v>
          </cell>
          <cell r="K38927">
            <v>10</v>
          </cell>
          <cell r="O38927">
            <v>36</v>
          </cell>
          <cell r="P38927" t="str">
            <v>Stevens</v>
          </cell>
          <cell r="Q38927">
            <v>4</v>
          </cell>
          <cell r="S38927">
            <v>11</v>
          </cell>
        </row>
        <row r="38928">
          <cell r="B38928">
            <v>43067</v>
          </cell>
          <cell r="H38928">
            <v>5</v>
          </cell>
          <cell r="K38928">
            <v>59</v>
          </cell>
          <cell r="O38928">
            <v>134</v>
          </cell>
          <cell r="P38928" t="str">
            <v>Adams</v>
          </cell>
          <cell r="Q38928">
            <v>5</v>
          </cell>
          <cell r="S38928">
            <v>11</v>
          </cell>
        </row>
        <row r="38929">
          <cell r="B38929">
            <v>43067</v>
          </cell>
          <cell r="H38929">
            <v>5</v>
          </cell>
          <cell r="K38929">
            <v>193</v>
          </cell>
          <cell r="O38929">
            <v>209</v>
          </cell>
          <cell r="P38929" t="str">
            <v>Adams</v>
          </cell>
          <cell r="Q38929">
            <v>2</v>
          </cell>
          <cell r="S38929">
            <v>11</v>
          </cell>
        </row>
        <row r="38930">
          <cell r="B38930">
            <v>43067</v>
          </cell>
          <cell r="H38930">
            <v>6</v>
          </cell>
          <cell r="K38930">
            <v>53</v>
          </cell>
          <cell r="O38930">
            <v>73</v>
          </cell>
          <cell r="P38930" t="str">
            <v>Stevens</v>
          </cell>
          <cell r="Q38930">
            <v>3</v>
          </cell>
          <cell r="S38930">
            <v>11</v>
          </cell>
        </row>
        <row r="38931">
          <cell r="B38931">
            <v>43067</v>
          </cell>
          <cell r="H38931">
            <v>5</v>
          </cell>
          <cell r="K38931">
            <v>144</v>
          </cell>
          <cell r="O38931">
            <v>135</v>
          </cell>
          <cell r="P38931" t="str">
            <v>Stevens</v>
          </cell>
          <cell r="Q38931">
            <v>3</v>
          </cell>
          <cell r="S38931">
            <v>11</v>
          </cell>
        </row>
        <row r="38932">
          <cell r="B38932">
            <v>43067</v>
          </cell>
          <cell r="H38932">
            <v>6</v>
          </cell>
          <cell r="K38932">
            <v>137</v>
          </cell>
          <cell r="O38932">
            <v>501</v>
          </cell>
          <cell r="P38932" t="str">
            <v>Stevens</v>
          </cell>
          <cell r="Q38932">
            <v>4</v>
          </cell>
          <cell r="S38932">
            <v>11</v>
          </cell>
        </row>
        <row r="38933">
          <cell r="B38933">
            <v>43067</v>
          </cell>
          <cell r="H38933">
            <v>6</v>
          </cell>
          <cell r="K38933">
            <v>160</v>
          </cell>
          <cell r="O38933">
            <v>315</v>
          </cell>
          <cell r="P38933" t="str">
            <v>Adams</v>
          </cell>
          <cell r="Q38933">
            <v>4</v>
          </cell>
          <cell r="S38933">
            <v>11</v>
          </cell>
        </row>
        <row r="38934">
          <cell r="B38934">
            <v>43067</v>
          </cell>
          <cell r="H38934">
            <v>5</v>
          </cell>
          <cell r="K38934">
            <v>63</v>
          </cell>
          <cell r="O38934">
            <v>143</v>
          </cell>
          <cell r="P38934" t="str">
            <v>Adams</v>
          </cell>
          <cell r="Q38934">
            <v>2</v>
          </cell>
          <cell r="S38934">
            <v>11</v>
          </cell>
        </row>
        <row r="38935">
          <cell r="B38935">
            <v>43067</v>
          </cell>
          <cell r="H38935">
            <v>6</v>
          </cell>
          <cell r="K38935">
            <v>160</v>
          </cell>
          <cell r="O38935">
            <v>64</v>
          </cell>
          <cell r="P38935" t="str">
            <v>Stevens</v>
          </cell>
          <cell r="Q38935">
            <v>4</v>
          </cell>
          <cell r="S38935">
            <v>11</v>
          </cell>
        </row>
        <row r="38936">
          <cell r="B38936">
            <v>43067</v>
          </cell>
          <cell r="H38936">
            <v>6</v>
          </cell>
          <cell r="K38936">
            <v>111</v>
          </cell>
          <cell r="O38936">
            <v>325</v>
          </cell>
          <cell r="P38936" t="str">
            <v>Adams</v>
          </cell>
          <cell r="Q38936">
            <v>1</v>
          </cell>
          <cell r="S38936">
            <v>11</v>
          </cell>
        </row>
        <row r="38937">
          <cell r="B38937">
            <v>43067</v>
          </cell>
          <cell r="H38937">
            <v>6</v>
          </cell>
          <cell r="K38937">
            <v>107</v>
          </cell>
          <cell r="O38937">
            <v>317</v>
          </cell>
          <cell r="P38937" t="str">
            <v>Stevens</v>
          </cell>
          <cell r="Q38937">
            <v>2</v>
          </cell>
          <cell r="S38937">
            <v>11</v>
          </cell>
        </row>
        <row r="38938">
          <cell r="B38938">
            <v>43067</v>
          </cell>
          <cell r="H38938">
            <v>5</v>
          </cell>
          <cell r="K38938">
            <v>32</v>
          </cell>
          <cell r="O38938">
            <v>0</v>
          </cell>
          <cell r="Q38938">
            <v>0</v>
          </cell>
          <cell r="S38938">
            <v>11</v>
          </cell>
        </row>
        <row r="38939">
          <cell r="B38939">
            <v>43067</v>
          </cell>
          <cell r="H38939">
            <v>6</v>
          </cell>
          <cell r="K38939">
            <v>177</v>
          </cell>
          <cell r="O38939">
            <v>697</v>
          </cell>
          <cell r="P38939" t="str">
            <v>Adams</v>
          </cell>
          <cell r="Q38939">
            <v>2</v>
          </cell>
          <cell r="S38939">
            <v>11</v>
          </cell>
        </row>
        <row r="38940">
          <cell r="B38940">
            <v>43067</v>
          </cell>
          <cell r="H38940">
            <v>0</v>
          </cell>
          <cell r="K38940">
            <v>0</v>
          </cell>
          <cell r="O38940">
            <v>0</v>
          </cell>
          <cell r="Q38940">
            <v>0</v>
          </cell>
          <cell r="S38940">
            <v>11</v>
          </cell>
        </row>
        <row r="38941">
          <cell r="B38941">
            <v>43067</v>
          </cell>
          <cell r="H38941">
            <v>5</v>
          </cell>
          <cell r="K38941">
            <v>147</v>
          </cell>
          <cell r="O38941">
            <v>164</v>
          </cell>
          <cell r="P38941" t="str">
            <v>Stevens</v>
          </cell>
          <cell r="Q38941">
            <v>3</v>
          </cell>
          <cell r="S38941">
            <v>11</v>
          </cell>
        </row>
        <row r="38942">
          <cell r="B38942">
            <v>43067</v>
          </cell>
          <cell r="H38942">
            <v>10</v>
          </cell>
          <cell r="K38942">
            <v>0</v>
          </cell>
          <cell r="O38942">
            <v>105</v>
          </cell>
          <cell r="P38942" t="str">
            <v>Stevens</v>
          </cell>
          <cell r="Q38942">
            <v>3</v>
          </cell>
          <cell r="S38942">
            <v>11</v>
          </cell>
        </row>
        <row r="38943">
          <cell r="B38943">
            <v>43067</v>
          </cell>
          <cell r="H38943">
            <v>2</v>
          </cell>
          <cell r="K38943">
            <v>0</v>
          </cell>
          <cell r="O38943">
            <v>218</v>
          </cell>
          <cell r="P38943" t="str">
            <v>Grojovin</v>
          </cell>
          <cell r="Q38943">
            <v>3</v>
          </cell>
          <cell r="S38943">
            <v>11</v>
          </cell>
        </row>
        <row r="38944">
          <cell r="B38944">
            <v>43067</v>
          </cell>
          <cell r="H38944">
            <v>6</v>
          </cell>
          <cell r="K38944">
            <v>8</v>
          </cell>
          <cell r="O38944">
            <v>21</v>
          </cell>
          <cell r="P38944" t="str">
            <v>Stevens</v>
          </cell>
          <cell r="Q38944">
            <v>2</v>
          </cell>
          <cell r="S38944">
            <v>11</v>
          </cell>
        </row>
        <row r="38945">
          <cell r="B38945">
            <v>43067</v>
          </cell>
          <cell r="H38945">
            <v>10</v>
          </cell>
          <cell r="K38945">
            <v>92</v>
          </cell>
          <cell r="O38945">
            <v>0</v>
          </cell>
          <cell r="Q38945">
            <v>0</v>
          </cell>
          <cell r="S38945">
            <v>11</v>
          </cell>
        </row>
        <row r="38946">
          <cell r="B38946">
            <v>43067</v>
          </cell>
          <cell r="H38946">
            <v>5</v>
          </cell>
          <cell r="K38946">
            <v>217</v>
          </cell>
          <cell r="O38946">
            <v>102</v>
          </cell>
          <cell r="P38946" t="str">
            <v>Adams</v>
          </cell>
          <cell r="Q38946">
            <v>5</v>
          </cell>
          <cell r="S38946">
            <v>11</v>
          </cell>
        </row>
        <row r="38947">
          <cell r="B38947">
            <v>43067</v>
          </cell>
          <cell r="H38947">
            <v>5</v>
          </cell>
          <cell r="K38947">
            <v>117</v>
          </cell>
          <cell r="O38947">
            <v>73</v>
          </cell>
          <cell r="P38947" t="str">
            <v>Stevens</v>
          </cell>
          <cell r="Q38947">
            <v>3</v>
          </cell>
          <cell r="S38947">
            <v>11</v>
          </cell>
        </row>
        <row r="38948">
          <cell r="B38948">
            <v>43067</v>
          </cell>
          <cell r="H38948">
            <v>6</v>
          </cell>
          <cell r="K38948">
            <v>94</v>
          </cell>
          <cell r="O38948">
            <v>0</v>
          </cell>
          <cell r="Q38948">
            <v>0</v>
          </cell>
          <cell r="S38948">
            <v>11</v>
          </cell>
        </row>
        <row r="38949">
          <cell r="B38949">
            <v>43067</v>
          </cell>
          <cell r="H38949">
            <v>6</v>
          </cell>
          <cell r="K38949">
            <v>60</v>
          </cell>
          <cell r="O38949">
            <v>27</v>
          </cell>
          <cell r="P38949" t="str">
            <v>Stevens</v>
          </cell>
          <cell r="Q38949">
            <v>3</v>
          </cell>
          <cell r="S38949">
            <v>11</v>
          </cell>
        </row>
        <row r="38950">
          <cell r="B38950">
            <v>43067</v>
          </cell>
          <cell r="H38950">
            <v>5</v>
          </cell>
          <cell r="K38950">
            <v>40</v>
          </cell>
          <cell r="O38950">
            <v>1350</v>
          </cell>
          <cell r="P38950" t="str">
            <v>Stevens</v>
          </cell>
          <cell r="Q38950">
            <v>3</v>
          </cell>
          <cell r="S38950">
            <v>11</v>
          </cell>
        </row>
        <row r="38951">
          <cell r="B38951">
            <v>43067</v>
          </cell>
          <cell r="H38951">
            <v>16</v>
          </cell>
          <cell r="K38951">
            <v>0</v>
          </cell>
          <cell r="O38951">
            <v>67</v>
          </cell>
          <cell r="P38951" t="str">
            <v>Adams</v>
          </cell>
          <cell r="Q38951">
            <v>5</v>
          </cell>
          <cell r="S38951">
            <v>11</v>
          </cell>
        </row>
        <row r="38952">
          <cell r="B38952">
            <v>43067</v>
          </cell>
          <cell r="H38952">
            <v>3</v>
          </cell>
          <cell r="K38952">
            <v>0</v>
          </cell>
          <cell r="O38952">
            <v>304</v>
          </cell>
          <cell r="P38952" t="str">
            <v>Adams</v>
          </cell>
          <cell r="Q38952">
            <v>4</v>
          </cell>
          <cell r="S38952">
            <v>11</v>
          </cell>
        </row>
        <row r="38953">
          <cell r="B38953">
            <v>43067</v>
          </cell>
          <cell r="H38953">
            <v>2</v>
          </cell>
          <cell r="K38953">
            <v>0</v>
          </cell>
          <cell r="O38953">
            <v>217</v>
          </cell>
          <cell r="P38953" t="str">
            <v>Grojovin</v>
          </cell>
          <cell r="Q38953">
            <v>4</v>
          </cell>
          <cell r="S38953">
            <v>11</v>
          </cell>
        </row>
        <row r="38954">
          <cell r="B38954">
            <v>43067</v>
          </cell>
          <cell r="H38954">
            <v>2</v>
          </cell>
          <cell r="K38954">
            <v>0</v>
          </cell>
          <cell r="O38954">
            <v>43</v>
          </cell>
          <cell r="P38954" t="str">
            <v>Grojovin</v>
          </cell>
          <cell r="Q38954">
            <v>5</v>
          </cell>
          <cell r="S38954">
            <v>11</v>
          </cell>
        </row>
        <row r="38955">
          <cell r="B38955">
            <v>43067</v>
          </cell>
          <cell r="H38955">
            <v>2</v>
          </cell>
          <cell r="K38955">
            <v>0</v>
          </cell>
          <cell r="O38955">
            <v>178</v>
          </cell>
          <cell r="P38955" t="str">
            <v>Adams</v>
          </cell>
          <cell r="Q38955">
            <v>3</v>
          </cell>
          <cell r="S38955">
            <v>11</v>
          </cell>
        </row>
        <row r="38956">
          <cell r="B38956">
            <v>43067</v>
          </cell>
          <cell r="H38956">
            <v>1</v>
          </cell>
          <cell r="K38956">
            <v>0</v>
          </cell>
          <cell r="O38956">
            <v>12</v>
          </cell>
          <cell r="P38956" t="str">
            <v>Grojovin</v>
          </cell>
          <cell r="Q38956">
            <v>4</v>
          </cell>
          <cell r="S38956">
            <v>11</v>
          </cell>
        </row>
        <row r="38957">
          <cell r="B38957">
            <v>43067</v>
          </cell>
          <cell r="H38957">
            <v>2</v>
          </cell>
          <cell r="K38957">
            <v>0</v>
          </cell>
          <cell r="O38957">
            <v>172</v>
          </cell>
          <cell r="P38957" t="str">
            <v>Grojovin</v>
          </cell>
          <cell r="Q38957">
            <v>4</v>
          </cell>
          <cell r="S38957">
            <v>11</v>
          </cell>
        </row>
        <row r="38958">
          <cell r="B38958">
            <v>43067</v>
          </cell>
          <cell r="H38958">
            <v>0</v>
          </cell>
          <cell r="K38958">
            <v>11</v>
          </cell>
          <cell r="O38958">
            <v>69</v>
          </cell>
          <cell r="P38958" t="str">
            <v>Adams</v>
          </cell>
          <cell r="Q38958">
            <v>2</v>
          </cell>
          <cell r="S38958">
            <v>11</v>
          </cell>
        </row>
        <row r="38959">
          <cell r="B38959">
            <v>43067</v>
          </cell>
          <cell r="H38959">
            <v>5</v>
          </cell>
          <cell r="K38959">
            <v>15</v>
          </cell>
          <cell r="O38959">
            <v>201</v>
          </cell>
          <cell r="P38959" t="str">
            <v>Adams</v>
          </cell>
          <cell r="Q38959">
            <v>3</v>
          </cell>
          <cell r="S38959">
            <v>11</v>
          </cell>
        </row>
        <row r="38960">
          <cell r="B38960">
            <v>43067</v>
          </cell>
          <cell r="H38960">
            <v>6</v>
          </cell>
          <cell r="K38960">
            <v>139</v>
          </cell>
          <cell r="O38960">
            <v>105</v>
          </cell>
          <cell r="P38960" t="str">
            <v>Adams</v>
          </cell>
          <cell r="Q38960">
            <v>4</v>
          </cell>
          <cell r="S38960">
            <v>11</v>
          </cell>
        </row>
        <row r="38961">
          <cell r="B38961">
            <v>43067</v>
          </cell>
          <cell r="H38961">
            <v>2</v>
          </cell>
          <cell r="K38961">
            <v>0</v>
          </cell>
          <cell r="O38961">
            <v>9</v>
          </cell>
          <cell r="P38961" t="str">
            <v>Grojovin</v>
          </cell>
          <cell r="Q38961">
            <v>1</v>
          </cell>
          <cell r="S38961">
            <v>11</v>
          </cell>
        </row>
        <row r="38962">
          <cell r="B38962">
            <v>43067</v>
          </cell>
          <cell r="H38962">
            <v>2</v>
          </cell>
          <cell r="K38962">
            <v>0</v>
          </cell>
          <cell r="O38962">
            <v>119</v>
          </cell>
          <cell r="P38962" t="str">
            <v>Grojovin</v>
          </cell>
          <cell r="Q38962">
            <v>4</v>
          </cell>
          <cell r="S38962">
            <v>11</v>
          </cell>
        </row>
        <row r="38963">
          <cell r="B38963">
            <v>43067</v>
          </cell>
          <cell r="H38963">
            <v>6</v>
          </cell>
          <cell r="K38963">
            <v>131</v>
          </cell>
          <cell r="O38963">
            <v>173</v>
          </cell>
          <cell r="P38963" t="str">
            <v>Adams</v>
          </cell>
          <cell r="Q38963">
            <v>1</v>
          </cell>
          <cell r="S38963">
            <v>11</v>
          </cell>
        </row>
        <row r="38964">
          <cell r="B38964">
            <v>43067</v>
          </cell>
          <cell r="H38964">
            <v>6</v>
          </cell>
          <cell r="K38964">
            <v>10</v>
          </cell>
          <cell r="O38964">
            <v>0</v>
          </cell>
          <cell r="Q38964">
            <v>0</v>
          </cell>
          <cell r="S38964">
            <v>11</v>
          </cell>
        </row>
        <row r="38965">
          <cell r="B38965">
            <v>43067</v>
          </cell>
          <cell r="H38965">
            <v>5</v>
          </cell>
          <cell r="K38965">
            <v>78</v>
          </cell>
          <cell r="O38965">
            <v>362</v>
          </cell>
          <cell r="P38965" t="str">
            <v>Adams</v>
          </cell>
          <cell r="Q38965">
            <v>2</v>
          </cell>
          <cell r="S38965">
            <v>11</v>
          </cell>
        </row>
        <row r="38966">
          <cell r="B38966">
            <v>43067</v>
          </cell>
          <cell r="H38966">
            <v>5</v>
          </cell>
          <cell r="K38966">
            <v>150</v>
          </cell>
          <cell r="O38966">
            <v>0</v>
          </cell>
          <cell r="Q38966">
            <v>0</v>
          </cell>
          <cell r="S38966">
            <v>11</v>
          </cell>
        </row>
        <row r="38967">
          <cell r="B38967">
            <v>43067</v>
          </cell>
          <cell r="H38967">
            <v>9</v>
          </cell>
          <cell r="K38967">
            <v>40</v>
          </cell>
          <cell r="O38967">
            <v>0</v>
          </cell>
          <cell r="Q38967">
            <v>0</v>
          </cell>
          <cell r="S38967">
            <v>11</v>
          </cell>
        </row>
        <row r="38968">
          <cell r="B38968">
            <v>43067</v>
          </cell>
          <cell r="H38968">
            <v>10</v>
          </cell>
          <cell r="K38968">
            <v>0</v>
          </cell>
          <cell r="O38968">
            <v>465</v>
          </cell>
          <cell r="P38968" t="str">
            <v>Adams</v>
          </cell>
          <cell r="Q38968">
            <v>3</v>
          </cell>
          <cell r="S38968">
            <v>11</v>
          </cell>
        </row>
        <row r="38969">
          <cell r="B38969">
            <v>43067</v>
          </cell>
          <cell r="H38969">
            <v>5</v>
          </cell>
          <cell r="K38969">
            <v>275</v>
          </cell>
          <cell r="O38969">
            <v>69</v>
          </cell>
          <cell r="P38969" t="str">
            <v>Stevens</v>
          </cell>
          <cell r="Q38969">
            <v>2</v>
          </cell>
          <cell r="S38969">
            <v>11</v>
          </cell>
        </row>
        <row r="38970">
          <cell r="B38970">
            <v>43067</v>
          </cell>
          <cell r="H38970">
            <v>6</v>
          </cell>
          <cell r="K38970">
            <v>245</v>
          </cell>
          <cell r="O38970">
            <v>285</v>
          </cell>
          <cell r="P38970" t="str">
            <v>Adams</v>
          </cell>
          <cell r="Q38970">
            <v>3</v>
          </cell>
          <cell r="S38970">
            <v>11</v>
          </cell>
        </row>
        <row r="38971">
          <cell r="B38971">
            <v>43067</v>
          </cell>
          <cell r="H38971">
            <v>7</v>
          </cell>
          <cell r="K38971">
            <v>39</v>
          </cell>
          <cell r="O38971">
            <v>117</v>
          </cell>
          <cell r="P38971" t="str">
            <v>Katz</v>
          </cell>
          <cell r="Q38971">
            <v>3</v>
          </cell>
          <cell r="S38971">
            <v>11</v>
          </cell>
        </row>
        <row r="38972">
          <cell r="B38972">
            <v>43067</v>
          </cell>
          <cell r="H38972">
            <v>6</v>
          </cell>
          <cell r="K38972">
            <v>161</v>
          </cell>
          <cell r="O38972">
            <v>332</v>
          </cell>
          <cell r="P38972" t="str">
            <v>Stevens</v>
          </cell>
          <cell r="Q38972">
            <v>1</v>
          </cell>
          <cell r="S38972">
            <v>11</v>
          </cell>
        </row>
        <row r="38973">
          <cell r="B38973">
            <v>43067</v>
          </cell>
          <cell r="H38973">
            <v>10</v>
          </cell>
          <cell r="K38973">
            <v>0</v>
          </cell>
          <cell r="O38973">
            <v>182</v>
          </cell>
          <cell r="P38973" t="str">
            <v>Adams</v>
          </cell>
          <cell r="Q38973">
            <v>2</v>
          </cell>
          <cell r="S38973">
            <v>11</v>
          </cell>
        </row>
        <row r="38974">
          <cell r="B38974">
            <v>43067</v>
          </cell>
          <cell r="H38974">
            <v>0</v>
          </cell>
          <cell r="K38974">
            <v>32</v>
          </cell>
          <cell r="O38974">
            <v>1134</v>
          </cell>
          <cell r="P38974" t="str">
            <v>Adams</v>
          </cell>
          <cell r="Q38974">
            <v>3</v>
          </cell>
          <cell r="S38974">
            <v>11</v>
          </cell>
        </row>
        <row r="38975">
          <cell r="B38975">
            <v>43067</v>
          </cell>
          <cell r="H38975">
            <v>0</v>
          </cell>
          <cell r="K38975">
            <v>26</v>
          </cell>
          <cell r="O38975">
            <v>86</v>
          </cell>
          <cell r="P38975" t="str">
            <v>Adams</v>
          </cell>
          <cell r="Q38975">
            <v>3</v>
          </cell>
          <cell r="S38975">
            <v>11</v>
          </cell>
        </row>
        <row r="38976">
          <cell r="B38976">
            <v>43067</v>
          </cell>
          <cell r="H38976">
            <v>1</v>
          </cell>
          <cell r="K38976">
            <v>0</v>
          </cell>
          <cell r="O38976">
            <v>87</v>
          </cell>
          <cell r="P38976" t="str">
            <v>Adams</v>
          </cell>
          <cell r="Q38976">
            <v>5</v>
          </cell>
          <cell r="S38976">
            <v>11</v>
          </cell>
        </row>
        <row r="38977">
          <cell r="B38977">
            <v>43067</v>
          </cell>
          <cell r="H38977">
            <v>10</v>
          </cell>
          <cell r="K38977">
            <v>0</v>
          </cell>
          <cell r="O38977">
            <v>277</v>
          </cell>
          <cell r="P38977" t="str">
            <v>Adams</v>
          </cell>
          <cell r="Q38977">
            <v>4</v>
          </cell>
          <cell r="S38977">
            <v>11</v>
          </cell>
        </row>
        <row r="38978">
          <cell r="B38978">
            <v>43067</v>
          </cell>
          <cell r="H38978">
            <v>5</v>
          </cell>
          <cell r="K38978">
            <v>205</v>
          </cell>
          <cell r="O38978">
            <v>1218</v>
          </cell>
          <cell r="P38978" t="str">
            <v>Adams</v>
          </cell>
          <cell r="Q38978">
            <v>2</v>
          </cell>
          <cell r="S38978">
            <v>11</v>
          </cell>
        </row>
        <row r="38979">
          <cell r="B38979">
            <v>43067</v>
          </cell>
          <cell r="H38979">
            <v>6</v>
          </cell>
          <cell r="K38979">
            <v>31</v>
          </cell>
          <cell r="O38979">
            <v>0</v>
          </cell>
          <cell r="Q38979">
            <v>0</v>
          </cell>
          <cell r="S38979">
            <v>11</v>
          </cell>
        </row>
        <row r="38980">
          <cell r="B38980">
            <v>43067</v>
          </cell>
          <cell r="H38980">
            <v>6</v>
          </cell>
          <cell r="K38980">
            <v>9</v>
          </cell>
          <cell r="O38980">
            <v>0</v>
          </cell>
          <cell r="Q38980">
            <v>0</v>
          </cell>
          <cell r="S38980">
            <v>11</v>
          </cell>
        </row>
        <row r="38981">
          <cell r="B38981">
            <v>43067</v>
          </cell>
          <cell r="H38981">
            <v>6</v>
          </cell>
          <cell r="K38981">
            <v>268</v>
          </cell>
          <cell r="O38981">
            <v>0</v>
          </cell>
          <cell r="Q38981">
            <v>0</v>
          </cell>
          <cell r="S38981">
            <v>11</v>
          </cell>
        </row>
        <row r="38982">
          <cell r="B38982">
            <v>43067</v>
          </cell>
          <cell r="H38982">
            <v>6</v>
          </cell>
          <cell r="K38982">
            <v>136</v>
          </cell>
          <cell r="O38982">
            <v>0</v>
          </cell>
          <cell r="Q38982">
            <v>0</v>
          </cell>
          <cell r="S38982">
            <v>11</v>
          </cell>
        </row>
        <row r="38983">
          <cell r="B38983">
            <v>43067</v>
          </cell>
          <cell r="H38983">
            <v>6</v>
          </cell>
          <cell r="K38983">
            <v>133</v>
          </cell>
          <cell r="O38983">
            <v>146</v>
          </cell>
          <cell r="P38983" t="str">
            <v>Adams</v>
          </cell>
          <cell r="Q38983">
            <v>2</v>
          </cell>
          <cell r="S38983">
            <v>11</v>
          </cell>
        </row>
        <row r="38984">
          <cell r="B38984">
            <v>43067</v>
          </cell>
          <cell r="H38984">
            <v>6</v>
          </cell>
          <cell r="K38984">
            <v>171</v>
          </cell>
          <cell r="O38984">
            <v>59</v>
          </cell>
          <cell r="P38984" t="str">
            <v>Adams</v>
          </cell>
          <cell r="Q38984">
            <v>1</v>
          </cell>
          <cell r="S38984">
            <v>11</v>
          </cell>
        </row>
        <row r="38985">
          <cell r="B38985">
            <v>43067</v>
          </cell>
          <cell r="H38985">
            <v>6</v>
          </cell>
          <cell r="K38985">
            <v>86</v>
          </cell>
          <cell r="O38985">
            <v>74</v>
          </cell>
          <cell r="P38985" t="str">
            <v>Adams</v>
          </cell>
          <cell r="Q38985">
            <v>2</v>
          </cell>
          <cell r="S38985">
            <v>11</v>
          </cell>
        </row>
        <row r="38986">
          <cell r="B38986">
            <v>43067</v>
          </cell>
          <cell r="H38986">
            <v>6</v>
          </cell>
          <cell r="K38986">
            <v>22</v>
          </cell>
          <cell r="O38986">
            <v>134</v>
          </cell>
          <cell r="P38986" t="str">
            <v>Adams</v>
          </cell>
          <cell r="Q38986">
            <v>2</v>
          </cell>
          <cell r="S38986">
            <v>11</v>
          </cell>
        </row>
        <row r="38987">
          <cell r="B38987">
            <v>43067</v>
          </cell>
          <cell r="H38987">
            <v>0</v>
          </cell>
          <cell r="K38987">
            <v>51</v>
          </cell>
          <cell r="O38987">
            <v>155</v>
          </cell>
          <cell r="P38987" t="str">
            <v>Adams</v>
          </cell>
          <cell r="Q38987">
            <v>3</v>
          </cell>
          <cell r="S38987">
            <v>11</v>
          </cell>
        </row>
        <row r="38988">
          <cell r="B38988">
            <v>43067</v>
          </cell>
          <cell r="H38988">
            <v>6</v>
          </cell>
          <cell r="K38988">
            <v>42</v>
          </cell>
          <cell r="O38988">
            <v>378</v>
          </cell>
          <cell r="P38988" t="str">
            <v>Adams</v>
          </cell>
          <cell r="Q38988">
            <v>4</v>
          </cell>
          <cell r="S38988">
            <v>11</v>
          </cell>
        </row>
        <row r="38989">
          <cell r="B38989">
            <v>43067</v>
          </cell>
          <cell r="H38989">
            <v>5</v>
          </cell>
          <cell r="K38989">
            <v>111</v>
          </cell>
          <cell r="O38989">
            <v>189</v>
          </cell>
          <cell r="P38989" t="str">
            <v>Adams</v>
          </cell>
          <cell r="Q38989">
            <v>3</v>
          </cell>
          <cell r="S38989">
            <v>11</v>
          </cell>
        </row>
        <row r="38990">
          <cell r="B38990">
            <v>43067</v>
          </cell>
          <cell r="H38990">
            <v>6</v>
          </cell>
          <cell r="K38990">
            <v>291</v>
          </cell>
          <cell r="O38990">
            <v>148</v>
          </cell>
          <cell r="P38990" t="str">
            <v>Adams</v>
          </cell>
          <cell r="Q38990">
            <v>2</v>
          </cell>
          <cell r="S38990">
            <v>11</v>
          </cell>
        </row>
        <row r="38991">
          <cell r="B38991">
            <v>43067</v>
          </cell>
          <cell r="H38991">
            <v>6</v>
          </cell>
          <cell r="K38991">
            <v>225</v>
          </cell>
          <cell r="O38991">
            <v>160</v>
          </cell>
          <cell r="P38991" t="str">
            <v>Adams</v>
          </cell>
          <cell r="Q38991">
            <v>4</v>
          </cell>
          <cell r="S38991">
            <v>11</v>
          </cell>
        </row>
        <row r="38992">
          <cell r="B38992">
            <v>43067</v>
          </cell>
          <cell r="H38992">
            <v>6</v>
          </cell>
          <cell r="K38992">
            <v>115</v>
          </cell>
          <cell r="O38992">
            <v>214</v>
          </cell>
          <cell r="P38992" t="str">
            <v>Adams</v>
          </cell>
          <cell r="Q38992">
            <v>2</v>
          </cell>
          <cell r="S38992">
            <v>11</v>
          </cell>
        </row>
        <row r="38993">
          <cell r="B38993">
            <v>43067</v>
          </cell>
          <cell r="H38993">
            <v>6</v>
          </cell>
          <cell r="K38993">
            <v>9</v>
          </cell>
          <cell r="O38993">
            <v>137</v>
          </cell>
          <cell r="P38993" t="str">
            <v>Adams</v>
          </cell>
          <cell r="Q38993">
            <v>3</v>
          </cell>
          <cell r="S38993">
            <v>11</v>
          </cell>
        </row>
        <row r="38994">
          <cell r="B38994">
            <v>43067</v>
          </cell>
          <cell r="H38994">
            <v>6</v>
          </cell>
          <cell r="K38994">
            <v>70</v>
          </cell>
          <cell r="O38994">
            <v>234</v>
          </cell>
          <cell r="P38994" t="str">
            <v>Adams</v>
          </cell>
          <cell r="Q38994">
            <v>3</v>
          </cell>
          <cell r="S38994">
            <v>11</v>
          </cell>
        </row>
        <row r="38995">
          <cell r="B38995">
            <v>43067</v>
          </cell>
          <cell r="H38995">
            <v>6</v>
          </cell>
          <cell r="K38995">
            <v>265</v>
          </cell>
          <cell r="O38995">
            <v>75</v>
          </cell>
          <cell r="P38995" t="str">
            <v>Adams</v>
          </cell>
          <cell r="Q38995">
            <v>4</v>
          </cell>
          <cell r="S38995">
            <v>11</v>
          </cell>
        </row>
        <row r="38996">
          <cell r="B38996">
            <v>43067</v>
          </cell>
          <cell r="H38996">
            <v>6</v>
          </cell>
          <cell r="K38996">
            <v>300</v>
          </cell>
          <cell r="O38996">
            <v>289</v>
          </cell>
          <cell r="P38996" t="str">
            <v>Adams</v>
          </cell>
          <cell r="Q38996">
            <v>4</v>
          </cell>
          <cell r="S38996">
            <v>11</v>
          </cell>
        </row>
        <row r="38997">
          <cell r="B38997">
            <v>43067</v>
          </cell>
          <cell r="H38997">
            <v>5</v>
          </cell>
          <cell r="K38997">
            <v>58</v>
          </cell>
          <cell r="O38997">
            <v>0</v>
          </cell>
          <cell r="Q38997">
            <v>0</v>
          </cell>
          <cell r="S38997">
            <v>11</v>
          </cell>
        </row>
        <row r="38998">
          <cell r="B38998">
            <v>43067</v>
          </cell>
          <cell r="H38998">
            <v>7</v>
          </cell>
          <cell r="K38998">
            <v>9</v>
          </cell>
          <cell r="O38998">
            <v>0</v>
          </cell>
          <cell r="Q38998">
            <v>0</v>
          </cell>
          <cell r="S38998">
            <v>11</v>
          </cell>
        </row>
        <row r="38999">
          <cell r="B38999">
            <v>43067</v>
          </cell>
          <cell r="H38999">
            <v>6</v>
          </cell>
          <cell r="K38999">
            <v>9</v>
          </cell>
          <cell r="O38999">
            <v>0</v>
          </cell>
          <cell r="Q38999">
            <v>0</v>
          </cell>
          <cell r="S38999">
            <v>11</v>
          </cell>
        </row>
        <row r="39000">
          <cell r="B39000">
            <v>43067</v>
          </cell>
          <cell r="H39000">
            <v>6</v>
          </cell>
          <cell r="K39000">
            <v>248</v>
          </cell>
          <cell r="O39000">
            <v>108</v>
          </cell>
          <cell r="P39000" t="str">
            <v>Adams</v>
          </cell>
          <cell r="Q39000">
            <v>4</v>
          </cell>
          <cell r="S39000">
            <v>11</v>
          </cell>
        </row>
        <row r="39001">
          <cell r="B39001">
            <v>43067</v>
          </cell>
          <cell r="H39001">
            <v>9</v>
          </cell>
          <cell r="K39001">
            <v>281</v>
          </cell>
          <cell r="O39001">
            <v>255</v>
          </cell>
          <cell r="P39001" t="str">
            <v>Adams</v>
          </cell>
          <cell r="Q39001">
            <v>3</v>
          </cell>
          <cell r="S39001">
            <v>11</v>
          </cell>
        </row>
        <row r="39002">
          <cell r="B39002">
            <v>43067</v>
          </cell>
          <cell r="H39002">
            <v>6</v>
          </cell>
          <cell r="K39002">
            <v>29</v>
          </cell>
          <cell r="O39002">
            <v>0</v>
          </cell>
          <cell r="Q39002">
            <v>0</v>
          </cell>
          <cell r="S39002">
            <v>11</v>
          </cell>
        </row>
        <row r="39003">
          <cell r="B39003">
            <v>43067</v>
          </cell>
          <cell r="H39003">
            <v>6</v>
          </cell>
          <cell r="K39003">
            <v>170</v>
          </cell>
          <cell r="O39003">
            <v>123</v>
          </cell>
          <cell r="P39003" t="str">
            <v>Adams</v>
          </cell>
          <cell r="Q39003">
            <v>5</v>
          </cell>
          <cell r="S39003">
            <v>11</v>
          </cell>
        </row>
        <row r="39004">
          <cell r="B39004">
            <v>43067</v>
          </cell>
          <cell r="H39004">
            <v>6</v>
          </cell>
          <cell r="K39004">
            <v>19</v>
          </cell>
          <cell r="O39004">
            <v>0</v>
          </cell>
          <cell r="Q39004">
            <v>0</v>
          </cell>
          <cell r="S39004">
            <v>11</v>
          </cell>
        </row>
        <row r="39005">
          <cell r="B39005">
            <v>43067</v>
          </cell>
          <cell r="H39005">
            <v>5</v>
          </cell>
          <cell r="K39005">
            <v>165</v>
          </cell>
          <cell r="O39005">
            <v>767</v>
          </cell>
          <cell r="P39005" t="str">
            <v>Adams</v>
          </cell>
          <cell r="Q39005">
            <v>4</v>
          </cell>
          <cell r="S39005">
            <v>11</v>
          </cell>
        </row>
        <row r="39006">
          <cell r="B39006">
            <v>43067</v>
          </cell>
          <cell r="H39006">
            <v>5</v>
          </cell>
          <cell r="K39006">
            <v>347</v>
          </cell>
          <cell r="O39006">
            <v>211</v>
          </cell>
          <cell r="P39006" t="str">
            <v>Adams</v>
          </cell>
          <cell r="Q39006">
            <v>4</v>
          </cell>
          <cell r="S39006">
            <v>11</v>
          </cell>
        </row>
        <row r="39007">
          <cell r="B39007">
            <v>43067</v>
          </cell>
          <cell r="H39007">
            <v>6</v>
          </cell>
          <cell r="K39007">
            <v>183</v>
          </cell>
          <cell r="O39007">
            <v>295</v>
          </cell>
          <cell r="P39007" t="str">
            <v>Adams</v>
          </cell>
          <cell r="Q39007">
            <v>1</v>
          </cell>
          <cell r="S39007">
            <v>11</v>
          </cell>
        </row>
        <row r="39008">
          <cell r="B39008">
            <v>43067</v>
          </cell>
          <cell r="H39008">
            <v>6</v>
          </cell>
          <cell r="K39008">
            <v>236</v>
          </cell>
          <cell r="O39008">
            <v>181</v>
          </cell>
          <cell r="P39008" t="str">
            <v>Adams</v>
          </cell>
          <cell r="Q39008">
            <v>4</v>
          </cell>
          <cell r="S39008">
            <v>11</v>
          </cell>
        </row>
        <row r="39009">
          <cell r="B39009">
            <v>43067</v>
          </cell>
          <cell r="H39009">
            <v>6</v>
          </cell>
          <cell r="K39009">
            <v>213</v>
          </cell>
          <cell r="O39009">
            <v>898</v>
          </cell>
          <cell r="P39009" t="str">
            <v>Adams</v>
          </cell>
          <cell r="Q39009">
            <v>3</v>
          </cell>
          <cell r="S39009">
            <v>11</v>
          </cell>
        </row>
        <row r="39010">
          <cell r="B39010">
            <v>43067</v>
          </cell>
          <cell r="H39010">
            <v>6</v>
          </cell>
          <cell r="K39010">
            <v>170</v>
          </cell>
          <cell r="O39010">
            <v>255</v>
          </cell>
          <cell r="P39010" t="str">
            <v>Katz</v>
          </cell>
          <cell r="Q39010">
            <v>4</v>
          </cell>
          <cell r="S39010">
            <v>11</v>
          </cell>
        </row>
        <row r="39011">
          <cell r="B39011">
            <v>43067</v>
          </cell>
          <cell r="H39011">
            <v>5</v>
          </cell>
          <cell r="K39011">
            <v>419</v>
          </cell>
          <cell r="O39011">
            <v>235</v>
          </cell>
          <cell r="P39011" t="str">
            <v>Adams</v>
          </cell>
          <cell r="Q39011">
            <v>4</v>
          </cell>
          <cell r="S39011">
            <v>11</v>
          </cell>
        </row>
        <row r="39012">
          <cell r="B39012">
            <v>43067</v>
          </cell>
          <cell r="H39012">
            <v>7</v>
          </cell>
          <cell r="K39012">
            <v>110</v>
          </cell>
          <cell r="O39012">
            <v>176</v>
          </cell>
          <cell r="P39012" t="str">
            <v>Katz</v>
          </cell>
          <cell r="Q39012">
            <v>4</v>
          </cell>
          <cell r="S39012">
            <v>11</v>
          </cell>
        </row>
        <row r="39013">
          <cell r="B39013">
            <v>43067</v>
          </cell>
          <cell r="H39013">
            <v>5</v>
          </cell>
          <cell r="K39013">
            <v>247</v>
          </cell>
          <cell r="O39013">
            <v>342</v>
          </cell>
          <cell r="P39013" t="str">
            <v>Katz</v>
          </cell>
          <cell r="Q39013">
            <v>4</v>
          </cell>
          <cell r="S39013">
            <v>11</v>
          </cell>
        </row>
        <row r="39014">
          <cell r="B39014">
            <v>43067</v>
          </cell>
          <cell r="H39014">
            <v>6</v>
          </cell>
          <cell r="K39014">
            <v>390</v>
          </cell>
          <cell r="O39014">
            <v>69</v>
          </cell>
          <cell r="P39014" t="str">
            <v>Adams</v>
          </cell>
          <cell r="Q39014">
            <v>4</v>
          </cell>
          <cell r="S39014">
            <v>11</v>
          </cell>
        </row>
        <row r="39015">
          <cell r="B39015">
            <v>43067</v>
          </cell>
          <cell r="H39015">
            <v>2</v>
          </cell>
          <cell r="K39015">
            <v>0</v>
          </cell>
          <cell r="O39015">
            <v>0</v>
          </cell>
          <cell r="Q39015">
            <v>0</v>
          </cell>
          <cell r="S39015">
            <v>11</v>
          </cell>
        </row>
        <row r="39016">
          <cell r="B39016">
            <v>43067</v>
          </cell>
          <cell r="H39016">
            <v>5</v>
          </cell>
          <cell r="K39016">
            <v>226</v>
          </cell>
          <cell r="O39016">
            <v>150</v>
          </cell>
          <cell r="P39016" t="str">
            <v>Daniels</v>
          </cell>
          <cell r="Q39016">
            <v>5</v>
          </cell>
          <cell r="S39016">
            <v>11</v>
          </cell>
        </row>
        <row r="39017">
          <cell r="B39017">
            <v>43067</v>
          </cell>
          <cell r="H39017">
            <v>10</v>
          </cell>
          <cell r="K39017">
            <v>308</v>
          </cell>
          <cell r="O39017">
            <v>76</v>
          </cell>
          <cell r="P39017" t="str">
            <v>Adams</v>
          </cell>
          <cell r="Q39017">
            <v>1</v>
          </cell>
          <cell r="S39017">
            <v>11</v>
          </cell>
        </row>
        <row r="39018">
          <cell r="B39018">
            <v>43067</v>
          </cell>
          <cell r="H39018">
            <v>6</v>
          </cell>
          <cell r="K39018">
            <v>107</v>
          </cell>
          <cell r="O39018">
            <v>85</v>
          </cell>
          <cell r="P39018" t="str">
            <v>Adams</v>
          </cell>
          <cell r="Q39018">
            <v>2</v>
          </cell>
          <cell r="S39018">
            <v>11</v>
          </cell>
        </row>
        <row r="39019">
          <cell r="B39019">
            <v>43067</v>
          </cell>
          <cell r="H39019">
            <v>6</v>
          </cell>
          <cell r="K39019">
            <v>167</v>
          </cell>
          <cell r="O39019">
            <v>2036</v>
          </cell>
          <cell r="P39019" t="str">
            <v>Katz</v>
          </cell>
          <cell r="Q39019">
            <v>4</v>
          </cell>
          <cell r="S39019">
            <v>11</v>
          </cell>
        </row>
        <row r="39020">
          <cell r="B39020">
            <v>43067</v>
          </cell>
          <cell r="H39020">
            <v>13</v>
          </cell>
          <cell r="K39020">
            <v>0</v>
          </cell>
          <cell r="O39020">
            <v>266</v>
          </cell>
          <cell r="P39020" t="str">
            <v>Daniels</v>
          </cell>
          <cell r="Q39020">
            <v>4</v>
          </cell>
          <cell r="S39020">
            <v>11</v>
          </cell>
        </row>
        <row r="39021">
          <cell r="B39021">
            <v>43067</v>
          </cell>
          <cell r="H39021">
            <v>6</v>
          </cell>
          <cell r="K39021">
            <v>10</v>
          </cell>
          <cell r="O39021">
            <v>47</v>
          </cell>
          <cell r="P39021" t="str">
            <v>Adams</v>
          </cell>
          <cell r="Q39021">
            <v>4</v>
          </cell>
          <cell r="S39021">
            <v>11</v>
          </cell>
        </row>
        <row r="39022">
          <cell r="B39022">
            <v>43067</v>
          </cell>
          <cell r="H39022">
            <v>10</v>
          </cell>
          <cell r="K39022">
            <v>35</v>
          </cell>
          <cell r="O39022">
            <v>180</v>
          </cell>
          <cell r="P39022" t="str">
            <v>Adams</v>
          </cell>
          <cell r="Q39022">
            <v>3</v>
          </cell>
          <cell r="S39022">
            <v>11</v>
          </cell>
        </row>
        <row r="39023">
          <cell r="B39023">
            <v>43067</v>
          </cell>
          <cell r="H39023">
            <v>5</v>
          </cell>
          <cell r="K39023">
            <v>95</v>
          </cell>
          <cell r="O39023">
            <v>74</v>
          </cell>
          <cell r="P39023" t="str">
            <v>Daniels</v>
          </cell>
          <cell r="Q39023">
            <v>1</v>
          </cell>
          <cell r="S39023">
            <v>11</v>
          </cell>
        </row>
        <row r="39024">
          <cell r="B39024">
            <v>43067</v>
          </cell>
          <cell r="H39024">
            <v>6</v>
          </cell>
          <cell r="K39024">
            <v>76</v>
          </cell>
          <cell r="O39024">
            <v>150</v>
          </cell>
          <cell r="P39024" t="str">
            <v>Adams</v>
          </cell>
          <cell r="Q39024">
            <v>3</v>
          </cell>
          <cell r="S39024">
            <v>11</v>
          </cell>
        </row>
        <row r="39025">
          <cell r="B39025">
            <v>43067</v>
          </cell>
          <cell r="H39025">
            <v>10</v>
          </cell>
          <cell r="K39025">
            <v>0</v>
          </cell>
          <cell r="O39025">
            <v>202</v>
          </cell>
          <cell r="P39025" t="str">
            <v>Adams</v>
          </cell>
          <cell r="Q39025">
            <v>2</v>
          </cell>
          <cell r="S39025">
            <v>11</v>
          </cell>
        </row>
        <row r="39026">
          <cell r="B39026">
            <v>43067</v>
          </cell>
          <cell r="H39026">
            <v>6</v>
          </cell>
          <cell r="K39026">
            <v>91</v>
          </cell>
          <cell r="O39026">
            <v>157</v>
          </cell>
          <cell r="P39026" t="str">
            <v>Adams</v>
          </cell>
          <cell r="Q39026">
            <v>4</v>
          </cell>
          <cell r="S39026">
            <v>11</v>
          </cell>
        </row>
        <row r="39027">
          <cell r="B39027">
            <v>43067</v>
          </cell>
          <cell r="H39027">
            <v>5</v>
          </cell>
          <cell r="K39027">
            <v>321</v>
          </cell>
          <cell r="O39027">
            <v>920</v>
          </cell>
          <cell r="P39027" t="str">
            <v>Adams</v>
          </cell>
          <cell r="Q39027">
            <v>3</v>
          </cell>
          <cell r="S39027">
            <v>11</v>
          </cell>
        </row>
        <row r="39028">
          <cell r="B39028">
            <v>43067</v>
          </cell>
          <cell r="H39028">
            <v>7</v>
          </cell>
          <cell r="K39028">
            <v>217</v>
          </cell>
          <cell r="O39028">
            <v>96</v>
          </cell>
          <cell r="P39028" t="str">
            <v>Adams</v>
          </cell>
          <cell r="Q39028">
            <v>5</v>
          </cell>
          <cell r="S39028">
            <v>11</v>
          </cell>
        </row>
        <row r="39029">
          <cell r="B39029">
            <v>43067</v>
          </cell>
          <cell r="H39029">
            <v>6</v>
          </cell>
          <cell r="K39029">
            <v>10</v>
          </cell>
          <cell r="O39029">
            <v>0</v>
          </cell>
          <cell r="Q39029">
            <v>0</v>
          </cell>
          <cell r="S39029">
            <v>11</v>
          </cell>
        </row>
        <row r="39030">
          <cell r="B39030">
            <v>43067</v>
          </cell>
          <cell r="H39030">
            <v>9</v>
          </cell>
          <cell r="K39030">
            <v>387</v>
          </cell>
          <cell r="O39030">
            <v>0</v>
          </cell>
          <cell r="Q39030">
            <v>0</v>
          </cell>
          <cell r="S39030">
            <v>11</v>
          </cell>
        </row>
        <row r="39031">
          <cell r="B39031">
            <v>43067</v>
          </cell>
          <cell r="H39031">
            <v>5</v>
          </cell>
          <cell r="K39031">
            <v>14</v>
          </cell>
          <cell r="O39031">
            <v>951</v>
          </cell>
          <cell r="P39031" t="str">
            <v>Daniels</v>
          </cell>
          <cell r="Q39031">
            <v>5</v>
          </cell>
          <cell r="S39031">
            <v>11</v>
          </cell>
        </row>
        <row r="39032">
          <cell r="B39032">
            <v>43067</v>
          </cell>
          <cell r="H39032">
            <v>9</v>
          </cell>
          <cell r="K39032">
            <v>254</v>
          </cell>
          <cell r="O39032">
            <v>223</v>
          </cell>
          <cell r="P39032" t="str">
            <v>Adams</v>
          </cell>
          <cell r="Q39032">
            <v>1</v>
          </cell>
          <cell r="S39032">
            <v>11</v>
          </cell>
        </row>
        <row r="39033">
          <cell r="B39033">
            <v>43067</v>
          </cell>
          <cell r="H39033">
            <v>5</v>
          </cell>
          <cell r="K39033">
            <v>219</v>
          </cell>
          <cell r="O39033">
            <v>172</v>
          </cell>
          <cell r="P39033" t="str">
            <v>Adams</v>
          </cell>
          <cell r="Q39033">
            <v>1</v>
          </cell>
          <cell r="S39033">
            <v>11</v>
          </cell>
        </row>
        <row r="39034">
          <cell r="B39034">
            <v>43067</v>
          </cell>
          <cell r="H39034">
            <v>10</v>
          </cell>
          <cell r="K39034">
            <v>2</v>
          </cell>
          <cell r="O39034">
            <v>0</v>
          </cell>
          <cell r="Q39034">
            <v>0</v>
          </cell>
          <cell r="S39034">
            <v>11</v>
          </cell>
        </row>
        <row r="39035">
          <cell r="B39035">
            <v>43067</v>
          </cell>
          <cell r="H39035">
            <v>6</v>
          </cell>
          <cell r="K39035">
            <v>10</v>
          </cell>
          <cell r="O39035">
            <v>230</v>
          </cell>
          <cell r="P39035" t="str">
            <v>Adams</v>
          </cell>
          <cell r="Q39035">
            <v>3</v>
          </cell>
          <cell r="S39035">
            <v>11</v>
          </cell>
        </row>
        <row r="39036">
          <cell r="B39036">
            <v>43067</v>
          </cell>
          <cell r="H39036">
            <v>9</v>
          </cell>
          <cell r="K39036">
            <v>65</v>
          </cell>
          <cell r="O39036">
            <v>82</v>
          </cell>
          <cell r="P39036" t="str">
            <v>Adams</v>
          </cell>
          <cell r="Q39036">
            <v>2</v>
          </cell>
          <cell r="S39036">
            <v>11</v>
          </cell>
        </row>
        <row r="39037">
          <cell r="B39037">
            <v>43067</v>
          </cell>
          <cell r="H39037">
            <v>9</v>
          </cell>
          <cell r="K39037">
            <v>0</v>
          </cell>
          <cell r="O39037">
            <v>133</v>
          </cell>
          <cell r="P39037" t="str">
            <v>Adams</v>
          </cell>
          <cell r="Q39037">
            <v>1</v>
          </cell>
          <cell r="S39037">
            <v>11</v>
          </cell>
        </row>
        <row r="39038">
          <cell r="B39038">
            <v>43067</v>
          </cell>
          <cell r="H39038">
            <v>10</v>
          </cell>
          <cell r="K39038">
            <v>43</v>
          </cell>
          <cell r="O39038">
            <v>104</v>
          </cell>
          <cell r="P39038" t="str">
            <v>Adams</v>
          </cell>
          <cell r="Q39038">
            <v>3</v>
          </cell>
          <cell r="S39038">
            <v>11</v>
          </cell>
        </row>
        <row r="39039">
          <cell r="B39039">
            <v>43067</v>
          </cell>
          <cell r="H39039">
            <v>6</v>
          </cell>
          <cell r="K39039">
            <v>47</v>
          </cell>
          <cell r="O39039">
            <v>155</v>
          </cell>
          <cell r="P39039" t="str">
            <v>Adams</v>
          </cell>
          <cell r="Q39039">
            <v>2</v>
          </cell>
          <cell r="S39039">
            <v>11</v>
          </cell>
        </row>
        <row r="39040">
          <cell r="B39040">
            <v>43067</v>
          </cell>
          <cell r="H39040">
            <v>9</v>
          </cell>
          <cell r="K39040">
            <v>44</v>
          </cell>
          <cell r="O39040">
            <v>83</v>
          </cell>
          <cell r="P39040" t="str">
            <v>Adams</v>
          </cell>
          <cell r="Q39040">
            <v>4</v>
          </cell>
          <cell r="S39040">
            <v>11</v>
          </cell>
        </row>
        <row r="39041">
          <cell r="B39041">
            <v>43067</v>
          </cell>
          <cell r="H39041">
            <v>9</v>
          </cell>
          <cell r="K39041">
            <v>90</v>
          </cell>
          <cell r="O39041">
            <v>0</v>
          </cell>
          <cell r="Q39041">
            <v>0</v>
          </cell>
          <cell r="S39041">
            <v>11</v>
          </cell>
        </row>
        <row r="39042">
          <cell r="B39042">
            <v>43067</v>
          </cell>
          <cell r="H39042">
            <v>6</v>
          </cell>
          <cell r="K39042">
            <v>78</v>
          </cell>
          <cell r="O39042">
            <v>119</v>
          </cell>
          <cell r="P39042" t="str">
            <v>Adams</v>
          </cell>
          <cell r="Q39042">
            <v>3</v>
          </cell>
          <cell r="S39042">
            <v>11</v>
          </cell>
        </row>
        <row r="39043">
          <cell r="B39043">
            <v>43067</v>
          </cell>
          <cell r="H39043">
            <v>6</v>
          </cell>
          <cell r="K39043">
            <v>5</v>
          </cell>
          <cell r="O39043">
            <v>72</v>
          </cell>
          <cell r="P39043" t="str">
            <v>Adams</v>
          </cell>
          <cell r="Q39043">
            <v>4</v>
          </cell>
          <cell r="S39043">
            <v>11</v>
          </cell>
        </row>
        <row r="39044">
          <cell r="B39044">
            <v>43067</v>
          </cell>
          <cell r="H39044">
            <v>9</v>
          </cell>
          <cell r="K39044">
            <v>0</v>
          </cell>
          <cell r="O39044">
            <v>51</v>
          </cell>
          <cell r="P39044" t="str">
            <v>Adams</v>
          </cell>
          <cell r="Q39044">
            <v>2</v>
          </cell>
          <cell r="S39044">
            <v>11</v>
          </cell>
        </row>
        <row r="39045">
          <cell r="B39045">
            <v>43067</v>
          </cell>
          <cell r="H39045">
            <v>12</v>
          </cell>
          <cell r="K39045">
            <v>0</v>
          </cell>
          <cell r="O39045">
            <v>261</v>
          </cell>
          <cell r="P39045" t="str">
            <v>Adams</v>
          </cell>
          <cell r="Q39045">
            <v>4</v>
          </cell>
          <cell r="S39045">
            <v>11</v>
          </cell>
        </row>
        <row r="39046">
          <cell r="B39046">
            <v>43067</v>
          </cell>
          <cell r="H39046">
            <v>9</v>
          </cell>
          <cell r="K39046">
            <v>0</v>
          </cell>
          <cell r="O39046">
            <v>211</v>
          </cell>
          <cell r="P39046" t="str">
            <v>Adams</v>
          </cell>
          <cell r="Q39046">
            <v>3</v>
          </cell>
          <cell r="S39046">
            <v>11</v>
          </cell>
        </row>
        <row r="39047">
          <cell r="B39047">
            <v>43067</v>
          </cell>
          <cell r="H39047">
            <v>10</v>
          </cell>
          <cell r="K39047">
            <v>750</v>
          </cell>
          <cell r="O39047">
            <v>200</v>
          </cell>
          <cell r="P39047" t="str">
            <v>Daniels</v>
          </cell>
          <cell r="Q39047">
            <v>1</v>
          </cell>
          <cell r="S39047">
            <v>11</v>
          </cell>
        </row>
        <row r="39048">
          <cell r="B39048">
            <v>43067</v>
          </cell>
          <cell r="H39048">
            <v>10</v>
          </cell>
          <cell r="K39048">
            <v>109</v>
          </cell>
          <cell r="O39048">
            <v>0</v>
          </cell>
          <cell r="Q39048">
            <v>0</v>
          </cell>
          <cell r="S39048">
            <v>11</v>
          </cell>
        </row>
        <row r="39049">
          <cell r="B39049">
            <v>43067</v>
          </cell>
          <cell r="H39049">
            <v>5</v>
          </cell>
          <cell r="K39049">
            <v>76</v>
          </cell>
          <cell r="O39049">
            <v>131</v>
          </cell>
          <cell r="P39049" t="str">
            <v>Daniels</v>
          </cell>
          <cell r="Q39049">
            <v>5</v>
          </cell>
          <cell r="S39049">
            <v>11</v>
          </cell>
        </row>
        <row r="39050">
          <cell r="B39050">
            <v>43067</v>
          </cell>
          <cell r="H39050">
            <v>6</v>
          </cell>
          <cell r="K39050">
            <v>89</v>
          </cell>
          <cell r="O39050">
            <v>650</v>
          </cell>
          <cell r="P39050" t="str">
            <v>Daniels</v>
          </cell>
          <cell r="Q39050">
            <v>1</v>
          </cell>
          <cell r="S39050">
            <v>11</v>
          </cell>
        </row>
        <row r="39051">
          <cell r="B39051">
            <v>43067</v>
          </cell>
          <cell r="H39051">
            <v>5</v>
          </cell>
          <cell r="K39051">
            <v>171</v>
          </cell>
          <cell r="O39051">
            <v>0</v>
          </cell>
          <cell r="Q39051">
            <v>0</v>
          </cell>
          <cell r="S39051">
            <v>11</v>
          </cell>
        </row>
        <row r="39052">
          <cell r="B39052">
            <v>43067</v>
          </cell>
          <cell r="H39052">
            <v>6</v>
          </cell>
          <cell r="K39052">
            <v>98</v>
          </cell>
          <cell r="O39052">
            <v>118</v>
          </cell>
          <cell r="P39052" t="str">
            <v>Daniels</v>
          </cell>
          <cell r="Q39052">
            <v>5</v>
          </cell>
          <cell r="S39052">
            <v>11</v>
          </cell>
        </row>
        <row r="39053">
          <cell r="B39053">
            <v>43067</v>
          </cell>
          <cell r="H39053">
            <v>6</v>
          </cell>
          <cell r="K39053">
            <v>44</v>
          </cell>
          <cell r="O39053">
            <v>444</v>
          </cell>
          <cell r="P39053" t="str">
            <v>Daniels</v>
          </cell>
          <cell r="Q39053">
            <v>4</v>
          </cell>
          <cell r="S39053">
            <v>11</v>
          </cell>
        </row>
        <row r="39054">
          <cell r="B39054">
            <v>43067</v>
          </cell>
          <cell r="H39054">
            <v>6</v>
          </cell>
          <cell r="K39054">
            <v>120</v>
          </cell>
          <cell r="O39054">
            <v>203</v>
          </cell>
          <cell r="P39054" t="str">
            <v>Daniels</v>
          </cell>
          <cell r="Q39054">
            <v>4</v>
          </cell>
          <cell r="S39054">
            <v>11</v>
          </cell>
        </row>
        <row r="39055">
          <cell r="B39055">
            <v>43067</v>
          </cell>
          <cell r="H39055">
            <v>2</v>
          </cell>
          <cell r="K39055">
            <v>0</v>
          </cell>
          <cell r="O39055">
            <v>7</v>
          </cell>
          <cell r="P39055" t="str">
            <v>Adams</v>
          </cell>
          <cell r="Q39055">
            <v>1</v>
          </cell>
          <cell r="S39055">
            <v>11</v>
          </cell>
        </row>
        <row r="39056">
          <cell r="B39056">
            <v>43067</v>
          </cell>
          <cell r="H39056">
            <v>5</v>
          </cell>
          <cell r="K39056">
            <v>82</v>
          </cell>
          <cell r="O39056">
            <v>90</v>
          </cell>
          <cell r="P39056" t="str">
            <v>Daniels</v>
          </cell>
          <cell r="Q39056">
            <v>5</v>
          </cell>
          <cell r="S39056">
            <v>11</v>
          </cell>
        </row>
        <row r="39057">
          <cell r="B39057">
            <v>43067</v>
          </cell>
          <cell r="H39057">
            <v>13</v>
          </cell>
          <cell r="K39057">
            <v>0</v>
          </cell>
          <cell r="O39057">
            <v>532</v>
          </cell>
          <cell r="P39057" t="str">
            <v>Daniels</v>
          </cell>
          <cell r="Q39057">
            <v>5</v>
          </cell>
          <cell r="S39057">
            <v>11</v>
          </cell>
        </row>
        <row r="39058">
          <cell r="B39058">
            <v>43067</v>
          </cell>
          <cell r="H39058">
            <v>9</v>
          </cell>
          <cell r="K39058">
            <v>44</v>
          </cell>
          <cell r="O39058">
            <v>0</v>
          </cell>
          <cell r="Q39058">
            <v>0</v>
          </cell>
          <cell r="S39058">
            <v>11</v>
          </cell>
        </row>
        <row r="39059">
          <cell r="B39059">
            <v>43067</v>
          </cell>
          <cell r="H39059">
            <v>6</v>
          </cell>
          <cell r="K39059">
            <v>76</v>
          </cell>
          <cell r="O39059">
            <v>315</v>
          </cell>
          <cell r="P39059" t="str">
            <v>Daniels</v>
          </cell>
          <cell r="Q39059">
            <v>4</v>
          </cell>
          <cell r="S39059">
            <v>11</v>
          </cell>
        </row>
        <row r="39060">
          <cell r="B39060">
            <v>43067</v>
          </cell>
          <cell r="H39060">
            <v>9</v>
          </cell>
          <cell r="K39060">
            <v>185</v>
          </cell>
          <cell r="O39060">
            <v>213</v>
          </cell>
          <cell r="P39060" t="str">
            <v>Daniels</v>
          </cell>
          <cell r="Q39060">
            <v>4</v>
          </cell>
          <cell r="S39060">
            <v>11</v>
          </cell>
        </row>
        <row r="39061">
          <cell r="B39061">
            <v>43067</v>
          </cell>
          <cell r="H39061">
            <v>5</v>
          </cell>
          <cell r="K39061">
            <v>152</v>
          </cell>
          <cell r="O39061">
            <v>151</v>
          </cell>
          <cell r="P39061" t="str">
            <v>Daniels</v>
          </cell>
          <cell r="Q39061">
            <v>4</v>
          </cell>
          <cell r="S39061">
            <v>11</v>
          </cell>
        </row>
        <row r="39062">
          <cell r="B39062">
            <v>43067</v>
          </cell>
          <cell r="H39062">
            <v>6</v>
          </cell>
          <cell r="K39062">
            <v>209</v>
          </cell>
          <cell r="O39062">
            <v>436</v>
          </cell>
          <cell r="P39062" t="str">
            <v>Daniels</v>
          </cell>
          <cell r="Q39062">
            <v>5</v>
          </cell>
          <cell r="S39062">
            <v>11</v>
          </cell>
        </row>
        <row r="39063">
          <cell r="B39063">
            <v>43067</v>
          </cell>
          <cell r="H39063">
            <v>5</v>
          </cell>
          <cell r="K39063">
            <v>43</v>
          </cell>
          <cell r="O39063">
            <v>215</v>
          </cell>
          <cell r="P39063" t="str">
            <v>Daniels</v>
          </cell>
          <cell r="Q39063">
            <v>5</v>
          </cell>
          <cell r="S39063">
            <v>11</v>
          </cell>
        </row>
        <row r="39064">
          <cell r="B39064">
            <v>43067</v>
          </cell>
          <cell r="H39064">
            <v>0</v>
          </cell>
          <cell r="K39064">
            <v>0</v>
          </cell>
          <cell r="O39064">
            <v>0</v>
          </cell>
          <cell r="Q39064">
            <v>0</v>
          </cell>
          <cell r="S39064">
            <v>11</v>
          </cell>
        </row>
        <row r="39065">
          <cell r="B39065">
            <v>43067</v>
          </cell>
          <cell r="H39065">
            <v>9</v>
          </cell>
          <cell r="K39065">
            <v>0</v>
          </cell>
          <cell r="O39065">
            <v>203</v>
          </cell>
          <cell r="P39065" t="str">
            <v>Daniels</v>
          </cell>
          <cell r="Q39065">
            <v>5</v>
          </cell>
          <cell r="S39065">
            <v>11</v>
          </cell>
        </row>
        <row r="39066">
          <cell r="B39066">
            <v>43067</v>
          </cell>
          <cell r="H39066">
            <v>14</v>
          </cell>
          <cell r="K39066">
            <v>0</v>
          </cell>
          <cell r="O39066">
            <v>142</v>
          </cell>
          <cell r="P39066" t="str">
            <v>Daniels</v>
          </cell>
          <cell r="Q39066">
            <v>3</v>
          </cell>
          <cell r="S39066">
            <v>11</v>
          </cell>
        </row>
        <row r="39067">
          <cell r="B39067">
            <v>43067</v>
          </cell>
          <cell r="H39067">
            <v>10</v>
          </cell>
          <cell r="K39067">
            <v>0</v>
          </cell>
          <cell r="O39067">
            <v>4</v>
          </cell>
          <cell r="P39067" t="str">
            <v>Stevens</v>
          </cell>
          <cell r="Q39067">
            <v>3</v>
          </cell>
          <cell r="S39067">
            <v>11</v>
          </cell>
        </row>
        <row r="39068">
          <cell r="B39068">
            <v>43067</v>
          </cell>
          <cell r="H39068">
            <v>12</v>
          </cell>
          <cell r="K39068">
            <v>0</v>
          </cell>
          <cell r="O39068">
            <v>242</v>
          </cell>
          <cell r="P39068" t="str">
            <v>Daniels</v>
          </cell>
          <cell r="Q39068">
            <v>4</v>
          </cell>
          <cell r="S39068">
            <v>11</v>
          </cell>
        </row>
        <row r="39069">
          <cell r="B39069">
            <v>43068</v>
          </cell>
          <cell r="H39069">
            <v>38</v>
          </cell>
          <cell r="K39069">
            <v>0</v>
          </cell>
          <cell r="O39069">
            <v>0</v>
          </cell>
          <cell r="Q39069">
            <v>0</v>
          </cell>
          <cell r="S39069">
            <v>11</v>
          </cell>
        </row>
        <row r="39070">
          <cell r="B39070">
            <v>43068</v>
          </cell>
          <cell r="H39070">
            <v>10</v>
          </cell>
          <cell r="K39070">
            <v>20</v>
          </cell>
          <cell r="O39070">
            <v>0</v>
          </cell>
          <cell r="Q39070">
            <v>0</v>
          </cell>
          <cell r="S39070">
            <v>11</v>
          </cell>
        </row>
        <row r="39071">
          <cell r="B39071">
            <v>43068</v>
          </cell>
          <cell r="H39071">
            <v>12</v>
          </cell>
          <cell r="K39071">
            <v>0</v>
          </cell>
          <cell r="O39071">
            <v>2205</v>
          </cell>
          <cell r="P39071" t="str">
            <v>Katz</v>
          </cell>
          <cell r="Q39071">
            <v>3</v>
          </cell>
          <cell r="S39071">
            <v>11</v>
          </cell>
        </row>
        <row r="39072">
          <cell r="B39072">
            <v>43068</v>
          </cell>
          <cell r="H39072">
            <v>6</v>
          </cell>
          <cell r="K39072">
            <v>18</v>
          </cell>
          <cell r="O39072">
            <v>22</v>
          </cell>
          <cell r="P39072" t="str">
            <v>Katz</v>
          </cell>
          <cell r="Q39072">
            <v>5</v>
          </cell>
          <cell r="S39072">
            <v>11</v>
          </cell>
        </row>
        <row r="39073">
          <cell r="B39073">
            <v>43068</v>
          </cell>
          <cell r="H39073">
            <v>6</v>
          </cell>
          <cell r="K39073">
            <v>95</v>
          </cell>
          <cell r="O39073">
            <v>0</v>
          </cell>
          <cell r="Q39073">
            <v>0</v>
          </cell>
          <cell r="S39073">
            <v>11</v>
          </cell>
        </row>
        <row r="39074">
          <cell r="B39074">
            <v>43068</v>
          </cell>
          <cell r="H39074">
            <v>6</v>
          </cell>
          <cell r="K39074">
            <v>36</v>
          </cell>
          <cell r="O39074">
            <v>202</v>
          </cell>
          <cell r="P39074" t="str">
            <v>Katz</v>
          </cell>
          <cell r="Q39074">
            <v>4</v>
          </cell>
          <cell r="S39074">
            <v>11</v>
          </cell>
        </row>
        <row r="39075">
          <cell r="B39075">
            <v>43068</v>
          </cell>
          <cell r="H39075">
            <v>5</v>
          </cell>
          <cell r="K39075">
            <v>114</v>
          </cell>
          <cell r="O39075">
            <v>132</v>
          </cell>
          <cell r="P39075" t="str">
            <v>Katz</v>
          </cell>
          <cell r="Q39075">
            <v>4</v>
          </cell>
          <cell r="S39075">
            <v>11</v>
          </cell>
        </row>
        <row r="39076">
          <cell r="B39076">
            <v>43068</v>
          </cell>
          <cell r="H39076">
            <v>5</v>
          </cell>
          <cell r="K39076">
            <v>103</v>
          </cell>
          <cell r="O39076">
            <v>753</v>
          </cell>
          <cell r="P39076" t="str">
            <v>Katz</v>
          </cell>
          <cell r="Q39076">
            <v>5</v>
          </cell>
          <cell r="S39076">
            <v>11</v>
          </cell>
        </row>
        <row r="39077">
          <cell r="B39077">
            <v>43068</v>
          </cell>
          <cell r="H39077">
            <v>5</v>
          </cell>
          <cell r="K39077">
            <v>315</v>
          </cell>
          <cell r="O39077">
            <v>22</v>
          </cell>
          <cell r="P39077" t="str">
            <v>Katz</v>
          </cell>
          <cell r="Q39077">
            <v>4</v>
          </cell>
          <cell r="S39077">
            <v>11</v>
          </cell>
        </row>
        <row r="39078">
          <cell r="B39078">
            <v>43068</v>
          </cell>
          <cell r="H39078">
            <v>6</v>
          </cell>
          <cell r="K39078">
            <v>30</v>
          </cell>
          <cell r="O39078">
            <v>0</v>
          </cell>
          <cell r="Q39078">
            <v>0</v>
          </cell>
          <cell r="S39078">
            <v>11</v>
          </cell>
        </row>
        <row r="39079">
          <cell r="B39079">
            <v>43068</v>
          </cell>
          <cell r="H39079">
            <v>6</v>
          </cell>
          <cell r="K39079">
            <v>127</v>
          </cell>
          <cell r="O39079">
            <v>165</v>
          </cell>
          <cell r="P39079" t="str">
            <v>Katz</v>
          </cell>
          <cell r="Q39079">
            <v>5</v>
          </cell>
          <cell r="S39079">
            <v>11</v>
          </cell>
        </row>
        <row r="39080">
          <cell r="B39080">
            <v>43068</v>
          </cell>
          <cell r="H39080">
            <v>5</v>
          </cell>
          <cell r="K39080">
            <v>38</v>
          </cell>
          <cell r="O39080">
            <v>445</v>
          </cell>
          <cell r="P39080" t="str">
            <v>Katz</v>
          </cell>
          <cell r="Q39080">
            <v>3</v>
          </cell>
          <cell r="S39080">
            <v>11</v>
          </cell>
        </row>
        <row r="39081">
          <cell r="B39081">
            <v>43068</v>
          </cell>
          <cell r="H39081">
            <v>6</v>
          </cell>
          <cell r="K39081">
            <v>9</v>
          </cell>
          <cell r="O39081">
            <v>0</v>
          </cell>
          <cell r="Q39081">
            <v>0</v>
          </cell>
          <cell r="S39081">
            <v>11</v>
          </cell>
        </row>
        <row r="39082">
          <cell r="B39082">
            <v>43068</v>
          </cell>
          <cell r="H39082">
            <v>9</v>
          </cell>
          <cell r="K39082">
            <v>0</v>
          </cell>
          <cell r="O39082">
            <v>580</v>
          </cell>
          <cell r="P39082" t="str">
            <v>Katz</v>
          </cell>
          <cell r="Q39082">
            <v>5</v>
          </cell>
          <cell r="S39082">
            <v>11</v>
          </cell>
        </row>
        <row r="39083">
          <cell r="B39083">
            <v>43068</v>
          </cell>
          <cell r="H39083">
            <v>6</v>
          </cell>
          <cell r="K39083">
            <v>228</v>
          </cell>
          <cell r="O39083">
            <v>348</v>
          </cell>
          <cell r="P39083" t="str">
            <v>Katz</v>
          </cell>
          <cell r="Q39083">
            <v>4</v>
          </cell>
          <cell r="S39083">
            <v>11</v>
          </cell>
        </row>
        <row r="39084">
          <cell r="B39084">
            <v>43068</v>
          </cell>
          <cell r="H39084">
            <v>7</v>
          </cell>
          <cell r="K39084">
            <v>126</v>
          </cell>
          <cell r="O39084">
            <v>0</v>
          </cell>
          <cell r="Q39084">
            <v>0</v>
          </cell>
          <cell r="S39084">
            <v>11</v>
          </cell>
        </row>
        <row r="39085">
          <cell r="B39085">
            <v>43068</v>
          </cell>
          <cell r="H39085">
            <v>6</v>
          </cell>
          <cell r="K39085">
            <v>69</v>
          </cell>
          <cell r="O39085">
            <v>0</v>
          </cell>
          <cell r="Q39085">
            <v>0</v>
          </cell>
          <cell r="S39085">
            <v>11</v>
          </cell>
        </row>
        <row r="39086">
          <cell r="B39086">
            <v>43068</v>
          </cell>
          <cell r="H39086">
            <v>6</v>
          </cell>
          <cell r="K39086">
            <v>50</v>
          </cell>
          <cell r="O39086">
            <v>708</v>
          </cell>
          <cell r="P39086" t="str">
            <v>Katz</v>
          </cell>
          <cell r="Q39086">
            <v>3</v>
          </cell>
          <cell r="S39086">
            <v>11</v>
          </cell>
        </row>
        <row r="39087">
          <cell r="B39087">
            <v>43068</v>
          </cell>
          <cell r="H39087">
            <v>332</v>
          </cell>
          <cell r="K39087">
            <v>0</v>
          </cell>
          <cell r="O39087">
            <v>0</v>
          </cell>
          <cell r="Q39087">
            <v>0</v>
          </cell>
          <cell r="S39087">
            <v>11</v>
          </cell>
        </row>
        <row r="39088">
          <cell r="B39088">
            <v>43068</v>
          </cell>
          <cell r="H39088">
            <v>10</v>
          </cell>
          <cell r="K39088">
            <v>207</v>
          </cell>
          <cell r="O39088">
            <v>0</v>
          </cell>
          <cell r="Q39088">
            <v>0</v>
          </cell>
          <cell r="S39088">
            <v>11</v>
          </cell>
        </row>
        <row r="39089">
          <cell r="B39089">
            <v>43068</v>
          </cell>
          <cell r="H39089">
            <v>14</v>
          </cell>
          <cell r="K39089">
            <v>0</v>
          </cell>
          <cell r="O39089">
            <v>1185</v>
          </cell>
          <cell r="P39089" t="str">
            <v>Katz</v>
          </cell>
          <cell r="Q39089">
            <v>3</v>
          </cell>
          <cell r="S39089">
            <v>11</v>
          </cell>
        </row>
        <row r="39090">
          <cell r="B39090">
            <v>43068</v>
          </cell>
          <cell r="H39090">
            <v>13</v>
          </cell>
          <cell r="K39090">
            <v>0</v>
          </cell>
          <cell r="O39090">
            <v>360</v>
          </cell>
          <cell r="P39090" t="str">
            <v>Katz</v>
          </cell>
          <cell r="Q39090">
            <v>5</v>
          </cell>
          <cell r="S39090">
            <v>11</v>
          </cell>
        </row>
        <row r="39091">
          <cell r="B39091">
            <v>43068</v>
          </cell>
          <cell r="H39091">
            <v>12</v>
          </cell>
          <cell r="K39091">
            <v>0</v>
          </cell>
          <cell r="O39091">
            <v>300</v>
          </cell>
          <cell r="P39091" t="str">
            <v>Katz</v>
          </cell>
          <cell r="Q39091">
            <v>5</v>
          </cell>
          <cell r="S39091">
            <v>11</v>
          </cell>
        </row>
        <row r="39092">
          <cell r="B39092">
            <v>43068</v>
          </cell>
          <cell r="H39092">
            <v>6</v>
          </cell>
          <cell r="K39092">
            <v>28</v>
          </cell>
          <cell r="O39092">
            <v>295</v>
          </cell>
          <cell r="P39092" t="str">
            <v>Katz</v>
          </cell>
          <cell r="Q39092">
            <v>3</v>
          </cell>
          <cell r="S39092">
            <v>11</v>
          </cell>
        </row>
        <row r="39093">
          <cell r="B39093">
            <v>43068</v>
          </cell>
          <cell r="H39093">
            <v>9</v>
          </cell>
          <cell r="K39093">
            <v>0</v>
          </cell>
          <cell r="O39093">
            <v>46</v>
          </cell>
          <cell r="P39093" t="str">
            <v>Berkhart</v>
          </cell>
          <cell r="Q39093">
            <v>1</v>
          </cell>
          <cell r="S39093">
            <v>11</v>
          </cell>
        </row>
        <row r="39094">
          <cell r="B39094">
            <v>43068</v>
          </cell>
          <cell r="H39094">
            <v>10</v>
          </cell>
          <cell r="K39094">
            <v>0</v>
          </cell>
          <cell r="O39094">
            <v>59</v>
          </cell>
          <cell r="P39094" t="str">
            <v>Berkhart</v>
          </cell>
          <cell r="Q39094">
            <v>2</v>
          </cell>
          <cell r="S39094">
            <v>11</v>
          </cell>
        </row>
        <row r="39095">
          <cell r="B39095">
            <v>43068</v>
          </cell>
          <cell r="H39095">
            <v>9</v>
          </cell>
          <cell r="K39095">
            <v>0</v>
          </cell>
          <cell r="O39095">
            <v>81</v>
          </cell>
          <cell r="P39095" t="str">
            <v>Berkhart</v>
          </cell>
          <cell r="Q39095">
            <v>2</v>
          </cell>
          <cell r="S39095">
            <v>11</v>
          </cell>
        </row>
        <row r="39096">
          <cell r="B39096">
            <v>43068</v>
          </cell>
          <cell r="H39096">
            <v>11</v>
          </cell>
          <cell r="K39096">
            <v>0</v>
          </cell>
          <cell r="O39096">
            <v>47</v>
          </cell>
          <cell r="P39096" t="str">
            <v>Katz</v>
          </cell>
          <cell r="Q39096">
            <v>4</v>
          </cell>
          <cell r="S39096">
            <v>11</v>
          </cell>
        </row>
        <row r="39097">
          <cell r="B39097">
            <v>43068</v>
          </cell>
          <cell r="H39097">
            <v>6</v>
          </cell>
          <cell r="K39097">
            <v>51</v>
          </cell>
          <cell r="O39097">
            <v>40</v>
          </cell>
          <cell r="P39097" t="str">
            <v>Berkhart</v>
          </cell>
          <cell r="Q39097">
            <v>1</v>
          </cell>
          <cell r="S39097">
            <v>11</v>
          </cell>
        </row>
        <row r="39098">
          <cell r="B39098">
            <v>43068</v>
          </cell>
          <cell r="H39098">
            <v>6</v>
          </cell>
          <cell r="K39098">
            <v>33</v>
          </cell>
          <cell r="O39098">
            <v>605</v>
          </cell>
          <cell r="P39098" t="str">
            <v>Berkhart</v>
          </cell>
          <cell r="Q39098">
            <v>3</v>
          </cell>
          <cell r="S39098">
            <v>11</v>
          </cell>
        </row>
        <row r="39099">
          <cell r="B39099">
            <v>43068</v>
          </cell>
          <cell r="H39099">
            <v>14</v>
          </cell>
          <cell r="K39099">
            <v>0</v>
          </cell>
          <cell r="O39099">
            <v>1175</v>
          </cell>
          <cell r="P39099" t="str">
            <v>Katz</v>
          </cell>
          <cell r="Q39099">
            <v>4</v>
          </cell>
          <cell r="S39099">
            <v>11</v>
          </cell>
        </row>
        <row r="39100">
          <cell r="B39100">
            <v>43068</v>
          </cell>
          <cell r="H39100">
            <v>5</v>
          </cell>
          <cell r="K39100">
            <v>19</v>
          </cell>
          <cell r="O39100">
            <v>141</v>
          </cell>
          <cell r="P39100" t="str">
            <v>Berkhart</v>
          </cell>
          <cell r="Q39100">
            <v>4</v>
          </cell>
          <cell r="S39100">
            <v>11</v>
          </cell>
        </row>
        <row r="39101">
          <cell r="B39101">
            <v>43068</v>
          </cell>
          <cell r="H39101">
            <v>10</v>
          </cell>
          <cell r="K39101">
            <v>0</v>
          </cell>
          <cell r="O39101">
            <v>188</v>
          </cell>
          <cell r="P39101" t="str">
            <v>Berkhart</v>
          </cell>
          <cell r="Q39101">
            <v>3</v>
          </cell>
          <cell r="S39101">
            <v>11</v>
          </cell>
        </row>
        <row r="39102">
          <cell r="B39102">
            <v>43068</v>
          </cell>
          <cell r="H39102">
            <v>9</v>
          </cell>
          <cell r="K39102">
            <v>0</v>
          </cell>
          <cell r="O39102">
            <v>319</v>
          </cell>
          <cell r="P39102" t="str">
            <v>Berkhart</v>
          </cell>
          <cell r="Q39102">
            <v>2</v>
          </cell>
          <cell r="S39102">
            <v>11</v>
          </cell>
        </row>
        <row r="39103">
          <cell r="B39103">
            <v>43068</v>
          </cell>
          <cell r="H39103">
            <v>6</v>
          </cell>
          <cell r="K39103">
            <v>160</v>
          </cell>
          <cell r="O39103">
            <v>475</v>
          </cell>
          <cell r="P39103" t="str">
            <v>Katz</v>
          </cell>
          <cell r="Q39103">
            <v>5</v>
          </cell>
          <cell r="S39103">
            <v>11</v>
          </cell>
        </row>
        <row r="39104">
          <cell r="B39104">
            <v>43068</v>
          </cell>
          <cell r="H39104">
            <v>5</v>
          </cell>
          <cell r="K39104">
            <v>41</v>
          </cell>
          <cell r="O39104">
            <v>30</v>
          </cell>
          <cell r="P39104" t="str">
            <v>Berkhart</v>
          </cell>
          <cell r="Q39104">
            <v>2</v>
          </cell>
          <cell r="S39104">
            <v>11</v>
          </cell>
        </row>
        <row r="39105">
          <cell r="B39105">
            <v>43068</v>
          </cell>
          <cell r="H39105">
            <v>5</v>
          </cell>
          <cell r="K39105">
            <v>8</v>
          </cell>
          <cell r="O39105">
            <v>76</v>
          </cell>
          <cell r="P39105" t="str">
            <v>Berkhart</v>
          </cell>
          <cell r="Q39105">
            <v>4</v>
          </cell>
          <cell r="S39105">
            <v>11</v>
          </cell>
        </row>
        <row r="39106">
          <cell r="B39106">
            <v>43068</v>
          </cell>
          <cell r="H39106">
            <v>6</v>
          </cell>
          <cell r="K39106">
            <v>4</v>
          </cell>
          <cell r="O39106">
            <v>219</v>
          </cell>
          <cell r="P39106" t="str">
            <v>Berkhart</v>
          </cell>
          <cell r="Q39106">
            <v>2</v>
          </cell>
          <cell r="S39106">
            <v>11</v>
          </cell>
        </row>
        <row r="39107">
          <cell r="B39107">
            <v>43068</v>
          </cell>
          <cell r="H39107">
            <v>11</v>
          </cell>
          <cell r="K39107">
            <v>0</v>
          </cell>
          <cell r="O39107">
            <v>86</v>
          </cell>
          <cell r="P39107" t="str">
            <v>Berkhart</v>
          </cell>
          <cell r="Q39107">
            <v>2</v>
          </cell>
          <cell r="S39107">
            <v>11</v>
          </cell>
        </row>
        <row r="39108">
          <cell r="B39108">
            <v>43068</v>
          </cell>
          <cell r="H39108">
            <v>5</v>
          </cell>
          <cell r="K39108">
            <v>45</v>
          </cell>
          <cell r="O39108">
            <v>14</v>
          </cell>
          <cell r="P39108" t="str">
            <v>Berkhart</v>
          </cell>
          <cell r="Q39108">
            <v>5</v>
          </cell>
          <cell r="S39108">
            <v>11</v>
          </cell>
        </row>
        <row r="39109">
          <cell r="B39109">
            <v>43068</v>
          </cell>
          <cell r="H39109">
            <v>6</v>
          </cell>
          <cell r="K39109">
            <v>15</v>
          </cell>
          <cell r="O39109">
            <v>42</v>
          </cell>
          <cell r="P39109" t="str">
            <v>Berkhart</v>
          </cell>
          <cell r="Q39109">
            <v>4</v>
          </cell>
          <cell r="S39109">
            <v>11</v>
          </cell>
        </row>
        <row r="39110">
          <cell r="B39110">
            <v>43068</v>
          </cell>
          <cell r="H39110">
            <v>5</v>
          </cell>
          <cell r="K39110">
            <v>43</v>
          </cell>
          <cell r="O39110">
            <v>130</v>
          </cell>
          <cell r="P39110" t="str">
            <v>Berkhart</v>
          </cell>
          <cell r="Q39110">
            <v>3</v>
          </cell>
          <cell r="S39110">
            <v>11</v>
          </cell>
        </row>
        <row r="39111">
          <cell r="B39111">
            <v>43068</v>
          </cell>
          <cell r="H39111">
            <v>5</v>
          </cell>
          <cell r="K39111">
            <v>155</v>
          </cell>
          <cell r="O39111">
            <v>243</v>
          </cell>
          <cell r="P39111" t="str">
            <v>Berkhart</v>
          </cell>
          <cell r="Q39111">
            <v>2</v>
          </cell>
          <cell r="S39111">
            <v>11</v>
          </cell>
        </row>
        <row r="39112">
          <cell r="B39112">
            <v>43068</v>
          </cell>
          <cell r="H39112">
            <v>6</v>
          </cell>
          <cell r="K39112">
            <v>268</v>
          </cell>
          <cell r="O39112">
            <v>66</v>
          </cell>
          <cell r="P39112" t="str">
            <v>Berkhart</v>
          </cell>
          <cell r="Q39112">
            <v>5</v>
          </cell>
          <cell r="S39112">
            <v>11</v>
          </cell>
        </row>
        <row r="39113">
          <cell r="B39113">
            <v>43068</v>
          </cell>
          <cell r="H39113">
            <v>6</v>
          </cell>
          <cell r="K39113">
            <v>57</v>
          </cell>
          <cell r="O39113">
            <v>30</v>
          </cell>
          <cell r="P39113" t="str">
            <v>Berkhart</v>
          </cell>
          <cell r="Q39113">
            <v>3</v>
          </cell>
          <cell r="S39113">
            <v>11</v>
          </cell>
        </row>
        <row r="39114">
          <cell r="B39114">
            <v>43068</v>
          </cell>
          <cell r="H39114">
            <v>5</v>
          </cell>
          <cell r="K39114">
            <v>73</v>
          </cell>
          <cell r="O39114">
            <v>483</v>
          </cell>
          <cell r="P39114" t="str">
            <v>Berkhart</v>
          </cell>
          <cell r="Q39114">
            <v>2</v>
          </cell>
          <cell r="S39114">
            <v>11</v>
          </cell>
        </row>
        <row r="39115">
          <cell r="B39115">
            <v>43068</v>
          </cell>
          <cell r="H39115">
            <v>11</v>
          </cell>
          <cell r="K39115">
            <v>0</v>
          </cell>
          <cell r="O39115">
            <v>113</v>
          </cell>
          <cell r="P39115" t="str">
            <v>Berkhart</v>
          </cell>
          <cell r="Q39115">
            <v>1</v>
          </cell>
          <cell r="S39115">
            <v>11</v>
          </cell>
        </row>
        <row r="39116">
          <cell r="B39116">
            <v>43068</v>
          </cell>
          <cell r="H39116">
            <v>6</v>
          </cell>
          <cell r="K39116">
            <v>51</v>
          </cell>
          <cell r="O39116">
            <v>190</v>
          </cell>
          <cell r="P39116" t="str">
            <v>Berkhart</v>
          </cell>
          <cell r="Q39116">
            <v>3</v>
          </cell>
          <cell r="S39116">
            <v>11</v>
          </cell>
        </row>
        <row r="39117">
          <cell r="B39117">
            <v>43068</v>
          </cell>
          <cell r="H39117">
            <v>6</v>
          </cell>
          <cell r="K39117">
            <v>244</v>
          </cell>
          <cell r="O39117">
            <v>224</v>
          </cell>
          <cell r="P39117" t="str">
            <v>Berkhart</v>
          </cell>
          <cell r="Q39117">
            <v>1</v>
          </cell>
          <cell r="S39117">
            <v>11</v>
          </cell>
        </row>
        <row r="39118">
          <cell r="B39118">
            <v>43068</v>
          </cell>
          <cell r="H39118">
            <v>6</v>
          </cell>
          <cell r="K39118">
            <v>219</v>
          </cell>
          <cell r="O39118">
            <v>145</v>
          </cell>
          <cell r="P39118" t="str">
            <v>Katz</v>
          </cell>
          <cell r="Q39118">
            <v>4</v>
          </cell>
          <cell r="S39118">
            <v>11</v>
          </cell>
        </row>
        <row r="39119">
          <cell r="B39119">
            <v>43068</v>
          </cell>
          <cell r="H39119">
            <v>12</v>
          </cell>
          <cell r="K39119">
            <v>0</v>
          </cell>
          <cell r="O39119">
            <v>111</v>
          </cell>
          <cell r="P39119" t="str">
            <v>Berkhart</v>
          </cell>
          <cell r="Q39119">
            <v>3</v>
          </cell>
          <cell r="S39119">
            <v>11</v>
          </cell>
        </row>
        <row r="39120">
          <cell r="B39120">
            <v>43068</v>
          </cell>
          <cell r="H39120">
            <v>9</v>
          </cell>
          <cell r="K39120">
            <v>0</v>
          </cell>
          <cell r="O39120">
            <v>31</v>
          </cell>
          <cell r="P39120" t="str">
            <v>Berkhart</v>
          </cell>
          <cell r="Q39120">
            <v>1</v>
          </cell>
          <cell r="S39120">
            <v>11</v>
          </cell>
        </row>
        <row r="39121">
          <cell r="B39121">
            <v>43068</v>
          </cell>
          <cell r="H39121">
            <v>10</v>
          </cell>
          <cell r="K39121">
            <v>0</v>
          </cell>
          <cell r="O39121">
            <v>253</v>
          </cell>
          <cell r="P39121" t="str">
            <v>Berkhart</v>
          </cell>
          <cell r="Q39121">
            <v>4</v>
          </cell>
          <cell r="S39121">
            <v>11</v>
          </cell>
        </row>
        <row r="39122">
          <cell r="B39122">
            <v>43068</v>
          </cell>
          <cell r="H39122">
            <v>5</v>
          </cell>
          <cell r="K39122">
            <v>60</v>
          </cell>
          <cell r="O39122">
            <v>45</v>
          </cell>
          <cell r="P39122" t="str">
            <v>Berkhart</v>
          </cell>
          <cell r="Q39122">
            <v>4</v>
          </cell>
          <cell r="S39122">
            <v>11</v>
          </cell>
        </row>
        <row r="39123">
          <cell r="B39123">
            <v>43068</v>
          </cell>
          <cell r="H39123">
            <v>6</v>
          </cell>
          <cell r="K39123">
            <v>53</v>
          </cell>
          <cell r="O39123">
            <v>96</v>
          </cell>
          <cell r="P39123" t="str">
            <v>Berkhart</v>
          </cell>
          <cell r="Q39123">
            <v>3</v>
          </cell>
          <cell r="S39123">
            <v>11</v>
          </cell>
        </row>
        <row r="39124">
          <cell r="B39124">
            <v>43068</v>
          </cell>
          <cell r="H39124">
            <v>6</v>
          </cell>
          <cell r="K39124">
            <v>4</v>
          </cell>
          <cell r="O39124">
            <v>103</v>
          </cell>
          <cell r="P39124" t="str">
            <v>Berkhart</v>
          </cell>
          <cell r="Q39124">
            <v>2</v>
          </cell>
          <cell r="S39124">
            <v>11</v>
          </cell>
        </row>
        <row r="39125">
          <cell r="B39125">
            <v>43068</v>
          </cell>
          <cell r="H39125">
            <v>6</v>
          </cell>
          <cell r="K39125">
            <v>3</v>
          </cell>
          <cell r="O39125">
            <v>18</v>
          </cell>
          <cell r="P39125" t="str">
            <v>Berkhart</v>
          </cell>
          <cell r="Q39125">
            <v>2</v>
          </cell>
          <cell r="S39125">
            <v>11</v>
          </cell>
        </row>
        <row r="39126">
          <cell r="B39126">
            <v>43068</v>
          </cell>
          <cell r="H39126">
            <v>13</v>
          </cell>
          <cell r="K39126">
            <v>0</v>
          </cell>
          <cell r="O39126">
            <v>1570</v>
          </cell>
          <cell r="P39126" t="str">
            <v>Katz</v>
          </cell>
          <cell r="Q39126">
            <v>5</v>
          </cell>
          <cell r="S39126">
            <v>11</v>
          </cell>
        </row>
        <row r="39127">
          <cell r="B39127">
            <v>43068</v>
          </cell>
          <cell r="H39127">
            <v>10</v>
          </cell>
          <cell r="K39127">
            <v>0</v>
          </cell>
          <cell r="O39127">
            <v>586</v>
          </cell>
          <cell r="P39127" t="str">
            <v>Berkhart</v>
          </cell>
          <cell r="Q39127">
            <v>3</v>
          </cell>
          <cell r="S39127">
            <v>11</v>
          </cell>
        </row>
        <row r="39128">
          <cell r="B39128">
            <v>43068</v>
          </cell>
          <cell r="H39128">
            <v>6</v>
          </cell>
          <cell r="K39128">
            <v>12</v>
          </cell>
          <cell r="O39128">
            <v>0</v>
          </cell>
          <cell r="Q39128">
            <v>0</v>
          </cell>
          <cell r="S39128">
            <v>11</v>
          </cell>
        </row>
        <row r="39129">
          <cell r="B39129">
            <v>43068</v>
          </cell>
          <cell r="H39129">
            <v>9</v>
          </cell>
          <cell r="K39129">
            <v>0</v>
          </cell>
          <cell r="O39129">
            <v>270</v>
          </cell>
          <cell r="P39129" t="str">
            <v>Berkhart</v>
          </cell>
          <cell r="Q39129">
            <v>5</v>
          </cell>
          <cell r="S39129">
            <v>11</v>
          </cell>
        </row>
        <row r="39130">
          <cell r="B39130">
            <v>43068</v>
          </cell>
          <cell r="H39130">
            <v>6</v>
          </cell>
          <cell r="K39130">
            <v>84</v>
          </cell>
          <cell r="O39130">
            <v>47</v>
          </cell>
          <cell r="P39130" t="str">
            <v>Berkhart</v>
          </cell>
          <cell r="Q39130">
            <v>2</v>
          </cell>
          <cell r="S39130">
            <v>11</v>
          </cell>
        </row>
        <row r="39131">
          <cell r="B39131">
            <v>43068</v>
          </cell>
          <cell r="H39131">
            <v>5</v>
          </cell>
          <cell r="K39131">
            <v>117</v>
          </cell>
          <cell r="O39131">
            <v>299</v>
          </cell>
          <cell r="P39131" t="str">
            <v>Berkhart</v>
          </cell>
          <cell r="Q39131">
            <v>4</v>
          </cell>
          <cell r="S39131">
            <v>11</v>
          </cell>
        </row>
        <row r="39132">
          <cell r="B39132">
            <v>43068</v>
          </cell>
          <cell r="H39132">
            <v>17</v>
          </cell>
          <cell r="K39132">
            <v>9</v>
          </cell>
          <cell r="O39132">
            <v>119</v>
          </cell>
          <cell r="P39132" t="str">
            <v>Adams</v>
          </cell>
          <cell r="Q39132">
            <v>1</v>
          </cell>
          <cell r="S39132">
            <v>11</v>
          </cell>
        </row>
        <row r="39133">
          <cell r="B39133">
            <v>43068</v>
          </cell>
          <cell r="H39133">
            <v>6</v>
          </cell>
          <cell r="K39133">
            <v>25</v>
          </cell>
          <cell r="O39133">
            <v>122</v>
          </cell>
          <cell r="P39133" t="str">
            <v>Berkhart</v>
          </cell>
          <cell r="Q39133">
            <v>5</v>
          </cell>
          <cell r="S39133">
            <v>11</v>
          </cell>
        </row>
        <row r="39134">
          <cell r="B39134">
            <v>43068</v>
          </cell>
          <cell r="H39134">
            <v>10</v>
          </cell>
          <cell r="K39134">
            <v>0</v>
          </cell>
          <cell r="O39134">
            <v>392</v>
          </cell>
          <cell r="P39134" t="str">
            <v>Adams</v>
          </cell>
          <cell r="Q39134">
            <v>1</v>
          </cell>
          <cell r="S39134">
            <v>11</v>
          </cell>
        </row>
        <row r="39135">
          <cell r="B39135">
            <v>43068</v>
          </cell>
          <cell r="H39135">
            <v>9</v>
          </cell>
          <cell r="K39135">
            <v>0</v>
          </cell>
          <cell r="O39135">
            <v>152</v>
          </cell>
          <cell r="P39135" t="str">
            <v>Berkhart</v>
          </cell>
          <cell r="Q39135">
            <v>4</v>
          </cell>
          <cell r="S39135">
            <v>11</v>
          </cell>
        </row>
        <row r="39136">
          <cell r="B39136">
            <v>43068</v>
          </cell>
          <cell r="H39136">
            <v>10</v>
          </cell>
          <cell r="K39136">
            <v>0</v>
          </cell>
          <cell r="O39136">
            <v>330</v>
          </cell>
          <cell r="P39136" t="str">
            <v>Berkhart</v>
          </cell>
          <cell r="Q39136">
            <v>5</v>
          </cell>
          <cell r="S39136">
            <v>11</v>
          </cell>
        </row>
        <row r="39137">
          <cell r="B39137">
            <v>43068</v>
          </cell>
          <cell r="H39137">
            <v>10</v>
          </cell>
          <cell r="K39137">
            <v>0</v>
          </cell>
          <cell r="O39137">
            <v>71</v>
          </cell>
          <cell r="P39137" t="str">
            <v>Adams</v>
          </cell>
          <cell r="Q39137">
            <v>3</v>
          </cell>
          <cell r="S39137">
            <v>11</v>
          </cell>
        </row>
        <row r="39138">
          <cell r="B39138">
            <v>43068</v>
          </cell>
          <cell r="H39138">
            <v>10</v>
          </cell>
          <cell r="K39138">
            <v>18</v>
          </cell>
          <cell r="O39138">
            <v>63</v>
          </cell>
          <cell r="P39138" t="str">
            <v>Adams</v>
          </cell>
          <cell r="Q39138">
            <v>5</v>
          </cell>
          <cell r="S39138">
            <v>11</v>
          </cell>
        </row>
        <row r="39139">
          <cell r="B39139">
            <v>43068</v>
          </cell>
          <cell r="H39139">
            <v>6</v>
          </cell>
          <cell r="K39139">
            <v>30</v>
          </cell>
          <cell r="O39139">
            <v>202</v>
          </cell>
          <cell r="P39139" t="str">
            <v>Adams</v>
          </cell>
          <cell r="Q39139">
            <v>5</v>
          </cell>
          <cell r="S39139">
            <v>11</v>
          </cell>
        </row>
        <row r="39140">
          <cell r="B39140">
            <v>43068</v>
          </cell>
          <cell r="H39140">
            <v>5</v>
          </cell>
          <cell r="K39140">
            <v>179</v>
          </cell>
          <cell r="O39140">
            <v>60</v>
          </cell>
          <cell r="P39140" t="str">
            <v>Adams</v>
          </cell>
          <cell r="Q39140">
            <v>3</v>
          </cell>
          <cell r="S39140">
            <v>11</v>
          </cell>
        </row>
        <row r="39141">
          <cell r="B39141">
            <v>43068</v>
          </cell>
          <cell r="H39141">
            <v>6</v>
          </cell>
          <cell r="K39141">
            <v>193</v>
          </cell>
          <cell r="O39141">
            <v>78</v>
          </cell>
          <cell r="P39141" t="str">
            <v>Berkhart</v>
          </cell>
          <cell r="Q39141">
            <v>3</v>
          </cell>
          <cell r="S39141">
            <v>11</v>
          </cell>
        </row>
        <row r="39142">
          <cell r="B39142">
            <v>43068</v>
          </cell>
          <cell r="H39142">
            <v>6</v>
          </cell>
          <cell r="K39142">
            <v>45</v>
          </cell>
          <cell r="O39142">
            <v>108</v>
          </cell>
          <cell r="P39142" t="str">
            <v>Berkhart</v>
          </cell>
          <cell r="Q39142">
            <v>4</v>
          </cell>
          <cell r="S39142">
            <v>11</v>
          </cell>
        </row>
        <row r="39143">
          <cell r="B39143">
            <v>43068</v>
          </cell>
          <cell r="H39143">
            <v>6</v>
          </cell>
          <cell r="K39143">
            <v>0</v>
          </cell>
          <cell r="O39143">
            <v>0</v>
          </cell>
          <cell r="Q39143">
            <v>0</v>
          </cell>
          <cell r="S39143">
            <v>11</v>
          </cell>
        </row>
        <row r="39144">
          <cell r="B39144">
            <v>43068</v>
          </cell>
          <cell r="H39144">
            <v>8</v>
          </cell>
          <cell r="K39144">
            <v>0</v>
          </cell>
          <cell r="O39144">
            <v>150</v>
          </cell>
          <cell r="P39144" t="str">
            <v>Adams</v>
          </cell>
          <cell r="Q39144">
            <v>2</v>
          </cell>
          <cell r="S39144">
            <v>11</v>
          </cell>
        </row>
        <row r="39145">
          <cell r="B39145">
            <v>43068</v>
          </cell>
          <cell r="H39145">
            <v>6</v>
          </cell>
          <cell r="K39145">
            <v>17</v>
          </cell>
          <cell r="O39145">
            <v>200</v>
          </cell>
          <cell r="P39145" t="str">
            <v>Berkhart</v>
          </cell>
          <cell r="Q39145">
            <v>4</v>
          </cell>
          <cell r="S39145">
            <v>11</v>
          </cell>
        </row>
        <row r="39146">
          <cell r="B39146">
            <v>43068</v>
          </cell>
          <cell r="H39146">
            <v>10</v>
          </cell>
          <cell r="K39146">
            <v>105</v>
          </cell>
          <cell r="O39146">
            <v>89</v>
          </cell>
          <cell r="P39146" t="str">
            <v>Adams</v>
          </cell>
          <cell r="Q39146">
            <v>1</v>
          </cell>
          <cell r="S39146">
            <v>11</v>
          </cell>
        </row>
        <row r="39147">
          <cell r="B39147">
            <v>43068</v>
          </cell>
          <cell r="H39147">
            <v>6</v>
          </cell>
          <cell r="K39147">
            <v>7</v>
          </cell>
          <cell r="O39147">
            <v>210</v>
          </cell>
          <cell r="P39147" t="str">
            <v>Berkhart</v>
          </cell>
          <cell r="Q39147">
            <v>1</v>
          </cell>
          <cell r="S39147">
            <v>11</v>
          </cell>
        </row>
        <row r="39148">
          <cell r="B39148">
            <v>43068</v>
          </cell>
          <cell r="H39148">
            <v>5</v>
          </cell>
          <cell r="K39148">
            <v>19</v>
          </cell>
          <cell r="O39148">
            <v>209</v>
          </cell>
          <cell r="P39148" t="str">
            <v>Adams</v>
          </cell>
          <cell r="Q39148">
            <v>4</v>
          </cell>
          <cell r="S39148">
            <v>11</v>
          </cell>
        </row>
        <row r="39149">
          <cell r="B39149">
            <v>43068</v>
          </cell>
          <cell r="H39149">
            <v>9</v>
          </cell>
          <cell r="K39149">
            <v>0</v>
          </cell>
          <cell r="O39149">
            <v>134</v>
          </cell>
          <cell r="P39149" t="str">
            <v>Berkhart</v>
          </cell>
          <cell r="Q39149">
            <v>4</v>
          </cell>
          <cell r="S39149">
            <v>11</v>
          </cell>
        </row>
        <row r="39150">
          <cell r="B39150">
            <v>43068</v>
          </cell>
          <cell r="H39150">
            <v>8</v>
          </cell>
          <cell r="K39150">
            <v>0</v>
          </cell>
          <cell r="O39150">
            <v>40</v>
          </cell>
          <cell r="P39150" t="str">
            <v>Berkhart</v>
          </cell>
          <cell r="Q39150">
            <v>5</v>
          </cell>
          <cell r="S39150">
            <v>11</v>
          </cell>
        </row>
        <row r="39151">
          <cell r="B39151">
            <v>43068</v>
          </cell>
          <cell r="H39151">
            <v>10</v>
          </cell>
          <cell r="K39151">
            <v>0</v>
          </cell>
          <cell r="O39151">
            <v>179</v>
          </cell>
          <cell r="P39151" t="str">
            <v>Adams</v>
          </cell>
          <cell r="Q39151">
            <v>4</v>
          </cell>
          <cell r="S39151">
            <v>11</v>
          </cell>
        </row>
        <row r="39152">
          <cell r="B39152">
            <v>43068</v>
          </cell>
          <cell r="H39152">
            <v>11</v>
          </cell>
          <cell r="K39152">
            <v>0</v>
          </cell>
          <cell r="O39152">
            <v>324</v>
          </cell>
          <cell r="P39152" t="str">
            <v>Berkhart</v>
          </cell>
          <cell r="Q39152">
            <v>4</v>
          </cell>
          <cell r="S39152">
            <v>11</v>
          </cell>
        </row>
        <row r="39153">
          <cell r="B39153">
            <v>43068</v>
          </cell>
          <cell r="H39153">
            <v>9</v>
          </cell>
          <cell r="K39153">
            <v>0</v>
          </cell>
          <cell r="O39153">
            <v>145</v>
          </cell>
          <cell r="P39153" t="str">
            <v>Adams</v>
          </cell>
          <cell r="Q39153">
            <v>1</v>
          </cell>
          <cell r="S39153">
            <v>11</v>
          </cell>
        </row>
        <row r="39154">
          <cell r="B39154">
            <v>43068</v>
          </cell>
          <cell r="H39154">
            <v>13</v>
          </cell>
          <cell r="K39154">
            <v>0</v>
          </cell>
          <cell r="O39154">
            <v>157</v>
          </cell>
          <cell r="P39154" t="str">
            <v>Stevens</v>
          </cell>
          <cell r="Q39154">
            <v>4</v>
          </cell>
          <cell r="S39154">
            <v>11</v>
          </cell>
        </row>
        <row r="39155">
          <cell r="B39155">
            <v>43068</v>
          </cell>
          <cell r="H39155">
            <v>11</v>
          </cell>
          <cell r="K39155">
            <v>0</v>
          </cell>
          <cell r="O39155">
            <v>86</v>
          </cell>
          <cell r="P39155" t="str">
            <v>Stevens</v>
          </cell>
          <cell r="Q39155">
            <v>2</v>
          </cell>
          <cell r="S39155">
            <v>11</v>
          </cell>
        </row>
        <row r="39156">
          <cell r="B39156">
            <v>43068</v>
          </cell>
          <cell r="H39156">
            <v>9</v>
          </cell>
          <cell r="K39156">
            <v>0</v>
          </cell>
          <cell r="O39156">
            <v>111</v>
          </cell>
          <cell r="P39156" t="str">
            <v>Adams</v>
          </cell>
          <cell r="Q39156">
            <v>2</v>
          </cell>
          <cell r="S39156">
            <v>11</v>
          </cell>
        </row>
        <row r="39157">
          <cell r="B39157">
            <v>43068</v>
          </cell>
          <cell r="H39157">
            <v>14</v>
          </cell>
          <cell r="K39157">
            <v>0</v>
          </cell>
          <cell r="O39157">
            <v>91</v>
          </cell>
          <cell r="P39157" t="str">
            <v>Stevens</v>
          </cell>
          <cell r="Q39157">
            <v>3</v>
          </cell>
          <cell r="S39157">
            <v>11</v>
          </cell>
        </row>
        <row r="39158">
          <cell r="B39158">
            <v>43068</v>
          </cell>
          <cell r="H39158">
            <v>6</v>
          </cell>
          <cell r="K39158">
            <v>55</v>
          </cell>
          <cell r="O39158">
            <v>650</v>
          </cell>
          <cell r="P39158" t="str">
            <v>Katz</v>
          </cell>
          <cell r="Q39158">
            <v>5</v>
          </cell>
          <cell r="S39158">
            <v>11</v>
          </cell>
        </row>
        <row r="39159">
          <cell r="B39159">
            <v>43068</v>
          </cell>
          <cell r="H39159">
            <v>10</v>
          </cell>
          <cell r="K39159">
            <v>0</v>
          </cell>
          <cell r="O39159">
            <v>253</v>
          </cell>
          <cell r="P39159" t="str">
            <v>Adams</v>
          </cell>
          <cell r="Q39159">
            <v>1</v>
          </cell>
          <cell r="S39159">
            <v>11</v>
          </cell>
        </row>
        <row r="39160">
          <cell r="B39160">
            <v>43068</v>
          </cell>
          <cell r="H39160">
            <v>12</v>
          </cell>
          <cell r="K39160">
            <v>0</v>
          </cell>
          <cell r="O39160">
            <v>283</v>
          </cell>
          <cell r="P39160" t="str">
            <v>Stevens</v>
          </cell>
          <cell r="Q39160">
            <v>4</v>
          </cell>
          <cell r="S39160">
            <v>11</v>
          </cell>
        </row>
        <row r="39161">
          <cell r="B39161">
            <v>43068</v>
          </cell>
          <cell r="H39161">
            <v>6</v>
          </cell>
          <cell r="K39161">
            <v>35</v>
          </cell>
          <cell r="O39161">
            <v>66</v>
          </cell>
          <cell r="P39161" t="str">
            <v>Berkhart</v>
          </cell>
          <cell r="Q39161">
            <v>4</v>
          </cell>
          <cell r="S39161">
            <v>11</v>
          </cell>
        </row>
        <row r="39162">
          <cell r="B39162">
            <v>43068</v>
          </cell>
          <cell r="H39162">
            <v>5</v>
          </cell>
          <cell r="K39162">
            <v>83</v>
          </cell>
          <cell r="O39162">
            <v>81</v>
          </cell>
          <cell r="P39162" t="str">
            <v>Berkhart</v>
          </cell>
          <cell r="Q39162">
            <v>3</v>
          </cell>
          <cell r="S39162">
            <v>11</v>
          </cell>
        </row>
        <row r="39163">
          <cell r="B39163">
            <v>43068</v>
          </cell>
          <cell r="H39163">
            <v>5</v>
          </cell>
          <cell r="K39163">
            <v>129</v>
          </cell>
          <cell r="O39163">
            <v>97</v>
          </cell>
          <cell r="P39163" t="str">
            <v>Adams</v>
          </cell>
          <cell r="Q39163">
            <v>2</v>
          </cell>
          <cell r="S39163">
            <v>11</v>
          </cell>
        </row>
        <row r="39164">
          <cell r="B39164">
            <v>43068</v>
          </cell>
          <cell r="H39164">
            <v>6</v>
          </cell>
          <cell r="K39164">
            <v>19</v>
          </cell>
          <cell r="O39164">
            <v>126</v>
          </cell>
          <cell r="P39164" t="str">
            <v>Berkhart</v>
          </cell>
          <cell r="Q39164">
            <v>3</v>
          </cell>
          <cell r="S39164">
            <v>11</v>
          </cell>
        </row>
        <row r="39165">
          <cell r="B39165">
            <v>43068</v>
          </cell>
          <cell r="H39165">
            <v>6</v>
          </cell>
          <cell r="K39165">
            <v>55</v>
          </cell>
          <cell r="O39165">
            <v>150</v>
          </cell>
          <cell r="P39165" t="str">
            <v>Stevens</v>
          </cell>
          <cell r="Q39165">
            <v>2</v>
          </cell>
          <cell r="S39165">
            <v>11</v>
          </cell>
        </row>
        <row r="39166">
          <cell r="B39166">
            <v>43068</v>
          </cell>
          <cell r="H39166">
            <v>6</v>
          </cell>
          <cell r="K39166">
            <v>40</v>
          </cell>
          <cell r="O39166">
            <v>478</v>
          </cell>
          <cell r="P39166" t="str">
            <v>Adams</v>
          </cell>
          <cell r="Q39166">
            <v>4</v>
          </cell>
          <cell r="S39166">
            <v>11</v>
          </cell>
        </row>
        <row r="39167">
          <cell r="B39167">
            <v>43068</v>
          </cell>
          <cell r="H39167">
            <v>6</v>
          </cell>
          <cell r="K39167">
            <v>56</v>
          </cell>
          <cell r="O39167">
            <v>35</v>
          </cell>
          <cell r="P39167" t="str">
            <v>Berkhart</v>
          </cell>
          <cell r="Q39167">
            <v>1</v>
          </cell>
          <cell r="S39167">
            <v>11</v>
          </cell>
        </row>
        <row r="39168">
          <cell r="B39168">
            <v>43068</v>
          </cell>
          <cell r="H39168">
            <v>6</v>
          </cell>
          <cell r="K39168">
            <v>225</v>
          </cell>
          <cell r="O39168">
            <v>127</v>
          </cell>
          <cell r="P39168" t="str">
            <v>Berkhart</v>
          </cell>
          <cell r="Q39168">
            <v>3</v>
          </cell>
          <cell r="S39168">
            <v>11</v>
          </cell>
        </row>
        <row r="39169">
          <cell r="B39169">
            <v>43068</v>
          </cell>
          <cell r="H39169">
            <v>8</v>
          </cell>
          <cell r="K39169">
            <v>0</v>
          </cell>
          <cell r="O39169">
            <v>136</v>
          </cell>
          <cell r="P39169" t="str">
            <v>Stevens</v>
          </cell>
          <cell r="Q39169">
            <v>4</v>
          </cell>
          <cell r="S39169">
            <v>11</v>
          </cell>
        </row>
        <row r="39170">
          <cell r="B39170">
            <v>43068</v>
          </cell>
          <cell r="H39170">
            <v>11</v>
          </cell>
          <cell r="K39170">
            <v>0</v>
          </cell>
          <cell r="O39170">
            <v>421</v>
          </cell>
          <cell r="P39170" t="str">
            <v>Stevens</v>
          </cell>
          <cell r="Q39170">
            <v>5</v>
          </cell>
          <cell r="S39170">
            <v>11</v>
          </cell>
        </row>
        <row r="39171">
          <cell r="B39171">
            <v>43068</v>
          </cell>
          <cell r="H39171">
            <v>10</v>
          </cell>
          <cell r="K39171">
            <v>0</v>
          </cell>
          <cell r="O39171">
            <v>115</v>
          </cell>
          <cell r="P39171" t="str">
            <v>Berkhart</v>
          </cell>
          <cell r="Q39171">
            <v>4</v>
          </cell>
          <cell r="S39171">
            <v>11</v>
          </cell>
        </row>
        <row r="39172">
          <cell r="B39172">
            <v>43068</v>
          </cell>
          <cell r="H39172">
            <v>10</v>
          </cell>
          <cell r="K39172">
            <v>0</v>
          </cell>
          <cell r="O39172">
            <v>309</v>
          </cell>
          <cell r="P39172" t="str">
            <v>Adams</v>
          </cell>
          <cell r="Q39172">
            <v>5</v>
          </cell>
          <cell r="S39172">
            <v>11</v>
          </cell>
        </row>
        <row r="39173">
          <cell r="B39173">
            <v>43068</v>
          </cell>
          <cell r="H39173">
            <v>9</v>
          </cell>
          <cell r="K39173">
            <v>0</v>
          </cell>
          <cell r="O39173">
            <v>116</v>
          </cell>
          <cell r="P39173" t="str">
            <v>Berkhart</v>
          </cell>
          <cell r="Q39173">
            <v>2</v>
          </cell>
          <cell r="S39173">
            <v>11</v>
          </cell>
        </row>
        <row r="39174">
          <cell r="B39174">
            <v>43068</v>
          </cell>
          <cell r="H39174">
            <v>10</v>
          </cell>
          <cell r="K39174">
            <v>0</v>
          </cell>
          <cell r="O39174">
            <v>162</v>
          </cell>
          <cell r="P39174" t="str">
            <v>Stevens</v>
          </cell>
          <cell r="Q39174">
            <v>5</v>
          </cell>
          <cell r="S39174">
            <v>11</v>
          </cell>
        </row>
        <row r="39175">
          <cell r="B39175">
            <v>43068</v>
          </cell>
          <cell r="H39175">
            <v>9</v>
          </cell>
          <cell r="K39175">
            <v>0</v>
          </cell>
          <cell r="O39175">
            <v>37</v>
          </cell>
          <cell r="P39175" t="str">
            <v>Berkhart</v>
          </cell>
          <cell r="Q39175">
            <v>5</v>
          </cell>
          <cell r="S39175">
            <v>11</v>
          </cell>
        </row>
        <row r="39176">
          <cell r="B39176">
            <v>43068</v>
          </cell>
          <cell r="H39176">
            <v>6</v>
          </cell>
          <cell r="K39176">
            <v>30</v>
          </cell>
          <cell r="O39176">
            <v>122</v>
          </cell>
          <cell r="P39176" t="str">
            <v>Adams</v>
          </cell>
          <cell r="Q39176">
            <v>2</v>
          </cell>
          <cell r="S39176">
            <v>11</v>
          </cell>
        </row>
        <row r="39177">
          <cell r="B39177">
            <v>43068</v>
          </cell>
          <cell r="H39177">
            <v>5</v>
          </cell>
          <cell r="K39177">
            <v>19</v>
          </cell>
          <cell r="O39177">
            <v>72</v>
          </cell>
          <cell r="P39177" t="str">
            <v>Stevens</v>
          </cell>
          <cell r="Q39177">
            <v>3</v>
          </cell>
          <cell r="S39177">
            <v>11</v>
          </cell>
        </row>
        <row r="39178">
          <cell r="B39178">
            <v>43068</v>
          </cell>
          <cell r="H39178">
            <v>5</v>
          </cell>
          <cell r="K39178">
            <v>3</v>
          </cell>
          <cell r="O39178">
            <v>149</v>
          </cell>
          <cell r="P39178" t="str">
            <v>Berkhart</v>
          </cell>
          <cell r="Q39178">
            <v>3</v>
          </cell>
          <cell r="S39178">
            <v>11</v>
          </cell>
        </row>
        <row r="39179">
          <cell r="B39179">
            <v>43068</v>
          </cell>
          <cell r="H39179">
            <v>9</v>
          </cell>
          <cell r="K39179">
            <v>0</v>
          </cell>
          <cell r="O39179">
            <v>118</v>
          </cell>
          <cell r="P39179" t="str">
            <v>Adams</v>
          </cell>
          <cell r="Q39179">
            <v>3</v>
          </cell>
          <cell r="S39179">
            <v>11</v>
          </cell>
        </row>
        <row r="39180">
          <cell r="B39180">
            <v>43068</v>
          </cell>
          <cell r="H39180">
            <v>9</v>
          </cell>
          <cell r="K39180">
            <v>0</v>
          </cell>
          <cell r="O39180">
            <v>119</v>
          </cell>
          <cell r="P39180" t="str">
            <v>Berkhart</v>
          </cell>
          <cell r="Q39180">
            <v>2</v>
          </cell>
          <cell r="S39180">
            <v>11</v>
          </cell>
        </row>
        <row r="39181">
          <cell r="B39181">
            <v>43068</v>
          </cell>
          <cell r="H39181">
            <v>10</v>
          </cell>
          <cell r="K39181">
            <v>0</v>
          </cell>
          <cell r="O39181">
            <v>303</v>
          </cell>
          <cell r="P39181" t="str">
            <v>Adams</v>
          </cell>
          <cell r="Q39181">
            <v>4</v>
          </cell>
          <cell r="S39181">
            <v>11</v>
          </cell>
        </row>
        <row r="39182">
          <cell r="B39182">
            <v>43068</v>
          </cell>
          <cell r="H39182">
            <v>6</v>
          </cell>
          <cell r="K39182">
            <v>6</v>
          </cell>
          <cell r="O39182">
            <v>23</v>
          </cell>
          <cell r="P39182" t="str">
            <v>Berkhart</v>
          </cell>
          <cell r="Q39182">
            <v>2</v>
          </cell>
          <cell r="S39182">
            <v>11</v>
          </cell>
        </row>
        <row r="39183">
          <cell r="B39183">
            <v>43068</v>
          </cell>
          <cell r="H39183">
            <v>6</v>
          </cell>
          <cell r="K39183">
            <v>21</v>
          </cell>
          <cell r="O39183">
            <v>585</v>
          </cell>
          <cell r="P39183" t="str">
            <v>Berkhart</v>
          </cell>
          <cell r="Q39183">
            <v>2</v>
          </cell>
          <cell r="S39183">
            <v>11</v>
          </cell>
        </row>
        <row r="39184">
          <cell r="B39184">
            <v>43068</v>
          </cell>
          <cell r="H39184">
            <v>10</v>
          </cell>
          <cell r="K39184">
            <v>0</v>
          </cell>
          <cell r="O39184">
            <v>297</v>
          </cell>
          <cell r="P39184" t="str">
            <v>Adams</v>
          </cell>
          <cell r="Q39184">
            <v>3</v>
          </cell>
          <cell r="S39184">
            <v>11</v>
          </cell>
        </row>
        <row r="39185">
          <cell r="B39185">
            <v>43068</v>
          </cell>
          <cell r="H39185">
            <v>6</v>
          </cell>
          <cell r="K39185">
            <v>106</v>
          </cell>
          <cell r="O39185">
            <v>133</v>
          </cell>
          <cell r="P39185" t="str">
            <v>Stevens</v>
          </cell>
          <cell r="Q39185">
            <v>4</v>
          </cell>
          <cell r="S39185">
            <v>11</v>
          </cell>
        </row>
        <row r="39186">
          <cell r="B39186">
            <v>43068</v>
          </cell>
          <cell r="H39186">
            <v>5</v>
          </cell>
          <cell r="K39186">
            <v>164</v>
          </cell>
          <cell r="O39186">
            <v>489</v>
          </cell>
          <cell r="P39186" t="str">
            <v>Stevens</v>
          </cell>
          <cell r="Q39186">
            <v>4</v>
          </cell>
          <cell r="S39186">
            <v>11</v>
          </cell>
        </row>
        <row r="39187">
          <cell r="B39187">
            <v>43068</v>
          </cell>
          <cell r="H39187">
            <v>6</v>
          </cell>
          <cell r="K39187">
            <v>140</v>
          </cell>
          <cell r="O39187">
            <v>53</v>
          </cell>
          <cell r="P39187" t="str">
            <v>Berkhart</v>
          </cell>
          <cell r="Q39187">
            <v>3</v>
          </cell>
          <cell r="S39187">
            <v>11</v>
          </cell>
        </row>
        <row r="39188">
          <cell r="B39188">
            <v>43068</v>
          </cell>
          <cell r="H39188">
            <v>6</v>
          </cell>
          <cell r="K39188">
            <v>63</v>
          </cell>
          <cell r="O39188">
            <v>37</v>
          </cell>
          <cell r="P39188" t="str">
            <v>Berkhart</v>
          </cell>
          <cell r="Q39188">
            <v>2</v>
          </cell>
          <cell r="S39188">
            <v>11</v>
          </cell>
        </row>
        <row r="39189">
          <cell r="B39189">
            <v>43068</v>
          </cell>
          <cell r="H39189">
            <v>2</v>
          </cell>
          <cell r="K39189">
            <v>0</v>
          </cell>
          <cell r="O39189">
            <v>263</v>
          </cell>
          <cell r="P39189" t="str">
            <v>Adams</v>
          </cell>
          <cell r="Q39189">
            <v>3</v>
          </cell>
          <cell r="S39189">
            <v>11</v>
          </cell>
        </row>
        <row r="39190">
          <cell r="B39190">
            <v>43068</v>
          </cell>
          <cell r="H39190">
            <v>9</v>
          </cell>
          <cell r="K39190">
            <v>0</v>
          </cell>
          <cell r="O39190">
            <v>110</v>
          </cell>
          <cell r="P39190" t="str">
            <v>Berkhart</v>
          </cell>
          <cell r="Q39190">
            <v>2</v>
          </cell>
          <cell r="S39190">
            <v>11</v>
          </cell>
        </row>
        <row r="39191">
          <cell r="B39191">
            <v>43068</v>
          </cell>
          <cell r="H39191">
            <v>10</v>
          </cell>
          <cell r="K39191">
            <v>0</v>
          </cell>
          <cell r="O39191">
            <v>429</v>
          </cell>
          <cell r="P39191" t="str">
            <v>Berkhart</v>
          </cell>
          <cell r="Q39191">
            <v>3</v>
          </cell>
          <cell r="S39191">
            <v>11</v>
          </cell>
        </row>
        <row r="39192">
          <cell r="B39192">
            <v>43068</v>
          </cell>
          <cell r="H39192">
            <v>12</v>
          </cell>
          <cell r="K39192">
            <v>0</v>
          </cell>
          <cell r="O39192">
            <v>93</v>
          </cell>
          <cell r="P39192" t="str">
            <v>Berkhart</v>
          </cell>
          <cell r="Q39192">
            <v>4</v>
          </cell>
          <cell r="S39192">
            <v>11</v>
          </cell>
        </row>
        <row r="39193">
          <cell r="B39193">
            <v>43068</v>
          </cell>
          <cell r="H39193">
            <v>12</v>
          </cell>
          <cell r="K39193">
            <v>0</v>
          </cell>
          <cell r="O39193">
            <v>95</v>
          </cell>
          <cell r="P39193" t="str">
            <v>Stevens</v>
          </cell>
          <cell r="Q39193">
            <v>4</v>
          </cell>
          <cell r="S39193">
            <v>11</v>
          </cell>
        </row>
        <row r="39194">
          <cell r="B39194">
            <v>43068</v>
          </cell>
          <cell r="H39194">
            <v>15</v>
          </cell>
          <cell r="K39194">
            <v>0</v>
          </cell>
          <cell r="O39194">
            <v>103</v>
          </cell>
          <cell r="P39194" t="str">
            <v>Berkhart</v>
          </cell>
          <cell r="Q39194">
            <v>4</v>
          </cell>
          <cell r="S39194">
            <v>11</v>
          </cell>
        </row>
        <row r="39195">
          <cell r="B39195">
            <v>43068</v>
          </cell>
          <cell r="H39195">
            <v>5</v>
          </cell>
          <cell r="K39195">
            <v>76</v>
          </cell>
          <cell r="O39195">
            <v>200</v>
          </cell>
          <cell r="P39195" t="str">
            <v>Stevens</v>
          </cell>
          <cell r="Q39195">
            <v>4</v>
          </cell>
          <cell r="S39195">
            <v>11</v>
          </cell>
        </row>
        <row r="39196">
          <cell r="B39196">
            <v>43068</v>
          </cell>
          <cell r="H39196">
            <v>12</v>
          </cell>
          <cell r="K39196">
            <v>0</v>
          </cell>
          <cell r="O39196">
            <v>124</v>
          </cell>
          <cell r="P39196" t="str">
            <v>Berkhart</v>
          </cell>
          <cell r="Q39196">
            <v>4</v>
          </cell>
          <cell r="S39196">
            <v>11</v>
          </cell>
        </row>
        <row r="39197">
          <cell r="B39197">
            <v>43068</v>
          </cell>
          <cell r="H39197">
            <v>12</v>
          </cell>
          <cell r="K39197">
            <v>0</v>
          </cell>
          <cell r="O39197">
            <v>225</v>
          </cell>
          <cell r="P39197" t="str">
            <v>Adams</v>
          </cell>
          <cell r="Q39197">
            <v>1</v>
          </cell>
          <cell r="S39197">
            <v>11</v>
          </cell>
        </row>
        <row r="39198">
          <cell r="B39198">
            <v>43068</v>
          </cell>
          <cell r="H39198">
            <v>9</v>
          </cell>
          <cell r="K39198">
            <v>22</v>
          </cell>
          <cell r="O39198">
            <v>29</v>
          </cell>
          <cell r="P39198" t="str">
            <v>Adams</v>
          </cell>
          <cell r="Q39198">
            <v>1</v>
          </cell>
          <cell r="S39198">
            <v>11</v>
          </cell>
        </row>
        <row r="39199">
          <cell r="B39199">
            <v>43068</v>
          </cell>
          <cell r="H39199">
            <v>14</v>
          </cell>
          <cell r="K39199">
            <v>0</v>
          </cell>
          <cell r="O39199">
            <v>31</v>
          </cell>
          <cell r="P39199" t="str">
            <v>Berkhart</v>
          </cell>
          <cell r="Q39199">
            <v>3</v>
          </cell>
          <cell r="S39199">
            <v>11</v>
          </cell>
        </row>
        <row r="39200">
          <cell r="B39200">
            <v>43068</v>
          </cell>
          <cell r="H39200">
            <v>9</v>
          </cell>
          <cell r="K39200">
            <v>0</v>
          </cell>
          <cell r="O39200">
            <v>166</v>
          </cell>
          <cell r="P39200" t="str">
            <v>Adams</v>
          </cell>
          <cell r="Q39200">
            <v>4</v>
          </cell>
          <cell r="S39200">
            <v>11</v>
          </cell>
        </row>
        <row r="39201">
          <cell r="B39201">
            <v>43068</v>
          </cell>
          <cell r="H39201">
            <v>9</v>
          </cell>
          <cell r="K39201">
            <v>0</v>
          </cell>
          <cell r="O39201">
            <v>278</v>
          </cell>
          <cell r="P39201" t="str">
            <v>Berkhart</v>
          </cell>
          <cell r="Q39201">
            <v>3</v>
          </cell>
          <cell r="S39201">
            <v>11</v>
          </cell>
        </row>
        <row r="39202">
          <cell r="B39202">
            <v>43068</v>
          </cell>
          <cell r="H39202">
            <v>11</v>
          </cell>
          <cell r="K39202">
            <v>0</v>
          </cell>
          <cell r="O39202">
            <v>353</v>
          </cell>
          <cell r="P39202" t="str">
            <v>Adams</v>
          </cell>
          <cell r="Q39202">
            <v>3</v>
          </cell>
          <cell r="S39202">
            <v>11</v>
          </cell>
        </row>
        <row r="39203">
          <cell r="B39203">
            <v>43068</v>
          </cell>
          <cell r="H39203">
            <v>5</v>
          </cell>
          <cell r="K39203">
            <v>29</v>
          </cell>
          <cell r="O39203">
            <v>213</v>
          </cell>
          <cell r="P39203" t="str">
            <v>Stevens</v>
          </cell>
          <cell r="Q39203">
            <v>5</v>
          </cell>
          <cell r="S39203">
            <v>11</v>
          </cell>
        </row>
        <row r="39204">
          <cell r="B39204">
            <v>43068</v>
          </cell>
          <cell r="H39204">
            <v>8</v>
          </cell>
          <cell r="K39204">
            <v>0</v>
          </cell>
          <cell r="O39204">
            <v>42</v>
          </cell>
          <cell r="P39204" t="str">
            <v>Berkhart</v>
          </cell>
          <cell r="Q39204">
            <v>3</v>
          </cell>
          <cell r="S39204">
            <v>11</v>
          </cell>
        </row>
        <row r="39205">
          <cell r="B39205">
            <v>43068</v>
          </cell>
          <cell r="H39205">
            <v>9</v>
          </cell>
          <cell r="K39205">
            <v>0</v>
          </cell>
          <cell r="O39205">
            <v>315</v>
          </cell>
          <cell r="P39205" t="str">
            <v>Adams</v>
          </cell>
          <cell r="Q39205">
            <v>5</v>
          </cell>
          <cell r="S39205">
            <v>11</v>
          </cell>
        </row>
        <row r="39206">
          <cell r="B39206">
            <v>43068</v>
          </cell>
          <cell r="H39206">
            <v>9</v>
          </cell>
          <cell r="K39206">
            <v>0</v>
          </cell>
          <cell r="O39206">
            <v>43</v>
          </cell>
          <cell r="P39206" t="str">
            <v>Berkhart</v>
          </cell>
          <cell r="Q39206">
            <v>4</v>
          </cell>
          <cell r="S39206">
            <v>11</v>
          </cell>
        </row>
        <row r="39207">
          <cell r="B39207">
            <v>43068</v>
          </cell>
          <cell r="H39207">
            <v>11</v>
          </cell>
          <cell r="K39207">
            <v>0</v>
          </cell>
          <cell r="O39207">
            <v>142</v>
          </cell>
          <cell r="P39207" t="str">
            <v>Berkhart</v>
          </cell>
          <cell r="Q39207">
            <v>4</v>
          </cell>
          <cell r="S39207">
            <v>11</v>
          </cell>
        </row>
        <row r="39208">
          <cell r="B39208">
            <v>43068</v>
          </cell>
          <cell r="H39208">
            <v>9</v>
          </cell>
          <cell r="K39208">
            <v>0</v>
          </cell>
          <cell r="O39208">
            <v>50</v>
          </cell>
          <cell r="P39208" t="str">
            <v>Adams</v>
          </cell>
          <cell r="Q39208">
            <v>2</v>
          </cell>
          <cell r="S39208">
            <v>11</v>
          </cell>
        </row>
        <row r="39209">
          <cell r="B39209">
            <v>43068</v>
          </cell>
          <cell r="H39209">
            <v>9</v>
          </cell>
          <cell r="K39209">
            <v>0</v>
          </cell>
          <cell r="O39209">
            <v>150</v>
          </cell>
          <cell r="P39209" t="str">
            <v>Adams</v>
          </cell>
          <cell r="Q39209">
            <v>1</v>
          </cell>
          <cell r="S39209">
            <v>11</v>
          </cell>
        </row>
        <row r="39210">
          <cell r="B39210">
            <v>43068</v>
          </cell>
          <cell r="H39210">
            <v>12</v>
          </cell>
          <cell r="K39210">
            <v>0</v>
          </cell>
          <cell r="O39210">
            <v>32</v>
          </cell>
          <cell r="P39210" t="str">
            <v>Berkhart</v>
          </cell>
          <cell r="Q39210">
            <v>3</v>
          </cell>
          <cell r="S39210">
            <v>11</v>
          </cell>
        </row>
        <row r="39211">
          <cell r="B39211">
            <v>43068</v>
          </cell>
          <cell r="H39211">
            <v>8</v>
          </cell>
          <cell r="K39211">
            <v>0</v>
          </cell>
          <cell r="O39211">
            <v>161</v>
          </cell>
          <cell r="P39211" t="str">
            <v>Berkhart</v>
          </cell>
          <cell r="Q39211">
            <v>3</v>
          </cell>
          <cell r="S39211">
            <v>11</v>
          </cell>
        </row>
        <row r="39212">
          <cell r="B39212">
            <v>43068</v>
          </cell>
          <cell r="H39212">
            <v>9</v>
          </cell>
          <cell r="K39212">
            <v>0</v>
          </cell>
          <cell r="O39212">
            <v>72</v>
          </cell>
          <cell r="P39212" t="str">
            <v>Adams</v>
          </cell>
          <cell r="Q39212">
            <v>2</v>
          </cell>
          <cell r="S39212">
            <v>11</v>
          </cell>
        </row>
        <row r="39213">
          <cell r="B39213">
            <v>43068</v>
          </cell>
          <cell r="H39213">
            <v>6</v>
          </cell>
          <cell r="K39213">
            <v>37</v>
          </cell>
          <cell r="O39213">
            <v>730</v>
          </cell>
          <cell r="P39213" t="str">
            <v>Adams</v>
          </cell>
          <cell r="Q39213">
            <v>3</v>
          </cell>
          <cell r="S39213">
            <v>11</v>
          </cell>
        </row>
        <row r="39214">
          <cell r="B39214">
            <v>43068</v>
          </cell>
          <cell r="H39214">
            <v>9</v>
          </cell>
          <cell r="K39214">
            <v>0</v>
          </cell>
          <cell r="O39214">
            <v>43</v>
          </cell>
          <cell r="P39214" t="str">
            <v>Berkhart</v>
          </cell>
          <cell r="Q39214">
            <v>5</v>
          </cell>
          <cell r="S39214">
            <v>11</v>
          </cell>
        </row>
        <row r="39215">
          <cell r="B39215">
            <v>43068</v>
          </cell>
          <cell r="H39215">
            <v>6</v>
          </cell>
          <cell r="K39215">
            <v>20</v>
          </cell>
          <cell r="O39215">
            <v>39</v>
          </cell>
          <cell r="P39215" t="str">
            <v>Berkhart</v>
          </cell>
          <cell r="Q39215">
            <v>4</v>
          </cell>
          <cell r="S39215">
            <v>11</v>
          </cell>
        </row>
        <row r="39216">
          <cell r="B39216">
            <v>43068</v>
          </cell>
          <cell r="H39216">
            <v>9</v>
          </cell>
          <cell r="K39216">
            <v>0</v>
          </cell>
          <cell r="O39216">
            <v>20</v>
          </cell>
          <cell r="P39216" t="str">
            <v>Berkhart</v>
          </cell>
          <cell r="Q39216">
            <v>2</v>
          </cell>
          <cell r="S39216">
            <v>11</v>
          </cell>
        </row>
        <row r="39217">
          <cell r="B39217">
            <v>43068</v>
          </cell>
          <cell r="H39217">
            <v>6</v>
          </cell>
          <cell r="K39217">
            <v>19</v>
          </cell>
          <cell r="O39217">
            <v>62</v>
          </cell>
          <cell r="P39217" t="str">
            <v>Berkhart</v>
          </cell>
          <cell r="Q39217">
            <v>2</v>
          </cell>
          <cell r="S39217">
            <v>11</v>
          </cell>
        </row>
        <row r="39218">
          <cell r="B39218">
            <v>43068</v>
          </cell>
          <cell r="H39218">
            <v>6</v>
          </cell>
          <cell r="K39218">
            <v>58</v>
          </cell>
          <cell r="O39218">
            <v>95</v>
          </cell>
          <cell r="P39218" t="str">
            <v>Berkhart</v>
          </cell>
          <cell r="Q39218">
            <v>1</v>
          </cell>
          <cell r="S39218">
            <v>11</v>
          </cell>
        </row>
        <row r="39219">
          <cell r="B39219">
            <v>43068</v>
          </cell>
          <cell r="H39219">
            <v>6</v>
          </cell>
          <cell r="K39219">
            <v>232</v>
          </cell>
          <cell r="O39219">
            <v>85</v>
          </cell>
          <cell r="P39219" t="str">
            <v>Stevens</v>
          </cell>
          <cell r="Q39219">
            <v>4</v>
          </cell>
          <cell r="S39219">
            <v>11</v>
          </cell>
        </row>
        <row r="39220">
          <cell r="B39220">
            <v>43068</v>
          </cell>
          <cell r="H39220">
            <v>6</v>
          </cell>
          <cell r="K39220">
            <v>113</v>
          </cell>
          <cell r="O39220">
            <v>91</v>
          </cell>
          <cell r="P39220" t="str">
            <v>Berkhart</v>
          </cell>
          <cell r="Q39220">
            <v>1</v>
          </cell>
          <cell r="S39220">
            <v>11</v>
          </cell>
        </row>
        <row r="39221">
          <cell r="B39221">
            <v>43068</v>
          </cell>
          <cell r="H39221">
            <v>5</v>
          </cell>
          <cell r="K39221">
            <v>192</v>
          </cell>
          <cell r="O39221">
            <v>72</v>
          </cell>
          <cell r="P39221" t="str">
            <v>Berkhart</v>
          </cell>
          <cell r="Q39221">
            <v>4</v>
          </cell>
          <cell r="S39221">
            <v>11</v>
          </cell>
        </row>
        <row r="39222">
          <cell r="B39222">
            <v>43068</v>
          </cell>
          <cell r="H39222">
            <v>6</v>
          </cell>
          <cell r="K39222">
            <v>103</v>
          </cell>
          <cell r="O39222">
            <v>0</v>
          </cell>
          <cell r="Q39222">
            <v>0</v>
          </cell>
          <cell r="S39222">
            <v>11</v>
          </cell>
        </row>
        <row r="39223">
          <cell r="B39223">
            <v>43068</v>
          </cell>
          <cell r="H39223">
            <v>6</v>
          </cell>
          <cell r="K39223">
            <v>120</v>
          </cell>
          <cell r="O39223">
            <v>197</v>
          </cell>
          <cell r="P39223" t="str">
            <v>Stevens</v>
          </cell>
          <cell r="Q39223">
            <v>3</v>
          </cell>
          <cell r="S39223">
            <v>11</v>
          </cell>
        </row>
        <row r="39224">
          <cell r="B39224">
            <v>43068</v>
          </cell>
          <cell r="H39224">
            <v>6</v>
          </cell>
          <cell r="K39224">
            <v>76</v>
          </cell>
          <cell r="O39224">
            <v>53</v>
          </cell>
          <cell r="P39224" t="str">
            <v>Berkhart</v>
          </cell>
          <cell r="Q39224">
            <v>2</v>
          </cell>
          <cell r="S39224">
            <v>11</v>
          </cell>
        </row>
        <row r="39225">
          <cell r="B39225">
            <v>43068</v>
          </cell>
          <cell r="H39225">
            <v>9</v>
          </cell>
          <cell r="K39225">
            <v>0</v>
          </cell>
          <cell r="O39225">
            <v>99</v>
          </cell>
          <cell r="P39225" t="str">
            <v>Berkhart</v>
          </cell>
          <cell r="Q39225">
            <v>2</v>
          </cell>
          <cell r="S39225">
            <v>11</v>
          </cell>
        </row>
        <row r="39226">
          <cell r="B39226">
            <v>43068</v>
          </cell>
          <cell r="H39226">
            <v>13</v>
          </cell>
          <cell r="K39226">
            <v>0</v>
          </cell>
          <cell r="O39226">
            <v>296</v>
          </cell>
          <cell r="P39226" t="str">
            <v>Adams</v>
          </cell>
          <cell r="Q39226">
            <v>3</v>
          </cell>
          <cell r="S39226">
            <v>11</v>
          </cell>
        </row>
        <row r="39227">
          <cell r="B39227">
            <v>43068</v>
          </cell>
          <cell r="H39227">
            <v>12</v>
          </cell>
          <cell r="K39227">
            <v>0</v>
          </cell>
          <cell r="O39227">
            <v>145</v>
          </cell>
          <cell r="P39227" t="str">
            <v>Berkhart</v>
          </cell>
          <cell r="Q39227">
            <v>5</v>
          </cell>
          <cell r="S39227">
            <v>11</v>
          </cell>
        </row>
        <row r="39228">
          <cell r="B39228">
            <v>43068</v>
          </cell>
          <cell r="H39228">
            <v>8</v>
          </cell>
          <cell r="K39228">
            <v>0</v>
          </cell>
          <cell r="O39228">
            <v>119</v>
          </cell>
          <cell r="P39228" t="str">
            <v>Stevens</v>
          </cell>
          <cell r="Q39228">
            <v>3</v>
          </cell>
          <cell r="S39228">
            <v>11</v>
          </cell>
        </row>
        <row r="39229">
          <cell r="B39229">
            <v>43068</v>
          </cell>
          <cell r="H39229">
            <v>5</v>
          </cell>
          <cell r="K39229">
            <v>124</v>
          </cell>
          <cell r="O39229">
            <v>147</v>
          </cell>
          <cell r="P39229" t="str">
            <v>Stevens</v>
          </cell>
          <cell r="Q39229">
            <v>4</v>
          </cell>
          <cell r="S39229">
            <v>11</v>
          </cell>
        </row>
        <row r="39230">
          <cell r="B39230">
            <v>43068</v>
          </cell>
          <cell r="H39230">
            <v>6</v>
          </cell>
          <cell r="K39230">
            <v>38</v>
          </cell>
          <cell r="O39230">
            <v>96</v>
          </cell>
          <cell r="P39230" t="str">
            <v>Berkhart</v>
          </cell>
          <cell r="Q39230">
            <v>3</v>
          </cell>
          <cell r="S39230">
            <v>11</v>
          </cell>
        </row>
        <row r="39231">
          <cell r="B39231">
            <v>43068</v>
          </cell>
          <cell r="H39231">
            <v>5</v>
          </cell>
          <cell r="K39231">
            <v>99</v>
          </cell>
          <cell r="O39231">
            <v>264</v>
          </cell>
          <cell r="P39231" t="str">
            <v>Adams</v>
          </cell>
          <cell r="Q39231">
            <v>2</v>
          </cell>
          <cell r="S39231">
            <v>11</v>
          </cell>
        </row>
        <row r="39232">
          <cell r="B39232">
            <v>43068</v>
          </cell>
          <cell r="H39232">
            <v>9</v>
          </cell>
          <cell r="K39232">
            <v>0</v>
          </cell>
          <cell r="O39232">
            <v>86</v>
          </cell>
          <cell r="P39232" t="str">
            <v>Berkhart</v>
          </cell>
          <cell r="Q39232">
            <v>3</v>
          </cell>
          <cell r="S39232">
            <v>11</v>
          </cell>
        </row>
        <row r="39233">
          <cell r="B39233">
            <v>43068</v>
          </cell>
          <cell r="H39233">
            <v>10</v>
          </cell>
          <cell r="K39233">
            <v>0</v>
          </cell>
          <cell r="O39233">
            <v>1135</v>
          </cell>
          <cell r="P39233" t="str">
            <v>Stevens</v>
          </cell>
          <cell r="Q39233">
            <v>5</v>
          </cell>
          <cell r="S39233">
            <v>11</v>
          </cell>
        </row>
        <row r="39234">
          <cell r="B39234">
            <v>43068</v>
          </cell>
          <cell r="H39234">
            <v>5</v>
          </cell>
          <cell r="K39234">
            <v>34</v>
          </cell>
          <cell r="O39234">
            <v>365</v>
          </cell>
          <cell r="P39234" t="str">
            <v>Berkhart</v>
          </cell>
          <cell r="Q39234">
            <v>2</v>
          </cell>
          <cell r="S39234">
            <v>11</v>
          </cell>
        </row>
        <row r="39235">
          <cell r="B39235">
            <v>43068</v>
          </cell>
          <cell r="H39235">
            <v>12</v>
          </cell>
          <cell r="K39235">
            <v>0</v>
          </cell>
          <cell r="O39235">
            <v>119</v>
          </cell>
          <cell r="P39235" t="str">
            <v>Adams</v>
          </cell>
          <cell r="Q39235">
            <v>4</v>
          </cell>
          <cell r="S39235">
            <v>11</v>
          </cell>
        </row>
        <row r="39236">
          <cell r="B39236">
            <v>43068</v>
          </cell>
          <cell r="H39236">
            <v>6</v>
          </cell>
          <cell r="K39236">
            <v>124</v>
          </cell>
          <cell r="O39236">
            <v>89</v>
          </cell>
          <cell r="P39236" t="str">
            <v>Adams</v>
          </cell>
          <cell r="Q39236">
            <v>4</v>
          </cell>
          <cell r="S39236">
            <v>11</v>
          </cell>
        </row>
        <row r="39237">
          <cell r="B39237">
            <v>43068</v>
          </cell>
          <cell r="H39237">
            <v>5</v>
          </cell>
          <cell r="K39237">
            <v>99</v>
          </cell>
          <cell r="O39237">
            <v>163</v>
          </cell>
          <cell r="P39237" t="str">
            <v>Berkhart</v>
          </cell>
          <cell r="Q39237">
            <v>1</v>
          </cell>
          <cell r="S39237">
            <v>11</v>
          </cell>
        </row>
        <row r="39238">
          <cell r="B39238">
            <v>43068</v>
          </cell>
          <cell r="H39238">
            <v>9</v>
          </cell>
          <cell r="K39238">
            <v>0</v>
          </cell>
          <cell r="O39238">
            <v>198</v>
          </cell>
          <cell r="P39238" t="str">
            <v>Adams</v>
          </cell>
          <cell r="Q39238">
            <v>3</v>
          </cell>
          <cell r="S39238">
            <v>11</v>
          </cell>
        </row>
        <row r="39239">
          <cell r="B39239">
            <v>43068</v>
          </cell>
          <cell r="H39239">
            <v>5</v>
          </cell>
          <cell r="K39239">
            <v>149</v>
          </cell>
          <cell r="O39239">
            <v>650</v>
          </cell>
          <cell r="P39239" t="str">
            <v>Adams</v>
          </cell>
          <cell r="Q39239">
            <v>4</v>
          </cell>
          <cell r="S39239">
            <v>11</v>
          </cell>
        </row>
        <row r="39240">
          <cell r="B39240">
            <v>43068</v>
          </cell>
          <cell r="H39240">
            <v>9</v>
          </cell>
          <cell r="K39240">
            <v>0</v>
          </cell>
          <cell r="O39240">
            <v>219</v>
          </cell>
          <cell r="P39240" t="str">
            <v>Berkhart</v>
          </cell>
          <cell r="Q39240">
            <v>5</v>
          </cell>
          <cell r="S39240">
            <v>11</v>
          </cell>
        </row>
        <row r="39241">
          <cell r="B39241">
            <v>43068</v>
          </cell>
          <cell r="H39241">
            <v>5</v>
          </cell>
          <cell r="K39241">
            <v>10</v>
          </cell>
          <cell r="O39241">
            <v>80</v>
          </cell>
          <cell r="P39241" t="str">
            <v>Berkhart</v>
          </cell>
          <cell r="Q39241">
            <v>4</v>
          </cell>
          <cell r="S39241">
            <v>11</v>
          </cell>
        </row>
        <row r="39242">
          <cell r="B39242">
            <v>43068</v>
          </cell>
          <cell r="H39242">
            <v>6</v>
          </cell>
          <cell r="K39242">
            <v>75</v>
          </cell>
          <cell r="O39242">
            <v>209</v>
          </cell>
          <cell r="P39242" t="str">
            <v>Berkhart</v>
          </cell>
          <cell r="Q39242">
            <v>4</v>
          </cell>
          <cell r="S39242">
            <v>11</v>
          </cell>
        </row>
        <row r="39243">
          <cell r="B39243">
            <v>43068</v>
          </cell>
          <cell r="H39243">
            <v>2</v>
          </cell>
          <cell r="K39243">
            <v>0</v>
          </cell>
          <cell r="O39243">
            <v>0</v>
          </cell>
          <cell r="Q39243">
            <v>0</v>
          </cell>
          <cell r="S39243">
            <v>11</v>
          </cell>
        </row>
        <row r="39244">
          <cell r="B39244">
            <v>43068</v>
          </cell>
          <cell r="H39244">
            <v>13</v>
          </cell>
          <cell r="K39244">
            <v>0</v>
          </cell>
          <cell r="O39244">
            <v>140</v>
          </cell>
          <cell r="P39244" t="str">
            <v>Berkhart</v>
          </cell>
          <cell r="Q39244">
            <v>2</v>
          </cell>
          <cell r="S39244">
            <v>11</v>
          </cell>
        </row>
        <row r="39245">
          <cell r="B39245">
            <v>43068</v>
          </cell>
          <cell r="H39245">
            <v>12</v>
          </cell>
          <cell r="K39245">
            <v>0</v>
          </cell>
          <cell r="O39245">
            <v>12</v>
          </cell>
          <cell r="P39245" t="str">
            <v>Grojovin</v>
          </cell>
          <cell r="Q39245">
            <v>1</v>
          </cell>
          <cell r="S39245">
            <v>11</v>
          </cell>
        </row>
        <row r="39246">
          <cell r="B39246">
            <v>43068</v>
          </cell>
          <cell r="H39246">
            <v>9</v>
          </cell>
          <cell r="K39246">
            <v>0</v>
          </cell>
          <cell r="O39246">
            <v>266</v>
          </cell>
          <cell r="P39246" t="str">
            <v>Berkhart</v>
          </cell>
          <cell r="Q39246">
            <v>2</v>
          </cell>
          <cell r="S39246">
            <v>11</v>
          </cell>
        </row>
        <row r="39247">
          <cell r="B39247">
            <v>43068</v>
          </cell>
          <cell r="H39247">
            <v>9</v>
          </cell>
          <cell r="K39247">
            <v>0</v>
          </cell>
          <cell r="O39247">
            <v>159</v>
          </cell>
          <cell r="P39247" t="str">
            <v>Adams</v>
          </cell>
          <cell r="Q39247">
            <v>3</v>
          </cell>
          <cell r="S39247">
            <v>11</v>
          </cell>
        </row>
        <row r="39248">
          <cell r="B39248">
            <v>43068</v>
          </cell>
          <cell r="H39248">
            <v>12</v>
          </cell>
          <cell r="K39248">
            <v>0</v>
          </cell>
          <cell r="O39248">
            <v>91</v>
          </cell>
          <cell r="P39248" t="str">
            <v>Berkhart</v>
          </cell>
          <cell r="Q39248">
            <v>4</v>
          </cell>
          <cell r="S39248">
            <v>11</v>
          </cell>
        </row>
        <row r="39249">
          <cell r="B39249">
            <v>43068</v>
          </cell>
          <cell r="H39249">
            <v>10</v>
          </cell>
          <cell r="K39249">
            <v>0</v>
          </cell>
          <cell r="O39249">
            <v>49</v>
          </cell>
          <cell r="P39249" t="str">
            <v>Berkhart</v>
          </cell>
          <cell r="Q39249">
            <v>2</v>
          </cell>
          <cell r="S39249">
            <v>11</v>
          </cell>
        </row>
        <row r="39250">
          <cell r="B39250">
            <v>43068</v>
          </cell>
          <cell r="H39250">
            <v>10</v>
          </cell>
          <cell r="K39250">
            <v>0</v>
          </cell>
          <cell r="O39250">
            <v>38</v>
          </cell>
          <cell r="P39250" t="str">
            <v>Stevens</v>
          </cell>
          <cell r="Q39250">
            <v>4</v>
          </cell>
          <cell r="S39250">
            <v>11</v>
          </cell>
        </row>
        <row r="39251">
          <cell r="B39251">
            <v>43068</v>
          </cell>
          <cell r="H39251">
            <v>9</v>
          </cell>
          <cell r="K39251">
            <v>0</v>
          </cell>
          <cell r="O39251">
            <v>99</v>
          </cell>
          <cell r="P39251" t="str">
            <v>Stevens</v>
          </cell>
          <cell r="Q39251">
            <v>2</v>
          </cell>
          <cell r="S39251">
            <v>11</v>
          </cell>
        </row>
        <row r="39252">
          <cell r="B39252">
            <v>43068</v>
          </cell>
          <cell r="H39252">
            <v>6</v>
          </cell>
          <cell r="K39252">
            <v>17</v>
          </cell>
          <cell r="O39252">
            <v>108</v>
          </cell>
          <cell r="P39252" t="str">
            <v>Stevens</v>
          </cell>
          <cell r="Q39252">
            <v>5</v>
          </cell>
          <cell r="S39252">
            <v>11</v>
          </cell>
        </row>
        <row r="39253">
          <cell r="B39253">
            <v>43068</v>
          </cell>
          <cell r="H39253">
            <v>12</v>
          </cell>
          <cell r="K39253">
            <v>0</v>
          </cell>
          <cell r="O39253">
            <v>66</v>
          </cell>
          <cell r="P39253" t="str">
            <v>Berkhart</v>
          </cell>
          <cell r="Q39253">
            <v>1</v>
          </cell>
          <cell r="S39253">
            <v>11</v>
          </cell>
        </row>
        <row r="39254">
          <cell r="B39254">
            <v>43068</v>
          </cell>
          <cell r="H39254">
            <v>12</v>
          </cell>
          <cell r="K39254">
            <v>0</v>
          </cell>
          <cell r="O39254">
            <v>201</v>
          </cell>
          <cell r="P39254" t="str">
            <v>Stevens</v>
          </cell>
          <cell r="Q39254">
            <v>5</v>
          </cell>
          <cell r="S39254">
            <v>11</v>
          </cell>
        </row>
        <row r="39255">
          <cell r="B39255">
            <v>43068</v>
          </cell>
          <cell r="H39255">
            <v>15</v>
          </cell>
          <cell r="K39255">
            <v>0</v>
          </cell>
          <cell r="O39255">
            <v>560</v>
          </cell>
          <cell r="P39255" t="str">
            <v>Berkhart</v>
          </cell>
          <cell r="Q39255">
            <v>3</v>
          </cell>
          <cell r="S39255">
            <v>11</v>
          </cell>
        </row>
        <row r="39256">
          <cell r="B39256">
            <v>43068</v>
          </cell>
          <cell r="H39256">
            <v>6</v>
          </cell>
          <cell r="K39256">
            <v>31</v>
          </cell>
          <cell r="O39256">
            <v>24</v>
          </cell>
          <cell r="P39256" t="str">
            <v>Stevens</v>
          </cell>
          <cell r="Q39256">
            <v>5</v>
          </cell>
          <cell r="S39256">
            <v>11</v>
          </cell>
        </row>
        <row r="39257">
          <cell r="B39257">
            <v>43068</v>
          </cell>
          <cell r="H39257">
            <v>16</v>
          </cell>
          <cell r="K39257">
            <v>0</v>
          </cell>
          <cell r="O39257">
            <v>191</v>
          </cell>
          <cell r="P39257" t="str">
            <v>Adams</v>
          </cell>
          <cell r="Q39257">
            <v>1</v>
          </cell>
          <cell r="S39257">
            <v>11</v>
          </cell>
        </row>
        <row r="39258">
          <cell r="B39258">
            <v>43068</v>
          </cell>
          <cell r="H39258">
            <v>12</v>
          </cell>
          <cell r="K39258">
            <v>0</v>
          </cell>
          <cell r="O39258">
            <v>79</v>
          </cell>
          <cell r="P39258" t="str">
            <v>Stevens</v>
          </cell>
          <cell r="Q39258">
            <v>3</v>
          </cell>
          <cell r="S39258">
            <v>11</v>
          </cell>
        </row>
        <row r="39259">
          <cell r="B39259">
            <v>43068</v>
          </cell>
          <cell r="H39259">
            <v>5</v>
          </cell>
          <cell r="K39259">
            <v>19</v>
          </cell>
          <cell r="O39259">
            <v>11</v>
          </cell>
          <cell r="P39259" t="str">
            <v>Stevens</v>
          </cell>
          <cell r="Q39259">
            <v>3</v>
          </cell>
          <cell r="S39259">
            <v>11</v>
          </cell>
        </row>
        <row r="39260">
          <cell r="B39260">
            <v>43068</v>
          </cell>
          <cell r="H39260">
            <v>5</v>
          </cell>
          <cell r="K39260">
            <v>25</v>
          </cell>
          <cell r="O39260">
            <v>392</v>
          </cell>
          <cell r="P39260" t="str">
            <v>Stevens</v>
          </cell>
          <cell r="Q39260">
            <v>1</v>
          </cell>
          <cell r="S39260">
            <v>11</v>
          </cell>
        </row>
        <row r="39261">
          <cell r="B39261">
            <v>43068</v>
          </cell>
          <cell r="H39261">
            <v>6</v>
          </cell>
          <cell r="K39261">
            <v>153</v>
          </cell>
          <cell r="O39261">
            <v>135</v>
          </cell>
          <cell r="P39261" t="str">
            <v>Berkhart</v>
          </cell>
          <cell r="Q39261">
            <v>3</v>
          </cell>
          <cell r="S39261">
            <v>11</v>
          </cell>
        </row>
        <row r="39262">
          <cell r="B39262">
            <v>43068</v>
          </cell>
          <cell r="H39262">
            <v>6</v>
          </cell>
          <cell r="K39262">
            <v>45</v>
          </cell>
          <cell r="O39262">
            <v>375</v>
          </cell>
          <cell r="P39262" t="str">
            <v>Adams</v>
          </cell>
          <cell r="Q39262">
            <v>4</v>
          </cell>
          <cell r="S39262">
            <v>11</v>
          </cell>
        </row>
        <row r="39263">
          <cell r="B39263">
            <v>43068</v>
          </cell>
          <cell r="H39263">
            <v>10</v>
          </cell>
          <cell r="K39263">
            <v>0</v>
          </cell>
          <cell r="O39263">
            <v>1596</v>
          </cell>
          <cell r="P39263" t="str">
            <v>Berkhart</v>
          </cell>
          <cell r="Q39263">
            <v>3</v>
          </cell>
          <cell r="S39263">
            <v>11</v>
          </cell>
        </row>
        <row r="39264">
          <cell r="B39264">
            <v>43068</v>
          </cell>
          <cell r="H39264">
            <v>10</v>
          </cell>
          <cell r="K39264">
            <v>0</v>
          </cell>
          <cell r="O39264">
            <v>451</v>
          </cell>
          <cell r="P39264" t="str">
            <v>Adams</v>
          </cell>
          <cell r="Q39264">
            <v>3</v>
          </cell>
          <cell r="S39264">
            <v>11</v>
          </cell>
        </row>
        <row r="39265">
          <cell r="B39265">
            <v>43068</v>
          </cell>
          <cell r="H39265">
            <v>6</v>
          </cell>
          <cell r="K39265">
            <v>4</v>
          </cell>
          <cell r="O39265">
            <v>352</v>
          </cell>
          <cell r="P39265" t="str">
            <v>Adams</v>
          </cell>
          <cell r="Q39265">
            <v>3</v>
          </cell>
          <cell r="S39265">
            <v>11</v>
          </cell>
        </row>
        <row r="39266">
          <cell r="B39266">
            <v>43068</v>
          </cell>
          <cell r="H39266">
            <v>6</v>
          </cell>
          <cell r="K39266">
            <v>235</v>
          </cell>
          <cell r="O39266">
            <v>237</v>
          </cell>
          <cell r="P39266" t="str">
            <v>Stevens</v>
          </cell>
          <cell r="Q39266">
            <v>5</v>
          </cell>
          <cell r="S39266">
            <v>11</v>
          </cell>
        </row>
        <row r="39267">
          <cell r="B39267">
            <v>43068</v>
          </cell>
          <cell r="H39267">
            <v>6</v>
          </cell>
          <cell r="K39267">
            <v>100</v>
          </cell>
          <cell r="O39267">
            <v>38</v>
          </cell>
          <cell r="P39267" t="str">
            <v>Stevens</v>
          </cell>
          <cell r="Q39267">
            <v>3</v>
          </cell>
          <cell r="S39267">
            <v>11</v>
          </cell>
        </row>
        <row r="39268">
          <cell r="B39268">
            <v>43068</v>
          </cell>
          <cell r="H39268">
            <v>5</v>
          </cell>
          <cell r="K39268">
            <v>244</v>
          </cell>
          <cell r="O39268">
            <v>160</v>
          </cell>
          <cell r="P39268" t="str">
            <v>Adams</v>
          </cell>
          <cell r="Q39268">
            <v>4</v>
          </cell>
          <cell r="S39268">
            <v>11</v>
          </cell>
        </row>
        <row r="39269">
          <cell r="B39269">
            <v>43068</v>
          </cell>
          <cell r="H39269">
            <v>5</v>
          </cell>
          <cell r="K39269">
            <v>305</v>
          </cell>
          <cell r="O39269">
            <v>72</v>
          </cell>
          <cell r="P39269" t="str">
            <v>Stevens</v>
          </cell>
          <cell r="Q39269">
            <v>5</v>
          </cell>
          <cell r="S39269">
            <v>11</v>
          </cell>
        </row>
        <row r="39270">
          <cell r="B39270">
            <v>43068</v>
          </cell>
          <cell r="H39270">
            <v>6</v>
          </cell>
          <cell r="K39270">
            <v>184</v>
          </cell>
          <cell r="O39270">
            <v>294</v>
          </cell>
          <cell r="P39270" t="str">
            <v>Adams</v>
          </cell>
          <cell r="Q39270">
            <v>3</v>
          </cell>
          <cell r="S39270">
            <v>11</v>
          </cell>
        </row>
        <row r="39271">
          <cell r="B39271">
            <v>43068</v>
          </cell>
          <cell r="H39271">
            <v>6</v>
          </cell>
          <cell r="K39271">
            <v>34</v>
          </cell>
          <cell r="O39271">
            <v>505</v>
          </cell>
          <cell r="P39271" t="str">
            <v>Stevens</v>
          </cell>
          <cell r="Q39271">
            <v>4</v>
          </cell>
          <cell r="S39271">
            <v>11</v>
          </cell>
        </row>
        <row r="39272">
          <cell r="B39272">
            <v>43068</v>
          </cell>
          <cell r="H39272">
            <v>6</v>
          </cell>
          <cell r="K39272">
            <v>201</v>
          </cell>
          <cell r="O39272">
            <v>248</v>
          </cell>
          <cell r="P39272" t="str">
            <v>Berkhart</v>
          </cell>
          <cell r="Q39272">
            <v>1</v>
          </cell>
          <cell r="S39272">
            <v>11</v>
          </cell>
        </row>
        <row r="39273">
          <cell r="B39273">
            <v>43068</v>
          </cell>
          <cell r="H39273">
            <v>6</v>
          </cell>
          <cell r="K39273">
            <v>104</v>
          </cell>
          <cell r="O39273">
            <v>7</v>
          </cell>
          <cell r="P39273" t="str">
            <v>Berkhart</v>
          </cell>
          <cell r="Q39273">
            <v>2</v>
          </cell>
          <cell r="S39273">
            <v>11</v>
          </cell>
        </row>
        <row r="39274">
          <cell r="B39274">
            <v>43068</v>
          </cell>
          <cell r="H39274">
            <v>6</v>
          </cell>
          <cell r="K39274">
            <v>74</v>
          </cell>
          <cell r="O39274">
            <v>278</v>
          </cell>
          <cell r="P39274" t="str">
            <v>Adams</v>
          </cell>
          <cell r="Q39274">
            <v>1</v>
          </cell>
          <cell r="S39274">
            <v>11</v>
          </cell>
        </row>
        <row r="39275">
          <cell r="B39275">
            <v>43068</v>
          </cell>
          <cell r="H39275">
            <v>11</v>
          </cell>
          <cell r="K39275">
            <v>0</v>
          </cell>
          <cell r="O39275">
            <v>142</v>
          </cell>
          <cell r="P39275" t="str">
            <v>Adams</v>
          </cell>
          <cell r="Q39275">
            <v>2</v>
          </cell>
          <cell r="S39275">
            <v>11</v>
          </cell>
        </row>
        <row r="39276">
          <cell r="B39276">
            <v>43068</v>
          </cell>
          <cell r="H39276">
            <v>17</v>
          </cell>
          <cell r="K39276">
            <v>0</v>
          </cell>
          <cell r="O39276">
            <v>88</v>
          </cell>
          <cell r="P39276" t="str">
            <v>Berkhart</v>
          </cell>
          <cell r="Q39276">
            <v>3</v>
          </cell>
          <cell r="S39276">
            <v>11</v>
          </cell>
        </row>
        <row r="39277">
          <cell r="B39277">
            <v>43068</v>
          </cell>
          <cell r="H39277">
            <v>6</v>
          </cell>
          <cell r="K39277">
            <v>14</v>
          </cell>
          <cell r="O39277">
            <v>174</v>
          </cell>
          <cell r="P39277" t="str">
            <v>Berkhart</v>
          </cell>
          <cell r="Q39277">
            <v>3</v>
          </cell>
          <cell r="S39277">
            <v>11</v>
          </cell>
        </row>
        <row r="39278">
          <cell r="B39278">
            <v>43068</v>
          </cell>
          <cell r="H39278">
            <v>9</v>
          </cell>
          <cell r="K39278">
            <v>0</v>
          </cell>
          <cell r="O39278">
            <v>171</v>
          </cell>
          <cell r="P39278" t="str">
            <v>Adams</v>
          </cell>
          <cell r="Q39278">
            <v>1</v>
          </cell>
          <cell r="S39278">
            <v>11</v>
          </cell>
        </row>
        <row r="39279">
          <cell r="B39279">
            <v>43068</v>
          </cell>
          <cell r="H39279">
            <v>5</v>
          </cell>
          <cell r="K39279">
            <v>39</v>
          </cell>
          <cell r="O39279">
            <v>138</v>
          </cell>
          <cell r="P39279" t="str">
            <v>Stevens</v>
          </cell>
          <cell r="Q39279">
            <v>2</v>
          </cell>
          <cell r="S39279">
            <v>11</v>
          </cell>
        </row>
        <row r="39280">
          <cell r="B39280">
            <v>43068</v>
          </cell>
          <cell r="H39280">
            <v>9</v>
          </cell>
          <cell r="K39280">
            <v>0</v>
          </cell>
          <cell r="O39280">
            <v>65</v>
          </cell>
          <cell r="P39280" t="str">
            <v>Stevens</v>
          </cell>
          <cell r="Q39280">
            <v>5</v>
          </cell>
          <cell r="S39280">
            <v>11</v>
          </cell>
        </row>
        <row r="39281">
          <cell r="B39281">
            <v>43068</v>
          </cell>
          <cell r="H39281">
            <v>8</v>
          </cell>
          <cell r="K39281">
            <v>0</v>
          </cell>
          <cell r="O39281">
            <v>150</v>
          </cell>
          <cell r="P39281" t="str">
            <v>Stevens</v>
          </cell>
          <cell r="Q39281">
            <v>5</v>
          </cell>
          <cell r="S39281">
            <v>11</v>
          </cell>
        </row>
        <row r="39282">
          <cell r="B39282">
            <v>43068</v>
          </cell>
          <cell r="H39282">
            <v>11</v>
          </cell>
          <cell r="K39282">
            <v>0</v>
          </cell>
          <cell r="O39282">
            <v>50</v>
          </cell>
          <cell r="P39282" t="str">
            <v>Berkhart</v>
          </cell>
          <cell r="Q39282">
            <v>2</v>
          </cell>
          <cell r="S39282">
            <v>11</v>
          </cell>
        </row>
        <row r="39283">
          <cell r="B39283">
            <v>43068</v>
          </cell>
          <cell r="H39283">
            <v>5</v>
          </cell>
          <cell r="K39283">
            <v>16</v>
          </cell>
          <cell r="O39283">
            <v>22</v>
          </cell>
          <cell r="P39283" t="str">
            <v>Berkhart</v>
          </cell>
          <cell r="Q39283">
            <v>5</v>
          </cell>
          <cell r="S39283">
            <v>11</v>
          </cell>
        </row>
        <row r="39284">
          <cell r="B39284">
            <v>43068</v>
          </cell>
          <cell r="H39284">
            <v>5</v>
          </cell>
          <cell r="K39284">
            <v>6</v>
          </cell>
          <cell r="O39284">
            <v>1079</v>
          </cell>
          <cell r="P39284" t="str">
            <v>Berkhart</v>
          </cell>
          <cell r="Q39284">
            <v>4</v>
          </cell>
          <cell r="S39284">
            <v>11</v>
          </cell>
        </row>
        <row r="39285">
          <cell r="B39285">
            <v>43068</v>
          </cell>
          <cell r="H39285">
            <v>6</v>
          </cell>
          <cell r="K39285">
            <v>32</v>
          </cell>
          <cell r="O39285">
            <v>68</v>
          </cell>
          <cell r="P39285" t="str">
            <v>Stevens</v>
          </cell>
          <cell r="Q39285">
            <v>2</v>
          </cell>
          <cell r="S39285">
            <v>11</v>
          </cell>
        </row>
        <row r="39286">
          <cell r="B39286">
            <v>43068</v>
          </cell>
          <cell r="H39286">
            <v>9</v>
          </cell>
          <cell r="K39286">
            <v>0</v>
          </cell>
          <cell r="O39286">
            <v>43</v>
          </cell>
          <cell r="P39286" t="str">
            <v>Stevens</v>
          </cell>
          <cell r="Q39286">
            <v>5</v>
          </cell>
          <cell r="S39286">
            <v>11</v>
          </cell>
        </row>
        <row r="39287">
          <cell r="B39287">
            <v>43068</v>
          </cell>
          <cell r="H39287">
            <v>19</v>
          </cell>
          <cell r="K39287">
            <v>0</v>
          </cell>
          <cell r="O39287">
            <v>456</v>
          </cell>
          <cell r="P39287" t="str">
            <v>Adams</v>
          </cell>
          <cell r="Q39287">
            <v>2</v>
          </cell>
          <cell r="S39287">
            <v>11</v>
          </cell>
        </row>
        <row r="39288">
          <cell r="B39288">
            <v>43068</v>
          </cell>
          <cell r="H39288">
            <v>2</v>
          </cell>
          <cell r="K39288">
            <v>0</v>
          </cell>
          <cell r="O39288">
            <v>28</v>
          </cell>
          <cell r="P39288" t="str">
            <v>Stevens</v>
          </cell>
          <cell r="Q39288">
            <v>3</v>
          </cell>
          <cell r="S39288">
            <v>11</v>
          </cell>
        </row>
        <row r="39289">
          <cell r="B39289">
            <v>43068</v>
          </cell>
          <cell r="H39289">
            <v>2</v>
          </cell>
          <cell r="K39289">
            <v>0</v>
          </cell>
          <cell r="O39289">
            <v>29</v>
          </cell>
          <cell r="P39289" t="str">
            <v>Stevens</v>
          </cell>
          <cell r="Q39289">
            <v>2</v>
          </cell>
          <cell r="S39289">
            <v>11</v>
          </cell>
        </row>
        <row r="39290">
          <cell r="B39290">
            <v>43068</v>
          </cell>
          <cell r="H39290">
            <v>9</v>
          </cell>
          <cell r="K39290">
            <v>0</v>
          </cell>
          <cell r="O39290">
            <v>267</v>
          </cell>
          <cell r="P39290" t="str">
            <v>Stevens</v>
          </cell>
          <cell r="Q39290">
            <v>4</v>
          </cell>
          <cell r="S39290">
            <v>11</v>
          </cell>
        </row>
        <row r="39291">
          <cell r="B39291">
            <v>43068</v>
          </cell>
          <cell r="H39291">
            <v>6</v>
          </cell>
          <cell r="K39291">
            <v>23</v>
          </cell>
          <cell r="O39291">
            <v>59</v>
          </cell>
          <cell r="P39291" t="str">
            <v>Adams</v>
          </cell>
          <cell r="Q39291">
            <v>4</v>
          </cell>
          <cell r="S39291">
            <v>11</v>
          </cell>
        </row>
        <row r="39292">
          <cell r="B39292">
            <v>43068</v>
          </cell>
          <cell r="H39292">
            <v>12</v>
          </cell>
          <cell r="K39292">
            <v>0</v>
          </cell>
          <cell r="O39292">
            <v>8</v>
          </cell>
          <cell r="P39292" t="str">
            <v>Stevens</v>
          </cell>
          <cell r="Q39292">
            <v>4</v>
          </cell>
          <cell r="S39292">
            <v>11</v>
          </cell>
        </row>
        <row r="39293">
          <cell r="B39293">
            <v>43068</v>
          </cell>
          <cell r="H39293">
            <v>9</v>
          </cell>
          <cell r="K39293">
            <v>0</v>
          </cell>
          <cell r="O39293">
            <v>56</v>
          </cell>
          <cell r="P39293" t="str">
            <v>Stevens</v>
          </cell>
          <cell r="Q39293">
            <v>5</v>
          </cell>
          <cell r="S39293">
            <v>11</v>
          </cell>
        </row>
        <row r="39294">
          <cell r="B39294">
            <v>43068</v>
          </cell>
          <cell r="H39294">
            <v>10</v>
          </cell>
          <cell r="K39294">
            <v>0</v>
          </cell>
          <cell r="O39294">
            <v>41</v>
          </cell>
          <cell r="P39294" t="str">
            <v>Adams</v>
          </cell>
          <cell r="Q39294">
            <v>2</v>
          </cell>
          <cell r="S39294">
            <v>11</v>
          </cell>
        </row>
        <row r="39295">
          <cell r="B39295">
            <v>43068</v>
          </cell>
          <cell r="H39295">
            <v>267</v>
          </cell>
          <cell r="K39295">
            <v>0</v>
          </cell>
          <cell r="O39295">
            <v>0</v>
          </cell>
          <cell r="Q39295">
            <v>0</v>
          </cell>
          <cell r="S39295">
            <v>11</v>
          </cell>
        </row>
        <row r="39296">
          <cell r="B39296">
            <v>43068</v>
          </cell>
          <cell r="H39296">
            <v>10</v>
          </cell>
          <cell r="K39296">
            <v>0</v>
          </cell>
          <cell r="O39296">
            <v>34</v>
          </cell>
          <cell r="P39296" t="str">
            <v>Adams</v>
          </cell>
          <cell r="Q39296">
            <v>3</v>
          </cell>
          <cell r="S39296">
            <v>11</v>
          </cell>
        </row>
        <row r="39297">
          <cell r="B39297">
            <v>43068</v>
          </cell>
          <cell r="H39297">
            <v>9</v>
          </cell>
          <cell r="K39297">
            <v>0</v>
          </cell>
          <cell r="O39297">
            <v>170</v>
          </cell>
          <cell r="P39297" t="str">
            <v>Stevens</v>
          </cell>
          <cell r="Q39297">
            <v>3</v>
          </cell>
          <cell r="S39297">
            <v>11</v>
          </cell>
        </row>
        <row r="39298">
          <cell r="B39298">
            <v>43068</v>
          </cell>
          <cell r="H39298">
            <v>10</v>
          </cell>
          <cell r="K39298">
            <v>0</v>
          </cell>
          <cell r="O39298">
            <v>35</v>
          </cell>
          <cell r="P39298" t="str">
            <v>Adams</v>
          </cell>
          <cell r="Q39298">
            <v>4</v>
          </cell>
          <cell r="S39298">
            <v>11</v>
          </cell>
        </row>
        <row r="39299">
          <cell r="B39299">
            <v>43068</v>
          </cell>
          <cell r="H39299">
            <v>5</v>
          </cell>
          <cell r="K39299">
            <v>5</v>
          </cell>
          <cell r="O39299">
            <v>175</v>
          </cell>
          <cell r="P39299" t="str">
            <v>Adams</v>
          </cell>
          <cell r="Q39299">
            <v>2</v>
          </cell>
          <cell r="S39299">
            <v>11</v>
          </cell>
        </row>
        <row r="39300">
          <cell r="B39300">
            <v>43068</v>
          </cell>
          <cell r="H39300">
            <v>9</v>
          </cell>
          <cell r="K39300">
            <v>0</v>
          </cell>
          <cell r="O39300">
            <v>56</v>
          </cell>
          <cell r="P39300" t="str">
            <v>Berkhart</v>
          </cell>
          <cell r="Q39300">
            <v>2</v>
          </cell>
          <cell r="S39300">
            <v>11</v>
          </cell>
        </row>
        <row r="39301">
          <cell r="B39301">
            <v>43068</v>
          </cell>
          <cell r="H39301">
            <v>13</v>
          </cell>
          <cell r="K39301">
            <v>0</v>
          </cell>
          <cell r="O39301">
            <v>178</v>
          </cell>
          <cell r="P39301" t="str">
            <v>Stevens</v>
          </cell>
          <cell r="Q39301">
            <v>3</v>
          </cell>
          <cell r="S39301">
            <v>11</v>
          </cell>
        </row>
        <row r="39302">
          <cell r="B39302">
            <v>43068</v>
          </cell>
          <cell r="H39302">
            <v>5</v>
          </cell>
          <cell r="K39302">
            <v>38</v>
          </cell>
          <cell r="O39302">
            <v>129</v>
          </cell>
          <cell r="P39302" t="str">
            <v>Berkhart</v>
          </cell>
          <cell r="Q39302">
            <v>5</v>
          </cell>
          <cell r="S39302">
            <v>11</v>
          </cell>
        </row>
        <row r="39303">
          <cell r="B39303">
            <v>43068</v>
          </cell>
          <cell r="H39303">
            <v>6</v>
          </cell>
          <cell r="K39303">
            <v>56</v>
          </cell>
          <cell r="O39303">
            <v>314</v>
          </cell>
          <cell r="P39303" t="str">
            <v>Berkhart</v>
          </cell>
          <cell r="Q39303">
            <v>3</v>
          </cell>
          <cell r="S39303">
            <v>11</v>
          </cell>
        </row>
        <row r="39304">
          <cell r="B39304">
            <v>43068</v>
          </cell>
          <cell r="H39304">
            <v>9</v>
          </cell>
          <cell r="K39304">
            <v>0</v>
          </cell>
          <cell r="O39304">
            <v>115</v>
          </cell>
          <cell r="P39304" t="str">
            <v>Adams</v>
          </cell>
          <cell r="Q39304">
            <v>4</v>
          </cell>
          <cell r="S39304">
            <v>11</v>
          </cell>
        </row>
        <row r="39305">
          <cell r="B39305">
            <v>43068</v>
          </cell>
          <cell r="H39305">
            <v>6</v>
          </cell>
          <cell r="K39305">
            <v>8</v>
          </cell>
          <cell r="O39305">
            <v>511</v>
          </cell>
          <cell r="P39305" t="str">
            <v>Stevens</v>
          </cell>
          <cell r="Q39305">
            <v>5</v>
          </cell>
          <cell r="S39305">
            <v>11</v>
          </cell>
        </row>
        <row r="39306">
          <cell r="B39306">
            <v>43068</v>
          </cell>
          <cell r="H39306">
            <v>6</v>
          </cell>
          <cell r="K39306">
            <v>29</v>
          </cell>
          <cell r="O39306">
            <v>140</v>
          </cell>
          <cell r="P39306" t="str">
            <v>Berkhart</v>
          </cell>
          <cell r="Q39306">
            <v>2</v>
          </cell>
          <cell r="S39306">
            <v>11</v>
          </cell>
        </row>
        <row r="39307">
          <cell r="B39307">
            <v>43068</v>
          </cell>
          <cell r="H39307">
            <v>9</v>
          </cell>
          <cell r="K39307">
            <v>0</v>
          </cell>
          <cell r="O39307">
            <v>159</v>
          </cell>
          <cell r="P39307" t="str">
            <v>Adams</v>
          </cell>
          <cell r="Q39307">
            <v>3</v>
          </cell>
          <cell r="S39307">
            <v>11</v>
          </cell>
        </row>
        <row r="39308">
          <cell r="B39308">
            <v>43068</v>
          </cell>
          <cell r="H39308">
            <v>5</v>
          </cell>
          <cell r="K39308">
            <v>10</v>
          </cell>
          <cell r="O39308">
            <v>68</v>
          </cell>
          <cell r="P39308" t="str">
            <v>Adams</v>
          </cell>
          <cell r="Q39308">
            <v>3</v>
          </cell>
          <cell r="S39308">
            <v>11</v>
          </cell>
        </row>
        <row r="39309">
          <cell r="B39309">
            <v>43068</v>
          </cell>
          <cell r="H39309">
            <v>11</v>
          </cell>
          <cell r="K39309">
            <v>0</v>
          </cell>
          <cell r="O39309">
            <v>496</v>
          </cell>
          <cell r="P39309" t="str">
            <v>Adams</v>
          </cell>
          <cell r="Q39309">
            <v>1</v>
          </cell>
          <cell r="S39309">
            <v>11</v>
          </cell>
        </row>
        <row r="39310">
          <cell r="B39310">
            <v>43068</v>
          </cell>
          <cell r="H39310">
            <v>10</v>
          </cell>
          <cell r="K39310">
            <v>0</v>
          </cell>
          <cell r="O39310">
            <v>222</v>
          </cell>
          <cell r="P39310" t="str">
            <v>Berkhart</v>
          </cell>
          <cell r="Q39310">
            <v>4</v>
          </cell>
          <cell r="S39310">
            <v>11</v>
          </cell>
        </row>
        <row r="39311">
          <cell r="B39311">
            <v>43068</v>
          </cell>
          <cell r="H39311">
            <v>6</v>
          </cell>
          <cell r="K39311">
            <v>46</v>
          </cell>
          <cell r="O39311">
            <v>99</v>
          </cell>
          <cell r="P39311" t="str">
            <v>Berkhart</v>
          </cell>
          <cell r="Q39311">
            <v>3</v>
          </cell>
          <cell r="S39311">
            <v>11</v>
          </cell>
        </row>
        <row r="39312">
          <cell r="B39312">
            <v>43068</v>
          </cell>
          <cell r="H39312">
            <v>6</v>
          </cell>
          <cell r="K39312">
            <v>61</v>
          </cell>
          <cell r="O39312">
            <v>22</v>
          </cell>
          <cell r="P39312" t="str">
            <v>Berkhart</v>
          </cell>
          <cell r="Q39312">
            <v>3</v>
          </cell>
          <cell r="S39312">
            <v>11</v>
          </cell>
        </row>
        <row r="39313">
          <cell r="B39313">
            <v>43068</v>
          </cell>
          <cell r="H39313">
            <v>9</v>
          </cell>
          <cell r="K39313">
            <v>0</v>
          </cell>
          <cell r="O39313">
            <v>268</v>
          </cell>
          <cell r="P39313" t="str">
            <v>Berkhart</v>
          </cell>
          <cell r="Q39313">
            <v>4</v>
          </cell>
          <cell r="S39313">
            <v>11</v>
          </cell>
        </row>
        <row r="39314">
          <cell r="B39314">
            <v>43068</v>
          </cell>
          <cell r="H39314">
            <v>9</v>
          </cell>
          <cell r="K39314">
            <v>0</v>
          </cell>
          <cell r="O39314">
            <v>254</v>
          </cell>
          <cell r="P39314" t="str">
            <v>Adams</v>
          </cell>
          <cell r="Q39314">
            <v>4</v>
          </cell>
          <cell r="S39314">
            <v>11</v>
          </cell>
        </row>
        <row r="39315">
          <cell r="B39315">
            <v>43068</v>
          </cell>
          <cell r="H39315">
            <v>11</v>
          </cell>
          <cell r="K39315">
            <v>0</v>
          </cell>
          <cell r="O39315">
            <v>104</v>
          </cell>
          <cell r="P39315" t="str">
            <v>Stevens</v>
          </cell>
          <cell r="Q39315">
            <v>5</v>
          </cell>
          <cell r="S39315">
            <v>11</v>
          </cell>
        </row>
        <row r="39316">
          <cell r="B39316">
            <v>43068</v>
          </cell>
          <cell r="H39316">
            <v>6</v>
          </cell>
          <cell r="K39316">
            <v>14</v>
          </cell>
          <cell r="O39316">
            <v>57</v>
          </cell>
          <cell r="P39316" t="str">
            <v>Berkhart</v>
          </cell>
          <cell r="Q39316">
            <v>2</v>
          </cell>
          <cell r="S39316">
            <v>11</v>
          </cell>
        </row>
        <row r="39317">
          <cell r="B39317">
            <v>43068</v>
          </cell>
          <cell r="H39317">
            <v>9</v>
          </cell>
          <cell r="K39317">
            <v>0</v>
          </cell>
          <cell r="O39317">
            <v>243</v>
          </cell>
          <cell r="P39317" t="str">
            <v>Berkhart</v>
          </cell>
          <cell r="Q39317">
            <v>2</v>
          </cell>
          <cell r="S39317">
            <v>11</v>
          </cell>
        </row>
        <row r="39318">
          <cell r="B39318">
            <v>43068</v>
          </cell>
          <cell r="H39318">
            <v>9</v>
          </cell>
          <cell r="K39318">
            <v>0</v>
          </cell>
          <cell r="O39318">
            <v>38</v>
          </cell>
          <cell r="P39318" t="str">
            <v>Stevens</v>
          </cell>
          <cell r="Q39318">
            <v>4</v>
          </cell>
          <cell r="S39318">
            <v>11</v>
          </cell>
        </row>
        <row r="39319">
          <cell r="B39319">
            <v>43068</v>
          </cell>
          <cell r="H39319">
            <v>5</v>
          </cell>
          <cell r="K39319">
            <v>9</v>
          </cell>
          <cell r="O39319">
            <v>237</v>
          </cell>
          <cell r="P39319" t="str">
            <v>Berkhart</v>
          </cell>
          <cell r="Q39319">
            <v>4</v>
          </cell>
          <cell r="S39319">
            <v>11</v>
          </cell>
        </row>
        <row r="39320">
          <cell r="B39320">
            <v>43068</v>
          </cell>
          <cell r="H39320">
            <v>8</v>
          </cell>
          <cell r="K39320">
            <v>0</v>
          </cell>
          <cell r="O39320">
            <v>318</v>
          </cell>
          <cell r="P39320" t="str">
            <v>Berkhart</v>
          </cell>
          <cell r="Q39320">
            <v>4</v>
          </cell>
          <cell r="S39320">
            <v>11</v>
          </cell>
        </row>
        <row r="39321">
          <cell r="B39321">
            <v>43068</v>
          </cell>
          <cell r="H39321">
            <v>5</v>
          </cell>
          <cell r="K39321">
            <v>4</v>
          </cell>
          <cell r="O39321">
            <v>103</v>
          </cell>
          <cell r="P39321" t="str">
            <v>Stevens</v>
          </cell>
          <cell r="Q39321">
            <v>3</v>
          </cell>
          <cell r="S39321">
            <v>11</v>
          </cell>
        </row>
        <row r="39322">
          <cell r="B39322">
            <v>43068</v>
          </cell>
          <cell r="H39322">
            <v>6</v>
          </cell>
          <cell r="K39322">
            <v>71</v>
          </cell>
          <cell r="O39322">
            <v>86</v>
          </cell>
          <cell r="P39322" t="str">
            <v>Stevens</v>
          </cell>
          <cell r="Q39322">
            <v>5</v>
          </cell>
          <cell r="S39322">
            <v>11</v>
          </cell>
        </row>
        <row r="39323">
          <cell r="B39323">
            <v>43068</v>
          </cell>
          <cell r="H39323">
            <v>9</v>
          </cell>
          <cell r="K39323">
            <v>0</v>
          </cell>
          <cell r="O39323">
            <v>82</v>
          </cell>
          <cell r="P39323" t="str">
            <v>Adams</v>
          </cell>
          <cell r="Q39323">
            <v>1</v>
          </cell>
          <cell r="S39323">
            <v>11</v>
          </cell>
        </row>
        <row r="39324">
          <cell r="B39324">
            <v>43068</v>
          </cell>
          <cell r="H39324">
            <v>10</v>
          </cell>
          <cell r="K39324">
            <v>0</v>
          </cell>
          <cell r="O39324">
            <v>130</v>
          </cell>
          <cell r="P39324" t="str">
            <v>Adams</v>
          </cell>
          <cell r="Q39324">
            <v>4</v>
          </cell>
          <cell r="S39324">
            <v>11</v>
          </cell>
        </row>
        <row r="39325">
          <cell r="B39325">
            <v>43068</v>
          </cell>
          <cell r="H39325">
            <v>10</v>
          </cell>
          <cell r="K39325">
            <v>0</v>
          </cell>
          <cell r="O39325">
            <v>248</v>
          </cell>
          <cell r="P39325" t="str">
            <v>Adams</v>
          </cell>
          <cell r="Q39325">
            <v>3</v>
          </cell>
          <cell r="S39325">
            <v>11</v>
          </cell>
        </row>
        <row r="39326">
          <cell r="B39326">
            <v>43068</v>
          </cell>
          <cell r="H39326">
            <v>13</v>
          </cell>
          <cell r="K39326">
            <v>0</v>
          </cell>
          <cell r="O39326">
            <v>84</v>
          </cell>
          <cell r="P39326" t="str">
            <v>Stevens</v>
          </cell>
          <cell r="Q39326">
            <v>3</v>
          </cell>
          <cell r="S39326">
            <v>11</v>
          </cell>
        </row>
        <row r="39327">
          <cell r="B39327">
            <v>43068</v>
          </cell>
          <cell r="H39327">
            <v>11</v>
          </cell>
          <cell r="K39327">
            <v>0</v>
          </cell>
          <cell r="O39327">
            <v>180</v>
          </cell>
          <cell r="P39327" t="str">
            <v>Adams</v>
          </cell>
          <cell r="Q39327">
            <v>3</v>
          </cell>
          <cell r="S39327">
            <v>11</v>
          </cell>
        </row>
        <row r="39328">
          <cell r="B39328">
            <v>43068</v>
          </cell>
          <cell r="H39328">
            <v>6</v>
          </cell>
          <cell r="K39328">
            <v>5</v>
          </cell>
          <cell r="O39328">
            <v>172</v>
          </cell>
          <cell r="P39328" t="str">
            <v>Stevens</v>
          </cell>
          <cell r="Q39328">
            <v>2</v>
          </cell>
          <cell r="S39328">
            <v>11</v>
          </cell>
        </row>
        <row r="39329">
          <cell r="B39329">
            <v>43068</v>
          </cell>
          <cell r="H39329">
            <v>5</v>
          </cell>
          <cell r="K39329">
            <v>27</v>
          </cell>
          <cell r="O39329">
            <v>983</v>
          </cell>
          <cell r="P39329" t="str">
            <v>Adams</v>
          </cell>
          <cell r="Q39329">
            <v>4</v>
          </cell>
          <cell r="S39329">
            <v>11</v>
          </cell>
        </row>
        <row r="39330">
          <cell r="B39330">
            <v>43068</v>
          </cell>
          <cell r="H39330">
            <v>15</v>
          </cell>
          <cell r="K39330">
            <v>0</v>
          </cell>
          <cell r="O39330">
            <v>643</v>
          </cell>
          <cell r="P39330" t="str">
            <v>Stevens</v>
          </cell>
          <cell r="Q39330">
            <v>5</v>
          </cell>
          <cell r="S39330">
            <v>11</v>
          </cell>
        </row>
        <row r="39331">
          <cell r="B39331">
            <v>43068</v>
          </cell>
          <cell r="H39331">
            <v>5</v>
          </cell>
          <cell r="K39331">
            <v>115</v>
          </cell>
          <cell r="O39331">
            <v>129</v>
          </cell>
          <cell r="P39331" t="str">
            <v>Berkhart</v>
          </cell>
          <cell r="Q39331">
            <v>3</v>
          </cell>
          <cell r="S39331">
            <v>11</v>
          </cell>
        </row>
        <row r="39332">
          <cell r="B39332">
            <v>43068</v>
          </cell>
          <cell r="H39332">
            <v>6</v>
          </cell>
          <cell r="K39332">
            <v>78</v>
          </cell>
          <cell r="O39332">
            <v>58</v>
          </cell>
          <cell r="P39332" t="str">
            <v>Berkhart</v>
          </cell>
          <cell r="Q39332">
            <v>3</v>
          </cell>
          <cell r="S39332">
            <v>11</v>
          </cell>
        </row>
        <row r="39333">
          <cell r="B39333">
            <v>43068</v>
          </cell>
          <cell r="H39333">
            <v>6</v>
          </cell>
          <cell r="K39333">
            <v>16</v>
          </cell>
          <cell r="O39333">
            <v>240</v>
          </cell>
          <cell r="P39333" t="str">
            <v>Adams</v>
          </cell>
          <cell r="Q39333">
            <v>2</v>
          </cell>
          <cell r="S39333">
            <v>11</v>
          </cell>
        </row>
        <row r="39334">
          <cell r="B39334">
            <v>43068</v>
          </cell>
          <cell r="H39334">
            <v>6</v>
          </cell>
          <cell r="K39334">
            <v>84</v>
          </cell>
          <cell r="O39334">
            <v>231</v>
          </cell>
          <cell r="P39334" t="str">
            <v>Adams</v>
          </cell>
          <cell r="Q39334">
            <v>3</v>
          </cell>
          <cell r="S39334">
            <v>11</v>
          </cell>
        </row>
        <row r="39335">
          <cell r="B39335">
            <v>43068</v>
          </cell>
          <cell r="H39335">
            <v>6</v>
          </cell>
          <cell r="K39335">
            <v>73</v>
          </cell>
          <cell r="O39335">
            <v>736</v>
          </cell>
          <cell r="P39335" t="str">
            <v>Stevens</v>
          </cell>
          <cell r="Q39335">
            <v>3</v>
          </cell>
          <cell r="S39335">
            <v>11</v>
          </cell>
        </row>
        <row r="39336">
          <cell r="B39336">
            <v>43068</v>
          </cell>
          <cell r="H39336">
            <v>10</v>
          </cell>
          <cell r="K39336">
            <v>0</v>
          </cell>
          <cell r="O39336">
            <v>92</v>
          </cell>
          <cell r="P39336" t="str">
            <v>Adams</v>
          </cell>
          <cell r="Q39336">
            <v>2</v>
          </cell>
          <cell r="S39336">
            <v>11</v>
          </cell>
        </row>
        <row r="39337">
          <cell r="B39337">
            <v>43068</v>
          </cell>
          <cell r="H39337">
            <v>5</v>
          </cell>
          <cell r="K39337">
            <v>33</v>
          </cell>
          <cell r="O39337">
            <v>131</v>
          </cell>
          <cell r="P39337" t="str">
            <v>Adams</v>
          </cell>
          <cell r="Q39337">
            <v>3</v>
          </cell>
          <cell r="S39337">
            <v>11</v>
          </cell>
        </row>
        <row r="39338">
          <cell r="B39338">
            <v>43068</v>
          </cell>
          <cell r="H39338">
            <v>13</v>
          </cell>
          <cell r="K39338">
            <v>0</v>
          </cell>
          <cell r="O39338">
            <v>33</v>
          </cell>
          <cell r="P39338" t="str">
            <v>Adams</v>
          </cell>
          <cell r="Q39338">
            <v>4</v>
          </cell>
          <cell r="S39338">
            <v>11</v>
          </cell>
        </row>
        <row r="39339">
          <cell r="B39339">
            <v>43068</v>
          </cell>
          <cell r="H39339">
            <v>12</v>
          </cell>
          <cell r="K39339">
            <v>0</v>
          </cell>
          <cell r="O39339">
            <v>82</v>
          </cell>
          <cell r="P39339" t="str">
            <v>Adams</v>
          </cell>
          <cell r="Q39339">
            <v>5</v>
          </cell>
          <cell r="S39339">
            <v>11</v>
          </cell>
        </row>
        <row r="39340">
          <cell r="B39340">
            <v>43068</v>
          </cell>
          <cell r="H39340">
            <v>15</v>
          </cell>
          <cell r="K39340">
            <v>0</v>
          </cell>
          <cell r="O39340">
            <v>195</v>
          </cell>
          <cell r="P39340" t="str">
            <v>Berkhart</v>
          </cell>
          <cell r="Q39340">
            <v>4</v>
          </cell>
          <cell r="S39340">
            <v>11</v>
          </cell>
        </row>
        <row r="39341">
          <cell r="B39341">
            <v>43068</v>
          </cell>
          <cell r="H39341">
            <v>11</v>
          </cell>
          <cell r="K39341">
            <v>0</v>
          </cell>
          <cell r="O39341">
            <v>58</v>
          </cell>
          <cell r="P39341" t="str">
            <v>Stevens</v>
          </cell>
          <cell r="Q39341">
            <v>5</v>
          </cell>
          <cell r="S39341">
            <v>11</v>
          </cell>
        </row>
        <row r="39342">
          <cell r="B39342">
            <v>43068</v>
          </cell>
          <cell r="H39342">
            <v>15</v>
          </cell>
          <cell r="K39342">
            <v>0</v>
          </cell>
          <cell r="O39342">
            <v>1211</v>
          </cell>
          <cell r="P39342" t="str">
            <v>Adams</v>
          </cell>
          <cell r="Q39342">
            <v>1</v>
          </cell>
          <cell r="S39342">
            <v>11</v>
          </cell>
        </row>
        <row r="39343">
          <cell r="B39343">
            <v>43068</v>
          </cell>
          <cell r="H39343">
            <v>7</v>
          </cell>
          <cell r="K39343">
            <v>0</v>
          </cell>
          <cell r="O39343">
            <v>22</v>
          </cell>
          <cell r="P39343" t="str">
            <v>Berkhart</v>
          </cell>
          <cell r="Q39343">
            <v>3</v>
          </cell>
          <cell r="S39343">
            <v>11</v>
          </cell>
        </row>
        <row r="39344">
          <cell r="B39344">
            <v>43068</v>
          </cell>
          <cell r="H39344">
            <v>10</v>
          </cell>
          <cell r="K39344">
            <v>0</v>
          </cell>
          <cell r="O39344">
            <v>163</v>
          </cell>
          <cell r="P39344" t="str">
            <v>Berkhart</v>
          </cell>
          <cell r="Q39344">
            <v>4</v>
          </cell>
          <cell r="S39344">
            <v>11</v>
          </cell>
        </row>
        <row r="39345">
          <cell r="B39345">
            <v>43068</v>
          </cell>
          <cell r="H39345">
            <v>10</v>
          </cell>
          <cell r="K39345">
            <v>0</v>
          </cell>
          <cell r="O39345">
            <v>66</v>
          </cell>
          <cell r="P39345" t="str">
            <v>Berkhart</v>
          </cell>
          <cell r="Q39345">
            <v>1</v>
          </cell>
          <cell r="S39345">
            <v>11</v>
          </cell>
        </row>
        <row r="39346">
          <cell r="B39346">
            <v>43068</v>
          </cell>
          <cell r="H39346">
            <v>8</v>
          </cell>
          <cell r="K39346">
            <v>0</v>
          </cell>
          <cell r="O39346">
            <v>41</v>
          </cell>
          <cell r="P39346" t="str">
            <v>Berkhart</v>
          </cell>
          <cell r="Q39346">
            <v>4</v>
          </cell>
          <cell r="S39346">
            <v>11</v>
          </cell>
        </row>
        <row r="39347">
          <cell r="B39347">
            <v>43068</v>
          </cell>
          <cell r="H39347">
            <v>5</v>
          </cell>
          <cell r="K39347">
            <v>19</v>
          </cell>
          <cell r="O39347">
            <v>91</v>
          </cell>
          <cell r="P39347" t="str">
            <v>Stevens</v>
          </cell>
          <cell r="Q39347">
            <v>4</v>
          </cell>
          <cell r="S39347">
            <v>11</v>
          </cell>
        </row>
        <row r="39348">
          <cell r="B39348">
            <v>43068</v>
          </cell>
          <cell r="H39348">
            <v>6</v>
          </cell>
          <cell r="K39348">
            <v>5</v>
          </cell>
          <cell r="O39348">
            <v>1249</v>
          </cell>
          <cell r="P39348" t="str">
            <v>Berkhart</v>
          </cell>
          <cell r="Q39348">
            <v>1</v>
          </cell>
          <cell r="S39348">
            <v>11</v>
          </cell>
        </row>
        <row r="39349">
          <cell r="B39349">
            <v>43068</v>
          </cell>
          <cell r="H39349">
            <v>5</v>
          </cell>
          <cell r="K39349">
            <v>38</v>
          </cell>
          <cell r="O39349">
            <v>148</v>
          </cell>
          <cell r="P39349" t="str">
            <v>Stevens</v>
          </cell>
          <cell r="Q39349">
            <v>2</v>
          </cell>
          <cell r="S39349">
            <v>11</v>
          </cell>
        </row>
        <row r="39350">
          <cell r="B39350">
            <v>43068</v>
          </cell>
          <cell r="H39350">
            <v>5</v>
          </cell>
          <cell r="K39350">
            <v>181</v>
          </cell>
          <cell r="O39350">
            <v>187</v>
          </cell>
          <cell r="P39350" t="str">
            <v>Stevens</v>
          </cell>
          <cell r="Q39350">
            <v>5</v>
          </cell>
          <cell r="S39350">
            <v>11</v>
          </cell>
        </row>
        <row r="39351">
          <cell r="B39351">
            <v>43068</v>
          </cell>
          <cell r="H39351">
            <v>6</v>
          </cell>
          <cell r="K39351">
            <v>240</v>
          </cell>
          <cell r="O39351">
            <v>81</v>
          </cell>
          <cell r="P39351" t="str">
            <v>Stevens</v>
          </cell>
          <cell r="Q39351">
            <v>4</v>
          </cell>
          <cell r="S39351">
            <v>11</v>
          </cell>
        </row>
        <row r="39352">
          <cell r="B39352">
            <v>43068</v>
          </cell>
          <cell r="H39352">
            <v>6</v>
          </cell>
          <cell r="K39352">
            <v>295</v>
          </cell>
          <cell r="O39352">
            <v>21</v>
          </cell>
          <cell r="P39352" t="str">
            <v>Stevens</v>
          </cell>
          <cell r="Q39352">
            <v>4</v>
          </cell>
          <cell r="S39352">
            <v>11</v>
          </cell>
        </row>
        <row r="39353">
          <cell r="B39353">
            <v>43068</v>
          </cell>
          <cell r="H39353">
            <v>5</v>
          </cell>
          <cell r="K39353">
            <v>315</v>
          </cell>
          <cell r="O39353">
            <v>67</v>
          </cell>
          <cell r="P39353" t="str">
            <v>Stevens</v>
          </cell>
          <cell r="Q39353">
            <v>5</v>
          </cell>
          <cell r="S39353">
            <v>11</v>
          </cell>
        </row>
        <row r="39354">
          <cell r="B39354">
            <v>43068</v>
          </cell>
          <cell r="H39354">
            <v>4</v>
          </cell>
          <cell r="K39354">
            <v>185</v>
          </cell>
          <cell r="O39354">
            <v>377</v>
          </cell>
          <cell r="P39354" t="str">
            <v>Stevens</v>
          </cell>
          <cell r="Q39354">
            <v>3</v>
          </cell>
          <cell r="S39354">
            <v>11</v>
          </cell>
        </row>
        <row r="39355">
          <cell r="B39355">
            <v>43068</v>
          </cell>
          <cell r="H39355">
            <v>9</v>
          </cell>
          <cell r="K39355">
            <v>155</v>
          </cell>
          <cell r="O39355">
            <v>0</v>
          </cell>
          <cell r="Q39355">
            <v>0</v>
          </cell>
          <cell r="S39355">
            <v>11</v>
          </cell>
        </row>
        <row r="39356">
          <cell r="B39356">
            <v>43068</v>
          </cell>
          <cell r="H39356">
            <v>2</v>
          </cell>
          <cell r="K39356">
            <v>0</v>
          </cell>
          <cell r="O39356">
            <v>225</v>
          </cell>
          <cell r="P39356" t="str">
            <v>Adams</v>
          </cell>
          <cell r="Q39356">
            <v>1</v>
          </cell>
          <cell r="S39356">
            <v>11</v>
          </cell>
        </row>
        <row r="39357">
          <cell r="B39357">
            <v>43068</v>
          </cell>
          <cell r="H39357">
            <v>5</v>
          </cell>
          <cell r="K39357">
            <v>157</v>
          </cell>
          <cell r="O39357">
            <v>352</v>
          </cell>
          <cell r="P39357" t="str">
            <v>Adams</v>
          </cell>
          <cell r="Q39357">
            <v>4</v>
          </cell>
          <cell r="S39357">
            <v>11</v>
          </cell>
        </row>
        <row r="39358">
          <cell r="B39358">
            <v>43068</v>
          </cell>
          <cell r="H39358">
            <v>6</v>
          </cell>
          <cell r="K39358">
            <v>240</v>
          </cell>
          <cell r="O39358">
            <v>108</v>
          </cell>
          <cell r="P39358" t="str">
            <v>Stevens</v>
          </cell>
          <cell r="Q39358">
            <v>2</v>
          </cell>
          <cell r="S39358">
            <v>11</v>
          </cell>
        </row>
        <row r="39359">
          <cell r="B39359">
            <v>43068</v>
          </cell>
          <cell r="H39359">
            <v>6</v>
          </cell>
          <cell r="K39359">
            <v>244</v>
          </cell>
          <cell r="O39359">
            <v>201</v>
          </cell>
          <cell r="P39359" t="str">
            <v>Stevens</v>
          </cell>
          <cell r="Q39359">
            <v>3</v>
          </cell>
          <cell r="S39359">
            <v>11</v>
          </cell>
        </row>
        <row r="39360">
          <cell r="B39360">
            <v>43068</v>
          </cell>
          <cell r="H39360">
            <v>6</v>
          </cell>
          <cell r="K39360">
            <v>321</v>
          </cell>
          <cell r="O39360">
            <v>113</v>
          </cell>
          <cell r="P39360" t="str">
            <v>Adams</v>
          </cell>
          <cell r="Q39360">
            <v>3</v>
          </cell>
          <cell r="S39360">
            <v>11</v>
          </cell>
        </row>
        <row r="39361">
          <cell r="B39361">
            <v>43068</v>
          </cell>
          <cell r="H39361">
            <v>9</v>
          </cell>
          <cell r="K39361">
            <v>257</v>
          </cell>
          <cell r="O39361">
            <v>513</v>
          </cell>
          <cell r="P39361" t="str">
            <v>Adams</v>
          </cell>
          <cell r="Q39361">
            <v>1</v>
          </cell>
          <cell r="S39361">
            <v>11</v>
          </cell>
        </row>
        <row r="39362">
          <cell r="B39362">
            <v>43068</v>
          </cell>
          <cell r="H39362">
            <v>6</v>
          </cell>
          <cell r="K39362">
            <v>215</v>
          </cell>
          <cell r="O39362">
            <v>14</v>
          </cell>
          <cell r="P39362" t="str">
            <v>Berkhart</v>
          </cell>
          <cell r="Q39362">
            <v>3</v>
          </cell>
          <cell r="S39362">
            <v>11</v>
          </cell>
        </row>
        <row r="39363">
          <cell r="B39363">
            <v>43068</v>
          </cell>
          <cell r="H39363">
            <v>6</v>
          </cell>
          <cell r="K39363">
            <v>108</v>
          </cell>
          <cell r="O39363">
            <v>39</v>
          </cell>
          <cell r="P39363" t="str">
            <v>Berkhart</v>
          </cell>
          <cell r="Q39363">
            <v>3</v>
          </cell>
          <cell r="S39363">
            <v>11</v>
          </cell>
        </row>
        <row r="39364">
          <cell r="B39364">
            <v>43068</v>
          </cell>
          <cell r="H39364">
            <v>6</v>
          </cell>
          <cell r="K39364">
            <v>79</v>
          </cell>
          <cell r="O39364">
            <v>124</v>
          </cell>
          <cell r="P39364" t="str">
            <v>Stevens</v>
          </cell>
          <cell r="Q39364">
            <v>2</v>
          </cell>
          <cell r="S39364">
            <v>11</v>
          </cell>
        </row>
        <row r="39365">
          <cell r="B39365">
            <v>43068</v>
          </cell>
          <cell r="H39365">
            <v>2</v>
          </cell>
          <cell r="K39365">
            <v>0</v>
          </cell>
          <cell r="O39365">
            <v>5</v>
          </cell>
          <cell r="P39365" t="str">
            <v>Berkhart</v>
          </cell>
          <cell r="Q39365">
            <v>3</v>
          </cell>
          <cell r="S39365">
            <v>11</v>
          </cell>
        </row>
        <row r="39366">
          <cell r="B39366">
            <v>43068</v>
          </cell>
          <cell r="H39366">
            <v>9</v>
          </cell>
          <cell r="K39366">
            <v>258</v>
          </cell>
          <cell r="O39366">
            <v>234</v>
          </cell>
          <cell r="P39366" t="str">
            <v>Berkhart</v>
          </cell>
          <cell r="Q39366">
            <v>4</v>
          </cell>
          <cell r="S39366">
            <v>11</v>
          </cell>
        </row>
        <row r="39367">
          <cell r="B39367">
            <v>43068</v>
          </cell>
          <cell r="H39367">
            <v>6</v>
          </cell>
          <cell r="K39367">
            <v>18</v>
          </cell>
          <cell r="O39367">
            <v>55</v>
          </cell>
          <cell r="P39367" t="str">
            <v>Berkhart</v>
          </cell>
          <cell r="Q39367">
            <v>2</v>
          </cell>
          <cell r="S39367">
            <v>11</v>
          </cell>
        </row>
        <row r="39368">
          <cell r="B39368">
            <v>43068</v>
          </cell>
          <cell r="H39368">
            <v>6</v>
          </cell>
          <cell r="K39368">
            <v>56</v>
          </cell>
          <cell r="O39368">
            <v>70</v>
          </cell>
          <cell r="P39368" t="str">
            <v>Stevens</v>
          </cell>
          <cell r="Q39368">
            <v>1</v>
          </cell>
          <cell r="S39368">
            <v>11</v>
          </cell>
        </row>
        <row r="39369">
          <cell r="B39369">
            <v>43068</v>
          </cell>
          <cell r="H39369">
            <v>6</v>
          </cell>
          <cell r="K39369">
            <v>36</v>
          </cell>
          <cell r="O39369">
            <v>174</v>
          </cell>
          <cell r="P39369" t="str">
            <v>Berkhart</v>
          </cell>
          <cell r="Q39369">
            <v>2</v>
          </cell>
          <cell r="S39369">
            <v>11</v>
          </cell>
        </row>
        <row r="39370">
          <cell r="B39370">
            <v>43068</v>
          </cell>
          <cell r="H39370">
            <v>6</v>
          </cell>
          <cell r="K39370">
            <v>72</v>
          </cell>
          <cell r="O39370">
            <v>113</v>
          </cell>
          <cell r="P39370" t="str">
            <v>Stevens</v>
          </cell>
          <cell r="Q39370">
            <v>2</v>
          </cell>
          <cell r="S39370">
            <v>11</v>
          </cell>
        </row>
        <row r="39371">
          <cell r="B39371">
            <v>43068</v>
          </cell>
          <cell r="H39371">
            <v>6</v>
          </cell>
          <cell r="K39371">
            <v>98</v>
          </cell>
          <cell r="O39371">
            <v>41</v>
          </cell>
          <cell r="P39371" t="str">
            <v>Stevens</v>
          </cell>
          <cell r="Q39371">
            <v>3</v>
          </cell>
          <cell r="S39371">
            <v>11</v>
          </cell>
        </row>
        <row r="39372">
          <cell r="B39372">
            <v>43068</v>
          </cell>
          <cell r="H39372">
            <v>6</v>
          </cell>
          <cell r="K39372">
            <v>92</v>
          </cell>
          <cell r="O39372">
            <v>44</v>
          </cell>
          <cell r="P39372" t="str">
            <v>Stevens</v>
          </cell>
          <cell r="Q39372">
            <v>2</v>
          </cell>
          <cell r="S39372">
            <v>11</v>
          </cell>
        </row>
        <row r="39373">
          <cell r="B39373">
            <v>43068</v>
          </cell>
          <cell r="H39373">
            <v>5</v>
          </cell>
          <cell r="K39373">
            <v>87</v>
          </cell>
          <cell r="O39373">
            <v>65</v>
          </cell>
          <cell r="P39373" t="str">
            <v>Stevens</v>
          </cell>
          <cell r="Q39373">
            <v>3</v>
          </cell>
          <cell r="S39373">
            <v>11</v>
          </cell>
        </row>
        <row r="39374">
          <cell r="B39374">
            <v>43068</v>
          </cell>
          <cell r="H39374">
            <v>6</v>
          </cell>
          <cell r="K39374">
            <v>81</v>
          </cell>
          <cell r="O39374">
            <v>104</v>
          </cell>
          <cell r="P39374" t="str">
            <v>Adams</v>
          </cell>
          <cell r="Q39374">
            <v>3</v>
          </cell>
          <cell r="S39374">
            <v>11</v>
          </cell>
        </row>
        <row r="39375">
          <cell r="B39375">
            <v>43068</v>
          </cell>
          <cell r="H39375">
            <v>10</v>
          </cell>
          <cell r="K39375">
            <v>124</v>
          </cell>
          <cell r="O39375">
            <v>61</v>
          </cell>
          <cell r="P39375" t="str">
            <v>Adams</v>
          </cell>
          <cell r="Q39375">
            <v>4</v>
          </cell>
          <cell r="S39375">
            <v>11</v>
          </cell>
        </row>
        <row r="39376">
          <cell r="B39376">
            <v>43068</v>
          </cell>
          <cell r="H39376">
            <v>9</v>
          </cell>
          <cell r="K39376">
            <v>0</v>
          </cell>
          <cell r="O39376">
            <v>185</v>
          </cell>
          <cell r="P39376" t="str">
            <v>Stevens</v>
          </cell>
          <cell r="Q39376">
            <v>4</v>
          </cell>
          <cell r="S39376">
            <v>11</v>
          </cell>
        </row>
        <row r="39377">
          <cell r="B39377">
            <v>43068</v>
          </cell>
          <cell r="H39377">
            <v>6</v>
          </cell>
          <cell r="K39377">
            <v>150</v>
          </cell>
          <cell r="O39377">
            <v>210</v>
          </cell>
          <cell r="P39377" t="str">
            <v>Stevens</v>
          </cell>
          <cell r="Q39377">
            <v>3</v>
          </cell>
          <cell r="S39377">
            <v>11</v>
          </cell>
        </row>
        <row r="39378">
          <cell r="B39378">
            <v>43068</v>
          </cell>
          <cell r="H39378">
            <v>6</v>
          </cell>
          <cell r="K39378">
            <v>218</v>
          </cell>
          <cell r="O39378">
            <v>1645</v>
          </cell>
          <cell r="P39378" t="str">
            <v>Adams</v>
          </cell>
          <cell r="Q39378">
            <v>5</v>
          </cell>
          <cell r="S39378">
            <v>11</v>
          </cell>
        </row>
        <row r="39379">
          <cell r="B39379">
            <v>43068</v>
          </cell>
          <cell r="H39379">
            <v>5</v>
          </cell>
          <cell r="K39379">
            <v>151</v>
          </cell>
          <cell r="O39379">
            <v>45</v>
          </cell>
          <cell r="P39379" t="str">
            <v>Stevens</v>
          </cell>
          <cell r="Q39379">
            <v>5</v>
          </cell>
          <cell r="S39379">
            <v>11</v>
          </cell>
        </row>
        <row r="39380">
          <cell r="B39380">
            <v>43068</v>
          </cell>
          <cell r="H39380">
            <v>6</v>
          </cell>
          <cell r="K39380">
            <v>74</v>
          </cell>
          <cell r="O39380">
            <v>299</v>
          </cell>
          <cell r="P39380" t="str">
            <v>Stevens</v>
          </cell>
          <cell r="Q39380">
            <v>2</v>
          </cell>
          <cell r="S39380">
            <v>11</v>
          </cell>
        </row>
        <row r="39381">
          <cell r="B39381">
            <v>43068</v>
          </cell>
          <cell r="H39381">
            <v>6</v>
          </cell>
          <cell r="K39381">
            <v>140</v>
          </cell>
          <cell r="O39381">
            <v>0</v>
          </cell>
          <cell r="Q39381">
            <v>0</v>
          </cell>
          <cell r="S39381">
            <v>11</v>
          </cell>
        </row>
        <row r="39382">
          <cell r="B39382">
            <v>43068</v>
          </cell>
          <cell r="H39382">
            <v>6</v>
          </cell>
          <cell r="K39382">
            <v>146</v>
          </cell>
          <cell r="O39382">
            <v>65</v>
          </cell>
          <cell r="P39382" t="str">
            <v>Stevens</v>
          </cell>
          <cell r="Q39382">
            <v>2</v>
          </cell>
          <cell r="S39382">
            <v>11</v>
          </cell>
        </row>
        <row r="39383">
          <cell r="B39383">
            <v>43068</v>
          </cell>
          <cell r="H39383">
            <v>5</v>
          </cell>
          <cell r="K39383">
            <v>163</v>
          </cell>
          <cell r="O39383">
            <v>635</v>
          </cell>
          <cell r="P39383" t="str">
            <v>Stevens</v>
          </cell>
          <cell r="Q39383">
            <v>3</v>
          </cell>
          <cell r="S39383">
            <v>11</v>
          </cell>
        </row>
        <row r="39384">
          <cell r="B39384">
            <v>43068</v>
          </cell>
          <cell r="H39384">
            <v>6</v>
          </cell>
          <cell r="K39384">
            <v>108</v>
          </cell>
          <cell r="O39384">
            <v>0</v>
          </cell>
          <cell r="Q39384">
            <v>0</v>
          </cell>
          <cell r="S39384">
            <v>11</v>
          </cell>
        </row>
        <row r="39385">
          <cell r="B39385">
            <v>43068</v>
          </cell>
          <cell r="H39385">
            <v>6</v>
          </cell>
          <cell r="K39385">
            <v>264</v>
          </cell>
          <cell r="O39385">
            <v>0</v>
          </cell>
          <cell r="Q39385">
            <v>0</v>
          </cell>
          <cell r="S39385">
            <v>11</v>
          </cell>
        </row>
        <row r="39386">
          <cell r="B39386">
            <v>43068</v>
          </cell>
          <cell r="H39386">
            <v>6</v>
          </cell>
          <cell r="K39386">
            <v>179</v>
          </cell>
          <cell r="O39386">
            <v>124</v>
          </cell>
          <cell r="P39386" t="str">
            <v>Stevens</v>
          </cell>
          <cell r="Q39386">
            <v>3</v>
          </cell>
          <cell r="S39386">
            <v>11</v>
          </cell>
        </row>
        <row r="39387">
          <cell r="B39387">
            <v>43068</v>
          </cell>
          <cell r="H39387">
            <v>6</v>
          </cell>
          <cell r="K39387">
            <v>347</v>
          </cell>
          <cell r="O39387">
            <v>125</v>
          </cell>
          <cell r="P39387" t="str">
            <v>Stevens</v>
          </cell>
          <cell r="Q39387">
            <v>3</v>
          </cell>
          <cell r="S39387">
            <v>11</v>
          </cell>
        </row>
        <row r="39388">
          <cell r="B39388">
            <v>43068</v>
          </cell>
          <cell r="H39388">
            <v>6</v>
          </cell>
          <cell r="K39388">
            <v>209</v>
          </cell>
          <cell r="O39388">
            <v>66</v>
          </cell>
          <cell r="P39388" t="str">
            <v>Stevens</v>
          </cell>
          <cell r="Q39388">
            <v>3</v>
          </cell>
          <cell r="S39388">
            <v>11</v>
          </cell>
        </row>
        <row r="39389">
          <cell r="B39389">
            <v>43068</v>
          </cell>
          <cell r="H39389">
            <v>6</v>
          </cell>
          <cell r="K39389">
            <v>145</v>
          </cell>
          <cell r="O39389">
            <v>233</v>
          </cell>
          <cell r="P39389" t="str">
            <v>Stevens</v>
          </cell>
          <cell r="Q39389">
            <v>4</v>
          </cell>
          <cell r="S39389">
            <v>11</v>
          </cell>
        </row>
        <row r="39390">
          <cell r="B39390">
            <v>43068</v>
          </cell>
          <cell r="H39390">
            <v>6</v>
          </cell>
          <cell r="K39390">
            <v>17</v>
          </cell>
          <cell r="O39390">
            <v>138</v>
          </cell>
          <cell r="P39390" t="str">
            <v>Adams</v>
          </cell>
          <cell r="Q39390">
            <v>5</v>
          </cell>
          <cell r="S39390">
            <v>11</v>
          </cell>
        </row>
        <row r="39391">
          <cell r="B39391">
            <v>43068</v>
          </cell>
          <cell r="H39391">
            <v>9</v>
          </cell>
          <cell r="K39391">
            <v>39</v>
          </cell>
          <cell r="O39391">
            <v>21</v>
          </cell>
          <cell r="P39391" t="str">
            <v>Adams</v>
          </cell>
          <cell r="Q39391">
            <v>2</v>
          </cell>
          <cell r="S39391">
            <v>11</v>
          </cell>
        </row>
        <row r="39392">
          <cell r="B39392">
            <v>43068</v>
          </cell>
          <cell r="H39392">
            <v>6</v>
          </cell>
          <cell r="K39392">
            <v>13</v>
          </cell>
          <cell r="O39392">
            <v>287</v>
          </cell>
          <cell r="P39392" t="str">
            <v>Adams</v>
          </cell>
          <cell r="Q39392">
            <v>4</v>
          </cell>
          <cell r="S39392">
            <v>11</v>
          </cell>
        </row>
        <row r="39393">
          <cell r="B39393">
            <v>43068</v>
          </cell>
          <cell r="H39393">
            <v>6</v>
          </cell>
          <cell r="K39393">
            <v>70</v>
          </cell>
          <cell r="O39393">
            <v>547</v>
          </cell>
          <cell r="P39393" t="str">
            <v>Adams</v>
          </cell>
          <cell r="Q39393">
            <v>2</v>
          </cell>
          <cell r="S39393">
            <v>11</v>
          </cell>
        </row>
        <row r="39394">
          <cell r="B39394">
            <v>43068</v>
          </cell>
          <cell r="H39394">
            <v>6</v>
          </cell>
          <cell r="K39394">
            <v>65</v>
          </cell>
          <cell r="O39394">
            <v>28</v>
          </cell>
          <cell r="P39394" t="str">
            <v>Stevens</v>
          </cell>
          <cell r="Q39394">
            <v>4</v>
          </cell>
          <cell r="S39394">
            <v>11</v>
          </cell>
        </row>
        <row r="39395">
          <cell r="B39395">
            <v>43068</v>
          </cell>
          <cell r="H39395">
            <v>5</v>
          </cell>
          <cell r="K39395">
            <v>41</v>
          </cell>
          <cell r="O39395">
            <v>335</v>
          </cell>
          <cell r="P39395" t="str">
            <v>Stevens</v>
          </cell>
          <cell r="Q39395">
            <v>2</v>
          </cell>
          <cell r="S39395">
            <v>11</v>
          </cell>
        </row>
        <row r="39396">
          <cell r="B39396">
            <v>43068</v>
          </cell>
          <cell r="H39396">
            <v>5</v>
          </cell>
          <cell r="K39396">
            <v>119</v>
          </cell>
          <cell r="O39396">
            <v>25</v>
          </cell>
          <cell r="P39396" t="str">
            <v>Stevens</v>
          </cell>
          <cell r="Q39396">
            <v>4</v>
          </cell>
          <cell r="S39396">
            <v>11</v>
          </cell>
        </row>
        <row r="39397">
          <cell r="B39397">
            <v>43068</v>
          </cell>
          <cell r="H39397">
            <v>22</v>
          </cell>
          <cell r="K39397">
            <v>24</v>
          </cell>
          <cell r="O39397">
            <v>138</v>
          </cell>
          <cell r="P39397" t="str">
            <v>Adams</v>
          </cell>
          <cell r="Q39397">
            <v>2</v>
          </cell>
          <cell r="S39397">
            <v>11</v>
          </cell>
        </row>
        <row r="39398">
          <cell r="B39398">
            <v>43069</v>
          </cell>
          <cell r="H39398">
            <v>10</v>
          </cell>
          <cell r="K39398">
            <v>0</v>
          </cell>
          <cell r="O39398">
            <v>119</v>
          </cell>
          <cell r="P39398" t="str">
            <v>Adams</v>
          </cell>
          <cell r="Q39398">
            <v>2</v>
          </cell>
          <cell r="S39398">
            <v>11</v>
          </cell>
        </row>
        <row r="39399">
          <cell r="B39399">
            <v>43069</v>
          </cell>
          <cell r="H39399">
            <v>10</v>
          </cell>
          <cell r="K39399">
            <v>255</v>
          </cell>
          <cell r="O39399">
            <v>174</v>
          </cell>
          <cell r="P39399" t="str">
            <v>Grojovin</v>
          </cell>
          <cell r="Q39399">
            <v>5</v>
          </cell>
          <cell r="S39399">
            <v>11</v>
          </cell>
        </row>
        <row r="39400">
          <cell r="B39400">
            <v>43069</v>
          </cell>
          <cell r="H39400">
            <v>19</v>
          </cell>
          <cell r="K39400">
            <v>0</v>
          </cell>
          <cell r="O39400">
            <v>20</v>
          </cell>
          <cell r="P39400" t="str">
            <v>Stevens</v>
          </cell>
          <cell r="Q39400">
            <v>4</v>
          </cell>
          <cell r="S39400">
            <v>11</v>
          </cell>
        </row>
        <row r="39401">
          <cell r="B39401">
            <v>43069</v>
          </cell>
          <cell r="H39401">
            <v>10</v>
          </cell>
          <cell r="K39401">
            <v>78</v>
          </cell>
          <cell r="O39401">
            <v>32</v>
          </cell>
          <cell r="P39401" t="str">
            <v>Grojovin</v>
          </cell>
          <cell r="Q39401">
            <v>3</v>
          </cell>
          <cell r="S39401">
            <v>11</v>
          </cell>
        </row>
        <row r="39402">
          <cell r="B39402">
            <v>43069</v>
          </cell>
          <cell r="H39402">
            <v>10</v>
          </cell>
          <cell r="K39402">
            <v>44</v>
          </cell>
          <cell r="O39402">
            <v>25</v>
          </cell>
          <cell r="P39402" t="str">
            <v>Grojovin</v>
          </cell>
          <cell r="Q39402">
            <v>4</v>
          </cell>
          <cell r="S39402">
            <v>11</v>
          </cell>
        </row>
        <row r="39403">
          <cell r="B39403">
            <v>43069</v>
          </cell>
          <cell r="H39403">
            <v>6</v>
          </cell>
          <cell r="K39403">
            <v>79</v>
          </cell>
          <cell r="O39403">
            <v>490</v>
          </cell>
          <cell r="P39403" t="str">
            <v>Katz</v>
          </cell>
          <cell r="Q39403">
            <v>4</v>
          </cell>
          <cell r="S39403">
            <v>11</v>
          </cell>
        </row>
        <row r="39404">
          <cell r="B39404">
            <v>43069</v>
          </cell>
          <cell r="H39404">
            <v>6</v>
          </cell>
          <cell r="K39404">
            <v>92</v>
          </cell>
          <cell r="O39404">
            <v>0</v>
          </cell>
          <cell r="Q39404">
            <v>0</v>
          </cell>
          <cell r="S39404">
            <v>11</v>
          </cell>
        </row>
        <row r="39405">
          <cell r="B39405">
            <v>43069</v>
          </cell>
          <cell r="H39405">
            <v>5</v>
          </cell>
          <cell r="K39405">
            <v>127</v>
          </cell>
          <cell r="O39405">
            <v>31</v>
          </cell>
          <cell r="P39405" t="str">
            <v>Adams</v>
          </cell>
          <cell r="Q39405">
            <v>1</v>
          </cell>
          <cell r="S39405">
            <v>11</v>
          </cell>
        </row>
        <row r="39406">
          <cell r="B39406">
            <v>43069</v>
          </cell>
          <cell r="H39406">
            <v>5</v>
          </cell>
          <cell r="K39406">
            <v>57</v>
          </cell>
          <cell r="O39406">
            <v>119</v>
          </cell>
          <cell r="P39406" t="str">
            <v>Adams</v>
          </cell>
          <cell r="Q39406">
            <v>4</v>
          </cell>
          <cell r="S39406">
            <v>11</v>
          </cell>
        </row>
        <row r="39407">
          <cell r="B39407">
            <v>43069</v>
          </cell>
          <cell r="H39407">
            <v>6</v>
          </cell>
          <cell r="K39407">
            <v>54</v>
          </cell>
          <cell r="O39407">
            <v>296</v>
          </cell>
          <cell r="P39407" t="str">
            <v>Adams</v>
          </cell>
          <cell r="Q39407">
            <v>4</v>
          </cell>
          <cell r="S39407">
            <v>11</v>
          </cell>
        </row>
        <row r="39408">
          <cell r="B39408">
            <v>43069</v>
          </cell>
          <cell r="H39408">
            <v>5</v>
          </cell>
          <cell r="K39408">
            <v>94</v>
          </cell>
          <cell r="O39408">
            <v>0</v>
          </cell>
          <cell r="Q39408">
            <v>0</v>
          </cell>
          <cell r="S39408">
            <v>11</v>
          </cell>
        </row>
        <row r="39409">
          <cell r="B39409">
            <v>43069</v>
          </cell>
          <cell r="H39409">
            <v>12</v>
          </cell>
          <cell r="K39409">
            <v>0</v>
          </cell>
          <cell r="O39409">
            <v>331</v>
          </cell>
          <cell r="P39409" t="str">
            <v>Katz</v>
          </cell>
          <cell r="Q39409">
            <v>4</v>
          </cell>
          <cell r="S39409">
            <v>11</v>
          </cell>
        </row>
        <row r="39410">
          <cell r="B39410">
            <v>43069</v>
          </cell>
          <cell r="H39410">
            <v>5</v>
          </cell>
          <cell r="K39410">
            <v>35</v>
          </cell>
          <cell r="O39410">
            <v>1578</v>
          </cell>
          <cell r="P39410" t="str">
            <v>Adams</v>
          </cell>
          <cell r="Q39410">
            <v>3</v>
          </cell>
          <cell r="S39410">
            <v>11</v>
          </cell>
        </row>
        <row r="39411">
          <cell r="B39411">
            <v>43069</v>
          </cell>
          <cell r="H39411">
            <v>6</v>
          </cell>
          <cell r="K39411">
            <v>76</v>
          </cell>
          <cell r="O39411">
            <v>540</v>
          </cell>
          <cell r="P39411" t="str">
            <v>Katz</v>
          </cell>
          <cell r="Q39411">
            <v>3</v>
          </cell>
          <cell r="S39411">
            <v>11</v>
          </cell>
        </row>
        <row r="39412">
          <cell r="B39412">
            <v>43069</v>
          </cell>
          <cell r="H39412">
            <v>5</v>
          </cell>
          <cell r="K39412">
            <v>21</v>
          </cell>
          <cell r="O39412">
            <v>0</v>
          </cell>
          <cell r="Q39412">
            <v>0</v>
          </cell>
          <cell r="S39412">
            <v>11</v>
          </cell>
        </row>
        <row r="39413">
          <cell r="B39413">
            <v>43069</v>
          </cell>
          <cell r="H39413">
            <v>5</v>
          </cell>
          <cell r="K39413">
            <v>269</v>
          </cell>
          <cell r="O39413">
            <v>323</v>
          </cell>
          <cell r="P39413" t="str">
            <v>Katz</v>
          </cell>
          <cell r="Q39413">
            <v>5</v>
          </cell>
          <cell r="S39413">
            <v>11</v>
          </cell>
        </row>
        <row r="39414">
          <cell r="B39414">
            <v>43069</v>
          </cell>
          <cell r="H39414">
            <v>5</v>
          </cell>
          <cell r="K39414">
            <v>546</v>
          </cell>
          <cell r="O39414">
            <v>311</v>
          </cell>
          <cell r="P39414" t="str">
            <v>Katz</v>
          </cell>
          <cell r="Q39414">
            <v>5</v>
          </cell>
          <cell r="S39414">
            <v>11</v>
          </cell>
        </row>
        <row r="39415">
          <cell r="B39415">
            <v>43069</v>
          </cell>
          <cell r="H39415">
            <v>6</v>
          </cell>
          <cell r="K39415">
            <v>16</v>
          </cell>
          <cell r="O39415">
            <v>0</v>
          </cell>
          <cell r="Q39415">
            <v>0</v>
          </cell>
          <cell r="S39415">
            <v>11</v>
          </cell>
        </row>
        <row r="39416">
          <cell r="B39416">
            <v>43069</v>
          </cell>
          <cell r="H39416">
            <v>5</v>
          </cell>
          <cell r="K39416">
            <v>180</v>
          </cell>
          <cell r="O39416">
            <v>254</v>
          </cell>
          <cell r="P39416" t="str">
            <v>Katz</v>
          </cell>
          <cell r="Q39416">
            <v>4</v>
          </cell>
          <cell r="S39416">
            <v>11</v>
          </cell>
        </row>
        <row r="39417">
          <cell r="B39417">
            <v>43069</v>
          </cell>
          <cell r="H39417">
            <v>6</v>
          </cell>
          <cell r="K39417">
            <v>65</v>
          </cell>
          <cell r="O39417">
            <v>0</v>
          </cell>
          <cell r="Q39417">
            <v>0</v>
          </cell>
          <cell r="S39417">
            <v>11</v>
          </cell>
        </row>
        <row r="39418">
          <cell r="B39418">
            <v>43069</v>
          </cell>
          <cell r="H39418">
            <v>6</v>
          </cell>
          <cell r="K39418">
            <v>234</v>
          </cell>
          <cell r="O39418">
            <v>1911</v>
          </cell>
          <cell r="P39418" t="str">
            <v>Katz</v>
          </cell>
          <cell r="Q39418">
            <v>4</v>
          </cell>
          <cell r="S39418">
            <v>11</v>
          </cell>
        </row>
        <row r="39419">
          <cell r="B39419">
            <v>43069</v>
          </cell>
          <cell r="H39419">
            <v>6</v>
          </cell>
          <cell r="K39419">
            <v>188</v>
          </cell>
          <cell r="O39419">
            <v>194</v>
          </cell>
          <cell r="P39419" t="str">
            <v>Adams</v>
          </cell>
          <cell r="Q39419">
            <v>3</v>
          </cell>
          <cell r="S39419">
            <v>11</v>
          </cell>
        </row>
        <row r="39420">
          <cell r="B39420">
            <v>43069</v>
          </cell>
          <cell r="H39420">
            <v>5</v>
          </cell>
          <cell r="K39420">
            <v>152</v>
          </cell>
          <cell r="O39420">
            <v>1255</v>
          </cell>
          <cell r="P39420" t="str">
            <v>Adams</v>
          </cell>
          <cell r="Q39420">
            <v>4</v>
          </cell>
          <cell r="S39420">
            <v>11</v>
          </cell>
        </row>
        <row r="39421">
          <cell r="B39421">
            <v>43069</v>
          </cell>
          <cell r="H39421">
            <v>6</v>
          </cell>
          <cell r="K39421">
            <v>13</v>
          </cell>
          <cell r="O39421">
            <v>0</v>
          </cell>
          <cell r="Q39421">
            <v>0</v>
          </cell>
          <cell r="S39421">
            <v>11</v>
          </cell>
        </row>
        <row r="39422">
          <cell r="B39422">
            <v>43069</v>
          </cell>
          <cell r="H39422">
            <v>5</v>
          </cell>
          <cell r="K39422">
            <v>832</v>
          </cell>
          <cell r="O39422">
            <v>36</v>
          </cell>
          <cell r="P39422" t="str">
            <v>Adams</v>
          </cell>
          <cell r="Q39422">
            <v>4</v>
          </cell>
          <cell r="S39422">
            <v>11</v>
          </cell>
        </row>
        <row r="39423">
          <cell r="B39423">
            <v>43069</v>
          </cell>
          <cell r="H39423">
            <v>5</v>
          </cell>
          <cell r="K39423">
            <v>451</v>
          </cell>
          <cell r="O39423">
            <v>192</v>
          </cell>
          <cell r="P39423" t="str">
            <v>Adams</v>
          </cell>
          <cell r="Q39423">
            <v>1</v>
          </cell>
          <cell r="S39423">
            <v>11</v>
          </cell>
        </row>
        <row r="39424">
          <cell r="B39424">
            <v>43069</v>
          </cell>
          <cell r="H39424">
            <v>6</v>
          </cell>
          <cell r="K39424">
            <v>222</v>
          </cell>
          <cell r="O39424">
            <v>0</v>
          </cell>
          <cell r="Q39424">
            <v>0</v>
          </cell>
          <cell r="S39424">
            <v>11</v>
          </cell>
        </row>
        <row r="39425">
          <cell r="B39425">
            <v>43069</v>
          </cell>
          <cell r="H39425">
            <v>5</v>
          </cell>
          <cell r="K39425">
            <v>56</v>
          </cell>
          <cell r="O39425">
            <v>0</v>
          </cell>
          <cell r="Q39425">
            <v>0</v>
          </cell>
          <cell r="S39425">
            <v>11</v>
          </cell>
        </row>
        <row r="39426">
          <cell r="B39426">
            <v>43069</v>
          </cell>
          <cell r="H39426">
            <v>6</v>
          </cell>
          <cell r="K39426">
            <v>306</v>
          </cell>
          <cell r="O39426">
            <v>870</v>
          </cell>
          <cell r="P39426" t="str">
            <v>Adams</v>
          </cell>
          <cell r="Q39426">
            <v>4</v>
          </cell>
          <cell r="S39426">
            <v>11</v>
          </cell>
        </row>
        <row r="39427">
          <cell r="B39427">
            <v>43069</v>
          </cell>
          <cell r="H39427">
            <v>5</v>
          </cell>
          <cell r="K39427">
            <v>450</v>
          </cell>
          <cell r="O39427">
            <v>824</v>
          </cell>
          <cell r="P39427" t="str">
            <v>Adams</v>
          </cell>
          <cell r="Q39427">
            <v>4</v>
          </cell>
          <cell r="S39427">
            <v>11</v>
          </cell>
        </row>
        <row r="39428">
          <cell r="B39428">
            <v>43069</v>
          </cell>
          <cell r="H39428">
            <v>6</v>
          </cell>
          <cell r="K39428">
            <v>8</v>
          </cell>
          <cell r="O39428">
            <v>0</v>
          </cell>
          <cell r="Q39428">
            <v>0</v>
          </cell>
          <cell r="S39428">
            <v>11</v>
          </cell>
        </row>
        <row r="39429">
          <cell r="B39429">
            <v>43069</v>
          </cell>
          <cell r="H39429">
            <v>6</v>
          </cell>
          <cell r="K39429">
            <v>8</v>
          </cell>
          <cell r="O39429">
            <v>0</v>
          </cell>
          <cell r="Q39429">
            <v>0</v>
          </cell>
          <cell r="S39429">
            <v>11</v>
          </cell>
        </row>
        <row r="39430">
          <cell r="B39430">
            <v>43069</v>
          </cell>
          <cell r="H39430">
            <v>6</v>
          </cell>
          <cell r="K39430">
            <v>22</v>
          </cell>
          <cell r="O39430">
            <v>79</v>
          </cell>
          <cell r="P39430" t="str">
            <v>Adams</v>
          </cell>
          <cell r="Q39430">
            <v>4</v>
          </cell>
          <cell r="S39430">
            <v>11</v>
          </cell>
        </row>
        <row r="39431">
          <cell r="B39431">
            <v>43069</v>
          </cell>
          <cell r="H39431">
            <v>10</v>
          </cell>
          <cell r="K39431">
            <v>0</v>
          </cell>
          <cell r="O39431">
            <v>59</v>
          </cell>
          <cell r="P39431" t="str">
            <v>Adams</v>
          </cell>
          <cell r="Q39431">
            <v>5</v>
          </cell>
          <cell r="S39431">
            <v>11</v>
          </cell>
        </row>
        <row r="39432">
          <cell r="B39432">
            <v>43069</v>
          </cell>
          <cell r="H39432">
            <v>5</v>
          </cell>
          <cell r="K39432">
            <v>20</v>
          </cell>
          <cell r="O39432">
            <v>229</v>
          </cell>
          <cell r="P39432" t="str">
            <v>Adams</v>
          </cell>
          <cell r="Q39432">
            <v>1</v>
          </cell>
          <cell r="S39432">
            <v>11</v>
          </cell>
        </row>
        <row r="39433">
          <cell r="B39433">
            <v>43069</v>
          </cell>
          <cell r="H39433">
            <v>14</v>
          </cell>
          <cell r="K39433">
            <v>0</v>
          </cell>
          <cell r="O39433">
            <v>421</v>
          </cell>
          <cell r="P39433" t="str">
            <v>Katz</v>
          </cell>
          <cell r="Q39433">
            <v>5</v>
          </cell>
          <cell r="S39433">
            <v>11</v>
          </cell>
        </row>
        <row r="39434">
          <cell r="B39434">
            <v>43069</v>
          </cell>
          <cell r="H39434">
            <v>6</v>
          </cell>
          <cell r="K39434">
            <v>103</v>
          </cell>
          <cell r="O39434">
            <v>76</v>
          </cell>
          <cell r="P39434" t="str">
            <v>Adams</v>
          </cell>
          <cell r="Q39434">
            <v>1</v>
          </cell>
          <cell r="S39434">
            <v>11</v>
          </cell>
        </row>
        <row r="39435">
          <cell r="B39435">
            <v>43069</v>
          </cell>
          <cell r="H39435">
            <v>5</v>
          </cell>
          <cell r="K39435">
            <v>42</v>
          </cell>
          <cell r="O39435">
            <v>265</v>
          </cell>
          <cell r="P39435" t="str">
            <v>Adams</v>
          </cell>
          <cell r="Q39435">
            <v>4</v>
          </cell>
          <cell r="S39435">
            <v>11</v>
          </cell>
        </row>
        <row r="39436">
          <cell r="B39436">
            <v>43069</v>
          </cell>
          <cell r="H39436">
            <v>5</v>
          </cell>
          <cell r="K39436">
            <v>27</v>
          </cell>
          <cell r="O39436">
            <v>219</v>
          </cell>
          <cell r="P39436" t="str">
            <v>Adams</v>
          </cell>
          <cell r="Q39436">
            <v>5</v>
          </cell>
          <cell r="S39436">
            <v>11</v>
          </cell>
        </row>
        <row r="39437">
          <cell r="B39437">
            <v>43069</v>
          </cell>
          <cell r="H39437">
            <v>6</v>
          </cell>
          <cell r="K39437">
            <v>10</v>
          </cell>
          <cell r="O39437">
            <v>366</v>
          </cell>
          <cell r="P39437" t="str">
            <v>Adams</v>
          </cell>
          <cell r="Q39437">
            <v>1</v>
          </cell>
          <cell r="S39437">
            <v>11</v>
          </cell>
        </row>
        <row r="39438">
          <cell r="B39438">
            <v>43069</v>
          </cell>
          <cell r="H39438">
            <v>5</v>
          </cell>
          <cell r="K39438">
            <v>124</v>
          </cell>
          <cell r="O39438">
            <v>2208</v>
          </cell>
          <cell r="P39438" t="str">
            <v>Adams</v>
          </cell>
          <cell r="Q39438">
            <v>4</v>
          </cell>
          <cell r="S39438">
            <v>11</v>
          </cell>
        </row>
        <row r="39439">
          <cell r="B39439">
            <v>43069</v>
          </cell>
          <cell r="H39439">
            <v>5</v>
          </cell>
          <cell r="K39439">
            <v>90</v>
          </cell>
          <cell r="O39439">
            <v>473</v>
          </cell>
          <cell r="P39439" t="str">
            <v>Katz</v>
          </cell>
          <cell r="Q39439">
            <v>4</v>
          </cell>
          <cell r="S39439">
            <v>11</v>
          </cell>
        </row>
        <row r="39440">
          <cell r="B39440">
            <v>43069</v>
          </cell>
          <cell r="H39440">
            <v>6</v>
          </cell>
          <cell r="K39440">
            <v>14</v>
          </cell>
          <cell r="O39440">
            <v>1968</v>
          </cell>
          <cell r="P39440" t="str">
            <v>Katz</v>
          </cell>
          <cell r="Q39440">
            <v>3</v>
          </cell>
          <cell r="S39440">
            <v>11</v>
          </cell>
        </row>
        <row r="39441">
          <cell r="B39441">
            <v>43069</v>
          </cell>
          <cell r="H39441">
            <v>5</v>
          </cell>
          <cell r="K39441">
            <v>7</v>
          </cell>
          <cell r="O39441">
            <v>0</v>
          </cell>
          <cell r="Q39441">
            <v>0</v>
          </cell>
          <cell r="S39441">
            <v>11</v>
          </cell>
        </row>
        <row r="39442">
          <cell r="B39442">
            <v>43069</v>
          </cell>
          <cell r="H39442">
            <v>10</v>
          </cell>
          <cell r="K39442">
            <v>322</v>
          </cell>
          <cell r="O39442">
            <v>0</v>
          </cell>
          <cell r="Q39442">
            <v>0</v>
          </cell>
          <cell r="S39442">
            <v>11</v>
          </cell>
        </row>
        <row r="39443">
          <cell r="B39443">
            <v>43069</v>
          </cell>
          <cell r="H39443">
            <v>5</v>
          </cell>
          <cell r="K39443">
            <v>85</v>
          </cell>
          <cell r="O39443">
            <v>178</v>
          </cell>
          <cell r="P39443" t="str">
            <v>Adams</v>
          </cell>
          <cell r="Q39443">
            <v>2</v>
          </cell>
          <cell r="S39443">
            <v>11</v>
          </cell>
        </row>
        <row r="39444">
          <cell r="B39444">
            <v>43069</v>
          </cell>
          <cell r="H39444">
            <v>6</v>
          </cell>
          <cell r="K39444">
            <v>46</v>
          </cell>
          <cell r="O39444">
            <v>880</v>
          </cell>
          <cell r="P39444" t="str">
            <v>Adams</v>
          </cell>
          <cell r="Q39444">
            <v>5</v>
          </cell>
          <cell r="S39444">
            <v>11</v>
          </cell>
        </row>
        <row r="39445">
          <cell r="B39445">
            <v>43069</v>
          </cell>
          <cell r="H39445">
            <v>6</v>
          </cell>
          <cell r="K39445">
            <v>54</v>
          </cell>
          <cell r="O39445">
            <v>0</v>
          </cell>
          <cell r="Q39445">
            <v>0</v>
          </cell>
          <cell r="S39445">
            <v>11</v>
          </cell>
        </row>
        <row r="39446">
          <cell r="B39446">
            <v>43069</v>
          </cell>
          <cell r="H39446">
            <v>5</v>
          </cell>
          <cell r="K39446">
            <v>131</v>
          </cell>
          <cell r="O39446">
            <v>463</v>
          </cell>
          <cell r="P39446" t="str">
            <v>Adams</v>
          </cell>
          <cell r="Q39446">
            <v>5</v>
          </cell>
          <cell r="S39446">
            <v>11</v>
          </cell>
        </row>
        <row r="39447">
          <cell r="B39447">
            <v>43069</v>
          </cell>
          <cell r="H39447">
            <v>5</v>
          </cell>
          <cell r="K39447">
            <v>139</v>
          </cell>
          <cell r="O39447">
            <v>411</v>
          </cell>
          <cell r="P39447" t="str">
            <v>Adams</v>
          </cell>
          <cell r="Q39447">
            <v>4</v>
          </cell>
          <cell r="S39447">
            <v>11</v>
          </cell>
        </row>
        <row r="39448">
          <cell r="B39448">
            <v>43069</v>
          </cell>
          <cell r="H39448">
            <v>6</v>
          </cell>
          <cell r="K39448">
            <v>8</v>
          </cell>
          <cell r="O39448">
            <v>57</v>
          </cell>
          <cell r="P39448" t="str">
            <v>Adams</v>
          </cell>
          <cell r="Q39448">
            <v>3</v>
          </cell>
          <cell r="S39448">
            <v>11</v>
          </cell>
        </row>
        <row r="39449">
          <cell r="B39449">
            <v>43069</v>
          </cell>
          <cell r="H39449">
            <v>6</v>
          </cell>
          <cell r="K39449">
            <v>22</v>
          </cell>
          <cell r="O39449">
            <v>408</v>
          </cell>
          <cell r="P39449" t="str">
            <v>Adams</v>
          </cell>
          <cell r="Q39449">
            <v>1</v>
          </cell>
          <cell r="S39449">
            <v>11</v>
          </cell>
        </row>
        <row r="39450">
          <cell r="B39450">
            <v>43069</v>
          </cell>
          <cell r="H39450">
            <v>9</v>
          </cell>
          <cell r="K39450">
            <v>0</v>
          </cell>
          <cell r="O39450">
            <v>123</v>
          </cell>
          <cell r="P39450" t="str">
            <v>Adams</v>
          </cell>
          <cell r="Q39450">
            <v>3</v>
          </cell>
          <cell r="S39450">
            <v>11</v>
          </cell>
        </row>
        <row r="39451">
          <cell r="B39451">
            <v>43069</v>
          </cell>
          <cell r="H39451">
            <v>5</v>
          </cell>
          <cell r="K39451">
            <v>20</v>
          </cell>
          <cell r="O39451">
            <v>950</v>
          </cell>
          <cell r="P39451" t="str">
            <v>Adams</v>
          </cell>
          <cell r="Q39451">
            <v>4</v>
          </cell>
          <cell r="S39451">
            <v>11</v>
          </cell>
        </row>
        <row r="39452">
          <cell r="B39452">
            <v>43069</v>
          </cell>
          <cell r="H39452">
            <v>11</v>
          </cell>
          <cell r="K39452">
            <v>0</v>
          </cell>
          <cell r="O39452">
            <v>814</v>
          </cell>
          <cell r="P39452" t="str">
            <v>Katz</v>
          </cell>
          <cell r="Q39452">
            <v>4</v>
          </cell>
          <cell r="S39452">
            <v>11</v>
          </cell>
        </row>
        <row r="39453">
          <cell r="B39453">
            <v>43069</v>
          </cell>
          <cell r="H39453">
            <v>8</v>
          </cell>
          <cell r="K39453">
            <v>0</v>
          </cell>
          <cell r="O39453">
            <v>98</v>
          </cell>
          <cell r="P39453" t="str">
            <v>Katz</v>
          </cell>
          <cell r="Q39453">
            <v>3</v>
          </cell>
          <cell r="S39453">
            <v>11</v>
          </cell>
        </row>
        <row r="39454">
          <cell r="B39454">
            <v>43069</v>
          </cell>
          <cell r="H39454">
            <v>2</v>
          </cell>
          <cell r="K39454">
            <v>0</v>
          </cell>
          <cell r="O39454">
            <v>58</v>
          </cell>
          <cell r="P39454" t="str">
            <v>Adams</v>
          </cell>
          <cell r="Q39454">
            <v>4</v>
          </cell>
          <cell r="S39454">
            <v>11</v>
          </cell>
        </row>
        <row r="39455">
          <cell r="B39455">
            <v>43069</v>
          </cell>
          <cell r="H39455">
            <v>6</v>
          </cell>
          <cell r="K39455">
            <v>67</v>
          </cell>
          <cell r="O39455">
            <v>185</v>
          </cell>
          <cell r="P39455" t="str">
            <v>Adams</v>
          </cell>
          <cell r="Q39455">
            <v>3</v>
          </cell>
          <cell r="S39455">
            <v>11</v>
          </cell>
        </row>
        <row r="39456">
          <cell r="B39456">
            <v>43069</v>
          </cell>
          <cell r="H39456">
            <v>5</v>
          </cell>
          <cell r="K39456">
            <v>85</v>
          </cell>
          <cell r="O39456">
            <v>143</v>
          </cell>
          <cell r="P39456" t="str">
            <v>Adams</v>
          </cell>
          <cell r="Q39456">
            <v>5</v>
          </cell>
          <cell r="S39456">
            <v>11</v>
          </cell>
        </row>
        <row r="39457">
          <cell r="B39457">
            <v>43069</v>
          </cell>
          <cell r="H39457">
            <v>10</v>
          </cell>
          <cell r="K39457">
            <v>0</v>
          </cell>
          <cell r="O39457">
            <v>157</v>
          </cell>
          <cell r="P39457" t="str">
            <v>Adams</v>
          </cell>
          <cell r="Q39457">
            <v>4</v>
          </cell>
          <cell r="S39457">
            <v>11</v>
          </cell>
        </row>
        <row r="39458">
          <cell r="B39458">
            <v>43069</v>
          </cell>
          <cell r="H39458">
            <v>9</v>
          </cell>
          <cell r="K39458">
            <v>0</v>
          </cell>
          <cell r="O39458">
            <v>355</v>
          </cell>
          <cell r="P39458" t="str">
            <v>Adams</v>
          </cell>
          <cell r="Q39458">
            <v>3</v>
          </cell>
          <cell r="S39458">
            <v>11</v>
          </cell>
        </row>
        <row r="39459">
          <cell r="B39459">
            <v>43069</v>
          </cell>
          <cell r="H39459">
            <v>5</v>
          </cell>
          <cell r="K39459">
            <v>40</v>
          </cell>
          <cell r="O39459">
            <v>255</v>
          </cell>
          <cell r="P39459" t="str">
            <v>Adams</v>
          </cell>
          <cell r="Q39459">
            <v>4</v>
          </cell>
          <cell r="S39459">
            <v>11</v>
          </cell>
        </row>
        <row r="39460">
          <cell r="B39460">
            <v>43069</v>
          </cell>
          <cell r="H39460">
            <v>6</v>
          </cell>
          <cell r="K39460">
            <v>27</v>
          </cell>
          <cell r="O39460">
            <v>163</v>
          </cell>
          <cell r="P39460" t="str">
            <v>Katz</v>
          </cell>
          <cell r="Q39460">
            <v>3</v>
          </cell>
          <cell r="S39460">
            <v>11</v>
          </cell>
        </row>
        <row r="39461">
          <cell r="B39461">
            <v>43069</v>
          </cell>
          <cell r="H39461">
            <v>6</v>
          </cell>
          <cell r="K39461">
            <v>203</v>
          </cell>
          <cell r="O39461">
            <v>1153</v>
          </cell>
          <cell r="P39461" t="str">
            <v>Adams</v>
          </cell>
          <cell r="Q39461">
            <v>4</v>
          </cell>
          <cell r="S39461">
            <v>11</v>
          </cell>
        </row>
        <row r="39462">
          <cell r="B39462">
            <v>43069</v>
          </cell>
          <cell r="H39462">
            <v>6</v>
          </cell>
          <cell r="K39462">
            <v>13</v>
          </cell>
          <cell r="O39462">
            <v>112</v>
          </cell>
          <cell r="P39462" t="str">
            <v>Katz</v>
          </cell>
          <cell r="Q39462">
            <v>5</v>
          </cell>
          <cell r="S39462">
            <v>11</v>
          </cell>
        </row>
        <row r="39463">
          <cell r="B39463">
            <v>43069</v>
          </cell>
          <cell r="H39463">
            <v>10</v>
          </cell>
          <cell r="K39463">
            <v>0</v>
          </cell>
          <cell r="O39463">
            <v>307</v>
          </cell>
          <cell r="P39463" t="str">
            <v>Katz</v>
          </cell>
          <cell r="Q39463">
            <v>3</v>
          </cell>
          <cell r="S39463">
            <v>11</v>
          </cell>
        </row>
        <row r="39464">
          <cell r="B39464">
            <v>43069</v>
          </cell>
          <cell r="H39464">
            <v>6</v>
          </cell>
          <cell r="K39464">
            <v>3</v>
          </cell>
          <cell r="O39464">
            <v>101</v>
          </cell>
          <cell r="P39464" t="str">
            <v>Adams</v>
          </cell>
          <cell r="Q39464">
            <v>5</v>
          </cell>
          <cell r="S39464">
            <v>11</v>
          </cell>
        </row>
        <row r="39465">
          <cell r="B39465">
            <v>43069</v>
          </cell>
          <cell r="H39465">
            <v>6</v>
          </cell>
          <cell r="K39465">
            <v>28</v>
          </cell>
          <cell r="O39465">
            <v>120</v>
          </cell>
          <cell r="P39465" t="str">
            <v>Adams</v>
          </cell>
          <cell r="Q39465">
            <v>1</v>
          </cell>
          <cell r="S39465">
            <v>11</v>
          </cell>
        </row>
        <row r="39466">
          <cell r="B39466">
            <v>43069</v>
          </cell>
          <cell r="H39466">
            <v>6</v>
          </cell>
          <cell r="K39466">
            <v>50</v>
          </cell>
          <cell r="O39466">
            <v>200</v>
          </cell>
          <cell r="P39466" t="str">
            <v>Adams</v>
          </cell>
          <cell r="Q39466">
            <v>5</v>
          </cell>
          <cell r="S39466">
            <v>11</v>
          </cell>
        </row>
        <row r="39467">
          <cell r="B39467">
            <v>43069</v>
          </cell>
          <cell r="H39467">
            <v>6</v>
          </cell>
          <cell r="K39467">
            <v>182</v>
          </cell>
          <cell r="O39467">
            <v>742</v>
          </cell>
          <cell r="P39467" t="str">
            <v>Adams</v>
          </cell>
          <cell r="Q39467">
            <v>2</v>
          </cell>
          <cell r="S39467">
            <v>11</v>
          </cell>
        </row>
        <row r="39468">
          <cell r="B39468">
            <v>43069</v>
          </cell>
          <cell r="H39468">
            <v>6</v>
          </cell>
          <cell r="K39468">
            <v>20</v>
          </cell>
          <cell r="O39468">
            <v>0</v>
          </cell>
          <cell r="Q39468">
            <v>0</v>
          </cell>
          <cell r="S39468">
            <v>11</v>
          </cell>
        </row>
        <row r="39469">
          <cell r="B39469">
            <v>43069</v>
          </cell>
          <cell r="H39469">
            <v>5</v>
          </cell>
          <cell r="K39469">
            <v>98</v>
          </cell>
          <cell r="O39469">
            <v>458</v>
          </cell>
          <cell r="P39469" t="str">
            <v>Katz</v>
          </cell>
          <cell r="Q39469">
            <v>3</v>
          </cell>
          <cell r="S39469">
            <v>11</v>
          </cell>
        </row>
        <row r="39470">
          <cell r="B39470">
            <v>43069</v>
          </cell>
          <cell r="H39470">
            <v>0</v>
          </cell>
          <cell r="K39470">
            <v>6</v>
          </cell>
          <cell r="O39470">
            <v>0</v>
          </cell>
          <cell r="Q39470">
            <v>0</v>
          </cell>
          <cell r="S39470">
            <v>11</v>
          </cell>
        </row>
        <row r="39471">
          <cell r="B39471">
            <v>43069</v>
          </cell>
          <cell r="H39471">
            <v>9</v>
          </cell>
          <cell r="K39471">
            <v>24</v>
          </cell>
          <cell r="O39471">
            <v>0</v>
          </cell>
          <cell r="Q39471">
            <v>0</v>
          </cell>
          <cell r="S39471">
            <v>11</v>
          </cell>
        </row>
        <row r="39472">
          <cell r="B39472">
            <v>43069</v>
          </cell>
          <cell r="H39472">
            <v>10</v>
          </cell>
          <cell r="K39472">
            <v>0</v>
          </cell>
          <cell r="O39472">
            <v>361</v>
          </cell>
          <cell r="P39472" t="str">
            <v>Adams</v>
          </cell>
          <cell r="Q39472">
            <v>1</v>
          </cell>
          <cell r="S39472">
            <v>11</v>
          </cell>
        </row>
        <row r="39473">
          <cell r="B39473">
            <v>43069</v>
          </cell>
          <cell r="H39473">
            <v>5</v>
          </cell>
          <cell r="K39473">
            <v>111</v>
          </cell>
          <cell r="O39473">
            <v>155</v>
          </cell>
          <cell r="P39473" t="str">
            <v>Adams</v>
          </cell>
          <cell r="Q39473">
            <v>1</v>
          </cell>
          <cell r="S39473">
            <v>11</v>
          </cell>
        </row>
        <row r="39474">
          <cell r="B39474">
            <v>43069</v>
          </cell>
          <cell r="H39474">
            <v>8</v>
          </cell>
          <cell r="K39474">
            <v>211</v>
          </cell>
          <cell r="O39474">
            <v>78</v>
          </cell>
          <cell r="P39474" t="str">
            <v>Adams</v>
          </cell>
          <cell r="Q39474">
            <v>3</v>
          </cell>
          <cell r="S39474">
            <v>11</v>
          </cell>
        </row>
        <row r="39475">
          <cell r="B39475">
            <v>43069</v>
          </cell>
          <cell r="H39475">
            <v>6</v>
          </cell>
          <cell r="K39475">
            <v>45</v>
          </cell>
          <cell r="O39475">
            <v>142</v>
          </cell>
          <cell r="P39475" t="str">
            <v>Adams</v>
          </cell>
          <cell r="Q39475">
            <v>1</v>
          </cell>
          <cell r="S39475">
            <v>11</v>
          </cell>
        </row>
        <row r="39476">
          <cell r="B39476">
            <v>43069</v>
          </cell>
          <cell r="H39476">
            <v>6</v>
          </cell>
          <cell r="K39476">
            <v>46</v>
          </cell>
          <cell r="O39476">
            <v>75</v>
          </cell>
          <cell r="P39476" t="str">
            <v>Adams</v>
          </cell>
          <cell r="Q39476">
            <v>3</v>
          </cell>
          <cell r="S39476">
            <v>11</v>
          </cell>
        </row>
        <row r="39477">
          <cell r="B39477">
            <v>43069</v>
          </cell>
          <cell r="H39477">
            <v>12</v>
          </cell>
          <cell r="K39477">
            <v>0</v>
          </cell>
          <cell r="O39477">
            <v>56</v>
          </cell>
          <cell r="P39477" t="str">
            <v>Adams</v>
          </cell>
          <cell r="Q39477">
            <v>2</v>
          </cell>
          <cell r="S39477">
            <v>11</v>
          </cell>
        </row>
        <row r="39478">
          <cell r="B39478">
            <v>43069</v>
          </cell>
          <cell r="H39478">
            <v>10</v>
          </cell>
          <cell r="K39478">
            <v>330</v>
          </cell>
          <cell r="O39478">
            <v>0</v>
          </cell>
          <cell r="Q39478">
            <v>0</v>
          </cell>
          <cell r="S39478">
            <v>11</v>
          </cell>
        </row>
        <row r="39479">
          <cell r="B39479">
            <v>43069</v>
          </cell>
          <cell r="H39479">
            <v>9</v>
          </cell>
          <cell r="K39479">
            <v>57</v>
          </cell>
          <cell r="O39479">
            <v>0</v>
          </cell>
          <cell r="Q39479">
            <v>0</v>
          </cell>
          <cell r="S39479">
            <v>11</v>
          </cell>
        </row>
        <row r="39480">
          <cell r="B39480">
            <v>43069</v>
          </cell>
          <cell r="H39480">
            <v>6</v>
          </cell>
          <cell r="K39480">
            <v>819</v>
          </cell>
          <cell r="O39480">
            <v>374</v>
          </cell>
          <cell r="P39480" t="str">
            <v>Adams</v>
          </cell>
          <cell r="Q39480">
            <v>1</v>
          </cell>
          <cell r="S39480">
            <v>11</v>
          </cell>
        </row>
        <row r="39481">
          <cell r="B39481">
            <v>43069</v>
          </cell>
          <cell r="H39481">
            <v>9</v>
          </cell>
          <cell r="K39481">
            <v>98</v>
          </cell>
          <cell r="O39481">
            <v>0</v>
          </cell>
          <cell r="Q39481">
            <v>0</v>
          </cell>
          <cell r="S39481">
            <v>11</v>
          </cell>
        </row>
        <row r="39482">
          <cell r="B39482">
            <v>43069</v>
          </cell>
          <cell r="H39482">
            <v>10</v>
          </cell>
          <cell r="K39482">
            <v>603</v>
          </cell>
          <cell r="O39482">
            <v>0</v>
          </cell>
          <cell r="Q39482">
            <v>0</v>
          </cell>
          <cell r="S39482">
            <v>11</v>
          </cell>
        </row>
        <row r="39483">
          <cell r="B39483">
            <v>43069</v>
          </cell>
          <cell r="H39483">
            <v>9</v>
          </cell>
          <cell r="K39483">
            <v>159</v>
          </cell>
          <cell r="O39483">
            <v>0</v>
          </cell>
          <cell r="Q39483">
            <v>0</v>
          </cell>
          <cell r="S39483">
            <v>11</v>
          </cell>
        </row>
        <row r="39484">
          <cell r="B39484">
            <v>43069</v>
          </cell>
          <cell r="H39484">
            <v>6</v>
          </cell>
          <cell r="K39484">
            <v>54</v>
          </cell>
          <cell r="O39484">
            <v>0</v>
          </cell>
          <cell r="Q39484">
            <v>0</v>
          </cell>
          <cell r="S39484">
            <v>11</v>
          </cell>
        </row>
        <row r="39485">
          <cell r="B39485">
            <v>43069</v>
          </cell>
          <cell r="H39485">
            <v>6</v>
          </cell>
          <cell r="K39485">
            <v>414</v>
          </cell>
          <cell r="O39485">
            <v>163</v>
          </cell>
          <cell r="P39485" t="str">
            <v>Katz</v>
          </cell>
          <cell r="Q39485">
            <v>3</v>
          </cell>
          <cell r="S39485">
            <v>11</v>
          </cell>
        </row>
        <row r="39486">
          <cell r="B39486">
            <v>43069</v>
          </cell>
          <cell r="H39486">
            <v>6</v>
          </cell>
          <cell r="K39486">
            <v>305</v>
          </cell>
          <cell r="O39486">
            <v>124</v>
          </cell>
          <cell r="P39486" t="str">
            <v>Adams</v>
          </cell>
          <cell r="Q39486">
            <v>3</v>
          </cell>
          <cell r="S39486">
            <v>11</v>
          </cell>
        </row>
        <row r="39487">
          <cell r="B39487">
            <v>43069</v>
          </cell>
          <cell r="H39487">
            <v>6</v>
          </cell>
          <cell r="K39487">
            <v>356</v>
          </cell>
          <cell r="O39487">
            <v>321</v>
          </cell>
          <cell r="P39487" t="str">
            <v>Adams</v>
          </cell>
          <cell r="Q39487">
            <v>3</v>
          </cell>
          <cell r="S39487">
            <v>11</v>
          </cell>
        </row>
        <row r="39488">
          <cell r="B39488">
            <v>43069</v>
          </cell>
          <cell r="H39488">
            <v>6</v>
          </cell>
          <cell r="K39488">
            <v>321</v>
          </cell>
          <cell r="O39488">
            <v>225</v>
          </cell>
          <cell r="P39488" t="str">
            <v>Katz</v>
          </cell>
          <cell r="Q39488">
            <v>5</v>
          </cell>
          <cell r="S39488">
            <v>11</v>
          </cell>
        </row>
        <row r="39489">
          <cell r="B39489">
            <v>43069</v>
          </cell>
          <cell r="H39489">
            <v>5</v>
          </cell>
          <cell r="K39489">
            <v>386</v>
          </cell>
          <cell r="O39489">
            <v>146</v>
          </cell>
          <cell r="P39489" t="str">
            <v>Adams</v>
          </cell>
          <cell r="Q39489">
            <v>3</v>
          </cell>
          <cell r="S39489">
            <v>11</v>
          </cell>
        </row>
        <row r="39490">
          <cell r="B39490">
            <v>43069</v>
          </cell>
          <cell r="H39490">
            <v>6</v>
          </cell>
          <cell r="K39490">
            <v>497</v>
          </cell>
          <cell r="O39490">
            <v>1050</v>
          </cell>
          <cell r="P39490" t="str">
            <v>Adams</v>
          </cell>
          <cell r="Q39490">
            <v>4</v>
          </cell>
          <cell r="S39490">
            <v>11</v>
          </cell>
        </row>
        <row r="39491">
          <cell r="B39491">
            <v>43069</v>
          </cell>
          <cell r="H39491">
            <v>6</v>
          </cell>
          <cell r="K39491">
            <v>351</v>
          </cell>
          <cell r="O39491">
            <v>171</v>
          </cell>
          <cell r="P39491" t="str">
            <v>Katz</v>
          </cell>
          <cell r="Q39491">
            <v>4</v>
          </cell>
          <cell r="S39491">
            <v>11</v>
          </cell>
        </row>
        <row r="39492">
          <cell r="B39492">
            <v>43069</v>
          </cell>
          <cell r="H39492">
            <v>6</v>
          </cell>
          <cell r="K39492">
            <v>431</v>
          </cell>
          <cell r="O39492">
            <v>133</v>
          </cell>
          <cell r="P39492" t="str">
            <v>Katz</v>
          </cell>
          <cell r="Q39492">
            <v>3</v>
          </cell>
          <cell r="S39492">
            <v>11</v>
          </cell>
        </row>
        <row r="39493">
          <cell r="B39493">
            <v>43069</v>
          </cell>
          <cell r="H39493">
            <v>6</v>
          </cell>
          <cell r="K39493">
            <v>319</v>
          </cell>
          <cell r="O39493">
            <v>240</v>
          </cell>
          <cell r="P39493" t="str">
            <v>Katz</v>
          </cell>
          <cell r="Q39493">
            <v>4</v>
          </cell>
          <cell r="S39493">
            <v>11</v>
          </cell>
        </row>
        <row r="39494">
          <cell r="B39494">
            <v>43069</v>
          </cell>
          <cell r="H39494">
            <v>6</v>
          </cell>
          <cell r="K39494">
            <v>215</v>
          </cell>
          <cell r="O39494">
            <v>0</v>
          </cell>
          <cell r="Q39494">
            <v>0</v>
          </cell>
          <cell r="S39494">
            <v>11</v>
          </cell>
        </row>
        <row r="39495">
          <cell r="B39495">
            <v>43069</v>
          </cell>
          <cell r="H39495">
            <v>6</v>
          </cell>
          <cell r="K39495">
            <v>18</v>
          </cell>
          <cell r="O39495">
            <v>0</v>
          </cell>
          <cell r="Q39495">
            <v>0</v>
          </cell>
          <cell r="S39495">
            <v>11</v>
          </cell>
        </row>
        <row r="39496">
          <cell r="B39496">
            <v>43069</v>
          </cell>
          <cell r="H39496">
            <v>6</v>
          </cell>
          <cell r="K39496">
            <v>105</v>
          </cell>
          <cell r="O39496">
            <v>63</v>
          </cell>
          <cell r="P39496" t="str">
            <v>Katz</v>
          </cell>
          <cell r="Q39496">
            <v>3</v>
          </cell>
          <cell r="S39496">
            <v>11</v>
          </cell>
        </row>
        <row r="39497">
          <cell r="B39497">
            <v>43069</v>
          </cell>
          <cell r="H39497">
            <v>5</v>
          </cell>
          <cell r="K39497">
            <v>184</v>
          </cell>
          <cell r="O39497">
            <v>78</v>
          </cell>
          <cell r="P39497" t="str">
            <v>Katz</v>
          </cell>
          <cell r="Q39497">
            <v>5</v>
          </cell>
          <cell r="S39497">
            <v>11</v>
          </cell>
        </row>
        <row r="39498">
          <cell r="B39498">
            <v>43069</v>
          </cell>
          <cell r="H39498">
            <v>5</v>
          </cell>
          <cell r="K39498">
            <v>175</v>
          </cell>
          <cell r="O39498">
            <v>556</v>
          </cell>
          <cell r="P39498" t="str">
            <v>Katz</v>
          </cell>
          <cell r="Q39498">
            <v>3</v>
          </cell>
          <cell r="S39498">
            <v>11</v>
          </cell>
        </row>
        <row r="39499">
          <cell r="B39499">
            <v>43069</v>
          </cell>
          <cell r="H39499">
            <v>9</v>
          </cell>
          <cell r="K39499">
            <v>161</v>
          </cell>
          <cell r="O39499">
            <v>0</v>
          </cell>
          <cell r="Q39499">
            <v>0</v>
          </cell>
          <cell r="S39499">
            <v>11</v>
          </cell>
        </row>
        <row r="39500">
          <cell r="B39500">
            <v>43069</v>
          </cell>
          <cell r="H39500">
            <v>5</v>
          </cell>
          <cell r="K39500">
            <v>162</v>
          </cell>
          <cell r="O39500">
            <v>440</v>
          </cell>
          <cell r="P39500" t="str">
            <v>Adams</v>
          </cell>
          <cell r="Q39500">
            <v>3</v>
          </cell>
          <cell r="S39500">
            <v>11</v>
          </cell>
        </row>
        <row r="39501">
          <cell r="B39501">
            <v>43069</v>
          </cell>
          <cell r="H39501">
            <v>5</v>
          </cell>
          <cell r="K39501">
            <v>9</v>
          </cell>
          <cell r="O39501">
            <v>112</v>
          </cell>
          <cell r="P39501" t="str">
            <v>Stevens</v>
          </cell>
          <cell r="Q39501">
            <v>3</v>
          </cell>
          <cell r="S39501">
            <v>11</v>
          </cell>
        </row>
        <row r="39502">
          <cell r="B39502">
            <v>43069</v>
          </cell>
          <cell r="H39502">
            <v>6</v>
          </cell>
          <cell r="K39502">
            <v>118</v>
          </cell>
          <cell r="O39502">
            <v>64</v>
          </cell>
          <cell r="P39502" t="str">
            <v>Stevens</v>
          </cell>
          <cell r="Q39502">
            <v>5</v>
          </cell>
          <cell r="S39502">
            <v>11</v>
          </cell>
        </row>
        <row r="39503">
          <cell r="B39503">
            <v>43069</v>
          </cell>
          <cell r="H39503">
            <v>6</v>
          </cell>
          <cell r="K39503">
            <v>48</v>
          </cell>
          <cell r="O39503">
            <v>171</v>
          </cell>
          <cell r="P39503" t="str">
            <v>Adams</v>
          </cell>
          <cell r="Q39503">
            <v>3</v>
          </cell>
          <cell r="S39503">
            <v>11</v>
          </cell>
        </row>
        <row r="39504">
          <cell r="B39504">
            <v>43069</v>
          </cell>
          <cell r="H39504">
            <v>6</v>
          </cell>
          <cell r="K39504">
            <v>4</v>
          </cell>
          <cell r="O39504">
            <v>666</v>
          </cell>
          <cell r="P39504" t="str">
            <v>Stevens</v>
          </cell>
          <cell r="Q39504">
            <v>4</v>
          </cell>
          <cell r="S39504">
            <v>11</v>
          </cell>
        </row>
        <row r="39505">
          <cell r="B39505">
            <v>43069</v>
          </cell>
          <cell r="H39505">
            <v>5</v>
          </cell>
          <cell r="K39505">
            <v>18</v>
          </cell>
          <cell r="O39505">
            <v>119</v>
          </cell>
          <cell r="P39505" t="str">
            <v>Adams</v>
          </cell>
          <cell r="Q39505">
            <v>3</v>
          </cell>
          <cell r="S39505">
            <v>11</v>
          </cell>
        </row>
        <row r="39506">
          <cell r="B39506">
            <v>43069</v>
          </cell>
          <cell r="H39506">
            <v>5</v>
          </cell>
          <cell r="K39506">
            <v>119</v>
          </cell>
          <cell r="O39506">
            <v>1493</v>
          </cell>
          <cell r="P39506" t="str">
            <v>Adams</v>
          </cell>
          <cell r="Q39506">
            <v>3</v>
          </cell>
          <cell r="S39506">
            <v>11</v>
          </cell>
        </row>
        <row r="39507">
          <cell r="B39507">
            <v>43069</v>
          </cell>
          <cell r="H39507">
            <v>6</v>
          </cell>
          <cell r="K39507">
            <v>172</v>
          </cell>
          <cell r="O39507">
            <v>139</v>
          </cell>
          <cell r="P39507" t="str">
            <v>DuPreez</v>
          </cell>
          <cell r="Q39507">
            <v>5</v>
          </cell>
          <cell r="S39507">
            <v>11</v>
          </cell>
        </row>
        <row r="39508">
          <cell r="B39508">
            <v>43069</v>
          </cell>
          <cell r="H39508">
            <v>9</v>
          </cell>
          <cell r="K39508">
            <v>423</v>
          </cell>
          <cell r="O39508">
            <v>35</v>
          </cell>
          <cell r="P39508" t="str">
            <v>Adams</v>
          </cell>
          <cell r="Q39508">
            <v>3</v>
          </cell>
          <cell r="S39508">
            <v>11</v>
          </cell>
        </row>
        <row r="39509">
          <cell r="B39509">
            <v>43069</v>
          </cell>
          <cell r="H39509">
            <v>5</v>
          </cell>
          <cell r="K39509">
            <v>298</v>
          </cell>
          <cell r="O39509">
            <v>69</v>
          </cell>
          <cell r="P39509" t="str">
            <v>Stevens</v>
          </cell>
          <cell r="Q39509">
            <v>2</v>
          </cell>
          <cell r="S39509">
            <v>11</v>
          </cell>
        </row>
        <row r="39510">
          <cell r="B39510">
            <v>43069</v>
          </cell>
          <cell r="H39510">
            <v>5</v>
          </cell>
          <cell r="K39510">
            <v>160</v>
          </cell>
          <cell r="O39510">
            <v>83</v>
          </cell>
          <cell r="P39510" t="str">
            <v>Adams</v>
          </cell>
          <cell r="Q39510">
            <v>3</v>
          </cell>
          <cell r="S39510">
            <v>11</v>
          </cell>
        </row>
        <row r="39511">
          <cell r="B39511">
            <v>43069</v>
          </cell>
          <cell r="H39511">
            <v>5</v>
          </cell>
          <cell r="K39511">
            <v>134</v>
          </cell>
          <cell r="O39511">
            <v>77</v>
          </cell>
          <cell r="P39511" t="str">
            <v>Stevens</v>
          </cell>
          <cell r="Q39511">
            <v>3</v>
          </cell>
          <cell r="S39511">
            <v>11</v>
          </cell>
        </row>
        <row r="39512">
          <cell r="B39512">
            <v>43069</v>
          </cell>
          <cell r="H39512">
            <v>6</v>
          </cell>
          <cell r="K39512">
            <v>189</v>
          </cell>
          <cell r="O39512">
            <v>206</v>
          </cell>
          <cell r="P39512" t="str">
            <v>DuPreez</v>
          </cell>
          <cell r="Q39512">
            <v>4</v>
          </cell>
          <cell r="S39512">
            <v>11</v>
          </cell>
        </row>
        <row r="39513">
          <cell r="B39513">
            <v>43069</v>
          </cell>
          <cell r="H39513">
            <v>5</v>
          </cell>
          <cell r="K39513">
            <v>156</v>
          </cell>
          <cell r="O39513">
            <v>726</v>
          </cell>
          <cell r="P39513" t="str">
            <v>Stevens</v>
          </cell>
          <cell r="Q39513">
            <v>5</v>
          </cell>
          <cell r="S39513">
            <v>11</v>
          </cell>
        </row>
        <row r="39514">
          <cell r="B39514">
            <v>43069</v>
          </cell>
          <cell r="H39514">
            <v>10</v>
          </cell>
          <cell r="K39514">
            <v>56</v>
          </cell>
          <cell r="O39514">
            <v>111</v>
          </cell>
          <cell r="P39514" t="str">
            <v>Adams</v>
          </cell>
          <cell r="Q39514">
            <v>2</v>
          </cell>
          <cell r="S39514">
            <v>11</v>
          </cell>
        </row>
        <row r="39515">
          <cell r="B39515">
            <v>43069</v>
          </cell>
          <cell r="H39515">
            <v>10</v>
          </cell>
          <cell r="K39515">
            <v>0</v>
          </cell>
          <cell r="O39515">
            <v>69</v>
          </cell>
          <cell r="P39515" t="str">
            <v>Adams</v>
          </cell>
          <cell r="Q39515">
            <v>4</v>
          </cell>
          <cell r="S39515">
            <v>11</v>
          </cell>
        </row>
        <row r="39516">
          <cell r="B39516">
            <v>43069</v>
          </cell>
          <cell r="H39516">
            <v>6</v>
          </cell>
          <cell r="K39516">
            <v>9</v>
          </cell>
          <cell r="O39516">
            <v>41</v>
          </cell>
          <cell r="P39516" t="str">
            <v>DuPreez</v>
          </cell>
          <cell r="Q39516">
            <v>4</v>
          </cell>
          <cell r="S39516">
            <v>11</v>
          </cell>
        </row>
        <row r="39517">
          <cell r="B39517">
            <v>43069</v>
          </cell>
          <cell r="H39517">
            <v>10</v>
          </cell>
          <cell r="K39517">
            <v>0</v>
          </cell>
          <cell r="O39517">
            <v>96</v>
          </cell>
          <cell r="P39517" t="str">
            <v>Adams</v>
          </cell>
          <cell r="Q39517">
            <v>4</v>
          </cell>
          <cell r="S39517">
            <v>11</v>
          </cell>
        </row>
        <row r="39518">
          <cell r="B39518">
            <v>43069</v>
          </cell>
          <cell r="H39518">
            <v>10</v>
          </cell>
          <cell r="K39518">
            <v>0</v>
          </cell>
          <cell r="O39518">
            <v>56</v>
          </cell>
          <cell r="P39518" t="str">
            <v>DuPreez</v>
          </cell>
          <cell r="Q39518">
            <v>1</v>
          </cell>
          <cell r="S39518">
            <v>11</v>
          </cell>
        </row>
        <row r="39519">
          <cell r="B39519">
            <v>43069</v>
          </cell>
          <cell r="H39519">
            <v>6</v>
          </cell>
          <cell r="K39519">
            <v>23</v>
          </cell>
          <cell r="O39519">
            <v>191</v>
          </cell>
          <cell r="P39519" t="str">
            <v>Adams</v>
          </cell>
          <cell r="Q39519">
            <v>3</v>
          </cell>
          <cell r="S39519">
            <v>11</v>
          </cell>
        </row>
        <row r="39520">
          <cell r="B39520">
            <v>43069</v>
          </cell>
          <cell r="H39520">
            <v>6</v>
          </cell>
          <cell r="K39520">
            <v>55</v>
          </cell>
          <cell r="O39520">
            <v>63</v>
          </cell>
          <cell r="P39520" t="str">
            <v>DuPreez</v>
          </cell>
          <cell r="Q39520">
            <v>5</v>
          </cell>
          <cell r="S39520">
            <v>11</v>
          </cell>
        </row>
        <row r="39521">
          <cell r="B39521">
            <v>43069</v>
          </cell>
          <cell r="H39521">
            <v>10</v>
          </cell>
          <cell r="K39521">
            <v>79</v>
          </cell>
          <cell r="O39521">
            <v>60</v>
          </cell>
          <cell r="P39521" t="str">
            <v>DuPreez</v>
          </cell>
          <cell r="Q39521">
            <v>2</v>
          </cell>
          <cell r="S39521">
            <v>11</v>
          </cell>
        </row>
        <row r="39522">
          <cell r="B39522">
            <v>43069</v>
          </cell>
          <cell r="H39522">
            <v>6</v>
          </cell>
          <cell r="K39522">
            <v>4</v>
          </cell>
          <cell r="O39522">
            <v>59</v>
          </cell>
          <cell r="P39522" t="str">
            <v>Adams</v>
          </cell>
          <cell r="Q39522">
            <v>3</v>
          </cell>
          <cell r="S39522">
            <v>11</v>
          </cell>
        </row>
        <row r="39523">
          <cell r="B39523">
            <v>43069</v>
          </cell>
          <cell r="H39523">
            <v>6</v>
          </cell>
          <cell r="K39523">
            <v>27</v>
          </cell>
          <cell r="O39523">
            <v>460</v>
          </cell>
          <cell r="P39523" t="str">
            <v>DuPreez</v>
          </cell>
          <cell r="Q39523">
            <v>4</v>
          </cell>
          <cell r="S39523">
            <v>11</v>
          </cell>
        </row>
        <row r="39524">
          <cell r="B39524">
            <v>43069</v>
          </cell>
          <cell r="H39524">
            <v>6</v>
          </cell>
          <cell r="K39524">
            <v>13</v>
          </cell>
          <cell r="O39524">
            <v>111</v>
          </cell>
          <cell r="P39524" t="str">
            <v>Stevens</v>
          </cell>
          <cell r="Q39524">
            <v>4</v>
          </cell>
          <cell r="S39524">
            <v>11</v>
          </cell>
        </row>
        <row r="39525">
          <cell r="B39525">
            <v>43069</v>
          </cell>
          <cell r="H39525">
            <v>9</v>
          </cell>
          <cell r="K39525">
            <v>0</v>
          </cell>
          <cell r="O39525">
            <v>697</v>
          </cell>
          <cell r="P39525" t="str">
            <v>Adams</v>
          </cell>
          <cell r="Q39525">
            <v>3</v>
          </cell>
          <cell r="S39525">
            <v>11</v>
          </cell>
        </row>
        <row r="39526">
          <cell r="B39526">
            <v>43069</v>
          </cell>
          <cell r="H39526">
            <v>5</v>
          </cell>
          <cell r="K39526">
            <v>70</v>
          </cell>
          <cell r="O39526">
            <v>230</v>
          </cell>
          <cell r="P39526" t="str">
            <v>Stevens</v>
          </cell>
          <cell r="Q39526">
            <v>4</v>
          </cell>
          <cell r="S39526">
            <v>11</v>
          </cell>
        </row>
        <row r="39527">
          <cell r="B39527">
            <v>43069</v>
          </cell>
          <cell r="H39527">
            <v>6</v>
          </cell>
          <cell r="K39527">
            <v>84</v>
          </cell>
          <cell r="O39527">
            <v>151</v>
          </cell>
          <cell r="P39527" t="str">
            <v>DuPreez</v>
          </cell>
          <cell r="Q39527">
            <v>3</v>
          </cell>
          <cell r="S39527">
            <v>11</v>
          </cell>
        </row>
        <row r="39528">
          <cell r="B39528">
            <v>43069</v>
          </cell>
          <cell r="H39528">
            <v>10</v>
          </cell>
          <cell r="K39528">
            <v>60</v>
          </cell>
          <cell r="O39528">
            <v>64</v>
          </cell>
          <cell r="P39528" t="str">
            <v>DuPreez</v>
          </cell>
          <cell r="Q39528">
            <v>3</v>
          </cell>
          <cell r="S39528">
            <v>11</v>
          </cell>
        </row>
        <row r="39529">
          <cell r="B39529">
            <v>43069</v>
          </cell>
          <cell r="H39529">
            <v>10</v>
          </cell>
          <cell r="K39529">
            <v>122</v>
          </cell>
          <cell r="O39529">
            <v>95</v>
          </cell>
          <cell r="P39529" t="str">
            <v>DuPreez</v>
          </cell>
          <cell r="Q39529">
            <v>5</v>
          </cell>
          <cell r="S39529">
            <v>11</v>
          </cell>
        </row>
        <row r="39530">
          <cell r="B39530">
            <v>43069</v>
          </cell>
          <cell r="H39530">
            <v>6</v>
          </cell>
          <cell r="K39530">
            <v>60</v>
          </cell>
          <cell r="O39530">
            <v>110</v>
          </cell>
          <cell r="P39530" t="str">
            <v>Adams</v>
          </cell>
          <cell r="Q39530">
            <v>4</v>
          </cell>
          <cell r="S39530">
            <v>11</v>
          </cell>
        </row>
        <row r="39531">
          <cell r="B39531">
            <v>43069</v>
          </cell>
          <cell r="H39531">
            <v>5</v>
          </cell>
          <cell r="K39531">
            <v>121</v>
          </cell>
          <cell r="O39531">
            <v>89</v>
          </cell>
          <cell r="P39531" t="str">
            <v>DuPreez</v>
          </cell>
          <cell r="Q39531">
            <v>3</v>
          </cell>
          <cell r="S39531">
            <v>11</v>
          </cell>
        </row>
        <row r="39532">
          <cell r="B39532">
            <v>43069</v>
          </cell>
          <cell r="H39532">
            <v>5</v>
          </cell>
          <cell r="K39532">
            <v>116</v>
          </cell>
          <cell r="O39532">
            <v>261</v>
          </cell>
          <cell r="P39532" t="str">
            <v>Adams</v>
          </cell>
          <cell r="Q39532">
            <v>2</v>
          </cell>
          <cell r="S39532">
            <v>11</v>
          </cell>
        </row>
        <row r="39533">
          <cell r="B39533">
            <v>43069</v>
          </cell>
          <cell r="H39533">
            <v>10</v>
          </cell>
          <cell r="K39533">
            <v>8</v>
          </cell>
          <cell r="O39533">
            <v>0</v>
          </cell>
          <cell r="Q39533">
            <v>0</v>
          </cell>
          <cell r="S39533">
            <v>11</v>
          </cell>
        </row>
        <row r="39534">
          <cell r="B39534">
            <v>43069</v>
          </cell>
          <cell r="H39534">
            <v>9</v>
          </cell>
          <cell r="K39534">
            <v>266</v>
          </cell>
          <cell r="O39534">
            <v>93</v>
          </cell>
          <cell r="P39534" t="str">
            <v>DuPreez</v>
          </cell>
          <cell r="Q39534">
            <v>2</v>
          </cell>
          <cell r="S39534">
            <v>11</v>
          </cell>
        </row>
        <row r="39535">
          <cell r="B39535">
            <v>43069</v>
          </cell>
          <cell r="H39535">
            <v>5</v>
          </cell>
          <cell r="K39535">
            <v>101</v>
          </cell>
          <cell r="O39535">
            <v>77</v>
          </cell>
          <cell r="P39535" t="str">
            <v>DuPreez</v>
          </cell>
          <cell r="Q39535">
            <v>5</v>
          </cell>
          <cell r="S39535">
            <v>11</v>
          </cell>
        </row>
        <row r="39536">
          <cell r="B39536">
            <v>43069</v>
          </cell>
          <cell r="H39536">
            <v>6</v>
          </cell>
          <cell r="K39536">
            <v>208</v>
          </cell>
          <cell r="O39536">
            <v>206</v>
          </cell>
          <cell r="P39536" t="str">
            <v>DuPreez</v>
          </cell>
          <cell r="Q39536">
            <v>2</v>
          </cell>
          <cell r="S39536">
            <v>11</v>
          </cell>
        </row>
        <row r="39537">
          <cell r="B39537">
            <v>43069</v>
          </cell>
          <cell r="H39537">
            <v>6</v>
          </cell>
          <cell r="K39537">
            <v>282</v>
          </cell>
          <cell r="O39537">
            <v>304</v>
          </cell>
          <cell r="P39537" t="str">
            <v>Adams</v>
          </cell>
          <cell r="Q39537">
            <v>4</v>
          </cell>
          <cell r="S39537">
            <v>11</v>
          </cell>
        </row>
        <row r="39538">
          <cell r="B39538">
            <v>43069</v>
          </cell>
          <cell r="H39538">
            <v>6</v>
          </cell>
          <cell r="K39538">
            <v>143</v>
          </cell>
          <cell r="O39538">
            <v>95</v>
          </cell>
          <cell r="P39538" t="str">
            <v>Stevens</v>
          </cell>
          <cell r="Q39538">
            <v>4</v>
          </cell>
          <cell r="S39538">
            <v>11</v>
          </cell>
        </row>
        <row r="39539">
          <cell r="B39539">
            <v>43069</v>
          </cell>
          <cell r="H39539">
            <v>6</v>
          </cell>
          <cell r="K39539">
            <v>162</v>
          </cell>
          <cell r="O39539">
            <v>60</v>
          </cell>
          <cell r="P39539" t="str">
            <v>DuPreez</v>
          </cell>
          <cell r="Q39539">
            <v>3</v>
          </cell>
          <cell r="S39539">
            <v>11</v>
          </cell>
        </row>
        <row r="39540">
          <cell r="B39540">
            <v>43069</v>
          </cell>
          <cell r="H39540">
            <v>5</v>
          </cell>
          <cell r="K39540">
            <v>131</v>
          </cell>
          <cell r="O39540">
            <v>94</v>
          </cell>
          <cell r="P39540" t="str">
            <v>Stevens</v>
          </cell>
          <cell r="Q39540">
            <v>5</v>
          </cell>
          <cell r="S39540">
            <v>11</v>
          </cell>
        </row>
        <row r="39541">
          <cell r="B39541">
            <v>43069</v>
          </cell>
          <cell r="H39541">
            <v>5</v>
          </cell>
          <cell r="K39541">
            <v>108</v>
          </cell>
          <cell r="O39541">
            <v>579</v>
          </cell>
          <cell r="P39541" t="str">
            <v>DuPreez</v>
          </cell>
          <cell r="Q39541">
            <v>4</v>
          </cell>
          <cell r="S39541">
            <v>11</v>
          </cell>
        </row>
        <row r="39542">
          <cell r="B39542">
            <v>43069</v>
          </cell>
          <cell r="H39542">
            <v>5</v>
          </cell>
          <cell r="K39542">
            <v>52</v>
          </cell>
          <cell r="O39542">
            <v>224</v>
          </cell>
          <cell r="P39542" t="str">
            <v>Stevens</v>
          </cell>
          <cell r="Q39542">
            <v>4</v>
          </cell>
          <cell r="S39542">
            <v>11</v>
          </cell>
        </row>
        <row r="39543">
          <cell r="B39543">
            <v>43069</v>
          </cell>
          <cell r="H39543">
            <v>5</v>
          </cell>
          <cell r="K39543">
            <v>103</v>
          </cell>
          <cell r="O39543">
            <v>61</v>
          </cell>
          <cell r="P39543" t="str">
            <v>DuPreez</v>
          </cell>
          <cell r="Q39543">
            <v>5</v>
          </cell>
          <cell r="S39543">
            <v>11</v>
          </cell>
        </row>
        <row r="39544">
          <cell r="B39544">
            <v>43069</v>
          </cell>
          <cell r="H39544">
            <v>6</v>
          </cell>
          <cell r="K39544">
            <v>86</v>
          </cell>
          <cell r="O39544">
            <v>94</v>
          </cell>
          <cell r="P39544" t="str">
            <v>DuPreez</v>
          </cell>
          <cell r="Q39544">
            <v>4</v>
          </cell>
          <cell r="S39544">
            <v>11</v>
          </cell>
        </row>
        <row r="39545">
          <cell r="B39545">
            <v>43069</v>
          </cell>
          <cell r="H39545">
            <v>5</v>
          </cell>
          <cell r="K39545">
            <v>141</v>
          </cell>
          <cell r="O39545">
            <v>55</v>
          </cell>
          <cell r="P39545" t="str">
            <v>Stevens</v>
          </cell>
          <cell r="Q39545">
            <v>5</v>
          </cell>
          <cell r="S39545">
            <v>11</v>
          </cell>
        </row>
        <row r="39546">
          <cell r="B39546">
            <v>43069</v>
          </cell>
          <cell r="H39546">
            <v>5</v>
          </cell>
          <cell r="K39546">
            <v>115</v>
          </cell>
          <cell r="O39546">
            <v>73</v>
          </cell>
          <cell r="P39546" t="str">
            <v>DuPreez</v>
          </cell>
          <cell r="Q39546">
            <v>4</v>
          </cell>
          <cell r="S39546">
            <v>11</v>
          </cell>
        </row>
        <row r="39547">
          <cell r="B39547">
            <v>43069</v>
          </cell>
          <cell r="H39547">
            <v>5</v>
          </cell>
          <cell r="K39547">
            <v>129</v>
          </cell>
          <cell r="O39547">
            <v>56</v>
          </cell>
          <cell r="P39547" t="str">
            <v>Stevens</v>
          </cell>
          <cell r="Q39547">
            <v>3</v>
          </cell>
          <cell r="S39547">
            <v>11</v>
          </cell>
        </row>
        <row r="39548">
          <cell r="B39548">
            <v>43069</v>
          </cell>
          <cell r="H39548">
            <v>5</v>
          </cell>
          <cell r="K39548">
            <v>49</v>
          </cell>
          <cell r="O39548">
            <v>161</v>
          </cell>
          <cell r="P39548" t="str">
            <v>Stevens</v>
          </cell>
          <cell r="Q39548">
            <v>2</v>
          </cell>
          <cell r="S39548">
            <v>11</v>
          </cell>
        </row>
        <row r="39549">
          <cell r="B39549">
            <v>43069</v>
          </cell>
          <cell r="H39549">
            <v>14</v>
          </cell>
          <cell r="K39549">
            <v>0</v>
          </cell>
          <cell r="O39549">
            <v>38</v>
          </cell>
          <cell r="P39549" t="str">
            <v>DuPreez</v>
          </cell>
          <cell r="Q39549">
            <v>3</v>
          </cell>
          <cell r="S39549">
            <v>11</v>
          </cell>
        </row>
        <row r="39550">
          <cell r="B39550">
            <v>43069</v>
          </cell>
          <cell r="H39550">
            <v>9</v>
          </cell>
          <cell r="K39550">
            <v>45</v>
          </cell>
          <cell r="O39550">
            <v>201</v>
          </cell>
          <cell r="P39550" t="str">
            <v>DuPreez</v>
          </cell>
          <cell r="Q39550">
            <v>3</v>
          </cell>
          <cell r="S39550">
            <v>11</v>
          </cell>
        </row>
        <row r="39551">
          <cell r="B39551">
            <v>43069</v>
          </cell>
          <cell r="H39551">
            <v>3</v>
          </cell>
          <cell r="K39551">
            <v>0</v>
          </cell>
          <cell r="O39551">
            <v>32</v>
          </cell>
          <cell r="P39551" t="str">
            <v>Stevens</v>
          </cell>
          <cell r="Q39551">
            <v>5</v>
          </cell>
          <cell r="S39551">
            <v>11</v>
          </cell>
        </row>
        <row r="39552">
          <cell r="B39552">
            <v>43069</v>
          </cell>
          <cell r="H39552">
            <v>9</v>
          </cell>
          <cell r="K39552">
            <v>0</v>
          </cell>
          <cell r="O39552">
            <v>73</v>
          </cell>
          <cell r="P39552" t="str">
            <v>Stevens</v>
          </cell>
          <cell r="Q39552">
            <v>4</v>
          </cell>
          <cell r="S39552">
            <v>11</v>
          </cell>
        </row>
        <row r="39553">
          <cell r="B39553">
            <v>43069</v>
          </cell>
          <cell r="H39553">
            <v>12</v>
          </cell>
          <cell r="K39553">
            <v>0</v>
          </cell>
          <cell r="O39553">
            <v>44</v>
          </cell>
          <cell r="P39553" t="str">
            <v>DuPreez</v>
          </cell>
          <cell r="Q39553">
            <v>4</v>
          </cell>
          <cell r="S39553">
            <v>11</v>
          </cell>
        </row>
        <row r="39554">
          <cell r="B39554">
            <v>43069</v>
          </cell>
          <cell r="H39554">
            <v>6</v>
          </cell>
          <cell r="K39554">
            <v>47</v>
          </cell>
          <cell r="O39554">
            <v>66</v>
          </cell>
          <cell r="P39554" t="str">
            <v>DuPreez</v>
          </cell>
          <cell r="Q39554">
            <v>3</v>
          </cell>
          <cell r="S39554">
            <v>11</v>
          </cell>
        </row>
        <row r="39555">
          <cell r="B39555">
            <v>43069</v>
          </cell>
          <cell r="H39555">
            <v>5</v>
          </cell>
          <cell r="K39555">
            <v>36</v>
          </cell>
          <cell r="O39555">
            <v>1483</v>
          </cell>
          <cell r="P39555" t="str">
            <v>DuPreez</v>
          </cell>
          <cell r="Q39555">
            <v>3</v>
          </cell>
          <cell r="S39555">
            <v>11</v>
          </cell>
        </row>
        <row r="39556">
          <cell r="B39556">
            <v>43069</v>
          </cell>
          <cell r="H39556">
            <v>6</v>
          </cell>
          <cell r="K39556">
            <v>191</v>
          </cell>
          <cell r="O39556">
            <v>307</v>
          </cell>
          <cell r="P39556" t="str">
            <v>Stevens</v>
          </cell>
          <cell r="Q39556">
            <v>5</v>
          </cell>
          <cell r="S39556">
            <v>11</v>
          </cell>
        </row>
        <row r="39557">
          <cell r="B39557">
            <v>43069</v>
          </cell>
          <cell r="H39557">
            <v>5</v>
          </cell>
          <cell r="K39557">
            <v>480</v>
          </cell>
          <cell r="O39557">
            <v>66</v>
          </cell>
          <cell r="P39557" t="str">
            <v>Stevens</v>
          </cell>
          <cell r="Q39557">
            <v>5</v>
          </cell>
          <cell r="S39557">
            <v>11</v>
          </cell>
        </row>
        <row r="39558">
          <cell r="B39558">
            <v>43069</v>
          </cell>
          <cell r="H39558">
            <v>6</v>
          </cell>
          <cell r="K39558">
            <v>273</v>
          </cell>
          <cell r="O39558">
            <v>43</v>
          </cell>
          <cell r="P39558" t="str">
            <v>Stevens</v>
          </cell>
          <cell r="Q39558">
            <v>5</v>
          </cell>
          <cell r="S39558">
            <v>11</v>
          </cell>
        </row>
        <row r="39559">
          <cell r="B39559">
            <v>43069</v>
          </cell>
          <cell r="H39559">
            <v>6</v>
          </cell>
          <cell r="K39559">
            <v>173</v>
          </cell>
          <cell r="O39559">
            <v>203</v>
          </cell>
          <cell r="P39559" t="str">
            <v>Stevens</v>
          </cell>
          <cell r="Q39559">
            <v>3</v>
          </cell>
          <cell r="S39559">
            <v>11</v>
          </cell>
        </row>
        <row r="39560">
          <cell r="B39560">
            <v>43069</v>
          </cell>
          <cell r="H39560">
            <v>6</v>
          </cell>
          <cell r="K39560">
            <v>244</v>
          </cell>
          <cell r="O39560">
            <v>330</v>
          </cell>
          <cell r="P39560" t="str">
            <v>Stevens</v>
          </cell>
          <cell r="Q39560">
            <v>3</v>
          </cell>
          <cell r="S39560">
            <v>11</v>
          </cell>
        </row>
        <row r="39561">
          <cell r="B39561">
            <v>43069</v>
          </cell>
          <cell r="H39561">
            <v>9</v>
          </cell>
          <cell r="K39561">
            <v>83</v>
          </cell>
          <cell r="O39561">
            <v>0</v>
          </cell>
          <cell r="Q39561">
            <v>0</v>
          </cell>
          <cell r="S39561">
            <v>11</v>
          </cell>
        </row>
        <row r="39562">
          <cell r="B39562">
            <v>43069</v>
          </cell>
          <cell r="H39562">
            <v>5</v>
          </cell>
          <cell r="K39562">
            <v>157</v>
          </cell>
          <cell r="O39562">
            <v>159</v>
          </cell>
          <cell r="P39562" t="str">
            <v>Stevens</v>
          </cell>
          <cell r="Q39562">
            <v>2</v>
          </cell>
          <cell r="S39562">
            <v>11</v>
          </cell>
        </row>
        <row r="39563">
          <cell r="B39563">
            <v>43069</v>
          </cell>
          <cell r="H39563">
            <v>5</v>
          </cell>
          <cell r="K39563">
            <v>75</v>
          </cell>
          <cell r="O39563">
            <v>86</v>
          </cell>
          <cell r="P39563" t="str">
            <v>DuPreez</v>
          </cell>
          <cell r="Q39563">
            <v>3</v>
          </cell>
          <cell r="S39563">
            <v>11</v>
          </cell>
        </row>
        <row r="39564">
          <cell r="B39564">
            <v>43069</v>
          </cell>
          <cell r="H39564">
            <v>5</v>
          </cell>
          <cell r="K39564">
            <v>151</v>
          </cell>
          <cell r="O39564">
            <v>101</v>
          </cell>
          <cell r="P39564" t="str">
            <v>DuPreez</v>
          </cell>
          <cell r="Q39564">
            <v>2</v>
          </cell>
          <cell r="S39564">
            <v>11</v>
          </cell>
        </row>
        <row r="39565">
          <cell r="B39565">
            <v>43069</v>
          </cell>
          <cell r="H39565">
            <v>6</v>
          </cell>
          <cell r="K39565">
            <v>137</v>
          </cell>
          <cell r="O39565">
            <v>212</v>
          </cell>
          <cell r="P39565" t="str">
            <v>DuPreez</v>
          </cell>
          <cell r="Q39565">
            <v>5</v>
          </cell>
          <cell r="S39565">
            <v>11</v>
          </cell>
        </row>
        <row r="39566">
          <cell r="B39566">
            <v>43069</v>
          </cell>
          <cell r="H39566">
            <v>6</v>
          </cell>
          <cell r="K39566">
            <v>16</v>
          </cell>
          <cell r="O39566">
            <v>382</v>
          </cell>
          <cell r="P39566" t="str">
            <v>DuPreez</v>
          </cell>
          <cell r="Q39566">
            <v>4</v>
          </cell>
          <cell r="S39566">
            <v>11</v>
          </cell>
        </row>
        <row r="39567">
          <cell r="B39567">
            <v>43069</v>
          </cell>
          <cell r="H39567">
            <v>5</v>
          </cell>
          <cell r="K39567">
            <v>269</v>
          </cell>
          <cell r="O39567">
            <v>369</v>
          </cell>
          <cell r="P39567" t="str">
            <v>Stevens</v>
          </cell>
          <cell r="Q39567">
            <v>4</v>
          </cell>
          <cell r="S39567">
            <v>11</v>
          </cell>
        </row>
        <row r="39568">
          <cell r="B39568">
            <v>43069</v>
          </cell>
          <cell r="H39568">
            <v>5</v>
          </cell>
          <cell r="K39568">
            <v>95</v>
          </cell>
          <cell r="O39568">
            <v>79</v>
          </cell>
          <cell r="P39568" t="str">
            <v>DuPreez</v>
          </cell>
          <cell r="Q39568">
            <v>4</v>
          </cell>
          <cell r="S39568">
            <v>11</v>
          </cell>
        </row>
        <row r="39569">
          <cell r="B39569">
            <v>43069</v>
          </cell>
          <cell r="H39569">
            <v>5</v>
          </cell>
          <cell r="K39569">
            <v>17</v>
          </cell>
          <cell r="O39569">
            <v>77</v>
          </cell>
          <cell r="P39569" t="str">
            <v>DuPreez</v>
          </cell>
          <cell r="Q39569">
            <v>5</v>
          </cell>
          <cell r="S39569">
            <v>11</v>
          </cell>
        </row>
        <row r="39570">
          <cell r="B39570">
            <v>43069</v>
          </cell>
          <cell r="H39570">
            <v>0</v>
          </cell>
          <cell r="K39570">
            <v>244</v>
          </cell>
          <cell r="O39570">
            <v>39</v>
          </cell>
          <cell r="P39570" t="str">
            <v>Stevens</v>
          </cell>
          <cell r="Q39570">
            <v>4</v>
          </cell>
          <cell r="S39570">
            <v>11</v>
          </cell>
        </row>
        <row r="39571">
          <cell r="B39571">
            <v>43069</v>
          </cell>
          <cell r="H39571">
            <v>5</v>
          </cell>
          <cell r="K39571">
            <v>14</v>
          </cell>
          <cell r="O39571">
            <v>64</v>
          </cell>
          <cell r="P39571" t="str">
            <v>DuPreez</v>
          </cell>
          <cell r="Q39571">
            <v>4</v>
          </cell>
          <cell r="S39571">
            <v>11</v>
          </cell>
        </row>
        <row r="39572">
          <cell r="B39572">
            <v>43069</v>
          </cell>
          <cell r="H39572">
            <v>6</v>
          </cell>
          <cell r="K39572">
            <v>46</v>
          </cell>
          <cell r="O39572">
            <v>155</v>
          </cell>
          <cell r="P39572" t="str">
            <v>DuPreez</v>
          </cell>
          <cell r="Q39572">
            <v>4</v>
          </cell>
          <cell r="S39572">
            <v>11</v>
          </cell>
        </row>
        <row r="39573">
          <cell r="B39573">
            <v>43069</v>
          </cell>
          <cell r="H39573">
            <v>6</v>
          </cell>
          <cell r="K39573">
            <v>51</v>
          </cell>
          <cell r="O39573">
            <v>198</v>
          </cell>
          <cell r="P39573" t="str">
            <v>Stevens</v>
          </cell>
          <cell r="Q39573">
            <v>3</v>
          </cell>
          <cell r="S39573">
            <v>11</v>
          </cell>
        </row>
        <row r="39574">
          <cell r="B39574">
            <v>43069</v>
          </cell>
          <cell r="H39574">
            <v>6</v>
          </cell>
          <cell r="K39574">
            <v>30</v>
          </cell>
          <cell r="O39574">
            <v>91</v>
          </cell>
          <cell r="P39574" t="str">
            <v>DuPreez</v>
          </cell>
          <cell r="Q39574">
            <v>2</v>
          </cell>
          <cell r="S39574">
            <v>11</v>
          </cell>
        </row>
        <row r="39575">
          <cell r="B39575">
            <v>43069</v>
          </cell>
          <cell r="H39575">
            <v>2</v>
          </cell>
          <cell r="K39575">
            <v>0</v>
          </cell>
          <cell r="O39575">
            <v>69</v>
          </cell>
          <cell r="P39575" t="str">
            <v>Stevens</v>
          </cell>
          <cell r="Q39575">
            <v>4</v>
          </cell>
          <cell r="S39575">
            <v>11</v>
          </cell>
        </row>
        <row r="39576">
          <cell r="B39576">
            <v>43069</v>
          </cell>
          <cell r="H39576">
            <v>12</v>
          </cell>
          <cell r="K39576">
            <v>0</v>
          </cell>
          <cell r="O39576">
            <v>52</v>
          </cell>
          <cell r="P39576" t="str">
            <v>DuPreez</v>
          </cell>
          <cell r="Q39576">
            <v>5</v>
          </cell>
          <cell r="S39576">
            <v>11</v>
          </cell>
        </row>
        <row r="39577">
          <cell r="B39577">
            <v>43069</v>
          </cell>
          <cell r="H39577">
            <v>10</v>
          </cell>
          <cell r="K39577">
            <v>0</v>
          </cell>
          <cell r="O39577">
            <v>53</v>
          </cell>
          <cell r="P39577" t="str">
            <v>Stevens</v>
          </cell>
          <cell r="Q39577">
            <v>4</v>
          </cell>
          <cell r="S39577">
            <v>11</v>
          </cell>
        </row>
        <row r="39578">
          <cell r="B39578">
            <v>43069</v>
          </cell>
          <cell r="H39578">
            <v>5</v>
          </cell>
          <cell r="K39578">
            <v>57</v>
          </cell>
          <cell r="O39578">
            <v>408</v>
          </cell>
          <cell r="P39578" t="str">
            <v>Stevens</v>
          </cell>
          <cell r="Q39578">
            <v>3</v>
          </cell>
          <cell r="S39578">
            <v>11</v>
          </cell>
        </row>
        <row r="39579">
          <cell r="B39579">
            <v>43069</v>
          </cell>
          <cell r="H39579">
            <v>9</v>
          </cell>
          <cell r="K39579">
            <v>51</v>
          </cell>
          <cell r="O39579">
            <v>30</v>
          </cell>
          <cell r="P39579" t="str">
            <v>DuPreez</v>
          </cell>
          <cell r="Q39579">
            <v>4</v>
          </cell>
          <cell r="S39579">
            <v>11</v>
          </cell>
        </row>
        <row r="39580">
          <cell r="B39580">
            <v>43069</v>
          </cell>
          <cell r="H39580">
            <v>14</v>
          </cell>
          <cell r="K39580">
            <v>0</v>
          </cell>
          <cell r="O39580">
            <v>73</v>
          </cell>
          <cell r="P39580" t="str">
            <v>DuPreez</v>
          </cell>
          <cell r="Q39580">
            <v>4</v>
          </cell>
          <cell r="S39580">
            <v>11</v>
          </cell>
        </row>
        <row r="39581">
          <cell r="B39581">
            <v>43069</v>
          </cell>
          <cell r="H39581">
            <v>11</v>
          </cell>
          <cell r="K39581">
            <v>0</v>
          </cell>
          <cell r="O39581">
            <v>401</v>
          </cell>
          <cell r="P39581" t="str">
            <v>DuPreez</v>
          </cell>
          <cell r="Q39581">
            <v>3</v>
          </cell>
          <cell r="S39581">
            <v>11</v>
          </cell>
        </row>
        <row r="39582">
          <cell r="B39582">
            <v>43069</v>
          </cell>
          <cell r="H39582">
            <v>5</v>
          </cell>
          <cell r="K39582">
            <v>21</v>
          </cell>
          <cell r="O39582">
            <v>166</v>
          </cell>
          <cell r="P39582" t="str">
            <v>Stevens</v>
          </cell>
          <cell r="Q39582">
            <v>5</v>
          </cell>
          <cell r="S39582">
            <v>11</v>
          </cell>
        </row>
        <row r="39583">
          <cell r="B39583">
            <v>43069</v>
          </cell>
          <cell r="H39583">
            <v>5</v>
          </cell>
          <cell r="K39583">
            <v>260</v>
          </cell>
          <cell r="O39583">
            <v>51</v>
          </cell>
          <cell r="P39583" t="str">
            <v>DuPreez</v>
          </cell>
          <cell r="Q39583">
            <v>4</v>
          </cell>
          <cell r="S39583">
            <v>11</v>
          </cell>
        </row>
        <row r="39584">
          <cell r="B39584">
            <v>43069</v>
          </cell>
          <cell r="H39584">
            <v>9</v>
          </cell>
          <cell r="K39584">
            <v>177</v>
          </cell>
          <cell r="O39584">
            <v>0</v>
          </cell>
          <cell r="Q39584">
            <v>0</v>
          </cell>
          <cell r="S39584">
            <v>11</v>
          </cell>
        </row>
        <row r="39585">
          <cell r="B39585">
            <v>43069</v>
          </cell>
          <cell r="H39585">
            <v>6</v>
          </cell>
          <cell r="K39585">
            <v>63</v>
          </cell>
          <cell r="O39585">
            <v>23</v>
          </cell>
          <cell r="P39585" t="str">
            <v>DuPreez</v>
          </cell>
          <cell r="Q39585">
            <v>4</v>
          </cell>
          <cell r="S39585">
            <v>11</v>
          </cell>
        </row>
        <row r="39586">
          <cell r="B39586">
            <v>43069</v>
          </cell>
          <cell r="H39586">
            <v>6</v>
          </cell>
          <cell r="K39586">
            <v>61</v>
          </cell>
          <cell r="O39586">
            <v>59</v>
          </cell>
          <cell r="P39586" t="str">
            <v>DuPreez</v>
          </cell>
          <cell r="Q39586">
            <v>4</v>
          </cell>
          <cell r="S39586">
            <v>11</v>
          </cell>
        </row>
        <row r="39587">
          <cell r="B39587">
            <v>43069</v>
          </cell>
          <cell r="H39587">
            <v>6</v>
          </cell>
          <cell r="K39587">
            <v>26</v>
          </cell>
          <cell r="O39587">
            <v>126</v>
          </cell>
          <cell r="P39587" t="str">
            <v>DuPreez</v>
          </cell>
          <cell r="Q39587">
            <v>4</v>
          </cell>
          <cell r="S39587">
            <v>11</v>
          </cell>
        </row>
        <row r="39588">
          <cell r="B39588">
            <v>43069</v>
          </cell>
          <cell r="H39588">
            <v>6</v>
          </cell>
          <cell r="K39588">
            <v>23</v>
          </cell>
          <cell r="O39588">
            <v>127</v>
          </cell>
          <cell r="P39588" t="str">
            <v>DuPreez</v>
          </cell>
          <cell r="Q39588">
            <v>3</v>
          </cell>
          <cell r="S39588">
            <v>11</v>
          </cell>
        </row>
        <row r="39589">
          <cell r="B39589">
            <v>43069</v>
          </cell>
          <cell r="H39589">
            <v>6</v>
          </cell>
          <cell r="K39589">
            <v>22</v>
          </cell>
          <cell r="O39589">
            <v>19</v>
          </cell>
          <cell r="P39589" t="str">
            <v>DuPreez</v>
          </cell>
          <cell r="Q39589">
            <v>3</v>
          </cell>
          <cell r="S39589">
            <v>11</v>
          </cell>
        </row>
        <row r="39590">
          <cell r="B39590">
            <v>43069</v>
          </cell>
          <cell r="H39590">
            <v>9</v>
          </cell>
          <cell r="K39590">
            <v>0</v>
          </cell>
          <cell r="O39590">
            <v>65</v>
          </cell>
          <cell r="P39590" t="str">
            <v>DuPreez</v>
          </cell>
          <cell r="Q39590">
            <v>5</v>
          </cell>
          <cell r="S39590">
            <v>11</v>
          </cell>
        </row>
        <row r="39591">
          <cell r="B39591">
            <v>43069</v>
          </cell>
          <cell r="H39591">
            <v>16</v>
          </cell>
          <cell r="K39591">
            <v>0</v>
          </cell>
          <cell r="O39591">
            <v>58</v>
          </cell>
          <cell r="P39591" t="str">
            <v>DuPreez</v>
          </cell>
          <cell r="Q39591">
            <v>3</v>
          </cell>
          <cell r="S39591">
            <v>11</v>
          </cell>
        </row>
        <row r="39592">
          <cell r="B39592">
            <v>43069</v>
          </cell>
          <cell r="H39592">
            <v>6</v>
          </cell>
          <cell r="K39592">
            <v>20</v>
          </cell>
          <cell r="O39592">
            <v>75</v>
          </cell>
          <cell r="P39592" t="str">
            <v>DuPreez</v>
          </cell>
          <cell r="Q39592">
            <v>2</v>
          </cell>
          <cell r="S39592">
            <v>11</v>
          </cell>
        </row>
        <row r="39593">
          <cell r="B39593">
            <v>43069</v>
          </cell>
          <cell r="H39593">
            <v>6</v>
          </cell>
          <cell r="K39593">
            <v>78</v>
          </cell>
          <cell r="O39593">
            <v>34</v>
          </cell>
          <cell r="P39593" t="str">
            <v>Stevens</v>
          </cell>
          <cell r="Q39593">
            <v>3</v>
          </cell>
          <cell r="S39593">
            <v>11</v>
          </cell>
        </row>
        <row r="39594">
          <cell r="B39594">
            <v>43069</v>
          </cell>
          <cell r="H39594">
            <v>6</v>
          </cell>
          <cell r="K39594">
            <v>32</v>
          </cell>
          <cell r="O39594">
            <v>332</v>
          </cell>
          <cell r="P39594" t="str">
            <v>Stevens</v>
          </cell>
          <cell r="Q39594">
            <v>4</v>
          </cell>
          <cell r="S39594">
            <v>11</v>
          </cell>
        </row>
        <row r="39595">
          <cell r="B39595">
            <v>43069</v>
          </cell>
          <cell r="H39595">
            <v>6</v>
          </cell>
          <cell r="K39595">
            <v>23</v>
          </cell>
          <cell r="O39595">
            <v>69</v>
          </cell>
          <cell r="P39595" t="str">
            <v>DuPreez</v>
          </cell>
          <cell r="Q39595">
            <v>3</v>
          </cell>
          <cell r="S39595">
            <v>11</v>
          </cell>
        </row>
        <row r="39596">
          <cell r="B39596">
            <v>43069</v>
          </cell>
          <cell r="H39596">
            <v>6</v>
          </cell>
          <cell r="K39596">
            <v>21</v>
          </cell>
          <cell r="O39596">
            <v>101</v>
          </cell>
          <cell r="P39596" t="str">
            <v>DuPreez</v>
          </cell>
          <cell r="Q39596">
            <v>3</v>
          </cell>
          <cell r="S39596">
            <v>11</v>
          </cell>
        </row>
        <row r="39597">
          <cell r="B39597">
            <v>43069</v>
          </cell>
          <cell r="H39597">
            <v>12</v>
          </cell>
          <cell r="K39597">
            <v>0</v>
          </cell>
          <cell r="O39597">
            <v>89</v>
          </cell>
          <cell r="P39597" t="str">
            <v>DuPreez</v>
          </cell>
          <cell r="Q39597">
            <v>5</v>
          </cell>
          <cell r="S39597">
            <v>11</v>
          </cell>
        </row>
        <row r="39598">
          <cell r="B39598">
            <v>43069</v>
          </cell>
          <cell r="H39598">
            <v>9</v>
          </cell>
          <cell r="K39598">
            <v>59</v>
          </cell>
          <cell r="O39598">
            <v>10</v>
          </cell>
          <cell r="P39598" t="str">
            <v>DuPreez</v>
          </cell>
          <cell r="Q39598">
            <v>2</v>
          </cell>
          <cell r="S39598">
            <v>11</v>
          </cell>
        </row>
        <row r="39599">
          <cell r="B39599">
            <v>43069</v>
          </cell>
          <cell r="H39599">
            <v>13</v>
          </cell>
          <cell r="K39599">
            <v>0</v>
          </cell>
          <cell r="O39599">
            <v>55</v>
          </cell>
          <cell r="P39599" t="str">
            <v>DuPreez</v>
          </cell>
          <cell r="Q39599">
            <v>3</v>
          </cell>
          <cell r="S39599">
            <v>11</v>
          </cell>
        </row>
        <row r="39600">
          <cell r="B39600">
            <v>43069</v>
          </cell>
          <cell r="H39600">
            <v>2</v>
          </cell>
          <cell r="K39600">
            <v>0</v>
          </cell>
          <cell r="O39600">
            <v>79</v>
          </cell>
          <cell r="P39600" t="str">
            <v>Stevens</v>
          </cell>
          <cell r="Q39600">
            <v>3</v>
          </cell>
          <cell r="S39600">
            <v>11</v>
          </cell>
        </row>
        <row r="39601">
          <cell r="B39601">
            <v>43069</v>
          </cell>
          <cell r="H39601">
            <v>14</v>
          </cell>
          <cell r="K39601">
            <v>0</v>
          </cell>
          <cell r="O39601">
            <v>62</v>
          </cell>
          <cell r="P39601" t="str">
            <v>DuPreez</v>
          </cell>
          <cell r="Q39601">
            <v>2</v>
          </cell>
          <cell r="S39601">
            <v>11</v>
          </cell>
        </row>
        <row r="39602">
          <cell r="B39602">
            <v>43069</v>
          </cell>
          <cell r="H39602">
            <v>16</v>
          </cell>
          <cell r="K39602">
            <v>0</v>
          </cell>
          <cell r="O39602">
            <v>125</v>
          </cell>
          <cell r="P39602" t="str">
            <v>DuPreez</v>
          </cell>
          <cell r="Q39602">
            <v>5</v>
          </cell>
          <cell r="S39602">
            <v>11</v>
          </cell>
        </row>
        <row r="39603">
          <cell r="B39603">
            <v>43069</v>
          </cell>
          <cell r="H39603">
            <v>14</v>
          </cell>
          <cell r="K39603">
            <v>0</v>
          </cell>
          <cell r="O39603">
            <v>82</v>
          </cell>
          <cell r="P39603" t="str">
            <v>DuPreez</v>
          </cell>
          <cell r="Q39603">
            <v>3</v>
          </cell>
          <cell r="S39603">
            <v>11</v>
          </cell>
        </row>
        <row r="39604">
          <cell r="B39604">
            <v>43069</v>
          </cell>
          <cell r="H39604">
            <v>6</v>
          </cell>
          <cell r="K39604">
            <v>43</v>
          </cell>
          <cell r="O39604">
            <v>77</v>
          </cell>
          <cell r="P39604" t="str">
            <v>DuPreez</v>
          </cell>
          <cell r="Q39604">
            <v>2</v>
          </cell>
          <cell r="S39604">
            <v>11</v>
          </cell>
        </row>
        <row r="39605">
          <cell r="B39605">
            <v>43069</v>
          </cell>
          <cell r="H39605">
            <v>6</v>
          </cell>
          <cell r="K39605">
            <v>103</v>
          </cell>
          <cell r="O39605">
            <v>124</v>
          </cell>
          <cell r="P39605" t="str">
            <v>DuPreez</v>
          </cell>
          <cell r="Q39605">
            <v>2</v>
          </cell>
          <cell r="S39605">
            <v>11</v>
          </cell>
        </row>
        <row r="39606">
          <cell r="B39606">
            <v>43069</v>
          </cell>
          <cell r="H39606">
            <v>9</v>
          </cell>
          <cell r="K39606">
            <v>254</v>
          </cell>
          <cell r="O39606">
            <v>29</v>
          </cell>
          <cell r="P39606" t="str">
            <v>DuPreez</v>
          </cell>
          <cell r="Q39606">
            <v>5</v>
          </cell>
          <cell r="S39606">
            <v>11</v>
          </cell>
        </row>
        <row r="39607">
          <cell r="B39607">
            <v>43069</v>
          </cell>
          <cell r="H39607">
            <v>13</v>
          </cell>
          <cell r="K39607">
            <v>0</v>
          </cell>
          <cell r="O39607">
            <v>56</v>
          </cell>
          <cell r="P39607" t="str">
            <v>DuPreez</v>
          </cell>
          <cell r="Q39607">
            <v>4</v>
          </cell>
          <cell r="S39607">
            <v>11</v>
          </cell>
        </row>
        <row r="39608">
          <cell r="B39608">
            <v>43069</v>
          </cell>
          <cell r="H39608">
            <v>5</v>
          </cell>
          <cell r="K39608">
            <v>24</v>
          </cell>
          <cell r="O39608">
            <v>307</v>
          </cell>
          <cell r="P39608" t="str">
            <v>DuPreez</v>
          </cell>
          <cell r="Q39608">
            <v>5</v>
          </cell>
          <cell r="S39608">
            <v>11</v>
          </cell>
        </row>
        <row r="39609">
          <cell r="B39609">
            <v>43069</v>
          </cell>
          <cell r="H39609">
            <v>6</v>
          </cell>
          <cell r="K39609">
            <v>109</v>
          </cell>
          <cell r="O39609">
            <v>119</v>
          </cell>
          <cell r="P39609" t="str">
            <v>DuPreez</v>
          </cell>
          <cell r="Q39609">
            <v>3</v>
          </cell>
          <cell r="S39609">
            <v>11</v>
          </cell>
        </row>
        <row r="39610">
          <cell r="B39610">
            <v>43069</v>
          </cell>
          <cell r="H39610">
            <v>12</v>
          </cell>
          <cell r="K39610">
            <v>0</v>
          </cell>
          <cell r="O39610">
            <v>274</v>
          </cell>
          <cell r="P39610" t="str">
            <v>DuPreez</v>
          </cell>
          <cell r="Q39610">
            <v>3</v>
          </cell>
          <cell r="S39610">
            <v>11</v>
          </cell>
        </row>
        <row r="39611">
          <cell r="B39611">
            <v>43069</v>
          </cell>
          <cell r="H39611">
            <v>5</v>
          </cell>
          <cell r="K39611">
            <v>8</v>
          </cell>
          <cell r="O39611">
            <v>71</v>
          </cell>
          <cell r="P39611" t="str">
            <v>DuPreez</v>
          </cell>
          <cell r="Q39611">
            <v>4</v>
          </cell>
          <cell r="S39611">
            <v>11</v>
          </cell>
        </row>
        <row r="39612">
          <cell r="B39612">
            <v>43069</v>
          </cell>
          <cell r="H39612">
            <v>5</v>
          </cell>
          <cell r="K39612">
            <v>28</v>
          </cell>
          <cell r="O39612">
            <v>37</v>
          </cell>
          <cell r="P39612" t="str">
            <v>DuPreez</v>
          </cell>
          <cell r="Q39612">
            <v>2</v>
          </cell>
          <cell r="S39612">
            <v>11</v>
          </cell>
        </row>
        <row r="39613">
          <cell r="B39613">
            <v>43069</v>
          </cell>
          <cell r="H39613">
            <v>6</v>
          </cell>
          <cell r="K39613">
            <v>41</v>
          </cell>
          <cell r="O39613">
            <v>388</v>
          </cell>
          <cell r="P39613" t="str">
            <v>DuPreez</v>
          </cell>
          <cell r="Q39613">
            <v>5</v>
          </cell>
          <cell r="S39613">
            <v>11</v>
          </cell>
        </row>
        <row r="39614">
          <cell r="B39614">
            <v>43069</v>
          </cell>
          <cell r="H39614">
            <v>5</v>
          </cell>
          <cell r="K39614">
            <v>73</v>
          </cell>
          <cell r="O39614">
            <v>32</v>
          </cell>
          <cell r="P39614" t="str">
            <v>Stevens</v>
          </cell>
          <cell r="Q39614">
            <v>3</v>
          </cell>
          <cell r="S39614">
            <v>11</v>
          </cell>
        </row>
        <row r="39615">
          <cell r="B39615">
            <v>43069</v>
          </cell>
          <cell r="H39615">
            <v>6</v>
          </cell>
          <cell r="K39615">
            <v>48</v>
          </cell>
          <cell r="O39615">
            <v>226</v>
          </cell>
          <cell r="P39615" t="str">
            <v>Stevens</v>
          </cell>
          <cell r="Q39615">
            <v>5</v>
          </cell>
          <cell r="S39615">
            <v>11</v>
          </cell>
        </row>
        <row r="39616">
          <cell r="B39616">
            <v>43069</v>
          </cell>
          <cell r="H39616">
            <v>6</v>
          </cell>
          <cell r="K39616">
            <v>69</v>
          </cell>
          <cell r="O39616">
            <v>1474</v>
          </cell>
          <cell r="P39616" t="str">
            <v>Stevens</v>
          </cell>
          <cell r="Q39616">
            <v>5</v>
          </cell>
          <cell r="S39616">
            <v>11</v>
          </cell>
        </row>
        <row r="39617">
          <cell r="B39617">
            <v>43069</v>
          </cell>
          <cell r="H39617">
            <v>5</v>
          </cell>
          <cell r="K39617">
            <v>150</v>
          </cell>
          <cell r="O39617">
            <v>153</v>
          </cell>
          <cell r="P39617" t="str">
            <v>DuPreez</v>
          </cell>
          <cell r="Q39617">
            <v>4</v>
          </cell>
          <cell r="S39617">
            <v>11</v>
          </cell>
        </row>
        <row r="39618">
          <cell r="B39618">
            <v>43069</v>
          </cell>
          <cell r="H39618">
            <v>6</v>
          </cell>
          <cell r="K39618">
            <v>305</v>
          </cell>
          <cell r="O39618">
            <v>74</v>
          </cell>
          <cell r="P39618" t="str">
            <v>DuPreez</v>
          </cell>
          <cell r="Q39618">
            <v>4</v>
          </cell>
          <cell r="S39618">
            <v>11</v>
          </cell>
        </row>
        <row r="39619">
          <cell r="B39619">
            <v>43069</v>
          </cell>
          <cell r="H39619">
            <v>6</v>
          </cell>
          <cell r="K39619">
            <v>33</v>
          </cell>
          <cell r="O39619">
            <v>204</v>
          </cell>
          <cell r="P39619" t="str">
            <v>DuPreez</v>
          </cell>
          <cell r="Q39619">
            <v>3</v>
          </cell>
          <cell r="S39619">
            <v>11</v>
          </cell>
        </row>
        <row r="39620">
          <cell r="B39620">
            <v>43069</v>
          </cell>
          <cell r="H39620">
            <v>5</v>
          </cell>
          <cell r="K39620">
            <v>112</v>
          </cell>
          <cell r="O39620">
            <v>55</v>
          </cell>
          <cell r="P39620" t="str">
            <v>DuPreez</v>
          </cell>
          <cell r="Q39620">
            <v>5</v>
          </cell>
          <cell r="S39620">
            <v>11</v>
          </cell>
        </row>
        <row r="39621">
          <cell r="B39621">
            <v>43069</v>
          </cell>
          <cell r="H39621">
            <v>6</v>
          </cell>
          <cell r="K39621">
            <v>65</v>
          </cell>
          <cell r="O39621">
            <v>0</v>
          </cell>
          <cell r="Q39621">
            <v>0</v>
          </cell>
          <cell r="S39621">
            <v>11</v>
          </cell>
        </row>
        <row r="39622">
          <cell r="B39622">
            <v>43069</v>
          </cell>
          <cell r="H39622">
            <v>5</v>
          </cell>
          <cell r="K39622">
            <v>114</v>
          </cell>
          <cell r="O39622">
            <v>38</v>
          </cell>
          <cell r="P39622" t="str">
            <v>DuPreez</v>
          </cell>
          <cell r="Q39622">
            <v>5</v>
          </cell>
          <cell r="S39622">
            <v>11</v>
          </cell>
        </row>
        <row r="39623">
          <cell r="B39623">
            <v>43069</v>
          </cell>
          <cell r="H39623">
            <v>5</v>
          </cell>
          <cell r="K39623">
            <v>6</v>
          </cell>
          <cell r="O39623">
            <v>199</v>
          </cell>
          <cell r="P39623" t="str">
            <v>DuPreez</v>
          </cell>
          <cell r="Q39623">
            <v>5</v>
          </cell>
          <cell r="S39623">
            <v>11</v>
          </cell>
        </row>
        <row r="39624">
          <cell r="B39624">
            <v>43069</v>
          </cell>
          <cell r="H39624">
            <v>9</v>
          </cell>
          <cell r="K39624">
            <v>15</v>
          </cell>
          <cell r="O39624">
            <v>13</v>
          </cell>
          <cell r="P39624" t="str">
            <v>DuPreez</v>
          </cell>
          <cell r="Q39624">
            <v>2</v>
          </cell>
          <cell r="S39624">
            <v>11</v>
          </cell>
        </row>
        <row r="39625">
          <cell r="B39625">
            <v>43069</v>
          </cell>
          <cell r="H39625">
            <v>6</v>
          </cell>
          <cell r="K39625">
            <v>6</v>
          </cell>
          <cell r="O39625">
            <v>90</v>
          </cell>
          <cell r="P39625" t="str">
            <v>DuPreez</v>
          </cell>
          <cell r="Q39625">
            <v>3</v>
          </cell>
          <cell r="S39625">
            <v>11</v>
          </cell>
        </row>
        <row r="39626">
          <cell r="B39626">
            <v>43069</v>
          </cell>
          <cell r="H39626">
            <v>5</v>
          </cell>
          <cell r="K39626">
            <v>40</v>
          </cell>
          <cell r="O39626">
            <v>129</v>
          </cell>
          <cell r="P39626" t="str">
            <v>DuPreez</v>
          </cell>
          <cell r="Q39626">
            <v>5</v>
          </cell>
          <cell r="S39626">
            <v>11</v>
          </cell>
        </row>
        <row r="39627">
          <cell r="B39627">
            <v>43069</v>
          </cell>
          <cell r="H39627">
            <v>12</v>
          </cell>
          <cell r="K39627">
            <v>0</v>
          </cell>
          <cell r="O39627">
            <v>203</v>
          </cell>
          <cell r="P39627" t="str">
            <v>DuPreez</v>
          </cell>
          <cell r="Q39627">
            <v>5</v>
          </cell>
          <cell r="S39627">
            <v>11</v>
          </cell>
        </row>
        <row r="39628">
          <cell r="B39628">
            <v>43069</v>
          </cell>
          <cell r="H39628">
            <v>6</v>
          </cell>
          <cell r="K39628">
            <v>123</v>
          </cell>
          <cell r="O39628">
            <v>134</v>
          </cell>
          <cell r="P39628" t="str">
            <v>DuPreez</v>
          </cell>
          <cell r="Q39628">
            <v>5</v>
          </cell>
          <cell r="S39628">
            <v>11</v>
          </cell>
        </row>
        <row r="39629">
          <cell r="B39629">
            <v>43069</v>
          </cell>
          <cell r="H39629">
            <v>9</v>
          </cell>
          <cell r="K39629">
            <v>141</v>
          </cell>
          <cell r="O39629">
            <v>17</v>
          </cell>
          <cell r="P39629" t="str">
            <v>DuPreez</v>
          </cell>
          <cell r="Q39629">
            <v>3</v>
          </cell>
          <cell r="S39629">
            <v>11</v>
          </cell>
        </row>
        <row r="39630">
          <cell r="B39630">
            <v>43069</v>
          </cell>
          <cell r="H39630">
            <v>5</v>
          </cell>
          <cell r="K39630">
            <v>49</v>
          </cell>
          <cell r="O39630">
            <v>126</v>
          </cell>
          <cell r="P39630" t="str">
            <v>Stevens</v>
          </cell>
          <cell r="Q39630">
            <v>5</v>
          </cell>
          <cell r="S39630">
            <v>11</v>
          </cell>
        </row>
        <row r="39631">
          <cell r="B39631">
            <v>43069</v>
          </cell>
          <cell r="H39631">
            <v>10</v>
          </cell>
          <cell r="K39631">
            <v>16</v>
          </cell>
          <cell r="O39631">
            <v>24</v>
          </cell>
          <cell r="P39631" t="str">
            <v>Stevens</v>
          </cell>
          <cell r="Q39631">
            <v>5</v>
          </cell>
          <cell r="S39631">
            <v>11</v>
          </cell>
        </row>
        <row r="39632">
          <cell r="B39632">
            <v>43069</v>
          </cell>
          <cell r="H39632">
            <v>10</v>
          </cell>
          <cell r="K39632">
            <v>7</v>
          </cell>
          <cell r="O39632">
            <v>419</v>
          </cell>
          <cell r="P39632" t="str">
            <v>DuPreez</v>
          </cell>
          <cell r="Q39632">
            <v>2</v>
          </cell>
          <cell r="S39632">
            <v>11</v>
          </cell>
        </row>
        <row r="39633">
          <cell r="B39633">
            <v>43069</v>
          </cell>
          <cell r="H39633">
            <v>9</v>
          </cell>
          <cell r="K39633">
            <v>17</v>
          </cell>
          <cell r="O39633">
            <v>26</v>
          </cell>
          <cell r="P39633" t="str">
            <v>DuPreez</v>
          </cell>
          <cell r="Q39633">
            <v>4</v>
          </cell>
          <cell r="S39633">
            <v>11</v>
          </cell>
        </row>
        <row r="39634">
          <cell r="B39634">
            <v>43069</v>
          </cell>
          <cell r="H39634">
            <v>11</v>
          </cell>
          <cell r="K39634">
            <v>0</v>
          </cell>
          <cell r="O39634">
            <v>70</v>
          </cell>
          <cell r="P39634" t="str">
            <v>DuPreez</v>
          </cell>
          <cell r="Q39634">
            <v>5</v>
          </cell>
          <cell r="S39634">
            <v>11</v>
          </cell>
        </row>
        <row r="39635">
          <cell r="B39635">
            <v>43069</v>
          </cell>
          <cell r="H39635">
            <v>5</v>
          </cell>
          <cell r="K39635">
            <v>31</v>
          </cell>
          <cell r="O39635">
            <v>0</v>
          </cell>
          <cell r="Q39635">
            <v>0</v>
          </cell>
          <cell r="S39635">
            <v>11</v>
          </cell>
        </row>
        <row r="39636">
          <cell r="B39636">
            <v>43069</v>
          </cell>
          <cell r="H39636">
            <v>6</v>
          </cell>
          <cell r="K39636">
            <v>13</v>
          </cell>
          <cell r="O39636">
            <v>0</v>
          </cell>
          <cell r="Q39636">
            <v>0</v>
          </cell>
          <cell r="S39636">
            <v>11</v>
          </cell>
        </row>
        <row r="39637">
          <cell r="B39637">
            <v>43069</v>
          </cell>
          <cell r="H39637">
            <v>6</v>
          </cell>
          <cell r="K39637">
            <v>48</v>
          </cell>
          <cell r="O39637">
            <v>90</v>
          </cell>
          <cell r="P39637" t="str">
            <v>Stevens</v>
          </cell>
          <cell r="Q39637">
            <v>4</v>
          </cell>
          <cell r="S39637">
            <v>11</v>
          </cell>
        </row>
        <row r="39638">
          <cell r="B39638">
            <v>43069</v>
          </cell>
          <cell r="H39638">
            <v>6</v>
          </cell>
          <cell r="K39638">
            <v>4</v>
          </cell>
          <cell r="O39638">
            <v>782</v>
          </cell>
          <cell r="P39638" t="str">
            <v>Stevens</v>
          </cell>
          <cell r="Q39638">
            <v>5</v>
          </cell>
          <cell r="S39638">
            <v>11</v>
          </cell>
        </row>
        <row r="39639">
          <cell r="B39639">
            <v>43069</v>
          </cell>
          <cell r="H39639">
            <v>14</v>
          </cell>
          <cell r="K39639">
            <v>0</v>
          </cell>
          <cell r="O39639">
            <v>265</v>
          </cell>
          <cell r="P39639" t="str">
            <v>DuPreez</v>
          </cell>
          <cell r="Q39639">
            <v>3</v>
          </cell>
          <cell r="S39639">
            <v>11</v>
          </cell>
        </row>
        <row r="39640">
          <cell r="B39640">
            <v>43069</v>
          </cell>
          <cell r="H39640">
            <v>10</v>
          </cell>
          <cell r="K39640">
            <v>59</v>
          </cell>
          <cell r="O39640">
            <v>88</v>
          </cell>
          <cell r="P39640" t="str">
            <v>Stevens</v>
          </cell>
          <cell r="Q39640">
            <v>5</v>
          </cell>
          <cell r="S39640">
            <v>11</v>
          </cell>
        </row>
        <row r="39641">
          <cell r="B39641">
            <v>43069</v>
          </cell>
          <cell r="H39641">
            <v>18</v>
          </cell>
          <cell r="K39641">
            <v>0</v>
          </cell>
          <cell r="O39641">
            <v>73</v>
          </cell>
          <cell r="P39641" t="str">
            <v>DuPreez</v>
          </cell>
          <cell r="Q39641">
            <v>4</v>
          </cell>
          <cell r="S39641">
            <v>11</v>
          </cell>
        </row>
        <row r="39642">
          <cell r="B39642">
            <v>43069</v>
          </cell>
          <cell r="H39642">
            <v>14</v>
          </cell>
          <cell r="K39642">
            <v>0</v>
          </cell>
          <cell r="O39642">
            <v>70</v>
          </cell>
          <cell r="P39642" t="str">
            <v>DuPreez</v>
          </cell>
          <cell r="Q39642">
            <v>5</v>
          </cell>
          <cell r="S39642">
            <v>11</v>
          </cell>
        </row>
        <row r="39643">
          <cell r="B39643">
            <v>43069</v>
          </cell>
          <cell r="H39643">
            <v>15</v>
          </cell>
          <cell r="K39643">
            <v>0</v>
          </cell>
          <cell r="O39643">
            <v>115</v>
          </cell>
          <cell r="P39643" t="str">
            <v>DuPreez</v>
          </cell>
          <cell r="Q39643">
            <v>3</v>
          </cell>
          <cell r="S39643">
            <v>11</v>
          </cell>
        </row>
        <row r="39644">
          <cell r="B39644">
            <v>43069</v>
          </cell>
          <cell r="H39644">
            <v>5</v>
          </cell>
          <cell r="K39644">
            <v>4</v>
          </cell>
          <cell r="O39644">
            <v>25</v>
          </cell>
          <cell r="P39644" t="str">
            <v>DuPreez</v>
          </cell>
          <cell r="Q39644">
            <v>4</v>
          </cell>
          <cell r="S39644">
            <v>11</v>
          </cell>
        </row>
        <row r="39645">
          <cell r="B39645">
            <v>43069</v>
          </cell>
          <cell r="H39645">
            <v>13</v>
          </cell>
          <cell r="K39645">
            <v>0</v>
          </cell>
          <cell r="O39645">
            <v>60</v>
          </cell>
          <cell r="P39645" t="str">
            <v>DuPreez</v>
          </cell>
          <cell r="Q39645">
            <v>5</v>
          </cell>
          <cell r="S39645">
            <v>11</v>
          </cell>
        </row>
        <row r="39646">
          <cell r="B39646">
            <v>43069</v>
          </cell>
          <cell r="H39646">
            <v>14</v>
          </cell>
          <cell r="K39646">
            <v>0</v>
          </cell>
          <cell r="O39646">
            <v>41</v>
          </cell>
          <cell r="P39646" t="str">
            <v>Stevens</v>
          </cell>
          <cell r="Q39646">
            <v>2</v>
          </cell>
          <cell r="S39646">
            <v>11</v>
          </cell>
        </row>
        <row r="39647">
          <cell r="B39647">
            <v>43069</v>
          </cell>
          <cell r="H39647">
            <v>10</v>
          </cell>
          <cell r="K39647">
            <v>0</v>
          </cell>
          <cell r="O39647">
            <v>147</v>
          </cell>
          <cell r="P39647" t="str">
            <v>DuPreez</v>
          </cell>
          <cell r="Q39647">
            <v>3</v>
          </cell>
          <cell r="S39647">
            <v>11</v>
          </cell>
        </row>
        <row r="39648">
          <cell r="B39648">
            <v>43069</v>
          </cell>
          <cell r="H39648">
            <v>6</v>
          </cell>
          <cell r="K39648">
            <v>7</v>
          </cell>
          <cell r="O39648">
            <v>304</v>
          </cell>
          <cell r="P39648" t="str">
            <v>Stevens</v>
          </cell>
          <cell r="Q39648">
            <v>3</v>
          </cell>
          <cell r="S39648">
            <v>11</v>
          </cell>
        </row>
        <row r="39649">
          <cell r="B39649">
            <v>43069</v>
          </cell>
          <cell r="H39649">
            <v>6</v>
          </cell>
          <cell r="K39649">
            <v>22</v>
          </cell>
          <cell r="O39649">
            <v>194</v>
          </cell>
          <cell r="P39649" t="str">
            <v>DuPreez</v>
          </cell>
          <cell r="Q39649">
            <v>4</v>
          </cell>
          <cell r="S39649">
            <v>11</v>
          </cell>
        </row>
        <row r="39650">
          <cell r="B39650">
            <v>43069</v>
          </cell>
          <cell r="H39650">
            <v>5</v>
          </cell>
          <cell r="K39650">
            <v>51</v>
          </cell>
          <cell r="O39650">
            <v>1268</v>
          </cell>
          <cell r="P39650" t="str">
            <v>Stevens</v>
          </cell>
          <cell r="Q39650">
            <v>4</v>
          </cell>
          <cell r="S39650">
            <v>11</v>
          </cell>
        </row>
        <row r="39651">
          <cell r="B39651">
            <v>43069</v>
          </cell>
          <cell r="H39651">
            <v>16</v>
          </cell>
          <cell r="K39651">
            <v>0</v>
          </cell>
          <cell r="O39651">
            <v>124</v>
          </cell>
          <cell r="P39651" t="str">
            <v>DuPreez</v>
          </cell>
          <cell r="Q39651">
            <v>5</v>
          </cell>
          <cell r="S39651">
            <v>11</v>
          </cell>
        </row>
        <row r="39652">
          <cell r="B39652">
            <v>43069</v>
          </cell>
          <cell r="H39652">
            <v>9</v>
          </cell>
          <cell r="K39652">
            <v>0</v>
          </cell>
          <cell r="O39652">
            <v>305</v>
          </cell>
          <cell r="P39652" t="str">
            <v>DuPreez</v>
          </cell>
          <cell r="Q39652">
            <v>4</v>
          </cell>
          <cell r="S39652">
            <v>11</v>
          </cell>
        </row>
        <row r="39653">
          <cell r="B39653">
            <v>43069</v>
          </cell>
          <cell r="H39653">
            <v>5</v>
          </cell>
          <cell r="K39653">
            <v>116</v>
          </cell>
          <cell r="O39653">
            <v>115</v>
          </cell>
          <cell r="P39653" t="str">
            <v>DuPreez</v>
          </cell>
          <cell r="Q39653">
            <v>5</v>
          </cell>
          <cell r="S39653">
            <v>11</v>
          </cell>
        </row>
        <row r="39654">
          <cell r="B39654">
            <v>43069</v>
          </cell>
          <cell r="H39654">
            <v>6</v>
          </cell>
          <cell r="K39654">
            <v>83</v>
          </cell>
          <cell r="O39654">
            <v>71</v>
          </cell>
          <cell r="P39654" t="str">
            <v>DuPreez</v>
          </cell>
          <cell r="Q39654">
            <v>2</v>
          </cell>
          <cell r="S39654">
            <v>11</v>
          </cell>
        </row>
        <row r="39655">
          <cell r="B39655">
            <v>43069</v>
          </cell>
          <cell r="H39655">
            <v>6</v>
          </cell>
          <cell r="K39655">
            <v>27</v>
          </cell>
          <cell r="O39655">
            <v>96</v>
          </cell>
          <cell r="P39655" t="str">
            <v>DuPreez</v>
          </cell>
          <cell r="Q39655">
            <v>1</v>
          </cell>
          <cell r="S39655">
            <v>11</v>
          </cell>
        </row>
        <row r="39656">
          <cell r="B39656">
            <v>43069</v>
          </cell>
          <cell r="H39656">
            <v>5</v>
          </cell>
          <cell r="K39656">
            <v>56</v>
          </cell>
          <cell r="O39656">
            <v>179</v>
          </cell>
          <cell r="P39656" t="str">
            <v>DuPreez</v>
          </cell>
          <cell r="Q39656">
            <v>2</v>
          </cell>
          <cell r="S39656">
            <v>11</v>
          </cell>
        </row>
        <row r="39657">
          <cell r="B39657">
            <v>43069</v>
          </cell>
          <cell r="H39657">
            <v>5</v>
          </cell>
          <cell r="K39657">
            <v>249</v>
          </cell>
          <cell r="O39657">
            <v>121</v>
          </cell>
          <cell r="P39657" t="str">
            <v>DuPreez</v>
          </cell>
          <cell r="Q39657">
            <v>2</v>
          </cell>
          <cell r="S39657">
            <v>11</v>
          </cell>
        </row>
        <row r="39658">
          <cell r="B39658">
            <v>43069</v>
          </cell>
          <cell r="H39658">
            <v>5</v>
          </cell>
          <cell r="K39658">
            <v>369</v>
          </cell>
          <cell r="O39658">
            <v>117</v>
          </cell>
          <cell r="P39658" t="str">
            <v>Stevens</v>
          </cell>
          <cell r="Q39658">
            <v>4</v>
          </cell>
          <cell r="S39658">
            <v>11</v>
          </cell>
        </row>
        <row r="39659">
          <cell r="B39659">
            <v>43069</v>
          </cell>
          <cell r="H39659">
            <v>6</v>
          </cell>
          <cell r="K39659">
            <v>252</v>
          </cell>
          <cell r="O39659">
            <v>115</v>
          </cell>
          <cell r="P39659" t="str">
            <v>DuPreez</v>
          </cell>
          <cell r="Q39659">
            <v>3</v>
          </cell>
          <cell r="S39659">
            <v>11</v>
          </cell>
        </row>
        <row r="39660">
          <cell r="B39660">
            <v>43069</v>
          </cell>
          <cell r="H39660">
            <v>6</v>
          </cell>
          <cell r="K39660">
            <v>157</v>
          </cell>
          <cell r="O39660">
            <v>45</v>
          </cell>
          <cell r="P39660" t="str">
            <v>DuPreez</v>
          </cell>
          <cell r="Q39660">
            <v>5</v>
          </cell>
          <cell r="S39660">
            <v>11</v>
          </cell>
        </row>
        <row r="39661">
          <cell r="B39661">
            <v>43069</v>
          </cell>
          <cell r="H39661">
            <v>6</v>
          </cell>
          <cell r="K39661">
            <v>187</v>
          </cell>
          <cell r="O39661">
            <v>140</v>
          </cell>
          <cell r="P39661" t="str">
            <v>DuPreez</v>
          </cell>
          <cell r="Q39661">
            <v>2</v>
          </cell>
          <cell r="S39661">
            <v>11</v>
          </cell>
        </row>
        <row r="39662">
          <cell r="B39662">
            <v>43069</v>
          </cell>
          <cell r="H39662">
            <v>5</v>
          </cell>
          <cell r="K39662">
            <v>43</v>
          </cell>
          <cell r="O39662">
            <v>82</v>
          </cell>
          <cell r="P39662" t="str">
            <v>Stevens</v>
          </cell>
          <cell r="Q39662">
            <v>5</v>
          </cell>
          <cell r="S39662">
            <v>11</v>
          </cell>
        </row>
        <row r="39663">
          <cell r="B39663">
            <v>43069</v>
          </cell>
          <cell r="H39663">
            <v>10</v>
          </cell>
          <cell r="K39663">
            <v>0</v>
          </cell>
          <cell r="O39663">
            <v>72</v>
          </cell>
          <cell r="P39663" t="str">
            <v>DuPreez</v>
          </cell>
          <cell r="Q39663">
            <v>3</v>
          </cell>
          <cell r="S39663">
            <v>11</v>
          </cell>
        </row>
        <row r="39664">
          <cell r="B39664">
            <v>43069</v>
          </cell>
          <cell r="H39664">
            <v>11</v>
          </cell>
          <cell r="K39664">
            <v>0</v>
          </cell>
          <cell r="O39664">
            <v>146</v>
          </cell>
          <cell r="P39664" t="str">
            <v>DuPreez</v>
          </cell>
          <cell r="Q39664">
            <v>3</v>
          </cell>
          <cell r="S39664">
            <v>11</v>
          </cell>
        </row>
        <row r="39665">
          <cell r="B39665">
            <v>43069</v>
          </cell>
          <cell r="H39665">
            <v>6</v>
          </cell>
          <cell r="K39665">
            <v>137</v>
          </cell>
          <cell r="O39665">
            <v>152</v>
          </cell>
          <cell r="P39665" t="str">
            <v>DuPreez</v>
          </cell>
          <cell r="Q39665">
            <v>5</v>
          </cell>
          <cell r="S39665">
            <v>11</v>
          </cell>
        </row>
        <row r="39666">
          <cell r="B39666">
            <v>43069</v>
          </cell>
          <cell r="H39666">
            <v>9</v>
          </cell>
          <cell r="K39666">
            <v>244</v>
          </cell>
          <cell r="O39666">
            <v>25</v>
          </cell>
          <cell r="P39666" t="str">
            <v>DuPreez</v>
          </cell>
          <cell r="Q39666">
            <v>5</v>
          </cell>
          <cell r="S39666">
            <v>11</v>
          </cell>
        </row>
        <row r="39667">
          <cell r="B39667">
            <v>43069</v>
          </cell>
          <cell r="H39667">
            <v>6</v>
          </cell>
          <cell r="K39667">
            <v>163</v>
          </cell>
          <cell r="O39667">
            <v>1</v>
          </cell>
          <cell r="P39667" t="str">
            <v>DuPreez</v>
          </cell>
          <cell r="Q39667">
            <v>2</v>
          </cell>
          <cell r="S39667">
            <v>11</v>
          </cell>
        </row>
        <row r="39668">
          <cell r="B39668">
            <v>43069</v>
          </cell>
          <cell r="H39668">
            <v>5</v>
          </cell>
          <cell r="K39668">
            <v>47</v>
          </cell>
          <cell r="O39668">
            <v>367</v>
          </cell>
          <cell r="P39668" t="str">
            <v>Stevens</v>
          </cell>
          <cell r="Q39668">
            <v>4</v>
          </cell>
          <cell r="S39668">
            <v>11</v>
          </cell>
        </row>
        <row r="39669">
          <cell r="B39669">
            <v>43069</v>
          </cell>
          <cell r="H39669">
            <v>6</v>
          </cell>
          <cell r="K39669">
            <v>57</v>
          </cell>
          <cell r="O39669">
            <v>43</v>
          </cell>
          <cell r="P39669" t="str">
            <v>DuPreez</v>
          </cell>
          <cell r="Q39669">
            <v>4</v>
          </cell>
          <cell r="S39669">
            <v>11</v>
          </cell>
        </row>
        <row r="39670">
          <cell r="B39670">
            <v>43069</v>
          </cell>
          <cell r="H39670">
            <v>6</v>
          </cell>
          <cell r="K39670">
            <v>15</v>
          </cell>
          <cell r="O39670">
            <v>18</v>
          </cell>
          <cell r="P39670" t="str">
            <v>DuPreez</v>
          </cell>
          <cell r="Q39670">
            <v>3</v>
          </cell>
          <cell r="S39670">
            <v>11</v>
          </cell>
        </row>
        <row r="39671">
          <cell r="B39671">
            <v>43069</v>
          </cell>
          <cell r="H39671">
            <v>6</v>
          </cell>
          <cell r="K39671">
            <v>21</v>
          </cell>
          <cell r="O39671">
            <v>51</v>
          </cell>
          <cell r="P39671" t="str">
            <v>DuPreez</v>
          </cell>
          <cell r="Q39671">
            <v>5</v>
          </cell>
          <cell r="S39671">
            <v>11</v>
          </cell>
        </row>
        <row r="39672">
          <cell r="B39672">
            <v>43069</v>
          </cell>
          <cell r="H39672">
            <v>6</v>
          </cell>
          <cell r="K39672">
            <v>71</v>
          </cell>
          <cell r="O39672">
            <v>33</v>
          </cell>
          <cell r="P39672" t="str">
            <v>DuPreez</v>
          </cell>
          <cell r="Q39672">
            <v>2</v>
          </cell>
          <cell r="S39672">
            <v>11</v>
          </cell>
        </row>
        <row r="39673">
          <cell r="B39673">
            <v>43069</v>
          </cell>
          <cell r="H39673">
            <v>6</v>
          </cell>
          <cell r="K39673">
            <v>137</v>
          </cell>
          <cell r="O39673">
            <v>1094</v>
          </cell>
          <cell r="P39673" t="str">
            <v>Stevens</v>
          </cell>
          <cell r="Q39673">
            <v>5</v>
          </cell>
          <cell r="S39673">
            <v>11</v>
          </cell>
        </row>
        <row r="39674">
          <cell r="B39674">
            <v>43069</v>
          </cell>
          <cell r="H39674">
            <v>17</v>
          </cell>
          <cell r="K39674">
            <v>0</v>
          </cell>
          <cell r="O39674">
            <v>97</v>
          </cell>
          <cell r="P39674" t="str">
            <v>DuPreez</v>
          </cell>
          <cell r="Q39674">
            <v>4</v>
          </cell>
          <cell r="S39674">
            <v>11</v>
          </cell>
        </row>
        <row r="39675">
          <cell r="B39675">
            <v>43069</v>
          </cell>
          <cell r="H39675">
            <v>5</v>
          </cell>
          <cell r="K39675">
            <v>59</v>
          </cell>
          <cell r="O39675">
            <v>542</v>
          </cell>
          <cell r="P39675" t="str">
            <v>DuPreez</v>
          </cell>
          <cell r="Q39675">
            <v>2</v>
          </cell>
          <cell r="S39675">
            <v>11</v>
          </cell>
        </row>
        <row r="39676">
          <cell r="B39676">
            <v>43069</v>
          </cell>
          <cell r="H39676">
            <v>10</v>
          </cell>
          <cell r="K39676">
            <v>260</v>
          </cell>
          <cell r="O39676">
            <v>60</v>
          </cell>
          <cell r="P39676" t="str">
            <v>Stevens</v>
          </cell>
          <cell r="Q39676">
            <v>4</v>
          </cell>
          <cell r="S39676">
            <v>11</v>
          </cell>
        </row>
        <row r="39677">
          <cell r="B39677">
            <v>43069</v>
          </cell>
          <cell r="H39677">
            <v>9</v>
          </cell>
          <cell r="K39677">
            <v>12</v>
          </cell>
          <cell r="O39677">
            <v>53</v>
          </cell>
          <cell r="P39677" t="str">
            <v>Stevens</v>
          </cell>
          <cell r="Q39677">
            <v>3</v>
          </cell>
          <cell r="S39677">
            <v>11</v>
          </cell>
        </row>
        <row r="39678">
          <cell r="B39678">
            <v>43069</v>
          </cell>
          <cell r="H39678">
            <v>12</v>
          </cell>
          <cell r="K39678">
            <v>0</v>
          </cell>
          <cell r="O39678">
            <v>88</v>
          </cell>
          <cell r="P39678" t="str">
            <v>DuPreez</v>
          </cell>
          <cell r="Q39678">
            <v>3</v>
          </cell>
          <cell r="S39678">
            <v>11</v>
          </cell>
        </row>
        <row r="39679">
          <cell r="B39679">
            <v>43069</v>
          </cell>
          <cell r="H39679">
            <v>13</v>
          </cell>
          <cell r="K39679">
            <v>0</v>
          </cell>
          <cell r="O39679">
            <v>38</v>
          </cell>
          <cell r="P39679" t="str">
            <v>DuPreez</v>
          </cell>
          <cell r="Q39679">
            <v>5</v>
          </cell>
          <cell r="S39679">
            <v>11</v>
          </cell>
        </row>
        <row r="39680">
          <cell r="B39680">
            <v>43069</v>
          </cell>
          <cell r="H39680">
            <v>9</v>
          </cell>
          <cell r="K39680">
            <v>0</v>
          </cell>
          <cell r="O39680">
            <v>82</v>
          </cell>
          <cell r="P39680" t="str">
            <v>DuPreez</v>
          </cell>
          <cell r="Q39680">
            <v>4</v>
          </cell>
          <cell r="S39680">
            <v>11</v>
          </cell>
        </row>
        <row r="39681">
          <cell r="B39681">
            <v>43069</v>
          </cell>
          <cell r="H39681">
            <v>12</v>
          </cell>
          <cell r="K39681">
            <v>0</v>
          </cell>
          <cell r="O39681">
            <v>30</v>
          </cell>
          <cell r="P39681" t="str">
            <v>DuPreez</v>
          </cell>
          <cell r="Q39681">
            <v>3</v>
          </cell>
          <cell r="S39681">
            <v>11</v>
          </cell>
        </row>
        <row r="39682">
          <cell r="B39682">
            <v>43069</v>
          </cell>
          <cell r="H39682">
            <v>16</v>
          </cell>
          <cell r="K39682">
            <v>0</v>
          </cell>
          <cell r="O39682">
            <v>11</v>
          </cell>
          <cell r="P39682" t="str">
            <v>DuPreez</v>
          </cell>
          <cell r="Q39682">
            <v>3</v>
          </cell>
          <cell r="S39682">
            <v>11</v>
          </cell>
        </row>
        <row r="39683">
          <cell r="B39683">
            <v>43069</v>
          </cell>
          <cell r="H39683">
            <v>18</v>
          </cell>
          <cell r="K39683">
            <v>0</v>
          </cell>
          <cell r="O39683">
            <v>34</v>
          </cell>
          <cell r="P39683" t="str">
            <v>DuPreez</v>
          </cell>
          <cell r="Q39683">
            <v>4</v>
          </cell>
          <cell r="S39683">
            <v>11</v>
          </cell>
        </row>
        <row r="39684">
          <cell r="B39684">
            <v>43069</v>
          </cell>
          <cell r="H39684">
            <v>6</v>
          </cell>
          <cell r="K39684">
            <v>11</v>
          </cell>
          <cell r="O39684">
            <v>65</v>
          </cell>
          <cell r="P39684" t="str">
            <v>DuPreez</v>
          </cell>
          <cell r="Q39684">
            <v>2</v>
          </cell>
          <cell r="S39684">
            <v>11</v>
          </cell>
        </row>
        <row r="39685">
          <cell r="B39685">
            <v>43069</v>
          </cell>
          <cell r="H39685">
            <v>8</v>
          </cell>
          <cell r="K39685">
            <v>0</v>
          </cell>
          <cell r="O39685">
            <v>0</v>
          </cell>
          <cell r="Q39685">
            <v>0</v>
          </cell>
          <cell r="S39685">
            <v>11</v>
          </cell>
        </row>
        <row r="39686">
          <cell r="B39686">
            <v>43069</v>
          </cell>
          <cell r="H39686">
            <v>20</v>
          </cell>
          <cell r="K39686">
            <v>0</v>
          </cell>
          <cell r="O39686">
            <v>39</v>
          </cell>
          <cell r="P39686" t="str">
            <v>DuPreez</v>
          </cell>
          <cell r="Q39686">
            <v>3</v>
          </cell>
          <cell r="S39686">
            <v>11</v>
          </cell>
        </row>
        <row r="39687">
          <cell r="B39687">
            <v>43069</v>
          </cell>
          <cell r="H39687">
            <v>5</v>
          </cell>
          <cell r="K39687">
            <v>57</v>
          </cell>
          <cell r="O39687">
            <v>83</v>
          </cell>
          <cell r="P39687" t="str">
            <v>DuPreez</v>
          </cell>
          <cell r="Q39687">
            <v>3</v>
          </cell>
          <cell r="S39687">
            <v>11</v>
          </cell>
        </row>
        <row r="39688">
          <cell r="B39688">
            <v>43069</v>
          </cell>
          <cell r="H39688">
            <v>6</v>
          </cell>
          <cell r="K39688">
            <v>49</v>
          </cell>
          <cell r="O39688">
            <v>115</v>
          </cell>
          <cell r="P39688" t="str">
            <v>DuPreez</v>
          </cell>
          <cell r="Q39688">
            <v>5</v>
          </cell>
          <cell r="S39688">
            <v>11</v>
          </cell>
        </row>
        <row r="39689">
          <cell r="B39689">
            <v>43069</v>
          </cell>
          <cell r="H39689">
            <v>9</v>
          </cell>
          <cell r="K39689">
            <v>0</v>
          </cell>
          <cell r="O39689">
            <v>35</v>
          </cell>
          <cell r="P39689" t="str">
            <v>Stevens</v>
          </cell>
          <cell r="Q39689">
            <v>5</v>
          </cell>
          <cell r="S39689">
            <v>11</v>
          </cell>
        </row>
        <row r="39690">
          <cell r="B39690">
            <v>43069</v>
          </cell>
          <cell r="H39690">
            <v>13</v>
          </cell>
          <cell r="K39690">
            <v>0</v>
          </cell>
          <cell r="O39690">
            <v>139</v>
          </cell>
          <cell r="P39690" t="str">
            <v>DuPreez</v>
          </cell>
          <cell r="Q39690">
            <v>3</v>
          </cell>
          <cell r="S39690">
            <v>11</v>
          </cell>
        </row>
        <row r="39691">
          <cell r="B39691">
            <v>43069</v>
          </cell>
          <cell r="H39691">
            <v>11</v>
          </cell>
          <cell r="K39691">
            <v>0</v>
          </cell>
          <cell r="O39691">
            <v>109</v>
          </cell>
          <cell r="P39691" t="str">
            <v>DuPreez</v>
          </cell>
          <cell r="Q39691">
            <v>5</v>
          </cell>
          <cell r="S39691">
            <v>11</v>
          </cell>
        </row>
        <row r="39692">
          <cell r="B39692">
            <v>43069</v>
          </cell>
          <cell r="H39692">
            <v>11</v>
          </cell>
          <cell r="K39692">
            <v>0</v>
          </cell>
          <cell r="O39692">
            <v>87</v>
          </cell>
          <cell r="P39692" t="str">
            <v>Stevens</v>
          </cell>
          <cell r="Q39692">
            <v>5</v>
          </cell>
          <cell r="S39692">
            <v>11</v>
          </cell>
        </row>
        <row r="39693">
          <cell r="B39693">
            <v>43069</v>
          </cell>
          <cell r="H39693">
            <v>5</v>
          </cell>
          <cell r="K39693">
            <v>46</v>
          </cell>
          <cell r="O39693">
            <v>280</v>
          </cell>
          <cell r="P39693" t="str">
            <v>Stevens</v>
          </cell>
          <cell r="Q39693">
            <v>2</v>
          </cell>
          <cell r="S39693">
            <v>11</v>
          </cell>
        </row>
        <row r="39694">
          <cell r="B39694">
            <v>43069</v>
          </cell>
          <cell r="H39694">
            <v>5</v>
          </cell>
          <cell r="K39694">
            <v>86</v>
          </cell>
          <cell r="O39694">
            <v>66</v>
          </cell>
          <cell r="P39694" t="str">
            <v>Stevens</v>
          </cell>
          <cell r="Q39694">
            <v>5</v>
          </cell>
          <cell r="S39694">
            <v>11</v>
          </cell>
        </row>
        <row r="39695">
          <cell r="B39695">
            <v>43069</v>
          </cell>
          <cell r="H39695">
            <v>5</v>
          </cell>
          <cell r="K39695">
            <v>33</v>
          </cell>
          <cell r="O39695">
            <v>47</v>
          </cell>
          <cell r="P39695" t="str">
            <v>Stevens</v>
          </cell>
          <cell r="Q39695">
            <v>3</v>
          </cell>
          <cell r="S39695">
            <v>11</v>
          </cell>
        </row>
        <row r="39696">
          <cell r="B39696">
            <v>43069</v>
          </cell>
          <cell r="H39696">
            <v>9</v>
          </cell>
          <cell r="K39696">
            <v>0</v>
          </cell>
          <cell r="O39696">
            <v>107</v>
          </cell>
          <cell r="P39696" t="str">
            <v>DuPreez</v>
          </cell>
          <cell r="Q39696">
            <v>4</v>
          </cell>
          <cell r="S39696">
            <v>11</v>
          </cell>
        </row>
        <row r="39697">
          <cell r="B39697">
            <v>43069</v>
          </cell>
          <cell r="H39697">
            <v>2</v>
          </cell>
          <cell r="K39697">
            <v>0</v>
          </cell>
          <cell r="O39697">
            <v>14</v>
          </cell>
          <cell r="P39697" t="str">
            <v>Stevens</v>
          </cell>
          <cell r="Q39697">
            <v>3</v>
          </cell>
          <cell r="S39697">
            <v>11</v>
          </cell>
        </row>
        <row r="39698">
          <cell r="B39698">
            <v>43069</v>
          </cell>
          <cell r="H39698">
            <v>9</v>
          </cell>
          <cell r="K39698">
            <v>0</v>
          </cell>
          <cell r="O39698">
            <v>294</v>
          </cell>
          <cell r="P39698" t="str">
            <v>DuPreez</v>
          </cell>
          <cell r="Q39698">
            <v>2</v>
          </cell>
          <cell r="S39698">
            <v>11</v>
          </cell>
        </row>
        <row r="39699">
          <cell r="B39699">
            <v>43069</v>
          </cell>
          <cell r="H39699">
            <v>2</v>
          </cell>
          <cell r="K39699">
            <v>0</v>
          </cell>
          <cell r="O39699">
            <v>4</v>
          </cell>
          <cell r="P39699" t="str">
            <v>Stevens</v>
          </cell>
          <cell r="Q39699">
            <v>3</v>
          </cell>
          <cell r="S39699">
            <v>11</v>
          </cell>
        </row>
        <row r="39700">
          <cell r="B39700">
            <v>43069</v>
          </cell>
          <cell r="H39700">
            <v>2</v>
          </cell>
          <cell r="K39700">
            <v>0</v>
          </cell>
          <cell r="O39700">
            <v>5</v>
          </cell>
          <cell r="P39700" t="str">
            <v>Stevens</v>
          </cell>
          <cell r="Q39700">
            <v>5</v>
          </cell>
          <cell r="S39700">
            <v>11</v>
          </cell>
        </row>
        <row r="39701">
          <cell r="B39701">
            <v>43069</v>
          </cell>
          <cell r="H39701">
            <v>2</v>
          </cell>
          <cell r="K39701">
            <v>0</v>
          </cell>
          <cell r="O39701">
            <v>42</v>
          </cell>
          <cell r="P39701" t="str">
            <v>Stevens</v>
          </cell>
          <cell r="Q39701">
            <v>3</v>
          </cell>
          <cell r="S39701">
            <v>11</v>
          </cell>
        </row>
        <row r="39702">
          <cell r="B39702">
            <v>43069</v>
          </cell>
          <cell r="H39702">
            <v>1</v>
          </cell>
          <cell r="K39702">
            <v>0</v>
          </cell>
          <cell r="O39702">
            <v>24</v>
          </cell>
          <cell r="P39702" t="str">
            <v>Stevens</v>
          </cell>
          <cell r="Q39702">
            <v>3</v>
          </cell>
          <cell r="S39702">
            <v>11</v>
          </cell>
        </row>
        <row r="39703">
          <cell r="B39703">
            <v>43069</v>
          </cell>
          <cell r="H39703">
            <v>6</v>
          </cell>
          <cell r="K39703">
            <v>9</v>
          </cell>
          <cell r="O39703">
            <v>156</v>
          </cell>
          <cell r="P39703" t="str">
            <v>DuPreez</v>
          </cell>
          <cell r="Q39703">
            <v>5</v>
          </cell>
          <cell r="S39703">
            <v>11</v>
          </cell>
        </row>
        <row r="39704">
          <cell r="B39704">
            <v>43069</v>
          </cell>
          <cell r="H39704">
            <v>2</v>
          </cell>
          <cell r="K39704">
            <v>0</v>
          </cell>
          <cell r="O39704">
            <v>10</v>
          </cell>
          <cell r="P39704" t="str">
            <v>Stevens</v>
          </cell>
          <cell r="Q39704">
            <v>4</v>
          </cell>
          <cell r="S39704">
            <v>11</v>
          </cell>
        </row>
        <row r="39705">
          <cell r="B39705">
            <v>43069</v>
          </cell>
          <cell r="H39705">
            <v>2</v>
          </cell>
          <cell r="K39705">
            <v>0</v>
          </cell>
          <cell r="O39705">
            <v>10</v>
          </cell>
          <cell r="P39705" t="str">
            <v>Stevens</v>
          </cell>
          <cell r="Q39705">
            <v>3</v>
          </cell>
          <cell r="S39705">
            <v>11</v>
          </cell>
        </row>
        <row r="39706">
          <cell r="B39706">
            <v>43069</v>
          </cell>
          <cell r="H39706">
            <v>3</v>
          </cell>
          <cell r="K39706">
            <v>0</v>
          </cell>
          <cell r="O39706">
            <v>7</v>
          </cell>
          <cell r="P39706" t="str">
            <v>Stevens</v>
          </cell>
          <cell r="Q39706">
            <v>5</v>
          </cell>
          <cell r="S39706">
            <v>11</v>
          </cell>
        </row>
        <row r="39707">
          <cell r="B39707">
            <v>43069</v>
          </cell>
          <cell r="H39707">
            <v>9</v>
          </cell>
          <cell r="K39707">
            <v>0</v>
          </cell>
          <cell r="O39707">
            <v>78</v>
          </cell>
          <cell r="P39707" t="str">
            <v>Stevens</v>
          </cell>
          <cell r="Q39707">
            <v>2</v>
          </cell>
          <cell r="S39707">
            <v>11</v>
          </cell>
        </row>
        <row r="39708">
          <cell r="B39708">
            <v>43069</v>
          </cell>
          <cell r="H39708">
            <v>20</v>
          </cell>
          <cell r="K39708">
            <v>0</v>
          </cell>
          <cell r="O39708">
            <v>52</v>
          </cell>
          <cell r="P39708" t="str">
            <v>DuPreez</v>
          </cell>
          <cell r="Q39708">
            <v>2</v>
          </cell>
          <cell r="S39708">
            <v>11</v>
          </cell>
        </row>
        <row r="39709">
          <cell r="B39709">
            <v>43069</v>
          </cell>
          <cell r="H39709">
            <v>6</v>
          </cell>
          <cell r="K39709">
            <v>21</v>
          </cell>
          <cell r="O39709">
            <v>60</v>
          </cell>
          <cell r="P39709" t="str">
            <v>DuPreez</v>
          </cell>
          <cell r="Q39709">
            <v>4</v>
          </cell>
          <cell r="S39709">
            <v>11</v>
          </cell>
        </row>
        <row r="39710">
          <cell r="B39710">
            <v>43069</v>
          </cell>
          <cell r="H39710">
            <v>11</v>
          </cell>
          <cell r="K39710">
            <v>0</v>
          </cell>
          <cell r="O39710">
            <v>137</v>
          </cell>
          <cell r="P39710" t="str">
            <v>Stevens</v>
          </cell>
          <cell r="Q39710">
            <v>5</v>
          </cell>
          <cell r="S39710">
            <v>11</v>
          </cell>
        </row>
        <row r="39711">
          <cell r="B39711">
            <v>43069</v>
          </cell>
          <cell r="H39711">
            <v>9</v>
          </cell>
          <cell r="K39711">
            <v>0</v>
          </cell>
          <cell r="O39711">
            <v>107</v>
          </cell>
          <cell r="P39711" t="str">
            <v>DuPreez</v>
          </cell>
          <cell r="Q39711">
            <v>5</v>
          </cell>
          <cell r="S39711">
            <v>11</v>
          </cell>
        </row>
        <row r="39712">
          <cell r="B39712">
            <v>43069</v>
          </cell>
          <cell r="H39712">
            <v>2</v>
          </cell>
          <cell r="K39712">
            <v>0</v>
          </cell>
          <cell r="O39712">
            <v>14</v>
          </cell>
          <cell r="P39712" t="str">
            <v>Stevens</v>
          </cell>
          <cell r="Q39712">
            <v>3</v>
          </cell>
          <cell r="S39712">
            <v>11</v>
          </cell>
        </row>
        <row r="39713">
          <cell r="B39713">
            <v>43069</v>
          </cell>
          <cell r="H39713">
            <v>3</v>
          </cell>
          <cell r="K39713">
            <v>0</v>
          </cell>
          <cell r="O39713">
            <v>10</v>
          </cell>
          <cell r="P39713" t="str">
            <v>Stevens</v>
          </cell>
          <cell r="Q39713">
            <v>3</v>
          </cell>
          <cell r="S39713">
            <v>11</v>
          </cell>
        </row>
        <row r="39714">
          <cell r="B39714">
            <v>43069</v>
          </cell>
          <cell r="H39714">
            <v>16</v>
          </cell>
          <cell r="K39714">
            <v>0</v>
          </cell>
          <cell r="O39714">
            <v>60</v>
          </cell>
          <cell r="P39714" t="str">
            <v>DuPreez</v>
          </cell>
          <cell r="Q39714">
            <v>4</v>
          </cell>
          <cell r="S39714">
            <v>11</v>
          </cell>
        </row>
        <row r="39715">
          <cell r="B39715">
            <v>43069</v>
          </cell>
          <cell r="H39715">
            <v>2</v>
          </cell>
          <cell r="K39715">
            <v>0</v>
          </cell>
          <cell r="O39715">
            <v>296</v>
          </cell>
          <cell r="P39715" t="str">
            <v>Stevens</v>
          </cell>
          <cell r="Q39715">
            <v>4</v>
          </cell>
          <cell r="S39715">
            <v>11</v>
          </cell>
        </row>
        <row r="39716">
          <cell r="B39716">
            <v>43069</v>
          </cell>
          <cell r="H39716">
            <v>10</v>
          </cell>
          <cell r="K39716">
            <v>13</v>
          </cell>
          <cell r="O39716">
            <v>27</v>
          </cell>
          <cell r="P39716" t="str">
            <v>DuPreez</v>
          </cell>
          <cell r="Q39716">
            <v>5</v>
          </cell>
          <cell r="S39716">
            <v>11</v>
          </cell>
        </row>
        <row r="39717">
          <cell r="B39717">
            <v>43069</v>
          </cell>
          <cell r="H39717">
            <v>16</v>
          </cell>
          <cell r="K39717">
            <v>0</v>
          </cell>
          <cell r="O39717">
            <v>21</v>
          </cell>
          <cell r="P39717" t="str">
            <v>DuPreez</v>
          </cell>
          <cell r="Q39717">
            <v>3</v>
          </cell>
          <cell r="S39717">
            <v>11</v>
          </cell>
        </row>
        <row r="39718">
          <cell r="B39718">
            <v>43069</v>
          </cell>
          <cell r="H39718">
            <v>13</v>
          </cell>
          <cell r="K39718">
            <v>0</v>
          </cell>
          <cell r="O39718">
            <v>146</v>
          </cell>
          <cell r="P39718" t="str">
            <v>DuPreez</v>
          </cell>
          <cell r="Q39718">
            <v>5</v>
          </cell>
          <cell r="S39718">
            <v>11</v>
          </cell>
        </row>
        <row r="39719">
          <cell r="B39719">
            <v>43069</v>
          </cell>
          <cell r="H39719">
            <v>5</v>
          </cell>
          <cell r="K39719">
            <v>114</v>
          </cell>
          <cell r="O39719">
            <v>162</v>
          </cell>
          <cell r="P39719" t="str">
            <v>DuPreez</v>
          </cell>
          <cell r="Q39719">
            <v>5</v>
          </cell>
          <cell r="S39719">
            <v>11</v>
          </cell>
        </row>
        <row r="39720">
          <cell r="B39720">
            <v>43069</v>
          </cell>
          <cell r="H39720">
            <v>6</v>
          </cell>
          <cell r="K39720">
            <v>106</v>
          </cell>
          <cell r="O39720">
            <v>188</v>
          </cell>
          <cell r="P39720" t="str">
            <v>DuPreez</v>
          </cell>
          <cell r="Q39720">
            <v>2</v>
          </cell>
          <cell r="S39720">
            <v>11</v>
          </cell>
        </row>
        <row r="39721">
          <cell r="B39721">
            <v>43069</v>
          </cell>
          <cell r="H39721">
            <v>6</v>
          </cell>
          <cell r="K39721">
            <v>255</v>
          </cell>
          <cell r="O39721">
            <v>94</v>
          </cell>
          <cell r="P39721" t="str">
            <v>DuPreez</v>
          </cell>
          <cell r="Q39721">
            <v>3</v>
          </cell>
          <cell r="S39721">
            <v>11</v>
          </cell>
        </row>
        <row r="39722">
          <cell r="B39722">
            <v>43069</v>
          </cell>
          <cell r="H39722">
            <v>5</v>
          </cell>
          <cell r="K39722">
            <v>53</v>
          </cell>
          <cell r="O39722">
            <v>79</v>
          </cell>
          <cell r="P39722" t="str">
            <v>Stevens</v>
          </cell>
          <cell r="Q39722">
            <v>3</v>
          </cell>
          <cell r="S39722">
            <v>11</v>
          </cell>
        </row>
        <row r="39723">
          <cell r="B39723">
            <v>43069</v>
          </cell>
          <cell r="H39723">
            <v>5</v>
          </cell>
          <cell r="K39723">
            <v>56</v>
          </cell>
          <cell r="O39723">
            <v>142</v>
          </cell>
          <cell r="P39723" t="str">
            <v>DuPreez</v>
          </cell>
          <cell r="Q39723">
            <v>1</v>
          </cell>
          <cell r="S39723">
            <v>11</v>
          </cell>
        </row>
        <row r="39724">
          <cell r="B39724">
            <v>43069</v>
          </cell>
          <cell r="H39724">
            <v>5</v>
          </cell>
          <cell r="K39724">
            <v>57</v>
          </cell>
          <cell r="O39724">
            <v>65</v>
          </cell>
          <cell r="P39724" t="str">
            <v>Stevens</v>
          </cell>
          <cell r="Q39724">
            <v>5</v>
          </cell>
          <cell r="S39724">
            <v>11</v>
          </cell>
        </row>
        <row r="39725">
          <cell r="B39725">
            <v>43069</v>
          </cell>
          <cell r="H39725">
            <v>6</v>
          </cell>
          <cell r="K39725">
            <v>71</v>
          </cell>
          <cell r="O39725">
            <v>540</v>
          </cell>
          <cell r="P39725" t="str">
            <v>Stevens</v>
          </cell>
          <cell r="Q39725">
            <v>5</v>
          </cell>
          <cell r="S39725">
            <v>11</v>
          </cell>
        </row>
        <row r="39726">
          <cell r="B39726">
            <v>43069</v>
          </cell>
          <cell r="H39726">
            <v>5</v>
          </cell>
          <cell r="K39726">
            <v>54</v>
          </cell>
          <cell r="O39726">
            <v>32</v>
          </cell>
          <cell r="P39726" t="str">
            <v>DuPreez</v>
          </cell>
          <cell r="Q39726">
            <v>3</v>
          </cell>
          <cell r="S39726">
            <v>11</v>
          </cell>
        </row>
        <row r="39727">
          <cell r="B39727">
            <v>43069</v>
          </cell>
          <cell r="H39727">
            <v>10</v>
          </cell>
          <cell r="K39727">
            <v>0</v>
          </cell>
          <cell r="O39727">
            <v>137</v>
          </cell>
          <cell r="P39727" t="str">
            <v>DuPreez</v>
          </cell>
          <cell r="Q39727">
            <v>4</v>
          </cell>
          <cell r="S39727">
            <v>11</v>
          </cell>
        </row>
        <row r="39728">
          <cell r="B39728">
            <v>43069</v>
          </cell>
          <cell r="H39728">
            <v>26</v>
          </cell>
          <cell r="K39728">
            <v>0</v>
          </cell>
          <cell r="O39728">
            <v>64</v>
          </cell>
          <cell r="P39728" t="str">
            <v>Stevens</v>
          </cell>
          <cell r="Q39728">
            <v>3</v>
          </cell>
          <cell r="S39728">
            <v>11</v>
          </cell>
        </row>
        <row r="39729">
          <cell r="B39729">
            <v>43069</v>
          </cell>
          <cell r="H39729">
            <v>14</v>
          </cell>
          <cell r="K39729">
            <v>0</v>
          </cell>
          <cell r="O39729">
            <v>281</v>
          </cell>
          <cell r="P39729" t="str">
            <v>DuPreez</v>
          </cell>
          <cell r="Q39729">
            <v>4</v>
          </cell>
          <cell r="S39729">
            <v>11</v>
          </cell>
        </row>
        <row r="39730">
          <cell r="B39730">
            <v>43069</v>
          </cell>
          <cell r="H39730">
            <v>10</v>
          </cell>
          <cell r="K39730">
            <v>0</v>
          </cell>
          <cell r="O39730">
            <v>29</v>
          </cell>
          <cell r="P39730" t="str">
            <v>Stevens</v>
          </cell>
          <cell r="Q39730">
            <v>4</v>
          </cell>
          <cell r="S39730">
            <v>11</v>
          </cell>
        </row>
        <row r="39731">
          <cell r="B39731">
            <v>43069</v>
          </cell>
          <cell r="H39731">
            <v>9</v>
          </cell>
          <cell r="K39731">
            <v>0</v>
          </cell>
          <cell r="O39731">
            <v>134</v>
          </cell>
          <cell r="P39731" t="str">
            <v>Stevens</v>
          </cell>
          <cell r="Q39731">
            <v>3</v>
          </cell>
          <cell r="S39731">
            <v>11</v>
          </cell>
        </row>
        <row r="39732">
          <cell r="B39732">
            <v>43069</v>
          </cell>
          <cell r="H39732">
            <v>11</v>
          </cell>
          <cell r="K39732">
            <v>0</v>
          </cell>
          <cell r="O39732">
            <v>88</v>
          </cell>
          <cell r="P39732" t="str">
            <v>DuPreez</v>
          </cell>
          <cell r="Q39732">
            <v>3</v>
          </cell>
          <cell r="S39732">
            <v>11</v>
          </cell>
        </row>
        <row r="39733">
          <cell r="B39733">
            <v>43070</v>
          </cell>
          <cell r="H39733">
            <v>0</v>
          </cell>
          <cell r="K39733">
            <v>0</v>
          </cell>
          <cell r="O39733">
            <v>0</v>
          </cell>
          <cell r="Q39733">
            <v>0</v>
          </cell>
          <cell r="S39733">
            <v>12</v>
          </cell>
        </row>
        <row r="39734">
          <cell r="B39734">
            <v>43070</v>
          </cell>
          <cell r="H39734">
            <v>6</v>
          </cell>
          <cell r="K39734">
            <v>87</v>
          </cell>
          <cell r="O39734">
            <v>197</v>
          </cell>
          <cell r="P39734" t="str">
            <v>Grojovin</v>
          </cell>
          <cell r="Q39734">
            <v>4</v>
          </cell>
          <cell r="S39734">
            <v>12</v>
          </cell>
        </row>
        <row r="39735">
          <cell r="B39735">
            <v>43070</v>
          </cell>
          <cell r="H39735">
            <v>5</v>
          </cell>
          <cell r="K39735">
            <v>81</v>
          </cell>
          <cell r="O39735">
            <v>181</v>
          </cell>
          <cell r="P39735" t="str">
            <v>Grojovin</v>
          </cell>
          <cell r="Q39735">
            <v>5</v>
          </cell>
          <cell r="S39735">
            <v>12</v>
          </cell>
        </row>
        <row r="39736">
          <cell r="B39736">
            <v>43070</v>
          </cell>
          <cell r="H39736">
            <v>5</v>
          </cell>
          <cell r="K39736">
            <v>168</v>
          </cell>
          <cell r="O39736">
            <v>112</v>
          </cell>
          <cell r="P39736" t="str">
            <v>Grojovin</v>
          </cell>
          <cell r="Q39736">
            <v>3</v>
          </cell>
          <cell r="S39736">
            <v>12</v>
          </cell>
        </row>
        <row r="39737">
          <cell r="B39737">
            <v>43070</v>
          </cell>
          <cell r="H39737">
            <v>6</v>
          </cell>
          <cell r="K39737">
            <v>188</v>
          </cell>
          <cell r="O39737">
            <v>156</v>
          </cell>
          <cell r="P39737" t="str">
            <v>Grojovin</v>
          </cell>
          <cell r="Q39737">
            <v>4</v>
          </cell>
          <cell r="S39737">
            <v>12</v>
          </cell>
        </row>
        <row r="39738">
          <cell r="B39738">
            <v>43070</v>
          </cell>
          <cell r="H39738">
            <v>6</v>
          </cell>
          <cell r="K39738">
            <v>295</v>
          </cell>
          <cell r="O39738">
            <v>270</v>
          </cell>
          <cell r="P39738" t="str">
            <v>Grojovin</v>
          </cell>
          <cell r="Q39738">
            <v>2</v>
          </cell>
          <cell r="S39738">
            <v>12</v>
          </cell>
        </row>
        <row r="39739">
          <cell r="B39739">
            <v>43070</v>
          </cell>
          <cell r="H39739">
            <v>6</v>
          </cell>
          <cell r="K39739">
            <v>4</v>
          </cell>
          <cell r="O39739">
            <v>150</v>
          </cell>
          <cell r="P39739" t="str">
            <v>Grojovin</v>
          </cell>
          <cell r="Q39739">
            <v>5</v>
          </cell>
          <cell r="S39739">
            <v>12</v>
          </cell>
        </row>
        <row r="39740">
          <cell r="B39740">
            <v>43070</v>
          </cell>
          <cell r="H39740">
            <v>6</v>
          </cell>
          <cell r="K39740">
            <v>87</v>
          </cell>
          <cell r="O39740">
            <v>46</v>
          </cell>
          <cell r="P39740" t="str">
            <v>Grojovin</v>
          </cell>
          <cell r="Q39740">
            <v>4</v>
          </cell>
          <cell r="S39740">
            <v>12</v>
          </cell>
        </row>
        <row r="39741">
          <cell r="B39741">
            <v>43070</v>
          </cell>
          <cell r="H39741">
            <v>6</v>
          </cell>
          <cell r="K39741">
            <v>120</v>
          </cell>
          <cell r="O39741">
            <v>48</v>
          </cell>
          <cell r="P39741" t="str">
            <v>Grojovin</v>
          </cell>
          <cell r="Q39741">
            <v>5</v>
          </cell>
          <cell r="S39741">
            <v>12</v>
          </cell>
        </row>
        <row r="39742">
          <cell r="B39742">
            <v>43070</v>
          </cell>
          <cell r="H39742">
            <v>5</v>
          </cell>
          <cell r="K39742">
            <v>120</v>
          </cell>
          <cell r="O39742">
            <v>87</v>
          </cell>
          <cell r="P39742" t="str">
            <v>Grojovin</v>
          </cell>
          <cell r="Q39742">
            <v>4</v>
          </cell>
          <cell r="S39742">
            <v>12</v>
          </cell>
        </row>
        <row r="39743">
          <cell r="B39743">
            <v>43070</v>
          </cell>
          <cell r="H39743">
            <v>6</v>
          </cell>
          <cell r="K39743">
            <v>79</v>
          </cell>
          <cell r="O39743">
            <v>289</v>
          </cell>
          <cell r="P39743" t="str">
            <v>Grojovin</v>
          </cell>
          <cell r="Q39743">
            <v>3</v>
          </cell>
          <cell r="S39743">
            <v>12</v>
          </cell>
        </row>
        <row r="39744">
          <cell r="B39744">
            <v>43070</v>
          </cell>
          <cell r="H39744">
            <v>6</v>
          </cell>
          <cell r="K39744">
            <v>198</v>
          </cell>
          <cell r="O39744">
            <v>55</v>
          </cell>
          <cell r="P39744" t="str">
            <v>Grojovin</v>
          </cell>
          <cell r="Q39744">
            <v>4</v>
          </cell>
          <cell r="S39744">
            <v>12</v>
          </cell>
        </row>
        <row r="39745">
          <cell r="B39745">
            <v>43070</v>
          </cell>
          <cell r="H39745">
            <v>5</v>
          </cell>
          <cell r="K39745">
            <v>185</v>
          </cell>
          <cell r="O39745">
            <v>154</v>
          </cell>
          <cell r="P39745" t="str">
            <v>Grojovin</v>
          </cell>
          <cell r="Q39745">
            <v>2</v>
          </cell>
          <cell r="S39745">
            <v>12</v>
          </cell>
        </row>
        <row r="39746">
          <cell r="B39746">
            <v>43070</v>
          </cell>
          <cell r="H39746">
            <v>6</v>
          </cell>
          <cell r="K39746">
            <v>97</v>
          </cell>
          <cell r="O39746">
            <v>85</v>
          </cell>
          <cell r="P39746" t="str">
            <v>Grojovin</v>
          </cell>
          <cell r="Q39746">
            <v>4</v>
          </cell>
          <cell r="S39746">
            <v>12</v>
          </cell>
        </row>
        <row r="39747">
          <cell r="B39747">
            <v>43070</v>
          </cell>
          <cell r="H39747">
            <v>6</v>
          </cell>
          <cell r="K39747">
            <v>34</v>
          </cell>
          <cell r="O39747">
            <v>0</v>
          </cell>
          <cell r="Q39747">
            <v>0</v>
          </cell>
          <cell r="S39747">
            <v>12</v>
          </cell>
        </row>
        <row r="39748">
          <cell r="B39748">
            <v>43070</v>
          </cell>
          <cell r="H39748">
            <v>6</v>
          </cell>
          <cell r="K39748">
            <v>74</v>
          </cell>
          <cell r="O39748">
            <v>0</v>
          </cell>
          <cell r="Q39748">
            <v>0</v>
          </cell>
          <cell r="S39748">
            <v>12</v>
          </cell>
        </row>
        <row r="39749">
          <cell r="B39749">
            <v>43070</v>
          </cell>
          <cell r="H39749">
            <v>6</v>
          </cell>
          <cell r="K39749">
            <v>31</v>
          </cell>
          <cell r="O39749">
            <v>0</v>
          </cell>
          <cell r="Q39749">
            <v>0</v>
          </cell>
          <cell r="S39749">
            <v>12</v>
          </cell>
        </row>
        <row r="39750">
          <cell r="B39750">
            <v>43070</v>
          </cell>
          <cell r="H39750">
            <v>6</v>
          </cell>
          <cell r="K39750">
            <v>180</v>
          </cell>
          <cell r="O39750">
            <v>206</v>
          </cell>
          <cell r="P39750" t="str">
            <v>Katz</v>
          </cell>
          <cell r="Q39750">
            <v>4</v>
          </cell>
          <cell r="S39750">
            <v>12</v>
          </cell>
        </row>
        <row r="39751">
          <cell r="B39751">
            <v>43070</v>
          </cell>
          <cell r="H39751">
            <v>6</v>
          </cell>
          <cell r="K39751">
            <v>40</v>
          </cell>
          <cell r="O39751">
            <v>0</v>
          </cell>
          <cell r="Q39751">
            <v>0</v>
          </cell>
          <cell r="S39751">
            <v>12</v>
          </cell>
        </row>
        <row r="39752">
          <cell r="B39752">
            <v>43070</v>
          </cell>
          <cell r="H39752">
            <v>6</v>
          </cell>
          <cell r="K39752">
            <v>99</v>
          </cell>
          <cell r="O39752">
            <v>54</v>
          </cell>
          <cell r="P39752" t="str">
            <v>Katz</v>
          </cell>
          <cell r="Q39752">
            <v>5</v>
          </cell>
          <cell r="S39752">
            <v>12</v>
          </cell>
        </row>
        <row r="39753">
          <cell r="B39753">
            <v>43070</v>
          </cell>
          <cell r="H39753">
            <v>6</v>
          </cell>
          <cell r="K39753">
            <v>85</v>
          </cell>
          <cell r="O39753">
            <v>227</v>
          </cell>
          <cell r="P39753" t="str">
            <v>Katz</v>
          </cell>
          <cell r="Q39753">
            <v>4</v>
          </cell>
          <cell r="S39753">
            <v>12</v>
          </cell>
        </row>
        <row r="39754">
          <cell r="B39754">
            <v>43070</v>
          </cell>
          <cell r="H39754">
            <v>6</v>
          </cell>
          <cell r="K39754">
            <v>205</v>
          </cell>
          <cell r="O39754">
            <v>330</v>
          </cell>
          <cell r="P39754" t="str">
            <v>Katz</v>
          </cell>
          <cell r="Q39754">
            <v>4</v>
          </cell>
          <cell r="S39754">
            <v>12</v>
          </cell>
        </row>
        <row r="39755">
          <cell r="B39755">
            <v>43070</v>
          </cell>
          <cell r="H39755">
            <v>6</v>
          </cell>
          <cell r="K39755">
            <v>10</v>
          </cell>
          <cell r="O39755">
            <v>0</v>
          </cell>
          <cell r="Q39755">
            <v>0</v>
          </cell>
          <cell r="S39755">
            <v>12</v>
          </cell>
        </row>
        <row r="39756">
          <cell r="B39756">
            <v>43070</v>
          </cell>
          <cell r="H39756">
            <v>13</v>
          </cell>
          <cell r="K39756">
            <v>0</v>
          </cell>
          <cell r="O39756">
            <v>167</v>
          </cell>
          <cell r="P39756" t="str">
            <v>Katz</v>
          </cell>
          <cell r="Q39756">
            <v>5</v>
          </cell>
          <cell r="S39756">
            <v>12</v>
          </cell>
        </row>
        <row r="39757">
          <cell r="B39757">
            <v>43070</v>
          </cell>
          <cell r="H39757">
            <v>5</v>
          </cell>
          <cell r="K39757">
            <v>92</v>
          </cell>
          <cell r="O39757">
            <v>145</v>
          </cell>
          <cell r="P39757" t="str">
            <v>Katz</v>
          </cell>
          <cell r="Q39757">
            <v>1</v>
          </cell>
          <cell r="S39757">
            <v>12</v>
          </cell>
        </row>
        <row r="39758">
          <cell r="B39758">
            <v>43070</v>
          </cell>
          <cell r="H39758">
            <v>6</v>
          </cell>
          <cell r="K39758">
            <v>121</v>
          </cell>
          <cell r="O39758">
            <v>121</v>
          </cell>
          <cell r="P39758" t="str">
            <v>Katz</v>
          </cell>
          <cell r="Q39758">
            <v>3</v>
          </cell>
          <cell r="S39758">
            <v>12</v>
          </cell>
        </row>
        <row r="39759">
          <cell r="B39759">
            <v>43070</v>
          </cell>
          <cell r="H39759">
            <v>6</v>
          </cell>
          <cell r="K39759">
            <v>107</v>
          </cell>
          <cell r="O39759">
            <v>315</v>
          </cell>
          <cell r="P39759" t="str">
            <v>Katz</v>
          </cell>
          <cell r="Q39759">
            <v>3</v>
          </cell>
          <cell r="S39759">
            <v>12</v>
          </cell>
        </row>
        <row r="39760">
          <cell r="B39760">
            <v>43070</v>
          </cell>
          <cell r="H39760">
            <v>6</v>
          </cell>
          <cell r="K39760">
            <v>387</v>
          </cell>
          <cell r="O39760">
            <v>673</v>
          </cell>
          <cell r="P39760" t="str">
            <v>Katz</v>
          </cell>
          <cell r="Q39760">
            <v>5</v>
          </cell>
          <cell r="S39760">
            <v>12</v>
          </cell>
        </row>
        <row r="39761">
          <cell r="B39761">
            <v>43070</v>
          </cell>
          <cell r="H39761">
            <v>6</v>
          </cell>
          <cell r="K39761">
            <v>8</v>
          </cell>
          <cell r="O39761">
            <v>0</v>
          </cell>
          <cell r="Q39761">
            <v>0</v>
          </cell>
          <cell r="S39761">
            <v>12</v>
          </cell>
        </row>
        <row r="39762">
          <cell r="B39762">
            <v>43070</v>
          </cell>
          <cell r="H39762">
            <v>5</v>
          </cell>
          <cell r="K39762">
            <v>12</v>
          </cell>
          <cell r="O39762">
            <v>0</v>
          </cell>
          <cell r="Q39762">
            <v>0</v>
          </cell>
          <cell r="S39762">
            <v>12</v>
          </cell>
        </row>
        <row r="39763">
          <cell r="B39763">
            <v>43070</v>
          </cell>
          <cell r="H39763">
            <v>9</v>
          </cell>
          <cell r="K39763">
            <v>0</v>
          </cell>
          <cell r="O39763">
            <v>612</v>
          </cell>
          <cell r="P39763" t="str">
            <v>Katz</v>
          </cell>
          <cell r="Q39763">
            <v>4</v>
          </cell>
          <cell r="S39763">
            <v>12</v>
          </cell>
        </row>
        <row r="39764">
          <cell r="B39764">
            <v>43070</v>
          </cell>
          <cell r="H39764">
            <v>6</v>
          </cell>
          <cell r="K39764">
            <v>368</v>
          </cell>
          <cell r="O39764">
            <v>132</v>
          </cell>
          <cell r="P39764" t="str">
            <v>Katz</v>
          </cell>
          <cell r="Q39764">
            <v>4</v>
          </cell>
          <cell r="S39764">
            <v>12</v>
          </cell>
        </row>
        <row r="39765">
          <cell r="B39765">
            <v>43070</v>
          </cell>
          <cell r="H39765">
            <v>6</v>
          </cell>
          <cell r="K39765">
            <v>361</v>
          </cell>
          <cell r="O39765">
            <v>606</v>
          </cell>
          <cell r="P39765" t="str">
            <v>Katz</v>
          </cell>
          <cell r="Q39765">
            <v>3</v>
          </cell>
          <cell r="S39765">
            <v>12</v>
          </cell>
        </row>
        <row r="39766">
          <cell r="B39766">
            <v>43070</v>
          </cell>
          <cell r="H39766">
            <v>6</v>
          </cell>
          <cell r="K39766">
            <v>103</v>
          </cell>
          <cell r="O39766">
            <v>0</v>
          </cell>
          <cell r="Q39766">
            <v>0</v>
          </cell>
          <cell r="S39766">
            <v>12</v>
          </cell>
        </row>
        <row r="39767">
          <cell r="B39767">
            <v>43070</v>
          </cell>
          <cell r="H39767">
            <v>6</v>
          </cell>
          <cell r="K39767">
            <v>40</v>
          </cell>
          <cell r="O39767">
            <v>0</v>
          </cell>
          <cell r="Q39767">
            <v>0</v>
          </cell>
          <cell r="S39767">
            <v>12</v>
          </cell>
        </row>
        <row r="39768">
          <cell r="B39768">
            <v>43070</v>
          </cell>
          <cell r="H39768">
            <v>6</v>
          </cell>
          <cell r="K39768">
            <v>372</v>
          </cell>
          <cell r="O39768">
            <v>432</v>
          </cell>
          <cell r="P39768" t="str">
            <v>Katz</v>
          </cell>
          <cell r="Q39768">
            <v>4</v>
          </cell>
          <cell r="S39768">
            <v>12</v>
          </cell>
        </row>
        <row r="39769">
          <cell r="B39769">
            <v>43070</v>
          </cell>
          <cell r="H39769">
            <v>6</v>
          </cell>
          <cell r="K39769">
            <v>13</v>
          </cell>
          <cell r="O39769">
            <v>0</v>
          </cell>
          <cell r="Q39769">
            <v>0</v>
          </cell>
          <cell r="S39769">
            <v>12</v>
          </cell>
        </row>
        <row r="39770">
          <cell r="B39770">
            <v>43070</v>
          </cell>
          <cell r="H39770">
            <v>3</v>
          </cell>
          <cell r="K39770">
            <v>0</v>
          </cell>
          <cell r="O39770">
            <v>19</v>
          </cell>
          <cell r="P39770" t="str">
            <v>Grojovin</v>
          </cell>
          <cell r="Q39770">
            <v>4</v>
          </cell>
          <cell r="S39770">
            <v>12</v>
          </cell>
        </row>
        <row r="39771">
          <cell r="B39771">
            <v>43070</v>
          </cell>
          <cell r="H39771">
            <v>6</v>
          </cell>
          <cell r="K39771">
            <v>17</v>
          </cell>
          <cell r="O39771">
            <v>0</v>
          </cell>
          <cell r="Q39771">
            <v>0</v>
          </cell>
          <cell r="S39771">
            <v>12</v>
          </cell>
        </row>
        <row r="39772">
          <cell r="B39772">
            <v>43070</v>
          </cell>
          <cell r="H39772">
            <v>2</v>
          </cell>
          <cell r="K39772">
            <v>0</v>
          </cell>
          <cell r="O39772">
            <v>31</v>
          </cell>
          <cell r="P39772" t="str">
            <v>Grojovin</v>
          </cell>
          <cell r="Q39772">
            <v>3</v>
          </cell>
          <cell r="S39772">
            <v>12</v>
          </cell>
        </row>
        <row r="39773">
          <cell r="B39773">
            <v>43070</v>
          </cell>
          <cell r="H39773">
            <v>6</v>
          </cell>
          <cell r="K39773">
            <v>162</v>
          </cell>
          <cell r="O39773">
            <v>0</v>
          </cell>
          <cell r="Q39773">
            <v>0</v>
          </cell>
          <cell r="S39773">
            <v>12</v>
          </cell>
        </row>
        <row r="39774">
          <cell r="B39774">
            <v>43070</v>
          </cell>
          <cell r="H39774">
            <v>6</v>
          </cell>
          <cell r="K39774">
            <v>13</v>
          </cell>
          <cell r="O39774">
            <v>124</v>
          </cell>
          <cell r="P39774" t="str">
            <v>Katz</v>
          </cell>
          <cell r="Q39774">
            <v>3</v>
          </cell>
          <cell r="S39774">
            <v>12</v>
          </cell>
        </row>
        <row r="39775">
          <cell r="B39775">
            <v>43070</v>
          </cell>
          <cell r="H39775">
            <v>6</v>
          </cell>
          <cell r="K39775">
            <v>75</v>
          </cell>
          <cell r="O39775">
            <v>5</v>
          </cell>
          <cell r="P39775" t="str">
            <v>Katz</v>
          </cell>
          <cell r="Q39775">
            <v>4</v>
          </cell>
          <cell r="S39775">
            <v>12</v>
          </cell>
        </row>
        <row r="39776">
          <cell r="B39776">
            <v>43070</v>
          </cell>
          <cell r="H39776">
            <v>5</v>
          </cell>
          <cell r="K39776">
            <v>80</v>
          </cell>
          <cell r="O39776">
            <v>0</v>
          </cell>
          <cell r="Q39776">
            <v>0</v>
          </cell>
          <cell r="S39776">
            <v>12</v>
          </cell>
        </row>
        <row r="39777">
          <cell r="B39777">
            <v>43070</v>
          </cell>
          <cell r="H39777">
            <v>6</v>
          </cell>
          <cell r="K39777">
            <v>7</v>
          </cell>
          <cell r="O39777">
            <v>757</v>
          </cell>
          <cell r="P39777" t="str">
            <v>Katz</v>
          </cell>
          <cell r="Q39777">
            <v>3</v>
          </cell>
          <cell r="S39777">
            <v>12</v>
          </cell>
        </row>
        <row r="39778">
          <cell r="B39778">
            <v>43070</v>
          </cell>
          <cell r="H39778">
            <v>6</v>
          </cell>
          <cell r="K39778">
            <v>95</v>
          </cell>
          <cell r="O39778">
            <v>0</v>
          </cell>
          <cell r="Q39778">
            <v>0</v>
          </cell>
          <cell r="S39778">
            <v>12</v>
          </cell>
        </row>
        <row r="39779">
          <cell r="B39779">
            <v>43070</v>
          </cell>
          <cell r="H39779">
            <v>6</v>
          </cell>
          <cell r="K39779">
            <v>8</v>
          </cell>
          <cell r="O39779">
            <v>0</v>
          </cell>
          <cell r="Q39779">
            <v>0</v>
          </cell>
          <cell r="S39779">
            <v>12</v>
          </cell>
        </row>
        <row r="39780">
          <cell r="B39780">
            <v>43070</v>
          </cell>
          <cell r="H39780">
            <v>6</v>
          </cell>
          <cell r="K39780">
            <v>165</v>
          </cell>
          <cell r="O39780">
            <v>24</v>
          </cell>
          <cell r="P39780" t="str">
            <v>Katz</v>
          </cell>
          <cell r="Q39780">
            <v>5</v>
          </cell>
          <cell r="S39780">
            <v>12</v>
          </cell>
        </row>
        <row r="39781">
          <cell r="B39781">
            <v>43070</v>
          </cell>
          <cell r="H39781">
            <v>6</v>
          </cell>
          <cell r="K39781">
            <v>204</v>
          </cell>
          <cell r="O39781">
            <v>0</v>
          </cell>
          <cell r="Q39781">
            <v>0</v>
          </cell>
          <cell r="S39781">
            <v>12</v>
          </cell>
        </row>
        <row r="39782">
          <cell r="B39782">
            <v>43070</v>
          </cell>
          <cell r="H39782">
            <v>6</v>
          </cell>
          <cell r="K39782">
            <v>67</v>
          </cell>
          <cell r="O39782">
            <v>445</v>
          </cell>
          <cell r="P39782" t="str">
            <v>Katz</v>
          </cell>
          <cell r="Q39782">
            <v>4</v>
          </cell>
          <cell r="S39782">
            <v>12</v>
          </cell>
        </row>
        <row r="39783">
          <cell r="B39783">
            <v>43070</v>
          </cell>
          <cell r="H39783">
            <v>6</v>
          </cell>
          <cell r="K39783">
            <v>118</v>
          </cell>
          <cell r="O39783">
            <v>0</v>
          </cell>
          <cell r="Q39783">
            <v>0</v>
          </cell>
          <cell r="S39783">
            <v>12</v>
          </cell>
        </row>
        <row r="39784">
          <cell r="B39784">
            <v>43070</v>
          </cell>
          <cell r="H39784">
            <v>6</v>
          </cell>
          <cell r="K39784">
            <v>69</v>
          </cell>
          <cell r="O39784">
            <v>373</v>
          </cell>
          <cell r="P39784" t="str">
            <v>Katz</v>
          </cell>
          <cell r="Q39784">
            <v>5</v>
          </cell>
          <cell r="S39784">
            <v>12</v>
          </cell>
        </row>
        <row r="39785">
          <cell r="B39785">
            <v>43070</v>
          </cell>
          <cell r="H39785">
            <v>6</v>
          </cell>
          <cell r="K39785">
            <v>7</v>
          </cell>
          <cell r="O39785">
            <v>0</v>
          </cell>
          <cell r="Q39785">
            <v>0</v>
          </cell>
          <cell r="S39785">
            <v>12</v>
          </cell>
        </row>
        <row r="39786">
          <cell r="B39786">
            <v>43070</v>
          </cell>
          <cell r="H39786">
            <v>2</v>
          </cell>
          <cell r="K39786">
            <v>0</v>
          </cell>
          <cell r="O39786">
            <v>10</v>
          </cell>
          <cell r="P39786" t="str">
            <v>Grojovin</v>
          </cell>
          <cell r="Q39786">
            <v>4</v>
          </cell>
          <cell r="S39786">
            <v>12</v>
          </cell>
        </row>
        <row r="39787">
          <cell r="B39787">
            <v>43070</v>
          </cell>
          <cell r="H39787">
            <v>6</v>
          </cell>
          <cell r="K39787">
            <v>11</v>
          </cell>
          <cell r="O39787">
            <v>0</v>
          </cell>
          <cell r="Q39787">
            <v>0</v>
          </cell>
          <cell r="S39787">
            <v>12</v>
          </cell>
        </row>
        <row r="39788">
          <cell r="B39788">
            <v>43070</v>
          </cell>
          <cell r="H39788">
            <v>5</v>
          </cell>
          <cell r="K39788">
            <v>86</v>
          </cell>
          <cell r="O39788">
            <v>0</v>
          </cell>
          <cell r="Q39788">
            <v>0</v>
          </cell>
          <cell r="S39788">
            <v>12</v>
          </cell>
        </row>
        <row r="39789">
          <cell r="B39789">
            <v>43070</v>
          </cell>
          <cell r="H39789">
            <v>5</v>
          </cell>
          <cell r="K39789">
            <v>129</v>
          </cell>
          <cell r="O39789">
            <v>126</v>
          </cell>
          <cell r="P39789" t="str">
            <v>Katz</v>
          </cell>
          <cell r="Q39789">
            <v>3</v>
          </cell>
          <cell r="S39789">
            <v>12</v>
          </cell>
        </row>
        <row r="39790">
          <cell r="B39790">
            <v>43070</v>
          </cell>
          <cell r="H39790">
            <v>6</v>
          </cell>
          <cell r="K39790">
            <v>122</v>
          </cell>
          <cell r="O39790">
            <v>160</v>
          </cell>
          <cell r="P39790" t="str">
            <v>Katz</v>
          </cell>
          <cell r="Q39790">
            <v>4</v>
          </cell>
          <cell r="S39790">
            <v>12</v>
          </cell>
        </row>
        <row r="39791">
          <cell r="B39791">
            <v>43070</v>
          </cell>
          <cell r="H39791">
            <v>7</v>
          </cell>
          <cell r="K39791">
            <v>8</v>
          </cell>
          <cell r="O39791">
            <v>89</v>
          </cell>
          <cell r="P39791" t="str">
            <v>Katz</v>
          </cell>
          <cell r="Q39791">
            <v>5</v>
          </cell>
          <cell r="S39791">
            <v>12</v>
          </cell>
        </row>
        <row r="39792">
          <cell r="B39792">
            <v>43070</v>
          </cell>
          <cell r="H39792">
            <v>6</v>
          </cell>
          <cell r="K39792">
            <v>66</v>
          </cell>
          <cell r="O39792">
            <v>342</v>
          </cell>
          <cell r="P39792" t="str">
            <v>Katz</v>
          </cell>
          <cell r="Q39792">
            <v>5</v>
          </cell>
          <cell r="S39792">
            <v>12</v>
          </cell>
        </row>
        <row r="39793">
          <cell r="B39793">
            <v>43070</v>
          </cell>
          <cell r="H39793">
            <v>0</v>
          </cell>
          <cell r="K39793">
            <v>0</v>
          </cell>
          <cell r="O39793">
            <v>0</v>
          </cell>
          <cell r="Q39793">
            <v>0</v>
          </cell>
          <cell r="S39793">
            <v>12</v>
          </cell>
        </row>
        <row r="39794">
          <cell r="B39794">
            <v>43070</v>
          </cell>
          <cell r="H39794">
            <v>3</v>
          </cell>
          <cell r="K39794">
            <v>0</v>
          </cell>
          <cell r="O39794">
            <v>22</v>
          </cell>
          <cell r="P39794" t="str">
            <v>Grojovin</v>
          </cell>
          <cell r="Q39794">
            <v>2</v>
          </cell>
          <cell r="S39794">
            <v>12</v>
          </cell>
        </row>
        <row r="39795">
          <cell r="B39795">
            <v>43070</v>
          </cell>
          <cell r="H39795">
            <v>11</v>
          </cell>
          <cell r="K39795">
            <v>0</v>
          </cell>
          <cell r="O39795">
            <v>259</v>
          </cell>
          <cell r="P39795" t="str">
            <v>Katz</v>
          </cell>
          <cell r="Q39795">
            <v>3</v>
          </cell>
          <cell r="S39795">
            <v>12</v>
          </cell>
        </row>
        <row r="39796">
          <cell r="B39796">
            <v>43070</v>
          </cell>
          <cell r="H39796">
            <v>2</v>
          </cell>
          <cell r="K39796">
            <v>0</v>
          </cell>
          <cell r="O39796">
            <v>19</v>
          </cell>
          <cell r="P39796" t="str">
            <v>Grojovin</v>
          </cell>
          <cell r="Q39796">
            <v>4</v>
          </cell>
          <cell r="S39796">
            <v>12</v>
          </cell>
        </row>
        <row r="39797">
          <cell r="B39797">
            <v>43070</v>
          </cell>
          <cell r="H39797">
            <v>2</v>
          </cell>
          <cell r="K39797">
            <v>0</v>
          </cell>
          <cell r="O39797">
            <v>130</v>
          </cell>
          <cell r="P39797" t="str">
            <v>Grojovin</v>
          </cell>
          <cell r="Q39797">
            <v>5</v>
          </cell>
          <cell r="S39797">
            <v>12</v>
          </cell>
        </row>
        <row r="39798">
          <cell r="B39798">
            <v>43070</v>
          </cell>
          <cell r="H39798">
            <v>5</v>
          </cell>
          <cell r="K39798">
            <v>77</v>
          </cell>
          <cell r="O39798">
            <v>0</v>
          </cell>
          <cell r="Q39798">
            <v>0</v>
          </cell>
          <cell r="S39798">
            <v>12</v>
          </cell>
        </row>
        <row r="39799">
          <cell r="B39799">
            <v>43070</v>
          </cell>
          <cell r="H39799">
            <v>6</v>
          </cell>
          <cell r="K39799">
            <v>105</v>
          </cell>
          <cell r="O39799">
            <v>173</v>
          </cell>
          <cell r="P39799" t="str">
            <v>Katz</v>
          </cell>
          <cell r="Q39799">
            <v>4</v>
          </cell>
          <cell r="S39799">
            <v>12</v>
          </cell>
        </row>
        <row r="39800">
          <cell r="B39800">
            <v>43070</v>
          </cell>
          <cell r="H39800">
            <v>0</v>
          </cell>
          <cell r="K39800">
            <v>0</v>
          </cell>
          <cell r="O39800">
            <v>0</v>
          </cell>
          <cell r="Q39800">
            <v>0</v>
          </cell>
          <cell r="S39800">
            <v>12</v>
          </cell>
        </row>
        <row r="39801">
          <cell r="B39801">
            <v>43070</v>
          </cell>
          <cell r="H39801">
            <v>5</v>
          </cell>
          <cell r="K39801">
            <v>23</v>
          </cell>
          <cell r="O39801">
            <v>165</v>
          </cell>
          <cell r="P39801" t="str">
            <v>Katz</v>
          </cell>
          <cell r="Q39801">
            <v>3</v>
          </cell>
          <cell r="S39801">
            <v>12</v>
          </cell>
        </row>
        <row r="39802">
          <cell r="B39802">
            <v>43070</v>
          </cell>
          <cell r="H39802">
            <v>5</v>
          </cell>
          <cell r="K39802">
            <v>43</v>
          </cell>
          <cell r="O39802">
            <v>0</v>
          </cell>
          <cell r="Q39802">
            <v>0</v>
          </cell>
          <cell r="S39802">
            <v>12</v>
          </cell>
        </row>
        <row r="39803">
          <cell r="B39803">
            <v>43070</v>
          </cell>
          <cell r="H39803">
            <v>12</v>
          </cell>
          <cell r="K39803">
            <v>0</v>
          </cell>
          <cell r="O39803">
            <v>366</v>
          </cell>
          <cell r="P39803" t="str">
            <v>Katz</v>
          </cell>
          <cell r="Q39803">
            <v>3</v>
          </cell>
          <cell r="S39803">
            <v>12</v>
          </cell>
        </row>
        <row r="39804">
          <cell r="B39804">
            <v>43070</v>
          </cell>
          <cell r="H39804">
            <v>6</v>
          </cell>
          <cell r="K39804">
            <v>54</v>
          </cell>
          <cell r="O39804">
            <v>39</v>
          </cell>
          <cell r="P39804" t="str">
            <v>Katz</v>
          </cell>
          <cell r="Q39804">
            <v>5</v>
          </cell>
          <cell r="S39804">
            <v>12</v>
          </cell>
        </row>
        <row r="39805">
          <cell r="B39805">
            <v>43070</v>
          </cell>
          <cell r="H39805">
            <v>6</v>
          </cell>
          <cell r="K39805">
            <v>36</v>
          </cell>
          <cell r="O39805">
            <v>0</v>
          </cell>
          <cell r="Q39805">
            <v>0</v>
          </cell>
          <cell r="S39805">
            <v>12</v>
          </cell>
        </row>
        <row r="39806">
          <cell r="B39806">
            <v>43070</v>
          </cell>
          <cell r="H39806">
            <v>16</v>
          </cell>
          <cell r="K39806">
            <v>0</v>
          </cell>
          <cell r="O39806">
            <v>48</v>
          </cell>
          <cell r="P39806" t="str">
            <v>Grojovin</v>
          </cell>
          <cell r="Q39806">
            <v>5</v>
          </cell>
          <cell r="S39806">
            <v>12</v>
          </cell>
        </row>
        <row r="39807">
          <cell r="B39807">
            <v>43070</v>
          </cell>
          <cell r="H39807">
            <v>6</v>
          </cell>
          <cell r="K39807">
            <v>287</v>
          </cell>
          <cell r="O39807">
            <v>48</v>
          </cell>
          <cell r="P39807" t="str">
            <v>Katz</v>
          </cell>
          <cell r="Q39807">
            <v>5</v>
          </cell>
          <cell r="S39807">
            <v>12</v>
          </cell>
        </row>
        <row r="39808">
          <cell r="B39808">
            <v>43070</v>
          </cell>
          <cell r="H39808">
            <v>5</v>
          </cell>
          <cell r="K39808">
            <v>89</v>
          </cell>
          <cell r="O39808">
            <v>34</v>
          </cell>
          <cell r="P39808" t="str">
            <v>Katz</v>
          </cell>
          <cell r="Q39808">
            <v>5</v>
          </cell>
          <cell r="S39808">
            <v>12</v>
          </cell>
        </row>
        <row r="39809">
          <cell r="B39809">
            <v>43070</v>
          </cell>
          <cell r="H39809">
            <v>14</v>
          </cell>
          <cell r="K39809">
            <v>0</v>
          </cell>
          <cell r="O39809">
            <v>33</v>
          </cell>
          <cell r="P39809" t="str">
            <v>Katz</v>
          </cell>
          <cell r="Q39809">
            <v>4</v>
          </cell>
          <cell r="S39809">
            <v>12</v>
          </cell>
        </row>
        <row r="39810">
          <cell r="B39810">
            <v>43070</v>
          </cell>
          <cell r="H39810">
            <v>8</v>
          </cell>
          <cell r="K39810">
            <v>0</v>
          </cell>
          <cell r="O39810">
            <v>72</v>
          </cell>
          <cell r="P39810" t="str">
            <v>Katz</v>
          </cell>
          <cell r="Q39810">
            <v>4</v>
          </cell>
          <cell r="S39810">
            <v>12</v>
          </cell>
        </row>
        <row r="39811">
          <cell r="B39811">
            <v>43070</v>
          </cell>
          <cell r="H39811">
            <v>11</v>
          </cell>
          <cell r="K39811">
            <v>0</v>
          </cell>
          <cell r="O39811">
            <v>365</v>
          </cell>
          <cell r="P39811" t="str">
            <v>Katz</v>
          </cell>
          <cell r="Q39811">
            <v>5</v>
          </cell>
          <cell r="S39811">
            <v>12</v>
          </cell>
        </row>
        <row r="39812">
          <cell r="B39812">
            <v>43070</v>
          </cell>
          <cell r="H39812">
            <v>6</v>
          </cell>
          <cell r="K39812">
            <v>132</v>
          </cell>
          <cell r="O39812">
            <v>148</v>
          </cell>
          <cell r="P39812" t="str">
            <v>Katz</v>
          </cell>
          <cell r="Q39812">
            <v>4</v>
          </cell>
          <cell r="S39812">
            <v>12</v>
          </cell>
        </row>
        <row r="39813">
          <cell r="B39813">
            <v>43070</v>
          </cell>
          <cell r="H39813">
            <v>5</v>
          </cell>
          <cell r="K39813">
            <v>80</v>
          </cell>
          <cell r="O39813">
            <v>25</v>
          </cell>
          <cell r="P39813" t="str">
            <v>Katz</v>
          </cell>
          <cell r="Q39813">
            <v>4</v>
          </cell>
          <cell r="S39813">
            <v>12</v>
          </cell>
        </row>
        <row r="39814">
          <cell r="B39814">
            <v>43070</v>
          </cell>
          <cell r="H39814">
            <v>5</v>
          </cell>
          <cell r="K39814">
            <v>83</v>
          </cell>
          <cell r="O39814">
            <v>0</v>
          </cell>
          <cell r="Q39814">
            <v>0</v>
          </cell>
          <cell r="S39814">
            <v>12</v>
          </cell>
        </row>
        <row r="39815">
          <cell r="B39815">
            <v>43070</v>
          </cell>
          <cell r="H39815">
            <v>5</v>
          </cell>
          <cell r="K39815">
            <v>165</v>
          </cell>
          <cell r="O39815">
            <v>759</v>
          </cell>
          <cell r="P39815" t="str">
            <v>Katz</v>
          </cell>
          <cell r="Q39815">
            <v>3</v>
          </cell>
          <cell r="S39815">
            <v>12</v>
          </cell>
        </row>
        <row r="39816">
          <cell r="B39816">
            <v>43070</v>
          </cell>
          <cell r="H39816">
            <v>6</v>
          </cell>
          <cell r="K39816">
            <v>41</v>
          </cell>
          <cell r="O39816">
            <v>0</v>
          </cell>
          <cell r="Q39816">
            <v>0</v>
          </cell>
          <cell r="S39816">
            <v>12</v>
          </cell>
        </row>
        <row r="39817">
          <cell r="B39817">
            <v>43070</v>
          </cell>
          <cell r="H39817">
            <v>5</v>
          </cell>
          <cell r="K39817">
            <v>22</v>
          </cell>
          <cell r="O39817">
            <v>404</v>
          </cell>
          <cell r="P39817" t="str">
            <v>Katz</v>
          </cell>
          <cell r="Q39817">
            <v>5</v>
          </cell>
          <cell r="S39817">
            <v>12</v>
          </cell>
        </row>
        <row r="39818">
          <cell r="B39818">
            <v>43070</v>
          </cell>
          <cell r="H39818">
            <v>6</v>
          </cell>
          <cell r="K39818">
            <v>307</v>
          </cell>
          <cell r="O39818">
            <v>5</v>
          </cell>
          <cell r="P39818" t="str">
            <v>Katz</v>
          </cell>
          <cell r="Q39818">
            <v>5</v>
          </cell>
          <cell r="S39818">
            <v>12</v>
          </cell>
        </row>
        <row r="39819">
          <cell r="B39819">
            <v>43070</v>
          </cell>
          <cell r="H39819">
            <v>6</v>
          </cell>
          <cell r="K39819">
            <v>314</v>
          </cell>
          <cell r="O39819">
            <v>213</v>
          </cell>
          <cell r="P39819" t="str">
            <v>Katz</v>
          </cell>
          <cell r="Q39819">
            <v>5</v>
          </cell>
          <cell r="S39819">
            <v>12</v>
          </cell>
        </row>
        <row r="39820">
          <cell r="B39820">
            <v>43070</v>
          </cell>
          <cell r="H39820">
            <v>6</v>
          </cell>
          <cell r="K39820">
            <v>297</v>
          </cell>
          <cell r="O39820">
            <v>327</v>
          </cell>
          <cell r="P39820" t="str">
            <v>Katz</v>
          </cell>
          <cell r="Q39820">
            <v>4</v>
          </cell>
          <cell r="S39820">
            <v>12</v>
          </cell>
        </row>
        <row r="39821">
          <cell r="B39821">
            <v>43070</v>
          </cell>
          <cell r="H39821">
            <v>5</v>
          </cell>
          <cell r="K39821">
            <v>46</v>
          </cell>
          <cell r="O39821">
            <v>0</v>
          </cell>
          <cell r="Q39821">
            <v>0</v>
          </cell>
          <cell r="S39821">
            <v>12</v>
          </cell>
        </row>
        <row r="39822">
          <cell r="B39822">
            <v>43070</v>
          </cell>
          <cell r="H39822">
            <v>6</v>
          </cell>
          <cell r="K39822">
            <v>200</v>
          </cell>
          <cell r="O39822">
            <v>506</v>
          </cell>
          <cell r="P39822" t="str">
            <v>Katz</v>
          </cell>
          <cell r="Q39822">
            <v>3</v>
          </cell>
          <cell r="S39822">
            <v>12</v>
          </cell>
        </row>
        <row r="39823">
          <cell r="B39823">
            <v>43070</v>
          </cell>
          <cell r="H39823">
            <v>5</v>
          </cell>
          <cell r="K39823">
            <v>416</v>
          </cell>
          <cell r="O39823">
            <v>27</v>
          </cell>
          <cell r="P39823" t="str">
            <v>Katz</v>
          </cell>
          <cell r="Q39823">
            <v>4</v>
          </cell>
          <cell r="S39823">
            <v>12</v>
          </cell>
        </row>
        <row r="39824">
          <cell r="B39824">
            <v>43070</v>
          </cell>
          <cell r="H39824">
            <v>6</v>
          </cell>
          <cell r="K39824">
            <v>496</v>
          </cell>
          <cell r="O39824">
            <v>109</v>
          </cell>
          <cell r="P39824" t="str">
            <v>DuPreez</v>
          </cell>
          <cell r="Q39824">
            <v>3</v>
          </cell>
          <cell r="S39824">
            <v>12</v>
          </cell>
        </row>
        <row r="39825">
          <cell r="B39825">
            <v>43070</v>
          </cell>
          <cell r="H39825">
            <v>5</v>
          </cell>
          <cell r="K39825">
            <v>435</v>
          </cell>
          <cell r="O39825">
            <v>0</v>
          </cell>
          <cell r="Q39825">
            <v>0</v>
          </cell>
          <cell r="S39825">
            <v>12</v>
          </cell>
        </row>
        <row r="39826">
          <cell r="B39826">
            <v>43070</v>
          </cell>
          <cell r="H39826">
            <v>5</v>
          </cell>
          <cell r="K39826">
            <v>360</v>
          </cell>
          <cell r="O39826">
            <v>112</v>
          </cell>
          <cell r="P39826" t="str">
            <v>DuPreez</v>
          </cell>
          <cell r="Q39826">
            <v>4</v>
          </cell>
          <cell r="S39826">
            <v>12</v>
          </cell>
        </row>
        <row r="39827">
          <cell r="B39827">
            <v>43070</v>
          </cell>
          <cell r="H39827">
            <v>6</v>
          </cell>
          <cell r="K39827">
            <v>235</v>
          </cell>
          <cell r="O39827">
            <v>121</v>
          </cell>
          <cell r="P39827" t="str">
            <v>Katz</v>
          </cell>
          <cell r="Q39827">
            <v>5</v>
          </cell>
          <cell r="S39827">
            <v>12</v>
          </cell>
        </row>
        <row r="39828">
          <cell r="B39828">
            <v>43070</v>
          </cell>
          <cell r="H39828">
            <v>6</v>
          </cell>
          <cell r="K39828">
            <v>37</v>
          </cell>
          <cell r="O39828">
            <v>58</v>
          </cell>
          <cell r="P39828" t="str">
            <v>DuPreez</v>
          </cell>
          <cell r="Q39828">
            <v>4</v>
          </cell>
          <cell r="S39828">
            <v>12</v>
          </cell>
        </row>
        <row r="39829">
          <cell r="B39829">
            <v>43070</v>
          </cell>
          <cell r="H39829">
            <v>6</v>
          </cell>
          <cell r="K39829">
            <v>8</v>
          </cell>
          <cell r="O39829">
            <v>1804</v>
          </cell>
          <cell r="P39829" t="str">
            <v>Katz</v>
          </cell>
          <cell r="Q39829">
            <v>3</v>
          </cell>
          <cell r="S39829">
            <v>12</v>
          </cell>
        </row>
        <row r="39830">
          <cell r="B39830">
            <v>43070</v>
          </cell>
          <cell r="H39830">
            <v>6</v>
          </cell>
          <cell r="K39830">
            <v>53</v>
          </cell>
          <cell r="O39830">
            <v>300</v>
          </cell>
          <cell r="P39830" t="str">
            <v>DuPreez</v>
          </cell>
          <cell r="Q39830">
            <v>3</v>
          </cell>
          <cell r="S39830">
            <v>12</v>
          </cell>
        </row>
        <row r="39831">
          <cell r="B39831">
            <v>43070</v>
          </cell>
          <cell r="H39831">
            <v>6</v>
          </cell>
          <cell r="K39831">
            <v>28</v>
          </cell>
          <cell r="O39831">
            <v>104</v>
          </cell>
          <cell r="P39831" t="str">
            <v>DuPreez</v>
          </cell>
          <cell r="Q39831">
            <v>5</v>
          </cell>
          <cell r="S39831">
            <v>12</v>
          </cell>
        </row>
        <row r="39832">
          <cell r="B39832">
            <v>43070</v>
          </cell>
          <cell r="H39832">
            <v>14</v>
          </cell>
          <cell r="K39832">
            <v>0</v>
          </cell>
          <cell r="O39832">
            <v>71</v>
          </cell>
          <cell r="P39832" t="str">
            <v>DuPreez</v>
          </cell>
          <cell r="Q39832">
            <v>5</v>
          </cell>
          <cell r="S39832">
            <v>12</v>
          </cell>
        </row>
        <row r="39833">
          <cell r="B39833">
            <v>43070</v>
          </cell>
          <cell r="H39833">
            <v>6</v>
          </cell>
          <cell r="K39833">
            <v>64</v>
          </cell>
          <cell r="O39833">
            <v>646</v>
          </cell>
          <cell r="P39833" t="str">
            <v>DuPreez</v>
          </cell>
          <cell r="Q39833">
            <v>1</v>
          </cell>
          <cell r="S39833">
            <v>12</v>
          </cell>
        </row>
        <row r="39834">
          <cell r="B39834">
            <v>43070</v>
          </cell>
          <cell r="H39834">
            <v>5</v>
          </cell>
          <cell r="K39834">
            <v>5</v>
          </cell>
          <cell r="O39834">
            <v>68</v>
          </cell>
          <cell r="P39834" t="str">
            <v>DuPreez</v>
          </cell>
          <cell r="Q39834">
            <v>2</v>
          </cell>
          <cell r="S39834">
            <v>12</v>
          </cell>
        </row>
        <row r="39835">
          <cell r="B39835">
            <v>43070</v>
          </cell>
          <cell r="H39835">
            <v>11</v>
          </cell>
          <cell r="K39835">
            <v>0</v>
          </cell>
          <cell r="O39835">
            <v>54</v>
          </cell>
          <cell r="P39835" t="str">
            <v>DuPreez</v>
          </cell>
          <cell r="Q39835">
            <v>4</v>
          </cell>
          <cell r="S39835">
            <v>12</v>
          </cell>
        </row>
        <row r="39836">
          <cell r="B39836">
            <v>43070</v>
          </cell>
          <cell r="H39836">
            <v>9</v>
          </cell>
          <cell r="K39836">
            <v>0</v>
          </cell>
          <cell r="O39836">
            <v>474</v>
          </cell>
          <cell r="P39836" t="str">
            <v>DuPreez</v>
          </cell>
          <cell r="Q39836">
            <v>4</v>
          </cell>
          <cell r="S39836">
            <v>12</v>
          </cell>
        </row>
        <row r="39837">
          <cell r="B39837">
            <v>43070</v>
          </cell>
          <cell r="H39837">
            <v>6</v>
          </cell>
          <cell r="K39837">
            <v>166</v>
          </cell>
          <cell r="O39837">
            <v>39</v>
          </cell>
          <cell r="P39837" t="str">
            <v>DuPreez</v>
          </cell>
          <cell r="Q39837">
            <v>5</v>
          </cell>
          <cell r="S39837">
            <v>12</v>
          </cell>
        </row>
        <row r="39838">
          <cell r="B39838">
            <v>43070</v>
          </cell>
          <cell r="H39838">
            <v>5</v>
          </cell>
          <cell r="K39838">
            <v>98</v>
          </cell>
          <cell r="O39838">
            <v>0</v>
          </cell>
          <cell r="Q39838">
            <v>0</v>
          </cell>
          <cell r="S39838">
            <v>12</v>
          </cell>
        </row>
        <row r="39839">
          <cell r="B39839">
            <v>43070</v>
          </cell>
          <cell r="H39839">
            <v>5</v>
          </cell>
          <cell r="K39839">
            <v>14</v>
          </cell>
          <cell r="O39839">
            <v>28</v>
          </cell>
          <cell r="P39839" t="str">
            <v>DuPreez</v>
          </cell>
          <cell r="Q39839">
            <v>5</v>
          </cell>
          <cell r="S39839">
            <v>12</v>
          </cell>
        </row>
        <row r="39840">
          <cell r="B39840">
            <v>43070</v>
          </cell>
          <cell r="H39840">
            <v>14</v>
          </cell>
          <cell r="K39840">
            <v>0</v>
          </cell>
          <cell r="O39840">
            <v>236</v>
          </cell>
          <cell r="P39840" t="str">
            <v>Katz</v>
          </cell>
          <cell r="Q39840">
            <v>3</v>
          </cell>
          <cell r="S39840">
            <v>12</v>
          </cell>
        </row>
        <row r="39841">
          <cell r="B39841">
            <v>43070</v>
          </cell>
          <cell r="H39841">
            <v>12</v>
          </cell>
          <cell r="K39841">
            <v>0</v>
          </cell>
          <cell r="O39841">
            <v>160</v>
          </cell>
          <cell r="P39841" t="str">
            <v>DuPreez</v>
          </cell>
          <cell r="Q39841">
            <v>3</v>
          </cell>
          <cell r="S39841">
            <v>12</v>
          </cell>
        </row>
        <row r="39842">
          <cell r="B39842">
            <v>43070</v>
          </cell>
          <cell r="H39842">
            <v>16</v>
          </cell>
          <cell r="K39842">
            <v>0</v>
          </cell>
          <cell r="O39842">
            <v>58</v>
          </cell>
          <cell r="P39842" t="str">
            <v>DuPreez</v>
          </cell>
          <cell r="Q39842">
            <v>3</v>
          </cell>
          <cell r="S39842">
            <v>12</v>
          </cell>
        </row>
        <row r="39843">
          <cell r="B39843">
            <v>43070</v>
          </cell>
          <cell r="H39843">
            <v>15</v>
          </cell>
          <cell r="K39843">
            <v>0</v>
          </cell>
          <cell r="O39843">
            <v>46</v>
          </cell>
          <cell r="P39843" t="str">
            <v>DuPreez</v>
          </cell>
          <cell r="Q39843">
            <v>5</v>
          </cell>
          <cell r="S39843">
            <v>12</v>
          </cell>
        </row>
        <row r="39844">
          <cell r="B39844">
            <v>43070</v>
          </cell>
          <cell r="H39844">
            <v>12</v>
          </cell>
          <cell r="K39844">
            <v>0</v>
          </cell>
          <cell r="O39844">
            <v>47</v>
          </cell>
          <cell r="P39844" t="str">
            <v>DuPreez</v>
          </cell>
          <cell r="Q39844">
            <v>4</v>
          </cell>
          <cell r="S39844">
            <v>12</v>
          </cell>
        </row>
        <row r="39845">
          <cell r="B39845">
            <v>43070</v>
          </cell>
          <cell r="H39845">
            <v>5</v>
          </cell>
          <cell r="K39845">
            <v>30</v>
          </cell>
          <cell r="O39845">
            <v>92</v>
          </cell>
          <cell r="P39845" t="str">
            <v>DuPreez</v>
          </cell>
          <cell r="Q39845">
            <v>4</v>
          </cell>
          <cell r="S39845">
            <v>12</v>
          </cell>
        </row>
        <row r="39846">
          <cell r="B39846">
            <v>43070</v>
          </cell>
          <cell r="H39846">
            <v>6</v>
          </cell>
          <cell r="K39846">
            <v>52</v>
          </cell>
          <cell r="O39846">
            <v>25</v>
          </cell>
          <cell r="P39846" t="str">
            <v>DuPreez</v>
          </cell>
          <cell r="Q39846">
            <v>5</v>
          </cell>
          <cell r="S39846">
            <v>12</v>
          </cell>
        </row>
        <row r="39847">
          <cell r="B39847">
            <v>43070</v>
          </cell>
          <cell r="H39847">
            <v>6</v>
          </cell>
          <cell r="K39847">
            <v>11</v>
          </cell>
          <cell r="O39847">
            <v>66</v>
          </cell>
          <cell r="P39847" t="str">
            <v>DuPreez</v>
          </cell>
          <cell r="Q39847">
            <v>5</v>
          </cell>
          <cell r="S39847">
            <v>12</v>
          </cell>
        </row>
        <row r="39848">
          <cell r="B39848">
            <v>43070</v>
          </cell>
          <cell r="H39848">
            <v>6</v>
          </cell>
          <cell r="K39848">
            <v>615</v>
          </cell>
          <cell r="O39848">
            <v>47</v>
          </cell>
          <cell r="P39848" t="str">
            <v>DuPreez</v>
          </cell>
          <cell r="Q39848">
            <v>4</v>
          </cell>
          <cell r="S39848">
            <v>12</v>
          </cell>
        </row>
        <row r="39849">
          <cell r="B39849">
            <v>43070</v>
          </cell>
          <cell r="H39849">
            <v>5</v>
          </cell>
          <cell r="K39849">
            <v>527</v>
          </cell>
          <cell r="O39849">
            <v>128</v>
          </cell>
          <cell r="P39849" t="str">
            <v>DuPreez</v>
          </cell>
          <cell r="Q39849">
            <v>3</v>
          </cell>
          <cell r="S39849">
            <v>12</v>
          </cell>
        </row>
        <row r="39850">
          <cell r="B39850">
            <v>43070</v>
          </cell>
          <cell r="H39850">
            <v>6</v>
          </cell>
          <cell r="K39850">
            <v>44</v>
          </cell>
          <cell r="O39850">
            <v>0</v>
          </cell>
          <cell r="Q39850">
            <v>0</v>
          </cell>
          <cell r="S39850">
            <v>12</v>
          </cell>
        </row>
        <row r="39851">
          <cell r="B39851">
            <v>43070</v>
          </cell>
          <cell r="H39851">
            <v>6</v>
          </cell>
          <cell r="K39851">
            <v>39</v>
          </cell>
          <cell r="O39851">
            <v>83</v>
          </cell>
          <cell r="P39851" t="str">
            <v>DuPreez</v>
          </cell>
          <cell r="Q39851">
            <v>3</v>
          </cell>
          <cell r="S39851">
            <v>12</v>
          </cell>
        </row>
        <row r="39852">
          <cell r="B39852">
            <v>43070</v>
          </cell>
          <cell r="H39852">
            <v>5</v>
          </cell>
          <cell r="K39852">
            <v>190</v>
          </cell>
          <cell r="O39852">
            <v>109</v>
          </cell>
          <cell r="P39852" t="str">
            <v>DuPreez</v>
          </cell>
          <cell r="Q39852">
            <v>3</v>
          </cell>
          <cell r="S39852">
            <v>12</v>
          </cell>
        </row>
        <row r="39853">
          <cell r="B39853">
            <v>43070</v>
          </cell>
          <cell r="H39853">
            <v>5</v>
          </cell>
          <cell r="K39853">
            <v>79</v>
          </cell>
          <cell r="O39853">
            <v>100</v>
          </cell>
          <cell r="P39853" t="str">
            <v>DuPreez</v>
          </cell>
          <cell r="Q39853">
            <v>2</v>
          </cell>
          <cell r="S39853">
            <v>12</v>
          </cell>
        </row>
        <row r="39854">
          <cell r="B39854">
            <v>43070</v>
          </cell>
          <cell r="H39854">
            <v>5</v>
          </cell>
          <cell r="K39854">
            <v>164</v>
          </cell>
          <cell r="O39854">
            <v>72</v>
          </cell>
          <cell r="P39854" t="str">
            <v>DuPreez</v>
          </cell>
          <cell r="Q39854">
            <v>5</v>
          </cell>
          <cell r="S39854">
            <v>12</v>
          </cell>
        </row>
        <row r="39855">
          <cell r="B39855">
            <v>43070</v>
          </cell>
          <cell r="H39855">
            <v>5</v>
          </cell>
          <cell r="K39855">
            <v>217</v>
          </cell>
          <cell r="O39855">
            <v>63</v>
          </cell>
          <cell r="P39855" t="str">
            <v>DuPreez</v>
          </cell>
          <cell r="Q39855">
            <v>3</v>
          </cell>
          <cell r="S39855">
            <v>12</v>
          </cell>
        </row>
        <row r="39856">
          <cell r="B39856">
            <v>43070</v>
          </cell>
          <cell r="H39856">
            <v>5</v>
          </cell>
          <cell r="K39856">
            <v>133</v>
          </cell>
          <cell r="O39856">
            <v>113</v>
          </cell>
          <cell r="P39856" t="str">
            <v>DuPreez</v>
          </cell>
          <cell r="Q39856">
            <v>5</v>
          </cell>
          <cell r="S39856">
            <v>12</v>
          </cell>
        </row>
        <row r="39857">
          <cell r="B39857">
            <v>43070</v>
          </cell>
          <cell r="H39857">
            <v>6</v>
          </cell>
          <cell r="K39857">
            <v>23</v>
          </cell>
          <cell r="O39857">
            <v>52</v>
          </cell>
          <cell r="P39857" t="str">
            <v>DuPreez</v>
          </cell>
          <cell r="Q39857">
            <v>4</v>
          </cell>
          <cell r="S39857">
            <v>12</v>
          </cell>
        </row>
        <row r="39858">
          <cell r="B39858">
            <v>43070</v>
          </cell>
          <cell r="H39858">
            <v>5</v>
          </cell>
          <cell r="K39858">
            <v>54</v>
          </cell>
          <cell r="O39858">
            <v>97</v>
          </cell>
          <cell r="P39858" t="str">
            <v>DuPreez</v>
          </cell>
          <cell r="Q39858">
            <v>5</v>
          </cell>
          <cell r="S39858">
            <v>12</v>
          </cell>
        </row>
        <row r="39859">
          <cell r="B39859">
            <v>43070</v>
          </cell>
          <cell r="H39859">
            <v>6</v>
          </cell>
          <cell r="K39859">
            <v>222</v>
          </cell>
          <cell r="O39859">
            <v>113</v>
          </cell>
          <cell r="P39859" t="str">
            <v>DuPreez</v>
          </cell>
          <cell r="Q39859">
            <v>4</v>
          </cell>
          <cell r="S39859">
            <v>12</v>
          </cell>
        </row>
        <row r="39860">
          <cell r="B39860">
            <v>43070</v>
          </cell>
          <cell r="H39860">
            <v>5</v>
          </cell>
          <cell r="K39860">
            <v>40</v>
          </cell>
          <cell r="O39860">
            <v>100</v>
          </cell>
          <cell r="P39860" t="str">
            <v>DuPreez</v>
          </cell>
          <cell r="Q39860">
            <v>3</v>
          </cell>
          <cell r="S39860">
            <v>12</v>
          </cell>
        </row>
        <row r="39861">
          <cell r="B39861">
            <v>43070</v>
          </cell>
          <cell r="H39861">
            <v>5</v>
          </cell>
          <cell r="K39861">
            <v>133</v>
          </cell>
          <cell r="O39861">
            <v>38</v>
          </cell>
          <cell r="P39861" t="str">
            <v>DuPreez</v>
          </cell>
          <cell r="Q39861">
            <v>5</v>
          </cell>
          <cell r="S39861">
            <v>12</v>
          </cell>
        </row>
        <row r="39862">
          <cell r="B39862">
            <v>43070</v>
          </cell>
          <cell r="H39862">
            <v>6</v>
          </cell>
          <cell r="K39862">
            <v>27</v>
          </cell>
          <cell r="O39862">
            <v>447</v>
          </cell>
          <cell r="P39862" t="str">
            <v>DuPreez</v>
          </cell>
          <cell r="Q39862">
            <v>3</v>
          </cell>
          <cell r="S39862">
            <v>12</v>
          </cell>
        </row>
        <row r="39863">
          <cell r="B39863">
            <v>43070</v>
          </cell>
          <cell r="H39863">
            <v>6</v>
          </cell>
          <cell r="K39863">
            <v>253</v>
          </cell>
          <cell r="O39863">
            <v>73</v>
          </cell>
          <cell r="P39863" t="str">
            <v>DuPreez</v>
          </cell>
          <cell r="Q39863">
            <v>4</v>
          </cell>
          <cell r="S39863">
            <v>12</v>
          </cell>
        </row>
        <row r="39864">
          <cell r="B39864">
            <v>43070</v>
          </cell>
          <cell r="H39864">
            <v>6</v>
          </cell>
          <cell r="K39864">
            <v>35</v>
          </cell>
          <cell r="O39864">
            <v>177</v>
          </cell>
          <cell r="P39864" t="str">
            <v>DuPreez</v>
          </cell>
          <cell r="Q39864">
            <v>3</v>
          </cell>
          <cell r="S39864">
            <v>12</v>
          </cell>
        </row>
        <row r="39865">
          <cell r="B39865">
            <v>43070</v>
          </cell>
          <cell r="H39865">
            <v>6</v>
          </cell>
          <cell r="K39865">
            <v>53</v>
          </cell>
          <cell r="O39865">
            <v>23</v>
          </cell>
          <cell r="P39865" t="str">
            <v>DuPreez</v>
          </cell>
          <cell r="Q39865">
            <v>3</v>
          </cell>
          <cell r="S39865">
            <v>12</v>
          </cell>
        </row>
        <row r="39866">
          <cell r="B39866">
            <v>43070</v>
          </cell>
          <cell r="H39866">
            <v>6</v>
          </cell>
          <cell r="K39866">
            <v>32</v>
          </cell>
          <cell r="O39866">
            <v>105</v>
          </cell>
          <cell r="P39866" t="str">
            <v>DuPreez</v>
          </cell>
          <cell r="Q39866">
            <v>3</v>
          </cell>
          <cell r="S39866">
            <v>12</v>
          </cell>
        </row>
        <row r="39867">
          <cell r="B39867">
            <v>43070</v>
          </cell>
          <cell r="H39867">
            <v>6</v>
          </cell>
          <cell r="K39867">
            <v>108</v>
          </cell>
          <cell r="O39867">
            <v>127</v>
          </cell>
          <cell r="P39867" t="str">
            <v>DuPreez</v>
          </cell>
          <cell r="Q39867">
            <v>3</v>
          </cell>
          <cell r="S39867">
            <v>12</v>
          </cell>
        </row>
        <row r="39868">
          <cell r="B39868">
            <v>43070</v>
          </cell>
          <cell r="H39868">
            <v>5</v>
          </cell>
          <cell r="K39868">
            <v>291</v>
          </cell>
          <cell r="O39868">
            <v>71</v>
          </cell>
          <cell r="P39868" t="str">
            <v>DuPreez</v>
          </cell>
          <cell r="Q39868">
            <v>3</v>
          </cell>
          <cell r="S39868">
            <v>12</v>
          </cell>
        </row>
        <row r="39869">
          <cell r="B39869">
            <v>43070</v>
          </cell>
          <cell r="H39869">
            <v>5</v>
          </cell>
          <cell r="K39869">
            <v>168</v>
          </cell>
          <cell r="O39869">
            <v>64</v>
          </cell>
          <cell r="P39869" t="str">
            <v>DuPreez</v>
          </cell>
          <cell r="Q39869">
            <v>5</v>
          </cell>
          <cell r="S39869">
            <v>12</v>
          </cell>
        </row>
        <row r="39870">
          <cell r="B39870">
            <v>43070</v>
          </cell>
          <cell r="H39870">
            <v>6</v>
          </cell>
          <cell r="K39870">
            <v>190</v>
          </cell>
          <cell r="O39870">
            <v>132</v>
          </cell>
          <cell r="P39870" t="str">
            <v>DuPreez</v>
          </cell>
          <cell r="Q39870">
            <v>4</v>
          </cell>
          <cell r="S39870">
            <v>12</v>
          </cell>
        </row>
        <row r="39871">
          <cell r="B39871">
            <v>43070</v>
          </cell>
          <cell r="H39871">
            <v>6</v>
          </cell>
          <cell r="K39871">
            <v>28</v>
          </cell>
          <cell r="O39871">
            <v>106</v>
          </cell>
          <cell r="P39871" t="str">
            <v>DuPreez</v>
          </cell>
          <cell r="Q39871">
            <v>2</v>
          </cell>
          <cell r="S39871">
            <v>12</v>
          </cell>
        </row>
        <row r="39872">
          <cell r="B39872">
            <v>43070</v>
          </cell>
          <cell r="H39872">
            <v>-53</v>
          </cell>
          <cell r="K39872">
            <v>161</v>
          </cell>
          <cell r="O39872">
            <v>0</v>
          </cell>
          <cell r="Q39872">
            <v>0</v>
          </cell>
          <cell r="S39872">
            <v>12</v>
          </cell>
        </row>
        <row r="39873">
          <cell r="B39873">
            <v>43070</v>
          </cell>
          <cell r="H39873">
            <v>5</v>
          </cell>
          <cell r="K39873">
            <v>80</v>
          </cell>
          <cell r="O39873">
            <v>162</v>
          </cell>
          <cell r="P39873" t="str">
            <v>DuPreez</v>
          </cell>
          <cell r="Q39873">
            <v>3</v>
          </cell>
          <cell r="S39873">
            <v>12</v>
          </cell>
        </row>
        <row r="39874">
          <cell r="B39874">
            <v>43070</v>
          </cell>
          <cell r="H39874">
            <v>15</v>
          </cell>
          <cell r="K39874">
            <v>0</v>
          </cell>
          <cell r="O39874">
            <v>71</v>
          </cell>
          <cell r="P39874" t="str">
            <v>DuPreez</v>
          </cell>
          <cell r="Q39874">
            <v>5</v>
          </cell>
          <cell r="S39874">
            <v>12</v>
          </cell>
        </row>
        <row r="39875">
          <cell r="B39875">
            <v>43070</v>
          </cell>
          <cell r="H39875">
            <v>6</v>
          </cell>
          <cell r="K39875">
            <v>7</v>
          </cell>
          <cell r="O39875">
            <v>369</v>
          </cell>
          <cell r="P39875" t="str">
            <v>DuPreez</v>
          </cell>
          <cell r="Q39875">
            <v>5</v>
          </cell>
          <cell r="S39875">
            <v>12</v>
          </cell>
        </row>
        <row r="39876">
          <cell r="B39876">
            <v>43070</v>
          </cell>
          <cell r="H39876">
            <v>10</v>
          </cell>
          <cell r="K39876">
            <v>69</v>
          </cell>
          <cell r="O39876">
            <v>0</v>
          </cell>
          <cell r="Q39876">
            <v>0</v>
          </cell>
          <cell r="S39876">
            <v>12</v>
          </cell>
        </row>
        <row r="39877">
          <cell r="B39877">
            <v>43070</v>
          </cell>
          <cell r="H39877">
            <v>0</v>
          </cell>
          <cell r="K39877">
            <v>16</v>
          </cell>
          <cell r="O39877">
            <v>38</v>
          </cell>
          <cell r="P39877" t="str">
            <v>DuPreez</v>
          </cell>
          <cell r="Q39877">
            <v>5</v>
          </cell>
          <cell r="S39877">
            <v>12</v>
          </cell>
        </row>
        <row r="39878">
          <cell r="B39878">
            <v>43070</v>
          </cell>
          <cell r="H39878">
            <v>5</v>
          </cell>
          <cell r="K39878">
            <v>16</v>
          </cell>
          <cell r="O39878">
            <v>154</v>
          </cell>
          <cell r="P39878" t="str">
            <v>DuPreez</v>
          </cell>
          <cell r="Q39878">
            <v>5</v>
          </cell>
          <cell r="S39878">
            <v>12</v>
          </cell>
        </row>
        <row r="39879">
          <cell r="B39879">
            <v>43070</v>
          </cell>
          <cell r="H39879">
            <v>8</v>
          </cell>
          <cell r="K39879">
            <v>0</v>
          </cell>
          <cell r="O39879">
            <v>72</v>
          </cell>
          <cell r="P39879" t="str">
            <v>DuPreez</v>
          </cell>
          <cell r="Q39879">
            <v>5</v>
          </cell>
          <cell r="S39879">
            <v>12</v>
          </cell>
        </row>
        <row r="39880">
          <cell r="B39880">
            <v>43070</v>
          </cell>
          <cell r="H39880">
            <v>12</v>
          </cell>
          <cell r="K39880">
            <v>0</v>
          </cell>
          <cell r="O39880">
            <v>55</v>
          </cell>
          <cell r="P39880" t="str">
            <v>DuPreez</v>
          </cell>
          <cell r="Q39880">
            <v>4</v>
          </cell>
          <cell r="S39880">
            <v>12</v>
          </cell>
        </row>
        <row r="39881">
          <cell r="B39881">
            <v>43070</v>
          </cell>
          <cell r="H39881">
            <v>15</v>
          </cell>
          <cell r="K39881">
            <v>0</v>
          </cell>
          <cell r="O39881">
            <v>45</v>
          </cell>
          <cell r="P39881" t="str">
            <v>DuPreez</v>
          </cell>
          <cell r="Q39881">
            <v>4</v>
          </cell>
          <cell r="S39881">
            <v>12</v>
          </cell>
        </row>
        <row r="39882">
          <cell r="B39882">
            <v>43070</v>
          </cell>
          <cell r="H39882">
            <v>6</v>
          </cell>
          <cell r="K39882">
            <v>84</v>
          </cell>
          <cell r="O39882">
            <v>96</v>
          </cell>
          <cell r="P39882" t="str">
            <v>DuPreez</v>
          </cell>
          <cell r="Q39882">
            <v>5</v>
          </cell>
          <cell r="S39882">
            <v>12</v>
          </cell>
        </row>
        <row r="39883">
          <cell r="B39883">
            <v>43070</v>
          </cell>
          <cell r="H39883">
            <v>6</v>
          </cell>
          <cell r="K39883">
            <v>55</v>
          </cell>
          <cell r="O39883">
            <v>46</v>
          </cell>
          <cell r="P39883" t="str">
            <v>DuPreez</v>
          </cell>
          <cell r="Q39883">
            <v>5</v>
          </cell>
          <cell r="S39883">
            <v>12</v>
          </cell>
        </row>
        <row r="39884">
          <cell r="B39884">
            <v>43070</v>
          </cell>
          <cell r="H39884">
            <v>2</v>
          </cell>
          <cell r="K39884">
            <v>0</v>
          </cell>
          <cell r="O39884">
            <v>20</v>
          </cell>
          <cell r="P39884" t="str">
            <v>DuPreez</v>
          </cell>
          <cell r="Q39884">
            <v>4</v>
          </cell>
          <cell r="S39884">
            <v>12</v>
          </cell>
        </row>
        <row r="39885">
          <cell r="B39885">
            <v>43070</v>
          </cell>
          <cell r="H39885">
            <v>16</v>
          </cell>
          <cell r="K39885">
            <v>0</v>
          </cell>
          <cell r="O39885">
            <v>68</v>
          </cell>
          <cell r="P39885" t="str">
            <v>DuPreez</v>
          </cell>
          <cell r="Q39885">
            <v>2</v>
          </cell>
          <cell r="S39885">
            <v>12</v>
          </cell>
        </row>
        <row r="39886">
          <cell r="B39886">
            <v>43070</v>
          </cell>
          <cell r="H39886">
            <v>6</v>
          </cell>
          <cell r="K39886">
            <v>80</v>
          </cell>
          <cell r="O39886">
            <v>69</v>
          </cell>
          <cell r="P39886" t="str">
            <v>DuPreez</v>
          </cell>
          <cell r="Q39886">
            <v>3</v>
          </cell>
          <cell r="S39886">
            <v>12</v>
          </cell>
        </row>
        <row r="39887">
          <cell r="B39887">
            <v>43070</v>
          </cell>
          <cell r="H39887">
            <v>5</v>
          </cell>
          <cell r="K39887">
            <v>15</v>
          </cell>
          <cell r="O39887">
            <v>28</v>
          </cell>
          <cell r="P39887" t="str">
            <v>DuPreez</v>
          </cell>
          <cell r="Q39887">
            <v>5</v>
          </cell>
          <cell r="S39887">
            <v>12</v>
          </cell>
        </row>
        <row r="39888">
          <cell r="B39888">
            <v>43070</v>
          </cell>
          <cell r="H39888">
            <v>14</v>
          </cell>
          <cell r="K39888">
            <v>0</v>
          </cell>
          <cell r="O39888">
            <v>160</v>
          </cell>
          <cell r="P39888" t="str">
            <v>DuPreez</v>
          </cell>
          <cell r="Q39888">
            <v>4</v>
          </cell>
          <cell r="S39888">
            <v>12</v>
          </cell>
        </row>
        <row r="39889">
          <cell r="B39889">
            <v>43070</v>
          </cell>
          <cell r="H39889">
            <v>14</v>
          </cell>
          <cell r="K39889">
            <v>0</v>
          </cell>
          <cell r="O39889">
            <v>52</v>
          </cell>
          <cell r="P39889" t="str">
            <v>DuPreez</v>
          </cell>
          <cell r="Q39889">
            <v>5</v>
          </cell>
          <cell r="S39889">
            <v>12</v>
          </cell>
        </row>
        <row r="39890">
          <cell r="B39890">
            <v>43070</v>
          </cell>
          <cell r="H39890">
            <v>2</v>
          </cell>
          <cell r="K39890">
            <v>0</v>
          </cell>
          <cell r="O39890">
            <v>15</v>
          </cell>
          <cell r="P39890" t="str">
            <v>DuPreez</v>
          </cell>
          <cell r="Q39890">
            <v>5</v>
          </cell>
          <cell r="S39890">
            <v>12</v>
          </cell>
        </row>
        <row r="39891">
          <cell r="B39891">
            <v>43070</v>
          </cell>
          <cell r="H39891">
            <v>5</v>
          </cell>
          <cell r="K39891">
            <v>8</v>
          </cell>
          <cell r="O39891">
            <v>38</v>
          </cell>
          <cell r="P39891" t="str">
            <v>DuPreez</v>
          </cell>
          <cell r="Q39891">
            <v>4</v>
          </cell>
          <cell r="S39891">
            <v>12</v>
          </cell>
        </row>
        <row r="39892">
          <cell r="B39892">
            <v>43070</v>
          </cell>
          <cell r="H39892">
            <v>9</v>
          </cell>
          <cell r="K39892">
            <v>0</v>
          </cell>
          <cell r="O39892">
            <v>118</v>
          </cell>
          <cell r="P39892" t="str">
            <v>DuPreez</v>
          </cell>
          <cell r="Q39892">
            <v>3</v>
          </cell>
          <cell r="S39892">
            <v>12</v>
          </cell>
        </row>
        <row r="39893">
          <cell r="B39893">
            <v>43070</v>
          </cell>
          <cell r="H39893">
            <v>2</v>
          </cell>
          <cell r="K39893">
            <v>0</v>
          </cell>
          <cell r="O39893">
            <v>5</v>
          </cell>
          <cell r="P39893" t="str">
            <v>DuPreez</v>
          </cell>
          <cell r="Q39893">
            <v>1</v>
          </cell>
          <cell r="S39893">
            <v>12</v>
          </cell>
        </row>
        <row r="39894">
          <cell r="B39894">
            <v>43070</v>
          </cell>
          <cell r="H39894">
            <v>13</v>
          </cell>
          <cell r="K39894">
            <v>0</v>
          </cell>
          <cell r="O39894">
            <v>59</v>
          </cell>
          <cell r="P39894" t="str">
            <v>DuPreez</v>
          </cell>
          <cell r="Q39894">
            <v>5</v>
          </cell>
          <cell r="S39894">
            <v>12</v>
          </cell>
        </row>
        <row r="39895">
          <cell r="B39895">
            <v>43070</v>
          </cell>
          <cell r="H39895">
            <v>9</v>
          </cell>
          <cell r="K39895">
            <v>0</v>
          </cell>
          <cell r="O39895">
            <v>291</v>
          </cell>
          <cell r="P39895" t="str">
            <v>DuPreez</v>
          </cell>
          <cell r="Q39895">
            <v>3</v>
          </cell>
          <cell r="S39895">
            <v>12</v>
          </cell>
        </row>
        <row r="39896">
          <cell r="B39896">
            <v>43070</v>
          </cell>
          <cell r="H39896">
            <v>6</v>
          </cell>
          <cell r="K39896">
            <v>21</v>
          </cell>
          <cell r="O39896">
            <v>97</v>
          </cell>
          <cell r="P39896" t="str">
            <v>DuPreez</v>
          </cell>
          <cell r="Q39896">
            <v>2</v>
          </cell>
          <cell r="S39896">
            <v>12</v>
          </cell>
        </row>
        <row r="39897">
          <cell r="B39897">
            <v>43070</v>
          </cell>
          <cell r="H39897">
            <v>14</v>
          </cell>
          <cell r="K39897">
            <v>0</v>
          </cell>
          <cell r="O39897">
            <v>102</v>
          </cell>
          <cell r="P39897" t="str">
            <v>DuPreez</v>
          </cell>
          <cell r="Q39897">
            <v>2</v>
          </cell>
          <cell r="S39897">
            <v>12</v>
          </cell>
        </row>
        <row r="39898">
          <cell r="B39898">
            <v>43070</v>
          </cell>
          <cell r="H39898">
            <v>5</v>
          </cell>
          <cell r="K39898">
            <v>3</v>
          </cell>
          <cell r="O39898">
            <v>250</v>
          </cell>
          <cell r="P39898" t="str">
            <v>DuPreez</v>
          </cell>
          <cell r="Q39898">
            <v>3</v>
          </cell>
          <cell r="S39898">
            <v>12</v>
          </cell>
        </row>
        <row r="39899">
          <cell r="B39899">
            <v>43070</v>
          </cell>
          <cell r="H39899">
            <v>10</v>
          </cell>
          <cell r="K39899">
            <v>75</v>
          </cell>
          <cell r="O39899">
            <v>0</v>
          </cell>
          <cell r="Q39899">
            <v>0</v>
          </cell>
          <cell r="S39899">
            <v>12</v>
          </cell>
        </row>
        <row r="39900">
          <cell r="B39900">
            <v>43070</v>
          </cell>
          <cell r="H39900">
            <v>6</v>
          </cell>
          <cell r="K39900">
            <v>13</v>
          </cell>
          <cell r="O39900">
            <v>125</v>
          </cell>
          <cell r="P39900" t="str">
            <v>DuPreez</v>
          </cell>
          <cell r="Q39900">
            <v>3</v>
          </cell>
          <cell r="S39900">
            <v>12</v>
          </cell>
        </row>
        <row r="39901">
          <cell r="B39901">
            <v>43070</v>
          </cell>
          <cell r="H39901">
            <v>6</v>
          </cell>
          <cell r="K39901">
            <v>30</v>
          </cell>
          <cell r="O39901">
            <v>124</v>
          </cell>
          <cell r="P39901" t="str">
            <v>DuPreez</v>
          </cell>
          <cell r="Q39901">
            <v>4</v>
          </cell>
          <cell r="S39901">
            <v>12</v>
          </cell>
        </row>
        <row r="39902">
          <cell r="B39902">
            <v>43070</v>
          </cell>
          <cell r="H39902">
            <v>6</v>
          </cell>
          <cell r="K39902">
            <v>126</v>
          </cell>
          <cell r="O39902">
            <v>153</v>
          </cell>
          <cell r="P39902" t="str">
            <v>DuPreez</v>
          </cell>
          <cell r="Q39902">
            <v>5</v>
          </cell>
          <cell r="S39902">
            <v>12</v>
          </cell>
        </row>
        <row r="39903">
          <cell r="B39903">
            <v>43070</v>
          </cell>
          <cell r="H39903">
            <v>6</v>
          </cell>
          <cell r="K39903">
            <v>211</v>
          </cell>
          <cell r="O39903">
            <v>111</v>
          </cell>
          <cell r="P39903" t="str">
            <v>DuPreez</v>
          </cell>
          <cell r="Q39903">
            <v>3</v>
          </cell>
          <cell r="S39903">
            <v>12</v>
          </cell>
        </row>
        <row r="39904">
          <cell r="B39904">
            <v>43070</v>
          </cell>
          <cell r="H39904">
            <v>13</v>
          </cell>
          <cell r="K39904">
            <v>0</v>
          </cell>
          <cell r="O39904">
            <v>61</v>
          </cell>
          <cell r="P39904" t="str">
            <v>DuPreez</v>
          </cell>
          <cell r="Q39904">
            <v>4</v>
          </cell>
          <cell r="S39904">
            <v>12</v>
          </cell>
        </row>
        <row r="39905">
          <cell r="B39905">
            <v>43070</v>
          </cell>
          <cell r="H39905">
            <v>9</v>
          </cell>
          <cell r="K39905">
            <v>0</v>
          </cell>
          <cell r="O39905">
            <v>63</v>
          </cell>
          <cell r="P39905" t="str">
            <v>DuPreez</v>
          </cell>
          <cell r="Q39905">
            <v>3</v>
          </cell>
          <cell r="S39905">
            <v>12</v>
          </cell>
        </row>
        <row r="39906">
          <cell r="B39906">
            <v>43070</v>
          </cell>
          <cell r="H39906">
            <v>13</v>
          </cell>
          <cell r="K39906">
            <v>0</v>
          </cell>
          <cell r="O39906">
            <v>88</v>
          </cell>
          <cell r="P39906" t="str">
            <v>DuPreez</v>
          </cell>
          <cell r="Q39906">
            <v>5</v>
          </cell>
          <cell r="S39906">
            <v>12</v>
          </cell>
        </row>
        <row r="39907">
          <cell r="B39907">
            <v>43070</v>
          </cell>
          <cell r="H39907">
            <v>14</v>
          </cell>
          <cell r="K39907">
            <v>0</v>
          </cell>
          <cell r="O39907">
            <v>29</v>
          </cell>
          <cell r="P39907" t="str">
            <v>DuPreez</v>
          </cell>
          <cell r="Q39907">
            <v>4</v>
          </cell>
          <cell r="S39907">
            <v>12</v>
          </cell>
        </row>
        <row r="39908">
          <cell r="B39908">
            <v>43070</v>
          </cell>
          <cell r="H39908">
            <v>16</v>
          </cell>
          <cell r="K39908">
            <v>0</v>
          </cell>
          <cell r="O39908">
            <v>77</v>
          </cell>
          <cell r="P39908" t="str">
            <v>DuPreez</v>
          </cell>
          <cell r="Q39908">
            <v>3</v>
          </cell>
          <cell r="S39908">
            <v>12</v>
          </cell>
        </row>
        <row r="39909">
          <cell r="B39909">
            <v>43070</v>
          </cell>
          <cell r="H39909">
            <v>22</v>
          </cell>
          <cell r="K39909">
            <v>6</v>
          </cell>
          <cell r="O39909">
            <v>69</v>
          </cell>
          <cell r="P39909" t="str">
            <v>DuPreez</v>
          </cell>
          <cell r="Q39909">
            <v>2</v>
          </cell>
          <cell r="S39909">
            <v>12</v>
          </cell>
        </row>
        <row r="39910">
          <cell r="B39910">
            <v>43070</v>
          </cell>
          <cell r="H39910">
            <v>6</v>
          </cell>
          <cell r="K39910">
            <v>21</v>
          </cell>
          <cell r="O39910">
            <v>121</v>
          </cell>
          <cell r="P39910" t="str">
            <v>DuPreez</v>
          </cell>
          <cell r="Q39910">
            <v>3</v>
          </cell>
          <cell r="S39910">
            <v>12</v>
          </cell>
        </row>
        <row r="39911">
          <cell r="B39911">
            <v>43070</v>
          </cell>
          <cell r="H39911">
            <v>16</v>
          </cell>
          <cell r="K39911">
            <v>0</v>
          </cell>
          <cell r="O39911">
            <v>73</v>
          </cell>
          <cell r="P39911" t="str">
            <v>DuPreez</v>
          </cell>
          <cell r="Q39911">
            <v>3</v>
          </cell>
          <cell r="S39911">
            <v>12</v>
          </cell>
        </row>
        <row r="39912">
          <cell r="B39912">
            <v>43070</v>
          </cell>
          <cell r="H39912">
            <v>6</v>
          </cell>
          <cell r="K39912">
            <v>31</v>
          </cell>
          <cell r="O39912">
            <v>240</v>
          </cell>
          <cell r="P39912" t="str">
            <v>DuPreez</v>
          </cell>
          <cell r="Q39912">
            <v>5</v>
          </cell>
          <cell r="S39912">
            <v>12</v>
          </cell>
        </row>
        <row r="39913">
          <cell r="B39913">
            <v>43070</v>
          </cell>
          <cell r="H39913">
            <v>15</v>
          </cell>
          <cell r="K39913">
            <v>0</v>
          </cell>
          <cell r="O39913">
            <v>160</v>
          </cell>
          <cell r="P39913" t="str">
            <v>DuPreez</v>
          </cell>
          <cell r="Q39913">
            <v>4</v>
          </cell>
          <cell r="S39913">
            <v>12</v>
          </cell>
        </row>
        <row r="39914">
          <cell r="B39914">
            <v>43070</v>
          </cell>
          <cell r="H39914">
            <v>14</v>
          </cell>
          <cell r="K39914">
            <v>0</v>
          </cell>
          <cell r="O39914">
            <v>96</v>
          </cell>
          <cell r="P39914" t="str">
            <v>DuPreez</v>
          </cell>
          <cell r="Q39914">
            <v>3</v>
          </cell>
          <cell r="S39914">
            <v>12</v>
          </cell>
        </row>
        <row r="39915">
          <cell r="B39915">
            <v>43070</v>
          </cell>
          <cell r="H39915">
            <v>5</v>
          </cell>
          <cell r="K39915">
            <v>22</v>
          </cell>
          <cell r="O39915">
            <v>79</v>
          </cell>
          <cell r="P39915" t="str">
            <v>DuPreez</v>
          </cell>
          <cell r="Q39915">
            <v>2</v>
          </cell>
          <cell r="S39915">
            <v>12</v>
          </cell>
        </row>
        <row r="39916">
          <cell r="B39916">
            <v>43070</v>
          </cell>
          <cell r="H39916">
            <v>6</v>
          </cell>
          <cell r="K39916">
            <v>47</v>
          </cell>
          <cell r="O39916">
            <v>153</v>
          </cell>
          <cell r="P39916" t="str">
            <v>DuPreez</v>
          </cell>
          <cell r="Q39916">
            <v>3</v>
          </cell>
          <cell r="S39916">
            <v>12</v>
          </cell>
        </row>
        <row r="39917">
          <cell r="B39917">
            <v>43070</v>
          </cell>
          <cell r="H39917">
            <v>9</v>
          </cell>
          <cell r="K39917">
            <v>0</v>
          </cell>
          <cell r="O39917">
            <v>31</v>
          </cell>
          <cell r="P39917" t="str">
            <v>DuPreez</v>
          </cell>
          <cell r="Q39917">
            <v>2</v>
          </cell>
          <cell r="S39917">
            <v>12</v>
          </cell>
        </row>
        <row r="39918">
          <cell r="B39918">
            <v>43070</v>
          </cell>
          <cell r="H39918">
            <v>6</v>
          </cell>
          <cell r="K39918">
            <v>31</v>
          </cell>
          <cell r="O39918">
            <v>26</v>
          </cell>
          <cell r="P39918" t="str">
            <v>DuPreez</v>
          </cell>
          <cell r="Q39918">
            <v>3</v>
          </cell>
          <cell r="S39918">
            <v>12</v>
          </cell>
        </row>
        <row r="39919">
          <cell r="B39919">
            <v>43070</v>
          </cell>
          <cell r="H39919">
            <v>9</v>
          </cell>
          <cell r="K39919">
            <v>0</v>
          </cell>
          <cell r="O39919">
            <v>36</v>
          </cell>
          <cell r="P39919" t="str">
            <v>DuPreez</v>
          </cell>
          <cell r="Q39919">
            <v>2</v>
          </cell>
          <cell r="S39919">
            <v>12</v>
          </cell>
        </row>
        <row r="39920">
          <cell r="B39920">
            <v>43070</v>
          </cell>
          <cell r="H39920">
            <v>11</v>
          </cell>
          <cell r="K39920">
            <v>0</v>
          </cell>
          <cell r="O39920">
            <v>92</v>
          </cell>
          <cell r="P39920" t="str">
            <v>DuPreez</v>
          </cell>
          <cell r="Q39920">
            <v>1</v>
          </cell>
          <cell r="S39920">
            <v>12</v>
          </cell>
        </row>
        <row r="39921">
          <cell r="B39921">
            <v>43070</v>
          </cell>
          <cell r="H39921">
            <v>6</v>
          </cell>
          <cell r="K39921">
            <v>165</v>
          </cell>
          <cell r="O39921">
            <v>68</v>
          </cell>
          <cell r="P39921" t="str">
            <v>DuPreez</v>
          </cell>
          <cell r="Q39921">
            <v>3</v>
          </cell>
          <cell r="S39921">
            <v>12</v>
          </cell>
        </row>
        <row r="39922">
          <cell r="B39922">
            <v>43070</v>
          </cell>
          <cell r="H39922">
            <v>6</v>
          </cell>
          <cell r="K39922">
            <v>9</v>
          </cell>
          <cell r="O39922">
            <v>55</v>
          </cell>
          <cell r="P39922" t="str">
            <v>DuPreez</v>
          </cell>
          <cell r="Q39922">
            <v>5</v>
          </cell>
          <cell r="S39922">
            <v>12</v>
          </cell>
        </row>
        <row r="39923">
          <cell r="B39923">
            <v>43070</v>
          </cell>
          <cell r="H39923">
            <v>6</v>
          </cell>
          <cell r="K39923">
            <v>59</v>
          </cell>
          <cell r="O39923">
            <v>42</v>
          </cell>
          <cell r="P39923" t="str">
            <v>DuPreez</v>
          </cell>
          <cell r="Q39923">
            <v>3</v>
          </cell>
          <cell r="S39923">
            <v>12</v>
          </cell>
        </row>
        <row r="39924">
          <cell r="B39924">
            <v>43070</v>
          </cell>
          <cell r="H39924">
            <v>6</v>
          </cell>
          <cell r="K39924">
            <v>139</v>
          </cell>
          <cell r="O39924">
            <v>710</v>
          </cell>
          <cell r="P39924" t="str">
            <v>DuPreez</v>
          </cell>
          <cell r="Q39924">
            <v>5</v>
          </cell>
          <cell r="S39924">
            <v>12</v>
          </cell>
        </row>
        <row r="39925">
          <cell r="B39925">
            <v>43070</v>
          </cell>
          <cell r="H39925">
            <v>15</v>
          </cell>
          <cell r="K39925">
            <v>0</v>
          </cell>
          <cell r="O39925">
            <v>124</v>
          </cell>
          <cell r="P39925" t="str">
            <v>DuPreez</v>
          </cell>
          <cell r="Q39925">
            <v>1</v>
          </cell>
          <cell r="S39925">
            <v>12</v>
          </cell>
        </row>
        <row r="39926">
          <cell r="B39926">
            <v>43070</v>
          </cell>
          <cell r="H39926">
            <v>14</v>
          </cell>
          <cell r="K39926">
            <v>0</v>
          </cell>
          <cell r="O39926">
            <v>42</v>
          </cell>
          <cell r="P39926" t="str">
            <v>DuPreez</v>
          </cell>
          <cell r="Q39926">
            <v>2</v>
          </cell>
          <cell r="S39926">
            <v>12</v>
          </cell>
        </row>
        <row r="39927">
          <cell r="B39927">
            <v>43070</v>
          </cell>
          <cell r="H39927">
            <v>13</v>
          </cell>
          <cell r="K39927">
            <v>0</v>
          </cell>
          <cell r="O39927">
            <v>85</v>
          </cell>
          <cell r="P39927" t="str">
            <v>DuPreez</v>
          </cell>
          <cell r="Q39927">
            <v>3</v>
          </cell>
          <cell r="S39927">
            <v>12</v>
          </cell>
        </row>
        <row r="39928">
          <cell r="B39928">
            <v>43070</v>
          </cell>
          <cell r="H39928">
            <v>6</v>
          </cell>
          <cell r="K39928">
            <v>23</v>
          </cell>
          <cell r="O39928">
            <v>160</v>
          </cell>
          <cell r="P39928" t="str">
            <v>DuPreez</v>
          </cell>
          <cell r="Q39928">
            <v>5</v>
          </cell>
          <cell r="S39928">
            <v>12</v>
          </cell>
        </row>
        <row r="39929">
          <cell r="B39929">
            <v>43070</v>
          </cell>
          <cell r="H39929">
            <v>0</v>
          </cell>
          <cell r="K39929">
            <v>0</v>
          </cell>
          <cell r="O39929">
            <v>0</v>
          </cell>
          <cell r="Q39929">
            <v>0</v>
          </cell>
          <cell r="S39929">
            <v>12</v>
          </cell>
        </row>
        <row r="39930">
          <cell r="B39930">
            <v>43070</v>
          </cell>
          <cell r="H39930">
            <v>16</v>
          </cell>
          <cell r="K39930">
            <v>0</v>
          </cell>
          <cell r="O39930">
            <v>42</v>
          </cell>
          <cell r="P39930" t="str">
            <v>DuPreez</v>
          </cell>
          <cell r="Q39930">
            <v>2</v>
          </cell>
          <cell r="S39930">
            <v>12</v>
          </cell>
        </row>
        <row r="39931">
          <cell r="B39931">
            <v>43070</v>
          </cell>
          <cell r="H39931">
            <v>15</v>
          </cell>
          <cell r="K39931">
            <v>0</v>
          </cell>
          <cell r="O39931">
            <v>13</v>
          </cell>
          <cell r="P39931" t="str">
            <v>DuPreez</v>
          </cell>
          <cell r="Q39931">
            <v>4</v>
          </cell>
          <cell r="S39931">
            <v>12</v>
          </cell>
        </row>
        <row r="39932">
          <cell r="B39932">
            <v>43070</v>
          </cell>
          <cell r="H39932">
            <v>1</v>
          </cell>
          <cell r="K39932">
            <v>0</v>
          </cell>
          <cell r="O39932">
            <v>118</v>
          </cell>
          <cell r="P39932" t="str">
            <v>DuPreez</v>
          </cell>
          <cell r="Q39932">
            <v>4</v>
          </cell>
          <cell r="S39932">
            <v>12</v>
          </cell>
        </row>
        <row r="39933">
          <cell r="B39933">
            <v>43070</v>
          </cell>
          <cell r="H39933">
            <v>5</v>
          </cell>
          <cell r="K39933">
            <v>127</v>
          </cell>
          <cell r="O39933">
            <v>81</v>
          </cell>
          <cell r="P39933" t="str">
            <v>DuPreez</v>
          </cell>
          <cell r="Q39933">
            <v>4</v>
          </cell>
          <cell r="S39933">
            <v>12</v>
          </cell>
        </row>
        <row r="39934">
          <cell r="B39934">
            <v>43070</v>
          </cell>
          <cell r="H39934">
            <v>5</v>
          </cell>
          <cell r="K39934">
            <v>77</v>
          </cell>
          <cell r="O39934">
            <v>175</v>
          </cell>
          <cell r="P39934" t="str">
            <v>DuPreez</v>
          </cell>
          <cell r="Q39934">
            <v>5</v>
          </cell>
          <cell r="S39934">
            <v>12</v>
          </cell>
        </row>
        <row r="39935">
          <cell r="B39935">
            <v>43070</v>
          </cell>
          <cell r="H39935">
            <v>6</v>
          </cell>
          <cell r="K39935">
            <v>281</v>
          </cell>
          <cell r="O39935">
            <v>107</v>
          </cell>
          <cell r="P39935" t="str">
            <v>DuPreez</v>
          </cell>
          <cell r="Q39935">
            <v>5</v>
          </cell>
          <cell r="S39935">
            <v>12</v>
          </cell>
        </row>
        <row r="39936">
          <cell r="B39936">
            <v>43070</v>
          </cell>
          <cell r="H39936">
            <v>6</v>
          </cell>
          <cell r="K39936">
            <v>210</v>
          </cell>
          <cell r="O39936">
            <v>18</v>
          </cell>
          <cell r="P39936" t="str">
            <v>DuPreez</v>
          </cell>
          <cell r="Q39936">
            <v>1</v>
          </cell>
          <cell r="S39936">
            <v>12</v>
          </cell>
        </row>
        <row r="39937">
          <cell r="B39937">
            <v>43070</v>
          </cell>
          <cell r="H39937">
            <v>6</v>
          </cell>
          <cell r="K39937">
            <v>166</v>
          </cell>
          <cell r="O39937">
            <v>56</v>
          </cell>
          <cell r="P39937" t="str">
            <v>DuPreez</v>
          </cell>
          <cell r="Q39937">
            <v>5</v>
          </cell>
          <cell r="S39937">
            <v>12</v>
          </cell>
        </row>
        <row r="39938">
          <cell r="B39938">
            <v>43070</v>
          </cell>
          <cell r="H39938">
            <v>5</v>
          </cell>
          <cell r="K39938">
            <v>48</v>
          </cell>
          <cell r="O39938">
            <v>282</v>
          </cell>
          <cell r="P39938" t="str">
            <v>DuPreez</v>
          </cell>
          <cell r="Q39938">
            <v>4</v>
          </cell>
          <cell r="S39938">
            <v>12</v>
          </cell>
        </row>
        <row r="39939">
          <cell r="B39939">
            <v>43070</v>
          </cell>
          <cell r="H39939">
            <v>10</v>
          </cell>
          <cell r="K39939">
            <v>57</v>
          </cell>
          <cell r="O39939">
            <v>0</v>
          </cell>
          <cell r="Q39939">
            <v>0</v>
          </cell>
          <cell r="S39939">
            <v>12</v>
          </cell>
        </row>
        <row r="39940">
          <cell r="B39940">
            <v>43070</v>
          </cell>
          <cell r="H39940">
            <v>6</v>
          </cell>
          <cell r="K39940">
            <v>129</v>
          </cell>
          <cell r="O39940">
            <v>90</v>
          </cell>
          <cell r="P39940" t="str">
            <v>DuPreez</v>
          </cell>
          <cell r="Q39940">
            <v>5</v>
          </cell>
          <cell r="S39940">
            <v>12</v>
          </cell>
        </row>
        <row r="39941">
          <cell r="B39941">
            <v>43070</v>
          </cell>
          <cell r="H39941">
            <v>6</v>
          </cell>
          <cell r="K39941">
            <v>96</v>
          </cell>
          <cell r="O39941">
            <v>40</v>
          </cell>
          <cell r="P39941" t="str">
            <v>DuPreez</v>
          </cell>
          <cell r="Q39941">
            <v>5</v>
          </cell>
          <cell r="S39941">
            <v>12</v>
          </cell>
        </row>
        <row r="39942">
          <cell r="B39942">
            <v>43070</v>
          </cell>
          <cell r="H39942">
            <v>12</v>
          </cell>
          <cell r="K39942">
            <v>0</v>
          </cell>
          <cell r="O39942">
            <v>269</v>
          </cell>
          <cell r="P39942" t="str">
            <v>DuPreez</v>
          </cell>
          <cell r="Q39942">
            <v>3</v>
          </cell>
          <cell r="S39942">
            <v>12</v>
          </cell>
        </row>
        <row r="39943">
          <cell r="B39943">
            <v>43070</v>
          </cell>
          <cell r="H39943">
            <v>5</v>
          </cell>
          <cell r="K39943">
            <v>343</v>
          </cell>
          <cell r="O39943">
            <v>56</v>
          </cell>
          <cell r="P39943" t="str">
            <v>DuPreez</v>
          </cell>
          <cell r="Q39943">
            <v>4</v>
          </cell>
          <cell r="S39943">
            <v>12</v>
          </cell>
        </row>
        <row r="39944">
          <cell r="B39944">
            <v>43070</v>
          </cell>
          <cell r="H39944">
            <v>6</v>
          </cell>
          <cell r="K39944">
            <v>137</v>
          </cell>
          <cell r="O39944">
            <v>132</v>
          </cell>
          <cell r="P39944" t="str">
            <v>DuPreez</v>
          </cell>
          <cell r="Q39944">
            <v>2</v>
          </cell>
          <cell r="S39944">
            <v>12</v>
          </cell>
        </row>
        <row r="39945">
          <cell r="B39945">
            <v>43070</v>
          </cell>
          <cell r="H39945">
            <v>6</v>
          </cell>
          <cell r="K39945">
            <v>263</v>
          </cell>
          <cell r="O39945">
            <v>58</v>
          </cell>
          <cell r="P39945" t="str">
            <v>DuPreez</v>
          </cell>
          <cell r="Q39945">
            <v>4</v>
          </cell>
          <cell r="S39945">
            <v>12</v>
          </cell>
        </row>
        <row r="39946">
          <cell r="B39946">
            <v>43070</v>
          </cell>
          <cell r="H39946">
            <v>10</v>
          </cell>
          <cell r="K39946">
            <v>299</v>
          </cell>
          <cell r="O39946">
            <v>159</v>
          </cell>
          <cell r="P39946" t="str">
            <v>DuPreez</v>
          </cell>
          <cell r="Q39946">
            <v>5</v>
          </cell>
          <cell r="S39946">
            <v>12</v>
          </cell>
        </row>
        <row r="39947">
          <cell r="B39947">
            <v>43070</v>
          </cell>
          <cell r="H39947">
            <v>5</v>
          </cell>
          <cell r="K39947">
            <v>233</v>
          </cell>
          <cell r="O39947">
            <v>62</v>
          </cell>
          <cell r="P39947" t="str">
            <v>DuPreez</v>
          </cell>
          <cell r="Q39947">
            <v>5</v>
          </cell>
          <cell r="S39947">
            <v>12</v>
          </cell>
        </row>
        <row r="39948">
          <cell r="B39948">
            <v>43070</v>
          </cell>
          <cell r="H39948">
            <v>5</v>
          </cell>
          <cell r="K39948">
            <v>103</v>
          </cell>
          <cell r="O39948">
            <v>57</v>
          </cell>
          <cell r="P39948" t="str">
            <v>DuPreez</v>
          </cell>
          <cell r="Q39948">
            <v>3</v>
          </cell>
          <cell r="S39948">
            <v>12</v>
          </cell>
        </row>
        <row r="39949">
          <cell r="B39949">
            <v>43070</v>
          </cell>
          <cell r="H39949">
            <v>6</v>
          </cell>
          <cell r="K39949">
            <v>14</v>
          </cell>
          <cell r="O39949">
            <v>39</v>
          </cell>
          <cell r="P39949" t="str">
            <v>DuPreez</v>
          </cell>
          <cell r="Q39949">
            <v>5</v>
          </cell>
          <cell r="S39949">
            <v>12</v>
          </cell>
        </row>
        <row r="39950">
          <cell r="B39950">
            <v>43070</v>
          </cell>
          <cell r="H39950">
            <v>5</v>
          </cell>
          <cell r="K39950">
            <v>34</v>
          </cell>
          <cell r="O39950">
            <v>55</v>
          </cell>
          <cell r="P39950" t="str">
            <v>DuPreez</v>
          </cell>
          <cell r="Q39950">
            <v>3</v>
          </cell>
          <cell r="S39950">
            <v>12</v>
          </cell>
        </row>
        <row r="39951">
          <cell r="B39951">
            <v>43070</v>
          </cell>
          <cell r="H39951">
            <v>6</v>
          </cell>
          <cell r="K39951">
            <v>49</v>
          </cell>
          <cell r="O39951">
            <v>192</v>
          </cell>
          <cell r="P39951" t="str">
            <v>DuPreez</v>
          </cell>
          <cell r="Q39951">
            <v>5</v>
          </cell>
          <cell r="S39951">
            <v>12</v>
          </cell>
        </row>
        <row r="39952">
          <cell r="B39952">
            <v>43070</v>
          </cell>
          <cell r="H39952">
            <v>17</v>
          </cell>
          <cell r="K39952">
            <v>0</v>
          </cell>
          <cell r="O39952">
            <v>41</v>
          </cell>
          <cell r="P39952" t="str">
            <v>DuPreez</v>
          </cell>
          <cell r="Q39952">
            <v>3</v>
          </cell>
          <cell r="S39952">
            <v>12</v>
          </cell>
        </row>
        <row r="39953">
          <cell r="B39953">
            <v>43070</v>
          </cell>
          <cell r="H39953">
            <v>6</v>
          </cell>
          <cell r="K39953">
            <v>41</v>
          </cell>
          <cell r="O39953">
            <v>186</v>
          </cell>
          <cell r="P39953" t="str">
            <v>DuPreez</v>
          </cell>
          <cell r="Q39953">
            <v>5</v>
          </cell>
          <cell r="S39953">
            <v>12</v>
          </cell>
        </row>
        <row r="39954">
          <cell r="B39954">
            <v>43070</v>
          </cell>
          <cell r="H39954">
            <v>5</v>
          </cell>
          <cell r="K39954">
            <v>151</v>
          </cell>
          <cell r="O39954">
            <v>199</v>
          </cell>
          <cell r="P39954" t="str">
            <v>DuPreez</v>
          </cell>
          <cell r="Q39954">
            <v>4</v>
          </cell>
          <cell r="S39954">
            <v>12</v>
          </cell>
        </row>
        <row r="39955">
          <cell r="B39955">
            <v>43070</v>
          </cell>
          <cell r="H39955">
            <v>16</v>
          </cell>
          <cell r="K39955">
            <v>0</v>
          </cell>
          <cell r="O39955">
            <v>37</v>
          </cell>
          <cell r="P39955" t="str">
            <v>DuPreez</v>
          </cell>
          <cell r="Q39955">
            <v>4</v>
          </cell>
          <cell r="S39955">
            <v>12</v>
          </cell>
        </row>
        <row r="39956">
          <cell r="B39956">
            <v>43070</v>
          </cell>
          <cell r="H39956">
            <v>9</v>
          </cell>
          <cell r="K39956">
            <v>0</v>
          </cell>
          <cell r="O39956">
            <v>137</v>
          </cell>
          <cell r="P39956" t="str">
            <v>DuPreez</v>
          </cell>
          <cell r="Q39956">
            <v>5</v>
          </cell>
          <cell r="S39956">
            <v>12</v>
          </cell>
        </row>
        <row r="39957">
          <cell r="B39957">
            <v>43070</v>
          </cell>
          <cell r="H39957">
            <v>9</v>
          </cell>
          <cell r="K39957">
            <v>48</v>
          </cell>
          <cell r="O39957">
            <v>49</v>
          </cell>
          <cell r="P39957" t="str">
            <v>DuPreez</v>
          </cell>
          <cell r="Q39957">
            <v>2</v>
          </cell>
          <cell r="S39957">
            <v>12</v>
          </cell>
        </row>
        <row r="39958">
          <cell r="B39958">
            <v>43070</v>
          </cell>
          <cell r="H39958">
            <v>11</v>
          </cell>
          <cell r="K39958">
            <v>0</v>
          </cell>
          <cell r="O39958">
            <v>184</v>
          </cell>
          <cell r="P39958" t="str">
            <v>DuPreez</v>
          </cell>
          <cell r="Q39958">
            <v>2</v>
          </cell>
          <cell r="S39958">
            <v>12</v>
          </cell>
        </row>
        <row r="39959">
          <cell r="B39959">
            <v>43070</v>
          </cell>
          <cell r="H39959">
            <v>6</v>
          </cell>
          <cell r="K39959">
            <v>104</v>
          </cell>
          <cell r="O39959">
            <v>54</v>
          </cell>
          <cell r="P39959" t="str">
            <v>DuPreez</v>
          </cell>
          <cell r="Q39959">
            <v>2</v>
          </cell>
          <cell r="S39959">
            <v>12</v>
          </cell>
        </row>
        <row r="39960">
          <cell r="B39960">
            <v>43070</v>
          </cell>
          <cell r="H39960">
            <v>6</v>
          </cell>
          <cell r="K39960">
            <v>284</v>
          </cell>
          <cell r="O39960">
            <v>180</v>
          </cell>
          <cell r="P39960" t="str">
            <v>DuPreez</v>
          </cell>
          <cell r="Q39960">
            <v>3</v>
          </cell>
          <cell r="S39960">
            <v>12</v>
          </cell>
        </row>
        <row r="39961">
          <cell r="B39961">
            <v>43070</v>
          </cell>
          <cell r="H39961">
            <v>6</v>
          </cell>
          <cell r="K39961">
            <v>316</v>
          </cell>
          <cell r="O39961">
            <v>584</v>
          </cell>
          <cell r="P39961" t="str">
            <v>DuPreez</v>
          </cell>
          <cell r="Q39961">
            <v>4</v>
          </cell>
          <cell r="S39961">
            <v>12</v>
          </cell>
        </row>
        <row r="39962">
          <cell r="B39962">
            <v>43070</v>
          </cell>
          <cell r="H39962">
            <v>6</v>
          </cell>
          <cell r="K39962">
            <v>46</v>
          </cell>
          <cell r="O39962">
            <v>81</v>
          </cell>
          <cell r="P39962" t="str">
            <v>DuPreez</v>
          </cell>
          <cell r="Q39962">
            <v>5</v>
          </cell>
          <cell r="S39962">
            <v>12</v>
          </cell>
        </row>
        <row r="39963">
          <cell r="B39963">
            <v>43070</v>
          </cell>
          <cell r="H39963">
            <v>10</v>
          </cell>
          <cell r="K39963">
            <v>0</v>
          </cell>
          <cell r="O39963">
            <v>138</v>
          </cell>
          <cell r="P39963" t="str">
            <v>DuPreez</v>
          </cell>
          <cell r="Q39963">
            <v>3</v>
          </cell>
          <cell r="S39963">
            <v>12</v>
          </cell>
        </row>
        <row r="39964">
          <cell r="B39964">
            <v>43070</v>
          </cell>
          <cell r="H39964">
            <v>12</v>
          </cell>
          <cell r="K39964">
            <v>0</v>
          </cell>
          <cell r="O39964">
            <v>54</v>
          </cell>
          <cell r="P39964" t="str">
            <v>DuPreez</v>
          </cell>
          <cell r="Q39964">
            <v>5</v>
          </cell>
          <cell r="S39964">
            <v>12</v>
          </cell>
        </row>
        <row r="39965">
          <cell r="B39965">
            <v>43070</v>
          </cell>
          <cell r="H39965">
            <v>9</v>
          </cell>
          <cell r="K39965">
            <v>0</v>
          </cell>
          <cell r="O39965">
            <v>32</v>
          </cell>
          <cell r="P39965" t="str">
            <v>DuPreez</v>
          </cell>
          <cell r="Q39965">
            <v>5</v>
          </cell>
          <cell r="S39965">
            <v>12</v>
          </cell>
        </row>
        <row r="39966">
          <cell r="B39966">
            <v>43070</v>
          </cell>
          <cell r="H39966">
            <v>9</v>
          </cell>
          <cell r="K39966">
            <v>0</v>
          </cell>
          <cell r="O39966">
            <v>91</v>
          </cell>
          <cell r="P39966" t="str">
            <v>DuPreez</v>
          </cell>
          <cell r="Q39966">
            <v>3</v>
          </cell>
          <cell r="S39966">
            <v>12</v>
          </cell>
        </row>
        <row r="39967">
          <cell r="B39967">
            <v>43070</v>
          </cell>
          <cell r="H39967">
            <v>9</v>
          </cell>
          <cell r="K39967">
            <v>0</v>
          </cell>
          <cell r="O39967">
            <v>356</v>
          </cell>
          <cell r="P39967" t="str">
            <v>DuPreez</v>
          </cell>
          <cell r="Q39967">
            <v>3</v>
          </cell>
          <cell r="S39967">
            <v>12</v>
          </cell>
        </row>
        <row r="39968">
          <cell r="B39968">
            <v>43070</v>
          </cell>
          <cell r="H39968">
            <v>8</v>
          </cell>
          <cell r="K39968">
            <v>0</v>
          </cell>
          <cell r="O39968">
            <v>97</v>
          </cell>
          <cell r="P39968" t="str">
            <v>DuPreez</v>
          </cell>
          <cell r="Q39968">
            <v>3</v>
          </cell>
          <cell r="S39968">
            <v>12</v>
          </cell>
        </row>
        <row r="39969">
          <cell r="B39969">
            <v>43070</v>
          </cell>
          <cell r="H39969">
            <v>6</v>
          </cell>
          <cell r="K39969">
            <v>21</v>
          </cell>
          <cell r="O39969">
            <v>47</v>
          </cell>
          <cell r="P39969" t="str">
            <v>DuPreez</v>
          </cell>
          <cell r="Q39969">
            <v>3</v>
          </cell>
          <cell r="S39969">
            <v>12</v>
          </cell>
        </row>
        <row r="39970">
          <cell r="B39970">
            <v>43070</v>
          </cell>
          <cell r="H39970">
            <v>11</v>
          </cell>
          <cell r="K39970">
            <v>0</v>
          </cell>
          <cell r="O39970">
            <v>45</v>
          </cell>
          <cell r="P39970" t="str">
            <v>DuPreez</v>
          </cell>
          <cell r="Q39970">
            <v>4</v>
          </cell>
          <cell r="S39970">
            <v>12</v>
          </cell>
        </row>
        <row r="39971">
          <cell r="B39971">
            <v>43071</v>
          </cell>
          <cell r="H39971">
            <v>15</v>
          </cell>
          <cell r="K39971">
            <v>0</v>
          </cell>
          <cell r="O39971">
            <v>0</v>
          </cell>
          <cell r="Q39971">
            <v>0</v>
          </cell>
          <cell r="S39971">
            <v>12</v>
          </cell>
        </row>
        <row r="39972">
          <cell r="B39972">
            <v>43071</v>
          </cell>
          <cell r="H39972">
            <v>14</v>
          </cell>
          <cell r="K39972">
            <v>0</v>
          </cell>
          <cell r="O39972">
            <v>0</v>
          </cell>
          <cell r="Q39972">
            <v>0</v>
          </cell>
          <cell r="S39972">
            <v>12</v>
          </cell>
        </row>
        <row r="39973">
          <cell r="B39973">
            <v>43071</v>
          </cell>
          <cell r="H39973">
            <v>9</v>
          </cell>
          <cell r="K39973">
            <v>0</v>
          </cell>
          <cell r="O39973">
            <v>99</v>
          </cell>
          <cell r="P39973" t="str">
            <v>Stevens</v>
          </cell>
          <cell r="Q39973">
            <v>5</v>
          </cell>
          <cell r="S39973">
            <v>12</v>
          </cell>
        </row>
        <row r="39974">
          <cell r="B39974">
            <v>43071</v>
          </cell>
          <cell r="H39974">
            <v>5</v>
          </cell>
          <cell r="K39974">
            <v>47</v>
          </cell>
          <cell r="O39974">
            <v>0</v>
          </cell>
          <cell r="Q39974">
            <v>0</v>
          </cell>
          <cell r="S39974">
            <v>12</v>
          </cell>
        </row>
        <row r="39975">
          <cell r="B39975">
            <v>43071</v>
          </cell>
          <cell r="H39975">
            <v>6</v>
          </cell>
          <cell r="K39975">
            <v>30</v>
          </cell>
          <cell r="O39975">
            <v>39</v>
          </cell>
          <cell r="P39975" t="str">
            <v>Stevens</v>
          </cell>
          <cell r="Q39975">
            <v>2</v>
          </cell>
          <cell r="S39975">
            <v>12</v>
          </cell>
        </row>
        <row r="39976">
          <cell r="B39976">
            <v>43071</v>
          </cell>
          <cell r="H39976">
            <v>9</v>
          </cell>
          <cell r="K39976">
            <v>0</v>
          </cell>
          <cell r="O39976">
            <v>88</v>
          </cell>
          <cell r="P39976" t="str">
            <v>Stevens</v>
          </cell>
          <cell r="Q39976">
            <v>3</v>
          </cell>
          <cell r="S39976">
            <v>12</v>
          </cell>
        </row>
        <row r="39977">
          <cell r="B39977">
            <v>43071</v>
          </cell>
          <cell r="H39977">
            <v>2</v>
          </cell>
          <cell r="K39977">
            <v>0</v>
          </cell>
          <cell r="O39977">
            <v>62</v>
          </cell>
          <cell r="P39977" t="str">
            <v>Stevens</v>
          </cell>
          <cell r="Q39977">
            <v>5</v>
          </cell>
          <cell r="S39977">
            <v>12</v>
          </cell>
        </row>
        <row r="39978">
          <cell r="B39978">
            <v>43071</v>
          </cell>
          <cell r="H39978">
            <v>13</v>
          </cell>
          <cell r="K39978">
            <v>0</v>
          </cell>
          <cell r="O39978">
            <v>108</v>
          </cell>
          <cell r="P39978" t="str">
            <v>Stevens</v>
          </cell>
          <cell r="Q39978">
            <v>3</v>
          </cell>
          <cell r="S39978">
            <v>12</v>
          </cell>
        </row>
        <row r="39979">
          <cell r="B39979">
            <v>43071</v>
          </cell>
          <cell r="H39979">
            <v>9</v>
          </cell>
          <cell r="K39979">
            <v>0</v>
          </cell>
          <cell r="O39979">
            <v>410</v>
          </cell>
          <cell r="P39979" t="str">
            <v>Stevens</v>
          </cell>
          <cell r="Q39979">
            <v>3</v>
          </cell>
          <cell r="S39979">
            <v>12</v>
          </cell>
        </row>
        <row r="39980">
          <cell r="B39980">
            <v>43071</v>
          </cell>
          <cell r="H39980">
            <v>10</v>
          </cell>
          <cell r="K39980">
            <v>0</v>
          </cell>
          <cell r="O39980">
            <v>7</v>
          </cell>
          <cell r="P39980" t="str">
            <v>Stevens</v>
          </cell>
          <cell r="Q39980">
            <v>4</v>
          </cell>
          <cell r="S39980">
            <v>12</v>
          </cell>
        </row>
        <row r="39981">
          <cell r="B39981">
            <v>43071</v>
          </cell>
          <cell r="H39981">
            <v>9</v>
          </cell>
          <cell r="K39981">
            <v>0</v>
          </cell>
          <cell r="O39981">
            <v>112</v>
          </cell>
          <cell r="P39981" t="str">
            <v>Stevens</v>
          </cell>
          <cell r="Q39981">
            <v>5</v>
          </cell>
          <cell r="S39981">
            <v>12</v>
          </cell>
        </row>
        <row r="39982">
          <cell r="B39982">
            <v>43071</v>
          </cell>
          <cell r="H39982">
            <v>8</v>
          </cell>
          <cell r="K39982">
            <v>0</v>
          </cell>
          <cell r="O39982">
            <v>144</v>
          </cell>
          <cell r="P39982" t="str">
            <v>Stevens</v>
          </cell>
          <cell r="Q39982">
            <v>4</v>
          </cell>
          <cell r="S39982">
            <v>12</v>
          </cell>
        </row>
        <row r="39983">
          <cell r="B39983">
            <v>43071</v>
          </cell>
          <cell r="H39983">
            <v>6</v>
          </cell>
          <cell r="K39983">
            <v>48</v>
          </cell>
          <cell r="O39983">
            <v>130</v>
          </cell>
          <cell r="P39983" t="str">
            <v>Stevens</v>
          </cell>
          <cell r="Q39983">
            <v>4</v>
          </cell>
          <cell r="S39983">
            <v>12</v>
          </cell>
        </row>
        <row r="39984">
          <cell r="B39984">
            <v>43071</v>
          </cell>
          <cell r="H39984">
            <v>5</v>
          </cell>
          <cell r="K39984">
            <v>74</v>
          </cell>
          <cell r="O39984">
            <v>59</v>
          </cell>
          <cell r="P39984" t="str">
            <v>Stevens</v>
          </cell>
          <cell r="Q39984">
            <v>2</v>
          </cell>
          <cell r="S39984">
            <v>12</v>
          </cell>
        </row>
        <row r="39985">
          <cell r="B39985">
            <v>43071</v>
          </cell>
          <cell r="H39985">
            <v>5</v>
          </cell>
          <cell r="K39985">
            <v>18</v>
          </cell>
          <cell r="O39985">
            <v>112</v>
          </cell>
          <cell r="P39985" t="str">
            <v>Stevens</v>
          </cell>
          <cell r="Q39985">
            <v>3</v>
          </cell>
          <cell r="S39985">
            <v>12</v>
          </cell>
        </row>
        <row r="39986">
          <cell r="B39986">
            <v>43071</v>
          </cell>
          <cell r="H39986">
            <v>6</v>
          </cell>
          <cell r="K39986">
            <v>132</v>
          </cell>
          <cell r="O39986">
            <v>85</v>
          </cell>
          <cell r="P39986" t="str">
            <v>Stevens</v>
          </cell>
          <cell r="Q39986">
            <v>4</v>
          </cell>
          <cell r="S39986">
            <v>12</v>
          </cell>
        </row>
        <row r="39987">
          <cell r="B39987">
            <v>43071</v>
          </cell>
          <cell r="H39987">
            <v>9</v>
          </cell>
          <cell r="K39987">
            <v>0</v>
          </cell>
          <cell r="O39987">
            <v>69</v>
          </cell>
          <cell r="P39987" t="str">
            <v>Stevens</v>
          </cell>
          <cell r="Q39987">
            <v>4</v>
          </cell>
          <cell r="S39987">
            <v>12</v>
          </cell>
        </row>
        <row r="39988">
          <cell r="B39988">
            <v>43071</v>
          </cell>
          <cell r="H39988">
            <v>6</v>
          </cell>
          <cell r="K39988">
            <v>62</v>
          </cell>
          <cell r="O39988">
            <v>368</v>
          </cell>
          <cell r="P39988" t="str">
            <v>Katz</v>
          </cell>
          <cell r="Q39988">
            <v>5</v>
          </cell>
          <cell r="S39988">
            <v>12</v>
          </cell>
        </row>
        <row r="39989">
          <cell r="B39989">
            <v>43071</v>
          </cell>
          <cell r="H39989">
            <v>6</v>
          </cell>
          <cell r="K39989">
            <v>35</v>
          </cell>
          <cell r="O39989">
            <v>428</v>
          </cell>
          <cell r="P39989" t="str">
            <v>Stevens</v>
          </cell>
          <cell r="Q39989">
            <v>2</v>
          </cell>
          <cell r="S39989">
            <v>12</v>
          </cell>
        </row>
        <row r="39990">
          <cell r="B39990">
            <v>43071</v>
          </cell>
          <cell r="H39990">
            <v>10</v>
          </cell>
          <cell r="K39990">
            <v>0</v>
          </cell>
          <cell r="O39990">
            <v>1070</v>
          </cell>
          <cell r="P39990" t="str">
            <v>Katz</v>
          </cell>
          <cell r="Q39990">
            <v>5</v>
          </cell>
          <cell r="S39990">
            <v>12</v>
          </cell>
        </row>
        <row r="39991">
          <cell r="B39991">
            <v>43071</v>
          </cell>
          <cell r="H39991">
            <v>6</v>
          </cell>
          <cell r="K39991">
            <v>136</v>
          </cell>
          <cell r="O39991">
            <v>66</v>
          </cell>
          <cell r="P39991" t="str">
            <v>Stevens</v>
          </cell>
          <cell r="Q39991">
            <v>3</v>
          </cell>
          <cell r="S39991">
            <v>12</v>
          </cell>
        </row>
        <row r="39992">
          <cell r="B39992">
            <v>43071</v>
          </cell>
          <cell r="H39992">
            <v>5</v>
          </cell>
          <cell r="K39992">
            <v>152</v>
          </cell>
          <cell r="O39992">
            <v>126</v>
          </cell>
          <cell r="P39992" t="str">
            <v>Stevens</v>
          </cell>
          <cell r="Q39992">
            <v>3</v>
          </cell>
          <cell r="S39992">
            <v>12</v>
          </cell>
        </row>
        <row r="39993">
          <cell r="B39993">
            <v>43071</v>
          </cell>
          <cell r="H39993">
            <v>5</v>
          </cell>
          <cell r="K39993">
            <v>177</v>
          </cell>
          <cell r="O39993">
            <v>97</v>
          </cell>
          <cell r="P39993" t="str">
            <v>Stevens</v>
          </cell>
          <cell r="Q39993">
            <v>5</v>
          </cell>
          <cell r="S39993">
            <v>12</v>
          </cell>
        </row>
        <row r="39994">
          <cell r="B39994">
            <v>43071</v>
          </cell>
          <cell r="H39994">
            <v>6</v>
          </cell>
          <cell r="K39994">
            <v>253</v>
          </cell>
          <cell r="O39994">
            <v>142</v>
          </cell>
          <cell r="P39994" t="str">
            <v>Stevens</v>
          </cell>
          <cell r="Q39994">
            <v>4</v>
          </cell>
          <cell r="S39994">
            <v>12</v>
          </cell>
        </row>
        <row r="39995">
          <cell r="B39995">
            <v>43071</v>
          </cell>
          <cell r="H39995">
            <v>5</v>
          </cell>
          <cell r="K39995">
            <v>177</v>
          </cell>
          <cell r="O39995">
            <v>151</v>
          </cell>
          <cell r="P39995" t="str">
            <v>Stevens</v>
          </cell>
          <cell r="Q39995">
            <v>2</v>
          </cell>
          <cell r="S39995">
            <v>12</v>
          </cell>
        </row>
        <row r="39996">
          <cell r="B39996">
            <v>43071</v>
          </cell>
          <cell r="H39996">
            <v>5</v>
          </cell>
          <cell r="K39996">
            <v>50</v>
          </cell>
          <cell r="O39996">
            <v>94</v>
          </cell>
          <cell r="P39996" t="str">
            <v>Stevens</v>
          </cell>
          <cell r="Q39996">
            <v>5</v>
          </cell>
          <cell r="S39996">
            <v>12</v>
          </cell>
        </row>
        <row r="39997">
          <cell r="B39997">
            <v>43071</v>
          </cell>
          <cell r="H39997">
            <v>6</v>
          </cell>
          <cell r="K39997">
            <v>19</v>
          </cell>
          <cell r="O39997">
            <v>113</v>
          </cell>
          <cell r="P39997" t="str">
            <v>Stevens</v>
          </cell>
          <cell r="Q39997">
            <v>3</v>
          </cell>
          <cell r="S39997">
            <v>12</v>
          </cell>
        </row>
        <row r="39998">
          <cell r="B39998">
            <v>43071</v>
          </cell>
          <cell r="H39998">
            <v>6</v>
          </cell>
          <cell r="K39998">
            <v>109</v>
          </cell>
          <cell r="O39998">
            <v>428</v>
          </cell>
          <cell r="P39998" t="str">
            <v>Stevens</v>
          </cell>
          <cell r="Q39998">
            <v>4</v>
          </cell>
          <cell r="S39998">
            <v>12</v>
          </cell>
        </row>
        <row r="39999">
          <cell r="B39999">
            <v>43071</v>
          </cell>
          <cell r="H39999">
            <v>6</v>
          </cell>
          <cell r="K39999">
            <v>13</v>
          </cell>
          <cell r="O39999">
            <v>29</v>
          </cell>
          <cell r="P39999" t="str">
            <v>Stevens</v>
          </cell>
          <cell r="Q39999">
            <v>3</v>
          </cell>
          <cell r="S39999">
            <v>12</v>
          </cell>
        </row>
        <row r="40000">
          <cell r="B40000">
            <v>43071</v>
          </cell>
          <cell r="H40000">
            <v>6</v>
          </cell>
          <cell r="K40000">
            <v>186</v>
          </cell>
          <cell r="O40000">
            <v>67</v>
          </cell>
          <cell r="P40000" t="str">
            <v>Stevens</v>
          </cell>
          <cell r="Q40000">
            <v>4</v>
          </cell>
          <cell r="S40000">
            <v>12</v>
          </cell>
        </row>
        <row r="40001">
          <cell r="B40001">
            <v>43071</v>
          </cell>
          <cell r="H40001">
            <v>2</v>
          </cell>
          <cell r="K40001">
            <v>0</v>
          </cell>
          <cell r="O40001">
            <v>235</v>
          </cell>
          <cell r="P40001" t="str">
            <v>Stevens</v>
          </cell>
          <cell r="Q40001">
            <v>4</v>
          </cell>
          <cell r="S40001">
            <v>12</v>
          </cell>
        </row>
        <row r="40002">
          <cell r="B40002">
            <v>43071</v>
          </cell>
          <cell r="H40002">
            <v>11</v>
          </cell>
          <cell r="K40002">
            <v>0</v>
          </cell>
          <cell r="O40002">
            <v>200</v>
          </cell>
          <cell r="P40002" t="str">
            <v>Stevens</v>
          </cell>
          <cell r="Q40002">
            <v>3</v>
          </cell>
          <cell r="S40002">
            <v>12</v>
          </cell>
        </row>
        <row r="40003">
          <cell r="B40003">
            <v>43071</v>
          </cell>
          <cell r="H40003">
            <v>6</v>
          </cell>
          <cell r="K40003">
            <v>42</v>
          </cell>
          <cell r="O40003">
            <v>74</v>
          </cell>
          <cell r="P40003" t="str">
            <v>Stevens</v>
          </cell>
          <cell r="Q40003">
            <v>4</v>
          </cell>
          <cell r="S40003">
            <v>12</v>
          </cell>
        </row>
        <row r="40004">
          <cell r="B40004">
            <v>43071</v>
          </cell>
          <cell r="H40004">
            <v>6</v>
          </cell>
          <cell r="K40004">
            <v>42</v>
          </cell>
          <cell r="O40004">
            <v>33</v>
          </cell>
          <cell r="P40004" t="str">
            <v>Stevens</v>
          </cell>
          <cell r="Q40004">
            <v>2</v>
          </cell>
          <cell r="S40004">
            <v>12</v>
          </cell>
        </row>
        <row r="40005">
          <cell r="B40005">
            <v>43071</v>
          </cell>
          <cell r="H40005">
            <v>6</v>
          </cell>
          <cell r="K40005">
            <v>14</v>
          </cell>
          <cell r="O40005">
            <v>485</v>
          </cell>
          <cell r="P40005" t="str">
            <v>Stevens</v>
          </cell>
          <cell r="Q40005">
            <v>3</v>
          </cell>
          <cell r="S40005">
            <v>12</v>
          </cell>
        </row>
        <row r="40006">
          <cell r="B40006">
            <v>43071</v>
          </cell>
          <cell r="H40006">
            <v>6</v>
          </cell>
          <cell r="K40006">
            <v>68</v>
          </cell>
          <cell r="O40006">
            <v>114</v>
          </cell>
          <cell r="P40006" t="str">
            <v>Katz</v>
          </cell>
          <cell r="Q40006">
            <v>5</v>
          </cell>
          <cell r="S40006">
            <v>12</v>
          </cell>
        </row>
        <row r="40007">
          <cell r="B40007">
            <v>43071</v>
          </cell>
          <cell r="H40007">
            <v>5</v>
          </cell>
          <cell r="K40007">
            <v>17</v>
          </cell>
          <cell r="O40007">
            <v>0</v>
          </cell>
          <cell r="Q40007">
            <v>0</v>
          </cell>
          <cell r="S40007">
            <v>12</v>
          </cell>
        </row>
        <row r="40008">
          <cell r="B40008">
            <v>43071</v>
          </cell>
          <cell r="H40008">
            <v>5</v>
          </cell>
          <cell r="K40008">
            <v>20</v>
          </cell>
          <cell r="O40008">
            <v>171</v>
          </cell>
          <cell r="P40008" t="str">
            <v>Katz</v>
          </cell>
          <cell r="Q40008">
            <v>4</v>
          </cell>
          <cell r="S40008">
            <v>12</v>
          </cell>
        </row>
        <row r="40009">
          <cell r="B40009">
            <v>43071</v>
          </cell>
          <cell r="H40009">
            <v>5</v>
          </cell>
          <cell r="K40009">
            <v>168</v>
          </cell>
          <cell r="O40009">
            <v>5</v>
          </cell>
          <cell r="P40009" t="str">
            <v>Katz</v>
          </cell>
          <cell r="Q40009">
            <v>4</v>
          </cell>
          <cell r="S40009">
            <v>12</v>
          </cell>
        </row>
        <row r="40010">
          <cell r="B40010">
            <v>43071</v>
          </cell>
          <cell r="H40010">
            <v>6</v>
          </cell>
          <cell r="K40010">
            <v>122</v>
          </cell>
          <cell r="O40010">
            <v>148</v>
          </cell>
          <cell r="P40010" t="str">
            <v>Stevens</v>
          </cell>
          <cell r="Q40010">
            <v>3</v>
          </cell>
          <cell r="S40010">
            <v>12</v>
          </cell>
        </row>
        <row r="40011">
          <cell r="B40011">
            <v>43071</v>
          </cell>
          <cell r="H40011">
            <v>6</v>
          </cell>
          <cell r="K40011">
            <v>136</v>
          </cell>
          <cell r="O40011">
            <v>160</v>
          </cell>
          <cell r="P40011" t="str">
            <v>Stevens</v>
          </cell>
          <cell r="Q40011">
            <v>3</v>
          </cell>
          <cell r="S40011">
            <v>12</v>
          </cell>
        </row>
        <row r="40012">
          <cell r="B40012">
            <v>43071</v>
          </cell>
          <cell r="H40012">
            <v>6</v>
          </cell>
          <cell r="K40012">
            <v>130</v>
          </cell>
          <cell r="O40012">
            <v>306</v>
          </cell>
          <cell r="P40012" t="str">
            <v>Stevens</v>
          </cell>
          <cell r="Q40012">
            <v>4</v>
          </cell>
          <cell r="S40012">
            <v>12</v>
          </cell>
        </row>
        <row r="40013">
          <cell r="B40013">
            <v>43071</v>
          </cell>
          <cell r="H40013">
            <v>9</v>
          </cell>
          <cell r="K40013">
            <v>0</v>
          </cell>
          <cell r="O40013">
            <v>738</v>
          </cell>
          <cell r="P40013" t="str">
            <v>Katz</v>
          </cell>
          <cell r="Q40013">
            <v>5</v>
          </cell>
          <cell r="S40013">
            <v>12</v>
          </cell>
        </row>
        <row r="40014">
          <cell r="B40014">
            <v>43071</v>
          </cell>
          <cell r="H40014">
            <v>6</v>
          </cell>
          <cell r="K40014">
            <v>49</v>
          </cell>
          <cell r="O40014">
            <v>74</v>
          </cell>
          <cell r="P40014" t="str">
            <v>Stevens</v>
          </cell>
          <cell r="Q40014">
            <v>5</v>
          </cell>
          <cell r="S40014">
            <v>12</v>
          </cell>
        </row>
        <row r="40015">
          <cell r="B40015">
            <v>43071</v>
          </cell>
          <cell r="H40015">
            <v>6</v>
          </cell>
          <cell r="K40015">
            <v>29</v>
          </cell>
          <cell r="O40015">
            <v>236</v>
          </cell>
          <cell r="P40015" t="str">
            <v>Stevens</v>
          </cell>
          <cell r="Q40015">
            <v>5</v>
          </cell>
          <cell r="S40015">
            <v>12</v>
          </cell>
        </row>
        <row r="40016">
          <cell r="B40016">
            <v>43071</v>
          </cell>
          <cell r="H40016">
            <v>6</v>
          </cell>
          <cell r="K40016">
            <v>65</v>
          </cell>
          <cell r="O40016">
            <v>53</v>
          </cell>
          <cell r="P40016" t="str">
            <v>Stevens</v>
          </cell>
          <cell r="Q40016">
            <v>5</v>
          </cell>
          <cell r="S40016">
            <v>12</v>
          </cell>
        </row>
        <row r="40017">
          <cell r="B40017">
            <v>43071</v>
          </cell>
          <cell r="H40017">
            <v>6</v>
          </cell>
          <cell r="K40017">
            <v>81</v>
          </cell>
          <cell r="O40017">
            <v>71</v>
          </cell>
          <cell r="P40017" t="str">
            <v>Stevens</v>
          </cell>
          <cell r="Q40017">
            <v>3</v>
          </cell>
          <cell r="S40017">
            <v>12</v>
          </cell>
        </row>
        <row r="40018">
          <cell r="B40018">
            <v>43071</v>
          </cell>
          <cell r="H40018">
            <v>5</v>
          </cell>
          <cell r="K40018">
            <v>25</v>
          </cell>
          <cell r="O40018">
            <v>27</v>
          </cell>
          <cell r="P40018" t="str">
            <v>Stevens</v>
          </cell>
          <cell r="Q40018">
            <v>5</v>
          </cell>
          <cell r="S40018">
            <v>12</v>
          </cell>
        </row>
        <row r="40019">
          <cell r="B40019">
            <v>43071</v>
          </cell>
          <cell r="H40019">
            <v>6</v>
          </cell>
          <cell r="K40019">
            <v>11</v>
          </cell>
          <cell r="O40019">
            <v>124</v>
          </cell>
          <cell r="P40019" t="str">
            <v>Stevens</v>
          </cell>
          <cell r="Q40019">
            <v>3</v>
          </cell>
          <cell r="S40019">
            <v>12</v>
          </cell>
        </row>
        <row r="40020">
          <cell r="B40020">
            <v>43071</v>
          </cell>
          <cell r="H40020">
            <v>6</v>
          </cell>
          <cell r="K40020">
            <v>114</v>
          </cell>
          <cell r="O40020">
            <v>143</v>
          </cell>
          <cell r="P40020" t="str">
            <v>Stevens</v>
          </cell>
          <cell r="Q40020">
            <v>5</v>
          </cell>
          <cell r="S40020">
            <v>12</v>
          </cell>
        </row>
        <row r="40021">
          <cell r="B40021">
            <v>43071</v>
          </cell>
          <cell r="H40021">
            <v>6</v>
          </cell>
          <cell r="K40021">
            <v>169</v>
          </cell>
          <cell r="O40021">
            <v>447</v>
          </cell>
          <cell r="P40021" t="str">
            <v>Stevens</v>
          </cell>
          <cell r="Q40021">
            <v>3</v>
          </cell>
          <cell r="S40021">
            <v>12</v>
          </cell>
        </row>
        <row r="40022">
          <cell r="B40022">
            <v>43071</v>
          </cell>
          <cell r="H40022">
            <v>6</v>
          </cell>
          <cell r="K40022">
            <v>84</v>
          </cell>
          <cell r="O40022">
            <v>0</v>
          </cell>
          <cell r="Q40022">
            <v>0</v>
          </cell>
          <cell r="S40022">
            <v>12</v>
          </cell>
        </row>
        <row r="40023">
          <cell r="B40023">
            <v>43071</v>
          </cell>
          <cell r="H40023">
            <v>10</v>
          </cell>
          <cell r="K40023">
            <v>0</v>
          </cell>
          <cell r="O40023">
            <v>191</v>
          </cell>
          <cell r="P40023" t="str">
            <v>Katz</v>
          </cell>
          <cell r="Q40023">
            <v>5</v>
          </cell>
          <cell r="S40023">
            <v>12</v>
          </cell>
        </row>
        <row r="40024">
          <cell r="B40024">
            <v>43071</v>
          </cell>
          <cell r="H40024">
            <v>6</v>
          </cell>
          <cell r="K40024">
            <v>140</v>
          </cell>
          <cell r="O40024">
            <v>471</v>
          </cell>
          <cell r="P40024" t="str">
            <v>Stevens</v>
          </cell>
          <cell r="Q40024">
            <v>3</v>
          </cell>
          <cell r="S40024">
            <v>12</v>
          </cell>
        </row>
        <row r="40025">
          <cell r="B40025">
            <v>43071</v>
          </cell>
          <cell r="H40025">
            <v>6</v>
          </cell>
          <cell r="K40025">
            <v>20</v>
          </cell>
          <cell r="O40025">
            <v>0</v>
          </cell>
          <cell r="Q40025">
            <v>0</v>
          </cell>
          <cell r="S40025">
            <v>12</v>
          </cell>
        </row>
        <row r="40026">
          <cell r="B40026">
            <v>43071</v>
          </cell>
          <cell r="H40026">
            <v>6</v>
          </cell>
          <cell r="K40026">
            <v>24</v>
          </cell>
          <cell r="O40026">
            <v>579</v>
          </cell>
          <cell r="P40026" t="str">
            <v>Katz</v>
          </cell>
          <cell r="Q40026">
            <v>5</v>
          </cell>
          <cell r="S40026">
            <v>12</v>
          </cell>
        </row>
        <row r="40027">
          <cell r="B40027">
            <v>43071</v>
          </cell>
          <cell r="H40027">
            <v>7</v>
          </cell>
          <cell r="K40027">
            <v>293</v>
          </cell>
          <cell r="O40027">
            <v>52</v>
          </cell>
          <cell r="P40027" t="str">
            <v>Stevens</v>
          </cell>
          <cell r="Q40027">
            <v>4</v>
          </cell>
          <cell r="S40027">
            <v>12</v>
          </cell>
        </row>
        <row r="40028">
          <cell r="B40028">
            <v>43071</v>
          </cell>
          <cell r="H40028">
            <v>5</v>
          </cell>
          <cell r="K40028">
            <v>118</v>
          </cell>
          <cell r="O40028">
            <v>60</v>
          </cell>
          <cell r="P40028" t="str">
            <v>Stevens</v>
          </cell>
          <cell r="Q40028">
            <v>3</v>
          </cell>
          <cell r="S40028">
            <v>12</v>
          </cell>
        </row>
        <row r="40029">
          <cell r="B40029">
            <v>43071</v>
          </cell>
          <cell r="H40029">
            <v>5</v>
          </cell>
          <cell r="K40029">
            <v>180</v>
          </cell>
          <cell r="O40029">
            <v>21</v>
          </cell>
          <cell r="P40029" t="str">
            <v>Stevens</v>
          </cell>
          <cell r="Q40029">
            <v>5</v>
          </cell>
          <cell r="S40029">
            <v>12</v>
          </cell>
        </row>
        <row r="40030">
          <cell r="B40030">
            <v>43071</v>
          </cell>
          <cell r="H40030">
            <v>6</v>
          </cell>
          <cell r="K40030">
            <v>144</v>
          </cell>
          <cell r="O40030">
            <v>128</v>
          </cell>
          <cell r="P40030" t="str">
            <v>Katz</v>
          </cell>
          <cell r="Q40030">
            <v>3</v>
          </cell>
          <cell r="S40030">
            <v>12</v>
          </cell>
        </row>
        <row r="40031">
          <cell r="B40031">
            <v>43071</v>
          </cell>
          <cell r="H40031">
            <v>6</v>
          </cell>
          <cell r="K40031">
            <v>145</v>
          </cell>
          <cell r="O40031">
            <v>96</v>
          </cell>
          <cell r="P40031" t="str">
            <v>Stevens</v>
          </cell>
          <cell r="Q40031">
            <v>3</v>
          </cell>
          <cell r="S40031">
            <v>12</v>
          </cell>
        </row>
        <row r="40032">
          <cell r="B40032">
            <v>43071</v>
          </cell>
          <cell r="H40032">
            <v>5</v>
          </cell>
          <cell r="K40032">
            <v>109</v>
          </cell>
          <cell r="O40032">
            <v>199</v>
          </cell>
          <cell r="P40032" t="str">
            <v>Stevens</v>
          </cell>
          <cell r="Q40032">
            <v>3</v>
          </cell>
          <cell r="S40032">
            <v>12</v>
          </cell>
        </row>
        <row r="40033">
          <cell r="B40033">
            <v>43071</v>
          </cell>
          <cell r="H40033">
            <v>6</v>
          </cell>
          <cell r="K40033">
            <v>81</v>
          </cell>
          <cell r="O40033">
            <v>278</v>
          </cell>
          <cell r="P40033" t="str">
            <v>Katz</v>
          </cell>
          <cell r="Q40033">
            <v>4</v>
          </cell>
          <cell r="S40033">
            <v>12</v>
          </cell>
        </row>
        <row r="40034">
          <cell r="B40034">
            <v>43071</v>
          </cell>
          <cell r="H40034">
            <v>0</v>
          </cell>
          <cell r="K40034">
            <v>0</v>
          </cell>
          <cell r="O40034">
            <v>0</v>
          </cell>
          <cell r="Q40034">
            <v>0</v>
          </cell>
          <cell r="S40034">
            <v>12</v>
          </cell>
        </row>
        <row r="40035">
          <cell r="B40035">
            <v>43071</v>
          </cell>
          <cell r="H40035">
            <v>5</v>
          </cell>
          <cell r="K40035">
            <v>129</v>
          </cell>
          <cell r="O40035">
            <v>349</v>
          </cell>
          <cell r="P40035" t="str">
            <v>Stevens</v>
          </cell>
          <cell r="Q40035">
            <v>5</v>
          </cell>
          <cell r="S40035">
            <v>12</v>
          </cell>
        </row>
        <row r="40036">
          <cell r="B40036">
            <v>43071</v>
          </cell>
          <cell r="H40036">
            <v>6</v>
          </cell>
          <cell r="K40036">
            <v>279</v>
          </cell>
          <cell r="O40036">
            <v>127</v>
          </cell>
          <cell r="P40036" t="str">
            <v>Stevens</v>
          </cell>
          <cell r="Q40036">
            <v>4</v>
          </cell>
          <cell r="S40036">
            <v>12</v>
          </cell>
        </row>
        <row r="40037">
          <cell r="B40037">
            <v>43071</v>
          </cell>
          <cell r="H40037">
            <v>5</v>
          </cell>
          <cell r="K40037">
            <v>179</v>
          </cell>
          <cell r="O40037">
            <v>91</v>
          </cell>
          <cell r="P40037" t="str">
            <v>Stevens</v>
          </cell>
          <cell r="Q40037">
            <v>5</v>
          </cell>
          <cell r="S40037">
            <v>12</v>
          </cell>
        </row>
        <row r="40038">
          <cell r="B40038">
            <v>43071</v>
          </cell>
          <cell r="H40038">
            <v>6</v>
          </cell>
          <cell r="K40038">
            <v>28</v>
          </cell>
          <cell r="O40038">
            <v>199</v>
          </cell>
          <cell r="P40038" t="str">
            <v>Stevens</v>
          </cell>
          <cell r="Q40038">
            <v>3</v>
          </cell>
          <cell r="S40038">
            <v>12</v>
          </cell>
        </row>
        <row r="40039">
          <cell r="B40039">
            <v>43071</v>
          </cell>
          <cell r="H40039">
            <v>6</v>
          </cell>
          <cell r="K40039">
            <v>232</v>
          </cell>
          <cell r="O40039">
            <v>87</v>
          </cell>
          <cell r="P40039" t="str">
            <v>Stevens</v>
          </cell>
          <cell r="Q40039">
            <v>5</v>
          </cell>
          <cell r="S40039">
            <v>12</v>
          </cell>
        </row>
        <row r="40040">
          <cell r="B40040">
            <v>43071</v>
          </cell>
          <cell r="H40040">
            <v>6</v>
          </cell>
          <cell r="K40040">
            <v>87</v>
          </cell>
          <cell r="O40040">
            <v>54</v>
          </cell>
          <cell r="P40040" t="str">
            <v>Stevens</v>
          </cell>
          <cell r="Q40040">
            <v>5</v>
          </cell>
          <cell r="S40040">
            <v>12</v>
          </cell>
        </row>
        <row r="40041">
          <cell r="B40041">
            <v>43071</v>
          </cell>
          <cell r="H40041">
            <v>6</v>
          </cell>
          <cell r="K40041">
            <v>99</v>
          </cell>
          <cell r="O40041">
            <v>80</v>
          </cell>
          <cell r="P40041" t="str">
            <v>Stevens</v>
          </cell>
          <cell r="Q40041">
            <v>4</v>
          </cell>
          <cell r="S40041">
            <v>12</v>
          </cell>
        </row>
        <row r="40042">
          <cell r="B40042">
            <v>43071</v>
          </cell>
          <cell r="H40042">
            <v>6</v>
          </cell>
          <cell r="K40042">
            <v>167</v>
          </cell>
          <cell r="O40042">
            <v>644</v>
          </cell>
          <cell r="P40042" t="str">
            <v>Stevens</v>
          </cell>
          <cell r="Q40042">
            <v>1</v>
          </cell>
          <cell r="S40042">
            <v>12</v>
          </cell>
        </row>
        <row r="40043">
          <cell r="B40043">
            <v>43071</v>
          </cell>
          <cell r="H40043">
            <v>6</v>
          </cell>
          <cell r="K40043">
            <v>119</v>
          </cell>
          <cell r="O40043">
            <v>59</v>
          </cell>
          <cell r="P40043" t="str">
            <v>Stevens</v>
          </cell>
          <cell r="Q40043">
            <v>4</v>
          </cell>
          <cell r="S40043">
            <v>12</v>
          </cell>
        </row>
        <row r="40044">
          <cell r="B40044">
            <v>43071</v>
          </cell>
          <cell r="H40044">
            <v>6</v>
          </cell>
          <cell r="K40044">
            <v>113</v>
          </cell>
          <cell r="O40044">
            <v>121</v>
          </cell>
          <cell r="P40044" t="str">
            <v>Stevens</v>
          </cell>
          <cell r="Q40044">
            <v>2</v>
          </cell>
          <cell r="S40044">
            <v>12</v>
          </cell>
        </row>
        <row r="40045">
          <cell r="B40045">
            <v>43071</v>
          </cell>
          <cell r="H40045">
            <v>6</v>
          </cell>
          <cell r="K40045">
            <v>192</v>
          </cell>
          <cell r="O40045">
            <v>72</v>
          </cell>
          <cell r="P40045" t="str">
            <v>Stevens</v>
          </cell>
          <cell r="Q40045">
            <v>5</v>
          </cell>
          <cell r="S40045">
            <v>12</v>
          </cell>
        </row>
        <row r="40046">
          <cell r="B40046">
            <v>43071</v>
          </cell>
          <cell r="H40046">
            <v>6</v>
          </cell>
          <cell r="K40046">
            <v>238</v>
          </cell>
          <cell r="O40046">
            <v>134</v>
          </cell>
          <cell r="P40046" t="str">
            <v>Stevens</v>
          </cell>
          <cell r="Q40046">
            <v>5</v>
          </cell>
          <cell r="S40046">
            <v>12</v>
          </cell>
        </row>
        <row r="40047">
          <cell r="B40047">
            <v>43071</v>
          </cell>
          <cell r="H40047">
            <v>6</v>
          </cell>
          <cell r="K40047">
            <v>155</v>
          </cell>
          <cell r="O40047">
            <v>360</v>
          </cell>
          <cell r="P40047" t="str">
            <v>Stevens</v>
          </cell>
          <cell r="Q40047">
            <v>4</v>
          </cell>
          <cell r="S40047">
            <v>12</v>
          </cell>
        </row>
        <row r="40048">
          <cell r="B40048">
            <v>43071</v>
          </cell>
          <cell r="H40048">
            <v>6</v>
          </cell>
          <cell r="K40048">
            <v>254</v>
          </cell>
          <cell r="O40048">
            <v>250</v>
          </cell>
          <cell r="P40048" t="str">
            <v>Stevens</v>
          </cell>
          <cell r="Q40048">
            <v>3</v>
          </cell>
          <cell r="S40048">
            <v>12</v>
          </cell>
        </row>
        <row r="40049">
          <cell r="B40049">
            <v>43071</v>
          </cell>
          <cell r="H40049">
            <v>6</v>
          </cell>
          <cell r="K40049">
            <v>357</v>
          </cell>
          <cell r="O40049">
            <v>130</v>
          </cell>
          <cell r="P40049" t="str">
            <v>Stevens</v>
          </cell>
          <cell r="Q40049">
            <v>5</v>
          </cell>
          <cell r="S40049">
            <v>12</v>
          </cell>
        </row>
        <row r="40050">
          <cell r="B40050">
            <v>43071</v>
          </cell>
          <cell r="H40050">
            <v>6</v>
          </cell>
          <cell r="K40050">
            <v>237</v>
          </cell>
          <cell r="O40050">
            <v>80</v>
          </cell>
          <cell r="P40050" t="str">
            <v>Stevens</v>
          </cell>
          <cell r="Q40050">
            <v>4</v>
          </cell>
          <cell r="S40050">
            <v>12</v>
          </cell>
        </row>
        <row r="40051">
          <cell r="B40051">
            <v>43071</v>
          </cell>
          <cell r="H40051">
            <v>5</v>
          </cell>
          <cell r="K40051">
            <v>62</v>
          </cell>
          <cell r="O40051">
            <v>101</v>
          </cell>
          <cell r="P40051" t="str">
            <v>Stevens</v>
          </cell>
          <cell r="Q40051">
            <v>3</v>
          </cell>
          <cell r="S40051">
            <v>12</v>
          </cell>
        </row>
        <row r="40052">
          <cell r="B40052">
            <v>43071</v>
          </cell>
          <cell r="H40052">
            <v>5</v>
          </cell>
          <cell r="K40052">
            <v>185</v>
          </cell>
          <cell r="O40052">
            <v>595</v>
          </cell>
          <cell r="P40052" t="str">
            <v>Stevens</v>
          </cell>
          <cell r="Q40052">
            <v>3</v>
          </cell>
          <cell r="S40052">
            <v>12</v>
          </cell>
        </row>
        <row r="40053">
          <cell r="B40053">
            <v>43071</v>
          </cell>
          <cell r="H40053">
            <v>5</v>
          </cell>
          <cell r="K40053">
            <v>181</v>
          </cell>
          <cell r="O40053">
            <v>73</v>
          </cell>
          <cell r="P40053" t="str">
            <v>Stevens</v>
          </cell>
          <cell r="Q40053">
            <v>1</v>
          </cell>
          <cell r="S40053">
            <v>12</v>
          </cell>
        </row>
        <row r="40054">
          <cell r="B40054">
            <v>43071</v>
          </cell>
          <cell r="H40054">
            <v>6</v>
          </cell>
          <cell r="K40054">
            <v>731</v>
          </cell>
          <cell r="O40054">
            <v>389</v>
          </cell>
          <cell r="P40054" t="str">
            <v>Katz</v>
          </cell>
          <cell r="Q40054">
            <v>3</v>
          </cell>
          <cell r="S40054">
            <v>12</v>
          </cell>
        </row>
        <row r="40055">
          <cell r="B40055">
            <v>43071</v>
          </cell>
          <cell r="H40055">
            <v>5</v>
          </cell>
          <cell r="K40055">
            <v>184</v>
          </cell>
          <cell r="O40055">
            <v>255</v>
          </cell>
          <cell r="P40055" t="str">
            <v>Stevens</v>
          </cell>
          <cell r="Q40055">
            <v>3</v>
          </cell>
          <cell r="S40055">
            <v>12</v>
          </cell>
        </row>
        <row r="40056">
          <cell r="B40056">
            <v>43071</v>
          </cell>
          <cell r="H40056">
            <v>5</v>
          </cell>
          <cell r="K40056">
            <v>435</v>
          </cell>
          <cell r="O40056">
            <v>72</v>
          </cell>
          <cell r="P40056" t="str">
            <v>Stevens</v>
          </cell>
          <cell r="Q40056">
            <v>3</v>
          </cell>
          <cell r="S40056">
            <v>12</v>
          </cell>
        </row>
        <row r="40057">
          <cell r="B40057">
            <v>43071</v>
          </cell>
          <cell r="H40057">
            <v>5</v>
          </cell>
          <cell r="K40057">
            <v>257</v>
          </cell>
          <cell r="O40057">
            <v>203</v>
          </cell>
          <cell r="P40057" t="str">
            <v>Stevens</v>
          </cell>
          <cell r="Q40057">
            <v>5</v>
          </cell>
          <cell r="S40057">
            <v>12</v>
          </cell>
        </row>
        <row r="40058">
          <cell r="B40058">
            <v>43071</v>
          </cell>
          <cell r="H40058">
            <v>5</v>
          </cell>
          <cell r="K40058">
            <v>88</v>
          </cell>
          <cell r="O40058">
            <v>0</v>
          </cell>
          <cell r="Q40058">
            <v>0</v>
          </cell>
          <cell r="S40058">
            <v>12</v>
          </cell>
        </row>
        <row r="40059">
          <cell r="B40059">
            <v>43071</v>
          </cell>
          <cell r="H40059">
            <v>6</v>
          </cell>
          <cell r="K40059">
            <v>166</v>
          </cell>
          <cell r="O40059">
            <v>59</v>
          </cell>
          <cell r="P40059" t="str">
            <v>Stevens</v>
          </cell>
          <cell r="Q40059">
            <v>4</v>
          </cell>
          <cell r="S40059">
            <v>12</v>
          </cell>
        </row>
        <row r="40060">
          <cell r="B40060">
            <v>43071</v>
          </cell>
          <cell r="H40060">
            <v>6</v>
          </cell>
          <cell r="K40060">
            <v>161</v>
          </cell>
          <cell r="O40060">
            <v>55</v>
          </cell>
          <cell r="P40060" t="str">
            <v>Stevens</v>
          </cell>
          <cell r="Q40060">
            <v>4</v>
          </cell>
          <cell r="S40060">
            <v>12</v>
          </cell>
        </row>
        <row r="40061">
          <cell r="B40061">
            <v>43071</v>
          </cell>
          <cell r="H40061">
            <v>6</v>
          </cell>
          <cell r="K40061">
            <v>31</v>
          </cell>
          <cell r="O40061">
            <v>192</v>
          </cell>
          <cell r="P40061" t="str">
            <v>Stevens</v>
          </cell>
          <cell r="Q40061">
            <v>3</v>
          </cell>
          <cell r="S40061">
            <v>12</v>
          </cell>
        </row>
        <row r="40062">
          <cell r="B40062">
            <v>43071</v>
          </cell>
          <cell r="H40062">
            <v>5</v>
          </cell>
          <cell r="K40062">
            <v>184</v>
          </cell>
          <cell r="O40062">
            <v>97</v>
          </cell>
          <cell r="P40062" t="str">
            <v>Stevens</v>
          </cell>
          <cell r="Q40062">
            <v>5</v>
          </cell>
          <cell r="S40062">
            <v>12</v>
          </cell>
        </row>
        <row r="40063">
          <cell r="B40063">
            <v>43071</v>
          </cell>
          <cell r="H40063">
            <v>6</v>
          </cell>
          <cell r="K40063">
            <v>76</v>
          </cell>
          <cell r="O40063">
            <v>728</v>
          </cell>
          <cell r="P40063" t="str">
            <v>Stevens</v>
          </cell>
          <cell r="Q40063">
            <v>2</v>
          </cell>
          <cell r="S40063">
            <v>12</v>
          </cell>
        </row>
        <row r="40064">
          <cell r="B40064">
            <v>43071</v>
          </cell>
          <cell r="H40064">
            <v>5</v>
          </cell>
          <cell r="K40064">
            <v>79</v>
          </cell>
          <cell r="O40064">
            <v>0</v>
          </cell>
          <cell r="Q40064">
            <v>0</v>
          </cell>
          <cell r="S40064">
            <v>12</v>
          </cell>
        </row>
        <row r="40065">
          <cell r="B40065">
            <v>43071</v>
          </cell>
          <cell r="H40065">
            <v>11</v>
          </cell>
          <cell r="K40065">
            <v>0</v>
          </cell>
          <cell r="O40065">
            <v>77</v>
          </cell>
          <cell r="P40065" t="str">
            <v>Stevens</v>
          </cell>
          <cell r="Q40065">
            <v>4</v>
          </cell>
          <cell r="S40065">
            <v>12</v>
          </cell>
        </row>
        <row r="40066">
          <cell r="B40066">
            <v>43071</v>
          </cell>
          <cell r="H40066">
            <v>12</v>
          </cell>
          <cell r="K40066">
            <v>0</v>
          </cell>
          <cell r="O40066">
            <v>41</v>
          </cell>
          <cell r="P40066" t="str">
            <v>Stevens</v>
          </cell>
          <cell r="Q40066">
            <v>4</v>
          </cell>
          <cell r="S40066">
            <v>12</v>
          </cell>
        </row>
        <row r="40067">
          <cell r="B40067">
            <v>43071</v>
          </cell>
          <cell r="H40067">
            <v>7</v>
          </cell>
          <cell r="K40067">
            <v>76</v>
          </cell>
          <cell r="O40067">
            <v>0</v>
          </cell>
          <cell r="Q40067">
            <v>0</v>
          </cell>
          <cell r="S40067">
            <v>12</v>
          </cell>
        </row>
        <row r="40068">
          <cell r="B40068">
            <v>43071</v>
          </cell>
          <cell r="H40068">
            <v>3</v>
          </cell>
          <cell r="K40068">
            <v>0</v>
          </cell>
          <cell r="O40068">
            <v>5</v>
          </cell>
          <cell r="P40068" t="str">
            <v>Stevens</v>
          </cell>
          <cell r="Q40068">
            <v>4</v>
          </cell>
          <cell r="S40068">
            <v>12</v>
          </cell>
        </row>
        <row r="40069">
          <cell r="B40069">
            <v>43071</v>
          </cell>
          <cell r="H40069">
            <v>1</v>
          </cell>
          <cell r="K40069">
            <v>0</v>
          </cell>
          <cell r="O40069">
            <v>22</v>
          </cell>
          <cell r="P40069" t="str">
            <v>Stevens</v>
          </cell>
          <cell r="Q40069">
            <v>5</v>
          </cell>
          <cell r="S40069">
            <v>12</v>
          </cell>
        </row>
        <row r="40070">
          <cell r="B40070">
            <v>43071</v>
          </cell>
          <cell r="H40070">
            <v>8</v>
          </cell>
          <cell r="K40070">
            <v>0</v>
          </cell>
          <cell r="O40070">
            <v>44</v>
          </cell>
          <cell r="P40070" t="str">
            <v>Stevens</v>
          </cell>
          <cell r="Q40070">
            <v>4</v>
          </cell>
          <cell r="S40070">
            <v>12</v>
          </cell>
        </row>
        <row r="40071">
          <cell r="B40071">
            <v>43071</v>
          </cell>
          <cell r="H40071">
            <v>11</v>
          </cell>
          <cell r="K40071">
            <v>0</v>
          </cell>
          <cell r="O40071">
            <v>216</v>
          </cell>
          <cell r="P40071" t="str">
            <v>Stevens</v>
          </cell>
          <cell r="Q40071">
            <v>3</v>
          </cell>
          <cell r="S40071">
            <v>12</v>
          </cell>
        </row>
        <row r="40072">
          <cell r="B40072">
            <v>43071</v>
          </cell>
          <cell r="H40072">
            <v>6</v>
          </cell>
          <cell r="K40072">
            <v>13</v>
          </cell>
          <cell r="O40072">
            <v>444</v>
          </cell>
          <cell r="P40072" t="str">
            <v>Stevens</v>
          </cell>
          <cell r="Q40072">
            <v>5</v>
          </cell>
          <cell r="S40072">
            <v>12</v>
          </cell>
        </row>
        <row r="40073">
          <cell r="B40073">
            <v>43071</v>
          </cell>
          <cell r="H40073">
            <v>9</v>
          </cell>
          <cell r="K40073">
            <v>49</v>
          </cell>
          <cell r="O40073">
            <v>0</v>
          </cell>
          <cell r="Q40073">
            <v>0</v>
          </cell>
          <cell r="S40073">
            <v>12</v>
          </cell>
        </row>
        <row r="40074">
          <cell r="B40074">
            <v>43071</v>
          </cell>
          <cell r="H40074">
            <v>13</v>
          </cell>
          <cell r="K40074">
            <v>0</v>
          </cell>
          <cell r="O40074">
            <v>661</v>
          </cell>
          <cell r="P40074" t="str">
            <v>Katz</v>
          </cell>
          <cell r="Q40074">
            <v>5</v>
          </cell>
          <cell r="S40074">
            <v>12</v>
          </cell>
        </row>
        <row r="40075">
          <cell r="B40075">
            <v>43071</v>
          </cell>
          <cell r="H40075">
            <v>12</v>
          </cell>
          <cell r="K40075">
            <v>0</v>
          </cell>
          <cell r="O40075">
            <v>84</v>
          </cell>
          <cell r="P40075" t="str">
            <v>Stevens</v>
          </cell>
          <cell r="Q40075">
            <v>3</v>
          </cell>
          <cell r="S40075">
            <v>12</v>
          </cell>
        </row>
        <row r="40076">
          <cell r="B40076">
            <v>43071</v>
          </cell>
          <cell r="H40076">
            <v>11</v>
          </cell>
          <cell r="K40076">
            <v>0</v>
          </cell>
          <cell r="O40076">
            <v>473</v>
          </cell>
          <cell r="P40076" t="str">
            <v>Stevens</v>
          </cell>
          <cell r="Q40076">
            <v>5</v>
          </cell>
          <cell r="S40076">
            <v>12</v>
          </cell>
        </row>
        <row r="40077">
          <cell r="B40077">
            <v>43071</v>
          </cell>
          <cell r="H40077">
            <v>20</v>
          </cell>
          <cell r="K40077">
            <v>0</v>
          </cell>
          <cell r="O40077">
            <v>283</v>
          </cell>
          <cell r="P40077" t="str">
            <v>Katz</v>
          </cell>
          <cell r="Q40077">
            <v>3</v>
          </cell>
          <cell r="S40077">
            <v>12</v>
          </cell>
        </row>
        <row r="40078">
          <cell r="B40078">
            <v>43071</v>
          </cell>
          <cell r="H40078">
            <v>4</v>
          </cell>
          <cell r="K40078">
            <v>195</v>
          </cell>
          <cell r="O40078">
            <v>77</v>
          </cell>
          <cell r="P40078" t="str">
            <v>Stevens</v>
          </cell>
          <cell r="Q40078">
            <v>3</v>
          </cell>
          <cell r="S40078">
            <v>12</v>
          </cell>
        </row>
        <row r="40079">
          <cell r="B40079">
            <v>43071</v>
          </cell>
          <cell r="H40079">
            <v>5</v>
          </cell>
          <cell r="K40079">
            <v>144</v>
          </cell>
          <cell r="O40079">
            <v>113</v>
          </cell>
          <cell r="P40079" t="str">
            <v>Stevens</v>
          </cell>
          <cell r="Q40079">
            <v>2</v>
          </cell>
          <cell r="S40079">
            <v>12</v>
          </cell>
        </row>
        <row r="40080">
          <cell r="B40080">
            <v>43071</v>
          </cell>
          <cell r="H40080">
            <v>5</v>
          </cell>
          <cell r="K40080">
            <v>103</v>
          </cell>
          <cell r="O40080">
            <v>153</v>
          </cell>
          <cell r="P40080" t="str">
            <v>Stevens</v>
          </cell>
          <cell r="Q40080">
            <v>3</v>
          </cell>
          <cell r="S40080">
            <v>12</v>
          </cell>
        </row>
        <row r="40081">
          <cell r="B40081">
            <v>43071</v>
          </cell>
          <cell r="H40081">
            <v>5</v>
          </cell>
          <cell r="K40081">
            <v>12</v>
          </cell>
          <cell r="O40081">
            <v>0</v>
          </cell>
          <cell r="Q40081">
            <v>0</v>
          </cell>
          <cell r="S40081">
            <v>12</v>
          </cell>
        </row>
        <row r="40082">
          <cell r="B40082">
            <v>43071</v>
          </cell>
          <cell r="H40082">
            <v>5</v>
          </cell>
          <cell r="K40082">
            <v>114</v>
          </cell>
          <cell r="O40082">
            <v>112</v>
          </cell>
          <cell r="P40082" t="str">
            <v>Stevens</v>
          </cell>
          <cell r="Q40082">
            <v>4</v>
          </cell>
          <cell r="S40082">
            <v>12</v>
          </cell>
        </row>
        <row r="40083">
          <cell r="B40083">
            <v>43071</v>
          </cell>
          <cell r="H40083">
            <v>5</v>
          </cell>
          <cell r="K40083">
            <v>206</v>
          </cell>
          <cell r="O40083">
            <v>46</v>
          </cell>
          <cell r="P40083" t="str">
            <v>Stevens</v>
          </cell>
          <cell r="Q40083">
            <v>3</v>
          </cell>
          <cell r="S40083">
            <v>12</v>
          </cell>
        </row>
        <row r="40084">
          <cell r="B40084">
            <v>43071</v>
          </cell>
          <cell r="H40084">
            <v>6</v>
          </cell>
          <cell r="K40084">
            <v>89</v>
          </cell>
          <cell r="O40084">
            <v>91</v>
          </cell>
          <cell r="P40084" t="str">
            <v>Stevens</v>
          </cell>
          <cell r="Q40084">
            <v>3</v>
          </cell>
          <cell r="S40084">
            <v>12</v>
          </cell>
        </row>
        <row r="40085">
          <cell r="B40085">
            <v>43071</v>
          </cell>
          <cell r="H40085">
            <v>6</v>
          </cell>
          <cell r="K40085">
            <v>128</v>
          </cell>
          <cell r="O40085">
            <v>142</v>
          </cell>
          <cell r="P40085" t="str">
            <v>Stevens</v>
          </cell>
          <cell r="Q40085">
            <v>3</v>
          </cell>
          <cell r="S40085">
            <v>12</v>
          </cell>
        </row>
        <row r="40086">
          <cell r="B40086">
            <v>43071</v>
          </cell>
          <cell r="H40086">
            <v>6</v>
          </cell>
          <cell r="K40086">
            <v>46</v>
          </cell>
          <cell r="O40086">
            <v>92</v>
          </cell>
          <cell r="P40086" t="str">
            <v>Stevens</v>
          </cell>
          <cell r="Q40086">
            <v>3</v>
          </cell>
          <cell r="S40086">
            <v>12</v>
          </cell>
        </row>
        <row r="40087">
          <cell r="B40087">
            <v>43071</v>
          </cell>
          <cell r="H40087">
            <v>5</v>
          </cell>
          <cell r="K40087">
            <v>58</v>
          </cell>
          <cell r="O40087">
            <v>8</v>
          </cell>
          <cell r="P40087" t="str">
            <v>Stevens</v>
          </cell>
          <cell r="Q40087">
            <v>5</v>
          </cell>
          <cell r="S40087">
            <v>12</v>
          </cell>
        </row>
        <row r="40088">
          <cell r="B40088">
            <v>43071</v>
          </cell>
          <cell r="H40088">
            <v>6</v>
          </cell>
          <cell r="K40088">
            <v>56</v>
          </cell>
          <cell r="O40088">
            <v>13</v>
          </cell>
          <cell r="P40088" t="str">
            <v>Stevens</v>
          </cell>
          <cell r="Q40088">
            <v>4</v>
          </cell>
          <cell r="S40088">
            <v>12</v>
          </cell>
        </row>
        <row r="40089">
          <cell r="B40089">
            <v>43071</v>
          </cell>
          <cell r="H40089">
            <v>5</v>
          </cell>
          <cell r="K40089">
            <v>6</v>
          </cell>
          <cell r="O40089">
            <v>148</v>
          </cell>
          <cell r="P40089" t="str">
            <v>Stevens</v>
          </cell>
          <cell r="Q40089">
            <v>5</v>
          </cell>
          <cell r="S40089">
            <v>12</v>
          </cell>
        </row>
        <row r="40090">
          <cell r="B40090">
            <v>43071</v>
          </cell>
          <cell r="H40090">
            <v>5</v>
          </cell>
          <cell r="K40090">
            <v>40</v>
          </cell>
          <cell r="O40090">
            <v>46</v>
          </cell>
          <cell r="P40090" t="str">
            <v>Stevens</v>
          </cell>
          <cell r="Q40090">
            <v>3</v>
          </cell>
          <cell r="S40090">
            <v>12</v>
          </cell>
        </row>
        <row r="40091">
          <cell r="B40091">
            <v>43071</v>
          </cell>
          <cell r="H40091">
            <v>6</v>
          </cell>
          <cell r="K40091">
            <v>83</v>
          </cell>
          <cell r="O40091">
            <v>102</v>
          </cell>
          <cell r="P40091" t="str">
            <v>Stevens</v>
          </cell>
          <cell r="Q40091">
            <v>3</v>
          </cell>
          <cell r="S40091">
            <v>12</v>
          </cell>
        </row>
        <row r="40092">
          <cell r="B40092">
            <v>43071</v>
          </cell>
          <cell r="H40092">
            <v>2</v>
          </cell>
          <cell r="K40092">
            <v>0</v>
          </cell>
          <cell r="O40092">
            <v>17</v>
          </cell>
          <cell r="P40092" t="str">
            <v>Stevens</v>
          </cell>
          <cell r="Q40092">
            <v>3</v>
          </cell>
          <cell r="S40092">
            <v>12</v>
          </cell>
        </row>
        <row r="40093">
          <cell r="B40093">
            <v>43071</v>
          </cell>
          <cell r="H40093">
            <v>11</v>
          </cell>
          <cell r="K40093">
            <v>0</v>
          </cell>
          <cell r="O40093">
            <v>47</v>
          </cell>
          <cell r="P40093" t="str">
            <v>Stevens</v>
          </cell>
          <cell r="Q40093">
            <v>4</v>
          </cell>
          <cell r="S40093">
            <v>12</v>
          </cell>
        </row>
        <row r="40094">
          <cell r="B40094">
            <v>43071</v>
          </cell>
          <cell r="H40094">
            <v>6</v>
          </cell>
          <cell r="K40094">
            <v>24</v>
          </cell>
          <cell r="O40094">
            <v>181</v>
          </cell>
          <cell r="P40094" t="str">
            <v>Stevens</v>
          </cell>
          <cell r="Q40094">
            <v>4</v>
          </cell>
          <cell r="S40094">
            <v>12</v>
          </cell>
        </row>
        <row r="40095">
          <cell r="B40095">
            <v>43071</v>
          </cell>
          <cell r="H40095">
            <v>10</v>
          </cell>
          <cell r="K40095">
            <v>0</v>
          </cell>
          <cell r="O40095">
            <v>447</v>
          </cell>
          <cell r="P40095" t="str">
            <v>Katz</v>
          </cell>
          <cell r="Q40095">
            <v>5</v>
          </cell>
          <cell r="S40095">
            <v>12</v>
          </cell>
        </row>
        <row r="40096">
          <cell r="B40096">
            <v>43071</v>
          </cell>
          <cell r="H40096">
            <v>6</v>
          </cell>
          <cell r="K40096">
            <v>7</v>
          </cell>
          <cell r="O40096">
            <v>142</v>
          </cell>
          <cell r="P40096" t="str">
            <v>Stevens</v>
          </cell>
          <cell r="Q40096">
            <v>5</v>
          </cell>
          <cell r="S40096">
            <v>12</v>
          </cell>
        </row>
        <row r="40097">
          <cell r="B40097">
            <v>43071</v>
          </cell>
          <cell r="H40097">
            <v>16</v>
          </cell>
          <cell r="K40097">
            <v>0</v>
          </cell>
          <cell r="O40097">
            <v>84</v>
          </cell>
          <cell r="P40097" t="str">
            <v>Katz</v>
          </cell>
          <cell r="Q40097">
            <v>5</v>
          </cell>
          <cell r="S40097">
            <v>12</v>
          </cell>
        </row>
        <row r="40098">
          <cell r="B40098">
            <v>43071</v>
          </cell>
          <cell r="H40098">
            <v>5</v>
          </cell>
          <cell r="K40098">
            <v>34</v>
          </cell>
          <cell r="O40098">
            <v>64</v>
          </cell>
          <cell r="P40098" t="str">
            <v>Stevens</v>
          </cell>
          <cell r="Q40098">
            <v>5</v>
          </cell>
          <cell r="S40098">
            <v>12</v>
          </cell>
        </row>
        <row r="40099">
          <cell r="B40099">
            <v>43071</v>
          </cell>
          <cell r="H40099">
            <v>6</v>
          </cell>
          <cell r="K40099">
            <v>35</v>
          </cell>
          <cell r="O40099">
            <v>369</v>
          </cell>
          <cell r="P40099" t="str">
            <v>Stevens</v>
          </cell>
          <cell r="Q40099">
            <v>3</v>
          </cell>
          <cell r="S40099">
            <v>12</v>
          </cell>
        </row>
        <row r="40100">
          <cell r="B40100">
            <v>43071</v>
          </cell>
          <cell r="H40100">
            <v>12</v>
          </cell>
          <cell r="K40100">
            <v>0</v>
          </cell>
          <cell r="O40100">
            <v>795</v>
          </cell>
          <cell r="P40100" t="str">
            <v>Katz</v>
          </cell>
          <cell r="Q40100">
            <v>3</v>
          </cell>
          <cell r="S40100">
            <v>12</v>
          </cell>
        </row>
        <row r="40101">
          <cell r="B40101">
            <v>43071</v>
          </cell>
          <cell r="H40101">
            <v>6</v>
          </cell>
          <cell r="K40101">
            <v>6</v>
          </cell>
          <cell r="O40101">
            <v>235</v>
          </cell>
          <cell r="P40101" t="str">
            <v>Stevens</v>
          </cell>
          <cell r="Q40101">
            <v>4</v>
          </cell>
          <cell r="S40101">
            <v>12</v>
          </cell>
        </row>
        <row r="40102">
          <cell r="B40102">
            <v>43071</v>
          </cell>
          <cell r="H40102">
            <v>6</v>
          </cell>
          <cell r="K40102">
            <v>40</v>
          </cell>
          <cell r="O40102">
            <v>0</v>
          </cell>
          <cell r="Q40102">
            <v>0</v>
          </cell>
          <cell r="S40102">
            <v>12</v>
          </cell>
        </row>
        <row r="40103">
          <cell r="B40103">
            <v>43071</v>
          </cell>
          <cell r="H40103">
            <v>6</v>
          </cell>
          <cell r="K40103">
            <v>126</v>
          </cell>
          <cell r="O40103">
            <v>851</v>
          </cell>
          <cell r="P40103" t="str">
            <v>Stevens</v>
          </cell>
          <cell r="Q40103">
            <v>5</v>
          </cell>
          <cell r="S40103">
            <v>12</v>
          </cell>
        </row>
        <row r="40104">
          <cell r="B40104">
            <v>43071</v>
          </cell>
          <cell r="H40104">
            <v>6</v>
          </cell>
          <cell r="K40104">
            <v>219</v>
          </cell>
          <cell r="O40104">
            <v>50</v>
          </cell>
          <cell r="P40104" t="str">
            <v>Berkhart</v>
          </cell>
          <cell r="Q40104">
            <v>3</v>
          </cell>
          <cell r="S40104">
            <v>12</v>
          </cell>
        </row>
        <row r="40105">
          <cell r="B40105">
            <v>43071</v>
          </cell>
          <cell r="H40105">
            <v>6</v>
          </cell>
          <cell r="K40105">
            <v>18</v>
          </cell>
          <cell r="O40105">
            <v>254</v>
          </cell>
          <cell r="P40105" t="str">
            <v>Katz</v>
          </cell>
          <cell r="Q40105">
            <v>3</v>
          </cell>
          <cell r="S40105">
            <v>12</v>
          </cell>
        </row>
        <row r="40106">
          <cell r="B40106">
            <v>43071</v>
          </cell>
          <cell r="H40106">
            <v>6</v>
          </cell>
          <cell r="K40106">
            <v>249</v>
          </cell>
          <cell r="O40106">
            <v>90</v>
          </cell>
          <cell r="P40106" t="str">
            <v>Berkhart</v>
          </cell>
          <cell r="Q40106">
            <v>2</v>
          </cell>
          <cell r="S40106">
            <v>12</v>
          </cell>
        </row>
        <row r="40107">
          <cell r="B40107">
            <v>43071</v>
          </cell>
          <cell r="H40107">
            <v>6</v>
          </cell>
          <cell r="K40107">
            <v>9</v>
          </cell>
          <cell r="O40107">
            <v>47</v>
          </cell>
          <cell r="P40107" t="str">
            <v>Katz</v>
          </cell>
          <cell r="Q40107">
            <v>3</v>
          </cell>
          <cell r="S40107">
            <v>12</v>
          </cell>
        </row>
        <row r="40108">
          <cell r="B40108">
            <v>43071</v>
          </cell>
          <cell r="H40108">
            <v>6</v>
          </cell>
          <cell r="K40108">
            <v>19</v>
          </cell>
          <cell r="O40108">
            <v>355</v>
          </cell>
          <cell r="P40108" t="str">
            <v>Berkhart</v>
          </cell>
          <cell r="Q40108">
            <v>3</v>
          </cell>
          <cell r="S40108">
            <v>12</v>
          </cell>
        </row>
        <row r="40109">
          <cell r="B40109">
            <v>43071</v>
          </cell>
          <cell r="H40109">
            <v>6</v>
          </cell>
          <cell r="K40109">
            <v>88</v>
          </cell>
          <cell r="O40109">
            <v>119</v>
          </cell>
          <cell r="P40109" t="str">
            <v>Stevens</v>
          </cell>
          <cell r="Q40109">
            <v>3</v>
          </cell>
          <cell r="S40109">
            <v>12</v>
          </cell>
        </row>
        <row r="40110">
          <cell r="B40110">
            <v>43071</v>
          </cell>
          <cell r="H40110">
            <v>6</v>
          </cell>
          <cell r="K40110">
            <v>75</v>
          </cell>
          <cell r="O40110">
            <v>251</v>
          </cell>
          <cell r="P40110" t="str">
            <v>Stevens</v>
          </cell>
          <cell r="Q40110">
            <v>4</v>
          </cell>
          <cell r="S40110">
            <v>12</v>
          </cell>
        </row>
        <row r="40111">
          <cell r="B40111">
            <v>43071</v>
          </cell>
          <cell r="H40111">
            <v>6</v>
          </cell>
          <cell r="K40111">
            <v>24</v>
          </cell>
          <cell r="O40111">
            <v>159</v>
          </cell>
          <cell r="P40111" t="str">
            <v>Berkhart</v>
          </cell>
          <cell r="Q40111">
            <v>1</v>
          </cell>
          <cell r="S40111">
            <v>12</v>
          </cell>
        </row>
        <row r="40112">
          <cell r="B40112">
            <v>43071</v>
          </cell>
          <cell r="H40112">
            <v>5</v>
          </cell>
          <cell r="K40112">
            <v>11</v>
          </cell>
          <cell r="O40112">
            <v>109</v>
          </cell>
          <cell r="P40112" t="str">
            <v>Berkhart</v>
          </cell>
          <cell r="Q40112">
            <v>3</v>
          </cell>
          <cell r="S40112">
            <v>12</v>
          </cell>
        </row>
        <row r="40113">
          <cell r="B40113">
            <v>43071</v>
          </cell>
          <cell r="H40113">
            <v>6</v>
          </cell>
          <cell r="K40113">
            <v>110</v>
          </cell>
          <cell r="O40113">
            <v>169</v>
          </cell>
          <cell r="P40113" t="str">
            <v>Berkhart</v>
          </cell>
          <cell r="Q40113">
            <v>2</v>
          </cell>
          <cell r="S40113">
            <v>12</v>
          </cell>
        </row>
        <row r="40114">
          <cell r="B40114">
            <v>43071</v>
          </cell>
          <cell r="H40114">
            <v>6</v>
          </cell>
          <cell r="K40114">
            <v>90</v>
          </cell>
          <cell r="O40114">
            <v>30</v>
          </cell>
          <cell r="P40114" t="str">
            <v>Berkhart</v>
          </cell>
          <cell r="Q40114">
            <v>4</v>
          </cell>
          <cell r="S40114">
            <v>12</v>
          </cell>
        </row>
        <row r="40115">
          <cell r="B40115">
            <v>43071</v>
          </cell>
          <cell r="H40115">
            <v>6</v>
          </cell>
          <cell r="K40115">
            <v>117</v>
          </cell>
          <cell r="O40115">
            <v>116</v>
          </cell>
          <cell r="P40115" t="str">
            <v>Berkhart</v>
          </cell>
          <cell r="Q40115">
            <v>4</v>
          </cell>
          <cell r="S40115">
            <v>12</v>
          </cell>
        </row>
        <row r="40116">
          <cell r="B40116">
            <v>43071</v>
          </cell>
          <cell r="H40116">
            <v>5</v>
          </cell>
          <cell r="K40116">
            <v>35</v>
          </cell>
          <cell r="O40116">
            <v>36</v>
          </cell>
          <cell r="P40116" t="str">
            <v>Stevens</v>
          </cell>
          <cell r="Q40116">
            <v>3</v>
          </cell>
          <cell r="S40116">
            <v>12</v>
          </cell>
        </row>
        <row r="40117">
          <cell r="B40117">
            <v>43071</v>
          </cell>
          <cell r="H40117">
            <v>6</v>
          </cell>
          <cell r="K40117">
            <v>44</v>
          </cell>
          <cell r="O40117">
            <v>160</v>
          </cell>
          <cell r="P40117" t="str">
            <v>Stevens</v>
          </cell>
          <cell r="Q40117">
            <v>5</v>
          </cell>
          <cell r="S40117">
            <v>12</v>
          </cell>
        </row>
        <row r="40118">
          <cell r="B40118">
            <v>43071</v>
          </cell>
          <cell r="H40118">
            <v>5</v>
          </cell>
          <cell r="K40118">
            <v>124</v>
          </cell>
          <cell r="O40118">
            <v>318</v>
          </cell>
          <cell r="P40118" t="str">
            <v>Berkhart</v>
          </cell>
          <cell r="Q40118">
            <v>1</v>
          </cell>
          <cell r="S40118">
            <v>12</v>
          </cell>
        </row>
        <row r="40119">
          <cell r="B40119">
            <v>43071</v>
          </cell>
          <cell r="H40119">
            <v>5</v>
          </cell>
          <cell r="K40119">
            <v>87</v>
          </cell>
          <cell r="O40119">
            <v>402</v>
          </cell>
          <cell r="P40119" t="str">
            <v>Stevens</v>
          </cell>
          <cell r="Q40119">
            <v>4</v>
          </cell>
          <cell r="S40119">
            <v>12</v>
          </cell>
        </row>
        <row r="40120">
          <cell r="B40120">
            <v>43071</v>
          </cell>
          <cell r="H40120">
            <v>6</v>
          </cell>
          <cell r="K40120">
            <v>143</v>
          </cell>
          <cell r="O40120">
            <v>146</v>
          </cell>
          <cell r="P40120" t="str">
            <v>Berkhart</v>
          </cell>
          <cell r="Q40120">
            <v>1</v>
          </cell>
          <cell r="S40120">
            <v>12</v>
          </cell>
        </row>
        <row r="40121">
          <cell r="B40121">
            <v>43071</v>
          </cell>
          <cell r="H40121">
            <v>6</v>
          </cell>
          <cell r="K40121">
            <v>63</v>
          </cell>
          <cell r="O40121">
            <v>115</v>
          </cell>
          <cell r="P40121" t="str">
            <v>Berkhart</v>
          </cell>
          <cell r="Q40121">
            <v>4</v>
          </cell>
          <cell r="S40121">
            <v>12</v>
          </cell>
        </row>
        <row r="40122">
          <cell r="B40122">
            <v>43071</v>
          </cell>
          <cell r="H40122">
            <v>5</v>
          </cell>
          <cell r="K40122">
            <v>155</v>
          </cell>
          <cell r="O40122">
            <v>71</v>
          </cell>
          <cell r="P40122" t="str">
            <v>Berkhart</v>
          </cell>
          <cell r="Q40122">
            <v>3</v>
          </cell>
          <cell r="S40122">
            <v>12</v>
          </cell>
        </row>
        <row r="40123">
          <cell r="B40123">
            <v>43071</v>
          </cell>
          <cell r="H40123">
            <v>7</v>
          </cell>
          <cell r="K40123">
            <v>203</v>
          </cell>
          <cell r="O40123">
            <v>383</v>
          </cell>
          <cell r="P40123" t="str">
            <v>Berkhart</v>
          </cell>
          <cell r="Q40123">
            <v>5</v>
          </cell>
          <cell r="S40123">
            <v>12</v>
          </cell>
        </row>
        <row r="40124">
          <cell r="B40124">
            <v>43071</v>
          </cell>
          <cell r="H40124">
            <v>6</v>
          </cell>
          <cell r="K40124">
            <v>22</v>
          </cell>
          <cell r="O40124">
            <v>0</v>
          </cell>
          <cell r="Q40124">
            <v>0</v>
          </cell>
          <cell r="S40124">
            <v>12</v>
          </cell>
        </row>
        <row r="40125">
          <cell r="B40125">
            <v>43071</v>
          </cell>
          <cell r="H40125">
            <v>5</v>
          </cell>
          <cell r="K40125">
            <v>286</v>
          </cell>
          <cell r="O40125">
            <v>1177</v>
          </cell>
          <cell r="P40125" t="str">
            <v>Katz</v>
          </cell>
          <cell r="Q40125">
            <v>3</v>
          </cell>
          <cell r="S40125">
            <v>12</v>
          </cell>
        </row>
        <row r="40126">
          <cell r="B40126">
            <v>43071</v>
          </cell>
          <cell r="H40126">
            <v>5</v>
          </cell>
          <cell r="K40126">
            <v>440</v>
          </cell>
          <cell r="O40126">
            <v>172</v>
          </cell>
          <cell r="P40126" t="str">
            <v>Berkhart</v>
          </cell>
          <cell r="Q40126">
            <v>2</v>
          </cell>
          <cell r="S40126">
            <v>12</v>
          </cell>
        </row>
        <row r="40127">
          <cell r="B40127">
            <v>43071</v>
          </cell>
          <cell r="H40127">
            <v>6</v>
          </cell>
          <cell r="K40127">
            <v>17</v>
          </cell>
          <cell r="O40127">
            <v>0</v>
          </cell>
          <cell r="Q40127">
            <v>0</v>
          </cell>
          <cell r="S40127">
            <v>12</v>
          </cell>
        </row>
        <row r="40128">
          <cell r="B40128">
            <v>43071</v>
          </cell>
          <cell r="H40128">
            <v>6</v>
          </cell>
          <cell r="K40128">
            <v>398</v>
          </cell>
          <cell r="O40128">
            <v>143</v>
          </cell>
          <cell r="P40128" t="str">
            <v>Berkhart</v>
          </cell>
          <cell r="Q40128">
            <v>4</v>
          </cell>
          <cell r="S40128">
            <v>12</v>
          </cell>
        </row>
        <row r="40129">
          <cell r="B40129">
            <v>43071</v>
          </cell>
          <cell r="H40129">
            <v>5</v>
          </cell>
          <cell r="K40129">
            <v>282</v>
          </cell>
          <cell r="O40129">
            <v>208</v>
          </cell>
          <cell r="P40129" t="str">
            <v>Berkhart</v>
          </cell>
          <cell r="Q40129">
            <v>4</v>
          </cell>
          <cell r="S40129">
            <v>12</v>
          </cell>
        </row>
        <row r="40130">
          <cell r="B40130">
            <v>43071</v>
          </cell>
          <cell r="H40130">
            <v>6</v>
          </cell>
          <cell r="K40130">
            <v>421</v>
          </cell>
          <cell r="O40130">
            <v>370</v>
          </cell>
          <cell r="P40130" t="str">
            <v>Berkhart</v>
          </cell>
          <cell r="Q40130">
            <v>2</v>
          </cell>
          <cell r="S40130">
            <v>12</v>
          </cell>
        </row>
        <row r="40131">
          <cell r="B40131">
            <v>43071</v>
          </cell>
          <cell r="H40131">
            <v>6</v>
          </cell>
          <cell r="K40131">
            <v>158</v>
          </cell>
          <cell r="O40131">
            <v>39</v>
          </cell>
          <cell r="P40131" t="str">
            <v>Berkhart</v>
          </cell>
          <cell r="Q40131">
            <v>4</v>
          </cell>
          <cell r="S40131">
            <v>12</v>
          </cell>
        </row>
        <row r="40132">
          <cell r="B40132">
            <v>43071</v>
          </cell>
          <cell r="H40132">
            <v>6</v>
          </cell>
          <cell r="K40132">
            <v>194</v>
          </cell>
          <cell r="O40132">
            <v>114</v>
          </cell>
          <cell r="P40132" t="str">
            <v>Berkhart</v>
          </cell>
          <cell r="Q40132">
            <v>1</v>
          </cell>
          <cell r="S40132">
            <v>12</v>
          </cell>
        </row>
        <row r="40133">
          <cell r="B40133">
            <v>43071</v>
          </cell>
          <cell r="H40133">
            <v>5</v>
          </cell>
          <cell r="K40133">
            <v>205</v>
          </cell>
          <cell r="O40133">
            <v>183</v>
          </cell>
          <cell r="P40133" t="str">
            <v>Berkhart</v>
          </cell>
          <cell r="Q40133">
            <v>2</v>
          </cell>
          <cell r="S40133">
            <v>12</v>
          </cell>
        </row>
        <row r="40134">
          <cell r="B40134">
            <v>43071</v>
          </cell>
          <cell r="H40134">
            <v>5</v>
          </cell>
          <cell r="K40134">
            <v>315</v>
          </cell>
          <cell r="O40134">
            <v>723</v>
          </cell>
          <cell r="P40134" t="str">
            <v>Berkhart</v>
          </cell>
          <cell r="Q40134">
            <v>4</v>
          </cell>
          <cell r="S40134">
            <v>12</v>
          </cell>
        </row>
        <row r="40135">
          <cell r="B40135">
            <v>43071</v>
          </cell>
          <cell r="H40135">
            <v>6</v>
          </cell>
          <cell r="K40135">
            <v>49</v>
          </cell>
          <cell r="O40135">
            <v>1030</v>
          </cell>
          <cell r="P40135" t="str">
            <v>Katz</v>
          </cell>
          <cell r="Q40135">
            <v>3</v>
          </cell>
          <cell r="S40135">
            <v>12</v>
          </cell>
        </row>
        <row r="40136">
          <cell r="B40136">
            <v>43071</v>
          </cell>
          <cell r="H40136">
            <v>10</v>
          </cell>
          <cell r="K40136">
            <v>145</v>
          </cell>
          <cell r="O40136">
            <v>0</v>
          </cell>
          <cell r="Q40136">
            <v>0</v>
          </cell>
          <cell r="S40136">
            <v>12</v>
          </cell>
        </row>
        <row r="40137">
          <cell r="B40137">
            <v>43071</v>
          </cell>
          <cell r="H40137">
            <v>6</v>
          </cell>
          <cell r="K40137">
            <v>114</v>
          </cell>
          <cell r="O40137">
            <v>0</v>
          </cell>
          <cell r="Q40137">
            <v>0</v>
          </cell>
          <cell r="S40137">
            <v>12</v>
          </cell>
        </row>
        <row r="40138">
          <cell r="B40138">
            <v>43071</v>
          </cell>
          <cell r="H40138">
            <v>6</v>
          </cell>
          <cell r="K40138">
            <v>394</v>
          </cell>
          <cell r="O40138">
            <v>426</v>
          </cell>
          <cell r="P40138" t="str">
            <v>Berkhart</v>
          </cell>
          <cell r="Q40138">
            <v>4</v>
          </cell>
          <cell r="S40138">
            <v>12</v>
          </cell>
        </row>
        <row r="40139">
          <cell r="B40139">
            <v>43071</v>
          </cell>
          <cell r="H40139">
            <v>5</v>
          </cell>
          <cell r="K40139">
            <v>385</v>
          </cell>
          <cell r="O40139">
            <v>114</v>
          </cell>
          <cell r="P40139" t="str">
            <v>Katz</v>
          </cell>
          <cell r="Q40139">
            <v>4</v>
          </cell>
          <cell r="S40139">
            <v>12</v>
          </cell>
        </row>
        <row r="40140">
          <cell r="B40140">
            <v>43071</v>
          </cell>
          <cell r="H40140">
            <v>5</v>
          </cell>
          <cell r="K40140">
            <v>466</v>
          </cell>
          <cell r="O40140">
            <v>619</v>
          </cell>
          <cell r="P40140" t="str">
            <v>Berkhart</v>
          </cell>
          <cell r="Q40140">
            <v>5</v>
          </cell>
          <cell r="S40140">
            <v>12</v>
          </cell>
        </row>
        <row r="40141">
          <cell r="B40141">
            <v>43071</v>
          </cell>
          <cell r="H40141">
            <v>5</v>
          </cell>
          <cell r="K40141">
            <v>129</v>
          </cell>
          <cell r="O40141">
            <v>0</v>
          </cell>
          <cell r="Q40141">
            <v>0</v>
          </cell>
          <cell r="S40141">
            <v>12</v>
          </cell>
        </row>
        <row r="40142">
          <cell r="B40142">
            <v>43071</v>
          </cell>
          <cell r="H40142">
            <v>5</v>
          </cell>
          <cell r="K40142">
            <v>373</v>
          </cell>
          <cell r="O40142">
            <v>317</v>
          </cell>
          <cell r="P40142" t="str">
            <v>Berkhart</v>
          </cell>
          <cell r="Q40142">
            <v>3</v>
          </cell>
          <cell r="S40142">
            <v>12</v>
          </cell>
        </row>
        <row r="40143">
          <cell r="B40143">
            <v>43071</v>
          </cell>
          <cell r="H40143">
            <v>10</v>
          </cell>
          <cell r="K40143">
            <v>31</v>
          </cell>
          <cell r="O40143">
            <v>0</v>
          </cell>
          <cell r="Q40143">
            <v>0</v>
          </cell>
          <cell r="S40143">
            <v>12</v>
          </cell>
        </row>
        <row r="40144">
          <cell r="B40144">
            <v>43071</v>
          </cell>
          <cell r="H40144">
            <v>6</v>
          </cell>
          <cell r="K40144">
            <v>34</v>
          </cell>
          <cell r="O40144">
            <v>138</v>
          </cell>
          <cell r="P40144" t="str">
            <v>Berkhart</v>
          </cell>
          <cell r="Q40144">
            <v>4</v>
          </cell>
          <cell r="S40144">
            <v>12</v>
          </cell>
        </row>
        <row r="40145">
          <cell r="B40145">
            <v>43071</v>
          </cell>
          <cell r="H40145">
            <v>0</v>
          </cell>
          <cell r="K40145">
            <v>41</v>
          </cell>
          <cell r="O40145">
            <v>145</v>
          </cell>
          <cell r="P40145" t="str">
            <v>Berkhart</v>
          </cell>
          <cell r="Q40145">
            <v>3</v>
          </cell>
          <cell r="S40145">
            <v>12</v>
          </cell>
        </row>
        <row r="40146">
          <cell r="B40146">
            <v>43071</v>
          </cell>
          <cell r="H40146">
            <v>6</v>
          </cell>
          <cell r="K40146">
            <v>131</v>
          </cell>
          <cell r="O40146">
            <v>9</v>
          </cell>
          <cell r="P40146" t="str">
            <v>Berkhart</v>
          </cell>
          <cell r="Q40146">
            <v>2</v>
          </cell>
          <cell r="S40146">
            <v>12</v>
          </cell>
        </row>
        <row r="40147">
          <cell r="B40147">
            <v>43071</v>
          </cell>
          <cell r="H40147">
            <v>8</v>
          </cell>
          <cell r="K40147">
            <v>0</v>
          </cell>
          <cell r="O40147">
            <v>274</v>
          </cell>
          <cell r="P40147" t="str">
            <v>Berkhart</v>
          </cell>
          <cell r="Q40147">
            <v>4</v>
          </cell>
          <cell r="S40147">
            <v>12</v>
          </cell>
        </row>
        <row r="40148">
          <cell r="B40148">
            <v>43071</v>
          </cell>
          <cell r="H40148">
            <v>6</v>
          </cell>
          <cell r="K40148">
            <v>43</v>
          </cell>
          <cell r="O40148">
            <v>155</v>
          </cell>
          <cell r="P40148" t="str">
            <v>Berkhart</v>
          </cell>
          <cell r="Q40148">
            <v>2</v>
          </cell>
          <cell r="S40148">
            <v>12</v>
          </cell>
        </row>
        <row r="40149">
          <cell r="B40149">
            <v>43071</v>
          </cell>
          <cell r="H40149">
            <v>6</v>
          </cell>
          <cell r="K40149">
            <v>14</v>
          </cell>
          <cell r="O40149">
            <v>256</v>
          </cell>
          <cell r="P40149" t="str">
            <v>Berkhart</v>
          </cell>
          <cell r="Q40149">
            <v>1</v>
          </cell>
          <cell r="S40149">
            <v>12</v>
          </cell>
        </row>
        <row r="40150">
          <cell r="B40150">
            <v>43071</v>
          </cell>
          <cell r="H40150">
            <v>9</v>
          </cell>
          <cell r="K40150">
            <v>0</v>
          </cell>
          <cell r="O40150">
            <v>131</v>
          </cell>
          <cell r="P40150" t="str">
            <v>Berkhart</v>
          </cell>
          <cell r="Q40150">
            <v>2</v>
          </cell>
          <cell r="S40150">
            <v>12</v>
          </cell>
        </row>
        <row r="40151">
          <cell r="B40151">
            <v>43071</v>
          </cell>
          <cell r="H40151">
            <v>2</v>
          </cell>
          <cell r="K40151">
            <v>0</v>
          </cell>
          <cell r="O40151">
            <v>20</v>
          </cell>
          <cell r="P40151" t="str">
            <v>Grojovin</v>
          </cell>
          <cell r="Q40151">
            <v>3</v>
          </cell>
          <cell r="S40151">
            <v>12</v>
          </cell>
        </row>
        <row r="40152">
          <cell r="B40152">
            <v>43071</v>
          </cell>
          <cell r="H40152">
            <v>10</v>
          </cell>
          <cell r="K40152">
            <v>0</v>
          </cell>
          <cell r="O40152">
            <v>152</v>
          </cell>
          <cell r="P40152" t="str">
            <v>Berkhart</v>
          </cell>
          <cell r="Q40152">
            <v>3</v>
          </cell>
          <cell r="S40152">
            <v>12</v>
          </cell>
        </row>
        <row r="40153">
          <cell r="B40153">
            <v>43071</v>
          </cell>
          <cell r="H40153">
            <v>6</v>
          </cell>
          <cell r="K40153">
            <v>58</v>
          </cell>
          <cell r="O40153">
            <v>113</v>
          </cell>
          <cell r="P40153" t="str">
            <v>Berkhart</v>
          </cell>
          <cell r="Q40153">
            <v>4</v>
          </cell>
          <cell r="S40153">
            <v>12</v>
          </cell>
        </row>
        <row r="40154">
          <cell r="B40154">
            <v>43071</v>
          </cell>
          <cell r="H40154">
            <v>6</v>
          </cell>
          <cell r="K40154">
            <v>139</v>
          </cell>
          <cell r="O40154">
            <v>85</v>
          </cell>
          <cell r="P40154" t="str">
            <v>Berkhart</v>
          </cell>
          <cell r="Q40154">
            <v>1</v>
          </cell>
          <cell r="S40154">
            <v>12</v>
          </cell>
        </row>
        <row r="40155">
          <cell r="B40155">
            <v>43071</v>
          </cell>
          <cell r="H40155">
            <v>5</v>
          </cell>
          <cell r="K40155">
            <v>126</v>
          </cell>
          <cell r="O40155">
            <v>142</v>
          </cell>
          <cell r="P40155" t="str">
            <v>Berkhart</v>
          </cell>
          <cell r="Q40155">
            <v>3</v>
          </cell>
          <cell r="S40155">
            <v>12</v>
          </cell>
        </row>
        <row r="40156">
          <cell r="B40156">
            <v>43071</v>
          </cell>
          <cell r="H40156">
            <v>2</v>
          </cell>
          <cell r="K40156">
            <v>0</v>
          </cell>
          <cell r="O40156">
            <v>207</v>
          </cell>
          <cell r="P40156" t="str">
            <v>Grojovin</v>
          </cell>
          <cell r="Q40156">
            <v>3</v>
          </cell>
          <cell r="S40156">
            <v>12</v>
          </cell>
        </row>
        <row r="40157">
          <cell r="B40157">
            <v>43071</v>
          </cell>
          <cell r="H40157">
            <v>6</v>
          </cell>
          <cell r="K40157">
            <v>80</v>
          </cell>
          <cell r="O40157">
            <v>230</v>
          </cell>
          <cell r="P40157" t="str">
            <v>Berkhart</v>
          </cell>
          <cell r="Q40157">
            <v>1</v>
          </cell>
          <cell r="S40157">
            <v>12</v>
          </cell>
        </row>
        <row r="40158">
          <cell r="B40158">
            <v>43071</v>
          </cell>
          <cell r="H40158">
            <v>5</v>
          </cell>
          <cell r="K40158">
            <v>78</v>
          </cell>
          <cell r="O40158">
            <v>0</v>
          </cell>
          <cell r="Q40158">
            <v>0</v>
          </cell>
          <cell r="S40158">
            <v>12</v>
          </cell>
        </row>
        <row r="40159">
          <cell r="B40159">
            <v>43071</v>
          </cell>
          <cell r="H40159">
            <v>6</v>
          </cell>
          <cell r="K40159">
            <v>37</v>
          </cell>
          <cell r="O40159">
            <v>58</v>
          </cell>
          <cell r="P40159" t="str">
            <v>Berkhart</v>
          </cell>
          <cell r="Q40159">
            <v>2</v>
          </cell>
          <cell r="S40159">
            <v>12</v>
          </cell>
        </row>
        <row r="40160">
          <cell r="B40160">
            <v>43071</v>
          </cell>
          <cell r="H40160">
            <v>8</v>
          </cell>
          <cell r="K40160">
            <v>0</v>
          </cell>
          <cell r="O40160">
            <v>272</v>
          </cell>
          <cell r="P40160" t="str">
            <v>Berkhart</v>
          </cell>
          <cell r="Q40160">
            <v>2</v>
          </cell>
          <cell r="S40160">
            <v>12</v>
          </cell>
        </row>
        <row r="40161">
          <cell r="B40161">
            <v>43071</v>
          </cell>
          <cell r="H40161">
            <v>5</v>
          </cell>
          <cell r="K40161">
            <v>121</v>
          </cell>
          <cell r="O40161">
            <v>64</v>
          </cell>
          <cell r="P40161" t="str">
            <v>Berkhart</v>
          </cell>
          <cell r="Q40161">
            <v>4</v>
          </cell>
          <cell r="S40161">
            <v>12</v>
          </cell>
        </row>
        <row r="40162">
          <cell r="B40162">
            <v>43071</v>
          </cell>
          <cell r="H40162">
            <v>5</v>
          </cell>
          <cell r="K40162">
            <v>12</v>
          </cell>
          <cell r="O40162">
            <v>108</v>
          </cell>
          <cell r="P40162" t="str">
            <v>Berkhart</v>
          </cell>
          <cell r="Q40162">
            <v>4</v>
          </cell>
          <cell r="S40162">
            <v>12</v>
          </cell>
        </row>
        <row r="40163">
          <cell r="B40163">
            <v>43071</v>
          </cell>
          <cell r="H40163">
            <v>5</v>
          </cell>
          <cell r="K40163">
            <v>31</v>
          </cell>
          <cell r="O40163">
            <v>76</v>
          </cell>
          <cell r="P40163" t="str">
            <v>Berkhart</v>
          </cell>
          <cell r="Q40163">
            <v>3</v>
          </cell>
          <cell r="S40163">
            <v>12</v>
          </cell>
        </row>
        <row r="40164">
          <cell r="B40164">
            <v>43071</v>
          </cell>
          <cell r="H40164">
            <v>15</v>
          </cell>
          <cell r="K40164">
            <v>0</v>
          </cell>
          <cell r="O40164">
            <v>59</v>
          </cell>
          <cell r="P40164" t="str">
            <v>Berkhart</v>
          </cell>
          <cell r="Q40164">
            <v>1</v>
          </cell>
          <cell r="S40164">
            <v>12</v>
          </cell>
        </row>
        <row r="40165">
          <cell r="B40165">
            <v>43071</v>
          </cell>
          <cell r="H40165">
            <v>6</v>
          </cell>
          <cell r="K40165">
            <v>22</v>
          </cell>
          <cell r="O40165">
            <v>199</v>
          </cell>
          <cell r="P40165" t="str">
            <v>Berkhart</v>
          </cell>
          <cell r="Q40165">
            <v>3</v>
          </cell>
          <cell r="S40165">
            <v>12</v>
          </cell>
        </row>
        <row r="40166">
          <cell r="B40166">
            <v>43071</v>
          </cell>
          <cell r="H40166">
            <v>9</v>
          </cell>
          <cell r="K40166">
            <v>0</v>
          </cell>
          <cell r="O40166">
            <v>160</v>
          </cell>
          <cell r="P40166" t="str">
            <v>Berkhart</v>
          </cell>
          <cell r="Q40166">
            <v>3</v>
          </cell>
          <cell r="S40166">
            <v>12</v>
          </cell>
        </row>
        <row r="40167">
          <cell r="B40167">
            <v>43071</v>
          </cell>
          <cell r="H40167">
            <v>6</v>
          </cell>
          <cell r="K40167">
            <v>138</v>
          </cell>
          <cell r="O40167">
            <v>36</v>
          </cell>
          <cell r="P40167" t="str">
            <v>Berkhart</v>
          </cell>
          <cell r="Q40167">
            <v>3</v>
          </cell>
          <cell r="S40167">
            <v>12</v>
          </cell>
        </row>
        <row r="40168">
          <cell r="B40168">
            <v>43071</v>
          </cell>
          <cell r="H40168">
            <v>6</v>
          </cell>
          <cell r="K40168">
            <v>46</v>
          </cell>
          <cell r="O40168">
            <v>47</v>
          </cell>
          <cell r="P40168" t="str">
            <v>Berkhart</v>
          </cell>
          <cell r="Q40168">
            <v>4</v>
          </cell>
          <cell r="S40168">
            <v>12</v>
          </cell>
        </row>
        <row r="40169">
          <cell r="B40169">
            <v>43071</v>
          </cell>
          <cell r="H40169">
            <v>6</v>
          </cell>
          <cell r="K40169">
            <v>68</v>
          </cell>
          <cell r="O40169">
            <v>179</v>
          </cell>
          <cell r="P40169" t="str">
            <v>Berkhart</v>
          </cell>
          <cell r="Q40169">
            <v>5</v>
          </cell>
          <cell r="S40169">
            <v>12</v>
          </cell>
        </row>
        <row r="40170">
          <cell r="B40170">
            <v>43071</v>
          </cell>
          <cell r="H40170">
            <v>6</v>
          </cell>
          <cell r="K40170">
            <v>125</v>
          </cell>
          <cell r="O40170">
            <v>152</v>
          </cell>
          <cell r="P40170" t="str">
            <v>Berkhart</v>
          </cell>
          <cell r="Q40170">
            <v>1</v>
          </cell>
          <cell r="S40170">
            <v>12</v>
          </cell>
        </row>
        <row r="40171">
          <cell r="B40171">
            <v>43071</v>
          </cell>
          <cell r="H40171">
            <v>6</v>
          </cell>
          <cell r="K40171">
            <v>199</v>
          </cell>
          <cell r="O40171">
            <v>20</v>
          </cell>
          <cell r="P40171" t="str">
            <v>Berkhart</v>
          </cell>
          <cell r="Q40171">
            <v>5</v>
          </cell>
          <cell r="S40171">
            <v>12</v>
          </cell>
        </row>
        <row r="40172">
          <cell r="B40172">
            <v>43071</v>
          </cell>
          <cell r="H40172">
            <v>5</v>
          </cell>
          <cell r="K40172">
            <v>135</v>
          </cell>
          <cell r="O40172">
            <v>30</v>
          </cell>
          <cell r="P40172" t="str">
            <v>Berkhart</v>
          </cell>
          <cell r="Q40172">
            <v>3</v>
          </cell>
          <cell r="S40172">
            <v>12</v>
          </cell>
        </row>
        <row r="40173">
          <cell r="B40173">
            <v>43071</v>
          </cell>
          <cell r="H40173">
            <v>6</v>
          </cell>
          <cell r="K40173">
            <v>66</v>
          </cell>
          <cell r="O40173">
            <v>1512</v>
          </cell>
          <cell r="P40173" t="str">
            <v>Berkhart</v>
          </cell>
          <cell r="Q40173">
            <v>3</v>
          </cell>
          <cell r="S40173">
            <v>12</v>
          </cell>
        </row>
        <row r="40174">
          <cell r="B40174">
            <v>43071</v>
          </cell>
          <cell r="H40174">
            <v>9</v>
          </cell>
          <cell r="K40174">
            <v>95</v>
          </cell>
          <cell r="O40174">
            <v>0</v>
          </cell>
          <cell r="Q40174">
            <v>0</v>
          </cell>
          <cell r="S40174">
            <v>12</v>
          </cell>
        </row>
        <row r="40175">
          <cell r="B40175">
            <v>43071</v>
          </cell>
          <cell r="H40175">
            <v>2</v>
          </cell>
          <cell r="K40175">
            <v>0</v>
          </cell>
          <cell r="O40175">
            <v>44</v>
          </cell>
          <cell r="P40175" t="str">
            <v>Grojovin</v>
          </cell>
          <cell r="Q40175">
            <v>2</v>
          </cell>
          <cell r="S40175">
            <v>12</v>
          </cell>
        </row>
        <row r="40176">
          <cell r="B40176">
            <v>43071</v>
          </cell>
          <cell r="H40176">
            <v>2</v>
          </cell>
          <cell r="K40176">
            <v>0</v>
          </cell>
          <cell r="O40176">
            <v>18</v>
          </cell>
          <cell r="P40176" t="str">
            <v>Grojovin</v>
          </cell>
          <cell r="Q40176">
            <v>3</v>
          </cell>
          <cell r="S40176">
            <v>12</v>
          </cell>
        </row>
        <row r="40177">
          <cell r="B40177">
            <v>43071</v>
          </cell>
          <cell r="H40177">
            <v>3</v>
          </cell>
          <cell r="K40177">
            <v>0</v>
          </cell>
          <cell r="O40177">
            <v>104</v>
          </cell>
          <cell r="P40177" t="str">
            <v>Grojovin</v>
          </cell>
          <cell r="Q40177">
            <v>3</v>
          </cell>
          <cell r="S40177">
            <v>12</v>
          </cell>
        </row>
        <row r="40178">
          <cell r="B40178">
            <v>43071</v>
          </cell>
          <cell r="H40178">
            <v>9</v>
          </cell>
          <cell r="K40178">
            <v>120</v>
          </cell>
          <cell r="O40178">
            <v>0</v>
          </cell>
          <cell r="Q40178">
            <v>0</v>
          </cell>
          <cell r="S40178">
            <v>12</v>
          </cell>
        </row>
        <row r="40179">
          <cell r="B40179">
            <v>43071</v>
          </cell>
          <cell r="H40179">
            <v>2</v>
          </cell>
          <cell r="K40179">
            <v>0</v>
          </cell>
          <cell r="O40179">
            <v>1539</v>
          </cell>
          <cell r="P40179" t="str">
            <v>Grojovin</v>
          </cell>
          <cell r="Q40179">
            <v>4</v>
          </cell>
          <cell r="S40179">
            <v>12</v>
          </cell>
        </row>
        <row r="40180">
          <cell r="B40180">
            <v>43071</v>
          </cell>
          <cell r="H40180">
            <v>6</v>
          </cell>
          <cell r="K40180">
            <v>85</v>
          </cell>
          <cell r="O40180">
            <v>226</v>
          </cell>
          <cell r="P40180" t="str">
            <v>Berkhart</v>
          </cell>
          <cell r="Q40180">
            <v>2</v>
          </cell>
          <cell r="S40180">
            <v>12</v>
          </cell>
        </row>
        <row r="40181">
          <cell r="B40181">
            <v>43071</v>
          </cell>
          <cell r="H40181">
            <v>6</v>
          </cell>
          <cell r="K40181">
            <v>97</v>
          </cell>
          <cell r="O40181">
            <v>0</v>
          </cell>
          <cell r="Q40181">
            <v>0</v>
          </cell>
          <cell r="S40181">
            <v>12</v>
          </cell>
        </row>
        <row r="40182">
          <cell r="B40182">
            <v>43071</v>
          </cell>
          <cell r="H40182">
            <v>5</v>
          </cell>
          <cell r="K40182">
            <v>98</v>
          </cell>
          <cell r="O40182">
            <v>0</v>
          </cell>
          <cell r="Q40182">
            <v>0</v>
          </cell>
          <cell r="S40182">
            <v>12</v>
          </cell>
        </row>
        <row r="40183">
          <cell r="B40183">
            <v>43071</v>
          </cell>
          <cell r="H40183">
            <v>2</v>
          </cell>
          <cell r="K40183">
            <v>0</v>
          </cell>
          <cell r="O40183">
            <v>574</v>
          </cell>
          <cell r="P40183" t="str">
            <v>Berkhart</v>
          </cell>
          <cell r="Q40183">
            <v>4</v>
          </cell>
          <cell r="S40183">
            <v>12</v>
          </cell>
        </row>
        <row r="40184">
          <cell r="B40184">
            <v>43071</v>
          </cell>
          <cell r="H40184">
            <v>5</v>
          </cell>
          <cell r="K40184">
            <v>272</v>
          </cell>
          <cell r="O40184">
            <v>78</v>
          </cell>
          <cell r="P40184" t="str">
            <v>Berkhart</v>
          </cell>
          <cell r="Q40184">
            <v>3</v>
          </cell>
          <cell r="S40184">
            <v>12</v>
          </cell>
        </row>
        <row r="40185">
          <cell r="B40185">
            <v>43071</v>
          </cell>
          <cell r="H40185">
            <v>6</v>
          </cell>
          <cell r="K40185">
            <v>52</v>
          </cell>
          <cell r="O40185">
            <v>61</v>
          </cell>
          <cell r="P40185" t="str">
            <v>Berkhart</v>
          </cell>
          <cell r="Q40185">
            <v>4</v>
          </cell>
          <cell r="S40185">
            <v>12</v>
          </cell>
        </row>
        <row r="40186">
          <cell r="B40186">
            <v>43071</v>
          </cell>
          <cell r="H40186">
            <v>5</v>
          </cell>
          <cell r="K40186">
            <v>18</v>
          </cell>
          <cell r="O40186">
            <v>158</v>
          </cell>
          <cell r="P40186" t="str">
            <v>Berkhart</v>
          </cell>
          <cell r="Q40186">
            <v>4</v>
          </cell>
          <cell r="S40186">
            <v>12</v>
          </cell>
        </row>
        <row r="40187">
          <cell r="B40187">
            <v>43071</v>
          </cell>
          <cell r="H40187">
            <v>12</v>
          </cell>
          <cell r="K40187">
            <v>0</v>
          </cell>
          <cell r="O40187">
            <v>131</v>
          </cell>
          <cell r="P40187" t="str">
            <v>Berkhart</v>
          </cell>
          <cell r="Q40187">
            <v>4</v>
          </cell>
          <cell r="S40187">
            <v>12</v>
          </cell>
        </row>
        <row r="40188">
          <cell r="B40188">
            <v>43071</v>
          </cell>
          <cell r="H40188">
            <v>8</v>
          </cell>
          <cell r="K40188">
            <v>0</v>
          </cell>
          <cell r="O40188">
            <v>36</v>
          </cell>
          <cell r="P40188" t="str">
            <v>Berkhart</v>
          </cell>
          <cell r="Q40188">
            <v>4</v>
          </cell>
          <cell r="S40188">
            <v>12</v>
          </cell>
        </row>
        <row r="40189">
          <cell r="B40189">
            <v>43071</v>
          </cell>
          <cell r="H40189">
            <v>11</v>
          </cell>
          <cell r="K40189">
            <v>0</v>
          </cell>
          <cell r="O40189">
            <v>126</v>
          </cell>
          <cell r="P40189" t="str">
            <v>Berkhart</v>
          </cell>
          <cell r="Q40189">
            <v>4</v>
          </cell>
          <cell r="S40189">
            <v>12</v>
          </cell>
        </row>
        <row r="40190">
          <cell r="B40190">
            <v>43071</v>
          </cell>
          <cell r="H40190">
            <v>2</v>
          </cell>
          <cell r="K40190">
            <v>0</v>
          </cell>
          <cell r="O40190">
            <v>19</v>
          </cell>
          <cell r="P40190" t="str">
            <v>Berkhart</v>
          </cell>
          <cell r="Q40190">
            <v>3</v>
          </cell>
          <cell r="S40190">
            <v>12</v>
          </cell>
        </row>
        <row r="40191">
          <cell r="B40191">
            <v>43071</v>
          </cell>
          <cell r="H40191">
            <v>10</v>
          </cell>
          <cell r="K40191">
            <v>0</v>
          </cell>
          <cell r="O40191">
            <v>68</v>
          </cell>
          <cell r="P40191" t="str">
            <v>Berkhart</v>
          </cell>
          <cell r="Q40191">
            <v>4</v>
          </cell>
          <cell r="S40191">
            <v>12</v>
          </cell>
        </row>
        <row r="40192">
          <cell r="B40192">
            <v>43071</v>
          </cell>
          <cell r="H40192">
            <v>14</v>
          </cell>
          <cell r="K40192">
            <v>0</v>
          </cell>
          <cell r="O40192">
            <v>312</v>
          </cell>
          <cell r="P40192" t="str">
            <v>Berkhart</v>
          </cell>
          <cell r="Q40192">
            <v>5</v>
          </cell>
          <cell r="S40192">
            <v>12</v>
          </cell>
        </row>
        <row r="40193">
          <cell r="B40193">
            <v>43071</v>
          </cell>
          <cell r="H40193">
            <v>8</v>
          </cell>
          <cell r="K40193">
            <v>0</v>
          </cell>
          <cell r="O40193">
            <v>191</v>
          </cell>
          <cell r="P40193" t="str">
            <v>Berkhart</v>
          </cell>
          <cell r="Q40193">
            <v>2</v>
          </cell>
          <cell r="S40193">
            <v>12</v>
          </cell>
        </row>
        <row r="40194">
          <cell r="B40194">
            <v>43071</v>
          </cell>
          <cell r="H40194">
            <v>5</v>
          </cell>
          <cell r="K40194">
            <v>21</v>
          </cell>
          <cell r="O40194">
            <v>60</v>
          </cell>
          <cell r="P40194" t="str">
            <v>Berkhart</v>
          </cell>
          <cell r="Q40194">
            <v>1</v>
          </cell>
          <cell r="S40194">
            <v>12</v>
          </cell>
        </row>
        <row r="40195">
          <cell r="B40195">
            <v>43071</v>
          </cell>
          <cell r="H40195">
            <v>6</v>
          </cell>
          <cell r="K40195">
            <v>46</v>
          </cell>
          <cell r="O40195">
            <v>356</v>
          </cell>
          <cell r="P40195" t="str">
            <v>Berkhart</v>
          </cell>
          <cell r="Q40195">
            <v>2</v>
          </cell>
          <cell r="S40195">
            <v>12</v>
          </cell>
        </row>
        <row r="40196">
          <cell r="B40196">
            <v>43071</v>
          </cell>
          <cell r="H40196">
            <v>8</v>
          </cell>
          <cell r="K40196">
            <v>0</v>
          </cell>
          <cell r="O40196">
            <v>307</v>
          </cell>
          <cell r="P40196" t="str">
            <v>Berkhart</v>
          </cell>
          <cell r="Q40196">
            <v>2</v>
          </cell>
          <cell r="S40196">
            <v>12</v>
          </cell>
        </row>
        <row r="40197">
          <cell r="B40197">
            <v>43071</v>
          </cell>
          <cell r="H40197">
            <v>0</v>
          </cell>
          <cell r="K40197">
            <v>35</v>
          </cell>
          <cell r="O40197">
            <v>186</v>
          </cell>
          <cell r="P40197" t="str">
            <v>Berkhart</v>
          </cell>
          <cell r="Q40197">
            <v>2</v>
          </cell>
          <cell r="S40197">
            <v>12</v>
          </cell>
        </row>
        <row r="40198">
          <cell r="B40198">
            <v>43071</v>
          </cell>
          <cell r="H40198">
            <v>12</v>
          </cell>
          <cell r="K40198">
            <v>0</v>
          </cell>
          <cell r="O40198">
            <v>42</v>
          </cell>
          <cell r="P40198" t="str">
            <v>Berkhart</v>
          </cell>
          <cell r="Q40198">
            <v>3</v>
          </cell>
          <cell r="S40198">
            <v>12</v>
          </cell>
        </row>
        <row r="40199">
          <cell r="B40199">
            <v>43071</v>
          </cell>
          <cell r="H40199">
            <v>16</v>
          </cell>
          <cell r="K40199">
            <v>0</v>
          </cell>
          <cell r="O40199">
            <v>99</v>
          </cell>
          <cell r="P40199" t="str">
            <v>Berkhart</v>
          </cell>
          <cell r="Q40199">
            <v>1</v>
          </cell>
          <cell r="S40199">
            <v>12</v>
          </cell>
        </row>
        <row r="40200">
          <cell r="B40200">
            <v>43071</v>
          </cell>
          <cell r="H40200">
            <v>14</v>
          </cell>
          <cell r="K40200">
            <v>0</v>
          </cell>
          <cell r="O40200">
            <v>109</v>
          </cell>
          <cell r="P40200" t="str">
            <v>Berkhart</v>
          </cell>
          <cell r="Q40200">
            <v>2</v>
          </cell>
          <cell r="S40200">
            <v>12</v>
          </cell>
        </row>
        <row r="40201">
          <cell r="B40201">
            <v>43071</v>
          </cell>
          <cell r="H40201">
            <v>6</v>
          </cell>
          <cell r="K40201">
            <v>16</v>
          </cell>
          <cell r="O40201">
            <v>43</v>
          </cell>
          <cell r="P40201" t="str">
            <v>Berkhart</v>
          </cell>
          <cell r="Q40201">
            <v>3</v>
          </cell>
          <cell r="S40201">
            <v>12</v>
          </cell>
        </row>
        <row r="40202">
          <cell r="B40202">
            <v>43071</v>
          </cell>
          <cell r="H40202">
            <v>5</v>
          </cell>
          <cell r="K40202">
            <v>6</v>
          </cell>
          <cell r="O40202">
            <v>19</v>
          </cell>
          <cell r="P40202" t="str">
            <v>Berkhart</v>
          </cell>
          <cell r="Q40202">
            <v>1</v>
          </cell>
          <cell r="S40202">
            <v>12</v>
          </cell>
        </row>
        <row r="40203">
          <cell r="B40203">
            <v>43071</v>
          </cell>
          <cell r="H40203">
            <v>12</v>
          </cell>
          <cell r="K40203">
            <v>0</v>
          </cell>
          <cell r="O40203">
            <v>34</v>
          </cell>
          <cell r="P40203" t="str">
            <v>Adams</v>
          </cell>
          <cell r="Q40203">
            <v>4</v>
          </cell>
          <cell r="S40203">
            <v>12</v>
          </cell>
        </row>
        <row r="40204">
          <cell r="B40204">
            <v>43071</v>
          </cell>
          <cell r="H40204">
            <v>13</v>
          </cell>
          <cell r="K40204">
            <v>0</v>
          </cell>
          <cell r="O40204">
            <v>30</v>
          </cell>
          <cell r="P40204" t="str">
            <v>Berkhart</v>
          </cell>
          <cell r="Q40204">
            <v>3</v>
          </cell>
          <cell r="S40204">
            <v>12</v>
          </cell>
        </row>
        <row r="40205">
          <cell r="B40205">
            <v>43071</v>
          </cell>
          <cell r="H40205">
            <v>11</v>
          </cell>
          <cell r="K40205">
            <v>0</v>
          </cell>
          <cell r="O40205">
            <v>23</v>
          </cell>
          <cell r="P40205" t="str">
            <v>Berkhart</v>
          </cell>
          <cell r="Q40205">
            <v>2</v>
          </cell>
          <cell r="S40205">
            <v>12</v>
          </cell>
        </row>
        <row r="40206">
          <cell r="B40206">
            <v>43071</v>
          </cell>
          <cell r="H40206">
            <v>15</v>
          </cell>
          <cell r="K40206">
            <v>0</v>
          </cell>
          <cell r="O40206">
            <v>26</v>
          </cell>
          <cell r="P40206" t="str">
            <v>Berkhart</v>
          </cell>
          <cell r="Q40206">
            <v>2</v>
          </cell>
          <cell r="S40206">
            <v>12</v>
          </cell>
        </row>
        <row r="40207">
          <cell r="B40207">
            <v>43071</v>
          </cell>
          <cell r="H40207">
            <v>6</v>
          </cell>
          <cell r="K40207">
            <v>30</v>
          </cell>
          <cell r="O40207">
            <v>46</v>
          </cell>
          <cell r="P40207" t="str">
            <v>Berkhart</v>
          </cell>
          <cell r="Q40207">
            <v>3</v>
          </cell>
          <cell r="S40207">
            <v>12</v>
          </cell>
        </row>
        <row r="40208">
          <cell r="B40208">
            <v>43071</v>
          </cell>
          <cell r="H40208">
            <v>6</v>
          </cell>
          <cell r="K40208">
            <v>75</v>
          </cell>
          <cell r="O40208">
            <v>43</v>
          </cell>
          <cell r="P40208" t="str">
            <v>Berkhart</v>
          </cell>
          <cell r="Q40208">
            <v>3</v>
          </cell>
          <cell r="S40208">
            <v>12</v>
          </cell>
        </row>
        <row r="40209">
          <cell r="B40209">
            <v>43071</v>
          </cell>
          <cell r="H40209">
            <v>6</v>
          </cell>
          <cell r="K40209">
            <v>17</v>
          </cell>
          <cell r="O40209">
            <v>308</v>
          </cell>
          <cell r="P40209" t="str">
            <v>Berkhart</v>
          </cell>
          <cell r="Q40209">
            <v>4</v>
          </cell>
          <cell r="S40209">
            <v>12</v>
          </cell>
        </row>
        <row r="40210">
          <cell r="B40210">
            <v>43071</v>
          </cell>
          <cell r="H40210">
            <v>5</v>
          </cell>
          <cell r="K40210">
            <v>10</v>
          </cell>
          <cell r="O40210">
            <v>265</v>
          </cell>
          <cell r="P40210" t="str">
            <v>Berkhart</v>
          </cell>
          <cell r="Q40210">
            <v>3</v>
          </cell>
          <cell r="S40210">
            <v>12</v>
          </cell>
        </row>
        <row r="40211">
          <cell r="B40211">
            <v>43071</v>
          </cell>
          <cell r="H40211">
            <v>14</v>
          </cell>
          <cell r="K40211">
            <v>0</v>
          </cell>
          <cell r="O40211">
            <v>30</v>
          </cell>
          <cell r="P40211" t="str">
            <v>Berkhart</v>
          </cell>
          <cell r="Q40211">
            <v>3</v>
          </cell>
          <cell r="S40211">
            <v>12</v>
          </cell>
        </row>
        <row r="40212">
          <cell r="B40212">
            <v>43071</v>
          </cell>
          <cell r="H40212">
            <v>9</v>
          </cell>
          <cell r="K40212">
            <v>0</v>
          </cell>
          <cell r="O40212">
            <v>42</v>
          </cell>
          <cell r="P40212" t="str">
            <v>Berkhart</v>
          </cell>
          <cell r="Q40212">
            <v>2</v>
          </cell>
          <cell r="S40212">
            <v>12</v>
          </cell>
        </row>
        <row r="40213">
          <cell r="B40213">
            <v>43071</v>
          </cell>
          <cell r="H40213">
            <v>12</v>
          </cell>
          <cell r="K40213">
            <v>0</v>
          </cell>
          <cell r="O40213">
            <v>189</v>
          </cell>
          <cell r="P40213" t="str">
            <v>Berkhart</v>
          </cell>
          <cell r="Q40213">
            <v>5</v>
          </cell>
          <cell r="S40213">
            <v>12</v>
          </cell>
        </row>
        <row r="40214">
          <cell r="B40214">
            <v>43071</v>
          </cell>
          <cell r="H40214">
            <v>12</v>
          </cell>
          <cell r="K40214">
            <v>0</v>
          </cell>
          <cell r="O40214">
            <v>33</v>
          </cell>
          <cell r="P40214" t="str">
            <v>Berkhart</v>
          </cell>
          <cell r="Q40214">
            <v>3</v>
          </cell>
          <cell r="S40214">
            <v>12</v>
          </cell>
        </row>
        <row r="40215">
          <cell r="B40215">
            <v>43071</v>
          </cell>
          <cell r="H40215">
            <v>14</v>
          </cell>
          <cell r="K40215">
            <v>0</v>
          </cell>
          <cell r="O40215">
            <v>61</v>
          </cell>
          <cell r="P40215" t="str">
            <v>Berkhart</v>
          </cell>
          <cell r="Q40215">
            <v>1</v>
          </cell>
          <cell r="S40215">
            <v>12</v>
          </cell>
        </row>
        <row r="40216">
          <cell r="B40216">
            <v>43071</v>
          </cell>
          <cell r="H40216">
            <v>10</v>
          </cell>
          <cell r="K40216">
            <v>60</v>
          </cell>
          <cell r="O40216">
            <v>0</v>
          </cell>
          <cell r="Q40216">
            <v>0</v>
          </cell>
          <cell r="S40216">
            <v>12</v>
          </cell>
        </row>
        <row r="40217">
          <cell r="B40217">
            <v>43071</v>
          </cell>
          <cell r="H40217">
            <v>9</v>
          </cell>
          <cell r="K40217">
            <v>742</v>
          </cell>
          <cell r="O40217">
            <v>53</v>
          </cell>
          <cell r="P40217" t="str">
            <v>Grojovin</v>
          </cell>
          <cell r="Q40217">
            <v>4</v>
          </cell>
          <cell r="S40217">
            <v>12</v>
          </cell>
        </row>
        <row r="40218">
          <cell r="B40218">
            <v>43071</v>
          </cell>
          <cell r="H40218">
            <v>12</v>
          </cell>
          <cell r="K40218">
            <v>0</v>
          </cell>
          <cell r="O40218">
            <v>188</v>
          </cell>
          <cell r="P40218" t="str">
            <v>Berkhart</v>
          </cell>
          <cell r="Q40218">
            <v>2</v>
          </cell>
          <cell r="S40218">
            <v>12</v>
          </cell>
        </row>
        <row r="40219">
          <cell r="B40219">
            <v>43071</v>
          </cell>
          <cell r="H40219">
            <v>6</v>
          </cell>
          <cell r="K40219">
            <v>36</v>
          </cell>
          <cell r="O40219">
            <v>121</v>
          </cell>
          <cell r="P40219" t="str">
            <v>Berkhart</v>
          </cell>
          <cell r="Q40219">
            <v>4</v>
          </cell>
          <cell r="S40219">
            <v>12</v>
          </cell>
        </row>
        <row r="40220">
          <cell r="B40220">
            <v>43071</v>
          </cell>
          <cell r="H40220">
            <v>6</v>
          </cell>
          <cell r="K40220">
            <v>114</v>
          </cell>
          <cell r="O40220">
            <v>32</v>
          </cell>
          <cell r="P40220" t="str">
            <v>Berkhart</v>
          </cell>
          <cell r="Q40220">
            <v>3</v>
          </cell>
          <cell r="S40220">
            <v>12</v>
          </cell>
        </row>
        <row r="40221">
          <cell r="B40221">
            <v>43071</v>
          </cell>
          <cell r="H40221">
            <v>11</v>
          </cell>
          <cell r="K40221">
            <v>0</v>
          </cell>
          <cell r="O40221">
            <v>293</v>
          </cell>
          <cell r="P40221" t="str">
            <v>Berkhart</v>
          </cell>
          <cell r="Q40221">
            <v>3</v>
          </cell>
          <cell r="S40221">
            <v>12</v>
          </cell>
        </row>
        <row r="40222">
          <cell r="B40222">
            <v>43071</v>
          </cell>
          <cell r="H40222">
            <v>10</v>
          </cell>
          <cell r="K40222">
            <v>0</v>
          </cell>
          <cell r="O40222">
            <v>26</v>
          </cell>
          <cell r="P40222" t="str">
            <v>Stevens</v>
          </cell>
          <cell r="Q40222">
            <v>2</v>
          </cell>
          <cell r="S40222">
            <v>12</v>
          </cell>
        </row>
        <row r="40223">
          <cell r="B40223">
            <v>43071</v>
          </cell>
          <cell r="H40223">
            <v>9</v>
          </cell>
          <cell r="K40223">
            <v>130</v>
          </cell>
          <cell r="O40223">
            <v>41</v>
          </cell>
          <cell r="P40223" t="str">
            <v>Grojovin</v>
          </cell>
          <cell r="Q40223">
            <v>3</v>
          </cell>
          <cell r="S40223">
            <v>12</v>
          </cell>
        </row>
        <row r="40224">
          <cell r="B40224">
            <v>43071</v>
          </cell>
          <cell r="H40224">
            <v>10</v>
          </cell>
          <cell r="K40224">
            <v>49</v>
          </cell>
          <cell r="O40224">
            <v>283</v>
          </cell>
          <cell r="P40224" t="str">
            <v>Grojovin</v>
          </cell>
          <cell r="Q40224">
            <v>4</v>
          </cell>
          <cell r="S40224">
            <v>12</v>
          </cell>
        </row>
        <row r="40225">
          <cell r="B40225">
            <v>43071</v>
          </cell>
          <cell r="H40225">
            <v>10</v>
          </cell>
          <cell r="K40225">
            <v>61</v>
          </cell>
          <cell r="O40225">
            <v>63</v>
          </cell>
          <cell r="P40225" t="str">
            <v>Grojovin</v>
          </cell>
          <cell r="Q40225">
            <v>5</v>
          </cell>
          <cell r="S40225">
            <v>12</v>
          </cell>
        </row>
        <row r="40226">
          <cell r="B40226">
            <v>43071</v>
          </cell>
          <cell r="H40226">
            <v>6</v>
          </cell>
          <cell r="K40226">
            <v>33</v>
          </cell>
          <cell r="O40226">
            <v>334</v>
          </cell>
          <cell r="P40226" t="str">
            <v>Grojovin</v>
          </cell>
          <cell r="Q40226">
            <v>3</v>
          </cell>
          <cell r="S40226">
            <v>12</v>
          </cell>
        </row>
        <row r="40227">
          <cell r="B40227">
            <v>43071</v>
          </cell>
          <cell r="H40227">
            <v>10</v>
          </cell>
          <cell r="K40227">
            <v>109</v>
          </cell>
          <cell r="O40227">
            <v>108</v>
          </cell>
          <cell r="P40227" t="str">
            <v>Grojovin</v>
          </cell>
          <cell r="Q40227">
            <v>5</v>
          </cell>
          <cell r="S40227">
            <v>12</v>
          </cell>
        </row>
        <row r="40228">
          <cell r="B40228">
            <v>43071</v>
          </cell>
          <cell r="H40228">
            <v>5</v>
          </cell>
          <cell r="K40228">
            <v>3</v>
          </cell>
          <cell r="O40228">
            <v>50</v>
          </cell>
          <cell r="P40228" t="str">
            <v>Grojovin</v>
          </cell>
          <cell r="Q40228">
            <v>3</v>
          </cell>
          <cell r="S40228">
            <v>12</v>
          </cell>
        </row>
        <row r="40229">
          <cell r="B40229">
            <v>43071</v>
          </cell>
          <cell r="H40229">
            <v>9</v>
          </cell>
          <cell r="K40229">
            <v>165</v>
          </cell>
          <cell r="O40229">
            <v>52</v>
          </cell>
          <cell r="P40229" t="str">
            <v>Grojovin</v>
          </cell>
          <cell r="Q40229">
            <v>3</v>
          </cell>
          <cell r="S40229">
            <v>12</v>
          </cell>
        </row>
        <row r="40230">
          <cell r="B40230">
            <v>43071</v>
          </cell>
          <cell r="H40230">
            <v>6</v>
          </cell>
          <cell r="K40230">
            <v>18</v>
          </cell>
          <cell r="O40230">
            <v>139</v>
          </cell>
          <cell r="P40230" t="str">
            <v>Grojovin</v>
          </cell>
          <cell r="Q40230">
            <v>5</v>
          </cell>
          <cell r="S40230">
            <v>12</v>
          </cell>
        </row>
        <row r="40231">
          <cell r="B40231">
            <v>43071</v>
          </cell>
          <cell r="H40231">
            <v>9</v>
          </cell>
          <cell r="K40231">
            <v>10</v>
          </cell>
          <cell r="O40231">
            <v>86</v>
          </cell>
          <cell r="P40231" t="str">
            <v>Grojovin</v>
          </cell>
          <cell r="Q40231">
            <v>2</v>
          </cell>
          <cell r="S40231">
            <v>12</v>
          </cell>
        </row>
        <row r="40232">
          <cell r="B40232">
            <v>43071</v>
          </cell>
          <cell r="H40232">
            <v>6</v>
          </cell>
          <cell r="K40232">
            <v>140</v>
          </cell>
          <cell r="O40232">
            <v>126</v>
          </cell>
          <cell r="P40232" t="str">
            <v>Grojovin</v>
          </cell>
          <cell r="Q40232">
            <v>5</v>
          </cell>
          <cell r="S40232">
            <v>12</v>
          </cell>
        </row>
        <row r="40233">
          <cell r="B40233">
            <v>43071</v>
          </cell>
          <cell r="H40233">
            <v>9</v>
          </cell>
          <cell r="K40233">
            <v>177</v>
          </cell>
          <cell r="O40233">
            <v>127</v>
          </cell>
          <cell r="P40233" t="str">
            <v>Grojovin</v>
          </cell>
          <cell r="Q40233">
            <v>5</v>
          </cell>
          <cell r="S40233">
            <v>12</v>
          </cell>
        </row>
        <row r="40234">
          <cell r="B40234">
            <v>43071</v>
          </cell>
          <cell r="H40234">
            <v>5</v>
          </cell>
          <cell r="K40234">
            <v>61</v>
          </cell>
          <cell r="O40234">
            <v>826</v>
          </cell>
          <cell r="P40234" t="str">
            <v>Grojovin</v>
          </cell>
          <cell r="Q40234">
            <v>1</v>
          </cell>
          <cell r="S40234">
            <v>12</v>
          </cell>
        </row>
        <row r="40235">
          <cell r="B40235">
            <v>43071</v>
          </cell>
          <cell r="H40235">
            <v>6</v>
          </cell>
          <cell r="K40235">
            <v>91</v>
          </cell>
          <cell r="O40235">
            <v>135</v>
          </cell>
          <cell r="P40235" t="str">
            <v>Grojovin</v>
          </cell>
          <cell r="Q40235">
            <v>4</v>
          </cell>
          <cell r="S40235">
            <v>12</v>
          </cell>
        </row>
        <row r="40236">
          <cell r="B40236">
            <v>43071</v>
          </cell>
          <cell r="H40236">
            <v>5</v>
          </cell>
          <cell r="K40236">
            <v>77</v>
          </cell>
          <cell r="O40236">
            <v>337</v>
          </cell>
          <cell r="P40236" t="str">
            <v>Grojovin</v>
          </cell>
          <cell r="Q40236">
            <v>5</v>
          </cell>
          <cell r="S40236">
            <v>12</v>
          </cell>
        </row>
        <row r="40237">
          <cell r="B40237">
            <v>43072</v>
          </cell>
          <cell r="H40237">
            <v>0</v>
          </cell>
          <cell r="K40237">
            <v>0</v>
          </cell>
          <cell r="O40237">
            <v>0</v>
          </cell>
          <cell r="Q40237">
            <v>0</v>
          </cell>
          <cell r="S40237">
            <v>12</v>
          </cell>
        </row>
        <row r="40238">
          <cell r="B40238">
            <v>43072</v>
          </cell>
          <cell r="H40238">
            <v>12</v>
          </cell>
          <cell r="K40238">
            <v>0</v>
          </cell>
          <cell r="O40238">
            <v>74</v>
          </cell>
          <cell r="P40238" t="str">
            <v>Stevens</v>
          </cell>
          <cell r="Q40238">
            <v>4</v>
          </cell>
          <cell r="S40238">
            <v>12</v>
          </cell>
        </row>
        <row r="40239">
          <cell r="B40239">
            <v>43072</v>
          </cell>
          <cell r="H40239">
            <v>11</v>
          </cell>
          <cell r="K40239">
            <v>0</v>
          </cell>
          <cell r="O40239">
            <v>83</v>
          </cell>
          <cell r="P40239" t="str">
            <v>Stevens</v>
          </cell>
          <cell r="Q40239">
            <v>4</v>
          </cell>
          <cell r="S40239">
            <v>12</v>
          </cell>
        </row>
        <row r="40240">
          <cell r="B40240">
            <v>43072</v>
          </cell>
          <cell r="H40240">
            <v>11</v>
          </cell>
          <cell r="K40240">
            <v>0</v>
          </cell>
          <cell r="O40240">
            <v>225</v>
          </cell>
          <cell r="P40240" t="str">
            <v>Stevens</v>
          </cell>
          <cell r="Q40240">
            <v>5</v>
          </cell>
          <cell r="S40240">
            <v>12</v>
          </cell>
        </row>
        <row r="40241">
          <cell r="B40241">
            <v>43072</v>
          </cell>
          <cell r="H40241">
            <v>12</v>
          </cell>
          <cell r="K40241">
            <v>0</v>
          </cell>
          <cell r="O40241">
            <v>40</v>
          </cell>
          <cell r="P40241" t="str">
            <v>Stevens</v>
          </cell>
          <cell r="Q40241">
            <v>4</v>
          </cell>
          <cell r="S40241">
            <v>12</v>
          </cell>
        </row>
        <row r="40242">
          <cell r="B40242">
            <v>43072</v>
          </cell>
          <cell r="H40242">
            <v>10</v>
          </cell>
          <cell r="K40242">
            <v>0</v>
          </cell>
          <cell r="O40242">
            <v>139</v>
          </cell>
          <cell r="P40242" t="str">
            <v>Stevens</v>
          </cell>
          <cell r="Q40242">
            <v>4</v>
          </cell>
          <cell r="S40242">
            <v>12</v>
          </cell>
        </row>
        <row r="40243">
          <cell r="B40243">
            <v>43072</v>
          </cell>
          <cell r="H40243">
            <v>5</v>
          </cell>
          <cell r="K40243">
            <v>64</v>
          </cell>
          <cell r="O40243">
            <v>127</v>
          </cell>
          <cell r="P40243" t="str">
            <v>Stevens</v>
          </cell>
          <cell r="Q40243">
            <v>5</v>
          </cell>
          <cell r="S40243">
            <v>12</v>
          </cell>
        </row>
        <row r="40244">
          <cell r="B40244">
            <v>43072</v>
          </cell>
          <cell r="H40244">
            <v>6</v>
          </cell>
          <cell r="K40244">
            <v>58</v>
          </cell>
          <cell r="O40244">
            <v>390</v>
          </cell>
          <cell r="P40244" t="str">
            <v>Stevens</v>
          </cell>
          <cell r="Q40244">
            <v>4</v>
          </cell>
          <cell r="S40244">
            <v>12</v>
          </cell>
        </row>
        <row r="40245">
          <cell r="B40245">
            <v>43072</v>
          </cell>
          <cell r="H40245">
            <v>9</v>
          </cell>
          <cell r="K40245">
            <v>0</v>
          </cell>
          <cell r="O40245">
            <v>158</v>
          </cell>
          <cell r="P40245" t="str">
            <v>Stevens</v>
          </cell>
          <cell r="Q40245">
            <v>5</v>
          </cell>
          <cell r="S40245">
            <v>12</v>
          </cell>
        </row>
        <row r="40246">
          <cell r="B40246">
            <v>43072</v>
          </cell>
          <cell r="H40246">
            <v>9</v>
          </cell>
          <cell r="K40246">
            <v>84</v>
          </cell>
          <cell r="O40246">
            <v>0</v>
          </cell>
          <cell r="Q40246">
            <v>0</v>
          </cell>
          <cell r="S40246">
            <v>12</v>
          </cell>
        </row>
        <row r="40247">
          <cell r="B40247">
            <v>43072</v>
          </cell>
          <cell r="H40247">
            <v>5</v>
          </cell>
          <cell r="K40247">
            <v>56</v>
          </cell>
          <cell r="O40247">
            <v>86</v>
          </cell>
          <cell r="P40247" t="str">
            <v>Stevens</v>
          </cell>
          <cell r="Q40247">
            <v>4</v>
          </cell>
          <cell r="S40247">
            <v>12</v>
          </cell>
        </row>
        <row r="40248">
          <cell r="B40248">
            <v>43072</v>
          </cell>
          <cell r="H40248">
            <v>6</v>
          </cell>
          <cell r="K40248">
            <v>35</v>
          </cell>
          <cell r="O40248">
            <v>127</v>
          </cell>
          <cell r="P40248" t="str">
            <v>Stevens</v>
          </cell>
          <cell r="Q40248">
            <v>3</v>
          </cell>
          <cell r="S40248">
            <v>12</v>
          </cell>
        </row>
        <row r="40249">
          <cell r="B40249">
            <v>43072</v>
          </cell>
          <cell r="H40249">
            <v>6</v>
          </cell>
          <cell r="K40249">
            <v>31</v>
          </cell>
          <cell r="O40249">
            <v>187</v>
          </cell>
          <cell r="P40249" t="str">
            <v>Stevens</v>
          </cell>
          <cell r="Q40249">
            <v>4</v>
          </cell>
          <cell r="S40249">
            <v>12</v>
          </cell>
        </row>
        <row r="40250">
          <cell r="B40250">
            <v>43072</v>
          </cell>
          <cell r="H40250">
            <v>6</v>
          </cell>
          <cell r="K40250">
            <v>67</v>
          </cell>
          <cell r="O40250">
            <v>198</v>
          </cell>
          <cell r="P40250" t="str">
            <v>Stevens</v>
          </cell>
          <cell r="Q40250">
            <v>3</v>
          </cell>
          <cell r="S40250">
            <v>12</v>
          </cell>
        </row>
        <row r="40251">
          <cell r="B40251">
            <v>43072</v>
          </cell>
          <cell r="H40251">
            <v>6</v>
          </cell>
          <cell r="K40251">
            <v>131</v>
          </cell>
          <cell r="O40251">
            <v>130</v>
          </cell>
          <cell r="P40251" t="str">
            <v>Stevens</v>
          </cell>
          <cell r="Q40251">
            <v>4</v>
          </cell>
          <cell r="S40251">
            <v>12</v>
          </cell>
        </row>
        <row r="40252">
          <cell r="B40252">
            <v>43072</v>
          </cell>
          <cell r="H40252">
            <v>5</v>
          </cell>
          <cell r="K40252">
            <v>62</v>
          </cell>
          <cell r="O40252">
            <v>496</v>
          </cell>
          <cell r="P40252" t="str">
            <v>Stevens</v>
          </cell>
          <cell r="Q40252">
            <v>3</v>
          </cell>
          <cell r="S40252">
            <v>12</v>
          </cell>
        </row>
        <row r="40253">
          <cell r="B40253">
            <v>43072</v>
          </cell>
          <cell r="H40253">
            <v>6</v>
          </cell>
          <cell r="K40253">
            <v>15</v>
          </cell>
          <cell r="O40253">
            <v>188</v>
          </cell>
          <cell r="P40253" t="str">
            <v>Stevens</v>
          </cell>
          <cell r="Q40253">
            <v>2</v>
          </cell>
          <cell r="S40253">
            <v>12</v>
          </cell>
        </row>
        <row r="40254">
          <cell r="B40254">
            <v>43072</v>
          </cell>
          <cell r="H40254">
            <v>5</v>
          </cell>
          <cell r="K40254">
            <v>165</v>
          </cell>
          <cell r="O40254">
            <v>84</v>
          </cell>
          <cell r="P40254" t="str">
            <v>Stevens</v>
          </cell>
          <cell r="Q40254">
            <v>4</v>
          </cell>
          <cell r="S40254">
            <v>12</v>
          </cell>
        </row>
        <row r="40255">
          <cell r="B40255">
            <v>43072</v>
          </cell>
          <cell r="H40255">
            <v>5</v>
          </cell>
          <cell r="K40255">
            <v>236</v>
          </cell>
          <cell r="O40255">
            <v>88</v>
          </cell>
          <cell r="P40255" t="str">
            <v>Stevens</v>
          </cell>
          <cell r="Q40255">
            <v>5</v>
          </cell>
          <cell r="S40255">
            <v>12</v>
          </cell>
        </row>
        <row r="40256">
          <cell r="B40256">
            <v>43072</v>
          </cell>
          <cell r="H40256">
            <v>10</v>
          </cell>
          <cell r="K40256">
            <v>123</v>
          </cell>
          <cell r="O40256">
            <v>0</v>
          </cell>
          <cell r="Q40256">
            <v>0</v>
          </cell>
          <cell r="S40256">
            <v>12</v>
          </cell>
        </row>
        <row r="40257">
          <cell r="B40257">
            <v>43072</v>
          </cell>
          <cell r="H40257">
            <v>6</v>
          </cell>
          <cell r="K40257">
            <v>40</v>
          </cell>
          <cell r="O40257">
            <v>140</v>
          </cell>
          <cell r="P40257" t="str">
            <v>Stevens</v>
          </cell>
          <cell r="Q40257">
            <v>4</v>
          </cell>
          <cell r="S40257">
            <v>12</v>
          </cell>
        </row>
        <row r="40258">
          <cell r="B40258">
            <v>43072</v>
          </cell>
          <cell r="H40258">
            <v>6</v>
          </cell>
          <cell r="K40258">
            <v>83</v>
          </cell>
          <cell r="O40258">
            <v>465</v>
          </cell>
          <cell r="P40258" t="str">
            <v>Stevens</v>
          </cell>
          <cell r="Q40258">
            <v>5</v>
          </cell>
          <cell r="S40258">
            <v>12</v>
          </cell>
        </row>
        <row r="40259">
          <cell r="B40259">
            <v>43072</v>
          </cell>
          <cell r="H40259">
            <v>5</v>
          </cell>
          <cell r="K40259">
            <v>49</v>
          </cell>
          <cell r="O40259">
            <v>194</v>
          </cell>
          <cell r="P40259" t="str">
            <v>Stevens</v>
          </cell>
          <cell r="Q40259">
            <v>4</v>
          </cell>
          <cell r="S40259">
            <v>12</v>
          </cell>
        </row>
        <row r="40260">
          <cell r="B40260">
            <v>43072</v>
          </cell>
          <cell r="H40260">
            <v>5</v>
          </cell>
          <cell r="K40260">
            <v>32</v>
          </cell>
          <cell r="O40260">
            <v>41</v>
          </cell>
          <cell r="P40260" t="str">
            <v>Stevens</v>
          </cell>
          <cell r="Q40260">
            <v>5</v>
          </cell>
          <cell r="S40260">
            <v>12</v>
          </cell>
        </row>
        <row r="40261">
          <cell r="B40261">
            <v>43072</v>
          </cell>
          <cell r="H40261">
            <v>6</v>
          </cell>
          <cell r="K40261">
            <v>88</v>
          </cell>
          <cell r="O40261">
            <v>199</v>
          </cell>
          <cell r="P40261" t="str">
            <v>Stevens</v>
          </cell>
          <cell r="Q40261">
            <v>4</v>
          </cell>
          <cell r="S40261">
            <v>12</v>
          </cell>
        </row>
        <row r="40262">
          <cell r="B40262">
            <v>43072</v>
          </cell>
          <cell r="H40262">
            <v>6</v>
          </cell>
          <cell r="K40262">
            <v>69</v>
          </cell>
          <cell r="O40262">
            <v>100</v>
          </cell>
          <cell r="P40262" t="str">
            <v>Stevens</v>
          </cell>
          <cell r="Q40262">
            <v>5</v>
          </cell>
          <cell r="S40262">
            <v>12</v>
          </cell>
        </row>
        <row r="40263">
          <cell r="B40263">
            <v>43072</v>
          </cell>
          <cell r="H40263">
            <v>6</v>
          </cell>
          <cell r="K40263">
            <v>35</v>
          </cell>
          <cell r="O40263">
            <v>94</v>
          </cell>
          <cell r="P40263" t="str">
            <v>Stevens</v>
          </cell>
          <cell r="Q40263">
            <v>4</v>
          </cell>
          <cell r="S40263">
            <v>12</v>
          </cell>
        </row>
        <row r="40264">
          <cell r="B40264">
            <v>43072</v>
          </cell>
          <cell r="H40264">
            <v>5</v>
          </cell>
          <cell r="K40264">
            <v>232</v>
          </cell>
          <cell r="O40264">
            <v>71</v>
          </cell>
          <cell r="P40264" t="str">
            <v>Stevens</v>
          </cell>
          <cell r="Q40264">
            <v>4</v>
          </cell>
          <cell r="S40264">
            <v>12</v>
          </cell>
        </row>
        <row r="40265">
          <cell r="B40265">
            <v>43072</v>
          </cell>
          <cell r="H40265">
            <v>5</v>
          </cell>
          <cell r="K40265">
            <v>29</v>
          </cell>
          <cell r="O40265">
            <v>123</v>
          </cell>
          <cell r="P40265" t="str">
            <v>Stevens</v>
          </cell>
          <cell r="Q40265">
            <v>4</v>
          </cell>
          <cell r="S40265">
            <v>12</v>
          </cell>
        </row>
        <row r="40266">
          <cell r="B40266">
            <v>43072</v>
          </cell>
          <cell r="H40266">
            <v>6</v>
          </cell>
          <cell r="K40266">
            <v>91</v>
          </cell>
          <cell r="O40266">
            <v>163</v>
          </cell>
          <cell r="P40266" t="str">
            <v>Stevens</v>
          </cell>
          <cell r="Q40266">
            <v>3</v>
          </cell>
          <cell r="S40266">
            <v>12</v>
          </cell>
        </row>
        <row r="40267">
          <cell r="B40267">
            <v>43072</v>
          </cell>
          <cell r="H40267">
            <v>10</v>
          </cell>
          <cell r="K40267">
            <v>0</v>
          </cell>
          <cell r="O40267">
            <v>0</v>
          </cell>
          <cell r="Q40267">
            <v>0</v>
          </cell>
          <cell r="S40267">
            <v>12</v>
          </cell>
        </row>
        <row r="40268">
          <cell r="B40268">
            <v>43072</v>
          </cell>
          <cell r="H40268">
            <v>6</v>
          </cell>
          <cell r="K40268">
            <v>30</v>
          </cell>
          <cell r="O40268">
            <v>0</v>
          </cell>
          <cell r="Q40268">
            <v>0</v>
          </cell>
          <cell r="S40268">
            <v>12</v>
          </cell>
        </row>
        <row r="40269">
          <cell r="B40269">
            <v>43072</v>
          </cell>
          <cell r="H40269">
            <v>6</v>
          </cell>
          <cell r="K40269">
            <v>106</v>
          </cell>
          <cell r="O40269">
            <v>39</v>
          </cell>
          <cell r="P40269" t="str">
            <v>Stevens</v>
          </cell>
          <cell r="Q40269">
            <v>4</v>
          </cell>
          <cell r="S40269">
            <v>12</v>
          </cell>
        </row>
        <row r="40270">
          <cell r="B40270">
            <v>43072</v>
          </cell>
          <cell r="H40270">
            <v>6</v>
          </cell>
          <cell r="K40270">
            <v>67</v>
          </cell>
          <cell r="O40270">
            <v>173</v>
          </cell>
          <cell r="P40270" t="str">
            <v>Stevens</v>
          </cell>
          <cell r="Q40270">
            <v>5</v>
          </cell>
          <cell r="S40270">
            <v>12</v>
          </cell>
        </row>
        <row r="40271">
          <cell r="B40271">
            <v>43072</v>
          </cell>
          <cell r="H40271">
            <v>1</v>
          </cell>
          <cell r="K40271">
            <v>0</v>
          </cell>
          <cell r="O40271">
            <v>19</v>
          </cell>
          <cell r="P40271" t="str">
            <v>Stevens</v>
          </cell>
          <cell r="Q40271">
            <v>3</v>
          </cell>
          <cell r="S40271">
            <v>12</v>
          </cell>
        </row>
        <row r="40272">
          <cell r="B40272">
            <v>43072</v>
          </cell>
          <cell r="H40272">
            <v>3</v>
          </cell>
          <cell r="K40272">
            <v>0</v>
          </cell>
          <cell r="O40272">
            <v>48</v>
          </cell>
          <cell r="P40272" t="str">
            <v>Stevens</v>
          </cell>
          <cell r="Q40272">
            <v>5</v>
          </cell>
          <cell r="S40272">
            <v>12</v>
          </cell>
        </row>
        <row r="40273">
          <cell r="B40273">
            <v>43072</v>
          </cell>
          <cell r="H40273">
            <v>6</v>
          </cell>
          <cell r="K40273">
            <v>34</v>
          </cell>
          <cell r="O40273">
            <v>223</v>
          </cell>
          <cell r="P40273" t="str">
            <v>Stevens</v>
          </cell>
          <cell r="Q40273">
            <v>1</v>
          </cell>
          <cell r="S40273">
            <v>12</v>
          </cell>
        </row>
        <row r="40274">
          <cell r="B40274">
            <v>43072</v>
          </cell>
          <cell r="H40274">
            <v>6</v>
          </cell>
          <cell r="K40274">
            <v>114</v>
          </cell>
          <cell r="O40274">
            <v>238</v>
          </cell>
          <cell r="P40274" t="str">
            <v>Stevens</v>
          </cell>
          <cell r="Q40274">
            <v>2</v>
          </cell>
          <cell r="S40274">
            <v>12</v>
          </cell>
        </row>
        <row r="40275">
          <cell r="B40275">
            <v>43072</v>
          </cell>
          <cell r="H40275">
            <v>6</v>
          </cell>
          <cell r="K40275">
            <v>149</v>
          </cell>
          <cell r="O40275">
            <v>197</v>
          </cell>
          <cell r="P40275" t="str">
            <v>Stevens</v>
          </cell>
          <cell r="Q40275">
            <v>5</v>
          </cell>
          <cell r="S40275">
            <v>12</v>
          </cell>
        </row>
        <row r="40276">
          <cell r="B40276">
            <v>43072</v>
          </cell>
          <cell r="H40276">
            <v>10</v>
          </cell>
          <cell r="K40276">
            <v>0</v>
          </cell>
          <cell r="O40276">
            <v>300</v>
          </cell>
          <cell r="P40276" t="str">
            <v>Stevens</v>
          </cell>
          <cell r="Q40276">
            <v>5</v>
          </cell>
          <cell r="S40276">
            <v>12</v>
          </cell>
        </row>
        <row r="40277">
          <cell r="B40277">
            <v>43072</v>
          </cell>
          <cell r="H40277">
            <v>5</v>
          </cell>
          <cell r="K40277">
            <v>98</v>
          </cell>
          <cell r="O40277">
            <v>390</v>
          </cell>
          <cell r="P40277" t="str">
            <v>Stevens</v>
          </cell>
          <cell r="Q40277">
            <v>4</v>
          </cell>
          <cell r="S40277">
            <v>12</v>
          </cell>
        </row>
        <row r="40278">
          <cell r="B40278">
            <v>43072</v>
          </cell>
          <cell r="H40278">
            <v>6</v>
          </cell>
          <cell r="K40278">
            <v>133</v>
          </cell>
          <cell r="O40278">
            <v>43</v>
          </cell>
          <cell r="P40278" t="str">
            <v>Stevens</v>
          </cell>
          <cell r="Q40278">
            <v>3</v>
          </cell>
          <cell r="S40278">
            <v>12</v>
          </cell>
        </row>
        <row r="40279">
          <cell r="B40279">
            <v>43072</v>
          </cell>
          <cell r="H40279">
            <v>12</v>
          </cell>
          <cell r="K40279">
            <v>0</v>
          </cell>
          <cell r="O40279">
            <v>41</v>
          </cell>
          <cell r="P40279" t="str">
            <v>Stevens</v>
          </cell>
          <cell r="Q40279">
            <v>5</v>
          </cell>
          <cell r="S40279">
            <v>12</v>
          </cell>
        </row>
        <row r="40280">
          <cell r="B40280">
            <v>43072</v>
          </cell>
          <cell r="H40280">
            <v>6</v>
          </cell>
          <cell r="K40280">
            <v>46</v>
          </cell>
          <cell r="O40280">
            <v>204</v>
          </cell>
          <cell r="P40280" t="str">
            <v>Stevens</v>
          </cell>
          <cell r="Q40280">
            <v>5</v>
          </cell>
          <cell r="S40280">
            <v>12</v>
          </cell>
        </row>
        <row r="40281">
          <cell r="B40281">
            <v>43072</v>
          </cell>
          <cell r="H40281">
            <v>9</v>
          </cell>
          <cell r="K40281">
            <v>0</v>
          </cell>
          <cell r="O40281">
            <v>103</v>
          </cell>
          <cell r="P40281" t="str">
            <v>Stevens</v>
          </cell>
          <cell r="Q40281">
            <v>2</v>
          </cell>
          <cell r="S40281">
            <v>12</v>
          </cell>
        </row>
        <row r="40282">
          <cell r="B40282">
            <v>43072</v>
          </cell>
          <cell r="H40282">
            <v>0</v>
          </cell>
          <cell r="K40282">
            <v>12</v>
          </cell>
          <cell r="O40282">
            <v>0</v>
          </cell>
          <cell r="Q40282">
            <v>0</v>
          </cell>
          <cell r="S40282">
            <v>12</v>
          </cell>
        </row>
        <row r="40283">
          <cell r="B40283">
            <v>43072</v>
          </cell>
          <cell r="H40283">
            <v>15</v>
          </cell>
          <cell r="K40283">
            <v>0</v>
          </cell>
          <cell r="O40283">
            <v>114</v>
          </cell>
          <cell r="P40283" t="str">
            <v>Stevens</v>
          </cell>
          <cell r="Q40283">
            <v>4</v>
          </cell>
          <cell r="S40283">
            <v>12</v>
          </cell>
        </row>
        <row r="40284">
          <cell r="B40284">
            <v>43072</v>
          </cell>
          <cell r="H40284">
            <v>10</v>
          </cell>
          <cell r="K40284">
            <v>39</v>
          </cell>
          <cell r="O40284">
            <v>0</v>
          </cell>
          <cell r="Q40284">
            <v>0</v>
          </cell>
          <cell r="S40284">
            <v>12</v>
          </cell>
        </row>
        <row r="40285">
          <cell r="B40285">
            <v>43072</v>
          </cell>
          <cell r="H40285">
            <v>5</v>
          </cell>
          <cell r="K40285">
            <v>104</v>
          </cell>
          <cell r="O40285">
            <v>71</v>
          </cell>
          <cell r="P40285" t="str">
            <v>Stevens</v>
          </cell>
          <cell r="Q40285">
            <v>3</v>
          </cell>
          <cell r="S40285">
            <v>12</v>
          </cell>
        </row>
        <row r="40286">
          <cell r="B40286">
            <v>43072</v>
          </cell>
          <cell r="H40286">
            <v>6</v>
          </cell>
          <cell r="K40286">
            <v>19</v>
          </cell>
          <cell r="O40286">
            <v>61</v>
          </cell>
          <cell r="P40286" t="str">
            <v>Stevens</v>
          </cell>
          <cell r="Q40286">
            <v>5</v>
          </cell>
          <cell r="S40286">
            <v>12</v>
          </cell>
        </row>
        <row r="40287">
          <cell r="B40287">
            <v>43072</v>
          </cell>
          <cell r="H40287">
            <v>6</v>
          </cell>
          <cell r="K40287">
            <v>71</v>
          </cell>
          <cell r="O40287">
            <v>54</v>
          </cell>
          <cell r="P40287" t="str">
            <v>Stevens</v>
          </cell>
          <cell r="Q40287">
            <v>3</v>
          </cell>
          <cell r="S40287">
            <v>12</v>
          </cell>
        </row>
        <row r="40288">
          <cell r="B40288">
            <v>43072</v>
          </cell>
          <cell r="H40288">
            <v>6</v>
          </cell>
          <cell r="K40288">
            <v>60</v>
          </cell>
          <cell r="O40288">
            <v>103</v>
          </cell>
          <cell r="P40288" t="str">
            <v>Stevens</v>
          </cell>
          <cell r="Q40288">
            <v>3</v>
          </cell>
          <cell r="S40288">
            <v>12</v>
          </cell>
        </row>
        <row r="40289">
          <cell r="B40289">
            <v>43072</v>
          </cell>
          <cell r="H40289">
            <v>6</v>
          </cell>
          <cell r="K40289">
            <v>30</v>
          </cell>
          <cell r="O40289">
            <v>644</v>
          </cell>
          <cell r="P40289" t="str">
            <v>Stevens</v>
          </cell>
          <cell r="Q40289">
            <v>2</v>
          </cell>
          <cell r="S40289">
            <v>12</v>
          </cell>
        </row>
        <row r="40290">
          <cell r="B40290">
            <v>43072</v>
          </cell>
          <cell r="H40290">
            <v>6</v>
          </cell>
          <cell r="K40290">
            <v>142</v>
          </cell>
          <cell r="O40290">
            <v>597</v>
          </cell>
          <cell r="P40290" t="str">
            <v>Stevens</v>
          </cell>
          <cell r="Q40290">
            <v>4</v>
          </cell>
          <cell r="S40290">
            <v>12</v>
          </cell>
        </row>
        <row r="40291">
          <cell r="B40291">
            <v>43072</v>
          </cell>
          <cell r="H40291">
            <v>4</v>
          </cell>
          <cell r="K40291">
            <v>712</v>
          </cell>
          <cell r="O40291">
            <v>158</v>
          </cell>
          <cell r="P40291" t="str">
            <v>Stevens</v>
          </cell>
          <cell r="Q40291">
            <v>4</v>
          </cell>
          <cell r="S40291">
            <v>12</v>
          </cell>
        </row>
        <row r="40292">
          <cell r="B40292">
            <v>43072</v>
          </cell>
          <cell r="H40292">
            <v>5</v>
          </cell>
          <cell r="K40292">
            <v>306</v>
          </cell>
          <cell r="O40292">
            <v>119</v>
          </cell>
          <cell r="P40292" t="str">
            <v>Stevens</v>
          </cell>
          <cell r="Q40292">
            <v>3</v>
          </cell>
          <cell r="S40292">
            <v>12</v>
          </cell>
        </row>
        <row r="40293">
          <cell r="B40293">
            <v>43072</v>
          </cell>
          <cell r="H40293">
            <v>6</v>
          </cell>
          <cell r="K40293">
            <v>58</v>
          </cell>
          <cell r="O40293">
            <v>0</v>
          </cell>
          <cell r="Q40293">
            <v>0</v>
          </cell>
          <cell r="S40293">
            <v>12</v>
          </cell>
        </row>
        <row r="40294">
          <cell r="B40294">
            <v>43072</v>
          </cell>
          <cell r="H40294">
            <v>6</v>
          </cell>
          <cell r="K40294">
            <v>62</v>
          </cell>
          <cell r="O40294">
            <v>144</v>
          </cell>
          <cell r="P40294" t="str">
            <v>Stevens</v>
          </cell>
          <cell r="Q40294">
            <v>3</v>
          </cell>
          <cell r="S40294">
            <v>12</v>
          </cell>
        </row>
        <row r="40295">
          <cell r="B40295">
            <v>43072</v>
          </cell>
          <cell r="H40295">
            <v>6</v>
          </cell>
          <cell r="K40295">
            <v>65</v>
          </cell>
          <cell r="O40295">
            <v>69</v>
          </cell>
          <cell r="P40295" t="str">
            <v>Stevens</v>
          </cell>
          <cell r="Q40295">
            <v>3</v>
          </cell>
          <cell r="S40295">
            <v>12</v>
          </cell>
        </row>
        <row r="40296">
          <cell r="B40296">
            <v>43072</v>
          </cell>
          <cell r="H40296">
            <v>6</v>
          </cell>
          <cell r="K40296">
            <v>44</v>
          </cell>
          <cell r="O40296">
            <v>960</v>
          </cell>
          <cell r="P40296" t="str">
            <v>Stevens</v>
          </cell>
          <cell r="Q40296">
            <v>3</v>
          </cell>
          <cell r="S40296">
            <v>12</v>
          </cell>
        </row>
        <row r="40297">
          <cell r="B40297">
            <v>43072</v>
          </cell>
          <cell r="H40297">
            <v>5</v>
          </cell>
          <cell r="K40297">
            <v>54</v>
          </cell>
          <cell r="O40297">
            <v>0</v>
          </cell>
          <cell r="Q40297">
            <v>0</v>
          </cell>
          <cell r="S40297">
            <v>12</v>
          </cell>
        </row>
        <row r="40298">
          <cell r="B40298">
            <v>43072</v>
          </cell>
          <cell r="H40298">
            <v>6</v>
          </cell>
          <cell r="K40298">
            <v>95</v>
          </cell>
          <cell r="O40298">
            <v>285</v>
          </cell>
          <cell r="P40298" t="str">
            <v>Stevens</v>
          </cell>
          <cell r="Q40298">
            <v>5</v>
          </cell>
          <cell r="S40298">
            <v>12</v>
          </cell>
        </row>
        <row r="40299">
          <cell r="B40299">
            <v>43072</v>
          </cell>
          <cell r="H40299">
            <v>6</v>
          </cell>
          <cell r="K40299">
            <v>19</v>
          </cell>
          <cell r="O40299">
            <v>602</v>
          </cell>
          <cell r="P40299" t="str">
            <v>Stevens</v>
          </cell>
          <cell r="Q40299">
            <v>4</v>
          </cell>
          <cell r="S40299">
            <v>12</v>
          </cell>
        </row>
        <row r="40300">
          <cell r="B40300">
            <v>43072</v>
          </cell>
          <cell r="H40300">
            <v>0</v>
          </cell>
          <cell r="K40300">
            <v>7</v>
          </cell>
          <cell r="O40300">
            <v>0</v>
          </cell>
          <cell r="Q40300">
            <v>0</v>
          </cell>
          <cell r="S40300">
            <v>12</v>
          </cell>
        </row>
        <row r="40301">
          <cell r="B40301">
            <v>43072</v>
          </cell>
          <cell r="H40301">
            <v>5</v>
          </cell>
          <cell r="K40301">
            <v>37</v>
          </cell>
          <cell r="O40301">
            <v>200</v>
          </cell>
          <cell r="P40301" t="str">
            <v>Stevens</v>
          </cell>
          <cell r="Q40301">
            <v>3</v>
          </cell>
          <cell r="S40301">
            <v>12</v>
          </cell>
        </row>
        <row r="40302">
          <cell r="B40302">
            <v>43072</v>
          </cell>
          <cell r="H40302">
            <v>13</v>
          </cell>
          <cell r="K40302">
            <v>0</v>
          </cell>
          <cell r="O40302">
            <v>95</v>
          </cell>
          <cell r="P40302" t="str">
            <v>Stevens</v>
          </cell>
          <cell r="Q40302">
            <v>4</v>
          </cell>
          <cell r="S40302">
            <v>12</v>
          </cell>
        </row>
        <row r="40303">
          <cell r="B40303">
            <v>43072</v>
          </cell>
          <cell r="H40303">
            <v>9</v>
          </cell>
          <cell r="K40303">
            <v>85</v>
          </cell>
          <cell r="O40303">
            <v>0</v>
          </cell>
          <cell r="Q40303">
            <v>0</v>
          </cell>
          <cell r="S40303">
            <v>12</v>
          </cell>
        </row>
        <row r="40304">
          <cell r="B40304">
            <v>43072</v>
          </cell>
          <cell r="H40304">
            <v>5</v>
          </cell>
          <cell r="K40304">
            <v>8</v>
          </cell>
          <cell r="O40304">
            <v>0</v>
          </cell>
          <cell r="Q40304">
            <v>0</v>
          </cell>
          <cell r="S40304">
            <v>12</v>
          </cell>
        </row>
        <row r="40305">
          <cell r="B40305">
            <v>43072</v>
          </cell>
          <cell r="H40305">
            <v>5</v>
          </cell>
          <cell r="K40305">
            <v>255</v>
          </cell>
          <cell r="O40305">
            <v>461</v>
          </cell>
          <cell r="P40305" t="str">
            <v>Stevens</v>
          </cell>
          <cell r="Q40305">
            <v>3</v>
          </cell>
          <cell r="S40305">
            <v>12</v>
          </cell>
        </row>
        <row r="40306">
          <cell r="B40306">
            <v>43072</v>
          </cell>
          <cell r="H40306">
            <v>10</v>
          </cell>
          <cell r="K40306">
            <v>25</v>
          </cell>
          <cell r="O40306">
            <v>0</v>
          </cell>
          <cell r="Q40306">
            <v>0</v>
          </cell>
          <cell r="S40306">
            <v>12</v>
          </cell>
        </row>
        <row r="40307">
          <cell r="B40307">
            <v>43072</v>
          </cell>
          <cell r="H40307">
            <v>5</v>
          </cell>
          <cell r="K40307">
            <v>138</v>
          </cell>
          <cell r="O40307">
            <v>0</v>
          </cell>
          <cell r="Q40307">
            <v>0</v>
          </cell>
          <cell r="S40307">
            <v>12</v>
          </cell>
        </row>
        <row r="40308">
          <cell r="B40308">
            <v>43072</v>
          </cell>
          <cell r="H40308">
            <v>10</v>
          </cell>
          <cell r="K40308">
            <v>0</v>
          </cell>
          <cell r="O40308">
            <v>85</v>
          </cell>
          <cell r="P40308" t="str">
            <v>Stevens</v>
          </cell>
          <cell r="Q40308">
            <v>4</v>
          </cell>
          <cell r="S40308">
            <v>12</v>
          </cell>
        </row>
        <row r="40309">
          <cell r="B40309">
            <v>43072</v>
          </cell>
          <cell r="H40309">
            <v>0</v>
          </cell>
          <cell r="K40309">
            <v>66</v>
          </cell>
          <cell r="O40309">
            <v>10</v>
          </cell>
          <cell r="P40309" t="str">
            <v>Stevens</v>
          </cell>
          <cell r="Q40309">
            <v>4</v>
          </cell>
          <cell r="S40309">
            <v>12</v>
          </cell>
        </row>
        <row r="40310">
          <cell r="B40310">
            <v>43072</v>
          </cell>
          <cell r="H40310">
            <v>13</v>
          </cell>
          <cell r="K40310">
            <v>0</v>
          </cell>
          <cell r="O40310">
            <v>44</v>
          </cell>
          <cell r="P40310" t="str">
            <v>Stevens</v>
          </cell>
          <cell r="Q40310">
            <v>3</v>
          </cell>
          <cell r="S40310">
            <v>12</v>
          </cell>
        </row>
        <row r="40311">
          <cell r="B40311">
            <v>43072</v>
          </cell>
          <cell r="H40311">
            <v>13</v>
          </cell>
          <cell r="K40311">
            <v>0</v>
          </cell>
          <cell r="O40311">
            <v>68</v>
          </cell>
          <cell r="P40311" t="str">
            <v>Stevens</v>
          </cell>
          <cell r="Q40311">
            <v>3</v>
          </cell>
          <cell r="S40311">
            <v>12</v>
          </cell>
        </row>
        <row r="40312">
          <cell r="B40312">
            <v>43072</v>
          </cell>
          <cell r="H40312">
            <v>9</v>
          </cell>
          <cell r="K40312">
            <v>0</v>
          </cell>
          <cell r="O40312">
            <v>170</v>
          </cell>
          <cell r="P40312" t="str">
            <v>Stevens</v>
          </cell>
          <cell r="Q40312">
            <v>5</v>
          </cell>
          <cell r="S40312">
            <v>12</v>
          </cell>
        </row>
        <row r="40313">
          <cell r="B40313">
            <v>43072</v>
          </cell>
          <cell r="H40313">
            <v>12</v>
          </cell>
          <cell r="K40313">
            <v>0</v>
          </cell>
          <cell r="O40313">
            <v>323</v>
          </cell>
          <cell r="P40313" t="str">
            <v>Stevens</v>
          </cell>
          <cell r="Q40313">
            <v>5</v>
          </cell>
          <cell r="S40313">
            <v>12</v>
          </cell>
        </row>
        <row r="40314">
          <cell r="B40314">
            <v>43072</v>
          </cell>
          <cell r="H40314">
            <v>18</v>
          </cell>
          <cell r="K40314">
            <v>0</v>
          </cell>
          <cell r="O40314">
            <v>0</v>
          </cell>
          <cell r="Q40314">
            <v>0</v>
          </cell>
          <cell r="S40314">
            <v>12</v>
          </cell>
        </row>
        <row r="40315">
          <cell r="B40315">
            <v>43073</v>
          </cell>
          <cell r="H40315">
            <v>53</v>
          </cell>
          <cell r="K40315">
            <v>0</v>
          </cell>
          <cell r="O40315">
            <v>0</v>
          </cell>
          <cell r="Q40315">
            <v>0</v>
          </cell>
          <cell r="S40315">
            <v>12</v>
          </cell>
        </row>
        <row r="40316">
          <cell r="B40316">
            <v>43073</v>
          </cell>
          <cell r="H40316">
            <v>13</v>
          </cell>
          <cell r="K40316">
            <v>0</v>
          </cell>
          <cell r="O40316">
            <v>297</v>
          </cell>
          <cell r="P40316" t="str">
            <v>Katz</v>
          </cell>
          <cell r="Q40316">
            <v>5</v>
          </cell>
          <cell r="S40316">
            <v>12</v>
          </cell>
        </row>
        <row r="40317">
          <cell r="B40317">
            <v>43073</v>
          </cell>
          <cell r="H40317">
            <v>11</v>
          </cell>
          <cell r="K40317">
            <v>0</v>
          </cell>
          <cell r="O40317">
            <v>87</v>
          </cell>
          <cell r="P40317" t="str">
            <v>Katz</v>
          </cell>
          <cell r="Q40317">
            <v>3</v>
          </cell>
          <cell r="S40317">
            <v>12</v>
          </cell>
        </row>
        <row r="40318">
          <cell r="B40318">
            <v>43073</v>
          </cell>
          <cell r="H40318">
            <v>11</v>
          </cell>
          <cell r="K40318">
            <v>0</v>
          </cell>
          <cell r="O40318">
            <v>142</v>
          </cell>
          <cell r="P40318" t="str">
            <v>Katz</v>
          </cell>
          <cell r="Q40318">
            <v>5</v>
          </cell>
          <cell r="S40318">
            <v>12</v>
          </cell>
        </row>
        <row r="40319">
          <cell r="B40319">
            <v>43073</v>
          </cell>
          <cell r="H40319">
            <v>11</v>
          </cell>
          <cell r="K40319">
            <v>0</v>
          </cell>
          <cell r="O40319">
            <v>125</v>
          </cell>
          <cell r="P40319" t="str">
            <v>Katz</v>
          </cell>
          <cell r="Q40319">
            <v>5</v>
          </cell>
          <cell r="S40319">
            <v>12</v>
          </cell>
        </row>
        <row r="40320">
          <cell r="B40320">
            <v>43073</v>
          </cell>
          <cell r="H40320">
            <v>12</v>
          </cell>
          <cell r="K40320">
            <v>0</v>
          </cell>
          <cell r="O40320">
            <v>255</v>
          </cell>
          <cell r="P40320" t="str">
            <v>Katz</v>
          </cell>
          <cell r="Q40320">
            <v>4</v>
          </cell>
          <cell r="S40320">
            <v>12</v>
          </cell>
        </row>
        <row r="40321">
          <cell r="B40321">
            <v>43073</v>
          </cell>
          <cell r="H40321">
            <v>12</v>
          </cell>
          <cell r="K40321">
            <v>0</v>
          </cell>
          <cell r="O40321">
            <v>1103</v>
          </cell>
          <cell r="P40321" t="str">
            <v>Katz</v>
          </cell>
          <cell r="Q40321">
            <v>5</v>
          </cell>
          <cell r="S40321">
            <v>12</v>
          </cell>
        </row>
        <row r="40322">
          <cell r="B40322">
            <v>43073</v>
          </cell>
          <cell r="H40322">
            <v>13</v>
          </cell>
          <cell r="K40322">
            <v>0</v>
          </cell>
          <cell r="O40322">
            <v>337</v>
          </cell>
          <cell r="P40322" t="str">
            <v>Katz</v>
          </cell>
          <cell r="Q40322">
            <v>2</v>
          </cell>
          <cell r="S40322">
            <v>12</v>
          </cell>
        </row>
        <row r="40323">
          <cell r="B40323">
            <v>43073</v>
          </cell>
          <cell r="H40323">
            <v>10</v>
          </cell>
          <cell r="K40323">
            <v>0</v>
          </cell>
          <cell r="O40323">
            <v>6</v>
          </cell>
          <cell r="P40323" t="str">
            <v>Grojovin</v>
          </cell>
          <cell r="Q40323">
            <v>1</v>
          </cell>
          <cell r="S40323">
            <v>12</v>
          </cell>
        </row>
        <row r="40324">
          <cell r="B40324">
            <v>43073</v>
          </cell>
          <cell r="H40324">
            <v>14</v>
          </cell>
          <cell r="K40324">
            <v>0</v>
          </cell>
          <cell r="O40324">
            <v>332</v>
          </cell>
          <cell r="P40324" t="str">
            <v>Katz</v>
          </cell>
          <cell r="Q40324">
            <v>3</v>
          </cell>
          <cell r="S40324">
            <v>12</v>
          </cell>
        </row>
        <row r="40325">
          <cell r="B40325">
            <v>43073</v>
          </cell>
          <cell r="H40325">
            <v>11</v>
          </cell>
          <cell r="K40325">
            <v>0</v>
          </cell>
          <cell r="O40325">
            <v>115</v>
          </cell>
          <cell r="P40325" t="str">
            <v>Katz</v>
          </cell>
          <cell r="Q40325">
            <v>4</v>
          </cell>
          <cell r="S40325">
            <v>12</v>
          </cell>
        </row>
        <row r="40326">
          <cell r="B40326">
            <v>43073</v>
          </cell>
          <cell r="H40326">
            <v>14</v>
          </cell>
          <cell r="K40326">
            <v>0</v>
          </cell>
          <cell r="O40326">
            <v>786</v>
          </cell>
          <cell r="P40326" t="str">
            <v>Katz</v>
          </cell>
          <cell r="Q40326">
            <v>5</v>
          </cell>
          <cell r="S40326">
            <v>12</v>
          </cell>
        </row>
        <row r="40327">
          <cell r="B40327">
            <v>43073</v>
          </cell>
          <cell r="H40327">
            <v>5</v>
          </cell>
          <cell r="K40327">
            <v>21</v>
          </cell>
          <cell r="O40327">
            <v>391</v>
          </cell>
          <cell r="P40327" t="str">
            <v>Katz</v>
          </cell>
          <cell r="Q40327">
            <v>5</v>
          </cell>
          <cell r="S40327">
            <v>12</v>
          </cell>
        </row>
        <row r="40328">
          <cell r="B40328">
            <v>43073</v>
          </cell>
          <cell r="H40328">
            <v>6</v>
          </cell>
          <cell r="K40328">
            <v>137</v>
          </cell>
          <cell r="O40328">
            <v>934</v>
          </cell>
          <cell r="P40328" t="str">
            <v>Katz</v>
          </cell>
          <cell r="Q40328">
            <v>4</v>
          </cell>
          <cell r="S40328">
            <v>12</v>
          </cell>
        </row>
        <row r="40329">
          <cell r="B40329">
            <v>43073</v>
          </cell>
          <cell r="H40329">
            <v>6</v>
          </cell>
          <cell r="K40329">
            <v>34</v>
          </cell>
          <cell r="O40329">
            <v>236</v>
          </cell>
          <cell r="P40329" t="str">
            <v>Katz</v>
          </cell>
          <cell r="Q40329">
            <v>4</v>
          </cell>
          <cell r="S40329">
            <v>12</v>
          </cell>
        </row>
        <row r="40330">
          <cell r="B40330">
            <v>43073</v>
          </cell>
          <cell r="H40330">
            <v>15</v>
          </cell>
          <cell r="K40330">
            <v>0</v>
          </cell>
          <cell r="O40330">
            <v>193</v>
          </cell>
          <cell r="P40330" t="str">
            <v>Katz</v>
          </cell>
          <cell r="Q40330">
            <v>5</v>
          </cell>
          <cell r="S40330">
            <v>12</v>
          </cell>
        </row>
        <row r="40331">
          <cell r="B40331">
            <v>43073</v>
          </cell>
          <cell r="H40331">
            <v>9</v>
          </cell>
          <cell r="K40331">
            <v>0</v>
          </cell>
          <cell r="O40331">
            <v>82</v>
          </cell>
          <cell r="P40331" t="str">
            <v>Katz</v>
          </cell>
          <cell r="Q40331">
            <v>4</v>
          </cell>
          <cell r="S40331">
            <v>12</v>
          </cell>
        </row>
        <row r="40332">
          <cell r="B40332">
            <v>43073</v>
          </cell>
          <cell r="H40332">
            <v>14</v>
          </cell>
          <cell r="K40332">
            <v>0</v>
          </cell>
          <cell r="O40332">
            <v>310</v>
          </cell>
          <cell r="P40332" t="str">
            <v>Katz</v>
          </cell>
          <cell r="Q40332">
            <v>5</v>
          </cell>
          <cell r="S40332">
            <v>12</v>
          </cell>
        </row>
        <row r="40333">
          <cell r="B40333">
            <v>43073</v>
          </cell>
          <cell r="H40333">
            <v>15</v>
          </cell>
          <cell r="K40333">
            <v>0</v>
          </cell>
          <cell r="O40333">
            <v>13</v>
          </cell>
          <cell r="P40333" t="str">
            <v>Berkhart</v>
          </cell>
          <cell r="Q40333">
            <v>3</v>
          </cell>
          <cell r="S40333">
            <v>12</v>
          </cell>
        </row>
        <row r="40334">
          <cell r="B40334">
            <v>43073</v>
          </cell>
          <cell r="H40334">
            <v>16</v>
          </cell>
          <cell r="K40334">
            <v>0</v>
          </cell>
          <cell r="O40334">
            <v>172</v>
          </cell>
          <cell r="P40334" t="str">
            <v>Katz</v>
          </cell>
          <cell r="Q40334">
            <v>4</v>
          </cell>
          <cell r="S40334">
            <v>12</v>
          </cell>
        </row>
        <row r="40335">
          <cell r="B40335">
            <v>43073</v>
          </cell>
          <cell r="H40335">
            <v>12</v>
          </cell>
          <cell r="K40335">
            <v>0</v>
          </cell>
          <cell r="O40335">
            <v>46</v>
          </cell>
          <cell r="P40335" t="str">
            <v>Katz</v>
          </cell>
          <cell r="Q40335">
            <v>5</v>
          </cell>
          <cell r="S40335">
            <v>12</v>
          </cell>
        </row>
        <row r="40336">
          <cell r="B40336">
            <v>43073</v>
          </cell>
          <cell r="H40336">
            <v>5</v>
          </cell>
          <cell r="K40336">
            <v>32</v>
          </cell>
          <cell r="O40336">
            <v>54</v>
          </cell>
          <cell r="P40336" t="str">
            <v>Katz</v>
          </cell>
          <cell r="Q40336">
            <v>5</v>
          </cell>
          <cell r="S40336">
            <v>12</v>
          </cell>
        </row>
        <row r="40337">
          <cell r="B40337">
            <v>43073</v>
          </cell>
          <cell r="H40337">
            <v>10</v>
          </cell>
          <cell r="K40337">
            <v>0</v>
          </cell>
          <cell r="O40337">
            <v>145</v>
          </cell>
          <cell r="P40337" t="str">
            <v>Katz</v>
          </cell>
          <cell r="Q40337">
            <v>5</v>
          </cell>
          <cell r="S40337">
            <v>12</v>
          </cell>
        </row>
        <row r="40338">
          <cell r="B40338">
            <v>43074</v>
          </cell>
          <cell r="H40338">
            <v>51</v>
          </cell>
          <cell r="K40338">
            <v>0</v>
          </cell>
          <cell r="O40338">
            <v>0</v>
          </cell>
          <cell r="Q40338">
            <v>0</v>
          </cell>
          <cell r="S40338">
            <v>12</v>
          </cell>
        </row>
        <row r="40339">
          <cell r="B40339">
            <v>43074</v>
          </cell>
          <cell r="H40339">
            <v>6</v>
          </cell>
          <cell r="K40339">
            <v>188</v>
          </cell>
          <cell r="O40339">
            <v>106</v>
          </cell>
          <cell r="P40339" t="str">
            <v>Stevens</v>
          </cell>
          <cell r="Q40339">
            <v>2</v>
          </cell>
          <cell r="S40339">
            <v>12</v>
          </cell>
        </row>
        <row r="40340">
          <cell r="B40340">
            <v>43074</v>
          </cell>
          <cell r="H40340">
            <v>5</v>
          </cell>
          <cell r="K40340">
            <v>32</v>
          </cell>
          <cell r="O40340">
            <v>60</v>
          </cell>
          <cell r="P40340" t="str">
            <v>Stevens</v>
          </cell>
          <cell r="Q40340">
            <v>3</v>
          </cell>
          <cell r="S40340">
            <v>12</v>
          </cell>
        </row>
        <row r="40341">
          <cell r="B40341">
            <v>43074</v>
          </cell>
          <cell r="H40341">
            <v>11</v>
          </cell>
          <cell r="K40341">
            <v>0</v>
          </cell>
          <cell r="O40341">
            <v>50</v>
          </cell>
          <cell r="P40341" t="str">
            <v>Stevens</v>
          </cell>
          <cell r="Q40341">
            <v>3</v>
          </cell>
          <cell r="S40341">
            <v>12</v>
          </cell>
        </row>
        <row r="40342">
          <cell r="B40342">
            <v>43074</v>
          </cell>
          <cell r="H40342">
            <v>8</v>
          </cell>
          <cell r="K40342">
            <v>0</v>
          </cell>
          <cell r="O40342">
            <v>68</v>
          </cell>
          <cell r="P40342" t="str">
            <v>Stevens</v>
          </cell>
          <cell r="Q40342">
            <v>3</v>
          </cell>
          <cell r="S40342">
            <v>12</v>
          </cell>
        </row>
        <row r="40343">
          <cell r="B40343">
            <v>43074</v>
          </cell>
          <cell r="H40343">
            <v>9</v>
          </cell>
          <cell r="K40343">
            <v>0</v>
          </cell>
          <cell r="O40343">
            <v>85</v>
          </cell>
          <cell r="P40343" t="str">
            <v>Stevens</v>
          </cell>
          <cell r="Q40343">
            <v>4</v>
          </cell>
          <cell r="S40343">
            <v>12</v>
          </cell>
        </row>
        <row r="40344">
          <cell r="B40344">
            <v>43074</v>
          </cell>
          <cell r="H40344">
            <v>9</v>
          </cell>
          <cell r="K40344">
            <v>0</v>
          </cell>
          <cell r="O40344">
            <v>202</v>
          </cell>
          <cell r="P40344" t="str">
            <v>Stevens</v>
          </cell>
          <cell r="Q40344">
            <v>4</v>
          </cell>
          <cell r="S40344">
            <v>12</v>
          </cell>
        </row>
        <row r="40345">
          <cell r="B40345">
            <v>43074</v>
          </cell>
          <cell r="H40345">
            <v>10</v>
          </cell>
          <cell r="K40345">
            <v>0</v>
          </cell>
          <cell r="O40345">
            <v>42</v>
          </cell>
          <cell r="P40345" t="str">
            <v>Stevens</v>
          </cell>
          <cell r="Q40345">
            <v>5</v>
          </cell>
          <cell r="S40345">
            <v>12</v>
          </cell>
        </row>
        <row r="40346">
          <cell r="B40346">
            <v>43074</v>
          </cell>
          <cell r="H40346">
            <v>6</v>
          </cell>
          <cell r="K40346">
            <v>15</v>
          </cell>
          <cell r="O40346">
            <v>145</v>
          </cell>
          <cell r="P40346" t="str">
            <v>Stevens</v>
          </cell>
          <cell r="Q40346">
            <v>4</v>
          </cell>
          <cell r="S40346">
            <v>12</v>
          </cell>
        </row>
        <row r="40347">
          <cell r="B40347">
            <v>43074</v>
          </cell>
          <cell r="H40347">
            <v>6</v>
          </cell>
          <cell r="K40347">
            <v>20</v>
          </cell>
          <cell r="O40347">
            <v>73</v>
          </cell>
          <cell r="P40347" t="str">
            <v>Stevens</v>
          </cell>
          <cell r="Q40347">
            <v>5</v>
          </cell>
          <cell r="S40347">
            <v>12</v>
          </cell>
        </row>
        <row r="40348">
          <cell r="B40348">
            <v>43074</v>
          </cell>
          <cell r="H40348">
            <v>5</v>
          </cell>
          <cell r="K40348">
            <v>56</v>
          </cell>
          <cell r="O40348">
            <v>141</v>
          </cell>
          <cell r="P40348" t="str">
            <v>Stevens</v>
          </cell>
          <cell r="Q40348">
            <v>2</v>
          </cell>
          <cell r="S40348">
            <v>12</v>
          </cell>
        </row>
        <row r="40349">
          <cell r="B40349">
            <v>43074</v>
          </cell>
          <cell r="H40349">
            <v>11</v>
          </cell>
          <cell r="K40349">
            <v>0</v>
          </cell>
          <cell r="O40349">
            <v>7</v>
          </cell>
          <cell r="P40349" t="str">
            <v>Stevens</v>
          </cell>
          <cell r="Q40349">
            <v>3</v>
          </cell>
          <cell r="S40349">
            <v>12</v>
          </cell>
        </row>
        <row r="40350">
          <cell r="B40350">
            <v>43074</v>
          </cell>
          <cell r="H40350">
            <v>11</v>
          </cell>
          <cell r="K40350">
            <v>0</v>
          </cell>
          <cell r="O40350">
            <v>55</v>
          </cell>
          <cell r="P40350" t="str">
            <v>Stevens</v>
          </cell>
          <cell r="Q40350">
            <v>5</v>
          </cell>
          <cell r="S40350">
            <v>12</v>
          </cell>
        </row>
        <row r="40351">
          <cell r="B40351">
            <v>43074</v>
          </cell>
          <cell r="H40351">
            <v>8</v>
          </cell>
          <cell r="K40351">
            <v>0</v>
          </cell>
          <cell r="O40351">
            <v>148</v>
          </cell>
          <cell r="P40351" t="str">
            <v>Stevens</v>
          </cell>
          <cell r="Q40351">
            <v>4</v>
          </cell>
          <cell r="S40351">
            <v>12</v>
          </cell>
        </row>
        <row r="40352">
          <cell r="B40352">
            <v>43074</v>
          </cell>
          <cell r="H40352">
            <v>9</v>
          </cell>
          <cell r="K40352">
            <v>0</v>
          </cell>
          <cell r="O40352">
            <v>71</v>
          </cell>
          <cell r="P40352" t="str">
            <v>Stevens</v>
          </cell>
          <cell r="Q40352">
            <v>5</v>
          </cell>
          <cell r="S40352">
            <v>12</v>
          </cell>
        </row>
        <row r="40353">
          <cell r="B40353">
            <v>43074</v>
          </cell>
          <cell r="H40353">
            <v>11</v>
          </cell>
          <cell r="K40353">
            <v>0</v>
          </cell>
          <cell r="O40353">
            <v>133</v>
          </cell>
          <cell r="P40353" t="str">
            <v>Stevens</v>
          </cell>
          <cell r="Q40353">
            <v>2</v>
          </cell>
          <cell r="S40353">
            <v>12</v>
          </cell>
        </row>
        <row r="40354">
          <cell r="B40354">
            <v>43074</v>
          </cell>
          <cell r="H40354">
            <v>9</v>
          </cell>
          <cell r="K40354">
            <v>0</v>
          </cell>
          <cell r="O40354">
            <v>289</v>
          </cell>
          <cell r="P40354" t="str">
            <v>Stevens</v>
          </cell>
          <cell r="Q40354">
            <v>3</v>
          </cell>
          <cell r="S40354">
            <v>12</v>
          </cell>
        </row>
        <row r="40355">
          <cell r="B40355">
            <v>43074</v>
          </cell>
          <cell r="H40355">
            <v>16</v>
          </cell>
          <cell r="K40355">
            <v>0</v>
          </cell>
          <cell r="O40355">
            <v>51</v>
          </cell>
          <cell r="P40355" t="str">
            <v>Stevens</v>
          </cell>
          <cell r="Q40355">
            <v>4</v>
          </cell>
          <cell r="S40355">
            <v>12</v>
          </cell>
        </row>
        <row r="40356">
          <cell r="B40356">
            <v>43074</v>
          </cell>
          <cell r="H40356">
            <v>10</v>
          </cell>
          <cell r="K40356">
            <v>0</v>
          </cell>
          <cell r="O40356">
            <v>47</v>
          </cell>
          <cell r="P40356" t="str">
            <v>Stevens</v>
          </cell>
          <cell r="Q40356">
            <v>4</v>
          </cell>
          <cell r="S40356">
            <v>12</v>
          </cell>
        </row>
        <row r="40357">
          <cell r="B40357">
            <v>43074</v>
          </cell>
          <cell r="H40357">
            <v>12</v>
          </cell>
          <cell r="K40357">
            <v>0</v>
          </cell>
          <cell r="O40357">
            <v>33</v>
          </cell>
          <cell r="P40357" t="str">
            <v>Stevens</v>
          </cell>
          <cell r="Q40357">
            <v>4</v>
          </cell>
          <cell r="S40357">
            <v>12</v>
          </cell>
        </row>
        <row r="40358">
          <cell r="B40358">
            <v>43074</v>
          </cell>
          <cell r="H40358">
            <v>11</v>
          </cell>
          <cell r="K40358">
            <v>0</v>
          </cell>
          <cell r="O40358">
            <v>65</v>
          </cell>
          <cell r="P40358" t="str">
            <v>Stevens</v>
          </cell>
          <cell r="Q40358">
            <v>4</v>
          </cell>
          <cell r="S40358">
            <v>12</v>
          </cell>
        </row>
        <row r="40359">
          <cell r="B40359">
            <v>43074</v>
          </cell>
          <cell r="H40359">
            <v>13</v>
          </cell>
          <cell r="K40359">
            <v>0</v>
          </cell>
          <cell r="O40359">
            <v>43</v>
          </cell>
          <cell r="P40359" t="str">
            <v>Stevens</v>
          </cell>
          <cell r="Q40359">
            <v>5</v>
          </cell>
          <cell r="S40359">
            <v>12</v>
          </cell>
        </row>
        <row r="40360">
          <cell r="B40360">
            <v>43074</v>
          </cell>
          <cell r="H40360">
            <v>6</v>
          </cell>
          <cell r="K40360">
            <v>8</v>
          </cell>
          <cell r="O40360">
            <v>84</v>
          </cell>
          <cell r="P40360" t="str">
            <v>Stevens</v>
          </cell>
          <cell r="Q40360">
            <v>4</v>
          </cell>
          <cell r="S40360">
            <v>12</v>
          </cell>
        </row>
        <row r="40361">
          <cell r="B40361">
            <v>43074</v>
          </cell>
          <cell r="H40361">
            <v>6</v>
          </cell>
          <cell r="K40361">
            <v>8</v>
          </cell>
          <cell r="O40361">
            <v>48</v>
          </cell>
          <cell r="P40361" t="str">
            <v>Stevens</v>
          </cell>
          <cell r="Q40361">
            <v>5</v>
          </cell>
          <cell r="S40361">
            <v>12</v>
          </cell>
        </row>
        <row r="40362">
          <cell r="B40362">
            <v>43074</v>
          </cell>
          <cell r="H40362">
            <v>2</v>
          </cell>
          <cell r="K40362">
            <v>0</v>
          </cell>
          <cell r="O40362">
            <v>114</v>
          </cell>
          <cell r="P40362" t="str">
            <v>Stevens</v>
          </cell>
          <cell r="Q40362">
            <v>5</v>
          </cell>
          <cell r="S40362">
            <v>12</v>
          </cell>
        </row>
        <row r="40363">
          <cell r="B40363">
            <v>43074</v>
          </cell>
          <cell r="H40363">
            <v>5</v>
          </cell>
          <cell r="K40363">
            <v>30</v>
          </cell>
          <cell r="O40363">
            <v>173</v>
          </cell>
          <cell r="P40363" t="str">
            <v>Stevens</v>
          </cell>
          <cell r="Q40363">
            <v>5</v>
          </cell>
          <cell r="S40363">
            <v>12</v>
          </cell>
        </row>
        <row r="40364">
          <cell r="B40364">
            <v>43074</v>
          </cell>
          <cell r="H40364">
            <v>10</v>
          </cell>
          <cell r="K40364">
            <v>0</v>
          </cell>
          <cell r="O40364">
            <v>5</v>
          </cell>
          <cell r="P40364" t="str">
            <v>Ellis</v>
          </cell>
          <cell r="Q40364">
            <v>4</v>
          </cell>
          <cell r="S40364">
            <v>12</v>
          </cell>
        </row>
        <row r="40365">
          <cell r="B40365">
            <v>43074</v>
          </cell>
          <cell r="H40365">
            <v>6</v>
          </cell>
          <cell r="K40365">
            <v>30</v>
          </cell>
          <cell r="O40365">
            <v>137</v>
          </cell>
          <cell r="P40365" t="str">
            <v>Stevens</v>
          </cell>
          <cell r="Q40365">
            <v>3</v>
          </cell>
          <cell r="S40365">
            <v>12</v>
          </cell>
        </row>
        <row r="40366">
          <cell r="B40366">
            <v>43074</v>
          </cell>
          <cell r="H40366">
            <v>9</v>
          </cell>
          <cell r="K40366">
            <v>0</v>
          </cell>
          <cell r="O40366">
            <v>198</v>
          </cell>
          <cell r="P40366" t="str">
            <v>Stevens</v>
          </cell>
          <cell r="Q40366">
            <v>1</v>
          </cell>
          <cell r="S40366">
            <v>12</v>
          </cell>
        </row>
        <row r="40367">
          <cell r="B40367">
            <v>43074</v>
          </cell>
          <cell r="H40367">
            <v>9</v>
          </cell>
          <cell r="K40367">
            <v>0</v>
          </cell>
          <cell r="O40367">
            <v>80</v>
          </cell>
          <cell r="P40367" t="str">
            <v>Stevens</v>
          </cell>
          <cell r="Q40367">
            <v>5</v>
          </cell>
          <cell r="S40367">
            <v>12</v>
          </cell>
        </row>
        <row r="40368">
          <cell r="B40368">
            <v>43074</v>
          </cell>
          <cell r="H40368">
            <v>9</v>
          </cell>
          <cell r="K40368">
            <v>0</v>
          </cell>
          <cell r="O40368">
            <v>105</v>
          </cell>
          <cell r="P40368" t="str">
            <v>Stevens</v>
          </cell>
          <cell r="Q40368">
            <v>5</v>
          </cell>
          <cell r="S40368">
            <v>12</v>
          </cell>
        </row>
        <row r="40369">
          <cell r="B40369">
            <v>43074</v>
          </cell>
          <cell r="H40369">
            <v>12</v>
          </cell>
          <cell r="K40369">
            <v>0</v>
          </cell>
          <cell r="O40369">
            <v>54</v>
          </cell>
          <cell r="P40369" t="str">
            <v>Stevens</v>
          </cell>
          <cell r="Q40369">
            <v>4</v>
          </cell>
          <cell r="S40369">
            <v>12</v>
          </cell>
        </row>
        <row r="40370">
          <cell r="B40370">
            <v>43074</v>
          </cell>
          <cell r="H40370">
            <v>12</v>
          </cell>
          <cell r="K40370">
            <v>0</v>
          </cell>
          <cell r="O40370">
            <v>220</v>
          </cell>
          <cell r="P40370" t="str">
            <v>Stevens</v>
          </cell>
          <cell r="Q40370">
            <v>5</v>
          </cell>
          <cell r="S40370">
            <v>12</v>
          </cell>
        </row>
        <row r="40371">
          <cell r="B40371">
            <v>43074</v>
          </cell>
          <cell r="H40371">
            <v>6</v>
          </cell>
          <cell r="K40371">
            <v>149</v>
          </cell>
          <cell r="O40371">
            <v>139</v>
          </cell>
          <cell r="P40371" t="str">
            <v>Stevens</v>
          </cell>
          <cell r="Q40371">
            <v>5</v>
          </cell>
          <cell r="S40371">
            <v>12</v>
          </cell>
        </row>
        <row r="40372">
          <cell r="B40372">
            <v>43074</v>
          </cell>
          <cell r="H40372">
            <v>6</v>
          </cell>
          <cell r="K40372">
            <v>61</v>
          </cell>
          <cell r="O40372">
            <v>55</v>
          </cell>
          <cell r="P40372" t="str">
            <v>Stevens</v>
          </cell>
          <cell r="Q40372">
            <v>5</v>
          </cell>
          <cell r="S40372">
            <v>12</v>
          </cell>
        </row>
        <row r="40373">
          <cell r="B40373">
            <v>43074</v>
          </cell>
          <cell r="H40373">
            <v>5</v>
          </cell>
          <cell r="K40373">
            <v>63</v>
          </cell>
          <cell r="O40373">
            <v>108</v>
          </cell>
          <cell r="P40373" t="str">
            <v>Stevens</v>
          </cell>
          <cell r="Q40373">
            <v>3</v>
          </cell>
          <cell r="S40373">
            <v>12</v>
          </cell>
        </row>
        <row r="40374">
          <cell r="B40374">
            <v>43074</v>
          </cell>
          <cell r="H40374">
            <v>10</v>
          </cell>
          <cell r="K40374">
            <v>0</v>
          </cell>
          <cell r="O40374">
            <v>253</v>
          </cell>
          <cell r="P40374" t="str">
            <v>Stevens</v>
          </cell>
          <cell r="Q40374">
            <v>3</v>
          </cell>
          <cell r="S40374">
            <v>12</v>
          </cell>
        </row>
        <row r="40375">
          <cell r="B40375">
            <v>43074</v>
          </cell>
          <cell r="H40375">
            <v>6</v>
          </cell>
          <cell r="K40375">
            <v>104</v>
          </cell>
          <cell r="O40375">
            <v>117</v>
          </cell>
          <cell r="P40375" t="str">
            <v>Stevens</v>
          </cell>
          <cell r="Q40375">
            <v>3</v>
          </cell>
          <cell r="S40375">
            <v>12</v>
          </cell>
        </row>
        <row r="40376">
          <cell r="B40376">
            <v>43074</v>
          </cell>
          <cell r="H40376">
            <v>13</v>
          </cell>
          <cell r="K40376">
            <v>0</v>
          </cell>
          <cell r="O40376">
            <v>142</v>
          </cell>
          <cell r="P40376" t="str">
            <v>Stevens</v>
          </cell>
          <cell r="Q40376">
            <v>2</v>
          </cell>
          <cell r="S40376">
            <v>12</v>
          </cell>
        </row>
        <row r="40377">
          <cell r="B40377">
            <v>43074</v>
          </cell>
          <cell r="H40377">
            <v>10</v>
          </cell>
          <cell r="K40377">
            <v>0</v>
          </cell>
          <cell r="O40377">
            <v>133</v>
          </cell>
          <cell r="P40377" t="str">
            <v>Stevens</v>
          </cell>
          <cell r="Q40377">
            <v>5</v>
          </cell>
          <cell r="S40377">
            <v>12</v>
          </cell>
        </row>
        <row r="40378">
          <cell r="B40378">
            <v>43074</v>
          </cell>
          <cell r="H40378">
            <v>6</v>
          </cell>
          <cell r="K40378">
            <v>37</v>
          </cell>
          <cell r="O40378">
            <v>201</v>
          </cell>
          <cell r="P40378" t="str">
            <v>Stevens</v>
          </cell>
          <cell r="Q40378">
            <v>4</v>
          </cell>
          <cell r="S40378">
            <v>12</v>
          </cell>
        </row>
        <row r="40379">
          <cell r="B40379">
            <v>43074</v>
          </cell>
          <cell r="H40379">
            <v>5</v>
          </cell>
          <cell r="K40379">
            <v>9</v>
          </cell>
          <cell r="O40379">
            <v>0</v>
          </cell>
          <cell r="Q40379">
            <v>0</v>
          </cell>
          <cell r="S40379">
            <v>12</v>
          </cell>
        </row>
        <row r="40380">
          <cell r="B40380">
            <v>43074</v>
          </cell>
          <cell r="H40380">
            <v>5</v>
          </cell>
          <cell r="K40380">
            <v>5</v>
          </cell>
          <cell r="O40380">
            <v>223</v>
          </cell>
          <cell r="P40380" t="str">
            <v>Stevens</v>
          </cell>
          <cell r="Q40380">
            <v>2</v>
          </cell>
          <cell r="S40380">
            <v>12</v>
          </cell>
        </row>
        <row r="40381">
          <cell r="B40381">
            <v>43074</v>
          </cell>
          <cell r="H40381">
            <v>6</v>
          </cell>
          <cell r="K40381">
            <v>187</v>
          </cell>
          <cell r="O40381">
            <v>89</v>
          </cell>
          <cell r="P40381" t="str">
            <v>Stevens</v>
          </cell>
          <cell r="Q40381">
            <v>3</v>
          </cell>
          <cell r="S40381">
            <v>12</v>
          </cell>
        </row>
        <row r="40382">
          <cell r="B40382">
            <v>43074</v>
          </cell>
          <cell r="H40382">
            <v>6</v>
          </cell>
          <cell r="K40382">
            <v>148</v>
          </cell>
          <cell r="O40382">
            <v>58</v>
          </cell>
          <cell r="P40382" t="str">
            <v>Stevens</v>
          </cell>
          <cell r="Q40382">
            <v>4</v>
          </cell>
          <cell r="S40382">
            <v>12</v>
          </cell>
        </row>
        <row r="40383">
          <cell r="B40383">
            <v>43074</v>
          </cell>
          <cell r="H40383">
            <v>6</v>
          </cell>
          <cell r="K40383">
            <v>15</v>
          </cell>
          <cell r="O40383">
            <v>139</v>
          </cell>
          <cell r="P40383" t="str">
            <v>Stevens</v>
          </cell>
          <cell r="Q40383">
            <v>3</v>
          </cell>
          <cell r="S40383">
            <v>12</v>
          </cell>
        </row>
        <row r="40384">
          <cell r="B40384">
            <v>43074</v>
          </cell>
          <cell r="H40384">
            <v>5</v>
          </cell>
          <cell r="K40384">
            <v>132</v>
          </cell>
          <cell r="O40384">
            <v>150</v>
          </cell>
          <cell r="P40384" t="str">
            <v>Stevens</v>
          </cell>
          <cell r="Q40384">
            <v>4</v>
          </cell>
          <cell r="S40384">
            <v>12</v>
          </cell>
        </row>
        <row r="40385">
          <cell r="B40385">
            <v>43074</v>
          </cell>
          <cell r="H40385">
            <v>10</v>
          </cell>
          <cell r="K40385">
            <v>0</v>
          </cell>
          <cell r="O40385">
            <v>125</v>
          </cell>
          <cell r="P40385" t="str">
            <v>Katz</v>
          </cell>
          <cell r="Q40385">
            <v>3</v>
          </cell>
          <cell r="S40385">
            <v>12</v>
          </cell>
        </row>
        <row r="40386">
          <cell r="B40386">
            <v>43074</v>
          </cell>
          <cell r="H40386">
            <v>6</v>
          </cell>
          <cell r="K40386">
            <v>86</v>
          </cell>
          <cell r="O40386">
            <v>138</v>
          </cell>
          <cell r="P40386" t="str">
            <v>Stevens</v>
          </cell>
          <cell r="Q40386">
            <v>5</v>
          </cell>
          <cell r="S40386">
            <v>12</v>
          </cell>
        </row>
        <row r="40387">
          <cell r="B40387">
            <v>43074</v>
          </cell>
          <cell r="H40387">
            <v>6</v>
          </cell>
          <cell r="K40387">
            <v>45</v>
          </cell>
          <cell r="O40387">
            <v>204</v>
          </cell>
          <cell r="P40387" t="str">
            <v>Katz</v>
          </cell>
          <cell r="Q40387">
            <v>4</v>
          </cell>
          <cell r="S40387">
            <v>12</v>
          </cell>
        </row>
        <row r="40388">
          <cell r="B40388">
            <v>43074</v>
          </cell>
          <cell r="H40388">
            <v>5</v>
          </cell>
          <cell r="K40388">
            <v>110</v>
          </cell>
          <cell r="O40388">
            <v>123</v>
          </cell>
          <cell r="P40388" t="str">
            <v>Stevens</v>
          </cell>
          <cell r="Q40388">
            <v>5</v>
          </cell>
          <cell r="S40388">
            <v>12</v>
          </cell>
        </row>
        <row r="40389">
          <cell r="B40389">
            <v>43074</v>
          </cell>
          <cell r="H40389">
            <v>6</v>
          </cell>
          <cell r="K40389">
            <v>135</v>
          </cell>
          <cell r="O40389">
            <v>58</v>
          </cell>
          <cell r="P40389" t="str">
            <v>Katz</v>
          </cell>
          <cell r="Q40389">
            <v>4</v>
          </cell>
          <cell r="S40389">
            <v>12</v>
          </cell>
        </row>
        <row r="40390">
          <cell r="B40390">
            <v>43074</v>
          </cell>
          <cell r="H40390">
            <v>6</v>
          </cell>
          <cell r="K40390">
            <v>133</v>
          </cell>
          <cell r="O40390">
            <v>503</v>
          </cell>
          <cell r="P40390" t="str">
            <v>Katz</v>
          </cell>
          <cell r="Q40390">
            <v>4</v>
          </cell>
          <cell r="S40390">
            <v>12</v>
          </cell>
        </row>
        <row r="40391">
          <cell r="B40391">
            <v>43074</v>
          </cell>
          <cell r="H40391">
            <v>6</v>
          </cell>
          <cell r="K40391">
            <v>77</v>
          </cell>
          <cell r="O40391">
            <v>176</v>
          </cell>
          <cell r="P40391" t="str">
            <v>Stevens</v>
          </cell>
          <cell r="Q40391">
            <v>2</v>
          </cell>
          <cell r="S40391">
            <v>12</v>
          </cell>
        </row>
        <row r="40392">
          <cell r="B40392">
            <v>43074</v>
          </cell>
          <cell r="H40392">
            <v>6</v>
          </cell>
          <cell r="K40392">
            <v>8</v>
          </cell>
          <cell r="O40392">
            <v>375</v>
          </cell>
          <cell r="P40392" t="str">
            <v>Stevens</v>
          </cell>
          <cell r="Q40392">
            <v>5</v>
          </cell>
          <cell r="S40392">
            <v>12</v>
          </cell>
        </row>
        <row r="40393">
          <cell r="B40393">
            <v>43074</v>
          </cell>
          <cell r="H40393">
            <v>5</v>
          </cell>
          <cell r="K40393">
            <v>28</v>
          </cell>
          <cell r="O40393">
            <v>0</v>
          </cell>
          <cell r="Q40393">
            <v>0</v>
          </cell>
          <cell r="S40393">
            <v>12</v>
          </cell>
        </row>
        <row r="40394">
          <cell r="B40394">
            <v>43074</v>
          </cell>
          <cell r="H40394">
            <v>6</v>
          </cell>
          <cell r="K40394">
            <v>222</v>
          </cell>
          <cell r="O40394">
            <v>151</v>
          </cell>
          <cell r="P40394" t="str">
            <v>Stevens</v>
          </cell>
          <cell r="Q40394">
            <v>5</v>
          </cell>
          <cell r="S40394">
            <v>12</v>
          </cell>
        </row>
        <row r="40395">
          <cell r="B40395">
            <v>43074</v>
          </cell>
          <cell r="H40395">
            <v>6</v>
          </cell>
          <cell r="K40395">
            <v>50</v>
          </cell>
          <cell r="O40395">
            <v>45</v>
          </cell>
          <cell r="P40395" t="str">
            <v>Katz</v>
          </cell>
          <cell r="Q40395">
            <v>3</v>
          </cell>
          <cell r="S40395">
            <v>12</v>
          </cell>
        </row>
        <row r="40396">
          <cell r="B40396">
            <v>43074</v>
          </cell>
          <cell r="H40396">
            <v>6</v>
          </cell>
          <cell r="K40396">
            <v>14</v>
          </cell>
          <cell r="O40396">
            <v>0</v>
          </cell>
          <cell r="Q40396">
            <v>0</v>
          </cell>
          <cell r="S40396">
            <v>12</v>
          </cell>
        </row>
        <row r="40397">
          <cell r="B40397">
            <v>43074</v>
          </cell>
          <cell r="H40397">
            <v>6</v>
          </cell>
          <cell r="K40397">
            <v>65</v>
          </cell>
          <cell r="O40397">
            <v>149</v>
          </cell>
          <cell r="P40397" t="str">
            <v>Stevens</v>
          </cell>
          <cell r="Q40397">
            <v>5</v>
          </cell>
          <cell r="S40397">
            <v>12</v>
          </cell>
        </row>
        <row r="40398">
          <cell r="B40398">
            <v>43074</v>
          </cell>
          <cell r="H40398">
            <v>6</v>
          </cell>
          <cell r="K40398">
            <v>140</v>
          </cell>
          <cell r="O40398">
            <v>343</v>
          </cell>
          <cell r="P40398" t="str">
            <v>Stevens</v>
          </cell>
          <cell r="Q40398">
            <v>5</v>
          </cell>
          <cell r="S40398">
            <v>12</v>
          </cell>
        </row>
        <row r="40399">
          <cell r="B40399">
            <v>43074</v>
          </cell>
          <cell r="H40399">
            <v>6</v>
          </cell>
          <cell r="K40399">
            <v>208</v>
          </cell>
          <cell r="O40399">
            <v>199</v>
          </cell>
          <cell r="P40399" t="str">
            <v>Katz</v>
          </cell>
          <cell r="Q40399">
            <v>4</v>
          </cell>
          <cell r="S40399">
            <v>12</v>
          </cell>
        </row>
        <row r="40400">
          <cell r="B40400">
            <v>43074</v>
          </cell>
          <cell r="H40400">
            <v>6</v>
          </cell>
          <cell r="K40400">
            <v>215</v>
          </cell>
          <cell r="O40400">
            <v>182</v>
          </cell>
          <cell r="P40400" t="str">
            <v>Stevens</v>
          </cell>
          <cell r="Q40400">
            <v>4</v>
          </cell>
          <cell r="S40400">
            <v>12</v>
          </cell>
        </row>
        <row r="40401">
          <cell r="B40401">
            <v>43074</v>
          </cell>
          <cell r="H40401">
            <v>6</v>
          </cell>
          <cell r="K40401">
            <v>110</v>
          </cell>
          <cell r="O40401">
            <v>178</v>
          </cell>
          <cell r="P40401" t="str">
            <v>Katz</v>
          </cell>
          <cell r="Q40401">
            <v>3</v>
          </cell>
          <cell r="S40401">
            <v>12</v>
          </cell>
        </row>
        <row r="40402">
          <cell r="B40402">
            <v>43074</v>
          </cell>
          <cell r="H40402">
            <v>6</v>
          </cell>
          <cell r="K40402">
            <v>239</v>
          </cell>
          <cell r="O40402">
            <v>520</v>
          </cell>
          <cell r="P40402" t="str">
            <v>Stevens</v>
          </cell>
          <cell r="Q40402">
            <v>3</v>
          </cell>
          <cell r="S40402">
            <v>12</v>
          </cell>
        </row>
        <row r="40403">
          <cell r="B40403">
            <v>43074</v>
          </cell>
          <cell r="H40403">
            <v>5</v>
          </cell>
          <cell r="K40403">
            <v>44</v>
          </cell>
          <cell r="O40403">
            <v>0</v>
          </cell>
          <cell r="Q40403">
            <v>0</v>
          </cell>
          <cell r="S40403">
            <v>12</v>
          </cell>
        </row>
        <row r="40404">
          <cell r="B40404">
            <v>43074</v>
          </cell>
          <cell r="H40404">
            <v>5</v>
          </cell>
          <cell r="K40404">
            <v>93</v>
          </cell>
          <cell r="O40404">
            <v>95</v>
          </cell>
          <cell r="P40404" t="str">
            <v>Katz</v>
          </cell>
          <cell r="Q40404">
            <v>5</v>
          </cell>
          <cell r="S40404">
            <v>12</v>
          </cell>
        </row>
        <row r="40405">
          <cell r="B40405">
            <v>43074</v>
          </cell>
          <cell r="H40405">
            <v>6</v>
          </cell>
          <cell r="K40405">
            <v>240</v>
          </cell>
          <cell r="O40405">
            <v>111</v>
          </cell>
          <cell r="P40405" t="str">
            <v>Stevens</v>
          </cell>
          <cell r="Q40405">
            <v>4</v>
          </cell>
          <cell r="S40405">
            <v>12</v>
          </cell>
        </row>
        <row r="40406">
          <cell r="B40406">
            <v>43074</v>
          </cell>
          <cell r="H40406">
            <v>5</v>
          </cell>
          <cell r="K40406">
            <v>78</v>
          </cell>
          <cell r="O40406">
            <v>1180</v>
          </cell>
          <cell r="P40406" t="str">
            <v>Katz</v>
          </cell>
          <cell r="Q40406">
            <v>5</v>
          </cell>
          <cell r="S40406">
            <v>12</v>
          </cell>
        </row>
        <row r="40407">
          <cell r="B40407">
            <v>43074</v>
          </cell>
          <cell r="H40407">
            <v>5</v>
          </cell>
          <cell r="K40407">
            <v>62</v>
          </cell>
          <cell r="O40407">
            <v>149</v>
          </cell>
          <cell r="P40407" t="str">
            <v>Stevens</v>
          </cell>
          <cell r="Q40407">
            <v>2</v>
          </cell>
          <cell r="S40407">
            <v>12</v>
          </cell>
        </row>
        <row r="40408">
          <cell r="B40408">
            <v>43074</v>
          </cell>
          <cell r="H40408">
            <v>9</v>
          </cell>
          <cell r="K40408">
            <v>10</v>
          </cell>
          <cell r="O40408">
            <v>0</v>
          </cell>
          <cell r="Q40408">
            <v>0</v>
          </cell>
          <cell r="S40408">
            <v>12</v>
          </cell>
        </row>
        <row r="40409">
          <cell r="B40409">
            <v>43074</v>
          </cell>
          <cell r="H40409">
            <v>2</v>
          </cell>
          <cell r="K40409">
            <v>0</v>
          </cell>
          <cell r="O40409">
            <v>5</v>
          </cell>
          <cell r="P40409" t="str">
            <v>Stevens</v>
          </cell>
          <cell r="Q40409">
            <v>4</v>
          </cell>
          <cell r="S40409">
            <v>12</v>
          </cell>
        </row>
        <row r="40410">
          <cell r="B40410">
            <v>43074</v>
          </cell>
          <cell r="H40410">
            <v>10</v>
          </cell>
          <cell r="K40410">
            <v>0</v>
          </cell>
          <cell r="O40410">
            <v>191</v>
          </cell>
          <cell r="P40410" t="str">
            <v>Stevens</v>
          </cell>
          <cell r="Q40410">
            <v>4</v>
          </cell>
          <cell r="S40410">
            <v>12</v>
          </cell>
        </row>
        <row r="40411">
          <cell r="B40411">
            <v>43074</v>
          </cell>
          <cell r="H40411">
            <v>5</v>
          </cell>
          <cell r="K40411">
            <v>41</v>
          </cell>
          <cell r="O40411">
            <v>54</v>
          </cell>
          <cell r="P40411" t="str">
            <v>Stevens</v>
          </cell>
          <cell r="Q40411">
            <v>3</v>
          </cell>
          <cell r="S40411">
            <v>12</v>
          </cell>
        </row>
        <row r="40412">
          <cell r="B40412">
            <v>43074</v>
          </cell>
          <cell r="H40412">
            <v>6</v>
          </cell>
          <cell r="K40412">
            <v>27</v>
          </cell>
          <cell r="O40412">
            <v>125</v>
          </cell>
          <cell r="P40412" t="str">
            <v>Stevens</v>
          </cell>
          <cell r="Q40412">
            <v>2</v>
          </cell>
          <cell r="S40412">
            <v>12</v>
          </cell>
        </row>
        <row r="40413">
          <cell r="B40413">
            <v>43074</v>
          </cell>
          <cell r="H40413">
            <v>6</v>
          </cell>
          <cell r="K40413">
            <v>58</v>
          </cell>
          <cell r="O40413">
            <v>115</v>
          </cell>
          <cell r="P40413" t="str">
            <v>Stevens</v>
          </cell>
          <cell r="Q40413">
            <v>3</v>
          </cell>
          <cell r="S40413">
            <v>12</v>
          </cell>
        </row>
        <row r="40414">
          <cell r="B40414">
            <v>43074</v>
          </cell>
          <cell r="H40414">
            <v>5</v>
          </cell>
          <cell r="K40414">
            <v>150</v>
          </cell>
          <cell r="O40414">
            <v>148</v>
          </cell>
          <cell r="P40414" t="str">
            <v>Katz</v>
          </cell>
          <cell r="Q40414">
            <v>5</v>
          </cell>
          <cell r="S40414">
            <v>12</v>
          </cell>
        </row>
        <row r="40415">
          <cell r="B40415">
            <v>43074</v>
          </cell>
          <cell r="H40415">
            <v>6</v>
          </cell>
          <cell r="K40415">
            <v>113</v>
          </cell>
          <cell r="O40415">
            <v>932</v>
          </cell>
          <cell r="P40415" t="str">
            <v>Stevens</v>
          </cell>
          <cell r="Q40415">
            <v>4</v>
          </cell>
          <cell r="S40415">
            <v>12</v>
          </cell>
        </row>
        <row r="40416">
          <cell r="B40416">
            <v>43074</v>
          </cell>
          <cell r="H40416">
            <v>6</v>
          </cell>
          <cell r="K40416">
            <v>63</v>
          </cell>
          <cell r="O40416">
            <v>88</v>
          </cell>
          <cell r="P40416" t="str">
            <v>Katz</v>
          </cell>
          <cell r="Q40416">
            <v>4</v>
          </cell>
          <cell r="S40416">
            <v>12</v>
          </cell>
        </row>
        <row r="40417">
          <cell r="B40417">
            <v>43074</v>
          </cell>
          <cell r="H40417">
            <v>6</v>
          </cell>
          <cell r="K40417">
            <v>177</v>
          </cell>
          <cell r="O40417">
            <v>300</v>
          </cell>
          <cell r="P40417" t="str">
            <v>Stevens</v>
          </cell>
          <cell r="Q40417">
            <v>3</v>
          </cell>
          <cell r="S40417">
            <v>12</v>
          </cell>
        </row>
        <row r="40418">
          <cell r="B40418">
            <v>43074</v>
          </cell>
          <cell r="H40418">
            <v>6</v>
          </cell>
          <cell r="K40418">
            <v>215</v>
          </cell>
          <cell r="O40418">
            <v>59</v>
          </cell>
          <cell r="P40418" t="str">
            <v>Stevens</v>
          </cell>
          <cell r="Q40418">
            <v>3</v>
          </cell>
          <cell r="S40418">
            <v>12</v>
          </cell>
        </row>
        <row r="40419">
          <cell r="B40419">
            <v>43074</v>
          </cell>
          <cell r="H40419">
            <v>5</v>
          </cell>
          <cell r="K40419">
            <v>182</v>
          </cell>
          <cell r="O40419">
            <v>105</v>
          </cell>
          <cell r="P40419" t="str">
            <v>Stevens</v>
          </cell>
          <cell r="Q40419">
            <v>4</v>
          </cell>
          <cell r="S40419">
            <v>12</v>
          </cell>
        </row>
        <row r="40420">
          <cell r="B40420">
            <v>43074</v>
          </cell>
          <cell r="H40420">
            <v>5</v>
          </cell>
          <cell r="K40420">
            <v>43</v>
          </cell>
          <cell r="O40420">
            <v>29</v>
          </cell>
          <cell r="P40420" t="str">
            <v>Stevens</v>
          </cell>
          <cell r="Q40420">
            <v>5</v>
          </cell>
          <cell r="S40420">
            <v>12</v>
          </cell>
        </row>
        <row r="40421">
          <cell r="B40421">
            <v>43074</v>
          </cell>
          <cell r="H40421">
            <v>10</v>
          </cell>
          <cell r="K40421">
            <v>0</v>
          </cell>
          <cell r="O40421">
            <v>250</v>
          </cell>
          <cell r="P40421" t="str">
            <v>Stevens</v>
          </cell>
          <cell r="Q40421">
            <v>3</v>
          </cell>
          <cell r="S40421">
            <v>12</v>
          </cell>
        </row>
        <row r="40422">
          <cell r="B40422">
            <v>43074</v>
          </cell>
          <cell r="H40422">
            <v>5</v>
          </cell>
          <cell r="K40422">
            <v>439</v>
          </cell>
          <cell r="O40422">
            <v>426</v>
          </cell>
          <cell r="P40422" t="str">
            <v>Daniels</v>
          </cell>
          <cell r="Q40422">
            <v>4</v>
          </cell>
          <cell r="S40422">
            <v>12</v>
          </cell>
        </row>
        <row r="40423">
          <cell r="B40423">
            <v>43074</v>
          </cell>
          <cell r="H40423">
            <v>9</v>
          </cell>
          <cell r="K40423">
            <v>0</v>
          </cell>
          <cell r="O40423">
            <v>108</v>
          </cell>
          <cell r="P40423" t="str">
            <v>Stevens</v>
          </cell>
          <cell r="Q40423">
            <v>3</v>
          </cell>
          <cell r="S40423">
            <v>12</v>
          </cell>
        </row>
        <row r="40424">
          <cell r="B40424">
            <v>43074</v>
          </cell>
          <cell r="H40424">
            <v>5</v>
          </cell>
          <cell r="K40424">
            <v>132</v>
          </cell>
          <cell r="O40424">
            <v>0</v>
          </cell>
          <cell r="Q40424">
            <v>0</v>
          </cell>
          <cell r="S40424">
            <v>12</v>
          </cell>
        </row>
        <row r="40425">
          <cell r="B40425">
            <v>43074</v>
          </cell>
          <cell r="H40425">
            <v>6</v>
          </cell>
          <cell r="K40425">
            <v>43</v>
          </cell>
          <cell r="O40425">
            <v>302</v>
          </cell>
          <cell r="P40425" t="str">
            <v>Stevens</v>
          </cell>
          <cell r="Q40425">
            <v>3</v>
          </cell>
          <cell r="S40425">
            <v>12</v>
          </cell>
        </row>
        <row r="40426">
          <cell r="B40426">
            <v>43074</v>
          </cell>
          <cell r="H40426">
            <v>6</v>
          </cell>
          <cell r="K40426">
            <v>138</v>
          </cell>
          <cell r="O40426">
            <v>17</v>
          </cell>
          <cell r="P40426" t="str">
            <v>Stevens</v>
          </cell>
          <cell r="Q40426">
            <v>3</v>
          </cell>
          <cell r="S40426">
            <v>12</v>
          </cell>
        </row>
        <row r="40427">
          <cell r="B40427">
            <v>43074</v>
          </cell>
          <cell r="H40427">
            <v>6</v>
          </cell>
          <cell r="K40427">
            <v>67</v>
          </cell>
          <cell r="O40427">
            <v>235</v>
          </cell>
          <cell r="P40427" t="str">
            <v>Stevens</v>
          </cell>
          <cell r="Q40427">
            <v>2</v>
          </cell>
          <cell r="S40427">
            <v>12</v>
          </cell>
        </row>
        <row r="40428">
          <cell r="B40428">
            <v>43074</v>
          </cell>
          <cell r="H40428">
            <v>5</v>
          </cell>
          <cell r="K40428">
            <v>68</v>
          </cell>
          <cell r="O40428">
            <v>153</v>
          </cell>
          <cell r="P40428" t="str">
            <v>Stevens</v>
          </cell>
          <cell r="Q40428">
            <v>2</v>
          </cell>
          <cell r="S40428">
            <v>12</v>
          </cell>
        </row>
        <row r="40429">
          <cell r="B40429">
            <v>43074</v>
          </cell>
          <cell r="H40429">
            <v>6</v>
          </cell>
          <cell r="K40429">
            <v>146</v>
          </cell>
          <cell r="O40429">
            <v>26</v>
          </cell>
          <cell r="P40429" t="str">
            <v>Stevens</v>
          </cell>
          <cell r="Q40429">
            <v>3</v>
          </cell>
          <cell r="S40429">
            <v>12</v>
          </cell>
        </row>
        <row r="40430">
          <cell r="B40430">
            <v>43074</v>
          </cell>
          <cell r="H40430">
            <v>5</v>
          </cell>
          <cell r="K40430">
            <v>52</v>
          </cell>
          <cell r="O40430">
            <v>0</v>
          </cell>
          <cell r="Q40430">
            <v>0</v>
          </cell>
          <cell r="S40430">
            <v>12</v>
          </cell>
        </row>
        <row r="40431">
          <cell r="B40431">
            <v>43074</v>
          </cell>
          <cell r="H40431">
            <v>6</v>
          </cell>
          <cell r="K40431">
            <v>12</v>
          </cell>
          <cell r="O40431">
            <v>100</v>
          </cell>
          <cell r="P40431" t="str">
            <v>Stevens</v>
          </cell>
          <cell r="Q40431">
            <v>2</v>
          </cell>
          <cell r="S40431">
            <v>12</v>
          </cell>
        </row>
        <row r="40432">
          <cell r="B40432">
            <v>43074</v>
          </cell>
          <cell r="H40432">
            <v>5</v>
          </cell>
          <cell r="K40432">
            <v>122</v>
          </cell>
          <cell r="O40432">
            <v>223</v>
          </cell>
          <cell r="P40432" t="str">
            <v>Stevens</v>
          </cell>
          <cell r="Q40432">
            <v>2</v>
          </cell>
          <cell r="S40432">
            <v>12</v>
          </cell>
        </row>
        <row r="40433">
          <cell r="B40433">
            <v>43074</v>
          </cell>
          <cell r="H40433">
            <v>5</v>
          </cell>
          <cell r="K40433">
            <v>214</v>
          </cell>
          <cell r="O40433">
            <v>90</v>
          </cell>
          <cell r="P40433" t="str">
            <v>Stevens</v>
          </cell>
          <cell r="Q40433">
            <v>5</v>
          </cell>
          <cell r="S40433">
            <v>12</v>
          </cell>
        </row>
        <row r="40434">
          <cell r="B40434">
            <v>43074</v>
          </cell>
          <cell r="H40434">
            <v>5</v>
          </cell>
          <cell r="K40434">
            <v>40</v>
          </cell>
          <cell r="O40434">
            <v>106</v>
          </cell>
          <cell r="P40434" t="str">
            <v>Stevens</v>
          </cell>
          <cell r="Q40434">
            <v>3</v>
          </cell>
          <cell r="S40434">
            <v>12</v>
          </cell>
        </row>
        <row r="40435">
          <cell r="B40435">
            <v>43074</v>
          </cell>
          <cell r="H40435">
            <v>5</v>
          </cell>
          <cell r="K40435">
            <v>42</v>
          </cell>
          <cell r="O40435">
            <v>44</v>
          </cell>
          <cell r="P40435" t="str">
            <v>Stevens</v>
          </cell>
          <cell r="Q40435">
            <v>2</v>
          </cell>
          <cell r="S40435">
            <v>12</v>
          </cell>
        </row>
        <row r="40436">
          <cell r="B40436">
            <v>43074</v>
          </cell>
          <cell r="H40436">
            <v>6</v>
          </cell>
          <cell r="K40436">
            <v>20</v>
          </cell>
          <cell r="O40436">
            <v>63</v>
          </cell>
          <cell r="P40436" t="str">
            <v>Stevens</v>
          </cell>
          <cell r="Q40436">
            <v>5</v>
          </cell>
          <cell r="S40436">
            <v>12</v>
          </cell>
        </row>
        <row r="40437">
          <cell r="B40437">
            <v>43074</v>
          </cell>
          <cell r="H40437">
            <v>6</v>
          </cell>
          <cell r="K40437">
            <v>18</v>
          </cell>
          <cell r="O40437">
            <v>28</v>
          </cell>
          <cell r="P40437" t="str">
            <v>Stevens</v>
          </cell>
          <cell r="Q40437">
            <v>2</v>
          </cell>
          <cell r="S40437">
            <v>12</v>
          </cell>
        </row>
        <row r="40438">
          <cell r="B40438">
            <v>43074</v>
          </cell>
          <cell r="H40438">
            <v>6</v>
          </cell>
          <cell r="K40438">
            <v>9</v>
          </cell>
          <cell r="O40438">
            <v>284</v>
          </cell>
          <cell r="P40438" t="str">
            <v>Stevens</v>
          </cell>
          <cell r="Q40438">
            <v>3</v>
          </cell>
          <cell r="S40438">
            <v>12</v>
          </cell>
        </row>
        <row r="40439">
          <cell r="B40439">
            <v>43074</v>
          </cell>
          <cell r="H40439">
            <v>12</v>
          </cell>
          <cell r="K40439">
            <v>0</v>
          </cell>
          <cell r="O40439">
            <v>360</v>
          </cell>
          <cell r="P40439" t="str">
            <v>Katz</v>
          </cell>
          <cell r="Q40439">
            <v>3</v>
          </cell>
          <cell r="S40439">
            <v>12</v>
          </cell>
        </row>
        <row r="40440">
          <cell r="B40440">
            <v>43074</v>
          </cell>
          <cell r="H40440">
            <v>11</v>
          </cell>
          <cell r="K40440">
            <v>0</v>
          </cell>
          <cell r="O40440">
            <v>139</v>
          </cell>
          <cell r="P40440" t="str">
            <v>Stevens</v>
          </cell>
          <cell r="Q40440">
            <v>5</v>
          </cell>
          <cell r="S40440">
            <v>12</v>
          </cell>
        </row>
        <row r="40441">
          <cell r="B40441">
            <v>43074</v>
          </cell>
          <cell r="H40441">
            <v>6</v>
          </cell>
          <cell r="K40441">
            <v>90</v>
          </cell>
          <cell r="O40441">
            <v>26</v>
          </cell>
          <cell r="P40441" t="str">
            <v>Stevens</v>
          </cell>
          <cell r="Q40441">
            <v>4</v>
          </cell>
          <cell r="S40441">
            <v>12</v>
          </cell>
        </row>
        <row r="40442">
          <cell r="B40442">
            <v>43074</v>
          </cell>
          <cell r="H40442">
            <v>5</v>
          </cell>
          <cell r="K40442">
            <v>45</v>
          </cell>
          <cell r="O40442">
            <v>63</v>
          </cell>
          <cell r="P40442" t="str">
            <v>Stevens</v>
          </cell>
          <cell r="Q40442">
            <v>3</v>
          </cell>
          <cell r="S40442">
            <v>12</v>
          </cell>
        </row>
        <row r="40443">
          <cell r="B40443">
            <v>43074</v>
          </cell>
          <cell r="H40443">
            <v>14</v>
          </cell>
          <cell r="K40443">
            <v>0</v>
          </cell>
          <cell r="O40443">
            <v>176</v>
          </cell>
          <cell r="P40443" t="str">
            <v>Katz</v>
          </cell>
          <cell r="Q40443">
            <v>5</v>
          </cell>
          <cell r="S40443">
            <v>12</v>
          </cell>
        </row>
        <row r="40444">
          <cell r="B40444">
            <v>43074</v>
          </cell>
          <cell r="H40444">
            <v>6</v>
          </cell>
          <cell r="K40444">
            <v>78</v>
          </cell>
          <cell r="O40444">
            <v>51</v>
          </cell>
          <cell r="P40444" t="str">
            <v>Stevens</v>
          </cell>
          <cell r="Q40444">
            <v>3</v>
          </cell>
          <cell r="S40444">
            <v>12</v>
          </cell>
        </row>
        <row r="40445">
          <cell r="B40445">
            <v>43074</v>
          </cell>
          <cell r="H40445">
            <v>7</v>
          </cell>
          <cell r="K40445">
            <v>24</v>
          </cell>
          <cell r="O40445">
            <v>1190</v>
          </cell>
          <cell r="P40445" t="str">
            <v>Katz</v>
          </cell>
          <cell r="Q40445">
            <v>4</v>
          </cell>
          <cell r="S40445">
            <v>12</v>
          </cell>
        </row>
        <row r="40446">
          <cell r="B40446">
            <v>43074</v>
          </cell>
          <cell r="H40446">
            <v>6</v>
          </cell>
          <cell r="K40446">
            <v>36</v>
          </cell>
          <cell r="O40446">
            <v>84</v>
          </cell>
          <cell r="P40446" t="str">
            <v>Stevens</v>
          </cell>
          <cell r="Q40446">
            <v>2</v>
          </cell>
          <cell r="S40446">
            <v>12</v>
          </cell>
        </row>
        <row r="40447">
          <cell r="B40447">
            <v>43074</v>
          </cell>
          <cell r="H40447">
            <v>6</v>
          </cell>
          <cell r="K40447">
            <v>15</v>
          </cell>
          <cell r="O40447">
            <v>126</v>
          </cell>
          <cell r="P40447" t="str">
            <v>Stevens</v>
          </cell>
          <cell r="Q40447">
            <v>4</v>
          </cell>
          <cell r="S40447">
            <v>12</v>
          </cell>
        </row>
        <row r="40448">
          <cell r="B40448">
            <v>43074</v>
          </cell>
          <cell r="H40448">
            <v>6</v>
          </cell>
          <cell r="K40448">
            <v>44</v>
          </cell>
          <cell r="O40448">
            <v>283</v>
          </cell>
          <cell r="P40448" t="str">
            <v>Stevens</v>
          </cell>
          <cell r="Q40448">
            <v>3</v>
          </cell>
          <cell r="S40448">
            <v>12</v>
          </cell>
        </row>
        <row r="40449">
          <cell r="B40449">
            <v>43074</v>
          </cell>
          <cell r="H40449">
            <v>12</v>
          </cell>
          <cell r="K40449">
            <v>0</v>
          </cell>
          <cell r="O40449">
            <v>905</v>
          </cell>
          <cell r="P40449" t="str">
            <v>Stevens</v>
          </cell>
          <cell r="Q40449">
            <v>5</v>
          </cell>
          <cell r="S40449">
            <v>12</v>
          </cell>
        </row>
        <row r="40450">
          <cell r="B40450">
            <v>43074</v>
          </cell>
          <cell r="H40450">
            <v>5</v>
          </cell>
          <cell r="K40450">
            <v>5</v>
          </cell>
          <cell r="O40450">
            <v>121</v>
          </cell>
          <cell r="P40450" t="str">
            <v>Stevens</v>
          </cell>
          <cell r="Q40450">
            <v>5</v>
          </cell>
          <cell r="S40450">
            <v>12</v>
          </cell>
        </row>
        <row r="40451">
          <cell r="B40451">
            <v>43074</v>
          </cell>
          <cell r="H40451">
            <v>6</v>
          </cell>
          <cell r="K40451">
            <v>106</v>
          </cell>
          <cell r="O40451">
            <v>35</v>
          </cell>
          <cell r="P40451" t="str">
            <v>Stevens</v>
          </cell>
          <cell r="Q40451">
            <v>3</v>
          </cell>
          <cell r="S40451">
            <v>12</v>
          </cell>
        </row>
        <row r="40452">
          <cell r="B40452">
            <v>43074</v>
          </cell>
          <cell r="H40452">
            <v>14</v>
          </cell>
          <cell r="K40452">
            <v>0</v>
          </cell>
          <cell r="O40452">
            <v>201</v>
          </cell>
          <cell r="P40452" t="str">
            <v>Katz</v>
          </cell>
          <cell r="Q40452">
            <v>5</v>
          </cell>
          <cell r="S40452">
            <v>12</v>
          </cell>
        </row>
        <row r="40453">
          <cell r="B40453">
            <v>43074</v>
          </cell>
          <cell r="H40453">
            <v>5</v>
          </cell>
          <cell r="K40453">
            <v>20</v>
          </cell>
          <cell r="O40453">
            <v>92</v>
          </cell>
          <cell r="P40453" t="str">
            <v>Stevens</v>
          </cell>
          <cell r="Q40453">
            <v>3</v>
          </cell>
          <cell r="S40453">
            <v>12</v>
          </cell>
        </row>
        <row r="40454">
          <cell r="B40454">
            <v>43074</v>
          </cell>
          <cell r="H40454">
            <v>6</v>
          </cell>
          <cell r="K40454">
            <v>117</v>
          </cell>
          <cell r="O40454">
            <v>316</v>
          </cell>
          <cell r="P40454" t="str">
            <v>Katz</v>
          </cell>
          <cell r="Q40454">
            <v>5</v>
          </cell>
          <cell r="S40454">
            <v>12</v>
          </cell>
        </row>
        <row r="40455">
          <cell r="B40455">
            <v>43074</v>
          </cell>
          <cell r="H40455">
            <v>6</v>
          </cell>
          <cell r="K40455">
            <v>21</v>
          </cell>
          <cell r="O40455">
            <v>106</v>
          </cell>
          <cell r="P40455" t="str">
            <v>Katz</v>
          </cell>
          <cell r="Q40455">
            <v>4</v>
          </cell>
          <cell r="S40455">
            <v>12</v>
          </cell>
        </row>
        <row r="40456">
          <cell r="B40456">
            <v>43074</v>
          </cell>
          <cell r="H40456">
            <v>12</v>
          </cell>
          <cell r="K40456">
            <v>0</v>
          </cell>
          <cell r="O40456">
            <v>426</v>
          </cell>
          <cell r="P40456" t="str">
            <v>Katz</v>
          </cell>
          <cell r="Q40456">
            <v>5</v>
          </cell>
          <cell r="S40456">
            <v>12</v>
          </cell>
        </row>
        <row r="40457">
          <cell r="B40457">
            <v>43074</v>
          </cell>
          <cell r="H40457">
            <v>6</v>
          </cell>
          <cell r="K40457">
            <v>117</v>
          </cell>
          <cell r="O40457">
            <v>441</v>
          </cell>
          <cell r="P40457" t="str">
            <v>Katz</v>
          </cell>
          <cell r="Q40457">
            <v>4</v>
          </cell>
          <cell r="S40457">
            <v>12</v>
          </cell>
        </row>
        <row r="40458">
          <cell r="B40458">
            <v>43074</v>
          </cell>
          <cell r="H40458">
            <v>5</v>
          </cell>
          <cell r="K40458">
            <v>26</v>
          </cell>
          <cell r="O40458">
            <v>50</v>
          </cell>
          <cell r="P40458" t="str">
            <v>Katz</v>
          </cell>
          <cell r="Q40458">
            <v>3</v>
          </cell>
          <cell r="S40458">
            <v>12</v>
          </cell>
        </row>
        <row r="40459">
          <cell r="B40459">
            <v>43074</v>
          </cell>
          <cell r="H40459">
            <v>12</v>
          </cell>
          <cell r="K40459">
            <v>0</v>
          </cell>
          <cell r="O40459">
            <v>302</v>
          </cell>
          <cell r="P40459" t="str">
            <v>Katz</v>
          </cell>
          <cell r="Q40459">
            <v>4</v>
          </cell>
          <cell r="S40459">
            <v>12</v>
          </cell>
        </row>
        <row r="40460">
          <cell r="B40460">
            <v>43074</v>
          </cell>
          <cell r="H40460">
            <v>9</v>
          </cell>
          <cell r="K40460">
            <v>77</v>
          </cell>
          <cell r="O40460">
            <v>0</v>
          </cell>
          <cell r="Q40460">
            <v>0</v>
          </cell>
          <cell r="S40460">
            <v>12</v>
          </cell>
        </row>
        <row r="40461">
          <cell r="B40461">
            <v>43074</v>
          </cell>
          <cell r="H40461">
            <v>9</v>
          </cell>
          <cell r="K40461">
            <v>0</v>
          </cell>
          <cell r="O40461">
            <v>305</v>
          </cell>
          <cell r="P40461" t="str">
            <v>Katz</v>
          </cell>
          <cell r="Q40461">
            <v>3</v>
          </cell>
          <cell r="S40461">
            <v>12</v>
          </cell>
        </row>
        <row r="40462">
          <cell r="B40462">
            <v>43074</v>
          </cell>
          <cell r="H40462">
            <v>10</v>
          </cell>
          <cell r="K40462">
            <v>220</v>
          </cell>
          <cell r="O40462">
            <v>0</v>
          </cell>
          <cell r="Q40462">
            <v>0</v>
          </cell>
          <cell r="S40462">
            <v>12</v>
          </cell>
        </row>
        <row r="40463">
          <cell r="B40463">
            <v>43074</v>
          </cell>
          <cell r="H40463">
            <v>6</v>
          </cell>
          <cell r="K40463">
            <v>114</v>
          </cell>
          <cell r="O40463">
            <v>0</v>
          </cell>
          <cell r="Q40463">
            <v>0</v>
          </cell>
          <cell r="S40463">
            <v>12</v>
          </cell>
        </row>
        <row r="40464">
          <cell r="B40464">
            <v>43074</v>
          </cell>
          <cell r="H40464">
            <v>11</v>
          </cell>
          <cell r="K40464">
            <v>0</v>
          </cell>
          <cell r="O40464">
            <v>49</v>
          </cell>
          <cell r="P40464" t="str">
            <v>Katz</v>
          </cell>
          <cell r="Q40464">
            <v>5</v>
          </cell>
          <cell r="S40464">
            <v>12</v>
          </cell>
        </row>
        <row r="40465">
          <cell r="B40465">
            <v>43074</v>
          </cell>
          <cell r="H40465">
            <v>7</v>
          </cell>
          <cell r="K40465">
            <v>53</v>
          </cell>
          <cell r="O40465">
            <v>270</v>
          </cell>
          <cell r="P40465" t="str">
            <v>Katz</v>
          </cell>
          <cell r="Q40465">
            <v>5</v>
          </cell>
          <cell r="S40465">
            <v>12</v>
          </cell>
        </row>
        <row r="40466">
          <cell r="B40466">
            <v>43074</v>
          </cell>
          <cell r="H40466">
            <v>11</v>
          </cell>
          <cell r="K40466">
            <v>0</v>
          </cell>
          <cell r="O40466">
            <v>1534</v>
          </cell>
          <cell r="P40466" t="str">
            <v>Katz</v>
          </cell>
          <cell r="Q40466">
            <v>5</v>
          </cell>
          <cell r="S40466">
            <v>12</v>
          </cell>
        </row>
        <row r="40467">
          <cell r="B40467">
            <v>43074</v>
          </cell>
          <cell r="H40467">
            <v>9</v>
          </cell>
          <cell r="K40467">
            <v>2</v>
          </cell>
          <cell r="O40467">
            <v>0</v>
          </cell>
          <cell r="Q40467">
            <v>0</v>
          </cell>
          <cell r="S40467">
            <v>12</v>
          </cell>
        </row>
        <row r="40468">
          <cell r="B40468">
            <v>43074</v>
          </cell>
          <cell r="H40468">
            <v>10</v>
          </cell>
          <cell r="K40468">
            <v>0</v>
          </cell>
          <cell r="O40468">
            <v>4</v>
          </cell>
          <cell r="P40468" t="str">
            <v>Ellis</v>
          </cell>
          <cell r="Q40468">
            <v>5</v>
          </cell>
          <cell r="S40468">
            <v>12</v>
          </cell>
        </row>
        <row r="40469">
          <cell r="B40469">
            <v>43074</v>
          </cell>
          <cell r="H40469">
            <v>10</v>
          </cell>
          <cell r="K40469">
            <v>7</v>
          </cell>
          <cell r="O40469">
            <v>0</v>
          </cell>
          <cell r="Q40469">
            <v>0</v>
          </cell>
          <cell r="S40469">
            <v>12</v>
          </cell>
        </row>
        <row r="40470">
          <cell r="B40470">
            <v>43074</v>
          </cell>
          <cell r="H40470">
            <v>6</v>
          </cell>
          <cell r="K40470">
            <v>83</v>
          </cell>
          <cell r="O40470">
            <v>67</v>
          </cell>
          <cell r="P40470" t="str">
            <v>Grojovin</v>
          </cell>
          <cell r="Q40470">
            <v>4</v>
          </cell>
          <cell r="S40470">
            <v>12</v>
          </cell>
        </row>
        <row r="40471">
          <cell r="B40471">
            <v>43074</v>
          </cell>
          <cell r="H40471">
            <v>6</v>
          </cell>
          <cell r="K40471">
            <v>100</v>
          </cell>
          <cell r="O40471">
            <v>66</v>
          </cell>
          <cell r="P40471" t="str">
            <v>Grojovin</v>
          </cell>
          <cell r="Q40471">
            <v>4</v>
          </cell>
          <cell r="S40471">
            <v>12</v>
          </cell>
        </row>
        <row r="40472">
          <cell r="B40472">
            <v>43074</v>
          </cell>
          <cell r="H40472">
            <v>10</v>
          </cell>
          <cell r="K40472">
            <v>0</v>
          </cell>
          <cell r="O40472">
            <v>4</v>
          </cell>
          <cell r="P40472" t="str">
            <v>Stevens</v>
          </cell>
          <cell r="Q40472">
            <v>5</v>
          </cell>
          <cell r="S40472">
            <v>12</v>
          </cell>
        </row>
        <row r="40473">
          <cell r="B40473">
            <v>43074</v>
          </cell>
          <cell r="H40473">
            <v>10</v>
          </cell>
          <cell r="K40473">
            <v>124</v>
          </cell>
          <cell r="O40473">
            <v>39</v>
          </cell>
          <cell r="P40473" t="str">
            <v>Grojovin</v>
          </cell>
          <cell r="Q40473">
            <v>5</v>
          </cell>
          <cell r="S40473">
            <v>12</v>
          </cell>
        </row>
        <row r="40474">
          <cell r="B40474">
            <v>43074</v>
          </cell>
          <cell r="H40474">
            <v>6</v>
          </cell>
          <cell r="K40474">
            <v>98</v>
          </cell>
          <cell r="O40474">
            <v>200</v>
          </cell>
          <cell r="P40474" t="str">
            <v>Grojovin</v>
          </cell>
          <cell r="Q40474">
            <v>5</v>
          </cell>
          <cell r="S40474">
            <v>12</v>
          </cell>
        </row>
        <row r="40475">
          <cell r="B40475">
            <v>43074</v>
          </cell>
          <cell r="H40475">
            <v>14</v>
          </cell>
          <cell r="K40475">
            <v>0</v>
          </cell>
          <cell r="O40475">
            <v>72</v>
          </cell>
          <cell r="P40475" t="str">
            <v>Grojovin</v>
          </cell>
          <cell r="Q40475">
            <v>1</v>
          </cell>
          <cell r="S40475">
            <v>12</v>
          </cell>
        </row>
        <row r="40476">
          <cell r="B40476">
            <v>43074</v>
          </cell>
          <cell r="H40476">
            <v>6</v>
          </cell>
          <cell r="K40476">
            <v>5</v>
          </cell>
          <cell r="O40476">
            <v>153</v>
          </cell>
          <cell r="P40476" t="str">
            <v>Grojovin</v>
          </cell>
          <cell r="Q40476">
            <v>4</v>
          </cell>
          <cell r="S40476">
            <v>12</v>
          </cell>
        </row>
        <row r="40477">
          <cell r="B40477">
            <v>43074</v>
          </cell>
          <cell r="H40477">
            <v>10</v>
          </cell>
          <cell r="K40477">
            <v>64</v>
          </cell>
          <cell r="O40477">
            <v>99</v>
          </cell>
          <cell r="P40477" t="str">
            <v>Grojovin</v>
          </cell>
          <cell r="Q40477">
            <v>4</v>
          </cell>
          <cell r="S40477">
            <v>12</v>
          </cell>
        </row>
        <row r="40478">
          <cell r="B40478">
            <v>43074</v>
          </cell>
          <cell r="H40478">
            <v>6</v>
          </cell>
          <cell r="K40478">
            <v>24</v>
          </cell>
          <cell r="O40478">
            <v>32</v>
          </cell>
          <cell r="P40478" t="str">
            <v>Grojovin</v>
          </cell>
          <cell r="Q40478">
            <v>4</v>
          </cell>
          <cell r="S40478">
            <v>12</v>
          </cell>
        </row>
        <row r="40479">
          <cell r="B40479">
            <v>43074</v>
          </cell>
          <cell r="H40479">
            <v>5</v>
          </cell>
          <cell r="K40479">
            <v>21</v>
          </cell>
          <cell r="O40479">
            <v>70</v>
          </cell>
          <cell r="P40479" t="str">
            <v>Grojovin</v>
          </cell>
          <cell r="Q40479">
            <v>5</v>
          </cell>
          <cell r="S40479">
            <v>12</v>
          </cell>
        </row>
        <row r="40480">
          <cell r="B40480">
            <v>43074</v>
          </cell>
          <cell r="H40480">
            <v>8</v>
          </cell>
          <cell r="K40480">
            <v>0</v>
          </cell>
          <cell r="O40480">
            <v>222</v>
          </cell>
          <cell r="P40480" t="str">
            <v>Grojovin</v>
          </cell>
          <cell r="Q40480">
            <v>4</v>
          </cell>
          <cell r="S40480">
            <v>12</v>
          </cell>
        </row>
        <row r="40481">
          <cell r="B40481">
            <v>43074</v>
          </cell>
          <cell r="H40481">
            <v>10</v>
          </cell>
          <cell r="K40481">
            <v>0</v>
          </cell>
          <cell r="O40481">
            <v>133</v>
          </cell>
          <cell r="P40481" t="str">
            <v>Grojovin</v>
          </cell>
          <cell r="Q40481">
            <v>4</v>
          </cell>
          <cell r="S40481">
            <v>12</v>
          </cell>
        </row>
        <row r="40482">
          <cell r="B40482">
            <v>43074</v>
          </cell>
          <cell r="H40482">
            <v>5</v>
          </cell>
          <cell r="K40482">
            <v>84</v>
          </cell>
          <cell r="O40482">
            <v>119</v>
          </cell>
          <cell r="P40482" t="str">
            <v>Grojovin</v>
          </cell>
          <cell r="Q40482">
            <v>5</v>
          </cell>
          <cell r="S40482">
            <v>12</v>
          </cell>
        </row>
        <row r="40483">
          <cell r="B40483">
            <v>43074</v>
          </cell>
          <cell r="H40483">
            <v>5</v>
          </cell>
          <cell r="K40483">
            <v>14</v>
          </cell>
          <cell r="O40483">
            <v>358</v>
          </cell>
          <cell r="P40483" t="str">
            <v>Grojovin</v>
          </cell>
          <cell r="Q40483">
            <v>3</v>
          </cell>
          <cell r="S40483">
            <v>12</v>
          </cell>
        </row>
        <row r="40484">
          <cell r="B40484">
            <v>43075</v>
          </cell>
          <cell r="H40484">
            <v>19</v>
          </cell>
          <cell r="K40484">
            <v>0</v>
          </cell>
          <cell r="O40484">
            <v>0</v>
          </cell>
          <cell r="Q40484">
            <v>0</v>
          </cell>
          <cell r="S40484">
            <v>12</v>
          </cell>
        </row>
        <row r="40485">
          <cell r="B40485">
            <v>43075</v>
          </cell>
          <cell r="H40485">
            <v>0</v>
          </cell>
          <cell r="K40485">
            <v>0</v>
          </cell>
          <cell r="O40485">
            <v>0</v>
          </cell>
          <cell r="Q40485">
            <v>0</v>
          </cell>
          <cell r="S40485">
            <v>12</v>
          </cell>
        </row>
        <row r="40486">
          <cell r="B40486">
            <v>43075</v>
          </cell>
          <cell r="H40486">
            <v>19</v>
          </cell>
          <cell r="K40486">
            <v>0</v>
          </cell>
          <cell r="O40486">
            <v>0</v>
          </cell>
          <cell r="Q40486">
            <v>0</v>
          </cell>
          <cell r="S40486">
            <v>12</v>
          </cell>
        </row>
        <row r="40487">
          <cell r="B40487">
            <v>43075</v>
          </cell>
          <cell r="H40487">
            <v>6</v>
          </cell>
          <cell r="K40487">
            <v>43</v>
          </cell>
          <cell r="O40487">
            <v>180</v>
          </cell>
          <cell r="P40487" t="str">
            <v>Daniels</v>
          </cell>
          <cell r="Q40487">
            <v>1</v>
          </cell>
          <cell r="S40487">
            <v>12</v>
          </cell>
        </row>
        <row r="40488">
          <cell r="B40488">
            <v>43075</v>
          </cell>
          <cell r="H40488">
            <v>5</v>
          </cell>
          <cell r="K40488">
            <v>282</v>
          </cell>
          <cell r="O40488">
            <v>42</v>
          </cell>
          <cell r="P40488" t="str">
            <v>Daniels</v>
          </cell>
          <cell r="Q40488">
            <v>4</v>
          </cell>
          <cell r="S40488">
            <v>12</v>
          </cell>
        </row>
        <row r="40489">
          <cell r="B40489">
            <v>43075</v>
          </cell>
          <cell r="H40489">
            <v>5</v>
          </cell>
          <cell r="K40489">
            <v>176</v>
          </cell>
          <cell r="O40489">
            <v>1264</v>
          </cell>
          <cell r="P40489" t="str">
            <v>Daniels</v>
          </cell>
          <cell r="Q40489">
            <v>4</v>
          </cell>
          <cell r="S40489">
            <v>12</v>
          </cell>
        </row>
        <row r="40490">
          <cell r="B40490">
            <v>43075</v>
          </cell>
          <cell r="H40490">
            <v>6</v>
          </cell>
          <cell r="K40490">
            <v>24</v>
          </cell>
          <cell r="O40490">
            <v>332</v>
          </cell>
          <cell r="P40490" t="str">
            <v>Katz</v>
          </cell>
          <cell r="Q40490">
            <v>5</v>
          </cell>
          <cell r="S40490">
            <v>12</v>
          </cell>
        </row>
        <row r="40491">
          <cell r="B40491">
            <v>43075</v>
          </cell>
          <cell r="H40491">
            <v>12</v>
          </cell>
          <cell r="K40491">
            <v>0</v>
          </cell>
          <cell r="O40491">
            <v>1331</v>
          </cell>
          <cell r="P40491" t="str">
            <v>Katz</v>
          </cell>
          <cell r="Q40491">
            <v>4</v>
          </cell>
          <cell r="S40491">
            <v>12</v>
          </cell>
        </row>
        <row r="40492">
          <cell r="B40492">
            <v>43075</v>
          </cell>
          <cell r="H40492">
            <v>6</v>
          </cell>
          <cell r="K40492">
            <v>9</v>
          </cell>
          <cell r="O40492">
            <v>0</v>
          </cell>
          <cell r="Q40492">
            <v>0</v>
          </cell>
          <cell r="S40492">
            <v>12</v>
          </cell>
        </row>
        <row r="40493">
          <cell r="B40493">
            <v>43075</v>
          </cell>
          <cell r="H40493">
            <v>6</v>
          </cell>
          <cell r="K40493">
            <v>25</v>
          </cell>
          <cell r="O40493">
            <v>253</v>
          </cell>
          <cell r="P40493" t="str">
            <v>Katz</v>
          </cell>
          <cell r="Q40493">
            <v>3</v>
          </cell>
          <cell r="S40493">
            <v>12</v>
          </cell>
        </row>
        <row r="40494">
          <cell r="B40494">
            <v>43075</v>
          </cell>
          <cell r="H40494">
            <v>10</v>
          </cell>
          <cell r="K40494">
            <v>0</v>
          </cell>
          <cell r="O40494">
            <v>152</v>
          </cell>
          <cell r="P40494" t="str">
            <v>Katz</v>
          </cell>
          <cell r="Q40494">
            <v>5</v>
          </cell>
          <cell r="S40494">
            <v>12</v>
          </cell>
        </row>
        <row r="40495">
          <cell r="B40495">
            <v>43075</v>
          </cell>
          <cell r="H40495">
            <v>5</v>
          </cell>
          <cell r="K40495">
            <v>147</v>
          </cell>
          <cell r="O40495">
            <v>0</v>
          </cell>
          <cell r="Q40495">
            <v>0</v>
          </cell>
          <cell r="S40495">
            <v>12</v>
          </cell>
        </row>
        <row r="40496">
          <cell r="B40496">
            <v>43075</v>
          </cell>
          <cell r="H40496">
            <v>13</v>
          </cell>
          <cell r="K40496">
            <v>0</v>
          </cell>
          <cell r="O40496">
            <v>678</v>
          </cell>
          <cell r="P40496" t="str">
            <v>Katz</v>
          </cell>
          <cell r="Q40496">
            <v>5</v>
          </cell>
          <cell r="S40496">
            <v>12</v>
          </cell>
        </row>
        <row r="40497">
          <cell r="B40497">
            <v>43075</v>
          </cell>
          <cell r="H40497">
            <v>9</v>
          </cell>
          <cell r="K40497">
            <v>0</v>
          </cell>
          <cell r="O40497">
            <v>168</v>
          </cell>
          <cell r="P40497" t="str">
            <v>Berkhart</v>
          </cell>
          <cell r="Q40497">
            <v>3</v>
          </cell>
          <cell r="S40497">
            <v>12</v>
          </cell>
        </row>
        <row r="40498">
          <cell r="B40498">
            <v>43075</v>
          </cell>
          <cell r="H40498">
            <v>9</v>
          </cell>
          <cell r="K40498">
            <v>0</v>
          </cell>
          <cell r="O40498">
            <v>43</v>
          </cell>
          <cell r="P40498" t="str">
            <v>Berkhart</v>
          </cell>
          <cell r="Q40498">
            <v>5</v>
          </cell>
          <cell r="S40498">
            <v>12</v>
          </cell>
        </row>
        <row r="40499">
          <cell r="B40499">
            <v>43075</v>
          </cell>
          <cell r="H40499">
            <v>15</v>
          </cell>
          <cell r="K40499">
            <v>0</v>
          </cell>
          <cell r="O40499">
            <v>399</v>
          </cell>
          <cell r="P40499" t="str">
            <v>Berkhart</v>
          </cell>
          <cell r="Q40499">
            <v>3</v>
          </cell>
          <cell r="S40499">
            <v>12</v>
          </cell>
        </row>
        <row r="40500">
          <cell r="B40500">
            <v>43075</v>
          </cell>
          <cell r="H40500">
            <v>7</v>
          </cell>
          <cell r="K40500">
            <v>30</v>
          </cell>
          <cell r="O40500">
            <v>89</v>
          </cell>
          <cell r="P40500" t="str">
            <v>Berkhart</v>
          </cell>
          <cell r="Q40500">
            <v>3</v>
          </cell>
          <cell r="S40500">
            <v>12</v>
          </cell>
        </row>
        <row r="40501">
          <cell r="B40501">
            <v>43075</v>
          </cell>
          <cell r="H40501">
            <v>9</v>
          </cell>
          <cell r="K40501">
            <v>0</v>
          </cell>
          <cell r="O40501">
            <v>193</v>
          </cell>
          <cell r="P40501" t="str">
            <v>Berkhart</v>
          </cell>
          <cell r="Q40501">
            <v>5</v>
          </cell>
          <cell r="S40501">
            <v>12</v>
          </cell>
        </row>
        <row r="40502">
          <cell r="B40502">
            <v>43075</v>
          </cell>
          <cell r="H40502">
            <v>16</v>
          </cell>
          <cell r="K40502">
            <v>0</v>
          </cell>
          <cell r="O40502">
            <v>81</v>
          </cell>
          <cell r="P40502" t="str">
            <v>Berkhart</v>
          </cell>
          <cell r="Q40502">
            <v>3</v>
          </cell>
          <cell r="S40502">
            <v>12</v>
          </cell>
        </row>
        <row r="40503">
          <cell r="B40503">
            <v>43075</v>
          </cell>
          <cell r="H40503">
            <v>8</v>
          </cell>
          <cell r="K40503">
            <v>0</v>
          </cell>
          <cell r="O40503">
            <v>35</v>
          </cell>
          <cell r="P40503" t="str">
            <v>Berkhart</v>
          </cell>
          <cell r="Q40503">
            <v>5</v>
          </cell>
          <cell r="S40503">
            <v>12</v>
          </cell>
        </row>
        <row r="40504">
          <cell r="B40504">
            <v>43075</v>
          </cell>
          <cell r="H40504">
            <v>9</v>
          </cell>
          <cell r="K40504">
            <v>0</v>
          </cell>
          <cell r="O40504">
            <v>94</v>
          </cell>
          <cell r="P40504" t="str">
            <v>Berkhart</v>
          </cell>
          <cell r="Q40504">
            <v>2</v>
          </cell>
          <cell r="S40504">
            <v>12</v>
          </cell>
        </row>
        <row r="40505">
          <cell r="B40505">
            <v>43075</v>
          </cell>
          <cell r="H40505">
            <v>10</v>
          </cell>
          <cell r="K40505">
            <v>0</v>
          </cell>
          <cell r="O40505">
            <v>112</v>
          </cell>
          <cell r="P40505" t="str">
            <v>Berkhart</v>
          </cell>
          <cell r="Q40505">
            <v>5</v>
          </cell>
          <cell r="S40505">
            <v>12</v>
          </cell>
        </row>
        <row r="40506">
          <cell r="B40506">
            <v>43075</v>
          </cell>
          <cell r="H40506">
            <v>14</v>
          </cell>
          <cell r="K40506">
            <v>0</v>
          </cell>
          <cell r="O40506">
            <v>129</v>
          </cell>
          <cell r="P40506" t="str">
            <v>Berkhart</v>
          </cell>
          <cell r="Q40506">
            <v>4</v>
          </cell>
          <cell r="S40506">
            <v>12</v>
          </cell>
        </row>
        <row r="40507">
          <cell r="B40507">
            <v>43075</v>
          </cell>
          <cell r="H40507">
            <v>5</v>
          </cell>
          <cell r="K40507">
            <v>8</v>
          </cell>
          <cell r="O40507">
            <v>274</v>
          </cell>
          <cell r="P40507" t="str">
            <v>Berkhart</v>
          </cell>
          <cell r="Q40507">
            <v>3</v>
          </cell>
          <cell r="S40507">
            <v>12</v>
          </cell>
        </row>
        <row r="40508">
          <cell r="B40508">
            <v>43075</v>
          </cell>
          <cell r="H40508">
            <v>10</v>
          </cell>
          <cell r="K40508">
            <v>0</v>
          </cell>
          <cell r="O40508">
            <v>265</v>
          </cell>
          <cell r="P40508" t="str">
            <v>Berkhart</v>
          </cell>
          <cell r="Q40508">
            <v>2</v>
          </cell>
          <cell r="S40508">
            <v>12</v>
          </cell>
        </row>
        <row r="40509">
          <cell r="B40509">
            <v>43075</v>
          </cell>
          <cell r="H40509">
            <v>6</v>
          </cell>
          <cell r="K40509">
            <v>7</v>
          </cell>
          <cell r="O40509">
            <v>8</v>
          </cell>
          <cell r="P40509" t="str">
            <v>Berkhart</v>
          </cell>
          <cell r="Q40509">
            <v>4</v>
          </cell>
          <cell r="S40509">
            <v>12</v>
          </cell>
        </row>
        <row r="40510">
          <cell r="B40510">
            <v>43075</v>
          </cell>
          <cell r="H40510">
            <v>13</v>
          </cell>
          <cell r="K40510">
            <v>0</v>
          </cell>
          <cell r="O40510">
            <v>88</v>
          </cell>
          <cell r="P40510" t="str">
            <v>Berkhart</v>
          </cell>
          <cell r="Q40510">
            <v>2</v>
          </cell>
          <cell r="S40510">
            <v>12</v>
          </cell>
        </row>
        <row r="40511">
          <cell r="B40511">
            <v>43075</v>
          </cell>
          <cell r="H40511">
            <v>6</v>
          </cell>
          <cell r="K40511">
            <v>58</v>
          </cell>
          <cell r="O40511">
            <v>258</v>
          </cell>
          <cell r="P40511" t="str">
            <v>Berkhart</v>
          </cell>
          <cell r="Q40511">
            <v>2</v>
          </cell>
          <cell r="S40511">
            <v>12</v>
          </cell>
        </row>
        <row r="40512">
          <cell r="B40512">
            <v>43075</v>
          </cell>
          <cell r="H40512">
            <v>6</v>
          </cell>
          <cell r="K40512">
            <v>243</v>
          </cell>
          <cell r="O40512">
            <v>122</v>
          </cell>
          <cell r="P40512" t="str">
            <v>Berkhart</v>
          </cell>
          <cell r="Q40512">
            <v>2</v>
          </cell>
          <cell r="S40512">
            <v>12</v>
          </cell>
        </row>
        <row r="40513">
          <cell r="B40513">
            <v>43075</v>
          </cell>
          <cell r="H40513">
            <v>6</v>
          </cell>
          <cell r="K40513">
            <v>224</v>
          </cell>
          <cell r="O40513">
            <v>193</v>
          </cell>
          <cell r="P40513" t="str">
            <v>Berkhart</v>
          </cell>
          <cell r="Q40513">
            <v>1</v>
          </cell>
          <cell r="S40513">
            <v>12</v>
          </cell>
        </row>
        <row r="40514">
          <cell r="B40514">
            <v>43075</v>
          </cell>
          <cell r="H40514">
            <v>5</v>
          </cell>
          <cell r="K40514">
            <v>62</v>
          </cell>
          <cell r="O40514">
            <v>148</v>
          </cell>
          <cell r="P40514" t="str">
            <v>Berkhart</v>
          </cell>
          <cell r="Q40514">
            <v>2</v>
          </cell>
          <cell r="S40514">
            <v>12</v>
          </cell>
        </row>
        <row r="40515">
          <cell r="B40515">
            <v>43075</v>
          </cell>
          <cell r="H40515">
            <v>5</v>
          </cell>
          <cell r="K40515">
            <v>233</v>
          </cell>
          <cell r="O40515">
            <v>61</v>
          </cell>
          <cell r="P40515" t="str">
            <v>Berkhart</v>
          </cell>
          <cell r="Q40515">
            <v>3</v>
          </cell>
          <cell r="S40515">
            <v>12</v>
          </cell>
        </row>
        <row r="40516">
          <cell r="B40516">
            <v>43075</v>
          </cell>
          <cell r="H40516">
            <v>5</v>
          </cell>
          <cell r="K40516">
            <v>8</v>
          </cell>
          <cell r="O40516">
            <v>0</v>
          </cell>
          <cell r="Q40516">
            <v>0</v>
          </cell>
          <cell r="S40516">
            <v>12</v>
          </cell>
        </row>
        <row r="40517">
          <cell r="B40517">
            <v>43075</v>
          </cell>
          <cell r="H40517">
            <v>6</v>
          </cell>
          <cell r="K40517">
            <v>125</v>
          </cell>
          <cell r="O40517">
            <v>72</v>
          </cell>
          <cell r="P40517" t="str">
            <v>Berkhart</v>
          </cell>
          <cell r="Q40517">
            <v>5</v>
          </cell>
          <cell r="S40517">
            <v>12</v>
          </cell>
        </row>
        <row r="40518">
          <cell r="B40518">
            <v>43075</v>
          </cell>
          <cell r="H40518">
            <v>6</v>
          </cell>
          <cell r="K40518">
            <v>118</v>
          </cell>
          <cell r="O40518">
            <v>371</v>
          </cell>
          <cell r="P40518" t="str">
            <v>Berkhart</v>
          </cell>
          <cell r="Q40518">
            <v>3</v>
          </cell>
          <cell r="S40518">
            <v>12</v>
          </cell>
        </row>
        <row r="40519">
          <cell r="B40519">
            <v>43075</v>
          </cell>
          <cell r="H40519">
            <v>5</v>
          </cell>
          <cell r="K40519">
            <v>5</v>
          </cell>
          <cell r="O40519">
            <v>0</v>
          </cell>
          <cell r="Q40519">
            <v>0</v>
          </cell>
          <cell r="S40519">
            <v>12</v>
          </cell>
        </row>
        <row r="40520">
          <cell r="B40520">
            <v>43075</v>
          </cell>
          <cell r="H40520">
            <v>6</v>
          </cell>
          <cell r="K40520">
            <v>159</v>
          </cell>
          <cell r="O40520">
            <v>19</v>
          </cell>
          <cell r="P40520" t="str">
            <v>Berkhart</v>
          </cell>
          <cell r="Q40520">
            <v>2</v>
          </cell>
          <cell r="S40520">
            <v>12</v>
          </cell>
        </row>
        <row r="40521">
          <cell r="B40521">
            <v>43075</v>
          </cell>
          <cell r="H40521">
            <v>6</v>
          </cell>
          <cell r="K40521">
            <v>141</v>
          </cell>
          <cell r="O40521">
            <v>448</v>
          </cell>
          <cell r="P40521" t="str">
            <v>Berkhart</v>
          </cell>
          <cell r="Q40521">
            <v>2</v>
          </cell>
          <cell r="S40521">
            <v>12</v>
          </cell>
        </row>
        <row r="40522">
          <cell r="B40522">
            <v>43075</v>
          </cell>
          <cell r="H40522">
            <v>6</v>
          </cell>
          <cell r="K40522">
            <v>117</v>
          </cell>
          <cell r="O40522">
            <v>89</v>
          </cell>
          <cell r="P40522" t="str">
            <v>Berkhart</v>
          </cell>
          <cell r="Q40522">
            <v>4</v>
          </cell>
          <cell r="S40522">
            <v>12</v>
          </cell>
        </row>
        <row r="40523">
          <cell r="B40523">
            <v>43075</v>
          </cell>
          <cell r="H40523">
            <v>6</v>
          </cell>
          <cell r="K40523">
            <v>21</v>
          </cell>
          <cell r="O40523">
            <v>95</v>
          </cell>
          <cell r="P40523" t="str">
            <v>Berkhart</v>
          </cell>
          <cell r="Q40523">
            <v>2</v>
          </cell>
          <cell r="S40523">
            <v>12</v>
          </cell>
        </row>
        <row r="40524">
          <cell r="B40524">
            <v>43075</v>
          </cell>
          <cell r="H40524">
            <v>6</v>
          </cell>
          <cell r="K40524">
            <v>44</v>
          </cell>
          <cell r="O40524">
            <v>239</v>
          </cell>
          <cell r="P40524" t="str">
            <v>Berkhart</v>
          </cell>
          <cell r="Q40524">
            <v>4</v>
          </cell>
          <cell r="S40524">
            <v>12</v>
          </cell>
        </row>
        <row r="40525">
          <cell r="B40525">
            <v>43075</v>
          </cell>
          <cell r="H40525">
            <v>12</v>
          </cell>
          <cell r="K40525">
            <v>0</v>
          </cell>
          <cell r="O40525">
            <v>90</v>
          </cell>
          <cell r="P40525" t="str">
            <v>Berkhart</v>
          </cell>
          <cell r="Q40525">
            <v>4</v>
          </cell>
          <cell r="S40525">
            <v>12</v>
          </cell>
        </row>
        <row r="40526">
          <cell r="B40526">
            <v>43075</v>
          </cell>
          <cell r="H40526">
            <v>6</v>
          </cell>
          <cell r="K40526">
            <v>3</v>
          </cell>
          <cell r="O40526">
            <v>37</v>
          </cell>
          <cell r="P40526" t="str">
            <v>Berkhart</v>
          </cell>
          <cell r="Q40526">
            <v>2</v>
          </cell>
          <cell r="S40526">
            <v>12</v>
          </cell>
        </row>
        <row r="40527">
          <cell r="B40527">
            <v>43075</v>
          </cell>
          <cell r="H40527">
            <v>9</v>
          </cell>
          <cell r="K40527">
            <v>0</v>
          </cell>
          <cell r="O40527">
            <v>110</v>
          </cell>
          <cell r="P40527" t="str">
            <v>Berkhart</v>
          </cell>
          <cell r="Q40527">
            <v>2</v>
          </cell>
          <cell r="S40527">
            <v>12</v>
          </cell>
        </row>
        <row r="40528">
          <cell r="B40528">
            <v>43075</v>
          </cell>
          <cell r="H40528">
            <v>9</v>
          </cell>
          <cell r="K40528">
            <v>41</v>
          </cell>
          <cell r="O40528">
            <v>0</v>
          </cell>
          <cell r="Q40528">
            <v>0</v>
          </cell>
          <cell r="S40528">
            <v>12</v>
          </cell>
        </row>
        <row r="40529">
          <cell r="B40529">
            <v>43075</v>
          </cell>
          <cell r="H40529">
            <v>11</v>
          </cell>
          <cell r="K40529">
            <v>0</v>
          </cell>
          <cell r="O40529">
            <v>114</v>
          </cell>
          <cell r="P40529" t="str">
            <v>Berkhart</v>
          </cell>
          <cell r="Q40529">
            <v>4</v>
          </cell>
          <cell r="S40529">
            <v>12</v>
          </cell>
        </row>
        <row r="40530">
          <cell r="B40530">
            <v>43075</v>
          </cell>
          <cell r="H40530">
            <v>10</v>
          </cell>
          <cell r="K40530">
            <v>164</v>
          </cell>
          <cell r="O40530">
            <v>613</v>
          </cell>
          <cell r="P40530" t="str">
            <v>Grojovin</v>
          </cell>
          <cell r="Q40530">
            <v>2</v>
          </cell>
          <cell r="S40530">
            <v>12</v>
          </cell>
        </row>
        <row r="40531">
          <cell r="B40531">
            <v>43075</v>
          </cell>
          <cell r="H40531">
            <v>9</v>
          </cell>
          <cell r="K40531">
            <v>0</v>
          </cell>
          <cell r="O40531">
            <v>50</v>
          </cell>
          <cell r="P40531" t="str">
            <v>Berkhart</v>
          </cell>
          <cell r="Q40531">
            <v>1</v>
          </cell>
          <cell r="S40531">
            <v>12</v>
          </cell>
        </row>
        <row r="40532">
          <cell r="B40532">
            <v>43075</v>
          </cell>
          <cell r="H40532">
            <v>8</v>
          </cell>
          <cell r="K40532">
            <v>0</v>
          </cell>
          <cell r="O40532">
            <v>73</v>
          </cell>
          <cell r="P40532" t="str">
            <v>Berkhart</v>
          </cell>
          <cell r="Q40532">
            <v>2</v>
          </cell>
          <cell r="S40532">
            <v>12</v>
          </cell>
        </row>
        <row r="40533">
          <cell r="B40533">
            <v>43075</v>
          </cell>
          <cell r="H40533">
            <v>13</v>
          </cell>
          <cell r="K40533">
            <v>0</v>
          </cell>
          <cell r="O40533">
            <v>129</v>
          </cell>
          <cell r="P40533" t="str">
            <v>Berkhart</v>
          </cell>
          <cell r="Q40533">
            <v>4</v>
          </cell>
          <cell r="S40533">
            <v>12</v>
          </cell>
        </row>
        <row r="40534">
          <cell r="B40534">
            <v>43075</v>
          </cell>
          <cell r="H40534">
            <v>14</v>
          </cell>
          <cell r="K40534">
            <v>0</v>
          </cell>
          <cell r="O40534">
            <v>188</v>
          </cell>
          <cell r="P40534" t="str">
            <v>Berkhart</v>
          </cell>
          <cell r="Q40534">
            <v>1</v>
          </cell>
          <cell r="S40534">
            <v>12</v>
          </cell>
        </row>
        <row r="40535">
          <cell r="B40535">
            <v>43075</v>
          </cell>
          <cell r="H40535">
            <v>10</v>
          </cell>
          <cell r="K40535">
            <v>47</v>
          </cell>
          <cell r="O40535">
            <v>0</v>
          </cell>
          <cell r="Q40535">
            <v>0</v>
          </cell>
          <cell r="S40535">
            <v>12</v>
          </cell>
        </row>
        <row r="40536">
          <cell r="B40536">
            <v>43075</v>
          </cell>
          <cell r="H40536">
            <v>14</v>
          </cell>
          <cell r="K40536">
            <v>0</v>
          </cell>
          <cell r="O40536">
            <v>161</v>
          </cell>
          <cell r="P40536" t="str">
            <v>Berkhart</v>
          </cell>
          <cell r="Q40536">
            <v>3</v>
          </cell>
          <cell r="S40536">
            <v>12</v>
          </cell>
        </row>
        <row r="40537">
          <cell r="B40537">
            <v>43075</v>
          </cell>
          <cell r="H40537">
            <v>6</v>
          </cell>
          <cell r="K40537">
            <v>160</v>
          </cell>
          <cell r="O40537">
            <v>209</v>
          </cell>
          <cell r="P40537" t="str">
            <v>Berkhart</v>
          </cell>
          <cell r="Q40537">
            <v>3</v>
          </cell>
          <cell r="S40537">
            <v>12</v>
          </cell>
        </row>
        <row r="40538">
          <cell r="B40538">
            <v>43075</v>
          </cell>
          <cell r="H40538">
            <v>5</v>
          </cell>
          <cell r="K40538">
            <v>25</v>
          </cell>
          <cell r="O40538">
            <v>0</v>
          </cell>
          <cell r="Q40538">
            <v>0</v>
          </cell>
          <cell r="S40538">
            <v>12</v>
          </cell>
        </row>
        <row r="40539">
          <cell r="B40539">
            <v>43075</v>
          </cell>
          <cell r="H40539">
            <v>16</v>
          </cell>
          <cell r="K40539">
            <v>0</v>
          </cell>
          <cell r="O40539">
            <v>196</v>
          </cell>
          <cell r="P40539" t="str">
            <v>Katz</v>
          </cell>
          <cell r="Q40539">
            <v>4</v>
          </cell>
          <cell r="S40539">
            <v>12</v>
          </cell>
        </row>
        <row r="40540">
          <cell r="B40540">
            <v>43075</v>
          </cell>
          <cell r="H40540">
            <v>6</v>
          </cell>
          <cell r="K40540">
            <v>166</v>
          </cell>
          <cell r="O40540">
            <v>594</v>
          </cell>
          <cell r="P40540" t="str">
            <v>Berkhart</v>
          </cell>
          <cell r="Q40540">
            <v>1</v>
          </cell>
          <cell r="S40540">
            <v>12</v>
          </cell>
        </row>
        <row r="40541">
          <cell r="B40541">
            <v>43075</v>
          </cell>
          <cell r="H40541">
            <v>6</v>
          </cell>
          <cell r="K40541">
            <v>176</v>
          </cell>
          <cell r="O40541">
            <v>635</v>
          </cell>
          <cell r="P40541" t="str">
            <v>Berkhart</v>
          </cell>
          <cell r="Q40541">
            <v>4</v>
          </cell>
          <cell r="S40541">
            <v>12</v>
          </cell>
        </row>
        <row r="40542">
          <cell r="B40542">
            <v>43075</v>
          </cell>
          <cell r="H40542">
            <v>8</v>
          </cell>
          <cell r="K40542">
            <v>186</v>
          </cell>
          <cell r="O40542">
            <v>0</v>
          </cell>
          <cell r="Q40542">
            <v>0</v>
          </cell>
          <cell r="S40542">
            <v>12</v>
          </cell>
        </row>
        <row r="40543">
          <cell r="B40543">
            <v>43075</v>
          </cell>
          <cell r="H40543">
            <v>12</v>
          </cell>
          <cell r="K40543">
            <v>0</v>
          </cell>
          <cell r="O40543">
            <v>295</v>
          </cell>
          <cell r="P40543" t="str">
            <v>Katz</v>
          </cell>
          <cell r="Q40543">
            <v>5</v>
          </cell>
          <cell r="S40543">
            <v>12</v>
          </cell>
        </row>
        <row r="40544">
          <cell r="B40544">
            <v>43075</v>
          </cell>
          <cell r="H40544">
            <v>11</v>
          </cell>
          <cell r="K40544">
            <v>0</v>
          </cell>
          <cell r="O40544">
            <v>38</v>
          </cell>
          <cell r="P40544" t="str">
            <v>Berkhart</v>
          </cell>
          <cell r="Q40544">
            <v>1</v>
          </cell>
          <cell r="S40544">
            <v>12</v>
          </cell>
        </row>
        <row r="40545">
          <cell r="B40545">
            <v>43075</v>
          </cell>
          <cell r="H40545">
            <v>11</v>
          </cell>
          <cell r="K40545">
            <v>0</v>
          </cell>
          <cell r="O40545">
            <v>29</v>
          </cell>
          <cell r="P40545" t="str">
            <v>Berkhart</v>
          </cell>
          <cell r="Q40545">
            <v>4</v>
          </cell>
          <cell r="S40545">
            <v>12</v>
          </cell>
        </row>
        <row r="40546">
          <cell r="B40546">
            <v>43075</v>
          </cell>
          <cell r="H40546">
            <v>10</v>
          </cell>
          <cell r="K40546">
            <v>0</v>
          </cell>
          <cell r="O40546">
            <v>145</v>
          </cell>
          <cell r="P40546" t="str">
            <v>Berkhart</v>
          </cell>
          <cell r="Q40546">
            <v>3</v>
          </cell>
          <cell r="S40546">
            <v>12</v>
          </cell>
        </row>
        <row r="40547">
          <cell r="B40547">
            <v>43075</v>
          </cell>
          <cell r="H40547">
            <v>9</v>
          </cell>
          <cell r="K40547">
            <v>0</v>
          </cell>
          <cell r="O40547">
            <v>25</v>
          </cell>
          <cell r="P40547" t="str">
            <v>Stevens</v>
          </cell>
          <cell r="Q40547">
            <v>2</v>
          </cell>
          <cell r="S40547">
            <v>12</v>
          </cell>
        </row>
        <row r="40548">
          <cell r="B40548">
            <v>43075</v>
          </cell>
          <cell r="H40548">
            <v>5</v>
          </cell>
          <cell r="K40548">
            <v>32</v>
          </cell>
          <cell r="O40548">
            <v>0</v>
          </cell>
          <cell r="Q40548">
            <v>0</v>
          </cell>
          <cell r="S40548">
            <v>12</v>
          </cell>
        </row>
        <row r="40549">
          <cell r="B40549">
            <v>43075</v>
          </cell>
          <cell r="H40549">
            <v>5</v>
          </cell>
          <cell r="K40549">
            <v>231</v>
          </cell>
          <cell r="O40549">
            <v>108</v>
          </cell>
          <cell r="P40549" t="str">
            <v>Stevens</v>
          </cell>
          <cell r="Q40549">
            <v>4</v>
          </cell>
          <cell r="S40549">
            <v>12</v>
          </cell>
        </row>
        <row r="40550">
          <cell r="B40550">
            <v>43075</v>
          </cell>
          <cell r="H40550">
            <v>6</v>
          </cell>
          <cell r="K40550">
            <v>163</v>
          </cell>
          <cell r="O40550">
            <v>32</v>
          </cell>
          <cell r="P40550" t="str">
            <v>Berkhart</v>
          </cell>
          <cell r="Q40550">
            <v>3</v>
          </cell>
          <cell r="S40550">
            <v>12</v>
          </cell>
        </row>
        <row r="40551">
          <cell r="B40551">
            <v>43075</v>
          </cell>
          <cell r="H40551">
            <v>5</v>
          </cell>
          <cell r="K40551">
            <v>145</v>
          </cell>
          <cell r="O40551">
            <v>130</v>
          </cell>
          <cell r="P40551" t="str">
            <v>Berkhart</v>
          </cell>
          <cell r="Q40551">
            <v>3</v>
          </cell>
          <cell r="S40551">
            <v>12</v>
          </cell>
        </row>
        <row r="40552">
          <cell r="B40552">
            <v>43075</v>
          </cell>
          <cell r="H40552">
            <v>10</v>
          </cell>
          <cell r="K40552">
            <v>0</v>
          </cell>
          <cell r="O40552">
            <v>26</v>
          </cell>
          <cell r="P40552" t="str">
            <v>Stevens</v>
          </cell>
          <cell r="Q40552">
            <v>4</v>
          </cell>
          <cell r="S40552">
            <v>12</v>
          </cell>
        </row>
        <row r="40553">
          <cell r="B40553">
            <v>43075</v>
          </cell>
          <cell r="H40553">
            <v>10</v>
          </cell>
          <cell r="K40553">
            <v>0</v>
          </cell>
          <cell r="O40553">
            <v>406</v>
          </cell>
          <cell r="P40553" t="str">
            <v>Berkhart</v>
          </cell>
          <cell r="Q40553">
            <v>2</v>
          </cell>
          <cell r="S40553">
            <v>12</v>
          </cell>
        </row>
        <row r="40554">
          <cell r="B40554">
            <v>43075</v>
          </cell>
          <cell r="H40554">
            <v>9</v>
          </cell>
          <cell r="K40554">
            <v>30</v>
          </cell>
          <cell r="O40554">
            <v>52</v>
          </cell>
          <cell r="P40554" t="str">
            <v>Grojovin</v>
          </cell>
          <cell r="Q40554">
            <v>4</v>
          </cell>
          <cell r="S40554">
            <v>12</v>
          </cell>
        </row>
        <row r="40555">
          <cell r="B40555">
            <v>43075</v>
          </cell>
          <cell r="H40555">
            <v>8</v>
          </cell>
          <cell r="K40555">
            <v>0</v>
          </cell>
          <cell r="O40555">
            <v>72</v>
          </cell>
          <cell r="P40555" t="str">
            <v>Stevens</v>
          </cell>
          <cell r="Q40555">
            <v>3</v>
          </cell>
          <cell r="S40555">
            <v>12</v>
          </cell>
        </row>
        <row r="40556">
          <cell r="B40556">
            <v>43075</v>
          </cell>
          <cell r="H40556">
            <v>10</v>
          </cell>
          <cell r="K40556">
            <v>0</v>
          </cell>
          <cell r="O40556">
            <v>218</v>
          </cell>
          <cell r="P40556" t="str">
            <v>Stevens</v>
          </cell>
          <cell r="Q40556">
            <v>5</v>
          </cell>
          <cell r="S40556">
            <v>12</v>
          </cell>
        </row>
        <row r="40557">
          <cell r="B40557">
            <v>43075</v>
          </cell>
          <cell r="H40557">
            <v>6</v>
          </cell>
          <cell r="K40557">
            <v>164</v>
          </cell>
          <cell r="O40557">
            <v>231</v>
          </cell>
          <cell r="P40557" t="str">
            <v>Berkhart</v>
          </cell>
          <cell r="Q40557">
            <v>2</v>
          </cell>
          <cell r="S40557">
            <v>12</v>
          </cell>
        </row>
        <row r="40558">
          <cell r="B40558">
            <v>43075</v>
          </cell>
          <cell r="H40558">
            <v>10</v>
          </cell>
          <cell r="K40558">
            <v>72</v>
          </cell>
          <cell r="O40558">
            <v>27</v>
          </cell>
          <cell r="P40558" t="str">
            <v>Grojovin</v>
          </cell>
          <cell r="Q40558">
            <v>5</v>
          </cell>
          <cell r="S40558">
            <v>12</v>
          </cell>
        </row>
        <row r="40559">
          <cell r="B40559">
            <v>43075</v>
          </cell>
          <cell r="H40559">
            <v>5</v>
          </cell>
          <cell r="K40559">
            <v>37</v>
          </cell>
          <cell r="O40559">
            <v>170</v>
          </cell>
          <cell r="P40559" t="str">
            <v>Stevens</v>
          </cell>
          <cell r="Q40559">
            <v>4</v>
          </cell>
          <cell r="S40559">
            <v>12</v>
          </cell>
        </row>
        <row r="40560">
          <cell r="B40560">
            <v>43075</v>
          </cell>
          <cell r="H40560">
            <v>6</v>
          </cell>
          <cell r="K40560">
            <v>37</v>
          </cell>
          <cell r="O40560">
            <v>19</v>
          </cell>
          <cell r="P40560" t="str">
            <v>Berkhart</v>
          </cell>
          <cell r="Q40560">
            <v>4</v>
          </cell>
          <cell r="S40560">
            <v>12</v>
          </cell>
        </row>
        <row r="40561">
          <cell r="B40561">
            <v>43075</v>
          </cell>
          <cell r="H40561">
            <v>10</v>
          </cell>
          <cell r="K40561">
            <v>0</v>
          </cell>
          <cell r="O40561">
            <v>191</v>
          </cell>
          <cell r="P40561" t="str">
            <v>Stevens</v>
          </cell>
          <cell r="Q40561">
            <v>5</v>
          </cell>
          <cell r="S40561">
            <v>12</v>
          </cell>
        </row>
        <row r="40562">
          <cell r="B40562">
            <v>43075</v>
          </cell>
          <cell r="H40562">
            <v>6</v>
          </cell>
          <cell r="K40562">
            <v>96</v>
          </cell>
          <cell r="O40562">
            <v>26</v>
          </cell>
          <cell r="P40562" t="str">
            <v>Berkhart</v>
          </cell>
          <cell r="Q40562">
            <v>3</v>
          </cell>
          <cell r="S40562">
            <v>12</v>
          </cell>
        </row>
        <row r="40563">
          <cell r="B40563">
            <v>43075</v>
          </cell>
          <cell r="H40563">
            <v>9</v>
          </cell>
          <cell r="K40563">
            <v>0</v>
          </cell>
          <cell r="O40563">
            <v>83</v>
          </cell>
          <cell r="P40563" t="str">
            <v>Stevens</v>
          </cell>
          <cell r="Q40563">
            <v>4</v>
          </cell>
          <cell r="S40563">
            <v>12</v>
          </cell>
        </row>
        <row r="40564">
          <cell r="B40564">
            <v>43075</v>
          </cell>
          <cell r="H40564">
            <v>12</v>
          </cell>
          <cell r="K40564">
            <v>0</v>
          </cell>
          <cell r="O40564">
            <v>34</v>
          </cell>
          <cell r="P40564" t="str">
            <v>Berkhart</v>
          </cell>
          <cell r="Q40564">
            <v>4</v>
          </cell>
          <cell r="S40564">
            <v>12</v>
          </cell>
        </row>
        <row r="40565">
          <cell r="B40565">
            <v>43075</v>
          </cell>
          <cell r="H40565">
            <v>11</v>
          </cell>
          <cell r="K40565">
            <v>0</v>
          </cell>
          <cell r="O40565">
            <v>74</v>
          </cell>
          <cell r="P40565" t="str">
            <v>Stevens</v>
          </cell>
          <cell r="Q40565">
            <v>3</v>
          </cell>
          <cell r="S40565">
            <v>12</v>
          </cell>
        </row>
        <row r="40566">
          <cell r="B40566">
            <v>43075</v>
          </cell>
          <cell r="H40566">
            <v>5</v>
          </cell>
          <cell r="K40566">
            <v>22</v>
          </cell>
          <cell r="O40566">
            <v>51</v>
          </cell>
          <cell r="P40566" t="str">
            <v>Stevens</v>
          </cell>
          <cell r="Q40566">
            <v>3</v>
          </cell>
          <cell r="S40566">
            <v>12</v>
          </cell>
        </row>
        <row r="40567">
          <cell r="B40567">
            <v>43075</v>
          </cell>
          <cell r="H40567">
            <v>13</v>
          </cell>
          <cell r="K40567">
            <v>0</v>
          </cell>
          <cell r="O40567">
            <v>327</v>
          </cell>
          <cell r="P40567" t="str">
            <v>Berkhart</v>
          </cell>
          <cell r="Q40567">
            <v>5</v>
          </cell>
          <cell r="S40567">
            <v>12</v>
          </cell>
        </row>
        <row r="40568">
          <cell r="B40568">
            <v>43075</v>
          </cell>
          <cell r="H40568">
            <v>17</v>
          </cell>
          <cell r="K40568">
            <v>0</v>
          </cell>
          <cell r="O40568">
            <v>3</v>
          </cell>
          <cell r="P40568" t="str">
            <v>Adams</v>
          </cell>
          <cell r="Q40568">
            <v>1</v>
          </cell>
          <cell r="S40568">
            <v>12</v>
          </cell>
        </row>
        <row r="40569">
          <cell r="B40569">
            <v>43075</v>
          </cell>
          <cell r="H40569">
            <v>11</v>
          </cell>
          <cell r="K40569">
            <v>0</v>
          </cell>
          <cell r="O40569">
            <v>105</v>
          </cell>
          <cell r="P40569" t="str">
            <v>Berkhart</v>
          </cell>
          <cell r="Q40569">
            <v>4</v>
          </cell>
          <cell r="S40569">
            <v>12</v>
          </cell>
        </row>
        <row r="40570">
          <cell r="B40570">
            <v>43075</v>
          </cell>
          <cell r="H40570">
            <v>9</v>
          </cell>
          <cell r="K40570">
            <v>0</v>
          </cell>
          <cell r="O40570">
            <v>140</v>
          </cell>
          <cell r="P40570" t="str">
            <v>Berkhart</v>
          </cell>
          <cell r="Q40570">
            <v>3</v>
          </cell>
          <cell r="S40570">
            <v>12</v>
          </cell>
        </row>
        <row r="40571">
          <cell r="B40571">
            <v>43075</v>
          </cell>
          <cell r="H40571">
            <v>5</v>
          </cell>
          <cell r="K40571">
            <v>46</v>
          </cell>
          <cell r="O40571">
            <v>33</v>
          </cell>
          <cell r="P40571" t="str">
            <v>Stevens</v>
          </cell>
          <cell r="Q40571">
            <v>5</v>
          </cell>
          <cell r="S40571">
            <v>12</v>
          </cell>
        </row>
        <row r="40572">
          <cell r="B40572">
            <v>43075</v>
          </cell>
          <cell r="H40572">
            <v>11</v>
          </cell>
          <cell r="K40572">
            <v>0</v>
          </cell>
          <cell r="O40572">
            <v>121</v>
          </cell>
          <cell r="P40572" t="str">
            <v>Stevens</v>
          </cell>
          <cell r="Q40572">
            <v>3</v>
          </cell>
          <cell r="S40572">
            <v>12</v>
          </cell>
        </row>
        <row r="40573">
          <cell r="B40573">
            <v>43075</v>
          </cell>
          <cell r="H40573">
            <v>10</v>
          </cell>
          <cell r="K40573">
            <v>0</v>
          </cell>
          <cell r="O40573">
            <v>283</v>
          </cell>
          <cell r="P40573" t="str">
            <v>Berkhart</v>
          </cell>
          <cell r="Q40573">
            <v>4</v>
          </cell>
          <cell r="S40573">
            <v>12</v>
          </cell>
        </row>
        <row r="40574">
          <cell r="B40574">
            <v>43075</v>
          </cell>
          <cell r="H40574">
            <v>5</v>
          </cell>
          <cell r="K40574">
            <v>114</v>
          </cell>
          <cell r="O40574">
            <v>488</v>
          </cell>
          <cell r="P40574" t="str">
            <v>Stevens</v>
          </cell>
          <cell r="Q40574">
            <v>4</v>
          </cell>
          <cell r="S40574">
            <v>12</v>
          </cell>
        </row>
        <row r="40575">
          <cell r="B40575">
            <v>43075</v>
          </cell>
          <cell r="H40575">
            <v>5</v>
          </cell>
          <cell r="K40575">
            <v>10</v>
          </cell>
          <cell r="O40575">
            <v>0</v>
          </cell>
          <cell r="Q40575">
            <v>0</v>
          </cell>
          <cell r="S40575">
            <v>12</v>
          </cell>
        </row>
        <row r="40576">
          <cell r="B40576">
            <v>43075</v>
          </cell>
          <cell r="H40576">
            <v>9</v>
          </cell>
          <cell r="K40576">
            <v>0</v>
          </cell>
          <cell r="O40576">
            <v>154</v>
          </cell>
          <cell r="P40576" t="str">
            <v>Berkhart</v>
          </cell>
          <cell r="Q40576">
            <v>3</v>
          </cell>
          <cell r="S40576">
            <v>12</v>
          </cell>
        </row>
        <row r="40577">
          <cell r="B40577">
            <v>43075</v>
          </cell>
          <cell r="H40577">
            <v>10</v>
          </cell>
          <cell r="K40577">
            <v>0</v>
          </cell>
          <cell r="O40577">
            <v>47</v>
          </cell>
          <cell r="P40577" t="str">
            <v>Berkhart</v>
          </cell>
          <cell r="Q40577">
            <v>3</v>
          </cell>
          <cell r="S40577">
            <v>12</v>
          </cell>
        </row>
        <row r="40578">
          <cell r="B40578">
            <v>43075</v>
          </cell>
          <cell r="H40578">
            <v>24</v>
          </cell>
          <cell r="K40578">
            <v>0</v>
          </cell>
          <cell r="O40578">
            <v>404</v>
          </cell>
          <cell r="P40578" t="str">
            <v>Berkhart</v>
          </cell>
          <cell r="Q40578">
            <v>4</v>
          </cell>
          <cell r="S40578">
            <v>12</v>
          </cell>
        </row>
        <row r="40579">
          <cell r="B40579">
            <v>43075</v>
          </cell>
          <cell r="H40579">
            <v>6</v>
          </cell>
          <cell r="K40579">
            <v>59</v>
          </cell>
          <cell r="O40579">
            <v>185</v>
          </cell>
          <cell r="P40579" t="str">
            <v>Stevens</v>
          </cell>
          <cell r="Q40579">
            <v>2</v>
          </cell>
          <cell r="S40579">
            <v>12</v>
          </cell>
        </row>
        <row r="40580">
          <cell r="B40580">
            <v>43075</v>
          </cell>
          <cell r="H40580">
            <v>6</v>
          </cell>
          <cell r="K40580">
            <v>17</v>
          </cell>
          <cell r="O40580">
            <v>60</v>
          </cell>
          <cell r="P40580" t="str">
            <v>Berkhart</v>
          </cell>
          <cell r="Q40580">
            <v>4</v>
          </cell>
          <cell r="S40580">
            <v>12</v>
          </cell>
        </row>
        <row r="40581">
          <cell r="B40581">
            <v>43075</v>
          </cell>
          <cell r="H40581">
            <v>6</v>
          </cell>
          <cell r="K40581">
            <v>63</v>
          </cell>
          <cell r="O40581">
            <v>206</v>
          </cell>
          <cell r="P40581" t="str">
            <v>Berkhart</v>
          </cell>
          <cell r="Q40581">
            <v>1</v>
          </cell>
          <cell r="S40581">
            <v>12</v>
          </cell>
        </row>
        <row r="40582">
          <cell r="B40582">
            <v>43075</v>
          </cell>
          <cell r="H40582">
            <v>6</v>
          </cell>
          <cell r="K40582">
            <v>52</v>
          </cell>
          <cell r="O40582">
            <v>48</v>
          </cell>
          <cell r="P40582" t="str">
            <v>Stevens</v>
          </cell>
          <cell r="Q40582">
            <v>3</v>
          </cell>
          <cell r="S40582">
            <v>12</v>
          </cell>
        </row>
        <row r="40583">
          <cell r="B40583">
            <v>43075</v>
          </cell>
          <cell r="H40583">
            <v>6</v>
          </cell>
          <cell r="K40583">
            <v>38</v>
          </cell>
          <cell r="O40583">
            <v>99</v>
          </cell>
          <cell r="P40583" t="str">
            <v>Stevens</v>
          </cell>
          <cell r="Q40583">
            <v>5</v>
          </cell>
          <cell r="S40583">
            <v>12</v>
          </cell>
        </row>
        <row r="40584">
          <cell r="B40584">
            <v>43075</v>
          </cell>
          <cell r="H40584">
            <v>6</v>
          </cell>
          <cell r="K40584">
            <v>91</v>
          </cell>
          <cell r="O40584">
            <v>28</v>
          </cell>
          <cell r="P40584" t="str">
            <v>Berkhart</v>
          </cell>
          <cell r="Q40584">
            <v>4</v>
          </cell>
          <cell r="S40584">
            <v>12</v>
          </cell>
        </row>
        <row r="40585">
          <cell r="B40585">
            <v>43075</v>
          </cell>
          <cell r="H40585">
            <v>6</v>
          </cell>
          <cell r="K40585">
            <v>5</v>
          </cell>
          <cell r="O40585">
            <v>68</v>
          </cell>
          <cell r="P40585" t="str">
            <v>Stevens</v>
          </cell>
          <cell r="Q40585">
            <v>4</v>
          </cell>
          <cell r="S40585">
            <v>12</v>
          </cell>
        </row>
        <row r="40586">
          <cell r="B40586">
            <v>43075</v>
          </cell>
          <cell r="H40586">
            <v>6</v>
          </cell>
          <cell r="K40586">
            <v>52</v>
          </cell>
          <cell r="O40586">
            <v>112</v>
          </cell>
          <cell r="P40586" t="str">
            <v>Stevens</v>
          </cell>
          <cell r="Q40586">
            <v>4</v>
          </cell>
          <cell r="S40586">
            <v>12</v>
          </cell>
        </row>
        <row r="40587">
          <cell r="B40587">
            <v>43075</v>
          </cell>
          <cell r="H40587">
            <v>8</v>
          </cell>
          <cell r="K40587">
            <v>0</v>
          </cell>
          <cell r="O40587">
            <v>52</v>
          </cell>
          <cell r="P40587" t="str">
            <v>Berkhart</v>
          </cell>
          <cell r="Q40587">
            <v>2</v>
          </cell>
          <cell r="S40587">
            <v>12</v>
          </cell>
        </row>
        <row r="40588">
          <cell r="B40588">
            <v>43075</v>
          </cell>
          <cell r="H40588">
            <v>11</v>
          </cell>
          <cell r="K40588">
            <v>0</v>
          </cell>
          <cell r="O40588">
            <v>78</v>
          </cell>
          <cell r="P40588" t="str">
            <v>Berkhart</v>
          </cell>
          <cell r="Q40588">
            <v>4</v>
          </cell>
          <cell r="S40588">
            <v>12</v>
          </cell>
        </row>
        <row r="40589">
          <cell r="B40589">
            <v>43075</v>
          </cell>
          <cell r="H40589">
            <v>5</v>
          </cell>
          <cell r="K40589">
            <v>37</v>
          </cell>
          <cell r="O40589">
            <v>103</v>
          </cell>
          <cell r="P40589" t="str">
            <v>Berkhart</v>
          </cell>
          <cell r="Q40589">
            <v>4</v>
          </cell>
          <cell r="S40589">
            <v>12</v>
          </cell>
        </row>
        <row r="40590">
          <cell r="B40590">
            <v>43075</v>
          </cell>
          <cell r="H40590">
            <v>6</v>
          </cell>
          <cell r="K40590">
            <v>60</v>
          </cell>
          <cell r="O40590">
            <v>163</v>
          </cell>
          <cell r="P40590" t="str">
            <v>Stevens</v>
          </cell>
          <cell r="Q40590">
            <v>3</v>
          </cell>
          <cell r="S40590">
            <v>12</v>
          </cell>
        </row>
        <row r="40591">
          <cell r="B40591">
            <v>43075</v>
          </cell>
          <cell r="H40591">
            <v>5</v>
          </cell>
          <cell r="K40591">
            <v>3</v>
          </cell>
          <cell r="O40591">
            <v>20</v>
          </cell>
          <cell r="P40591" t="str">
            <v>Berkhart</v>
          </cell>
          <cell r="Q40591">
            <v>1</v>
          </cell>
          <cell r="S40591">
            <v>12</v>
          </cell>
        </row>
        <row r="40592">
          <cell r="B40592">
            <v>43075</v>
          </cell>
          <cell r="H40592">
            <v>9</v>
          </cell>
          <cell r="K40592">
            <v>0</v>
          </cell>
          <cell r="O40592">
            <v>78</v>
          </cell>
          <cell r="P40592" t="str">
            <v>Berkhart</v>
          </cell>
          <cell r="Q40592">
            <v>4</v>
          </cell>
          <cell r="S40592">
            <v>12</v>
          </cell>
        </row>
        <row r="40593">
          <cell r="B40593">
            <v>43075</v>
          </cell>
          <cell r="H40593">
            <v>5</v>
          </cell>
          <cell r="K40593">
            <v>14</v>
          </cell>
          <cell r="O40593">
            <v>44</v>
          </cell>
          <cell r="P40593" t="str">
            <v>Stevens</v>
          </cell>
          <cell r="Q40593">
            <v>3</v>
          </cell>
          <cell r="S40593">
            <v>12</v>
          </cell>
        </row>
        <row r="40594">
          <cell r="B40594">
            <v>43075</v>
          </cell>
          <cell r="H40594">
            <v>9</v>
          </cell>
          <cell r="K40594">
            <v>0</v>
          </cell>
          <cell r="O40594">
            <v>431</v>
          </cell>
          <cell r="P40594" t="str">
            <v>Berkhart</v>
          </cell>
          <cell r="Q40594">
            <v>2</v>
          </cell>
          <cell r="S40594">
            <v>12</v>
          </cell>
        </row>
        <row r="40595">
          <cell r="B40595">
            <v>43075</v>
          </cell>
          <cell r="H40595">
            <v>9</v>
          </cell>
          <cell r="K40595">
            <v>0</v>
          </cell>
          <cell r="O40595">
            <v>78</v>
          </cell>
          <cell r="P40595" t="str">
            <v>Berkhart</v>
          </cell>
          <cell r="Q40595">
            <v>2</v>
          </cell>
          <cell r="S40595">
            <v>12</v>
          </cell>
        </row>
        <row r="40596">
          <cell r="B40596">
            <v>43075</v>
          </cell>
          <cell r="H40596">
            <v>6</v>
          </cell>
          <cell r="K40596">
            <v>4</v>
          </cell>
          <cell r="O40596">
            <v>23</v>
          </cell>
          <cell r="P40596" t="str">
            <v>Berkhart</v>
          </cell>
          <cell r="Q40596">
            <v>5</v>
          </cell>
          <cell r="S40596">
            <v>12</v>
          </cell>
        </row>
        <row r="40597">
          <cell r="B40597">
            <v>43075</v>
          </cell>
          <cell r="H40597">
            <v>11</v>
          </cell>
          <cell r="K40597">
            <v>0</v>
          </cell>
          <cell r="O40597">
            <v>69</v>
          </cell>
          <cell r="P40597" t="str">
            <v>Berkhart</v>
          </cell>
          <cell r="Q40597">
            <v>4</v>
          </cell>
          <cell r="S40597">
            <v>12</v>
          </cell>
        </row>
        <row r="40598">
          <cell r="B40598">
            <v>43075</v>
          </cell>
          <cell r="H40598">
            <v>10</v>
          </cell>
          <cell r="K40598">
            <v>0</v>
          </cell>
          <cell r="O40598">
            <v>120</v>
          </cell>
          <cell r="P40598" t="str">
            <v>Berkhart</v>
          </cell>
          <cell r="Q40598">
            <v>3</v>
          </cell>
          <cell r="S40598">
            <v>12</v>
          </cell>
        </row>
        <row r="40599">
          <cell r="B40599">
            <v>43075</v>
          </cell>
          <cell r="H40599">
            <v>9</v>
          </cell>
          <cell r="K40599">
            <v>14</v>
          </cell>
          <cell r="O40599">
            <v>0</v>
          </cell>
          <cell r="Q40599">
            <v>0</v>
          </cell>
          <cell r="S40599">
            <v>12</v>
          </cell>
        </row>
        <row r="40600">
          <cell r="B40600">
            <v>43075</v>
          </cell>
          <cell r="H40600">
            <v>11</v>
          </cell>
          <cell r="K40600">
            <v>0</v>
          </cell>
          <cell r="O40600">
            <v>137</v>
          </cell>
          <cell r="P40600" t="str">
            <v>Stevens</v>
          </cell>
          <cell r="Q40600">
            <v>3</v>
          </cell>
          <cell r="S40600">
            <v>12</v>
          </cell>
        </row>
        <row r="40601">
          <cell r="B40601">
            <v>43075</v>
          </cell>
          <cell r="H40601">
            <v>2</v>
          </cell>
          <cell r="K40601">
            <v>0</v>
          </cell>
          <cell r="O40601">
            <v>182</v>
          </cell>
          <cell r="P40601" t="str">
            <v>Stevens</v>
          </cell>
          <cell r="Q40601">
            <v>3</v>
          </cell>
          <cell r="S40601">
            <v>12</v>
          </cell>
        </row>
        <row r="40602">
          <cell r="B40602">
            <v>43075</v>
          </cell>
          <cell r="H40602">
            <v>12</v>
          </cell>
          <cell r="K40602">
            <v>0</v>
          </cell>
          <cell r="O40602">
            <v>48</v>
          </cell>
          <cell r="P40602" t="str">
            <v>Berkhart</v>
          </cell>
          <cell r="Q40602">
            <v>4</v>
          </cell>
          <cell r="S40602">
            <v>12</v>
          </cell>
        </row>
        <row r="40603">
          <cell r="B40603">
            <v>43075</v>
          </cell>
          <cell r="H40603">
            <v>15</v>
          </cell>
          <cell r="K40603">
            <v>0</v>
          </cell>
          <cell r="O40603">
            <v>86</v>
          </cell>
          <cell r="P40603" t="str">
            <v>Berkhart</v>
          </cell>
          <cell r="Q40603">
            <v>2</v>
          </cell>
          <cell r="S40603">
            <v>12</v>
          </cell>
        </row>
        <row r="40604">
          <cell r="B40604">
            <v>43075</v>
          </cell>
          <cell r="H40604">
            <v>10</v>
          </cell>
          <cell r="K40604">
            <v>0</v>
          </cell>
          <cell r="O40604">
            <v>83</v>
          </cell>
          <cell r="P40604" t="str">
            <v>Berkhart</v>
          </cell>
          <cell r="Q40604">
            <v>1</v>
          </cell>
          <cell r="S40604">
            <v>12</v>
          </cell>
        </row>
        <row r="40605">
          <cell r="B40605">
            <v>43075</v>
          </cell>
          <cell r="H40605">
            <v>12</v>
          </cell>
          <cell r="K40605">
            <v>0</v>
          </cell>
          <cell r="O40605">
            <v>349</v>
          </cell>
          <cell r="P40605" t="str">
            <v>Stevens</v>
          </cell>
          <cell r="Q40605">
            <v>5</v>
          </cell>
          <cell r="S40605">
            <v>12</v>
          </cell>
        </row>
        <row r="40606">
          <cell r="B40606">
            <v>43075</v>
          </cell>
          <cell r="H40606">
            <v>9</v>
          </cell>
          <cell r="K40606">
            <v>0</v>
          </cell>
          <cell r="O40606">
            <v>44</v>
          </cell>
          <cell r="P40606" t="str">
            <v>Berkhart</v>
          </cell>
          <cell r="Q40606">
            <v>3</v>
          </cell>
          <cell r="S40606">
            <v>12</v>
          </cell>
        </row>
        <row r="40607">
          <cell r="B40607">
            <v>43075</v>
          </cell>
          <cell r="H40607">
            <v>10</v>
          </cell>
          <cell r="K40607">
            <v>0</v>
          </cell>
          <cell r="O40607">
            <v>44</v>
          </cell>
          <cell r="P40607" t="str">
            <v>Berkhart</v>
          </cell>
          <cell r="Q40607">
            <v>4</v>
          </cell>
          <cell r="S40607">
            <v>12</v>
          </cell>
        </row>
        <row r="40608">
          <cell r="B40608">
            <v>43075</v>
          </cell>
          <cell r="H40608">
            <v>9</v>
          </cell>
          <cell r="K40608">
            <v>0</v>
          </cell>
          <cell r="O40608">
            <v>35</v>
          </cell>
          <cell r="P40608" t="str">
            <v>Berkhart</v>
          </cell>
          <cell r="Q40608">
            <v>5</v>
          </cell>
          <cell r="S40608">
            <v>12</v>
          </cell>
        </row>
        <row r="40609">
          <cell r="B40609">
            <v>43075</v>
          </cell>
          <cell r="H40609">
            <v>12</v>
          </cell>
          <cell r="K40609">
            <v>0</v>
          </cell>
          <cell r="O40609">
            <v>199</v>
          </cell>
          <cell r="P40609" t="str">
            <v>Berkhart</v>
          </cell>
          <cell r="Q40609">
            <v>4</v>
          </cell>
          <cell r="S40609">
            <v>12</v>
          </cell>
        </row>
        <row r="40610">
          <cell r="B40610">
            <v>43075</v>
          </cell>
          <cell r="H40610">
            <v>14</v>
          </cell>
          <cell r="K40610">
            <v>0</v>
          </cell>
          <cell r="O40610">
            <v>123</v>
          </cell>
          <cell r="P40610" t="str">
            <v>Berkhart</v>
          </cell>
          <cell r="Q40610">
            <v>3</v>
          </cell>
          <cell r="S40610">
            <v>12</v>
          </cell>
        </row>
        <row r="40611">
          <cell r="B40611">
            <v>43075</v>
          </cell>
          <cell r="H40611">
            <v>9</v>
          </cell>
          <cell r="K40611">
            <v>0</v>
          </cell>
          <cell r="O40611">
            <v>173</v>
          </cell>
          <cell r="P40611" t="str">
            <v>Berkhart</v>
          </cell>
          <cell r="Q40611">
            <v>3</v>
          </cell>
          <cell r="S40611">
            <v>12</v>
          </cell>
        </row>
        <row r="40612">
          <cell r="B40612">
            <v>43075</v>
          </cell>
          <cell r="H40612">
            <v>5</v>
          </cell>
          <cell r="K40612">
            <v>54</v>
          </cell>
          <cell r="O40612">
            <v>110</v>
          </cell>
          <cell r="P40612" t="str">
            <v>Stevens</v>
          </cell>
          <cell r="Q40612">
            <v>3</v>
          </cell>
          <cell r="S40612">
            <v>12</v>
          </cell>
        </row>
        <row r="40613">
          <cell r="B40613">
            <v>43075</v>
          </cell>
          <cell r="H40613">
            <v>14</v>
          </cell>
          <cell r="K40613">
            <v>0</v>
          </cell>
          <cell r="O40613">
            <v>58</v>
          </cell>
          <cell r="P40613" t="str">
            <v>Berkhart</v>
          </cell>
          <cell r="Q40613">
            <v>5</v>
          </cell>
          <cell r="S40613">
            <v>12</v>
          </cell>
        </row>
        <row r="40614">
          <cell r="B40614">
            <v>43075</v>
          </cell>
          <cell r="H40614">
            <v>9</v>
          </cell>
          <cell r="K40614">
            <v>0</v>
          </cell>
          <cell r="O40614">
            <v>286</v>
          </cell>
          <cell r="P40614" t="str">
            <v>Stevens</v>
          </cell>
          <cell r="Q40614">
            <v>2</v>
          </cell>
          <cell r="S40614">
            <v>12</v>
          </cell>
        </row>
        <row r="40615">
          <cell r="B40615">
            <v>43075</v>
          </cell>
          <cell r="H40615">
            <v>9</v>
          </cell>
          <cell r="K40615">
            <v>0</v>
          </cell>
          <cell r="O40615">
            <v>169</v>
          </cell>
          <cell r="P40615" t="str">
            <v>Berkhart</v>
          </cell>
          <cell r="Q40615">
            <v>3</v>
          </cell>
          <cell r="S40615">
            <v>12</v>
          </cell>
        </row>
        <row r="40616">
          <cell r="B40616">
            <v>43075</v>
          </cell>
          <cell r="H40616">
            <v>9</v>
          </cell>
          <cell r="K40616">
            <v>0</v>
          </cell>
          <cell r="O40616">
            <v>268</v>
          </cell>
          <cell r="P40616" t="str">
            <v>Stevens</v>
          </cell>
          <cell r="Q40616">
            <v>4</v>
          </cell>
          <cell r="S40616">
            <v>12</v>
          </cell>
        </row>
        <row r="40617">
          <cell r="B40617">
            <v>43075</v>
          </cell>
          <cell r="H40617">
            <v>4</v>
          </cell>
          <cell r="K40617">
            <v>9</v>
          </cell>
          <cell r="O40617">
            <v>0</v>
          </cell>
          <cell r="Q40617">
            <v>0</v>
          </cell>
          <cell r="S40617">
            <v>12</v>
          </cell>
        </row>
        <row r="40618">
          <cell r="B40618">
            <v>43075</v>
          </cell>
          <cell r="H40618">
            <v>10</v>
          </cell>
          <cell r="K40618">
            <v>0</v>
          </cell>
          <cell r="O40618">
            <v>631</v>
          </cell>
          <cell r="P40618" t="str">
            <v>Stevens</v>
          </cell>
          <cell r="Q40618">
            <v>2</v>
          </cell>
          <cell r="S40618">
            <v>12</v>
          </cell>
        </row>
        <row r="40619">
          <cell r="B40619">
            <v>43075</v>
          </cell>
          <cell r="H40619">
            <v>6</v>
          </cell>
          <cell r="K40619">
            <v>80</v>
          </cell>
          <cell r="O40619">
            <v>23</v>
          </cell>
          <cell r="P40619" t="str">
            <v>Berkhart</v>
          </cell>
          <cell r="Q40619">
            <v>3</v>
          </cell>
          <cell r="S40619">
            <v>12</v>
          </cell>
        </row>
        <row r="40620">
          <cell r="B40620">
            <v>43075</v>
          </cell>
          <cell r="H40620">
            <v>5</v>
          </cell>
          <cell r="K40620">
            <v>32</v>
          </cell>
          <cell r="O40620">
            <v>356</v>
          </cell>
          <cell r="P40620" t="str">
            <v>Stevens</v>
          </cell>
          <cell r="Q40620">
            <v>4</v>
          </cell>
          <cell r="S40620">
            <v>12</v>
          </cell>
        </row>
        <row r="40621">
          <cell r="B40621">
            <v>43075</v>
          </cell>
          <cell r="H40621">
            <v>10</v>
          </cell>
          <cell r="K40621">
            <v>0</v>
          </cell>
          <cell r="O40621">
            <v>629</v>
          </cell>
          <cell r="P40621" t="str">
            <v>Berkhart</v>
          </cell>
          <cell r="Q40621">
            <v>4</v>
          </cell>
          <cell r="S40621">
            <v>12</v>
          </cell>
        </row>
        <row r="40622">
          <cell r="B40622">
            <v>43075</v>
          </cell>
          <cell r="H40622">
            <v>12</v>
          </cell>
          <cell r="K40622">
            <v>0</v>
          </cell>
          <cell r="O40622">
            <v>170</v>
          </cell>
          <cell r="P40622" t="str">
            <v>Stevens</v>
          </cell>
          <cell r="Q40622">
            <v>4</v>
          </cell>
          <cell r="S40622">
            <v>12</v>
          </cell>
        </row>
        <row r="40623">
          <cell r="B40623">
            <v>43075</v>
          </cell>
          <cell r="H40623">
            <v>5</v>
          </cell>
          <cell r="K40623">
            <v>79</v>
          </cell>
          <cell r="O40623">
            <v>476</v>
          </cell>
          <cell r="P40623" t="str">
            <v>Stevens</v>
          </cell>
          <cell r="Q40623">
            <v>3</v>
          </cell>
          <cell r="S40623">
            <v>12</v>
          </cell>
        </row>
        <row r="40624">
          <cell r="B40624">
            <v>43075</v>
          </cell>
          <cell r="H40624">
            <v>10</v>
          </cell>
          <cell r="K40624">
            <v>52</v>
          </cell>
          <cell r="O40624">
            <v>0</v>
          </cell>
          <cell r="Q40624">
            <v>0</v>
          </cell>
          <cell r="S40624">
            <v>12</v>
          </cell>
        </row>
        <row r="40625">
          <cell r="B40625">
            <v>43075</v>
          </cell>
          <cell r="H40625">
            <v>5</v>
          </cell>
          <cell r="K40625">
            <v>205</v>
          </cell>
          <cell r="O40625">
            <v>37</v>
          </cell>
          <cell r="P40625" t="str">
            <v>Berkhart</v>
          </cell>
          <cell r="Q40625">
            <v>2</v>
          </cell>
          <cell r="S40625">
            <v>12</v>
          </cell>
        </row>
        <row r="40626">
          <cell r="B40626">
            <v>43075</v>
          </cell>
          <cell r="H40626">
            <v>5</v>
          </cell>
          <cell r="K40626">
            <v>103</v>
          </cell>
          <cell r="O40626">
            <v>163</v>
          </cell>
          <cell r="P40626" t="str">
            <v>Berkhart</v>
          </cell>
          <cell r="Q40626">
            <v>4</v>
          </cell>
          <cell r="S40626">
            <v>12</v>
          </cell>
        </row>
        <row r="40627">
          <cell r="B40627">
            <v>43075</v>
          </cell>
          <cell r="H40627">
            <v>6</v>
          </cell>
          <cell r="K40627">
            <v>71</v>
          </cell>
          <cell r="O40627">
            <v>342</v>
          </cell>
          <cell r="P40627" t="str">
            <v>Stevens</v>
          </cell>
          <cell r="Q40627">
            <v>2</v>
          </cell>
          <cell r="S40627">
            <v>12</v>
          </cell>
        </row>
        <row r="40628">
          <cell r="B40628">
            <v>43075</v>
          </cell>
          <cell r="H40628">
            <v>2</v>
          </cell>
          <cell r="K40628">
            <v>0</v>
          </cell>
          <cell r="O40628">
            <v>40</v>
          </cell>
          <cell r="P40628" t="str">
            <v>Berkhart</v>
          </cell>
          <cell r="Q40628">
            <v>5</v>
          </cell>
          <cell r="S40628">
            <v>12</v>
          </cell>
        </row>
        <row r="40629">
          <cell r="B40629">
            <v>43075</v>
          </cell>
          <cell r="H40629">
            <v>15</v>
          </cell>
          <cell r="K40629">
            <v>0</v>
          </cell>
          <cell r="O40629">
            <v>105</v>
          </cell>
          <cell r="P40629" t="str">
            <v>Berkhart</v>
          </cell>
          <cell r="Q40629">
            <v>3</v>
          </cell>
          <cell r="S40629">
            <v>12</v>
          </cell>
        </row>
        <row r="40630">
          <cell r="B40630">
            <v>43075</v>
          </cell>
          <cell r="H40630">
            <v>6</v>
          </cell>
          <cell r="K40630">
            <v>4</v>
          </cell>
          <cell r="O40630">
            <v>179</v>
          </cell>
          <cell r="P40630" t="str">
            <v>Stevens</v>
          </cell>
          <cell r="Q40630">
            <v>3</v>
          </cell>
          <cell r="S40630">
            <v>12</v>
          </cell>
        </row>
        <row r="40631">
          <cell r="B40631">
            <v>43075</v>
          </cell>
          <cell r="H40631">
            <v>10</v>
          </cell>
          <cell r="K40631">
            <v>0</v>
          </cell>
          <cell r="O40631">
            <v>378</v>
          </cell>
          <cell r="P40631" t="str">
            <v>Berkhart</v>
          </cell>
          <cell r="Q40631">
            <v>1</v>
          </cell>
          <cell r="S40631">
            <v>12</v>
          </cell>
        </row>
        <row r="40632">
          <cell r="B40632">
            <v>43075</v>
          </cell>
          <cell r="H40632">
            <v>6</v>
          </cell>
          <cell r="K40632">
            <v>6</v>
          </cell>
          <cell r="O40632">
            <v>205</v>
          </cell>
          <cell r="P40632" t="str">
            <v>Stevens</v>
          </cell>
          <cell r="Q40632">
            <v>3</v>
          </cell>
          <cell r="S40632">
            <v>12</v>
          </cell>
        </row>
        <row r="40633">
          <cell r="B40633">
            <v>43075</v>
          </cell>
          <cell r="H40633">
            <v>11</v>
          </cell>
          <cell r="K40633">
            <v>0</v>
          </cell>
          <cell r="O40633">
            <v>292</v>
          </cell>
          <cell r="P40633" t="str">
            <v>Stevens</v>
          </cell>
          <cell r="Q40633">
            <v>3</v>
          </cell>
          <cell r="S40633">
            <v>12</v>
          </cell>
        </row>
        <row r="40634">
          <cell r="B40634">
            <v>43075</v>
          </cell>
          <cell r="H40634">
            <v>13</v>
          </cell>
          <cell r="K40634">
            <v>0</v>
          </cell>
          <cell r="O40634">
            <v>89</v>
          </cell>
          <cell r="P40634" t="str">
            <v>Berkhart</v>
          </cell>
          <cell r="Q40634">
            <v>4</v>
          </cell>
          <cell r="S40634">
            <v>12</v>
          </cell>
        </row>
        <row r="40635">
          <cell r="B40635">
            <v>43075</v>
          </cell>
          <cell r="H40635">
            <v>9</v>
          </cell>
          <cell r="K40635">
            <v>0</v>
          </cell>
          <cell r="O40635">
            <v>57</v>
          </cell>
          <cell r="P40635" t="str">
            <v>Berkhart</v>
          </cell>
          <cell r="Q40635">
            <v>2</v>
          </cell>
          <cell r="S40635">
            <v>12</v>
          </cell>
        </row>
        <row r="40636">
          <cell r="B40636">
            <v>43075</v>
          </cell>
          <cell r="H40636">
            <v>16</v>
          </cell>
          <cell r="K40636">
            <v>0</v>
          </cell>
          <cell r="O40636">
            <v>307</v>
          </cell>
          <cell r="P40636" t="str">
            <v>Berkhart</v>
          </cell>
          <cell r="Q40636">
            <v>4</v>
          </cell>
          <cell r="S40636">
            <v>12</v>
          </cell>
        </row>
        <row r="40637">
          <cell r="B40637">
            <v>43075</v>
          </cell>
          <cell r="H40637">
            <v>6</v>
          </cell>
          <cell r="K40637">
            <v>51</v>
          </cell>
          <cell r="O40637">
            <v>28</v>
          </cell>
          <cell r="P40637" t="str">
            <v>Stevens</v>
          </cell>
          <cell r="Q40637">
            <v>4</v>
          </cell>
          <cell r="S40637">
            <v>12</v>
          </cell>
        </row>
        <row r="40638">
          <cell r="B40638">
            <v>43075</v>
          </cell>
          <cell r="H40638">
            <v>10</v>
          </cell>
          <cell r="K40638">
            <v>0</v>
          </cell>
          <cell r="O40638">
            <v>69</v>
          </cell>
          <cell r="P40638" t="str">
            <v>Berkhart</v>
          </cell>
          <cell r="Q40638">
            <v>2</v>
          </cell>
          <cell r="S40638">
            <v>12</v>
          </cell>
        </row>
        <row r="40639">
          <cell r="B40639">
            <v>43075</v>
          </cell>
          <cell r="H40639">
            <v>17</v>
          </cell>
          <cell r="K40639">
            <v>0</v>
          </cell>
          <cell r="O40639">
            <v>155</v>
          </cell>
          <cell r="P40639" t="str">
            <v>Berkhart</v>
          </cell>
          <cell r="Q40639">
            <v>3</v>
          </cell>
          <cell r="S40639">
            <v>12</v>
          </cell>
        </row>
        <row r="40640">
          <cell r="B40640">
            <v>43075</v>
          </cell>
          <cell r="H40640">
            <v>15</v>
          </cell>
          <cell r="K40640">
            <v>0</v>
          </cell>
          <cell r="O40640">
            <v>31</v>
          </cell>
          <cell r="P40640" t="str">
            <v>Stevens</v>
          </cell>
          <cell r="Q40640">
            <v>5</v>
          </cell>
          <cell r="S40640">
            <v>12</v>
          </cell>
        </row>
        <row r="40641">
          <cell r="B40641">
            <v>43075</v>
          </cell>
          <cell r="H40641">
            <v>13</v>
          </cell>
          <cell r="K40641">
            <v>0</v>
          </cell>
          <cell r="O40641">
            <v>66</v>
          </cell>
          <cell r="P40641" t="str">
            <v>Berkhart</v>
          </cell>
          <cell r="Q40641">
            <v>3</v>
          </cell>
          <cell r="S40641">
            <v>12</v>
          </cell>
        </row>
        <row r="40642">
          <cell r="B40642">
            <v>43075</v>
          </cell>
          <cell r="H40642">
            <v>13</v>
          </cell>
          <cell r="K40642">
            <v>0</v>
          </cell>
          <cell r="O40642">
            <v>127</v>
          </cell>
          <cell r="P40642" t="str">
            <v>Stevens</v>
          </cell>
          <cell r="Q40642">
            <v>3</v>
          </cell>
          <cell r="S40642">
            <v>12</v>
          </cell>
        </row>
        <row r="40643">
          <cell r="B40643">
            <v>43075</v>
          </cell>
          <cell r="H40643">
            <v>12</v>
          </cell>
          <cell r="K40643">
            <v>0</v>
          </cell>
          <cell r="O40643">
            <v>125</v>
          </cell>
          <cell r="P40643" t="str">
            <v>Stevens</v>
          </cell>
          <cell r="Q40643">
            <v>4</v>
          </cell>
          <cell r="S40643">
            <v>12</v>
          </cell>
        </row>
        <row r="40644">
          <cell r="B40644">
            <v>43075</v>
          </cell>
          <cell r="H40644">
            <v>11</v>
          </cell>
          <cell r="K40644">
            <v>0</v>
          </cell>
          <cell r="O40644">
            <v>264</v>
          </cell>
          <cell r="P40644" t="str">
            <v>Stevens</v>
          </cell>
          <cell r="Q40644">
            <v>4</v>
          </cell>
          <cell r="S40644">
            <v>12</v>
          </cell>
        </row>
        <row r="40645">
          <cell r="B40645">
            <v>43075</v>
          </cell>
          <cell r="H40645">
            <v>10</v>
          </cell>
          <cell r="K40645">
            <v>0</v>
          </cell>
          <cell r="O40645">
            <v>320</v>
          </cell>
          <cell r="P40645" t="str">
            <v>Berkhart</v>
          </cell>
          <cell r="Q40645">
            <v>1</v>
          </cell>
          <cell r="S40645">
            <v>12</v>
          </cell>
        </row>
        <row r="40646">
          <cell r="B40646">
            <v>43075</v>
          </cell>
          <cell r="H40646">
            <v>9</v>
          </cell>
          <cell r="K40646">
            <v>0</v>
          </cell>
          <cell r="O40646">
            <v>872</v>
          </cell>
          <cell r="P40646" t="str">
            <v>Stevens</v>
          </cell>
          <cell r="Q40646">
            <v>2</v>
          </cell>
          <cell r="S40646">
            <v>12</v>
          </cell>
        </row>
        <row r="40647">
          <cell r="B40647">
            <v>43075</v>
          </cell>
          <cell r="H40647">
            <v>6</v>
          </cell>
          <cell r="K40647">
            <v>187</v>
          </cell>
          <cell r="O40647">
            <v>109</v>
          </cell>
          <cell r="P40647" t="str">
            <v>Grojovin</v>
          </cell>
          <cell r="Q40647">
            <v>5</v>
          </cell>
          <cell r="S40647">
            <v>12</v>
          </cell>
        </row>
        <row r="40648">
          <cell r="B40648">
            <v>43075</v>
          </cell>
          <cell r="H40648">
            <v>6</v>
          </cell>
          <cell r="K40648">
            <v>124</v>
          </cell>
          <cell r="O40648">
            <v>57</v>
          </cell>
          <cell r="P40648" t="str">
            <v>Grojovin</v>
          </cell>
          <cell r="Q40648">
            <v>4</v>
          </cell>
          <cell r="S40648">
            <v>12</v>
          </cell>
        </row>
        <row r="40649">
          <cell r="B40649">
            <v>43075</v>
          </cell>
          <cell r="H40649">
            <v>6</v>
          </cell>
          <cell r="K40649">
            <v>146</v>
          </cell>
          <cell r="O40649">
            <v>241</v>
          </cell>
          <cell r="P40649" t="str">
            <v>Grojovin</v>
          </cell>
          <cell r="Q40649">
            <v>4</v>
          </cell>
          <cell r="S40649">
            <v>12</v>
          </cell>
        </row>
        <row r="40650">
          <cell r="B40650">
            <v>43075</v>
          </cell>
          <cell r="H40650">
            <v>6</v>
          </cell>
          <cell r="K40650">
            <v>73</v>
          </cell>
          <cell r="O40650">
            <v>0</v>
          </cell>
          <cell r="Q40650">
            <v>0</v>
          </cell>
          <cell r="S40650">
            <v>12</v>
          </cell>
        </row>
        <row r="40651">
          <cell r="B40651">
            <v>43075</v>
          </cell>
          <cell r="H40651">
            <v>9</v>
          </cell>
          <cell r="K40651">
            <v>0</v>
          </cell>
          <cell r="O40651">
            <v>44</v>
          </cell>
          <cell r="P40651" t="str">
            <v>Stevens</v>
          </cell>
          <cell r="Q40651">
            <v>5</v>
          </cell>
          <cell r="S40651">
            <v>12</v>
          </cell>
        </row>
        <row r="40652">
          <cell r="B40652">
            <v>43075</v>
          </cell>
          <cell r="H40652">
            <v>6</v>
          </cell>
          <cell r="K40652">
            <v>46</v>
          </cell>
          <cell r="O40652">
            <v>191</v>
          </cell>
          <cell r="P40652" t="str">
            <v>Stevens</v>
          </cell>
          <cell r="Q40652">
            <v>3</v>
          </cell>
          <cell r="S40652">
            <v>12</v>
          </cell>
        </row>
        <row r="40653">
          <cell r="B40653">
            <v>43075</v>
          </cell>
          <cell r="H40653">
            <v>5</v>
          </cell>
          <cell r="K40653">
            <v>9</v>
          </cell>
          <cell r="O40653">
            <v>86</v>
          </cell>
          <cell r="P40653" t="str">
            <v>Stevens</v>
          </cell>
          <cell r="Q40653">
            <v>5</v>
          </cell>
          <cell r="S40653">
            <v>12</v>
          </cell>
        </row>
        <row r="40654">
          <cell r="B40654">
            <v>43075</v>
          </cell>
          <cell r="H40654">
            <v>6</v>
          </cell>
          <cell r="K40654">
            <v>87</v>
          </cell>
          <cell r="O40654">
            <v>66</v>
          </cell>
          <cell r="P40654" t="str">
            <v>Stevens</v>
          </cell>
          <cell r="Q40654">
            <v>3</v>
          </cell>
          <cell r="S40654">
            <v>12</v>
          </cell>
        </row>
        <row r="40655">
          <cell r="B40655">
            <v>43075</v>
          </cell>
          <cell r="H40655">
            <v>6</v>
          </cell>
          <cell r="K40655">
            <v>97</v>
          </cell>
          <cell r="O40655">
            <v>73</v>
          </cell>
          <cell r="P40655" t="str">
            <v>Stevens</v>
          </cell>
          <cell r="Q40655">
            <v>3</v>
          </cell>
          <cell r="S40655">
            <v>12</v>
          </cell>
        </row>
        <row r="40656">
          <cell r="B40656">
            <v>43075</v>
          </cell>
          <cell r="H40656">
            <v>5</v>
          </cell>
          <cell r="K40656">
            <v>39</v>
          </cell>
          <cell r="O40656">
            <v>219</v>
          </cell>
          <cell r="P40656" t="str">
            <v>Grojovin</v>
          </cell>
          <cell r="Q40656">
            <v>4</v>
          </cell>
          <cell r="S40656">
            <v>12</v>
          </cell>
        </row>
        <row r="40657">
          <cell r="B40657">
            <v>43075</v>
          </cell>
          <cell r="H40657">
            <v>5</v>
          </cell>
          <cell r="K40657">
            <v>36</v>
          </cell>
          <cell r="O40657">
            <v>38</v>
          </cell>
          <cell r="P40657" t="str">
            <v>Stevens</v>
          </cell>
          <cell r="Q40657">
            <v>4</v>
          </cell>
          <cell r="S40657">
            <v>12</v>
          </cell>
        </row>
        <row r="40658">
          <cell r="B40658">
            <v>43075</v>
          </cell>
          <cell r="H40658">
            <v>5</v>
          </cell>
          <cell r="K40658">
            <v>163</v>
          </cell>
          <cell r="O40658">
            <v>95</v>
          </cell>
          <cell r="P40658" t="str">
            <v>Stevens</v>
          </cell>
          <cell r="Q40658">
            <v>3</v>
          </cell>
          <cell r="S40658">
            <v>12</v>
          </cell>
        </row>
        <row r="40659">
          <cell r="B40659">
            <v>43075</v>
          </cell>
          <cell r="H40659">
            <v>5</v>
          </cell>
          <cell r="K40659">
            <v>66</v>
          </cell>
          <cell r="O40659">
            <v>70</v>
          </cell>
          <cell r="P40659" t="str">
            <v>Stevens</v>
          </cell>
          <cell r="Q40659">
            <v>1</v>
          </cell>
          <cell r="S40659">
            <v>12</v>
          </cell>
        </row>
        <row r="40660">
          <cell r="B40660">
            <v>43075</v>
          </cell>
          <cell r="H40660">
            <v>10</v>
          </cell>
          <cell r="K40660">
            <v>0</v>
          </cell>
          <cell r="O40660">
            <v>49</v>
          </cell>
          <cell r="P40660" t="str">
            <v>Grojovin</v>
          </cell>
          <cell r="Q40660">
            <v>2</v>
          </cell>
          <cell r="S40660">
            <v>12</v>
          </cell>
        </row>
        <row r="40661">
          <cell r="B40661">
            <v>43075</v>
          </cell>
          <cell r="H40661">
            <v>6</v>
          </cell>
          <cell r="K40661">
            <v>33</v>
          </cell>
          <cell r="O40661">
            <v>50</v>
          </cell>
          <cell r="P40661" t="str">
            <v>Grojovin</v>
          </cell>
          <cell r="Q40661">
            <v>4</v>
          </cell>
          <cell r="S40661">
            <v>12</v>
          </cell>
        </row>
        <row r="40662">
          <cell r="B40662">
            <v>43075</v>
          </cell>
          <cell r="H40662">
            <v>10</v>
          </cell>
          <cell r="K40662">
            <v>0</v>
          </cell>
          <cell r="O40662">
            <v>57</v>
          </cell>
          <cell r="P40662" t="str">
            <v>Grojovin</v>
          </cell>
          <cell r="Q40662">
            <v>3</v>
          </cell>
          <cell r="S40662">
            <v>12</v>
          </cell>
        </row>
        <row r="40663">
          <cell r="B40663">
            <v>43075</v>
          </cell>
          <cell r="H40663">
            <v>5</v>
          </cell>
          <cell r="K40663">
            <v>44</v>
          </cell>
          <cell r="O40663">
            <v>38</v>
          </cell>
          <cell r="P40663" t="str">
            <v>Grojovin</v>
          </cell>
          <cell r="Q40663">
            <v>5</v>
          </cell>
          <cell r="S40663">
            <v>12</v>
          </cell>
        </row>
        <row r="40664">
          <cell r="B40664">
            <v>43075</v>
          </cell>
          <cell r="H40664">
            <v>5</v>
          </cell>
          <cell r="K40664">
            <v>12</v>
          </cell>
          <cell r="O40664">
            <v>131</v>
          </cell>
          <cell r="P40664" t="str">
            <v>Grojovin</v>
          </cell>
          <cell r="Q40664">
            <v>2</v>
          </cell>
          <cell r="S40664">
            <v>12</v>
          </cell>
        </row>
        <row r="40665">
          <cell r="B40665">
            <v>43075</v>
          </cell>
          <cell r="H40665">
            <v>6</v>
          </cell>
          <cell r="K40665">
            <v>50</v>
          </cell>
          <cell r="O40665">
            <v>41</v>
          </cell>
          <cell r="P40665" t="str">
            <v>Grojovin</v>
          </cell>
          <cell r="Q40665">
            <v>4</v>
          </cell>
          <cell r="S40665">
            <v>12</v>
          </cell>
        </row>
        <row r="40666">
          <cell r="B40666">
            <v>43075</v>
          </cell>
          <cell r="H40666">
            <v>6</v>
          </cell>
          <cell r="K40666">
            <v>57</v>
          </cell>
          <cell r="O40666">
            <v>139</v>
          </cell>
          <cell r="P40666" t="str">
            <v>Grojovin</v>
          </cell>
          <cell r="Q40666">
            <v>4</v>
          </cell>
          <cell r="S40666">
            <v>12</v>
          </cell>
        </row>
        <row r="40667">
          <cell r="B40667">
            <v>43075</v>
          </cell>
          <cell r="H40667">
            <v>15</v>
          </cell>
          <cell r="K40667">
            <v>0</v>
          </cell>
          <cell r="O40667">
            <v>86</v>
          </cell>
          <cell r="P40667" t="str">
            <v>Stevens</v>
          </cell>
          <cell r="Q40667">
            <v>4</v>
          </cell>
          <cell r="S40667">
            <v>12</v>
          </cell>
        </row>
        <row r="40668">
          <cell r="B40668">
            <v>43075</v>
          </cell>
          <cell r="H40668">
            <v>12</v>
          </cell>
          <cell r="K40668">
            <v>0</v>
          </cell>
          <cell r="O40668">
            <v>87</v>
          </cell>
          <cell r="P40668" t="str">
            <v>Stevens</v>
          </cell>
          <cell r="Q40668">
            <v>4</v>
          </cell>
          <cell r="S40668">
            <v>12</v>
          </cell>
        </row>
        <row r="40669">
          <cell r="B40669">
            <v>43075</v>
          </cell>
          <cell r="H40669">
            <v>10</v>
          </cell>
          <cell r="K40669">
            <v>0</v>
          </cell>
          <cell r="O40669">
            <v>58</v>
          </cell>
          <cell r="P40669" t="str">
            <v>Stevens</v>
          </cell>
          <cell r="Q40669">
            <v>5</v>
          </cell>
          <cell r="S40669">
            <v>12</v>
          </cell>
        </row>
        <row r="40670">
          <cell r="B40670">
            <v>43075</v>
          </cell>
          <cell r="H40670">
            <v>6</v>
          </cell>
          <cell r="K40670">
            <v>28</v>
          </cell>
          <cell r="O40670">
            <v>89</v>
          </cell>
          <cell r="P40670" t="str">
            <v>Stevens</v>
          </cell>
          <cell r="Q40670">
            <v>5</v>
          </cell>
          <cell r="S40670">
            <v>12</v>
          </cell>
        </row>
        <row r="40671">
          <cell r="B40671">
            <v>43076</v>
          </cell>
          <cell r="H40671">
            <v>4</v>
          </cell>
          <cell r="K40671">
            <v>9</v>
          </cell>
          <cell r="O40671">
            <v>86</v>
          </cell>
          <cell r="P40671" t="str">
            <v>Stevens</v>
          </cell>
          <cell r="Q40671">
            <v>3</v>
          </cell>
          <cell r="S40671">
            <v>12</v>
          </cell>
        </row>
        <row r="40672">
          <cell r="B40672">
            <v>43076</v>
          </cell>
          <cell r="H40672">
            <v>4</v>
          </cell>
          <cell r="K40672">
            <v>47</v>
          </cell>
          <cell r="O40672">
            <v>448</v>
          </cell>
          <cell r="P40672" t="str">
            <v>Stevens</v>
          </cell>
          <cell r="Q40672">
            <v>2</v>
          </cell>
          <cell r="S40672">
            <v>12</v>
          </cell>
        </row>
        <row r="40673">
          <cell r="B40673">
            <v>43076</v>
          </cell>
          <cell r="H40673">
            <v>6</v>
          </cell>
          <cell r="K40673">
            <v>50</v>
          </cell>
          <cell r="O40673">
            <v>48</v>
          </cell>
          <cell r="P40673" t="str">
            <v>Stevens</v>
          </cell>
          <cell r="Q40673">
            <v>3</v>
          </cell>
          <cell r="S40673">
            <v>12</v>
          </cell>
        </row>
        <row r="40674">
          <cell r="B40674">
            <v>43076</v>
          </cell>
          <cell r="H40674">
            <v>6</v>
          </cell>
          <cell r="K40674">
            <v>27</v>
          </cell>
          <cell r="O40674">
            <v>175</v>
          </cell>
          <cell r="P40674" t="str">
            <v>Stevens</v>
          </cell>
          <cell r="Q40674">
            <v>5</v>
          </cell>
          <cell r="S40674">
            <v>12</v>
          </cell>
        </row>
        <row r="40675">
          <cell r="B40675">
            <v>43076</v>
          </cell>
          <cell r="H40675">
            <v>6</v>
          </cell>
          <cell r="K40675">
            <v>16</v>
          </cell>
          <cell r="O40675">
            <v>42</v>
          </cell>
          <cell r="P40675" t="str">
            <v>Stevens</v>
          </cell>
          <cell r="Q40675">
            <v>5</v>
          </cell>
          <cell r="S40675">
            <v>12</v>
          </cell>
        </row>
        <row r="40676">
          <cell r="B40676">
            <v>43076</v>
          </cell>
          <cell r="H40676">
            <v>9</v>
          </cell>
          <cell r="K40676">
            <v>0</v>
          </cell>
          <cell r="O40676">
            <v>81</v>
          </cell>
          <cell r="P40676" t="str">
            <v>Stevens</v>
          </cell>
          <cell r="Q40676">
            <v>4</v>
          </cell>
          <cell r="S40676">
            <v>12</v>
          </cell>
        </row>
        <row r="40677">
          <cell r="B40677">
            <v>43076</v>
          </cell>
          <cell r="H40677">
            <v>6</v>
          </cell>
          <cell r="K40677">
            <v>57</v>
          </cell>
          <cell r="O40677">
            <v>1156</v>
          </cell>
          <cell r="P40677" t="str">
            <v>Stevens</v>
          </cell>
          <cell r="Q40677">
            <v>3</v>
          </cell>
          <cell r="S40677">
            <v>12</v>
          </cell>
        </row>
        <row r="40678">
          <cell r="B40678">
            <v>43076</v>
          </cell>
          <cell r="H40678">
            <v>6</v>
          </cell>
          <cell r="K40678">
            <v>26</v>
          </cell>
          <cell r="O40678">
            <v>110</v>
          </cell>
          <cell r="P40678" t="str">
            <v>Berkhart</v>
          </cell>
          <cell r="Q40678">
            <v>5</v>
          </cell>
          <cell r="S40678">
            <v>12</v>
          </cell>
        </row>
        <row r="40679">
          <cell r="B40679">
            <v>43076</v>
          </cell>
          <cell r="H40679">
            <v>9</v>
          </cell>
          <cell r="K40679">
            <v>5</v>
          </cell>
          <cell r="O40679">
            <v>0</v>
          </cell>
          <cell r="Q40679">
            <v>0</v>
          </cell>
          <cell r="S40679">
            <v>12</v>
          </cell>
        </row>
        <row r="40680">
          <cell r="B40680">
            <v>43076</v>
          </cell>
          <cell r="H40680">
            <v>2</v>
          </cell>
          <cell r="K40680">
            <v>0</v>
          </cell>
          <cell r="O40680">
            <v>5</v>
          </cell>
          <cell r="P40680" t="str">
            <v>Berkhart</v>
          </cell>
          <cell r="Q40680">
            <v>4</v>
          </cell>
          <cell r="S40680">
            <v>12</v>
          </cell>
        </row>
        <row r="40681">
          <cell r="B40681">
            <v>43076</v>
          </cell>
          <cell r="H40681">
            <v>6</v>
          </cell>
          <cell r="K40681">
            <v>0</v>
          </cell>
          <cell r="O40681">
            <v>6</v>
          </cell>
          <cell r="P40681" t="str">
            <v>Grojovin</v>
          </cell>
          <cell r="Q40681">
            <v>1</v>
          </cell>
          <cell r="S40681">
            <v>12</v>
          </cell>
        </row>
        <row r="40682">
          <cell r="B40682">
            <v>43076</v>
          </cell>
          <cell r="H40682">
            <v>14</v>
          </cell>
          <cell r="K40682">
            <v>0</v>
          </cell>
          <cell r="O40682">
            <v>38</v>
          </cell>
          <cell r="P40682" t="str">
            <v>Berkhart</v>
          </cell>
          <cell r="Q40682">
            <v>2</v>
          </cell>
          <cell r="S40682">
            <v>12</v>
          </cell>
        </row>
        <row r="40683">
          <cell r="B40683">
            <v>43076</v>
          </cell>
          <cell r="H40683">
            <v>6</v>
          </cell>
          <cell r="K40683">
            <v>15</v>
          </cell>
          <cell r="O40683">
            <v>90</v>
          </cell>
          <cell r="P40683" t="str">
            <v>Berkhart</v>
          </cell>
          <cell r="Q40683">
            <v>2</v>
          </cell>
          <cell r="S40683">
            <v>12</v>
          </cell>
        </row>
        <row r="40684">
          <cell r="B40684">
            <v>43076</v>
          </cell>
          <cell r="H40684">
            <v>9</v>
          </cell>
          <cell r="K40684">
            <v>0</v>
          </cell>
          <cell r="O40684">
            <v>68</v>
          </cell>
          <cell r="P40684" t="str">
            <v>Berkhart</v>
          </cell>
          <cell r="Q40684">
            <v>3</v>
          </cell>
          <cell r="S40684">
            <v>12</v>
          </cell>
        </row>
        <row r="40685">
          <cell r="B40685">
            <v>43076</v>
          </cell>
          <cell r="H40685">
            <v>5</v>
          </cell>
          <cell r="K40685">
            <v>21</v>
          </cell>
          <cell r="O40685">
            <v>298</v>
          </cell>
          <cell r="P40685" t="str">
            <v>Berkhart</v>
          </cell>
          <cell r="Q40685">
            <v>3</v>
          </cell>
          <cell r="S40685">
            <v>12</v>
          </cell>
        </row>
        <row r="40686">
          <cell r="B40686">
            <v>43076</v>
          </cell>
          <cell r="H40686">
            <v>6</v>
          </cell>
          <cell r="K40686">
            <v>56</v>
          </cell>
          <cell r="O40686">
            <v>107</v>
          </cell>
          <cell r="P40686" t="str">
            <v>Berkhart</v>
          </cell>
          <cell r="Q40686">
            <v>3</v>
          </cell>
          <cell r="S40686">
            <v>12</v>
          </cell>
        </row>
        <row r="40687">
          <cell r="B40687">
            <v>43076</v>
          </cell>
          <cell r="H40687">
            <v>9</v>
          </cell>
          <cell r="K40687">
            <v>0</v>
          </cell>
          <cell r="O40687">
            <v>59</v>
          </cell>
          <cell r="P40687" t="str">
            <v>Berkhart</v>
          </cell>
          <cell r="Q40687">
            <v>2</v>
          </cell>
          <cell r="S40687">
            <v>12</v>
          </cell>
        </row>
        <row r="40688">
          <cell r="B40688">
            <v>43076</v>
          </cell>
          <cell r="H40688">
            <v>14</v>
          </cell>
          <cell r="K40688">
            <v>0</v>
          </cell>
          <cell r="O40688">
            <v>96</v>
          </cell>
          <cell r="P40688" t="str">
            <v>Berkhart</v>
          </cell>
          <cell r="Q40688">
            <v>2</v>
          </cell>
          <cell r="S40688">
            <v>12</v>
          </cell>
        </row>
        <row r="40689">
          <cell r="B40689">
            <v>43076</v>
          </cell>
          <cell r="H40689">
            <v>11</v>
          </cell>
          <cell r="K40689">
            <v>0</v>
          </cell>
          <cell r="O40689">
            <v>73</v>
          </cell>
          <cell r="P40689" t="str">
            <v>Stevens</v>
          </cell>
          <cell r="Q40689">
            <v>4</v>
          </cell>
          <cell r="S40689">
            <v>12</v>
          </cell>
        </row>
        <row r="40690">
          <cell r="B40690">
            <v>43076</v>
          </cell>
          <cell r="H40690">
            <v>9</v>
          </cell>
          <cell r="K40690">
            <v>0</v>
          </cell>
          <cell r="O40690">
            <v>90</v>
          </cell>
          <cell r="P40690" t="str">
            <v>Stevens</v>
          </cell>
          <cell r="Q40690">
            <v>2</v>
          </cell>
          <cell r="S40690">
            <v>12</v>
          </cell>
        </row>
        <row r="40691">
          <cell r="B40691">
            <v>43076</v>
          </cell>
          <cell r="H40691">
            <v>10</v>
          </cell>
          <cell r="K40691">
            <v>0</v>
          </cell>
          <cell r="O40691">
            <v>841</v>
          </cell>
          <cell r="P40691" t="str">
            <v>Berkhart</v>
          </cell>
          <cell r="Q40691">
            <v>4</v>
          </cell>
          <cell r="S40691">
            <v>12</v>
          </cell>
        </row>
        <row r="40692">
          <cell r="B40692">
            <v>43076</v>
          </cell>
          <cell r="H40692">
            <v>6</v>
          </cell>
          <cell r="K40692">
            <v>146</v>
          </cell>
          <cell r="O40692">
            <v>248</v>
          </cell>
          <cell r="P40692" t="str">
            <v>Stevens</v>
          </cell>
          <cell r="Q40692">
            <v>3</v>
          </cell>
          <cell r="S40692">
            <v>12</v>
          </cell>
        </row>
        <row r="40693">
          <cell r="B40693">
            <v>43076</v>
          </cell>
          <cell r="H40693">
            <v>10</v>
          </cell>
          <cell r="K40693">
            <v>0</v>
          </cell>
          <cell r="O40693">
            <v>266</v>
          </cell>
          <cell r="P40693" t="str">
            <v>Stevens</v>
          </cell>
          <cell r="Q40693">
            <v>4</v>
          </cell>
          <cell r="S40693">
            <v>12</v>
          </cell>
        </row>
        <row r="40694">
          <cell r="B40694">
            <v>43076</v>
          </cell>
          <cell r="H40694">
            <v>6</v>
          </cell>
          <cell r="K40694">
            <v>12</v>
          </cell>
          <cell r="O40694">
            <v>45</v>
          </cell>
          <cell r="P40694" t="str">
            <v>Berkhart</v>
          </cell>
          <cell r="Q40694">
            <v>5</v>
          </cell>
          <cell r="S40694">
            <v>12</v>
          </cell>
        </row>
        <row r="40695">
          <cell r="B40695">
            <v>43076</v>
          </cell>
          <cell r="H40695">
            <v>9</v>
          </cell>
          <cell r="K40695">
            <v>0</v>
          </cell>
          <cell r="O40695">
            <v>103</v>
          </cell>
          <cell r="P40695" t="str">
            <v>Berkhart</v>
          </cell>
          <cell r="Q40695">
            <v>2</v>
          </cell>
          <cell r="S40695">
            <v>12</v>
          </cell>
        </row>
        <row r="40696">
          <cell r="B40696">
            <v>43076</v>
          </cell>
          <cell r="H40696">
            <v>12</v>
          </cell>
          <cell r="K40696">
            <v>0</v>
          </cell>
          <cell r="O40696">
            <v>36</v>
          </cell>
          <cell r="P40696" t="str">
            <v>Berkhart</v>
          </cell>
          <cell r="Q40696">
            <v>1</v>
          </cell>
          <cell r="S40696">
            <v>12</v>
          </cell>
        </row>
        <row r="40697">
          <cell r="B40697">
            <v>43076</v>
          </cell>
          <cell r="H40697">
            <v>9</v>
          </cell>
          <cell r="K40697">
            <v>0</v>
          </cell>
          <cell r="O40697">
            <v>85</v>
          </cell>
          <cell r="P40697" t="str">
            <v>Stevens</v>
          </cell>
          <cell r="Q40697">
            <v>3</v>
          </cell>
          <cell r="S40697">
            <v>12</v>
          </cell>
        </row>
        <row r="40698">
          <cell r="B40698">
            <v>43076</v>
          </cell>
          <cell r="H40698">
            <v>13</v>
          </cell>
          <cell r="K40698">
            <v>0</v>
          </cell>
          <cell r="O40698">
            <v>2366</v>
          </cell>
          <cell r="P40698" t="str">
            <v>Katz</v>
          </cell>
          <cell r="Q40698">
            <v>5</v>
          </cell>
          <cell r="S40698">
            <v>12</v>
          </cell>
        </row>
        <row r="40699">
          <cell r="B40699">
            <v>43076</v>
          </cell>
          <cell r="H40699">
            <v>12</v>
          </cell>
          <cell r="K40699">
            <v>0</v>
          </cell>
          <cell r="O40699">
            <v>59</v>
          </cell>
          <cell r="P40699" t="str">
            <v>Berkhart</v>
          </cell>
          <cell r="Q40699">
            <v>2</v>
          </cell>
          <cell r="S40699">
            <v>12</v>
          </cell>
        </row>
        <row r="40700">
          <cell r="B40700">
            <v>43076</v>
          </cell>
          <cell r="H40700">
            <v>9</v>
          </cell>
          <cell r="K40700">
            <v>0</v>
          </cell>
          <cell r="O40700">
            <v>52</v>
          </cell>
          <cell r="P40700" t="str">
            <v>Berkhart</v>
          </cell>
          <cell r="Q40700">
            <v>3</v>
          </cell>
          <cell r="S40700">
            <v>12</v>
          </cell>
        </row>
        <row r="40701">
          <cell r="B40701">
            <v>43076</v>
          </cell>
          <cell r="H40701">
            <v>13</v>
          </cell>
          <cell r="K40701">
            <v>0</v>
          </cell>
          <cell r="O40701">
            <v>373</v>
          </cell>
          <cell r="P40701" t="str">
            <v>Berkhart</v>
          </cell>
          <cell r="Q40701">
            <v>4</v>
          </cell>
          <cell r="S40701">
            <v>12</v>
          </cell>
        </row>
        <row r="40702">
          <cell r="B40702">
            <v>43076</v>
          </cell>
          <cell r="H40702">
            <v>5</v>
          </cell>
          <cell r="K40702">
            <v>212</v>
          </cell>
          <cell r="O40702">
            <v>0</v>
          </cell>
          <cell r="Q40702">
            <v>0</v>
          </cell>
          <cell r="S40702">
            <v>12</v>
          </cell>
        </row>
        <row r="40703">
          <cell r="B40703">
            <v>43076</v>
          </cell>
          <cell r="H40703">
            <v>9</v>
          </cell>
          <cell r="K40703">
            <v>0</v>
          </cell>
          <cell r="O40703">
            <v>115</v>
          </cell>
          <cell r="P40703" t="str">
            <v>Berkhart</v>
          </cell>
          <cell r="Q40703">
            <v>1</v>
          </cell>
          <cell r="S40703">
            <v>12</v>
          </cell>
        </row>
        <row r="40704">
          <cell r="B40704">
            <v>43076</v>
          </cell>
          <cell r="H40704">
            <v>9</v>
          </cell>
          <cell r="K40704">
            <v>0</v>
          </cell>
          <cell r="O40704">
            <v>32</v>
          </cell>
          <cell r="P40704" t="str">
            <v>Berkhart</v>
          </cell>
          <cell r="Q40704">
            <v>3</v>
          </cell>
          <cell r="S40704">
            <v>12</v>
          </cell>
        </row>
        <row r="40705">
          <cell r="B40705">
            <v>43076</v>
          </cell>
          <cell r="H40705">
            <v>8</v>
          </cell>
          <cell r="K40705">
            <v>0</v>
          </cell>
          <cell r="O40705">
            <v>181</v>
          </cell>
          <cell r="P40705" t="str">
            <v>Berkhart</v>
          </cell>
          <cell r="Q40705">
            <v>3</v>
          </cell>
          <cell r="S40705">
            <v>12</v>
          </cell>
        </row>
        <row r="40706">
          <cell r="B40706">
            <v>43076</v>
          </cell>
          <cell r="H40706">
            <v>9</v>
          </cell>
          <cell r="K40706">
            <v>0</v>
          </cell>
          <cell r="O40706">
            <v>125</v>
          </cell>
          <cell r="P40706" t="str">
            <v>Berkhart</v>
          </cell>
          <cell r="Q40706">
            <v>2</v>
          </cell>
          <cell r="S40706">
            <v>12</v>
          </cell>
        </row>
        <row r="40707">
          <cell r="B40707">
            <v>43076</v>
          </cell>
          <cell r="H40707">
            <v>11</v>
          </cell>
          <cell r="K40707">
            <v>0</v>
          </cell>
          <cell r="O40707">
            <v>54</v>
          </cell>
          <cell r="P40707" t="str">
            <v>Berkhart</v>
          </cell>
          <cell r="Q40707">
            <v>4</v>
          </cell>
          <cell r="S40707">
            <v>12</v>
          </cell>
        </row>
        <row r="40708">
          <cell r="B40708">
            <v>43076</v>
          </cell>
          <cell r="H40708">
            <v>11</v>
          </cell>
          <cell r="K40708">
            <v>0</v>
          </cell>
          <cell r="O40708">
            <v>176</v>
          </cell>
          <cell r="P40708" t="str">
            <v>Berkhart</v>
          </cell>
          <cell r="Q40708">
            <v>3</v>
          </cell>
          <cell r="S40708">
            <v>12</v>
          </cell>
        </row>
        <row r="40709">
          <cell r="B40709">
            <v>43076</v>
          </cell>
          <cell r="H40709">
            <v>14</v>
          </cell>
          <cell r="K40709">
            <v>0</v>
          </cell>
          <cell r="O40709">
            <v>61</v>
          </cell>
          <cell r="P40709" t="str">
            <v>Berkhart</v>
          </cell>
          <cell r="Q40709">
            <v>5</v>
          </cell>
          <cell r="S40709">
            <v>12</v>
          </cell>
        </row>
        <row r="40710">
          <cell r="B40710">
            <v>43076</v>
          </cell>
          <cell r="H40710">
            <v>10</v>
          </cell>
          <cell r="K40710">
            <v>0</v>
          </cell>
          <cell r="O40710">
            <v>438</v>
          </cell>
          <cell r="P40710" t="str">
            <v>Berkhart</v>
          </cell>
          <cell r="Q40710">
            <v>4</v>
          </cell>
          <cell r="S40710">
            <v>12</v>
          </cell>
        </row>
        <row r="40711">
          <cell r="B40711">
            <v>43076</v>
          </cell>
          <cell r="H40711">
            <v>5</v>
          </cell>
          <cell r="K40711">
            <v>169</v>
          </cell>
          <cell r="O40711">
            <v>415</v>
          </cell>
          <cell r="P40711" t="str">
            <v>Berkhart</v>
          </cell>
          <cell r="Q40711">
            <v>3</v>
          </cell>
          <cell r="S40711">
            <v>12</v>
          </cell>
        </row>
        <row r="40712">
          <cell r="B40712">
            <v>43076</v>
          </cell>
          <cell r="H40712">
            <v>6</v>
          </cell>
          <cell r="K40712">
            <v>215</v>
          </cell>
          <cell r="O40712">
            <v>43</v>
          </cell>
          <cell r="P40712" t="str">
            <v>Katz</v>
          </cell>
          <cell r="Q40712">
            <v>5</v>
          </cell>
          <cell r="S40712">
            <v>12</v>
          </cell>
        </row>
        <row r="40713">
          <cell r="B40713">
            <v>43076</v>
          </cell>
          <cell r="H40713">
            <v>5</v>
          </cell>
          <cell r="K40713">
            <v>228</v>
          </cell>
          <cell r="O40713">
            <v>463</v>
          </cell>
          <cell r="P40713" t="str">
            <v>Katz</v>
          </cell>
          <cell r="Q40713">
            <v>4</v>
          </cell>
          <cell r="S40713">
            <v>12</v>
          </cell>
        </row>
        <row r="40714">
          <cell r="B40714">
            <v>43076</v>
          </cell>
          <cell r="H40714">
            <v>7</v>
          </cell>
          <cell r="K40714">
            <v>114</v>
          </cell>
          <cell r="O40714">
            <v>108</v>
          </cell>
          <cell r="P40714" t="str">
            <v>Berkhart</v>
          </cell>
          <cell r="Q40714">
            <v>3</v>
          </cell>
          <cell r="S40714">
            <v>12</v>
          </cell>
        </row>
        <row r="40715">
          <cell r="B40715">
            <v>43076</v>
          </cell>
          <cell r="H40715">
            <v>5</v>
          </cell>
          <cell r="K40715">
            <v>85</v>
          </cell>
          <cell r="O40715">
            <v>217</v>
          </cell>
          <cell r="P40715" t="str">
            <v>Berkhart</v>
          </cell>
          <cell r="Q40715">
            <v>3</v>
          </cell>
          <cell r="S40715">
            <v>12</v>
          </cell>
        </row>
        <row r="40716">
          <cell r="B40716">
            <v>43076</v>
          </cell>
          <cell r="H40716">
            <v>5</v>
          </cell>
          <cell r="K40716">
            <v>220</v>
          </cell>
          <cell r="O40716">
            <v>86</v>
          </cell>
          <cell r="P40716" t="str">
            <v>Berkhart</v>
          </cell>
          <cell r="Q40716">
            <v>5</v>
          </cell>
          <cell r="S40716">
            <v>12</v>
          </cell>
        </row>
        <row r="40717">
          <cell r="B40717">
            <v>43076</v>
          </cell>
          <cell r="H40717">
            <v>6</v>
          </cell>
          <cell r="K40717">
            <v>59</v>
          </cell>
          <cell r="O40717">
            <v>274</v>
          </cell>
          <cell r="P40717" t="str">
            <v>Katz</v>
          </cell>
          <cell r="Q40717">
            <v>5</v>
          </cell>
          <cell r="S40717">
            <v>12</v>
          </cell>
        </row>
        <row r="40718">
          <cell r="B40718">
            <v>43076</v>
          </cell>
          <cell r="H40718">
            <v>6</v>
          </cell>
          <cell r="K40718">
            <v>37</v>
          </cell>
          <cell r="O40718">
            <v>93</v>
          </cell>
          <cell r="P40718" t="str">
            <v>Berkhart</v>
          </cell>
          <cell r="Q40718">
            <v>3</v>
          </cell>
          <cell r="S40718">
            <v>12</v>
          </cell>
        </row>
        <row r="40719">
          <cell r="B40719">
            <v>43076</v>
          </cell>
          <cell r="H40719">
            <v>8</v>
          </cell>
          <cell r="K40719">
            <v>0</v>
          </cell>
          <cell r="O40719">
            <v>59</v>
          </cell>
          <cell r="P40719" t="str">
            <v>Berkhart</v>
          </cell>
          <cell r="Q40719">
            <v>3</v>
          </cell>
          <cell r="S40719">
            <v>12</v>
          </cell>
        </row>
        <row r="40720">
          <cell r="B40720">
            <v>43076</v>
          </cell>
          <cell r="H40720">
            <v>8</v>
          </cell>
          <cell r="K40720">
            <v>0</v>
          </cell>
          <cell r="O40720">
            <v>80</v>
          </cell>
          <cell r="P40720" t="str">
            <v>Berkhart</v>
          </cell>
          <cell r="Q40720">
            <v>5</v>
          </cell>
          <cell r="S40720">
            <v>12</v>
          </cell>
        </row>
        <row r="40721">
          <cell r="B40721">
            <v>43076</v>
          </cell>
          <cell r="H40721">
            <v>10</v>
          </cell>
          <cell r="K40721">
            <v>0</v>
          </cell>
          <cell r="O40721">
            <v>120</v>
          </cell>
          <cell r="P40721" t="str">
            <v>Berkhart</v>
          </cell>
          <cell r="Q40721">
            <v>3</v>
          </cell>
          <cell r="S40721">
            <v>12</v>
          </cell>
        </row>
        <row r="40722">
          <cell r="B40722">
            <v>43076</v>
          </cell>
          <cell r="H40722">
            <v>5</v>
          </cell>
          <cell r="K40722">
            <v>5</v>
          </cell>
          <cell r="O40722">
            <v>78</v>
          </cell>
          <cell r="P40722" t="str">
            <v>Berkhart</v>
          </cell>
          <cell r="Q40722">
            <v>5</v>
          </cell>
          <cell r="S40722">
            <v>12</v>
          </cell>
        </row>
        <row r="40723">
          <cell r="B40723">
            <v>43076</v>
          </cell>
          <cell r="H40723">
            <v>10</v>
          </cell>
          <cell r="K40723">
            <v>0</v>
          </cell>
          <cell r="O40723">
            <v>87</v>
          </cell>
          <cell r="P40723" t="str">
            <v>Berkhart</v>
          </cell>
          <cell r="Q40723">
            <v>3</v>
          </cell>
          <cell r="S40723">
            <v>12</v>
          </cell>
        </row>
        <row r="40724">
          <cell r="B40724">
            <v>43076</v>
          </cell>
          <cell r="H40724">
            <v>9</v>
          </cell>
          <cell r="K40724">
            <v>0</v>
          </cell>
          <cell r="O40724">
            <v>48</v>
          </cell>
          <cell r="P40724" t="str">
            <v>Berkhart</v>
          </cell>
          <cell r="Q40724">
            <v>4</v>
          </cell>
          <cell r="S40724">
            <v>12</v>
          </cell>
        </row>
        <row r="40725">
          <cell r="B40725">
            <v>43076</v>
          </cell>
          <cell r="H40725">
            <v>9</v>
          </cell>
          <cell r="K40725">
            <v>0</v>
          </cell>
          <cell r="O40725">
            <v>182</v>
          </cell>
          <cell r="P40725" t="str">
            <v>Berkhart</v>
          </cell>
          <cell r="Q40725">
            <v>4</v>
          </cell>
          <cell r="S40725">
            <v>12</v>
          </cell>
        </row>
        <row r="40726">
          <cell r="B40726">
            <v>43076</v>
          </cell>
          <cell r="H40726">
            <v>10</v>
          </cell>
          <cell r="K40726">
            <v>0</v>
          </cell>
          <cell r="O40726">
            <v>849</v>
          </cell>
          <cell r="P40726" t="str">
            <v>Katz</v>
          </cell>
          <cell r="Q40726">
            <v>5</v>
          </cell>
          <cell r="S40726">
            <v>12</v>
          </cell>
        </row>
        <row r="40727">
          <cell r="B40727">
            <v>43076</v>
          </cell>
          <cell r="H40727">
            <v>13</v>
          </cell>
          <cell r="K40727">
            <v>0</v>
          </cell>
          <cell r="O40727">
            <v>679</v>
          </cell>
          <cell r="P40727" t="str">
            <v>Berkhart</v>
          </cell>
          <cell r="Q40727">
            <v>3</v>
          </cell>
          <cell r="S40727">
            <v>12</v>
          </cell>
        </row>
        <row r="40728">
          <cell r="B40728">
            <v>43076</v>
          </cell>
          <cell r="H40728">
            <v>6</v>
          </cell>
          <cell r="K40728">
            <v>347</v>
          </cell>
          <cell r="O40728">
            <v>133</v>
          </cell>
          <cell r="P40728" t="str">
            <v>Berkhart</v>
          </cell>
          <cell r="Q40728">
            <v>4</v>
          </cell>
          <cell r="S40728">
            <v>12</v>
          </cell>
        </row>
        <row r="40729">
          <cell r="B40729">
            <v>43076</v>
          </cell>
          <cell r="H40729">
            <v>6</v>
          </cell>
          <cell r="K40729">
            <v>47</v>
          </cell>
          <cell r="O40729">
            <v>424</v>
          </cell>
          <cell r="P40729" t="str">
            <v>Stevens</v>
          </cell>
          <cell r="Q40729">
            <v>5</v>
          </cell>
          <cell r="S40729">
            <v>12</v>
          </cell>
        </row>
        <row r="40730">
          <cell r="B40730">
            <v>43076</v>
          </cell>
          <cell r="H40730">
            <v>10</v>
          </cell>
          <cell r="K40730">
            <v>202</v>
          </cell>
          <cell r="O40730">
            <v>0</v>
          </cell>
          <cell r="Q40730">
            <v>0</v>
          </cell>
          <cell r="S40730">
            <v>12</v>
          </cell>
        </row>
        <row r="40731">
          <cell r="B40731">
            <v>43076</v>
          </cell>
          <cell r="H40731">
            <v>5</v>
          </cell>
          <cell r="K40731">
            <v>8</v>
          </cell>
          <cell r="O40731">
            <v>207</v>
          </cell>
          <cell r="P40731" t="str">
            <v>Katz</v>
          </cell>
          <cell r="Q40731">
            <v>4</v>
          </cell>
          <cell r="S40731">
            <v>12</v>
          </cell>
        </row>
        <row r="40732">
          <cell r="B40732">
            <v>43076</v>
          </cell>
          <cell r="H40732">
            <v>5</v>
          </cell>
          <cell r="K40732">
            <v>9</v>
          </cell>
          <cell r="O40732">
            <v>69</v>
          </cell>
          <cell r="P40732" t="str">
            <v>Berkhart</v>
          </cell>
          <cell r="Q40732">
            <v>2</v>
          </cell>
          <cell r="S40732">
            <v>12</v>
          </cell>
        </row>
        <row r="40733">
          <cell r="B40733">
            <v>43076</v>
          </cell>
          <cell r="H40733">
            <v>6</v>
          </cell>
          <cell r="K40733">
            <v>16</v>
          </cell>
          <cell r="O40733">
            <v>84</v>
          </cell>
          <cell r="P40733" t="str">
            <v>Berkhart</v>
          </cell>
          <cell r="Q40733">
            <v>3</v>
          </cell>
          <cell r="S40733">
            <v>12</v>
          </cell>
        </row>
        <row r="40734">
          <cell r="B40734">
            <v>43076</v>
          </cell>
          <cell r="H40734">
            <v>9</v>
          </cell>
          <cell r="K40734">
            <v>0</v>
          </cell>
          <cell r="O40734">
            <v>63</v>
          </cell>
          <cell r="P40734" t="str">
            <v>Berkhart</v>
          </cell>
          <cell r="Q40734">
            <v>3</v>
          </cell>
          <cell r="S40734">
            <v>12</v>
          </cell>
        </row>
        <row r="40735">
          <cell r="B40735">
            <v>43076</v>
          </cell>
          <cell r="H40735">
            <v>12</v>
          </cell>
          <cell r="K40735">
            <v>0</v>
          </cell>
          <cell r="O40735">
            <v>212</v>
          </cell>
          <cell r="P40735" t="str">
            <v>Berkhart</v>
          </cell>
          <cell r="Q40735">
            <v>1</v>
          </cell>
          <cell r="S40735">
            <v>12</v>
          </cell>
        </row>
        <row r="40736">
          <cell r="B40736">
            <v>43076</v>
          </cell>
          <cell r="H40736">
            <v>9</v>
          </cell>
          <cell r="K40736">
            <v>0</v>
          </cell>
          <cell r="O40736">
            <v>74</v>
          </cell>
          <cell r="P40736" t="str">
            <v>Stevens</v>
          </cell>
          <cell r="Q40736">
            <v>5</v>
          </cell>
          <cell r="S40736">
            <v>12</v>
          </cell>
        </row>
        <row r="40737">
          <cell r="B40737">
            <v>43076</v>
          </cell>
          <cell r="H40737">
            <v>5</v>
          </cell>
          <cell r="K40737">
            <v>7</v>
          </cell>
          <cell r="O40737">
            <v>31</v>
          </cell>
          <cell r="P40737" t="str">
            <v>Stevens</v>
          </cell>
          <cell r="Q40737">
            <v>1</v>
          </cell>
          <cell r="S40737">
            <v>12</v>
          </cell>
        </row>
        <row r="40738">
          <cell r="B40738">
            <v>43076</v>
          </cell>
          <cell r="H40738">
            <v>7</v>
          </cell>
          <cell r="K40738">
            <v>37</v>
          </cell>
          <cell r="O40738">
            <v>142</v>
          </cell>
          <cell r="P40738" t="str">
            <v>Stevens</v>
          </cell>
          <cell r="Q40738">
            <v>5</v>
          </cell>
          <cell r="S40738">
            <v>12</v>
          </cell>
        </row>
        <row r="40739">
          <cell r="B40739">
            <v>43076</v>
          </cell>
          <cell r="H40739">
            <v>13</v>
          </cell>
          <cell r="K40739">
            <v>0</v>
          </cell>
          <cell r="O40739">
            <v>484</v>
          </cell>
          <cell r="P40739" t="str">
            <v>Katz</v>
          </cell>
          <cell r="Q40739">
            <v>3</v>
          </cell>
          <cell r="S40739">
            <v>12</v>
          </cell>
        </row>
        <row r="40740">
          <cell r="B40740">
            <v>43076</v>
          </cell>
          <cell r="H40740">
            <v>6</v>
          </cell>
          <cell r="K40740">
            <v>183</v>
          </cell>
          <cell r="O40740">
            <v>250</v>
          </cell>
          <cell r="P40740" t="str">
            <v>Berkhart</v>
          </cell>
          <cell r="Q40740">
            <v>2</v>
          </cell>
          <cell r="S40740">
            <v>12</v>
          </cell>
        </row>
        <row r="40741">
          <cell r="B40741">
            <v>43076</v>
          </cell>
          <cell r="H40741">
            <v>9</v>
          </cell>
          <cell r="K40741">
            <v>163</v>
          </cell>
          <cell r="O40741">
            <v>0</v>
          </cell>
          <cell r="Q40741">
            <v>0</v>
          </cell>
          <cell r="S40741">
            <v>12</v>
          </cell>
        </row>
        <row r="40742">
          <cell r="B40742">
            <v>43076</v>
          </cell>
          <cell r="H40742">
            <v>6</v>
          </cell>
          <cell r="K40742">
            <v>63</v>
          </cell>
          <cell r="O40742">
            <v>0</v>
          </cell>
          <cell r="Q40742">
            <v>0</v>
          </cell>
          <cell r="S40742">
            <v>12</v>
          </cell>
        </row>
        <row r="40743">
          <cell r="B40743">
            <v>43076</v>
          </cell>
          <cell r="H40743">
            <v>5</v>
          </cell>
          <cell r="K40743">
            <v>92</v>
          </cell>
          <cell r="O40743">
            <v>256</v>
          </cell>
          <cell r="P40743" t="str">
            <v>Katz</v>
          </cell>
          <cell r="Q40743">
            <v>4</v>
          </cell>
          <cell r="S40743">
            <v>12</v>
          </cell>
        </row>
        <row r="40744">
          <cell r="B40744">
            <v>43076</v>
          </cell>
          <cell r="H40744">
            <v>6</v>
          </cell>
          <cell r="K40744">
            <v>114</v>
          </cell>
          <cell r="O40744">
            <v>529</v>
          </cell>
          <cell r="P40744" t="str">
            <v>Stevens</v>
          </cell>
          <cell r="Q40744">
            <v>3</v>
          </cell>
          <cell r="S40744">
            <v>12</v>
          </cell>
        </row>
        <row r="40745">
          <cell r="B40745">
            <v>43076</v>
          </cell>
          <cell r="H40745">
            <v>2</v>
          </cell>
          <cell r="K40745">
            <v>0</v>
          </cell>
          <cell r="O40745">
            <v>542</v>
          </cell>
          <cell r="P40745" t="str">
            <v>Berkhart</v>
          </cell>
          <cell r="Q40745">
            <v>4</v>
          </cell>
          <cell r="S40745">
            <v>12</v>
          </cell>
        </row>
        <row r="40746">
          <cell r="B40746">
            <v>43076</v>
          </cell>
          <cell r="H40746">
            <v>9</v>
          </cell>
          <cell r="K40746">
            <v>0</v>
          </cell>
          <cell r="O40746">
            <v>46</v>
          </cell>
          <cell r="P40746" t="str">
            <v>Berkhart</v>
          </cell>
          <cell r="Q40746">
            <v>1</v>
          </cell>
          <cell r="S40746">
            <v>12</v>
          </cell>
        </row>
        <row r="40747">
          <cell r="B40747">
            <v>43076</v>
          </cell>
          <cell r="H40747">
            <v>10</v>
          </cell>
          <cell r="K40747">
            <v>0</v>
          </cell>
          <cell r="O40747">
            <v>218</v>
          </cell>
          <cell r="P40747" t="str">
            <v>Berkhart</v>
          </cell>
          <cell r="Q40747">
            <v>3</v>
          </cell>
          <cell r="S40747">
            <v>12</v>
          </cell>
        </row>
        <row r="40748">
          <cell r="B40748">
            <v>43076</v>
          </cell>
          <cell r="H40748">
            <v>5</v>
          </cell>
          <cell r="K40748">
            <v>83</v>
          </cell>
          <cell r="O40748">
            <v>327</v>
          </cell>
          <cell r="P40748" t="str">
            <v>Berkhart</v>
          </cell>
          <cell r="Q40748">
            <v>5</v>
          </cell>
          <cell r="S40748">
            <v>12</v>
          </cell>
        </row>
        <row r="40749">
          <cell r="B40749">
            <v>43076</v>
          </cell>
          <cell r="H40749">
            <v>10</v>
          </cell>
          <cell r="K40749">
            <v>23</v>
          </cell>
          <cell r="O40749">
            <v>0</v>
          </cell>
          <cell r="Q40749">
            <v>0</v>
          </cell>
          <cell r="S40749">
            <v>12</v>
          </cell>
        </row>
        <row r="40750">
          <cell r="B40750">
            <v>43076</v>
          </cell>
          <cell r="H40750">
            <v>5</v>
          </cell>
          <cell r="K40750">
            <v>17</v>
          </cell>
          <cell r="O40750">
            <v>98</v>
          </cell>
          <cell r="P40750" t="str">
            <v>Stevens</v>
          </cell>
          <cell r="Q40750">
            <v>4</v>
          </cell>
          <cell r="S40750">
            <v>12</v>
          </cell>
        </row>
        <row r="40751">
          <cell r="B40751">
            <v>43076</v>
          </cell>
          <cell r="H40751">
            <v>6</v>
          </cell>
          <cell r="K40751">
            <v>38</v>
          </cell>
          <cell r="O40751">
            <v>225</v>
          </cell>
          <cell r="P40751" t="str">
            <v>Berkhart</v>
          </cell>
          <cell r="Q40751">
            <v>3</v>
          </cell>
          <cell r="S40751">
            <v>12</v>
          </cell>
        </row>
        <row r="40752">
          <cell r="B40752">
            <v>43076</v>
          </cell>
          <cell r="H40752">
            <v>6</v>
          </cell>
          <cell r="K40752">
            <v>14</v>
          </cell>
          <cell r="O40752">
            <v>160</v>
          </cell>
          <cell r="P40752" t="str">
            <v>Stevens</v>
          </cell>
          <cell r="Q40752">
            <v>3</v>
          </cell>
          <cell r="S40752">
            <v>12</v>
          </cell>
        </row>
        <row r="40753">
          <cell r="B40753">
            <v>43076</v>
          </cell>
          <cell r="H40753">
            <v>5</v>
          </cell>
          <cell r="K40753">
            <v>10</v>
          </cell>
          <cell r="O40753">
            <v>0</v>
          </cell>
          <cell r="Q40753">
            <v>0</v>
          </cell>
          <cell r="S40753">
            <v>12</v>
          </cell>
        </row>
        <row r="40754">
          <cell r="B40754">
            <v>43076</v>
          </cell>
          <cell r="H40754">
            <v>6</v>
          </cell>
          <cell r="K40754">
            <v>73</v>
          </cell>
          <cell r="O40754">
            <v>171</v>
          </cell>
          <cell r="P40754" t="str">
            <v>Stevens</v>
          </cell>
          <cell r="Q40754">
            <v>3</v>
          </cell>
          <cell r="S40754">
            <v>12</v>
          </cell>
        </row>
        <row r="40755">
          <cell r="B40755">
            <v>43076</v>
          </cell>
          <cell r="H40755">
            <v>6</v>
          </cell>
          <cell r="K40755">
            <v>9</v>
          </cell>
          <cell r="O40755">
            <v>171</v>
          </cell>
          <cell r="P40755" t="str">
            <v>Berkhart</v>
          </cell>
          <cell r="Q40755">
            <v>4</v>
          </cell>
          <cell r="S40755">
            <v>12</v>
          </cell>
        </row>
        <row r="40756">
          <cell r="B40756">
            <v>43076</v>
          </cell>
          <cell r="H40756">
            <v>2</v>
          </cell>
          <cell r="K40756">
            <v>0</v>
          </cell>
          <cell r="O40756">
            <v>110</v>
          </cell>
          <cell r="P40756" t="str">
            <v>Stevens</v>
          </cell>
          <cell r="Q40756">
            <v>4</v>
          </cell>
          <cell r="S40756">
            <v>12</v>
          </cell>
        </row>
        <row r="40757">
          <cell r="B40757">
            <v>43076</v>
          </cell>
          <cell r="H40757">
            <v>10</v>
          </cell>
          <cell r="K40757">
            <v>0</v>
          </cell>
          <cell r="O40757">
            <v>6</v>
          </cell>
          <cell r="P40757" t="str">
            <v>Grojovin</v>
          </cell>
          <cell r="Q40757">
            <v>2</v>
          </cell>
          <cell r="S40757">
            <v>12</v>
          </cell>
        </row>
        <row r="40758">
          <cell r="B40758">
            <v>43076</v>
          </cell>
          <cell r="H40758">
            <v>13</v>
          </cell>
          <cell r="K40758">
            <v>0</v>
          </cell>
          <cell r="O40758">
            <v>63</v>
          </cell>
          <cell r="P40758" t="str">
            <v>Berkhart</v>
          </cell>
          <cell r="Q40758">
            <v>3</v>
          </cell>
          <cell r="S40758">
            <v>12</v>
          </cell>
        </row>
        <row r="40759">
          <cell r="B40759">
            <v>43076</v>
          </cell>
          <cell r="H40759">
            <v>5</v>
          </cell>
          <cell r="K40759">
            <v>33</v>
          </cell>
          <cell r="O40759">
            <v>137</v>
          </cell>
          <cell r="P40759" t="str">
            <v>Stevens</v>
          </cell>
          <cell r="Q40759">
            <v>2</v>
          </cell>
          <cell r="S40759">
            <v>12</v>
          </cell>
        </row>
        <row r="40760">
          <cell r="B40760">
            <v>43076</v>
          </cell>
          <cell r="H40760">
            <v>9</v>
          </cell>
          <cell r="K40760">
            <v>0</v>
          </cell>
          <cell r="O40760">
            <v>146</v>
          </cell>
          <cell r="P40760" t="str">
            <v>Berkhart</v>
          </cell>
          <cell r="Q40760">
            <v>3</v>
          </cell>
          <cell r="S40760">
            <v>12</v>
          </cell>
        </row>
        <row r="40761">
          <cell r="B40761">
            <v>43076</v>
          </cell>
          <cell r="H40761">
            <v>6</v>
          </cell>
          <cell r="K40761">
            <v>101</v>
          </cell>
          <cell r="O40761">
            <v>180</v>
          </cell>
          <cell r="P40761" t="str">
            <v>Berkhart</v>
          </cell>
          <cell r="Q40761">
            <v>2</v>
          </cell>
          <cell r="S40761">
            <v>12</v>
          </cell>
        </row>
        <row r="40762">
          <cell r="B40762">
            <v>43076</v>
          </cell>
          <cell r="H40762">
            <v>5</v>
          </cell>
          <cell r="K40762">
            <v>55</v>
          </cell>
          <cell r="O40762">
            <v>106</v>
          </cell>
          <cell r="P40762" t="str">
            <v>Stevens</v>
          </cell>
          <cell r="Q40762">
            <v>3</v>
          </cell>
          <cell r="S40762">
            <v>12</v>
          </cell>
        </row>
        <row r="40763">
          <cell r="B40763">
            <v>43076</v>
          </cell>
          <cell r="H40763">
            <v>6</v>
          </cell>
          <cell r="K40763">
            <v>141</v>
          </cell>
          <cell r="O40763">
            <v>161</v>
          </cell>
          <cell r="P40763" t="str">
            <v>Stevens</v>
          </cell>
          <cell r="Q40763">
            <v>2</v>
          </cell>
          <cell r="S40763">
            <v>12</v>
          </cell>
        </row>
        <row r="40764">
          <cell r="B40764">
            <v>43076</v>
          </cell>
          <cell r="H40764">
            <v>5</v>
          </cell>
          <cell r="K40764">
            <v>224</v>
          </cell>
          <cell r="O40764">
            <v>153</v>
          </cell>
          <cell r="P40764" t="str">
            <v>Berkhart</v>
          </cell>
          <cell r="Q40764">
            <v>2</v>
          </cell>
          <cell r="S40764">
            <v>12</v>
          </cell>
        </row>
        <row r="40765">
          <cell r="B40765">
            <v>43076</v>
          </cell>
          <cell r="H40765">
            <v>6</v>
          </cell>
          <cell r="K40765">
            <v>161</v>
          </cell>
          <cell r="O40765">
            <v>516</v>
          </cell>
          <cell r="P40765" t="str">
            <v>Katz</v>
          </cell>
          <cell r="Q40765">
            <v>3</v>
          </cell>
          <cell r="S40765">
            <v>12</v>
          </cell>
        </row>
        <row r="40766">
          <cell r="B40766">
            <v>43076</v>
          </cell>
          <cell r="H40766">
            <v>11</v>
          </cell>
          <cell r="K40766">
            <v>0</v>
          </cell>
          <cell r="O40766">
            <v>224</v>
          </cell>
          <cell r="P40766" t="str">
            <v>Stevens</v>
          </cell>
          <cell r="Q40766">
            <v>3</v>
          </cell>
          <cell r="S40766">
            <v>12</v>
          </cell>
        </row>
        <row r="40767">
          <cell r="B40767">
            <v>43076</v>
          </cell>
          <cell r="H40767">
            <v>8</v>
          </cell>
          <cell r="K40767">
            <v>0</v>
          </cell>
          <cell r="O40767">
            <v>221</v>
          </cell>
          <cell r="P40767" t="str">
            <v>Berkhart</v>
          </cell>
          <cell r="Q40767">
            <v>2</v>
          </cell>
          <cell r="S40767">
            <v>12</v>
          </cell>
        </row>
        <row r="40768">
          <cell r="B40768">
            <v>43076</v>
          </cell>
          <cell r="H40768">
            <v>4</v>
          </cell>
          <cell r="K40768">
            <v>116</v>
          </cell>
          <cell r="O40768">
            <v>707</v>
          </cell>
          <cell r="P40768" t="str">
            <v>Stevens</v>
          </cell>
          <cell r="Q40768">
            <v>3</v>
          </cell>
          <cell r="S40768">
            <v>12</v>
          </cell>
        </row>
        <row r="40769">
          <cell r="B40769">
            <v>43076</v>
          </cell>
          <cell r="H40769">
            <v>6</v>
          </cell>
          <cell r="K40769">
            <v>125</v>
          </cell>
          <cell r="O40769">
            <v>114</v>
          </cell>
          <cell r="P40769" t="str">
            <v>Berkhart</v>
          </cell>
          <cell r="Q40769">
            <v>3</v>
          </cell>
          <cell r="S40769">
            <v>12</v>
          </cell>
        </row>
        <row r="40770">
          <cell r="B40770">
            <v>43076</v>
          </cell>
          <cell r="H40770">
            <v>6</v>
          </cell>
          <cell r="K40770">
            <v>55</v>
          </cell>
          <cell r="O40770">
            <v>52</v>
          </cell>
          <cell r="P40770" t="str">
            <v>Berkhart</v>
          </cell>
          <cell r="Q40770">
            <v>4</v>
          </cell>
          <cell r="S40770">
            <v>12</v>
          </cell>
        </row>
        <row r="40771">
          <cell r="B40771">
            <v>43076</v>
          </cell>
          <cell r="H40771">
            <v>6</v>
          </cell>
          <cell r="K40771">
            <v>85</v>
          </cell>
          <cell r="O40771">
            <v>51</v>
          </cell>
          <cell r="P40771" t="str">
            <v>Stevens</v>
          </cell>
          <cell r="Q40771">
            <v>3</v>
          </cell>
          <cell r="S40771">
            <v>12</v>
          </cell>
        </row>
        <row r="40772">
          <cell r="B40772">
            <v>43076</v>
          </cell>
          <cell r="H40772">
            <v>215</v>
          </cell>
          <cell r="K40772">
            <v>0</v>
          </cell>
          <cell r="O40772">
            <v>0</v>
          </cell>
          <cell r="Q40772">
            <v>0</v>
          </cell>
          <cell r="S40772">
            <v>12</v>
          </cell>
        </row>
        <row r="40773">
          <cell r="B40773">
            <v>43076</v>
          </cell>
          <cell r="H40773">
            <v>9</v>
          </cell>
          <cell r="K40773">
            <v>0</v>
          </cell>
          <cell r="O40773">
            <v>110</v>
          </cell>
          <cell r="P40773" t="str">
            <v>Stevens</v>
          </cell>
          <cell r="Q40773">
            <v>2</v>
          </cell>
          <cell r="S40773">
            <v>12</v>
          </cell>
        </row>
        <row r="40774">
          <cell r="B40774">
            <v>43076</v>
          </cell>
          <cell r="H40774">
            <v>11</v>
          </cell>
          <cell r="K40774">
            <v>0</v>
          </cell>
          <cell r="O40774">
            <v>387</v>
          </cell>
          <cell r="P40774" t="str">
            <v>Berkhart</v>
          </cell>
          <cell r="Q40774">
            <v>3</v>
          </cell>
          <cell r="S40774">
            <v>12</v>
          </cell>
        </row>
        <row r="40775">
          <cell r="B40775">
            <v>43076</v>
          </cell>
          <cell r="H40775">
            <v>16</v>
          </cell>
          <cell r="K40775">
            <v>0</v>
          </cell>
          <cell r="O40775">
            <v>213</v>
          </cell>
          <cell r="P40775" t="str">
            <v>Stevens</v>
          </cell>
          <cell r="Q40775">
            <v>5</v>
          </cell>
          <cell r="S40775">
            <v>12</v>
          </cell>
        </row>
        <row r="40776">
          <cell r="B40776">
            <v>43076</v>
          </cell>
          <cell r="H40776">
            <v>10</v>
          </cell>
          <cell r="K40776">
            <v>0</v>
          </cell>
          <cell r="O40776">
            <v>2302</v>
          </cell>
          <cell r="P40776" t="str">
            <v>Stevens</v>
          </cell>
          <cell r="Q40776">
            <v>5</v>
          </cell>
          <cell r="S40776">
            <v>12</v>
          </cell>
        </row>
        <row r="40777">
          <cell r="B40777">
            <v>43076</v>
          </cell>
          <cell r="H40777">
            <v>10</v>
          </cell>
          <cell r="K40777">
            <v>0</v>
          </cell>
          <cell r="O40777">
            <v>73</v>
          </cell>
          <cell r="P40777" t="str">
            <v>Berkhart</v>
          </cell>
          <cell r="Q40777">
            <v>3</v>
          </cell>
          <cell r="S40777">
            <v>12</v>
          </cell>
        </row>
        <row r="40778">
          <cell r="B40778">
            <v>43076</v>
          </cell>
          <cell r="H40778">
            <v>5</v>
          </cell>
          <cell r="K40778">
            <v>38</v>
          </cell>
          <cell r="O40778">
            <v>0</v>
          </cell>
          <cell r="Q40778">
            <v>0</v>
          </cell>
          <cell r="S40778">
            <v>12</v>
          </cell>
        </row>
        <row r="40779">
          <cell r="B40779">
            <v>43076</v>
          </cell>
          <cell r="H40779">
            <v>0</v>
          </cell>
          <cell r="K40779">
            <v>0</v>
          </cell>
          <cell r="O40779">
            <v>0</v>
          </cell>
          <cell r="Q40779">
            <v>0</v>
          </cell>
          <cell r="S40779">
            <v>12</v>
          </cell>
        </row>
        <row r="40780">
          <cell r="B40780">
            <v>43076</v>
          </cell>
          <cell r="H40780">
            <v>11</v>
          </cell>
          <cell r="K40780">
            <v>0</v>
          </cell>
          <cell r="O40780">
            <v>79</v>
          </cell>
          <cell r="P40780" t="str">
            <v>Berkhart</v>
          </cell>
          <cell r="Q40780">
            <v>1</v>
          </cell>
          <cell r="S40780">
            <v>12</v>
          </cell>
        </row>
        <row r="40781">
          <cell r="B40781">
            <v>43076</v>
          </cell>
          <cell r="H40781">
            <v>6</v>
          </cell>
          <cell r="K40781">
            <v>50</v>
          </cell>
          <cell r="O40781">
            <v>90</v>
          </cell>
          <cell r="P40781" t="str">
            <v>Berkhart</v>
          </cell>
          <cell r="Q40781">
            <v>2</v>
          </cell>
          <cell r="S40781">
            <v>12</v>
          </cell>
        </row>
        <row r="40782">
          <cell r="B40782">
            <v>43076</v>
          </cell>
          <cell r="H40782">
            <v>5</v>
          </cell>
          <cell r="K40782">
            <v>116</v>
          </cell>
          <cell r="O40782">
            <v>90</v>
          </cell>
          <cell r="P40782" t="str">
            <v>Berkhart</v>
          </cell>
          <cell r="Q40782">
            <v>3</v>
          </cell>
          <cell r="S40782">
            <v>12</v>
          </cell>
        </row>
        <row r="40783">
          <cell r="B40783">
            <v>43076</v>
          </cell>
          <cell r="H40783">
            <v>6</v>
          </cell>
          <cell r="K40783">
            <v>163</v>
          </cell>
          <cell r="O40783">
            <v>281</v>
          </cell>
          <cell r="P40783" t="str">
            <v>Berkhart</v>
          </cell>
          <cell r="Q40783">
            <v>1</v>
          </cell>
          <cell r="S40783">
            <v>12</v>
          </cell>
        </row>
        <row r="40784">
          <cell r="B40784">
            <v>43076</v>
          </cell>
          <cell r="H40784">
            <v>6</v>
          </cell>
          <cell r="K40784">
            <v>32</v>
          </cell>
          <cell r="O40784">
            <v>395</v>
          </cell>
          <cell r="P40784" t="str">
            <v>Berkhart</v>
          </cell>
          <cell r="Q40784">
            <v>5</v>
          </cell>
          <cell r="S40784">
            <v>12</v>
          </cell>
        </row>
        <row r="40785">
          <cell r="B40785">
            <v>43076</v>
          </cell>
          <cell r="H40785">
            <v>6</v>
          </cell>
          <cell r="K40785">
            <v>131</v>
          </cell>
          <cell r="O40785">
            <v>207</v>
          </cell>
          <cell r="P40785" t="str">
            <v>Berkhart</v>
          </cell>
          <cell r="Q40785">
            <v>5</v>
          </cell>
          <cell r="S40785">
            <v>12</v>
          </cell>
        </row>
        <row r="40786">
          <cell r="B40786">
            <v>43076</v>
          </cell>
          <cell r="H40786">
            <v>6</v>
          </cell>
          <cell r="K40786">
            <v>82</v>
          </cell>
          <cell r="O40786">
            <v>22</v>
          </cell>
          <cell r="P40786" t="str">
            <v>Berkhart</v>
          </cell>
          <cell r="Q40786">
            <v>2</v>
          </cell>
          <cell r="S40786">
            <v>12</v>
          </cell>
        </row>
        <row r="40787">
          <cell r="B40787">
            <v>43076</v>
          </cell>
          <cell r="H40787">
            <v>4</v>
          </cell>
          <cell r="K40787">
            <v>47</v>
          </cell>
          <cell r="O40787">
            <v>141</v>
          </cell>
          <cell r="P40787" t="str">
            <v>Stevens</v>
          </cell>
          <cell r="Q40787">
            <v>5</v>
          </cell>
          <cell r="S40787">
            <v>12</v>
          </cell>
        </row>
        <row r="40788">
          <cell r="B40788">
            <v>43076</v>
          </cell>
          <cell r="H40788">
            <v>6</v>
          </cell>
          <cell r="K40788">
            <v>5</v>
          </cell>
          <cell r="O40788">
            <v>132</v>
          </cell>
          <cell r="P40788" t="str">
            <v>Berkhart</v>
          </cell>
          <cell r="Q40788">
            <v>4</v>
          </cell>
          <cell r="S40788">
            <v>12</v>
          </cell>
        </row>
        <row r="40789">
          <cell r="B40789">
            <v>43076</v>
          </cell>
          <cell r="H40789">
            <v>10</v>
          </cell>
          <cell r="K40789">
            <v>0</v>
          </cell>
          <cell r="O40789">
            <v>19</v>
          </cell>
          <cell r="P40789" t="str">
            <v>Berkhart</v>
          </cell>
          <cell r="Q40789">
            <v>3</v>
          </cell>
          <cell r="S40789">
            <v>12</v>
          </cell>
        </row>
        <row r="40790">
          <cell r="B40790">
            <v>43076</v>
          </cell>
          <cell r="H40790">
            <v>6</v>
          </cell>
          <cell r="K40790">
            <v>13</v>
          </cell>
          <cell r="O40790">
            <v>242</v>
          </cell>
          <cell r="P40790" t="str">
            <v>Berkhart</v>
          </cell>
          <cell r="Q40790">
            <v>2</v>
          </cell>
          <cell r="S40790">
            <v>12</v>
          </cell>
        </row>
        <row r="40791">
          <cell r="B40791">
            <v>43076</v>
          </cell>
          <cell r="H40791">
            <v>14</v>
          </cell>
          <cell r="K40791">
            <v>0</v>
          </cell>
          <cell r="O40791">
            <v>304</v>
          </cell>
          <cell r="P40791" t="str">
            <v>Berkhart</v>
          </cell>
          <cell r="Q40791">
            <v>4</v>
          </cell>
          <cell r="S40791">
            <v>12</v>
          </cell>
        </row>
        <row r="40792">
          <cell r="B40792">
            <v>43076</v>
          </cell>
          <cell r="H40792">
            <v>14</v>
          </cell>
          <cell r="K40792">
            <v>0</v>
          </cell>
          <cell r="O40792">
            <v>392</v>
          </cell>
          <cell r="P40792" t="str">
            <v>Berkhart</v>
          </cell>
          <cell r="Q40792">
            <v>3</v>
          </cell>
          <cell r="S40792">
            <v>12</v>
          </cell>
        </row>
        <row r="40793">
          <cell r="B40793">
            <v>43076</v>
          </cell>
          <cell r="H40793">
            <v>6</v>
          </cell>
          <cell r="K40793">
            <v>48</v>
          </cell>
          <cell r="O40793">
            <v>665</v>
          </cell>
          <cell r="P40793" t="str">
            <v>Berkhart</v>
          </cell>
          <cell r="Q40793">
            <v>1</v>
          </cell>
          <cell r="S40793">
            <v>12</v>
          </cell>
        </row>
        <row r="40794">
          <cell r="B40794">
            <v>43076</v>
          </cell>
          <cell r="H40794">
            <v>9</v>
          </cell>
          <cell r="K40794">
            <v>225</v>
          </cell>
          <cell r="O40794">
            <v>0</v>
          </cell>
          <cell r="Q40794">
            <v>0</v>
          </cell>
          <cell r="S40794">
            <v>12</v>
          </cell>
        </row>
        <row r="40795">
          <cell r="B40795">
            <v>43076</v>
          </cell>
          <cell r="H40795">
            <v>5</v>
          </cell>
          <cell r="K40795">
            <v>158</v>
          </cell>
          <cell r="O40795">
            <v>145</v>
          </cell>
          <cell r="P40795" t="str">
            <v>Berkhart</v>
          </cell>
          <cell r="Q40795">
            <v>1</v>
          </cell>
          <cell r="S40795">
            <v>12</v>
          </cell>
        </row>
        <row r="40796">
          <cell r="B40796">
            <v>43076</v>
          </cell>
          <cell r="H40796">
            <v>5</v>
          </cell>
          <cell r="K40796">
            <v>69</v>
          </cell>
          <cell r="O40796">
            <v>11</v>
          </cell>
          <cell r="P40796" t="str">
            <v>Berkhart</v>
          </cell>
          <cell r="Q40796">
            <v>2</v>
          </cell>
          <cell r="S40796">
            <v>12</v>
          </cell>
        </row>
        <row r="40797">
          <cell r="B40797">
            <v>43076</v>
          </cell>
          <cell r="H40797">
            <v>12</v>
          </cell>
          <cell r="K40797">
            <v>0</v>
          </cell>
          <cell r="O40797">
            <v>124</v>
          </cell>
          <cell r="P40797" t="str">
            <v>Berkhart</v>
          </cell>
          <cell r="Q40797">
            <v>4</v>
          </cell>
          <cell r="S40797">
            <v>12</v>
          </cell>
        </row>
        <row r="40798">
          <cell r="B40798">
            <v>43076</v>
          </cell>
          <cell r="H40798">
            <v>0</v>
          </cell>
          <cell r="K40798">
            <v>119</v>
          </cell>
          <cell r="O40798">
            <v>112</v>
          </cell>
          <cell r="P40798" t="str">
            <v>Berkhart</v>
          </cell>
          <cell r="Q40798">
            <v>1</v>
          </cell>
          <cell r="S40798">
            <v>12</v>
          </cell>
        </row>
        <row r="40799">
          <cell r="B40799">
            <v>43076</v>
          </cell>
          <cell r="H40799">
            <v>6</v>
          </cell>
          <cell r="K40799">
            <v>169</v>
          </cell>
          <cell r="O40799">
            <v>87</v>
          </cell>
          <cell r="P40799" t="str">
            <v>Berkhart</v>
          </cell>
          <cell r="Q40799">
            <v>4</v>
          </cell>
          <cell r="S40799">
            <v>12</v>
          </cell>
        </row>
        <row r="40800">
          <cell r="B40800">
            <v>43076</v>
          </cell>
          <cell r="H40800">
            <v>6</v>
          </cell>
          <cell r="K40800">
            <v>89</v>
          </cell>
          <cell r="O40800">
            <v>63</v>
          </cell>
          <cell r="P40800" t="str">
            <v>Berkhart</v>
          </cell>
          <cell r="Q40800">
            <v>3</v>
          </cell>
          <cell r="S40800">
            <v>12</v>
          </cell>
        </row>
        <row r="40801">
          <cell r="B40801">
            <v>43076</v>
          </cell>
          <cell r="H40801">
            <v>5</v>
          </cell>
          <cell r="K40801">
            <v>110</v>
          </cell>
          <cell r="O40801">
            <v>85</v>
          </cell>
          <cell r="P40801" t="str">
            <v>Berkhart</v>
          </cell>
          <cell r="Q40801">
            <v>2</v>
          </cell>
          <cell r="S40801">
            <v>12</v>
          </cell>
        </row>
        <row r="40802">
          <cell r="B40802">
            <v>43076</v>
          </cell>
          <cell r="H40802">
            <v>5</v>
          </cell>
          <cell r="K40802">
            <v>32</v>
          </cell>
          <cell r="O40802">
            <v>41</v>
          </cell>
          <cell r="P40802" t="str">
            <v>Berkhart</v>
          </cell>
          <cell r="Q40802">
            <v>4</v>
          </cell>
          <cell r="S40802">
            <v>12</v>
          </cell>
        </row>
        <row r="40803">
          <cell r="B40803">
            <v>43076</v>
          </cell>
          <cell r="H40803">
            <v>6</v>
          </cell>
          <cell r="K40803">
            <v>60</v>
          </cell>
          <cell r="O40803">
            <v>21</v>
          </cell>
          <cell r="P40803" t="str">
            <v>Berkhart</v>
          </cell>
          <cell r="Q40803">
            <v>3</v>
          </cell>
          <cell r="S40803">
            <v>12</v>
          </cell>
        </row>
        <row r="40804">
          <cell r="B40804">
            <v>43076</v>
          </cell>
          <cell r="H40804">
            <v>2</v>
          </cell>
          <cell r="K40804">
            <v>0</v>
          </cell>
          <cell r="O40804">
            <v>45</v>
          </cell>
          <cell r="P40804" t="str">
            <v>Berkhart</v>
          </cell>
          <cell r="Q40804">
            <v>4</v>
          </cell>
          <cell r="S40804">
            <v>12</v>
          </cell>
        </row>
        <row r="40805">
          <cell r="B40805">
            <v>43076</v>
          </cell>
          <cell r="H40805">
            <v>5</v>
          </cell>
          <cell r="K40805">
            <v>50</v>
          </cell>
          <cell r="O40805">
            <v>257</v>
          </cell>
          <cell r="P40805" t="str">
            <v>Stevens</v>
          </cell>
          <cell r="Q40805">
            <v>3</v>
          </cell>
          <cell r="S40805">
            <v>12</v>
          </cell>
        </row>
        <row r="40806">
          <cell r="B40806">
            <v>43076</v>
          </cell>
          <cell r="H40806">
            <v>10</v>
          </cell>
          <cell r="K40806">
            <v>151</v>
          </cell>
          <cell r="O40806">
            <v>44</v>
          </cell>
          <cell r="P40806" t="str">
            <v>Stevens</v>
          </cell>
          <cell r="Q40806">
            <v>3</v>
          </cell>
          <cell r="S40806">
            <v>12</v>
          </cell>
        </row>
        <row r="40807">
          <cell r="B40807">
            <v>43076</v>
          </cell>
          <cell r="H40807">
            <v>9</v>
          </cell>
          <cell r="K40807">
            <v>114</v>
          </cell>
          <cell r="O40807">
            <v>43</v>
          </cell>
          <cell r="P40807" t="str">
            <v>Stevens</v>
          </cell>
          <cell r="Q40807">
            <v>3</v>
          </cell>
          <cell r="S40807">
            <v>12</v>
          </cell>
        </row>
        <row r="40808">
          <cell r="B40808">
            <v>43076</v>
          </cell>
          <cell r="H40808">
            <v>13</v>
          </cell>
          <cell r="K40808">
            <v>0</v>
          </cell>
          <cell r="O40808">
            <v>250</v>
          </cell>
          <cell r="P40808" t="str">
            <v>Berkhart</v>
          </cell>
          <cell r="Q40808">
            <v>3</v>
          </cell>
          <cell r="S40808">
            <v>12</v>
          </cell>
        </row>
        <row r="40809">
          <cell r="B40809">
            <v>43076</v>
          </cell>
          <cell r="H40809">
            <v>5</v>
          </cell>
          <cell r="K40809">
            <v>80</v>
          </cell>
          <cell r="O40809">
            <v>449</v>
          </cell>
          <cell r="P40809" t="str">
            <v>Katz</v>
          </cell>
          <cell r="Q40809">
            <v>5</v>
          </cell>
          <cell r="S40809">
            <v>12</v>
          </cell>
        </row>
        <row r="40810">
          <cell r="B40810">
            <v>43076</v>
          </cell>
          <cell r="H40810">
            <v>12</v>
          </cell>
          <cell r="K40810">
            <v>0</v>
          </cell>
          <cell r="O40810">
            <v>89</v>
          </cell>
          <cell r="P40810" t="str">
            <v>Stevens</v>
          </cell>
          <cell r="Q40810">
            <v>3</v>
          </cell>
          <cell r="S40810">
            <v>12</v>
          </cell>
        </row>
        <row r="40811">
          <cell r="B40811">
            <v>43076</v>
          </cell>
          <cell r="H40811">
            <v>6</v>
          </cell>
          <cell r="K40811">
            <v>15</v>
          </cell>
          <cell r="O40811">
            <v>128</v>
          </cell>
          <cell r="P40811" t="str">
            <v>Berkhart</v>
          </cell>
          <cell r="Q40811">
            <v>5</v>
          </cell>
          <cell r="S40811">
            <v>12</v>
          </cell>
        </row>
        <row r="40812">
          <cell r="B40812">
            <v>43076</v>
          </cell>
          <cell r="H40812">
            <v>6</v>
          </cell>
          <cell r="K40812">
            <v>17</v>
          </cell>
          <cell r="O40812">
            <v>57</v>
          </cell>
          <cell r="P40812" t="str">
            <v>Stevens</v>
          </cell>
          <cell r="Q40812">
            <v>3</v>
          </cell>
          <cell r="S40812">
            <v>12</v>
          </cell>
        </row>
        <row r="40813">
          <cell r="B40813">
            <v>43076</v>
          </cell>
          <cell r="H40813">
            <v>9</v>
          </cell>
          <cell r="K40813">
            <v>0</v>
          </cell>
          <cell r="O40813">
            <v>514</v>
          </cell>
          <cell r="P40813" t="str">
            <v>Stevens</v>
          </cell>
          <cell r="Q40813">
            <v>5</v>
          </cell>
          <cell r="S40813">
            <v>12</v>
          </cell>
        </row>
        <row r="40814">
          <cell r="B40814">
            <v>43076</v>
          </cell>
          <cell r="H40814">
            <v>12</v>
          </cell>
          <cell r="K40814">
            <v>0</v>
          </cell>
          <cell r="O40814">
            <v>533</v>
          </cell>
          <cell r="P40814" t="str">
            <v>Berkhart</v>
          </cell>
          <cell r="Q40814">
            <v>4</v>
          </cell>
          <cell r="S40814">
            <v>12</v>
          </cell>
        </row>
        <row r="40815">
          <cell r="B40815">
            <v>43076</v>
          </cell>
          <cell r="H40815">
            <v>12</v>
          </cell>
          <cell r="K40815">
            <v>0</v>
          </cell>
          <cell r="O40815">
            <v>325</v>
          </cell>
          <cell r="P40815" t="str">
            <v>Katz</v>
          </cell>
          <cell r="Q40815">
            <v>3</v>
          </cell>
          <cell r="S40815">
            <v>12</v>
          </cell>
        </row>
        <row r="40816">
          <cell r="B40816">
            <v>43076</v>
          </cell>
          <cell r="H40816">
            <v>12</v>
          </cell>
          <cell r="K40816">
            <v>0</v>
          </cell>
          <cell r="O40816">
            <v>154</v>
          </cell>
          <cell r="P40816" t="str">
            <v>Katz</v>
          </cell>
          <cell r="Q40816">
            <v>5</v>
          </cell>
          <cell r="S40816">
            <v>12</v>
          </cell>
        </row>
        <row r="40817">
          <cell r="B40817">
            <v>43076</v>
          </cell>
          <cell r="H40817">
            <v>9</v>
          </cell>
          <cell r="K40817">
            <v>0</v>
          </cell>
          <cell r="O40817">
            <v>43</v>
          </cell>
          <cell r="P40817" t="str">
            <v>Berkhart</v>
          </cell>
          <cell r="Q40817">
            <v>3</v>
          </cell>
          <cell r="S40817">
            <v>12</v>
          </cell>
        </row>
        <row r="40818">
          <cell r="B40818">
            <v>43076</v>
          </cell>
          <cell r="H40818">
            <v>5</v>
          </cell>
          <cell r="K40818">
            <v>21</v>
          </cell>
          <cell r="O40818">
            <v>138</v>
          </cell>
          <cell r="P40818" t="str">
            <v>Berkhart</v>
          </cell>
          <cell r="Q40818">
            <v>4</v>
          </cell>
          <cell r="S40818">
            <v>12</v>
          </cell>
        </row>
        <row r="40819">
          <cell r="B40819">
            <v>43076</v>
          </cell>
          <cell r="H40819">
            <v>14</v>
          </cell>
          <cell r="K40819">
            <v>0</v>
          </cell>
          <cell r="O40819">
            <v>671</v>
          </cell>
          <cell r="P40819" t="str">
            <v>Stevens</v>
          </cell>
          <cell r="Q40819">
            <v>5</v>
          </cell>
          <cell r="S40819">
            <v>12</v>
          </cell>
        </row>
        <row r="40820">
          <cell r="B40820">
            <v>43076</v>
          </cell>
          <cell r="H40820">
            <v>14</v>
          </cell>
          <cell r="K40820">
            <v>0</v>
          </cell>
          <cell r="O40820">
            <v>146</v>
          </cell>
          <cell r="P40820" t="str">
            <v>Berkhart</v>
          </cell>
          <cell r="Q40820">
            <v>5</v>
          </cell>
          <cell r="S40820">
            <v>12</v>
          </cell>
        </row>
        <row r="40821">
          <cell r="B40821">
            <v>43076</v>
          </cell>
          <cell r="H40821">
            <v>9</v>
          </cell>
          <cell r="K40821">
            <v>0</v>
          </cell>
          <cell r="O40821">
            <v>130</v>
          </cell>
          <cell r="P40821" t="str">
            <v>Berkhart</v>
          </cell>
          <cell r="Q40821">
            <v>4</v>
          </cell>
          <cell r="S40821">
            <v>12</v>
          </cell>
        </row>
        <row r="40822">
          <cell r="B40822">
            <v>43076</v>
          </cell>
          <cell r="H40822">
            <v>5</v>
          </cell>
          <cell r="K40822">
            <v>20</v>
          </cell>
          <cell r="O40822">
            <v>166</v>
          </cell>
          <cell r="P40822" t="str">
            <v>Berkhart</v>
          </cell>
          <cell r="Q40822">
            <v>3</v>
          </cell>
          <cell r="S40822">
            <v>12</v>
          </cell>
        </row>
        <row r="40823">
          <cell r="B40823">
            <v>43076</v>
          </cell>
          <cell r="H40823">
            <v>9</v>
          </cell>
          <cell r="K40823">
            <v>0</v>
          </cell>
          <cell r="O40823">
            <v>73</v>
          </cell>
          <cell r="P40823" t="str">
            <v>Berkhart</v>
          </cell>
          <cell r="Q40823">
            <v>4</v>
          </cell>
          <cell r="S40823">
            <v>12</v>
          </cell>
        </row>
        <row r="40824">
          <cell r="B40824">
            <v>43076</v>
          </cell>
          <cell r="H40824">
            <v>5</v>
          </cell>
          <cell r="K40824">
            <v>20</v>
          </cell>
          <cell r="O40824">
            <v>304</v>
          </cell>
          <cell r="P40824" t="str">
            <v>Berkhart</v>
          </cell>
          <cell r="Q40824">
            <v>4</v>
          </cell>
          <cell r="S40824">
            <v>12</v>
          </cell>
        </row>
        <row r="40825">
          <cell r="B40825">
            <v>43076</v>
          </cell>
          <cell r="H40825">
            <v>14</v>
          </cell>
          <cell r="K40825">
            <v>0</v>
          </cell>
          <cell r="O40825">
            <v>52</v>
          </cell>
          <cell r="P40825" t="str">
            <v>Stevens</v>
          </cell>
          <cell r="Q40825">
            <v>2</v>
          </cell>
          <cell r="S40825">
            <v>12</v>
          </cell>
        </row>
        <row r="40826">
          <cell r="B40826">
            <v>43076</v>
          </cell>
          <cell r="H40826">
            <v>9</v>
          </cell>
          <cell r="K40826">
            <v>0</v>
          </cell>
          <cell r="O40826">
            <v>159</v>
          </cell>
          <cell r="P40826" t="str">
            <v>Stevens</v>
          </cell>
          <cell r="Q40826">
            <v>5</v>
          </cell>
          <cell r="S40826">
            <v>12</v>
          </cell>
        </row>
        <row r="40827">
          <cell r="B40827">
            <v>43076</v>
          </cell>
          <cell r="H40827">
            <v>12</v>
          </cell>
          <cell r="K40827">
            <v>0</v>
          </cell>
          <cell r="O40827">
            <v>652</v>
          </cell>
          <cell r="P40827" t="str">
            <v>Berkhart</v>
          </cell>
          <cell r="Q40827">
            <v>4</v>
          </cell>
          <cell r="S40827">
            <v>12</v>
          </cell>
        </row>
        <row r="40828">
          <cell r="B40828">
            <v>43076</v>
          </cell>
          <cell r="H40828">
            <v>19</v>
          </cell>
          <cell r="K40828">
            <v>0</v>
          </cell>
          <cell r="O40828">
            <v>162</v>
          </cell>
          <cell r="P40828" t="str">
            <v>Stevens</v>
          </cell>
          <cell r="Q40828">
            <v>3</v>
          </cell>
          <cell r="S40828">
            <v>12</v>
          </cell>
        </row>
        <row r="40829">
          <cell r="B40829">
            <v>43076</v>
          </cell>
          <cell r="H40829">
            <v>8</v>
          </cell>
          <cell r="K40829">
            <v>0</v>
          </cell>
          <cell r="O40829">
            <v>196</v>
          </cell>
          <cell r="P40829" t="str">
            <v>Stevens</v>
          </cell>
          <cell r="Q40829">
            <v>4</v>
          </cell>
          <cell r="S40829">
            <v>12</v>
          </cell>
        </row>
        <row r="40830">
          <cell r="B40830">
            <v>43076</v>
          </cell>
          <cell r="H40830">
            <v>9</v>
          </cell>
          <cell r="K40830">
            <v>0</v>
          </cell>
          <cell r="O40830">
            <v>435</v>
          </cell>
          <cell r="P40830" t="str">
            <v>Stevens</v>
          </cell>
          <cell r="Q40830">
            <v>5</v>
          </cell>
          <cell r="S40830">
            <v>12</v>
          </cell>
        </row>
        <row r="40831">
          <cell r="B40831">
            <v>43076</v>
          </cell>
          <cell r="H40831">
            <v>8</v>
          </cell>
          <cell r="K40831">
            <v>0</v>
          </cell>
          <cell r="O40831">
            <v>17</v>
          </cell>
          <cell r="P40831" t="str">
            <v>Berkhart</v>
          </cell>
          <cell r="Q40831">
            <v>2</v>
          </cell>
          <cell r="S40831">
            <v>12</v>
          </cell>
        </row>
        <row r="40832">
          <cell r="B40832">
            <v>43076</v>
          </cell>
          <cell r="H40832">
            <v>9</v>
          </cell>
          <cell r="K40832">
            <v>0</v>
          </cell>
          <cell r="O40832">
            <v>232</v>
          </cell>
          <cell r="P40832" t="str">
            <v>Berkhart</v>
          </cell>
          <cell r="Q40832">
            <v>5</v>
          </cell>
          <cell r="S40832">
            <v>12</v>
          </cell>
        </row>
        <row r="40833">
          <cell r="B40833">
            <v>43076</v>
          </cell>
          <cell r="H40833">
            <v>10</v>
          </cell>
          <cell r="K40833">
            <v>110</v>
          </cell>
          <cell r="O40833">
            <v>31</v>
          </cell>
          <cell r="P40833" t="str">
            <v>Stevens</v>
          </cell>
          <cell r="Q40833">
            <v>5</v>
          </cell>
          <cell r="S40833">
            <v>12</v>
          </cell>
        </row>
        <row r="40834">
          <cell r="B40834">
            <v>43076</v>
          </cell>
          <cell r="H40834">
            <v>9</v>
          </cell>
          <cell r="K40834">
            <v>0</v>
          </cell>
          <cell r="O40834">
            <v>47</v>
          </cell>
          <cell r="P40834" t="str">
            <v>Stevens</v>
          </cell>
          <cell r="Q40834">
            <v>3</v>
          </cell>
          <cell r="S40834">
            <v>12</v>
          </cell>
        </row>
        <row r="40835">
          <cell r="B40835">
            <v>43076</v>
          </cell>
          <cell r="H40835">
            <v>16</v>
          </cell>
          <cell r="K40835">
            <v>0</v>
          </cell>
          <cell r="O40835">
            <v>95</v>
          </cell>
          <cell r="P40835" t="str">
            <v>Grojovin</v>
          </cell>
          <cell r="Q40835">
            <v>1</v>
          </cell>
          <cell r="S40835">
            <v>12</v>
          </cell>
        </row>
        <row r="40836">
          <cell r="B40836">
            <v>43076</v>
          </cell>
          <cell r="H40836">
            <v>10</v>
          </cell>
          <cell r="K40836">
            <v>13</v>
          </cell>
          <cell r="O40836">
            <v>58</v>
          </cell>
          <cell r="P40836" t="str">
            <v>Stevens</v>
          </cell>
          <cell r="Q40836">
            <v>5</v>
          </cell>
          <cell r="S40836">
            <v>12</v>
          </cell>
        </row>
        <row r="40837">
          <cell r="B40837">
            <v>43076</v>
          </cell>
          <cell r="H40837">
            <v>11</v>
          </cell>
          <cell r="K40837">
            <v>0</v>
          </cell>
          <cell r="O40837">
            <v>217</v>
          </cell>
          <cell r="P40837" t="str">
            <v>Katz</v>
          </cell>
          <cell r="Q40837">
            <v>4</v>
          </cell>
          <cell r="S40837">
            <v>12</v>
          </cell>
        </row>
        <row r="40838">
          <cell r="B40838">
            <v>43076</v>
          </cell>
          <cell r="H40838">
            <v>10</v>
          </cell>
          <cell r="K40838">
            <v>0</v>
          </cell>
          <cell r="O40838">
            <v>21</v>
          </cell>
          <cell r="P40838" t="str">
            <v>Berkhart</v>
          </cell>
          <cell r="Q40838">
            <v>4</v>
          </cell>
          <cell r="S40838">
            <v>12</v>
          </cell>
        </row>
        <row r="40839">
          <cell r="B40839">
            <v>43076</v>
          </cell>
          <cell r="H40839">
            <v>9</v>
          </cell>
          <cell r="K40839">
            <v>0</v>
          </cell>
          <cell r="O40839">
            <v>60</v>
          </cell>
          <cell r="P40839" t="str">
            <v>Stevens</v>
          </cell>
          <cell r="Q40839">
            <v>4</v>
          </cell>
          <cell r="S40839">
            <v>12</v>
          </cell>
        </row>
        <row r="40840">
          <cell r="B40840">
            <v>43076</v>
          </cell>
          <cell r="H40840">
            <v>9</v>
          </cell>
          <cell r="K40840">
            <v>0</v>
          </cell>
          <cell r="O40840">
            <v>382</v>
          </cell>
          <cell r="P40840" t="str">
            <v>Berkhart</v>
          </cell>
          <cell r="Q40840">
            <v>2</v>
          </cell>
          <cell r="S40840">
            <v>12</v>
          </cell>
        </row>
        <row r="40841">
          <cell r="B40841">
            <v>43076</v>
          </cell>
          <cell r="H40841">
            <v>10</v>
          </cell>
          <cell r="K40841">
            <v>0</v>
          </cell>
          <cell r="O40841">
            <v>711</v>
          </cell>
          <cell r="P40841" t="str">
            <v>Katz</v>
          </cell>
          <cell r="Q40841">
            <v>2</v>
          </cell>
          <cell r="S40841">
            <v>12</v>
          </cell>
        </row>
        <row r="40842">
          <cell r="B40842">
            <v>43076</v>
          </cell>
          <cell r="H40842">
            <v>6</v>
          </cell>
          <cell r="K40842">
            <v>163</v>
          </cell>
          <cell r="O40842">
            <v>126</v>
          </cell>
          <cell r="P40842" t="str">
            <v>Berkhart</v>
          </cell>
          <cell r="Q40842">
            <v>4</v>
          </cell>
          <cell r="S40842">
            <v>12</v>
          </cell>
        </row>
        <row r="40843">
          <cell r="B40843">
            <v>43076</v>
          </cell>
          <cell r="H40843">
            <v>6</v>
          </cell>
          <cell r="K40843">
            <v>39</v>
          </cell>
          <cell r="O40843">
            <v>156</v>
          </cell>
          <cell r="P40843" t="str">
            <v>Berkhart</v>
          </cell>
          <cell r="Q40843">
            <v>4</v>
          </cell>
          <cell r="S40843">
            <v>12</v>
          </cell>
        </row>
        <row r="40844">
          <cell r="B40844">
            <v>43076</v>
          </cell>
          <cell r="H40844">
            <v>6</v>
          </cell>
          <cell r="K40844">
            <v>11</v>
          </cell>
          <cell r="O40844">
            <v>306</v>
          </cell>
          <cell r="P40844" t="str">
            <v>Stevens</v>
          </cell>
          <cell r="Q40844">
            <v>3</v>
          </cell>
          <cell r="S40844">
            <v>12</v>
          </cell>
        </row>
        <row r="40845">
          <cell r="B40845">
            <v>43076</v>
          </cell>
          <cell r="H40845">
            <v>6</v>
          </cell>
          <cell r="K40845">
            <v>15</v>
          </cell>
          <cell r="O40845">
            <v>78</v>
          </cell>
          <cell r="P40845" t="str">
            <v>Berkhart</v>
          </cell>
          <cell r="Q40845">
            <v>3</v>
          </cell>
          <cell r="S40845">
            <v>12</v>
          </cell>
        </row>
        <row r="40846">
          <cell r="B40846">
            <v>43076</v>
          </cell>
          <cell r="H40846">
            <v>6</v>
          </cell>
          <cell r="K40846">
            <v>29</v>
          </cell>
          <cell r="O40846">
            <v>104</v>
          </cell>
          <cell r="P40846" t="str">
            <v>Berkhart</v>
          </cell>
          <cell r="Q40846">
            <v>4</v>
          </cell>
          <cell r="S40846">
            <v>12</v>
          </cell>
        </row>
        <row r="40847">
          <cell r="B40847">
            <v>43076</v>
          </cell>
          <cell r="H40847">
            <v>9</v>
          </cell>
          <cell r="K40847">
            <v>0</v>
          </cell>
          <cell r="O40847">
            <v>49</v>
          </cell>
          <cell r="P40847" t="str">
            <v>Berkhart</v>
          </cell>
          <cell r="Q40847">
            <v>4</v>
          </cell>
          <cell r="S40847">
            <v>12</v>
          </cell>
        </row>
        <row r="40848">
          <cell r="B40848">
            <v>43076</v>
          </cell>
          <cell r="H40848">
            <v>9</v>
          </cell>
          <cell r="K40848">
            <v>0</v>
          </cell>
          <cell r="O40848">
            <v>0</v>
          </cell>
          <cell r="Q40848">
            <v>0</v>
          </cell>
          <cell r="S40848">
            <v>12</v>
          </cell>
        </row>
        <row r="40849">
          <cell r="B40849">
            <v>43076</v>
          </cell>
          <cell r="H40849">
            <v>6</v>
          </cell>
          <cell r="K40849">
            <v>52</v>
          </cell>
          <cell r="O40849">
            <v>79</v>
          </cell>
          <cell r="P40849" t="str">
            <v>Berkhart</v>
          </cell>
          <cell r="Q40849">
            <v>1</v>
          </cell>
          <cell r="S40849">
            <v>12</v>
          </cell>
        </row>
        <row r="40850">
          <cell r="B40850">
            <v>43076</v>
          </cell>
          <cell r="H40850">
            <v>12</v>
          </cell>
          <cell r="K40850">
            <v>0</v>
          </cell>
          <cell r="O40850">
            <v>220</v>
          </cell>
          <cell r="P40850" t="str">
            <v>Katz</v>
          </cell>
          <cell r="Q40850">
            <v>5</v>
          </cell>
          <cell r="S40850">
            <v>12</v>
          </cell>
        </row>
        <row r="40851">
          <cell r="B40851">
            <v>43076</v>
          </cell>
          <cell r="H40851">
            <v>5</v>
          </cell>
          <cell r="K40851">
            <v>50</v>
          </cell>
          <cell r="O40851">
            <v>1135</v>
          </cell>
          <cell r="P40851" t="str">
            <v>Katz</v>
          </cell>
          <cell r="Q40851">
            <v>4</v>
          </cell>
          <cell r="S40851">
            <v>12</v>
          </cell>
        </row>
        <row r="40852">
          <cell r="B40852">
            <v>43076</v>
          </cell>
          <cell r="H40852">
            <v>5</v>
          </cell>
          <cell r="K40852">
            <v>14</v>
          </cell>
          <cell r="O40852">
            <v>58</v>
          </cell>
          <cell r="P40852" t="str">
            <v>Berkhart</v>
          </cell>
          <cell r="Q40852">
            <v>4</v>
          </cell>
          <cell r="S40852">
            <v>12</v>
          </cell>
        </row>
        <row r="40853">
          <cell r="B40853">
            <v>43076</v>
          </cell>
          <cell r="H40853">
            <v>10</v>
          </cell>
          <cell r="K40853">
            <v>0</v>
          </cell>
          <cell r="O40853">
            <v>613</v>
          </cell>
          <cell r="P40853" t="str">
            <v>Berkhart</v>
          </cell>
          <cell r="Q40853">
            <v>3</v>
          </cell>
          <cell r="S40853">
            <v>12</v>
          </cell>
        </row>
        <row r="40854">
          <cell r="B40854">
            <v>43076</v>
          </cell>
          <cell r="H40854">
            <v>6</v>
          </cell>
          <cell r="K40854">
            <v>52</v>
          </cell>
          <cell r="O40854">
            <v>158</v>
          </cell>
          <cell r="P40854" t="str">
            <v>Stevens</v>
          </cell>
          <cell r="Q40854">
            <v>2</v>
          </cell>
          <cell r="S40854">
            <v>12</v>
          </cell>
        </row>
        <row r="40855">
          <cell r="B40855">
            <v>43076</v>
          </cell>
          <cell r="H40855">
            <v>5</v>
          </cell>
          <cell r="K40855">
            <v>11</v>
          </cell>
          <cell r="O40855">
            <v>101</v>
          </cell>
          <cell r="P40855" t="str">
            <v>Stevens</v>
          </cell>
          <cell r="Q40855">
            <v>5</v>
          </cell>
          <cell r="S40855">
            <v>12</v>
          </cell>
        </row>
        <row r="40856">
          <cell r="B40856">
            <v>43076</v>
          </cell>
          <cell r="H40856">
            <v>10</v>
          </cell>
          <cell r="K40856">
            <v>0</v>
          </cell>
          <cell r="O40856">
            <v>328</v>
          </cell>
          <cell r="P40856" t="str">
            <v>Stevens</v>
          </cell>
          <cell r="Q40856">
            <v>3</v>
          </cell>
          <cell r="S40856">
            <v>12</v>
          </cell>
        </row>
        <row r="40857">
          <cell r="B40857">
            <v>43076</v>
          </cell>
          <cell r="H40857">
            <v>5</v>
          </cell>
          <cell r="K40857">
            <v>56</v>
          </cell>
          <cell r="O40857">
            <v>434</v>
          </cell>
          <cell r="P40857" t="str">
            <v>Berkhart</v>
          </cell>
          <cell r="Q40857">
            <v>1</v>
          </cell>
          <cell r="S40857">
            <v>12</v>
          </cell>
        </row>
        <row r="40858">
          <cell r="B40858">
            <v>43076</v>
          </cell>
          <cell r="H40858">
            <v>5</v>
          </cell>
          <cell r="K40858">
            <v>35</v>
          </cell>
          <cell r="O40858">
            <v>45</v>
          </cell>
          <cell r="P40858" t="str">
            <v>Stevens</v>
          </cell>
          <cell r="Q40858">
            <v>4</v>
          </cell>
          <cell r="S40858">
            <v>12</v>
          </cell>
        </row>
        <row r="40859">
          <cell r="B40859">
            <v>43076</v>
          </cell>
          <cell r="H40859">
            <v>5</v>
          </cell>
          <cell r="K40859">
            <v>5</v>
          </cell>
          <cell r="O40859">
            <v>59</v>
          </cell>
          <cell r="P40859" t="str">
            <v>Stevens</v>
          </cell>
          <cell r="Q40859">
            <v>4</v>
          </cell>
          <cell r="S40859">
            <v>12</v>
          </cell>
        </row>
        <row r="40860">
          <cell r="B40860">
            <v>43076</v>
          </cell>
          <cell r="H40860">
            <v>5</v>
          </cell>
          <cell r="K40860">
            <v>7</v>
          </cell>
          <cell r="O40860">
            <v>53</v>
          </cell>
          <cell r="P40860" t="str">
            <v>Stevens</v>
          </cell>
          <cell r="Q40860">
            <v>5</v>
          </cell>
          <cell r="S40860">
            <v>12</v>
          </cell>
        </row>
        <row r="40861">
          <cell r="B40861">
            <v>43076</v>
          </cell>
          <cell r="H40861">
            <v>11</v>
          </cell>
          <cell r="K40861">
            <v>0</v>
          </cell>
          <cell r="O40861">
            <v>90</v>
          </cell>
          <cell r="P40861" t="str">
            <v>Stevens</v>
          </cell>
          <cell r="Q40861">
            <v>3</v>
          </cell>
          <cell r="S40861">
            <v>12</v>
          </cell>
        </row>
        <row r="40862">
          <cell r="B40862">
            <v>43076</v>
          </cell>
          <cell r="H40862">
            <v>9</v>
          </cell>
          <cell r="K40862">
            <v>0</v>
          </cell>
          <cell r="O40862">
            <v>29</v>
          </cell>
          <cell r="P40862" t="str">
            <v>Berkhart</v>
          </cell>
          <cell r="Q40862">
            <v>3</v>
          </cell>
          <cell r="S40862">
            <v>12</v>
          </cell>
        </row>
        <row r="40863">
          <cell r="B40863">
            <v>43076</v>
          </cell>
          <cell r="H40863">
            <v>13</v>
          </cell>
          <cell r="K40863">
            <v>0</v>
          </cell>
          <cell r="O40863">
            <v>92</v>
          </cell>
          <cell r="P40863" t="str">
            <v>Berkhart</v>
          </cell>
          <cell r="Q40863">
            <v>2</v>
          </cell>
          <cell r="S40863">
            <v>12</v>
          </cell>
        </row>
        <row r="40864">
          <cell r="B40864">
            <v>43076</v>
          </cell>
          <cell r="H40864">
            <v>5</v>
          </cell>
          <cell r="K40864">
            <v>26</v>
          </cell>
          <cell r="O40864">
            <v>43</v>
          </cell>
          <cell r="P40864" t="str">
            <v>Berkhart</v>
          </cell>
          <cell r="Q40864">
            <v>3</v>
          </cell>
          <cell r="S40864">
            <v>12</v>
          </cell>
        </row>
        <row r="40865">
          <cell r="B40865">
            <v>43076</v>
          </cell>
          <cell r="H40865">
            <v>5</v>
          </cell>
          <cell r="K40865">
            <v>42</v>
          </cell>
          <cell r="O40865">
            <v>62</v>
          </cell>
          <cell r="P40865" t="str">
            <v>Berkhart</v>
          </cell>
          <cell r="Q40865">
            <v>2</v>
          </cell>
          <cell r="S40865">
            <v>12</v>
          </cell>
        </row>
        <row r="40866">
          <cell r="B40866">
            <v>43076</v>
          </cell>
          <cell r="H40866">
            <v>12</v>
          </cell>
          <cell r="K40866">
            <v>0</v>
          </cell>
          <cell r="O40866">
            <v>69</v>
          </cell>
          <cell r="P40866" t="str">
            <v>Berkhart</v>
          </cell>
          <cell r="Q40866">
            <v>4</v>
          </cell>
          <cell r="S40866">
            <v>12</v>
          </cell>
        </row>
        <row r="40867">
          <cell r="B40867">
            <v>43076</v>
          </cell>
          <cell r="H40867">
            <v>12</v>
          </cell>
          <cell r="K40867">
            <v>0</v>
          </cell>
          <cell r="O40867">
            <v>201</v>
          </cell>
          <cell r="P40867" t="str">
            <v>Katz</v>
          </cell>
          <cell r="Q40867">
            <v>3</v>
          </cell>
          <cell r="S40867">
            <v>12</v>
          </cell>
        </row>
        <row r="40868">
          <cell r="B40868">
            <v>43076</v>
          </cell>
          <cell r="H40868">
            <v>9</v>
          </cell>
          <cell r="K40868">
            <v>0</v>
          </cell>
          <cell r="O40868">
            <v>102</v>
          </cell>
          <cell r="P40868" t="str">
            <v>Berkhart</v>
          </cell>
          <cell r="Q40868">
            <v>1</v>
          </cell>
          <cell r="S40868">
            <v>12</v>
          </cell>
        </row>
        <row r="40869">
          <cell r="B40869">
            <v>43076</v>
          </cell>
          <cell r="H40869">
            <v>5</v>
          </cell>
          <cell r="K40869">
            <v>80</v>
          </cell>
          <cell r="O40869">
            <v>68</v>
          </cell>
          <cell r="P40869" t="str">
            <v>Berkhart</v>
          </cell>
          <cell r="Q40869">
            <v>4</v>
          </cell>
          <cell r="S40869">
            <v>12</v>
          </cell>
        </row>
        <row r="40870">
          <cell r="B40870">
            <v>43076</v>
          </cell>
          <cell r="H40870">
            <v>5</v>
          </cell>
          <cell r="K40870">
            <v>55</v>
          </cell>
          <cell r="O40870">
            <v>87</v>
          </cell>
          <cell r="P40870" t="str">
            <v>Berkhart</v>
          </cell>
          <cell r="Q40870">
            <v>3</v>
          </cell>
          <cell r="S40870">
            <v>12</v>
          </cell>
        </row>
        <row r="40871">
          <cell r="B40871">
            <v>43076</v>
          </cell>
          <cell r="H40871">
            <v>10</v>
          </cell>
          <cell r="K40871">
            <v>25</v>
          </cell>
          <cell r="O40871">
            <v>0</v>
          </cell>
          <cell r="Q40871">
            <v>0</v>
          </cell>
          <cell r="S40871">
            <v>12</v>
          </cell>
        </row>
        <row r="40872">
          <cell r="B40872">
            <v>43076</v>
          </cell>
          <cell r="H40872">
            <v>5</v>
          </cell>
          <cell r="K40872">
            <v>21</v>
          </cell>
          <cell r="O40872">
            <v>207</v>
          </cell>
          <cell r="P40872" t="str">
            <v>Katz</v>
          </cell>
          <cell r="Q40872">
            <v>5</v>
          </cell>
          <cell r="S40872">
            <v>12</v>
          </cell>
        </row>
        <row r="40873">
          <cell r="B40873">
            <v>43076</v>
          </cell>
          <cell r="H40873">
            <v>5</v>
          </cell>
          <cell r="K40873">
            <v>48</v>
          </cell>
          <cell r="O40873">
            <v>113</v>
          </cell>
          <cell r="P40873" t="str">
            <v>Berkhart</v>
          </cell>
          <cell r="Q40873">
            <v>3</v>
          </cell>
          <cell r="S40873">
            <v>12</v>
          </cell>
        </row>
        <row r="40874">
          <cell r="B40874">
            <v>43076</v>
          </cell>
          <cell r="H40874">
            <v>5</v>
          </cell>
          <cell r="K40874">
            <v>96</v>
          </cell>
          <cell r="O40874">
            <v>81</v>
          </cell>
          <cell r="P40874" t="str">
            <v>Berkhart</v>
          </cell>
          <cell r="Q40874">
            <v>5</v>
          </cell>
          <cell r="S40874">
            <v>12</v>
          </cell>
        </row>
        <row r="40875">
          <cell r="B40875">
            <v>43076</v>
          </cell>
          <cell r="H40875">
            <v>6</v>
          </cell>
          <cell r="K40875">
            <v>104</v>
          </cell>
          <cell r="O40875">
            <v>46</v>
          </cell>
          <cell r="P40875" t="str">
            <v>Berkhart</v>
          </cell>
          <cell r="Q40875">
            <v>3</v>
          </cell>
          <cell r="S40875">
            <v>12</v>
          </cell>
        </row>
        <row r="40876">
          <cell r="B40876">
            <v>43076</v>
          </cell>
          <cell r="H40876">
            <v>6</v>
          </cell>
          <cell r="K40876">
            <v>16</v>
          </cell>
          <cell r="O40876">
            <v>20</v>
          </cell>
          <cell r="P40876" t="str">
            <v>Berkhart</v>
          </cell>
          <cell r="Q40876">
            <v>3</v>
          </cell>
          <cell r="S40876">
            <v>12</v>
          </cell>
        </row>
        <row r="40877">
          <cell r="B40877">
            <v>43076</v>
          </cell>
          <cell r="H40877">
            <v>9</v>
          </cell>
          <cell r="K40877">
            <v>0</v>
          </cell>
          <cell r="O40877">
            <v>86</v>
          </cell>
          <cell r="P40877" t="str">
            <v>Berkhart</v>
          </cell>
          <cell r="Q40877">
            <v>1</v>
          </cell>
          <cell r="S40877">
            <v>12</v>
          </cell>
        </row>
        <row r="40878">
          <cell r="B40878">
            <v>43076</v>
          </cell>
          <cell r="H40878">
            <v>11</v>
          </cell>
          <cell r="K40878">
            <v>0</v>
          </cell>
          <cell r="O40878">
            <v>153</v>
          </cell>
          <cell r="P40878" t="str">
            <v>Katz</v>
          </cell>
          <cell r="Q40878">
            <v>4</v>
          </cell>
          <cell r="S40878">
            <v>12</v>
          </cell>
        </row>
        <row r="40879">
          <cell r="B40879">
            <v>43076</v>
          </cell>
          <cell r="H40879">
            <v>12</v>
          </cell>
          <cell r="K40879">
            <v>0</v>
          </cell>
          <cell r="O40879">
            <v>203</v>
          </cell>
          <cell r="P40879" t="str">
            <v>Katz</v>
          </cell>
          <cell r="Q40879">
            <v>5</v>
          </cell>
          <cell r="S40879">
            <v>12</v>
          </cell>
        </row>
        <row r="40880">
          <cell r="B40880">
            <v>43076</v>
          </cell>
          <cell r="H40880">
            <v>6</v>
          </cell>
          <cell r="K40880">
            <v>98</v>
          </cell>
          <cell r="O40880">
            <v>128</v>
          </cell>
          <cell r="P40880" t="str">
            <v>DuPreez</v>
          </cell>
          <cell r="Q40880">
            <v>2</v>
          </cell>
          <cell r="S40880">
            <v>12</v>
          </cell>
        </row>
        <row r="40881">
          <cell r="B40881">
            <v>43076</v>
          </cell>
          <cell r="H40881">
            <v>5</v>
          </cell>
          <cell r="K40881">
            <v>172</v>
          </cell>
          <cell r="O40881">
            <v>107</v>
          </cell>
          <cell r="P40881" t="str">
            <v>Katz</v>
          </cell>
          <cell r="Q40881">
            <v>5</v>
          </cell>
          <cell r="S40881">
            <v>12</v>
          </cell>
        </row>
        <row r="40882">
          <cell r="B40882">
            <v>43076</v>
          </cell>
          <cell r="H40882">
            <v>6</v>
          </cell>
          <cell r="K40882">
            <v>16</v>
          </cell>
          <cell r="O40882">
            <v>172</v>
          </cell>
          <cell r="P40882" t="str">
            <v>DuPreez</v>
          </cell>
          <cell r="Q40882">
            <v>3</v>
          </cell>
          <cell r="S40882">
            <v>12</v>
          </cell>
        </row>
        <row r="40883">
          <cell r="B40883">
            <v>43076</v>
          </cell>
          <cell r="H40883">
            <v>10</v>
          </cell>
          <cell r="K40883">
            <v>26</v>
          </cell>
          <cell r="O40883">
            <v>0</v>
          </cell>
          <cell r="Q40883">
            <v>0</v>
          </cell>
          <cell r="S40883">
            <v>12</v>
          </cell>
        </row>
        <row r="40884">
          <cell r="B40884">
            <v>43076</v>
          </cell>
          <cell r="H40884">
            <v>13</v>
          </cell>
          <cell r="K40884">
            <v>0</v>
          </cell>
          <cell r="O40884">
            <v>358</v>
          </cell>
          <cell r="P40884" t="str">
            <v>Katz</v>
          </cell>
          <cell r="Q40884">
            <v>5</v>
          </cell>
          <cell r="S40884">
            <v>12</v>
          </cell>
        </row>
        <row r="40885">
          <cell r="B40885">
            <v>43076</v>
          </cell>
          <cell r="H40885">
            <v>5</v>
          </cell>
          <cell r="K40885">
            <v>70</v>
          </cell>
          <cell r="O40885">
            <v>286</v>
          </cell>
          <cell r="P40885" t="str">
            <v>DuPreez</v>
          </cell>
          <cell r="Q40885">
            <v>5</v>
          </cell>
          <cell r="S40885">
            <v>12</v>
          </cell>
        </row>
        <row r="40886">
          <cell r="B40886">
            <v>43076</v>
          </cell>
          <cell r="H40886">
            <v>10</v>
          </cell>
          <cell r="K40886">
            <v>54</v>
          </cell>
          <cell r="O40886">
            <v>0</v>
          </cell>
          <cell r="Q40886">
            <v>0</v>
          </cell>
          <cell r="S40886">
            <v>12</v>
          </cell>
        </row>
        <row r="40887">
          <cell r="B40887">
            <v>43076</v>
          </cell>
          <cell r="H40887">
            <v>10</v>
          </cell>
          <cell r="K40887">
            <v>25</v>
          </cell>
          <cell r="O40887">
            <v>0</v>
          </cell>
          <cell r="Q40887">
            <v>0</v>
          </cell>
          <cell r="S40887">
            <v>12</v>
          </cell>
        </row>
        <row r="40888">
          <cell r="B40888">
            <v>43076</v>
          </cell>
          <cell r="H40888">
            <v>10</v>
          </cell>
          <cell r="K40888">
            <v>0</v>
          </cell>
          <cell r="O40888">
            <v>136</v>
          </cell>
          <cell r="P40888" t="str">
            <v>Berkhart</v>
          </cell>
          <cell r="Q40888">
            <v>5</v>
          </cell>
          <cell r="S40888">
            <v>12</v>
          </cell>
        </row>
        <row r="40889">
          <cell r="B40889">
            <v>43076</v>
          </cell>
          <cell r="H40889">
            <v>10</v>
          </cell>
          <cell r="K40889">
            <v>0</v>
          </cell>
          <cell r="O40889">
            <v>263</v>
          </cell>
          <cell r="P40889" t="str">
            <v>Katz</v>
          </cell>
          <cell r="Q40889">
            <v>4</v>
          </cell>
          <cell r="S40889">
            <v>12</v>
          </cell>
        </row>
        <row r="40890">
          <cell r="B40890">
            <v>43076</v>
          </cell>
          <cell r="H40890">
            <v>5</v>
          </cell>
          <cell r="K40890">
            <v>27</v>
          </cell>
          <cell r="O40890">
            <v>118</v>
          </cell>
          <cell r="P40890" t="str">
            <v>Berkhart</v>
          </cell>
          <cell r="Q40890">
            <v>1</v>
          </cell>
          <cell r="S40890">
            <v>12</v>
          </cell>
        </row>
        <row r="40891">
          <cell r="B40891">
            <v>43076</v>
          </cell>
          <cell r="H40891">
            <v>10</v>
          </cell>
          <cell r="K40891">
            <v>63</v>
          </cell>
          <cell r="O40891">
            <v>0</v>
          </cell>
          <cell r="Q40891">
            <v>0</v>
          </cell>
          <cell r="S40891">
            <v>12</v>
          </cell>
        </row>
        <row r="40892">
          <cell r="B40892">
            <v>43076</v>
          </cell>
          <cell r="H40892">
            <v>6</v>
          </cell>
          <cell r="K40892">
            <v>28</v>
          </cell>
          <cell r="O40892">
            <v>43</v>
          </cell>
          <cell r="P40892" t="str">
            <v>Berkhart</v>
          </cell>
          <cell r="Q40892">
            <v>3</v>
          </cell>
          <cell r="S40892">
            <v>12</v>
          </cell>
        </row>
        <row r="40893">
          <cell r="B40893">
            <v>43076</v>
          </cell>
          <cell r="H40893">
            <v>9</v>
          </cell>
          <cell r="K40893">
            <v>0</v>
          </cell>
          <cell r="O40893">
            <v>157</v>
          </cell>
          <cell r="P40893" t="str">
            <v>Berkhart</v>
          </cell>
          <cell r="Q40893">
            <v>4</v>
          </cell>
          <cell r="S40893">
            <v>12</v>
          </cell>
        </row>
        <row r="40894">
          <cell r="B40894">
            <v>43076</v>
          </cell>
          <cell r="H40894">
            <v>5</v>
          </cell>
          <cell r="K40894">
            <v>61</v>
          </cell>
          <cell r="O40894">
            <v>169</v>
          </cell>
          <cell r="P40894" t="str">
            <v>Berkhart</v>
          </cell>
          <cell r="Q40894">
            <v>3</v>
          </cell>
          <cell r="S40894">
            <v>12</v>
          </cell>
        </row>
        <row r="40895">
          <cell r="B40895">
            <v>43076</v>
          </cell>
          <cell r="H40895">
            <v>5</v>
          </cell>
          <cell r="K40895">
            <v>149</v>
          </cell>
          <cell r="O40895">
            <v>83</v>
          </cell>
          <cell r="P40895" t="str">
            <v>DuPreez</v>
          </cell>
          <cell r="Q40895">
            <v>5</v>
          </cell>
          <cell r="S40895">
            <v>12</v>
          </cell>
        </row>
        <row r="40896">
          <cell r="B40896">
            <v>43076</v>
          </cell>
          <cell r="H40896">
            <v>5</v>
          </cell>
          <cell r="K40896">
            <v>163</v>
          </cell>
          <cell r="O40896">
            <v>62</v>
          </cell>
          <cell r="P40896" t="str">
            <v>Berkhart</v>
          </cell>
          <cell r="Q40896">
            <v>2</v>
          </cell>
          <cell r="S40896">
            <v>12</v>
          </cell>
        </row>
        <row r="40897">
          <cell r="B40897">
            <v>43076</v>
          </cell>
          <cell r="H40897">
            <v>5</v>
          </cell>
          <cell r="K40897">
            <v>104</v>
          </cell>
          <cell r="O40897">
            <v>207</v>
          </cell>
          <cell r="P40897" t="str">
            <v>DuPreez</v>
          </cell>
          <cell r="Q40897">
            <v>5</v>
          </cell>
          <cell r="S40897">
            <v>12</v>
          </cell>
        </row>
        <row r="40898">
          <cell r="B40898">
            <v>43076</v>
          </cell>
          <cell r="H40898">
            <v>6</v>
          </cell>
          <cell r="K40898">
            <v>102</v>
          </cell>
          <cell r="O40898">
            <v>56</v>
          </cell>
          <cell r="P40898" t="str">
            <v>Berkhart</v>
          </cell>
          <cell r="Q40898">
            <v>2</v>
          </cell>
          <cell r="S40898">
            <v>12</v>
          </cell>
        </row>
        <row r="40899">
          <cell r="B40899">
            <v>43076</v>
          </cell>
          <cell r="H40899">
            <v>5</v>
          </cell>
          <cell r="K40899">
            <v>131</v>
          </cell>
          <cell r="O40899">
            <v>1063</v>
          </cell>
          <cell r="P40899" t="str">
            <v>Berkhart</v>
          </cell>
          <cell r="Q40899">
            <v>5</v>
          </cell>
          <cell r="S40899">
            <v>12</v>
          </cell>
        </row>
        <row r="40900">
          <cell r="B40900">
            <v>43076</v>
          </cell>
          <cell r="H40900">
            <v>5</v>
          </cell>
          <cell r="K40900">
            <v>90</v>
          </cell>
          <cell r="O40900">
            <v>280</v>
          </cell>
          <cell r="P40900" t="str">
            <v>DuPreez</v>
          </cell>
          <cell r="Q40900">
            <v>4</v>
          </cell>
          <cell r="S40900">
            <v>12</v>
          </cell>
        </row>
        <row r="40901">
          <cell r="B40901">
            <v>43076</v>
          </cell>
          <cell r="H40901">
            <v>6</v>
          </cell>
          <cell r="K40901">
            <v>91</v>
          </cell>
          <cell r="O40901">
            <v>0</v>
          </cell>
          <cell r="Q40901">
            <v>0</v>
          </cell>
          <cell r="S40901">
            <v>12</v>
          </cell>
        </row>
        <row r="40902">
          <cell r="B40902">
            <v>43076</v>
          </cell>
          <cell r="H40902">
            <v>6</v>
          </cell>
          <cell r="K40902">
            <v>61</v>
          </cell>
          <cell r="O40902">
            <v>226</v>
          </cell>
          <cell r="P40902" t="str">
            <v>DuPreez</v>
          </cell>
          <cell r="Q40902">
            <v>3</v>
          </cell>
          <cell r="S40902">
            <v>12</v>
          </cell>
        </row>
        <row r="40903">
          <cell r="B40903">
            <v>43076</v>
          </cell>
          <cell r="H40903">
            <v>10</v>
          </cell>
          <cell r="K40903">
            <v>24</v>
          </cell>
          <cell r="O40903">
            <v>0</v>
          </cell>
          <cell r="Q40903">
            <v>0</v>
          </cell>
          <cell r="S40903">
            <v>12</v>
          </cell>
        </row>
        <row r="40904">
          <cell r="B40904">
            <v>43076</v>
          </cell>
          <cell r="H40904">
            <v>6</v>
          </cell>
          <cell r="K40904">
            <v>47</v>
          </cell>
          <cell r="O40904">
            <v>134</v>
          </cell>
          <cell r="P40904" t="str">
            <v>DuPreez</v>
          </cell>
          <cell r="Q40904">
            <v>5</v>
          </cell>
          <cell r="S40904">
            <v>12</v>
          </cell>
        </row>
        <row r="40905">
          <cell r="B40905">
            <v>43076</v>
          </cell>
          <cell r="H40905">
            <v>9</v>
          </cell>
          <cell r="K40905">
            <v>213</v>
          </cell>
          <cell r="O40905">
            <v>0</v>
          </cell>
          <cell r="Q40905">
            <v>0</v>
          </cell>
          <cell r="S40905">
            <v>12</v>
          </cell>
        </row>
        <row r="40906">
          <cell r="B40906">
            <v>43076</v>
          </cell>
          <cell r="H40906">
            <v>5</v>
          </cell>
          <cell r="K40906">
            <v>9</v>
          </cell>
          <cell r="O40906">
            <v>334</v>
          </cell>
          <cell r="P40906" t="str">
            <v>DuPreez</v>
          </cell>
          <cell r="Q40906">
            <v>4</v>
          </cell>
          <cell r="S40906">
            <v>12</v>
          </cell>
        </row>
        <row r="40907">
          <cell r="B40907">
            <v>43076</v>
          </cell>
          <cell r="H40907">
            <v>13</v>
          </cell>
          <cell r="K40907">
            <v>0</v>
          </cell>
          <cell r="O40907">
            <v>29</v>
          </cell>
          <cell r="P40907" t="str">
            <v>DuPreez</v>
          </cell>
          <cell r="Q40907">
            <v>4</v>
          </cell>
          <cell r="S40907">
            <v>12</v>
          </cell>
        </row>
        <row r="40908">
          <cell r="B40908">
            <v>43076</v>
          </cell>
          <cell r="H40908">
            <v>19</v>
          </cell>
          <cell r="K40908">
            <v>0</v>
          </cell>
          <cell r="O40908">
            <v>87</v>
          </cell>
          <cell r="P40908" t="str">
            <v>DuPreez</v>
          </cell>
          <cell r="Q40908">
            <v>4</v>
          </cell>
          <cell r="S40908">
            <v>12</v>
          </cell>
        </row>
        <row r="40909">
          <cell r="B40909">
            <v>43076</v>
          </cell>
          <cell r="H40909">
            <v>15</v>
          </cell>
          <cell r="K40909">
            <v>0</v>
          </cell>
          <cell r="O40909">
            <v>224</v>
          </cell>
          <cell r="P40909" t="str">
            <v>DuPreez</v>
          </cell>
          <cell r="Q40909">
            <v>3</v>
          </cell>
          <cell r="S40909">
            <v>12</v>
          </cell>
        </row>
        <row r="40910">
          <cell r="B40910">
            <v>43076</v>
          </cell>
          <cell r="H40910">
            <v>5</v>
          </cell>
          <cell r="K40910">
            <v>67</v>
          </cell>
          <cell r="O40910">
            <v>112</v>
          </cell>
          <cell r="P40910" t="str">
            <v>DuPreez</v>
          </cell>
          <cell r="Q40910">
            <v>5</v>
          </cell>
          <cell r="S40910">
            <v>12</v>
          </cell>
        </row>
        <row r="40911">
          <cell r="B40911">
            <v>43076</v>
          </cell>
          <cell r="H40911">
            <v>10</v>
          </cell>
          <cell r="K40911">
            <v>129</v>
          </cell>
          <cell r="O40911">
            <v>32</v>
          </cell>
          <cell r="P40911" t="str">
            <v>DuPreez</v>
          </cell>
          <cell r="Q40911">
            <v>2</v>
          </cell>
          <cell r="S40911">
            <v>12</v>
          </cell>
        </row>
        <row r="40912">
          <cell r="B40912">
            <v>43076</v>
          </cell>
          <cell r="H40912">
            <v>10</v>
          </cell>
          <cell r="K40912">
            <v>194</v>
          </cell>
          <cell r="O40912">
            <v>46</v>
          </cell>
          <cell r="P40912" t="str">
            <v>DuPreez</v>
          </cell>
          <cell r="Q40912">
            <v>4</v>
          </cell>
          <cell r="S40912">
            <v>12</v>
          </cell>
        </row>
        <row r="40913">
          <cell r="B40913">
            <v>43076</v>
          </cell>
          <cell r="H40913">
            <v>5</v>
          </cell>
          <cell r="K40913">
            <v>47</v>
          </cell>
          <cell r="O40913">
            <v>165</v>
          </cell>
          <cell r="P40913" t="str">
            <v>DuPreez</v>
          </cell>
          <cell r="Q40913">
            <v>5</v>
          </cell>
          <cell r="S40913">
            <v>12</v>
          </cell>
        </row>
        <row r="40914">
          <cell r="B40914">
            <v>43076</v>
          </cell>
          <cell r="H40914">
            <v>15</v>
          </cell>
          <cell r="K40914">
            <v>0</v>
          </cell>
          <cell r="O40914">
            <v>221</v>
          </cell>
          <cell r="P40914" t="str">
            <v>DuPreez</v>
          </cell>
          <cell r="Q40914">
            <v>3</v>
          </cell>
          <cell r="S40914">
            <v>12</v>
          </cell>
        </row>
        <row r="40915">
          <cell r="B40915">
            <v>43076</v>
          </cell>
          <cell r="H40915">
            <v>6</v>
          </cell>
          <cell r="K40915">
            <v>190</v>
          </cell>
          <cell r="O40915">
            <v>91</v>
          </cell>
          <cell r="P40915" t="str">
            <v>DuPreez</v>
          </cell>
          <cell r="Q40915">
            <v>5</v>
          </cell>
          <cell r="S40915">
            <v>12</v>
          </cell>
        </row>
        <row r="40916">
          <cell r="B40916">
            <v>43076</v>
          </cell>
          <cell r="H40916">
            <v>5</v>
          </cell>
          <cell r="K40916">
            <v>174</v>
          </cell>
          <cell r="O40916">
            <v>83</v>
          </cell>
          <cell r="P40916" t="str">
            <v>DuPreez</v>
          </cell>
          <cell r="Q40916">
            <v>3</v>
          </cell>
          <cell r="S40916">
            <v>12</v>
          </cell>
        </row>
        <row r="40917">
          <cell r="B40917">
            <v>43076</v>
          </cell>
          <cell r="H40917">
            <v>6</v>
          </cell>
          <cell r="K40917">
            <v>446</v>
          </cell>
          <cell r="O40917">
            <v>218</v>
          </cell>
          <cell r="P40917" t="str">
            <v>DuPreez</v>
          </cell>
          <cell r="Q40917">
            <v>3</v>
          </cell>
          <cell r="S40917">
            <v>12</v>
          </cell>
        </row>
        <row r="40918">
          <cell r="B40918">
            <v>43076</v>
          </cell>
          <cell r="H40918">
            <v>6</v>
          </cell>
          <cell r="K40918">
            <v>221</v>
          </cell>
          <cell r="O40918">
            <v>136</v>
          </cell>
          <cell r="P40918" t="str">
            <v>DuPreez</v>
          </cell>
          <cell r="Q40918">
            <v>3</v>
          </cell>
          <cell r="S40918">
            <v>12</v>
          </cell>
        </row>
        <row r="40919">
          <cell r="B40919">
            <v>43076</v>
          </cell>
          <cell r="H40919">
            <v>6</v>
          </cell>
          <cell r="K40919">
            <v>234</v>
          </cell>
          <cell r="O40919">
            <v>142</v>
          </cell>
          <cell r="P40919" t="str">
            <v>DuPreez</v>
          </cell>
          <cell r="Q40919">
            <v>3</v>
          </cell>
          <cell r="S40919">
            <v>12</v>
          </cell>
        </row>
        <row r="40920">
          <cell r="B40920">
            <v>43076</v>
          </cell>
          <cell r="H40920">
            <v>5</v>
          </cell>
          <cell r="K40920">
            <v>355</v>
          </cell>
          <cell r="O40920">
            <v>82</v>
          </cell>
          <cell r="P40920" t="str">
            <v>DuPreez</v>
          </cell>
          <cell r="Q40920">
            <v>3</v>
          </cell>
          <cell r="S40920">
            <v>12</v>
          </cell>
        </row>
        <row r="40921">
          <cell r="B40921">
            <v>43076</v>
          </cell>
          <cell r="H40921">
            <v>5</v>
          </cell>
          <cell r="K40921">
            <v>341</v>
          </cell>
          <cell r="O40921">
            <v>74</v>
          </cell>
          <cell r="P40921" t="str">
            <v>DuPreez</v>
          </cell>
          <cell r="Q40921">
            <v>3</v>
          </cell>
          <cell r="S40921">
            <v>12</v>
          </cell>
        </row>
        <row r="40922">
          <cell r="B40922">
            <v>43076</v>
          </cell>
          <cell r="H40922">
            <v>6</v>
          </cell>
          <cell r="K40922">
            <v>226</v>
          </cell>
          <cell r="O40922">
            <v>53</v>
          </cell>
          <cell r="P40922" t="str">
            <v>DuPreez</v>
          </cell>
          <cell r="Q40922">
            <v>3</v>
          </cell>
          <cell r="S40922">
            <v>12</v>
          </cell>
        </row>
        <row r="40923">
          <cell r="B40923">
            <v>43076</v>
          </cell>
          <cell r="H40923">
            <v>6</v>
          </cell>
          <cell r="K40923">
            <v>248</v>
          </cell>
          <cell r="O40923">
            <v>254</v>
          </cell>
          <cell r="P40923" t="str">
            <v>DuPreez</v>
          </cell>
          <cell r="Q40923">
            <v>3</v>
          </cell>
          <cell r="S40923">
            <v>12</v>
          </cell>
        </row>
        <row r="40924">
          <cell r="B40924">
            <v>43076</v>
          </cell>
          <cell r="H40924">
            <v>9</v>
          </cell>
          <cell r="K40924">
            <v>495</v>
          </cell>
          <cell r="O40924">
            <v>185</v>
          </cell>
          <cell r="P40924" t="str">
            <v>DuPreez</v>
          </cell>
          <cell r="Q40924">
            <v>5</v>
          </cell>
          <cell r="S40924">
            <v>12</v>
          </cell>
        </row>
        <row r="40925">
          <cell r="B40925">
            <v>43076</v>
          </cell>
          <cell r="H40925">
            <v>6</v>
          </cell>
          <cell r="K40925">
            <v>126</v>
          </cell>
          <cell r="O40925">
            <v>0</v>
          </cell>
          <cell r="Q40925">
            <v>0</v>
          </cell>
          <cell r="S40925">
            <v>12</v>
          </cell>
        </row>
        <row r="40926">
          <cell r="B40926">
            <v>43076</v>
          </cell>
          <cell r="H40926">
            <v>6</v>
          </cell>
          <cell r="K40926">
            <v>258</v>
          </cell>
          <cell r="O40926">
            <v>8</v>
          </cell>
          <cell r="P40926" t="str">
            <v>DuPreez</v>
          </cell>
          <cell r="Q40926">
            <v>4</v>
          </cell>
          <cell r="S40926">
            <v>12</v>
          </cell>
        </row>
        <row r="40927">
          <cell r="B40927">
            <v>43076</v>
          </cell>
          <cell r="H40927">
            <v>6</v>
          </cell>
          <cell r="K40927">
            <v>134</v>
          </cell>
          <cell r="O40927">
            <v>131</v>
          </cell>
          <cell r="P40927" t="str">
            <v>DuPreez</v>
          </cell>
          <cell r="Q40927">
            <v>4</v>
          </cell>
          <cell r="S40927">
            <v>12</v>
          </cell>
        </row>
        <row r="40928">
          <cell r="B40928">
            <v>43076</v>
          </cell>
          <cell r="H40928">
            <v>6</v>
          </cell>
          <cell r="K40928">
            <v>119</v>
          </cell>
          <cell r="O40928">
            <v>303</v>
          </cell>
          <cell r="P40928" t="str">
            <v>DuPreez</v>
          </cell>
          <cell r="Q40928">
            <v>3</v>
          </cell>
          <cell r="S40928">
            <v>12</v>
          </cell>
        </row>
        <row r="40929">
          <cell r="B40929">
            <v>43076</v>
          </cell>
          <cell r="H40929">
            <v>6</v>
          </cell>
          <cell r="K40929">
            <v>13</v>
          </cell>
          <cell r="O40929">
            <v>142</v>
          </cell>
          <cell r="P40929" t="str">
            <v>DuPreez</v>
          </cell>
          <cell r="Q40929">
            <v>3</v>
          </cell>
          <cell r="S40929">
            <v>12</v>
          </cell>
        </row>
        <row r="40930">
          <cell r="B40930">
            <v>43076</v>
          </cell>
          <cell r="H40930">
            <v>9</v>
          </cell>
          <cell r="K40930">
            <v>47</v>
          </cell>
          <cell r="O40930">
            <v>126</v>
          </cell>
          <cell r="P40930" t="str">
            <v>DuPreez</v>
          </cell>
          <cell r="Q40930">
            <v>3</v>
          </cell>
          <cell r="S40930">
            <v>12</v>
          </cell>
        </row>
        <row r="40931">
          <cell r="B40931">
            <v>43076</v>
          </cell>
          <cell r="H40931">
            <v>5</v>
          </cell>
          <cell r="K40931">
            <v>194</v>
          </cell>
          <cell r="O40931">
            <v>191</v>
          </cell>
          <cell r="P40931" t="str">
            <v>DuPreez</v>
          </cell>
          <cell r="Q40931">
            <v>5</v>
          </cell>
          <cell r="S40931">
            <v>12</v>
          </cell>
        </row>
        <row r="40932">
          <cell r="B40932">
            <v>43076</v>
          </cell>
          <cell r="H40932">
            <v>6</v>
          </cell>
          <cell r="K40932">
            <v>42</v>
          </cell>
          <cell r="O40932">
            <v>622</v>
          </cell>
          <cell r="P40932" t="str">
            <v>DuPreez</v>
          </cell>
          <cell r="Q40932">
            <v>3</v>
          </cell>
          <cell r="S40932">
            <v>12</v>
          </cell>
        </row>
        <row r="40933">
          <cell r="B40933">
            <v>43076</v>
          </cell>
          <cell r="H40933">
            <v>5</v>
          </cell>
          <cell r="K40933">
            <v>304</v>
          </cell>
          <cell r="O40933">
            <v>608</v>
          </cell>
          <cell r="P40933" t="str">
            <v>DuPreez</v>
          </cell>
          <cell r="Q40933">
            <v>4</v>
          </cell>
          <cell r="S40933">
            <v>12</v>
          </cell>
        </row>
        <row r="40934">
          <cell r="B40934">
            <v>43076</v>
          </cell>
          <cell r="H40934">
            <v>0</v>
          </cell>
          <cell r="K40934">
            <v>0</v>
          </cell>
          <cell r="O40934">
            <v>0</v>
          </cell>
          <cell r="Q40934">
            <v>0</v>
          </cell>
          <cell r="S40934">
            <v>12</v>
          </cell>
        </row>
        <row r="40935">
          <cell r="B40935">
            <v>43076</v>
          </cell>
          <cell r="H40935">
            <v>183</v>
          </cell>
          <cell r="K40935">
            <v>0</v>
          </cell>
          <cell r="O40935">
            <v>0</v>
          </cell>
          <cell r="Q40935">
            <v>0</v>
          </cell>
          <cell r="S40935">
            <v>12</v>
          </cell>
        </row>
        <row r="40936">
          <cell r="B40936">
            <v>43076</v>
          </cell>
          <cell r="H40936">
            <v>6</v>
          </cell>
          <cell r="K40936">
            <v>21</v>
          </cell>
          <cell r="O40936">
            <v>332</v>
          </cell>
          <cell r="P40936" t="str">
            <v>DuPreez</v>
          </cell>
          <cell r="Q40936">
            <v>3</v>
          </cell>
          <cell r="S40936">
            <v>12</v>
          </cell>
        </row>
        <row r="40937">
          <cell r="B40937">
            <v>43076</v>
          </cell>
          <cell r="H40937">
            <v>6</v>
          </cell>
          <cell r="K40937">
            <v>39</v>
          </cell>
          <cell r="O40937">
            <v>346</v>
          </cell>
          <cell r="P40937" t="str">
            <v>DuPreez</v>
          </cell>
          <cell r="Q40937">
            <v>5</v>
          </cell>
          <cell r="S40937">
            <v>12</v>
          </cell>
        </row>
        <row r="40938">
          <cell r="B40938">
            <v>43076</v>
          </cell>
          <cell r="H40938">
            <v>6</v>
          </cell>
          <cell r="K40938">
            <v>14</v>
          </cell>
          <cell r="O40938">
            <v>0</v>
          </cell>
          <cell r="Q40938">
            <v>0</v>
          </cell>
          <cell r="S40938">
            <v>12</v>
          </cell>
        </row>
        <row r="40939">
          <cell r="B40939">
            <v>43076</v>
          </cell>
          <cell r="H40939">
            <v>6</v>
          </cell>
          <cell r="K40939">
            <v>25</v>
          </cell>
          <cell r="O40939">
            <v>414</v>
          </cell>
          <cell r="P40939" t="str">
            <v>DuPreez</v>
          </cell>
          <cell r="Q40939">
            <v>5</v>
          </cell>
          <cell r="S40939">
            <v>12</v>
          </cell>
        </row>
        <row r="40940">
          <cell r="B40940">
            <v>43076</v>
          </cell>
          <cell r="H40940">
            <v>5</v>
          </cell>
          <cell r="K40940">
            <v>52</v>
          </cell>
          <cell r="O40940">
            <v>0</v>
          </cell>
          <cell r="Q40940">
            <v>0</v>
          </cell>
          <cell r="S40940">
            <v>12</v>
          </cell>
        </row>
        <row r="40941">
          <cell r="B40941">
            <v>43076</v>
          </cell>
          <cell r="H40941">
            <v>6</v>
          </cell>
          <cell r="K40941">
            <v>57</v>
          </cell>
          <cell r="O40941">
            <v>105</v>
          </cell>
          <cell r="P40941" t="str">
            <v>DuPreez</v>
          </cell>
          <cell r="Q40941">
            <v>4</v>
          </cell>
          <cell r="S40941">
            <v>12</v>
          </cell>
        </row>
        <row r="40942">
          <cell r="B40942">
            <v>43076</v>
          </cell>
          <cell r="H40942">
            <v>6</v>
          </cell>
          <cell r="K40942">
            <v>100</v>
          </cell>
          <cell r="O40942">
            <v>99</v>
          </cell>
          <cell r="P40942" t="str">
            <v>DuPreez</v>
          </cell>
          <cell r="Q40942">
            <v>4</v>
          </cell>
          <cell r="S40942">
            <v>12</v>
          </cell>
        </row>
        <row r="40943">
          <cell r="B40943">
            <v>43076</v>
          </cell>
          <cell r="H40943">
            <v>6</v>
          </cell>
          <cell r="K40943">
            <v>80</v>
          </cell>
          <cell r="O40943">
            <v>63</v>
          </cell>
          <cell r="P40943" t="str">
            <v>DuPreez</v>
          </cell>
          <cell r="Q40943">
            <v>3</v>
          </cell>
          <cell r="S40943">
            <v>12</v>
          </cell>
        </row>
        <row r="40944">
          <cell r="B40944">
            <v>43076</v>
          </cell>
          <cell r="H40944">
            <v>6</v>
          </cell>
          <cell r="K40944">
            <v>15</v>
          </cell>
          <cell r="O40944">
            <v>178</v>
          </cell>
          <cell r="P40944" t="str">
            <v>DuPreez</v>
          </cell>
          <cell r="Q40944">
            <v>5</v>
          </cell>
          <cell r="S40944">
            <v>12</v>
          </cell>
        </row>
        <row r="40945">
          <cell r="B40945">
            <v>43076</v>
          </cell>
          <cell r="H40945">
            <v>5</v>
          </cell>
          <cell r="K40945">
            <v>40</v>
          </cell>
          <cell r="O40945">
            <v>75</v>
          </cell>
          <cell r="P40945" t="str">
            <v>DuPreez</v>
          </cell>
          <cell r="Q40945">
            <v>3</v>
          </cell>
          <cell r="S40945">
            <v>12</v>
          </cell>
        </row>
        <row r="40946">
          <cell r="B40946">
            <v>43076</v>
          </cell>
          <cell r="H40946">
            <v>2</v>
          </cell>
          <cell r="K40946">
            <v>0</v>
          </cell>
          <cell r="O40946">
            <v>140</v>
          </cell>
          <cell r="P40946" t="str">
            <v>DuPreez</v>
          </cell>
          <cell r="Q40946">
            <v>3</v>
          </cell>
          <cell r="S40946">
            <v>12</v>
          </cell>
        </row>
        <row r="40947">
          <cell r="B40947">
            <v>43076</v>
          </cell>
          <cell r="H40947">
            <v>5</v>
          </cell>
          <cell r="K40947">
            <v>76</v>
          </cell>
          <cell r="O40947">
            <v>133</v>
          </cell>
          <cell r="P40947" t="str">
            <v>DuPreez</v>
          </cell>
          <cell r="Q40947">
            <v>5</v>
          </cell>
          <cell r="S40947">
            <v>12</v>
          </cell>
        </row>
        <row r="40948">
          <cell r="B40948">
            <v>43076</v>
          </cell>
          <cell r="H40948">
            <v>14</v>
          </cell>
          <cell r="K40948">
            <v>0</v>
          </cell>
          <cell r="O40948">
            <v>86</v>
          </cell>
          <cell r="P40948" t="str">
            <v>DuPreez</v>
          </cell>
          <cell r="Q40948">
            <v>3</v>
          </cell>
          <cell r="S40948">
            <v>12</v>
          </cell>
        </row>
        <row r="40949">
          <cell r="B40949">
            <v>43076</v>
          </cell>
          <cell r="H40949">
            <v>13</v>
          </cell>
          <cell r="K40949">
            <v>0</v>
          </cell>
          <cell r="O40949">
            <v>43</v>
          </cell>
          <cell r="P40949" t="str">
            <v>DuPreez</v>
          </cell>
          <cell r="Q40949">
            <v>5</v>
          </cell>
          <cell r="S40949">
            <v>12</v>
          </cell>
        </row>
        <row r="40950">
          <cell r="B40950">
            <v>43076</v>
          </cell>
          <cell r="H40950">
            <v>16</v>
          </cell>
          <cell r="K40950">
            <v>0</v>
          </cell>
          <cell r="O40950">
            <v>261</v>
          </cell>
          <cell r="P40950" t="str">
            <v>DuPreez</v>
          </cell>
          <cell r="Q40950">
            <v>3</v>
          </cell>
          <cell r="S40950">
            <v>12</v>
          </cell>
        </row>
        <row r="40951">
          <cell r="B40951">
            <v>43076</v>
          </cell>
          <cell r="H40951">
            <v>1</v>
          </cell>
          <cell r="K40951">
            <v>0</v>
          </cell>
          <cell r="O40951">
            <v>351</v>
          </cell>
          <cell r="P40951" t="str">
            <v>DuPreez</v>
          </cell>
          <cell r="Q40951">
            <v>3</v>
          </cell>
          <cell r="S40951">
            <v>12</v>
          </cell>
        </row>
        <row r="40952">
          <cell r="B40952">
            <v>43076</v>
          </cell>
          <cell r="H40952">
            <v>12</v>
          </cell>
          <cell r="K40952">
            <v>0</v>
          </cell>
          <cell r="O40952">
            <v>63</v>
          </cell>
          <cell r="P40952" t="str">
            <v>DuPreez</v>
          </cell>
          <cell r="Q40952">
            <v>5</v>
          </cell>
          <cell r="S40952">
            <v>12</v>
          </cell>
        </row>
        <row r="40953">
          <cell r="B40953">
            <v>43076</v>
          </cell>
          <cell r="H40953">
            <v>14</v>
          </cell>
          <cell r="K40953">
            <v>0</v>
          </cell>
          <cell r="O40953">
            <v>132</v>
          </cell>
          <cell r="P40953" t="str">
            <v>DuPreez</v>
          </cell>
          <cell r="Q40953">
            <v>5</v>
          </cell>
          <cell r="S40953">
            <v>12</v>
          </cell>
        </row>
        <row r="40954">
          <cell r="B40954">
            <v>43076</v>
          </cell>
          <cell r="H40954">
            <v>11</v>
          </cell>
          <cell r="K40954">
            <v>0</v>
          </cell>
          <cell r="O40954">
            <v>97</v>
          </cell>
          <cell r="P40954" t="str">
            <v>DuPreez</v>
          </cell>
          <cell r="Q40954">
            <v>5</v>
          </cell>
          <cell r="S40954">
            <v>12</v>
          </cell>
        </row>
        <row r="40955">
          <cell r="B40955">
            <v>43076</v>
          </cell>
          <cell r="H40955">
            <v>5</v>
          </cell>
          <cell r="K40955">
            <v>38</v>
          </cell>
          <cell r="O40955">
            <v>208</v>
          </cell>
          <cell r="P40955" t="str">
            <v>DuPreez</v>
          </cell>
          <cell r="Q40955">
            <v>3</v>
          </cell>
          <cell r="S40955">
            <v>12</v>
          </cell>
        </row>
        <row r="40956">
          <cell r="B40956">
            <v>43076</v>
          </cell>
          <cell r="H40956">
            <v>11</v>
          </cell>
          <cell r="K40956">
            <v>0</v>
          </cell>
          <cell r="O40956">
            <v>163</v>
          </cell>
          <cell r="P40956" t="str">
            <v>DuPreez</v>
          </cell>
          <cell r="Q40956">
            <v>5</v>
          </cell>
          <cell r="S40956">
            <v>12</v>
          </cell>
        </row>
        <row r="40957">
          <cell r="B40957">
            <v>43076</v>
          </cell>
          <cell r="H40957">
            <v>9</v>
          </cell>
          <cell r="K40957">
            <v>0</v>
          </cell>
          <cell r="O40957">
            <v>14</v>
          </cell>
          <cell r="P40957" t="str">
            <v>DuPreez</v>
          </cell>
          <cell r="Q40957">
            <v>3</v>
          </cell>
          <cell r="S40957">
            <v>12</v>
          </cell>
        </row>
        <row r="40958">
          <cell r="B40958">
            <v>43076</v>
          </cell>
          <cell r="H40958">
            <v>13</v>
          </cell>
          <cell r="K40958">
            <v>0</v>
          </cell>
          <cell r="O40958">
            <v>210</v>
          </cell>
          <cell r="P40958" t="str">
            <v>DuPreez</v>
          </cell>
          <cell r="Q40958">
            <v>4</v>
          </cell>
          <cell r="S40958">
            <v>12</v>
          </cell>
        </row>
        <row r="40959">
          <cell r="B40959">
            <v>43076</v>
          </cell>
          <cell r="H40959">
            <v>10</v>
          </cell>
          <cell r="K40959">
            <v>72</v>
          </cell>
          <cell r="O40959">
            <v>0</v>
          </cell>
          <cell r="Q40959">
            <v>0</v>
          </cell>
          <cell r="S40959">
            <v>12</v>
          </cell>
        </row>
        <row r="40960">
          <cell r="B40960">
            <v>43076</v>
          </cell>
          <cell r="H40960">
            <v>22</v>
          </cell>
          <cell r="K40960">
            <v>0</v>
          </cell>
          <cell r="O40960">
            <v>34</v>
          </cell>
          <cell r="P40960" t="str">
            <v>DuPreez</v>
          </cell>
          <cell r="Q40960">
            <v>4</v>
          </cell>
          <cell r="S40960">
            <v>12</v>
          </cell>
        </row>
        <row r="40961">
          <cell r="B40961">
            <v>43076</v>
          </cell>
          <cell r="H40961">
            <v>10</v>
          </cell>
          <cell r="K40961">
            <v>0</v>
          </cell>
          <cell r="O40961">
            <v>117</v>
          </cell>
          <cell r="P40961" t="str">
            <v>DuPreez</v>
          </cell>
          <cell r="Q40961">
            <v>5</v>
          </cell>
          <cell r="S40961">
            <v>12</v>
          </cell>
        </row>
        <row r="40962">
          <cell r="B40962">
            <v>43076</v>
          </cell>
          <cell r="H40962">
            <v>15</v>
          </cell>
          <cell r="K40962">
            <v>0</v>
          </cell>
          <cell r="O40962">
            <v>65</v>
          </cell>
          <cell r="P40962" t="str">
            <v>DuPreez</v>
          </cell>
          <cell r="Q40962">
            <v>5</v>
          </cell>
          <cell r="S40962">
            <v>12</v>
          </cell>
        </row>
        <row r="40963">
          <cell r="B40963">
            <v>43076</v>
          </cell>
          <cell r="H40963">
            <v>9</v>
          </cell>
          <cell r="K40963">
            <v>338</v>
          </cell>
          <cell r="O40963">
            <v>0</v>
          </cell>
          <cell r="Q40963">
            <v>0</v>
          </cell>
          <cell r="S40963">
            <v>12</v>
          </cell>
        </row>
        <row r="40964">
          <cell r="B40964">
            <v>43076</v>
          </cell>
          <cell r="H40964">
            <v>5</v>
          </cell>
          <cell r="K40964">
            <v>39</v>
          </cell>
          <cell r="O40964">
            <v>43</v>
          </cell>
          <cell r="P40964" t="str">
            <v>DuPreez</v>
          </cell>
          <cell r="Q40964">
            <v>5</v>
          </cell>
          <cell r="S40964">
            <v>12</v>
          </cell>
        </row>
        <row r="40965">
          <cell r="B40965">
            <v>43076</v>
          </cell>
          <cell r="H40965">
            <v>5</v>
          </cell>
          <cell r="K40965">
            <v>54</v>
          </cell>
          <cell r="O40965">
            <v>40</v>
          </cell>
          <cell r="P40965" t="str">
            <v>DuPreez</v>
          </cell>
          <cell r="Q40965">
            <v>4</v>
          </cell>
          <cell r="S40965">
            <v>12</v>
          </cell>
        </row>
        <row r="40966">
          <cell r="B40966">
            <v>43076</v>
          </cell>
          <cell r="H40966">
            <v>11</v>
          </cell>
          <cell r="K40966">
            <v>0</v>
          </cell>
          <cell r="O40966">
            <v>40</v>
          </cell>
          <cell r="P40966" t="str">
            <v>DuPreez</v>
          </cell>
          <cell r="Q40966">
            <v>5</v>
          </cell>
          <cell r="S40966">
            <v>12</v>
          </cell>
        </row>
        <row r="40967">
          <cell r="B40967">
            <v>43076</v>
          </cell>
          <cell r="H40967">
            <v>10</v>
          </cell>
          <cell r="K40967">
            <v>0</v>
          </cell>
          <cell r="O40967">
            <v>73</v>
          </cell>
          <cell r="P40967" t="str">
            <v>DuPreez</v>
          </cell>
          <cell r="Q40967">
            <v>5</v>
          </cell>
          <cell r="S40967">
            <v>12</v>
          </cell>
        </row>
        <row r="40968">
          <cell r="B40968">
            <v>43076</v>
          </cell>
          <cell r="H40968">
            <v>16</v>
          </cell>
          <cell r="K40968">
            <v>0</v>
          </cell>
          <cell r="O40968">
            <v>297</v>
          </cell>
          <cell r="P40968" t="str">
            <v>DuPreez</v>
          </cell>
          <cell r="Q40968">
            <v>5</v>
          </cell>
          <cell r="S40968">
            <v>12</v>
          </cell>
        </row>
        <row r="40969">
          <cell r="B40969">
            <v>43076</v>
          </cell>
          <cell r="H40969">
            <v>9</v>
          </cell>
          <cell r="K40969">
            <v>237</v>
          </cell>
          <cell r="O40969">
            <v>0</v>
          </cell>
          <cell r="Q40969">
            <v>0</v>
          </cell>
          <cell r="S40969">
            <v>12</v>
          </cell>
        </row>
        <row r="40970">
          <cell r="B40970">
            <v>43076</v>
          </cell>
          <cell r="H40970">
            <v>0</v>
          </cell>
          <cell r="K40970">
            <v>29</v>
          </cell>
          <cell r="O40970">
            <v>15</v>
          </cell>
          <cell r="P40970" t="str">
            <v>DuPreez</v>
          </cell>
          <cell r="Q40970">
            <v>1</v>
          </cell>
          <cell r="S40970">
            <v>12</v>
          </cell>
        </row>
        <row r="40971">
          <cell r="B40971">
            <v>43076</v>
          </cell>
          <cell r="H40971">
            <v>6</v>
          </cell>
          <cell r="K40971">
            <v>19</v>
          </cell>
          <cell r="O40971">
            <v>30</v>
          </cell>
          <cell r="P40971" t="str">
            <v>DuPreez</v>
          </cell>
          <cell r="Q40971">
            <v>3</v>
          </cell>
          <cell r="S40971">
            <v>12</v>
          </cell>
        </row>
        <row r="40972">
          <cell r="B40972">
            <v>43076</v>
          </cell>
          <cell r="H40972">
            <v>12</v>
          </cell>
          <cell r="K40972">
            <v>0</v>
          </cell>
          <cell r="O40972">
            <v>118</v>
          </cell>
          <cell r="P40972" t="str">
            <v>DuPreez</v>
          </cell>
          <cell r="Q40972">
            <v>3</v>
          </cell>
          <cell r="S40972">
            <v>12</v>
          </cell>
        </row>
        <row r="40973">
          <cell r="B40973">
            <v>43076</v>
          </cell>
          <cell r="H40973">
            <v>9</v>
          </cell>
          <cell r="K40973">
            <v>0</v>
          </cell>
          <cell r="O40973">
            <v>32</v>
          </cell>
          <cell r="P40973" t="str">
            <v>DuPreez</v>
          </cell>
          <cell r="Q40973">
            <v>4</v>
          </cell>
          <cell r="S40973">
            <v>12</v>
          </cell>
        </row>
        <row r="40974">
          <cell r="B40974">
            <v>43076</v>
          </cell>
          <cell r="H40974">
            <v>12</v>
          </cell>
          <cell r="K40974">
            <v>0</v>
          </cell>
          <cell r="O40974">
            <v>84</v>
          </cell>
          <cell r="P40974" t="str">
            <v>DuPreez</v>
          </cell>
          <cell r="Q40974">
            <v>5</v>
          </cell>
          <cell r="S40974">
            <v>12</v>
          </cell>
        </row>
        <row r="40975">
          <cell r="B40975">
            <v>43076</v>
          </cell>
          <cell r="H40975">
            <v>19</v>
          </cell>
          <cell r="K40975">
            <v>0</v>
          </cell>
          <cell r="O40975">
            <v>349</v>
          </cell>
          <cell r="P40975" t="str">
            <v>DuPreez</v>
          </cell>
          <cell r="Q40975">
            <v>3</v>
          </cell>
          <cell r="S40975">
            <v>12</v>
          </cell>
        </row>
        <row r="40976">
          <cell r="B40976">
            <v>43076</v>
          </cell>
          <cell r="H40976">
            <v>6</v>
          </cell>
          <cell r="K40976">
            <v>22</v>
          </cell>
          <cell r="O40976">
            <v>447</v>
          </cell>
          <cell r="P40976" t="str">
            <v>DuPreez</v>
          </cell>
          <cell r="Q40976">
            <v>4</v>
          </cell>
          <cell r="S40976">
            <v>12</v>
          </cell>
        </row>
        <row r="40977">
          <cell r="B40977">
            <v>43076</v>
          </cell>
          <cell r="H40977">
            <v>6</v>
          </cell>
          <cell r="K40977">
            <v>189</v>
          </cell>
          <cell r="O40977">
            <v>292</v>
          </cell>
          <cell r="P40977" t="str">
            <v>DuPreez</v>
          </cell>
          <cell r="Q40977">
            <v>5</v>
          </cell>
          <cell r="S40977">
            <v>12</v>
          </cell>
        </row>
        <row r="40978">
          <cell r="B40978">
            <v>43076</v>
          </cell>
          <cell r="H40978">
            <v>11</v>
          </cell>
          <cell r="K40978">
            <v>0</v>
          </cell>
          <cell r="O40978">
            <v>42</v>
          </cell>
          <cell r="P40978" t="str">
            <v>DuPreez</v>
          </cell>
          <cell r="Q40978">
            <v>3</v>
          </cell>
          <cell r="S40978">
            <v>12</v>
          </cell>
        </row>
        <row r="40979">
          <cell r="B40979">
            <v>43076</v>
          </cell>
          <cell r="H40979">
            <v>8</v>
          </cell>
          <cell r="K40979">
            <v>48</v>
          </cell>
          <cell r="O40979">
            <v>37</v>
          </cell>
          <cell r="P40979" t="str">
            <v>DuPreez</v>
          </cell>
          <cell r="Q40979">
            <v>3</v>
          </cell>
          <cell r="S40979">
            <v>12</v>
          </cell>
        </row>
        <row r="40980">
          <cell r="B40980">
            <v>43076</v>
          </cell>
          <cell r="H40980">
            <v>6</v>
          </cell>
          <cell r="K40980">
            <v>115</v>
          </cell>
          <cell r="O40980">
            <v>47</v>
          </cell>
          <cell r="P40980" t="str">
            <v>DuPreez</v>
          </cell>
          <cell r="Q40980">
            <v>1</v>
          </cell>
          <cell r="S40980">
            <v>12</v>
          </cell>
        </row>
        <row r="40981">
          <cell r="B40981">
            <v>43076</v>
          </cell>
          <cell r="H40981">
            <v>6</v>
          </cell>
          <cell r="K40981">
            <v>60</v>
          </cell>
          <cell r="O40981">
            <v>40</v>
          </cell>
          <cell r="P40981" t="str">
            <v>DuPreez</v>
          </cell>
          <cell r="Q40981">
            <v>4</v>
          </cell>
          <cell r="S40981">
            <v>12</v>
          </cell>
        </row>
        <row r="40982">
          <cell r="B40982">
            <v>43076</v>
          </cell>
          <cell r="H40982">
            <v>5</v>
          </cell>
          <cell r="K40982">
            <v>18</v>
          </cell>
          <cell r="O40982">
            <v>39</v>
          </cell>
          <cell r="P40982" t="str">
            <v>DuPreez</v>
          </cell>
          <cell r="Q40982">
            <v>3</v>
          </cell>
          <cell r="S40982">
            <v>12</v>
          </cell>
        </row>
        <row r="40983">
          <cell r="B40983">
            <v>43076</v>
          </cell>
          <cell r="H40983">
            <v>6</v>
          </cell>
          <cell r="K40983">
            <v>56</v>
          </cell>
          <cell r="O40983">
            <v>163</v>
          </cell>
          <cell r="P40983" t="str">
            <v>DuPreez</v>
          </cell>
          <cell r="Q40983">
            <v>3</v>
          </cell>
          <cell r="S40983">
            <v>12</v>
          </cell>
        </row>
        <row r="40984">
          <cell r="B40984">
            <v>43076</v>
          </cell>
          <cell r="H40984">
            <v>6</v>
          </cell>
          <cell r="K40984">
            <v>35</v>
          </cell>
          <cell r="O40984">
            <v>86</v>
          </cell>
          <cell r="P40984" t="str">
            <v>DuPreez</v>
          </cell>
          <cell r="Q40984">
            <v>5</v>
          </cell>
          <cell r="S40984">
            <v>12</v>
          </cell>
        </row>
        <row r="40985">
          <cell r="B40985">
            <v>43076</v>
          </cell>
          <cell r="H40985">
            <v>10</v>
          </cell>
          <cell r="K40985">
            <v>140</v>
          </cell>
          <cell r="O40985">
            <v>170</v>
          </cell>
          <cell r="P40985" t="str">
            <v>DuPreez</v>
          </cell>
          <cell r="Q40985">
            <v>2</v>
          </cell>
          <cell r="S40985">
            <v>12</v>
          </cell>
        </row>
        <row r="40986">
          <cell r="B40986">
            <v>43077</v>
          </cell>
          <cell r="H40986">
            <v>6</v>
          </cell>
          <cell r="K40986">
            <v>15</v>
          </cell>
          <cell r="O40986">
            <v>0</v>
          </cell>
          <cell r="Q40986">
            <v>0</v>
          </cell>
          <cell r="S40986">
            <v>12</v>
          </cell>
        </row>
        <row r="40987">
          <cell r="B40987">
            <v>43077</v>
          </cell>
          <cell r="H40987">
            <v>5</v>
          </cell>
          <cell r="K40987">
            <v>8</v>
          </cell>
          <cell r="O40987">
            <v>118</v>
          </cell>
          <cell r="P40987" t="str">
            <v>Katz</v>
          </cell>
          <cell r="Q40987">
            <v>5</v>
          </cell>
          <cell r="S40987">
            <v>12</v>
          </cell>
        </row>
        <row r="40988">
          <cell r="B40988">
            <v>43077</v>
          </cell>
          <cell r="H40988">
            <v>6</v>
          </cell>
          <cell r="K40988">
            <v>28</v>
          </cell>
          <cell r="O40988">
            <v>0</v>
          </cell>
          <cell r="Q40988">
            <v>0</v>
          </cell>
          <cell r="S40988">
            <v>12</v>
          </cell>
        </row>
        <row r="40989">
          <cell r="B40989">
            <v>43077</v>
          </cell>
          <cell r="H40989">
            <v>26</v>
          </cell>
          <cell r="K40989">
            <v>0</v>
          </cell>
          <cell r="O40989">
            <v>262</v>
          </cell>
          <cell r="P40989" t="str">
            <v>Katz</v>
          </cell>
          <cell r="Q40989">
            <v>3</v>
          </cell>
          <cell r="S40989">
            <v>12</v>
          </cell>
        </row>
        <row r="40990">
          <cell r="B40990">
            <v>43077</v>
          </cell>
          <cell r="H40990">
            <v>12</v>
          </cell>
          <cell r="K40990">
            <v>0</v>
          </cell>
          <cell r="O40990">
            <v>243</v>
          </cell>
          <cell r="P40990" t="str">
            <v>Katz</v>
          </cell>
          <cell r="Q40990">
            <v>5</v>
          </cell>
          <cell r="S40990">
            <v>12</v>
          </cell>
        </row>
        <row r="40991">
          <cell r="B40991">
            <v>43077</v>
          </cell>
          <cell r="H40991">
            <v>12</v>
          </cell>
          <cell r="K40991">
            <v>0</v>
          </cell>
          <cell r="O40991">
            <v>521</v>
          </cell>
          <cell r="P40991" t="str">
            <v>Katz</v>
          </cell>
          <cell r="Q40991">
            <v>5</v>
          </cell>
          <cell r="S40991">
            <v>12</v>
          </cell>
        </row>
        <row r="40992">
          <cell r="B40992">
            <v>43077</v>
          </cell>
          <cell r="H40992">
            <v>6</v>
          </cell>
          <cell r="K40992">
            <v>14</v>
          </cell>
          <cell r="O40992">
            <v>533</v>
          </cell>
          <cell r="P40992" t="str">
            <v>Katz</v>
          </cell>
          <cell r="Q40992">
            <v>5</v>
          </cell>
          <cell r="S40992">
            <v>12</v>
          </cell>
        </row>
        <row r="40993">
          <cell r="B40993">
            <v>43077</v>
          </cell>
          <cell r="H40993">
            <v>6</v>
          </cell>
          <cell r="K40993">
            <v>285</v>
          </cell>
          <cell r="O40993">
            <v>217</v>
          </cell>
          <cell r="P40993" t="str">
            <v>Katz</v>
          </cell>
          <cell r="Q40993">
            <v>2</v>
          </cell>
          <cell r="S40993">
            <v>12</v>
          </cell>
        </row>
        <row r="40994">
          <cell r="B40994">
            <v>43077</v>
          </cell>
          <cell r="H40994">
            <v>0</v>
          </cell>
          <cell r="K40994">
            <v>0</v>
          </cell>
          <cell r="O40994">
            <v>0</v>
          </cell>
          <cell r="Q40994">
            <v>0</v>
          </cell>
          <cell r="S40994">
            <v>12</v>
          </cell>
        </row>
        <row r="40995">
          <cell r="B40995">
            <v>43077</v>
          </cell>
          <cell r="H40995">
            <v>6</v>
          </cell>
          <cell r="K40995">
            <v>121</v>
          </cell>
          <cell r="O40995">
            <v>283</v>
          </cell>
          <cell r="P40995" t="str">
            <v>Katz</v>
          </cell>
          <cell r="Q40995">
            <v>5</v>
          </cell>
          <cell r="S40995">
            <v>12</v>
          </cell>
        </row>
        <row r="40996">
          <cell r="B40996">
            <v>43077</v>
          </cell>
          <cell r="H40996">
            <v>10</v>
          </cell>
          <cell r="K40996">
            <v>63</v>
          </cell>
          <cell r="O40996">
            <v>0</v>
          </cell>
          <cell r="Q40996">
            <v>0</v>
          </cell>
          <cell r="S40996">
            <v>12</v>
          </cell>
        </row>
        <row r="40997">
          <cell r="B40997">
            <v>43077</v>
          </cell>
          <cell r="H40997">
            <v>10</v>
          </cell>
          <cell r="K40997">
            <v>0</v>
          </cell>
          <cell r="O40997">
            <v>21</v>
          </cell>
          <cell r="P40997" t="str">
            <v>Katz</v>
          </cell>
          <cell r="Q40997">
            <v>5</v>
          </cell>
          <cell r="S40997">
            <v>12</v>
          </cell>
        </row>
        <row r="40998">
          <cell r="B40998">
            <v>43077</v>
          </cell>
          <cell r="H40998">
            <v>12</v>
          </cell>
          <cell r="K40998">
            <v>0</v>
          </cell>
          <cell r="O40998">
            <v>239</v>
          </cell>
          <cell r="P40998" t="str">
            <v>Katz</v>
          </cell>
          <cell r="Q40998">
            <v>4</v>
          </cell>
          <cell r="S40998">
            <v>12</v>
          </cell>
        </row>
        <row r="40999">
          <cell r="B40999">
            <v>43077</v>
          </cell>
          <cell r="H40999">
            <v>6</v>
          </cell>
          <cell r="K40999">
            <v>207</v>
          </cell>
          <cell r="O40999">
            <v>3180</v>
          </cell>
          <cell r="P40999" t="str">
            <v>Katz</v>
          </cell>
          <cell r="Q40999">
            <v>3</v>
          </cell>
          <cell r="S40999">
            <v>12</v>
          </cell>
        </row>
        <row r="41000">
          <cell r="B41000">
            <v>43077</v>
          </cell>
          <cell r="H41000">
            <v>5</v>
          </cell>
          <cell r="K41000">
            <v>11</v>
          </cell>
          <cell r="O41000">
            <v>342</v>
          </cell>
          <cell r="P41000" t="str">
            <v>Katz</v>
          </cell>
          <cell r="Q41000">
            <v>5</v>
          </cell>
          <cell r="S41000">
            <v>12</v>
          </cell>
        </row>
        <row r="41001">
          <cell r="B41001">
            <v>43077</v>
          </cell>
          <cell r="H41001">
            <v>10</v>
          </cell>
          <cell r="K41001">
            <v>151</v>
          </cell>
          <cell r="O41001">
            <v>0</v>
          </cell>
          <cell r="Q41001">
            <v>0</v>
          </cell>
          <cell r="S41001">
            <v>12</v>
          </cell>
        </row>
        <row r="41002">
          <cell r="B41002">
            <v>43077</v>
          </cell>
          <cell r="H41002">
            <v>5</v>
          </cell>
          <cell r="K41002">
            <v>41</v>
          </cell>
          <cell r="O41002">
            <v>66</v>
          </cell>
          <cell r="P41002" t="str">
            <v>Katz</v>
          </cell>
          <cell r="Q41002">
            <v>4</v>
          </cell>
          <cell r="S41002">
            <v>12</v>
          </cell>
        </row>
        <row r="41003">
          <cell r="B41003">
            <v>43077</v>
          </cell>
          <cell r="H41003">
            <v>9</v>
          </cell>
          <cell r="K41003">
            <v>1</v>
          </cell>
          <cell r="O41003">
            <v>0</v>
          </cell>
          <cell r="Q41003">
            <v>0</v>
          </cell>
          <cell r="S41003">
            <v>12</v>
          </cell>
        </row>
        <row r="41004">
          <cell r="B41004">
            <v>43077</v>
          </cell>
          <cell r="H41004">
            <v>12</v>
          </cell>
          <cell r="K41004">
            <v>0</v>
          </cell>
          <cell r="O41004">
            <v>721</v>
          </cell>
          <cell r="P41004" t="str">
            <v>Katz</v>
          </cell>
          <cell r="Q41004">
            <v>3</v>
          </cell>
          <cell r="S41004">
            <v>12</v>
          </cell>
        </row>
        <row r="41005">
          <cell r="B41005">
            <v>43077</v>
          </cell>
          <cell r="H41005">
            <v>5</v>
          </cell>
          <cell r="K41005">
            <v>4</v>
          </cell>
          <cell r="O41005">
            <v>163</v>
          </cell>
          <cell r="P41005" t="str">
            <v>Katz</v>
          </cell>
          <cell r="Q41005">
            <v>4</v>
          </cell>
          <cell r="S41005">
            <v>12</v>
          </cell>
        </row>
        <row r="41006">
          <cell r="B41006">
            <v>43077</v>
          </cell>
          <cell r="H41006">
            <v>5</v>
          </cell>
          <cell r="K41006">
            <v>106</v>
          </cell>
          <cell r="O41006">
            <v>4</v>
          </cell>
          <cell r="P41006" t="str">
            <v>Katz</v>
          </cell>
          <cell r="Q41006">
            <v>5</v>
          </cell>
          <cell r="S41006">
            <v>12</v>
          </cell>
        </row>
        <row r="41007">
          <cell r="B41007">
            <v>43077</v>
          </cell>
          <cell r="H41007">
            <v>0</v>
          </cell>
          <cell r="K41007">
            <v>0</v>
          </cell>
          <cell r="O41007">
            <v>0</v>
          </cell>
          <cell r="Q41007">
            <v>0</v>
          </cell>
          <cell r="S41007">
            <v>12</v>
          </cell>
        </row>
        <row r="41008">
          <cell r="B41008">
            <v>43077</v>
          </cell>
          <cell r="H41008">
            <v>10</v>
          </cell>
          <cell r="K41008">
            <v>324</v>
          </cell>
          <cell r="O41008">
            <v>0</v>
          </cell>
          <cell r="Q41008">
            <v>0</v>
          </cell>
          <cell r="S41008">
            <v>12</v>
          </cell>
        </row>
        <row r="41009">
          <cell r="B41009">
            <v>43077</v>
          </cell>
          <cell r="H41009">
            <v>12</v>
          </cell>
          <cell r="K41009">
            <v>0</v>
          </cell>
          <cell r="O41009">
            <v>67</v>
          </cell>
          <cell r="P41009" t="str">
            <v>DuPreez</v>
          </cell>
          <cell r="Q41009">
            <v>3</v>
          </cell>
          <cell r="S41009">
            <v>12</v>
          </cell>
        </row>
        <row r="41010">
          <cell r="B41010">
            <v>43077</v>
          </cell>
          <cell r="H41010">
            <v>11</v>
          </cell>
          <cell r="K41010">
            <v>0</v>
          </cell>
          <cell r="O41010">
            <v>158</v>
          </cell>
          <cell r="P41010" t="str">
            <v>DuPreez</v>
          </cell>
          <cell r="Q41010">
            <v>2</v>
          </cell>
          <cell r="S41010">
            <v>12</v>
          </cell>
        </row>
        <row r="41011">
          <cell r="B41011">
            <v>43077</v>
          </cell>
          <cell r="H41011">
            <v>14</v>
          </cell>
          <cell r="K41011">
            <v>0</v>
          </cell>
          <cell r="O41011">
            <v>185</v>
          </cell>
          <cell r="P41011" t="str">
            <v>DuPreez</v>
          </cell>
          <cell r="Q41011">
            <v>4</v>
          </cell>
          <cell r="S41011">
            <v>12</v>
          </cell>
        </row>
        <row r="41012">
          <cell r="B41012">
            <v>43077</v>
          </cell>
          <cell r="H41012">
            <v>14</v>
          </cell>
          <cell r="K41012">
            <v>0</v>
          </cell>
          <cell r="O41012">
            <v>46</v>
          </cell>
          <cell r="P41012" t="str">
            <v>DuPreez</v>
          </cell>
          <cell r="Q41012">
            <v>4</v>
          </cell>
          <cell r="S41012">
            <v>12</v>
          </cell>
        </row>
        <row r="41013">
          <cell r="B41013">
            <v>43077</v>
          </cell>
          <cell r="H41013">
            <v>9</v>
          </cell>
          <cell r="K41013">
            <v>53</v>
          </cell>
          <cell r="O41013">
            <v>56</v>
          </cell>
          <cell r="P41013" t="str">
            <v>DuPreez</v>
          </cell>
          <cell r="Q41013">
            <v>4</v>
          </cell>
          <cell r="S41013">
            <v>12</v>
          </cell>
        </row>
        <row r="41014">
          <cell r="B41014">
            <v>43077</v>
          </cell>
          <cell r="H41014">
            <v>6</v>
          </cell>
          <cell r="K41014">
            <v>10</v>
          </cell>
          <cell r="O41014">
            <v>264</v>
          </cell>
          <cell r="P41014" t="str">
            <v>DuPreez</v>
          </cell>
          <cell r="Q41014">
            <v>5</v>
          </cell>
          <cell r="S41014">
            <v>12</v>
          </cell>
        </row>
        <row r="41015">
          <cell r="B41015">
            <v>43077</v>
          </cell>
          <cell r="H41015">
            <v>14</v>
          </cell>
          <cell r="K41015">
            <v>0</v>
          </cell>
          <cell r="O41015">
            <v>173</v>
          </cell>
          <cell r="P41015" t="str">
            <v>DuPreez</v>
          </cell>
          <cell r="Q41015">
            <v>5</v>
          </cell>
          <cell r="S41015">
            <v>12</v>
          </cell>
        </row>
        <row r="41016">
          <cell r="B41016">
            <v>43077</v>
          </cell>
          <cell r="H41016">
            <v>14</v>
          </cell>
          <cell r="K41016">
            <v>0</v>
          </cell>
          <cell r="O41016">
            <v>98</v>
          </cell>
          <cell r="P41016" t="str">
            <v>DuPreez</v>
          </cell>
          <cell r="Q41016">
            <v>2</v>
          </cell>
          <cell r="S41016">
            <v>12</v>
          </cell>
        </row>
        <row r="41017">
          <cell r="B41017">
            <v>43077</v>
          </cell>
          <cell r="H41017">
            <v>38</v>
          </cell>
          <cell r="K41017">
            <v>0</v>
          </cell>
          <cell r="O41017">
            <v>32</v>
          </cell>
          <cell r="P41017" t="str">
            <v>DuPreez</v>
          </cell>
          <cell r="Q41017">
            <v>5</v>
          </cell>
          <cell r="S41017">
            <v>12</v>
          </cell>
        </row>
        <row r="41018">
          <cell r="B41018">
            <v>43077</v>
          </cell>
          <cell r="H41018">
            <v>12</v>
          </cell>
          <cell r="K41018">
            <v>0</v>
          </cell>
          <cell r="O41018">
            <v>193</v>
          </cell>
          <cell r="P41018" t="str">
            <v>DuPreez</v>
          </cell>
          <cell r="Q41018">
            <v>5</v>
          </cell>
          <cell r="S41018">
            <v>12</v>
          </cell>
        </row>
        <row r="41019">
          <cell r="B41019">
            <v>43077</v>
          </cell>
          <cell r="H41019">
            <v>6</v>
          </cell>
          <cell r="K41019">
            <v>13</v>
          </cell>
          <cell r="O41019">
            <v>38</v>
          </cell>
          <cell r="P41019" t="str">
            <v>DuPreez</v>
          </cell>
          <cell r="Q41019">
            <v>5</v>
          </cell>
          <cell r="S41019">
            <v>12</v>
          </cell>
        </row>
        <row r="41020">
          <cell r="B41020">
            <v>43077</v>
          </cell>
          <cell r="H41020">
            <v>6</v>
          </cell>
          <cell r="K41020">
            <v>44</v>
          </cell>
          <cell r="O41020">
            <v>308</v>
          </cell>
          <cell r="P41020" t="str">
            <v>DuPreez</v>
          </cell>
          <cell r="Q41020">
            <v>3</v>
          </cell>
          <cell r="S41020">
            <v>12</v>
          </cell>
        </row>
        <row r="41021">
          <cell r="B41021">
            <v>43077</v>
          </cell>
          <cell r="H41021">
            <v>5</v>
          </cell>
          <cell r="K41021">
            <v>51</v>
          </cell>
          <cell r="O41021">
            <v>0</v>
          </cell>
          <cell r="Q41021">
            <v>0</v>
          </cell>
          <cell r="S41021">
            <v>12</v>
          </cell>
        </row>
        <row r="41022">
          <cell r="B41022">
            <v>43077</v>
          </cell>
          <cell r="H41022">
            <v>12</v>
          </cell>
          <cell r="K41022">
            <v>0</v>
          </cell>
          <cell r="O41022">
            <v>350</v>
          </cell>
          <cell r="P41022" t="str">
            <v>DuPreez</v>
          </cell>
          <cell r="Q41022">
            <v>4</v>
          </cell>
          <cell r="S41022">
            <v>12</v>
          </cell>
        </row>
        <row r="41023">
          <cell r="B41023">
            <v>43077</v>
          </cell>
          <cell r="H41023">
            <v>5</v>
          </cell>
          <cell r="K41023">
            <v>14</v>
          </cell>
          <cell r="O41023">
            <v>43</v>
          </cell>
          <cell r="P41023" t="str">
            <v>DuPreez</v>
          </cell>
          <cell r="Q41023">
            <v>1</v>
          </cell>
          <cell r="S41023">
            <v>12</v>
          </cell>
        </row>
        <row r="41024">
          <cell r="B41024">
            <v>43077</v>
          </cell>
          <cell r="H41024">
            <v>9</v>
          </cell>
          <cell r="K41024">
            <v>113</v>
          </cell>
          <cell r="O41024">
            <v>0</v>
          </cell>
          <cell r="Q41024">
            <v>0</v>
          </cell>
          <cell r="S41024">
            <v>12</v>
          </cell>
        </row>
        <row r="41025">
          <cell r="B41025">
            <v>43077</v>
          </cell>
          <cell r="H41025">
            <v>6</v>
          </cell>
          <cell r="K41025">
            <v>231</v>
          </cell>
          <cell r="O41025">
            <v>45</v>
          </cell>
          <cell r="P41025" t="str">
            <v>DuPreez</v>
          </cell>
          <cell r="Q41025">
            <v>3</v>
          </cell>
          <cell r="S41025">
            <v>12</v>
          </cell>
        </row>
        <row r="41026">
          <cell r="B41026">
            <v>43077</v>
          </cell>
          <cell r="H41026">
            <v>5</v>
          </cell>
          <cell r="K41026">
            <v>110</v>
          </cell>
          <cell r="O41026">
            <v>80</v>
          </cell>
          <cell r="P41026" t="str">
            <v>DuPreez</v>
          </cell>
          <cell r="Q41026">
            <v>3</v>
          </cell>
          <cell r="S41026">
            <v>12</v>
          </cell>
        </row>
        <row r="41027">
          <cell r="B41027">
            <v>43077</v>
          </cell>
          <cell r="H41027">
            <v>6</v>
          </cell>
          <cell r="K41027">
            <v>189</v>
          </cell>
          <cell r="O41027">
            <v>84</v>
          </cell>
          <cell r="P41027" t="str">
            <v>DuPreez</v>
          </cell>
          <cell r="Q41027">
            <v>4</v>
          </cell>
          <cell r="S41027">
            <v>12</v>
          </cell>
        </row>
        <row r="41028">
          <cell r="B41028">
            <v>43077</v>
          </cell>
          <cell r="H41028">
            <v>6</v>
          </cell>
          <cell r="K41028">
            <v>208</v>
          </cell>
          <cell r="O41028">
            <v>159</v>
          </cell>
          <cell r="P41028" t="str">
            <v>DuPreez</v>
          </cell>
          <cell r="Q41028">
            <v>4</v>
          </cell>
          <cell r="S41028">
            <v>12</v>
          </cell>
        </row>
        <row r="41029">
          <cell r="B41029">
            <v>43077</v>
          </cell>
          <cell r="H41029">
            <v>11</v>
          </cell>
          <cell r="K41029">
            <v>0</v>
          </cell>
          <cell r="O41029">
            <v>70</v>
          </cell>
          <cell r="P41029" t="str">
            <v>DuPreez</v>
          </cell>
          <cell r="Q41029">
            <v>4</v>
          </cell>
          <cell r="S41029">
            <v>12</v>
          </cell>
        </row>
        <row r="41030">
          <cell r="B41030">
            <v>43077</v>
          </cell>
          <cell r="H41030">
            <v>13</v>
          </cell>
          <cell r="K41030">
            <v>0</v>
          </cell>
          <cell r="O41030">
            <v>96</v>
          </cell>
          <cell r="P41030" t="str">
            <v>DuPreez</v>
          </cell>
          <cell r="Q41030">
            <v>3</v>
          </cell>
          <cell r="S41030">
            <v>12</v>
          </cell>
        </row>
        <row r="41031">
          <cell r="B41031">
            <v>43077</v>
          </cell>
          <cell r="H41031">
            <v>12</v>
          </cell>
          <cell r="K41031">
            <v>0</v>
          </cell>
          <cell r="O41031">
            <v>73</v>
          </cell>
          <cell r="P41031" t="str">
            <v>DuPreez</v>
          </cell>
          <cell r="Q41031">
            <v>4</v>
          </cell>
          <cell r="S41031">
            <v>12</v>
          </cell>
        </row>
        <row r="41032">
          <cell r="B41032">
            <v>43077</v>
          </cell>
          <cell r="H41032">
            <v>6</v>
          </cell>
          <cell r="K41032">
            <v>20</v>
          </cell>
          <cell r="O41032">
            <v>254</v>
          </cell>
          <cell r="P41032" t="str">
            <v>DuPreez</v>
          </cell>
          <cell r="Q41032">
            <v>3</v>
          </cell>
          <cell r="S41032">
            <v>12</v>
          </cell>
        </row>
        <row r="41033">
          <cell r="B41033">
            <v>43077</v>
          </cell>
          <cell r="H41033">
            <v>12</v>
          </cell>
          <cell r="K41033">
            <v>0</v>
          </cell>
          <cell r="O41033">
            <v>39</v>
          </cell>
          <cell r="P41033" t="str">
            <v>DuPreez</v>
          </cell>
          <cell r="Q41033">
            <v>3</v>
          </cell>
          <cell r="S41033">
            <v>12</v>
          </cell>
        </row>
        <row r="41034">
          <cell r="B41034">
            <v>43077</v>
          </cell>
          <cell r="H41034">
            <v>14</v>
          </cell>
          <cell r="K41034">
            <v>0</v>
          </cell>
          <cell r="O41034">
            <v>53</v>
          </cell>
          <cell r="P41034" t="str">
            <v>DuPreez</v>
          </cell>
          <cell r="Q41034">
            <v>4</v>
          </cell>
          <cell r="S41034">
            <v>12</v>
          </cell>
        </row>
        <row r="41035">
          <cell r="B41035">
            <v>43077</v>
          </cell>
          <cell r="H41035">
            <v>11</v>
          </cell>
          <cell r="K41035">
            <v>0</v>
          </cell>
          <cell r="O41035">
            <v>113</v>
          </cell>
          <cell r="P41035" t="str">
            <v>DuPreez</v>
          </cell>
          <cell r="Q41035">
            <v>5</v>
          </cell>
          <cell r="S41035">
            <v>12</v>
          </cell>
        </row>
        <row r="41036">
          <cell r="B41036">
            <v>43077</v>
          </cell>
          <cell r="H41036">
            <v>5</v>
          </cell>
          <cell r="K41036">
            <v>46</v>
          </cell>
          <cell r="O41036">
            <v>65</v>
          </cell>
          <cell r="P41036" t="str">
            <v>DuPreez</v>
          </cell>
          <cell r="Q41036">
            <v>4</v>
          </cell>
          <cell r="S41036">
            <v>12</v>
          </cell>
        </row>
        <row r="41037">
          <cell r="B41037">
            <v>43077</v>
          </cell>
          <cell r="H41037">
            <v>5</v>
          </cell>
          <cell r="K41037">
            <v>71</v>
          </cell>
          <cell r="O41037">
            <v>85</v>
          </cell>
          <cell r="P41037" t="str">
            <v>DuPreez</v>
          </cell>
          <cell r="Q41037">
            <v>4</v>
          </cell>
          <cell r="S41037">
            <v>12</v>
          </cell>
        </row>
        <row r="41038">
          <cell r="B41038">
            <v>43077</v>
          </cell>
          <cell r="H41038">
            <v>15</v>
          </cell>
          <cell r="K41038">
            <v>0</v>
          </cell>
          <cell r="O41038">
            <v>35</v>
          </cell>
          <cell r="P41038" t="str">
            <v>DuPreez</v>
          </cell>
          <cell r="Q41038">
            <v>2</v>
          </cell>
          <cell r="S41038">
            <v>12</v>
          </cell>
        </row>
        <row r="41039">
          <cell r="B41039">
            <v>43077</v>
          </cell>
          <cell r="H41039">
            <v>6</v>
          </cell>
          <cell r="K41039">
            <v>57</v>
          </cell>
          <cell r="O41039">
            <v>148</v>
          </cell>
          <cell r="P41039" t="str">
            <v>DuPreez</v>
          </cell>
          <cell r="Q41039">
            <v>5</v>
          </cell>
          <cell r="S41039">
            <v>12</v>
          </cell>
        </row>
        <row r="41040">
          <cell r="B41040">
            <v>43077</v>
          </cell>
          <cell r="H41040">
            <v>6</v>
          </cell>
          <cell r="K41040">
            <v>42</v>
          </cell>
          <cell r="O41040">
            <v>112</v>
          </cell>
          <cell r="P41040" t="str">
            <v>DuPreez</v>
          </cell>
          <cell r="Q41040">
            <v>3</v>
          </cell>
          <cell r="S41040">
            <v>12</v>
          </cell>
        </row>
        <row r="41041">
          <cell r="B41041">
            <v>43077</v>
          </cell>
          <cell r="H41041">
            <v>6</v>
          </cell>
          <cell r="K41041">
            <v>87</v>
          </cell>
          <cell r="O41041">
            <v>246</v>
          </cell>
          <cell r="P41041" t="str">
            <v>DuPreez</v>
          </cell>
          <cell r="Q41041">
            <v>3</v>
          </cell>
          <cell r="S41041">
            <v>12</v>
          </cell>
        </row>
        <row r="41042">
          <cell r="B41042">
            <v>43077</v>
          </cell>
          <cell r="H41042">
            <v>9</v>
          </cell>
          <cell r="K41042">
            <v>14</v>
          </cell>
          <cell r="O41042">
            <v>0</v>
          </cell>
          <cell r="Q41042">
            <v>0</v>
          </cell>
          <cell r="S41042">
            <v>12</v>
          </cell>
        </row>
        <row r="41043">
          <cell r="B41043">
            <v>43077</v>
          </cell>
          <cell r="H41043">
            <v>5</v>
          </cell>
          <cell r="K41043">
            <v>14</v>
          </cell>
          <cell r="O41043">
            <v>129</v>
          </cell>
          <cell r="P41043" t="str">
            <v>DuPreez</v>
          </cell>
          <cell r="Q41043">
            <v>5</v>
          </cell>
          <cell r="S41043">
            <v>12</v>
          </cell>
        </row>
        <row r="41044">
          <cell r="B41044">
            <v>43077</v>
          </cell>
          <cell r="H41044">
            <v>6</v>
          </cell>
          <cell r="K41044">
            <v>35</v>
          </cell>
          <cell r="O41044">
            <v>53</v>
          </cell>
          <cell r="P41044" t="str">
            <v>DuPreez</v>
          </cell>
          <cell r="Q41044">
            <v>4</v>
          </cell>
          <cell r="S41044">
            <v>12</v>
          </cell>
        </row>
        <row r="41045">
          <cell r="B41045">
            <v>43077</v>
          </cell>
          <cell r="H41045">
            <v>5</v>
          </cell>
          <cell r="K41045">
            <v>24</v>
          </cell>
          <cell r="O41045">
            <v>274</v>
          </cell>
          <cell r="P41045" t="str">
            <v>DuPreez</v>
          </cell>
          <cell r="Q41045">
            <v>3</v>
          </cell>
          <cell r="S41045">
            <v>12</v>
          </cell>
        </row>
        <row r="41046">
          <cell r="B41046">
            <v>43077</v>
          </cell>
          <cell r="H41046">
            <v>6</v>
          </cell>
          <cell r="K41046">
            <v>100</v>
          </cell>
          <cell r="O41046">
            <v>58</v>
          </cell>
          <cell r="P41046" t="str">
            <v>DuPreez</v>
          </cell>
          <cell r="Q41046">
            <v>3</v>
          </cell>
          <cell r="S41046">
            <v>12</v>
          </cell>
        </row>
        <row r="41047">
          <cell r="B41047">
            <v>43077</v>
          </cell>
          <cell r="H41047">
            <v>6</v>
          </cell>
          <cell r="K41047">
            <v>155</v>
          </cell>
          <cell r="O41047">
            <v>11</v>
          </cell>
          <cell r="P41047" t="str">
            <v>DuPreez</v>
          </cell>
          <cell r="Q41047">
            <v>5</v>
          </cell>
          <cell r="S41047">
            <v>12</v>
          </cell>
        </row>
        <row r="41048">
          <cell r="B41048">
            <v>43077</v>
          </cell>
          <cell r="H41048">
            <v>6</v>
          </cell>
          <cell r="K41048">
            <v>148</v>
          </cell>
          <cell r="O41048">
            <v>152</v>
          </cell>
          <cell r="P41048" t="str">
            <v>DuPreez</v>
          </cell>
          <cell r="Q41048">
            <v>4</v>
          </cell>
          <cell r="S41048">
            <v>12</v>
          </cell>
        </row>
        <row r="41049">
          <cell r="B41049">
            <v>43077</v>
          </cell>
          <cell r="H41049">
            <v>5</v>
          </cell>
          <cell r="K41049">
            <v>107</v>
          </cell>
          <cell r="O41049">
            <v>128</v>
          </cell>
          <cell r="P41049" t="str">
            <v>DuPreez</v>
          </cell>
          <cell r="Q41049">
            <v>2</v>
          </cell>
          <cell r="S41049">
            <v>12</v>
          </cell>
        </row>
        <row r="41050">
          <cell r="B41050">
            <v>43077</v>
          </cell>
          <cell r="H41050">
            <v>12</v>
          </cell>
          <cell r="K41050">
            <v>0</v>
          </cell>
          <cell r="O41050">
            <v>169</v>
          </cell>
          <cell r="P41050" t="str">
            <v>DuPreez</v>
          </cell>
          <cell r="Q41050">
            <v>5</v>
          </cell>
          <cell r="S41050">
            <v>12</v>
          </cell>
        </row>
        <row r="41051">
          <cell r="B41051">
            <v>43077</v>
          </cell>
          <cell r="H41051">
            <v>12</v>
          </cell>
          <cell r="K41051">
            <v>0</v>
          </cell>
          <cell r="O41051">
            <v>44</v>
          </cell>
          <cell r="P41051" t="str">
            <v>DuPreez</v>
          </cell>
          <cell r="Q41051">
            <v>5</v>
          </cell>
          <cell r="S41051">
            <v>12</v>
          </cell>
        </row>
        <row r="41052">
          <cell r="B41052">
            <v>43077</v>
          </cell>
          <cell r="H41052">
            <v>12</v>
          </cell>
          <cell r="K41052">
            <v>0</v>
          </cell>
          <cell r="O41052">
            <v>415</v>
          </cell>
          <cell r="P41052" t="str">
            <v>DuPreez</v>
          </cell>
          <cell r="Q41052">
            <v>2</v>
          </cell>
          <cell r="S41052">
            <v>12</v>
          </cell>
        </row>
        <row r="41053">
          <cell r="B41053">
            <v>43077</v>
          </cell>
          <cell r="H41053">
            <v>14</v>
          </cell>
          <cell r="K41053">
            <v>0</v>
          </cell>
          <cell r="O41053">
            <v>106</v>
          </cell>
          <cell r="P41053" t="str">
            <v>DuPreez</v>
          </cell>
          <cell r="Q41053">
            <v>3</v>
          </cell>
          <cell r="S41053">
            <v>12</v>
          </cell>
        </row>
        <row r="41054">
          <cell r="B41054">
            <v>43077</v>
          </cell>
          <cell r="H41054">
            <v>11</v>
          </cell>
          <cell r="K41054">
            <v>0</v>
          </cell>
          <cell r="O41054">
            <v>83</v>
          </cell>
          <cell r="P41054" t="str">
            <v>DuPreez</v>
          </cell>
          <cell r="Q41054">
            <v>5</v>
          </cell>
          <cell r="S41054">
            <v>12</v>
          </cell>
        </row>
        <row r="41055">
          <cell r="B41055">
            <v>43077</v>
          </cell>
          <cell r="H41055">
            <v>17</v>
          </cell>
          <cell r="K41055">
            <v>0</v>
          </cell>
          <cell r="O41055">
            <v>121</v>
          </cell>
          <cell r="P41055" t="str">
            <v>DuPreez</v>
          </cell>
          <cell r="Q41055">
            <v>3</v>
          </cell>
          <cell r="S41055">
            <v>12</v>
          </cell>
        </row>
        <row r="41056">
          <cell r="B41056">
            <v>43077</v>
          </cell>
          <cell r="H41056">
            <v>6</v>
          </cell>
          <cell r="K41056">
            <v>29</v>
          </cell>
          <cell r="O41056">
            <v>0</v>
          </cell>
          <cell r="Q41056">
            <v>0</v>
          </cell>
          <cell r="S41056">
            <v>12</v>
          </cell>
        </row>
        <row r="41057">
          <cell r="B41057">
            <v>43077</v>
          </cell>
          <cell r="H41057">
            <v>6</v>
          </cell>
          <cell r="K41057">
            <v>33</v>
          </cell>
          <cell r="O41057">
            <v>54</v>
          </cell>
          <cell r="P41057" t="str">
            <v>DuPreez</v>
          </cell>
          <cell r="Q41057">
            <v>5</v>
          </cell>
          <cell r="S41057">
            <v>12</v>
          </cell>
        </row>
        <row r="41058">
          <cell r="B41058">
            <v>43077</v>
          </cell>
          <cell r="H41058">
            <v>5</v>
          </cell>
          <cell r="K41058">
            <v>55</v>
          </cell>
          <cell r="O41058">
            <v>114</v>
          </cell>
          <cell r="P41058" t="str">
            <v>DuPreez</v>
          </cell>
          <cell r="Q41058">
            <v>5</v>
          </cell>
          <cell r="S41058">
            <v>12</v>
          </cell>
        </row>
        <row r="41059">
          <cell r="B41059">
            <v>43077</v>
          </cell>
          <cell r="H41059">
            <v>5</v>
          </cell>
          <cell r="K41059">
            <v>50</v>
          </cell>
          <cell r="O41059">
            <v>188</v>
          </cell>
          <cell r="P41059" t="str">
            <v>DuPreez</v>
          </cell>
          <cell r="Q41059">
            <v>1</v>
          </cell>
          <cell r="S41059">
            <v>12</v>
          </cell>
        </row>
        <row r="41060">
          <cell r="B41060">
            <v>43077</v>
          </cell>
          <cell r="H41060">
            <v>6</v>
          </cell>
          <cell r="K41060">
            <v>210</v>
          </cell>
          <cell r="O41060">
            <v>45</v>
          </cell>
          <cell r="P41060" t="str">
            <v>DuPreez</v>
          </cell>
          <cell r="Q41060">
            <v>5</v>
          </cell>
          <cell r="S41060">
            <v>12</v>
          </cell>
        </row>
        <row r="41061">
          <cell r="B41061">
            <v>43077</v>
          </cell>
          <cell r="H41061">
            <v>13</v>
          </cell>
          <cell r="K41061">
            <v>0</v>
          </cell>
          <cell r="O41061">
            <v>126</v>
          </cell>
          <cell r="P41061" t="str">
            <v>DuPreez</v>
          </cell>
          <cell r="Q41061">
            <v>2</v>
          </cell>
          <cell r="S41061">
            <v>12</v>
          </cell>
        </row>
        <row r="41062">
          <cell r="B41062">
            <v>43077</v>
          </cell>
          <cell r="H41062">
            <v>17</v>
          </cell>
          <cell r="K41062">
            <v>0</v>
          </cell>
          <cell r="O41062">
            <v>492</v>
          </cell>
          <cell r="P41062" t="str">
            <v>DuPreez</v>
          </cell>
          <cell r="Q41062">
            <v>3</v>
          </cell>
          <cell r="S41062">
            <v>12</v>
          </cell>
        </row>
        <row r="41063">
          <cell r="B41063">
            <v>43077</v>
          </cell>
          <cell r="H41063">
            <v>18</v>
          </cell>
          <cell r="K41063">
            <v>0</v>
          </cell>
          <cell r="O41063">
            <v>86</v>
          </cell>
          <cell r="P41063" t="str">
            <v>DuPreez</v>
          </cell>
          <cell r="Q41063">
            <v>3</v>
          </cell>
          <cell r="S41063">
            <v>12</v>
          </cell>
        </row>
        <row r="41064">
          <cell r="B41064">
            <v>43077</v>
          </cell>
          <cell r="H41064">
            <v>5</v>
          </cell>
          <cell r="K41064">
            <v>75</v>
          </cell>
          <cell r="O41064">
            <v>43</v>
          </cell>
          <cell r="P41064" t="str">
            <v>DuPreez</v>
          </cell>
          <cell r="Q41064">
            <v>4</v>
          </cell>
          <cell r="S41064">
            <v>12</v>
          </cell>
        </row>
        <row r="41065">
          <cell r="B41065">
            <v>43077</v>
          </cell>
          <cell r="H41065">
            <v>22</v>
          </cell>
          <cell r="K41065">
            <v>0</v>
          </cell>
          <cell r="O41065">
            <v>139</v>
          </cell>
          <cell r="P41065" t="str">
            <v>DuPreez</v>
          </cell>
          <cell r="Q41065">
            <v>5</v>
          </cell>
          <cell r="S41065">
            <v>12</v>
          </cell>
        </row>
        <row r="41066">
          <cell r="B41066">
            <v>43077</v>
          </cell>
          <cell r="H41066">
            <v>5</v>
          </cell>
          <cell r="K41066">
            <v>74</v>
          </cell>
          <cell r="O41066">
            <v>164</v>
          </cell>
          <cell r="P41066" t="str">
            <v>DuPreez</v>
          </cell>
          <cell r="Q41066">
            <v>5</v>
          </cell>
          <cell r="S41066">
            <v>12</v>
          </cell>
        </row>
        <row r="41067">
          <cell r="B41067">
            <v>43077</v>
          </cell>
          <cell r="H41067">
            <v>13</v>
          </cell>
          <cell r="K41067">
            <v>0</v>
          </cell>
          <cell r="O41067">
            <v>69</v>
          </cell>
          <cell r="P41067" t="str">
            <v>DuPreez</v>
          </cell>
          <cell r="Q41067">
            <v>4</v>
          </cell>
          <cell r="S41067">
            <v>12</v>
          </cell>
        </row>
        <row r="41068">
          <cell r="B41068">
            <v>43077</v>
          </cell>
          <cell r="H41068">
            <v>12</v>
          </cell>
          <cell r="K41068">
            <v>0</v>
          </cell>
          <cell r="O41068">
            <v>321</v>
          </cell>
          <cell r="P41068" t="str">
            <v>DuPreez</v>
          </cell>
          <cell r="Q41068">
            <v>4</v>
          </cell>
          <cell r="S41068">
            <v>12</v>
          </cell>
        </row>
        <row r="41069">
          <cell r="B41069">
            <v>43077</v>
          </cell>
          <cell r="H41069">
            <v>10</v>
          </cell>
          <cell r="K41069">
            <v>124</v>
          </cell>
          <cell r="O41069">
            <v>86</v>
          </cell>
          <cell r="P41069" t="str">
            <v>DuPreez</v>
          </cell>
          <cell r="Q41069">
            <v>4</v>
          </cell>
          <cell r="S41069">
            <v>12</v>
          </cell>
        </row>
        <row r="41070">
          <cell r="B41070">
            <v>43077</v>
          </cell>
          <cell r="H41070">
            <v>12</v>
          </cell>
          <cell r="K41070">
            <v>0</v>
          </cell>
          <cell r="O41070">
            <v>91</v>
          </cell>
          <cell r="P41070" t="str">
            <v>DuPreez</v>
          </cell>
          <cell r="Q41070">
            <v>4</v>
          </cell>
          <cell r="S41070">
            <v>12</v>
          </cell>
        </row>
        <row r="41071">
          <cell r="B41071">
            <v>43077</v>
          </cell>
          <cell r="H41071">
            <v>20</v>
          </cell>
          <cell r="K41071">
            <v>0</v>
          </cell>
          <cell r="O41071">
            <v>44</v>
          </cell>
          <cell r="P41071" t="str">
            <v>DuPreez</v>
          </cell>
          <cell r="Q41071">
            <v>5</v>
          </cell>
          <cell r="S41071">
            <v>12</v>
          </cell>
        </row>
        <row r="41072">
          <cell r="B41072">
            <v>43077</v>
          </cell>
          <cell r="H41072">
            <v>14</v>
          </cell>
          <cell r="K41072">
            <v>0</v>
          </cell>
          <cell r="O41072">
            <v>9</v>
          </cell>
          <cell r="P41072" t="str">
            <v>DuPreez</v>
          </cell>
          <cell r="Q41072">
            <v>4</v>
          </cell>
          <cell r="S41072">
            <v>12</v>
          </cell>
        </row>
        <row r="41073">
          <cell r="B41073">
            <v>43077</v>
          </cell>
          <cell r="H41073">
            <v>17</v>
          </cell>
          <cell r="K41073">
            <v>0</v>
          </cell>
          <cell r="O41073">
            <v>39</v>
          </cell>
          <cell r="P41073" t="str">
            <v>DuPreez</v>
          </cell>
          <cell r="Q41073">
            <v>5</v>
          </cell>
          <cell r="S41073">
            <v>12</v>
          </cell>
        </row>
        <row r="41074">
          <cell r="B41074">
            <v>43077</v>
          </cell>
          <cell r="H41074">
            <v>15</v>
          </cell>
          <cell r="K41074">
            <v>0</v>
          </cell>
          <cell r="O41074">
            <v>92</v>
          </cell>
          <cell r="P41074" t="str">
            <v>DuPreez</v>
          </cell>
          <cell r="Q41074">
            <v>3</v>
          </cell>
          <cell r="S41074">
            <v>12</v>
          </cell>
        </row>
        <row r="41075">
          <cell r="B41075">
            <v>43077</v>
          </cell>
          <cell r="H41075">
            <v>17</v>
          </cell>
          <cell r="K41075">
            <v>0</v>
          </cell>
          <cell r="O41075">
            <v>105</v>
          </cell>
          <cell r="P41075" t="str">
            <v>DuPreez</v>
          </cell>
          <cell r="Q41075">
            <v>3</v>
          </cell>
          <cell r="S41075">
            <v>12</v>
          </cell>
        </row>
        <row r="41076">
          <cell r="B41076">
            <v>43077</v>
          </cell>
          <cell r="H41076">
            <v>13</v>
          </cell>
          <cell r="K41076">
            <v>0</v>
          </cell>
          <cell r="O41076">
            <v>32</v>
          </cell>
          <cell r="P41076" t="str">
            <v>DuPreez</v>
          </cell>
          <cell r="Q41076">
            <v>4</v>
          </cell>
          <cell r="S41076">
            <v>12</v>
          </cell>
        </row>
        <row r="41077">
          <cell r="B41077">
            <v>43077</v>
          </cell>
          <cell r="H41077">
            <v>5</v>
          </cell>
          <cell r="K41077">
            <v>22</v>
          </cell>
          <cell r="O41077">
            <v>457</v>
          </cell>
          <cell r="P41077" t="str">
            <v>DuPreez</v>
          </cell>
          <cell r="Q41077">
            <v>5</v>
          </cell>
          <cell r="S41077">
            <v>12</v>
          </cell>
        </row>
        <row r="41078">
          <cell r="B41078">
            <v>43077</v>
          </cell>
          <cell r="H41078">
            <v>9</v>
          </cell>
          <cell r="K41078">
            <v>0</v>
          </cell>
          <cell r="O41078">
            <v>72</v>
          </cell>
          <cell r="P41078" t="str">
            <v>DuPreez</v>
          </cell>
          <cell r="Q41078">
            <v>2</v>
          </cell>
          <cell r="S41078">
            <v>12</v>
          </cell>
        </row>
        <row r="41079">
          <cell r="B41079">
            <v>43077</v>
          </cell>
          <cell r="H41079">
            <v>17</v>
          </cell>
          <cell r="K41079">
            <v>0</v>
          </cell>
          <cell r="O41079">
            <v>89</v>
          </cell>
          <cell r="P41079" t="str">
            <v>DuPreez</v>
          </cell>
          <cell r="Q41079">
            <v>4</v>
          </cell>
          <cell r="S41079">
            <v>12</v>
          </cell>
        </row>
        <row r="41080">
          <cell r="B41080">
            <v>43077</v>
          </cell>
          <cell r="H41080">
            <v>9</v>
          </cell>
          <cell r="K41080">
            <v>19</v>
          </cell>
          <cell r="O41080">
            <v>204</v>
          </cell>
          <cell r="P41080" t="str">
            <v>DuPreez</v>
          </cell>
          <cell r="Q41080">
            <v>5</v>
          </cell>
          <cell r="S41080">
            <v>12</v>
          </cell>
        </row>
        <row r="41081">
          <cell r="B41081">
            <v>43077</v>
          </cell>
          <cell r="H41081">
            <v>9</v>
          </cell>
          <cell r="K41081">
            <v>123</v>
          </cell>
          <cell r="O41081">
            <v>0</v>
          </cell>
          <cell r="Q41081">
            <v>0</v>
          </cell>
          <cell r="S41081">
            <v>12</v>
          </cell>
        </row>
        <row r="41082">
          <cell r="B41082">
            <v>43077</v>
          </cell>
          <cell r="H41082">
            <v>15</v>
          </cell>
          <cell r="K41082">
            <v>0</v>
          </cell>
          <cell r="O41082">
            <v>226</v>
          </cell>
          <cell r="P41082" t="str">
            <v>DuPreez</v>
          </cell>
          <cell r="Q41082">
            <v>2</v>
          </cell>
          <cell r="S41082">
            <v>12</v>
          </cell>
        </row>
        <row r="41083">
          <cell r="B41083">
            <v>43077</v>
          </cell>
          <cell r="H41083">
            <v>13</v>
          </cell>
          <cell r="K41083">
            <v>0</v>
          </cell>
          <cell r="O41083">
            <v>129</v>
          </cell>
          <cell r="P41083" t="str">
            <v>DuPreez</v>
          </cell>
          <cell r="Q41083">
            <v>4</v>
          </cell>
          <cell r="S41083">
            <v>12</v>
          </cell>
        </row>
        <row r="41084">
          <cell r="B41084">
            <v>43077</v>
          </cell>
          <cell r="H41084">
            <v>14</v>
          </cell>
          <cell r="K41084">
            <v>0</v>
          </cell>
          <cell r="O41084">
            <v>98</v>
          </cell>
          <cell r="P41084" t="str">
            <v>DuPreez</v>
          </cell>
          <cell r="Q41084">
            <v>3</v>
          </cell>
          <cell r="S41084">
            <v>12</v>
          </cell>
        </row>
        <row r="41085">
          <cell r="B41085">
            <v>43077</v>
          </cell>
          <cell r="H41085">
            <v>18</v>
          </cell>
          <cell r="K41085">
            <v>0</v>
          </cell>
          <cell r="O41085">
            <v>84</v>
          </cell>
          <cell r="P41085" t="str">
            <v>DuPreez</v>
          </cell>
          <cell r="Q41085">
            <v>3</v>
          </cell>
          <cell r="S41085">
            <v>12</v>
          </cell>
        </row>
        <row r="41086">
          <cell r="B41086">
            <v>43077</v>
          </cell>
          <cell r="H41086">
            <v>12</v>
          </cell>
          <cell r="K41086">
            <v>0</v>
          </cell>
          <cell r="O41086">
            <v>36</v>
          </cell>
          <cell r="P41086" t="str">
            <v>DuPreez</v>
          </cell>
          <cell r="Q41086">
            <v>2</v>
          </cell>
          <cell r="S41086">
            <v>12</v>
          </cell>
        </row>
        <row r="41087">
          <cell r="B41087">
            <v>43077</v>
          </cell>
          <cell r="H41087">
            <v>17</v>
          </cell>
          <cell r="K41087">
            <v>0</v>
          </cell>
          <cell r="O41087">
            <v>39</v>
          </cell>
          <cell r="P41087" t="str">
            <v>DuPreez</v>
          </cell>
          <cell r="Q41087">
            <v>5</v>
          </cell>
          <cell r="S41087">
            <v>12</v>
          </cell>
        </row>
        <row r="41088">
          <cell r="B41088">
            <v>43077</v>
          </cell>
          <cell r="H41088">
            <v>13</v>
          </cell>
          <cell r="K41088">
            <v>0</v>
          </cell>
          <cell r="O41088">
            <v>61</v>
          </cell>
          <cell r="P41088" t="str">
            <v>DuPreez</v>
          </cell>
          <cell r="Q41088">
            <v>3</v>
          </cell>
          <cell r="S41088">
            <v>12</v>
          </cell>
        </row>
        <row r="41089">
          <cell r="B41089">
            <v>43077</v>
          </cell>
          <cell r="H41089">
            <v>13</v>
          </cell>
          <cell r="K41089">
            <v>0</v>
          </cell>
          <cell r="O41089">
            <v>106</v>
          </cell>
          <cell r="P41089" t="str">
            <v>DuPreez</v>
          </cell>
          <cell r="Q41089">
            <v>3</v>
          </cell>
          <cell r="S41089">
            <v>12</v>
          </cell>
        </row>
        <row r="41090">
          <cell r="B41090">
            <v>43077</v>
          </cell>
          <cell r="H41090">
            <v>10</v>
          </cell>
          <cell r="K41090">
            <v>0</v>
          </cell>
          <cell r="O41090">
            <v>57</v>
          </cell>
          <cell r="P41090" t="str">
            <v>DuPreez</v>
          </cell>
          <cell r="Q41090">
            <v>5</v>
          </cell>
          <cell r="S41090">
            <v>12</v>
          </cell>
        </row>
        <row r="41091">
          <cell r="B41091">
            <v>43077</v>
          </cell>
          <cell r="H41091">
            <v>12</v>
          </cell>
          <cell r="K41091">
            <v>0</v>
          </cell>
          <cell r="O41091">
            <v>117</v>
          </cell>
          <cell r="P41091" t="str">
            <v>DuPreez</v>
          </cell>
          <cell r="Q41091">
            <v>5</v>
          </cell>
          <cell r="S41091">
            <v>12</v>
          </cell>
        </row>
        <row r="41092">
          <cell r="B41092">
            <v>43077</v>
          </cell>
          <cell r="H41092">
            <v>20</v>
          </cell>
          <cell r="K41092">
            <v>0</v>
          </cell>
          <cell r="O41092">
            <v>256</v>
          </cell>
          <cell r="P41092" t="str">
            <v>DuPreez</v>
          </cell>
          <cell r="Q41092">
            <v>4</v>
          </cell>
          <cell r="S41092">
            <v>12</v>
          </cell>
        </row>
        <row r="41093">
          <cell r="B41093">
            <v>43077</v>
          </cell>
          <cell r="H41093">
            <v>5</v>
          </cell>
          <cell r="K41093">
            <v>30</v>
          </cell>
          <cell r="O41093">
            <v>0</v>
          </cell>
          <cell r="Q41093">
            <v>0</v>
          </cell>
          <cell r="S41093">
            <v>12</v>
          </cell>
        </row>
        <row r="41094">
          <cell r="B41094">
            <v>43077</v>
          </cell>
          <cell r="H41094">
            <v>5</v>
          </cell>
          <cell r="K41094">
            <v>96</v>
          </cell>
          <cell r="O41094">
            <v>146</v>
          </cell>
          <cell r="P41094" t="str">
            <v>DuPreez</v>
          </cell>
          <cell r="Q41094">
            <v>3</v>
          </cell>
          <cell r="S41094">
            <v>12</v>
          </cell>
        </row>
        <row r="41095">
          <cell r="B41095">
            <v>43077</v>
          </cell>
          <cell r="H41095">
            <v>5</v>
          </cell>
          <cell r="K41095">
            <v>185</v>
          </cell>
          <cell r="O41095">
            <v>40</v>
          </cell>
          <cell r="P41095" t="str">
            <v>DuPreez</v>
          </cell>
          <cell r="Q41095">
            <v>5</v>
          </cell>
          <cell r="S41095">
            <v>12</v>
          </cell>
        </row>
        <row r="41096">
          <cell r="B41096">
            <v>43077</v>
          </cell>
          <cell r="H41096">
            <v>5</v>
          </cell>
          <cell r="K41096">
            <v>149</v>
          </cell>
          <cell r="O41096">
            <v>106</v>
          </cell>
          <cell r="P41096" t="str">
            <v>DuPreez</v>
          </cell>
          <cell r="Q41096">
            <v>4</v>
          </cell>
          <cell r="S41096">
            <v>12</v>
          </cell>
        </row>
        <row r="41097">
          <cell r="B41097">
            <v>43077</v>
          </cell>
          <cell r="H41097">
            <v>7</v>
          </cell>
          <cell r="K41097">
            <v>137</v>
          </cell>
          <cell r="O41097">
            <v>40</v>
          </cell>
          <cell r="P41097" t="str">
            <v>DuPreez</v>
          </cell>
          <cell r="Q41097">
            <v>4</v>
          </cell>
          <cell r="S41097">
            <v>12</v>
          </cell>
        </row>
        <row r="41098">
          <cell r="B41098">
            <v>43077</v>
          </cell>
          <cell r="H41098">
            <v>6</v>
          </cell>
          <cell r="K41098">
            <v>178</v>
          </cell>
          <cell r="O41098">
            <v>40</v>
          </cell>
          <cell r="P41098" t="str">
            <v>DuPreez</v>
          </cell>
          <cell r="Q41098">
            <v>3</v>
          </cell>
          <cell r="S41098">
            <v>12</v>
          </cell>
        </row>
        <row r="41099">
          <cell r="B41099">
            <v>43077</v>
          </cell>
          <cell r="H41099">
            <v>5</v>
          </cell>
          <cell r="K41099">
            <v>130</v>
          </cell>
          <cell r="O41099">
            <v>195</v>
          </cell>
          <cell r="P41099" t="str">
            <v>DuPreez</v>
          </cell>
          <cell r="Q41099">
            <v>4</v>
          </cell>
          <cell r="S41099">
            <v>12</v>
          </cell>
        </row>
        <row r="41100">
          <cell r="B41100">
            <v>43077</v>
          </cell>
          <cell r="H41100">
            <v>9</v>
          </cell>
          <cell r="K41100">
            <v>223</v>
          </cell>
          <cell r="O41100">
            <v>405</v>
          </cell>
          <cell r="P41100" t="str">
            <v>DuPreez</v>
          </cell>
          <cell r="Q41100">
            <v>5</v>
          </cell>
          <cell r="S41100">
            <v>12</v>
          </cell>
        </row>
        <row r="41101">
          <cell r="B41101">
            <v>43077</v>
          </cell>
          <cell r="H41101">
            <v>9</v>
          </cell>
          <cell r="K41101">
            <v>0</v>
          </cell>
          <cell r="O41101">
            <v>46</v>
          </cell>
          <cell r="P41101" t="str">
            <v>Grojovin</v>
          </cell>
          <cell r="Q41101">
            <v>2</v>
          </cell>
          <cell r="S41101">
            <v>12</v>
          </cell>
        </row>
        <row r="41102">
          <cell r="B41102">
            <v>43077</v>
          </cell>
          <cell r="H41102">
            <v>5</v>
          </cell>
          <cell r="K41102">
            <v>9</v>
          </cell>
          <cell r="O41102">
            <v>97</v>
          </cell>
          <cell r="P41102" t="str">
            <v>Grojovin</v>
          </cell>
          <cell r="Q41102">
            <v>4</v>
          </cell>
          <cell r="S41102">
            <v>12</v>
          </cell>
        </row>
        <row r="41103">
          <cell r="B41103">
            <v>43077</v>
          </cell>
          <cell r="H41103">
            <v>9</v>
          </cell>
          <cell r="K41103">
            <v>5</v>
          </cell>
          <cell r="O41103">
            <v>61</v>
          </cell>
          <cell r="P41103" t="str">
            <v>Grojovin</v>
          </cell>
          <cell r="Q41103">
            <v>4</v>
          </cell>
          <cell r="S41103">
            <v>12</v>
          </cell>
        </row>
        <row r="41104">
          <cell r="B41104">
            <v>43077</v>
          </cell>
          <cell r="H41104">
            <v>5</v>
          </cell>
          <cell r="K41104">
            <v>39</v>
          </cell>
          <cell r="O41104">
            <v>266</v>
          </cell>
          <cell r="P41104" t="str">
            <v>DuPreez</v>
          </cell>
          <cell r="Q41104">
            <v>3</v>
          </cell>
          <cell r="S41104">
            <v>12</v>
          </cell>
        </row>
        <row r="41105">
          <cell r="B41105">
            <v>43077</v>
          </cell>
          <cell r="H41105">
            <v>17</v>
          </cell>
          <cell r="K41105">
            <v>0</v>
          </cell>
          <cell r="O41105">
            <v>171</v>
          </cell>
          <cell r="P41105" t="str">
            <v>Grojovin</v>
          </cell>
          <cell r="Q41105">
            <v>5</v>
          </cell>
          <cell r="S41105">
            <v>12</v>
          </cell>
        </row>
        <row r="41106">
          <cell r="B41106">
            <v>43077</v>
          </cell>
          <cell r="H41106">
            <v>10</v>
          </cell>
          <cell r="K41106">
            <v>175</v>
          </cell>
          <cell r="O41106">
            <v>92</v>
          </cell>
          <cell r="P41106" t="str">
            <v>Grojovin</v>
          </cell>
          <cell r="Q41106">
            <v>4</v>
          </cell>
          <cell r="S41106">
            <v>12</v>
          </cell>
        </row>
        <row r="41107">
          <cell r="B41107">
            <v>43077</v>
          </cell>
          <cell r="H41107">
            <v>6</v>
          </cell>
          <cell r="K41107">
            <v>98</v>
          </cell>
          <cell r="O41107">
            <v>52</v>
          </cell>
          <cell r="P41107" t="str">
            <v>Grojovin</v>
          </cell>
          <cell r="Q41107">
            <v>4</v>
          </cell>
          <cell r="S41107">
            <v>12</v>
          </cell>
        </row>
        <row r="41108">
          <cell r="B41108">
            <v>43077</v>
          </cell>
          <cell r="H41108">
            <v>6</v>
          </cell>
          <cell r="K41108">
            <v>137</v>
          </cell>
          <cell r="O41108">
            <v>256</v>
          </cell>
          <cell r="P41108" t="str">
            <v>DuPreez</v>
          </cell>
          <cell r="Q41108">
            <v>2</v>
          </cell>
          <cell r="S41108">
            <v>12</v>
          </cell>
        </row>
        <row r="41109">
          <cell r="B41109">
            <v>43077</v>
          </cell>
          <cell r="H41109">
            <v>5</v>
          </cell>
          <cell r="K41109">
            <v>32</v>
          </cell>
          <cell r="O41109">
            <v>127</v>
          </cell>
          <cell r="P41109" t="str">
            <v>Grojovin</v>
          </cell>
          <cell r="Q41109">
            <v>4</v>
          </cell>
          <cell r="S41109">
            <v>12</v>
          </cell>
        </row>
        <row r="41110">
          <cell r="B41110">
            <v>43077</v>
          </cell>
          <cell r="H41110">
            <v>5</v>
          </cell>
          <cell r="K41110">
            <v>8</v>
          </cell>
          <cell r="O41110">
            <v>317</v>
          </cell>
          <cell r="P41110" t="str">
            <v>Grojovin</v>
          </cell>
          <cell r="Q41110">
            <v>5</v>
          </cell>
          <cell r="S41110">
            <v>12</v>
          </cell>
        </row>
        <row r="41111">
          <cell r="B41111">
            <v>43077</v>
          </cell>
          <cell r="H41111">
            <v>0</v>
          </cell>
          <cell r="K41111">
            <v>106</v>
          </cell>
          <cell r="O41111">
            <v>430</v>
          </cell>
          <cell r="P41111" t="str">
            <v>Grojovin</v>
          </cell>
          <cell r="Q41111">
            <v>3</v>
          </cell>
          <cell r="S41111">
            <v>12</v>
          </cell>
        </row>
        <row r="41112">
          <cell r="B41112">
            <v>43077</v>
          </cell>
          <cell r="H41112">
            <v>10</v>
          </cell>
          <cell r="K41112">
            <v>83</v>
          </cell>
          <cell r="O41112">
            <v>68</v>
          </cell>
          <cell r="P41112" t="str">
            <v>Grojovin</v>
          </cell>
          <cell r="Q41112">
            <v>5</v>
          </cell>
          <cell r="S41112">
            <v>12</v>
          </cell>
        </row>
        <row r="41113">
          <cell r="B41113">
            <v>43077</v>
          </cell>
          <cell r="H41113">
            <v>15</v>
          </cell>
          <cell r="K41113">
            <v>0</v>
          </cell>
          <cell r="O41113">
            <v>29</v>
          </cell>
          <cell r="P41113" t="str">
            <v>DuPreez</v>
          </cell>
          <cell r="Q41113">
            <v>3</v>
          </cell>
          <cell r="S41113">
            <v>12</v>
          </cell>
        </row>
        <row r="41114">
          <cell r="B41114">
            <v>43077</v>
          </cell>
          <cell r="H41114">
            <v>11</v>
          </cell>
          <cell r="K41114">
            <v>0</v>
          </cell>
          <cell r="O41114">
            <v>108</v>
          </cell>
          <cell r="P41114" t="str">
            <v>DuPreez</v>
          </cell>
          <cell r="Q41114">
            <v>3</v>
          </cell>
          <cell r="S41114">
            <v>12</v>
          </cell>
        </row>
        <row r="41115">
          <cell r="B41115">
            <v>43077</v>
          </cell>
          <cell r="H41115">
            <v>6</v>
          </cell>
          <cell r="K41115">
            <v>80</v>
          </cell>
          <cell r="O41115">
            <v>181</v>
          </cell>
          <cell r="P41115" t="str">
            <v>Grojovin</v>
          </cell>
          <cell r="Q41115">
            <v>3</v>
          </cell>
          <cell r="S41115">
            <v>12</v>
          </cell>
        </row>
        <row r="41116">
          <cell r="B41116">
            <v>43077</v>
          </cell>
          <cell r="H41116">
            <v>9</v>
          </cell>
          <cell r="K41116">
            <v>119</v>
          </cell>
          <cell r="O41116">
            <v>88</v>
          </cell>
          <cell r="P41116" t="str">
            <v>Grojovin</v>
          </cell>
          <cell r="Q41116">
            <v>3</v>
          </cell>
          <cell r="S41116">
            <v>12</v>
          </cell>
        </row>
        <row r="41117">
          <cell r="B41117">
            <v>43077</v>
          </cell>
          <cell r="H41117">
            <v>14</v>
          </cell>
          <cell r="K41117">
            <v>0</v>
          </cell>
          <cell r="O41117">
            <v>76</v>
          </cell>
          <cell r="P41117" t="str">
            <v>DuPreez</v>
          </cell>
          <cell r="Q41117">
            <v>3</v>
          </cell>
          <cell r="S41117">
            <v>12</v>
          </cell>
        </row>
        <row r="41118">
          <cell r="B41118">
            <v>43077</v>
          </cell>
          <cell r="H41118">
            <v>10</v>
          </cell>
          <cell r="K41118">
            <v>0</v>
          </cell>
          <cell r="O41118">
            <v>12</v>
          </cell>
          <cell r="P41118" t="str">
            <v>DuPreez</v>
          </cell>
          <cell r="Q41118">
            <v>3</v>
          </cell>
          <cell r="S41118">
            <v>12</v>
          </cell>
        </row>
        <row r="41119">
          <cell r="B41119">
            <v>43077</v>
          </cell>
          <cell r="H41119">
            <v>12</v>
          </cell>
          <cell r="K41119">
            <v>0</v>
          </cell>
          <cell r="O41119">
            <v>124</v>
          </cell>
          <cell r="P41119" t="str">
            <v>DuPreez</v>
          </cell>
          <cell r="Q41119">
            <v>5</v>
          </cell>
          <cell r="S41119">
            <v>12</v>
          </cell>
        </row>
        <row r="41120">
          <cell r="B41120">
            <v>43077</v>
          </cell>
          <cell r="H41120">
            <v>15</v>
          </cell>
          <cell r="K41120">
            <v>0</v>
          </cell>
          <cell r="O41120">
            <v>114</v>
          </cell>
          <cell r="P41120" t="str">
            <v>DuPreez</v>
          </cell>
          <cell r="Q41120">
            <v>2</v>
          </cell>
          <cell r="S41120">
            <v>12</v>
          </cell>
        </row>
        <row r="41121">
          <cell r="B41121">
            <v>43077</v>
          </cell>
          <cell r="H41121">
            <v>5</v>
          </cell>
          <cell r="K41121">
            <v>100</v>
          </cell>
          <cell r="O41121">
            <v>149</v>
          </cell>
          <cell r="P41121" t="str">
            <v>DuPreez</v>
          </cell>
          <cell r="Q41121">
            <v>4</v>
          </cell>
          <cell r="S41121">
            <v>12</v>
          </cell>
        </row>
        <row r="41122">
          <cell r="B41122">
            <v>43077</v>
          </cell>
          <cell r="H41122">
            <v>17</v>
          </cell>
          <cell r="K41122">
            <v>0</v>
          </cell>
          <cell r="O41122">
            <v>109</v>
          </cell>
          <cell r="P41122" t="str">
            <v>DuPreez</v>
          </cell>
          <cell r="Q41122">
            <v>3</v>
          </cell>
          <cell r="S41122">
            <v>12</v>
          </cell>
        </row>
        <row r="41123">
          <cell r="B41123">
            <v>43077</v>
          </cell>
          <cell r="H41123">
            <v>15</v>
          </cell>
          <cell r="K41123">
            <v>0</v>
          </cell>
          <cell r="O41123">
            <v>85</v>
          </cell>
          <cell r="P41123" t="str">
            <v>DuPreez</v>
          </cell>
          <cell r="Q41123">
            <v>3</v>
          </cell>
          <cell r="S41123">
            <v>12</v>
          </cell>
        </row>
        <row r="41124">
          <cell r="B41124">
            <v>43077</v>
          </cell>
          <cell r="H41124">
            <v>13</v>
          </cell>
          <cell r="K41124">
            <v>0</v>
          </cell>
          <cell r="O41124">
            <v>56</v>
          </cell>
          <cell r="P41124" t="str">
            <v>DuPreez</v>
          </cell>
          <cell r="Q41124">
            <v>4</v>
          </cell>
          <cell r="S41124">
            <v>12</v>
          </cell>
        </row>
        <row r="41125">
          <cell r="B41125">
            <v>43077</v>
          </cell>
          <cell r="H41125">
            <v>14</v>
          </cell>
          <cell r="K41125">
            <v>0</v>
          </cell>
          <cell r="O41125">
            <v>70</v>
          </cell>
          <cell r="P41125" t="str">
            <v>DuPreez</v>
          </cell>
          <cell r="Q41125">
            <v>3</v>
          </cell>
          <cell r="S41125">
            <v>12</v>
          </cell>
        </row>
        <row r="41126">
          <cell r="B41126">
            <v>43077</v>
          </cell>
          <cell r="H41126">
            <v>12</v>
          </cell>
          <cell r="K41126">
            <v>0</v>
          </cell>
          <cell r="O41126">
            <v>196</v>
          </cell>
          <cell r="P41126" t="str">
            <v>DuPreez</v>
          </cell>
          <cell r="Q41126">
            <v>3</v>
          </cell>
          <cell r="S41126">
            <v>12</v>
          </cell>
        </row>
        <row r="41127">
          <cell r="B41127">
            <v>43077</v>
          </cell>
          <cell r="H41127">
            <v>12</v>
          </cell>
          <cell r="K41127">
            <v>0</v>
          </cell>
          <cell r="O41127">
            <v>120</v>
          </cell>
          <cell r="P41127" t="str">
            <v>DuPreez</v>
          </cell>
          <cell r="Q41127">
            <v>4</v>
          </cell>
          <cell r="S41127">
            <v>12</v>
          </cell>
        </row>
        <row r="41128">
          <cell r="B41128">
            <v>43077</v>
          </cell>
          <cell r="H41128">
            <v>9</v>
          </cell>
          <cell r="K41128">
            <v>76</v>
          </cell>
          <cell r="O41128">
            <v>87</v>
          </cell>
          <cell r="P41128" t="str">
            <v>Grojovin</v>
          </cell>
          <cell r="Q41128">
            <v>3</v>
          </cell>
          <cell r="S41128">
            <v>12</v>
          </cell>
        </row>
        <row r="41129">
          <cell r="B41129">
            <v>43077</v>
          </cell>
          <cell r="H41129">
            <v>17</v>
          </cell>
          <cell r="K41129">
            <v>0</v>
          </cell>
          <cell r="O41129">
            <v>31</v>
          </cell>
          <cell r="P41129" t="str">
            <v>DuPreez</v>
          </cell>
          <cell r="Q41129">
            <v>2</v>
          </cell>
          <cell r="S41129">
            <v>12</v>
          </cell>
        </row>
        <row r="41130">
          <cell r="B41130">
            <v>43077</v>
          </cell>
          <cell r="H41130">
            <v>12</v>
          </cell>
          <cell r="K41130">
            <v>0</v>
          </cell>
          <cell r="O41130">
            <v>64</v>
          </cell>
          <cell r="P41130" t="str">
            <v>DuPreez</v>
          </cell>
          <cell r="Q41130">
            <v>3</v>
          </cell>
          <cell r="S41130">
            <v>12</v>
          </cell>
        </row>
        <row r="41131">
          <cell r="B41131">
            <v>43078</v>
          </cell>
          <cell r="H41131">
            <v>37</v>
          </cell>
          <cell r="K41131">
            <v>0</v>
          </cell>
          <cell r="O41131">
            <v>0</v>
          </cell>
          <cell r="Q41131">
            <v>0</v>
          </cell>
          <cell r="S41131">
            <v>12</v>
          </cell>
        </row>
        <row r="41132">
          <cell r="B41132">
            <v>43078</v>
          </cell>
          <cell r="H41132">
            <v>6</v>
          </cell>
          <cell r="K41132">
            <v>46</v>
          </cell>
          <cell r="O41132">
            <v>151</v>
          </cell>
          <cell r="P41132" t="str">
            <v>Stevens</v>
          </cell>
          <cell r="Q41132">
            <v>4</v>
          </cell>
          <cell r="S41132">
            <v>12</v>
          </cell>
        </row>
        <row r="41133">
          <cell r="B41133">
            <v>43078</v>
          </cell>
          <cell r="H41133">
            <v>2</v>
          </cell>
          <cell r="K41133">
            <v>0</v>
          </cell>
          <cell r="O41133">
            <v>44</v>
          </cell>
          <cell r="P41133" t="str">
            <v>Stevens</v>
          </cell>
          <cell r="Q41133">
            <v>3</v>
          </cell>
          <cell r="S41133">
            <v>12</v>
          </cell>
        </row>
        <row r="41134">
          <cell r="B41134">
            <v>43078</v>
          </cell>
          <cell r="H41134">
            <v>9</v>
          </cell>
          <cell r="K41134">
            <v>0</v>
          </cell>
          <cell r="O41134">
            <v>100</v>
          </cell>
          <cell r="P41134" t="str">
            <v>Stevens</v>
          </cell>
          <cell r="Q41134">
            <v>3</v>
          </cell>
          <cell r="S41134">
            <v>12</v>
          </cell>
        </row>
        <row r="41135">
          <cell r="B41135">
            <v>43078</v>
          </cell>
          <cell r="H41135">
            <v>9</v>
          </cell>
          <cell r="K41135">
            <v>0</v>
          </cell>
          <cell r="O41135">
            <v>350</v>
          </cell>
          <cell r="P41135" t="str">
            <v>Stevens</v>
          </cell>
          <cell r="Q41135">
            <v>5</v>
          </cell>
          <cell r="S41135">
            <v>12</v>
          </cell>
        </row>
        <row r="41136">
          <cell r="B41136">
            <v>43078</v>
          </cell>
          <cell r="H41136">
            <v>9</v>
          </cell>
          <cell r="K41136">
            <v>0</v>
          </cell>
          <cell r="O41136">
            <v>98</v>
          </cell>
          <cell r="P41136" t="str">
            <v>Stevens</v>
          </cell>
          <cell r="Q41136">
            <v>3</v>
          </cell>
          <cell r="S41136">
            <v>12</v>
          </cell>
        </row>
        <row r="41137">
          <cell r="B41137">
            <v>43078</v>
          </cell>
          <cell r="H41137">
            <v>9</v>
          </cell>
          <cell r="K41137">
            <v>0</v>
          </cell>
          <cell r="O41137">
            <v>136</v>
          </cell>
          <cell r="P41137" t="str">
            <v>Stevens</v>
          </cell>
          <cell r="Q41137">
            <v>3</v>
          </cell>
          <cell r="S41137">
            <v>12</v>
          </cell>
        </row>
        <row r="41138">
          <cell r="B41138">
            <v>43078</v>
          </cell>
          <cell r="H41138">
            <v>10</v>
          </cell>
          <cell r="K41138">
            <v>0</v>
          </cell>
          <cell r="O41138">
            <v>237</v>
          </cell>
          <cell r="P41138" t="str">
            <v>Stevens</v>
          </cell>
          <cell r="Q41138">
            <v>3</v>
          </cell>
          <cell r="S41138">
            <v>12</v>
          </cell>
        </row>
        <row r="41139">
          <cell r="B41139">
            <v>43078</v>
          </cell>
          <cell r="H41139">
            <v>11</v>
          </cell>
          <cell r="K41139">
            <v>0</v>
          </cell>
          <cell r="O41139">
            <v>886</v>
          </cell>
          <cell r="P41139" t="str">
            <v>Katz</v>
          </cell>
          <cell r="Q41139">
            <v>5</v>
          </cell>
          <cell r="S41139">
            <v>12</v>
          </cell>
        </row>
        <row r="41140">
          <cell r="B41140">
            <v>43078</v>
          </cell>
          <cell r="H41140">
            <v>6</v>
          </cell>
          <cell r="K41140">
            <v>178</v>
          </cell>
          <cell r="O41140">
            <v>83</v>
          </cell>
          <cell r="P41140" t="str">
            <v>Stevens</v>
          </cell>
          <cell r="Q41140">
            <v>5</v>
          </cell>
          <cell r="S41140">
            <v>12</v>
          </cell>
        </row>
        <row r="41141">
          <cell r="B41141">
            <v>43078</v>
          </cell>
          <cell r="H41141">
            <v>6</v>
          </cell>
          <cell r="K41141">
            <v>169</v>
          </cell>
          <cell r="O41141">
            <v>495</v>
          </cell>
          <cell r="P41141" t="str">
            <v>Stevens</v>
          </cell>
          <cell r="Q41141">
            <v>3</v>
          </cell>
          <cell r="S41141">
            <v>12</v>
          </cell>
        </row>
        <row r="41142">
          <cell r="B41142">
            <v>43078</v>
          </cell>
          <cell r="H41142">
            <v>5</v>
          </cell>
          <cell r="K41142">
            <v>30</v>
          </cell>
          <cell r="O41142">
            <v>235</v>
          </cell>
          <cell r="P41142" t="str">
            <v>Stevens</v>
          </cell>
          <cell r="Q41142">
            <v>4</v>
          </cell>
          <cell r="S41142">
            <v>12</v>
          </cell>
        </row>
        <row r="41143">
          <cell r="B41143">
            <v>43078</v>
          </cell>
          <cell r="H41143">
            <v>6</v>
          </cell>
          <cell r="K41143">
            <v>81</v>
          </cell>
          <cell r="O41143">
            <v>226</v>
          </cell>
          <cell r="P41143" t="str">
            <v>Katz</v>
          </cell>
          <cell r="Q41143">
            <v>5</v>
          </cell>
          <cell r="S41143">
            <v>12</v>
          </cell>
        </row>
        <row r="41144">
          <cell r="B41144">
            <v>43078</v>
          </cell>
          <cell r="H41144">
            <v>5</v>
          </cell>
          <cell r="K41144">
            <v>39</v>
          </cell>
          <cell r="O41144">
            <v>140</v>
          </cell>
          <cell r="P41144" t="str">
            <v>Stevens</v>
          </cell>
          <cell r="Q41144">
            <v>3</v>
          </cell>
          <cell r="S41144">
            <v>12</v>
          </cell>
        </row>
        <row r="41145">
          <cell r="B41145">
            <v>43078</v>
          </cell>
          <cell r="H41145">
            <v>10</v>
          </cell>
          <cell r="K41145">
            <v>0</v>
          </cell>
          <cell r="O41145">
            <v>71</v>
          </cell>
          <cell r="P41145" t="str">
            <v>Stevens</v>
          </cell>
          <cell r="Q41145">
            <v>5</v>
          </cell>
          <cell r="S41145">
            <v>12</v>
          </cell>
        </row>
        <row r="41146">
          <cell r="B41146">
            <v>43078</v>
          </cell>
          <cell r="H41146">
            <v>6</v>
          </cell>
          <cell r="K41146">
            <v>16</v>
          </cell>
          <cell r="O41146">
            <v>74</v>
          </cell>
          <cell r="P41146" t="str">
            <v>Stevens</v>
          </cell>
          <cell r="Q41146">
            <v>5</v>
          </cell>
          <cell r="S41146">
            <v>12</v>
          </cell>
        </row>
        <row r="41147">
          <cell r="B41147">
            <v>43078</v>
          </cell>
          <cell r="H41147">
            <v>5</v>
          </cell>
          <cell r="K41147">
            <v>24</v>
          </cell>
          <cell r="O41147">
            <v>239</v>
          </cell>
          <cell r="P41147" t="str">
            <v>Stevens</v>
          </cell>
          <cell r="Q41147">
            <v>5</v>
          </cell>
          <cell r="S41147">
            <v>12</v>
          </cell>
        </row>
        <row r="41148">
          <cell r="B41148">
            <v>43078</v>
          </cell>
          <cell r="H41148">
            <v>6</v>
          </cell>
          <cell r="K41148">
            <v>59</v>
          </cell>
          <cell r="O41148">
            <v>427</v>
          </cell>
          <cell r="P41148" t="str">
            <v>Stevens</v>
          </cell>
          <cell r="Q41148">
            <v>5</v>
          </cell>
          <cell r="S41148">
            <v>12</v>
          </cell>
        </row>
        <row r="41149">
          <cell r="B41149">
            <v>43078</v>
          </cell>
          <cell r="H41149">
            <v>5</v>
          </cell>
          <cell r="K41149">
            <v>284</v>
          </cell>
          <cell r="O41149">
            <v>198</v>
          </cell>
          <cell r="P41149" t="str">
            <v>Stevens</v>
          </cell>
          <cell r="Q41149">
            <v>3</v>
          </cell>
          <cell r="S41149">
            <v>12</v>
          </cell>
        </row>
        <row r="41150">
          <cell r="B41150">
            <v>43078</v>
          </cell>
          <cell r="H41150">
            <v>9</v>
          </cell>
          <cell r="K41150">
            <v>0</v>
          </cell>
          <cell r="O41150">
            <v>63</v>
          </cell>
          <cell r="P41150" t="str">
            <v>Stevens</v>
          </cell>
          <cell r="Q41150">
            <v>3</v>
          </cell>
          <cell r="S41150">
            <v>12</v>
          </cell>
        </row>
        <row r="41151">
          <cell r="B41151">
            <v>43078</v>
          </cell>
          <cell r="H41151">
            <v>10</v>
          </cell>
          <cell r="K41151">
            <v>0</v>
          </cell>
          <cell r="O41151">
            <v>1050</v>
          </cell>
          <cell r="P41151" t="str">
            <v>Stevens</v>
          </cell>
          <cell r="Q41151">
            <v>3</v>
          </cell>
          <cell r="S41151">
            <v>12</v>
          </cell>
        </row>
        <row r="41152">
          <cell r="B41152">
            <v>43078</v>
          </cell>
          <cell r="H41152">
            <v>9</v>
          </cell>
          <cell r="K41152">
            <v>476</v>
          </cell>
          <cell r="O41152">
            <v>0</v>
          </cell>
          <cell r="Q41152">
            <v>0</v>
          </cell>
          <cell r="S41152">
            <v>12</v>
          </cell>
        </row>
        <row r="41153">
          <cell r="B41153">
            <v>43078</v>
          </cell>
          <cell r="H41153">
            <v>6</v>
          </cell>
          <cell r="K41153">
            <v>268</v>
          </cell>
          <cell r="O41153">
            <v>130</v>
          </cell>
          <cell r="P41153" t="str">
            <v>Stevens</v>
          </cell>
          <cell r="Q41153">
            <v>3</v>
          </cell>
          <cell r="S41153">
            <v>12</v>
          </cell>
        </row>
        <row r="41154">
          <cell r="B41154">
            <v>43078</v>
          </cell>
          <cell r="H41154">
            <v>5</v>
          </cell>
          <cell r="K41154">
            <v>246</v>
          </cell>
          <cell r="O41154">
            <v>383</v>
          </cell>
          <cell r="P41154" t="str">
            <v>Katz</v>
          </cell>
          <cell r="Q41154">
            <v>4</v>
          </cell>
          <cell r="S41154">
            <v>12</v>
          </cell>
        </row>
        <row r="41155">
          <cell r="B41155">
            <v>43078</v>
          </cell>
          <cell r="H41155">
            <v>5</v>
          </cell>
          <cell r="K41155">
            <v>250</v>
          </cell>
          <cell r="O41155">
            <v>68</v>
          </cell>
          <cell r="P41155" t="str">
            <v>Stevens</v>
          </cell>
          <cell r="Q41155">
            <v>4</v>
          </cell>
          <cell r="S41155">
            <v>12</v>
          </cell>
        </row>
        <row r="41156">
          <cell r="B41156">
            <v>43078</v>
          </cell>
          <cell r="H41156">
            <v>5</v>
          </cell>
          <cell r="K41156">
            <v>243</v>
          </cell>
          <cell r="O41156">
            <v>762</v>
          </cell>
          <cell r="P41156" t="str">
            <v>Stevens</v>
          </cell>
          <cell r="Q41156">
            <v>3</v>
          </cell>
          <cell r="S41156">
            <v>12</v>
          </cell>
        </row>
        <row r="41157">
          <cell r="B41157">
            <v>43078</v>
          </cell>
          <cell r="H41157">
            <v>10</v>
          </cell>
          <cell r="K41157">
            <v>20</v>
          </cell>
          <cell r="O41157">
            <v>0</v>
          </cell>
          <cell r="Q41157">
            <v>0</v>
          </cell>
          <cell r="S41157">
            <v>12</v>
          </cell>
        </row>
        <row r="41158">
          <cell r="B41158">
            <v>43078</v>
          </cell>
          <cell r="H41158">
            <v>6</v>
          </cell>
          <cell r="K41158">
            <v>43</v>
          </cell>
          <cell r="O41158">
            <v>0</v>
          </cell>
          <cell r="Q41158">
            <v>0</v>
          </cell>
          <cell r="S41158">
            <v>12</v>
          </cell>
        </row>
        <row r="41159">
          <cell r="B41159">
            <v>43078</v>
          </cell>
          <cell r="H41159">
            <v>5</v>
          </cell>
          <cell r="K41159">
            <v>118</v>
          </cell>
          <cell r="O41159">
            <v>11868</v>
          </cell>
          <cell r="P41159" t="str">
            <v>Katz</v>
          </cell>
          <cell r="Q41159">
            <v>3</v>
          </cell>
          <cell r="S41159">
            <v>12</v>
          </cell>
        </row>
        <row r="41160">
          <cell r="B41160">
            <v>43078</v>
          </cell>
          <cell r="H41160">
            <v>6</v>
          </cell>
          <cell r="K41160">
            <v>234</v>
          </cell>
          <cell r="O41160">
            <v>154</v>
          </cell>
          <cell r="P41160" t="str">
            <v>Stevens</v>
          </cell>
          <cell r="Q41160">
            <v>4</v>
          </cell>
          <cell r="S41160">
            <v>12</v>
          </cell>
        </row>
        <row r="41161">
          <cell r="B41161">
            <v>43078</v>
          </cell>
          <cell r="H41161">
            <v>6</v>
          </cell>
          <cell r="K41161">
            <v>235</v>
          </cell>
          <cell r="O41161">
            <v>123</v>
          </cell>
          <cell r="P41161" t="str">
            <v>Stevens</v>
          </cell>
          <cell r="Q41161">
            <v>5</v>
          </cell>
          <cell r="S41161">
            <v>12</v>
          </cell>
        </row>
        <row r="41162">
          <cell r="B41162">
            <v>43078</v>
          </cell>
          <cell r="H41162">
            <v>6</v>
          </cell>
          <cell r="K41162">
            <v>305</v>
          </cell>
          <cell r="O41162">
            <v>300</v>
          </cell>
          <cell r="P41162" t="str">
            <v>Stevens</v>
          </cell>
          <cell r="Q41162">
            <v>2</v>
          </cell>
          <cell r="S41162">
            <v>12</v>
          </cell>
        </row>
        <row r="41163">
          <cell r="B41163">
            <v>43078</v>
          </cell>
          <cell r="H41163">
            <v>4</v>
          </cell>
          <cell r="K41163">
            <v>15</v>
          </cell>
          <cell r="O41163">
            <v>0</v>
          </cell>
          <cell r="Q41163">
            <v>0</v>
          </cell>
          <cell r="S41163">
            <v>12</v>
          </cell>
        </row>
        <row r="41164">
          <cell r="B41164">
            <v>43078</v>
          </cell>
          <cell r="H41164">
            <v>5</v>
          </cell>
          <cell r="K41164">
            <v>300</v>
          </cell>
          <cell r="O41164">
            <v>211</v>
          </cell>
          <cell r="P41164" t="str">
            <v>Stevens</v>
          </cell>
          <cell r="Q41164">
            <v>5</v>
          </cell>
          <cell r="S41164">
            <v>12</v>
          </cell>
        </row>
        <row r="41165">
          <cell r="B41165">
            <v>43078</v>
          </cell>
          <cell r="H41165">
            <v>5</v>
          </cell>
          <cell r="K41165">
            <v>214</v>
          </cell>
          <cell r="O41165">
            <v>1267</v>
          </cell>
          <cell r="P41165" t="str">
            <v>Stevens</v>
          </cell>
          <cell r="Q41165">
            <v>4</v>
          </cell>
          <cell r="S41165">
            <v>12</v>
          </cell>
        </row>
        <row r="41166">
          <cell r="B41166">
            <v>43078</v>
          </cell>
          <cell r="H41166">
            <v>10</v>
          </cell>
          <cell r="K41166">
            <v>37</v>
          </cell>
          <cell r="O41166">
            <v>0</v>
          </cell>
          <cell r="Q41166">
            <v>0</v>
          </cell>
          <cell r="S41166">
            <v>12</v>
          </cell>
        </row>
        <row r="41167">
          <cell r="B41167">
            <v>43078</v>
          </cell>
          <cell r="H41167">
            <v>5</v>
          </cell>
          <cell r="K41167">
            <v>114</v>
          </cell>
          <cell r="O41167">
            <v>68</v>
          </cell>
          <cell r="P41167" t="str">
            <v>Stevens</v>
          </cell>
          <cell r="Q41167">
            <v>4</v>
          </cell>
          <cell r="S41167">
            <v>12</v>
          </cell>
        </row>
        <row r="41168">
          <cell r="B41168">
            <v>43078</v>
          </cell>
          <cell r="H41168">
            <v>6</v>
          </cell>
          <cell r="K41168">
            <v>142</v>
          </cell>
          <cell r="O41168">
            <v>297</v>
          </cell>
          <cell r="P41168" t="str">
            <v>Stevens</v>
          </cell>
          <cell r="Q41168">
            <v>2</v>
          </cell>
          <cell r="S41168">
            <v>12</v>
          </cell>
        </row>
        <row r="41169">
          <cell r="B41169">
            <v>43078</v>
          </cell>
          <cell r="H41169">
            <v>5</v>
          </cell>
          <cell r="K41169">
            <v>271</v>
          </cell>
          <cell r="O41169">
            <v>110</v>
          </cell>
          <cell r="P41169" t="str">
            <v>Stevens</v>
          </cell>
          <cell r="Q41169">
            <v>3</v>
          </cell>
          <cell r="S41169">
            <v>12</v>
          </cell>
        </row>
        <row r="41170">
          <cell r="B41170">
            <v>43078</v>
          </cell>
          <cell r="H41170">
            <v>7</v>
          </cell>
          <cell r="K41170">
            <v>247</v>
          </cell>
          <cell r="O41170">
            <v>136</v>
          </cell>
          <cell r="P41170" t="str">
            <v>Stevens</v>
          </cell>
          <cell r="Q41170">
            <v>3</v>
          </cell>
          <cell r="S41170">
            <v>12</v>
          </cell>
        </row>
        <row r="41171">
          <cell r="B41171">
            <v>43078</v>
          </cell>
          <cell r="H41171">
            <v>12</v>
          </cell>
          <cell r="K41171">
            <v>0</v>
          </cell>
          <cell r="O41171">
            <v>280</v>
          </cell>
          <cell r="P41171" t="str">
            <v>Daniels</v>
          </cell>
          <cell r="Q41171">
            <v>3</v>
          </cell>
          <cell r="S41171">
            <v>12</v>
          </cell>
        </row>
        <row r="41172">
          <cell r="B41172">
            <v>43078</v>
          </cell>
          <cell r="H41172">
            <v>6</v>
          </cell>
          <cell r="K41172">
            <v>165</v>
          </cell>
          <cell r="O41172">
            <v>496</v>
          </cell>
          <cell r="P41172" t="str">
            <v>Stevens</v>
          </cell>
          <cell r="Q41172">
            <v>5</v>
          </cell>
          <cell r="S41172">
            <v>12</v>
          </cell>
        </row>
        <row r="41173">
          <cell r="B41173">
            <v>43078</v>
          </cell>
          <cell r="H41173">
            <v>6</v>
          </cell>
          <cell r="K41173">
            <v>236</v>
          </cell>
          <cell r="O41173">
            <v>230</v>
          </cell>
          <cell r="P41173" t="str">
            <v>Stevens</v>
          </cell>
          <cell r="Q41173">
            <v>4</v>
          </cell>
          <cell r="S41173">
            <v>12</v>
          </cell>
        </row>
        <row r="41174">
          <cell r="B41174">
            <v>43078</v>
          </cell>
          <cell r="H41174">
            <v>6</v>
          </cell>
          <cell r="K41174">
            <v>176</v>
          </cell>
          <cell r="O41174">
            <v>112</v>
          </cell>
          <cell r="P41174" t="str">
            <v>Stevens</v>
          </cell>
          <cell r="Q41174">
            <v>3</v>
          </cell>
          <cell r="S41174">
            <v>12</v>
          </cell>
        </row>
        <row r="41175">
          <cell r="B41175">
            <v>43078</v>
          </cell>
          <cell r="H41175">
            <v>6</v>
          </cell>
          <cell r="K41175">
            <v>253</v>
          </cell>
          <cell r="O41175">
            <v>104</v>
          </cell>
          <cell r="P41175" t="str">
            <v>Stevens</v>
          </cell>
          <cell r="Q41175">
            <v>4</v>
          </cell>
          <cell r="S41175">
            <v>12</v>
          </cell>
        </row>
        <row r="41176">
          <cell r="B41176">
            <v>43078</v>
          </cell>
          <cell r="H41176">
            <v>5</v>
          </cell>
          <cell r="K41176">
            <v>46</v>
          </cell>
          <cell r="O41176">
            <v>0</v>
          </cell>
          <cell r="Q41176">
            <v>0</v>
          </cell>
          <cell r="S41176">
            <v>12</v>
          </cell>
        </row>
        <row r="41177">
          <cell r="B41177">
            <v>43078</v>
          </cell>
          <cell r="H41177">
            <v>6</v>
          </cell>
          <cell r="K41177">
            <v>167</v>
          </cell>
          <cell r="O41177">
            <v>89</v>
          </cell>
          <cell r="P41177" t="str">
            <v>Stevens</v>
          </cell>
          <cell r="Q41177">
            <v>3</v>
          </cell>
          <cell r="S41177">
            <v>12</v>
          </cell>
        </row>
        <row r="41178">
          <cell r="B41178">
            <v>43078</v>
          </cell>
          <cell r="H41178">
            <v>9</v>
          </cell>
          <cell r="K41178">
            <v>0</v>
          </cell>
          <cell r="O41178">
            <v>136</v>
          </cell>
          <cell r="P41178" t="str">
            <v>Stevens</v>
          </cell>
          <cell r="Q41178">
            <v>5</v>
          </cell>
          <cell r="S41178">
            <v>12</v>
          </cell>
        </row>
        <row r="41179">
          <cell r="B41179">
            <v>43078</v>
          </cell>
          <cell r="H41179">
            <v>5</v>
          </cell>
          <cell r="K41179">
            <v>173</v>
          </cell>
          <cell r="O41179">
            <v>253</v>
          </cell>
          <cell r="P41179" t="str">
            <v>Stevens</v>
          </cell>
          <cell r="Q41179">
            <v>3</v>
          </cell>
          <cell r="S41179">
            <v>12</v>
          </cell>
        </row>
        <row r="41180">
          <cell r="B41180">
            <v>43078</v>
          </cell>
          <cell r="H41180">
            <v>6</v>
          </cell>
          <cell r="K41180">
            <v>178</v>
          </cell>
          <cell r="O41180">
            <v>254</v>
          </cell>
          <cell r="P41180" t="str">
            <v>Daniels</v>
          </cell>
          <cell r="Q41180">
            <v>5</v>
          </cell>
          <cell r="S41180">
            <v>12</v>
          </cell>
        </row>
        <row r="41181">
          <cell r="B41181">
            <v>43078</v>
          </cell>
          <cell r="H41181">
            <v>9</v>
          </cell>
          <cell r="K41181">
            <v>0</v>
          </cell>
          <cell r="O41181">
            <v>43</v>
          </cell>
          <cell r="P41181" t="str">
            <v>Stevens</v>
          </cell>
          <cell r="Q41181">
            <v>3</v>
          </cell>
          <cell r="S41181">
            <v>12</v>
          </cell>
        </row>
        <row r="41182">
          <cell r="B41182">
            <v>43078</v>
          </cell>
          <cell r="H41182">
            <v>5</v>
          </cell>
          <cell r="K41182">
            <v>48</v>
          </cell>
          <cell r="O41182">
            <v>103</v>
          </cell>
          <cell r="P41182" t="str">
            <v>Stevens</v>
          </cell>
          <cell r="Q41182">
            <v>3</v>
          </cell>
          <cell r="S41182">
            <v>12</v>
          </cell>
        </row>
        <row r="41183">
          <cell r="B41183">
            <v>43078</v>
          </cell>
          <cell r="H41183">
            <v>6</v>
          </cell>
          <cell r="K41183">
            <v>52</v>
          </cell>
          <cell r="O41183">
            <v>844</v>
          </cell>
          <cell r="P41183" t="str">
            <v>Stevens</v>
          </cell>
          <cell r="Q41183">
            <v>3</v>
          </cell>
          <cell r="S41183">
            <v>12</v>
          </cell>
        </row>
        <row r="41184">
          <cell r="B41184">
            <v>43078</v>
          </cell>
          <cell r="H41184">
            <v>5</v>
          </cell>
          <cell r="K41184">
            <v>172</v>
          </cell>
          <cell r="O41184">
            <v>342</v>
          </cell>
          <cell r="P41184" t="str">
            <v>Daniels</v>
          </cell>
          <cell r="Q41184">
            <v>3</v>
          </cell>
          <cell r="S41184">
            <v>12</v>
          </cell>
        </row>
        <row r="41185">
          <cell r="B41185">
            <v>43078</v>
          </cell>
          <cell r="H41185">
            <v>5</v>
          </cell>
          <cell r="K41185">
            <v>8</v>
          </cell>
          <cell r="O41185">
            <v>0</v>
          </cell>
          <cell r="Q41185">
            <v>0</v>
          </cell>
          <cell r="S41185">
            <v>12</v>
          </cell>
        </row>
        <row r="41186">
          <cell r="B41186">
            <v>43078</v>
          </cell>
          <cell r="H41186">
            <v>6</v>
          </cell>
          <cell r="K41186">
            <v>313</v>
          </cell>
          <cell r="O41186">
            <v>111</v>
          </cell>
          <cell r="P41186" t="str">
            <v>Daniels</v>
          </cell>
          <cell r="Q41186">
            <v>4</v>
          </cell>
          <cell r="S41186">
            <v>12</v>
          </cell>
        </row>
        <row r="41187">
          <cell r="B41187">
            <v>43078</v>
          </cell>
          <cell r="H41187">
            <v>6</v>
          </cell>
          <cell r="K41187">
            <v>227</v>
          </cell>
          <cell r="O41187">
            <v>71</v>
          </cell>
          <cell r="P41187" t="str">
            <v>Daniels</v>
          </cell>
          <cell r="Q41187">
            <v>5</v>
          </cell>
          <cell r="S41187">
            <v>12</v>
          </cell>
        </row>
        <row r="41188">
          <cell r="B41188">
            <v>43078</v>
          </cell>
          <cell r="H41188">
            <v>5</v>
          </cell>
          <cell r="K41188">
            <v>67</v>
          </cell>
          <cell r="O41188">
            <v>0</v>
          </cell>
          <cell r="Q41188">
            <v>0</v>
          </cell>
          <cell r="S41188">
            <v>12</v>
          </cell>
        </row>
        <row r="41189">
          <cell r="B41189">
            <v>43078</v>
          </cell>
          <cell r="H41189">
            <v>5</v>
          </cell>
          <cell r="K41189">
            <v>129</v>
          </cell>
          <cell r="O41189">
            <v>352</v>
          </cell>
          <cell r="P41189" t="str">
            <v>Daniels</v>
          </cell>
          <cell r="Q41189">
            <v>3</v>
          </cell>
          <cell r="S41189">
            <v>12</v>
          </cell>
        </row>
        <row r="41190">
          <cell r="B41190">
            <v>43078</v>
          </cell>
          <cell r="H41190">
            <v>9</v>
          </cell>
          <cell r="K41190">
            <v>0</v>
          </cell>
          <cell r="O41190">
            <v>62</v>
          </cell>
          <cell r="P41190" t="str">
            <v>Stevens</v>
          </cell>
          <cell r="Q41190">
            <v>4</v>
          </cell>
          <cell r="S41190">
            <v>12</v>
          </cell>
        </row>
        <row r="41191">
          <cell r="B41191">
            <v>43078</v>
          </cell>
          <cell r="H41191">
            <v>8</v>
          </cell>
          <cell r="K41191">
            <v>0</v>
          </cell>
          <cell r="O41191">
            <v>58</v>
          </cell>
          <cell r="P41191" t="str">
            <v>Stevens</v>
          </cell>
          <cell r="Q41191">
            <v>5</v>
          </cell>
          <cell r="S41191">
            <v>12</v>
          </cell>
        </row>
        <row r="41192">
          <cell r="B41192">
            <v>43078</v>
          </cell>
          <cell r="H41192">
            <v>6</v>
          </cell>
          <cell r="K41192">
            <v>20</v>
          </cell>
          <cell r="O41192">
            <v>54</v>
          </cell>
          <cell r="P41192" t="str">
            <v>Stevens</v>
          </cell>
          <cell r="Q41192">
            <v>3</v>
          </cell>
          <cell r="S41192">
            <v>12</v>
          </cell>
        </row>
        <row r="41193">
          <cell r="B41193">
            <v>43078</v>
          </cell>
          <cell r="H41193">
            <v>9</v>
          </cell>
          <cell r="K41193">
            <v>0</v>
          </cell>
          <cell r="O41193">
            <v>23</v>
          </cell>
          <cell r="P41193" t="str">
            <v>Stevens</v>
          </cell>
          <cell r="Q41193">
            <v>4</v>
          </cell>
          <cell r="S41193">
            <v>12</v>
          </cell>
        </row>
        <row r="41194">
          <cell r="B41194">
            <v>43078</v>
          </cell>
          <cell r="H41194">
            <v>6</v>
          </cell>
          <cell r="K41194">
            <v>23</v>
          </cell>
          <cell r="O41194">
            <v>42</v>
          </cell>
          <cell r="P41194" t="str">
            <v>Stevens</v>
          </cell>
          <cell r="Q41194">
            <v>2</v>
          </cell>
          <cell r="S41194">
            <v>12</v>
          </cell>
        </row>
        <row r="41195">
          <cell r="B41195">
            <v>43078</v>
          </cell>
          <cell r="H41195">
            <v>6</v>
          </cell>
          <cell r="K41195">
            <v>114</v>
          </cell>
          <cell r="O41195">
            <v>438</v>
          </cell>
          <cell r="P41195" t="str">
            <v>Stevens</v>
          </cell>
          <cell r="Q41195">
            <v>4</v>
          </cell>
          <cell r="S41195">
            <v>12</v>
          </cell>
        </row>
        <row r="41196">
          <cell r="B41196">
            <v>43078</v>
          </cell>
          <cell r="H41196">
            <v>6</v>
          </cell>
          <cell r="K41196">
            <v>296</v>
          </cell>
          <cell r="O41196">
            <v>714</v>
          </cell>
          <cell r="P41196" t="str">
            <v>Stevens</v>
          </cell>
          <cell r="Q41196">
            <v>3</v>
          </cell>
          <cell r="S41196">
            <v>12</v>
          </cell>
        </row>
        <row r="41197">
          <cell r="B41197">
            <v>43078</v>
          </cell>
          <cell r="H41197">
            <v>6</v>
          </cell>
          <cell r="K41197">
            <v>97</v>
          </cell>
          <cell r="O41197">
            <v>0</v>
          </cell>
          <cell r="Q41197">
            <v>0</v>
          </cell>
          <cell r="S41197">
            <v>12</v>
          </cell>
        </row>
        <row r="41198">
          <cell r="B41198">
            <v>43078</v>
          </cell>
          <cell r="H41198">
            <v>5</v>
          </cell>
          <cell r="K41198">
            <v>125</v>
          </cell>
          <cell r="O41198">
            <v>297</v>
          </cell>
          <cell r="P41198" t="str">
            <v>Stevens</v>
          </cell>
          <cell r="Q41198">
            <v>5</v>
          </cell>
          <cell r="S41198">
            <v>12</v>
          </cell>
        </row>
        <row r="41199">
          <cell r="B41199">
            <v>43078</v>
          </cell>
          <cell r="H41199">
            <v>6</v>
          </cell>
          <cell r="K41199">
            <v>20</v>
          </cell>
          <cell r="O41199">
            <v>0</v>
          </cell>
          <cell r="Q41199">
            <v>0</v>
          </cell>
          <cell r="S41199">
            <v>12</v>
          </cell>
        </row>
        <row r="41200">
          <cell r="B41200">
            <v>43078</v>
          </cell>
          <cell r="H41200">
            <v>5</v>
          </cell>
          <cell r="K41200">
            <v>147</v>
          </cell>
          <cell r="O41200">
            <v>29</v>
          </cell>
          <cell r="P41200" t="str">
            <v>Stevens</v>
          </cell>
          <cell r="Q41200">
            <v>2</v>
          </cell>
          <cell r="S41200">
            <v>12</v>
          </cell>
        </row>
        <row r="41201">
          <cell r="B41201">
            <v>43078</v>
          </cell>
          <cell r="H41201">
            <v>6</v>
          </cell>
          <cell r="K41201">
            <v>103</v>
          </cell>
          <cell r="O41201">
            <v>154</v>
          </cell>
          <cell r="P41201" t="str">
            <v>Stevens</v>
          </cell>
          <cell r="Q41201">
            <v>3</v>
          </cell>
          <cell r="S41201">
            <v>12</v>
          </cell>
        </row>
        <row r="41202">
          <cell r="B41202">
            <v>43078</v>
          </cell>
          <cell r="H41202">
            <v>6</v>
          </cell>
          <cell r="K41202">
            <v>169</v>
          </cell>
          <cell r="O41202">
            <v>60</v>
          </cell>
          <cell r="P41202" t="str">
            <v>Stevens</v>
          </cell>
          <cell r="Q41202">
            <v>3</v>
          </cell>
          <cell r="S41202">
            <v>12</v>
          </cell>
        </row>
        <row r="41203">
          <cell r="B41203">
            <v>43078</v>
          </cell>
          <cell r="H41203">
            <v>6</v>
          </cell>
          <cell r="K41203">
            <v>50</v>
          </cell>
          <cell r="O41203">
            <v>385</v>
          </cell>
          <cell r="P41203" t="str">
            <v>Stevens</v>
          </cell>
          <cell r="Q41203">
            <v>2</v>
          </cell>
          <cell r="S41203">
            <v>12</v>
          </cell>
        </row>
        <row r="41204">
          <cell r="B41204">
            <v>43078</v>
          </cell>
          <cell r="H41204">
            <v>5</v>
          </cell>
          <cell r="K41204">
            <v>256</v>
          </cell>
          <cell r="O41204">
            <v>143</v>
          </cell>
          <cell r="P41204" t="str">
            <v>Stevens</v>
          </cell>
          <cell r="Q41204">
            <v>4</v>
          </cell>
          <cell r="S41204">
            <v>12</v>
          </cell>
        </row>
        <row r="41205">
          <cell r="B41205">
            <v>43078</v>
          </cell>
          <cell r="H41205">
            <v>6</v>
          </cell>
          <cell r="K41205">
            <v>138</v>
          </cell>
          <cell r="O41205">
            <v>170</v>
          </cell>
          <cell r="P41205" t="str">
            <v>Stevens</v>
          </cell>
          <cell r="Q41205">
            <v>4</v>
          </cell>
          <cell r="S41205">
            <v>12</v>
          </cell>
        </row>
        <row r="41206">
          <cell r="B41206">
            <v>43078</v>
          </cell>
          <cell r="H41206">
            <v>6</v>
          </cell>
          <cell r="K41206">
            <v>6</v>
          </cell>
          <cell r="O41206">
            <v>237</v>
          </cell>
          <cell r="P41206" t="str">
            <v>Stevens</v>
          </cell>
          <cell r="Q41206">
            <v>5</v>
          </cell>
          <cell r="S41206">
            <v>12</v>
          </cell>
        </row>
        <row r="41207">
          <cell r="B41207">
            <v>43078</v>
          </cell>
          <cell r="H41207">
            <v>6</v>
          </cell>
          <cell r="K41207">
            <v>174</v>
          </cell>
          <cell r="O41207">
            <v>321</v>
          </cell>
          <cell r="P41207" t="str">
            <v>Stevens</v>
          </cell>
          <cell r="Q41207">
            <v>3</v>
          </cell>
          <cell r="S41207">
            <v>12</v>
          </cell>
        </row>
        <row r="41208">
          <cell r="B41208">
            <v>43078</v>
          </cell>
          <cell r="H41208">
            <v>6</v>
          </cell>
          <cell r="K41208">
            <v>413</v>
          </cell>
          <cell r="O41208">
            <v>160</v>
          </cell>
          <cell r="P41208" t="str">
            <v>Stevens</v>
          </cell>
          <cell r="Q41208">
            <v>3</v>
          </cell>
          <cell r="S41208">
            <v>12</v>
          </cell>
        </row>
        <row r="41209">
          <cell r="B41209">
            <v>43078</v>
          </cell>
          <cell r="H41209">
            <v>6</v>
          </cell>
          <cell r="K41209">
            <v>382</v>
          </cell>
          <cell r="O41209">
            <v>650</v>
          </cell>
          <cell r="P41209" t="str">
            <v>Stevens</v>
          </cell>
          <cell r="Q41209">
            <v>4</v>
          </cell>
          <cell r="S41209">
            <v>12</v>
          </cell>
        </row>
        <row r="41210">
          <cell r="B41210">
            <v>43078</v>
          </cell>
          <cell r="H41210">
            <v>6</v>
          </cell>
          <cell r="K41210">
            <v>201</v>
          </cell>
          <cell r="O41210">
            <v>202</v>
          </cell>
          <cell r="P41210" t="str">
            <v>Daniels</v>
          </cell>
          <cell r="Q41210">
            <v>4</v>
          </cell>
          <cell r="S41210">
            <v>12</v>
          </cell>
        </row>
        <row r="41211">
          <cell r="B41211">
            <v>43078</v>
          </cell>
          <cell r="H41211">
            <v>6</v>
          </cell>
          <cell r="K41211">
            <v>17</v>
          </cell>
          <cell r="O41211">
            <v>196</v>
          </cell>
          <cell r="P41211" t="str">
            <v>Stevens</v>
          </cell>
          <cell r="Q41211">
            <v>4</v>
          </cell>
          <cell r="S41211">
            <v>12</v>
          </cell>
        </row>
        <row r="41212">
          <cell r="B41212">
            <v>43078</v>
          </cell>
          <cell r="H41212">
            <v>5</v>
          </cell>
          <cell r="K41212">
            <v>101</v>
          </cell>
          <cell r="O41212">
            <v>230</v>
          </cell>
          <cell r="P41212" t="str">
            <v>Stevens</v>
          </cell>
          <cell r="Q41212">
            <v>3</v>
          </cell>
          <cell r="S41212">
            <v>12</v>
          </cell>
        </row>
        <row r="41213">
          <cell r="B41213">
            <v>43078</v>
          </cell>
          <cell r="H41213">
            <v>6</v>
          </cell>
          <cell r="K41213">
            <v>7</v>
          </cell>
          <cell r="O41213">
            <v>0</v>
          </cell>
          <cell r="Q41213">
            <v>0</v>
          </cell>
          <cell r="S41213">
            <v>12</v>
          </cell>
        </row>
        <row r="41214">
          <cell r="B41214">
            <v>43078</v>
          </cell>
          <cell r="H41214">
            <v>5</v>
          </cell>
          <cell r="K41214">
            <v>49</v>
          </cell>
          <cell r="O41214">
            <v>424</v>
          </cell>
          <cell r="P41214" t="str">
            <v>Stevens</v>
          </cell>
          <cell r="Q41214">
            <v>3</v>
          </cell>
          <cell r="S41214">
            <v>12</v>
          </cell>
        </row>
        <row r="41215">
          <cell r="B41215">
            <v>43078</v>
          </cell>
          <cell r="H41215">
            <v>6</v>
          </cell>
          <cell r="K41215">
            <v>8</v>
          </cell>
          <cell r="O41215">
            <v>52</v>
          </cell>
          <cell r="P41215" t="str">
            <v>Stevens</v>
          </cell>
          <cell r="Q41215">
            <v>3</v>
          </cell>
          <cell r="S41215">
            <v>12</v>
          </cell>
        </row>
        <row r="41216">
          <cell r="B41216">
            <v>43078</v>
          </cell>
          <cell r="H41216">
            <v>5</v>
          </cell>
          <cell r="K41216">
            <v>1</v>
          </cell>
          <cell r="O41216">
            <v>0</v>
          </cell>
          <cell r="Q41216">
            <v>0</v>
          </cell>
          <cell r="S41216">
            <v>12</v>
          </cell>
        </row>
        <row r="41217">
          <cell r="B41217">
            <v>43078</v>
          </cell>
          <cell r="H41217">
            <v>1</v>
          </cell>
          <cell r="K41217">
            <v>0</v>
          </cell>
          <cell r="O41217">
            <v>98</v>
          </cell>
          <cell r="P41217" t="str">
            <v>Berkhart</v>
          </cell>
          <cell r="Q41217">
            <v>2</v>
          </cell>
          <cell r="S41217">
            <v>12</v>
          </cell>
        </row>
        <row r="41218">
          <cell r="B41218">
            <v>43078</v>
          </cell>
          <cell r="H41218">
            <v>5</v>
          </cell>
          <cell r="K41218">
            <v>11</v>
          </cell>
          <cell r="O41218">
            <v>187</v>
          </cell>
          <cell r="P41218" t="str">
            <v>Stevens</v>
          </cell>
          <cell r="Q41218">
            <v>5</v>
          </cell>
          <cell r="S41218">
            <v>12</v>
          </cell>
        </row>
        <row r="41219">
          <cell r="B41219">
            <v>43078</v>
          </cell>
          <cell r="H41219">
            <v>2</v>
          </cell>
          <cell r="K41219">
            <v>0</v>
          </cell>
          <cell r="O41219">
            <v>40</v>
          </cell>
          <cell r="P41219" t="str">
            <v>Berkhart</v>
          </cell>
          <cell r="Q41219">
            <v>4</v>
          </cell>
          <cell r="S41219">
            <v>12</v>
          </cell>
        </row>
        <row r="41220">
          <cell r="B41220">
            <v>43078</v>
          </cell>
          <cell r="H41220">
            <v>5</v>
          </cell>
          <cell r="K41220">
            <v>80</v>
          </cell>
          <cell r="O41220">
            <v>232</v>
          </cell>
          <cell r="P41220" t="str">
            <v>Stevens</v>
          </cell>
          <cell r="Q41220">
            <v>3</v>
          </cell>
          <cell r="S41220">
            <v>12</v>
          </cell>
        </row>
        <row r="41221">
          <cell r="B41221">
            <v>43078</v>
          </cell>
          <cell r="H41221">
            <v>6</v>
          </cell>
          <cell r="K41221">
            <v>173</v>
          </cell>
          <cell r="O41221">
            <v>276</v>
          </cell>
          <cell r="P41221" t="str">
            <v>Stevens</v>
          </cell>
          <cell r="Q41221">
            <v>2</v>
          </cell>
          <cell r="S41221">
            <v>12</v>
          </cell>
        </row>
        <row r="41222">
          <cell r="B41222">
            <v>43078</v>
          </cell>
          <cell r="H41222">
            <v>2</v>
          </cell>
          <cell r="K41222">
            <v>0</v>
          </cell>
          <cell r="O41222">
            <v>112</v>
          </cell>
          <cell r="P41222" t="str">
            <v>Berkhart</v>
          </cell>
          <cell r="Q41222">
            <v>3</v>
          </cell>
          <cell r="S41222">
            <v>12</v>
          </cell>
        </row>
        <row r="41223">
          <cell r="B41223">
            <v>43078</v>
          </cell>
          <cell r="H41223">
            <v>1</v>
          </cell>
          <cell r="K41223">
            <v>0</v>
          </cell>
          <cell r="O41223">
            <v>175</v>
          </cell>
          <cell r="P41223" t="str">
            <v>Berkhart</v>
          </cell>
          <cell r="Q41223">
            <v>4</v>
          </cell>
          <cell r="S41223">
            <v>12</v>
          </cell>
        </row>
        <row r="41224">
          <cell r="B41224">
            <v>43078</v>
          </cell>
          <cell r="H41224">
            <v>6</v>
          </cell>
          <cell r="K41224">
            <v>444</v>
          </cell>
          <cell r="O41224">
            <v>29</v>
          </cell>
          <cell r="P41224" t="str">
            <v>Stevens</v>
          </cell>
          <cell r="Q41224">
            <v>4</v>
          </cell>
          <cell r="S41224">
            <v>12</v>
          </cell>
        </row>
        <row r="41225">
          <cell r="B41225">
            <v>43078</v>
          </cell>
          <cell r="H41225">
            <v>6</v>
          </cell>
          <cell r="K41225">
            <v>391</v>
          </cell>
          <cell r="O41225">
            <v>78</v>
          </cell>
          <cell r="P41225" t="str">
            <v>Berkhart</v>
          </cell>
          <cell r="Q41225">
            <v>1</v>
          </cell>
          <cell r="S41225">
            <v>12</v>
          </cell>
        </row>
        <row r="41226">
          <cell r="B41226">
            <v>43078</v>
          </cell>
          <cell r="H41226">
            <v>5</v>
          </cell>
          <cell r="K41226">
            <v>237</v>
          </cell>
          <cell r="O41226">
            <v>836</v>
          </cell>
          <cell r="P41226" t="str">
            <v>Stevens</v>
          </cell>
          <cell r="Q41226">
            <v>3</v>
          </cell>
          <cell r="S41226">
            <v>12</v>
          </cell>
        </row>
        <row r="41227">
          <cell r="B41227">
            <v>43078</v>
          </cell>
          <cell r="H41227">
            <v>5</v>
          </cell>
          <cell r="K41227">
            <v>326</v>
          </cell>
          <cell r="O41227">
            <v>65</v>
          </cell>
          <cell r="P41227" t="str">
            <v>Berkhart</v>
          </cell>
          <cell r="Q41227">
            <v>4</v>
          </cell>
          <cell r="S41227">
            <v>12</v>
          </cell>
        </row>
        <row r="41228">
          <cell r="B41228">
            <v>43078</v>
          </cell>
          <cell r="H41228">
            <v>5</v>
          </cell>
          <cell r="K41228">
            <v>287</v>
          </cell>
          <cell r="O41228">
            <v>337</v>
          </cell>
          <cell r="P41228" t="str">
            <v>Berkhart</v>
          </cell>
          <cell r="Q41228">
            <v>5</v>
          </cell>
          <cell r="S41228">
            <v>12</v>
          </cell>
        </row>
        <row r="41229">
          <cell r="B41229">
            <v>43078</v>
          </cell>
          <cell r="H41229">
            <v>6</v>
          </cell>
          <cell r="K41229">
            <v>241</v>
          </cell>
          <cell r="O41229">
            <v>152</v>
          </cell>
          <cell r="P41229" t="str">
            <v>Berkhart</v>
          </cell>
          <cell r="Q41229">
            <v>4</v>
          </cell>
          <cell r="S41229">
            <v>12</v>
          </cell>
        </row>
        <row r="41230">
          <cell r="B41230">
            <v>43078</v>
          </cell>
          <cell r="H41230">
            <v>5</v>
          </cell>
          <cell r="K41230">
            <v>195</v>
          </cell>
          <cell r="O41230">
            <v>43</v>
          </cell>
          <cell r="P41230" t="str">
            <v>Berkhart</v>
          </cell>
          <cell r="Q41230">
            <v>4</v>
          </cell>
          <cell r="S41230">
            <v>12</v>
          </cell>
        </row>
        <row r="41231">
          <cell r="B41231">
            <v>43078</v>
          </cell>
          <cell r="H41231">
            <v>6</v>
          </cell>
          <cell r="K41231">
            <v>208</v>
          </cell>
          <cell r="O41231">
            <v>167</v>
          </cell>
          <cell r="P41231" t="str">
            <v>Berkhart</v>
          </cell>
          <cell r="Q41231">
            <v>3</v>
          </cell>
          <cell r="S41231">
            <v>12</v>
          </cell>
        </row>
        <row r="41232">
          <cell r="B41232">
            <v>43078</v>
          </cell>
          <cell r="H41232">
            <v>5</v>
          </cell>
          <cell r="K41232">
            <v>168</v>
          </cell>
          <cell r="O41232">
            <v>517</v>
          </cell>
          <cell r="P41232" t="str">
            <v>Stevens</v>
          </cell>
          <cell r="Q41232">
            <v>5</v>
          </cell>
          <cell r="S41232">
            <v>12</v>
          </cell>
        </row>
        <row r="41233">
          <cell r="B41233">
            <v>43078</v>
          </cell>
          <cell r="H41233">
            <v>5</v>
          </cell>
          <cell r="K41233">
            <v>252</v>
          </cell>
          <cell r="O41233">
            <v>106</v>
          </cell>
          <cell r="P41233" t="str">
            <v>Berkhart</v>
          </cell>
          <cell r="Q41233">
            <v>4</v>
          </cell>
          <cell r="S41233">
            <v>12</v>
          </cell>
        </row>
        <row r="41234">
          <cell r="B41234">
            <v>43078</v>
          </cell>
          <cell r="H41234">
            <v>6</v>
          </cell>
          <cell r="K41234">
            <v>11</v>
          </cell>
          <cell r="O41234">
            <v>0</v>
          </cell>
          <cell r="Q41234">
            <v>0</v>
          </cell>
          <cell r="S41234">
            <v>12</v>
          </cell>
        </row>
        <row r="41235">
          <cell r="B41235">
            <v>43078</v>
          </cell>
          <cell r="H41235">
            <v>6</v>
          </cell>
          <cell r="K41235">
            <v>216</v>
          </cell>
          <cell r="O41235">
            <v>254</v>
          </cell>
          <cell r="P41235" t="str">
            <v>Berkhart</v>
          </cell>
          <cell r="Q41235">
            <v>4</v>
          </cell>
          <cell r="S41235">
            <v>12</v>
          </cell>
        </row>
        <row r="41236">
          <cell r="B41236">
            <v>43078</v>
          </cell>
          <cell r="H41236">
            <v>5</v>
          </cell>
          <cell r="K41236">
            <v>622</v>
          </cell>
          <cell r="O41236">
            <v>263</v>
          </cell>
          <cell r="P41236" t="str">
            <v>Berkhart</v>
          </cell>
          <cell r="Q41236">
            <v>4</v>
          </cell>
          <cell r="S41236">
            <v>12</v>
          </cell>
        </row>
        <row r="41237">
          <cell r="B41237">
            <v>43078</v>
          </cell>
          <cell r="H41237">
            <v>6</v>
          </cell>
          <cell r="K41237">
            <v>289</v>
          </cell>
          <cell r="O41237">
            <v>66</v>
          </cell>
          <cell r="P41237" t="str">
            <v>Stevens</v>
          </cell>
          <cell r="Q41237">
            <v>3</v>
          </cell>
          <cell r="S41237">
            <v>12</v>
          </cell>
        </row>
        <row r="41238">
          <cell r="B41238">
            <v>43078</v>
          </cell>
          <cell r="H41238">
            <v>6</v>
          </cell>
          <cell r="K41238">
            <v>338</v>
          </cell>
          <cell r="O41238">
            <v>0</v>
          </cell>
          <cell r="Q41238">
            <v>0</v>
          </cell>
          <cell r="S41238">
            <v>12</v>
          </cell>
        </row>
        <row r="41239">
          <cell r="B41239">
            <v>43078</v>
          </cell>
          <cell r="H41239">
            <v>7</v>
          </cell>
          <cell r="K41239">
            <v>200</v>
          </cell>
          <cell r="O41239">
            <v>481</v>
          </cell>
          <cell r="P41239" t="str">
            <v>Stevens</v>
          </cell>
          <cell r="Q41239">
            <v>3</v>
          </cell>
          <cell r="S41239">
            <v>12</v>
          </cell>
        </row>
        <row r="41240">
          <cell r="B41240">
            <v>43078</v>
          </cell>
          <cell r="H41240">
            <v>5</v>
          </cell>
          <cell r="K41240">
            <v>9</v>
          </cell>
          <cell r="O41240">
            <v>0</v>
          </cell>
          <cell r="Q41240">
            <v>0</v>
          </cell>
          <cell r="S41240">
            <v>12</v>
          </cell>
        </row>
        <row r="41241">
          <cell r="B41241">
            <v>43078</v>
          </cell>
          <cell r="H41241">
            <v>6</v>
          </cell>
          <cell r="K41241">
            <v>306</v>
          </cell>
          <cell r="O41241">
            <v>200</v>
          </cell>
          <cell r="P41241" t="str">
            <v>Berkhart</v>
          </cell>
          <cell r="Q41241">
            <v>4</v>
          </cell>
          <cell r="S41241">
            <v>12</v>
          </cell>
        </row>
        <row r="41242">
          <cell r="B41242">
            <v>43078</v>
          </cell>
          <cell r="H41242">
            <v>5</v>
          </cell>
          <cell r="K41242">
            <v>231</v>
          </cell>
          <cell r="O41242">
            <v>1314</v>
          </cell>
          <cell r="P41242" t="str">
            <v>Katz</v>
          </cell>
          <cell r="Q41242">
            <v>1</v>
          </cell>
          <cell r="S41242">
            <v>12</v>
          </cell>
        </row>
        <row r="41243">
          <cell r="B41243">
            <v>43078</v>
          </cell>
          <cell r="H41243">
            <v>6</v>
          </cell>
          <cell r="K41243">
            <v>160</v>
          </cell>
          <cell r="O41243">
            <v>1039</v>
          </cell>
          <cell r="P41243" t="str">
            <v>Stevens</v>
          </cell>
          <cell r="Q41243">
            <v>3</v>
          </cell>
          <cell r="S41243">
            <v>12</v>
          </cell>
        </row>
        <row r="41244">
          <cell r="B41244">
            <v>43078</v>
          </cell>
          <cell r="H41244">
            <v>6</v>
          </cell>
          <cell r="K41244">
            <v>250</v>
          </cell>
          <cell r="O41244">
            <v>55</v>
          </cell>
          <cell r="P41244" t="str">
            <v>Berkhart</v>
          </cell>
          <cell r="Q41244">
            <v>5</v>
          </cell>
          <cell r="S41244">
            <v>12</v>
          </cell>
        </row>
        <row r="41245">
          <cell r="B41245">
            <v>43078</v>
          </cell>
          <cell r="H41245">
            <v>5</v>
          </cell>
          <cell r="K41245">
            <v>302</v>
          </cell>
          <cell r="O41245">
            <v>221</v>
          </cell>
          <cell r="P41245" t="str">
            <v>Berkhart</v>
          </cell>
          <cell r="Q41245">
            <v>3</v>
          </cell>
          <cell r="S41245">
            <v>12</v>
          </cell>
        </row>
        <row r="41246">
          <cell r="B41246">
            <v>43078</v>
          </cell>
          <cell r="H41246">
            <v>5</v>
          </cell>
          <cell r="K41246">
            <v>374</v>
          </cell>
          <cell r="O41246">
            <v>97</v>
          </cell>
          <cell r="P41246" t="str">
            <v>Berkhart</v>
          </cell>
          <cell r="Q41246">
            <v>1</v>
          </cell>
          <cell r="S41246">
            <v>12</v>
          </cell>
        </row>
        <row r="41247">
          <cell r="B41247">
            <v>43078</v>
          </cell>
          <cell r="H41247">
            <v>5</v>
          </cell>
          <cell r="K41247">
            <v>431</v>
          </cell>
          <cell r="O41247">
            <v>174</v>
          </cell>
          <cell r="P41247" t="str">
            <v>Berkhart</v>
          </cell>
          <cell r="Q41247">
            <v>4</v>
          </cell>
          <cell r="S41247">
            <v>12</v>
          </cell>
        </row>
        <row r="41248">
          <cell r="B41248">
            <v>43078</v>
          </cell>
          <cell r="H41248">
            <v>6</v>
          </cell>
          <cell r="K41248">
            <v>210</v>
          </cell>
          <cell r="O41248">
            <v>123</v>
          </cell>
          <cell r="P41248" t="str">
            <v>Berkhart</v>
          </cell>
          <cell r="Q41248">
            <v>3</v>
          </cell>
          <cell r="S41248">
            <v>12</v>
          </cell>
        </row>
        <row r="41249">
          <cell r="B41249">
            <v>43078</v>
          </cell>
          <cell r="H41249">
            <v>6</v>
          </cell>
          <cell r="K41249">
            <v>219</v>
          </cell>
          <cell r="O41249">
            <v>172</v>
          </cell>
          <cell r="P41249" t="str">
            <v>Berkhart</v>
          </cell>
          <cell r="Q41249">
            <v>4</v>
          </cell>
          <cell r="S41249">
            <v>12</v>
          </cell>
        </row>
        <row r="41250">
          <cell r="B41250">
            <v>43078</v>
          </cell>
          <cell r="H41250">
            <v>6</v>
          </cell>
          <cell r="K41250">
            <v>309</v>
          </cell>
          <cell r="O41250">
            <v>543</v>
          </cell>
          <cell r="P41250" t="str">
            <v>Berkhart</v>
          </cell>
          <cell r="Q41250">
            <v>4</v>
          </cell>
          <cell r="S41250">
            <v>12</v>
          </cell>
        </row>
        <row r="41251">
          <cell r="B41251">
            <v>43078</v>
          </cell>
          <cell r="H41251">
            <v>6</v>
          </cell>
          <cell r="K41251">
            <v>381</v>
          </cell>
          <cell r="O41251">
            <v>40</v>
          </cell>
          <cell r="P41251" t="str">
            <v>Katz</v>
          </cell>
          <cell r="Q41251">
            <v>3</v>
          </cell>
          <cell r="S41251">
            <v>12</v>
          </cell>
        </row>
        <row r="41252">
          <cell r="B41252">
            <v>43078</v>
          </cell>
          <cell r="H41252">
            <v>6</v>
          </cell>
          <cell r="K41252">
            <v>179</v>
          </cell>
          <cell r="O41252">
            <v>1507</v>
          </cell>
          <cell r="P41252" t="str">
            <v>Berkhart</v>
          </cell>
          <cell r="Q41252">
            <v>3</v>
          </cell>
          <cell r="S41252">
            <v>12</v>
          </cell>
        </row>
        <row r="41253">
          <cell r="B41253">
            <v>43078</v>
          </cell>
          <cell r="H41253">
            <v>6</v>
          </cell>
          <cell r="K41253">
            <v>14</v>
          </cell>
          <cell r="O41253">
            <v>70</v>
          </cell>
          <cell r="P41253" t="str">
            <v>Stevens</v>
          </cell>
          <cell r="Q41253">
            <v>3</v>
          </cell>
          <cell r="S41253">
            <v>12</v>
          </cell>
        </row>
        <row r="41254">
          <cell r="B41254">
            <v>43078</v>
          </cell>
          <cell r="H41254">
            <v>2</v>
          </cell>
          <cell r="K41254">
            <v>0</v>
          </cell>
          <cell r="O41254">
            <v>8</v>
          </cell>
          <cell r="P41254" t="str">
            <v>Stevens</v>
          </cell>
          <cell r="Q41254">
            <v>5</v>
          </cell>
          <cell r="S41254">
            <v>12</v>
          </cell>
        </row>
        <row r="41255">
          <cell r="B41255">
            <v>43078</v>
          </cell>
          <cell r="H41255">
            <v>9</v>
          </cell>
          <cell r="K41255">
            <v>0</v>
          </cell>
          <cell r="O41255">
            <v>205</v>
          </cell>
          <cell r="P41255" t="str">
            <v>Stevens</v>
          </cell>
          <cell r="Q41255">
            <v>1</v>
          </cell>
          <cell r="S41255">
            <v>12</v>
          </cell>
        </row>
        <row r="41256">
          <cell r="B41256">
            <v>43078</v>
          </cell>
          <cell r="H41256">
            <v>6</v>
          </cell>
          <cell r="K41256">
            <v>103</v>
          </cell>
          <cell r="O41256">
            <v>175</v>
          </cell>
          <cell r="P41256" t="str">
            <v>Stevens</v>
          </cell>
          <cell r="Q41256">
            <v>5</v>
          </cell>
          <cell r="S41256">
            <v>12</v>
          </cell>
        </row>
        <row r="41257">
          <cell r="B41257">
            <v>43078</v>
          </cell>
          <cell r="H41257">
            <v>6</v>
          </cell>
          <cell r="K41257">
            <v>144</v>
          </cell>
          <cell r="O41257">
            <v>9</v>
          </cell>
          <cell r="P41257" t="str">
            <v>Stevens</v>
          </cell>
          <cell r="Q41257">
            <v>4</v>
          </cell>
          <cell r="S41257">
            <v>12</v>
          </cell>
        </row>
        <row r="41258">
          <cell r="B41258">
            <v>43078</v>
          </cell>
          <cell r="H41258">
            <v>6</v>
          </cell>
          <cell r="K41258">
            <v>128</v>
          </cell>
          <cell r="O41258">
            <v>146</v>
          </cell>
          <cell r="P41258" t="str">
            <v>Stevens</v>
          </cell>
          <cell r="Q41258">
            <v>5</v>
          </cell>
          <cell r="S41258">
            <v>12</v>
          </cell>
        </row>
        <row r="41259">
          <cell r="B41259">
            <v>43078</v>
          </cell>
          <cell r="H41259">
            <v>6</v>
          </cell>
          <cell r="K41259">
            <v>87</v>
          </cell>
          <cell r="O41259">
            <v>131</v>
          </cell>
          <cell r="P41259" t="str">
            <v>Stevens</v>
          </cell>
          <cell r="Q41259">
            <v>3</v>
          </cell>
          <cell r="S41259">
            <v>12</v>
          </cell>
        </row>
        <row r="41260">
          <cell r="B41260">
            <v>43078</v>
          </cell>
          <cell r="H41260">
            <v>6</v>
          </cell>
          <cell r="K41260">
            <v>61</v>
          </cell>
          <cell r="O41260">
            <v>135</v>
          </cell>
          <cell r="P41260" t="str">
            <v>Stevens</v>
          </cell>
          <cell r="Q41260">
            <v>3</v>
          </cell>
          <cell r="S41260">
            <v>12</v>
          </cell>
        </row>
        <row r="41261">
          <cell r="B41261">
            <v>43078</v>
          </cell>
          <cell r="H41261">
            <v>7</v>
          </cell>
          <cell r="K41261">
            <v>34</v>
          </cell>
          <cell r="O41261">
            <v>334</v>
          </cell>
          <cell r="P41261" t="str">
            <v>Stevens</v>
          </cell>
          <cell r="Q41261">
            <v>5</v>
          </cell>
          <cell r="S41261">
            <v>12</v>
          </cell>
        </row>
        <row r="41262">
          <cell r="B41262">
            <v>43078</v>
          </cell>
          <cell r="H41262">
            <v>10</v>
          </cell>
          <cell r="K41262">
            <v>119</v>
          </cell>
          <cell r="O41262">
            <v>0</v>
          </cell>
          <cell r="Q41262">
            <v>0</v>
          </cell>
          <cell r="S41262">
            <v>12</v>
          </cell>
        </row>
        <row r="41263">
          <cell r="B41263">
            <v>43078</v>
          </cell>
          <cell r="H41263">
            <v>5</v>
          </cell>
          <cell r="K41263">
            <v>214</v>
          </cell>
          <cell r="O41263">
            <v>95</v>
          </cell>
          <cell r="P41263" t="str">
            <v>Berkhart</v>
          </cell>
          <cell r="Q41263">
            <v>4</v>
          </cell>
          <cell r="S41263">
            <v>12</v>
          </cell>
        </row>
        <row r="41264">
          <cell r="B41264">
            <v>43078</v>
          </cell>
          <cell r="H41264">
            <v>10</v>
          </cell>
          <cell r="K41264">
            <v>210</v>
          </cell>
          <cell r="O41264">
            <v>0</v>
          </cell>
          <cell r="Q41264">
            <v>0</v>
          </cell>
          <cell r="S41264">
            <v>12</v>
          </cell>
        </row>
        <row r="41265">
          <cell r="B41265">
            <v>43078</v>
          </cell>
          <cell r="H41265">
            <v>5</v>
          </cell>
          <cell r="K41265">
            <v>95</v>
          </cell>
          <cell r="O41265">
            <v>256</v>
          </cell>
          <cell r="P41265" t="str">
            <v>Berkhart</v>
          </cell>
          <cell r="Q41265">
            <v>3</v>
          </cell>
          <cell r="S41265">
            <v>12</v>
          </cell>
        </row>
        <row r="41266">
          <cell r="B41266">
            <v>43078</v>
          </cell>
          <cell r="H41266">
            <v>16</v>
          </cell>
          <cell r="K41266">
            <v>0</v>
          </cell>
          <cell r="O41266">
            <v>128</v>
          </cell>
          <cell r="P41266" t="str">
            <v>Berkhart</v>
          </cell>
          <cell r="Q41266">
            <v>1</v>
          </cell>
          <cell r="S41266">
            <v>12</v>
          </cell>
        </row>
        <row r="41267">
          <cell r="B41267">
            <v>43078</v>
          </cell>
          <cell r="H41267">
            <v>6</v>
          </cell>
          <cell r="K41267">
            <v>64</v>
          </cell>
          <cell r="O41267">
            <v>150</v>
          </cell>
          <cell r="P41267" t="str">
            <v>Berkhart</v>
          </cell>
          <cell r="Q41267">
            <v>4</v>
          </cell>
          <cell r="S41267">
            <v>12</v>
          </cell>
        </row>
        <row r="41268">
          <cell r="B41268">
            <v>43078</v>
          </cell>
          <cell r="H41268">
            <v>5</v>
          </cell>
          <cell r="K41268">
            <v>117</v>
          </cell>
          <cell r="O41268">
            <v>136</v>
          </cell>
          <cell r="P41268" t="str">
            <v>Berkhart</v>
          </cell>
          <cell r="Q41268">
            <v>4</v>
          </cell>
          <cell r="S41268">
            <v>12</v>
          </cell>
        </row>
        <row r="41269">
          <cell r="B41269">
            <v>43078</v>
          </cell>
          <cell r="H41269">
            <v>6</v>
          </cell>
          <cell r="K41269">
            <v>177</v>
          </cell>
          <cell r="O41269">
            <v>1505</v>
          </cell>
          <cell r="P41269" t="str">
            <v>Berkhart</v>
          </cell>
          <cell r="Q41269">
            <v>4</v>
          </cell>
          <cell r="S41269">
            <v>12</v>
          </cell>
        </row>
        <row r="41270">
          <cell r="B41270">
            <v>43078</v>
          </cell>
          <cell r="H41270">
            <v>6</v>
          </cell>
          <cell r="K41270">
            <v>330</v>
          </cell>
          <cell r="O41270">
            <v>454</v>
          </cell>
          <cell r="P41270" t="str">
            <v>Berkhart</v>
          </cell>
          <cell r="Q41270">
            <v>3</v>
          </cell>
          <cell r="S41270">
            <v>12</v>
          </cell>
        </row>
        <row r="41271">
          <cell r="B41271">
            <v>43078</v>
          </cell>
          <cell r="H41271">
            <v>6</v>
          </cell>
          <cell r="K41271">
            <v>107</v>
          </cell>
          <cell r="O41271">
            <v>0</v>
          </cell>
          <cell r="Q41271">
            <v>0</v>
          </cell>
          <cell r="S41271">
            <v>12</v>
          </cell>
        </row>
        <row r="41272">
          <cell r="B41272">
            <v>43078</v>
          </cell>
          <cell r="H41272">
            <v>5</v>
          </cell>
          <cell r="K41272">
            <v>35</v>
          </cell>
          <cell r="O41272">
            <v>89</v>
          </cell>
          <cell r="P41272" t="str">
            <v>Berkhart</v>
          </cell>
          <cell r="Q41272">
            <v>5</v>
          </cell>
          <cell r="S41272">
            <v>12</v>
          </cell>
        </row>
        <row r="41273">
          <cell r="B41273">
            <v>43078</v>
          </cell>
          <cell r="H41273">
            <v>6</v>
          </cell>
          <cell r="K41273">
            <v>62</v>
          </cell>
          <cell r="O41273">
            <v>119</v>
          </cell>
          <cell r="P41273" t="str">
            <v>Berkhart</v>
          </cell>
          <cell r="Q41273">
            <v>2</v>
          </cell>
          <cell r="S41273">
            <v>12</v>
          </cell>
        </row>
        <row r="41274">
          <cell r="B41274">
            <v>43078</v>
          </cell>
          <cell r="H41274">
            <v>3</v>
          </cell>
          <cell r="K41274">
            <v>0</v>
          </cell>
          <cell r="O41274">
            <v>191</v>
          </cell>
          <cell r="P41274" t="str">
            <v>Grojovin</v>
          </cell>
          <cell r="Q41274">
            <v>4</v>
          </cell>
          <cell r="S41274">
            <v>12</v>
          </cell>
        </row>
        <row r="41275">
          <cell r="B41275">
            <v>43078</v>
          </cell>
          <cell r="H41275">
            <v>7</v>
          </cell>
          <cell r="K41275">
            <v>0</v>
          </cell>
          <cell r="O41275">
            <v>136</v>
          </cell>
          <cell r="P41275" t="str">
            <v>Berkhart</v>
          </cell>
          <cell r="Q41275">
            <v>4</v>
          </cell>
          <cell r="S41275">
            <v>12</v>
          </cell>
        </row>
        <row r="41276">
          <cell r="B41276">
            <v>43078</v>
          </cell>
          <cell r="H41276">
            <v>2</v>
          </cell>
          <cell r="K41276">
            <v>0</v>
          </cell>
          <cell r="O41276">
            <v>339</v>
          </cell>
          <cell r="P41276" t="str">
            <v>Berkhart</v>
          </cell>
          <cell r="Q41276">
            <v>4</v>
          </cell>
          <cell r="S41276">
            <v>12</v>
          </cell>
        </row>
        <row r="41277">
          <cell r="B41277">
            <v>43078</v>
          </cell>
          <cell r="H41277">
            <v>13</v>
          </cell>
          <cell r="K41277">
            <v>0</v>
          </cell>
          <cell r="O41277">
            <v>446</v>
          </cell>
          <cell r="P41277" t="str">
            <v>Berkhart</v>
          </cell>
          <cell r="Q41277">
            <v>4</v>
          </cell>
          <cell r="S41277">
            <v>12</v>
          </cell>
        </row>
        <row r="41278">
          <cell r="B41278">
            <v>43078</v>
          </cell>
          <cell r="H41278">
            <v>6</v>
          </cell>
          <cell r="K41278">
            <v>123</v>
          </cell>
          <cell r="O41278">
            <v>234</v>
          </cell>
          <cell r="P41278" t="str">
            <v>Berkhart</v>
          </cell>
          <cell r="Q41278">
            <v>3</v>
          </cell>
          <cell r="S41278">
            <v>12</v>
          </cell>
        </row>
        <row r="41279">
          <cell r="B41279">
            <v>43078</v>
          </cell>
          <cell r="H41279">
            <v>6</v>
          </cell>
          <cell r="K41279">
            <v>242</v>
          </cell>
          <cell r="O41279">
            <v>39</v>
          </cell>
          <cell r="P41279" t="str">
            <v>Berkhart</v>
          </cell>
          <cell r="Q41279">
            <v>3</v>
          </cell>
          <cell r="S41279">
            <v>12</v>
          </cell>
        </row>
        <row r="41280">
          <cell r="B41280">
            <v>43078</v>
          </cell>
          <cell r="H41280">
            <v>5</v>
          </cell>
          <cell r="K41280">
            <v>255</v>
          </cell>
          <cell r="O41280">
            <v>323</v>
          </cell>
          <cell r="P41280" t="str">
            <v>Berkhart</v>
          </cell>
          <cell r="Q41280">
            <v>5</v>
          </cell>
          <cell r="S41280">
            <v>12</v>
          </cell>
        </row>
        <row r="41281">
          <cell r="B41281">
            <v>43078</v>
          </cell>
          <cell r="H41281">
            <v>6</v>
          </cell>
          <cell r="K41281">
            <v>349</v>
          </cell>
          <cell r="O41281">
            <v>53</v>
          </cell>
          <cell r="P41281" t="str">
            <v>Berkhart</v>
          </cell>
          <cell r="Q41281">
            <v>2</v>
          </cell>
          <cell r="S41281">
            <v>12</v>
          </cell>
        </row>
        <row r="41282">
          <cell r="B41282">
            <v>43078</v>
          </cell>
          <cell r="H41282">
            <v>6</v>
          </cell>
          <cell r="K41282">
            <v>58</v>
          </cell>
          <cell r="O41282">
            <v>0</v>
          </cell>
          <cell r="Q41282">
            <v>0</v>
          </cell>
          <cell r="S41282">
            <v>12</v>
          </cell>
        </row>
        <row r="41283">
          <cell r="B41283">
            <v>43078</v>
          </cell>
          <cell r="H41283">
            <v>5</v>
          </cell>
          <cell r="K41283">
            <v>125</v>
          </cell>
          <cell r="O41283">
            <v>302</v>
          </cell>
          <cell r="P41283" t="str">
            <v>Berkhart</v>
          </cell>
          <cell r="Q41283">
            <v>3</v>
          </cell>
          <cell r="S41283">
            <v>12</v>
          </cell>
        </row>
        <row r="41284">
          <cell r="B41284">
            <v>43078</v>
          </cell>
          <cell r="H41284">
            <v>6</v>
          </cell>
          <cell r="K41284">
            <v>713</v>
          </cell>
          <cell r="O41284">
            <v>302</v>
          </cell>
          <cell r="P41284" t="str">
            <v>Berkhart</v>
          </cell>
          <cell r="Q41284">
            <v>3</v>
          </cell>
          <cell r="S41284">
            <v>12</v>
          </cell>
        </row>
        <row r="41285">
          <cell r="B41285">
            <v>43078</v>
          </cell>
          <cell r="H41285">
            <v>6</v>
          </cell>
          <cell r="K41285">
            <v>79</v>
          </cell>
          <cell r="O41285">
            <v>0</v>
          </cell>
          <cell r="Q41285">
            <v>0</v>
          </cell>
          <cell r="S41285">
            <v>12</v>
          </cell>
        </row>
        <row r="41286">
          <cell r="B41286">
            <v>43078</v>
          </cell>
          <cell r="H41286">
            <v>5</v>
          </cell>
          <cell r="K41286">
            <v>284</v>
          </cell>
          <cell r="O41286">
            <v>38</v>
          </cell>
          <cell r="P41286" t="str">
            <v>Berkhart</v>
          </cell>
          <cell r="Q41286">
            <v>4</v>
          </cell>
          <cell r="S41286">
            <v>12</v>
          </cell>
        </row>
        <row r="41287">
          <cell r="B41287">
            <v>43078</v>
          </cell>
          <cell r="H41287">
            <v>6</v>
          </cell>
          <cell r="K41287">
            <v>234</v>
          </cell>
          <cell r="O41287">
            <v>306</v>
          </cell>
          <cell r="P41287" t="str">
            <v>Berkhart</v>
          </cell>
          <cell r="Q41287">
            <v>3</v>
          </cell>
          <cell r="S41287">
            <v>12</v>
          </cell>
        </row>
        <row r="41288">
          <cell r="B41288">
            <v>43078</v>
          </cell>
          <cell r="H41288">
            <v>742</v>
          </cell>
          <cell r="K41288">
            <v>0</v>
          </cell>
          <cell r="O41288">
            <v>0</v>
          </cell>
          <cell r="Q41288">
            <v>0</v>
          </cell>
          <cell r="S41288">
            <v>12</v>
          </cell>
        </row>
        <row r="41289">
          <cell r="B41289">
            <v>43078</v>
          </cell>
          <cell r="H41289">
            <v>6</v>
          </cell>
          <cell r="K41289">
            <v>39</v>
          </cell>
          <cell r="O41289">
            <v>87</v>
          </cell>
          <cell r="P41289" t="str">
            <v>Berkhart</v>
          </cell>
          <cell r="Q41289">
            <v>3</v>
          </cell>
          <cell r="S41289">
            <v>12</v>
          </cell>
        </row>
        <row r="41290">
          <cell r="B41290">
            <v>43078</v>
          </cell>
          <cell r="H41290">
            <v>5</v>
          </cell>
          <cell r="K41290">
            <v>17</v>
          </cell>
          <cell r="O41290">
            <v>68</v>
          </cell>
          <cell r="P41290" t="str">
            <v>Berkhart</v>
          </cell>
          <cell r="Q41290">
            <v>2</v>
          </cell>
          <cell r="S41290">
            <v>12</v>
          </cell>
        </row>
        <row r="41291">
          <cell r="B41291">
            <v>43078</v>
          </cell>
          <cell r="H41291">
            <v>8</v>
          </cell>
          <cell r="K41291">
            <v>0</v>
          </cell>
          <cell r="O41291">
            <v>83</v>
          </cell>
          <cell r="P41291" t="str">
            <v>Berkhart</v>
          </cell>
          <cell r="Q41291">
            <v>1</v>
          </cell>
          <cell r="S41291">
            <v>12</v>
          </cell>
        </row>
        <row r="41292">
          <cell r="B41292">
            <v>43078</v>
          </cell>
          <cell r="H41292">
            <v>8</v>
          </cell>
          <cell r="K41292">
            <v>0</v>
          </cell>
          <cell r="O41292">
            <v>44</v>
          </cell>
          <cell r="P41292" t="str">
            <v>Berkhart</v>
          </cell>
          <cell r="Q41292">
            <v>4</v>
          </cell>
          <cell r="S41292">
            <v>12</v>
          </cell>
        </row>
        <row r="41293">
          <cell r="B41293">
            <v>43078</v>
          </cell>
          <cell r="H41293">
            <v>6</v>
          </cell>
          <cell r="K41293">
            <v>36</v>
          </cell>
          <cell r="O41293">
            <v>54</v>
          </cell>
          <cell r="P41293" t="str">
            <v>Berkhart</v>
          </cell>
          <cell r="Q41293">
            <v>2</v>
          </cell>
          <cell r="S41293">
            <v>12</v>
          </cell>
        </row>
        <row r="41294">
          <cell r="B41294">
            <v>43078</v>
          </cell>
          <cell r="H41294">
            <v>6</v>
          </cell>
          <cell r="K41294">
            <v>84</v>
          </cell>
          <cell r="O41294">
            <v>132</v>
          </cell>
          <cell r="P41294" t="str">
            <v>Berkhart</v>
          </cell>
          <cell r="Q41294">
            <v>2</v>
          </cell>
          <cell r="S41294">
            <v>12</v>
          </cell>
        </row>
        <row r="41295">
          <cell r="B41295">
            <v>43078</v>
          </cell>
          <cell r="H41295">
            <v>9</v>
          </cell>
          <cell r="K41295">
            <v>0</v>
          </cell>
          <cell r="O41295">
            <v>932</v>
          </cell>
          <cell r="P41295" t="str">
            <v>Berkhart</v>
          </cell>
          <cell r="Q41295">
            <v>3</v>
          </cell>
          <cell r="S41295">
            <v>12</v>
          </cell>
        </row>
        <row r="41296">
          <cell r="B41296">
            <v>43078</v>
          </cell>
          <cell r="H41296">
            <v>6</v>
          </cell>
          <cell r="K41296">
            <v>253</v>
          </cell>
          <cell r="O41296">
            <v>68</v>
          </cell>
          <cell r="P41296" t="str">
            <v>Berkhart</v>
          </cell>
          <cell r="Q41296">
            <v>4</v>
          </cell>
          <cell r="S41296">
            <v>12</v>
          </cell>
        </row>
        <row r="41297">
          <cell r="B41297">
            <v>43078</v>
          </cell>
          <cell r="H41297">
            <v>5</v>
          </cell>
          <cell r="K41297">
            <v>140</v>
          </cell>
          <cell r="O41297">
            <v>1719</v>
          </cell>
          <cell r="P41297" t="str">
            <v>Berkhart</v>
          </cell>
          <cell r="Q41297">
            <v>4</v>
          </cell>
          <cell r="S41297">
            <v>12</v>
          </cell>
        </row>
        <row r="41298">
          <cell r="B41298">
            <v>43078</v>
          </cell>
          <cell r="H41298">
            <v>2</v>
          </cell>
          <cell r="K41298">
            <v>0</v>
          </cell>
          <cell r="O41298">
            <v>112</v>
          </cell>
          <cell r="P41298" t="str">
            <v>Grojovin</v>
          </cell>
          <cell r="Q41298">
            <v>4</v>
          </cell>
          <cell r="S41298">
            <v>12</v>
          </cell>
        </row>
        <row r="41299">
          <cell r="B41299">
            <v>43078</v>
          </cell>
          <cell r="H41299">
            <v>5</v>
          </cell>
          <cell r="K41299">
            <v>7</v>
          </cell>
          <cell r="O41299">
            <v>198</v>
          </cell>
          <cell r="P41299" t="str">
            <v>Berkhart</v>
          </cell>
          <cell r="Q41299">
            <v>2</v>
          </cell>
          <cell r="S41299">
            <v>12</v>
          </cell>
        </row>
        <row r="41300">
          <cell r="B41300">
            <v>43078</v>
          </cell>
          <cell r="H41300">
            <v>5</v>
          </cell>
          <cell r="K41300">
            <v>88</v>
          </cell>
          <cell r="O41300">
            <v>0</v>
          </cell>
          <cell r="Q41300">
            <v>0</v>
          </cell>
          <cell r="S41300">
            <v>12</v>
          </cell>
        </row>
        <row r="41301">
          <cell r="B41301">
            <v>43078</v>
          </cell>
          <cell r="H41301">
            <v>5</v>
          </cell>
          <cell r="K41301">
            <v>8</v>
          </cell>
          <cell r="O41301">
            <v>74</v>
          </cell>
          <cell r="P41301" t="str">
            <v>Berkhart</v>
          </cell>
          <cell r="Q41301">
            <v>3</v>
          </cell>
          <cell r="S41301">
            <v>12</v>
          </cell>
        </row>
        <row r="41302">
          <cell r="B41302">
            <v>43078</v>
          </cell>
          <cell r="H41302">
            <v>5</v>
          </cell>
          <cell r="K41302">
            <v>30</v>
          </cell>
          <cell r="O41302">
            <v>314</v>
          </cell>
          <cell r="P41302" t="str">
            <v>Berkhart</v>
          </cell>
          <cell r="Q41302">
            <v>3</v>
          </cell>
          <cell r="S41302">
            <v>12</v>
          </cell>
        </row>
        <row r="41303">
          <cell r="B41303">
            <v>43078</v>
          </cell>
          <cell r="H41303">
            <v>2</v>
          </cell>
          <cell r="K41303">
            <v>0</v>
          </cell>
          <cell r="O41303">
            <v>15</v>
          </cell>
          <cell r="P41303" t="str">
            <v>Berkhart</v>
          </cell>
          <cell r="Q41303">
            <v>2</v>
          </cell>
          <cell r="S41303">
            <v>12</v>
          </cell>
        </row>
        <row r="41304">
          <cell r="B41304">
            <v>43078</v>
          </cell>
          <cell r="H41304">
            <v>6</v>
          </cell>
          <cell r="K41304">
            <v>14</v>
          </cell>
          <cell r="O41304">
            <v>799</v>
          </cell>
          <cell r="P41304" t="str">
            <v>Berkhart</v>
          </cell>
          <cell r="Q41304">
            <v>2</v>
          </cell>
          <cell r="S41304">
            <v>12</v>
          </cell>
        </row>
        <row r="41305">
          <cell r="B41305">
            <v>43078</v>
          </cell>
          <cell r="H41305">
            <v>1</v>
          </cell>
          <cell r="K41305">
            <v>0</v>
          </cell>
          <cell r="O41305">
            <v>405</v>
          </cell>
          <cell r="P41305" t="str">
            <v>Grojovin</v>
          </cell>
          <cell r="Q41305">
            <v>2</v>
          </cell>
          <cell r="S41305">
            <v>12</v>
          </cell>
        </row>
        <row r="41306">
          <cell r="B41306">
            <v>43078</v>
          </cell>
          <cell r="H41306">
            <v>19</v>
          </cell>
          <cell r="K41306">
            <v>0</v>
          </cell>
          <cell r="O41306">
            <v>59</v>
          </cell>
          <cell r="P41306" t="str">
            <v>Grojovin</v>
          </cell>
          <cell r="Q41306">
            <v>3</v>
          </cell>
          <cell r="S41306">
            <v>12</v>
          </cell>
        </row>
        <row r="41307">
          <cell r="B41307">
            <v>43078</v>
          </cell>
          <cell r="H41307">
            <v>2</v>
          </cell>
          <cell r="K41307">
            <v>0</v>
          </cell>
          <cell r="O41307">
            <v>93</v>
          </cell>
          <cell r="P41307" t="str">
            <v>Grojovin</v>
          </cell>
          <cell r="Q41307">
            <v>4</v>
          </cell>
          <cell r="S41307">
            <v>12</v>
          </cell>
        </row>
        <row r="41308">
          <cell r="B41308">
            <v>43078</v>
          </cell>
          <cell r="H41308">
            <v>1</v>
          </cell>
          <cell r="K41308">
            <v>0</v>
          </cell>
          <cell r="O41308">
            <v>550</v>
          </cell>
          <cell r="P41308" t="str">
            <v>Grojovin</v>
          </cell>
          <cell r="Q41308">
            <v>5</v>
          </cell>
          <cell r="S41308">
            <v>12</v>
          </cell>
        </row>
        <row r="41309">
          <cell r="B41309">
            <v>43078</v>
          </cell>
          <cell r="H41309">
            <v>15</v>
          </cell>
          <cell r="K41309">
            <v>0</v>
          </cell>
          <cell r="O41309">
            <v>54</v>
          </cell>
          <cell r="P41309" t="str">
            <v>Berkhart</v>
          </cell>
          <cell r="Q41309">
            <v>4</v>
          </cell>
          <cell r="S41309">
            <v>12</v>
          </cell>
        </row>
        <row r="41310">
          <cell r="B41310">
            <v>43078</v>
          </cell>
          <cell r="H41310">
            <v>13</v>
          </cell>
          <cell r="K41310">
            <v>0</v>
          </cell>
          <cell r="O41310">
            <v>112</v>
          </cell>
          <cell r="P41310" t="str">
            <v>Berkhart</v>
          </cell>
          <cell r="Q41310">
            <v>3</v>
          </cell>
          <cell r="S41310">
            <v>12</v>
          </cell>
        </row>
        <row r="41311">
          <cell r="B41311">
            <v>43078</v>
          </cell>
          <cell r="H41311">
            <v>13</v>
          </cell>
          <cell r="K41311">
            <v>0</v>
          </cell>
          <cell r="O41311">
            <v>375</v>
          </cell>
          <cell r="P41311" t="str">
            <v>Berkhart</v>
          </cell>
          <cell r="Q41311">
            <v>2</v>
          </cell>
          <cell r="S41311">
            <v>12</v>
          </cell>
        </row>
        <row r="41312">
          <cell r="B41312">
            <v>43078</v>
          </cell>
          <cell r="H41312">
            <v>2</v>
          </cell>
          <cell r="K41312">
            <v>0</v>
          </cell>
          <cell r="O41312">
            <v>176</v>
          </cell>
          <cell r="P41312" t="str">
            <v>Berkhart</v>
          </cell>
          <cell r="Q41312">
            <v>1</v>
          </cell>
          <cell r="S41312">
            <v>12</v>
          </cell>
        </row>
        <row r="41313">
          <cell r="B41313">
            <v>43078</v>
          </cell>
          <cell r="H41313">
            <v>2</v>
          </cell>
          <cell r="K41313">
            <v>0</v>
          </cell>
          <cell r="O41313">
            <v>18</v>
          </cell>
          <cell r="P41313" t="str">
            <v>Berkhart</v>
          </cell>
          <cell r="Q41313">
            <v>1</v>
          </cell>
          <cell r="S41313">
            <v>12</v>
          </cell>
        </row>
        <row r="41314">
          <cell r="B41314">
            <v>43078</v>
          </cell>
          <cell r="H41314">
            <v>5</v>
          </cell>
          <cell r="K41314">
            <v>40</v>
          </cell>
          <cell r="O41314">
            <v>67</v>
          </cell>
          <cell r="P41314" t="str">
            <v>Berkhart</v>
          </cell>
          <cell r="Q41314">
            <v>3</v>
          </cell>
          <cell r="S41314">
            <v>12</v>
          </cell>
        </row>
        <row r="41315">
          <cell r="B41315">
            <v>43078</v>
          </cell>
          <cell r="H41315">
            <v>13</v>
          </cell>
          <cell r="K41315">
            <v>0</v>
          </cell>
          <cell r="O41315">
            <v>64</v>
          </cell>
          <cell r="P41315" t="str">
            <v>Berkhart</v>
          </cell>
          <cell r="Q41315">
            <v>4</v>
          </cell>
          <cell r="S41315">
            <v>12</v>
          </cell>
        </row>
        <row r="41316">
          <cell r="B41316">
            <v>43078</v>
          </cell>
          <cell r="H41316">
            <v>10</v>
          </cell>
          <cell r="K41316">
            <v>0</v>
          </cell>
          <cell r="O41316">
            <v>88</v>
          </cell>
          <cell r="P41316" t="str">
            <v>Berkhart</v>
          </cell>
          <cell r="Q41316">
            <v>2</v>
          </cell>
          <cell r="S41316">
            <v>12</v>
          </cell>
        </row>
        <row r="41317">
          <cell r="B41317">
            <v>43078</v>
          </cell>
          <cell r="H41317">
            <v>2</v>
          </cell>
          <cell r="K41317">
            <v>0</v>
          </cell>
          <cell r="O41317">
            <v>21</v>
          </cell>
          <cell r="P41317" t="str">
            <v>Grojovin</v>
          </cell>
          <cell r="Q41317">
            <v>3</v>
          </cell>
          <cell r="S41317">
            <v>12</v>
          </cell>
        </row>
        <row r="41318">
          <cell r="B41318">
            <v>43078</v>
          </cell>
          <cell r="H41318">
            <v>5</v>
          </cell>
          <cell r="K41318">
            <v>13</v>
          </cell>
          <cell r="O41318">
            <v>46</v>
          </cell>
          <cell r="P41318" t="str">
            <v>Berkhart</v>
          </cell>
          <cell r="Q41318">
            <v>3</v>
          </cell>
          <cell r="S41318">
            <v>12</v>
          </cell>
        </row>
        <row r="41319">
          <cell r="B41319">
            <v>43078</v>
          </cell>
          <cell r="H41319">
            <v>9</v>
          </cell>
          <cell r="K41319">
            <v>0</v>
          </cell>
          <cell r="O41319">
            <v>533</v>
          </cell>
          <cell r="P41319" t="str">
            <v>Berkhart</v>
          </cell>
          <cell r="Q41319">
            <v>3</v>
          </cell>
          <cell r="S41319">
            <v>12</v>
          </cell>
        </row>
        <row r="41320">
          <cell r="B41320">
            <v>43078</v>
          </cell>
          <cell r="H41320">
            <v>12</v>
          </cell>
          <cell r="K41320">
            <v>0</v>
          </cell>
          <cell r="O41320">
            <v>60</v>
          </cell>
          <cell r="P41320" t="str">
            <v>Adams</v>
          </cell>
          <cell r="Q41320">
            <v>3</v>
          </cell>
          <cell r="S41320">
            <v>12</v>
          </cell>
        </row>
        <row r="41321">
          <cell r="B41321">
            <v>43078</v>
          </cell>
          <cell r="H41321">
            <v>11</v>
          </cell>
          <cell r="K41321">
            <v>0</v>
          </cell>
          <cell r="O41321">
            <v>29</v>
          </cell>
          <cell r="P41321" t="str">
            <v>Berkhart</v>
          </cell>
          <cell r="Q41321">
            <v>3</v>
          </cell>
          <cell r="S41321">
            <v>12</v>
          </cell>
        </row>
        <row r="41322">
          <cell r="B41322">
            <v>43078</v>
          </cell>
          <cell r="H41322">
            <v>12</v>
          </cell>
          <cell r="K41322">
            <v>0</v>
          </cell>
          <cell r="O41322">
            <v>10</v>
          </cell>
          <cell r="P41322" t="str">
            <v>Stevens</v>
          </cell>
          <cell r="Q41322">
            <v>4</v>
          </cell>
          <cell r="S41322">
            <v>12</v>
          </cell>
        </row>
        <row r="41323">
          <cell r="B41323">
            <v>43078</v>
          </cell>
          <cell r="H41323">
            <v>12</v>
          </cell>
          <cell r="K41323">
            <v>0</v>
          </cell>
          <cell r="O41323">
            <v>1347</v>
          </cell>
          <cell r="P41323" t="str">
            <v>Berkhart</v>
          </cell>
          <cell r="Q41323">
            <v>3</v>
          </cell>
          <cell r="S41323">
            <v>12</v>
          </cell>
        </row>
        <row r="41324">
          <cell r="B41324">
            <v>43078</v>
          </cell>
          <cell r="H41324">
            <v>11</v>
          </cell>
          <cell r="K41324">
            <v>0</v>
          </cell>
          <cell r="O41324">
            <v>122</v>
          </cell>
          <cell r="P41324" t="str">
            <v>Berkhart</v>
          </cell>
          <cell r="Q41324">
            <v>3</v>
          </cell>
          <cell r="S41324">
            <v>12</v>
          </cell>
        </row>
        <row r="41325">
          <cell r="B41325">
            <v>43078</v>
          </cell>
          <cell r="H41325">
            <v>11</v>
          </cell>
          <cell r="K41325">
            <v>0</v>
          </cell>
          <cell r="O41325">
            <v>47</v>
          </cell>
          <cell r="P41325" t="str">
            <v>Berkhart</v>
          </cell>
          <cell r="Q41325">
            <v>3</v>
          </cell>
          <cell r="S41325">
            <v>12</v>
          </cell>
        </row>
        <row r="41326">
          <cell r="B41326">
            <v>43078</v>
          </cell>
          <cell r="H41326">
            <v>2</v>
          </cell>
          <cell r="K41326">
            <v>0</v>
          </cell>
          <cell r="O41326">
            <v>9</v>
          </cell>
          <cell r="P41326" t="str">
            <v>Berkhart</v>
          </cell>
          <cell r="Q41326">
            <v>4</v>
          </cell>
          <cell r="S41326">
            <v>12</v>
          </cell>
        </row>
        <row r="41327">
          <cell r="B41327">
            <v>43078</v>
          </cell>
          <cell r="H41327">
            <v>6</v>
          </cell>
          <cell r="K41327">
            <v>58</v>
          </cell>
          <cell r="O41327">
            <v>166</v>
          </cell>
          <cell r="P41327" t="str">
            <v>Berkhart</v>
          </cell>
          <cell r="Q41327">
            <v>3</v>
          </cell>
          <cell r="S41327">
            <v>12</v>
          </cell>
        </row>
        <row r="41328">
          <cell r="B41328">
            <v>43078</v>
          </cell>
          <cell r="H41328">
            <v>10</v>
          </cell>
          <cell r="K41328">
            <v>0</v>
          </cell>
          <cell r="O41328">
            <v>23</v>
          </cell>
          <cell r="P41328" t="str">
            <v>Berkhart</v>
          </cell>
          <cell r="Q41328">
            <v>5</v>
          </cell>
          <cell r="S41328">
            <v>12</v>
          </cell>
        </row>
        <row r="41329">
          <cell r="B41329">
            <v>43078</v>
          </cell>
          <cell r="H41329">
            <v>8</v>
          </cell>
          <cell r="K41329">
            <v>0</v>
          </cell>
          <cell r="O41329">
            <v>92</v>
          </cell>
          <cell r="P41329" t="str">
            <v>Berkhart</v>
          </cell>
          <cell r="Q41329">
            <v>2</v>
          </cell>
          <cell r="S41329">
            <v>12</v>
          </cell>
        </row>
        <row r="41330">
          <cell r="B41330">
            <v>43078</v>
          </cell>
          <cell r="H41330">
            <v>8</v>
          </cell>
          <cell r="K41330">
            <v>0</v>
          </cell>
          <cell r="O41330">
            <v>102</v>
          </cell>
          <cell r="P41330" t="str">
            <v>Berkhart</v>
          </cell>
          <cell r="Q41330">
            <v>3</v>
          </cell>
          <cell r="S41330">
            <v>12</v>
          </cell>
        </row>
        <row r="41331">
          <cell r="B41331">
            <v>43078</v>
          </cell>
          <cell r="H41331">
            <v>9</v>
          </cell>
          <cell r="K41331">
            <v>0</v>
          </cell>
          <cell r="O41331">
            <v>85</v>
          </cell>
          <cell r="P41331" t="str">
            <v>Berkhart</v>
          </cell>
          <cell r="Q41331">
            <v>3</v>
          </cell>
          <cell r="S41331">
            <v>12</v>
          </cell>
        </row>
        <row r="41332">
          <cell r="B41332">
            <v>43078</v>
          </cell>
          <cell r="H41332">
            <v>6</v>
          </cell>
          <cell r="K41332">
            <v>24</v>
          </cell>
          <cell r="O41332">
            <v>71</v>
          </cell>
          <cell r="P41332" t="str">
            <v>Berkhart</v>
          </cell>
          <cell r="Q41332">
            <v>1</v>
          </cell>
          <cell r="S41332">
            <v>12</v>
          </cell>
        </row>
        <row r="41333">
          <cell r="B41333">
            <v>43078</v>
          </cell>
          <cell r="H41333">
            <v>10</v>
          </cell>
          <cell r="K41333">
            <v>65</v>
          </cell>
          <cell r="O41333">
            <v>0</v>
          </cell>
          <cell r="Q41333">
            <v>0</v>
          </cell>
          <cell r="S41333">
            <v>12</v>
          </cell>
        </row>
        <row r="41334">
          <cell r="B41334">
            <v>43078</v>
          </cell>
          <cell r="H41334">
            <v>9</v>
          </cell>
          <cell r="K41334">
            <v>0</v>
          </cell>
          <cell r="O41334">
            <v>110</v>
          </cell>
          <cell r="P41334" t="str">
            <v>Berkhart</v>
          </cell>
          <cell r="Q41334">
            <v>2</v>
          </cell>
          <cell r="S41334">
            <v>12</v>
          </cell>
        </row>
        <row r="41335">
          <cell r="B41335">
            <v>43078</v>
          </cell>
          <cell r="H41335">
            <v>10</v>
          </cell>
          <cell r="K41335">
            <v>0</v>
          </cell>
          <cell r="O41335">
            <v>101</v>
          </cell>
          <cell r="P41335" t="str">
            <v>Berkhart</v>
          </cell>
          <cell r="Q41335">
            <v>4</v>
          </cell>
          <cell r="S41335">
            <v>12</v>
          </cell>
        </row>
        <row r="41336">
          <cell r="B41336">
            <v>43078</v>
          </cell>
          <cell r="H41336">
            <v>5</v>
          </cell>
          <cell r="K41336">
            <v>123</v>
          </cell>
          <cell r="O41336">
            <v>79</v>
          </cell>
          <cell r="P41336" t="str">
            <v>Berkhart</v>
          </cell>
          <cell r="Q41336">
            <v>2</v>
          </cell>
          <cell r="S41336">
            <v>12</v>
          </cell>
        </row>
        <row r="41337">
          <cell r="B41337">
            <v>43078</v>
          </cell>
          <cell r="H41337">
            <v>2</v>
          </cell>
          <cell r="K41337">
            <v>0</v>
          </cell>
          <cell r="O41337">
            <v>82</v>
          </cell>
          <cell r="P41337" t="str">
            <v>Berkhart</v>
          </cell>
          <cell r="Q41337">
            <v>1</v>
          </cell>
          <cell r="S41337">
            <v>12</v>
          </cell>
        </row>
        <row r="41338">
          <cell r="B41338">
            <v>43078</v>
          </cell>
          <cell r="H41338">
            <v>18</v>
          </cell>
          <cell r="K41338">
            <v>0</v>
          </cell>
          <cell r="O41338">
            <v>147</v>
          </cell>
          <cell r="P41338" t="str">
            <v>Berkhart</v>
          </cell>
          <cell r="Q41338">
            <v>3</v>
          </cell>
          <cell r="S41338">
            <v>12</v>
          </cell>
        </row>
        <row r="41339">
          <cell r="B41339">
            <v>43078</v>
          </cell>
          <cell r="H41339">
            <v>6</v>
          </cell>
          <cell r="K41339">
            <v>86</v>
          </cell>
          <cell r="O41339">
            <v>180</v>
          </cell>
          <cell r="P41339" t="str">
            <v>Berkhart</v>
          </cell>
          <cell r="Q41339">
            <v>3</v>
          </cell>
          <cell r="S41339">
            <v>12</v>
          </cell>
        </row>
        <row r="41340">
          <cell r="B41340">
            <v>43078</v>
          </cell>
          <cell r="H41340">
            <v>5</v>
          </cell>
          <cell r="K41340">
            <v>80</v>
          </cell>
          <cell r="O41340">
            <v>73</v>
          </cell>
          <cell r="P41340" t="str">
            <v>Berkhart</v>
          </cell>
          <cell r="Q41340">
            <v>2</v>
          </cell>
          <cell r="S41340">
            <v>12</v>
          </cell>
        </row>
        <row r="41341">
          <cell r="B41341">
            <v>43078</v>
          </cell>
          <cell r="H41341">
            <v>12</v>
          </cell>
          <cell r="K41341">
            <v>0</v>
          </cell>
          <cell r="O41341">
            <v>485</v>
          </cell>
          <cell r="P41341" t="str">
            <v>Berkhart</v>
          </cell>
          <cell r="Q41341">
            <v>1</v>
          </cell>
          <cell r="S41341">
            <v>12</v>
          </cell>
        </row>
        <row r="41342">
          <cell r="B41342">
            <v>43078</v>
          </cell>
          <cell r="H41342">
            <v>11</v>
          </cell>
          <cell r="K41342">
            <v>0</v>
          </cell>
          <cell r="O41342">
            <v>166</v>
          </cell>
          <cell r="P41342" t="str">
            <v>Berkhart</v>
          </cell>
          <cell r="Q41342">
            <v>3</v>
          </cell>
          <cell r="S41342">
            <v>12</v>
          </cell>
        </row>
        <row r="41343">
          <cell r="B41343">
            <v>43078</v>
          </cell>
          <cell r="H41343">
            <v>17</v>
          </cell>
          <cell r="K41343">
            <v>0</v>
          </cell>
          <cell r="O41343">
            <v>534</v>
          </cell>
          <cell r="P41343" t="str">
            <v>Berkhart</v>
          </cell>
          <cell r="Q41343">
            <v>3</v>
          </cell>
          <cell r="S41343">
            <v>12</v>
          </cell>
        </row>
        <row r="41344">
          <cell r="B41344">
            <v>43078</v>
          </cell>
          <cell r="H41344">
            <v>11</v>
          </cell>
          <cell r="K41344">
            <v>0</v>
          </cell>
          <cell r="O41344">
            <v>21</v>
          </cell>
          <cell r="P41344" t="str">
            <v>Berkhart</v>
          </cell>
          <cell r="Q41344">
            <v>2</v>
          </cell>
          <cell r="S41344">
            <v>12</v>
          </cell>
        </row>
        <row r="41345">
          <cell r="B41345">
            <v>43078</v>
          </cell>
          <cell r="H41345">
            <v>8</v>
          </cell>
          <cell r="K41345">
            <v>0</v>
          </cell>
          <cell r="O41345">
            <v>195</v>
          </cell>
          <cell r="P41345" t="str">
            <v>Berkhart</v>
          </cell>
          <cell r="Q41345">
            <v>4</v>
          </cell>
          <cell r="S41345">
            <v>12</v>
          </cell>
        </row>
        <row r="41346">
          <cell r="B41346">
            <v>43078</v>
          </cell>
          <cell r="H41346">
            <v>11</v>
          </cell>
          <cell r="K41346">
            <v>0</v>
          </cell>
          <cell r="O41346">
            <v>725</v>
          </cell>
          <cell r="P41346" t="str">
            <v>Berkhart</v>
          </cell>
          <cell r="Q41346">
            <v>2</v>
          </cell>
          <cell r="S41346">
            <v>12</v>
          </cell>
        </row>
        <row r="41347">
          <cell r="B41347">
            <v>43078</v>
          </cell>
          <cell r="H41347">
            <v>6</v>
          </cell>
          <cell r="K41347">
            <v>34</v>
          </cell>
          <cell r="O41347">
            <v>128</v>
          </cell>
          <cell r="P41347" t="str">
            <v>Berkhart</v>
          </cell>
          <cell r="Q41347">
            <v>4</v>
          </cell>
          <cell r="S41347">
            <v>12</v>
          </cell>
        </row>
        <row r="41348">
          <cell r="B41348">
            <v>43078</v>
          </cell>
          <cell r="H41348">
            <v>6</v>
          </cell>
          <cell r="K41348">
            <v>64</v>
          </cell>
          <cell r="O41348">
            <v>78</v>
          </cell>
          <cell r="P41348" t="str">
            <v>Berkhart</v>
          </cell>
          <cell r="Q41348">
            <v>4</v>
          </cell>
          <cell r="S41348">
            <v>12</v>
          </cell>
        </row>
        <row r="41349">
          <cell r="B41349">
            <v>43078</v>
          </cell>
          <cell r="H41349">
            <v>8</v>
          </cell>
          <cell r="K41349">
            <v>0</v>
          </cell>
          <cell r="O41349">
            <v>101</v>
          </cell>
          <cell r="P41349" t="str">
            <v>Berkhart</v>
          </cell>
          <cell r="Q41349">
            <v>1</v>
          </cell>
          <cell r="S41349">
            <v>12</v>
          </cell>
        </row>
        <row r="41350">
          <cell r="B41350">
            <v>43078</v>
          </cell>
          <cell r="H41350">
            <v>6</v>
          </cell>
          <cell r="K41350">
            <v>11</v>
          </cell>
          <cell r="O41350">
            <v>183</v>
          </cell>
          <cell r="P41350" t="str">
            <v>Berkhart</v>
          </cell>
          <cell r="Q41350">
            <v>4</v>
          </cell>
          <cell r="S41350">
            <v>12</v>
          </cell>
        </row>
        <row r="41351">
          <cell r="B41351">
            <v>43078</v>
          </cell>
          <cell r="H41351">
            <v>6</v>
          </cell>
          <cell r="K41351">
            <v>165</v>
          </cell>
          <cell r="O41351">
            <v>117</v>
          </cell>
          <cell r="P41351" t="str">
            <v>Berkhart</v>
          </cell>
          <cell r="Q41351">
            <v>5</v>
          </cell>
          <cell r="S41351">
            <v>12</v>
          </cell>
        </row>
        <row r="41352">
          <cell r="B41352">
            <v>43078</v>
          </cell>
          <cell r="H41352">
            <v>6</v>
          </cell>
          <cell r="K41352">
            <v>203</v>
          </cell>
          <cell r="O41352">
            <v>682</v>
          </cell>
          <cell r="P41352" t="str">
            <v>Berkhart</v>
          </cell>
          <cell r="Q41352">
            <v>4</v>
          </cell>
          <cell r="S41352">
            <v>12</v>
          </cell>
        </row>
        <row r="41353">
          <cell r="B41353">
            <v>43078</v>
          </cell>
          <cell r="H41353">
            <v>6</v>
          </cell>
          <cell r="K41353">
            <v>49</v>
          </cell>
          <cell r="O41353">
            <v>0</v>
          </cell>
          <cell r="Q41353">
            <v>0</v>
          </cell>
          <cell r="S41353">
            <v>12</v>
          </cell>
        </row>
        <row r="41354">
          <cell r="B41354">
            <v>43078</v>
          </cell>
          <cell r="H41354">
            <v>5</v>
          </cell>
          <cell r="K41354">
            <v>179</v>
          </cell>
          <cell r="O41354">
            <v>200</v>
          </cell>
          <cell r="P41354" t="str">
            <v>Grojovin</v>
          </cell>
          <cell r="Q41354">
            <v>4</v>
          </cell>
          <cell r="S41354">
            <v>12</v>
          </cell>
        </row>
        <row r="41355">
          <cell r="B41355">
            <v>43078</v>
          </cell>
          <cell r="H41355">
            <v>6</v>
          </cell>
          <cell r="K41355">
            <v>11</v>
          </cell>
          <cell r="O41355">
            <v>248</v>
          </cell>
          <cell r="P41355" t="str">
            <v>Berkhart</v>
          </cell>
          <cell r="Q41355">
            <v>3</v>
          </cell>
          <cell r="S41355">
            <v>12</v>
          </cell>
        </row>
        <row r="41356">
          <cell r="B41356">
            <v>43078</v>
          </cell>
          <cell r="H41356">
            <v>21</v>
          </cell>
          <cell r="K41356">
            <v>25</v>
          </cell>
          <cell r="O41356">
            <v>122</v>
          </cell>
          <cell r="P41356" t="str">
            <v>Grojovin</v>
          </cell>
          <cell r="Q41356">
            <v>5</v>
          </cell>
          <cell r="S41356">
            <v>12</v>
          </cell>
        </row>
        <row r="41357">
          <cell r="B41357">
            <v>43078</v>
          </cell>
          <cell r="H41357">
            <v>9</v>
          </cell>
          <cell r="K41357">
            <v>0</v>
          </cell>
          <cell r="O41357">
            <v>460</v>
          </cell>
          <cell r="P41357" t="str">
            <v>Grojovin</v>
          </cell>
          <cell r="Q41357">
            <v>1</v>
          </cell>
          <cell r="S41357">
            <v>12</v>
          </cell>
        </row>
        <row r="41358">
          <cell r="B41358">
            <v>43078</v>
          </cell>
          <cell r="H41358">
            <v>6</v>
          </cell>
          <cell r="K41358">
            <v>415</v>
          </cell>
          <cell r="O41358">
            <v>1088</v>
          </cell>
          <cell r="P41358" t="str">
            <v>Grojovin</v>
          </cell>
          <cell r="Q41358">
            <v>4</v>
          </cell>
          <cell r="S41358">
            <v>12</v>
          </cell>
        </row>
        <row r="41359">
          <cell r="B41359">
            <v>43078</v>
          </cell>
          <cell r="H41359">
            <v>5</v>
          </cell>
          <cell r="K41359">
            <v>62</v>
          </cell>
          <cell r="O41359">
            <v>0</v>
          </cell>
          <cell r="Q41359">
            <v>0</v>
          </cell>
          <cell r="S41359">
            <v>12</v>
          </cell>
        </row>
        <row r="41360">
          <cell r="B41360">
            <v>43078</v>
          </cell>
          <cell r="H41360">
            <v>2</v>
          </cell>
          <cell r="K41360">
            <v>0</v>
          </cell>
          <cell r="O41360">
            <v>12</v>
          </cell>
          <cell r="P41360" t="str">
            <v>Grojovin</v>
          </cell>
          <cell r="Q41360">
            <v>4</v>
          </cell>
          <cell r="S41360">
            <v>12</v>
          </cell>
        </row>
        <row r="41361">
          <cell r="B41361">
            <v>43078</v>
          </cell>
          <cell r="H41361">
            <v>6</v>
          </cell>
          <cell r="K41361">
            <v>30</v>
          </cell>
          <cell r="O41361">
            <v>29</v>
          </cell>
          <cell r="P41361" t="str">
            <v>Grojovin</v>
          </cell>
          <cell r="Q41361">
            <v>4</v>
          </cell>
          <cell r="S41361">
            <v>12</v>
          </cell>
        </row>
        <row r="41362">
          <cell r="B41362">
            <v>43078</v>
          </cell>
          <cell r="H41362">
            <v>21</v>
          </cell>
          <cell r="K41362">
            <v>41</v>
          </cell>
          <cell r="O41362">
            <v>96</v>
          </cell>
          <cell r="P41362" t="str">
            <v>Grojovin</v>
          </cell>
          <cell r="Q41362">
            <v>4</v>
          </cell>
          <cell r="S41362">
            <v>12</v>
          </cell>
        </row>
        <row r="41363">
          <cell r="B41363">
            <v>43079</v>
          </cell>
          <cell r="H41363">
            <v>2</v>
          </cell>
          <cell r="K41363">
            <v>0</v>
          </cell>
          <cell r="O41363">
            <v>102</v>
          </cell>
          <cell r="P41363" t="str">
            <v>Berkhart</v>
          </cell>
          <cell r="Q41363">
            <v>3</v>
          </cell>
          <cell r="S41363">
            <v>12</v>
          </cell>
        </row>
        <row r="41364">
          <cell r="B41364">
            <v>43079</v>
          </cell>
          <cell r="H41364">
            <v>11</v>
          </cell>
          <cell r="K41364">
            <v>0</v>
          </cell>
          <cell r="O41364">
            <v>575</v>
          </cell>
          <cell r="P41364" t="str">
            <v>Stevens</v>
          </cell>
          <cell r="Q41364">
            <v>5</v>
          </cell>
          <cell r="S41364">
            <v>12</v>
          </cell>
        </row>
        <row r="41365">
          <cell r="B41365">
            <v>43079</v>
          </cell>
          <cell r="H41365">
            <v>13</v>
          </cell>
          <cell r="K41365">
            <v>0</v>
          </cell>
          <cell r="O41365">
            <v>206</v>
          </cell>
          <cell r="P41365" t="str">
            <v>Berkhart</v>
          </cell>
          <cell r="Q41365">
            <v>2</v>
          </cell>
          <cell r="S41365">
            <v>12</v>
          </cell>
        </row>
        <row r="41366">
          <cell r="B41366">
            <v>43079</v>
          </cell>
          <cell r="H41366">
            <v>9</v>
          </cell>
          <cell r="K41366">
            <v>0</v>
          </cell>
          <cell r="O41366">
            <v>236</v>
          </cell>
          <cell r="P41366" t="str">
            <v>Berkhart</v>
          </cell>
          <cell r="Q41366">
            <v>3</v>
          </cell>
          <cell r="S41366">
            <v>12</v>
          </cell>
        </row>
        <row r="41367">
          <cell r="B41367">
            <v>43079</v>
          </cell>
          <cell r="H41367">
            <v>14</v>
          </cell>
          <cell r="K41367">
            <v>0</v>
          </cell>
          <cell r="O41367">
            <v>196</v>
          </cell>
          <cell r="P41367" t="str">
            <v>Stevens</v>
          </cell>
          <cell r="Q41367">
            <v>4</v>
          </cell>
          <cell r="S41367">
            <v>12</v>
          </cell>
        </row>
        <row r="41368">
          <cell r="B41368">
            <v>43079</v>
          </cell>
          <cell r="H41368">
            <v>8</v>
          </cell>
          <cell r="K41368">
            <v>0</v>
          </cell>
          <cell r="O41368">
            <v>92</v>
          </cell>
          <cell r="P41368" t="str">
            <v>Berkhart</v>
          </cell>
          <cell r="Q41368">
            <v>3</v>
          </cell>
          <cell r="S41368">
            <v>12</v>
          </cell>
        </row>
        <row r="41369">
          <cell r="B41369">
            <v>43079</v>
          </cell>
          <cell r="H41369">
            <v>9</v>
          </cell>
          <cell r="K41369">
            <v>0</v>
          </cell>
          <cell r="O41369">
            <v>41</v>
          </cell>
          <cell r="P41369" t="str">
            <v>Berkhart</v>
          </cell>
          <cell r="Q41369">
            <v>2</v>
          </cell>
          <cell r="S41369">
            <v>12</v>
          </cell>
        </row>
        <row r="41370">
          <cell r="B41370">
            <v>43079</v>
          </cell>
          <cell r="H41370">
            <v>10</v>
          </cell>
          <cell r="K41370">
            <v>0</v>
          </cell>
          <cell r="O41370">
            <v>69</v>
          </cell>
          <cell r="P41370" t="str">
            <v>Stevens</v>
          </cell>
          <cell r="Q41370">
            <v>3</v>
          </cell>
          <cell r="S41370">
            <v>12</v>
          </cell>
        </row>
        <row r="41371">
          <cell r="B41371">
            <v>43079</v>
          </cell>
          <cell r="H41371">
            <v>9</v>
          </cell>
          <cell r="K41371">
            <v>0</v>
          </cell>
          <cell r="O41371">
            <v>214</v>
          </cell>
          <cell r="P41371" t="str">
            <v>Berkhart</v>
          </cell>
          <cell r="Q41371">
            <v>3</v>
          </cell>
          <cell r="S41371">
            <v>12</v>
          </cell>
        </row>
        <row r="41372">
          <cell r="B41372">
            <v>43079</v>
          </cell>
          <cell r="H41372">
            <v>12</v>
          </cell>
          <cell r="K41372">
            <v>0</v>
          </cell>
          <cell r="O41372">
            <v>73</v>
          </cell>
          <cell r="P41372" t="str">
            <v>Stevens</v>
          </cell>
          <cell r="Q41372">
            <v>5</v>
          </cell>
          <cell r="S41372">
            <v>12</v>
          </cell>
        </row>
        <row r="41373">
          <cell r="B41373">
            <v>43079</v>
          </cell>
          <cell r="H41373">
            <v>10</v>
          </cell>
          <cell r="K41373">
            <v>0</v>
          </cell>
          <cell r="O41373">
            <v>323</v>
          </cell>
          <cell r="P41373" t="str">
            <v>Berkhart</v>
          </cell>
          <cell r="Q41373">
            <v>5</v>
          </cell>
          <cell r="S41373">
            <v>12</v>
          </cell>
        </row>
        <row r="41374">
          <cell r="B41374">
            <v>43079</v>
          </cell>
          <cell r="H41374">
            <v>10</v>
          </cell>
          <cell r="K41374">
            <v>0</v>
          </cell>
          <cell r="O41374">
            <v>265</v>
          </cell>
          <cell r="P41374" t="str">
            <v>Berkhart</v>
          </cell>
          <cell r="Q41374">
            <v>3</v>
          </cell>
          <cell r="S41374">
            <v>12</v>
          </cell>
        </row>
        <row r="41375">
          <cell r="B41375">
            <v>43079</v>
          </cell>
          <cell r="H41375">
            <v>5</v>
          </cell>
          <cell r="K41375">
            <v>235</v>
          </cell>
          <cell r="O41375">
            <v>87</v>
          </cell>
          <cell r="P41375" t="str">
            <v>Berkhart</v>
          </cell>
          <cell r="Q41375">
            <v>4</v>
          </cell>
          <cell r="S41375">
            <v>12</v>
          </cell>
        </row>
        <row r="41376">
          <cell r="B41376">
            <v>43079</v>
          </cell>
          <cell r="H41376">
            <v>5</v>
          </cell>
          <cell r="K41376">
            <v>3</v>
          </cell>
          <cell r="O41376">
            <v>167</v>
          </cell>
          <cell r="P41376" t="str">
            <v>Berkhart</v>
          </cell>
          <cell r="Q41376">
            <v>2</v>
          </cell>
          <cell r="S41376">
            <v>12</v>
          </cell>
        </row>
        <row r="41377">
          <cell r="B41377">
            <v>43079</v>
          </cell>
          <cell r="H41377">
            <v>6</v>
          </cell>
          <cell r="K41377">
            <v>45</v>
          </cell>
          <cell r="O41377">
            <v>256</v>
          </cell>
          <cell r="P41377" t="str">
            <v>Berkhart</v>
          </cell>
          <cell r="Q41377">
            <v>3</v>
          </cell>
          <cell r="S41377">
            <v>12</v>
          </cell>
        </row>
        <row r="41378">
          <cell r="B41378">
            <v>43079</v>
          </cell>
          <cell r="H41378">
            <v>10</v>
          </cell>
          <cell r="K41378">
            <v>0</v>
          </cell>
          <cell r="O41378">
            <v>221</v>
          </cell>
          <cell r="P41378" t="str">
            <v>Stevens</v>
          </cell>
          <cell r="Q41378">
            <v>5</v>
          </cell>
          <cell r="S41378">
            <v>12</v>
          </cell>
        </row>
        <row r="41379">
          <cell r="B41379">
            <v>43079</v>
          </cell>
          <cell r="H41379">
            <v>7</v>
          </cell>
          <cell r="K41379">
            <v>0</v>
          </cell>
          <cell r="O41379">
            <v>59</v>
          </cell>
          <cell r="P41379" t="str">
            <v>Berkhart</v>
          </cell>
          <cell r="Q41379">
            <v>3</v>
          </cell>
          <cell r="S41379">
            <v>12</v>
          </cell>
        </row>
        <row r="41380">
          <cell r="B41380">
            <v>43079</v>
          </cell>
          <cell r="H41380">
            <v>10</v>
          </cell>
          <cell r="K41380">
            <v>0</v>
          </cell>
          <cell r="O41380">
            <v>127</v>
          </cell>
          <cell r="P41380" t="str">
            <v>Berkhart</v>
          </cell>
          <cell r="Q41380">
            <v>5</v>
          </cell>
          <cell r="S41380">
            <v>12</v>
          </cell>
        </row>
        <row r="41381">
          <cell r="B41381">
            <v>43079</v>
          </cell>
          <cell r="H41381">
            <v>15</v>
          </cell>
          <cell r="K41381">
            <v>0</v>
          </cell>
          <cell r="O41381">
            <v>127</v>
          </cell>
          <cell r="P41381" t="str">
            <v>Berkhart</v>
          </cell>
          <cell r="Q41381">
            <v>3</v>
          </cell>
          <cell r="S41381">
            <v>12</v>
          </cell>
        </row>
        <row r="41382">
          <cell r="B41382">
            <v>43079</v>
          </cell>
          <cell r="H41382">
            <v>11</v>
          </cell>
          <cell r="K41382">
            <v>0</v>
          </cell>
          <cell r="O41382">
            <v>443</v>
          </cell>
          <cell r="P41382" t="str">
            <v>Berkhart</v>
          </cell>
          <cell r="Q41382">
            <v>1</v>
          </cell>
          <cell r="S41382">
            <v>12</v>
          </cell>
        </row>
        <row r="41383">
          <cell r="B41383">
            <v>43079</v>
          </cell>
          <cell r="H41383">
            <v>9</v>
          </cell>
          <cell r="K41383">
            <v>35</v>
          </cell>
          <cell r="O41383">
            <v>172</v>
          </cell>
          <cell r="P41383" t="str">
            <v>Berkhart</v>
          </cell>
          <cell r="Q41383">
            <v>3</v>
          </cell>
          <cell r="S41383">
            <v>12</v>
          </cell>
        </row>
        <row r="41384">
          <cell r="B41384">
            <v>43079</v>
          </cell>
          <cell r="H41384">
            <v>6</v>
          </cell>
          <cell r="K41384">
            <v>12</v>
          </cell>
          <cell r="O41384">
            <v>92</v>
          </cell>
          <cell r="P41384" t="str">
            <v>Stevens</v>
          </cell>
          <cell r="Q41384">
            <v>5</v>
          </cell>
          <cell r="S41384">
            <v>12</v>
          </cell>
        </row>
        <row r="41385">
          <cell r="B41385">
            <v>43079</v>
          </cell>
          <cell r="H41385">
            <v>10</v>
          </cell>
          <cell r="K41385">
            <v>0</v>
          </cell>
          <cell r="O41385">
            <v>90</v>
          </cell>
          <cell r="P41385" t="str">
            <v>Berkhart</v>
          </cell>
          <cell r="Q41385">
            <v>2</v>
          </cell>
          <cell r="S41385">
            <v>12</v>
          </cell>
        </row>
        <row r="41386">
          <cell r="B41386">
            <v>43079</v>
          </cell>
          <cell r="H41386">
            <v>8</v>
          </cell>
          <cell r="K41386">
            <v>0</v>
          </cell>
          <cell r="O41386">
            <v>71</v>
          </cell>
          <cell r="P41386" t="str">
            <v>Berkhart</v>
          </cell>
          <cell r="Q41386">
            <v>2</v>
          </cell>
          <cell r="S41386">
            <v>12</v>
          </cell>
        </row>
        <row r="41387">
          <cell r="B41387">
            <v>43079</v>
          </cell>
          <cell r="H41387">
            <v>2</v>
          </cell>
          <cell r="K41387">
            <v>0</v>
          </cell>
          <cell r="O41387">
            <v>57</v>
          </cell>
          <cell r="P41387" t="str">
            <v>Berkhart</v>
          </cell>
          <cell r="Q41387">
            <v>3</v>
          </cell>
          <cell r="S41387">
            <v>12</v>
          </cell>
        </row>
        <row r="41388">
          <cell r="B41388">
            <v>43079</v>
          </cell>
          <cell r="H41388">
            <v>16</v>
          </cell>
          <cell r="K41388">
            <v>0</v>
          </cell>
          <cell r="O41388">
            <v>202</v>
          </cell>
          <cell r="P41388" t="str">
            <v>Berkhart</v>
          </cell>
          <cell r="Q41388">
            <v>1</v>
          </cell>
          <cell r="S41388">
            <v>12</v>
          </cell>
        </row>
        <row r="41389">
          <cell r="B41389">
            <v>43079</v>
          </cell>
          <cell r="H41389">
            <v>10</v>
          </cell>
          <cell r="K41389">
            <v>22</v>
          </cell>
          <cell r="O41389">
            <v>0</v>
          </cell>
          <cell r="Q41389">
            <v>0</v>
          </cell>
          <cell r="S41389">
            <v>12</v>
          </cell>
        </row>
        <row r="41390">
          <cell r="B41390">
            <v>43079</v>
          </cell>
          <cell r="H41390">
            <v>2</v>
          </cell>
          <cell r="K41390">
            <v>0</v>
          </cell>
          <cell r="O41390">
            <v>91</v>
          </cell>
          <cell r="P41390" t="str">
            <v>Berkhart</v>
          </cell>
          <cell r="Q41390">
            <v>3</v>
          </cell>
          <cell r="S41390">
            <v>12</v>
          </cell>
        </row>
        <row r="41391">
          <cell r="B41391">
            <v>43079</v>
          </cell>
          <cell r="H41391">
            <v>10</v>
          </cell>
          <cell r="K41391">
            <v>0</v>
          </cell>
          <cell r="O41391">
            <v>86</v>
          </cell>
          <cell r="P41391" t="str">
            <v>Berkhart</v>
          </cell>
          <cell r="Q41391">
            <v>2</v>
          </cell>
          <cell r="S41391">
            <v>12</v>
          </cell>
        </row>
        <row r="41392">
          <cell r="B41392">
            <v>43079</v>
          </cell>
          <cell r="H41392">
            <v>6</v>
          </cell>
          <cell r="K41392">
            <v>78</v>
          </cell>
          <cell r="O41392">
            <v>453</v>
          </cell>
          <cell r="P41392" t="str">
            <v>Berkhart</v>
          </cell>
          <cell r="Q41392">
            <v>4</v>
          </cell>
          <cell r="S41392">
            <v>12</v>
          </cell>
        </row>
        <row r="41393">
          <cell r="B41393">
            <v>43079</v>
          </cell>
          <cell r="H41393">
            <v>9</v>
          </cell>
          <cell r="K41393">
            <v>79</v>
          </cell>
          <cell r="O41393">
            <v>0</v>
          </cell>
          <cell r="Q41393">
            <v>0</v>
          </cell>
          <cell r="S41393">
            <v>12</v>
          </cell>
        </row>
        <row r="41394">
          <cell r="B41394">
            <v>43079</v>
          </cell>
          <cell r="H41394">
            <v>9</v>
          </cell>
          <cell r="K41394">
            <v>211</v>
          </cell>
          <cell r="O41394">
            <v>171</v>
          </cell>
          <cell r="P41394" t="str">
            <v>Berkhart</v>
          </cell>
          <cell r="Q41394">
            <v>3</v>
          </cell>
          <cell r="S41394">
            <v>12</v>
          </cell>
        </row>
        <row r="41395">
          <cell r="B41395">
            <v>43079</v>
          </cell>
          <cell r="H41395">
            <v>6</v>
          </cell>
          <cell r="K41395">
            <v>24</v>
          </cell>
          <cell r="O41395">
            <v>291</v>
          </cell>
          <cell r="P41395" t="str">
            <v>Berkhart</v>
          </cell>
          <cell r="Q41395">
            <v>3</v>
          </cell>
          <cell r="S41395">
            <v>12</v>
          </cell>
        </row>
        <row r="41396">
          <cell r="B41396">
            <v>43079</v>
          </cell>
          <cell r="H41396">
            <v>6</v>
          </cell>
          <cell r="K41396">
            <v>43</v>
          </cell>
          <cell r="O41396">
            <v>168</v>
          </cell>
          <cell r="P41396" t="str">
            <v>Berkhart</v>
          </cell>
          <cell r="Q41396">
            <v>4</v>
          </cell>
          <cell r="S41396">
            <v>12</v>
          </cell>
        </row>
        <row r="41397">
          <cell r="B41397">
            <v>43079</v>
          </cell>
          <cell r="H41397">
            <v>10</v>
          </cell>
          <cell r="K41397">
            <v>0</v>
          </cell>
          <cell r="O41397">
            <v>224</v>
          </cell>
          <cell r="P41397" t="str">
            <v>Berkhart</v>
          </cell>
          <cell r="Q41397">
            <v>3</v>
          </cell>
          <cell r="S41397">
            <v>12</v>
          </cell>
        </row>
        <row r="41398">
          <cell r="B41398">
            <v>43079</v>
          </cell>
          <cell r="H41398">
            <v>14</v>
          </cell>
          <cell r="K41398">
            <v>0</v>
          </cell>
          <cell r="O41398">
            <v>64</v>
          </cell>
          <cell r="P41398" t="str">
            <v>Berkhart</v>
          </cell>
          <cell r="Q41398">
            <v>3</v>
          </cell>
          <cell r="S41398">
            <v>12</v>
          </cell>
        </row>
        <row r="41399">
          <cell r="B41399">
            <v>43079</v>
          </cell>
          <cell r="H41399">
            <v>5</v>
          </cell>
          <cell r="K41399">
            <v>37</v>
          </cell>
          <cell r="O41399">
            <v>99</v>
          </cell>
          <cell r="P41399" t="str">
            <v>Berkhart</v>
          </cell>
          <cell r="Q41399">
            <v>4</v>
          </cell>
          <cell r="S41399">
            <v>12</v>
          </cell>
        </row>
        <row r="41400">
          <cell r="B41400">
            <v>43079</v>
          </cell>
          <cell r="H41400">
            <v>6</v>
          </cell>
          <cell r="K41400">
            <v>73</v>
          </cell>
          <cell r="O41400">
            <v>233</v>
          </cell>
          <cell r="P41400" t="str">
            <v>Stevens</v>
          </cell>
          <cell r="Q41400">
            <v>3</v>
          </cell>
          <cell r="S41400">
            <v>12</v>
          </cell>
        </row>
        <row r="41401">
          <cell r="B41401">
            <v>43079</v>
          </cell>
          <cell r="H41401">
            <v>6</v>
          </cell>
          <cell r="K41401">
            <v>110</v>
          </cell>
          <cell r="O41401">
            <v>54</v>
          </cell>
          <cell r="P41401" t="str">
            <v>Berkhart</v>
          </cell>
          <cell r="Q41401">
            <v>3</v>
          </cell>
          <cell r="S41401">
            <v>12</v>
          </cell>
        </row>
        <row r="41402">
          <cell r="B41402">
            <v>43079</v>
          </cell>
          <cell r="H41402">
            <v>5</v>
          </cell>
          <cell r="K41402">
            <v>165</v>
          </cell>
          <cell r="O41402">
            <v>156</v>
          </cell>
          <cell r="P41402" t="str">
            <v>Stevens</v>
          </cell>
          <cell r="Q41402">
            <v>3</v>
          </cell>
          <cell r="S41402">
            <v>12</v>
          </cell>
        </row>
        <row r="41403">
          <cell r="B41403">
            <v>43079</v>
          </cell>
          <cell r="H41403">
            <v>6</v>
          </cell>
          <cell r="K41403">
            <v>42</v>
          </cell>
          <cell r="O41403">
            <v>369</v>
          </cell>
          <cell r="P41403" t="str">
            <v>Berkhart</v>
          </cell>
          <cell r="Q41403">
            <v>5</v>
          </cell>
          <cell r="S41403">
            <v>12</v>
          </cell>
        </row>
        <row r="41404">
          <cell r="B41404">
            <v>43079</v>
          </cell>
          <cell r="H41404">
            <v>5</v>
          </cell>
          <cell r="K41404">
            <v>64</v>
          </cell>
          <cell r="O41404">
            <v>0</v>
          </cell>
          <cell r="Q41404">
            <v>0</v>
          </cell>
          <cell r="S41404">
            <v>12</v>
          </cell>
        </row>
        <row r="41405">
          <cell r="B41405">
            <v>43079</v>
          </cell>
          <cell r="H41405">
            <v>5</v>
          </cell>
          <cell r="K41405">
            <v>79</v>
          </cell>
          <cell r="O41405">
            <v>592</v>
          </cell>
          <cell r="P41405" t="str">
            <v>Stevens</v>
          </cell>
          <cell r="Q41405">
            <v>2</v>
          </cell>
          <cell r="S41405">
            <v>12</v>
          </cell>
        </row>
        <row r="41406">
          <cell r="B41406">
            <v>43079</v>
          </cell>
          <cell r="H41406">
            <v>5</v>
          </cell>
          <cell r="K41406">
            <v>55</v>
          </cell>
          <cell r="O41406">
            <v>100</v>
          </cell>
          <cell r="P41406" t="str">
            <v>Berkhart</v>
          </cell>
          <cell r="Q41406">
            <v>3</v>
          </cell>
          <cell r="S41406">
            <v>12</v>
          </cell>
        </row>
        <row r="41407">
          <cell r="B41407">
            <v>43079</v>
          </cell>
          <cell r="H41407">
            <v>6</v>
          </cell>
          <cell r="K41407">
            <v>147</v>
          </cell>
          <cell r="O41407">
            <v>62</v>
          </cell>
          <cell r="P41407" t="str">
            <v>Berkhart</v>
          </cell>
          <cell r="Q41407">
            <v>4</v>
          </cell>
          <cell r="S41407">
            <v>12</v>
          </cell>
        </row>
        <row r="41408">
          <cell r="B41408">
            <v>43079</v>
          </cell>
          <cell r="H41408">
            <v>6</v>
          </cell>
          <cell r="K41408">
            <v>69</v>
          </cell>
          <cell r="O41408">
            <v>77</v>
          </cell>
          <cell r="P41408" t="str">
            <v>Berkhart</v>
          </cell>
          <cell r="Q41408">
            <v>3</v>
          </cell>
          <cell r="S41408">
            <v>12</v>
          </cell>
        </row>
        <row r="41409">
          <cell r="B41409">
            <v>43079</v>
          </cell>
          <cell r="H41409">
            <v>6</v>
          </cell>
          <cell r="K41409">
            <v>50</v>
          </cell>
          <cell r="O41409">
            <v>64</v>
          </cell>
          <cell r="P41409" t="str">
            <v>Berkhart</v>
          </cell>
          <cell r="Q41409">
            <v>2</v>
          </cell>
          <cell r="S41409">
            <v>12</v>
          </cell>
        </row>
        <row r="41410">
          <cell r="B41410">
            <v>43079</v>
          </cell>
          <cell r="H41410">
            <v>5</v>
          </cell>
          <cell r="K41410">
            <v>186</v>
          </cell>
          <cell r="O41410">
            <v>140</v>
          </cell>
          <cell r="P41410" t="str">
            <v>Stevens</v>
          </cell>
          <cell r="Q41410">
            <v>5</v>
          </cell>
          <cell r="S41410">
            <v>12</v>
          </cell>
        </row>
        <row r="41411">
          <cell r="B41411">
            <v>43079</v>
          </cell>
          <cell r="H41411">
            <v>5</v>
          </cell>
          <cell r="K41411">
            <v>176</v>
          </cell>
          <cell r="O41411">
            <v>425</v>
          </cell>
          <cell r="P41411" t="str">
            <v>Berkhart</v>
          </cell>
          <cell r="Q41411">
            <v>3</v>
          </cell>
          <cell r="S41411">
            <v>12</v>
          </cell>
        </row>
        <row r="41412">
          <cell r="B41412">
            <v>43079</v>
          </cell>
          <cell r="H41412">
            <v>5</v>
          </cell>
          <cell r="K41412">
            <v>18</v>
          </cell>
          <cell r="O41412">
            <v>81</v>
          </cell>
          <cell r="P41412" t="str">
            <v>Berkhart</v>
          </cell>
          <cell r="Q41412">
            <v>5</v>
          </cell>
          <cell r="S41412">
            <v>12</v>
          </cell>
        </row>
        <row r="41413">
          <cell r="B41413">
            <v>43079</v>
          </cell>
          <cell r="H41413">
            <v>4</v>
          </cell>
          <cell r="K41413">
            <v>209</v>
          </cell>
          <cell r="O41413">
            <v>103</v>
          </cell>
          <cell r="P41413" t="str">
            <v>Stevens</v>
          </cell>
          <cell r="Q41413">
            <v>5</v>
          </cell>
          <cell r="S41413">
            <v>12</v>
          </cell>
        </row>
        <row r="41414">
          <cell r="B41414">
            <v>43079</v>
          </cell>
          <cell r="H41414">
            <v>6</v>
          </cell>
          <cell r="K41414">
            <v>147</v>
          </cell>
          <cell r="O41414">
            <v>22</v>
          </cell>
          <cell r="P41414" t="str">
            <v>Berkhart</v>
          </cell>
          <cell r="Q41414">
            <v>1</v>
          </cell>
          <cell r="S41414">
            <v>12</v>
          </cell>
        </row>
        <row r="41415">
          <cell r="B41415">
            <v>43079</v>
          </cell>
          <cell r="H41415">
            <v>6</v>
          </cell>
          <cell r="K41415">
            <v>71</v>
          </cell>
          <cell r="O41415">
            <v>71</v>
          </cell>
          <cell r="P41415" t="str">
            <v>Berkhart</v>
          </cell>
          <cell r="Q41415">
            <v>1</v>
          </cell>
          <cell r="S41415">
            <v>12</v>
          </cell>
        </row>
        <row r="41416">
          <cell r="B41416">
            <v>43079</v>
          </cell>
          <cell r="H41416">
            <v>9</v>
          </cell>
          <cell r="K41416">
            <v>404</v>
          </cell>
          <cell r="O41416">
            <v>0</v>
          </cell>
          <cell r="Q41416">
            <v>0</v>
          </cell>
          <cell r="S41416">
            <v>12</v>
          </cell>
        </row>
        <row r="41417">
          <cell r="B41417">
            <v>43079</v>
          </cell>
          <cell r="H41417">
            <v>6</v>
          </cell>
          <cell r="K41417">
            <v>174</v>
          </cell>
          <cell r="O41417">
            <v>54</v>
          </cell>
          <cell r="P41417" t="str">
            <v>Stevens</v>
          </cell>
          <cell r="Q41417">
            <v>3</v>
          </cell>
          <cell r="S41417">
            <v>12</v>
          </cell>
        </row>
        <row r="41418">
          <cell r="B41418">
            <v>43079</v>
          </cell>
          <cell r="H41418">
            <v>5</v>
          </cell>
          <cell r="K41418">
            <v>94</v>
          </cell>
          <cell r="O41418">
            <v>72</v>
          </cell>
          <cell r="P41418" t="str">
            <v>Berkhart</v>
          </cell>
          <cell r="Q41418">
            <v>1</v>
          </cell>
          <cell r="S41418">
            <v>12</v>
          </cell>
        </row>
        <row r="41419">
          <cell r="B41419">
            <v>43079</v>
          </cell>
          <cell r="H41419">
            <v>5</v>
          </cell>
          <cell r="K41419">
            <v>62</v>
          </cell>
          <cell r="O41419">
            <v>549</v>
          </cell>
          <cell r="P41419" t="str">
            <v>Berkhart</v>
          </cell>
          <cell r="Q41419">
            <v>3</v>
          </cell>
          <cell r="S41419">
            <v>12</v>
          </cell>
        </row>
        <row r="41420">
          <cell r="B41420">
            <v>43079</v>
          </cell>
          <cell r="H41420">
            <v>5</v>
          </cell>
          <cell r="K41420">
            <v>71</v>
          </cell>
          <cell r="O41420">
            <v>784</v>
          </cell>
          <cell r="P41420" t="str">
            <v>Daniels</v>
          </cell>
          <cell r="Q41420">
            <v>5</v>
          </cell>
          <cell r="S41420">
            <v>12</v>
          </cell>
        </row>
        <row r="41421">
          <cell r="B41421">
            <v>43079</v>
          </cell>
          <cell r="H41421">
            <v>6</v>
          </cell>
          <cell r="K41421">
            <v>163</v>
          </cell>
          <cell r="O41421">
            <v>125</v>
          </cell>
          <cell r="P41421" t="str">
            <v>Stevens</v>
          </cell>
          <cell r="Q41421">
            <v>2</v>
          </cell>
          <cell r="S41421">
            <v>12</v>
          </cell>
        </row>
        <row r="41422">
          <cell r="B41422">
            <v>43079</v>
          </cell>
          <cell r="H41422">
            <v>5</v>
          </cell>
          <cell r="K41422">
            <v>72</v>
          </cell>
          <cell r="O41422">
            <v>47</v>
          </cell>
          <cell r="P41422" t="str">
            <v>Berkhart</v>
          </cell>
          <cell r="Q41422">
            <v>4</v>
          </cell>
          <cell r="S41422">
            <v>12</v>
          </cell>
        </row>
        <row r="41423">
          <cell r="B41423">
            <v>43079</v>
          </cell>
          <cell r="H41423">
            <v>5</v>
          </cell>
          <cell r="K41423">
            <v>119</v>
          </cell>
          <cell r="O41423">
            <v>168</v>
          </cell>
          <cell r="P41423" t="str">
            <v>Berkhart</v>
          </cell>
          <cell r="Q41423">
            <v>5</v>
          </cell>
          <cell r="S41423">
            <v>12</v>
          </cell>
        </row>
        <row r="41424">
          <cell r="B41424">
            <v>43079</v>
          </cell>
          <cell r="H41424">
            <v>6</v>
          </cell>
          <cell r="K41424">
            <v>108</v>
          </cell>
          <cell r="O41424">
            <v>173</v>
          </cell>
          <cell r="P41424" t="str">
            <v>Stevens</v>
          </cell>
          <cell r="Q41424">
            <v>3</v>
          </cell>
          <cell r="S41424">
            <v>12</v>
          </cell>
        </row>
        <row r="41425">
          <cell r="B41425">
            <v>43079</v>
          </cell>
          <cell r="H41425">
            <v>9</v>
          </cell>
          <cell r="K41425">
            <v>74</v>
          </cell>
          <cell r="O41425">
            <v>0</v>
          </cell>
          <cell r="Q41425">
            <v>0</v>
          </cell>
          <cell r="S41425">
            <v>12</v>
          </cell>
        </row>
        <row r="41426">
          <cell r="B41426">
            <v>43079</v>
          </cell>
          <cell r="H41426">
            <v>6</v>
          </cell>
          <cell r="K41426">
            <v>107</v>
          </cell>
          <cell r="O41426">
            <v>57</v>
          </cell>
          <cell r="P41426" t="str">
            <v>Berkhart</v>
          </cell>
          <cell r="Q41426">
            <v>4</v>
          </cell>
          <cell r="S41426">
            <v>12</v>
          </cell>
        </row>
        <row r="41427">
          <cell r="B41427">
            <v>43079</v>
          </cell>
          <cell r="H41427">
            <v>0</v>
          </cell>
          <cell r="K41427">
            <v>10</v>
          </cell>
          <cell r="O41427">
            <v>336</v>
          </cell>
          <cell r="P41427" t="str">
            <v>Berkhart</v>
          </cell>
          <cell r="Q41427">
            <v>1</v>
          </cell>
          <cell r="S41427">
            <v>12</v>
          </cell>
        </row>
        <row r="41428">
          <cell r="B41428">
            <v>43079</v>
          </cell>
          <cell r="H41428">
            <v>5</v>
          </cell>
          <cell r="K41428">
            <v>169</v>
          </cell>
          <cell r="O41428">
            <v>107</v>
          </cell>
          <cell r="P41428" t="str">
            <v>Berkhart</v>
          </cell>
          <cell r="Q41428">
            <v>2</v>
          </cell>
          <cell r="S41428">
            <v>12</v>
          </cell>
        </row>
        <row r="41429">
          <cell r="B41429">
            <v>43079</v>
          </cell>
          <cell r="H41429">
            <v>5</v>
          </cell>
          <cell r="K41429">
            <v>77</v>
          </cell>
          <cell r="O41429">
            <v>50</v>
          </cell>
          <cell r="P41429" t="str">
            <v>Berkhart</v>
          </cell>
          <cell r="Q41429">
            <v>4</v>
          </cell>
          <cell r="S41429">
            <v>12</v>
          </cell>
        </row>
        <row r="41430">
          <cell r="B41430">
            <v>43079</v>
          </cell>
          <cell r="H41430">
            <v>6</v>
          </cell>
          <cell r="K41430">
            <v>6</v>
          </cell>
          <cell r="O41430">
            <v>54</v>
          </cell>
          <cell r="P41430" t="str">
            <v>Berkhart</v>
          </cell>
          <cell r="Q41430">
            <v>3</v>
          </cell>
          <cell r="S41430">
            <v>12</v>
          </cell>
        </row>
        <row r="41431">
          <cell r="B41431">
            <v>43079</v>
          </cell>
          <cell r="H41431">
            <v>6</v>
          </cell>
          <cell r="K41431">
            <v>29</v>
          </cell>
          <cell r="O41431">
            <v>150</v>
          </cell>
          <cell r="P41431" t="str">
            <v>Berkhart</v>
          </cell>
          <cell r="Q41431">
            <v>2</v>
          </cell>
          <cell r="S41431">
            <v>12</v>
          </cell>
        </row>
        <row r="41432">
          <cell r="B41432">
            <v>43079</v>
          </cell>
          <cell r="H41432">
            <v>6</v>
          </cell>
          <cell r="K41432">
            <v>41</v>
          </cell>
          <cell r="O41432">
            <v>421</v>
          </cell>
          <cell r="P41432" t="str">
            <v>Stevens</v>
          </cell>
          <cell r="Q41432">
            <v>5</v>
          </cell>
          <cell r="S41432">
            <v>12</v>
          </cell>
        </row>
        <row r="41433">
          <cell r="B41433">
            <v>43079</v>
          </cell>
          <cell r="H41433">
            <v>5</v>
          </cell>
          <cell r="K41433">
            <v>13</v>
          </cell>
          <cell r="O41433">
            <v>56</v>
          </cell>
          <cell r="P41433" t="str">
            <v>Berkhart</v>
          </cell>
          <cell r="Q41433">
            <v>4</v>
          </cell>
          <cell r="S41433">
            <v>12</v>
          </cell>
        </row>
        <row r="41434">
          <cell r="B41434">
            <v>43079</v>
          </cell>
          <cell r="H41434">
            <v>6</v>
          </cell>
          <cell r="K41434">
            <v>43</v>
          </cell>
          <cell r="O41434">
            <v>258</v>
          </cell>
          <cell r="P41434" t="str">
            <v>Berkhart</v>
          </cell>
          <cell r="Q41434">
            <v>2</v>
          </cell>
          <cell r="S41434">
            <v>12</v>
          </cell>
        </row>
        <row r="41435">
          <cell r="B41435">
            <v>43079</v>
          </cell>
          <cell r="H41435">
            <v>6</v>
          </cell>
          <cell r="K41435">
            <v>294</v>
          </cell>
          <cell r="O41435">
            <v>236</v>
          </cell>
          <cell r="P41435" t="str">
            <v>Berkhart</v>
          </cell>
          <cell r="Q41435">
            <v>1</v>
          </cell>
          <cell r="S41435">
            <v>12</v>
          </cell>
        </row>
        <row r="41436">
          <cell r="B41436">
            <v>43079</v>
          </cell>
          <cell r="H41436">
            <v>6</v>
          </cell>
          <cell r="K41436">
            <v>135</v>
          </cell>
          <cell r="O41436">
            <v>33</v>
          </cell>
          <cell r="P41436" t="str">
            <v>Berkhart</v>
          </cell>
          <cell r="Q41436">
            <v>3</v>
          </cell>
          <cell r="S41436">
            <v>12</v>
          </cell>
        </row>
        <row r="41437">
          <cell r="B41437">
            <v>43079</v>
          </cell>
          <cell r="H41437">
            <v>5</v>
          </cell>
          <cell r="K41437">
            <v>32</v>
          </cell>
          <cell r="O41437">
            <v>96</v>
          </cell>
          <cell r="P41437" t="str">
            <v>Berkhart</v>
          </cell>
          <cell r="Q41437">
            <v>3</v>
          </cell>
          <cell r="S41437">
            <v>12</v>
          </cell>
        </row>
        <row r="41438">
          <cell r="B41438">
            <v>43079</v>
          </cell>
          <cell r="H41438">
            <v>6</v>
          </cell>
          <cell r="K41438">
            <v>99</v>
          </cell>
          <cell r="O41438">
            <v>245</v>
          </cell>
          <cell r="P41438" t="str">
            <v>Berkhart</v>
          </cell>
          <cell r="Q41438">
            <v>4</v>
          </cell>
          <cell r="S41438">
            <v>12</v>
          </cell>
        </row>
        <row r="41439">
          <cell r="B41439">
            <v>43079</v>
          </cell>
          <cell r="H41439">
            <v>6</v>
          </cell>
          <cell r="K41439">
            <v>78</v>
          </cell>
          <cell r="O41439">
            <v>44</v>
          </cell>
          <cell r="P41439" t="str">
            <v>Berkhart</v>
          </cell>
          <cell r="Q41439">
            <v>3</v>
          </cell>
          <cell r="S41439">
            <v>12</v>
          </cell>
        </row>
        <row r="41440">
          <cell r="B41440">
            <v>43079</v>
          </cell>
          <cell r="H41440">
            <v>5</v>
          </cell>
          <cell r="K41440">
            <v>51</v>
          </cell>
          <cell r="O41440">
            <v>59</v>
          </cell>
          <cell r="P41440" t="str">
            <v>Stevens</v>
          </cell>
          <cell r="Q41440">
            <v>4</v>
          </cell>
          <cell r="S41440">
            <v>12</v>
          </cell>
        </row>
        <row r="41441">
          <cell r="B41441">
            <v>43079</v>
          </cell>
          <cell r="H41441">
            <v>5</v>
          </cell>
          <cell r="K41441">
            <v>23</v>
          </cell>
          <cell r="O41441">
            <v>90</v>
          </cell>
          <cell r="P41441" t="str">
            <v>Berkhart</v>
          </cell>
          <cell r="Q41441">
            <v>3</v>
          </cell>
          <cell r="S41441">
            <v>12</v>
          </cell>
        </row>
        <row r="41442">
          <cell r="B41442">
            <v>43079</v>
          </cell>
          <cell r="H41442">
            <v>5</v>
          </cell>
          <cell r="K41442">
            <v>21</v>
          </cell>
          <cell r="O41442">
            <v>166</v>
          </cell>
          <cell r="P41442" t="str">
            <v>Stevens</v>
          </cell>
          <cell r="Q41442">
            <v>4</v>
          </cell>
          <cell r="S41442">
            <v>12</v>
          </cell>
        </row>
        <row r="41443">
          <cell r="B41443">
            <v>43079</v>
          </cell>
          <cell r="H41443">
            <v>6</v>
          </cell>
          <cell r="K41443">
            <v>18</v>
          </cell>
          <cell r="O41443">
            <v>143</v>
          </cell>
          <cell r="P41443" t="str">
            <v>Berkhart</v>
          </cell>
          <cell r="Q41443">
            <v>5</v>
          </cell>
          <cell r="S41443">
            <v>12</v>
          </cell>
        </row>
        <row r="41444">
          <cell r="B41444">
            <v>43079</v>
          </cell>
          <cell r="H41444">
            <v>5</v>
          </cell>
          <cell r="K41444">
            <v>107</v>
          </cell>
          <cell r="O41444">
            <v>324</v>
          </cell>
          <cell r="P41444" t="str">
            <v>Berkhart</v>
          </cell>
          <cell r="Q41444">
            <v>3</v>
          </cell>
          <cell r="S41444">
            <v>12</v>
          </cell>
        </row>
        <row r="41445">
          <cell r="B41445">
            <v>43079</v>
          </cell>
          <cell r="H41445">
            <v>5</v>
          </cell>
          <cell r="K41445">
            <v>7</v>
          </cell>
          <cell r="O41445">
            <v>94</v>
          </cell>
          <cell r="P41445" t="str">
            <v>Stevens</v>
          </cell>
          <cell r="Q41445">
            <v>3</v>
          </cell>
          <cell r="S41445">
            <v>12</v>
          </cell>
        </row>
        <row r="41446">
          <cell r="B41446">
            <v>43079</v>
          </cell>
          <cell r="H41446">
            <v>6</v>
          </cell>
          <cell r="K41446">
            <v>91</v>
          </cell>
          <cell r="O41446">
            <v>42</v>
          </cell>
          <cell r="P41446" t="str">
            <v>Stevens</v>
          </cell>
          <cell r="Q41446">
            <v>3</v>
          </cell>
          <cell r="S41446">
            <v>12</v>
          </cell>
        </row>
        <row r="41447">
          <cell r="B41447">
            <v>43079</v>
          </cell>
          <cell r="H41447">
            <v>9</v>
          </cell>
          <cell r="K41447">
            <v>0</v>
          </cell>
          <cell r="O41447">
            <v>902</v>
          </cell>
          <cell r="P41447" t="str">
            <v>Stevens</v>
          </cell>
          <cell r="Q41447">
            <v>3</v>
          </cell>
          <cell r="S41447">
            <v>12</v>
          </cell>
        </row>
        <row r="41448">
          <cell r="B41448">
            <v>43079</v>
          </cell>
          <cell r="H41448">
            <v>0</v>
          </cell>
          <cell r="K41448">
            <v>265</v>
          </cell>
          <cell r="O41448">
            <v>72</v>
          </cell>
          <cell r="P41448" t="str">
            <v>Berkhart</v>
          </cell>
          <cell r="Q41448">
            <v>4</v>
          </cell>
          <cell r="S41448">
            <v>12</v>
          </cell>
        </row>
        <row r="41449">
          <cell r="B41449">
            <v>43079</v>
          </cell>
          <cell r="H41449">
            <v>6</v>
          </cell>
          <cell r="K41449">
            <v>42</v>
          </cell>
          <cell r="O41449">
            <v>115</v>
          </cell>
          <cell r="P41449" t="str">
            <v>Berkhart</v>
          </cell>
          <cell r="Q41449">
            <v>5</v>
          </cell>
          <cell r="S41449">
            <v>12</v>
          </cell>
        </row>
        <row r="41450">
          <cell r="B41450">
            <v>43079</v>
          </cell>
          <cell r="H41450">
            <v>6</v>
          </cell>
          <cell r="K41450">
            <v>216</v>
          </cell>
          <cell r="O41450">
            <v>83</v>
          </cell>
          <cell r="P41450" t="str">
            <v>Berkhart</v>
          </cell>
          <cell r="Q41450">
            <v>4</v>
          </cell>
          <cell r="S41450">
            <v>12</v>
          </cell>
        </row>
        <row r="41451">
          <cell r="B41451">
            <v>43079</v>
          </cell>
          <cell r="H41451">
            <v>2</v>
          </cell>
          <cell r="K41451">
            <v>0</v>
          </cell>
          <cell r="O41451">
            <v>159</v>
          </cell>
          <cell r="P41451" t="str">
            <v>Berkhart</v>
          </cell>
          <cell r="Q41451">
            <v>3</v>
          </cell>
          <cell r="S41451">
            <v>12</v>
          </cell>
        </row>
        <row r="41452">
          <cell r="B41452">
            <v>43079</v>
          </cell>
          <cell r="H41452">
            <v>6</v>
          </cell>
          <cell r="K41452">
            <v>86</v>
          </cell>
          <cell r="O41452">
            <v>47</v>
          </cell>
          <cell r="P41452" t="str">
            <v>Berkhart</v>
          </cell>
          <cell r="Q41452">
            <v>4</v>
          </cell>
          <cell r="S41452">
            <v>12</v>
          </cell>
        </row>
        <row r="41453">
          <cell r="B41453">
            <v>43079</v>
          </cell>
          <cell r="H41453">
            <v>6</v>
          </cell>
          <cell r="K41453">
            <v>87</v>
          </cell>
          <cell r="O41453">
            <v>84</v>
          </cell>
          <cell r="P41453" t="str">
            <v>Stevens</v>
          </cell>
          <cell r="Q41453">
            <v>3</v>
          </cell>
          <cell r="S41453">
            <v>12</v>
          </cell>
        </row>
        <row r="41454">
          <cell r="B41454">
            <v>43079</v>
          </cell>
          <cell r="H41454">
            <v>5</v>
          </cell>
          <cell r="K41454">
            <v>32</v>
          </cell>
          <cell r="O41454">
            <v>74</v>
          </cell>
          <cell r="P41454" t="str">
            <v>Berkhart</v>
          </cell>
          <cell r="Q41454">
            <v>5</v>
          </cell>
          <cell r="S41454">
            <v>12</v>
          </cell>
        </row>
        <row r="41455">
          <cell r="B41455">
            <v>43079</v>
          </cell>
          <cell r="H41455">
            <v>6</v>
          </cell>
          <cell r="K41455">
            <v>48</v>
          </cell>
          <cell r="O41455">
            <v>573</v>
          </cell>
          <cell r="P41455" t="str">
            <v>Stevens</v>
          </cell>
          <cell r="Q41455">
            <v>1</v>
          </cell>
          <cell r="S41455">
            <v>12</v>
          </cell>
        </row>
        <row r="41456">
          <cell r="B41456">
            <v>43079</v>
          </cell>
          <cell r="H41456">
            <v>6</v>
          </cell>
          <cell r="K41456">
            <v>48</v>
          </cell>
          <cell r="O41456">
            <v>686</v>
          </cell>
          <cell r="P41456" t="str">
            <v>Berkhart</v>
          </cell>
          <cell r="Q41456">
            <v>3</v>
          </cell>
          <cell r="S41456">
            <v>12</v>
          </cell>
        </row>
        <row r="41457">
          <cell r="B41457">
            <v>43079</v>
          </cell>
          <cell r="H41457">
            <v>0</v>
          </cell>
          <cell r="K41457">
            <v>0</v>
          </cell>
          <cell r="O41457">
            <v>0</v>
          </cell>
          <cell r="Q41457">
            <v>0</v>
          </cell>
          <cell r="S41457">
            <v>12</v>
          </cell>
        </row>
        <row r="41458">
          <cell r="B41458">
            <v>43079</v>
          </cell>
          <cell r="H41458">
            <v>6</v>
          </cell>
          <cell r="K41458">
            <v>406</v>
          </cell>
          <cell r="O41458">
            <v>191</v>
          </cell>
          <cell r="P41458" t="str">
            <v>Stevens</v>
          </cell>
          <cell r="Q41458">
            <v>4</v>
          </cell>
          <cell r="S41458">
            <v>12</v>
          </cell>
        </row>
        <row r="41459">
          <cell r="B41459">
            <v>43079</v>
          </cell>
          <cell r="H41459">
            <v>5</v>
          </cell>
          <cell r="K41459">
            <v>359</v>
          </cell>
          <cell r="O41459">
            <v>131</v>
          </cell>
          <cell r="P41459" t="str">
            <v>Daniels</v>
          </cell>
          <cell r="Q41459">
            <v>4</v>
          </cell>
          <cell r="S41459">
            <v>12</v>
          </cell>
        </row>
        <row r="41460">
          <cell r="B41460">
            <v>43079</v>
          </cell>
          <cell r="H41460">
            <v>6</v>
          </cell>
          <cell r="K41460">
            <v>322</v>
          </cell>
          <cell r="O41460">
            <v>64</v>
          </cell>
          <cell r="P41460" t="str">
            <v>Berkhart</v>
          </cell>
          <cell r="Q41460">
            <v>2</v>
          </cell>
          <cell r="S41460">
            <v>12</v>
          </cell>
        </row>
        <row r="41461">
          <cell r="B41461">
            <v>43079</v>
          </cell>
          <cell r="H41461">
            <v>6</v>
          </cell>
          <cell r="K41461">
            <v>267</v>
          </cell>
          <cell r="O41461">
            <v>30</v>
          </cell>
          <cell r="P41461" t="str">
            <v>Berkhart</v>
          </cell>
          <cell r="Q41461">
            <v>4</v>
          </cell>
          <cell r="S41461">
            <v>12</v>
          </cell>
        </row>
        <row r="41462">
          <cell r="B41462">
            <v>43079</v>
          </cell>
          <cell r="H41462">
            <v>5</v>
          </cell>
          <cell r="K41462">
            <v>58</v>
          </cell>
          <cell r="O41462">
            <v>0</v>
          </cell>
          <cell r="Q41462">
            <v>0</v>
          </cell>
          <cell r="S41462">
            <v>12</v>
          </cell>
        </row>
        <row r="41463">
          <cell r="B41463">
            <v>43079</v>
          </cell>
          <cell r="H41463">
            <v>6</v>
          </cell>
          <cell r="K41463">
            <v>213</v>
          </cell>
          <cell r="O41463">
            <v>124</v>
          </cell>
          <cell r="P41463" t="str">
            <v>Stevens</v>
          </cell>
          <cell r="Q41463">
            <v>3</v>
          </cell>
          <cell r="S41463">
            <v>12</v>
          </cell>
        </row>
        <row r="41464">
          <cell r="B41464">
            <v>43079</v>
          </cell>
          <cell r="H41464">
            <v>5</v>
          </cell>
          <cell r="K41464">
            <v>22</v>
          </cell>
          <cell r="O41464">
            <v>0</v>
          </cell>
          <cell r="Q41464">
            <v>0</v>
          </cell>
          <cell r="S41464">
            <v>12</v>
          </cell>
        </row>
        <row r="41465">
          <cell r="B41465">
            <v>43079</v>
          </cell>
          <cell r="H41465">
            <v>6</v>
          </cell>
          <cell r="K41465">
            <v>7</v>
          </cell>
          <cell r="O41465">
            <v>76</v>
          </cell>
          <cell r="P41465" t="str">
            <v>Berkhart</v>
          </cell>
          <cell r="Q41465">
            <v>3</v>
          </cell>
          <cell r="S41465">
            <v>12</v>
          </cell>
        </row>
        <row r="41466">
          <cell r="B41466">
            <v>43079</v>
          </cell>
          <cell r="H41466">
            <v>5</v>
          </cell>
          <cell r="K41466">
            <v>6</v>
          </cell>
          <cell r="O41466">
            <v>77</v>
          </cell>
          <cell r="P41466" t="str">
            <v>Berkhart</v>
          </cell>
          <cell r="Q41466">
            <v>3</v>
          </cell>
          <cell r="S41466">
            <v>12</v>
          </cell>
        </row>
        <row r="41467">
          <cell r="B41467">
            <v>43079</v>
          </cell>
          <cell r="H41467">
            <v>6</v>
          </cell>
          <cell r="K41467">
            <v>10</v>
          </cell>
          <cell r="O41467">
            <v>58</v>
          </cell>
          <cell r="P41467" t="str">
            <v>Stevens</v>
          </cell>
          <cell r="Q41467">
            <v>3</v>
          </cell>
          <cell r="S41467">
            <v>12</v>
          </cell>
        </row>
        <row r="41468">
          <cell r="B41468">
            <v>43079</v>
          </cell>
          <cell r="H41468">
            <v>5</v>
          </cell>
          <cell r="K41468">
            <v>9</v>
          </cell>
          <cell r="O41468">
            <v>1187</v>
          </cell>
          <cell r="P41468" t="str">
            <v>Berkhart</v>
          </cell>
          <cell r="Q41468">
            <v>1</v>
          </cell>
          <cell r="S41468">
            <v>12</v>
          </cell>
        </row>
        <row r="41469">
          <cell r="B41469">
            <v>43079</v>
          </cell>
          <cell r="H41469">
            <v>6</v>
          </cell>
          <cell r="K41469">
            <v>102</v>
          </cell>
          <cell r="O41469">
            <v>481</v>
          </cell>
          <cell r="P41469" t="str">
            <v>Daniels</v>
          </cell>
          <cell r="Q41469">
            <v>4</v>
          </cell>
          <cell r="S41469">
            <v>12</v>
          </cell>
        </row>
        <row r="41470">
          <cell r="B41470">
            <v>43079</v>
          </cell>
          <cell r="H41470">
            <v>6</v>
          </cell>
          <cell r="K41470">
            <v>103</v>
          </cell>
          <cell r="O41470">
            <v>352</v>
          </cell>
          <cell r="P41470" t="str">
            <v>Stevens</v>
          </cell>
          <cell r="Q41470">
            <v>4</v>
          </cell>
          <cell r="S41470">
            <v>12</v>
          </cell>
        </row>
        <row r="41471">
          <cell r="B41471">
            <v>43079</v>
          </cell>
          <cell r="H41471">
            <v>6</v>
          </cell>
          <cell r="K41471">
            <v>27</v>
          </cell>
          <cell r="O41471">
            <v>209</v>
          </cell>
          <cell r="P41471" t="str">
            <v>Stevens</v>
          </cell>
          <cell r="Q41471">
            <v>4</v>
          </cell>
          <cell r="S41471">
            <v>12</v>
          </cell>
        </row>
        <row r="41472">
          <cell r="B41472">
            <v>43079</v>
          </cell>
          <cell r="H41472">
            <v>6</v>
          </cell>
          <cell r="K41472">
            <v>121</v>
          </cell>
          <cell r="O41472">
            <v>211</v>
          </cell>
          <cell r="P41472" t="str">
            <v>Daniels</v>
          </cell>
          <cell r="Q41472">
            <v>4</v>
          </cell>
          <cell r="S41472">
            <v>12</v>
          </cell>
        </row>
        <row r="41473">
          <cell r="B41473">
            <v>43079</v>
          </cell>
          <cell r="H41473">
            <v>5</v>
          </cell>
          <cell r="K41473">
            <v>87</v>
          </cell>
          <cell r="O41473">
            <v>236</v>
          </cell>
          <cell r="P41473" t="str">
            <v>Stevens</v>
          </cell>
          <cell r="Q41473">
            <v>3</v>
          </cell>
          <cell r="S41473">
            <v>12</v>
          </cell>
        </row>
        <row r="41474">
          <cell r="B41474">
            <v>43079</v>
          </cell>
          <cell r="H41474">
            <v>6</v>
          </cell>
          <cell r="K41474">
            <v>9</v>
          </cell>
          <cell r="O41474">
            <v>202</v>
          </cell>
          <cell r="P41474" t="str">
            <v>Daniels</v>
          </cell>
          <cell r="Q41474">
            <v>4</v>
          </cell>
          <cell r="S41474">
            <v>12</v>
          </cell>
        </row>
        <row r="41475">
          <cell r="B41475">
            <v>43079</v>
          </cell>
          <cell r="H41475">
            <v>5</v>
          </cell>
          <cell r="K41475">
            <v>20</v>
          </cell>
          <cell r="O41475">
            <v>111</v>
          </cell>
          <cell r="P41475" t="str">
            <v>Berkhart</v>
          </cell>
          <cell r="Q41475">
            <v>3</v>
          </cell>
          <cell r="S41475">
            <v>12</v>
          </cell>
        </row>
        <row r="41476">
          <cell r="B41476">
            <v>43079</v>
          </cell>
          <cell r="H41476">
            <v>6</v>
          </cell>
          <cell r="K41476">
            <v>219</v>
          </cell>
          <cell r="O41476">
            <v>713</v>
          </cell>
          <cell r="P41476" t="str">
            <v>Berkhart</v>
          </cell>
          <cell r="Q41476">
            <v>4</v>
          </cell>
          <cell r="S41476">
            <v>12</v>
          </cell>
        </row>
        <row r="41477">
          <cell r="B41477">
            <v>43079</v>
          </cell>
          <cell r="H41477">
            <v>5</v>
          </cell>
          <cell r="K41477">
            <v>79</v>
          </cell>
          <cell r="O41477">
            <v>80</v>
          </cell>
          <cell r="P41477" t="str">
            <v>Berkhart</v>
          </cell>
          <cell r="Q41477">
            <v>4</v>
          </cell>
          <cell r="S41477">
            <v>12</v>
          </cell>
        </row>
        <row r="41478">
          <cell r="B41478">
            <v>43079</v>
          </cell>
          <cell r="H41478">
            <v>5</v>
          </cell>
          <cell r="K41478">
            <v>583</v>
          </cell>
          <cell r="O41478">
            <v>56</v>
          </cell>
          <cell r="P41478" t="str">
            <v>Stevens</v>
          </cell>
          <cell r="Q41478">
            <v>3</v>
          </cell>
          <cell r="S41478">
            <v>12</v>
          </cell>
        </row>
        <row r="41479">
          <cell r="B41479">
            <v>43079</v>
          </cell>
          <cell r="H41479">
            <v>6</v>
          </cell>
          <cell r="K41479">
            <v>481</v>
          </cell>
          <cell r="O41479">
            <v>689</v>
          </cell>
          <cell r="P41479" t="str">
            <v>Stevens</v>
          </cell>
          <cell r="Q41479">
            <v>3</v>
          </cell>
          <cell r="S41479">
            <v>12</v>
          </cell>
        </row>
        <row r="41480">
          <cell r="B41480">
            <v>43079</v>
          </cell>
          <cell r="H41480">
            <v>6</v>
          </cell>
          <cell r="K41480">
            <v>323</v>
          </cell>
          <cell r="O41480">
            <v>286</v>
          </cell>
          <cell r="P41480" t="str">
            <v>Daniels</v>
          </cell>
          <cell r="Q41480">
            <v>5</v>
          </cell>
          <cell r="S41480">
            <v>12</v>
          </cell>
        </row>
        <row r="41481">
          <cell r="B41481">
            <v>43079</v>
          </cell>
          <cell r="H41481">
            <v>5</v>
          </cell>
          <cell r="K41481">
            <v>510</v>
          </cell>
          <cell r="O41481">
            <v>76</v>
          </cell>
          <cell r="P41481" t="str">
            <v>Berkhart</v>
          </cell>
          <cell r="Q41481">
            <v>3</v>
          </cell>
          <cell r="S41481">
            <v>12</v>
          </cell>
        </row>
        <row r="41482">
          <cell r="B41482">
            <v>43079</v>
          </cell>
          <cell r="H41482">
            <v>6</v>
          </cell>
          <cell r="K41482">
            <v>14</v>
          </cell>
          <cell r="O41482">
            <v>0</v>
          </cell>
          <cell r="Q41482">
            <v>0</v>
          </cell>
          <cell r="S41482">
            <v>12</v>
          </cell>
        </row>
        <row r="41483">
          <cell r="B41483">
            <v>43079</v>
          </cell>
          <cell r="H41483">
            <v>6</v>
          </cell>
          <cell r="K41483">
            <v>485</v>
          </cell>
          <cell r="O41483">
            <v>105</v>
          </cell>
          <cell r="P41483" t="str">
            <v>Berkhart</v>
          </cell>
          <cell r="Q41483">
            <v>1</v>
          </cell>
          <cell r="S41483">
            <v>12</v>
          </cell>
        </row>
        <row r="41484">
          <cell r="B41484">
            <v>43079</v>
          </cell>
          <cell r="H41484">
            <v>-50</v>
          </cell>
          <cell r="K41484">
            <v>532</v>
          </cell>
          <cell r="O41484">
            <v>613</v>
          </cell>
          <cell r="P41484" t="str">
            <v>Daniels</v>
          </cell>
          <cell r="Q41484">
            <v>4</v>
          </cell>
          <cell r="S41484">
            <v>12</v>
          </cell>
        </row>
        <row r="41485">
          <cell r="B41485">
            <v>43079</v>
          </cell>
          <cell r="H41485">
            <v>9</v>
          </cell>
          <cell r="K41485">
            <v>430</v>
          </cell>
          <cell r="O41485">
            <v>0</v>
          </cell>
          <cell r="Q41485">
            <v>0</v>
          </cell>
          <cell r="S41485">
            <v>12</v>
          </cell>
        </row>
        <row r="41486">
          <cell r="B41486">
            <v>43079</v>
          </cell>
          <cell r="H41486">
            <v>6</v>
          </cell>
          <cell r="K41486">
            <v>437</v>
          </cell>
          <cell r="O41486">
            <v>299</v>
          </cell>
          <cell r="P41486" t="str">
            <v>Berkhart</v>
          </cell>
          <cell r="Q41486">
            <v>2</v>
          </cell>
          <cell r="S41486">
            <v>12</v>
          </cell>
        </row>
        <row r="41487">
          <cell r="B41487">
            <v>43079</v>
          </cell>
          <cell r="H41487">
            <v>5</v>
          </cell>
          <cell r="K41487">
            <v>575</v>
          </cell>
          <cell r="O41487">
            <v>109</v>
          </cell>
          <cell r="P41487" t="str">
            <v>Stevens</v>
          </cell>
          <cell r="Q41487">
            <v>4</v>
          </cell>
          <cell r="S41487">
            <v>12</v>
          </cell>
        </row>
        <row r="41488">
          <cell r="B41488">
            <v>43079</v>
          </cell>
          <cell r="H41488">
            <v>6</v>
          </cell>
          <cell r="K41488">
            <v>273</v>
          </cell>
          <cell r="O41488">
            <v>44</v>
          </cell>
          <cell r="P41488" t="str">
            <v>Berkhart</v>
          </cell>
          <cell r="Q41488">
            <v>3</v>
          </cell>
          <cell r="S41488">
            <v>12</v>
          </cell>
        </row>
        <row r="41489">
          <cell r="B41489">
            <v>43079</v>
          </cell>
          <cell r="H41489">
            <v>5</v>
          </cell>
          <cell r="K41489">
            <v>59</v>
          </cell>
          <cell r="O41489">
            <v>40</v>
          </cell>
          <cell r="P41489" t="str">
            <v>Berkhart</v>
          </cell>
          <cell r="Q41489">
            <v>4</v>
          </cell>
          <cell r="S41489">
            <v>12</v>
          </cell>
        </row>
        <row r="41490">
          <cell r="B41490">
            <v>43079</v>
          </cell>
          <cell r="H41490">
            <v>5</v>
          </cell>
          <cell r="K41490">
            <v>45</v>
          </cell>
          <cell r="O41490">
            <v>201</v>
          </cell>
          <cell r="P41490" t="str">
            <v>Stevens</v>
          </cell>
          <cell r="Q41490">
            <v>4</v>
          </cell>
          <cell r="S41490">
            <v>12</v>
          </cell>
        </row>
        <row r="41491">
          <cell r="B41491">
            <v>43079</v>
          </cell>
          <cell r="H41491">
            <v>5</v>
          </cell>
          <cell r="K41491">
            <v>65</v>
          </cell>
          <cell r="O41491">
            <v>253</v>
          </cell>
          <cell r="P41491" t="str">
            <v>Berkhart</v>
          </cell>
          <cell r="Q41491">
            <v>4</v>
          </cell>
          <cell r="S41491">
            <v>12</v>
          </cell>
        </row>
        <row r="41492">
          <cell r="B41492">
            <v>43079</v>
          </cell>
          <cell r="H41492">
            <v>0</v>
          </cell>
          <cell r="K41492">
            <v>0</v>
          </cell>
          <cell r="O41492">
            <v>0</v>
          </cell>
          <cell r="Q41492">
            <v>0</v>
          </cell>
          <cell r="S41492">
            <v>12</v>
          </cell>
        </row>
        <row r="41493">
          <cell r="B41493">
            <v>43079</v>
          </cell>
          <cell r="H41493">
            <v>6</v>
          </cell>
          <cell r="K41493">
            <v>107</v>
          </cell>
          <cell r="O41493">
            <v>512</v>
          </cell>
          <cell r="P41493" t="str">
            <v>Berkhart</v>
          </cell>
          <cell r="Q41493">
            <v>2</v>
          </cell>
          <cell r="S41493">
            <v>12</v>
          </cell>
        </row>
        <row r="41494">
          <cell r="B41494">
            <v>43079</v>
          </cell>
          <cell r="H41494">
            <v>6</v>
          </cell>
          <cell r="K41494">
            <v>110</v>
          </cell>
          <cell r="O41494">
            <v>138</v>
          </cell>
          <cell r="P41494" t="str">
            <v>Stevens</v>
          </cell>
          <cell r="Q41494">
            <v>3</v>
          </cell>
          <cell r="S41494">
            <v>12</v>
          </cell>
        </row>
        <row r="41495">
          <cell r="B41495">
            <v>43079</v>
          </cell>
          <cell r="H41495">
            <v>5</v>
          </cell>
          <cell r="K41495">
            <v>113</v>
          </cell>
          <cell r="O41495">
            <v>151</v>
          </cell>
          <cell r="P41495" t="str">
            <v>Stevens</v>
          </cell>
          <cell r="Q41495">
            <v>5</v>
          </cell>
          <cell r="S41495">
            <v>12</v>
          </cell>
        </row>
        <row r="41496">
          <cell r="B41496">
            <v>43079</v>
          </cell>
          <cell r="H41496">
            <v>6</v>
          </cell>
          <cell r="K41496">
            <v>210</v>
          </cell>
          <cell r="O41496">
            <v>239</v>
          </cell>
          <cell r="P41496" t="str">
            <v>Stevens</v>
          </cell>
          <cell r="Q41496">
            <v>3</v>
          </cell>
          <cell r="S41496">
            <v>12</v>
          </cell>
        </row>
        <row r="41497">
          <cell r="B41497">
            <v>43079</v>
          </cell>
          <cell r="H41497">
            <v>5</v>
          </cell>
          <cell r="K41497">
            <v>215</v>
          </cell>
          <cell r="O41497">
            <v>380</v>
          </cell>
          <cell r="P41497" t="str">
            <v>Stevens</v>
          </cell>
          <cell r="Q41497">
            <v>3</v>
          </cell>
          <cell r="S41497">
            <v>12</v>
          </cell>
        </row>
        <row r="41498">
          <cell r="B41498">
            <v>43079</v>
          </cell>
          <cell r="H41498">
            <v>6</v>
          </cell>
          <cell r="K41498">
            <v>235</v>
          </cell>
          <cell r="O41498">
            <v>587</v>
          </cell>
          <cell r="P41498" t="str">
            <v>Stevens</v>
          </cell>
          <cell r="Q41498">
            <v>4</v>
          </cell>
          <cell r="S41498">
            <v>12</v>
          </cell>
        </row>
        <row r="41499">
          <cell r="B41499">
            <v>43079</v>
          </cell>
          <cell r="H41499">
            <v>6</v>
          </cell>
          <cell r="K41499">
            <v>83</v>
          </cell>
          <cell r="O41499">
            <v>402</v>
          </cell>
          <cell r="P41499" t="str">
            <v>Daniels</v>
          </cell>
          <cell r="Q41499">
            <v>5</v>
          </cell>
          <cell r="S41499">
            <v>12</v>
          </cell>
        </row>
        <row r="41500">
          <cell r="B41500">
            <v>43079</v>
          </cell>
          <cell r="H41500">
            <v>6</v>
          </cell>
          <cell r="K41500">
            <v>269</v>
          </cell>
          <cell r="O41500">
            <v>348</v>
          </cell>
          <cell r="P41500" t="str">
            <v>Berkhart</v>
          </cell>
          <cell r="Q41500">
            <v>2</v>
          </cell>
          <cell r="S41500">
            <v>12</v>
          </cell>
        </row>
        <row r="41501">
          <cell r="B41501">
            <v>43079</v>
          </cell>
          <cell r="H41501">
            <v>6</v>
          </cell>
          <cell r="K41501">
            <v>212</v>
          </cell>
          <cell r="O41501">
            <v>149</v>
          </cell>
          <cell r="P41501" t="str">
            <v>Daniels</v>
          </cell>
          <cell r="Q41501">
            <v>4</v>
          </cell>
          <cell r="S41501">
            <v>12</v>
          </cell>
        </row>
        <row r="41502">
          <cell r="B41502">
            <v>43079</v>
          </cell>
          <cell r="H41502">
            <v>6</v>
          </cell>
          <cell r="K41502">
            <v>165</v>
          </cell>
          <cell r="O41502">
            <v>63</v>
          </cell>
          <cell r="P41502" t="str">
            <v>Berkhart</v>
          </cell>
          <cell r="Q41502">
            <v>5</v>
          </cell>
          <cell r="S41502">
            <v>12</v>
          </cell>
        </row>
        <row r="41503">
          <cell r="B41503">
            <v>43079</v>
          </cell>
          <cell r="H41503">
            <v>6</v>
          </cell>
          <cell r="K41503">
            <v>259</v>
          </cell>
          <cell r="O41503">
            <v>54</v>
          </cell>
          <cell r="P41503" t="str">
            <v>Stevens</v>
          </cell>
          <cell r="Q41503">
            <v>3</v>
          </cell>
          <cell r="S41503">
            <v>12</v>
          </cell>
        </row>
        <row r="41504">
          <cell r="B41504">
            <v>43079</v>
          </cell>
          <cell r="H41504">
            <v>5</v>
          </cell>
          <cell r="K41504">
            <v>127</v>
          </cell>
          <cell r="O41504">
            <v>99</v>
          </cell>
          <cell r="P41504" t="str">
            <v>Berkhart</v>
          </cell>
          <cell r="Q41504">
            <v>1</v>
          </cell>
          <cell r="S41504">
            <v>12</v>
          </cell>
        </row>
        <row r="41505">
          <cell r="B41505">
            <v>43079</v>
          </cell>
          <cell r="H41505">
            <v>6</v>
          </cell>
          <cell r="K41505">
            <v>106</v>
          </cell>
          <cell r="O41505">
            <v>32</v>
          </cell>
          <cell r="P41505" t="str">
            <v>Berkhart</v>
          </cell>
          <cell r="Q41505">
            <v>5</v>
          </cell>
          <cell r="S41505">
            <v>12</v>
          </cell>
        </row>
        <row r="41506">
          <cell r="B41506">
            <v>43079</v>
          </cell>
          <cell r="H41506">
            <v>1</v>
          </cell>
          <cell r="K41506">
            <v>0</v>
          </cell>
          <cell r="O41506">
            <v>732</v>
          </cell>
          <cell r="P41506" t="str">
            <v>Stevens</v>
          </cell>
          <cell r="Q41506">
            <v>5</v>
          </cell>
          <cell r="S41506">
            <v>12</v>
          </cell>
        </row>
        <row r="41507">
          <cell r="B41507">
            <v>43079</v>
          </cell>
          <cell r="H41507">
            <v>5</v>
          </cell>
          <cell r="K41507">
            <v>56</v>
          </cell>
          <cell r="O41507">
            <v>189</v>
          </cell>
          <cell r="P41507" t="str">
            <v>Berkhart</v>
          </cell>
          <cell r="Q41507">
            <v>3</v>
          </cell>
          <cell r="S41507">
            <v>12</v>
          </cell>
        </row>
        <row r="41508">
          <cell r="B41508">
            <v>43079</v>
          </cell>
          <cell r="H41508">
            <v>6</v>
          </cell>
          <cell r="K41508">
            <v>207</v>
          </cell>
          <cell r="O41508">
            <v>99</v>
          </cell>
          <cell r="P41508" t="str">
            <v>Berkhart</v>
          </cell>
          <cell r="Q41508">
            <v>2</v>
          </cell>
          <cell r="S41508">
            <v>12</v>
          </cell>
        </row>
        <row r="41509">
          <cell r="B41509">
            <v>43079</v>
          </cell>
          <cell r="H41509">
            <v>7</v>
          </cell>
          <cell r="K41509">
            <v>286</v>
          </cell>
          <cell r="O41509">
            <v>51</v>
          </cell>
          <cell r="P41509" t="str">
            <v>Berkhart</v>
          </cell>
          <cell r="Q41509">
            <v>3</v>
          </cell>
          <cell r="S41509">
            <v>12</v>
          </cell>
        </row>
        <row r="41510">
          <cell r="B41510">
            <v>43079</v>
          </cell>
          <cell r="H41510">
            <v>6</v>
          </cell>
          <cell r="K41510">
            <v>118</v>
          </cell>
          <cell r="O41510">
            <v>0</v>
          </cell>
          <cell r="Q41510">
            <v>0</v>
          </cell>
          <cell r="S41510">
            <v>12</v>
          </cell>
        </row>
        <row r="41511">
          <cell r="B41511">
            <v>43079</v>
          </cell>
          <cell r="H41511">
            <v>6</v>
          </cell>
          <cell r="K41511">
            <v>347</v>
          </cell>
          <cell r="O41511">
            <v>78</v>
          </cell>
          <cell r="P41511" t="str">
            <v>Berkhart</v>
          </cell>
          <cell r="Q41511">
            <v>3</v>
          </cell>
          <cell r="S41511">
            <v>12</v>
          </cell>
        </row>
        <row r="41512">
          <cell r="B41512">
            <v>43079</v>
          </cell>
          <cell r="H41512">
            <v>6</v>
          </cell>
          <cell r="K41512">
            <v>212</v>
          </cell>
          <cell r="O41512">
            <v>92</v>
          </cell>
          <cell r="P41512" t="str">
            <v>Berkhart</v>
          </cell>
          <cell r="Q41512">
            <v>2</v>
          </cell>
          <cell r="S41512">
            <v>12</v>
          </cell>
        </row>
        <row r="41513">
          <cell r="B41513">
            <v>43079</v>
          </cell>
          <cell r="H41513">
            <v>6</v>
          </cell>
          <cell r="K41513">
            <v>89</v>
          </cell>
          <cell r="O41513">
            <v>127</v>
          </cell>
          <cell r="P41513" t="str">
            <v>Daniels</v>
          </cell>
          <cell r="Q41513">
            <v>5</v>
          </cell>
          <cell r="S41513">
            <v>12</v>
          </cell>
        </row>
        <row r="41514">
          <cell r="B41514">
            <v>43079</v>
          </cell>
          <cell r="H41514">
            <v>6</v>
          </cell>
          <cell r="K41514">
            <v>72</v>
          </cell>
          <cell r="O41514">
            <v>272</v>
          </cell>
          <cell r="P41514" t="str">
            <v>Berkhart</v>
          </cell>
          <cell r="Q41514">
            <v>5</v>
          </cell>
          <cell r="S41514">
            <v>12</v>
          </cell>
        </row>
        <row r="41515">
          <cell r="B41515">
            <v>43079</v>
          </cell>
          <cell r="H41515">
            <v>3</v>
          </cell>
          <cell r="K41515">
            <v>0</v>
          </cell>
          <cell r="O41515">
            <v>3</v>
          </cell>
          <cell r="P41515" t="str">
            <v>Stevens</v>
          </cell>
          <cell r="Q41515">
            <v>5</v>
          </cell>
          <cell r="S41515">
            <v>12</v>
          </cell>
        </row>
        <row r="41516">
          <cell r="B41516">
            <v>43079</v>
          </cell>
          <cell r="H41516">
            <v>11</v>
          </cell>
          <cell r="K41516">
            <v>0</v>
          </cell>
          <cell r="O41516">
            <v>99</v>
          </cell>
          <cell r="P41516" t="str">
            <v>Stevens</v>
          </cell>
          <cell r="Q41516">
            <v>5</v>
          </cell>
          <cell r="S41516">
            <v>12</v>
          </cell>
        </row>
        <row r="41517">
          <cell r="B41517">
            <v>43079</v>
          </cell>
          <cell r="H41517">
            <v>11</v>
          </cell>
          <cell r="K41517">
            <v>0</v>
          </cell>
          <cell r="O41517">
            <v>304</v>
          </cell>
          <cell r="P41517" t="str">
            <v>Berkhart</v>
          </cell>
          <cell r="Q41517">
            <v>2</v>
          </cell>
          <cell r="S41517">
            <v>12</v>
          </cell>
        </row>
        <row r="41518">
          <cell r="B41518">
            <v>43079</v>
          </cell>
          <cell r="H41518">
            <v>9</v>
          </cell>
          <cell r="K41518">
            <v>59</v>
          </cell>
          <cell r="O41518">
            <v>0</v>
          </cell>
          <cell r="Q41518">
            <v>0</v>
          </cell>
          <cell r="S41518">
            <v>12</v>
          </cell>
        </row>
        <row r="41519">
          <cell r="B41519">
            <v>43079</v>
          </cell>
          <cell r="H41519">
            <v>21</v>
          </cell>
          <cell r="K41519">
            <v>59</v>
          </cell>
          <cell r="O41519">
            <v>121</v>
          </cell>
          <cell r="P41519" t="str">
            <v>Stevens</v>
          </cell>
          <cell r="Q41519">
            <v>5</v>
          </cell>
          <cell r="S41519">
            <v>12</v>
          </cell>
        </row>
        <row r="41520">
          <cell r="B41520">
            <v>43079</v>
          </cell>
          <cell r="H41520">
            <v>0</v>
          </cell>
          <cell r="K41520">
            <v>189</v>
          </cell>
          <cell r="O41520">
            <v>138</v>
          </cell>
          <cell r="P41520" t="str">
            <v>Stevens</v>
          </cell>
          <cell r="Q41520">
            <v>4</v>
          </cell>
          <cell r="S41520">
            <v>12</v>
          </cell>
        </row>
        <row r="41521">
          <cell r="B41521">
            <v>43079</v>
          </cell>
          <cell r="H41521">
            <v>22</v>
          </cell>
          <cell r="K41521">
            <v>67</v>
          </cell>
          <cell r="O41521">
            <v>421</v>
          </cell>
          <cell r="P41521" t="str">
            <v>Berkhart</v>
          </cell>
          <cell r="Q41521">
            <v>2</v>
          </cell>
          <cell r="S41521">
            <v>12</v>
          </cell>
        </row>
        <row r="41522">
          <cell r="B41522">
            <v>43079</v>
          </cell>
          <cell r="H41522">
            <v>10</v>
          </cell>
          <cell r="K41522">
            <v>0</v>
          </cell>
          <cell r="O41522">
            <v>102</v>
          </cell>
          <cell r="P41522" t="str">
            <v>Stevens</v>
          </cell>
          <cell r="Q41522">
            <v>5</v>
          </cell>
          <cell r="S41522">
            <v>12</v>
          </cell>
        </row>
        <row r="41523">
          <cell r="B41523">
            <v>43079</v>
          </cell>
          <cell r="H41523">
            <v>6</v>
          </cell>
          <cell r="K41523">
            <v>351</v>
          </cell>
          <cell r="O41523">
            <v>451</v>
          </cell>
          <cell r="P41523" t="str">
            <v>Daniels</v>
          </cell>
          <cell r="Q41523">
            <v>4</v>
          </cell>
          <cell r="S41523">
            <v>12</v>
          </cell>
        </row>
        <row r="41524">
          <cell r="B41524">
            <v>43079</v>
          </cell>
          <cell r="H41524">
            <v>5</v>
          </cell>
          <cell r="K41524">
            <v>339</v>
          </cell>
          <cell r="O41524">
            <v>23</v>
          </cell>
          <cell r="P41524" t="str">
            <v>Stevens</v>
          </cell>
          <cell r="Q41524">
            <v>5</v>
          </cell>
          <cell r="S41524">
            <v>12</v>
          </cell>
        </row>
        <row r="41525">
          <cell r="B41525">
            <v>43079</v>
          </cell>
          <cell r="H41525">
            <v>5</v>
          </cell>
          <cell r="K41525">
            <v>184</v>
          </cell>
          <cell r="O41525">
            <v>502</v>
          </cell>
          <cell r="P41525" t="str">
            <v>Berkhart</v>
          </cell>
          <cell r="Q41525">
            <v>4</v>
          </cell>
          <cell r="S41525">
            <v>12</v>
          </cell>
        </row>
        <row r="41526">
          <cell r="B41526">
            <v>43079</v>
          </cell>
          <cell r="H41526">
            <v>6</v>
          </cell>
          <cell r="K41526">
            <v>65</v>
          </cell>
          <cell r="O41526">
            <v>78</v>
          </cell>
          <cell r="P41526" t="str">
            <v>Stevens</v>
          </cell>
          <cell r="Q41526">
            <v>3</v>
          </cell>
          <cell r="S41526">
            <v>12</v>
          </cell>
        </row>
        <row r="41527">
          <cell r="B41527">
            <v>43079</v>
          </cell>
          <cell r="H41527">
            <v>6</v>
          </cell>
          <cell r="K41527">
            <v>64</v>
          </cell>
          <cell r="O41527">
            <v>94</v>
          </cell>
          <cell r="P41527" t="str">
            <v>Stevens</v>
          </cell>
          <cell r="Q41527">
            <v>4</v>
          </cell>
          <cell r="S41527">
            <v>12</v>
          </cell>
        </row>
        <row r="41528">
          <cell r="B41528">
            <v>43079</v>
          </cell>
          <cell r="H41528">
            <v>6</v>
          </cell>
          <cell r="K41528">
            <v>85</v>
          </cell>
          <cell r="O41528">
            <v>43</v>
          </cell>
          <cell r="P41528" t="str">
            <v>Stevens</v>
          </cell>
          <cell r="Q41528">
            <v>5</v>
          </cell>
          <cell r="S41528">
            <v>12</v>
          </cell>
        </row>
        <row r="41529">
          <cell r="B41529">
            <v>43079</v>
          </cell>
          <cell r="H41529">
            <v>5</v>
          </cell>
          <cell r="K41529">
            <v>106</v>
          </cell>
          <cell r="O41529">
            <v>74</v>
          </cell>
          <cell r="P41529" t="str">
            <v>Stevens</v>
          </cell>
          <cell r="Q41529">
            <v>4</v>
          </cell>
          <cell r="S41529">
            <v>12</v>
          </cell>
        </row>
        <row r="41530">
          <cell r="B41530">
            <v>43079</v>
          </cell>
          <cell r="H41530">
            <v>6</v>
          </cell>
          <cell r="K41530">
            <v>77</v>
          </cell>
          <cell r="O41530">
            <v>123</v>
          </cell>
          <cell r="P41530" t="str">
            <v>Daniels</v>
          </cell>
          <cell r="Q41530">
            <v>5</v>
          </cell>
          <cell r="S41530">
            <v>12</v>
          </cell>
        </row>
        <row r="41531">
          <cell r="B41531">
            <v>43079</v>
          </cell>
          <cell r="H41531">
            <v>6</v>
          </cell>
          <cell r="K41531">
            <v>184</v>
          </cell>
          <cell r="O41531">
            <v>205</v>
          </cell>
          <cell r="P41531" t="str">
            <v>Stevens</v>
          </cell>
          <cell r="Q41531">
            <v>3</v>
          </cell>
          <cell r="S41531">
            <v>12</v>
          </cell>
        </row>
        <row r="41532">
          <cell r="B41532">
            <v>43079</v>
          </cell>
          <cell r="H41532">
            <v>6</v>
          </cell>
          <cell r="K41532">
            <v>70</v>
          </cell>
          <cell r="O41532">
            <v>461</v>
          </cell>
          <cell r="P41532" t="str">
            <v>Berkhart</v>
          </cell>
          <cell r="Q41532">
            <v>4</v>
          </cell>
          <cell r="S41532">
            <v>12</v>
          </cell>
        </row>
        <row r="41533">
          <cell r="B41533">
            <v>43079</v>
          </cell>
          <cell r="H41533">
            <v>6</v>
          </cell>
          <cell r="K41533">
            <v>124</v>
          </cell>
          <cell r="O41533">
            <v>152</v>
          </cell>
          <cell r="P41533" t="str">
            <v>Daniels</v>
          </cell>
          <cell r="Q41533">
            <v>4</v>
          </cell>
          <cell r="S41533">
            <v>12</v>
          </cell>
        </row>
        <row r="41534">
          <cell r="B41534">
            <v>43079</v>
          </cell>
          <cell r="H41534">
            <v>5</v>
          </cell>
          <cell r="K41534">
            <v>65</v>
          </cell>
          <cell r="O41534">
            <v>118</v>
          </cell>
          <cell r="P41534" t="str">
            <v>Stevens</v>
          </cell>
          <cell r="Q41534">
            <v>3</v>
          </cell>
          <cell r="S41534">
            <v>12</v>
          </cell>
        </row>
        <row r="41535">
          <cell r="B41535">
            <v>43079</v>
          </cell>
          <cell r="H41535">
            <v>34</v>
          </cell>
          <cell r="K41535">
            <v>0</v>
          </cell>
          <cell r="O41535">
            <v>159</v>
          </cell>
          <cell r="P41535" t="str">
            <v>Daniels</v>
          </cell>
          <cell r="Q41535">
            <v>5</v>
          </cell>
          <cell r="S41535">
            <v>12</v>
          </cell>
        </row>
        <row r="41536">
          <cell r="B41536">
            <v>43079</v>
          </cell>
          <cell r="H41536">
            <v>6</v>
          </cell>
          <cell r="K41536">
            <v>93</v>
          </cell>
          <cell r="O41536">
            <v>136</v>
          </cell>
          <cell r="P41536" t="str">
            <v>Stevens</v>
          </cell>
          <cell r="Q41536">
            <v>4</v>
          </cell>
          <cell r="S41536">
            <v>12</v>
          </cell>
        </row>
        <row r="41537">
          <cell r="B41537">
            <v>43079</v>
          </cell>
          <cell r="H41537">
            <v>6</v>
          </cell>
          <cell r="K41537">
            <v>100</v>
          </cell>
          <cell r="O41537">
            <v>0</v>
          </cell>
          <cell r="Q41537">
            <v>0</v>
          </cell>
          <cell r="S41537">
            <v>12</v>
          </cell>
        </row>
        <row r="41538">
          <cell r="B41538">
            <v>43079</v>
          </cell>
          <cell r="H41538">
            <v>5</v>
          </cell>
          <cell r="K41538">
            <v>139</v>
          </cell>
          <cell r="O41538">
            <v>167</v>
          </cell>
          <cell r="P41538" t="str">
            <v>Berkhart</v>
          </cell>
          <cell r="Q41538">
            <v>3</v>
          </cell>
          <cell r="S41538">
            <v>12</v>
          </cell>
        </row>
        <row r="41539">
          <cell r="B41539">
            <v>43079</v>
          </cell>
          <cell r="H41539">
            <v>6</v>
          </cell>
          <cell r="K41539">
            <v>82</v>
          </cell>
          <cell r="O41539">
            <v>0</v>
          </cell>
          <cell r="Q41539">
            <v>0</v>
          </cell>
          <cell r="S41539">
            <v>12</v>
          </cell>
        </row>
        <row r="41540">
          <cell r="B41540">
            <v>43079</v>
          </cell>
          <cell r="H41540">
            <v>6</v>
          </cell>
          <cell r="K41540">
            <v>176</v>
          </cell>
          <cell r="O41540">
            <v>103</v>
          </cell>
          <cell r="P41540" t="str">
            <v>Berkhart</v>
          </cell>
          <cell r="Q41540">
            <v>2</v>
          </cell>
          <cell r="S41540">
            <v>12</v>
          </cell>
        </row>
        <row r="41541">
          <cell r="B41541">
            <v>43079</v>
          </cell>
          <cell r="H41541">
            <v>5</v>
          </cell>
          <cell r="K41541">
            <v>12</v>
          </cell>
          <cell r="O41541">
            <v>128</v>
          </cell>
          <cell r="P41541" t="str">
            <v>Stevens</v>
          </cell>
          <cell r="Q41541">
            <v>3</v>
          </cell>
          <cell r="S41541">
            <v>12</v>
          </cell>
        </row>
        <row r="41542">
          <cell r="B41542">
            <v>43079</v>
          </cell>
          <cell r="H41542">
            <v>6</v>
          </cell>
          <cell r="K41542">
            <v>91</v>
          </cell>
          <cell r="O41542">
            <v>165</v>
          </cell>
          <cell r="P41542" t="str">
            <v>Stevens</v>
          </cell>
          <cell r="Q41542">
            <v>3</v>
          </cell>
          <cell r="S41542">
            <v>12</v>
          </cell>
        </row>
        <row r="41543">
          <cell r="B41543">
            <v>43079</v>
          </cell>
          <cell r="H41543">
            <v>6</v>
          </cell>
          <cell r="K41543">
            <v>106</v>
          </cell>
          <cell r="O41543">
            <v>59</v>
          </cell>
          <cell r="P41543" t="str">
            <v>Daniels</v>
          </cell>
          <cell r="Q41543">
            <v>5</v>
          </cell>
          <cell r="S41543">
            <v>12</v>
          </cell>
        </row>
        <row r="41544">
          <cell r="B41544">
            <v>43079</v>
          </cell>
          <cell r="H41544">
            <v>6</v>
          </cell>
          <cell r="K41544">
            <v>30</v>
          </cell>
          <cell r="O41544">
            <v>86</v>
          </cell>
          <cell r="P41544" t="str">
            <v>Berkhart</v>
          </cell>
          <cell r="Q41544">
            <v>5</v>
          </cell>
          <cell r="S41544">
            <v>12</v>
          </cell>
        </row>
        <row r="41545">
          <cell r="B41545">
            <v>43079</v>
          </cell>
          <cell r="H41545">
            <v>1</v>
          </cell>
          <cell r="K41545">
            <v>0</v>
          </cell>
          <cell r="O41545">
            <v>74</v>
          </cell>
          <cell r="P41545" t="str">
            <v>Berkhart</v>
          </cell>
          <cell r="Q41545">
            <v>4</v>
          </cell>
          <cell r="S41545">
            <v>12</v>
          </cell>
        </row>
        <row r="41546">
          <cell r="B41546">
            <v>43079</v>
          </cell>
          <cell r="H41546">
            <v>2</v>
          </cell>
          <cell r="K41546">
            <v>0</v>
          </cell>
          <cell r="O41546">
            <v>141</v>
          </cell>
          <cell r="P41546" t="str">
            <v>Berkhart</v>
          </cell>
          <cell r="Q41546">
            <v>2</v>
          </cell>
          <cell r="S41546">
            <v>12</v>
          </cell>
        </row>
        <row r="41547">
          <cell r="B41547">
            <v>43079</v>
          </cell>
          <cell r="H41547">
            <v>5</v>
          </cell>
          <cell r="K41547">
            <v>39</v>
          </cell>
          <cell r="O41547">
            <v>37</v>
          </cell>
          <cell r="P41547" t="str">
            <v>Berkhart</v>
          </cell>
          <cell r="Q41547">
            <v>1</v>
          </cell>
          <cell r="S41547">
            <v>12</v>
          </cell>
        </row>
        <row r="41548">
          <cell r="B41548">
            <v>43079</v>
          </cell>
          <cell r="H41548">
            <v>2</v>
          </cell>
          <cell r="K41548">
            <v>0</v>
          </cell>
          <cell r="O41548">
            <v>27</v>
          </cell>
          <cell r="P41548" t="str">
            <v>Berkhart</v>
          </cell>
          <cell r="Q41548">
            <v>4</v>
          </cell>
          <cell r="S41548">
            <v>12</v>
          </cell>
        </row>
        <row r="41549">
          <cell r="B41549">
            <v>43079</v>
          </cell>
          <cell r="H41549">
            <v>9</v>
          </cell>
          <cell r="K41549">
            <v>0</v>
          </cell>
          <cell r="O41549">
            <v>87</v>
          </cell>
          <cell r="P41549" t="str">
            <v>Berkhart</v>
          </cell>
          <cell r="Q41549">
            <v>4</v>
          </cell>
          <cell r="S41549">
            <v>12</v>
          </cell>
        </row>
        <row r="41550">
          <cell r="B41550">
            <v>43079</v>
          </cell>
          <cell r="H41550">
            <v>2</v>
          </cell>
          <cell r="K41550">
            <v>0</v>
          </cell>
          <cell r="O41550">
            <v>165</v>
          </cell>
          <cell r="P41550" t="str">
            <v>Daniels</v>
          </cell>
          <cell r="Q41550">
            <v>3</v>
          </cell>
          <cell r="S41550">
            <v>12</v>
          </cell>
        </row>
        <row r="41551">
          <cell r="B41551">
            <v>43079</v>
          </cell>
          <cell r="H41551">
            <v>2</v>
          </cell>
          <cell r="K41551">
            <v>0</v>
          </cell>
          <cell r="O41551">
            <v>150</v>
          </cell>
          <cell r="P41551" t="str">
            <v>Daniels</v>
          </cell>
          <cell r="Q41551">
            <v>5</v>
          </cell>
          <cell r="S41551">
            <v>12</v>
          </cell>
        </row>
        <row r="41552">
          <cell r="B41552">
            <v>43079</v>
          </cell>
          <cell r="H41552">
            <v>2</v>
          </cell>
          <cell r="K41552">
            <v>0</v>
          </cell>
          <cell r="O41552">
            <v>3</v>
          </cell>
          <cell r="P41552" t="str">
            <v>Stevens</v>
          </cell>
          <cell r="Q41552">
            <v>2</v>
          </cell>
          <cell r="S41552">
            <v>12</v>
          </cell>
        </row>
        <row r="41553">
          <cell r="B41553">
            <v>43079</v>
          </cell>
          <cell r="H41553">
            <v>2</v>
          </cell>
          <cell r="K41553">
            <v>0</v>
          </cell>
          <cell r="O41553">
            <v>15</v>
          </cell>
          <cell r="P41553" t="str">
            <v>Stevens</v>
          </cell>
          <cell r="Q41553">
            <v>2</v>
          </cell>
          <cell r="S41553">
            <v>12</v>
          </cell>
        </row>
        <row r="41554">
          <cell r="B41554">
            <v>43079</v>
          </cell>
          <cell r="H41554">
            <v>2</v>
          </cell>
          <cell r="K41554">
            <v>0</v>
          </cell>
          <cell r="O41554">
            <v>14</v>
          </cell>
          <cell r="P41554" t="str">
            <v>Stevens</v>
          </cell>
          <cell r="Q41554">
            <v>5</v>
          </cell>
          <cell r="S41554">
            <v>12</v>
          </cell>
        </row>
        <row r="41555">
          <cell r="B41555">
            <v>43079</v>
          </cell>
          <cell r="H41555">
            <v>9</v>
          </cell>
          <cell r="K41555">
            <v>0</v>
          </cell>
          <cell r="O41555">
            <v>231</v>
          </cell>
          <cell r="P41555" t="str">
            <v>Stevens</v>
          </cell>
          <cell r="Q41555">
            <v>5</v>
          </cell>
          <cell r="S41555">
            <v>12</v>
          </cell>
        </row>
        <row r="41556">
          <cell r="B41556">
            <v>43079</v>
          </cell>
          <cell r="H41556">
            <v>8</v>
          </cell>
          <cell r="K41556">
            <v>0</v>
          </cell>
          <cell r="O41556">
            <v>83</v>
          </cell>
          <cell r="P41556" t="str">
            <v>Berkhart</v>
          </cell>
          <cell r="Q41556">
            <v>5</v>
          </cell>
          <cell r="S41556">
            <v>12</v>
          </cell>
        </row>
        <row r="41557">
          <cell r="B41557">
            <v>43079</v>
          </cell>
          <cell r="H41557">
            <v>16</v>
          </cell>
          <cell r="K41557">
            <v>0</v>
          </cell>
          <cell r="O41557">
            <v>164</v>
          </cell>
          <cell r="P41557" t="str">
            <v>Berkhart</v>
          </cell>
          <cell r="Q41557">
            <v>2</v>
          </cell>
          <cell r="S41557">
            <v>12</v>
          </cell>
        </row>
        <row r="41558">
          <cell r="B41558">
            <v>43079</v>
          </cell>
          <cell r="H41558">
            <v>31</v>
          </cell>
          <cell r="K41558">
            <v>0</v>
          </cell>
          <cell r="O41558">
            <v>0</v>
          </cell>
          <cell r="Q41558">
            <v>0</v>
          </cell>
          <cell r="S41558">
            <v>12</v>
          </cell>
        </row>
        <row r="41559">
          <cell r="B41559">
            <v>43080</v>
          </cell>
          <cell r="H41559">
            <v>5</v>
          </cell>
          <cell r="K41559">
            <v>24</v>
          </cell>
          <cell r="O41559">
            <v>98</v>
          </cell>
          <cell r="P41559" t="str">
            <v>Stevens</v>
          </cell>
          <cell r="Q41559">
            <v>2</v>
          </cell>
          <cell r="S41559">
            <v>12</v>
          </cell>
        </row>
        <row r="41560">
          <cell r="B41560">
            <v>43080</v>
          </cell>
          <cell r="H41560">
            <v>6</v>
          </cell>
          <cell r="K41560">
            <v>268</v>
          </cell>
          <cell r="O41560">
            <v>150</v>
          </cell>
          <cell r="P41560" t="str">
            <v>Stevens</v>
          </cell>
          <cell r="Q41560">
            <v>4</v>
          </cell>
          <cell r="S41560">
            <v>12</v>
          </cell>
        </row>
        <row r="41561">
          <cell r="B41561">
            <v>43080</v>
          </cell>
          <cell r="H41561">
            <v>6</v>
          </cell>
          <cell r="K41561">
            <v>75</v>
          </cell>
          <cell r="O41561">
            <v>105</v>
          </cell>
          <cell r="P41561" t="str">
            <v>Stevens</v>
          </cell>
          <cell r="Q41561">
            <v>3</v>
          </cell>
          <cell r="S41561">
            <v>12</v>
          </cell>
        </row>
        <row r="41562">
          <cell r="B41562">
            <v>43080</v>
          </cell>
          <cell r="H41562">
            <v>6</v>
          </cell>
          <cell r="K41562">
            <v>151</v>
          </cell>
          <cell r="O41562">
            <v>65</v>
          </cell>
          <cell r="P41562" t="str">
            <v>Stevens</v>
          </cell>
          <cell r="Q41562">
            <v>3</v>
          </cell>
          <cell r="S41562">
            <v>12</v>
          </cell>
        </row>
        <row r="41563">
          <cell r="B41563">
            <v>43080</v>
          </cell>
          <cell r="H41563">
            <v>6</v>
          </cell>
          <cell r="K41563">
            <v>281</v>
          </cell>
          <cell r="O41563">
            <v>35</v>
          </cell>
          <cell r="P41563" t="str">
            <v>Daniels</v>
          </cell>
          <cell r="Q41563">
            <v>3</v>
          </cell>
          <cell r="S41563">
            <v>12</v>
          </cell>
        </row>
        <row r="41564">
          <cell r="B41564">
            <v>43080</v>
          </cell>
          <cell r="H41564">
            <v>6</v>
          </cell>
          <cell r="K41564">
            <v>14</v>
          </cell>
          <cell r="O41564">
            <v>93</v>
          </cell>
          <cell r="P41564" t="str">
            <v>Daniels</v>
          </cell>
          <cell r="Q41564">
            <v>5</v>
          </cell>
          <cell r="S41564">
            <v>12</v>
          </cell>
        </row>
        <row r="41565">
          <cell r="B41565">
            <v>43080</v>
          </cell>
          <cell r="H41565">
            <v>6</v>
          </cell>
          <cell r="K41565">
            <v>142</v>
          </cell>
          <cell r="O41565">
            <v>55</v>
          </cell>
          <cell r="P41565" t="str">
            <v>Daniels</v>
          </cell>
          <cell r="Q41565">
            <v>5</v>
          </cell>
          <cell r="S41565">
            <v>12</v>
          </cell>
        </row>
        <row r="41566">
          <cell r="B41566">
            <v>43080</v>
          </cell>
          <cell r="H41566">
            <v>5</v>
          </cell>
          <cell r="K41566">
            <v>69</v>
          </cell>
          <cell r="O41566">
            <v>67</v>
          </cell>
          <cell r="P41566" t="str">
            <v>Stevens</v>
          </cell>
          <cell r="Q41566">
            <v>2</v>
          </cell>
          <cell r="S41566">
            <v>12</v>
          </cell>
        </row>
        <row r="41567">
          <cell r="B41567">
            <v>43080</v>
          </cell>
          <cell r="H41567">
            <v>5</v>
          </cell>
          <cell r="K41567">
            <v>113</v>
          </cell>
          <cell r="O41567">
            <v>94</v>
          </cell>
          <cell r="P41567" t="str">
            <v>Stevens</v>
          </cell>
          <cell r="Q41567">
            <v>2</v>
          </cell>
          <cell r="S41567">
            <v>12</v>
          </cell>
        </row>
        <row r="41568">
          <cell r="B41568">
            <v>43080</v>
          </cell>
          <cell r="H41568">
            <v>6</v>
          </cell>
          <cell r="K41568">
            <v>156</v>
          </cell>
          <cell r="O41568">
            <v>134</v>
          </cell>
          <cell r="P41568" t="str">
            <v>Daniels</v>
          </cell>
          <cell r="Q41568">
            <v>4</v>
          </cell>
          <cell r="S41568">
            <v>12</v>
          </cell>
        </row>
        <row r="41569">
          <cell r="B41569">
            <v>43080</v>
          </cell>
          <cell r="H41569">
            <v>6</v>
          </cell>
          <cell r="K41569">
            <v>58</v>
          </cell>
          <cell r="O41569">
            <v>85</v>
          </cell>
          <cell r="P41569" t="str">
            <v>Daniels</v>
          </cell>
          <cell r="Q41569">
            <v>4</v>
          </cell>
          <cell r="S41569">
            <v>12</v>
          </cell>
        </row>
        <row r="41570">
          <cell r="B41570">
            <v>43080</v>
          </cell>
          <cell r="H41570">
            <v>11</v>
          </cell>
          <cell r="K41570">
            <v>0</v>
          </cell>
          <cell r="O41570">
            <v>229</v>
          </cell>
          <cell r="P41570" t="str">
            <v>Berkhart</v>
          </cell>
          <cell r="Q41570">
            <v>3</v>
          </cell>
          <cell r="S41570">
            <v>12</v>
          </cell>
        </row>
        <row r="41571">
          <cell r="B41571">
            <v>43080</v>
          </cell>
          <cell r="H41571">
            <v>0</v>
          </cell>
          <cell r="K41571">
            <v>135</v>
          </cell>
          <cell r="O41571">
            <v>173</v>
          </cell>
          <cell r="P41571" t="str">
            <v>Stevens</v>
          </cell>
          <cell r="Q41571">
            <v>5</v>
          </cell>
          <cell r="S41571">
            <v>12</v>
          </cell>
        </row>
        <row r="41572">
          <cell r="B41572">
            <v>43080</v>
          </cell>
          <cell r="H41572">
            <v>6</v>
          </cell>
          <cell r="K41572">
            <v>192</v>
          </cell>
          <cell r="O41572">
            <v>93</v>
          </cell>
          <cell r="P41572" t="str">
            <v>Berkhart</v>
          </cell>
          <cell r="Q41572">
            <v>4</v>
          </cell>
          <cell r="S41572">
            <v>12</v>
          </cell>
        </row>
        <row r="41573">
          <cell r="B41573">
            <v>43080</v>
          </cell>
          <cell r="H41573">
            <v>10</v>
          </cell>
          <cell r="K41573">
            <v>215</v>
          </cell>
          <cell r="O41573">
            <v>0</v>
          </cell>
          <cell r="Q41573">
            <v>0</v>
          </cell>
          <cell r="S41573">
            <v>12</v>
          </cell>
        </row>
        <row r="41574">
          <cell r="B41574">
            <v>43080</v>
          </cell>
          <cell r="H41574">
            <v>6</v>
          </cell>
          <cell r="K41574">
            <v>121</v>
          </cell>
          <cell r="O41574">
            <v>2264</v>
          </cell>
          <cell r="P41574" t="str">
            <v>Katz</v>
          </cell>
          <cell r="Q41574">
            <v>4</v>
          </cell>
          <cell r="S41574">
            <v>12</v>
          </cell>
        </row>
        <row r="41575">
          <cell r="B41575">
            <v>43080</v>
          </cell>
          <cell r="H41575">
            <v>5</v>
          </cell>
          <cell r="K41575">
            <v>54</v>
          </cell>
          <cell r="O41575">
            <v>2352</v>
          </cell>
          <cell r="P41575" t="str">
            <v>Daniels</v>
          </cell>
          <cell r="Q41575">
            <v>4</v>
          </cell>
          <cell r="S41575">
            <v>12</v>
          </cell>
        </row>
        <row r="41576">
          <cell r="B41576">
            <v>43080</v>
          </cell>
          <cell r="H41576">
            <v>2</v>
          </cell>
          <cell r="K41576">
            <v>0</v>
          </cell>
          <cell r="O41576">
            <v>37</v>
          </cell>
          <cell r="P41576" t="str">
            <v>Berkhart</v>
          </cell>
          <cell r="Q41576">
            <v>1</v>
          </cell>
          <cell r="S41576">
            <v>12</v>
          </cell>
        </row>
        <row r="41577">
          <cell r="B41577">
            <v>43080</v>
          </cell>
          <cell r="H41577">
            <v>4</v>
          </cell>
          <cell r="K41577">
            <v>350</v>
          </cell>
          <cell r="O41577">
            <v>53</v>
          </cell>
          <cell r="P41577" t="str">
            <v>Stevens</v>
          </cell>
          <cell r="Q41577">
            <v>5</v>
          </cell>
          <cell r="S41577">
            <v>12</v>
          </cell>
        </row>
        <row r="41578">
          <cell r="B41578">
            <v>43080</v>
          </cell>
          <cell r="H41578">
            <v>6</v>
          </cell>
          <cell r="K41578">
            <v>87</v>
          </cell>
          <cell r="O41578">
            <v>92</v>
          </cell>
          <cell r="P41578" t="str">
            <v>Berkhart</v>
          </cell>
          <cell r="Q41578">
            <v>2</v>
          </cell>
          <cell r="S41578">
            <v>12</v>
          </cell>
        </row>
        <row r="41579">
          <cell r="B41579">
            <v>43080</v>
          </cell>
          <cell r="H41579">
            <v>6</v>
          </cell>
          <cell r="K41579">
            <v>37</v>
          </cell>
          <cell r="O41579">
            <v>28</v>
          </cell>
          <cell r="P41579" t="str">
            <v>Berkhart</v>
          </cell>
          <cell r="Q41579">
            <v>3</v>
          </cell>
          <cell r="S41579">
            <v>12</v>
          </cell>
        </row>
        <row r="41580">
          <cell r="B41580">
            <v>43080</v>
          </cell>
          <cell r="H41580">
            <v>5</v>
          </cell>
          <cell r="K41580">
            <v>33</v>
          </cell>
          <cell r="O41580">
            <v>98</v>
          </cell>
          <cell r="P41580" t="str">
            <v>Berkhart</v>
          </cell>
          <cell r="Q41580">
            <v>4</v>
          </cell>
          <cell r="S41580">
            <v>12</v>
          </cell>
        </row>
        <row r="41581">
          <cell r="B41581">
            <v>43080</v>
          </cell>
          <cell r="H41581">
            <v>6</v>
          </cell>
          <cell r="K41581">
            <v>38</v>
          </cell>
          <cell r="O41581">
            <v>531</v>
          </cell>
          <cell r="P41581" t="str">
            <v>Berkhart</v>
          </cell>
          <cell r="Q41581">
            <v>1</v>
          </cell>
          <cell r="S41581">
            <v>12</v>
          </cell>
        </row>
        <row r="41582">
          <cell r="B41582">
            <v>43080</v>
          </cell>
          <cell r="H41582">
            <v>0</v>
          </cell>
          <cell r="K41582">
            <v>55</v>
          </cell>
          <cell r="O41582">
            <v>29</v>
          </cell>
          <cell r="P41582" t="str">
            <v>Stevens</v>
          </cell>
          <cell r="Q41582">
            <v>5</v>
          </cell>
          <cell r="S41582">
            <v>12</v>
          </cell>
        </row>
        <row r="41583">
          <cell r="B41583">
            <v>43080</v>
          </cell>
          <cell r="H41583">
            <v>5</v>
          </cell>
          <cell r="K41583">
            <v>288</v>
          </cell>
          <cell r="O41583">
            <v>231</v>
          </cell>
          <cell r="P41583" t="str">
            <v>Berkhart</v>
          </cell>
          <cell r="Q41583">
            <v>3</v>
          </cell>
          <cell r="S41583">
            <v>12</v>
          </cell>
        </row>
        <row r="41584">
          <cell r="B41584">
            <v>43080</v>
          </cell>
          <cell r="H41584">
            <v>8</v>
          </cell>
          <cell r="K41584">
            <v>0</v>
          </cell>
          <cell r="O41584">
            <v>33</v>
          </cell>
          <cell r="P41584" t="str">
            <v>Stevens</v>
          </cell>
          <cell r="Q41584">
            <v>4</v>
          </cell>
          <cell r="S41584">
            <v>12</v>
          </cell>
        </row>
        <row r="41585">
          <cell r="B41585">
            <v>43080</v>
          </cell>
          <cell r="H41585">
            <v>11</v>
          </cell>
          <cell r="K41585">
            <v>0</v>
          </cell>
          <cell r="O41585">
            <v>19</v>
          </cell>
          <cell r="P41585" t="str">
            <v>Stevens</v>
          </cell>
          <cell r="Q41585">
            <v>3</v>
          </cell>
          <cell r="S41585">
            <v>12</v>
          </cell>
        </row>
        <row r="41586">
          <cell r="B41586">
            <v>43080</v>
          </cell>
          <cell r="H41586">
            <v>5</v>
          </cell>
          <cell r="K41586">
            <v>72</v>
          </cell>
          <cell r="O41586">
            <v>38</v>
          </cell>
          <cell r="P41586" t="str">
            <v>Stevens</v>
          </cell>
          <cell r="Q41586">
            <v>3</v>
          </cell>
          <cell r="S41586">
            <v>12</v>
          </cell>
        </row>
        <row r="41587">
          <cell r="B41587">
            <v>43080</v>
          </cell>
          <cell r="H41587">
            <v>5</v>
          </cell>
          <cell r="K41587">
            <v>42</v>
          </cell>
          <cell r="O41587">
            <v>326</v>
          </cell>
          <cell r="P41587" t="str">
            <v>Berkhart</v>
          </cell>
          <cell r="Q41587">
            <v>2</v>
          </cell>
          <cell r="S41587">
            <v>12</v>
          </cell>
        </row>
        <row r="41588">
          <cell r="B41588">
            <v>43080</v>
          </cell>
          <cell r="H41588">
            <v>12</v>
          </cell>
          <cell r="K41588">
            <v>0</v>
          </cell>
          <cell r="O41588">
            <v>237</v>
          </cell>
          <cell r="P41588" t="str">
            <v>Stevens</v>
          </cell>
          <cell r="Q41588">
            <v>2</v>
          </cell>
          <cell r="S41588">
            <v>12</v>
          </cell>
        </row>
        <row r="41589">
          <cell r="B41589">
            <v>43080</v>
          </cell>
          <cell r="H41589">
            <v>6</v>
          </cell>
          <cell r="K41589">
            <v>113</v>
          </cell>
          <cell r="O41589">
            <v>220</v>
          </cell>
          <cell r="P41589" t="str">
            <v>Berkhart</v>
          </cell>
          <cell r="Q41589">
            <v>1</v>
          </cell>
          <cell r="S41589">
            <v>12</v>
          </cell>
        </row>
        <row r="41590">
          <cell r="B41590">
            <v>43080</v>
          </cell>
          <cell r="H41590">
            <v>6</v>
          </cell>
          <cell r="K41590">
            <v>82</v>
          </cell>
          <cell r="O41590">
            <v>50</v>
          </cell>
          <cell r="P41590" t="str">
            <v>Stevens</v>
          </cell>
          <cell r="Q41590">
            <v>5</v>
          </cell>
          <cell r="S41590">
            <v>12</v>
          </cell>
        </row>
        <row r="41591">
          <cell r="B41591">
            <v>43080</v>
          </cell>
          <cell r="H41591">
            <v>10</v>
          </cell>
          <cell r="K41591">
            <v>0</v>
          </cell>
          <cell r="O41591">
            <v>98</v>
          </cell>
          <cell r="P41591" t="str">
            <v>Stevens</v>
          </cell>
          <cell r="Q41591">
            <v>5</v>
          </cell>
          <cell r="S41591">
            <v>12</v>
          </cell>
        </row>
        <row r="41592">
          <cell r="B41592">
            <v>43080</v>
          </cell>
          <cell r="H41592">
            <v>10</v>
          </cell>
          <cell r="K41592">
            <v>0</v>
          </cell>
          <cell r="O41592">
            <v>106</v>
          </cell>
          <cell r="P41592" t="str">
            <v>Berkhart</v>
          </cell>
          <cell r="Q41592">
            <v>2</v>
          </cell>
          <cell r="S41592">
            <v>12</v>
          </cell>
        </row>
        <row r="41593">
          <cell r="B41593">
            <v>43080</v>
          </cell>
          <cell r="H41593">
            <v>0</v>
          </cell>
          <cell r="K41593">
            <v>49</v>
          </cell>
          <cell r="O41593">
            <v>19</v>
          </cell>
          <cell r="P41593" t="str">
            <v>Stevens</v>
          </cell>
          <cell r="Q41593">
            <v>4</v>
          </cell>
          <cell r="S41593">
            <v>12</v>
          </cell>
        </row>
        <row r="41594">
          <cell r="B41594">
            <v>43080</v>
          </cell>
          <cell r="H41594">
            <v>9</v>
          </cell>
          <cell r="K41594">
            <v>0</v>
          </cell>
          <cell r="O41594">
            <v>113</v>
          </cell>
          <cell r="P41594" t="str">
            <v>Stevens</v>
          </cell>
          <cell r="Q41594">
            <v>4</v>
          </cell>
          <cell r="S41594">
            <v>12</v>
          </cell>
        </row>
        <row r="41595">
          <cell r="B41595">
            <v>43080</v>
          </cell>
          <cell r="H41595">
            <v>8</v>
          </cell>
          <cell r="K41595">
            <v>0</v>
          </cell>
          <cell r="O41595">
            <v>126</v>
          </cell>
          <cell r="P41595" t="str">
            <v>Berkhart</v>
          </cell>
          <cell r="Q41595">
            <v>3</v>
          </cell>
          <cell r="S41595">
            <v>12</v>
          </cell>
        </row>
        <row r="41596">
          <cell r="B41596">
            <v>43080</v>
          </cell>
          <cell r="H41596">
            <v>4</v>
          </cell>
          <cell r="K41596">
            <v>47</v>
          </cell>
          <cell r="O41596">
            <v>278</v>
          </cell>
          <cell r="P41596" t="str">
            <v>Stevens</v>
          </cell>
          <cell r="Q41596">
            <v>5</v>
          </cell>
          <cell r="S41596">
            <v>12</v>
          </cell>
        </row>
        <row r="41597">
          <cell r="B41597">
            <v>43080</v>
          </cell>
          <cell r="H41597">
            <v>5</v>
          </cell>
          <cell r="K41597">
            <v>43</v>
          </cell>
          <cell r="O41597">
            <v>93</v>
          </cell>
          <cell r="P41597" t="str">
            <v>Berkhart</v>
          </cell>
          <cell r="Q41597">
            <v>4</v>
          </cell>
          <cell r="S41597">
            <v>12</v>
          </cell>
        </row>
        <row r="41598">
          <cell r="B41598">
            <v>43080</v>
          </cell>
          <cell r="H41598">
            <v>6</v>
          </cell>
          <cell r="K41598">
            <v>136</v>
          </cell>
          <cell r="O41598">
            <v>139</v>
          </cell>
          <cell r="P41598" t="str">
            <v>Berkhart</v>
          </cell>
          <cell r="Q41598">
            <v>1</v>
          </cell>
          <cell r="S41598">
            <v>12</v>
          </cell>
        </row>
        <row r="41599">
          <cell r="B41599">
            <v>43080</v>
          </cell>
          <cell r="H41599">
            <v>5</v>
          </cell>
          <cell r="K41599">
            <v>163</v>
          </cell>
          <cell r="O41599">
            <v>130</v>
          </cell>
          <cell r="P41599" t="str">
            <v>Daniels</v>
          </cell>
          <cell r="Q41599">
            <v>5</v>
          </cell>
          <cell r="S41599">
            <v>12</v>
          </cell>
        </row>
        <row r="41600">
          <cell r="B41600">
            <v>43080</v>
          </cell>
          <cell r="H41600">
            <v>6</v>
          </cell>
          <cell r="K41600">
            <v>9</v>
          </cell>
          <cell r="O41600">
            <v>761</v>
          </cell>
          <cell r="P41600" t="str">
            <v>Katz</v>
          </cell>
          <cell r="Q41600">
            <v>2</v>
          </cell>
          <cell r="S41600">
            <v>12</v>
          </cell>
        </row>
        <row r="41601">
          <cell r="B41601">
            <v>43080</v>
          </cell>
          <cell r="H41601">
            <v>5</v>
          </cell>
          <cell r="K41601">
            <v>81</v>
          </cell>
          <cell r="O41601">
            <v>29</v>
          </cell>
          <cell r="P41601" t="str">
            <v>Stevens</v>
          </cell>
          <cell r="Q41601">
            <v>4</v>
          </cell>
          <cell r="S41601">
            <v>12</v>
          </cell>
        </row>
        <row r="41602">
          <cell r="B41602">
            <v>43080</v>
          </cell>
          <cell r="H41602">
            <v>5</v>
          </cell>
          <cell r="K41602">
            <v>64</v>
          </cell>
          <cell r="O41602">
            <v>177</v>
          </cell>
          <cell r="P41602" t="str">
            <v>Stevens</v>
          </cell>
          <cell r="Q41602">
            <v>3</v>
          </cell>
          <cell r="S41602">
            <v>12</v>
          </cell>
        </row>
        <row r="41603">
          <cell r="B41603">
            <v>43080</v>
          </cell>
          <cell r="H41603">
            <v>6</v>
          </cell>
          <cell r="K41603">
            <v>17</v>
          </cell>
          <cell r="O41603">
            <v>75</v>
          </cell>
          <cell r="P41603" t="str">
            <v>Stevens</v>
          </cell>
          <cell r="Q41603">
            <v>4</v>
          </cell>
          <cell r="S41603">
            <v>12</v>
          </cell>
        </row>
        <row r="41604">
          <cell r="B41604">
            <v>43080</v>
          </cell>
          <cell r="H41604">
            <v>6</v>
          </cell>
          <cell r="K41604">
            <v>45</v>
          </cell>
          <cell r="O41604">
            <v>142</v>
          </cell>
          <cell r="P41604" t="str">
            <v>Berkhart</v>
          </cell>
          <cell r="Q41604">
            <v>5</v>
          </cell>
          <cell r="S41604">
            <v>12</v>
          </cell>
        </row>
        <row r="41605">
          <cell r="B41605">
            <v>43080</v>
          </cell>
          <cell r="H41605">
            <v>6</v>
          </cell>
          <cell r="K41605">
            <v>39</v>
          </cell>
          <cell r="O41605">
            <v>339</v>
          </cell>
          <cell r="P41605" t="str">
            <v>Stevens</v>
          </cell>
          <cell r="Q41605">
            <v>3</v>
          </cell>
          <cell r="S41605">
            <v>12</v>
          </cell>
        </row>
        <row r="41606">
          <cell r="B41606">
            <v>43080</v>
          </cell>
          <cell r="H41606">
            <v>6</v>
          </cell>
          <cell r="K41606">
            <v>99</v>
          </cell>
          <cell r="O41606">
            <v>197</v>
          </cell>
          <cell r="P41606" t="str">
            <v>Berkhart</v>
          </cell>
          <cell r="Q41606">
            <v>3</v>
          </cell>
          <cell r="S41606">
            <v>12</v>
          </cell>
        </row>
        <row r="41607">
          <cell r="B41607">
            <v>43080</v>
          </cell>
          <cell r="H41607">
            <v>5</v>
          </cell>
          <cell r="K41607">
            <v>163</v>
          </cell>
          <cell r="O41607">
            <v>116</v>
          </cell>
          <cell r="P41607" t="str">
            <v>Berkhart</v>
          </cell>
          <cell r="Q41607">
            <v>5</v>
          </cell>
          <cell r="S41607">
            <v>12</v>
          </cell>
        </row>
        <row r="41608">
          <cell r="B41608">
            <v>43080</v>
          </cell>
          <cell r="H41608">
            <v>5</v>
          </cell>
          <cell r="K41608">
            <v>176</v>
          </cell>
          <cell r="O41608">
            <v>385</v>
          </cell>
          <cell r="P41608" t="str">
            <v>Katz</v>
          </cell>
          <cell r="Q41608">
            <v>3</v>
          </cell>
          <cell r="S41608">
            <v>12</v>
          </cell>
        </row>
        <row r="41609">
          <cell r="B41609">
            <v>43080</v>
          </cell>
          <cell r="H41609">
            <v>5</v>
          </cell>
          <cell r="K41609">
            <v>39</v>
          </cell>
          <cell r="O41609">
            <v>60</v>
          </cell>
          <cell r="P41609" t="str">
            <v>Berkhart</v>
          </cell>
          <cell r="Q41609">
            <v>3</v>
          </cell>
          <cell r="S41609">
            <v>12</v>
          </cell>
        </row>
        <row r="41610">
          <cell r="B41610">
            <v>43080</v>
          </cell>
          <cell r="H41610">
            <v>12</v>
          </cell>
          <cell r="K41610">
            <v>0</v>
          </cell>
          <cell r="O41610">
            <v>113</v>
          </cell>
          <cell r="P41610" t="str">
            <v>Berkhart</v>
          </cell>
          <cell r="Q41610">
            <v>5</v>
          </cell>
          <cell r="S41610">
            <v>12</v>
          </cell>
        </row>
        <row r="41611">
          <cell r="B41611">
            <v>43080</v>
          </cell>
          <cell r="H41611">
            <v>6</v>
          </cell>
          <cell r="K41611">
            <v>21</v>
          </cell>
          <cell r="O41611">
            <v>487</v>
          </cell>
          <cell r="P41611" t="str">
            <v>Daniels</v>
          </cell>
          <cell r="Q41611">
            <v>1</v>
          </cell>
          <cell r="S41611">
            <v>12</v>
          </cell>
        </row>
        <row r="41612">
          <cell r="B41612">
            <v>43080</v>
          </cell>
          <cell r="H41612">
            <v>2</v>
          </cell>
          <cell r="K41612">
            <v>0</v>
          </cell>
          <cell r="O41612">
            <v>33</v>
          </cell>
          <cell r="P41612" t="str">
            <v>Berkhart</v>
          </cell>
          <cell r="Q41612">
            <v>3</v>
          </cell>
          <cell r="S41612">
            <v>12</v>
          </cell>
        </row>
        <row r="41613">
          <cell r="B41613">
            <v>43080</v>
          </cell>
          <cell r="H41613">
            <v>6</v>
          </cell>
          <cell r="K41613">
            <v>14</v>
          </cell>
          <cell r="O41613">
            <v>126</v>
          </cell>
          <cell r="P41613" t="str">
            <v>Berkhart</v>
          </cell>
          <cell r="Q41613">
            <v>4</v>
          </cell>
          <cell r="S41613">
            <v>12</v>
          </cell>
        </row>
        <row r="41614">
          <cell r="B41614">
            <v>43080</v>
          </cell>
          <cell r="H41614">
            <v>6</v>
          </cell>
          <cell r="K41614">
            <v>145</v>
          </cell>
          <cell r="O41614">
            <v>38</v>
          </cell>
          <cell r="P41614" t="str">
            <v>Stevens</v>
          </cell>
          <cell r="Q41614">
            <v>4</v>
          </cell>
          <cell r="S41614">
            <v>12</v>
          </cell>
        </row>
        <row r="41615">
          <cell r="B41615">
            <v>43080</v>
          </cell>
          <cell r="H41615">
            <v>5</v>
          </cell>
          <cell r="K41615">
            <v>68</v>
          </cell>
          <cell r="O41615">
            <v>61</v>
          </cell>
          <cell r="P41615" t="str">
            <v>Stevens</v>
          </cell>
          <cell r="Q41615">
            <v>5</v>
          </cell>
          <cell r="S41615">
            <v>12</v>
          </cell>
        </row>
        <row r="41616">
          <cell r="B41616">
            <v>43080</v>
          </cell>
          <cell r="H41616">
            <v>5</v>
          </cell>
          <cell r="K41616">
            <v>55</v>
          </cell>
          <cell r="O41616">
            <v>128</v>
          </cell>
          <cell r="P41616" t="str">
            <v>Berkhart</v>
          </cell>
          <cell r="Q41616">
            <v>3</v>
          </cell>
          <cell r="S41616">
            <v>12</v>
          </cell>
        </row>
        <row r="41617">
          <cell r="B41617">
            <v>43080</v>
          </cell>
          <cell r="H41617">
            <v>6</v>
          </cell>
          <cell r="K41617">
            <v>58</v>
          </cell>
          <cell r="O41617">
            <v>269</v>
          </cell>
          <cell r="P41617" t="str">
            <v>Katz</v>
          </cell>
          <cell r="Q41617">
            <v>5</v>
          </cell>
          <cell r="S41617">
            <v>12</v>
          </cell>
        </row>
        <row r="41618">
          <cell r="B41618">
            <v>43080</v>
          </cell>
          <cell r="H41618">
            <v>5</v>
          </cell>
          <cell r="K41618">
            <v>60</v>
          </cell>
          <cell r="O41618">
            <v>211</v>
          </cell>
          <cell r="P41618" t="str">
            <v>Daniels</v>
          </cell>
          <cell r="Q41618">
            <v>4</v>
          </cell>
          <cell r="S41618">
            <v>12</v>
          </cell>
        </row>
        <row r="41619">
          <cell r="B41619">
            <v>43080</v>
          </cell>
          <cell r="H41619">
            <v>8</v>
          </cell>
          <cell r="K41619">
            <v>0</v>
          </cell>
          <cell r="O41619">
            <v>116</v>
          </cell>
          <cell r="P41619" t="str">
            <v>Berkhart</v>
          </cell>
          <cell r="Q41619">
            <v>3</v>
          </cell>
          <cell r="S41619">
            <v>12</v>
          </cell>
        </row>
        <row r="41620">
          <cell r="B41620">
            <v>43080</v>
          </cell>
          <cell r="H41620">
            <v>10</v>
          </cell>
          <cell r="K41620">
            <v>0</v>
          </cell>
          <cell r="O41620">
            <v>39</v>
          </cell>
          <cell r="P41620" t="str">
            <v>Katz</v>
          </cell>
          <cell r="Q41620">
            <v>1</v>
          </cell>
          <cell r="S41620">
            <v>12</v>
          </cell>
        </row>
        <row r="41621">
          <cell r="B41621">
            <v>43080</v>
          </cell>
          <cell r="H41621">
            <v>5</v>
          </cell>
          <cell r="K41621">
            <v>19</v>
          </cell>
          <cell r="O41621">
            <v>143</v>
          </cell>
          <cell r="P41621" t="str">
            <v>Katz</v>
          </cell>
          <cell r="Q41621">
            <v>4</v>
          </cell>
          <cell r="S41621">
            <v>12</v>
          </cell>
        </row>
        <row r="41622">
          <cell r="B41622">
            <v>43080</v>
          </cell>
          <cell r="H41622">
            <v>2</v>
          </cell>
          <cell r="K41622">
            <v>0</v>
          </cell>
          <cell r="O41622">
            <v>40</v>
          </cell>
          <cell r="P41622" t="str">
            <v>Berkhart</v>
          </cell>
          <cell r="Q41622">
            <v>5</v>
          </cell>
          <cell r="S41622">
            <v>12</v>
          </cell>
        </row>
        <row r="41623">
          <cell r="B41623">
            <v>43080</v>
          </cell>
          <cell r="H41623">
            <v>9</v>
          </cell>
          <cell r="K41623">
            <v>0</v>
          </cell>
          <cell r="O41623">
            <v>60</v>
          </cell>
          <cell r="P41623" t="str">
            <v>Berkhart</v>
          </cell>
          <cell r="Q41623">
            <v>2</v>
          </cell>
          <cell r="S41623">
            <v>12</v>
          </cell>
        </row>
        <row r="41624">
          <cell r="B41624">
            <v>43080</v>
          </cell>
          <cell r="H41624">
            <v>5</v>
          </cell>
          <cell r="K41624">
            <v>255</v>
          </cell>
          <cell r="O41624">
            <v>4107</v>
          </cell>
          <cell r="P41624" t="str">
            <v>Katz</v>
          </cell>
          <cell r="Q41624">
            <v>4</v>
          </cell>
          <cell r="S41624">
            <v>12</v>
          </cell>
        </row>
        <row r="41625">
          <cell r="B41625">
            <v>43080</v>
          </cell>
          <cell r="H41625">
            <v>5</v>
          </cell>
          <cell r="K41625">
            <v>131</v>
          </cell>
          <cell r="O41625">
            <v>12</v>
          </cell>
          <cell r="P41625" t="str">
            <v>Berkhart</v>
          </cell>
          <cell r="Q41625">
            <v>5</v>
          </cell>
          <cell r="S41625">
            <v>12</v>
          </cell>
        </row>
        <row r="41626">
          <cell r="B41626">
            <v>43080</v>
          </cell>
          <cell r="H41626">
            <v>5</v>
          </cell>
          <cell r="K41626">
            <v>21</v>
          </cell>
          <cell r="O41626">
            <v>108</v>
          </cell>
          <cell r="P41626" t="str">
            <v>Berkhart</v>
          </cell>
          <cell r="Q41626">
            <v>2</v>
          </cell>
          <cell r="S41626">
            <v>12</v>
          </cell>
        </row>
        <row r="41627">
          <cell r="B41627">
            <v>43080</v>
          </cell>
          <cell r="H41627">
            <v>16</v>
          </cell>
          <cell r="K41627">
            <v>0</v>
          </cell>
          <cell r="O41627">
            <v>83</v>
          </cell>
          <cell r="P41627" t="str">
            <v>Berkhart</v>
          </cell>
          <cell r="Q41627">
            <v>3</v>
          </cell>
          <cell r="S41627">
            <v>12</v>
          </cell>
        </row>
        <row r="41628">
          <cell r="B41628">
            <v>43080</v>
          </cell>
          <cell r="H41628">
            <v>5</v>
          </cell>
          <cell r="K41628">
            <v>24</v>
          </cell>
          <cell r="O41628">
            <v>261</v>
          </cell>
          <cell r="P41628" t="str">
            <v>Berkhart</v>
          </cell>
          <cell r="Q41628">
            <v>4</v>
          </cell>
          <cell r="S41628">
            <v>12</v>
          </cell>
        </row>
        <row r="41629">
          <cell r="B41629">
            <v>43080</v>
          </cell>
          <cell r="H41629">
            <v>5</v>
          </cell>
          <cell r="K41629">
            <v>130</v>
          </cell>
          <cell r="O41629">
            <v>409</v>
          </cell>
          <cell r="P41629" t="str">
            <v>Berkhart</v>
          </cell>
          <cell r="Q41629">
            <v>4</v>
          </cell>
          <cell r="S41629">
            <v>12</v>
          </cell>
        </row>
        <row r="41630">
          <cell r="B41630">
            <v>43080</v>
          </cell>
          <cell r="H41630">
            <v>6</v>
          </cell>
          <cell r="K41630">
            <v>64</v>
          </cell>
          <cell r="O41630">
            <v>91</v>
          </cell>
          <cell r="P41630" t="str">
            <v>Daniels</v>
          </cell>
          <cell r="Q41630">
            <v>5</v>
          </cell>
          <cell r="S41630">
            <v>12</v>
          </cell>
        </row>
        <row r="41631">
          <cell r="B41631">
            <v>43080</v>
          </cell>
          <cell r="H41631">
            <v>6</v>
          </cell>
          <cell r="K41631">
            <v>79</v>
          </cell>
          <cell r="O41631">
            <v>54</v>
          </cell>
          <cell r="P41631" t="str">
            <v>Stevens</v>
          </cell>
          <cell r="Q41631">
            <v>2</v>
          </cell>
          <cell r="S41631">
            <v>12</v>
          </cell>
        </row>
        <row r="41632">
          <cell r="B41632">
            <v>43080</v>
          </cell>
          <cell r="H41632">
            <v>9</v>
          </cell>
          <cell r="K41632">
            <v>0</v>
          </cell>
          <cell r="O41632">
            <v>332</v>
          </cell>
          <cell r="P41632" t="str">
            <v>Daniels</v>
          </cell>
          <cell r="Q41632">
            <v>3</v>
          </cell>
          <cell r="S41632">
            <v>12</v>
          </cell>
        </row>
        <row r="41633">
          <cell r="B41633">
            <v>43080</v>
          </cell>
          <cell r="H41633">
            <v>10</v>
          </cell>
          <cell r="K41633">
            <v>0</v>
          </cell>
          <cell r="O41633">
            <v>98</v>
          </cell>
          <cell r="P41633" t="str">
            <v>Stevens</v>
          </cell>
          <cell r="Q41633">
            <v>5</v>
          </cell>
          <cell r="S41633">
            <v>12</v>
          </cell>
        </row>
        <row r="41634">
          <cell r="B41634">
            <v>43080</v>
          </cell>
          <cell r="H41634">
            <v>9</v>
          </cell>
          <cell r="K41634">
            <v>0</v>
          </cell>
          <cell r="O41634">
            <v>31</v>
          </cell>
          <cell r="P41634" t="str">
            <v>Stevens</v>
          </cell>
          <cell r="Q41634">
            <v>3</v>
          </cell>
          <cell r="S41634">
            <v>12</v>
          </cell>
        </row>
        <row r="41635">
          <cell r="B41635">
            <v>43080</v>
          </cell>
          <cell r="H41635">
            <v>11</v>
          </cell>
          <cell r="K41635">
            <v>0</v>
          </cell>
          <cell r="O41635">
            <v>62</v>
          </cell>
          <cell r="P41635" t="str">
            <v>Daniels</v>
          </cell>
          <cell r="Q41635">
            <v>4</v>
          </cell>
          <cell r="S41635">
            <v>12</v>
          </cell>
        </row>
        <row r="41636">
          <cell r="B41636">
            <v>43080</v>
          </cell>
          <cell r="H41636">
            <v>2</v>
          </cell>
          <cell r="K41636">
            <v>0</v>
          </cell>
          <cell r="O41636">
            <v>19</v>
          </cell>
          <cell r="P41636" t="str">
            <v>Stevens</v>
          </cell>
          <cell r="Q41636">
            <v>3</v>
          </cell>
          <cell r="S41636">
            <v>12</v>
          </cell>
        </row>
        <row r="41637">
          <cell r="B41637">
            <v>43080</v>
          </cell>
          <cell r="H41637">
            <v>10</v>
          </cell>
          <cell r="K41637">
            <v>0</v>
          </cell>
          <cell r="O41637">
            <v>81</v>
          </cell>
          <cell r="P41637" t="str">
            <v>Stevens</v>
          </cell>
          <cell r="Q41637">
            <v>4</v>
          </cell>
          <cell r="S41637">
            <v>12</v>
          </cell>
        </row>
        <row r="41638">
          <cell r="B41638">
            <v>43080</v>
          </cell>
          <cell r="H41638">
            <v>9</v>
          </cell>
          <cell r="K41638">
            <v>0</v>
          </cell>
          <cell r="O41638">
            <v>220</v>
          </cell>
          <cell r="P41638" t="str">
            <v>Berkhart</v>
          </cell>
          <cell r="Q41638">
            <v>3</v>
          </cell>
          <cell r="S41638">
            <v>12</v>
          </cell>
        </row>
        <row r="41639">
          <cell r="B41639">
            <v>43080</v>
          </cell>
          <cell r="H41639">
            <v>11</v>
          </cell>
          <cell r="K41639">
            <v>0</v>
          </cell>
          <cell r="O41639">
            <v>61</v>
          </cell>
          <cell r="P41639" t="str">
            <v>Stevens</v>
          </cell>
          <cell r="Q41639">
            <v>2</v>
          </cell>
          <cell r="S41639">
            <v>12</v>
          </cell>
        </row>
        <row r="41640">
          <cell r="B41640">
            <v>43080</v>
          </cell>
          <cell r="H41640">
            <v>8</v>
          </cell>
          <cell r="K41640">
            <v>0</v>
          </cell>
          <cell r="O41640">
            <v>124</v>
          </cell>
          <cell r="P41640" t="str">
            <v>Stevens</v>
          </cell>
          <cell r="Q41640">
            <v>4</v>
          </cell>
          <cell r="S41640">
            <v>12</v>
          </cell>
        </row>
        <row r="41641">
          <cell r="B41641">
            <v>43080</v>
          </cell>
          <cell r="H41641">
            <v>9</v>
          </cell>
          <cell r="K41641">
            <v>0</v>
          </cell>
          <cell r="O41641">
            <v>123</v>
          </cell>
          <cell r="P41641" t="str">
            <v>Berkhart</v>
          </cell>
          <cell r="Q41641">
            <v>1</v>
          </cell>
          <cell r="S41641">
            <v>12</v>
          </cell>
        </row>
        <row r="41642">
          <cell r="B41642">
            <v>43080</v>
          </cell>
          <cell r="H41642">
            <v>12</v>
          </cell>
          <cell r="K41642">
            <v>0</v>
          </cell>
          <cell r="O41642">
            <v>98</v>
          </cell>
          <cell r="P41642" t="str">
            <v>Stevens</v>
          </cell>
          <cell r="Q41642">
            <v>5</v>
          </cell>
          <cell r="S41642">
            <v>12</v>
          </cell>
        </row>
        <row r="41643">
          <cell r="B41643">
            <v>43080</v>
          </cell>
          <cell r="H41643">
            <v>6</v>
          </cell>
          <cell r="K41643">
            <v>88</v>
          </cell>
          <cell r="O41643">
            <v>61</v>
          </cell>
          <cell r="P41643" t="str">
            <v>Stevens</v>
          </cell>
          <cell r="Q41643">
            <v>4</v>
          </cell>
          <cell r="S41643">
            <v>12</v>
          </cell>
        </row>
        <row r="41644">
          <cell r="B41644">
            <v>43080</v>
          </cell>
          <cell r="H41644">
            <v>6</v>
          </cell>
          <cell r="K41644">
            <v>149</v>
          </cell>
          <cell r="O41644">
            <v>63</v>
          </cell>
          <cell r="P41644" t="str">
            <v>Berkhart</v>
          </cell>
          <cell r="Q41644">
            <v>4</v>
          </cell>
          <cell r="S41644">
            <v>12</v>
          </cell>
        </row>
        <row r="41645">
          <cell r="B41645">
            <v>43080</v>
          </cell>
          <cell r="H41645">
            <v>5</v>
          </cell>
          <cell r="K41645">
            <v>90</v>
          </cell>
          <cell r="O41645">
            <v>53</v>
          </cell>
          <cell r="P41645" t="str">
            <v>Berkhart</v>
          </cell>
          <cell r="Q41645">
            <v>4</v>
          </cell>
          <cell r="S41645">
            <v>12</v>
          </cell>
        </row>
        <row r="41646">
          <cell r="B41646">
            <v>43080</v>
          </cell>
          <cell r="H41646">
            <v>6</v>
          </cell>
          <cell r="K41646">
            <v>25</v>
          </cell>
          <cell r="O41646">
            <v>60</v>
          </cell>
          <cell r="P41646" t="str">
            <v>Stevens</v>
          </cell>
          <cell r="Q41646">
            <v>2</v>
          </cell>
          <cell r="S41646">
            <v>12</v>
          </cell>
        </row>
        <row r="41647">
          <cell r="B41647">
            <v>43080</v>
          </cell>
          <cell r="H41647">
            <v>5</v>
          </cell>
          <cell r="K41647">
            <v>60</v>
          </cell>
          <cell r="O41647">
            <v>156</v>
          </cell>
          <cell r="P41647" t="str">
            <v>Berkhart</v>
          </cell>
          <cell r="Q41647">
            <v>4</v>
          </cell>
          <cell r="S41647">
            <v>12</v>
          </cell>
        </row>
        <row r="41648">
          <cell r="B41648">
            <v>43080</v>
          </cell>
          <cell r="H41648">
            <v>10</v>
          </cell>
          <cell r="K41648">
            <v>0</v>
          </cell>
          <cell r="O41648">
            <v>115</v>
          </cell>
          <cell r="P41648" t="str">
            <v>Stevens</v>
          </cell>
          <cell r="Q41648">
            <v>5</v>
          </cell>
          <cell r="S41648">
            <v>12</v>
          </cell>
        </row>
        <row r="41649">
          <cell r="B41649">
            <v>43080</v>
          </cell>
          <cell r="H41649">
            <v>9</v>
          </cell>
          <cell r="K41649">
            <v>0</v>
          </cell>
          <cell r="O41649">
            <v>70</v>
          </cell>
          <cell r="P41649" t="str">
            <v>Berkhart</v>
          </cell>
          <cell r="Q41649">
            <v>4</v>
          </cell>
          <cell r="S41649">
            <v>12</v>
          </cell>
        </row>
        <row r="41650">
          <cell r="B41650">
            <v>43080</v>
          </cell>
          <cell r="H41650">
            <v>10</v>
          </cell>
          <cell r="K41650">
            <v>0</v>
          </cell>
          <cell r="O41650">
            <v>78</v>
          </cell>
          <cell r="P41650" t="str">
            <v>Stevens</v>
          </cell>
          <cell r="Q41650">
            <v>3</v>
          </cell>
          <cell r="S41650">
            <v>12</v>
          </cell>
        </row>
        <row r="41651">
          <cell r="B41651">
            <v>43080</v>
          </cell>
          <cell r="H41651">
            <v>10</v>
          </cell>
          <cell r="K41651">
            <v>0</v>
          </cell>
          <cell r="O41651">
            <v>73</v>
          </cell>
          <cell r="P41651" t="str">
            <v>Stevens</v>
          </cell>
          <cell r="Q41651">
            <v>3</v>
          </cell>
          <cell r="S41651">
            <v>12</v>
          </cell>
        </row>
        <row r="41652">
          <cell r="B41652">
            <v>43080</v>
          </cell>
          <cell r="H41652">
            <v>13</v>
          </cell>
          <cell r="K41652">
            <v>0</v>
          </cell>
          <cell r="O41652">
            <v>135</v>
          </cell>
          <cell r="P41652" t="str">
            <v>Katz</v>
          </cell>
          <cell r="Q41652">
            <v>4</v>
          </cell>
          <cell r="S41652">
            <v>12</v>
          </cell>
        </row>
        <row r="41653">
          <cell r="B41653">
            <v>43080</v>
          </cell>
          <cell r="H41653">
            <v>13</v>
          </cell>
          <cell r="K41653">
            <v>0</v>
          </cell>
          <cell r="O41653">
            <v>70</v>
          </cell>
          <cell r="P41653" t="str">
            <v>Berkhart</v>
          </cell>
          <cell r="Q41653">
            <v>4</v>
          </cell>
          <cell r="S41653">
            <v>12</v>
          </cell>
        </row>
        <row r="41654">
          <cell r="B41654">
            <v>43080</v>
          </cell>
          <cell r="H41654">
            <v>10</v>
          </cell>
          <cell r="K41654">
            <v>0</v>
          </cell>
          <cell r="O41654">
            <v>87</v>
          </cell>
          <cell r="P41654" t="str">
            <v>Stevens</v>
          </cell>
          <cell r="Q41654">
            <v>4</v>
          </cell>
          <cell r="S41654">
            <v>12</v>
          </cell>
        </row>
        <row r="41655">
          <cell r="B41655">
            <v>43080</v>
          </cell>
          <cell r="H41655">
            <v>14</v>
          </cell>
          <cell r="K41655">
            <v>0</v>
          </cell>
          <cell r="O41655">
            <v>57</v>
          </cell>
          <cell r="P41655" t="str">
            <v>Berkhart</v>
          </cell>
          <cell r="Q41655">
            <v>5</v>
          </cell>
          <cell r="S41655">
            <v>12</v>
          </cell>
        </row>
        <row r="41656">
          <cell r="B41656">
            <v>43080</v>
          </cell>
          <cell r="H41656">
            <v>64</v>
          </cell>
          <cell r="K41656">
            <v>57</v>
          </cell>
          <cell r="O41656">
            <v>16</v>
          </cell>
          <cell r="P41656" t="str">
            <v>Berkhart</v>
          </cell>
          <cell r="Q41656">
            <v>2</v>
          </cell>
          <cell r="S41656">
            <v>12</v>
          </cell>
        </row>
        <row r="41657">
          <cell r="B41657">
            <v>43080</v>
          </cell>
          <cell r="H41657">
            <v>5</v>
          </cell>
          <cell r="K41657">
            <v>35</v>
          </cell>
          <cell r="O41657">
            <v>59</v>
          </cell>
          <cell r="P41657" t="str">
            <v>Berkhart</v>
          </cell>
          <cell r="Q41657">
            <v>4</v>
          </cell>
          <cell r="S41657">
            <v>12</v>
          </cell>
        </row>
        <row r="41658">
          <cell r="B41658">
            <v>43080</v>
          </cell>
          <cell r="H41658">
            <v>9</v>
          </cell>
          <cell r="K41658">
            <v>34</v>
          </cell>
          <cell r="O41658">
            <v>12</v>
          </cell>
          <cell r="P41658" t="str">
            <v>Berkhart</v>
          </cell>
          <cell r="Q41658">
            <v>4</v>
          </cell>
          <cell r="S41658">
            <v>12</v>
          </cell>
        </row>
        <row r="41659">
          <cell r="B41659">
            <v>43080</v>
          </cell>
          <cell r="H41659">
            <v>11</v>
          </cell>
          <cell r="K41659">
            <v>0</v>
          </cell>
          <cell r="O41659">
            <v>129</v>
          </cell>
          <cell r="P41659" t="str">
            <v>Katz</v>
          </cell>
          <cell r="Q41659">
            <v>4</v>
          </cell>
          <cell r="S41659">
            <v>12</v>
          </cell>
        </row>
        <row r="41660">
          <cell r="B41660">
            <v>43080</v>
          </cell>
          <cell r="H41660">
            <v>16</v>
          </cell>
          <cell r="K41660">
            <v>0</v>
          </cell>
          <cell r="O41660">
            <v>97</v>
          </cell>
          <cell r="P41660" t="str">
            <v>Berkhart</v>
          </cell>
          <cell r="Q41660">
            <v>3</v>
          </cell>
          <cell r="S41660">
            <v>12</v>
          </cell>
        </row>
        <row r="41661">
          <cell r="B41661">
            <v>43080</v>
          </cell>
          <cell r="H41661">
            <v>10</v>
          </cell>
          <cell r="K41661">
            <v>78</v>
          </cell>
          <cell r="O41661">
            <v>34</v>
          </cell>
          <cell r="P41661" t="str">
            <v>Berkhart</v>
          </cell>
          <cell r="Q41661">
            <v>2</v>
          </cell>
          <cell r="S41661">
            <v>12</v>
          </cell>
        </row>
        <row r="41662">
          <cell r="B41662">
            <v>43080</v>
          </cell>
          <cell r="H41662">
            <v>12</v>
          </cell>
          <cell r="K41662">
            <v>0</v>
          </cell>
          <cell r="O41662">
            <v>192</v>
          </cell>
          <cell r="P41662" t="str">
            <v>Katz</v>
          </cell>
          <cell r="Q41662">
            <v>5</v>
          </cell>
          <cell r="S41662">
            <v>12</v>
          </cell>
        </row>
        <row r="41663">
          <cell r="B41663">
            <v>43080</v>
          </cell>
          <cell r="H41663">
            <v>10</v>
          </cell>
          <cell r="K41663">
            <v>0</v>
          </cell>
          <cell r="O41663">
            <v>61</v>
          </cell>
          <cell r="P41663" t="str">
            <v>Berkhart</v>
          </cell>
          <cell r="Q41663">
            <v>2</v>
          </cell>
          <cell r="S41663">
            <v>12</v>
          </cell>
        </row>
        <row r="41664">
          <cell r="B41664">
            <v>43080</v>
          </cell>
          <cell r="H41664">
            <v>13</v>
          </cell>
          <cell r="K41664">
            <v>0</v>
          </cell>
          <cell r="O41664">
            <v>63</v>
          </cell>
          <cell r="P41664" t="str">
            <v>Berkhart</v>
          </cell>
          <cell r="Q41664">
            <v>4</v>
          </cell>
          <cell r="S41664">
            <v>12</v>
          </cell>
        </row>
        <row r="41665">
          <cell r="B41665">
            <v>43080</v>
          </cell>
          <cell r="H41665">
            <v>11</v>
          </cell>
          <cell r="K41665">
            <v>0</v>
          </cell>
          <cell r="O41665">
            <v>90</v>
          </cell>
          <cell r="P41665" t="str">
            <v>Berkhart</v>
          </cell>
          <cell r="Q41665">
            <v>4</v>
          </cell>
          <cell r="S41665">
            <v>12</v>
          </cell>
        </row>
        <row r="41666">
          <cell r="B41666">
            <v>43080</v>
          </cell>
          <cell r="H41666">
            <v>10</v>
          </cell>
          <cell r="K41666">
            <v>0</v>
          </cell>
          <cell r="O41666">
            <v>39</v>
          </cell>
          <cell r="P41666" t="str">
            <v>Berkhart</v>
          </cell>
          <cell r="Q41666">
            <v>3</v>
          </cell>
          <cell r="S41666">
            <v>12</v>
          </cell>
        </row>
        <row r="41667">
          <cell r="B41667">
            <v>43080</v>
          </cell>
          <cell r="H41667">
            <v>9</v>
          </cell>
          <cell r="K41667">
            <v>0</v>
          </cell>
          <cell r="O41667">
            <v>120</v>
          </cell>
          <cell r="P41667" t="str">
            <v>Berkhart</v>
          </cell>
          <cell r="Q41667">
            <v>3</v>
          </cell>
          <cell r="S41667">
            <v>12</v>
          </cell>
        </row>
        <row r="41668">
          <cell r="B41668">
            <v>43080</v>
          </cell>
          <cell r="H41668">
            <v>11</v>
          </cell>
          <cell r="K41668">
            <v>0</v>
          </cell>
          <cell r="O41668">
            <v>195</v>
          </cell>
          <cell r="P41668" t="str">
            <v>Berkhart</v>
          </cell>
          <cell r="Q41668">
            <v>4</v>
          </cell>
          <cell r="S41668">
            <v>12</v>
          </cell>
        </row>
        <row r="41669">
          <cell r="B41669">
            <v>43080</v>
          </cell>
          <cell r="H41669">
            <v>6</v>
          </cell>
          <cell r="K41669">
            <v>89</v>
          </cell>
          <cell r="O41669">
            <v>825</v>
          </cell>
          <cell r="P41669" t="str">
            <v>Daniels</v>
          </cell>
          <cell r="Q41669">
            <v>3</v>
          </cell>
          <cell r="S41669">
            <v>12</v>
          </cell>
        </row>
        <row r="41670">
          <cell r="B41670">
            <v>43080</v>
          </cell>
          <cell r="H41670">
            <v>16</v>
          </cell>
          <cell r="K41670">
            <v>0</v>
          </cell>
          <cell r="O41670">
            <v>217</v>
          </cell>
          <cell r="P41670" t="str">
            <v>Katz</v>
          </cell>
          <cell r="Q41670">
            <v>4</v>
          </cell>
          <cell r="S41670">
            <v>12</v>
          </cell>
        </row>
        <row r="41671">
          <cell r="B41671">
            <v>43080</v>
          </cell>
          <cell r="H41671">
            <v>10</v>
          </cell>
          <cell r="K41671">
            <v>19</v>
          </cell>
          <cell r="O41671">
            <v>32</v>
          </cell>
          <cell r="P41671" t="str">
            <v>Berkhart</v>
          </cell>
          <cell r="Q41671">
            <v>2</v>
          </cell>
          <cell r="S41671">
            <v>12</v>
          </cell>
        </row>
        <row r="41672">
          <cell r="B41672">
            <v>43080</v>
          </cell>
          <cell r="H41672">
            <v>21</v>
          </cell>
          <cell r="K41672">
            <v>0</v>
          </cell>
          <cell r="O41672">
            <v>239</v>
          </cell>
          <cell r="P41672" t="str">
            <v>Katz</v>
          </cell>
          <cell r="Q41672">
            <v>3</v>
          </cell>
          <cell r="S41672">
            <v>12</v>
          </cell>
        </row>
        <row r="41673">
          <cell r="B41673">
            <v>43080</v>
          </cell>
          <cell r="H41673">
            <v>21</v>
          </cell>
          <cell r="K41673">
            <v>11</v>
          </cell>
          <cell r="O41673">
            <v>171</v>
          </cell>
          <cell r="P41673" t="str">
            <v>Katz</v>
          </cell>
          <cell r="Q41673">
            <v>3</v>
          </cell>
          <cell r="S41673">
            <v>12</v>
          </cell>
        </row>
        <row r="41674">
          <cell r="B41674">
            <v>43080</v>
          </cell>
          <cell r="H41674">
            <v>6</v>
          </cell>
          <cell r="K41674">
            <v>160</v>
          </cell>
          <cell r="O41674">
            <v>131</v>
          </cell>
          <cell r="P41674" t="str">
            <v>Katz</v>
          </cell>
          <cell r="Q41674">
            <v>5</v>
          </cell>
          <cell r="S41674">
            <v>12</v>
          </cell>
        </row>
        <row r="41675">
          <cell r="B41675">
            <v>43080</v>
          </cell>
          <cell r="H41675">
            <v>5</v>
          </cell>
          <cell r="K41675">
            <v>98</v>
          </cell>
          <cell r="O41675">
            <v>88</v>
          </cell>
          <cell r="P41675" t="str">
            <v>Daniels</v>
          </cell>
          <cell r="Q41675">
            <v>4</v>
          </cell>
          <cell r="S41675">
            <v>12</v>
          </cell>
        </row>
        <row r="41676">
          <cell r="B41676">
            <v>43080</v>
          </cell>
          <cell r="H41676">
            <v>5</v>
          </cell>
          <cell r="K41676">
            <v>22</v>
          </cell>
          <cell r="O41676">
            <v>75</v>
          </cell>
          <cell r="P41676" t="str">
            <v>Stevens</v>
          </cell>
          <cell r="Q41676">
            <v>5</v>
          </cell>
          <cell r="S41676">
            <v>12</v>
          </cell>
        </row>
        <row r="41677">
          <cell r="B41677">
            <v>43080</v>
          </cell>
          <cell r="H41677">
            <v>5</v>
          </cell>
          <cell r="K41677">
            <v>33</v>
          </cell>
          <cell r="O41677">
            <v>94</v>
          </cell>
          <cell r="P41677" t="str">
            <v>Stevens</v>
          </cell>
          <cell r="Q41677">
            <v>3</v>
          </cell>
          <cell r="S41677">
            <v>12</v>
          </cell>
        </row>
        <row r="41678">
          <cell r="B41678">
            <v>43080</v>
          </cell>
          <cell r="H41678">
            <v>10</v>
          </cell>
          <cell r="K41678">
            <v>0</v>
          </cell>
          <cell r="O41678">
            <v>77</v>
          </cell>
          <cell r="P41678" t="str">
            <v>Stevens</v>
          </cell>
          <cell r="Q41678">
            <v>4</v>
          </cell>
          <cell r="S41678">
            <v>12</v>
          </cell>
        </row>
        <row r="41679">
          <cell r="B41679">
            <v>43080</v>
          </cell>
          <cell r="H41679">
            <v>11</v>
          </cell>
          <cell r="K41679">
            <v>0</v>
          </cell>
          <cell r="O41679">
            <v>164</v>
          </cell>
          <cell r="P41679" t="str">
            <v>Berkhart</v>
          </cell>
          <cell r="Q41679">
            <v>3</v>
          </cell>
          <cell r="S41679">
            <v>12</v>
          </cell>
        </row>
        <row r="41680">
          <cell r="B41680">
            <v>43080</v>
          </cell>
          <cell r="H41680">
            <v>12</v>
          </cell>
          <cell r="K41680">
            <v>0</v>
          </cell>
          <cell r="O41680">
            <v>675</v>
          </cell>
          <cell r="P41680" t="str">
            <v>Katz</v>
          </cell>
          <cell r="Q41680">
            <v>1</v>
          </cell>
          <cell r="S41680">
            <v>12</v>
          </cell>
        </row>
        <row r="41681">
          <cell r="B41681">
            <v>43080</v>
          </cell>
          <cell r="H41681">
            <v>10</v>
          </cell>
          <cell r="K41681">
            <v>0</v>
          </cell>
          <cell r="O41681">
            <v>219</v>
          </cell>
          <cell r="P41681" t="str">
            <v>Stevens</v>
          </cell>
          <cell r="Q41681">
            <v>5</v>
          </cell>
          <cell r="S41681">
            <v>12</v>
          </cell>
        </row>
        <row r="41682">
          <cell r="B41682">
            <v>43080</v>
          </cell>
          <cell r="H41682">
            <v>10</v>
          </cell>
          <cell r="K41682">
            <v>0</v>
          </cell>
          <cell r="O41682">
            <v>422</v>
          </cell>
          <cell r="P41682" t="str">
            <v>Berkhart</v>
          </cell>
          <cell r="Q41682">
            <v>4</v>
          </cell>
          <cell r="S41682">
            <v>12</v>
          </cell>
        </row>
        <row r="41683">
          <cell r="B41683">
            <v>43080</v>
          </cell>
          <cell r="H41683">
            <v>76</v>
          </cell>
          <cell r="K41683">
            <v>0</v>
          </cell>
          <cell r="O41683">
            <v>66</v>
          </cell>
          <cell r="P41683" t="str">
            <v>Berkhart</v>
          </cell>
          <cell r="Q41683">
            <v>3</v>
          </cell>
          <cell r="S41683">
            <v>12</v>
          </cell>
        </row>
        <row r="41684">
          <cell r="B41684">
            <v>43080</v>
          </cell>
          <cell r="H41684">
            <v>15</v>
          </cell>
          <cell r="K41684">
            <v>0</v>
          </cell>
          <cell r="O41684">
            <v>148</v>
          </cell>
          <cell r="P41684" t="str">
            <v>Stevens</v>
          </cell>
          <cell r="Q41684">
            <v>5</v>
          </cell>
          <cell r="S41684">
            <v>12</v>
          </cell>
        </row>
        <row r="41685">
          <cell r="B41685">
            <v>43080</v>
          </cell>
          <cell r="H41685">
            <v>12</v>
          </cell>
          <cell r="K41685">
            <v>0</v>
          </cell>
          <cell r="O41685">
            <v>56</v>
          </cell>
          <cell r="P41685" t="str">
            <v>Berkhart</v>
          </cell>
          <cell r="Q41685">
            <v>1</v>
          </cell>
          <cell r="S41685">
            <v>12</v>
          </cell>
        </row>
        <row r="41686">
          <cell r="B41686">
            <v>43080</v>
          </cell>
          <cell r="H41686">
            <v>10</v>
          </cell>
          <cell r="K41686">
            <v>0</v>
          </cell>
          <cell r="O41686">
            <v>24</v>
          </cell>
          <cell r="P41686" t="str">
            <v>Stevens</v>
          </cell>
          <cell r="Q41686">
            <v>5</v>
          </cell>
          <cell r="S41686">
            <v>12</v>
          </cell>
        </row>
        <row r="41687">
          <cell r="B41687">
            <v>43080</v>
          </cell>
          <cell r="H41687">
            <v>10</v>
          </cell>
          <cell r="K41687">
            <v>0</v>
          </cell>
          <cell r="O41687">
            <v>143</v>
          </cell>
          <cell r="P41687" t="str">
            <v>Stevens</v>
          </cell>
          <cell r="Q41687">
            <v>3</v>
          </cell>
          <cell r="S41687">
            <v>12</v>
          </cell>
        </row>
        <row r="41688">
          <cell r="B41688">
            <v>43080</v>
          </cell>
          <cell r="H41688">
            <v>10</v>
          </cell>
          <cell r="K41688">
            <v>0</v>
          </cell>
          <cell r="O41688">
            <v>178</v>
          </cell>
          <cell r="P41688" t="str">
            <v>Berkhart</v>
          </cell>
          <cell r="Q41688">
            <v>4</v>
          </cell>
          <cell r="S41688">
            <v>12</v>
          </cell>
        </row>
        <row r="41689">
          <cell r="B41689">
            <v>43080</v>
          </cell>
          <cell r="H41689">
            <v>13</v>
          </cell>
          <cell r="K41689">
            <v>0</v>
          </cell>
          <cell r="O41689">
            <v>126</v>
          </cell>
          <cell r="P41689" t="str">
            <v>Stevens</v>
          </cell>
          <cell r="Q41689">
            <v>3</v>
          </cell>
          <cell r="S41689">
            <v>12</v>
          </cell>
        </row>
        <row r="41690">
          <cell r="B41690">
            <v>43080</v>
          </cell>
          <cell r="H41690">
            <v>9</v>
          </cell>
          <cell r="K41690">
            <v>0</v>
          </cell>
          <cell r="O41690">
            <v>92</v>
          </cell>
          <cell r="P41690" t="str">
            <v>Stevens</v>
          </cell>
          <cell r="Q41690">
            <v>2</v>
          </cell>
          <cell r="S41690">
            <v>12</v>
          </cell>
        </row>
        <row r="41691">
          <cell r="B41691">
            <v>43080</v>
          </cell>
          <cell r="H41691">
            <v>11</v>
          </cell>
          <cell r="K41691">
            <v>0</v>
          </cell>
          <cell r="O41691">
            <v>30</v>
          </cell>
          <cell r="P41691" t="str">
            <v>Berkhart</v>
          </cell>
          <cell r="Q41691">
            <v>2</v>
          </cell>
          <cell r="S41691">
            <v>12</v>
          </cell>
        </row>
        <row r="41692">
          <cell r="B41692">
            <v>43080</v>
          </cell>
          <cell r="H41692">
            <v>9</v>
          </cell>
          <cell r="K41692">
            <v>0</v>
          </cell>
          <cell r="O41692">
            <v>408</v>
          </cell>
          <cell r="P41692" t="str">
            <v>Stevens</v>
          </cell>
          <cell r="Q41692">
            <v>4</v>
          </cell>
          <cell r="S41692">
            <v>12</v>
          </cell>
        </row>
        <row r="41693">
          <cell r="B41693">
            <v>43080</v>
          </cell>
          <cell r="H41693">
            <v>9</v>
          </cell>
          <cell r="K41693">
            <v>0</v>
          </cell>
          <cell r="O41693">
            <v>51</v>
          </cell>
          <cell r="P41693" t="str">
            <v>Katz</v>
          </cell>
          <cell r="Q41693">
            <v>3</v>
          </cell>
          <cell r="S41693">
            <v>12</v>
          </cell>
        </row>
        <row r="41694">
          <cell r="B41694">
            <v>43080</v>
          </cell>
          <cell r="H41694">
            <v>15</v>
          </cell>
          <cell r="K41694">
            <v>0</v>
          </cell>
          <cell r="O41694">
            <v>75</v>
          </cell>
          <cell r="P41694" t="str">
            <v>Berkhart</v>
          </cell>
          <cell r="Q41694">
            <v>2</v>
          </cell>
          <cell r="S41694">
            <v>12</v>
          </cell>
        </row>
        <row r="41695">
          <cell r="B41695">
            <v>43081</v>
          </cell>
          <cell r="H41695">
            <v>0</v>
          </cell>
          <cell r="K41695">
            <v>0</v>
          </cell>
          <cell r="O41695">
            <v>0</v>
          </cell>
          <cell r="Q41695">
            <v>0</v>
          </cell>
          <cell r="S41695">
            <v>12</v>
          </cell>
        </row>
        <row r="41696">
          <cell r="B41696">
            <v>43081</v>
          </cell>
          <cell r="H41696">
            <v>13</v>
          </cell>
          <cell r="K41696">
            <v>0</v>
          </cell>
          <cell r="O41696">
            <v>0</v>
          </cell>
          <cell r="Q41696">
            <v>0</v>
          </cell>
          <cell r="S41696">
            <v>12</v>
          </cell>
        </row>
        <row r="41697">
          <cell r="B41697">
            <v>43081</v>
          </cell>
          <cell r="H41697">
            <v>2</v>
          </cell>
          <cell r="K41697">
            <v>0</v>
          </cell>
          <cell r="O41697">
            <v>112</v>
          </cell>
          <cell r="P41697" t="str">
            <v>Stevens</v>
          </cell>
          <cell r="Q41697">
            <v>3</v>
          </cell>
          <cell r="S41697">
            <v>12</v>
          </cell>
        </row>
        <row r="41698">
          <cell r="B41698">
            <v>43081</v>
          </cell>
          <cell r="H41698">
            <v>6</v>
          </cell>
          <cell r="K41698">
            <v>110</v>
          </cell>
          <cell r="O41698">
            <v>47</v>
          </cell>
          <cell r="P41698" t="str">
            <v>Stevens</v>
          </cell>
          <cell r="Q41698">
            <v>3</v>
          </cell>
          <cell r="S41698">
            <v>12</v>
          </cell>
        </row>
        <row r="41699">
          <cell r="B41699">
            <v>43081</v>
          </cell>
          <cell r="H41699">
            <v>6</v>
          </cell>
          <cell r="K41699">
            <v>66</v>
          </cell>
          <cell r="O41699">
            <v>40</v>
          </cell>
          <cell r="P41699" t="str">
            <v>Stevens</v>
          </cell>
          <cell r="Q41699">
            <v>3</v>
          </cell>
          <cell r="S41699">
            <v>12</v>
          </cell>
        </row>
        <row r="41700">
          <cell r="B41700">
            <v>43081</v>
          </cell>
          <cell r="H41700">
            <v>6</v>
          </cell>
          <cell r="K41700">
            <v>42</v>
          </cell>
          <cell r="O41700">
            <v>51</v>
          </cell>
          <cell r="P41700" t="str">
            <v>Stevens</v>
          </cell>
          <cell r="Q41700">
            <v>3</v>
          </cell>
          <cell r="S41700">
            <v>12</v>
          </cell>
        </row>
        <row r="41701">
          <cell r="B41701">
            <v>43081</v>
          </cell>
          <cell r="H41701">
            <v>6</v>
          </cell>
          <cell r="K41701">
            <v>30</v>
          </cell>
          <cell r="O41701">
            <v>60</v>
          </cell>
          <cell r="P41701" t="str">
            <v>Stevens</v>
          </cell>
          <cell r="Q41701">
            <v>5</v>
          </cell>
          <cell r="S41701">
            <v>12</v>
          </cell>
        </row>
        <row r="41702">
          <cell r="B41702">
            <v>43081</v>
          </cell>
          <cell r="H41702">
            <v>8</v>
          </cell>
          <cell r="K41702">
            <v>0</v>
          </cell>
          <cell r="O41702">
            <v>118</v>
          </cell>
          <cell r="P41702" t="str">
            <v>Stevens</v>
          </cell>
          <cell r="Q41702">
            <v>1</v>
          </cell>
          <cell r="S41702">
            <v>12</v>
          </cell>
        </row>
        <row r="41703">
          <cell r="B41703">
            <v>43081</v>
          </cell>
          <cell r="H41703">
            <v>5</v>
          </cell>
          <cell r="K41703">
            <v>31</v>
          </cell>
          <cell r="O41703">
            <v>577</v>
          </cell>
          <cell r="P41703" t="str">
            <v>Stevens</v>
          </cell>
          <cell r="Q41703">
            <v>4</v>
          </cell>
          <cell r="S41703">
            <v>12</v>
          </cell>
        </row>
        <row r="41704">
          <cell r="B41704">
            <v>43081</v>
          </cell>
          <cell r="H41704">
            <v>5</v>
          </cell>
          <cell r="K41704">
            <v>130</v>
          </cell>
          <cell r="O41704">
            <v>49</v>
          </cell>
          <cell r="P41704" t="str">
            <v>Stevens</v>
          </cell>
          <cell r="Q41704">
            <v>3</v>
          </cell>
          <cell r="S41704">
            <v>12</v>
          </cell>
        </row>
        <row r="41705">
          <cell r="B41705">
            <v>43081</v>
          </cell>
          <cell r="H41705">
            <v>5</v>
          </cell>
          <cell r="K41705">
            <v>22</v>
          </cell>
          <cell r="O41705">
            <v>120</v>
          </cell>
          <cell r="P41705" t="str">
            <v>Stevens</v>
          </cell>
          <cell r="Q41705">
            <v>3</v>
          </cell>
          <cell r="S41705">
            <v>12</v>
          </cell>
        </row>
        <row r="41706">
          <cell r="B41706">
            <v>43081</v>
          </cell>
          <cell r="H41706">
            <v>5</v>
          </cell>
          <cell r="K41706">
            <v>10</v>
          </cell>
          <cell r="O41706">
            <v>47</v>
          </cell>
          <cell r="P41706" t="str">
            <v>Stevens</v>
          </cell>
          <cell r="Q41706">
            <v>5</v>
          </cell>
          <cell r="S41706">
            <v>12</v>
          </cell>
        </row>
        <row r="41707">
          <cell r="B41707">
            <v>43081</v>
          </cell>
          <cell r="H41707">
            <v>8</v>
          </cell>
          <cell r="K41707">
            <v>0</v>
          </cell>
          <cell r="O41707">
            <v>109</v>
          </cell>
          <cell r="P41707" t="str">
            <v>Stevens</v>
          </cell>
          <cell r="Q41707">
            <v>4</v>
          </cell>
          <cell r="S41707">
            <v>12</v>
          </cell>
        </row>
        <row r="41708">
          <cell r="B41708">
            <v>43081</v>
          </cell>
          <cell r="H41708">
            <v>6</v>
          </cell>
          <cell r="K41708">
            <v>32</v>
          </cell>
          <cell r="O41708">
            <v>150</v>
          </cell>
          <cell r="P41708" t="str">
            <v>Stevens</v>
          </cell>
          <cell r="Q41708">
            <v>2</v>
          </cell>
          <cell r="S41708">
            <v>12</v>
          </cell>
        </row>
        <row r="41709">
          <cell r="B41709">
            <v>43081</v>
          </cell>
          <cell r="H41709">
            <v>11</v>
          </cell>
          <cell r="K41709">
            <v>0</v>
          </cell>
          <cell r="O41709">
            <v>383</v>
          </cell>
          <cell r="P41709" t="str">
            <v>Stevens</v>
          </cell>
          <cell r="Q41709">
            <v>3</v>
          </cell>
          <cell r="S41709">
            <v>12</v>
          </cell>
        </row>
        <row r="41710">
          <cell r="B41710">
            <v>43081</v>
          </cell>
          <cell r="H41710">
            <v>5</v>
          </cell>
          <cell r="K41710">
            <v>5</v>
          </cell>
          <cell r="O41710">
            <v>30</v>
          </cell>
          <cell r="P41710" t="str">
            <v>Stevens</v>
          </cell>
          <cell r="Q41710">
            <v>5</v>
          </cell>
          <cell r="S41710">
            <v>12</v>
          </cell>
        </row>
        <row r="41711">
          <cell r="B41711">
            <v>43081</v>
          </cell>
          <cell r="H41711">
            <v>6</v>
          </cell>
          <cell r="K41711">
            <v>98</v>
          </cell>
          <cell r="O41711">
            <v>123</v>
          </cell>
          <cell r="P41711" t="str">
            <v>Stevens</v>
          </cell>
          <cell r="Q41711">
            <v>5</v>
          </cell>
          <cell r="S41711">
            <v>12</v>
          </cell>
        </row>
        <row r="41712">
          <cell r="B41712">
            <v>43081</v>
          </cell>
          <cell r="H41712">
            <v>6</v>
          </cell>
          <cell r="K41712">
            <v>26</v>
          </cell>
          <cell r="O41712">
            <v>65</v>
          </cell>
          <cell r="P41712" t="str">
            <v>Stevens</v>
          </cell>
          <cell r="Q41712">
            <v>5</v>
          </cell>
          <cell r="S41712">
            <v>12</v>
          </cell>
        </row>
        <row r="41713">
          <cell r="B41713">
            <v>43081</v>
          </cell>
          <cell r="H41713">
            <v>8</v>
          </cell>
          <cell r="K41713">
            <v>0</v>
          </cell>
          <cell r="O41713">
            <v>59</v>
          </cell>
          <cell r="P41713" t="str">
            <v>Stevens</v>
          </cell>
          <cell r="Q41713">
            <v>2</v>
          </cell>
          <cell r="S41713">
            <v>12</v>
          </cell>
        </row>
        <row r="41714">
          <cell r="B41714">
            <v>43081</v>
          </cell>
          <cell r="H41714">
            <v>5</v>
          </cell>
          <cell r="K41714">
            <v>41</v>
          </cell>
          <cell r="O41714">
            <v>144</v>
          </cell>
          <cell r="P41714" t="str">
            <v>Stevens</v>
          </cell>
          <cell r="Q41714">
            <v>5</v>
          </cell>
          <cell r="S41714">
            <v>12</v>
          </cell>
        </row>
        <row r="41715">
          <cell r="B41715">
            <v>43081</v>
          </cell>
          <cell r="H41715">
            <v>5</v>
          </cell>
          <cell r="K41715">
            <v>46</v>
          </cell>
          <cell r="O41715">
            <v>105</v>
          </cell>
          <cell r="P41715" t="str">
            <v>Stevens</v>
          </cell>
          <cell r="Q41715">
            <v>3</v>
          </cell>
          <cell r="S41715">
            <v>12</v>
          </cell>
        </row>
        <row r="41716">
          <cell r="B41716">
            <v>43081</v>
          </cell>
          <cell r="H41716">
            <v>5</v>
          </cell>
          <cell r="K41716">
            <v>90</v>
          </cell>
          <cell r="O41716">
            <v>32</v>
          </cell>
          <cell r="P41716" t="str">
            <v>Stevens</v>
          </cell>
          <cell r="Q41716">
            <v>3</v>
          </cell>
          <cell r="S41716">
            <v>12</v>
          </cell>
        </row>
        <row r="41717">
          <cell r="B41717">
            <v>43081</v>
          </cell>
          <cell r="H41717">
            <v>5</v>
          </cell>
          <cell r="K41717">
            <v>47</v>
          </cell>
          <cell r="O41717">
            <v>137</v>
          </cell>
          <cell r="P41717" t="str">
            <v>Stevens</v>
          </cell>
          <cell r="Q41717">
            <v>3</v>
          </cell>
          <cell r="S41717">
            <v>12</v>
          </cell>
        </row>
        <row r="41718">
          <cell r="B41718">
            <v>43081</v>
          </cell>
          <cell r="H41718">
            <v>6</v>
          </cell>
          <cell r="K41718">
            <v>39</v>
          </cell>
          <cell r="O41718">
            <v>63</v>
          </cell>
          <cell r="P41718" t="str">
            <v>Stevens</v>
          </cell>
          <cell r="Q41718">
            <v>4</v>
          </cell>
          <cell r="S41718">
            <v>12</v>
          </cell>
        </row>
        <row r="41719">
          <cell r="B41719">
            <v>43081</v>
          </cell>
          <cell r="H41719">
            <v>10</v>
          </cell>
          <cell r="K41719">
            <v>0</v>
          </cell>
          <cell r="O41719">
            <v>233</v>
          </cell>
          <cell r="P41719" t="str">
            <v>Stevens</v>
          </cell>
          <cell r="Q41719">
            <v>2</v>
          </cell>
          <cell r="S41719">
            <v>12</v>
          </cell>
        </row>
        <row r="41720">
          <cell r="B41720">
            <v>43081</v>
          </cell>
          <cell r="H41720">
            <v>5</v>
          </cell>
          <cell r="K41720">
            <v>137</v>
          </cell>
          <cell r="O41720">
            <v>60</v>
          </cell>
          <cell r="P41720" t="str">
            <v>Stevens</v>
          </cell>
          <cell r="Q41720">
            <v>2</v>
          </cell>
          <cell r="S41720">
            <v>12</v>
          </cell>
        </row>
        <row r="41721">
          <cell r="B41721">
            <v>43081</v>
          </cell>
          <cell r="H41721">
            <v>6</v>
          </cell>
          <cell r="K41721">
            <v>104</v>
          </cell>
          <cell r="O41721">
            <v>293</v>
          </cell>
          <cell r="P41721" t="str">
            <v>Stevens</v>
          </cell>
          <cell r="Q41721">
            <v>3</v>
          </cell>
          <cell r="S41721">
            <v>12</v>
          </cell>
        </row>
        <row r="41722">
          <cell r="B41722">
            <v>43081</v>
          </cell>
          <cell r="H41722">
            <v>6</v>
          </cell>
          <cell r="K41722">
            <v>99</v>
          </cell>
          <cell r="O41722">
            <v>66</v>
          </cell>
          <cell r="P41722" t="str">
            <v>Stevens</v>
          </cell>
          <cell r="Q41722">
            <v>5</v>
          </cell>
          <cell r="S41722">
            <v>12</v>
          </cell>
        </row>
        <row r="41723">
          <cell r="B41723">
            <v>43081</v>
          </cell>
          <cell r="H41723">
            <v>6</v>
          </cell>
          <cell r="K41723">
            <v>41</v>
          </cell>
          <cell r="O41723">
            <v>32</v>
          </cell>
          <cell r="P41723" t="str">
            <v>Stevens</v>
          </cell>
          <cell r="Q41723">
            <v>5</v>
          </cell>
          <cell r="S41723">
            <v>12</v>
          </cell>
        </row>
        <row r="41724">
          <cell r="B41724">
            <v>43081</v>
          </cell>
          <cell r="H41724">
            <v>3</v>
          </cell>
          <cell r="K41724">
            <v>0</v>
          </cell>
          <cell r="O41724">
            <v>88</v>
          </cell>
          <cell r="P41724" t="str">
            <v>Stevens</v>
          </cell>
          <cell r="Q41724">
            <v>2</v>
          </cell>
          <cell r="S41724">
            <v>12</v>
          </cell>
        </row>
        <row r="41725">
          <cell r="B41725">
            <v>43081</v>
          </cell>
          <cell r="H41725">
            <v>6</v>
          </cell>
          <cell r="K41725">
            <v>66</v>
          </cell>
          <cell r="O41725">
            <v>64</v>
          </cell>
          <cell r="P41725" t="str">
            <v>Stevens</v>
          </cell>
          <cell r="Q41725">
            <v>3</v>
          </cell>
          <cell r="S41725">
            <v>12</v>
          </cell>
        </row>
        <row r="41726">
          <cell r="B41726">
            <v>43081</v>
          </cell>
          <cell r="H41726">
            <v>5</v>
          </cell>
          <cell r="K41726">
            <v>36</v>
          </cell>
          <cell r="O41726">
            <v>143</v>
          </cell>
          <cell r="P41726" t="str">
            <v>Stevens</v>
          </cell>
          <cell r="Q41726">
            <v>2</v>
          </cell>
          <cell r="S41726">
            <v>12</v>
          </cell>
        </row>
        <row r="41727">
          <cell r="B41727">
            <v>43081</v>
          </cell>
          <cell r="H41727">
            <v>6</v>
          </cell>
          <cell r="K41727">
            <v>58</v>
          </cell>
          <cell r="O41727">
            <v>104</v>
          </cell>
          <cell r="P41727" t="str">
            <v>Stevens</v>
          </cell>
          <cell r="Q41727">
            <v>4</v>
          </cell>
          <cell r="S41727">
            <v>12</v>
          </cell>
        </row>
        <row r="41728">
          <cell r="B41728">
            <v>43081</v>
          </cell>
          <cell r="H41728">
            <v>6</v>
          </cell>
          <cell r="K41728">
            <v>51</v>
          </cell>
          <cell r="O41728">
            <v>244</v>
          </cell>
          <cell r="P41728" t="str">
            <v>Stevens</v>
          </cell>
          <cell r="Q41728">
            <v>3</v>
          </cell>
          <cell r="S41728">
            <v>12</v>
          </cell>
        </row>
        <row r="41729">
          <cell r="B41729">
            <v>43081</v>
          </cell>
          <cell r="H41729">
            <v>11</v>
          </cell>
          <cell r="K41729">
            <v>0</v>
          </cell>
          <cell r="O41729">
            <v>4</v>
          </cell>
          <cell r="P41729" t="str">
            <v>Berkhart</v>
          </cell>
          <cell r="Q41729">
            <v>3</v>
          </cell>
          <cell r="S41729">
            <v>12</v>
          </cell>
        </row>
        <row r="41730">
          <cell r="B41730">
            <v>43081</v>
          </cell>
          <cell r="H41730">
            <v>5</v>
          </cell>
          <cell r="K41730">
            <v>5</v>
          </cell>
          <cell r="O41730">
            <v>224</v>
          </cell>
          <cell r="P41730" t="str">
            <v>Stevens</v>
          </cell>
          <cell r="Q41730">
            <v>3</v>
          </cell>
          <cell r="S41730">
            <v>12</v>
          </cell>
        </row>
        <row r="41731">
          <cell r="B41731">
            <v>43081</v>
          </cell>
          <cell r="H41731">
            <v>9</v>
          </cell>
          <cell r="K41731">
            <v>0</v>
          </cell>
          <cell r="O41731">
            <v>443</v>
          </cell>
          <cell r="P41731" t="str">
            <v>Stevens</v>
          </cell>
          <cell r="Q41731">
            <v>3</v>
          </cell>
          <cell r="S41731">
            <v>12</v>
          </cell>
        </row>
        <row r="41732">
          <cell r="B41732">
            <v>43081</v>
          </cell>
          <cell r="H41732">
            <v>6</v>
          </cell>
          <cell r="K41732">
            <v>23</v>
          </cell>
          <cell r="O41732">
            <v>57</v>
          </cell>
          <cell r="P41732" t="str">
            <v>Stevens</v>
          </cell>
          <cell r="Q41732">
            <v>1</v>
          </cell>
          <cell r="S41732">
            <v>12</v>
          </cell>
        </row>
        <row r="41733">
          <cell r="B41733">
            <v>43081</v>
          </cell>
          <cell r="H41733">
            <v>9</v>
          </cell>
          <cell r="K41733">
            <v>0</v>
          </cell>
          <cell r="O41733">
            <v>87</v>
          </cell>
          <cell r="P41733" t="str">
            <v>Stevens</v>
          </cell>
          <cell r="Q41733">
            <v>5</v>
          </cell>
          <cell r="S41733">
            <v>12</v>
          </cell>
        </row>
        <row r="41734">
          <cell r="B41734">
            <v>43081</v>
          </cell>
          <cell r="H41734">
            <v>9</v>
          </cell>
          <cell r="K41734">
            <v>0</v>
          </cell>
          <cell r="O41734">
            <v>65</v>
          </cell>
          <cell r="P41734" t="str">
            <v>Stevens</v>
          </cell>
          <cell r="Q41734">
            <v>5</v>
          </cell>
          <cell r="S41734">
            <v>12</v>
          </cell>
        </row>
        <row r="41735">
          <cell r="B41735">
            <v>43081</v>
          </cell>
          <cell r="H41735">
            <v>6</v>
          </cell>
          <cell r="K41735">
            <v>16</v>
          </cell>
          <cell r="O41735">
            <v>266</v>
          </cell>
          <cell r="P41735" t="str">
            <v>Stevens</v>
          </cell>
          <cell r="Q41735">
            <v>4</v>
          </cell>
          <cell r="S41735">
            <v>12</v>
          </cell>
        </row>
        <row r="41736">
          <cell r="B41736">
            <v>43081</v>
          </cell>
          <cell r="H41736">
            <v>4</v>
          </cell>
          <cell r="K41736">
            <v>125</v>
          </cell>
          <cell r="O41736">
            <v>639</v>
          </cell>
          <cell r="P41736" t="str">
            <v>Stevens</v>
          </cell>
          <cell r="Q41736">
            <v>3</v>
          </cell>
          <cell r="S41736">
            <v>12</v>
          </cell>
        </row>
        <row r="41737">
          <cell r="B41737">
            <v>43081</v>
          </cell>
          <cell r="H41737">
            <v>5</v>
          </cell>
          <cell r="K41737">
            <v>441</v>
          </cell>
          <cell r="O41737">
            <v>149</v>
          </cell>
          <cell r="P41737" t="str">
            <v>Stevens</v>
          </cell>
          <cell r="Q41737">
            <v>4</v>
          </cell>
          <cell r="S41737">
            <v>12</v>
          </cell>
        </row>
        <row r="41738">
          <cell r="B41738">
            <v>43081</v>
          </cell>
          <cell r="H41738">
            <v>5</v>
          </cell>
          <cell r="K41738">
            <v>477</v>
          </cell>
          <cell r="O41738">
            <v>82</v>
          </cell>
          <cell r="P41738" t="str">
            <v>Stevens</v>
          </cell>
          <cell r="Q41738">
            <v>5</v>
          </cell>
          <cell r="S41738">
            <v>12</v>
          </cell>
        </row>
        <row r="41739">
          <cell r="B41739">
            <v>43081</v>
          </cell>
          <cell r="H41739">
            <v>6</v>
          </cell>
          <cell r="K41739">
            <v>239</v>
          </cell>
          <cell r="O41739">
            <v>129</v>
          </cell>
          <cell r="P41739" t="str">
            <v>Stevens</v>
          </cell>
          <cell r="Q41739">
            <v>4</v>
          </cell>
          <cell r="S41739">
            <v>12</v>
          </cell>
        </row>
        <row r="41740">
          <cell r="B41740">
            <v>43081</v>
          </cell>
          <cell r="H41740">
            <v>5</v>
          </cell>
          <cell r="K41740">
            <v>123</v>
          </cell>
          <cell r="O41740">
            <v>45</v>
          </cell>
          <cell r="P41740" t="str">
            <v>Stevens</v>
          </cell>
          <cell r="Q41740">
            <v>3</v>
          </cell>
          <cell r="S41740">
            <v>12</v>
          </cell>
        </row>
        <row r="41741">
          <cell r="B41741">
            <v>43081</v>
          </cell>
          <cell r="H41741">
            <v>6</v>
          </cell>
          <cell r="K41741">
            <v>153</v>
          </cell>
          <cell r="O41741">
            <v>251</v>
          </cell>
          <cell r="P41741" t="str">
            <v>Stevens</v>
          </cell>
          <cell r="Q41741">
            <v>5</v>
          </cell>
          <cell r="S41741">
            <v>12</v>
          </cell>
        </row>
        <row r="41742">
          <cell r="B41742">
            <v>43081</v>
          </cell>
          <cell r="H41742">
            <v>6</v>
          </cell>
          <cell r="K41742">
            <v>114</v>
          </cell>
          <cell r="O41742">
            <v>374</v>
          </cell>
          <cell r="P41742" t="str">
            <v>Stevens</v>
          </cell>
          <cell r="Q41742">
            <v>4</v>
          </cell>
          <cell r="S41742">
            <v>12</v>
          </cell>
        </row>
        <row r="41743">
          <cell r="B41743">
            <v>43081</v>
          </cell>
          <cell r="H41743">
            <v>12</v>
          </cell>
          <cell r="K41743">
            <v>0</v>
          </cell>
          <cell r="O41743">
            <v>118</v>
          </cell>
          <cell r="P41743" t="str">
            <v>Katz</v>
          </cell>
          <cell r="Q41743">
            <v>4</v>
          </cell>
          <cell r="S41743">
            <v>12</v>
          </cell>
        </row>
        <row r="41744">
          <cell r="B41744">
            <v>43081</v>
          </cell>
          <cell r="H41744">
            <v>6</v>
          </cell>
          <cell r="K41744">
            <v>108</v>
          </cell>
          <cell r="O41744">
            <v>129</v>
          </cell>
          <cell r="P41744" t="str">
            <v>Katz</v>
          </cell>
          <cell r="Q41744">
            <v>5</v>
          </cell>
          <cell r="S41744">
            <v>12</v>
          </cell>
        </row>
        <row r="41745">
          <cell r="B41745">
            <v>43081</v>
          </cell>
          <cell r="H41745">
            <v>6</v>
          </cell>
          <cell r="K41745">
            <v>227</v>
          </cell>
          <cell r="O41745">
            <v>101</v>
          </cell>
          <cell r="P41745" t="str">
            <v>Stevens</v>
          </cell>
          <cell r="Q41745">
            <v>4</v>
          </cell>
          <cell r="S41745">
            <v>12</v>
          </cell>
        </row>
        <row r="41746">
          <cell r="B41746">
            <v>43081</v>
          </cell>
          <cell r="H41746">
            <v>6</v>
          </cell>
          <cell r="K41746">
            <v>272</v>
          </cell>
          <cell r="O41746">
            <v>191</v>
          </cell>
          <cell r="P41746" t="str">
            <v>Stevens</v>
          </cell>
          <cell r="Q41746">
            <v>3</v>
          </cell>
          <cell r="S41746">
            <v>12</v>
          </cell>
        </row>
        <row r="41747">
          <cell r="B41747">
            <v>43081</v>
          </cell>
          <cell r="H41747">
            <v>5</v>
          </cell>
          <cell r="K41747">
            <v>97</v>
          </cell>
          <cell r="O41747">
            <v>407</v>
          </cell>
          <cell r="P41747" t="str">
            <v>Katz</v>
          </cell>
          <cell r="Q41747">
            <v>5</v>
          </cell>
          <cell r="S41747">
            <v>12</v>
          </cell>
        </row>
        <row r="41748">
          <cell r="B41748">
            <v>43081</v>
          </cell>
          <cell r="H41748">
            <v>6</v>
          </cell>
          <cell r="K41748">
            <v>9</v>
          </cell>
          <cell r="O41748">
            <v>0</v>
          </cell>
          <cell r="Q41748">
            <v>0</v>
          </cell>
          <cell r="S41748">
            <v>12</v>
          </cell>
        </row>
        <row r="41749">
          <cell r="B41749">
            <v>43081</v>
          </cell>
          <cell r="H41749">
            <v>6</v>
          </cell>
          <cell r="K41749">
            <v>223</v>
          </cell>
          <cell r="O41749">
            <v>408</v>
          </cell>
          <cell r="P41749" t="str">
            <v>Stevens</v>
          </cell>
          <cell r="Q41749">
            <v>5</v>
          </cell>
          <cell r="S41749">
            <v>12</v>
          </cell>
        </row>
        <row r="41750">
          <cell r="B41750">
            <v>43081</v>
          </cell>
          <cell r="H41750">
            <v>5</v>
          </cell>
          <cell r="K41750">
            <v>49</v>
          </cell>
          <cell r="O41750">
            <v>433</v>
          </cell>
          <cell r="P41750" t="str">
            <v>Katz</v>
          </cell>
          <cell r="Q41750">
            <v>5</v>
          </cell>
          <cell r="S41750">
            <v>12</v>
          </cell>
        </row>
        <row r="41751">
          <cell r="B41751">
            <v>43081</v>
          </cell>
          <cell r="H41751">
            <v>5</v>
          </cell>
          <cell r="K41751">
            <v>482</v>
          </cell>
          <cell r="O41751">
            <v>580</v>
          </cell>
          <cell r="P41751" t="str">
            <v>Katz</v>
          </cell>
          <cell r="Q41751">
            <v>3</v>
          </cell>
          <cell r="S41751">
            <v>12</v>
          </cell>
        </row>
        <row r="41752">
          <cell r="B41752">
            <v>43081</v>
          </cell>
          <cell r="H41752">
            <v>6</v>
          </cell>
          <cell r="K41752">
            <v>190</v>
          </cell>
          <cell r="O41752">
            <v>373</v>
          </cell>
          <cell r="P41752" t="str">
            <v>Stevens</v>
          </cell>
          <cell r="Q41752">
            <v>3</v>
          </cell>
          <cell r="S41752">
            <v>12</v>
          </cell>
        </row>
        <row r="41753">
          <cell r="B41753">
            <v>43081</v>
          </cell>
          <cell r="H41753">
            <v>6</v>
          </cell>
          <cell r="K41753">
            <v>283</v>
          </cell>
          <cell r="O41753">
            <v>182</v>
          </cell>
          <cell r="P41753" t="str">
            <v>Stevens</v>
          </cell>
          <cell r="Q41753">
            <v>4</v>
          </cell>
          <cell r="S41753">
            <v>12</v>
          </cell>
        </row>
        <row r="41754">
          <cell r="B41754">
            <v>43081</v>
          </cell>
          <cell r="H41754">
            <v>0</v>
          </cell>
          <cell r="K41754">
            <v>0</v>
          </cell>
          <cell r="O41754">
            <v>0</v>
          </cell>
          <cell r="Q41754">
            <v>0</v>
          </cell>
          <cell r="S41754">
            <v>12</v>
          </cell>
        </row>
        <row r="41755">
          <cell r="B41755">
            <v>43081</v>
          </cell>
          <cell r="H41755">
            <v>9</v>
          </cell>
          <cell r="K41755">
            <v>200</v>
          </cell>
          <cell r="O41755">
            <v>0</v>
          </cell>
          <cell r="Q41755">
            <v>0</v>
          </cell>
          <cell r="S41755">
            <v>12</v>
          </cell>
        </row>
        <row r="41756">
          <cell r="B41756">
            <v>43081</v>
          </cell>
          <cell r="H41756">
            <v>5</v>
          </cell>
          <cell r="K41756">
            <v>12</v>
          </cell>
          <cell r="O41756">
            <v>0</v>
          </cell>
          <cell r="Q41756">
            <v>0</v>
          </cell>
          <cell r="S41756">
            <v>12</v>
          </cell>
        </row>
        <row r="41757">
          <cell r="B41757">
            <v>43081</v>
          </cell>
          <cell r="H41757">
            <v>6</v>
          </cell>
          <cell r="K41757">
            <v>16</v>
          </cell>
          <cell r="O41757">
            <v>0</v>
          </cell>
          <cell r="Q41757">
            <v>0</v>
          </cell>
          <cell r="S41757">
            <v>12</v>
          </cell>
        </row>
        <row r="41758">
          <cell r="B41758">
            <v>43081</v>
          </cell>
          <cell r="H41758">
            <v>6</v>
          </cell>
          <cell r="K41758">
            <v>304</v>
          </cell>
          <cell r="O41758">
            <v>65</v>
          </cell>
          <cell r="P41758" t="str">
            <v>Stevens</v>
          </cell>
          <cell r="Q41758">
            <v>4</v>
          </cell>
          <cell r="S41758">
            <v>12</v>
          </cell>
        </row>
        <row r="41759">
          <cell r="B41759">
            <v>43081</v>
          </cell>
          <cell r="H41759">
            <v>5</v>
          </cell>
          <cell r="K41759">
            <v>89</v>
          </cell>
          <cell r="O41759">
            <v>81</v>
          </cell>
          <cell r="P41759" t="str">
            <v>Stevens</v>
          </cell>
          <cell r="Q41759">
            <v>3</v>
          </cell>
          <cell r="S41759">
            <v>12</v>
          </cell>
        </row>
        <row r="41760">
          <cell r="B41760">
            <v>43081</v>
          </cell>
          <cell r="H41760">
            <v>5</v>
          </cell>
          <cell r="K41760">
            <v>175</v>
          </cell>
          <cell r="O41760">
            <v>83</v>
          </cell>
          <cell r="P41760" t="str">
            <v>Stevens</v>
          </cell>
          <cell r="Q41760">
            <v>5</v>
          </cell>
          <cell r="S41760">
            <v>12</v>
          </cell>
        </row>
        <row r="41761">
          <cell r="B41761">
            <v>43081</v>
          </cell>
          <cell r="H41761">
            <v>6</v>
          </cell>
          <cell r="K41761">
            <v>260</v>
          </cell>
          <cell r="O41761">
            <v>660</v>
          </cell>
          <cell r="P41761" t="str">
            <v>Katz</v>
          </cell>
          <cell r="Q41761">
            <v>3</v>
          </cell>
          <cell r="S41761">
            <v>12</v>
          </cell>
        </row>
        <row r="41762">
          <cell r="B41762">
            <v>43081</v>
          </cell>
          <cell r="H41762">
            <v>4</v>
          </cell>
          <cell r="K41762">
            <v>17</v>
          </cell>
          <cell r="O41762">
            <v>272</v>
          </cell>
          <cell r="P41762" t="str">
            <v>Stevens</v>
          </cell>
          <cell r="Q41762">
            <v>4</v>
          </cell>
          <cell r="S41762">
            <v>12</v>
          </cell>
        </row>
        <row r="41763">
          <cell r="B41763">
            <v>43081</v>
          </cell>
          <cell r="H41763">
            <v>6</v>
          </cell>
          <cell r="K41763">
            <v>237</v>
          </cell>
          <cell r="O41763">
            <v>0</v>
          </cell>
          <cell r="Q41763">
            <v>0</v>
          </cell>
          <cell r="S41763">
            <v>12</v>
          </cell>
        </row>
        <row r="41764">
          <cell r="B41764">
            <v>43081</v>
          </cell>
          <cell r="H41764">
            <v>5</v>
          </cell>
          <cell r="K41764">
            <v>363</v>
          </cell>
          <cell r="O41764">
            <v>173</v>
          </cell>
          <cell r="P41764" t="str">
            <v>Katz</v>
          </cell>
          <cell r="Q41764">
            <v>4</v>
          </cell>
          <cell r="S41764">
            <v>12</v>
          </cell>
        </row>
        <row r="41765">
          <cell r="B41765">
            <v>43081</v>
          </cell>
          <cell r="H41765">
            <v>5</v>
          </cell>
          <cell r="K41765">
            <v>272</v>
          </cell>
          <cell r="O41765">
            <v>576</v>
          </cell>
          <cell r="P41765" t="str">
            <v>Stevens</v>
          </cell>
          <cell r="Q41765">
            <v>2</v>
          </cell>
          <cell r="S41765">
            <v>12</v>
          </cell>
        </row>
        <row r="41766">
          <cell r="B41766">
            <v>43081</v>
          </cell>
          <cell r="H41766">
            <v>10</v>
          </cell>
          <cell r="K41766">
            <v>94</v>
          </cell>
          <cell r="O41766">
            <v>0</v>
          </cell>
          <cell r="Q41766">
            <v>0</v>
          </cell>
          <cell r="S41766">
            <v>12</v>
          </cell>
        </row>
        <row r="41767">
          <cell r="B41767">
            <v>43081</v>
          </cell>
          <cell r="H41767">
            <v>7</v>
          </cell>
          <cell r="K41767">
            <v>210</v>
          </cell>
          <cell r="O41767">
            <v>0</v>
          </cell>
          <cell r="Q41767">
            <v>0</v>
          </cell>
          <cell r="S41767">
            <v>12</v>
          </cell>
        </row>
        <row r="41768">
          <cell r="B41768">
            <v>43081</v>
          </cell>
          <cell r="H41768">
            <v>6</v>
          </cell>
          <cell r="K41768">
            <v>8</v>
          </cell>
          <cell r="O41768">
            <v>0</v>
          </cell>
          <cell r="Q41768">
            <v>0</v>
          </cell>
          <cell r="S41768">
            <v>12</v>
          </cell>
        </row>
        <row r="41769">
          <cell r="B41769">
            <v>43081</v>
          </cell>
          <cell r="H41769">
            <v>6</v>
          </cell>
          <cell r="K41769">
            <v>49</v>
          </cell>
          <cell r="O41769">
            <v>552</v>
          </cell>
          <cell r="P41769" t="str">
            <v>Katz</v>
          </cell>
          <cell r="Q41769">
            <v>4</v>
          </cell>
          <cell r="S41769">
            <v>12</v>
          </cell>
        </row>
        <row r="41770">
          <cell r="B41770">
            <v>43081</v>
          </cell>
          <cell r="H41770">
            <v>5</v>
          </cell>
          <cell r="K41770">
            <v>215</v>
          </cell>
          <cell r="O41770">
            <v>157</v>
          </cell>
          <cell r="P41770" t="str">
            <v>Stevens</v>
          </cell>
          <cell r="Q41770">
            <v>3</v>
          </cell>
          <cell r="S41770">
            <v>12</v>
          </cell>
        </row>
        <row r="41771">
          <cell r="B41771">
            <v>43081</v>
          </cell>
          <cell r="H41771">
            <v>6</v>
          </cell>
          <cell r="K41771">
            <v>184</v>
          </cell>
          <cell r="O41771">
            <v>0</v>
          </cell>
          <cell r="Q41771">
            <v>0</v>
          </cell>
          <cell r="S41771">
            <v>12</v>
          </cell>
        </row>
        <row r="41772">
          <cell r="B41772">
            <v>43081</v>
          </cell>
          <cell r="H41772">
            <v>6</v>
          </cell>
          <cell r="K41772">
            <v>59</v>
          </cell>
          <cell r="O41772">
            <v>0</v>
          </cell>
          <cell r="Q41772">
            <v>0</v>
          </cell>
          <cell r="S41772">
            <v>12</v>
          </cell>
        </row>
        <row r="41773">
          <cell r="B41773">
            <v>43081</v>
          </cell>
          <cell r="H41773">
            <v>5</v>
          </cell>
          <cell r="K41773">
            <v>144</v>
          </cell>
          <cell r="O41773">
            <v>1173</v>
          </cell>
          <cell r="P41773" t="str">
            <v>Katz</v>
          </cell>
          <cell r="Q41773">
            <v>3</v>
          </cell>
          <cell r="S41773">
            <v>12</v>
          </cell>
        </row>
        <row r="41774">
          <cell r="B41774">
            <v>43081</v>
          </cell>
          <cell r="H41774">
            <v>5</v>
          </cell>
          <cell r="K41774">
            <v>139</v>
          </cell>
          <cell r="O41774">
            <v>300</v>
          </cell>
          <cell r="P41774" t="str">
            <v>Stevens</v>
          </cell>
          <cell r="Q41774">
            <v>2</v>
          </cell>
          <cell r="S41774">
            <v>12</v>
          </cell>
        </row>
        <row r="41775">
          <cell r="B41775">
            <v>43081</v>
          </cell>
          <cell r="H41775">
            <v>5</v>
          </cell>
          <cell r="K41775">
            <v>270</v>
          </cell>
          <cell r="O41775">
            <v>161</v>
          </cell>
          <cell r="P41775" t="str">
            <v>Stevens</v>
          </cell>
          <cell r="Q41775">
            <v>3</v>
          </cell>
          <cell r="S41775">
            <v>12</v>
          </cell>
        </row>
        <row r="41776">
          <cell r="B41776">
            <v>43081</v>
          </cell>
          <cell r="H41776">
            <v>6</v>
          </cell>
          <cell r="K41776">
            <v>9</v>
          </cell>
          <cell r="O41776">
            <v>0</v>
          </cell>
          <cell r="Q41776">
            <v>0</v>
          </cell>
          <cell r="S41776">
            <v>12</v>
          </cell>
        </row>
        <row r="41777">
          <cell r="B41777">
            <v>43081</v>
          </cell>
          <cell r="H41777">
            <v>6</v>
          </cell>
          <cell r="K41777">
            <v>79</v>
          </cell>
          <cell r="O41777">
            <v>109</v>
          </cell>
          <cell r="P41777" t="str">
            <v>Stevens</v>
          </cell>
          <cell r="Q41777">
            <v>3</v>
          </cell>
          <cell r="S41777">
            <v>12</v>
          </cell>
        </row>
        <row r="41778">
          <cell r="B41778">
            <v>43081</v>
          </cell>
          <cell r="H41778">
            <v>4</v>
          </cell>
          <cell r="K41778">
            <v>323</v>
          </cell>
          <cell r="O41778">
            <v>127</v>
          </cell>
          <cell r="P41778" t="str">
            <v>Stevens</v>
          </cell>
          <cell r="Q41778">
            <v>3</v>
          </cell>
          <cell r="S41778">
            <v>12</v>
          </cell>
        </row>
        <row r="41779">
          <cell r="B41779">
            <v>43081</v>
          </cell>
          <cell r="H41779">
            <v>145</v>
          </cell>
          <cell r="K41779">
            <v>0</v>
          </cell>
          <cell r="O41779">
            <v>0</v>
          </cell>
          <cell r="Q41779">
            <v>0</v>
          </cell>
          <cell r="S41779">
            <v>12</v>
          </cell>
        </row>
        <row r="41780">
          <cell r="B41780">
            <v>43081</v>
          </cell>
          <cell r="H41780">
            <v>5</v>
          </cell>
          <cell r="K41780">
            <v>270</v>
          </cell>
          <cell r="O41780">
            <v>212</v>
          </cell>
          <cell r="P41780" t="str">
            <v>Stevens</v>
          </cell>
          <cell r="Q41780">
            <v>4</v>
          </cell>
          <cell r="S41780">
            <v>12</v>
          </cell>
        </row>
        <row r="41781">
          <cell r="B41781">
            <v>43081</v>
          </cell>
          <cell r="H41781">
            <v>6</v>
          </cell>
          <cell r="K41781">
            <v>99</v>
          </cell>
          <cell r="O41781">
            <v>80</v>
          </cell>
          <cell r="P41781" t="str">
            <v>Stevens</v>
          </cell>
          <cell r="Q41781">
            <v>3</v>
          </cell>
          <cell r="S41781">
            <v>12</v>
          </cell>
        </row>
        <row r="41782">
          <cell r="B41782">
            <v>43081</v>
          </cell>
          <cell r="H41782">
            <v>9</v>
          </cell>
          <cell r="K41782">
            <v>44</v>
          </cell>
          <cell r="O41782">
            <v>0</v>
          </cell>
          <cell r="Q41782">
            <v>0</v>
          </cell>
          <cell r="S41782">
            <v>12</v>
          </cell>
        </row>
        <row r="41783">
          <cell r="B41783">
            <v>43081</v>
          </cell>
          <cell r="H41783">
            <v>5</v>
          </cell>
          <cell r="K41783">
            <v>71</v>
          </cell>
          <cell r="O41783">
            <v>135</v>
          </cell>
          <cell r="P41783" t="str">
            <v>Stevens</v>
          </cell>
          <cell r="Q41783">
            <v>3</v>
          </cell>
          <cell r="S41783">
            <v>12</v>
          </cell>
        </row>
        <row r="41784">
          <cell r="B41784">
            <v>43081</v>
          </cell>
          <cell r="H41784">
            <v>5</v>
          </cell>
          <cell r="K41784">
            <v>110</v>
          </cell>
          <cell r="O41784">
            <v>153</v>
          </cell>
          <cell r="P41784" t="str">
            <v>Stevens</v>
          </cell>
          <cell r="Q41784">
            <v>5</v>
          </cell>
          <cell r="S41784">
            <v>12</v>
          </cell>
        </row>
        <row r="41785">
          <cell r="B41785">
            <v>43081</v>
          </cell>
          <cell r="H41785">
            <v>5</v>
          </cell>
          <cell r="K41785">
            <v>195</v>
          </cell>
          <cell r="O41785">
            <v>116</v>
          </cell>
          <cell r="P41785" t="str">
            <v>Stevens</v>
          </cell>
          <cell r="Q41785">
            <v>3</v>
          </cell>
          <cell r="S41785">
            <v>12</v>
          </cell>
        </row>
        <row r="41786">
          <cell r="B41786">
            <v>43081</v>
          </cell>
          <cell r="H41786">
            <v>6</v>
          </cell>
          <cell r="K41786">
            <v>174</v>
          </cell>
          <cell r="O41786">
            <v>0</v>
          </cell>
          <cell r="Q41786">
            <v>0</v>
          </cell>
          <cell r="S41786">
            <v>12</v>
          </cell>
        </row>
        <row r="41787">
          <cell r="B41787">
            <v>43081</v>
          </cell>
          <cell r="H41787">
            <v>6</v>
          </cell>
          <cell r="K41787">
            <v>15</v>
          </cell>
          <cell r="O41787">
            <v>0</v>
          </cell>
          <cell r="Q41787">
            <v>0</v>
          </cell>
          <cell r="S41787">
            <v>12</v>
          </cell>
        </row>
        <row r="41788">
          <cell r="B41788">
            <v>43081</v>
          </cell>
          <cell r="H41788">
            <v>5</v>
          </cell>
          <cell r="K41788">
            <v>227</v>
          </cell>
          <cell r="O41788">
            <v>340</v>
          </cell>
          <cell r="P41788" t="str">
            <v>Stevens</v>
          </cell>
          <cell r="Q41788">
            <v>4</v>
          </cell>
          <cell r="S41788">
            <v>12</v>
          </cell>
        </row>
        <row r="41789">
          <cell r="B41789">
            <v>43081</v>
          </cell>
          <cell r="H41789">
            <v>6</v>
          </cell>
          <cell r="K41789">
            <v>9</v>
          </cell>
          <cell r="O41789">
            <v>0</v>
          </cell>
          <cell r="Q41789">
            <v>0</v>
          </cell>
          <cell r="S41789">
            <v>12</v>
          </cell>
        </row>
        <row r="41790">
          <cell r="B41790">
            <v>43081</v>
          </cell>
          <cell r="H41790">
            <v>9</v>
          </cell>
          <cell r="K41790">
            <v>127</v>
          </cell>
          <cell r="O41790">
            <v>0</v>
          </cell>
          <cell r="Q41790">
            <v>0</v>
          </cell>
          <cell r="S41790">
            <v>12</v>
          </cell>
        </row>
        <row r="41791">
          <cell r="B41791">
            <v>43081</v>
          </cell>
          <cell r="H41791">
            <v>6</v>
          </cell>
          <cell r="K41791">
            <v>29</v>
          </cell>
          <cell r="O41791">
            <v>130</v>
          </cell>
          <cell r="P41791" t="str">
            <v>Stevens</v>
          </cell>
          <cell r="Q41791">
            <v>3</v>
          </cell>
          <cell r="S41791">
            <v>12</v>
          </cell>
        </row>
        <row r="41792">
          <cell r="B41792">
            <v>43081</v>
          </cell>
          <cell r="H41792">
            <v>5</v>
          </cell>
          <cell r="K41792">
            <v>35</v>
          </cell>
          <cell r="O41792">
            <v>332</v>
          </cell>
          <cell r="P41792" t="str">
            <v>Stevens</v>
          </cell>
          <cell r="Q41792">
            <v>4</v>
          </cell>
          <cell r="S41792">
            <v>12</v>
          </cell>
        </row>
        <row r="41793">
          <cell r="B41793">
            <v>43081</v>
          </cell>
          <cell r="H41793">
            <v>6</v>
          </cell>
          <cell r="K41793">
            <v>381</v>
          </cell>
          <cell r="O41793">
            <v>179</v>
          </cell>
          <cell r="P41793" t="str">
            <v>Stevens</v>
          </cell>
          <cell r="Q41793">
            <v>3</v>
          </cell>
          <cell r="S41793">
            <v>12</v>
          </cell>
        </row>
        <row r="41794">
          <cell r="B41794">
            <v>43081</v>
          </cell>
          <cell r="H41794">
            <v>5</v>
          </cell>
          <cell r="K41794">
            <v>306</v>
          </cell>
          <cell r="O41794">
            <v>59</v>
          </cell>
          <cell r="P41794" t="str">
            <v>Stevens</v>
          </cell>
          <cell r="Q41794">
            <v>3</v>
          </cell>
          <cell r="S41794">
            <v>12</v>
          </cell>
        </row>
        <row r="41795">
          <cell r="B41795">
            <v>43081</v>
          </cell>
          <cell r="H41795">
            <v>6</v>
          </cell>
          <cell r="K41795">
            <v>494</v>
          </cell>
          <cell r="O41795">
            <v>78</v>
          </cell>
          <cell r="P41795" t="str">
            <v>Stevens</v>
          </cell>
          <cell r="Q41795">
            <v>5</v>
          </cell>
          <cell r="S41795">
            <v>12</v>
          </cell>
        </row>
        <row r="41796">
          <cell r="B41796">
            <v>43081</v>
          </cell>
          <cell r="H41796">
            <v>5</v>
          </cell>
          <cell r="K41796">
            <v>402</v>
          </cell>
          <cell r="O41796">
            <v>214</v>
          </cell>
          <cell r="P41796" t="str">
            <v>Stevens</v>
          </cell>
          <cell r="Q41796">
            <v>2</v>
          </cell>
          <cell r="S41796">
            <v>12</v>
          </cell>
        </row>
        <row r="41797">
          <cell r="B41797">
            <v>43081</v>
          </cell>
          <cell r="H41797">
            <v>6</v>
          </cell>
          <cell r="K41797">
            <v>498</v>
          </cell>
          <cell r="O41797">
            <v>54</v>
          </cell>
          <cell r="P41797" t="str">
            <v>Stevens</v>
          </cell>
          <cell r="Q41797">
            <v>4</v>
          </cell>
          <cell r="S41797">
            <v>12</v>
          </cell>
        </row>
        <row r="41798">
          <cell r="B41798">
            <v>43081</v>
          </cell>
          <cell r="H41798">
            <v>5</v>
          </cell>
          <cell r="K41798">
            <v>378</v>
          </cell>
          <cell r="O41798">
            <v>179</v>
          </cell>
          <cell r="P41798" t="str">
            <v>Stevens</v>
          </cell>
          <cell r="Q41798">
            <v>5</v>
          </cell>
          <cell r="S41798">
            <v>12</v>
          </cell>
        </row>
        <row r="41799">
          <cell r="B41799">
            <v>43081</v>
          </cell>
          <cell r="H41799">
            <v>4</v>
          </cell>
          <cell r="K41799">
            <v>64</v>
          </cell>
          <cell r="O41799">
            <v>0</v>
          </cell>
          <cell r="Q41799">
            <v>0</v>
          </cell>
          <cell r="S41799">
            <v>12</v>
          </cell>
        </row>
        <row r="41800">
          <cell r="B41800">
            <v>43081</v>
          </cell>
          <cell r="H41800">
            <v>5</v>
          </cell>
          <cell r="K41800">
            <v>447</v>
          </cell>
          <cell r="O41800">
            <v>296</v>
          </cell>
          <cell r="P41800" t="str">
            <v>Katz</v>
          </cell>
          <cell r="Q41800">
            <v>3</v>
          </cell>
          <cell r="S41800">
            <v>12</v>
          </cell>
        </row>
        <row r="41801">
          <cell r="B41801">
            <v>43081</v>
          </cell>
          <cell r="H41801">
            <v>6</v>
          </cell>
          <cell r="K41801">
            <v>237</v>
          </cell>
          <cell r="O41801">
            <v>174</v>
          </cell>
          <cell r="P41801" t="str">
            <v>Katz</v>
          </cell>
          <cell r="Q41801">
            <v>4</v>
          </cell>
          <cell r="S41801">
            <v>12</v>
          </cell>
        </row>
        <row r="41802">
          <cell r="B41802">
            <v>43081</v>
          </cell>
          <cell r="H41802">
            <v>4</v>
          </cell>
          <cell r="K41802">
            <v>42</v>
          </cell>
          <cell r="O41802">
            <v>0</v>
          </cell>
          <cell r="Q41802">
            <v>0</v>
          </cell>
          <cell r="S41802">
            <v>12</v>
          </cell>
        </row>
        <row r="41803">
          <cell r="B41803">
            <v>43081</v>
          </cell>
          <cell r="H41803">
            <v>10</v>
          </cell>
          <cell r="K41803">
            <v>22</v>
          </cell>
          <cell r="O41803">
            <v>0</v>
          </cell>
          <cell r="Q41803">
            <v>0</v>
          </cell>
          <cell r="S41803">
            <v>12</v>
          </cell>
        </row>
        <row r="41804">
          <cell r="B41804">
            <v>43081</v>
          </cell>
          <cell r="H41804">
            <v>6</v>
          </cell>
          <cell r="K41804">
            <v>11</v>
          </cell>
          <cell r="O41804">
            <v>0</v>
          </cell>
          <cell r="Q41804">
            <v>0</v>
          </cell>
          <cell r="S41804">
            <v>12</v>
          </cell>
        </row>
        <row r="41805">
          <cell r="B41805">
            <v>43081</v>
          </cell>
          <cell r="H41805">
            <v>10</v>
          </cell>
          <cell r="K41805">
            <v>55</v>
          </cell>
          <cell r="O41805">
            <v>0</v>
          </cell>
          <cell r="Q41805">
            <v>0</v>
          </cell>
          <cell r="S41805">
            <v>12</v>
          </cell>
        </row>
        <row r="41806">
          <cell r="B41806">
            <v>43081</v>
          </cell>
          <cell r="H41806">
            <v>6</v>
          </cell>
          <cell r="K41806">
            <v>262</v>
          </cell>
          <cell r="O41806">
            <v>156</v>
          </cell>
          <cell r="P41806" t="str">
            <v>Stevens</v>
          </cell>
          <cell r="Q41806">
            <v>4</v>
          </cell>
          <cell r="S41806">
            <v>12</v>
          </cell>
        </row>
        <row r="41807">
          <cell r="B41807">
            <v>43081</v>
          </cell>
          <cell r="H41807">
            <v>5</v>
          </cell>
          <cell r="K41807">
            <v>14</v>
          </cell>
          <cell r="O41807">
            <v>0</v>
          </cell>
          <cell r="Q41807">
            <v>0</v>
          </cell>
          <cell r="S41807">
            <v>12</v>
          </cell>
        </row>
        <row r="41808">
          <cell r="B41808">
            <v>43081</v>
          </cell>
          <cell r="H41808">
            <v>6</v>
          </cell>
          <cell r="K41808">
            <v>214</v>
          </cell>
          <cell r="O41808">
            <v>164</v>
          </cell>
          <cell r="P41808" t="str">
            <v>Stevens</v>
          </cell>
          <cell r="Q41808">
            <v>4</v>
          </cell>
          <cell r="S41808">
            <v>12</v>
          </cell>
        </row>
        <row r="41809">
          <cell r="B41809">
            <v>43081</v>
          </cell>
          <cell r="H41809">
            <v>6</v>
          </cell>
          <cell r="K41809">
            <v>58</v>
          </cell>
          <cell r="O41809">
            <v>0</v>
          </cell>
          <cell r="Q41809">
            <v>0</v>
          </cell>
          <cell r="S41809">
            <v>12</v>
          </cell>
        </row>
        <row r="41810">
          <cell r="B41810">
            <v>43081</v>
          </cell>
          <cell r="H41810">
            <v>7</v>
          </cell>
          <cell r="K41810">
            <v>11</v>
          </cell>
          <cell r="O41810">
            <v>102</v>
          </cell>
          <cell r="P41810" t="str">
            <v>Stevens</v>
          </cell>
          <cell r="Q41810">
            <v>3</v>
          </cell>
          <cell r="S41810">
            <v>12</v>
          </cell>
        </row>
        <row r="41811">
          <cell r="B41811">
            <v>43081</v>
          </cell>
          <cell r="H41811">
            <v>5</v>
          </cell>
          <cell r="K41811">
            <v>45</v>
          </cell>
          <cell r="O41811">
            <v>59</v>
          </cell>
          <cell r="P41811" t="str">
            <v>Stevens</v>
          </cell>
          <cell r="Q41811">
            <v>4</v>
          </cell>
          <cell r="S41811">
            <v>12</v>
          </cell>
        </row>
        <row r="41812">
          <cell r="B41812">
            <v>43081</v>
          </cell>
          <cell r="H41812">
            <v>5</v>
          </cell>
          <cell r="K41812">
            <v>72</v>
          </cell>
          <cell r="O41812">
            <v>118</v>
          </cell>
          <cell r="P41812" t="str">
            <v>Stevens</v>
          </cell>
          <cell r="Q41812">
            <v>4</v>
          </cell>
          <cell r="S41812">
            <v>12</v>
          </cell>
        </row>
        <row r="41813">
          <cell r="B41813">
            <v>43081</v>
          </cell>
          <cell r="H41813">
            <v>6</v>
          </cell>
          <cell r="K41813">
            <v>166</v>
          </cell>
          <cell r="O41813">
            <v>231</v>
          </cell>
          <cell r="P41813" t="str">
            <v>Stevens</v>
          </cell>
          <cell r="Q41813">
            <v>3</v>
          </cell>
          <cell r="S41813">
            <v>12</v>
          </cell>
        </row>
        <row r="41814">
          <cell r="B41814">
            <v>43081</v>
          </cell>
          <cell r="H41814">
            <v>5</v>
          </cell>
          <cell r="K41814">
            <v>72</v>
          </cell>
          <cell r="O41814">
            <v>0</v>
          </cell>
          <cell r="Q41814">
            <v>0</v>
          </cell>
          <cell r="S41814">
            <v>12</v>
          </cell>
        </row>
        <row r="41815">
          <cell r="B41815">
            <v>43081</v>
          </cell>
          <cell r="H41815">
            <v>5</v>
          </cell>
          <cell r="K41815">
            <v>136</v>
          </cell>
          <cell r="O41815">
            <v>163</v>
          </cell>
          <cell r="P41815" t="str">
            <v>Stevens</v>
          </cell>
          <cell r="Q41815">
            <v>4</v>
          </cell>
          <cell r="S41815">
            <v>12</v>
          </cell>
        </row>
        <row r="41816">
          <cell r="B41816">
            <v>43081</v>
          </cell>
          <cell r="H41816">
            <v>7</v>
          </cell>
          <cell r="K41816">
            <v>264</v>
          </cell>
          <cell r="O41816">
            <v>163</v>
          </cell>
          <cell r="P41816" t="str">
            <v>Stevens</v>
          </cell>
          <cell r="Q41816">
            <v>2</v>
          </cell>
          <cell r="S41816">
            <v>12</v>
          </cell>
        </row>
        <row r="41817">
          <cell r="B41817">
            <v>43081</v>
          </cell>
          <cell r="H41817">
            <v>13</v>
          </cell>
          <cell r="K41817">
            <v>0</v>
          </cell>
          <cell r="O41817">
            <v>333</v>
          </cell>
          <cell r="P41817" t="str">
            <v>Katz</v>
          </cell>
          <cell r="Q41817">
            <v>4</v>
          </cell>
          <cell r="S41817">
            <v>12</v>
          </cell>
        </row>
        <row r="41818">
          <cell r="B41818">
            <v>43081</v>
          </cell>
          <cell r="H41818">
            <v>6</v>
          </cell>
          <cell r="K41818">
            <v>277</v>
          </cell>
          <cell r="O41818">
            <v>544</v>
          </cell>
          <cell r="P41818" t="str">
            <v>Katz</v>
          </cell>
          <cell r="Q41818">
            <v>4</v>
          </cell>
          <cell r="S41818">
            <v>12</v>
          </cell>
        </row>
        <row r="41819">
          <cell r="B41819">
            <v>43081</v>
          </cell>
          <cell r="H41819">
            <v>6</v>
          </cell>
          <cell r="K41819">
            <v>206</v>
          </cell>
          <cell r="O41819">
            <v>425</v>
          </cell>
          <cell r="P41819" t="str">
            <v>Stevens</v>
          </cell>
          <cell r="Q41819">
            <v>4</v>
          </cell>
          <cell r="S41819">
            <v>12</v>
          </cell>
        </row>
        <row r="41820">
          <cell r="B41820">
            <v>43081</v>
          </cell>
          <cell r="H41820">
            <v>6</v>
          </cell>
          <cell r="K41820">
            <v>77</v>
          </cell>
          <cell r="O41820">
            <v>0</v>
          </cell>
          <cell r="Q41820">
            <v>0</v>
          </cell>
          <cell r="S41820">
            <v>12</v>
          </cell>
        </row>
        <row r="41821">
          <cell r="B41821">
            <v>43081</v>
          </cell>
          <cell r="H41821">
            <v>0</v>
          </cell>
          <cell r="K41821">
            <v>0</v>
          </cell>
          <cell r="O41821">
            <v>0</v>
          </cell>
          <cell r="Q41821">
            <v>0</v>
          </cell>
          <cell r="S41821">
            <v>12</v>
          </cell>
        </row>
        <row r="41822">
          <cell r="B41822">
            <v>43081</v>
          </cell>
          <cell r="H41822">
            <v>6</v>
          </cell>
          <cell r="K41822">
            <v>431</v>
          </cell>
          <cell r="O41822">
            <v>117</v>
          </cell>
          <cell r="P41822" t="str">
            <v>Stevens</v>
          </cell>
          <cell r="Q41822">
            <v>5</v>
          </cell>
          <cell r="S41822">
            <v>12</v>
          </cell>
        </row>
        <row r="41823">
          <cell r="B41823">
            <v>43081</v>
          </cell>
          <cell r="H41823">
            <v>5</v>
          </cell>
          <cell r="K41823">
            <v>122</v>
          </cell>
          <cell r="O41823">
            <v>425</v>
          </cell>
          <cell r="P41823" t="str">
            <v>Stevens</v>
          </cell>
          <cell r="Q41823">
            <v>3</v>
          </cell>
          <cell r="S41823">
            <v>12</v>
          </cell>
        </row>
        <row r="41824">
          <cell r="B41824">
            <v>43081</v>
          </cell>
          <cell r="H41824">
            <v>9</v>
          </cell>
          <cell r="K41824">
            <v>53</v>
          </cell>
          <cell r="O41824">
            <v>0</v>
          </cell>
          <cell r="Q41824">
            <v>0</v>
          </cell>
          <cell r="S41824">
            <v>12</v>
          </cell>
        </row>
        <row r="41825">
          <cell r="B41825">
            <v>43081</v>
          </cell>
          <cell r="H41825">
            <v>6</v>
          </cell>
          <cell r="K41825">
            <v>485</v>
          </cell>
          <cell r="O41825">
            <v>15</v>
          </cell>
          <cell r="P41825" t="str">
            <v>Ellis</v>
          </cell>
          <cell r="Q41825">
            <v>5</v>
          </cell>
          <cell r="S41825">
            <v>12</v>
          </cell>
        </row>
        <row r="41826">
          <cell r="B41826">
            <v>43081</v>
          </cell>
          <cell r="H41826">
            <v>6</v>
          </cell>
          <cell r="K41826">
            <v>121</v>
          </cell>
          <cell r="O41826">
            <v>3490</v>
          </cell>
          <cell r="P41826" t="str">
            <v>Katz</v>
          </cell>
          <cell r="Q41826">
            <v>3</v>
          </cell>
          <cell r="S41826">
            <v>12</v>
          </cell>
        </row>
        <row r="41827">
          <cell r="B41827">
            <v>43081</v>
          </cell>
          <cell r="H41827">
            <v>0</v>
          </cell>
          <cell r="K41827">
            <v>0</v>
          </cell>
          <cell r="O41827">
            <v>0</v>
          </cell>
          <cell r="Q41827">
            <v>0</v>
          </cell>
          <cell r="S41827">
            <v>12</v>
          </cell>
        </row>
        <row r="41828">
          <cell r="B41828">
            <v>43081</v>
          </cell>
          <cell r="H41828">
            <v>6</v>
          </cell>
          <cell r="K41828">
            <v>132</v>
          </cell>
          <cell r="O41828">
            <v>223</v>
          </cell>
          <cell r="P41828" t="str">
            <v>DuPreez</v>
          </cell>
          <cell r="Q41828">
            <v>4</v>
          </cell>
          <cell r="S41828">
            <v>12</v>
          </cell>
        </row>
        <row r="41829">
          <cell r="B41829">
            <v>43081</v>
          </cell>
          <cell r="H41829">
            <v>6</v>
          </cell>
          <cell r="K41829">
            <v>84</v>
          </cell>
          <cell r="O41829">
            <v>287</v>
          </cell>
          <cell r="P41829" t="str">
            <v>DuPreez</v>
          </cell>
          <cell r="Q41829">
            <v>3</v>
          </cell>
          <cell r="S41829">
            <v>12</v>
          </cell>
        </row>
        <row r="41830">
          <cell r="B41830">
            <v>43081</v>
          </cell>
          <cell r="H41830">
            <v>5</v>
          </cell>
          <cell r="K41830">
            <v>9</v>
          </cell>
          <cell r="O41830">
            <v>0</v>
          </cell>
          <cell r="Q41830">
            <v>0</v>
          </cell>
          <cell r="S41830">
            <v>12</v>
          </cell>
        </row>
        <row r="41831">
          <cell r="B41831">
            <v>43081</v>
          </cell>
          <cell r="H41831">
            <v>10</v>
          </cell>
          <cell r="K41831">
            <v>257</v>
          </cell>
          <cell r="O41831">
            <v>47</v>
          </cell>
          <cell r="P41831" t="str">
            <v>DuPreez</v>
          </cell>
          <cell r="Q41831">
            <v>5</v>
          </cell>
          <cell r="S41831">
            <v>12</v>
          </cell>
        </row>
        <row r="41832">
          <cell r="B41832">
            <v>43081</v>
          </cell>
          <cell r="H41832">
            <v>6</v>
          </cell>
          <cell r="K41832">
            <v>35</v>
          </cell>
          <cell r="O41832">
            <v>156</v>
          </cell>
          <cell r="P41832" t="str">
            <v>DuPreez</v>
          </cell>
          <cell r="Q41832">
            <v>4</v>
          </cell>
          <cell r="S41832">
            <v>12</v>
          </cell>
        </row>
        <row r="41833">
          <cell r="B41833">
            <v>43081</v>
          </cell>
          <cell r="H41833">
            <v>5</v>
          </cell>
          <cell r="K41833">
            <v>137</v>
          </cell>
          <cell r="O41833">
            <v>78</v>
          </cell>
          <cell r="P41833" t="str">
            <v>DuPreez</v>
          </cell>
          <cell r="Q41833">
            <v>3</v>
          </cell>
          <cell r="S41833">
            <v>12</v>
          </cell>
        </row>
        <row r="41834">
          <cell r="B41834">
            <v>43081</v>
          </cell>
          <cell r="H41834">
            <v>10</v>
          </cell>
          <cell r="K41834">
            <v>237</v>
          </cell>
          <cell r="O41834">
            <v>20</v>
          </cell>
          <cell r="P41834" t="str">
            <v>DuPreez</v>
          </cell>
          <cell r="Q41834">
            <v>4</v>
          </cell>
          <cell r="S41834">
            <v>12</v>
          </cell>
        </row>
        <row r="41835">
          <cell r="B41835">
            <v>43081</v>
          </cell>
          <cell r="H41835">
            <v>6</v>
          </cell>
          <cell r="K41835">
            <v>116</v>
          </cell>
          <cell r="O41835">
            <v>382</v>
          </cell>
          <cell r="P41835" t="str">
            <v>Daniels</v>
          </cell>
          <cell r="Q41835">
            <v>2</v>
          </cell>
          <cell r="S41835">
            <v>12</v>
          </cell>
        </row>
        <row r="41836">
          <cell r="B41836">
            <v>43081</v>
          </cell>
          <cell r="H41836">
            <v>6</v>
          </cell>
          <cell r="K41836">
            <v>36</v>
          </cell>
          <cell r="O41836">
            <v>227</v>
          </cell>
          <cell r="P41836" t="str">
            <v>DuPreez</v>
          </cell>
          <cell r="Q41836">
            <v>5</v>
          </cell>
          <cell r="S41836">
            <v>12</v>
          </cell>
        </row>
        <row r="41837">
          <cell r="B41837">
            <v>43081</v>
          </cell>
          <cell r="H41837">
            <v>9</v>
          </cell>
          <cell r="K41837">
            <v>259</v>
          </cell>
          <cell r="O41837">
            <v>46</v>
          </cell>
          <cell r="P41837" t="str">
            <v>DuPreez</v>
          </cell>
          <cell r="Q41837">
            <v>2</v>
          </cell>
          <cell r="S41837">
            <v>12</v>
          </cell>
        </row>
        <row r="41838">
          <cell r="B41838">
            <v>43081</v>
          </cell>
          <cell r="H41838">
            <v>9</v>
          </cell>
          <cell r="K41838">
            <v>71</v>
          </cell>
          <cell r="O41838">
            <v>0</v>
          </cell>
          <cell r="Q41838">
            <v>0</v>
          </cell>
          <cell r="S41838">
            <v>12</v>
          </cell>
        </row>
        <row r="41839">
          <cell r="B41839">
            <v>43081</v>
          </cell>
          <cell r="H41839">
            <v>9</v>
          </cell>
          <cell r="K41839">
            <v>289</v>
          </cell>
          <cell r="O41839">
            <v>36</v>
          </cell>
          <cell r="P41839" t="str">
            <v>DuPreez</v>
          </cell>
          <cell r="Q41839">
            <v>2</v>
          </cell>
          <cell r="S41839">
            <v>12</v>
          </cell>
        </row>
        <row r="41840">
          <cell r="B41840">
            <v>43081</v>
          </cell>
          <cell r="H41840">
            <v>6</v>
          </cell>
          <cell r="K41840">
            <v>79</v>
          </cell>
          <cell r="O41840">
            <v>248</v>
          </cell>
          <cell r="P41840" t="str">
            <v>Daniels</v>
          </cell>
          <cell r="Q41840">
            <v>4</v>
          </cell>
          <cell r="S41840">
            <v>12</v>
          </cell>
        </row>
        <row r="41841">
          <cell r="B41841">
            <v>43081</v>
          </cell>
          <cell r="H41841">
            <v>10</v>
          </cell>
          <cell r="K41841">
            <v>187</v>
          </cell>
          <cell r="O41841">
            <v>73</v>
          </cell>
          <cell r="P41841" t="str">
            <v>DuPreez</v>
          </cell>
          <cell r="Q41841">
            <v>5</v>
          </cell>
          <cell r="S41841">
            <v>12</v>
          </cell>
        </row>
        <row r="41842">
          <cell r="B41842">
            <v>43081</v>
          </cell>
          <cell r="H41842">
            <v>5</v>
          </cell>
          <cell r="K41842">
            <v>16</v>
          </cell>
          <cell r="O41842">
            <v>57</v>
          </cell>
          <cell r="P41842" t="str">
            <v>DuPreez</v>
          </cell>
          <cell r="Q41842">
            <v>5</v>
          </cell>
          <cell r="S41842">
            <v>12</v>
          </cell>
        </row>
        <row r="41843">
          <cell r="B41843">
            <v>43081</v>
          </cell>
          <cell r="H41843">
            <v>9</v>
          </cell>
          <cell r="K41843">
            <v>51</v>
          </cell>
          <cell r="O41843">
            <v>0</v>
          </cell>
          <cell r="Q41843">
            <v>0</v>
          </cell>
          <cell r="S41843">
            <v>12</v>
          </cell>
        </row>
        <row r="41844">
          <cell r="B41844">
            <v>43081</v>
          </cell>
          <cell r="H41844">
            <v>6</v>
          </cell>
          <cell r="K41844">
            <v>202</v>
          </cell>
          <cell r="O41844">
            <v>125</v>
          </cell>
          <cell r="P41844" t="str">
            <v>Daniels</v>
          </cell>
          <cell r="Q41844">
            <v>4</v>
          </cell>
          <cell r="S41844">
            <v>12</v>
          </cell>
        </row>
        <row r="41845">
          <cell r="B41845">
            <v>43081</v>
          </cell>
          <cell r="H41845">
            <v>5</v>
          </cell>
          <cell r="K41845">
            <v>99</v>
          </cell>
          <cell r="O41845">
            <v>0</v>
          </cell>
          <cell r="Q41845">
            <v>0</v>
          </cell>
          <cell r="S41845">
            <v>12</v>
          </cell>
        </row>
        <row r="41846">
          <cell r="B41846">
            <v>43081</v>
          </cell>
          <cell r="H41846">
            <v>5</v>
          </cell>
          <cell r="K41846">
            <v>98</v>
          </cell>
          <cell r="O41846">
            <v>33</v>
          </cell>
          <cell r="P41846" t="str">
            <v>Daniels</v>
          </cell>
          <cell r="Q41846">
            <v>3</v>
          </cell>
          <cell r="S41846">
            <v>12</v>
          </cell>
        </row>
        <row r="41847">
          <cell r="B41847">
            <v>43081</v>
          </cell>
          <cell r="H41847">
            <v>13</v>
          </cell>
          <cell r="K41847">
            <v>0</v>
          </cell>
          <cell r="O41847">
            <v>174</v>
          </cell>
          <cell r="P41847" t="str">
            <v>DuPreez</v>
          </cell>
          <cell r="Q41847">
            <v>3</v>
          </cell>
          <cell r="S41847">
            <v>12</v>
          </cell>
        </row>
        <row r="41848">
          <cell r="B41848">
            <v>43081</v>
          </cell>
          <cell r="H41848">
            <v>13</v>
          </cell>
          <cell r="K41848">
            <v>0</v>
          </cell>
          <cell r="O41848">
            <v>132</v>
          </cell>
          <cell r="P41848" t="str">
            <v>DuPreez</v>
          </cell>
          <cell r="Q41848">
            <v>3</v>
          </cell>
          <cell r="S41848">
            <v>12</v>
          </cell>
        </row>
        <row r="41849">
          <cell r="B41849">
            <v>43081</v>
          </cell>
          <cell r="H41849">
            <v>16</v>
          </cell>
          <cell r="K41849">
            <v>0</v>
          </cell>
          <cell r="O41849">
            <v>231</v>
          </cell>
          <cell r="P41849" t="str">
            <v>DuPreez</v>
          </cell>
          <cell r="Q41849">
            <v>4</v>
          </cell>
          <cell r="S41849">
            <v>12</v>
          </cell>
        </row>
        <row r="41850">
          <cell r="B41850">
            <v>43081</v>
          </cell>
          <cell r="H41850">
            <v>5</v>
          </cell>
          <cell r="K41850">
            <v>51</v>
          </cell>
          <cell r="O41850">
            <v>43</v>
          </cell>
          <cell r="P41850" t="str">
            <v>DuPreez</v>
          </cell>
          <cell r="Q41850">
            <v>3</v>
          </cell>
          <cell r="S41850">
            <v>12</v>
          </cell>
        </row>
        <row r="41851">
          <cell r="B41851">
            <v>43081</v>
          </cell>
          <cell r="H41851">
            <v>5</v>
          </cell>
          <cell r="K41851">
            <v>121</v>
          </cell>
          <cell r="O41851">
            <v>199</v>
          </cell>
          <cell r="P41851" t="str">
            <v>DuPreez</v>
          </cell>
          <cell r="Q41851">
            <v>2</v>
          </cell>
          <cell r="S41851">
            <v>12</v>
          </cell>
        </row>
        <row r="41852">
          <cell r="B41852">
            <v>43081</v>
          </cell>
          <cell r="H41852">
            <v>5</v>
          </cell>
          <cell r="K41852">
            <v>176</v>
          </cell>
          <cell r="O41852">
            <v>84</v>
          </cell>
          <cell r="P41852" t="str">
            <v>DuPreez</v>
          </cell>
          <cell r="Q41852">
            <v>3</v>
          </cell>
          <cell r="S41852">
            <v>12</v>
          </cell>
        </row>
        <row r="41853">
          <cell r="B41853">
            <v>43081</v>
          </cell>
          <cell r="H41853">
            <v>5</v>
          </cell>
          <cell r="K41853">
            <v>113</v>
          </cell>
          <cell r="O41853">
            <v>62</v>
          </cell>
          <cell r="P41853" t="str">
            <v>DuPreez</v>
          </cell>
          <cell r="Q41853">
            <v>4</v>
          </cell>
          <cell r="S41853">
            <v>12</v>
          </cell>
        </row>
        <row r="41854">
          <cell r="B41854">
            <v>43081</v>
          </cell>
          <cell r="H41854">
            <v>6</v>
          </cell>
          <cell r="K41854">
            <v>86</v>
          </cell>
          <cell r="O41854">
            <v>135</v>
          </cell>
          <cell r="P41854" t="str">
            <v>DuPreez</v>
          </cell>
          <cell r="Q41854">
            <v>5</v>
          </cell>
          <cell r="S41854">
            <v>12</v>
          </cell>
        </row>
        <row r="41855">
          <cell r="B41855">
            <v>43081</v>
          </cell>
          <cell r="H41855">
            <v>2</v>
          </cell>
          <cell r="K41855">
            <v>0</v>
          </cell>
          <cell r="O41855">
            <v>246</v>
          </cell>
          <cell r="P41855" t="str">
            <v>Daniels</v>
          </cell>
          <cell r="Q41855">
            <v>5</v>
          </cell>
          <cell r="S41855">
            <v>12</v>
          </cell>
        </row>
        <row r="41856">
          <cell r="B41856">
            <v>43081</v>
          </cell>
          <cell r="H41856">
            <v>18</v>
          </cell>
          <cell r="K41856">
            <v>0</v>
          </cell>
          <cell r="O41856">
            <v>65</v>
          </cell>
          <cell r="P41856" t="str">
            <v>DuPreez</v>
          </cell>
          <cell r="Q41856">
            <v>5</v>
          </cell>
          <cell r="S41856">
            <v>12</v>
          </cell>
        </row>
        <row r="41857">
          <cell r="B41857">
            <v>43081</v>
          </cell>
          <cell r="H41857">
            <v>14</v>
          </cell>
          <cell r="K41857">
            <v>0</v>
          </cell>
          <cell r="O41857">
            <v>128</v>
          </cell>
          <cell r="P41857" t="str">
            <v>DuPreez</v>
          </cell>
          <cell r="Q41857">
            <v>5</v>
          </cell>
          <cell r="S41857">
            <v>12</v>
          </cell>
        </row>
        <row r="41858">
          <cell r="B41858">
            <v>43081</v>
          </cell>
          <cell r="H41858">
            <v>6</v>
          </cell>
          <cell r="K41858">
            <v>186</v>
          </cell>
          <cell r="O41858">
            <v>161</v>
          </cell>
          <cell r="P41858" t="str">
            <v>DuPreez</v>
          </cell>
          <cell r="Q41858">
            <v>4</v>
          </cell>
          <cell r="S41858">
            <v>12</v>
          </cell>
        </row>
        <row r="41859">
          <cell r="B41859">
            <v>43081</v>
          </cell>
          <cell r="H41859">
            <v>6</v>
          </cell>
          <cell r="K41859">
            <v>281</v>
          </cell>
          <cell r="O41859">
            <v>171</v>
          </cell>
          <cell r="P41859" t="str">
            <v>DuPreez</v>
          </cell>
          <cell r="Q41859">
            <v>5</v>
          </cell>
          <cell r="S41859">
            <v>12</v>
          </cell>
        </row>
        <row r="41860">
          <cell r="B41860">
            <v>43081</v>
          </cell>
          <cell r="H41860">
            <v>11</v>
          </cell>
          <cell r="K41860">
            <v>0</v>
          </cell>
          <cell r="O41860">
            <v>401</v>
          </cell>
          <cell r="P41860" t="str">
            <v>Daniels</v>
          </cell>
          <cell r="Q41860">
            <v>4</v>
          </cell>
          <cell r="S41860">
            <v>12</v>
          </cell>
        </row>
        <row r="41861">
          <cell r="B41861">
            <v>43081</v>
          </cell>
          <cell r="H41861">
            <v>8</v>
          </cell>
          <cell r="K41861">
            <v>209</v>
          </cell>
          <cell r="O41861">
            <v>0</v>
          </cell>
          <cell r="Q41861">
            <v>0</v>
          </cell>
          <cell r="S41861">
            <v>12</v>
          </cell>
        </row>
        <row r="41862">
          <cell r="B41862">
            <v>43081</v>
          </cell>
          <cell r="H41862">
            <v>9</v>
          </cell>
          <cell r="K41862">
            <v>0</v>
          </cell>
          <cell r="O41862">
            <v>70</v>
          </cell>
          <cell r="P41862" t="str">
            <v>DuPreez</v>
          </cell>
          <cell r="Q41862">
            <v>5</v>
          </cell>
          <cell r="S41862">
            <v>12</v>
          </cell>
        </row>
        <row r="41863">
          <cell r="B41863">
            <v>43081</v>
          </cell>
          <cell r="H41863">
            <v>10</v>
          </cell>
          <cell r="K41863">
            <v>43</v>
          </cell>
          <cell r="O41863">
            <v>50</v>
          </cell>
          <cell r="P41863" t="str">
            <v>DuPreez</v>
          </cell>
          <cell r="Q41863">
            <v>5</v>
          </cell>
          <cell r="S41863">
            <v>12</v>
          </cell>
        </row>
        <row r="41864">
          <cell r="B41864">
            <v>43081</v>
          </cell>
          <cell r="H41864">
            <v>5</v>
          </cell>
          <cell r="K41864">
            <v>0</v>
          </cell>
          <cell r="O41864">
            <v>0</v>
          </cell>
          <cell r="Q41864">
            <v>0</v>
          </cell>
          <cell r="S41864">
            <v>12</v>
          </cell>
        </row>
        <row r="41865">
          <cell r="B41865">
            <v>43081</v>
          </cell>
          <cell r="H41865">
            <v>8</v>
          </cell>
          <cell r="K41865">
            <v>0</v>
          </cell>
          <cell r="O41865">
            <v>510</v>
          </cell>
          <cell r="P41865" t="str">
            <v>Daniels</v>
          </cell>
          <cell r="Q41865">
            <v>4</v>
          </cell>
          <cell r="S41865">
            <v>12</v>
          </cell>
        </row>
        <row r="41866">
          <cell r="B41866">
            <v>43081</v>
          </cell>
          <cell r="H41866">
            <v>10</v>
          </cell>
          <cell r="K41866">
            <v>0</v>
          </cell>
          <cell r="O41866">
            <v>32</v>
          </cell>
          <cell r="P41866" t="str">
            <v>DuPreez</v>
          </cell>
          <cell r="Q41866">
            <v>3</v>
          </cell>
          <cell r="S41866">
            <v>12</v>
          </cell>
        </row>
        <row r="41867">
          <cell r="B41867">
            <v>43081</v>
          </cell>
          <cell r="H41867">
            <v>19</v>
          </cell>
          <cell r="K41867">
            <v>0</v>
          </cell>
          <cell r="O41867">
            <v>246</v>
          </cell>
          <cell r="P41867" t="str">
            <v>DuPreez</v>
          </cell>
          <cell r="Q41867">
            <v>5</v>
          </cell>
          <cell r="S41867">
            <v>12</v>
          </cell>
        </row>
        <row r="41868">
          <cell r="B41868">
            <v>43081</v>
          </cell>
          <cell r="H41868">
            <v>19</v>
          </cell>
          <cell r="K41868">
            <v>0</v>
          </cell>
          <cell r="O41868">
            <v>45</v>
          </cell>
          <cell r="P41868" t="str">
            <v>DuPreez</v>
          </cell>
          <cell r="Q41868">
            <v>3</v>
          </cell>
          <cell r="S41868">
            <v>12</v>
          </cell>
        </row>
        <row r="41869">
          <cell r="B41869">
            <v>43081</v>
          </cell>
          <cell r="H41869">
            <v>10</v>
          </cell>
          <cell r="K41869">
            <v>69</v>
          </cell>
          <cell r="O41869">
            <v>54</v>
          </cell>
          <cell r="P41869" t="str">
            <v>DuPreez</v>
          </cell>
          <cell r="Q41869">
            <v>5</v>
          </cell>
          <cell r="S41869">
            <v>12</v>
          </cell>
        </row>
        <row r="41870">
          <cell r="B41870">
            <v>43081</v>
          </cell>
          <cell r="H41870">
            <v>9</v>
          </cell>
          <cell r="K41870">
            <v>74</v>
          </cell>
          <cell r="O41870">
            <v>26</v>
          </cell>
          <cell r="P41870" t="str">
            <v>DuPreez</v>
          </cell>
          <cell r="Q41870">
            <v>3</v>
          </cell>
          <cell r="S41870">
            <v>12</v>
          </cell>
        </row>
        <row r="41871">
          <cell r="B41871">
            <v>43081</v>
          </cell>
          <cell r="H41871">
            <v>6</v>
          </cell>
          <cell r="K41871">
            <v>185</v>
          </cell>
          <cell r="O41871">
            <v>280</v>
          </cell>
          <cell r="P41871" t="str">
            <v>Daniels</v>
          </cell>
          <cell r="Q41871">
            <v>3</v>
          </cell>
          <cell r="S41871">
            <v>12</v>
          </cell>
        </row>
        <row r="41872">
          <cell r="B41872">
            <v>43081</v>
          </cell>
          <cell r="H41872">
            <v>5</v>
          </cell>
          <cell r="K41872">
            <v>58</v>
          </cell>
          <cell r="O41872">
            <v>179</v>
          </cell>
          <cell r="P41872" t="str">
            <v>DuPreez</v>
          </cell>
          <cell r="Q41872">
            <v>3</v>
          </cell>
          <cell r="S41872">
            <v>12</v>
          </cell>
        </row>
        <row r="41873">
          <cell r="B41873">
            <v>43081</v>
          </cell>
          <cell r="H41873">
            <v>10</v>
          </cell>
          <cell r="K41873">
            <v>206</v>
          </cell>
          <cell r="O41873">
            <v>45</v>
          </cell>
          <cell r="P41873" t="str">
            <v>DuPreez</v>
          </cell>
          <cell r="Q41873">
            <v>5</v>
          </cell>
          <cell r="S41873">
            <v>12</v>
          </cell>
        </row>
        <row r="41874">
          <cell r="B41874">
            <v>43081</v>
          </cell>
          <cell r="H41874">
            <v>5</v>
          </cell>
          <cell r="K41874">
            <v>108</v>
          </cell>
          <cell r="O41874">
            <v>262</v>
          </cell>
          <cell r="P41874" t="str">
            <v>Daniels</v>
          </cell>
          <cell r="Q41874">
            <v>5</v>
          </cell>
          <cell r="S41874">
            <v>12</v>
          </cell>
        </row>
        <row r="41875">
          <cell r="B41875">
            <v>43081</v>
          </cell>
          <cell r="H41875">
            <v>6</v>
          </cell>
          <cell r="K41875">
            <v>64</v>
          </cell>
          <cell r="O41875">
            <v>52</v>
          </cell>
          <cell r="P41875" t="str">
            <v>DuPreez</v>
          </cell>
          <cell r="Q41875">
            <v>4</v>
          </cell>
          <cell r="S41875">
            <v>12</v>
          </cell>
        </row>
        <row r="41876">
          <cell r="B41876">
            <v>43081</v>
          </cell>
          <cell r="H41876">
            <v>5</v>
          </cell>
          <cell r="K41876">
            <v>26</v>
          </cell>
          <cell r="O41876">
            <v>30</v>
          </cell>
          <cell r="P41876" t="str">
            <v>DuPreez</v>
          </cell>
          <cell r="Q41876">
            <v>4</v>
          </cell>
          <cell r="S41876">
            <v>12</v>
          </cell>
        </row>
        <row r="41877">
          <cell r="B41877">
            <v>43081</v>
          </cell>
          <cell r="H41877">
            <v>5</v>
          </cell>
          <cell r="K41877">
            <v>23</v>
          </cell>
          <cell r="O41877">
            <v>141</v>
          </cell>
          <cell r="P41877" t="str">
            <v>DuPreez</v>
          </cell>
          <cell r="Q41877">
            <v>3</v>
          </cell>
          <cell r="S41877">
            <v>12</v>
          </cell>
        </row>
        <row r="41878">
          <cell r="B41878">
            <v>43081</v>
          </cell>
          <cell r="H41878">
            <v>5</v>
          </cell>
          <cell r="K41878">
            <v>40</v>
          </cell>
          <cell r="O41878">
            <v>274</v>
          </cell>
          <cell r="P41878" t="str">
            <v>Daniels</v>
          </cell>
          <cell r="Q41878">
            <v>4</v>
          </cell>
          <cell r="S41878">
            <v>12</v>
          </cell>
        </row>
        <row r="41879">
          <cell r="B41879">
            <v>43081</v>
          </cell>
          <cell r="H41879">
            <v>21</v>
          </cell>
          <cell r="K41879">
            <v>0</v>
          </cell>
          <cell r="O41879">
            <v>83</v>
          </cell>
          <cell r="P41879" t="str">
            <v>DuPreez</v>
          </cell>
          <cell r="Q41879">
            <v>5</v>
          </cell>
          <cell r="S41879">
            <v>12</v>
          </cell>
        </row>
        <row r="41880">
          <cell r="B41880">
            <v>43081</v>
          </cell>
          <cell r="H41880">
            <v>9</v>
          </cell>
          <cell r="K41880">
            <v>64</v>
          </cell>
          <cell r="O41880">
            <v>225</v>
          </cell>
          <cell r="P41880" t="str">
            <v>DuPreez</v>
          </cell>
          <cell r="Q41880">
            <v>5</v>
          </cell>
          <cell r="S41880">
            <v>12</v>
          </cell>
        </row>
        <row r="41881">
          <cell r="B41881">
            <v>43081</v>
          </cell>
          <cell r="H41881">
            <v>9</v>
          </cell>
          <cell r="K41881">
            <v>42</v>
          </cell>
          <cell r="O41881">
            <v>93</v>
          </cell>
          <cell r="P41881" t="str">
            <v>DuPreez</v>
          </cell>
          <cell r="Q41881">
            <v>5</v>
          </cell>
          <cell r="S41881">
            <v>12</v>
          </cell>
        </row>
        <row r="41882">
          <cell r="B41882">
            <v>43081</v>
          </cell>
          <cell r="H41882">
            <v>13</v>
          </cell>
          <cell r="K41882">
            <v>0</v>
          </cell>
          <cell r="O41882">
            <v>172</v>
          </cell>
          <cell r="P41882" t="str">
            <v>Daniels</v>
          </cell>
          <cell r="Q41882">
            <v>5</v>
          </cell>
          <cell r="S41882">
            <v>12</v>
          </cell>
        </row>
        <row r="41883">
          <cell r="B41883">
            <v>43081</v>
          </cell>
          <cell r="H41883">
            <v>6</v>
          </cell>
          <cell r="K41883">
            <v>94</v>
          </cell>
          <cell r="O41883">
            <v>96</v>
          </cell>
          <cell r="P41883" t="str">
            <v>DuPreez</v>
          </cell>
          <cell r="Q41883">
            <v>4</v>
          </cell>
          <cell r="S41883">
            <v>12</v>
          </cell>
        </row>
        <row r="41884">
          <cell r="B41884">
            <v>43081</v>
          </cell>
          <cell r="H41884">
            <v>6</v>
          </cell>
          <cell r="K41884">
            <v>56</v>
          </cell>
          <cell r="O41884">
            <v>0</v>
          </cell>
          <cell r="Q41884">
            <v>0</v>
          </cell>
          <cell r="S41884">
            <v>12</v>
          </cell>
        </row>
        <row r="41885">
          <cell r="B41885">
            <v>43081</v>
          </cell>
          <cell r="H41885">
            <v>10</v>
          </cell>
          <cell r="K41885">
            <v>0</v>
          </cell>
          <cell r="O41885">
            <v>805</v>
          </cell>
          <cell r="P41885" t="str">
            <v>Daniels</v>
          </cell>
          <cell r="Q41885">
            <v>4</v>
          </cell>
          <cell r="S41885">
            <v>12</v>
          </cell>
        </row>
        <row r="41886">
          <cell r="B41886">
            <v>43081</v>
          </cell>
          <cell r="H41886">
            <v>21</v>
          </cell>
          <cell r="K41886">
            <v>0</v>
          </cell>
          <cell r="O41886">
            <v>51</v>
          </cell>
          <cell r="P41886" t="str">
            <v>DuPreez</v>
          </cell>
          <cell r="Q41886">
            <v>4</v>
          </cell>
          <cell r="S41886">
            <v>12</v>
          </cell>
        </row>
        <row r="41887">
          <cell r="B41887">
            <v>43081</v>
          </cell>
          <cell r="H41887">
            <v>5</v>
          </cell>
          <cell r="K41887">
            <v>43</v>
          </cell>
          <cell r="O41887">
            <v>308</v>
          </cell>
          <cell r="P41887" t="str">
            <v>DuPreez</v>
          </cell>
          <cell r="Q41887">
            <v>3</v>
          </cell>
          <cell r="S41887">
            <v>12</v>
          </cell>
        </row>
        <row r="41888">
          <cell r="B41888">
            <v>43081</v>
          </cell>
          <cell r="H41888">
            <v>6</v>
          </cell>
          <cell r="K41888">
            <v>218</v>
          </cell>
          <cell r="O41888">
            <v>31</v>
          </cell>
          <cell r="P41888" t="str">
            <v>DuPreez</v>
          </cell>
          <cell r="Q41888">
            <v>3</v>
          </cell>
          <cell r="S41888">
            <v>12</v>
          </cell>
        </row>
        <row r="41889">
          <cell r="B41889">
            <v>43081</v>
          </cell>
          <cell r="H41889">
            <v>6</v>
          </cell>
          <cell r="K41889">
            <v>81</v>
          </cell>
          <cell r="O41889">
            <v>5</v>
          </cell>
          <cell r="P41889" t="str">
            <v>DuPreez</v>
          </cell>
          <cell r="Q41889">
            <v>4</v>
          </cell>
          <cell r="S41889">
            <v>12</v>
          </cell>
        </row>
        <row r="41890">
          <cell r="B41890">
            <v>43081</v>
          </cell>
          <cell r="H41890">
            <v>5</v>
          </cell>
          <cell r="K41890">
            <v>53</v>
          </cell>
          <cell r="O41890">
            <v>770</v>
          </cell>
          <cell r="P41890" t="str">
            <v>DuPreez</v>
          </cell>
          <cell r="Q41890">
            <v>2</v>
          </cell>
          <cell r="S41890">
            <v>12</v>
          </cell>
        </row>
        <row r="41891">
          <cell r="B41891">
            <v>43081</v>
          </cell>
          <cell r="H41891">
            <v>6</v>
          </cell>
          <cell r="K41891">
            <v>373</v>
          </cell>
          <cell r="O41891">
            <v>80</v>
          </cell>
          <cell r="P41891" t="str">
            <v>Daniels</v>
          </cell>
          <cell r="Q41891">
            <v>3</v>
          </cell>
          <cell r="S41891">
            <v>12</v>
          </cell>
        </row>
        <row r="41892">
          <cell r="B41892">
            <v>43081</v>
          </cell>
          <cell r="H41892">
            <v>6</v>
          </cell>
          <cell r="K41892">
            <v>273</v>
          </cell>
          <cell r="O41892">
            <v>79</v>
          </cell>
          <cell r="P41892" t="str">
            <v>DuPreez</v>
          </cell>
          <cell r="Q41892">
            <v>3</v>
          </cell>
          <cell r="S41892">
            <v>12</v>
          </cell>
        </row>
        <row r="41893">
          <cell r="B41893">
            <v>43081</v>
          </cell>
          <cell r="H41893">
            <v>6</v>
          </cell>
          <cell r="K41893">
            <v>115</v>
          </cell>
          <cell r="O41893">
            <v>355</v>
          </cell>
          <cell r="P41893" t="str">
            <v>Daniels</v>
          </cell>
          <cell r="Q41893">
            <v>4</v>
          </cell>
          <cell r="S41893">
            <v>12</v>
          </cell>
        </row>
        <row r="41894">
          <cell r="B41894">
            <v>43081</v>
          </cell>
          <cell r="H41894">
            <v>6</v>
          </cell>
          <cell r="K41894">
            <v>145</v>
          </cell>
          <cell r="O41894">
            <v>70</v>
          </cell>
          <cell r="P41894" t="str">
            <v>DuPreez</v>
          </cell>
          <cell r="Q41894">
            <v>4</v>
          </cell>
          <cell r="S41894">
            <v>12</v>
          </cell>
        </row>
        <row r="41895">
          <cell r="B41895">
            <v>43081</v>
          </cell>
          <cell r="H41895">
            <v>6</v>
          </cell>
          <cell r="K41895">
            <v>31</v>
          </cell>
          <cell r="O41895">
            <v>0</v>
          </cell>
          <cell r="Q41895">
            <v>0</v>
          </cell>
          <cell r="S41895">
            <v>12</v>
          </cell>
        </row>
        <row r="41896">
          <cell r="B41896">
            <v>43081</v>
          </cell>
          <cell r="H41896">
            <v>6</v>
          </cell>
          <cell r="K41896">
            <v>54</v>
          </cell>
          <cell r="O41896">
            <v>267</v>
          </cell>
          <cell r="P41896" t="str">
            <v>DuPreez</v>
          </cell>
          <cell r="Q41896">
            <v>4</v>
          </cell>
          <cell r="S41896">
            <v>12</v>
          </cell>
        </row>
        <row r="41897">
          <cell r="B41897">
            <v>43081</v>
          </cell>
          <cell r="H41897">
            <v>5</v>
          </cell>
          <cell r="K41897">
            <v>168</v>
          </cell>
          <cell r="O41897">
            <v>110</v>
          </cell>
          <cell r="P41897" t="str">
            <v>DuPreez</v>
          </cell>
          <cell r="Q41897">
            <v>3</v>
          </cell>
          <cell r="S41897">
            <v>12</v>
          </cell>
        </row>
        <row r="41898">
          <cell r="B41898">
            <v>43081</v>
          </cell>
          <cell r="H41898">
            <v>14</v>
          </cell>
          <cell r="K41898">
            <v>0</v>
          </cell>
          <cell r="O41898">
            <v>445</v>
          </cell>
          <cell r="P41898" t="str">
            <v>DuPreez</v>
          </cell>
          <cell r="Q41898">
            <v>4</v>
          </cell>
          <cell r="S41898">
            <v>12</v>
          </cell>
        </row>
        <row r="41899">
          <cell r="B41899">
            <v>43081</v>
          </cell>
          <cell r="H41899">
            <v>10</v>
          </cell>
          <cell r="K41899">
            <v>147</v>
          </cell>
          <cell r="O41899">
            <v>0</v>
          </cell>
          <cell r="Q41899">
            <v>0</v>
          </cell>
          <cell r="S41899">
            <v>12</v>
          </cell>
        </row>
        <row r="41900">
          <cell r="B41900">
            <v>43081</v>
          </cell>
          <cell r="H41900">
            <v>6</v>
          </cell>
          <cell r="K41900">
            <v>13</v>
          </cell>
          <cell r="O41900">
            <v>348</v>
          </cell>
          <cell r="P41900" t="str">
            <v>DuPreez</v>
          </cell>
          <cell r="Q41900">
            <v>4</v>
          </cell>
          <cell r="S41900">
            <v>12</v>
          </cell>
        </row>
        <row r="41901">
          <cell r="B41901">
            <v>43081</v>
          </cell>
          <cell r="H41901">
            <v>6</v>
          </cell>
          <cell r="K41901">
            <v>28</v>
          </cell>
          <cell r="O41901">
            <v>97</v>
          </cell>
          <cell r="P41901" t="str">
            <v>DuPreez</v>
          </cell>
          <cell r="Q41901">
            <v>5</v>
          </cell>
          <cell r="S41901">
            <v>12</v>
          </cell>
        </row>
        <row r="41902">
          <cell r="B41902">
            <v>43081</v>
          </cell>
          <cell r="H41902">
            <v>6</v>
          </cell>
          <cell r="K41902">
            <v>50</v>
          </cell>
          <cell r="O41902">
            <v>234</v>
          </cell>
          <cell r="P41902" t="str">
            <v>DuPreez</v>
          </cell>
          <cell r="Q41902">
            <v>5</v>
          </cell>
          <cell r="S41902">
            <v>12</v>
          </cell>
        </row>
        <row r="41903">
          <cell r="B41903">
            <v>43081</v>
          </cell>
          <cell r="H41903">
            <v>2</v>
          </cell>
          <cell r="K41903">
            <v>0</v>
          </cell>
          <cell r="O41903">
            <v>333</v>
          </cell>
          <cell r="P41903" t="str">
            <v>DuPreez</v>
          </cell>
          <cell r="Q41903">
            <v>4</v>
          </cell>
          <cell r="S41903">
            <v>12</v>
          </cell>
        </row>
        <row r="41904">
          <cell r="B41904">
            <v>43081</v>
          </cell>
          <cell r="H41904">
            <v>1</v>
          </cell>
          <cell r="K41904">
            <v>0</v>
          </cell>
          <cell r="O41904">
            <v>231</v>
          </cell>
          <cell r="P41904" t="str">
            <v>Daniels</v>
          </cell>
          <cell r="Q41904">
            <v>4</v>
          </cell>
          <cell r="S41904">
            <v>12</v>
          </cell>
        </row>
        <row r="41905">
          <cell r="B41905">
            <v>43081</v>
          </cell>
          <cell r="H41905">
            <v>2</v>
          </cell>
          <cell r="K41905">
            <v>0</v>
          </cell>
          <cell r="O41905">
            <v>52</v>
          </cell>
          <cell r="P41905" t="str">
            <v>DuPreez</v>
          </cell>
          <cell r="Q41905">
            <v>5</v>
          </cell>
          <cell r="S41905">
            <v>12</v>
          </cell>
        </row>
        <row r="41906">
          <cell r="B41906">
            <v>43081</v>
          </cell>
          <cell r="H41906">
            <v>5</v>
          </cell>
          <cell r="K41906">
            <v>30</v>
          </cell>
          <cell r="O41906">
            <v>522</v>
          </cell>
          <cell r="P41906" t="str">
            <v>Daniels</v>
          </cell>
          <cell r="Q41906">
            <v>5</v>
          </cell>
          <cell r="S41906">
            <v>12</v>
          </cell>
        </row>
        <row r="41907">
          <cell r="B41907">
            <v>43081</v>
          </cell>
          <cell r="H41907">
            <v>9</v>
          </cell>
          <cell r="K41907">
            <v>0</v>
          </cell>
          <cell r="O41907">
            <v>304</v>
          </cell>
          <cell r="P41907" t="str">
            <v>DuPreez</v>
          </cell>
          <cell r="Q41907">
            <v>4</v>
          </cell>
          <cell r="S41907">
            <v>12</v>
          </cell>
        </row>
        <row r="41908">
          <cell r="B41908">
            <v>43081</v>
          </cell>
          <cell r="H41908">
            <v>6</v>
          </cell>
          <cell r="K41908">
            <v>161</v>
          </cell>
          <cell r="O41908">
            <v>42</v>
          </cell>
          <cell r="P41908" t="str">
            <v>DuPreez</v>
          </cell>
          <cell r="Q41908">
            <v>1</v>
          </cell>
          <cell r="S41908">
            <v>12</v>
          </cell>
        </row>
        <row r="41909">
          <cell r="B41909">
            <v>43081</v>
          </cell>
          <cell r="H41909">
            <v>0</v>
          </cell>
          <cell r="K41909">
            <v>68</v>
          </cell>
          <cell r="O41909">
            <v>0</v>
          </cell>
          <cell r="Q41909">
            <v>0</v>
          </cell>
          <cell r="S41909">
            <v>12</v>
          </cell>
        </row>
        <row r="41910">
          <cell r="B41910">
            <v>43081</v>
          </cell>
          <cell r="H41910">
            <v>5</v>
          </cell>
          <cell r="K41910">
            <v>79</v>
          </cell>
          <cell r="O41910">
            <v>115</v>
          </cell>
          <cell r="P41910" t="str">
            <v>DuPreez</v>
          </cell>
          <cell r="Q41910">
            <v>4</v>
          </cell>
          <cell r="S41910">
            <v>12</v>
          </cell>
        </row>
        <row r="41911">
          <cell r="B41911">
            <v>43081</v>
          </cell>
          <cell r="H41911">
            <v>6</v>
          </cell>
          <cell r="K41911">
            <v>50</v>
          </cell>
          <cell r="O41911">
            <v>139</v>
          </cell>
          <cell r="P41911" t="str">
            <v>Daniels</v>
          </cell>
          <cell r="Q41911">
            <v>3</v>
          </cell>
          <cell r="S41911">
            <v>12</v>
          </cell>
        </row>
        <row r="41912">
          <cell r="B41912">
            <v>43081</v>
          </cell>
          <cell r="H41912">
            <v>6</v>
          </cell>
          <cell r="K41912">
            <v>4</v>
          </cell>
          <cell r="O41912">
            <v>601</v>
          </cell>
          <cell r="P41912" t="str">
            <v>DuPreez</v>
          </cell>
          <cell r="Q41912">
            <v>3</v>
          </cell>
          <cell r="S41912">
            <v>12</v>
          </cell>
        </row>
        <row r="41913">
          <cell r="B41913">
            <v>43081</v>
          </cell>
          <cell r="H41913">
            <v>6</v>
          </cell>
          <cell r="K41913">
            <v>53</v>
          </cell>
          <cell r="O41913">
            <v>629</v>
          </cell>
          <cell r="P41913" t="str">
            <v>Daniels</v>
          </cell>
          <cell r="Q41913">
            <v>3</v>
          </cell>
          <cell r="S41913">
            <v>12</v>
          </cell>
        </row>
        <row r="41914">
          <cell r="B41914">
            <v>43081</v>
          </cell>
          <cell r="H41914">
            <v>2</v>
          </cell>
          <cell r="K41914">
            <v>0</v>
          </cell>
          <cell r="O41914">
            <v>7</v>
          </cell>
          <cell r="P41914" t="str">
            <v>DuPreez</v>
          </cell>
          <cell r="Q41914">
            <v>3</v>
          </cell>
          <cell r="S41914">
            <v>12</v>
          </cell>
        </row>
        <row r="41915">
          <cell r="B41915">
            <v>43081</v>
          </cell>
          <cell r="H41915">
            <v>2</v>
          </cell>
          <cell r="K41915">
            <v>0</v>
          </cell>
          <cell r="O41915">
            <v>70</v>
          </cell>
          <cell r="P41915" t="str">
            <v>DuPreez</v>
          </cell>
          <cell r="Q41915">
            <v>3</v>
          </cell>
          <cell r="S41915">
            <v>12</v>
          </cell>
        </row>
        <row r="41916">
          <cell r="B41916">
            <v>43081</v>
          </cell>
          <cell r="H41916">
            <v>5</v>
          </cell>
          <cell r="K41916">
            <v>45</v>
          </cell>
          <cell r="O41916">
            <v>188</v>
          </cell>
          <cell r="P41916" t="str">
            <v>Daniels</v>
          </cell>
          <cell r="Q41916">
            <v>3</v>
          </cell>
          <cell r="S41916">
            <v>12</v>
          </cell>
        </row>
        <row r="41917">
          <cell r="B41917">
            <v>43081</v>
          </cell>
          <cell r="H41917">
            <v>14</v>
          </cell>
          <cell r="K41917">
            <v>0</v>
          </cell>
          <cell r="O41917">
            <v>45</v>
          </cell>
          <cell r="P41917" t="str">
            <v>DuPreez</v>
          </cell>
          <cell r="Q41917">
            <v>3</v>
          </cell>
          <cell r="S41917">
            <v>12</v>
          </cell>
        </row>
        <row r="41918">
          <cell r="B41918">
            <v>43081</v>
          </cell>
          <cell r="H41918">
            <v>5</v>
          </cell>
          <cell r="K41918">
            <v>40</v>
          </cell>
          <cell r="O41918">
            <v>396</v>
          </cell>
          <cell r="P41918" t="str">
            <v>DuPreez</v>
          </cell>
          <cell r="Q41918">
            <v>4</v>
          </cell>
          <cell r="S41918">
            <v>12</v>
          </cell>
        </row>
        <row r="41919">
          <cell r="B41919">
            <v>43081</v>
          </cell>
          <cell r="H41919">
            <v>6</v>
          </cell>
          <cell r="K41919">
            <v>15</v>
          </cell>
          <cell r="O41919">
            <v>29</v>
          </cell>
          <cell r="P41919" t="str">
            <v>DuPreez</v>
          </cell>
          <cell r="Q41919">
            <v>1</v>
          </cell>
          <cell r="S41919">
            <v>12</v>
          </cell>
        </row>
        <row r="41920">
          <cell r="B41920">
            <v>43081</v>
          </cell>
          <cell r="H41920">
            <v>2</v>
          </cell>
          <cell r="K41920">
            <v>0</v>
          </cell>
          <cell r="O41920">
            <v>7</v>
          </cell>
          <cell r="P41920" t="str">
            <v>DuPreez</v>
          </cell>
          <cell r="Q41920">
            <v>5</v>
          </cell>
          <cell r="S41920">
            <v>12</v>
          </cell>
        </row>
        <row r="41921">
          <cell r="B41921">
            <v>43081</v>
          </cell>
          <cell r="H41921">
            <v>2</v>
          </cell>
          <cell r="K41921">
            <v>0</v>
          </cell>
          <cell r="O41921">
            <v>51</v>
          </cell>
          <cell r="P41921" t="str">
            <v>DuPreez</v>
          </cell>
          <cell r="Q41921">
            <v>5</v>
          </cell>
          <cell r="S41921">
            <v>12</v>
          </cell>
        </row>
        <row r="41922">
          <cell r="B41922">
            <v>43081</v>
          </cell>
          <cell r="H41922">
            <v>6</v>
          </cell>
          <cell r="K41922">
            <v>20</v>
          </cell>
          <cell r="O41922">
            <v>55</v>
          </cell>
          <cell r="P41922" t="str">
            <v>DuPreez</v>
          </cell>
          <cell r="Q41922">
            <v>4</v>
          </cell>
          <cell r="S41922">
            <v>12</v>
          </cell>
        </row>
        <row r="41923">
          <cell r="B41923">
            <v>43081</v>
          </cell>
          <cell r="H41923">
            <v>3</v>
          </cell>
          <cell r="K41923">
            <v>0</v>
          </cell>
          <cell r="O41923">
            <v>76</v>
          </cell>
          <cell r="P41923" t="str">
            <v>DuPreez</v>
          </cell>
          <cell r="Q41923">
            <v>3</v>
          </cell>
          <cell r="S41923">
            <v>12</v>
          </cell>
        </row>
        <row r="41924">
          <cell r="B41924">
            <v>43081</v>
          </cell>
          <cell r="H41924">
            <v>11</v>
          </cell>
          <cell r="K41924">
            <v>0</v>
          </cell>
          <cell r="O41924">
            <v>144</v>
          </cell>
          <cell r="P41924" t="str">
            <v>DuPreez</v>
          </cell>
          <cell r="Q41924">
            <v>3</v>
          </cell>
          <cell r="S41924">
            <v>12</v>
          </cell>
        </row>
        <row r="41925">
          <cell r="B41925">
            <v>43081</v>
          </cell>
          <cell r="H41925">
            <v>5</v>
          </cell>
          <cell r="K41925">
            <v>58</v>
          </cell>
          <cell r="O41925">
            <v>85</v>
          </cell>
          <cell r="P41925" t="str">
            <v>DuPreez</v>
          </cell>
          <cell r="Q41925">
            <v>3</v>
          </cell>
          <cell r="S41925">
            <v>12</v>
          </cell>
        </row>
        <row r="41926">
          <cell r="B41926">
            <v>43081</v>
          </cell>
          <cell r="H41926">
            <v>5</v>
          </cell>
          <cell r="K41926">
            <v>10</v>
          </cell>
          <cell r="O41926">
            <v>0</v>
          </cell>
          <cell r="Q41926">
            <v>0</v>
          </cell>
          <cell r="S41926">
            <v>12</v>
          </cell>
        </row>
        <row r="41927">
          <cell r="B41927">
            <v>43081</v>
          </cell>
          <cell r="H41927">
            <v>6</v>
          </cell>
          <cell r="K41927">
            <v>38</v>
          </cell>
          <cell r="O41927">
            <v>275</v>
          </cell>
          <cell r="P41927" t="str">
            <v>DuPreez</v>
          </cell>
          <cell r="Q41927">
            <v>4</v>
          </cell>
          <cell r="S41927">
            <v>12</v>
          </cell>
        </row>
        <row r="41928">
          <cell r="B41928">
            <v>43081</v>
          </cell>
          <cell r="H41928">
            <v>3</v>
          </cell>
          <cell r="K41928">
            <v>0</v>
          </cell>
          <cell r="O41928">
            <v>47</v>
          </cell>
          <cell r="P41928" t="str">
            <v>DuPreez</v>
          </cell>
          <cell r="Q41928">
            <v>5</v>
          </cell>
          <cell r="S41928">
            <v>12</v>
          </cell>
        </row>
        <row r="41929">
          <cell r="B41929">
            <v>43081</v>
          </cell>
          <cell r="H41929">
            <v>2</v>
          </cell>
          <cell r="K41929">
            <v>0</v>
          </cell>
          <cell r="O41929">
            <v>15</v>
          </cell>
          <cell r="P41929" t="str">
            <v>DuPreez</v>
          </cell>
          <cell r="Q41929">
            <v>5</v>
          </cell>
          <cell r="S41929">
            <v>12</v>
          </cell>
        </row>
        <row r="41930">
          <cell r="B41930">
            <v>43081</v>
          </cell>
          <cell r="H41930">
            <v>2</v>
          </cell>
          <cell r="K41930">
            <v>0</v>
          </cell>
          <cell r="O41930">
            <v>13</v>
          </cell>
          <cell r="P41930" t="str">
            <v>DuPreez</v>
          </cell>
          <cell r="Q41930">
            <v>5</v>
          </cell>
          <cell r="S41930">
            <v>12</v>
          </cell>
        </row>
        <row r="41931">
          <cell r="B41931">
            <v>43081</v>
          </cell>
          <cell r="H41931">
            <v>12</v>
          </cell>
          <cell r="K41931">
            <v>0</v>
          </cell>
          <cell r="O41931">
            <v>94</v>
          </cell>
          <cell r="P41931" t="str">
            <v>DuPreez</v>
          </cell>
          <cell r="Q41931">
            <v>2</v>
          </cell>
          <cell r="S41931">
            <v>12</v>
          </cell>
        </row>
        <row r="41932">
          <cell r="B41932">
            <v>43081</v>
          </cell>
          <cell r="H41932">
            <v>0</v>
          </cell>
          <cell r="K41932">
            <v>24</v>
          </cell>
          <cell r="O41932">
            <v>9</v>
          </cell>
          <cell r="P41932" t="str">
            <v>DuPreez</v>
          </cell>
          <cell r="Q41932">
            <v>2</v>
          </cell>
          <cell r="S41932">
            <v>12</v>
          </cell>
        </row>
        <row r="41933">
          <cell r="B41933">
            <v>43081</v>
          </cell>
          <cell r="H41933">
            <v>2</v>
          </cell>
          <cell r="K41933">
            <v>0</v>
          </cell>
          <cell r="O41933">
            <v>16</v>
          </cell>
          <cell r="P41933" t="str">
            <v>DuPreez</v>
          </cell>
          <cell r="Q41933">
            <v>5</v>
          </cell>
          <cell r="S41933">
            <v>12</v>
          </cell>
        </row>
        <row r="41934">
          <cell r="B41934">
            <v>43081</v>
          </cell>
          <cell r="H41934">
            <v>10</v>
          </cell>
          <cell r="K41934">
            <v>0</v>
          </cell>
          <cell r="O41934">
            <v>63</v>
          </cell>
          <cell r="P41934" t="str">
            <v>DuPreez</v>
          </cell>
          <cell r="Q41934">
            <v>3</v>
          </cell>
          <cell r="S41934">
            <v>12</v>
          </cell>
        </row>
        <row r="41935">
          <cell r="B41935">
            <v>43081</v>
          </cell>
          <cell r="H41935">
            <v>25</v>
          </cell>
          <cell r="K41935">
            <v>103</v>
          </cell>
          <cell r="O41935">
            <v>67</v>
          </cell>
          <cell r="P41935" t="str">
            <v>DuPreez</v>
          </cell>
          <cell r="Q41935">
            <v>3</v>
          </cell>
          <cell r="S41935">
            <v>12</v>
          </cell>
        </row>
        <row r="41936">
          <cell r="B41936">
            <v>43081</v>
          </cell>
          <cell r="H41936">
            <v>11</v>
          </cell>
          <cell r="K41936">
            <v>0</v>
          </cell>
          <cell r="O41936">
            <v>108</v>
          </cell>
          <cell r="P41936" t="str">
            <v>DuPreez</v>
          </cell>
          <cell r="Q41936">
            <v>3</v>
          </cell>
          <cell r="S41936">
            <v>12</v>
          </cell>
        </row>
        <row r="41937">
          <cell r="B41937">
            <v>43081</v>
          </cell>
          <cell r="H41937">
            <v>9</v>
          </cell>
          <cell r="K41937">
            <v>136</v>
          </cell>
          <cell r="O41937">
            <v>26</v>
          </cell>
          <cell r="P41937" t="str">
            <v>DuPreez</v>
          </cell>
          <cell r="Q41937">
            <v>3</v>
          </cell>
          <cell r="S41937">
            <v>12</v>
          </cell>
        </row>
        <row r="41938">
          <cell r="B41938">
            <v>43081</v>
          </cell>
          <cell r="H41938">
            <v>5</v>
          </cell>
          <cell r="K41938">
            <v>17</v>
          </cell>
          <cell r="O41938">
            <v>104</v>
          </cell>
          <cell r="P41938" t="str">
            <v>DuPreez</v>
          </cell>
          <cell r="Q41938">
            <v>3</v>
          </cell>
          <cell r="S41938">
            <v>12</v>
          </cell>
        </row>
        <row r="41939">
          <cell r="B41939">
            <v>43081</v>
          </cell>
          <cell r="H41939">
            <v>10</v>
          </cell>
          <cell r="K41939">
            <v>374</v>
          </cell>
          <cell r="O41939">
            <v>28</v>
          </cell>
          <cell r="P41939" t="str">
            <v>DuPreez</v>
          </cell>
          <cell r="Q41939">
            <v>3</v>
          </cell>
          <cell r="S41939">
            <v>12</v>
          </cell>
        </row>
        <row r="41940">
          <cell r="B41940">
            <v>43081</v>
          </cell>
          <cell r="H41940">
            <v>6</v>
          </cell>
          <cell r="K41940">
            <v>312</v>
          </cell>
          <cell r="O41940">
            <v>265</v>
          </cell>
          <cell r="P41940" t="str">
            <v>DuPreez</v>
          </cell>
          <cell r="Q41940">
            <v>2</v>
          </cell>
          <cell r="S41940">
            <v>12</v>
          </cell>
        </row>
        <row r="41941">
          <cell r="B41941">
            <v>43081</v>
          </cell>
          <cell r="H41941">
            <v>5</v>
          </cell>
          <cell r="K41941">
            <v>150</v>
          </cell>
          <cell r="O41941">
            <v>774</v>
          </cell>
          <cell r="P41941" t="str">
            <v>Daniels</v>
          </cell>
          <cell r="Q41941">
            <v>4</v>
          </cell>
          <cell r="S41941">
            <v>12</v>
          </cell>
        </row>
        <row r="41942">
          <cell r="B41942">
            <v>43081</v>
          </cell>
          <cell r="H41942">
            <v>5</v>
          </cell>
          <cell r="K41942">
            <v>138</v>
          </cell>
          <cell r="O41942">
            <v>51</v>
          </cell>
          <cell r="P41942" t="str">
            <v>DuPreez</v>
          </cell>
          <cell r="Q41942">
            <v>2</v>
          </cell>
          <cell r="S41942">
            <v>12</v>
          </cell>
        </row>
        <row r="41943">
          <cell r="B41943">
            <v>43081</v>
          </cell>
          <cell r="H41943">
            <v>6</v>
          </cell>
          <cell r="K41943">
            <v>103</v>
          </cell>
          <cell r="O41943">
            <v>57</v>
          </cell>
          <cell r="P41943" t="str">
            <v>DuPreez</v>
          </cell>
          <cell r="Q41943">
            <v>5</v>
          </cell>
          <cell r="S41943">
            <v>12</v>
          </cell>
        </row>
        <row r="41944">
          <cell r="B41944">
            <v>43081</v>
          </cell>
          <cell r="H41944">
            <v>18</v>
          </cell>
          <cell r="K41944">
            <v>0</v>
          </cell>
          <cell r="O41944">
            <v>74</v>
          </cell>
          <cell r="P41944" t="str">
            <v>DuPreez</v>
          </cell>
          <cell r="Q41944">
            <v>5</v>
          </cell>
          <cell r="S41944">
            <v>12</v>
          </cell>
        </row>
        <row r="41945">
          <cell r="B41945">
            <v>43081</v>
          </cell>
          <cell r="H41945">
            <v>10</v>
          </cell>
          <cell r="K41945">
            <v>0</v>
          </cell>
          <cell r="O41945">
            <v>81</v>
          </cell>
          <cell r="P41945" t="str">
            <v>DuPreez</v>
          </cell>
          <cell r="Q41945">
            <v>2</v>
          </cell>
          <cell r="S41945">
            <v>12</v>
          </cell>
        </row>
        <row r="41946">
          <cell r="B41946">
            <v>43081</v>
          </cell>
          <cell r="H41946">
            <v>9</v>
          </cell>
          <cell r="K41946">
            <v>0</v>
          </cell>
          <cell r="O41946">
            <v>141</v>
          </cell>
          <cell r="P41946" t="str">
            <v>DuPreez</v>
          </cell>
          <cell r="Q41946">
            <v>5</v>
          </cell>
          <cell r="S41946">
            <v>12</v>
          </cell>
        </row>
        <row r="41947">
          <cell r="B41947">
            <v>43081</v>
          </cell>
          <cell r="H41947">
            <v>18</v>
          </cell>
          <cell r="K41947">
            <v>0</v>
          </cell>
          <cell r="O41947">
            <v>112</v>
          </cell>
          <cell r="P41947" t="str">
            <v>DuPreez</v>
          </cell>
          <cell r="Q41947">
            <v>3</v>
          </cell>
          <cell r="S41947">
            <v>12</v>
          </cell>
        </row>
        <row r="41948">
          <cell r="B41948">
            <v>43081</v>
          </cell>
          <cell r="H41948">
            <v>5</v>
          </cell>
          <cell r="K41948">
            <v>49</v>
          </cell>
          <cell r="O41948">
            <v>69</v>
          </cell>
          <cell r="P41948" t="str">
            <v>Daniels</v>
          </cell>
          <cell r="Q41948">
            <v>4</v>
          </cell>
          <cell r="S41948">
            <v>12</v>
          </cell>
        </row>
        <row r="41949">
          <cell r="B41949">
            <v>43081</v>
          </cell>
          <cell r="H41949">
            <v>5</v>
          </cell>
          <cell r="K41949">
            <v>13</v>
          </cell>
          <cell r="O41949">
            <v>202</v>
          </cell>
          <cell r="P41949" t="str">
            <v>DuPreez</v>
          </cell>
          <cell r="Q41949">
            <v>2</v>
          </cell>
          <cell r="S41949">
            <v>12</v>
          </cell>
        </row>
        <row r="41950">
          <cell r="B41950">
            <v>43081</v>
          </cell>
          <cell r="H41950">
            <v>12</v>
          </cell>
          <cell r="K41950">
            <v>0</v>
          </cell>
          <cell r="O41950">
            <v>138</v>
          </cell>
          <cell r="P41950" t="str">
            <v>DuPreez</v>
          </cell>
          <cell r="Q41950">
            <v>5</v>
          </cell>
          <cell r="S41950">
            <v>12</v>
          </cell>
        </row>
        <row r="41951">
          <cell r="B41951">
            <v>43081</v>
          </cell>
          <cell r="H41951">
            <v>5</v>
          </cell>
          <cell r="K41951">
            <v>148</v>
          </cell>
          <cell r="O41951">
            <v>132</v>
          </cell>
          <cell r="P41951" t="str">
            <v>DuPreez</v>
          </cell>
          <cell r="Q41951">
            <v>3</v>
          </cell>
          <cell r="S41951">
            <v>12</v>
          </cell>
        </row>
        <row r="41952">
          <cell r="B41952">
            <v>43081</v>
          </cell>
          <cell r="H41952">
            <v>6</v>
          </cell>
          <cell r="K41952">
            <v>79</v>
          </cell>
          <cell r="O41952">
            <v>41</v>
          </cell>
          <cell r="P41952" t="str">
            <v>DuPreez</v>
          </cell>
          <cell r="Q41952">
            <v>5</v>
          </cell>
          <cell r="S41952">
            <v>12</v>
          </cell>
        </row>
        <row r="41953">
          <cell r="B41953">
            <v>43081</v>
          </cell>
          <cell r="H41953">
            <v>6</v>
          </cell>
          <cell r="K41953">
            <v>33</v>
          </cell>
          <cell r="O41953">
            <v>199</v>
          </cell>
          <cell r="P41953" t="str">
            <v>DuPreez</v>
          </cell>
          <cell r="Q41953">
            <v>5</v>
          </cell>
          <cell r="S41953">
            <v>12</v>
          </cell>
        </row>
        <row r="41954">
          <cell r="B41954">
            <v>43081</v>
          </cell>
          <cell r="H41954">
            <v>6</v>
          </cell>
          <cell r="K41954">
            <v>28</v>
          </cell>
          <cell r="O41954">
            <v>194</v>
          </cell>
          <cell r="P41954" t="str">
            <v>DuPreez</v>
          </cell>
          <cell r="Q41954">
            <v>3</v>
          </cell>
          <cell r="S41954">
            <v>12</v>
          </cell>
        </row>
        <row r="41955">
          <cell r="B41955">
            <v>43081</v>
          </cell>
          <cell r="H41955">
            <v>10</v>
          </cell>
          <cell r="K41955">
            <v>0</v>
          </cell>
          <cell r="O41955">
            <v>224</v>
          </cell>
          <cell r="P41955" t="str">
            <v>DuPreez</v>
          </cell>
          <cell r="Q41955">
            <v>5</v>
          </cell>
          <cell r="S41955">
            <v>12</v>
          </cell>
        </row>
        <row r="41956">
          <cell r="B41956">
            <v>43081</v>
          </cell>
          <cell r="H41956">
            <v>5</v>
          </cell>
          <cell r="K41956">
            <v>157</v>
          </cell>
          <cell r="O41956">
            <v>149</v>
          </cell>
          <cell r="P41956" t="str">
            <v>DuPreez</v>
          </cell>
          <cell r="Q41956">
            <v>4</v>
          </cell>
          <cell r="S41956">
            <v>12</v>
          </cell>
        </row>
        <row r="41957">
          <cell r="B41957">
            <v>43081</v>
          </cell>
          <cell r="H41957">
            <v>16</v>
          </cell>
          <cell r="K41957">
            <v>0</v>
          </cell>
          <cell r="O41957">
            <v>24</v>
          </cell>
          <cell r="P41957" t="str">
            <v>DuPreez</v>
          </cell>
          <cell r="Q41957">
            <v>4</v>
          </cell>
          <cell r="S41957">
            <v>12</v>
          </cell>
        </row>
        <row r="41958">
          <cell r="B41958">
            <v>43081</v>
          </cell>
          <cell r="H41958">
            <v>10</v>
          </cell>
          <cell r="K41958">
            <v>0</v>
          </cell>
          <cell r="O41958">
            <v>83</v>
          </cell>
          <cell r="P41958" t="str">
            <v>DuPreez</v>
          </cell>
          <cell r="Q41958">
            <v>5</v>
          </cell>
          <cell r="S41958">
            <v>12</v>
          </cell>
        </row>
        <row r="41959">
          <cell r="B41959">
            <v>43081</v>
          </cell>
          <cell r="H41959">
            <v>9</v>
          </cell>
          <cell r="K41959">
            <v>0</v>
          </cell>
          <cell r="O41959">
            <v>141</v>
          </cell>
          <cell r="P41959" t="str">
            <v>DuPreez</v>
          </cell>
          <cell r="Q41959">
            <v>4</v>
          </cell>
          <cell r="S41959">
            <v>12</v>
          </cell>
        </row>
        <row r="41960">
          <cell r="B41960">
            <v>43081</v>
          </cell>
          <cell r="H41960">
            <v>5</v>
          </cell>
          <cell r="K41960">
            <v>88</v>
          </cell>
          <cell r="O41960">
            <v>408</v>
          </cell>
          <cell r="P41960" t="str">
            <v>DuPreez</v>
          </cell>
          <cell r="Q41960">
            <v>3</v>
          </cell>
          <cell r="S41960">
            <v>12</v>
          </cell>
        </row>
        <row r="41961">
          <cell r="B41961">
            <v>43081</v>
          </cell>
          <cell r="H41961">
            <v>-62</v>
          </cell>
          <cell r="K41961">
            <v>104</v>
          </cell>
          <cell r="O41961">
            <v>89</v>
          </cell>
          <cell r="P41961" t="str">
            <v>Daniels</v>
          </cell>
          <cell r="Q41961">
            <v>4</v>
          </cell>
          <cell r="S41961">
            <v>12</v>
          </cell>
        </row>
        <row r="41962">
          <cell r="B41962">
            <v>43081</v>
          </cell>
          <cell r="H41962">
            <v>15</v>
          </cell>
          <cell r="K41962">
            <v>0</v>
          </cell>
          <cell r="O41962">
            <v>116</v>
          </cell>
          <cell r="P41962" t="str">
            <v>DuPreez</v>
          </cell>
          <cell r="Q41962">
            <v>2</v>
          </cell>
          <cell r="S41962">
            <v>12</v>
          </cell>
        </row>
        <row r="41963">
          <cell r="B41963">
            <v>43081</v>
          </cell>
          <cell r="H41963">
            <v>10</v>
          </cell>
          <cell r="K41963">
            <v>122</v>
          </cell>
          <cell r="O41963">
            <v>34</v>
          </cell>
          <cell r="P41963" t="str">
            <v>DuPreez</v>
          </cell>
          <cell r="Q41963">
            <v>5</v>
          </cell>
          <cell r="S41963">
            <v>12</v>
          </cell>
        </row>
        <row r="41964">
          <cell r="B41964">
            <v>43081</v>
          </cell>
          <cell r="H41964">
            <v>5</v>
          </cell>
          <cell r="K41964">
            <v>81</v>
          </cell>
          <cell r="O41964">
            <v>32</v>
          </cell>
          <cell r="P41964" t="str">
            <v>DuPreez</v>
          </cell>
          <cell r="Q41964">
            <v>3</v>
          </cell>
          <cell r="S41964">
            <v>12</v>
          </cell>
        </row>
        <row r="41965">
          <cell r="B41965">
            <v>43081</v>
          </cell>
          <cell r="H41965">
            <v>5</v>
          </cell>
          <cell r="K41965">
            <v>12</v>
          </cell>
          <cell r="O41965">
            <v>81</v>
          </cell>
          <cell r="P41965" t="str">
            <v>DuPreez</v>
          </cell>
          <cell r="Q41965">
            <v>4</v>
          </cell>
          <cell r="S41965">
            <v>12</v>
          </cell>
        </row>
        <row r="41966">
          <cell r="B41966">
            <v>43081</v>
          </cell>
          <cell r="H41966">
            <v>6</v>
          </cell>
          <cell r="K41966">
            <v>6</v>
          </cell>
          <cell r="O41966">
            <v>44</v>
          </cell>
          <cell r="P41966" t="str">
            <v>DuPreez</v>
          </cell>
          <cell r="Q41966">
            <v>4</v>
          </cell>
          <cell r="S41966">
            <v>12</v>
          </cell>
        </row>
        <row r="41967">
          <cell r="B41967">
            <v>43081</v>
          </cell>
          <cell r="H41967">
            <v>6</v>
          </cell>
          <cell r="K41967">
            <v>150</v>
          </cell>
          <cell r="O41967">
            <v>159</v>
          </cell>
          <cell r="P41967" t="str">
            <v>DuPreez</v>
          </cell>
          <cell r="Q41967">
            <v>2</v>
          </cell>
          <cell r="S41967">
            <v>12</v>
          </cell>
        </row>
        <row r="41968">
          <cell r="B41968">
            <v>43081</v>
          </cell>
          <cell r="H41968">
            <v>5</v>
          </cell>
          <cell r="K41968">
            <v>46</v>
          </cell>
          <cell r="O41968">
            <v>89</v>
          </cell>
          <cell r="P41968" t="str">
            <v>DuPreez</v>
          </cell>
          <cell r="Q41968">
            <v>3</v>
          </cell>
          <cell r="S41968">
            <v>12</v>
          </cell>
        </row>
        <row r="41969">
          <cell r="B41969">
            <v>43081</v>
          </cell>
          <cell r="H41969">
            <v>6</v>
          </cell>
          <cell r="K41969">
            <v>20</v>
          </cell>
          <cell r="O41969">
            <v>51</v>
          </cell>
          <cell r="P41969" t="str">
            <v>DuPreez</v>
          </cell>
          <cell r="Q41969">
            <v>2</v>
          </cell>
          <cell r="S41969">
            <v>12</v>
          </cell>
        </row>
        <row r="41970">
          <cell r="B41970">
            <v>43081</v>
          </cell>
          <cell r="H41970">
            <v>6</v>
          </cell>
          <cell r="K41970">
            <v>29</v>
          </cell>
          <cell r="O41970">
            <v>136</v>
          </cell>
          <cell r="P41970" t="str">
            <v>Daniels</v>
          </cell>
          <cell r="Q41970">
            <v>4</v>
          </cell>
          <cell r="S41970">
            <v>12</v>
          </cell>
        </row>
        <row r="41971">
          <cell r="B41971">
            <v>43081</v>
          </cell>
          <cell r="H41971">
            <v>6</v>
          </cell>
          <cell r="K41971">
            <v>78</v>
          </cell>
          <cell r="O41971">
            <v>1083</v>
          </cell>
          <cell r="P41971" t="str">
            <v>Daniels</v>
          </cell>
          <cell r="Q41971">
            <v>4</v>
          </cell>
          <cell r="S41971">
            <v>12</v>
          </cell>
        </row>
        <row r="41972">
          <cell r="B41972">
            <v>43081</v>
          </cell>
          <cell r="H41972">
            <v>6</v>
          </cell>
          <cell r="K41972">
            <v>112</v>
          </cell>
          <cell r="O41972">
            <v>47</v>
          </cell>
          <cell r="P41972" t="str">
            <v>DuPreez</v>
          </cell>
          <cell r="Q41972">
            <v>3</v>
          </cell>
          <cell r="S41972">
            <v>12</v>
          </cell>
        </row>
        <row r="41973">
          <cell r="B41973">
            <v>43081</v>
          </cell>
          <cell r="H41973">
            <v>6</v>
          </cell>
          <cell r="K41973">
            <v>9</v>
          </cell>
          <cell r="O41973">
            <v>3</v>
          </cell>
          <cell r="P41973" t="str">
            <v>DuPreez</v>
          </cell>
          <cell r="Q41973">
            <v>5</v>
          </cell>
          <cell r="S41973">
            <v>12</v>
          </cell>
        </row>
        <row r="41974">
          <cell r="B41974">
            <v>43081</v>
          </cell>
          <cell r="H41974">
            <v>9</v>
          </cell>
          <cell r="K41974">
            <v>6</v>
          </cell>
          <cell r="O41974">
            <v>0</v>
          </cell>
          <cell r="Q41974">
            <v>0</v>
          </cell>
          <cell r="S41974">
            <v>12</v>
          </cell>
        </row>
        <row r="41975">
          <cell r="B41975">
            <v>43081</v>
          </cell>
          <cell r="H41975">
            <v>5</v>
          </cell>
          <cell r="K41975">
            <v>101</v>
          </cell>
          <cell r="O41975">
            <v>90</v>
          </cell>
          <cell r="P41975" t="str">
            <v>Daniels</v>
          </cell>
          <cell r="Q41975">
            <v>3</v>
          </cell>
          <cell r="S41975">
            <v>12</v>
          </cell>
        </row>
        <row r="41976">
          <cell r="B41976">
            <v>43081</v>
          </cell>
          <cell r="H41976">
            <v>6</v>
          </cell>
          <cell r="K41976">
            <v>154</v>
          </cell>
          <cell r="O41976">
            <v>92</v>
          </cell>
          <cell r="P41976" t="str">
            <v>DuPreez</v>
          </cell>
          <cell r="Q41976">
            <v>4</v>
          </cell>
          <cell r="S41976">
            <v>12</v>
          </cell>
        </row>
        <row r="41977">
          <cell r="B41977">
            <v>43081</v>
          </cell>
          <cell r="H41977">
            <v>5</v>
          </cell>
          <cell r="K41977">
            <v>90</v>
          </cell>
          <cell r="O41977">
            <v>436</v>
          </cell>
          <cell r="P41977" t="str">
            <v>Daniels</v>
          </cell>
          <cell r="Q41977">
            <v>3</v>
          </cell>
          <cell r="S41977">
            <v>12</v>
          </cell>
        </row>
        <row r="41978">
          <cell r="B41978">
            <v>43081</v>
          </cell>
          <cell r="H41978">
            <v>5</v>
          </cell>
          <cell r="K41978">
            <v>3</v>
          </cell>
          <cell r="O41978">
            <v>59</v>
          </cell>
          <cell r="P41978" t="str">
            <v>DuPreez</v>
          </cell>
          <cell r="Q41978">
            <v>5</v>
          </cell>
          <cell r="S41978">
            <v>12</v>
          </cell>
        </row>
        <row r="41979">
          <cell r="B41979">
            <v>43081</v>
          </cell>
          <cell r="H41979">
            <v>5</v>
          </cell>
          <cell r="K41979">
            <v>64</v>
          </cell>
          <cell r="O41979">
            <v>112</v>
          </cell>
          <cell r="P41979" t="str">
            <v>DuPreez</v>
          </cell>
          <cell r="Q41979">
            <v>2</v>
          </cell>
          <cell r="S41979">
            <v>12</v>
          </cell>
        </row>
        <row r="41980">
          <cell r="B41980">
            <v>43081</v>
          </cell>
          <cell r="H41980">
            <v>9</v>
          </cell>
          <cell r="K41980">
            <v>169</v>
          </cell>
          <cell r="O41980">
            <v>33</v>
          </cell>
          <cell r="P41980" t="str">
            <v>DuPreez</v>
          </cell>
          <cell r="Q41980">
            <v>5</v>
          </cell>
          <cell r="S41980">
            <v>12</v>
          </cell>
        </row>
        <row r="41981">
          <cell r="B41981">
            <v>43081</v>
          </cell>
          <cell r="H41981">
            <v>6</v>
          </cell>
          <cell r="K41981">
            <v>13</v>
          </cell>
          <cell r="O41981">
            <v>105</v>
          </cell>
          <cell r="P41981" t="str">
            <v>DuPreez</v>
          </cell>
          <cell r="Q41981">
            <v>3</v>
          </cell>
          <cell r="S41981">
            <v>12</v>
          </cell>
        </row>
        <row r="41982">
          <cell r="B41982">
            <v>43081</v>
          </cell>
          <cell r="H41982">
            <v>6</v>
          </cell>
          <cell r="K41982">
            <v>44</v>
          </cell>
          <cell r="O41982">
            <v>153</v>
          </cell>
          <cell r="P41982" t="str">
            <v>DuPreez</v>
          </cell>
          <cell r="Q41982">
            <v>5</v>
          </cell>
          <cell r="S41982">
            <v>12</v>
          </cell>
        </row>
        <row r="41983">
          <cell r="B41983">
            <v>43081</v>
          </cell>
          <cell r="H41983">
            <v>5</v>
          </cell>
          <cell r="K41983">
            <v>271</v>
          </cell>
          <cell r="O41983">
            <v>93</v>
          </cell>
          <cell r="P41983" t="str">
            <v>DuPreez</v>
          </cell>
          <cell r="Q41983">
            <v>4</v>
          </cell>
          <cell r="S41983">
            <v>12</v>
          </cell>
        </row>
        <row r="41984">
          <cell r="B41984">
            <v>43081</v>
          </cell>
          <cell r="H41984">
            <v>6</v>
          </cell>
          <cell r="K41984">
            <v>116</v>
          </cell>
          <cell r="O41984">
            <v>79</v>
          </cell>
          <cell r="P41984" t="str">
            <v>DuPreez</v>
          </cell>
          <cell r="Q41984">
            <v>2</v>
          </cell>
          <cell r="S41984">
            <v>12</v>
          </cell>
        </row>
        <row r="41985">
          <cell r="B41985">
            <v>43081</v>
          </cell>
          <cell r="H41985">
            <v>5</v>
          </cell>
          <cell r="K41985">
            <v>117</v>
          </cell>
          <cell r="O41985">
            <v>79</v>
          </cell>
          <cell r="P41985" t="str">
            <v>DuPreez</v>
          </cell>
          <cell r="Q41985">
            <v>4</v>
          </cell>
          <cell r="S41985">
            <v>12</v>
          </cell>
        </row>
        <row r="41986">
          <cell r="B41986">
            <v>43081</v>
          </cell>
          <cell r="H41986">
            <v>6</v>
          </cell>
          <cell r="K41986">
            <v>143</v>
          </cell>
          <cell r="O41986">
            <v>78</v>
          </cell>
          <cell r="P41986" t="str">
            <v>DuPreez</v>
          </cell>
          <cell r="Q41986">
            <v>4</v>
          </cell>
          <cell r="S41986">
            <v>12</v>
          </cell>
        </row>
        <row r="41987">
          <cell r="B41987">
            <v>43081</v>
          </cell>
          <cell r="H41987">
            <v>6</v>
          </cell>
          <cell r="K41987">
            <v>64</v>
          </cell>
          <cell r="O41987">
            <v>6</v>
          </cell>
          <cell r="P41987" t="str">
            <v>DuPreez</v>
          </cell>
          <cell r="Q41987">
            <v>4</v>
          </cell>
          <cell r="S41987">
            <v>12</v>
          </cell>
        </row>
        <row r="41988">
          <cell r="B41988">
            <v>43081</v>
          </cell>
          <cell r="H41988">
            <v>6</v>
          </cell>
          <cell r="K41988">
            <v>91</v>
          </cell>
          <cell r="O41988">
            <v>144</v>
          </cell>
          <cell r="P41988" t="str">
            <v>DuPreez</v>
          </cell>
          <cell r="Q41988">
            <v>4</v>
          </cell>
          <cell r="S41988">
            <v>12</v>
          </cell>
        </row>
        <row r="41989">
          <cell r="B41989">
            <v>43081</v>
          </cell>
          <cell r="H41989">
            <v>6</v>
          </cell>
          <cell r="K41989">
            <v>113</v>
          </cell>
          <cell r="O41989">
            <v>301</v>
          </cell>
          <cell r="P41989" t="str">
            <v>Daniels</v>
          </cell>
          <cell r="Q41989">
            <v>3</v>
          </cell>
          <cell r="S41989">
            <v>12</v>
          </cell>
        </row>
        <row r="41990">
          <cell r="B41990">
            <v>43081</v>
          </cell>
          <cell r="H41990">
            <v>6</v>
          </cell>
          <cell r="K41990">
            <v>111</v>
          </cell>
          <cell r="O41990">
            <v>187</v>
          </cell>
          <cell r="P41990" t="str">
            <v>DuPreez</v>
          </cell>
          <cell r="Q41990">
            <v>3</v>
          </cell>
          <cell r="S41990">
            <v>12</v>
          </cell>
        </row>
        <row r="41991">
          <cell r="B41991">
            <v>43081</v>
          </cell>
          <cell r="H41991">
            <v>5</v>
          </cell>
          <cell r="K41991">
            <v>207</v>
          </cell>
          <cell r="O41991">
            <v>64</v>
          </cell>
          <cell r="P41991" t="str">
            <v>Daniels</v>
          </cell>
          <cell r="Q41991">
            <v>4</v>
          </cell>
          <cell r="S41991">
            <v>12</v>
          </cell>
        </row>
        <row r="41992">
          <cell r="B41992">
            <v>43081</v>
          </cell>
          <cell r="H41992">
            <v>18</v>
          </cell>
          <cell r="K41992">
            <v>0</v>
          </cell>
          <cell r="O41992">
            <v>257</v>
          </cell>
          <cell r="P41992" t="str">
            <v>DuPreez</v>
          </cell>
          <cell r="Q41992">
            <v>3</v>
          </cell>
          <cell r="S41992">
            <v>12</v>
          </cell>
        </row>
        <row r="41993">
          <cell r="B41993">
            <v>43081</v>
          </cell>
          <cell r="H41993">
            <v>5</v>
          </cell>
          <cell r="K41993">
            <v>117</v>
          </cell>
          <cell r="O41993">
            <v>68</v>
          </cell>
          <cell r="P41993" t="str">
            <v>Daniels</v>
          </cell>
          <cell r="Q41993">
            <v>5</v>
          </cell>
          <cell r="S41993">
            <v>12</v>
          </cell>
        </row>
        <row r="41994">
          <cell r="B41994">
            <v>43081</v>
          </cell>
          <cell r="H41994">
            <v>2</v>
          </cell>
          <cell r="K41994">
            <v>0</v>
          </cell>
          <cell r="O41994">
            <v>8</v>
          </cell>
          <cell r="P41994" t="str">
            <v>DuPreez</v>
          </cell>
          <cell r="Q41994">
            <v>5</v>
          </cell>
          <cell r="S41994">
            <v>12</v>
          </cell>
        </row>
        <row r="41995">
          <cell r="B41995">
            <v>43081</v>
          </cell>
          <cell r="H41995">
            <v>10</v>
          </cell>
          <cell r="K41995">
            <v>0</v>
          </cell>
          <cell r="O41995">
            <v>164</v>
          </cell>
          <cell r="P41995" t="str">
            <v>DuPreez</v>
          </cell>
          <cell r="Q41995">
            <v>4</v>
          </cell>
          <cell r="S41995">
            <v>12</v>
          </cell>
        </row>
        <row r="41996">
          <cell r="B41996">
            <v>43081</v>
          </cell>
          <cell r="H41996">
            <v>17</v>
          </cell>
          <cell r="K41996">
            <v>0</v>
          </cell>
          <cell r="O41996">
            <v>113</v>
          </cell>
          <cell r="P41996" t="str">
            <v>Daniels</v>
          </cell>
          <cell r="Q41996">
            <v>1</v>
          </cell>
          <cell r="S41996">
            <v>12</v>
          </cell>
        </row>
        <row r="41997">
          <cell r="B41997">
            <v>43081</v>
          </cell>
          <cell r="H41997">
            <v>5</v>
          </cell>
          <cell r="K41997">
            <v>13</v>
          </cell>
          <cell r="O41997">
            <v>46</v>
          </cell>
          <cell r="P41997" t="str">
            <v>DuPreez</v>
          </cell>
          <cell r="Q41997">
            <v>2</v>
          </cell>
          <cell r="S41997">
            <v>12</v>
          </cell>
        </row>
        <row r="41998">
          <cell r="B41998">
            <v>43081</v>
          </cell>
          <cell r="H41998">
            <v>6</v>
          </cell>
          <cell r="K41998">
            <v>50</v>
          </cell>
          <cell r="O41998">
            <v>279</v>
          </cell>
          <cell r="P41998" t="str">
            <v>DuPreez</v>
          </cell>
          <cell r="Q41998">
            <v>5</v>
          </cell>
          <cell r="S41998">
            <v>12</v>
          </cell>
        </row>
        <row r="41999">
          <cell r="B41999">
            <v>43081</v>
          </cell>
          <cell r="H41999">
            <v>6</v>
          </cell>
          <cell r="K41999">
            <v>97</v>
          </cell>
          <cell r="O41999">
            <v>245</v>
          </cell>
          <cell r="P41999" t="str">
            <v>Daniels</v>
          </cell>
          <cell r="Q41999">
            <v>4</v>
          </cell>
          <cell r="S41999">
            <v>12</v>
          </cell>
        </row>
        <row r="42000">
          <cell r="B42000">
            <v>43081</v>
          </cell>
          <cell r="H42000">
            <v>5</v>
          </cell>
          <cell r="K42000">
            <v>22</v>
          </cell>
          <cell r="O42000">
            <v>67</v>
          </cell>
          <cell r="P42000" t="str">
            <v>DuPreez</v>
          </cell>
          <cell r="Q42000">
            <v>5</v>
          </cell>
          <cell r="S42000">
            <v>12</v>
          </cell>
        </row>
        <row r="42001">
          <cell r="B42001">
            <v>43081</v>
          </cell>
          <cell r="H42001">
            <v>5</v>
          </cell>
          <cell r="K42001">
            <v>16</v>
          </cell>
          <cell r="O42001">
            <v>66</v>
          </cell>
          <cell r="P42001" t="str">
            <v>DuPreez</v>
          </cell>
          <cell r="Q42001">
            <v>5</v>
          </cell>
          <cell r="S42001">
            <v>12</v>
          </cell>
        </row>
        <row r="42002">
          <cell r="B42002">
            <v>43081</v>
          </cell>
          <cell r="H42002">
            <v>5</v>
          </cell>
          <cell r="K42002">
            <v>55</v>
          </cell>
          <cell r="O42002">
            <v>41</v>
          </cell>
          <cell r="P42002" t="str">
            <v>DuPreez</v>
          </cell>
          <cell r="Q42002">
            <v>4</v>
          </cell>
          <cell r="S42002">
            <v>12</v>
          </cell>
        </row>
        <row r="42003">
          <cell r="B42003">
            <v>43081</v>
          </cell>
          <cell r="H42003">
            <v>3</v>
          </cell>
          <cell r="K42003">
            <v>0</v>
          </cell>
          <cell r="O42003">
            <v>121</v>
          </cell>
          <cell r="P42003" t="str">
            <v>DuPreez</v>
          </cell>
          <cell r="Q42003">
            <v>5</v>
          </cell>
          <cell r="S42003">
            <v>12</v>
          </cell>
        </row>
        <row r="42004">
          <cell r="B42004">
            <v>43081</v>
          </cell>
          <cell r="H42004">
            <v>14</v>
          </cell>
          <cell r="K42004">
            <v>0</v>
          </cell>
          <cell r="O42004">
            <v>191</v>
          </cell>
          <cell r="P42004" t="str">
            <v>Daniels</v>
          </cell>
          <cell r="Q42004">
            <v>4</v>
          </cell>
          <cell r="S42004">
            <v>12</v>
          </cell>
        </row>
        <row r="42005">
          <cell r="B42005">
            <v>43081</v>
          </cell>
          <cell r="H42005">
            <v>6</v>
          </cell>
          <cell r="K42005">
            <v>12</v>
          </cell>
          <cell r="O42005">
            <v>30</v>
          </cell>
          <cell r="P42005" t="str">
            <v>DuPreez</v>
          </cell>
          <cell r="Q42005">
            <v>4</v>
          </cell>
          <cell r="S42005">
            <v>12</v>
          </cell>
        </row>
        <row r="42006">
          <cell r="B42006">
            <v>43081</v>
          </cell>
          <cell r="H42006">
            <v>1</v>
          </cell>
          <cell r="K42006">
            <v>0</v>
          </cell>
          <cell r="O42006">
            <v>72</v>
          </cell>
          <cell r="P42006" t="str">
            <v>DuPreez</v>
          </cell>
          <cell r="Q42006">
            <v>3</v>
          </cell>
          <cell r="S42006">
            <v>12</v>
          </cell>
        </row>
        <row r="42007">
          <cell r="B42007">
            <v>43081</v>
          </cell>
          <cell r="H42007">
            <v>0</v>
          </cell>
          <cell r="K42007">
            <v>81</v>
          </cell>
          <cell r="O42007">
            <v>310</v>
          </cell>
          <cell r="P42007" t="str">
            <v>DuPreez</v>
          </cell>
          <cell r="Q42007">
            <v>4</v>
          </cell>
          <cell r="S42007">
            <v>12</v>
          </cell>
        </row>
        <row r="42008">
          <cell r="B42008">
            <v>43081</v>
          </cell>
          <cell r="H42008">
            <v>6</v>
          </cell>
          <cell r="K42008">
            <v>16</v>
          </cell>
          <cell r="O42008">
            <v>408</v>
          </cell>
          <cell r="P42008" t="str">
            <v>Daniels</v>
          </cell>
          <cell r="Q42008">
            <v>5</v>
          </cell>
          <cell r="S42008">
            <v>12</v>
          </cell>
        </row>
        <row r="42009">
          <cell r="B42009">
            <v>43081</v>
          </cell>
          <cell r="H42009">
            <v>6</v>
          </cell>
          <cell r="K42009">
            <v>88</v>
          </cell>
          <cell r="O42009">
            <v>47</v>
          </cell>
          <cell r="P42009" t="str">
            <v>DuPreez</v>
          </cell>
          <cell r="Q42009">
            <v>5</v>
          </cell>
          <cell r="S42009">
            <v>12</v>
          </cell>
        </row>
        <row r="42010">
          <cell r="B42010">
            <v>43081</v>
          </cell>
          <cell r="H42010">
            <v>6</v>
          </cell>
          <cell r="K42010">
            <v>47</v>
          </cell>
          <cell r="O42010">
            <v>53</v>
          </cell>
          <cell r="P42010" t="str">
            <v>DuPreez</v>
          </cell>
          <cell r="Q42010">
            <v>3</v>
          </cell>
          <cell r="S42010">
            <v>12</v>
          </cell>
        </row>
        <row r="42011">
          <cell r="B42011">
            <v>43081</v>
          </cell>
          <cell r="H42011">
            <v>6</v>
          </cell>
          <cell r="K42011">
            <v>43</v>
          </cell>
          <cell r="O42011">
            <v>150</v>
          </cell>
          <cell r="P42011" t="str">
            <v>DuPreez</v>
          </cell>
          <cell r="Q42011">
            <v>5</v>
          </cell>
          <cell r="S42011">
            <v>12</v>
          </cell>
        </row>
        <row r="42012">
          <cell r="B42012">
            <v>43081</v>
          </cell>
          <cell r="H42012">
            <v>5</v>
          </cell>
          <cell r="K42012">
            <v>36</v>
          </cell>
          <cell r="O42012">
            <v>196</v>
          </cell>
          <cell r="P42012" t="str">
            <v>Daniels</v>
          </cell>
          <cell r="Q42012">
            <v>4</v>
          </cell>
          <cell r="S42012">
            <v>12</v>
          </cell>
        </row>
        <row r="42013">
          <cell r="B42013">
            <v>43081</v>
          </cell>
          <cell r="H42013">
            <v>2</v>
          </cell>
          <cell r="K42013">
            <v>0</v>
          </cell>
          <cell r="O42013">
            <v>35</v>
          </cell>
          <cell r="P42013" t="str">
            <v>DuPreez</v>
          </cell>
          <cell r="Q42013">
            <v>5</v>
          </cell>
          <cell r="S42013">
            <v>12</v>
          </cell>
        </row>
        <row r="42014">
          <cell r="B42014">
            <v>43081</v>
          </cell>
          <cell r="H42014">
            <v>19</v>
          </cell>
          <cell r="K42014">
            <v>0</v>
          </cell>
          <cell r="O42014">
            <v>77</v>
          </cell>
          <cell r="P42014" t="str">
            <v>DuPreez</v>
          </cell>
          <cell r="Q42014">
            <v>5</v>
          </cell>
          <cell r="S42014">
            <v>12</v>
          </cell>
        </row>
        <row r="42015">
          <cell r="B42015">
            <v>43081</v>
          </cell>
          <cell r="H42015">
            <v>13</v>
          </cell>
          <cell r="K42015">
            <v>0</v>
          </cell>
          <cell r="O42015">
            <v>71</v>
          </cell>
          <cell r="P42015" t="str">
            <v>DuPreez</v>
          </cell>
          <cell r="Q42015">
            <v>4</v>
          </cell>
          <cell r="S42015">
            <v>12</v>
          </cell>
        </row>
        <row r="42016">
          <cell r="B42016">
            <v>43081</v>
          </cell>
          <cell r="H42016">
            <v>11</v>
          </cell>
          <cell r="K42016">
            <v>0</v>
          </cell>
          <cell r="O42016">
            <v>59</v>
          </cell>
          <cell r="P42016" t="str">
            <v>DuPreez</v>
          </cell>
          <cell r="Q42016">
            <v>5</v>
          </cell>
          <cell r="S42016">
            <v>12</v>
          </cell>
        </row>
        <row r="42017">
          <cell r="B42017">
            <v>43081</v>
          </cell>
          <cell r="H42017">
            <v>17</v>
          </cell>
          <cell r="K42017">
            <v>0</v>
          </cell>
          <cell r="O42017">
            <v>21</v>
          </cell>
          <cell r="P42017" t="str">
            <v>DuPreez</v>
          </cell>
          <cell r="Q42017">
            <v>5</v>
          </cell>
          <cell r="S42017">
            <v>12</v>
          </cell>
        </row>
        <row r="42018">
          <cell r="B42018">
            <v>43082</v>
          </cell>
          <cell r="H42018">
            <v>3</v>
          </cell>
          <cell r="K42018">
            <v>0</v>
          </cell>
          <cell r="O42018">
            <v>168</v>
          </cell>
          <cell r="P42018" t="str">
            <v>Grojovin</v>
          </cell>
          <cell r="Q42018">
            <v>3</v>
          </cell>
          <cell r="S42018">
            <v>12</v>
          </cell>
        </row>
        <row r="42019">
          <cell r="B42019">
            <v>43082</v>
          </cell>
          <cell r="H42019">
            <v>5</v>
          </cell>
          <cell r="K42019">
            <v>10</v>
          </cell>
          <cell r="O42019">
            <v>0</v>
          </cell>
          <cell r="Q42019">
            <v>0</v>
          </cell>
          <cell r="S42019">
            <v>12</v>
          </cell>
        </row>
        <row r="42020">
          <cell r="B42020">
            <v>43082</v>
          </cell>
          <cell r="H42020">
            <v>2</v>
          </cell>
          <cell r="K42020">
            <v>0</v>
          </cell>
          <cell r="O42020">
            <v>130</v>
          </cell>
          <cell r="P42020" t="str">
            <v>Grojovin</v>
          </cell>
          <cell r="Q42020">
            <v>3</v>
          </cell>
          <cell r="S42020">
            <v>12</v>
          </cell>
        </row>
        <row r="42021">
          <cell r="B42021">
            <v>43082</v>
          </cell>
          <cell r="H42021">
            <v>1047</v>
          </cell>
          <cell r="K42021">
            <v>0</v>
          </cell>
          <cell r="O42021">
            <v>0</v>
          </cell>
          <cell r="Q42021">
            <v>0</v>
          </cell>
          <cell r="S42021">
            <v>12</v>
          </cell>
        </row>
        <row r="42022">
          <cell r="B42022">
            <v>43082</v>
          </cell>
          <cell r="H42022">
            <v>3</v>
          </cell>
          <cell r="K42022">
            <v>0</v>
          </cell>
          <cell r="O42022">
            <v>20</v>
          </cell>
          <cell r="P42022" t="str">
            <v>Grojovin</v>
          </cell>
          <cell r="Q42022">
            <v>5</v>
          </cell>
          <cell r="S42022">
            <v>12</v>
          </cell>
        </row>
        <row r="42023">
          <cell r="B42023">
            <v>43082</v>
          </cell>
          <cell r="H42023">
            <v>3</v>
          </cell>
          <cell r="K42023">
            <v>0</v>
          </cell>
          <cell r="O42023">
            <v>277</v>
          </cell>
          <cell r="P42023" t="str">
            <v>Grojovin</v>
          </cell>
          <cell r="Q42023">
            <v>2</v>
          </cell>
          <cell r="S42023">
            <v>12</v>
          </cell>
        </row>
        <row r="42024">
          <cell r="B42024">
            <v>43082</v>
          </cell>
          <cell r="H42024">
            <v>2</v>
          </cell>
          <cell r="K42024">
            <v>0</v>
          </cell>
          <cell r="O42024">
            <v>24</v>
          </cell>
          <cell r="P42024" t="str">
            <v>Grojovin</v>
          </cell>
          <cell r="Q42024">
            <v>4</v>
          </cell>
          <cell r="S42024">
            <v>12</v>
          </cell>
        </row>
        <row r="42025">
          <cell r="B42025">
            <v>43082</v>
          </cell>
          <cell r="H42025">
            <v>9</v>
          </cell>
          <cell r="K42025">
            <v>183</v>
          </cell>
          <cell r="O42025">
            <v>34</v>
          </cell>
          <cell r="P42025" t="str">
            <v>Grojovin</v>
          </cell>
          <cell r="Q42025">
            <v>3</v>
          </cell>
          <cell r="S42025">
            <v>12</v>
          </cell>
        </row>
        <row r="42026">
          <cell r="B42026">
            <v>43082</v>
          </cell>
          <cell r="H42026">
            <v>10</v>
          </cell>
          <cell r="K42026">
            <v>34</v>
          </cell>
          <cell r="O42026">
            <v>0</v>
          </cell>
          <cell r="Q42026">
            <v>0</v>
          </cell>
          <cell r="S42026">
            <v>12</v>
          </cell>
        </row>
        <row r="42027">
          <cell r="B42027">
            <v>43082</v>
          </cell>
          <cell r="H42027">
            <v>211</v>
          </cell>
          <cell r="K42027">
            <v>0</v>
          </cell>
          <cell r="O42027">
            <v>0</v>
          </cell>
          <cell r="Q42027">
            <v>0</v>
          </cell>
          <cell r="S42027">
            <v>12</v>
          </cell>
        </row>
        <row r="42028">
          <cell r="B42028">
            <v>43082</v>
          </cell>
          <cell r="H42028">
            <v>5</v>
          </cell>
          <cell r="K42028">
            <v>353</v>
          </cell>
          <cell r="O42028">
            <v>241</v>
          </cell>
          <cell r="P42028" t="str">
            <v>Berkhart</v>
          </cell>
          <cell r="Q42028">
            <v>3</v>
          </cell>
          <cell r="S42028">
            <v>12</v>
          </cell>
        </row>
        <row r="42029">
          <cell r="B42029">
            <v>43082</v>
          </cell>
          <cell r="H42029">
            <v>5</v>
          </cell>
          <cell r="K42029">
            <v>349</v>
          </cell>
          <cell r="O42029">
            <v>238</v>
          </cell>
          <cell r="P42029" t="str">
            <v>Berkhart</v>
          </cell>
          <cell r="Q42029">
            <v>1</v>
          </cell>
          <cell r="S42029">
            <v>12</v>
          </cell>
        </row>
        <row r="42030">
          <cell r="B42030">
            <v>43082</v>
          </cell>
          <cell r="H42030">
            <v>5</v>
          </cell>
          <cell r="K42030">
            <v>530</v>
          </cell>
          <cell r="O42030">
            <v>774</v>
          </cell>
          <cell r="P42030" t="str">
            <v>Berkhart</v>
          </cell>
          <cell r="Q42030">
            <v>2</v>
          </cell>
          <cell r="S42030">
            <v>12</v>
          </cell>
        </row>
        <row r="42031">
          <cell r="B42031">
            <v>43082</v>
          </cell>
          <cell r="H42031">
            <v>5</v>
          </cell>
          <cell r="K42031">
            <v>11</v>
          </cell>
          <cell r="O42031">
            <v>0</v>
          </cell>
          <cell r="Q42031">
            <v>0</v>
          </cell>
          <cell r="S42031">
            <v>12</v>
          </cell>
        </row>
        <row r="42032">
          <cell r="B42032">
            <v>43082</v>
          </cell>
          <cell r="H42032">
            <v>6</v>
          </cell>
          <cell r="K42032">
            <v>391</v>
          </cell>
          <cell r="O42032">
            <v>90</v>
          </cell>
          <cell r="P42032" t="str">
            <v>Berkhart</v>
          </cell>
          <cell r="Q42032">
            <v>5</v>
          </cell>
          <cell r="S42032">
            <v>12</v>
          </cell>
        </row>
        <row r="42033">
          <cell r="B42033">
            <v>43082</v>
          </cell>
          <cell r="H42033">
            <v>6</v>
          </cell>
          <cell r="K42033">
            <v>477</v>
          </cell>
          <cell r="O42033">
            <v>213</v>
          </cell>
          <cell r="P42033" t="str">
            <v>Berkhart</v>
          </cell>
          <cell r="Q42033">
            <v>1</v>
          </cell>
          <cell r="S42033">
            <v>12</v>
          </cell>
        </row>
        <row r="42034">
          <cell r="B42034">
            <v>43082</v>
          </cell>
          <cell r="H42034">
            <v>6</v>
          </cell>
          <cell r="K42034">
            <v>308</v>
          </cell>
          <cell r="O42034">
            <v>153</v>
          </cell>
          <cell r="P42034" t="str">
            <v>Berkhart</v>
          </cell>
          <cell r="Q42034">
            <v>2</v>
          </cell>
          <cell r="S42034">
            <v>12</v>
          </cell>
        </row>
        <row r="42035">
          <cell r="B42035">
            <v>43082</v>
          </cell>
          <cell r="H42035">
            <v>5</v>
          </cell>
          <cell r="K42035">
            <v>322</v>
          </cell>
          <cell r="O42035">
            <v>330</v>
          </cell>
          <cell r="P42035" t="str">
            <v>Berkhart</v>
          </cell>
          <cell r="Q42035">
            <v>1</v>
          </cell>
          <cell r="S42035">
            <v>12</v>
          </cell>
        </row>
        <row r="42036">
          <cell r="B42036">
            <v>43082</v>
          </cell>
          <cell r="H42036">
            <v>6</v>
          </cell>
          <cell r="K42036">
            <v>500</v>
          </cell>
          <cell r="O42036">
            <v>378</v>
          </cell>
          <cell r="P42036" t="str">
            <v>Berkhart</v>
          </cell>
          <cell r="Q42036">
            <v>1</v>
          </cell>
          <cell r="S42036">
            <v>12</v>
          </cell>
        </row>
        <row r="42037">
          <cell r="B42037">
            <v>43082</v>
          </cell>
          <cell r="H42037">
            <v>0</v>
          </cell>
          <cell r="K42037">
            <v>0</v>
          </cell>
          <cell r="O42037">
            <v>0</v>
          </cell>
          <cell r="Q42037">
            <v>0</v>
          </cell>
          <cell r="S42037">
            <v>12</v>
          </cell>
        </row>
        <row r="42038">
          <cell r="B42038">
            <v>43082</v>
          </cell>
          <cell r="H42038">
            <v>6</v>
          </cell>
          <cell r="K42038">
            <v>312</v>
          </cell>
          <cell r="O42038">
            <v>227</v>
          </cell>
          <cell r="P42038" t="str">
            <v>Berkhart</v>
          </cell>
          <cell r="Q42038">
            <v>5</v>
          </cell>
          <cell r="S42038">
            <v>12</v>
          </cell>
        </row>
        <row r="42039">
          <cell r="B42039">
            <v>43082</v>
          </cell>
          <cell r="H42039">
            <v>5</v>
          </cell>
          <cell r="K42039">
            <v>322</v>
          </cell>
          <cell r="O42039">
            <v>219</v>
          </cell>
          <cell r="P42039" t="str">
            <v>Berkhart</v>
          </cell>
          <cell r="Q42039">
            <v>4</v>
          </cell>
          <cell r="S42039">
            <v>12</v>
          </cell>
        </row>
        <row r="42040">
          <cell r="B42040">
            <v>43082</v>
          </cell>
          <cell r="H42040">
            <v>6</v>
          </cell>
          <cell r="K42040">
            <v>123</v>
          </cell>
          <cell r="O42040">
            <v>329</v>
          </cell>
          <cell r="P42040" t="str">
            <v>Berkhart</v>
          </cell>
          <cell r="Q42040">
            <v>4</v>
          </cell>
          <cell r="S42040">
            <v>12</v>
          </cell>
        </row>
        <row r="42041">
          <cell r="B42041">
            <v>43082</v>
          </cell>
          <cell r="H42041">
            <v>5</v>
          </cell>
          <cell r="K42041">
            <v>80</v>
          </cell>
          <cell r="O42041">
            <v>261</v>
          </cell>
          <cell r="P42041" t="str">
            <v>Berkhart</v>
          </cell>
          <cell r="Q42041">
            <v>3</v>
          </cell>
          <cell r="S42041">
            <v>12</v>
          </cell>
        </row>
        <row r="42042">
          <cell r="B42042">
            <v>43082</v>
          </cell>
          <cell r="H42042">
            <v>5</v>
          </cell>
          <cell r="K42042">
            <v>41</v>
          </cell>
          <cell r="O42042">
            <v>0</v>
          </cell>
          <cell r="Q42042">
            <v>0</v>
          </cell>
          <cell r="S42042">
            <v>12</v>
          </cell>
        </row>
        <row r="42043">
          <cell r="B42043">
            <v>43082</v>
          </cell>
          <cell r="H42043">
            <v>1</v>
          </cell>
          <cell r="K42043">
            <v>0</v>
          </cell>
          <cell r="O42043">
            <v>315</v>
          </cell>
          <cell r="P42043" t="str">
            <v>Berkhart</v>
          </cell>
          <cell r="Q42043">
            <v>3</v>
          </cell>
          <cell r="S42043">
            <v>12</v>
          </cell>
        </row>
        <row r="42044">
          <cell r="B42044">
            <v>43082</v>
          </cell>
          <cell r="H42044">
            <v>6</v>
          </cell>
          <cell r="K42044">
            <v>1</v>
          </cell>
          <cell r="O42044">
            <v>0</v>
          </cell>
          <cell r="Q42044">
            <v>0</v>
          </cell>
          <cell r="S42044">
            <v>12</v>
          </cell>
        </row>
        <row r="42045">
          <cell r="B42045">
            <v>43082</v>
          </cell>
          <cell r="H42045">
            <v>6</v>
          </cell>
          <cell r="K42045">
            <v>98</v>
          </cell>
          <cell r="O42045">
            <v>60</v>
          </cell>
          <cell r="P42045" t="str">
            <v>Berkhart</v>
          </cell>
          <cell r="Q42045">
            <v>3</v>
          </cell>
          <cell r="S42045">
            <v>12</v>
          </cell>
        </row>
        <row r="42046">
          <cell r="B42046">
            <v>43082</v>
          </cell>
          <cell r="H42046">
            <v>6</v>
          </cell>
          <cell r="K42046">
            <v>359</v>
          </cell>
          <cell r="O42046">
            <v>719</v>
          </cell>
          <cell r="P42046" t="str">
            <v>Berkhart</v>
          </cell>
          <cell r="Q42046">
            <v>5</v>
          </cell>
          <cell r="S42046">
            <v>12</v>
          </cell>
        </row>
        <row r="42047">
          <cell r="B42047">
            <v>43082</v>
          </cell>
          <cell r="H42047">
            <v>5</v>
          </cell>
          <cell r="K42047">
            <v>101</v>
          </cell>
          <cell r="O42047">
            <v>240</v>
          </cell>
          <cell r="P42047" t="str">
            <v>Berkhart</v>
          </cell>
          <cell r="Q42047">
            <v>2</v>
          </cell>
          <cell r="S42047">
            <v>12</v>
          </cell>
        </row>
        <row r="42048">
          <cell r="B42048">
            <v>43082</v>
          </cell>
          <cell r="H42048">
            <v>5</v>
          </cell>
          <cell r="K42048">
            <v>52</v>
          </cell>
          <cell r="O42048">
            <v>0</v>
          </cell>
          <cell r="Q42048">
            <v>0</v>
          </cell>
          <cell r="S42048">
            <v>12</v>
          </cell>
        </row>
        <row r="42049">
          <cell r="B42049">
            <v>43082</v>
          </cell>
          <cell r="H42049">
            <v>6</v>
          </cell>
          <cell r="K42049">
            <v>56</v>
          </cell>
          <cell r="O42049">
            <v>0</v>
          </cell>
          <cell r="Q42049">
            <v>0</v>
          </cell>
          <cell r="S42049">
            <v>12</v>
          </cell>
        </row>
        <row r="42050">
          <cell r="B42050">
            <v>43082</v>
          </cell>
          <cell r="H42050">
            <v>5</v>
          </cell>
          <cell r="K42050">
            <v>196</v>
          </cell>
          <cell r="O42050">
            <v>225</v>
          </cell>
          <cell r="P42050" t="str">
            <v>Berkhart</v>
          </cell>
          <cell r="Q42050">
            <v>1</v>
          </cell>
          <cell r="S42050">
            <v>12</v>
          </cell>
        </row>
        <row r="42051">
          <cell r="B42051">
            <v>43082</v>
          </cell>
          <cell r="H42051">
            <v>6</v>
          </cell>
          <cell r="K42051">
            <v>276</v>
          </cell>
          <cell r="O42051">
            <v>72</v>
          </cell>
          <cell r="P42051" t="str">
            <v>Berkhart</v>
          </cell>
          <cell r="Q42051">
            <v>2</v>
          </cell>
          <cell r="S42051">
            <v>12</v>
          </cell>
        </row>
        <row r="42052">
          <cell r="B42052">
            <v>43082</v>
          </cell>
          <cell r="H42052">
            <v>5</v>
          </cell>
          <cell r="K42052">
            <v>239</v>
          </cell>
          <cell r="O42052">
            <v>43</v>
          </cell>
          <cell r="P42052" t="str">
            <v>Berkhart</v>
          </cell>
          <cell r="Q42052">
            <v>3</v>
          </cell>
          <cell r="S42052">
            <v>12</v>
          </cell>
        </row>
        <row r="42053">
          <cell r="B42053">
            <v>43082</v>
          </cell>
          <cell r="H42053">
            <v>5</v>
          </cell>
          <cell r="K42053">
            <v>212</v>
          </cell>
          <cell r="O42053">
            <v>94</v>
          </cell>
          <cell r="P42053" t="str">
            <v>Berkhart</v>
          </cell>
          <cell r="Q42053">
            <v>3</v>
          </cell>
          <cell r="S42053">
            <v>12</v>
          </cell>
        </row>
        <row r="42054">
          <cell r="B42054">
            <v>43082</v>
          </cell>
          <cell r="H42054">
            <v>6</v>
          </cell>
          <cell r="K42054">
            <v>249</v>
          </cell>
          <cell r="O42054">
            <v>162</v>
          </cell>
          <cell r="P42054" t="str">
            <v>Berkhart</v>
          </cell>
          <cell r="Q42054">
            <v>2</v>
          </cell>
          <cell r="S42054">
            <v>12</v>
          </cell>
        </row>
        <row r="42055">
          <cell r="B42055">
            <v>43082</v>
          </cell>
          <cell r="H42055">
            <v>5</v>
          </cell>
          <cell r="K42055">
            <v>121</v>
          </cell>
          <cell r="O42055">
            <v>0</v>
          </cell>
          <cell r="Q42055">
            <v>0</v>
          </cell>
          <cell r="S42055">
            <v>12</v>
          </cell>
        </row>
        <row r="42056">
          <cell r="B42056">
            <v>43082</v>
          </cell>
          <cell r="H42056">
            <v>6</v>
          </cell>
          <cell r="K42056">
            <v>39</v>
          </cell>
          <cell r="O42056">
            <v>0</v>
          </cell>
          <cell r="Q42056">
            <v>0</v>
          </cell>
          <cell r="S42056">
            <v>12</v>
          </cell>
        </row>
        <row r="42057">
          <cell r="B42057">
            <v>43082</v>
          </cell>
          <cell r="H42057">
            <v>5</v>
          </cell>
          <cell r="K42057">
            <v>328</v>
          </cell>
          <cell r="O42057">
            <v>529</v>
          </cell>
          <cell r="P42057" t="str">
            <v>Berkhart</v>
          </cell>
          <cell r="Q42057">
            <v>4</v>
          </cell>
          <cell r="S42057">
            <v>12</v>
          </cell>
        </row>
        <row r="42058">
          <cell r="B42058">
            <v>43082</v>
          </cell>
          <cell r="H42058">
            <v>5</v>
          </cell>
          <cell r="K42058">
            <v>108</v>
          </cell>
          <cell r="O42058">
            <v>0</v>
          </cell>
          <cell r="Q42058">
            <v>0</v>
          </cell>
          <cell r="S42058">
            <v>12</v>
          </cell>
        </row>
        <row r="42059">
          <cell r="B42059">
            <v>43082</v>
          </cell>
          <cell r="H42059">
            <v>5</v>
          </cell>
          <cell r="K42059">
            <v>204</v>
          </cell>
          <cell r="O42059">
            <v>44</v>
          </cell>
          <cell r="P42059" t="str">
            <v>Berkhart</v>
          </cell>
          <cell r="Q42059">
            <v>4</v>
          </cell>
          <cell r="S42059">
            <v>12</v>
          </cell>
        </row>
        <row r="42060">
          <cell r="B42060">
            <v>43082</v>
          </cell>
          <cell r="H42060">
            <v>5</v>
          </cell>
          <cell r="K42060">
            <v>92</v>
          </cell>
          <cell r="O42060">
            <v>30</v>
          </cell>
          <cell r="P42060" t="str">
            <v>Berkhart</v>
          </cell>
          <cell r="Q42060">
            <v>2</v>
          </cell>
          <cell r="S42060">
            <v>12</v>
          </cell>
        </row>
        <row r="42061">
          <cell r="B42061">
            <v>43082</v>
          </cell>
          <cell r="H42061">
            <v>5</v>
          </cell>
          <cell r="K42061">
            <v>108</v>
          </cell>
          <cell r="O42061">
            <v>98</v>
          </cell>
          <cell r="P42061" t="str">
            <v>Berkhart</v>
          </cell>
          <cell r="Q42061">
            <v>2</v>
          </cell>
          <cell r="S42061">
            <v>12</v>
          </cell>
        </row>
        <row r="42062">
          <cell r="B42062">
            <v>43082</v>
          </cell>
          <cell r="H42062">
            <v>5</v>
          </cell>
          <cell r="K42062">
            <v>112</v>
          </cell>
          <cell r="O42062">
            <v>144</v>
          </cell>
          <cell r="P42062" t="str">
            <v>Stevens</v>
          </cell>
          <cell r="Q42062">
            <v>4</v>
          </cell>
          <cell r="S42062">
            <v>12</v>
          </cell>
        </row>
        <row r="42063">
          <cell r="B42063">
            <v>43082</v>
          </cell>
          <cell r="H42063">
            <v>5</v>
          </cell>
          <cell r="K42063">
            <v>97</v>
          </cell>
          <cell r="O42063">
            <v>99</v>
          </cell>
          <cell r="P42063" t="str">
            <v>Stevens</v>
          </cell>
          <cell r="Q42063">
            <v>4</v>
          </cell>
          <cell r="S42063">
            <v>12</v>
          </cell>
        </row>
        <row r="42064">
          <cell r="B42064">
            <v>43082</v>
          </cell>
          <cell r="H42064">
            <v>5</v>
          </cell>
          <cell r="K42064">
            <v>34</v>
          </cell>
          <cell r="O42064">
            <v>8</v>
          </cell>
          <cell r="P42064" t="str">
            <v>Berkhart</v>
          </cell>
          <cell r="Q42064">
            <v>3</v>
          </cell>
          <cell r="S42064">
            <v>12</v>
          </cell>
        </row>
        <row r="42065">
          <cell r="B42065">
            <v>43082</v>
          </cell>
          <cell r="H42065">
            <v>5</v>
          </cell>
          <cell r="K42065">
            <v>174</v>
          </cell>
          <cell r="O42065">
            <v>47</v>
          </cell>
          <cell r="P42065" t="str">
            <v>Stevens</v>
          </cell>
          <cell r="Q42065">
            <v>4</v>
          </cell>
          <cell r="S42065">
            <v>12</v>
          </cell>
        </row>
        <row r="42066">
          <cell r="B42066">
            <v>43082</v>
          </cell>
          <cell r="H42066">
            <v>5</v>
          </cell>
          <cell r="K42066">
            <v>25</v>
          </cell>
          <cell r="O42066">
            <v>856</v>
          </cell>
          <cell r="P42066" t="str">
            <v>Berkhart</v>
          </cell>
          <cell r="Q42066">
            <v>2</v>
          </cell>
          <cell r="S42066">
            <v>12</v>
          </cell>
        </row>
        <row r="42067">
          <cell r="B42067">
            <v>43082</v>
          </cell>
          <cell r="H42067">
            <v>5</v>
          </cell>
          <cell r="K42067">
            <v>129</v>
          </cell>
          <cell r="O42067">
            <v>64</v>
          </cell>
          <cell r="P42067" t="str">
            <v>Stevens</v>
          </cell>
          <cell r="Q42067">
            <v>3</v>
          </cell>
          <cell r="S42067">
            <v>12</v>
          </cell>
        </row>
        <row r="42068">
          <cell r="B42068">
            <v>43082</v>
          </cell>
          <cell r="H42068">
            <v>5</v>
          </cell>
          <cell r="K42068">
            <v>170</v>
          </cell>
          <cell r="O42068">
            <v>730</v>
          </cell>
          <cell r="P42068" t="str">
            <v>Stevens</v>
          </cell>
          <cell r="Q42068">
            <v>2</v>
          </cell>
          <cell r="S42068">
            <v>12</v>
          </cell>
        </row>
        <row r="42069">
          <cell r="B42069">
            <v>43082</v>
          </cell>
          <cell r="H42069">
            <v>9</v>
          </cell>
          <cell r="K42069">
            <v>436</v>
          </cell>
          <cell r="O42069">
            <v>0</v>
          </cell>
          <cell r="Q42069">
            <v>0</v>
          </cell>
          <cell r="S42069">
            <v>12</v>
          </cell>
        </row>
        <row r="42070">
          <cell r="B42070">
            <v>43082</v>
          </cell>
          <cell r="H42070">
            <v>5</v>
          </cell>
          <cell r="K42070">
            <v>703</v>
          </cell>
          <cell r="O42070">
            <v>468</v>
          </cell>
          <cell r="P42070" t="str">
            <v>Berkhart</v>
          </cell>
          <cell r="Q42070">
            <v>4</v>
          </cell>
          <cell r="S42070">
            <v>12</v>
          </cell>
        </row>
        <row r="42071">
          <cell r="B42071">
            <v>43082</v>
          </cell>
          <cell r="H42071">
            <v>5</v>
          </cell>
          <cell r="K42071">
            <v>26</v>
          </cell>
          <cell r="O42071">
            <v>0</v>
          </cell>
          <cell r="Q42071">
            <v>0</v>
          </cell>
          <cell r="S42071">
            <v>12</v>
          </cell>
        </row>
        <row r="42072">
          <cell r="B42072">
            <v>43082</v>
          </cell>
          <cell r="H42072">
            <v>8</v>
          </cell>
          <cell r="K42072">
            <v>111</v>
          </cell>
          <cell r="O42072">
            <v>28</v>
          </cell>
          <cell r="P42072" t="str">
            <v>Stevens</v>
          </cell>
          <cell r="Q42072">
            <v>5</v>
          </cell>
          <cell r="S42072">
            <v>12</v>
          </cell>
        </row>
        <row r="42073">
          <cell r="B42073">
            <v>43082</v>
          </cell>
          <cell r="H42073">
            <v>6</v>
          </cell>
          <cell r="K42073">
            <v>141</v>
          </cell>
          <cell r="O42073">
            <v>124</v>
          </cell>
          <cell r="P42073" t="str">
            <v>Stevens</v>
          </cell>
          <cell r="Q42073">
            <v>5</v>
          </cell>
          <cell r="S42073">
            <v>12</v>
          </cell>
        </row>
        <row r="42074">
          <cell r="B42074">
            <v>43082</v>
          </cell>
          <cell r="H42074">
            <v>6</v>
          </cell>
          <cell r="K42074">
            <v>83</v>
          </cell>
          <cell r="O42074">
            <v>144</v>
          </cell>
          <cell r="P42074" t="str">
            <v>Stevens</v>
          </cell>
          <cell r="Q42074">
            <v>2</v>
          </cell>
          <cell r="S42074">
            <v>12</v>
          </cell>
        </row>
        <row r="42075">
          <cell r="B42075">
            <v>43082</v>
          </cell>
          <cell r="H42075">
            <v>6</v>
          </cell>
          <cell r="K42075">
            <v>241</v>
          </cell>
          <cell r="O42075">
            <v>153</v>
          </cell>
          <cell r="P42075" t="str">
            <v>Berkhart</v>
          </cell>
          <cell r="Q42075">
            <v>2</v>
          </cell>
          <cell r="S42075">
            <v>12</v>
          </cell>
        </row>
        <row r="42076">
          <cell r="B42076">
            <v>43082</v>
          </cell>
          <cell r="H42076">
            <v>5</v>
          </cell>
          <cell r="K42076">
            <v>170</v>
          </cell>
          <cell r="O42076">
            <v>50</v>
          </cell>
          <cell r="P42076" t="str">
            <v>Berkhart</v>
          </cell>
          <cell r="Q42076">
            <v>4</v>
          </cell>
          <cell r="S42076">
            <v>12</v>
          </cell>
        </row>
        <row r="42077">
          <cell r="B42077">
            <v>43082</v>
          </cell>
          <cell r="H42077">
            <v>5</v>
          </cell>
          <cell r="K42077">
            <v>104</v>
          </cell>
          <cell r="O42077">
            <v>242</v>
          </cell>
          <cell r="P42077" t="str">
            <v>Stevens</v>
          </cell>
          <cell r="Q42077">
            <v>1</v>
          </cell>
          <cell r="S42077">
            <v>12</v>
          </cell>
        </row>
        <row r="42078">
          <cell r="B42078">
            <v>43082</v>
          </cell>
          <cell r="H42078">
            <v>5</v>
          </cell>
          <cell r="K42078">
            <v>106</v>
          </cell>
          <cell r="O42078">
            <v>103</v>
          </cell>
          <cell r="P42078" t="str">
            <v>Stevens</v>
          </cell>
          <cell r="Q42078">
            <v>3</v>
          </cell>
          <cell r="S42078">
            <v>12</v>
          </cell>
        </row>
        <row r="42079">
          <cell r="B42079">
            <v>43082</v>
          </cell>
          <cell r="H42079">
            <v>5</v>
          </cell>
          <cell r="K42079">
            <v>38</v>
          </cell>
          <cell r="O42079">
            <v>0</v>
          </cell>
          <cell r="Q42079">
            <v>0</v>
          </cell>
          <cell r="S42079">
            <v>12</v>
          </cell>
        </row>
        <row r="42080">
          <cell r="B42080">
            <v>43082</v>
          </cell>
          <cell r="H42080">
            <v>6</v>
          </cell>
          <cell r="K42080">
            <v>100</v>
          </cell>
          <cell r="O42080">
            <v>85</v>
          </cell>
          <cell r="P42080" t="str">
            <v>Stevens</v>
          </cell>
          <cell r="Q42080">
            <v>3</v>
          </cell>
          <cell r="S42080">
            <v>12</v>
          </cell>
        </row>
        <row r="42081">
          <cell r="B42081">
            <v>43082</v>
          </cell>
          <cell r="H42081">
            <v>5</v>
          </cell>
          <cell r="K42081">
            <v>169</v>
          </cell>
          <cell r="O42081">
            <v>87</v>
          </cell>
          <cell r="P42081" t="str">
            <v>Stevens</v>
          </cell>
          <cell r="Q42081">
            <v>3</v>
          </cell>
          <cell r="S42081">
            <v>12</v>
          </cell>
        </row>
        <row r="42082">
          <cell r="B42082">
            <v>43082</v>
          </cell>
          <cell r="H42082">
            <v>5</v>
          </cell>
          <cell r="K42082">
            <v>148</v>
          </cell>
          <cell r="O42082">
            <v>23</v>
          </cell>
          <cell r="P42082" t="str">
            <v>Stevens</v>
          </cell>
          <cell r="Q42082">
            <v>3</v>
          </cell>
          <cell r="S42082">
            <v>12</v>
          </cell>
        </row>
        <row r="42083">
          <cell r="B42083">
            <v>43082</v>
          </cell>
          <cell r="H42083">
            <v>6</v>
          </cell>
          <cell r="K42083">
            <v>258</v>
          </cell>
          <cell r="O42083">
            <v>30</v>
          </cell>
          <cell r="P42083" t="str">
            <v>Berkhart</v>
          </cell>
          <cell r="Q42083">
            <v>4</v>
          </cell>
          <cell r="S42083">
            <v>12</v>
          </cell>
        </row>
        <row r="42084">
          <cell r="B42084">
            <v>43082</v>
          </cell>
          <cell r="H42084">
            <v>6</v>
          </cell>
          <cell r="K42084">
            <v>0</v>
          </cell>
          <cell r="O42084">
            <v>0</v>
          </cell>
          <cell r="Q42084">
            <v>0</v>
          </cell>
          <cell r="S42084">
            <v>12</v>
          </cell>
        </row>
        <row r="42085">
          <cell r="B42085">
            <v>43082</v>
          </cell>
          <cell r="H42085">
            <v>6</v>
          </cell>
          <cell r="K42085">
            <v>195</v>
          </cell>
          <cell r="O42085">
            <v>44</v>
          </cell>
          <cell r="P42085" t="str">
            <v>Berkhart</v>
          </cell>
          <cell r="Q42085">
            <v>3</v>
          </cell>
          <cell r="S42085">
            <v>12</v>
          </cell>
        </row>
        <row r="42086">
          <cell r="B42086">
            <v>43082</v>
          </cell>
          <cell r="H42086">
            <v>5</v>
          </cell>
          <cell r="K42086">
            <v>209</v>
          </cell>
          <cell r="O42086">
            <v>37</v>
          </cell>
          <cell r="P42086" t="str">
            <v>Berkhart</v>
          </cell>
          <cell r="Q42086">
            <v>5</v>
          </cell>
          <cell r="S42086">
            <v>12</v>
          </cell>
        </row>
        <row r="42087">
          <cell r="B42087">
            <v>43082</v>
          </cell>
          <cell r="H42087">
            <v>6</v>
          </cell>
          <cell r="K42087">
            <v>206</v>
          </cell>
          <cell r="O42087">
            <v>31</v>
          </cell>
          <cell r="P42087" t="str">
            <v>Berkhart</v>
          </cell>
          <cell r="Q42087">
            <v>1</v>
          </cell>
          <cell r="S42087">
            <v>12</v>
          </cell>
        </row>
        <row r="42088">
          <cell r="B42088">
            <v>43082</v>
          </cell>
          <cell r="H42088">
            <v>5</v>
          </cell>
          <cell r="K42088">
            <v>100</v>
          </cell>
          <cell r="O42088">
            <v>205</v>
          </cell>
          <cell r="P42088" t="str">
            <v>Berkhart</v>
          </cell>
          <cell r="Q42088">
            <v>3</v>
          </cell>
          <cell r="S42088">
            <v>12</v>
          </cell>
        </row>
        <row r="42089">
          <cell r="B42089">
            <v>43082</v>
          </cell>
          <cell r="H42089">
            <v>5</v>
          </cell>
          <cell r="K42089">
            <v>143</v>
          </cell>
          <cell r="O42089">
            <v>138</v>
          </cell>
          <cell r="P42089" t="str">
            <v>Berkhart</v>
          </cell>
          <cell r="Q42089">
            <v>4</v>
          </cell>
          <cell r="S42089">
            <v>12</v>
          </cell>
        </row>
        <row r="42090">
          <cell r="B42090">
            <v>43082</v>
          </cell>
          <cell r="H42090">
            <v>5</v>
          </cell>
          <cell r="K42090">
            <v>124</v>
          </cell>
          <cell r="O42090">
            <v>26</v>
          </cell>
          <cell r="P42090" t="str">
            <v>Berkhart</v>
          </cell>
          <cell r="Q42090">
            <v>3</v>
          </cell>
          <cell r="S42090">
            <v>12</v>
          </cell>
        </row>
        <row r="42091">
          <cell r="B42091">
            <v>43082</v>
          </cell>
          <cell r="H42091">
            <v>5</v>
          </cell>
          <cell r="K42091">
            <v>37</v>
          </cell>
          <cell r="O42091">
            <v>162</v>
          </cell>
          <cell r="P42091" t="str">
            <v>Berkhart</v>
          </cell>
          <cell r="Q42091">
            <v>4</v>
          </cell>
          <cell r="S42091">
            <v>12</v>
          </cell>
        </row>
        <row r="42092">
          <cell r="B42092">
            <v>43082</v>
          </cell>
          <cell r="H42092">
            <v>6</v>
          </cell>
          <cell r="K42092">
            <v>160</v>
          </cell>
          <cell r="O42092">
            <v>39</v>
          </cell>
          <cell r="P42092" t="str">
            <v>Berkhart</v>
          </cell>
          <cell r="Q42092">
            <v>2</v>
          </cell>
          <cell r="S42092">
            <v>12</v>
          </cell>
        </row>
        <row r="42093">
          <cell r="B42093">
            <v>43082</v>
          </cell>
          <cell r="H42093">
            <v>5</v>
          </cell>
          <cell r="K42093">
            <v>159</v>
          </cell>
          <cell r="O42093">
            <v>65</v>
          </cell>
          <cell r="P42093" t="str">
            <v>Berkhart</v>
          </cell>
          <cell r="Q42093">
            <v>1</v>
          </cell>
          <cell r="S42093">
            <v>12</v>
          </cell>
        </row>
        <row r="42094">
          <cell r="B42094">
            <v>43082</v>
          </cell>
          <cell r="H42094">
            <v>6</v>
          </cell>
          <cell r="K42094">
            <v>56</v>
          </cell>
          <cell r="O42094">
            <v>0</v>
          </cell>
          <cell r="Q42094">
            <v>0</v>
          </cell>
          <cell r="S42094">
            <v>12</v>
          </cell>
        </row>
        <row r="42095">
          <cell r="B42095">
            <v>43082</v>
          </cell>
          <cell r="H42095">
            <v>5</v>
          </cell>
          <cell r="K42095">
            <v>84</v>
          </cell>
          <cell r="O42095">
            <v>347</v>
          </cell>
          <cell r="P42095" t="str">
            <v>Berkhart</v>
          </cell>
          <cell r="Q42095">
            <v>2</v>
          </cell>
          <cell r="S42095">
            <v>12</v>
          </cell>
        </row>
        <row r="42096">
          <cell r="B42096">
            <v>43082</v>
          </cell>
          <cell r="H42096">
            <v>5</v>
          </cell>
          <cell r="K42096">
            <v>180</v>
          </cell>
          <cell r="O42096">
            <v>197</v>
          </cell>
          <cell r="P42096" t="str">
            <v>Berkhart</v>
          </cell>
          <cell r="Q42096">
            <v>3</v>
          </cell>
          <cell r="S42096">
            <v>12</v>
          </cell>
        </row>
        <row r="42097">
          <cell r="B42097">
            <v>43082</v>
          </cell>
          <cell r="H42097">
            <v>5</v>
          </cell>
          <cell r="K42097">
            <v>360</v>
          </cell>
          <cell r="O42097">
            <v>307</v>
          </cell>
          <cell r="P42097" t="str">
            <v>Berkhart</v>
          </cell>
          <cell r="Q42097">
            <v>4</v>
          </cell>
          <cell r="S42097">
            <v>12</v>
          </cell>
        </row>
        <row r="42098">
          <cell r="B42098">
            <v>43082</v>
          </cell>
          <cell r="H42098">
            <v>6</v>
          </cell>
          <cell r="K42098">
            <v>471</v>
          </cell>
          <cell r="O42098">
            <v>198</v>
          </cell>
          <cell r="P42098" t="str">
            <v>Berkhart</v>
          </cell>
          <cell r="Q42098">
            <v>5</v>
          </cell>
          <cell r="S42098">
            <v>12</v>
          </cell>
        </row>
        <row r="42099">
          <cell r="B42099">
            <v>43082</v>
          </cell>
          <cell r="H42099">
            <v>6</v>
          </cell>
          <cell r="K42099">
            <v>49</v>
          </cell>
          <cell r="O42099">
            <v>0</v>
          </cell>
          <cell r="Q42099">
            <v>0</v>
          </cell>
          <cell r="S42099">
            <v>12</v>
          </cell>
        </row>
        <row r="42100">
          <cell r="B42100">
            <v>43082</v>
          </cell>
          <cell r="H42100">
            <v>6</v>
          </cell>
          <cell r="K42100">
            <v>358</v>
          </cell>
          <cell r="O42100">
            <v>34</v>
          </cell>
          <cell r="P42100" t="str">
            <v>Stevens</v>
          </cell>
          <cell r="Q42100">
            <v>4</v>
          </cell>
          <cell r="S42100">
            <v>12</v>
          </cell>
        </row>
        <row r="42101">
          <cell r="B42101">
            <v>43082</v>
          </cell>
          <cell r="H42101">
            <v>6</v>
          </cell>
          <cell r="K42101">
            <v>330</v>
          </cell>
          <cell r="O42101">
            <v>197</v>
          </cell>
          <cell r="P42101" t="str">
            <v>Stevens</v>
          </cell>
          <cell r="Q42101">
            <v>5</v>
          </cell>
          <cell r="S42101">
            <v>12</v>
          </cell>
        </row>
        <row r="42102">
          <cell r="B42102">
            <v>43082</v>
          </cell>
          <cell r="H42102">
            <v>5</v>
          </cell>
          <cell r="K42102">
            <v>424</v>
          </cell>
          <cell r="O42102">
            <v>776</v>
          </cell>
          <cell r="P42102" t="str">
            <v>Stevens</v>
          </cell>
          <cell r="Q42102">
            <v>3</v>
          </cell>
          <cell r="S42102">
            <v>12</v>
          </cell>
        </row>
        <row r="42103">
          <cell r="B42103">
            <v>43082</v>
          </cell>
          <cell r="H42103">
            <v>5</v>
          </cell>
          <cell r="K42103">
            <v>117</v>
          </cell>
          <cell r="O42103">
            <v>0</v>
          </cell>
          <cell r="Q42103">
            <v>0</v>
          </cell>
          <cell r="S42103">
            <v>12</v>
          </cell>
        </row>
        <row r="42104">
          <cell r="B42104">
            <v>43082</v>
          </cell>
          <cell r="H42104">
            <v>5</v>
          </cell>
          <cell r="K42104">
            <v>433</v>
          </cell>
          <cell r="O42104">
            <v>67</v>
          </cell>
          <cell r="P42104" t="str">
            <v>Berkhart</v>
          </cell>
          <cell r="Q42104">
            <v>3</v>
          </cell>
          <cell r="S42104">
            <v>12</v>
          </cell>
        </row>
        <row r="42105">
          <cell r="B42105">
            <v>43082</v>
          </cell>
          <cell r="H42105">
            <v>5</v>
          </cell>
          <cell r="K42105">
            <v>592</v>
          </cell>
          <cell r="O42105">
            <v>154</v>
          </cell>
          <cell r="P42105" t="str">
            <v>Berkhart</v>
          </cell>
          <cell r="Q42105">
            <v>4</v>
          </cell>
          <cell r="S42105">
            <v>12</v>
          </cell>
        </row>
        <row r="42106">
          <cell r="B42106">
            <v>43082</v>
          </cell>
          <cell r="H42106">
            <v>12</v>
          </cell>
          <cell r="K42106">
            <v>54</v>
          </cell>
          <cell r="O42106">
            <v>0</v>
          </cell>
          <cell r="Q42106">
            <v>0</v>
          </cell>
          <cell r="S42106">
            <v>12</v>
          </cell>
        </row>
        <row r="42107">
          <cell r="B42107">
            <v>43082</v>
          </cell>
          <cell r="H42107">
            <v>5</v>
          </cell>
          <cell r="K42107">
            <v>363</v>
          </cell>
          <cell r="O42107">
            <v>71</v>
          </cell>
          <cell r="P42107" t="str">
            <v>Berkhart</v>
          </cell>
          <cell r="Q42107">
            <v>1</v>
          </cell>
          <cell r="S42107">
            <v>12</v>
          </cell>
        </row>
        <row r="42108">
          <cell r="B42108">
            <v>43082</v>
          </cell>
          <cell r="H42108">
            <v>5</v>
          </cell>
          <cell r="K42108">
            <v>407</v>
          </cell>
          <cell r="O42108">
            <v>269</v>
          </cell>
          <cell r="P42108" t="str">
            <v>Berkhart</v>
          </cell>
          <cell r="Q42108">
            <v>3</v>
          </cell>
          <cell r="S42108">
            <v>12</v>
          </cell>
        </row>
        <row r="42109">
          <cell r="B42109">
            <v>43082</v>
          </cell>
          <cell r="H42109">
            <v>6</v>
          </cell>
          <cell r="K42109">
            <v>423</v>
          </cell>
          <cell r="O42109">
            <v>51</v>
          </cell>
          <cell r="P42109" t="str">
            <v>Berkhart</v>
          </cell>
          <cell r="Q42109">
            <v>1</v>
          </cell>
          <cell r="S42109">
            <v>12</v>
          </cell>
        </row>
        <row r="42110">
          <cell r="B42110">
            <v>43082</v>
          </cell>
          <cell r="H42110">
            <v>6</v>
          </cell>
          <cell r="K42110">
            <v>366</v>
          </cell>
          <cell r="O42110">
            <v>128</v>
          </cell>
          <cell r="P42110" t="str">
            <v>Berkhart</v>
          </cell>
          <cell r="Q42110">
            <v>3</v>
          </cell>
          <cell r="S42110">
            <v>12</v>
          </cell>
        </row>
        <row r="42111">
          <cell r="B42111">
            <v>43082</v>
          </cell>
          <cell r="H42111">
            <v>6</v>
          </cell>
          <cell r="K42111">
            <v>492</v>
          </cell>
          <cell r="O42111">
            <v>28</v>
          </cell>
          <cell r="P42111" t="str">
            <v>Berkhart</v>
          </cell>
          <cell r="Q42111">
            <v>5</v>
          </cell>
          <cell r="S42111">
            <v>12</v>
          </cell>
        </row>
        <row r="42112">
          <cell r="B42112">
            <v>43082</v>
          </cell>
          <cell r="H42112">
            <v>6</v>
          </cell>
          <cell r="K42112">
            <v>328</v>
          </cell>
          <cell r="O42112">
            <v>288</v>
          </cell>
          <cell r="P42112" t="str">
            <v>Stevens</v>
          </cell>
          <cell r="Q42112">
            <v>5</v>
          </cell>
          <cell r="S42112">
            <v>12</v>
          </cell>
        </row>
        <row r="42113">
          <cell r="B42113">
            <v>43082</v>
          </cell>
          <cell r="H42113">
            <v>4</v>
          </cell>
          <cell r="K42113">
            <v>410</v>
          </cell>
          <cell r="O42113">
            <v>78</v>
          </cell>
          <cell r="P42113" t="str">
            <v>Stevens</v>
          </cell>
          <cell r="Q42113">
            <v>5</v>
          </cell>
          <cell r="S42113">
            <v>12</v>
          </cell>
        </row>
        <row r="42114">
          <cell r="B42114">
            <v>43082</v>
          </cell>
          <cell r="H42114">
            <v>5</v>
          </cell>
          <cell r="K42114">
            <v>144</v>
          </cell>
          <cell r="O42114">
            <v>136</v>
          </cell>
          <cell r="P42114" t="str">
            <v>Berkhart</v>
          </cell>
          <cell r="Q42114">
            <v>4</v>
          </cell>
          <cell r="S42114">
            <v>12</v>
          </cell>
        </row>
        <row r="42115">
          <cell r="B42115">
            <v>43082</v>
          </cell>
          <cell r="H42115">
            <v>6</v>
          </cell>
          <cell r="K42115">
            <v>261</v>
          </cell>
          <cell r="O42115">
            <v>581</v>
          </cell>
          <cell r="P42115" t="str">
            <v>Berkhart</v>
          </cell>
          <cell r="Q42115">
            <v>4</v>
          </cell>
          <cell r="S42115">
            <v>12</v>
          </cell>
        </row>
        <row r="42116">
          <cell r="B42116">
            <v>43082</v>
          </cell>
          <cell r="H42116">
            <v>6</v>
          </cell>
          <cell r="K42116">
            <v>17</v>
          </cell>
          <cell r="O42116">
            <v>88</v>
          </cell>
          <cell r="P42116" t="str">
            <v>Stevens</v>
          </cell>
          <cell r="Q42116">
            <v>4</v>
          </cell>
          <cell r="S42116">
            <v>12</v>
          </cell>
        </row>
        <row r="42117">
          <cell r="B42117">
            <v>43082</v>
          </cell>
          <cell r="H42117">
            <v>5</v>
          </cell>
          <cell r="K42117">
            <v>62</v>
          </cell>
          <cell r="O42117">
            <v>156</v>
          </cell>
          <cell r="P42117" t="str">
            <v>Stevens</v>
          </cell>
          <cell r="Q42117">
            <v>3</v>
          </cell>
          <cell r="S42117">
            <v>12</v>
          </cell>
        </row>
        <row r="42118">
          <cell r="B42118">
            <v>43082</v>
          </cell>
          <cell r="H42118">
            <v>5</v>
          </cell>
          <cell r="K42118">
            <v>168</v>
          </cell>
          <cell r="O42118">
            <v>1313</v>
          </cell>
          <cell r="P42118" t="str">
            <v>Stevens</v>
          </cell>
          <cell r="Q42118">
            <v>3</v>
          </cell>
          <cell r="S42118">
            <v>12</v>
          </cell>
        </row>
        <row r="42119">
          <cell r="B42119">
            <v>43082</v>
          </cell>
          <cell r="H42119">
            <v>5</v>
          </cell>
          <cell r="K42119">
            <v>59</v>
          </cell>
          <cell r="O42119">
            <v>0</v>
          </cell>
          <cell r="Q42119">
            <v>0</v>
          </cell>
          <cell r="S42119">
            <v>12</v>
          </cell>
        </row>
        <row r="42120">
          <cell r="B42120">
            <v>43082</v>
          </cell>
          <cell r="H42120">
            <v>5</v>
          </cell>
          <cell r="K42120">
            <v>67</v>
          </cell>
          <cell r="O42120">
            <v>189</v>
          </cell>
          <cell r="P42120" t="str">
            <v>Berkhart</v>
          </cell>
          <cell r="Q42120">
            <v>3</v>
          </cell>
          <cell r="S42120">
            <v>12</v>
          </cell>
        </row>
        <row r="42121">
          <cell r="B42121">
            <v>43082</v>
          </cell>
          <cell r="H42121">
            <v>468</v>
          </cell>
          <cell r="K42121">
            <v>0</v>
          </cell>
          <cell r="O42121">
            <v>0</v>
          </cell>
          <cell r="Q42121">
            <v>0</v>
          </cell>
          <cell r="S42121">
            <v>12</v>
          </cell>
        </row>
        <row r="42122">
          <cell r="B42122">
            <v>43082</v>
          </cell>
          <cell r="H42122">
            <v>5</v>
          </cell>
          <cell r="K42122">
            <v>129</v>
          </cell>
          <cell r="O42122">
            <v>25</v>
          </cell>
          <cell r="P42122" t="str">
            <v>Berkhart</v>
          </cell>
          <cell r="Q42122">
            <v>4</v>
          </cell>
          <cell r="S42122">
            <v>12</v>
          </cell>
        </row>
        <row r="42123">
          <cell r="B42123">
            <v>43082</v>
          </cell>
          <cell r="H42123">
            <v>5</v>
          </cell>
          <cell r="K42123">
            <v>150</v>
          </cell>
          <cell r="O42123">
            <v>148</v>
          </cell>
          <cell r="P42123" t="str">
            <v>Berkhart</v>
          </cell>
          <cell r="Q42123">
            <v>5</v>
          </cell>
          <cell r="S42123">
            <v>12</v>
          </cell>
        </row>
        <row r="42124">
          <cell r="B42124">
            <v>43082</v>
          </cell>
          <cell r="H42124">
            <v>5</v>
          </cell>
          <cell r="K42124">
            <v>143</v>
          </cell>
          <cell r="O42124">
            <v>92</v>
          </cell>
          <cell r="P42124" t="str">
            <v>Berkhart</v>
          </cell>
          <cell r="Q42124">
            <v>3</v>
          </cell>
          <cell r="S42124">
            <v>12</v>
          </cell>
        </row>
        <row r="42125">
          <cell r="B42125">
            <v>43082</v>
          </cell>
          <cell r="H42125">
            <v>6</v>
          </cell>
          <cell r="K42125">
            <v>169</v>
          </cell>
          <cell r="O42125">
            <v>218</v>
          </cell>
          <cell r="P42125" t="str">
            <v>Berkhart</v>
          </cell>
          <cell r="Q42125">
            <v>3</v>
          </cell>
          <cell r="S42125">
            <v>12</v>
          </cell>
        </row>
        <row r="42126">
          <cell r="B42126">
            <v>43082</v>
          </cell>
          <cell r="H42126">
            <v>5</v>
          </cell>
          <cell r="K42126">
            <v>101</v>
          </cell>
          <cell r="O42126">
            <v>45</v>
          </cell>
          <cell r="P42126" t="str">
            <v>Berkhart</v>
          </cell>
          <cell r="Q42126">
            <v>4</v>
          </cell>
          <cell r="S42126">
            <v>12</v>
          </cell>
        </row>
        <row r="42127">
          <cell r="B42127">
            <v>43082</v>
          </cell>
          <cell r="H42127">
            <v>5</v>
          </cell>
          <cell r="K42127">
            <v>112</v>
          </cell>
          <cell r="O42127">
            <v>326</v>
          </cell>
          <cell r="P42127" t="str">
            <v>Stevens</v>
          </cell>
          <cell r="Q42127">
            <v>1</v>
          </cell>
          <cell r="S42127">
            <v>12</v>
          </cell>
        </row>
        <row r="42128">
          <cell r="B42128">
            <v>43082</v>
          </cell>
          <cell r="H42128">
            <v>6</v>
          </cell>
          <cell r="K42128">
            <v>20</v>
          </cell>
          <cell r="O42128">
            <v>212</v>
          </cell>
          <cell r="P42128" t="str">
            <v>Berkhart</v>
          </cell>
          <cell r="Q42128">
            <v>4</v>
          </cell>
          <cell r="S42128">
            <v>12</v>
          </cell>
        </row>
        <row r="42129">
          <cell r="B42129">
            <v>43082</v>
          </cell>
          <cell r="H42129">
            <v>5</v>
          </cell>
          <cell r="K42129">
            <v>53</v>
          </cell>
          <cell r="O42129">
            <v>84</v>
          </cell>
          <cell r="P42129" t="str">
            <v>Berkhart</v>
          </cell>
          <cell r="Q42129">
            <v>3</v>
          </cell>
          <cell r="S42129">
            <v>12</v>
          </cell>
        </row>
        <row r="42130">
          <cell r="B42130">
            <v>43082</v>
          </cell>
          <cell r="H42130">
            <v>5</v>
          </cell>
          <cell r="K42130">
            <v>101</v>
          </cell>
          <cell r="O42130">
            <v>419</v>
          </cell>
          <cell r="P42130" t="str">
            <v>Berkhart</v>
          </cell>
          <cell r="Q42130">
            <v>3</v>
          </cell>
          <cell r="S42130">
            <v>12</v>
          </cell>
        </row>
        <row r="42131">
          <cell r="B42131">
            <v>43082</v>
          </cell>
          <cell r="H42131">
            <v>5</v>
          </cell>
          <cell r="K42131">
            <v>171</v>
          </cell>
          <cell r="O42131">
            <v>77</v>
          </cell>
          <cell r="P42131" t="str">
            <v>Berkhart</v>
          </cell>
          <cell r="Q42131">
            <v>5</v>
          </cell>
          <cell r="S42131">
            <v>12</v>
          </cell>
        </row>
        <row r="42132">
          <cell r="B42132">
            <v>43082</v>
          </cell>
          <cell r="H42132">
            <v>5</v>
          </cell>
          <cell r="K42132">
            <v>146</v>
          </cell>
          <cell r="O42132">
            <v>70</v>
          </cell>
          <cell r="P42132" t="str">
            <v>Berkhart</v>
          </cell>
          <cell r="Q42132">
            <v>4</v>
          </cell>
          <cell r="S42132">
            <v>12</v>
          </cell>
        </row>
        <row r="42133">
          <cell r="B42133">
            <v>43082</v>
          </cell>
          <cell r="H42133">
            <v>16</v>
          </cell>
          <cell r="K42133">
            <v>0</v>
          </cell>
          <cell r="O42133">
            <v>195</v>
          </cell>
          <cell r="P42133" t="str">
            <v>Berkhart</v>
          </cell>
          <cell r="Q42133">
            <v>3</v>
          </cell>
          <cell r="S42133">
            <v>12</v>
          </cell>
        </row>
        <row r="42134">
          <cell r="B42134">
            <v>43082</v>
          </cell>
          <cell r="H42134">
            <v>5</v>
          </cell>
          <cell r="K42134">
            <v>39</v>
          </cell>
          <cell r="O42134">
            <v>100</v>
          </cell>
          <cell r="P42134" t="str">
            <v>Berkhart</v>
          </cell>
          <cell r="Q42134">
            <v>2</v>
          </cell>
          <cell r="S42134">
            <v>12</v>
          </cell>
        </row>
        <row r="42135">
          <cell r="B42135">
            <v>43082</v>
          </cell>
          <cell r="H42135">
            <v>6</v>
          </cell>
          <cell r="K42135">
            <v>59</v>
          </cell>
          <cell r="O42135">
            <v>159</v>
          </cell>
          <cell r="P42135" t="str">
            <v>Berkhart</v>
          </cell>
          <cell r="Q42135">
            <v>3</v>
          </cell>
          <cell r="S42135">
            <v>12</v>
          </cell>
        </row>
        <row r="42136">
          <cell r="B42136">
            <v>43082</v>
          </cell>
          <cell r="H42136">
            <v>5</v>
          </cell>
          <cell r="K42136">
            <v>155</v>
          </cell>
          <cell r="O42136">
            <v>472</v>
          </cell>
          <cell r="P42136" t="str">
            <v>Berkhart</v>
          </cell>
          <cell r="Q42136">
            <v>4</v>
          </cell>
          <cell r="S42136">
            <v>12</v>
          </cell>
        </row>
        <row r="42137">
          <cell r="B42137">
            <v>43082</v>
          </cell>
          <cell r="H42137">
            <v>5</v>
          </cell>
          <cell r="K42137">
            <v>322</v>
          </cell>
          <cell r="O42137">
            <v>52</v>
          </cell>
          <cell r="P42137" t="str">
            <v>Berkhart</v>
          </cell>
          <cell r="Q42137">
            <v>3</v>
          </cell>
          <cell r="S42137">
            <v>12</v>
          </cell>
        </row>
        <row r="42138">
          <cell r="B42138">
            <v>43082</v>
          </cell>
          <cell r="H42138">
            <v>6</v>
          </cell>
          <cell r="K42138">
            <v>273</v>
          </cell>
          <cell r="O42138">
            <v>19</v>
          </cell>
          <cell r="P42138" t="str">
            <v>Berkhart</v>
          </cell>
          <cell r="Q42138">
            <v>3</v>
          </cell>
          <cell r="S42138">
            <v>12</v>
          </cell>
        </row>
        <row r="42139">
          <cell r="B42139">
            <v>43082</v>
          </cell>
          <cell r="H42139">
            <v>5</v>
          </cell>
          <cell r="K42139">
            <v>182</v>
          </cell>
          <cell r="O42139">
            <v>161</v>
          </cell>
          <cell r="P42139" t="str">
            <v>Stevens</v>
          </cell>
          <cell r="Q42139">
            <v>5</v>
          </cell>
          <cell r="S42139">
            <v>12</v>
          </cell>
        </row>
        <row r="42140">
          <cell r="B42140">
            <v>43082</v>
          </cell>
          <cell r="H42140">
            <v>5</v>
          </cell>
          <cell r="K42140">
            <v>202</v>
          </cell>
          <cell r="O42140">
            <v>152</v>
          </cell>
          <cell r="P42140" t="str">
            <v>Berkhart</v>
          </cell>
          <cell r="Q42140">
            <v>3</v>
          </cell>
          <cell r="S42140">
            <v>12</v>
          </cell>
        </row>
        <row r="42141">
          <cell r="B42141">
            <v>43082</v>
          </cell>
          <cell r="H42141">
            <v>6</v>
          </cell>
          <cell r="K42141">
            <v>67</v>
          </cell>
          <cell r="O42141">
            <v>109</v>
          </cell>
          <cell r="P42141" t="str">
            <v>Berkhart</v>
          </cell>
          <cell r="Q42141">
            <v>1</v>
          </cell>
          <cell r="S42141">
            <v>12</v>
          </cell>
        </row>
        <row r="42142">
          <cell r="B42142">
            <v>43082</v>
          </cell>
          <cell r="H42142">
            <v>6</v>
          </cell>
          <cell r="K42142">
            <v>148</v>
          </cell>
          <cell r="O42142">
            <v>38</v>
          </cell>
          <cell r="P42142" t="str">
            <v>Stevens</v>
          </cell>
          <cell r="Q42142">
            <v>5</v>
          </cell>
          <cell r="S42142">
            <v>12</v>
          </cell>
        </row>
        <row r="42143">
          <cell r="B42143">
            <v>43082</v>
          </cell>
          <cell r="H42143">
            <v>5</v>
          </cell>
          <cell r="K42143">
            <v>81</v>
          </cell>
          <cell r="O42143">
            <v>31</v>
          </cell>
          <cell r="P42143" t="str">
            <v>Berkhart</v>
          </cell>
          <cell r="Q42143">
            <v>3</v>
          </cell>
          <cell r="S42143">
            <v>12</v>
          </cell>
        </row>
        <row r="42144">
          <cell r="B42144">
            <v>43082</v>
          </cell>
          <cell r="H42144">
            <v>5</v>
          </cell>
          <cell r="K42144">
            <v>110</v>
          </cell>
          <cell r="O42144">
            <v>342</v>
          </cell>
          <cell r="P42144" t="str">
            <v>Berkhart</v>
          </cell>
          <cell r="Q42144">
            <v>1</v>
          </cell>
          <cell r="S42144">
            <v>12</v>
          </cell>
        </row>
        <row r="42145">
          <cell r="B42145">
            <v>43082</v>
          </cell>
          <cell r="H42145">
            <v>6</v>
          </cell>
          <cell r="K42145">
            <v>94</v>
          </cell>
          <cell r="O42145">
            <v>63</v>
          </cell>
          <cell r="P42145" t="str">
            <v>Stevens</v>
          </cell>
          <cell r="Q42145">
            <v>4</v>
          </cell>
          <cell r="S42145">
            <v>12</v>
          </cell>
        </row>
        <row r="42146">
          <cell r="B42146">
            <v>43082</v>
          </cell>
          <cell r="H42146">
            <v>6</v>
          </cell>
          <cell r="K42146">
            <v>90</v>
          </cell>
          <cell r="O42146">
            <v>330</v>
          </cell>
          <cell r="P42146" t="str">
            <v>Stevens</v>
          </cell>
          <cell r="Q42146">
            <v>3</v>
          </cell>
          <cell r="S42146">
            <v>12</v>
          </cell>
        </row>
        <row r="42147">
          <cell r="B42147">
            <v>43082</v>
          </cell>
          <cell r="H42147">
            <v>5</v>
          </cell>
          <cell r="K42147">
            <v>207</v>
          </cell>
          <cell r="O42147">
            <v>89</v>
          </cell>
          <cell r="P42147" t="str">
            <v>Berkhart</v>
          </cell>
          <cell r="Q42147">
            <v>4</v>
          </cell>
          <cell r="S42147">
            <v>12</v>
          </cell>
        </row>
        <row r="42148">
          <cell r="B42148">
            <v>43082</v>
          </cell>
          <cell r="H42148">
            <v>5</v>
          </cell>
          <cell r="K42148">
            <v>13</v>
          </cell>
          <cell r="O42148">
            <v>208</v>
          </cell>
          <cell r="P42148" t="str">
            <v>Berkhart</v>
          </cell>
          <cell r="Q42148">
            <v>3</v>
          </cell>
          <cell r="S42148">
            <v>12</v>
          </cell>
        </row>
        <row r="42149">
          <cell r="B42149">
            <v>43082</v>
          </cell>
          <cell r="H42149">
            <v>8</v>
          </cell>
          <cell r="K42149">
            <v>0</v>
          </cell>
          <cell r="O42149">
            <v>195</v>
          </cell>
          <cell r="P42149" t="str">
            <v>Berkhart</v>
          </cell>
          <cell r="Q42149">
            <v>3</v>
          </cell>
          <cell r="S42149">
            <v>12</v>
          </cell>
        </row>
        <row r="42150">
          <cell r="B42150">
            <v>43082</v>
          </cell>
          <cell r="H42150">
            <v>6</v>
          </cell>
          <cell r="K42150">
            <v>115</v>
          </cell>
          <cell r="O42150">
            <v>348</v>
          </cell>
          <cell r="P42150" t="str">
            <v>Stevens</v>
          </cell>
          <cell r="Q42150">
            <v>2</v>
          </cell>
          <cell r="S42150">
            <v>12</v>
          </cell>
        </row>
        <row r="42151">
          <cell r="B42151">
            <v>43082</v>
          </cell>
          <cell r="H42151">
            <v>6</v>
          </cell>
          <cell r="K42151">
            <v>34</v>
          </cell>
          <cell r="O42151">
            <v>46</v>
          </cell>
          <cell r="P42151" t="str">
            <v>Stevens</v>
          </cell>
          <cell r="Q42151">
            <v>4</v>
          </cell>
          <cell r="S42151">
            <v>12</v>
          </cell>
        </row>
        <row r="42152">
          <cell r="B42152">
            <v>43082</v>
          </cell>
          <cell r="H42152">
            <v>5</v>
          </cell>
          <cell r="K42152">
            <v>22</v>
          </cell>
          <cell r="O42152">
            <v>113</v>
          </cell>
          <cell r="P42152" t="str">
            <v>Berkhart</v>
          </cell>
          <cell r="Q42152">
            <v>2</v>
          </cell>
          <cell r="S42152">
            <v>12</v>
          </cell>
        </row>
        <row r="42153">
          <cell r="B42153">
            <v>43082</v>
          </cell>
          <cell r="H42153">
            <v>3</v>
          </cell>
          <cell r="K42153">
            <v>0</v>
          </cell>
          <cell r="O42153">
            <v>169</v>
          </cell>
          <cell r="P42153" t="str">
            <v>Berkhart</v>
          </cell>
          <cell r="Q42153">
            <v>4</v>
          </cell>
          <cell r="S42153">
            <v>12</v>
          </cell>
        </row>
        <row r="42154">
          <cell r="B42154">
            <v>43082</v>
          </cell>
          <cell r="H42154">
            <v>5</v>
          </cell>
          <cell r="K42154">
            <v>9</v>
          </cell>
          <cell r="O42154">
            <v>635</v>
          </cell>
          <cell r="P42154" t="str">
            <v>Berkhart</v>
          </cell>
          <cell r="Q42154">
            <v>3</v>
          </cell>
          <cell r="S42154">
            <v>12</v>
          </cell>
        </row>
        <row r="42155">
          <cell r="B42155">
            <v>43082</v>
          </cell>
          <cell r="H42155">
            <v>6</v>
          </cell>
          <cell r="K42155">
            <v>86</v>
          </cell>
          <cell r="O42155">
            <v>93</v>
          </cell>
          <cell r="P42155" t="str">
            <v>Berkhart</v>
          </cell>
          <cell r="Q42155">
            <v>5</v>
          </cell>
          <cell r="S42155">
            <v>12</v>
          </cell>
        </row>
        <row r="42156">
          <cell r="B42156">
            <v>43082</v>
          </cell>
          <cell r="H42156">
            <v>10</v>
          </cell>
          <cell r="K42156">
            <v>0</v>
          </cell>
          <cell r="O42156">
            <v>42</v>
          </cell>
          <cell r="P42156" t="str">
            <v>Stevens</v>
          </cell>
          <cell r="Q42156">
            <v>5</v>
          </cell>
          <cell r="S42156">
            <v>12</v>
          </cell>
        </row>
        <row r="42157">
          <cell r="B42157">
            <v>43082</v>
          </cell>
          <cell r="H42157">
            <v>6</v>
          </cell>
          <cell r="K42157">
            <v>5</v>
          </cell>
          <cell r="O42157">
            <v>77</v>
          </cell>
          <cell r="P42157" t="str">
            <v>Berkhart</v>
          </cell>
          <cell r="Q42157">
            <v>3</v>
          </cell>
          <cell r="S42157">
            <v>12</v>
          </cell>
        </row>
        <row r="42158">
          <cell r="B42158">
            <v>43082</v>
          </cell>
          <cell r="H42158">
            <v>9</v>
          </cell>
          <cell r="K42158">
            <v>0</v>
          </cell>
          <cell r="O42158">
            <v>93</v>
          </cell>
          <cell r="P42158" t="str">
            <v>Stevens</v>
          </cell>
          <cell r="Q42158">
            <v>5</v>
          </cell>
          <cell r="S42158">
            <v>12</v>
          </cell>
        </row>
        <row r="42159">
          <cell r="B42159">
            <v>43082</v>
          </cell>
          <cell r="H42159">
            <v>6</v>
          </cell>
          <cell r="K42159">
            <v>31</v>
          </cell>
          <cell r="O42159">
            <v>556</v>
          </cell>
          <cell r="P42159" t="str">
            <v>Berkhart</v>
          </cell>
          <cell r="Q42159">
            <v>2</v>
          </cell>
          <cell r="S42159">
            <v>12</v>
          </cell>
        </row>
        <row r="42160">
          <cell r="B42160">
            <v>43082</v>
          </cell>
          <cell r="H42160">
            <v>9</v>
          </cell>
          <cell r="K42160">
            <v>0</v>
          </cell>
          <cell r="O42160">
            <v>127</v>
          </cell>
          <cell r="P42160" t="str">
            <v>Stevens</v>
          </cell>
          <cell r="Q42160">
            <v>3</v>
          </cell>
          <cell r="S42160">
            <v>12</v>
          </cell>
        </row>
        <row r="42161">
          <cell r="B42161">
            <v>43082</v>
          </cell>
          <cell r="H42161">
            <v>0</v>
          </cell>
          <cell r="K42161">
            <v>56</v>
          </cell>
          <cell r="O42161">
            <v>14</v>
          </cell>
          <cell r="P42161" t="str">
            <v>Stevens</v>
          </cell>
          <cell r="Q42161">
            <v>4</v>
          </cell>
          <cell r="S42161">
            <v>12</v>
          </cell>
        </row>
        <row r="42162">
          <cell r="B42162">
            <v>43082</v>
          </cell>
          <cell r="H42162">
            <v>5</v>
          </cell>
          <cell r="K42162">
            <v>17</v>
          </cell>
          <cell r="O42162">
            <v>237</v>
          </cell>
          <cell r="P42162" t="str">
            <v>Stevens</v>
          </cell>
          <cell r="Q42162">
            <v>3</v>
          </cell>
          <cell r="S42162">
            <v>12</v>
          </cell>
        </row>
        <row r="42163">
          <cell r="B42163">
            <v>43082</v>
          </cell>
          <cell r="H42163">
            <v>6</v>
          </cell>
          <cell r="K42163">
            <v>130</v>
          </cell>
          <cell r="O42163">
            <v>33</v>
          </cell>
          <cell r="P42163" t="str">
            <v>Stevens</v>
          </cell>
          <cell r="Q42163">
            <v>3</v>
          </cell>
          <cell r="S42163">
            <v>12</v>
          </cell>
        </row>
        <row r="42164">
          <cell r="B42164">
            <v>43082</v>
          </cell>
          <cell r="H42164">
            <v>6</v>
          </cell>
          <cell r="K42164">
            <v>75</v>
          </cell>
          <cell r="O42164">
            <v>381</v>
          </cell>
          <cell r="P42164" t="str">
            <v>Stevens</v>
          </cell>
          <cell r="Q42164">
            <v>3</v>
          </cell>
          <cell r="S42164">
            <v>12</v>
          </cell>
        </row>
        <row r="42165">
          <cell r="B42165">
            <v>43082</v>
          </cell>
          <cell r="H42165">
            <v>6</v>
          </cell>
          <cell r="K42165">
            <v>45</v>
          </cell>
          <cell r="O42165">
            <v>116</v>
          </cell>
          <cell r="P42165" t="str">
            <v>Berkhart</v>
          </cell>
          <cell r="Q42165">
            <v>4</v>
          </cell>
          <cell r="S42165">
            <v>12</v>
          </cell>
        </row>
        <row r="42166">
          <cell r="B42166">
            <v>43082</v>
          </cell>
          <cell r="H42166">
            <v>10</v>
          </cell>
          <cell r="K42166">
            <v>3</v>
          </cell>
          <cell r="O42166">
            <v>0</v>
          </cell>
          <cell r="Q42166">
            <v>0</v>
          </cell>
          <cell r="S42166">
            <v>12</v>
          </cell>
        </row>
        <row r="42167">
          <cell r="B42167">
            <v>43082</v>
          </cell>
          <cell r="H42167">
            <v>5</v>
          </cell>
          <cell r="K42167">
            <v>63</v>
          </cell>
          <cell r="O42167">
            <v>154</v>
          </cell>
          <cell r="P42167" t="str">
            <v>Berkhart</v>
          </cell>
          <cell r="Q42167">
            <v>3</v>
          </cell>
          <cell r="S42167">
            <v>12</v>
          </cell>
        </row>
        <row r="42168">
          <cell r="B42168">
            <v>43082</v>
          </cell>
          <cell r="H42168">
            <v>6</v>
          </cell>
          <cell r="K42168">
            <v>111</v>
          </cell>
          <cell r="O42168">
            <v>48</v>
          </cell>
          <cell r="P42168" t="str">
            <v>Berkhart</v>
          </cell>
          <cell r="Q42168">
            <v>3</v>
          </cell>
          <cell r="S42168">
            <v>12</v>
          </cell>
        </row>
        <row r="42169">
          <cell r="B42169">
            <v>43082</v>
          </cell>
          <cell r="H42169">
            <v>10</v>
          </cell>
          <cell r="K42169">
            <v>0</v>
          </cell>
          <cell r="O42169">
            <v>398</v>
          </cell>
          <cell r="P42169" t="str">
            <v>Stevens</v>
          </cell>
          <cell r="Q42169">
            <v>4</v>
          </cell>
          <cell r="S42169">
            <v>12</v>
          </cell>
        </row>
        <row r="42170">
          <cell r="B42170">
            <v>43082</v>
          </cell>
          <cell r="H42170">
            <v>5</v>
          </cell>
          <cell r="K42170">
            <v>5</v>
          </cell>
          <cell r="O42170">
            <v>91</v>
          </cell>
          <cell r="P42170" t="str">
            <v>Berkhart</v>
          </cell>
          <cell r="Q42170">
            <v>2</v>
          </cell>
          <cell r="S42170">
            <v>12</v>
          </cell>
        </row>
        <row r="42171">
          <cell r="B42171">
            <v>43082</v>
          </cell>
          <cell r="H42171">
            <v>6</v>
          </cell>
          <cell r="K42171">
            <v>19</v>
          </cell>
          <cell r="O42171">
            <v>79</v>
          </cell>
          <cell r="P42171" t="str">
            <v>Berkhart</v>
          </cell>
          <cell r="Q42171">
            <v>2</v>
          </cell>
          <cell r="S42171">
            <v>12</v>
          </cell>
        </row>
        <row r="42172">
          <cell r="B42172">
            <v>43082</v>
          </cell>
          <cell r="H42172">
            <v>2</v>
          </cell>
          <cell r="K42172">
            <v>0</v>
          </cell>
          <cell r="O42172">
            <v>5</v>
          </cell>
          <cell r="P42172" t="str">
            <v>Berkhart</v>
          </cell>
          <cell r="Q42172">
            <v>5</v>
          </cell>
          <cell r="S42172">
            <v>12</v>
          </cell>
        </row>
        <row r="42173">
          <cell r="B42173">
            <v>43082</v>
          </cell>
          <cell r="H42173">
            <v>1</v>
          </cell>
          <cell r="K42173">
            <v>0</v>
          </cell>
          <cell r="O42173">
            <v>36</v>
          </cell>
          <cell r="P42173" t="str">
            <v>Berkhart</v>
          </cell>
          <cell r="Q42173">
            <v>4</v>
          </cell>
          <cell r="S42173">
            <v>12</v>
          </cell>
        </row>
        <row r="42174">
          <cell r="B42174">
            <v>43082</v>
          </cell>
          <cell r="H42174">
            <v>2</v>
          </cell>
          <cell r="K42174">
            <v>0</v>
          </cell>
          <cell r="O42174">
            <v>68</v>
          </cell>
          <cell r="P42174" t="str">
            <v>Stevens</v>
          </cell>
          <cell r="Q42174">
            <v>4</v>
          </cell>
          <cell r="S42174">
            <v>12</v>
          </cell>
        </row>
        <row r="42175">
          <cell r="B42175">
            <v>43082</v>
          </cell>
          <cell r="H42175">
            <v>2</v>
          </cell>
          <cell r="K42175">
            <v>0</v>
          </cell>
          <cell r="O42175">
            <v>67</v>
          </cell>
          <cell r="P42175" t="str">
            <v>Berkhart</v>
          </cell>
          <cell r="Q42175">
            <v>4</v>
          </cell>
          <cell r="S42175">
            <v>12</v>
          </cell>
        </row>
        <row r="42176">
          <cell r="B42176">
            <v>43082</v>
          </cell>
          <cell r="H42176">
            <v>8</v>
          </cell>
          <cell r="K42176">
            <v>0</v>
          </cell>
          <cell r="O42176">
            <v>133</v>
          </cell>
          <cell r="P42176" t="str">
            <v>Stevens</v>
          </cell>
          <cell r="Q42176">
            <v>2</v>
          </cell>
          <cell r="S42176">
            <v>12</v>
          </cell>
        </row>
        <row r="42177">
          <cell r="B42177">
            <v>43082</v>
          </cell>
          <cell r="H42177">
            <v>9</v>
          </cell>
          <cell r="K42177">
            <v>0</v>
          </cell>
          <cell r="O42177">
            <v>59</v>
          </cell>
          <cell r="P42177" t="str">
            <v>Berkhart</v>
          </cell>
          <cell r="Q42177">
            <v>5</v>
          </cell>
          <cell r="S42177">
            <v>12</v>
          </cell>
        </row>
        <row r="42178">
          <cell r="B42178">
            <v>43082</v>
          </cell>
          <cell r="H42178">
            <v>5</v>
          </cell>
          <cell r="K42178">
            <v>50</v>
          </cell>
          <cell r="O42178">
            <v>422</v>
          </cell>
          <cell r="P42178" t="str">
            <v>Berkhart</v>
          </cell>
          <cell r="Q42178">
            <v>3</v>
          </cell>
          <cell r="S42178">
            <v>12</v>
          </cell>
        </row>
        <row r="42179">
          <cell r="B42179">
            <v>43082</v>
          </cell>
          <cell r="H42179">
            <v>5</v>
          </cell>
          <cell r="K42179">
            <v>44</v>
          </cell>
          <cell r="O42179">
            <v>79</v>
          </cell>
          <cell r="P42179" t="str">
            <v>Stevens</v>
          </cell>
          <cell r="Q42179">
            <v>3</v>
          </cell>
          <cell r="S42179">
            <v>12</v>
          </cell>
        </row>
        <row r="42180">
          <cell r="B42180">
            <v>43082</v>
          </cell>
          <cell r="H42180">
            <v>6</v>
          </cell>
          <cell r="K42180">
            <v>84</v>
          </cell>
          <cell r="O42180">
            <v>151</v>
          </cell>
          <cell r="P42180" t="str">
            <v>Stevens</v>
          </cell>
          <cell r="Q42180">
            <v>5</v>
          </cell>
          <cell r="S42180">
            <v>12</v>
          </cell>
        </row>
        <row r="42181">
          <cell r="B42181">
            <v>43082</v>
          </cell>
          <cell r="H42181">
            <v>6</v>
          </cell>
          <cell r="K42181">
            <v>230</v>
          </cell>
          <cell r="O42181">
            <v>44</v>
          </cell>
          <cell r="P42181" t="str">
            <v>Stevens</v>
          </cell>
          <cell r="Q42181">
            <v>5</v>
          </cell>
          <cell r="S42181">
            <v>12</v>
          </cell>
        </row>
        <row r="42182">
          <cell r="B42182">
            <v>43082</v>
          </cell>
          <cell r="H42182">
            <v>5</v>
          </cell>
          <cell r="K42182">
            <v>99</v>
          </cell>
          <cell r="O42182">
            <v>2177</v>
          </cell>
          <cell r="P42182" t="str">
            <v>Stevens</v>
          </cell>
          <cell r="Q42182">
            <v>5</v>
          </cell>
          <cell r="S42182">
            <v>12</v>
          </cell>
        </row>
        <row r="42183">
          <cell r="B42183">
            <v>43082</v>
          </cell>
          <cell r="H42183">
            <v>2</v>
          </cell>
          <cell r="K42183">
            <v>0</v>
          </cell>
          <cell r="O42183">
            <v>2</v>
          </cell>
          <cell r="P42183" t="str">
            <v>Berkhart</v>
          </cell>
          <cell r="Q42183">
            <v>4</v>
          </cell>
          <cell r="S42183">
            <v>12</v>
          </cell>
        </row>
        <row r="42184">
          <cell r="B42184">
            <v>43082</v>
          </cell>
          <cell r="H42184">
            <v>7</v>
          </cell>
          <cell r="K42184">
            <v>0</v>
          </cell>
          <cell r="O42184">
            <v>1246</v>
          </cell>
          <cell r="P42184" t="str">
            <v>Berkhart</v>
          </cell>
          <cell r="Q42184">
            <v>4</v>
          </cell>
          <cell r="S42184">
            <v>12</v>
          </cell>
        </row>
        <row r="42185">
          <cell r="B42185">
            <v>43082</v>
          </cell>
          <cell r="H42185">
            <v>305</v>
          </cell>
          <cell r="K42185">
            <v>0</v>
          </cell>
          <cell r="O42185">
            <v>0</v>
          </cell>
          <cell r="Q42185">
            <v>0</v>
          </cell>
          <cell r="S42185">
            <v>12</v>
          </cell>
        </row>
        <row r="42186">
          <cell r="B42186">
            <v>43082</v>
          </cell>
          <cell r="H42186">
            <v>5</v>
          </cell>
          <cell r="K42186">
            <v>88</v>
          </cell>
          <cell r="O42186">
            <v>102</v>
          </cell>
          <cell r="P42186" t="str">
            <v>Berkhart</v>
          </cell>
          <cell r="Q42186">
            <v>3</v>
          </cell>
          <cell r="S42186">
            <v>12</v>
          </cell>
        </row>
        <row r="42187">
          <cell r="B42187">
            <v>43082</v>
          </cell>
          <cell r="H42187">
            <v>6</v>
          </cell>
          <cell r="K42187">
            <v>183</v>
          </cell>
          <cell r="O42187">
            <v>37</v>
          </cell>
          <cell r="P42187" t="str">
            <v>Berkhart</v>
          </cell>
          <cell r="Q42187">
            <v>4</v>
          </cell>
          <cell r="S42187">
            <v>12</v>
          </cell>
        </row>
        <row r="42188">
          <cell r="B42188">
            <v>43082</v>
          </cell>
          <cell r="H42188">
            <v>5</v>
          </cell>
          <cell r="K42188">
            <v>212</v>
          </cell>
          <cell r="O42188">
            <v>227</v>
          </cell>
          <cell r="P42188" t="str">
            <v>Berkhart</v>
          </cell>
          <cell r="Q42188">
            <v>4</v>
          </cell>
          <cell r="S42188">
            <v>12</v>
          </cell>
        </row>
        <row r="42189">
          <cell r="B42189">
            <v>43082</v>
          </cell>
          <cell r="H42189">
            <v>0</v>
          </cell>
          <cell r="K42189">
            <v>0</v>
          </cell>
          <cell r="O42189">
            <v>0</v>
          </cell>
          <cell r="Q42189">
            <v>0</v>
          </cell>
          <cell r="S42189">
            <v>12</v>
          </cell>
        </row>
        <row r="42190">
          <cell r="B42190">
            <v>43082</v>
          </cell>
          <cell r="H42190">
            <v>5</v>
          </cell>
          <cell r="K42190">
            <v>107</v>
          </cell>
          <cell r="O42190">
            <v>55</v>
          </cell>
          <cell r="P42190" t="str">
            <v>Berkhart</v>
          </cell>
          <cell r="Q42190">
            <v>4</v>
          </cell>
          <cell r="S42190">
            <v>12</v>
          </cell>
        </row>
        <row r="42191">
          <cell r="B42191">
            <v>43082</v>
          </cell>
          <cell r="H42191">
            <v>5</v>
          </cell>
          <cell r="K42191">
            <v>114</v>
          </cell>
          <cell r="O42191">
            <v>73</v>
          </cell>
          <cell r="P42191" t="str">
            <v>Berkhart</v>
          </cell>
          <cell r="Q42191">
            <v>2</v>
          </cell>
          <cell r="S42191">
            <v>12</v>
          </cell>
        </row>
        <row r="42192">
          <cell r="B42192">
            <v>43082</v>
          </cell>
          <cell r="H42192">
            <v>6</v>
          </cell>
          <cell r="K42192">
            <v>68</v>
          </cell>
          <cell r="O42192">
            <v>79</v>
          </cell>
          <cell r="P42192" t="str">
            <v>Berkhart</v>
          </cell>
          <cell r="Q42192">
            <v>4</v>
          </cell>
          <cell r="S42192">
            <v>12</v>
          </cell>
        </row>
        <row r="42193">
          <cell r="B42193">
            <v>43082</v>
          </cell>
          <cell r="H42193">
            <v>5</v>
          </cell>
          <cell r="K42193">
            <v>373</v>
          </cell>
          <cell r="O42193">
            <v>175</v>
          </cell>
          <cell r="P42193" t="str">
            <v>Stevens</v>
          </cell>
          <cell r="Q42193">
            <v>3</v>
          </cell>
          <cell r="S42193">
            <v>12</v>
          </cell>
        </row>
        <row r="42194">
          <cell r="B42194">
            <v>43082</v>
          </cell>
          <cell r="H42194">
            <v>6</v>
          </cell>
          <cell r="K42194">
            <v>92</v>
          </cell>
          <cell r="O42194">
            <v>0</v>
          </cell>
          <cell r="Q42194">
            <v>0</v>
          </cell>
          <cell r="S42194">
            <v>12</v>
          </cell>
        </row>
        <row r="42195">
          <cell r="B42195">
            <v>43082</v>
          </cell>
          <cell r="H42195">
            <v>6</v>
          </cell>
          <cell r="K42195">
            <v>119</v>
          </cell>
          <cell r="O42195">
            <v>88</v>
          </cell>
          <cell r="P42195" t="str">
            <v>Stevens</v>
          </cell>
          <cell r="Q42195">
            <v>4</v>
          </cell>
          <cell r="S42195">
            <v>12</v>
          </cell>
        </row>
        <row r="42196">
          <cell r="B42196">
            <v>43082</v>
          </cell>
          <cell r="H42196">
            <v>5</v>
          </cell>
          <cell r="K42196">
            <v>161</v>
          </cell>
          <cell r="O42196">
            <v>120</v>
          </cell>
          <cell r="P42196" t="str">
            <v>Berkhart</v>
          </cell>
          <cell r="Q42196">
            <v>3</v>
          </cell>
          <cell r="S42196">
            <v>12</v>
          </cell>
        </row>
        <row r="42197">
          <cell r="B42197">
            <v>43082</v>
          </cell>
          <cell r="H42197">
            <v>5</v>
          </cell>
          <cell r="K42197">
            <v>34</v>
          </cell>
          <cell r="O42197">
            <v>296</v>
          </cell>
          <cell r="P42197" t="str">
            <v>Stevens</v>
          </cell>
          <cell r="Q42197">
            <v>5</v>
          </cell>
          <cell r="S42197">
            <v>12</v>
          </cell>
        </row>
        <row r="42198">
          <cell r="B42198">
            <v>43082</v>
          </cell>
          <cell r="H42198">
            <v>12</v>
          </cell>
          <cell r="K42198">
            <v>0</v>
          </cell>
          <cell r="O42198">
            <v>47</v>
          </cell>
          <cell r="P42198" t="str">
            <v>Berkhart</v>
          </cell>
          <cell r="Q42198">
            <v>2</v>
          </cell>
          <cell r="S42198">
            <v>12</v>
          </cell>
        </row>
        <row r="42199">
          <cell r="B42199">
            <v>43082</v>
          </cell>
          <cell r="H42199">
            <v>2</v>
          </cell>
          <cell r="K42199">
            <v>0</v>
          </cell>
          <cell r="O42199">
            <v>47</v>
          </cell>
          <cell r="P42199" t="str">
            <v>Berkhart</v>
          </cell>
          <cell r="Q42199">
            <v>4</v>
          </cell>
          <cell r="S42199">
            <v>12</v>
          </cell>
        </row>
        <row r="42200">
          <cell r="B42200">
            <v>43082</v>
          </cell>
          <cell r="H42200">
            <v>10</v>
          </cell>
          <cell r="K42200">
            <v>0</v>
          </cell>
          <cell r="O42200">
            <v>59</v>
          </cell>
          <cell r="P42200" t="str">
            <v>Stevens</v>
          </cell>
          <cell r="Q42200">
            <v>5</v>
          </cell>
          <cell r="S42200">
            <v>12</v>
          </cell>
        </row>
        <row r="42201">
          <cell r="B42201">
            <v>43082</v>
          </cell>
          <cell r="H42201">
            <v>6</v>
          </cell>
          <cell r="K42201">
            <v>12</v>
          </cell>
          <cell r="O42201">
            <v>125</v>
          </cell>
          <cell r="P42201" t="str">
            <v>Stevens</v>
          </cell>
          <cell r="Q42201">
            <v>2</v>
          </cell>
          <cell r="S42201">
            <v>12</v>
          </cell>
        </row>
        <row r="42202">
          <cell r="B42202">
            <v>43082</v>
          </cell>
          <cell r="H42202">
            <v>6</v>
          </cell>
          <cell r="K42202">
            <v>48</v>
          </cell>
          <cell r="O42202">
            <v>349</v>
          </cell>
          <cell r="P42202" t="str">
            <v>Berkhart</v>
          </cell>
          <cell r="Q42202">
            <v>2</v>
          </cell>
          <cell r="S42202">
            <v>12</v>
          </cell>
        </row>
        <row r="42203">
          <cell r="B42203">
            <v>43082</v>
          </cell>
          <cell r="H42203">
            <v>6</v>
          </cell>
          <cell r="K42203">
            <v>38</v>
          </cell>
          <cell r="O42203">
            <v>29</v>
          </cell>
          <cell r="P42203" t="str">
            <v>Stevens</v>
          </cell>
          <cell r="Q42203">
            <v>5</v>
          </cell>
          <cell r="S42203">
            <v>12</v>
          </cell>
        </row>
        <row r="42204">
          <cell r="B42204">
            <v>43082</v>
          </cell>
          <cell r="H42204">
            <v>5</v>
          </cell>
          <cell r="K42204">
            <v>49</v>
          </cell>
          <cell r="O42204">
            <v>264</v>
          </cell>
          <cell r="P42204" t="str">
            <v>Stevens</v>
          </cell>
          <cell r="Q42204">
            <v>4</v>
          </cell>
          <cell r="S42204">
            <v>12</v>
          </cell>
        </row>
        <row r="42205">
          <cell r="B42205">
            <v>43082</v>
          </cell>
          <cell r="H42205">
            <v>5</v>
          </cell>
          <cell r="K42205">
            <v>58</v>
          </cell>
          <cell r="O42205">
            <v>74</v>
          </cell>
          <cell r="P42205" t="str">
            <v>Stevens</v>
          </cell>
          <cell r="Q42205">
            <v>4</v>
          </cell>
          <cell r="S42205">
            <v>12</v>
          </cell>
        </row>
        <row r="42206">
          <cell r="B42206">
            <v>43082</v>
          </cell>
          <cell r="H42206">
            <v>6</v>
          </cell>
          <cell r="K42206">
            <v>102</v>
          </cell>
          <cell r="O42206">
            <v>144</v>
          </cell>
          <cell r="P42206" t="str">
            <v>Stevens</v>
          </cell>
          <cell r="Q42206">
            <v>4</v>
          </cell>
          <cell r="S42206">
            <v>12</v>
          </cell>
        </row>
        <row r="42207">
          <cell r="B42207">
            <v>43082</v>
          </cell>
          <cell r="H42207">
            <v>5</v>
          </cell>
          <cell r="K42207">
            <v>435</v>
          </cell>
          <cell r="O42207">
            <v>36</v>
          </cell>
          <cell r="P42207" t="str">
            <v>Stevens</v>
          </cell>
          <cell r="Q42207">
            <v>5</v>
          </cell>
          <cell r="S42207">
            <v>12</v>
          </cell>
        </row>
        <row r="42208">
          <cell r="B42208">
            <v>43082</v>
          </cell>
          <cell r="H42208">
            <v>5</v>
          </cell>
          <cell r="K42208">
            <v>100</v>
          </cell>
          <cell r="O42208">
            <v>57</v>
          </cell>
          <cell r="P42208" t="str">
            <v>Stevens</v>
          </cell>
          <cell r="Q42208">
            <v>2</v>
          </cell>
          <cell r="S42208">
            <v>12</v>
          </cell>
        </row>
        <row r="42209">
          <cell r="B42209">
            <v>43082</v>
          </cell>
          <cell r="H42209">
            <v>6</v>
          </cell>
          <cell r="K42209">
            <v>137</v>
          </cell>
          <cell r="O42209">
            <v>223</v>
          </cell>
          <cell r="P42209" t="str">
            <v>Stevens</v>
          </cell>
          <cell r="Q42209">
            <v>2</v>
          </cell>
          <cell r="S42209">
            <v>12</v>
          </cell>
        </row>
        <row r="42210">
          <cell r="B42210">
            <v>43082</v>
          </cell>
          <cell r="H42210">
            <v>6</v>
          </cell>
          <cell r="K42210">
            <v>399</v>
          </cell>
          <cell r="O42210">
            <v>103</v>
          </cell>
          <cell r="P42210" t="str">
            <v>Stevens</v>
          </cell>
          <cell r="Q42210">
            <v>4</v>
          </cell>
          <cell r="S42210">
            <v>12</v>
          </cell>
        </row>
        <row r="42211">
          <cell r="B42211">
            <v>43082</v>
          </cell>
          <cell r="H42211">
            <v>6</v>
          </cell>
          <cell r="K42211">
            <v>328</v>
          </cell>
          <cell r="O42211">
            <v>206</v>
          </cell>
          <cell r="P42211" t="str">
            <v>Stevens</v>
          </cell>
          <cell r="Q42211">
            <v>2</v>
          </cell>
          <cell r="S42211">
            <v>12</v>
          </cell>
        </row>
        <row r="42212">
          <cell r="B42212">
            <v>43082</v>
          </cell>
          <cell r="H42212">
            <v>6</v>
          </cell>
          <cell r="K42212">
            <v>246</v>
          </cell>
          <cell r="O42212">
            <v>67</v>
          </cell>
          <cell r="P42212" t="str">
            <v>Stevens</v>
          </cell>
          <cell r="Q42212">
            <v>5</v>
          </cell>
          <cell r="S42212">
            <v>12</v>
          </cell>
        </row>
        <row r="42213">
          <cell r="B42213">
            <v>43082</v>
          </cell>
          <cell r="H42213">
            <v>6</v>
          </cell>
          <cell r="K42213">
            <v>62</v>
          </cell>
          <cell r="O42213">
            <v>0</v>
          </cell>
          <cell r="Q42213">
            <v>0</v>
          </cell>
          <cell r="S42213">
            <v>12</v>
          </cell>
        </row>
        <row r="42214">
          <cell r="B42214">
            <v>43082</v>
          </cell>
          <cell r="H42214">
            <v>6</v>
          </cell>
          <cell r="K42214">
            <v>213</v>
          </cell>
          <cell r="O42214">
            <v>174</v>
          </cell>
          <cell r="P42214" t="str">
            <v>Stevens</v>
          </cell>
          <cell r="Q42214">
            <v>4</v>
          </cell>
          <cell r="S42214">
            <v>12</v>
          </cell>
        </row>
        <row r="42215">
          <cell r="B42215">
            <v>43082</v>
          </cell>
          <cell r="H42215">
            <v>10</v>
          </cell>
          <cell r="K42215">
            <v>205</v>
          </cell>
          <cell r="O42215">
            <v>0</v>
          </cell>
          <cell r="Q42215">
            <v>0</v>
          </cell>
          <cell r="S42215">
            <v>12</v>
          </cell>
        </row>
        <row r="42216">
          <cell r="B42216">
            <v>43082</v>
          </cell>
          <cell r="H42216">
            <v>5</v>
          </cell>
          <cell r="K42216">
            <v>52</v>
          </cell>
          <cell r="O42216">
            <v>192</v>
          </cell>
          <cell r="P42216" t="str">
            <v>Stevens</v>
          </cell>
          <cell r="Q42216">
            <v>4</v>
          </cell>
          <cell r="S42216">
            <v>12</v>
          </cell>
        </row>
        <row r="42217">
          <cell r="B42217">
            <v>43082</v>
          </cell>
          <cell r="H42217">
            <v>6</v>
          </cell>
          <cell r="K42217">
            <v>198</v>
          </cell>
          <cell r="O42217">
            <v>38</v>
          </cell>
          <cell r="P42217" t="str">
            <v>Stevens</v>
          </cell>
          <cell r="Q42217">
            <v>2</v>
          </cell>
          <cell r="S42217">
            <v>12</v>
          </cell>
        </row>
        <row r="42218">
          <cell r="B42218">
            <v>43082</v>
          </cell>
          <cell r="H42218">
            <v>6</v>
          </cell>
          <cell r="K42218">
            <v>40</v>
          </cell>
          <cell r="O42218">
            <v>0</v>
          </cell>
          <cell r="Q42218">
            <v>0</v>
          </cell>
          <cell r="S42218">
            <v>12</v>
          </cell>
        </row>
        <row r="42219">
          <cell r="B42219">
            <v>43082</v>
          </cell>
          <cell r="H42219">
            <v>6</v>
          </cell>
          <cell r="K42219">
            <v>137</v>
          </cell>
          <cell r="O42219">
            <v>188</v>
          </cell>
          <cell r="P42219" t="str">
            <v>Stevens</v>
          </cell>
          <cell r="Q42219">
            <v>3</v>
          </cell>
          <cell r="S42219">
            <v>12</v>
          </cell>
        </row>
        <row r="42220">
          <cell r="B42220">
            <v>43082</v>
          </cell>
          <cell r="H42220">
            <v>9</v>
          </cell>
          <cell r="K42220">
            <v>0</v>
          </cell>
          <cell r="O42220">
            <v>490</v>
          </cell>
          <cell r="P42220" t="str">
            <v>Stevens</v>
          </cell>
          <cell r="Q42220">
            <v>4</v>
          </cell>
          <cell r="S42220">
            <v>12</v>
          </cell>
        </row>
        <row r="42221">
          <cell r="B42221">
            <v>43082</v>
          </cell>
          <cell r="H42221">
            <v>6</v>
          </cell>
          <cell r="K42221">
            <v>154</v>
          </cell>
          <cell r="O42221">
            <v>28</v>
          </cell>
          <cell r="P42221" t="str">
            <v>Stevens</v>
          </cell>
          <cell r="Q42221">
            <v>4</v>
          </cell>
          <cell r="S42221">
            <v>12</v>
          </cell>
        </row>
        <row r="42222">
          <cell r="B42222">
            <v>43082</v>
          </cell>
          <cell r="H42222">
            <v>6</v>
          </cell>
          <cell r="K42222">
            <v>169</v>
          </cell>
          <cell r="O42222">
            <v>72</v>
          </cell>
          <cell r="P42222" t="str">
            <v>Stevens</v>
          </cell>
          <cell r="Q42222">
            <v>2</v>
          </cell>
          <cell r="S42222">
            <v>12</v>
          </cell>
        </row>
        <row r="42223">
          <cell r="B42223">
            <v>43082</v>
          </cell>
          <cell r="H42223">
            <v>5</v>
          </cell>
          <cell r="K42223">
            <v>231</v>
          </cell>
          <cell r="O42223">
            <v>39</v>
          </cell>
          <cell r="P42223" t="str">
            <v>Stevens</v>
          </cell>
          <cell r="Q42223">
            <v>3</v>
          </cell>
          <cell r="S42223">
            <v>12</v>
          </cell>
        </row>
        <row r="42224">
          <cell r="B42224">
            <v>43082</v>
          </cell>
          <cell r="H42224">
            <v>6</v>
          </cell>
          <cell r="K42224">
            <v>23</v>
          </cell>
          <cell r="O42224">
            <v>94</v>
          </cell>
          <cell r="P42224" t="str">
            <v>Stevens</v>
          </cell>
          <cell r="Q42224">
            <v>5</v>
          </cell>
          <cell r="S42224">
            <v>12</v>
          </cell>
        </row>
        <row r="42225">
          <cell r="B42225">
            <v>43082</v>
          </cell>
          <cell r="H42225">
            <v>2</v>
          </cell>
          <cell r="K42225">
            <v>0</v>
          </cell>
          <cell r="O42225">
            <v>14</v>
          </cell>
          <cell r="P42225" t="str">
            <v>Stevens</v>
          </cell>
          <cell r="Q42225">
            <v>5</v>
          </cell>
          <cell r="S42225">
            <v>12</v>
          </cell>
        </row>
        <row r="42226">
          <cell r="B42226">
            <v>43082</v>
          </cell>
          <cell r="H42226">
            <v>2</v>
          </cell>
          <cell r="K42226">
            <v>0</v>
          </cell>
          <cell r="O42226">
            <v>207</v>
          </cell>
          <cell r="P42226" t="str">
            <v>Stevens</v>
          </cell>
          <cell r="Q42226">
            <v>3</v>
          </cell>
          <cell r="S42226">
            <v>12</v>
          </cell>
        </row>
        <row r="42227">
          <cell r="B42227">
            <v>43082</v>
          </cell>
          <cell r="H42227">
            <v>0</v>
          </cell>
          <cell r="K42227">
            <v>0</v>
          </cell>
          <cell r="O42227">
            <v>0</v>
          </cell>
          <cell r="Q42227">
            <v>0</v>
          </cell>
          <cell r="S42227">
            <v>12</v>
          </cell>
        </row>
        <row r="42228">
          <cell r="B42228">
            <v>43082</v>
          </cell>
          <cell r="H42228">
            <v>6</v>
          </cell>
          <cell r="K42228">
            <v>20</v>
          </cell>
          <cell r="O42228">
            <v>80</v>
          </cell>
          <cell r="P42228" t="str">
            <v>Stevens</v>
          </cell>
          <cell r="Q42228">
            <v>4</v>
          </cell>
          <cell r="S42228">
            <v>12</v>
          </cell>
        </row>
        <row r="42229">
          <cell r="B42229">
            <v>43082</v>
          </cell>
          <cell r="H42229">
            <v>6</v>
          </cell>
          <cell r="K42229">
            <v>79</v>
          </cell>
          <cell r="O42229">
            <v>212</v>
          </cell>
          <cell r="P42229" t="str">
            <v>Stevens</v>
          </cell>
          <cell r="Q42229">
            <v>4</v>
          </cell>
          <cell r="S42229">
            <v>12</v>
          </cell>
        </row>
        <row r="42230">
          <cell r="B42230">
            <v>43082</v>
          </cell>
          <cell r="H42230">
            <v>6</v>
          </cell>
          <cell r="K42230">
            <v>127</v>
          </cell>
          <cell r="O42230">
            <v>179</v>
          </cell>
          <cell r="P42230" t="str">
            <v>Stevens</v>
          </cell>
          <cell r="Q42230">
            <v>2</v>
          </cell>
          <cell r="S42230">
            <v>12</v>
          </cell>
        </row>
        <row r="42231">
          <cell r="B42231">
            <v>43082</v>
          </cell>
          <cell r="H42231">
            <v>6</v>
          </cell>
          <cell r="K42231">
            <v>80</v>
          </cell>
          <cell r="O42231">
            <v>105</v>
          </cell>
          <cell r="P42231" t="str">
            <v>Stevens</v>
          </cell>
          <cell r="Q42231">
            <v>3</v>
          </cell>
          <cell r="S42231">
            <v>12</v>
          </cell>
        </row>
        <row r="42232">
          <cell r="B42232">
            <v>43082</v>
          </cell>
          <cell r="H42232">
            <v>6</v>
          </cell>
          <cell r="K42232">
            <v>13</v>
          </cell>
          <cell r="O42232">
            <v>134</v>
          </cell>
          <cell r="P42232" t="str">
            <v>Stevens</v>
          </cell>
          <cell r="Q42232">
            <v>3</v>
          </cell>
          <cell r="S42232">
            <v>12</v>
          </cell>
        </row>
        <row r="42233">
          <cell r="B42233">
            <v>43082</v>
          </cell>
          <cell r="H42233">
            <v>5</v>
          </cell>
          <cell r="K42233">
            <v>103</v>
          </cell>
          <cell r="O42233">
            <v>79</v>
          </cell>
          <cell r="P42233" t="str">
            <v>Stevens</v>
          </cell>
          <cell r="Q42233">
            <v>2</v>
          </cell>
          <cell r="S42233">
            <v>12</v>
          </cell>
        </row>
        <row r="42234">
          <cell r="B42234">
            <v>43082</v>
          </cell>
          <cell r="H42234">
            <v>6</v>
          </cell>
          <cell r="K42234">
            <v>157</v>
          </cell>
          <cell r="O42234">
            <v>20</v>
          </cell>
          <cell r="P42234" t="str">
            <v>Stevens</v>
          </cell>
          <cell r="Q42234">
            <v>5</v>
          </cell>
          <cell r="S42234">
            <v>12</v>
          </cell>
        </row>
        <row r="42235">
          <cell r="B42235">
            <v>43082</v>
          </cell>
          <cell r="H42235">
            <v>6</v>
          </cell>
          <cell r="K42235">
            <v>163</v>
          </cell>
          <cell r="O42235">
            <v>65</v>
          </cell>
          <cell r="P42235" t="str">
            <v>Stevens</v>
          </cell>
          <cell r="Q42235">
            <v>5</v>
          </cell>
          <cell r="S42235">
            <v>12</v>
          </cell>
        </row>
        <row r="42236">
          <cell r="B42236">
            <v>43082</v>
          </cell>
          <cell r="H42236">
            <v>5</v>
          </cell>
          <cell r="K42236">
            <v>175</v>
          </cell>
          <cell r="O42236">
            <v>83</v>
          </cell>
          <cell r="P42236" t="str">
            <v>Stevens</v>
          </cell>
          <cell r="Q42236">
            <v>5</v>
          </cell>
          <cell r="S42236">
            <v>12</v>
          </cell>
        </row>
        <row r="42237">
          <cell r="B42237">
            <v>43082</v>
          </cell>
          <cell r="H42237">
            <v>6</v>
          </cell>
          <cell r="K42237">
            <v>176</v>
          </cell>
          <cell r="O42237">
            <v>235</v>
          </cell>
          <cell r="P42237" t="str">
            <v>Stevens</v>
          </cell>
          <cell r="Q42237">
            <v>3</v>
          </cell>
          <cell r="S42237">
            <v>12</v>
          </cell>
        </row>
        <row r="42238">
          <cell r="B42238">
            <v>43082</v>
          </cell>
          <cell r="H42238">
            <v>6</v>
          </cell>
          <cell r="K42238">
            <v>105</v>
          </cell>
          <cell r="O42238">
            <v>512</v>
          </cell>
          <cell r="P42238" t="str">
            <v>Stevens</v>
          </cell>
          <cell r="Q42238">
            <v>3</v>
          </cell>
          <cell r="S42238">
            <v>12</v>
          </cell>
        </row>
        <row r="42239">
          <cell r="B42239">
            <v>43082</v>
          </cell>
          <cell r="H42239">
            <v>0</v>
          </cell>
          <cell r="K42239">
            <v>0</v>
          </cell>
          <cell r="O42239">
            <v>0</v>
          </cell>
          <cell r="Q42239">
            <v>0</v>
          </cell>
          <cell r="S42239">
            <v>12</v>
          </cell>
        </row>
        <row r="42240">
          <cell r="B42240">
            <v>43082</v>
          </cell>
          <cell r="H42240">
            <v>5</v>
          </cell>
          <cell r="K42240">
            <v>16</v>
          </cell>
          <cell r="O42240">
            <v>0</v>
          </cell>
          <cell r="Q42240">
            <v>0</v>
          </cell>
          <cell r="S42240">
            <v>12</v>
          </cell>
        </row>
        <row r="42241">
          <cell r="B42241">
            <v>43082</v>
          </cell>
          <cell r="H42241">
            <v>6</v>
          </cell>
          <cell r="K42241">
            <v>65</v>
          </cell>
          <cell r="O42241">
            <v>101</v>
          </cell>
          <cell r="P42241" t="str">
            <v>Stevens</v>
          </cell>
          <cell r="Q42241">
            <v>3</v>
          </cell>
          <cell r="S42241">
            <v>12</v>
          </cell>
        </row>
        <row r="42242">
          <cell r="B42242">
            <v>43082</v>
          </cell>
          <cell r="H42242">
            <v>6</v>
          </cell>
          <cell r="K42242">
            <v>23</v>
          </cell>
          <cell r="O42242">
            <v>0</v>
          </cell>
          <cell r="Q42242">
            <v>0</v>
          </cell>
          <cell r="S42242">
            <v>12</v>
          </cell>
        </row>
        <row r="42243">
          <cell r="B42243">
            <v>43082</v>
          </cell>
          <cell r="H42243">
            <v>6</v>
          </cell>
          <cell r="K42243">
            <v>14</v>
          </cell>
          <cell r="O42243">
            <v>347</v>
          </cell>
          <cell r="P42243" t="str">
            <v>Stevens</v>
          </cell>
          <cell r="Q42243">
            <v>3</v>
          </cell>
          <cell r="S42243">
            <v>12</v>
          </cell>
        </row>
        <row r="42244">
          <cell r="B42244">
            <v>43082</v>
          </cell>
          <cell r="H42244">
            <v>5</v>
          </cell>
          <cell r="K42244">
            <v>113</v>
          </cell>
          <cell r="O42244">
            <v>43</v>
          </cell>
          <cell r="P42244" t="str">
            <v>Stevens</v>
          </cell>
          <cell r="Q42244">
            <v>4</v>
          </cell>
          <cell r="S42244">
            <v>12</v>
          </cell>
        </row>
        <row r="42245">
          <cell r="B42245">
            <v>43082</v>
          </cell>
          <cell r="H42245">
            <v>5</v>
          </cell>
          <cell r="K42245">
            <v>80</v>
          </cell>
          <cell r="O42245">
            <v>129</v>
          </cell>
          <cell r="P42245" t="str">
            <v>Stevens</v>
          </cell>
          <cell r="Q42245">
            <v>3</v>
          </cell>
          <cell r="S42245">
            <v>12</v>
          </cell>
        </row>
        <row r="42246">
          <cell r="B42246">
            <v>43082</v>
          </cell>
          <cell r="H42246">
            <v>5</v>
          </cell>
          <cell r="K42246">
            <v>130</v>
          </cell>
          <cell r="O42246">
            <v>50</v>
          </cell>
          <cell r="P42246" t="str">
            <v>Stevens</v>
          </cell>
          <cell r="Q42246">
            <v>4</v>
          </cell>
          <cell r="S42246">
            <v>12</v>
          </cell>
        </row>
        <row r="42247">
          <cell r="B42247">
            <v>43083</v>
          </cell>
          <cell r="H42247">
            <v>6</v>
          </cell>
          <cell r="K42247">
            <v>111</v>
          </cell>
          <cell r="O42247">
            <v>0</v>
          </cell>
          <cell r="Q42247">
            <v>0</v>
          </cell>
          <cell r="S42247">
            <v>12</v>
          </cell>
        </row>
        <row r="42248">
          <cell r="B42248">
            <v>43083</v>
          </cell>
          <cell r="H42248">
            <v>11</v>
          </cell>
          <cell r="K42248">
            <v>0</v>
          </cell>
          <cell r="O42248">
            <v>233</v>
          </cell>
          <cell r="P42248" t="str">
            <v>Stevens</v>
          </cell>
          <cell r="Q42248">
            <v>4</v>
          </cell>
          <cell r="S42248">
            <v>12</v>
          </cell>
        </row>
        <row r="42249">
          <cell r="B42249">
            <v>43083</v>
          </cell>
          <cell r="H42249">
            <v>5</v>
          </cell>
          <cell r="K42249">
            <v>9</v>
          </cell>
          <cell r="O42249">
            <v>0</v>
          </cell>
          <cell r="Q42249">
            <v>0</v>
          </cell>
          <cell r="S42249">
            <v>12</v>
          </cell>
        </row>
        <row r="42250">
          <cell r="B42250">
            <v>43083</v>
          </cell>
          <cell r="H42250">
            <v>5</v>
          </cell>
          <cell r="K42250">
            <v>14</v>
          </cell>
          <cell r="O42250">
            <v>71</v>
          </cell>
          <cell r="P42250" t="str">
            <v>Stevens</v>
          </cell>
          <cell r="Q42250">
            <v>3</v>
          </cell>
          <cell r="S42250">
            <v>12</v>
          </cell>
        </row>
        <row r="42251">
          <cell r="B42251">
            <v>43083</v>
          </cell>
          <cell r="H42251">
            <v>8</v>
          </cell>
          <cell r="K42251">
            <v>0</v>
          </cell>
          <cell r="O42251">
            <v>156</v>
          </cell>
          <cell r="P42251" t="str">
            <v>Stevens</v>
          </cell>
          <cell r="Q42251">
            <v>3</v>
          </cell>
          <cell r="S42251">
            <v>12</v>
          </cell>
        </row>
        <row r="42252">
          <cell r="B42252">
            <v>43083</v>
          </cell>
          <cell r="H42252">
            <v>12</v>
          </cell>
          <cell r="K42252">
            <v>0</v>
          </cell>
          <cell r="O42252">
            <v>119</v>
          </cell>
          <cell r="P42252" t="str">
            <v>Stevens</v>
          </cell>
          <cell r="Q42252">
            <v>3</v>
          </cell>
          <cell r="S42252">
            <v>12</v>
          </cell>
        </row>
        <row r="42253">
          <cell r="B42253">
            <v>43083</v>
          </cell>
          <cell r="H42253">
            <v>6</v>
          </cell>
          <cell r="K42253">
            <v>40</v>
          </cell>
          <cell r="O42253">
            <v>61</v>
          </cell>
          <cell r="P42253" t="str">
            <v>Stevens</v>
          </cell>
          <cell r="Q42253">
            <v>2</v>
          </cell>
          <cell r="S42253">
            <v>12</v>
          </cell>
        </row>
        <row r="42254">
          <cell r="B42254">
            <v>43083</v>
          </cell>
          <cell r="H42254">
            <v>5</v>
          </cell>
          <cell r="K42254">
            <v>92</v>
          </cell>
          <cell r="O42254">
            <v>53</v>
          </cell>
          <cell r="P42254" t="str">
            <v>Stevens</v>
          </cell>
          <cell r="Q42254">
            <v>4</v>
          </cell>
          <cell r="S42254">
            <v>12</v>
          </cell>
        </row>
        <row r="42255">
          <cell r="B42255">
            <v>43083</v>
          </cell>
          <cell r="H42255">
            <v>9</v>
          </cell>
          <cell r="K42255">
            <v>0</v>
          </cell>
          <cell r="O42255">
            <v>70</v>
          </cell>
          <cell r="P42255" t="str">
            <v>Stevens</v>
          </cell>
          <cell r="Q42255">
            <v>3</v>
          </cell>
          <cell r="S42255">
            <v>12</v>
          </cell>
        </row>
        <row r="42256">
          <cell r="B42256">
            <v>43083</v>
          </cell>
          <cell r="H42256">
            <v>5</v>
          </cell>
          <cell r="K42256">
            <v>53</v>
          </cell>
          <cell r="O42256">
            <v>95</v>
          </cell>
          <cell r="P42256" t="str">
            <v>Stevens</v>
          </cell>
          <cell r="Q42256">
            <v>2</v>
          </cell>
          <cell r="S42256">
            <v>12</v>
          </cell>
        </row>
        <row r="42257">
          <cell r="B42257">
            <v>43083</v>
          </cell>
          <cell r="H42257">
            <v>8</v>
          </cell>
          <cell r="K42257">
            <v>0</v>
          </cell>
          <cell r="O42257">
            <v>69</v>
          </cell>
          <cell r="P42257" t="str">
            <v>Stevens</v>
          </cell>
          <cell r="Q42257">
            <v>3</v>
          </cell>
          <cell r="S42257">
            <v>12</v>
          </cell>
        </row>
        <row r="42258">
          <cell r="B42258">
            <v>43083</v>
          </cell>
          <cell r="H42258">
            <v>5</v>
          </cell>
          <cell r="K42258">
            <v>6</v>
          </cell>
          <cell r="O42258">
            <v>105</v>
          </cell>
          <cell r="P42258" t="str">
            <v>Stevens</v>
          </cell>
          <cell r="Q42258">
            <v>3</v>
          </cell>
          <cell r="S42258">
            <v>12</v>
          </cell>
        </row>
        <row r="42259">
          <cell r="B42259">
            <v>43083</v>
          </cell>
          <cell r="H42259">
            <v>6</v>
          </cell>
          <cell r="K42259">
            <v>49</v>
          </cell>
          <cell r="O42259">
            <v>822</v>
          </cell>
          <cell r="P42259" t="str">
            <v>Stevens</v>
          </cell>
          <cell r="Q42259">
            <v>3</v>
          </cell>
          <cell r="S42259">
            <v>12</v>
          </cell>
        </row>
        <row r="42260">
          <cell r="B42260">
            <v>43083</v>
          </cell>
          <cell r="H42260">
            <v>6</v>
          </cell>
          <cell r="K42260">
            <v>86</v>
          </cell>
          <cell r="O42260">
            <v>543</v>
          </cell>
          <cell r="P42260" t="str">
            <v>Stevens</v>
          </cell>
          <cell r="Q42260">
            <v>5</v>
          </cell>
          <cell r="S42260">
            <v>12</v>
          </cell>
        </row>
        <row r="42261">
          <cell r="B42261">
            <v>43083</v>
          </cell>
          <cell r="H42261">
            <v>6</v>
          </cell>
          <cell r="K42261">
            <v>176</v>
          </cell>
          <cell r="O42261">
            <v>596</v>
          </cell>
          <cell r="P42261" t="str">
            <v>Stevens</v>
          </cell>
          <cell r="Q42261">
            <v>3</v>
          </cell>
          <cell r="S42261">
            <v>12</v>
          </cell>
        </row>
        <row r="42262">
          <cell r="B42262">
            <v>43083</v>
          </cell>
          <cell r="H42262">
            <v>10</v>
          </cell>
          <cell r="K42262">
            <v>58</v>
          </cell>
          <cell r="O42262">
            <v>0</v>
          </cell>
          <cell r="Q42262">
            <v>0</v>
          </cell>
          <cell r="S42262">
            <v>12</v>
          </cell>
        </row>
        <row r="42263">
          <cell r="B42263">
            <v>43083</v>
          </cell>
          <cell r="H42263">
            <v>6</v>
          </cell>
          <cell r="K42263">
            <v>334</v>
          </cell>
          <cell r="O42263">
            <v>119</v>
          </cell>
          <cell r="P42263" t="str">
            <v>Stevens</v>
          </cell>
          <cell r="Q42263">
            <v>5</v>
          </cell>
          <cell r="S42263">
            <v>12</v>
          </cell>
        </row>
        <row r="42264">
          <cell r="B42264">
            <v>43083</v>
          </cell>
          <cell r="H42264">
            <v>6</v>
          </cell>
          <cell r="K42264">
            <v>430</v>
          </cell>
          <cell r="O42264">
            <v>319</v>
          </cell>
          <cell r="P42264" t="str">
            <v>Stevens</v>
          </cell>
          <cell r="Q42264">
            <v>5</v>
          </cell>
          <cell r="S42264">
            <v>12</v>
          </cell>
        </row>
        <row r="42265">
          <cell r="B42265">
            <v>43083</v>
          </cell>
          <cell r="H42265">
            <v>422</v>
          </cell>
          <cell r="K42265">
            <v>0</v>
          </cell>
          <cell r="O42265">
            <v>0</v>
          </cell>
          <cell r="Q42265">
            <v>0</v>
          </cell>
          <cell r="S42265">
            <v>12</v>
          </cell>
        </row>
        <row r="42266">
          <cell r="B42266">
            <v>43083</v>
          </cell>
          <cell r="H42266">
            <v>5</v>
          </cell>
          <cell r="K42266">
            <v>547</v>
          </cell>
          <cell r="O42266">
            <v>849</v>
          </cell>
          <cell r="P42266" t="str">
            <v>Stevens</v>
          </cell>
          <cell r="Q42266">
            <v>5</v>
          </cell>
          <cell r="S42266">
            <v>12</v>
          </cell>
        </row>
        <row r="42267">
          <cell r="B42267">
            <v>43083</v>
          </cell>
          <cell r="H42267">
            <v>5</v>
          </cell>
          <cell r="K42267">
            <v>640</v>
          </cell>
          <cell r="O42267">
            <v>124</v>
          </cell>
          <cell r="P42267" t="str">
            <v>Stevens</v>
          </cell>
          <cell r="Q42267">
            <v>4</v>
          </cell>
          <cell r="S42267">
            <v>12</v>
          </cell>
        </row>
        <row r="42268">
          <cell r="B42268">
            <v>43083</v>
          </cell>
          <cell r="H42268">
            <v>5</v>
          </cell>
          <cell r="K42268">
            <v>697</v>
          </cell>
          <cell r="O42268">
            <v>195</v>
          </cell>
          <cell r="P42268" t="str">
            <v>Stevens</v>
          </cell>
          <cell r="Q42268">
            <v>1</v>
          </cell>
          <cell r="S42268">
            <v>12</v>
          </cell>
        </row>
        <row r="42269">
          <cell r="B42269">
            <v>43083</v>
          </cell>
          <cell r="H42269">
            <v>6</v>
          </cell>
          <cell r="K42269">
            <v>496</v>
          </cell>
          <cell r="O42269">
            <v>57</v>
          </cell>
          <cell r="P42269" t="str">
            <v>Stevens</v>
          </cell>
          <cell r="Q42269">
            <v>3</v>
          </cell>
          <cell r="S42269">
            <v>12</v>
          </cell>
        </row>
        <row r="42270">
          <cell r="B42270">
            <v>43083</v>
          </cell>
          <cell r="H42270">
            <v>6</v>
          </cell>
          <cell r="K42270">
            <v>67</v>
          </cell>
          <cell r="O42270">
            <v>0</v>
          </cell>
          <cell r="Q42270">
            <v>0</v>
          </cell>
          <cell r="S42270">
            <v>12</v>
          </cell>
        </row>
        <row r="42271">
          <cell r="B42271">
            <v>43083</v>
          </cell>
          <cell r="H42271">
            <v>6</v>
          </cell>
          <cell r="K42271">
            <v>269</v>
          </cell>
          <cell r="O42271">
            <v>204</v>
          </cell>
          <cell r="P42271" t="str">
            <v>Stevens</v>
          </cell>
          <cell r="Q42271">
            <v>5</v>
          </cell>
          <cell r="S42271">
            <v>12</v>
          </cell>
        </row>
        <row r="42272">
          <cell r="B42272">
            <v>43083</v>
          </cell>
          <cell r="H42272">
            <v>10</v>
          </cell>
          <cell r="K42272">
            <v>103</v>
          </cell>
          <cell r="O42272">
            <v>0</v>
          </cell>
          <cell r="Q42272">
            <v>0</v>
          </cell>
          <cell r="S42272">
            <v>12</v>
          </cell>
        </row>
        <row r="42273">
          <cell r="B42273">
            <v>43083</v>
          </cell>
          <cell r="H42273">
            <v>5</v>
          </cell>
          <cell r="K42273">
            <v>351</v>
          </cell>
          <cell r="O42273">
            <v>637</v>
          </cell>
          <cell r="P42273" t="str">
            <v>Stevens</v>
          </cell>
          <cell r="Q42273">
            <v>4</v>
          </cell>
          <cell r="S42273">
            <v>12</v>
          </cell>
        </row>
        <row r="42274">
          <cell r="B42274">
            <v>43083</v>
          </cell>
          <cell r="H42274">
            <v>6</v>
          </cell>
          <cell r="K42274">
            <v>686</v>
          </cell>
          <cell r="O42274">
            <v>260</v>
          </cell>
          <cell r="P42274" t="str">
            <v>Stevens</v>
          </cell>
          <cell r="Q42274">
            <v>4</v>
          </cell>
          <cell r="S42274">
            <v>12</v>
          </cell>
        </row>
        <row r="42275">
          <cell r="B42275">
            <v>43083</v>
          </cell>
          <cell r="H42275">
            <v>6</v>
          </cell>
          <cell r="K42275">
            <v>891</v>
          </cell>
          <cell r="O42275">
            <v>100</v>
          </cell>
          <cell r="P42275" t="str">
            <v>Stevens</v>
          </cell>
          <cell r="Q42275">
            <v>3</v>
          </cell>
          <cell r="S42275">
            <v>12</v>
          </cell>
        </row>
        <row r="42276">
          <cell r="B42276">
            <v>43083</v>
          </cell>
          <cell r="H42276">
            <v>5</v>
          </cell>
          <cell r="K42276">
            <v>430</v>
          </cell>
          <cell r="O42276">
            <v>102</v>
          </cell>
          <cell r="P42276" t="str">
            <v>Stevens</v>
          </cell>
          <cell r="Q42276">
            <v>2</v>
          </cell>
          <cell r="S42276">
            <v>12</v>
          </cell>
        </row>
        <row r="42277">
          <cell r="B42277">
            <v>43083</v>
          </cell>
          <cell r="H42277">
            <v>5</v>
          </cell>
          <cell r="K42277">
            <v>533</v>
          </cell>
          <cell r="O42277">
            <v>92</v>
          </cell>
          <cell r="P42277" t="str">
            <v>Stevens</v>
          </cell>
          <cell r="Q42277">
            <v>5</v>
          </cell>
          <cell r="S42277">
            <v>12</v>
          </cell>
        </row>
        <row r="42278">
          <cell r="B42278">
            <v>43083</v>
          </cell>
          <cell r="H42278">
            <v>6</v>
          </cell>
          <cell r="K42278">
            <v>9</v>
          </cell>
          <cell r="O42278">
            <v>0</v>
          </cell>
          <cell r="Q42278">
            <v>0</v>
          </cell>
          <cell r="S42278">
            <v>12</v>
          </cell>
        </row>
        <row r="42279">
          <cell r="B42279">
            <v>43083</v>
          </cell>
          <cell r="H42279">
            <v>6</v>
          </cell>
          <cell r="K42279">
            <v>433</v>
          </cell>
          <cell r="O42279">
            <v>82</v>
          </cell>
          <cell r="P42279" t="str">
            <v>Stevens</v>
          </cell>
          <cell r="Q42279">
            <v>5</v>
          </cell>
          <cell r="S42279">
            <v>12</v>
          </cell>
        </row>
        <row r="42280">
          <cell r="B42280">
            <v>43083</v>
          </cell>
          <cell r="H42280">
            <v>6</v>
          </cell>
          <cell r="K42280">
            <v>13</v>
          </cell>
          <cell r="O42280">
            <v>0</v>
          </cell>
          <cell r="Q42280">
            <v>0</v>
          </cell>
          <cell r="S42280">
            <v>12</v>
          </cell>
        </row>
        <row r="42281">
          <cell r="B42281">
            <v>43083</v>
          </cell>
          <cell r="H42281">
            <v>6</v>
          </cell>
          <cell r="K42281">
            <v>389</v>
          </cell>
          <cell r="O42281">
            <v>142</v>
          </cell>
          <cell r="P42281" t="str">
            <v>Stevens</v>
          </cell>
          <cell r="Q42281">
            <v>3</v>
          </cell>
          <cell r="S42281">
            <v>12</v>
          </cell>
        </row>
        <row r="42282">
          <cell r="B42282">
            <v>43083</v>
          </cell>
          <cell r="H42282">
            <v>5</v>
          </cell>
          <cell r="K42282">
            <v>293</v>
          </cell>
          <cell r="O42282">
            <v>388</v>
          </cell>
          <cell r="P42282" t="str">
            <v>Stevens</v>
          </cell>
          <cell r="Q42282">
            <v>4</v>
          </cell>
          <cell r="S42282">
            <v>12</v>
          </cell>
        </row>
        <row r="42283">
          <cell r="B42283">
            <v>43083</v>
          </cell>
          <cell r="H42283">
            <v>5</v>
          </cell>
          <cell r="K42283">
            <v>386</v>
          </cell>
          <cell r="O42283">
            <v>730</v>
          </cell>
          <cell r="P42283" t="str">
            <v>Stevens</v>
          </cell>
          <cell r="Q42283">
            <v>4</v>
          </cell>
          <cell r="S42283">
            <v>12</v>
          </cell>
        </row>
        <row r="42284">
          <cell r="B42284">
            <v>43083</v>
          </cell>
          <cell r="H42284">
            <v>6</v>
          </cell>
          <cell r="K42284">
            <v>9</v>
          </cell>
          <cell r="O42284">
            <v>0</v>
          </cell>
          <cell r="Q42284">
            <v>0</v>
          </cell>
          <cell r="S42284">
            <v>12</v>
          </cell>
        </row>
        <row r="42285">
          <cell r="B42285">
            <v>43083</v>
          </cell>
          <cell r="H42285">
            <v>5</v>
          </cell>
          <cell r="K42285">
            <v>422</v>
          </cell>
          <cell r="O42285">
            <v>345</v>
          </cell>
          <cell r="P42285" t="str">
            <v>Stevens</v>
          </cell>
          <cell r="Q42285">
            <v>3</v>
          </cell>
          <cell r="S42285">
            <v>12</v>
          </cell>
        </row>
        <row r="42286">
          <cell r="B42286">
            <v>43083</v>
          </cell>
          <cell r="H42286">
            <v>5</v>
          </cell>
          <cell r="K42286">
            <v>73</v>
          </cell>
          <cell r="O42286">
            <v>0</v>
          </cell>
          <cell r="Q42286">
            <v>0</v>
          </cell>
          <cell r="S42286">
            <v>12</v>
          </cell>
        </row>
        <row r="42287">
          <cell r="B42287">
            <v>43083</v>
          </cell>
          <cell r="H42287">
            <v>6</v>
          </cell>
          <cell r="K42287">
            <v>0</v>
          </cell>
          <cell r="O42287">
            <v>0</v>
          </cell>
          <cell r="Q42287">
            <v>0</v>
          </cell>
          <cell r="S42287">
            <v>12</v>
          </cell>
        </row>
        <row r="42288">
          <cell r="B42288">
            <v>43083</v>
          </cell>
          <cell r="H42288">
            <v>5</v>
          </cell>
          <cell r="K42288">
            <v>497</v>
          </cell>
          <cell r="O42288">
            <v>68</v>
          </cell>
          <cell r="P42288" t="str">
            <v>Stevens</v>
          </cell>
          <cell r="Q42288">
            <v>5</v>
          </cell>
          <cell r="S42288">
            <v>12</v>
          </cell>
        </row>
        <row r="42289">
          <cell r="B42289">
            <v>43083</v>
          </cell>
          <cell r="H42289">
            <v>6</v>
          </cell>
          <cell r="K42289">
            <v>559</v>
          </cell>
          <cell r="O42289">
            <v>63</v>
          </cell>
          <cell r="P42289" t="str">
            <v>Stevens</v>
          </cell>
          <cell r="Q42289">
            <v>3</v>
          </cell>
          <cell r="S42289">
            <v>12</v>
          </cell>
        </row>
        <row r="42290">
          <cell r="B42290">
            <v>43083</v>
          </cell>
          <cell r="H42290">
            <v>40</v>
          </cell>
          <cell r="K42290">
            <v>0</v>
          </cell>
          <cell r="O42290">
            <v>0</v>
          </cell>
          <cell r="Q42290">
            <v>0</v>
          </cell>
          <cell r="S42290">
            <v>12</v>
          </cell>
        </row>
        <row r="42291">
          <cell r="B42291">
            <v>43083</v>
          </cell>
          <cell r="H42291">
            <v>6</v>
          </cell>
          <cell r="K42291">
            <v>419</v>
          </cell>
          <cell r="O42291">
            <v>470</v>
          </cell>
          <cell r="P42291" t="str">
            <v>Ellis</v>
          </cell>
          <cell r="Q42291">
            <v>4</v>
          </cell>
          <cell r="S42291">
            <v>12</v>
          </cell>
        </row>
        <row r="42292">
          <cell r="B42292">
            <v>43083</v>
          </cell>
          <cell r="H42292">
            <v>6</v>
          </cell>
          <cell r="K42292">
            <v>366</v>
          </cell>
          <cell r="O42292">
            <v>102</v>
          </cell>
          <cell r="P42292" t="str">
            <v>Stevens</v>
          </cell>
          <cell r="Q42292">
            <v>3</v>
          </cell>
          <cell r="S42292">
            <v>12</v>
          </cell>
        </row>
        <row r="42293">
          <cell r="B42293">
            <v>43083</v>
          </cell>
          <cell r="H42293">
            <v>5</v>
          </cell>
          <cell r="K42293">
            <v>239</v>
          </cell>
          <cell r="O42293">
            <v>312</v>
          </cell>
          <cell r="P42293" t="str">
            <v>Stevens</v>
          </cell>
          <cell r="Q42293">
            <v>3</v>
          </cell>
          <cell r="S42293">
            <v>12</v>
          </cell>
        </row>
        <row r="42294">
          <cell r="B42294">
            <v>43083</v>
          </cell>
          <cell r="H42294">
            <v>5</v>
          </cell>
          <cell r="K42294">
            <v>332</v>
          </cell>
          <cell r="O42294">
            <v>375</v>
          </cell>
          <cell r="P42294" t="str">
            <v>Stevens</v>
          </cell>
          <cell r="Q42294">
            <v>3</v>
          </cell>
          <cell r="S42294">
            <v>12</v>
          </cell>
        </row>
        <row r="42295">
          <cell r="B42295">
            <v>43083</v>
          </cell>
          <cell r="H42295">
            <v>6</v>
          </cell>
          <cell r="K42295">
            <v>221</v>
          </cell>
          <cell r="O42295">
            <v>915</v>
          </cell>
          <cell r="P42295" t="str">
            <v>Ellis</v>
          </cell>
          <cell r="Q42295">
            <v>5</v>
          </cell>
          <cell r="S42295">
            <v>12</v>
          </cell>
        </row>
        <row r="42296">
          <cell r="B42296">
            <v>43083</v>
          </cell>
          <cell r="H42296">
            <v>6</v>
          </cell>
          <cell r="K42296">
            <v>437</v>
          </cell>
          <cell r="O42296">
            <v>26</v>
          </cell>
          <cell r="P42296" t="str">
            <v>Stevens</v>
          </cell>
          <cell r="Q42296">
            <v>5</v>
          </cell>
          <cell r="S42296">
            <v>12</v>
          </cell>
        </row>
        <row r="42297">
          <cell r="B42297">
            <v>43083</v>
          </cell>
          <cell r="H42297">
            <v>6</v>
          </cell>
          <cell r="K42297">
            <v>90</v>
          </cell>
          <cell r="O42297">
            <v>0</v>
          </cell>
          <cell r="Q42297">
            <v>0</v>
          </cell>
          <cell r="S42297">
            <v>12</v>
          </cell>
        </row>
        <row r="42298">
          <cell r="B42298">
            <v>43083</v>
          </cell>
          <cell r="H42298">
            <v>5</v>
          </cell>
          <cell r="K42298">
            <v>239</v>
          </cell>
          <cell r="O42298">
            <v>217</v>
          </cell>
          <cell r="P42298" t="str">
            <v>Stevens</v>
          </cell>
          <cell r="Q42298">
            <v>3</v>
          </cell>
          <cell r="S42298">
            <v>12</v>
          </cell>
        </row>
        <row r="42299">
          <cell r="B42299">
            <v>43083</v>
          </cell>
          <cell r="H42299">
            <v>5</v>
          </cell>
          <cell r="K42299">
            <v>258</v>
          </cell>
          <cell r="O42299">
            <v>375</v>
          </cell>
          <cell r="P42299" t="str">
            <v>Stevens</v>
          </cell>
          <cell r="Q42299">
            <v>5</v>
          </cell>
          <cell r="S42299">
            <v>12</v>
          </cell>
        </row>
        <row r="42300">
          <cell r="B42300">
            <v>43083</v>
          </cell>
          <cell r="H42300">
            <v>5</v>
          </cell>
          <cell r="K42300">
            <v>355</v>
          </cell>
          <cell r="O42300">
            <v>128</v>
          </cell>
          <cell r="P42300" t="str">
            <v>Ellis</v>
          </cell>
          <cell r="Q42300">
            <v>5</v>
          </cell>
          <cell r="S42300">
            <v>12</v>
          </cell>
        </row>
        <row r="42301">
          <cell r="B42301">
            <v>43083</v>
          </cell>
          <cell r="H42301">
            <v>6</v>
          </cell>
          <cell r="K42301">
            <v>223</v>
          </cell>
          <cell r="O42301">
            <v>89</v>
          </cell>
          <cell r="P42301" t="str">
            <v>Stevens</v>
          </cell>
          <cell r="Q42301">
            <v>3</v>
          </cell>
          <cell r="S42301">
            <v>12</v>
          </cell>
        </row>
        <row r="42302">
          <cell r="B42302">
            <v>43083</v>
          </cell>
          <cell r="H42302">
            <v>6</v>
          </cell>
          <cell r="K42302">
            <v>137</v>
          </cell>
          <cell r="O42302">
            <v>214</v>
          </cell>
          <cell r="P42302" t="str">
            <v>Stevens</v>
          </cell>
          <cell r="Q42302">
            <v>5</v>
          </cell>
          <cell r="S42302">
            <v>12</v>
          </cell>
        </row>
        <row r="42303">
          <cell r="B42303">
            <v>43083</v>
          </cell>
          <cell r="H42303">
            <v>5</v>
          </cell>
          <cell r="K42303">
            <v>156</v>
          </cell>
          <cell r="O42303">
            <v>126</v>
          </cell>
          <cell r="P42303" t="str">
            <v>Ellis</v>
          </cell>
          <cell r="Q42303">
            <v>5</v>
          </cell>
          <cell r="S42303">
            <v>12</v>
          </cell>
        </row>
        <row r="42304">
          <cell r="B42304">
            <v>43083</v>
          </cell>
          <cell r="H42304">
            <v>6</v>
          </cell>
          <cell r="K42304">
            <v>180</v>
          </cell>
          <cell r="O42304">
            <v>357</v>
          </cell>
          <cell r="P42304" t="str">
            <v>Ellis</v>
          </cell>
          <cell r="Q42304">
            <v>5</v>
          </cell>
          <cell r="S42304">
            <v>12</v>
          </cell>
        </row>
        <row r="42305">
          <cell r="B42305">
            <v>43083</v>
          </cell>
          <cell r="H42305">
            <v>6</v>
          </cell>
          <cell r="K42305">
            <v>122</v>
          </cell>
          <cell r="O42305">
            <v>54</v>
          </cell>
          <cell r="P42305" t="str">
            <v>Stevens</v>
          </cell>
          <cell r="Q42305">
            <v>3</v>
          </cell>
          <cell r="S42305">
            <v>12</v>
          </cell>
        </row>
        <row r="42306">
          <cell r="B42306">
            <v>43083</v>
          </cell>
          <cell r="H42306">
            <v>5</v>
          </cell>
          <cell r="K42306">
            <v>136</v>
          </cell>
          <cell r="O42306">
            <v>281</v>
          </cell>
          <cell r="P42306" t="str">
            <v>Stevens</v>
          </cell>
          <cell r="Q42306">
            <v>4</v>
          </cell>
          <cell r="S42306">
            <v>12</v>
          </cell>
        </row>
        <row r="42307">
          <cell r="B42307">
            <v>43083</v>
          </cell>
          <cell r="H42307">
            <v>6</v>
          </cell>
          <cell r="K42307">
            <v>227</v>
          </cell>
          <cell r="O42307">
            <v>184</v>
          </cell>
          <cell r="P42307" t="str">
            <v>Ellis</v>
          </cell>
          <cell r="Q42307">
            <v>4</v>
          </cell>
          <cell r="S42307">
            <v>12</v>
          </cell>
        </row>
        <row r="42308">
          <cell r="B42308">
            <v>43083</v>
          </cell>
          <cell r="H42308">
            <v>5</v>
          </cell>
          <cell r="K42308">
            <v>11</v>
          </cell>
          <cell r="O42308">
            <v>68</v>
          </cell>
          <cell r="P42308" t="str">
            <v>Stevens</v>
          </cell>
          <cell r="Q42308">
            <v>5</v>
          </cell>
          <cell r="S42308">
            <v>12</v>
          </cell>
        </row>
        <row r="42309">
          <cell r="B42309">
            <v>43083</v>
          </cell>
          <cell r="H42309">
            <v>6</v>
          </cell>
          <cell r="K42309">
            <v>7</v>
          </cell>
          <cell r="O42309">
            <v>51</v>
          </cell>
          <cell r="P42309" t="str">
            <v>Ellis</v>
          </cell>
          <cell r="Q42309">
            <v>5</v>
          </cell>
          <cell r="S42309">
            <v>12</v>
          </cell>
        </row>
        <row r="42310">
          <cell r="B42310">
            <v>43083</v>
          </cell>
          <cell r="H42310">
            <v>6</v>
          </cell>
          <cell r="K42310">
            <v>52</v>
          </cell>
          <cell r="O42310">
            <v>86</v>
          </cell>
          <cell r="P42310" t="str">
            <v>Ellis</v>
          </cell>
          <cell r="Q42310">
            <v>4</v>
          </cell>
          <cell r="S42310">
            <v>12</v>
          </cell>
        </row>
        <row r="42311">
          <cell r="B42311">
            <v>43083</v>
          </cell>
          <cell r="H42311">
            <v>5</v>
          </cell>
          <cell r="K42311">
            <v>132</v>
          </cell>
          <cell r="O42311">
            <v>530</v>
          </cell>
          <cell r="P42311" t="str">
            <v>Ellis</v>
          </cell>
          <cell r="Q42311">
            <v>3</v>
          </cell>
          <cell r="S42311">
            <v>12</v>
          </cell>
        </row>
        <row r="42312">
          <cell r="B42312">
            <v>43083</v>
          </cell>
          <cell r="H42312">
            <v>5</v>
          </cell>
          <cell r="K42312">
            <v>387</v>
          </cell>
          <cell r="O42312">
            <v>88</v>
          </cell>
          <cell r="P42312" t="str">
            <v>Stevens</v>
          </cell>
          <cell r="Q42312">
            <v>5</v>
          </cell>
          <cell r="S42312">
            <v>12</v>
          </cell>
        </row>
        <row r="42313">
          <cell r="B42313">
            <v>43083</v>
          </cell>
          <cell r="H42313">
            <v>6</v>
          </cell>
          <cell r="K42313">
            <v>92</v>
          </cell>
          <cell r="O42313">
            <v>75</v>
          </cell>
          <cell r="P42313" t="str">
            <v>Ellis</v>
          </cell>
          <cell r="Q42313">
            <v>5</v>
          </cell>
          <cell r="S42313">
            <v>12</v>
          </cell>
        </row>
        <row r="42314">
          <cell r="B42314">
            <v>43083</v>
          </cell>
          <cell r="H42314">
            <v>6</v>
          </cell>
          <cell r="K42314">
            <v>75</v>
          </cell>
          <cell r="O42314">
            <v>488</v>
          </cell>
          <cell r="P42314" t="str">
            <v>Ellis</v>
          </cell>
          <cell r="Q42314">
            <v>4</v>
          </cell>
          <cell r="S42314">
            <v>12</v>
          </cell>
        </row>
        <row r="42315">
          <cell r="B42315">
            <v>43083</v>
          </cell>
          <cell r="H42315">
            <v>9</v>
          </cell>
          <cell r="K42315">
            <v>9</v>
          </cell>
          <cell r="O42315">
            <v>0</v>
          </cell>
          <cell r="Q42315">
            <v>0</v>
          </cell>
          <cell r="S42315">
            <v>12</v>
          </cell>
        </row>
        <row r="42316">
          <cell r="B42316">
            <v>43083</v>
          </cell>
          <cell r="H42316">
            <v>6</v>
          </cell>
          <cell r="K42316">
            <v>246</v>
          </cell>
          <cell r="O42316">
            <v>18</v>
          </cell>
          <cell r="P42316" t="str">
            <v>Stevens</v>
          </cell>
          <cell r="Q42316">
            <v>5</v>
          </cell>
          <cell r="S42316">
            <v>12</v>
          </cell>
        </row>
        <row r="42317">
          <cell r="B42317">
            <v>43083</v>
          </cell>
          <cell r="H42317">
            <v>6</v>
          </cell>
          <cell r="K42317">
            <v>195</v>
          </cell>
          <cell r="O42317">
            <v>116</v>
          </cell>
          <cell r="P42317" t="str">
            <v>Stevens</v>
          </cell>
          <cell r="Q42317">
            <v>4</v>
          </cell>
          <cell r="S42317">
            <v>12</v>
          </cell>
        </row>
        <row r="42318">
          <cell r="B42318">
            <v>43083</v>
          </cell>
          <cell r="H42318">
            <v>5</v>
          </cell>
          <cell r="K42318">
            <v>134</v>
          </cell>
          <cell r="O42318">
            <v>132</v>
          </cell>
          <cell r="P42318" t="str">
            <v>Stevens</v>
          </cell>
          <cell r="Q42318">
            <v>2</v>
          </cell>
          <cell r="S42318">
            <v>12</v>
          </cell>
        </row>
        <row r="42319">
          <cell r="B42319">
            <v>43083</v>
          </cell>
          <cell r="H42319">
            <v>6</v>
          </cell>
          <cell r="K42319">
            <v>52</v>
          </cell>
          <cell r="O42319">
            <v>0</v>
          </cell>
          <cell r="Q42319">
            <v>0</v>
          </cell>
          <cell r="S42319">
            <v>12</v>
          </cell>
        </row>
        <row r="42320">
          <cell r="B42320">
            <v>43083</v>
          </cell>
          <cell r="H42320">
            <v>6</v>
          </cell>
          <cell r="K42320">
            <v>92</v>
          </cell>
          <cell r="O42320">
            <v>27</v>
          </cell>
          <cell r="P42320" t="str">
            <v>Ellis</v>
          </cell>
          <cell r="Q42320">
            <v>3</v>
          </cell>
          <cell r="S42320">
            <v>12</v>
          </cell>
        </row>
        <row r="42321">
          <cell r="B42321">
            <v>43083</v>
          </cell>
          <cell r="H42321">
            <v>6</v>
          </cell>
          <cell r="K42321">
            <v>119</v>
          </cell>
          <cell r="O42321">
            <v>181</v>
          </cell>
          <cell r="P42321" t="str">
            <v>Ellis</v>
          </cell>
          <cell r="Q42321">
            <v>4</v>
          </cell>
          <cell r="S42321">
            <v>12</v>
          </cell>
        </row>
        <row r="42322">
          <cell r="B42322">
            <v>43083</v>
          </cell>
          <cell r="H42322">
            <v>9</v>
          </cell>
          <cell r="K42322">
            <v>15</v>
          </cell>
          <cell r="O42322">
            <v>0</v>
          </cell>
          <cell r="Q42322">
            <v>0</v>
          </cell>
          <cell r="S42322">
            <v>12</v>
          </cell>
        </row>
        <row r="42323">
          <cell r="B42323">
            <v>43083</v>
          </cell>
          <cell r="H42323">
            <v>5</v>
          </cell>
          <cell r="K42323">
            <v>25</v>
          </cell>
          <cell r="O42323">
            <v>154</v>
          </cell>
          <cell r="P42323" t="str">
            <v>Ellis</v>
          </cell>
          <cell r="Q42323">
            <v>3</v>
          </cell>
          <cell r="S42323">
            <v>12</v>
          </cell>
        </row>
        <row r="42324">
          <cell r="B42324">
            <v>43083</v>
          </cell>
          <cell r="H42324">
            <v>6</v>
          </cell>
          <cell r="K42324">
            <v>18</v>
          </cell>
          <cell r="O42324">
            <v>912</v>
          </cell>
          <cell r="P42324" t="str">
            <v>Ellis</v>
          </cell>
          <cell r="Q42324">
            <v>5</v>
          </cell>
          <cell r="S42324">
            <v>12</v>
          </cell>
        </row>
        <row r="42325">
          <cell r="B42325">
            <v>43083</v>
          </cell>
          <cell r="H42325">
            <v>5</v>
          </cell>
          <cell r="K42325">
            <v>39</v>
          </cell>
          <cell r="O42325">
            <v>66</v>
          </cell>
          <cell r="P42325" t="str">
            <v>Stevens</v>
          </cell>
          <cell r="Q42325">
            <v>2</v>
          </cell>
          <cell r="S42325">
            <v>12</v>
          </cell>
        </row>
        <row r="42326">
          <cell r="B42326">
            <v>43083</v>
          </cell>
          <cell r="H42326">
            <v>6</v>
          </cell>
          <cell r="K42326">
            <v>35</v>
          </cell>
          <cell r="O42326">
            <v>568</v>
          </cell>
          <cell r="P42326" t="str">
            <v>Stevens</v>
          </cell>
          <cell r="Q42326">
            <v>2</v>
          </cell>
          <cell r="S42326">
            <v>12</v>
          </cell>
        </row>
        <row r="42327">
          <cell r="B42327">
            <v>43083</v>
          </cell>
          <cell r="H42327">
            <v>5</v>
          </cell>
          <cell r="K42327">
            <v>464</v>
          </cell>
          <cell r="O42327">
            <v>108</v>
          </cell>
          <cell r="P42327" t="str">
            <v>Ellis</v>
          </cell>
          <cell r="Q42327">
            <v>5</v>
          </cell>
          <cell r="S42327">
            <v>12</v>
          </cell>
        </row>
        <row r="42328">
          <cell r="B42328">
            <v>43083</v>
          </cell>
          <cell r="H42328">
            <v>5</v>
          </cell>
          <cell r="K42328">
            <v>275</v>
          </cell>
          <cell r="O42328">
            <v>197</v>
          </cell>
          <cell r="P42328" t="str">
            <v>Stevens</v>
          </cell>
          <cell r="Q42328">
            <v>2</v>
          </cell>
          <cell r="S42328">
            <v>12</v>
          </cell>
        </row>
        <row r="42329">
          <cell r="B42329">
            <v>43083</v>
          </cell>
          <cell r="H42329">
            <v>6</v>
          </cell>
          <cell r="K42329">
            <v>141</v>
          </cell>
          <cell r="O42329">
            <v>0</v>
          </cell>
          <cell r="Q42329">
            <v>0</v>
          </cell>
          <cell r="S42329">
            <v>12</v>
          </cell>
        </row>
        <row r="42330">
          <cell r="B42330">
            <v>43083</v>
          </cell>
          <cell r="H42330">
            <v>6</v>
          </cell>
          <cell r="K42330">
            <v>453</v>
          </cell>
          <cell r="O42330">
            <v>49</v>
          </cell>
          <cell r="P42330" t="str">
            <v>Stevens</v>
          </cell>
          <cell r="Q42330">
            <v>5</v>
          </cell>
          <cell r="S42330">
            <v>12</v>
          </cell>
        </row>
        <row r="42331">
          <cell r="B42331">
            <v>43083</v>
          </cell>
          <cell r="H42331">
            <v>5</v>
          </cell>
          <cell r="K42331">
            <v>383</v>
          </cell>
          <cell r="O42331">
            <v>421</v>
          </cell>
          <cell r="P42331" t="str">
            <v>Stevens</v>
          </cell>
          <cell r="Q42331">
            <v>5</v>
          </cell>
          <cell r="S42331">
            <v>12</v>
          </cell>
        </row>
        <row r="42332">
          <cell r="B42332">
            <v>43083</v>
          </cell>
          <cell r="H42332">
            <v>5</v>
          </cell>
          <cell r="K42332">
            <v>374</v>
          </cell>
          <cell r="O42332">
            <v>450</v>
          </cell>
          <cell r="P42332" t="str">
            <v>Ellis</v>
          </cell>
          <cell r="Q42332">
            <v>5</v>
          </cell>
          <cell r="S42332">
            <v>12</v>
          </cell>
        </row>
        <row r="42333">
          <cell r="B42333">
            <v>43083</v>
          </cell>
          <cell r="H42333">
            <v>5</v>
          </cell>
          <cell r="K42333">
            <v>58</v>
          </cell>
          <cell r="O42333">
            <v>0</v>
          </cell>
          <cell r="Q42333">
            <v>0</v>
          </cell>
          <cell r="S42333">
            <v>12</v>
          </cell>
        </row>
        <row r="42334">
          <cell r="B42334">
            <v>43083</v>
          </cell>
          <cell r="H42334">
            <v>5</v>
          </cell>
          <cell r="K42334">
            <v>376</v>
          </cell>
          <cell r="O42334">
            <v>21</v>
          </cell>
          <cell r="P42334" t="str">
            <v>Stevens</v>
          </cell>
          <cell r="Q42334">
            <v>5</v>
          </cell>
          <cell r="S42334">
            <v>12</v>
          </cell>
        </row>
        <row r="42335">
          <cell r="B42335">
            <v>43083</v>
          </cell>
          <cell r="H42335">
            <v>5</v>
          </cell>
          <cell r="K42335">
            <v>265</v>
          </cell>
          <cell r="O42335">
            <v>85</v>
          </cell>
          <cell r="P42335" t="str">
            <v>Stevens</v>
          </cell>
          <cell r="Q42335">
            <v>4</v>
          </cell>
          <cell r="S42335">
            <v>12</v>
          </cell>
        </row>
        <row r="42336">
          <cell r="B42336">
            <v>43083</v>
          </cell>
          <cell r="H42336">
            <v>5</v>
          </cell>
          <cell r="K42336">
            <v>272</v>
          </cell>
          <cell r="O42336">
            <v>162</v>
          </cell>
          <cell r="P42336" t="str">
            <v>Ellis</v>
          </cell>
          <cell r="Q42336">
            <v>5</v>
          </cell>
          <cell r="S42336">
            <v>12</v>
          </cell>
        </row>
        <row r="42337">
          <cell r="B42337">
            <v>43083</v>
          </cell>
          <cell r="H42337">
            <v>6</v>
          </cell>
          <cell r="K42337">
            <v>189</v>
          </cell>
          <cell r="O42337">
            <v>69</v>
          </cell>
          <cell r="P42337" t="str">
            <v>Stevens</v>
          </cell>
          <cell r="Q42337">
            <v>3</v>
          </cell>
          <cell r="S42337">
            <v>12</v>
          </cell>
        </row>
        <row r="42338">
          <cell r="B42338">
            <v>43083</v>
          </cell>
          <cell r="H42338">
            <v>5</v>
          </cell>
          <cell r="K42338">
            <v>227</v>
          </cell>
          <cell r="O42338">
            <v>58</v>
          </cell>
          <cell r="P42338" t="str">
            <v>Stevens</v>
          </cell>
          <cell r="Q42338">
            <v>3</v>
          </cell>
          <cell r="S42338">
            <v>12</v>
          </cell>
        </row>
        <row r="42339">
          <cell r="B42339">
            <v>43083</v>
          </cell>
          <cell r="H42339">
            <v>6</v>
          </cell>
          <cell r="K42339">
            <v>136</v>
          </cell>
          <cell r="O42339">
            <v>24</v>
          </cell>
          <cell r="P42339" t="str">
            <v>Ellis</v>
          </cell>
          <cell r="Q42339">
            <v>5</v>
          </cell>
          <cell r="S42339">
            <v>12</v>
          </cell>
        </row>
        <row r="42340">
          <cell r="B42340">
            <v>43083</v>
          </cell>
          <cell r="H42340">
            <v>6</v>
          </cell>
          <cell r="K42340">
            <v>155</v>
          </cell>
          <cell r="O42340">
            <v>468</v>
          </cell>
          <cell r="P42340" t="str">
            <v>Stevens</v>
          </cell>
          <cell r="Q42340">
            <v>3</v>
          </cell>
          <cell r="S42340">
            <v>12</v>
          </cell>
        </row>
        <row r="42341">
          <cell r="B42341">
            <v>43083</v>
          </cell>
          <cell r="H42341">
            <v>4</v>
          </cell>
          <cell r="K42341">
            <v>138</v>
          </cell>
          <cell r="O42341">
            <v>240</v>
          </cell>
          <cell r="P42341" t="str">
            <v>Ellis</v>
          </cell>
          <cell r="Q42341">
            <v>4</v>
          </cell>
          <cell r="S42341">
            <v>12</v>
          </cell>
        </row>
        <row r="42342">
          <cell r="B42342">
            <v>43083</v>
          </cell>
          <cell r="H42342">
            <v>5</v>
          </cell>
          <cell r="K42342">
            <v>11</v>
          </cell>
          <cell r="O42342">
            <v>0</v>
          </cell>
          <cell r="Q42342">
            <v>0</v>
          </cell>
          <cell r="S42342">
            <v>12</v>
          </cell>
        </row>
        <row r="42343">
          <cell r="B42343">
            <v>43083</v>
          </cell>
          <cell r="H42343">
            <v>6</v>
          </cell>
          <cell r="K42343">
            <v>234</v>
          </cell>
          <cell r="O42343">
            <v>208</v>
          </cell>
          <cell r="P42343" t="str">
            <v>Stevens</v>
          </cell>
          <cell r="Q42343">
            <v>3</v>
          </cell>
          <cell r="S42343">
            <v>12</v>
          </cell>
        </row>
        <row r="42344">
          <cell r="B42344">
            <v>43083</v>
          </cell>
          <cell r="H42344">
            <v>6</v>
          </cell>
          <cell r="K42344">
            <v>122</v>
          </cell>
          <cell r="O42344">
            <v>346</v>
          </cell>
          <cell r="P42344" t="str">
            <v>Ellis</v>
          </cell>
          <cell r="Q42344">
            <v>3</v>
          </cell>
          <cell r="S42344">
            <v>12</v>
          </cell>
        </row>
        <row r="42345">
          <cell r="B42345">
            <v>43083</v>
          </cell>
          <cell r="H42345">
            <v>5</v>
          </cell>
          <cell r="K42345">
            <v>143</v>
          </cell>
          <cell r="O42345">
            <v>88</v>
          </cell>
          <cell r="P42345" t="str">
            <v>Ellis</v>
          </cell>
          <cell r="Q42345">
            <v>3</v>
          </cell>
          <cell r="S42345">
            <v>12</v>
          </cell>
        </row>
        <row r="42346">
          <cell r="B42346">
            <v>43083</v>
          </cell>
          <cell r="H42346">
            <v>6</v>
          </cell>
          <cell r="K42346">
            <v>91</v>
          </cell>
          <cell r="O42346">
            <v>101</v>
          </cell>
          <cell r="P42346" t="str">
            <v>Ellis</v>
          </cell>
          <cell r="Q42346">
            <v>3</v>
          </cell>
          <cell r="S42346">
            <v>12</v>
          </cell>
        </row>
        <row r="42347">
          <cell r="B42347">
            <v>43083</v>
          </cell>
          <cell r="H42347">
            <v>5</v>
          </cell>
          <cell r="K42347">
            <v>7</v>
          </cell>
          <cell r="O42347">
            <v>66</v>
          </cell>
          <cell r="P42347" t="str">
            <v>Ellis</v>
          </cell>
          <cell r="Q42347">
            <v>4</v>
          </cell>
          <cell r="S42347">
            <v>12</v>
          </cell>
        </row>
        <row r="42348">
          <cell r="B42348">
            <v>43083</v>
          </cell>
          <cell r="H42348">
            <v>6</v>
          </cell>
          <cell r="K42348">
            <v>20</v>
          </cell>
          <cell r="O42348">
            <v>154</v>
          </cell>
          <cell r="P42348" t="str">
            <v>Ellis</v>
          </cell>
          <cell r="Q42348">
            <v>3</v>
          </cell>
          <cell r="S42348">
            <v>12</v>
          </cell>
        </row>
        <row r="42349">
          <cell r="B42349">
            <v>43083</v>
          </cell>
          <cell r="H42349">
            <v>9</v>
          </cell>
          <cell r="K42349">
            <v>14</v>
          </cell>
          <cell r="O42349">
            <v>0</v>
          </cell>
          <cell r="Q42349">
            <v>0</v>
          </cell>
          <cell r="S42349">
            <v>12</v>
          </cell>
        </row>
        <row r="42350">
          <cell r="B42350">
            <v>43083</v>
          </cell>
          <cell r="H42350">
            <v>6</v>
          </cell>
          <cell r="K42350">
            <v>134</v>
          </cell>
          <cell r="O42350">
            <v>148</v>
          </cell>
          <cell r="P42350" t="str">
            <v>Ellis</v>
          </cell>
          <cell r="Q42350">
            <v>3</v>
          </cell>
          <cell r="S42350">
            <v>12</v>
          </cell>
        </row>
        <row r="42351">
          <cell r="B42351">
            <v>43083</v>
          </cell>
          <cell r="H42351">
            <v>5</v>
          </cell>
          <cell r="K42351">
            <v>210</v>
          </cell>
          <cell r="O42351">
            <v>107</v>
          </cell>
          <cell r="P42351" t="str">
            <v>Stevens</v>
          </cell>
          <cell r="Q42351">
            <v>4</v>
          </cell>
          <cell r="S42351">
            <v>12</v>
          </cell>
        </row>
        <row r="42352">
          <cell r="B42352">
            <v>43083</v>
          </cell>
          <cell r="H42352">
            <v>5</v>
          </cell>
          <cell r="K42352">
            <v>48</v>
          </cell>
          <cell r="O42352">
            <v>376</v>
          </cell>
          <cell r="P42352" t="str">
            <v>Ellis</v>
          </cell>
          <cell r="Q42352">
            <v>5</v>
          </cell>
          <cell r="S42352">
            <v>12</v>
          </cell>
        </row>
        <row r="42353">
          <cell r="B42353">
            <v>43083</v>
          </cell>
          <cell r="H42353">
            <v>5</v>
          </cell>
          <cell r="K42353">
            <v>11</v>
          </cell>
          <cell r="O42353">
            <v>124</v>
          </cell>
          <cell r="P42353" t="str">
            <v>Stevens</v>
          </cell>
          <cell r="Q42353">
            <v>5</v>
          </cell>
          <cell r="S42353">
            <v>12</v>
          </cell>
        </row>
        <row r="42354">
          <cell r="B42354">
            <v>43083</v>
          </cell>
          <cell r="H42354">
            <v>6</v>
          </cell>
          <cell r="K42354">
            <v>6</v>
          </cell>
          <cell r="O42354">
            <v>164</v>
          </cell>
          <cell r="P42354" t="str">
            <v>Stevens</v>
          </cell>
          <cell r="Q42354">
            <v>5</v>
          </cell>
          <cell r="S42354">
            <v>12</v>
          </cell>
        </row>
        <row r="42355">
          <cell r="B42355">
            <v>43083</v>
          </cell>
          <cell r="H42355">
            <v>6</v>
          </cell>
          <cell r="K42355">
            <v>29</v>
          </cell>
          <cell r="O42355">
            <v>223</v>
          </cell>
          <cell r="P42355" t="str">
            <v>Ellis</v>
          </cell>
          <cell r="Q42355">
            <v>5</v>
          </cell>
          <cell r="S42355">
            <v>12</v>
          </cell>
        </row>
        <row r="42356">
          <cell r="B42356">
            <v>43083</v>
          </cell>
          <cell r="H42356">
            <v>5</v>
          </cell>
          <cell r="K42356">
            <v>85</v>
          </cell>
          <cell r="O42356">
            <v>69</v>
          </cell>
          <cell r="P42356" t="str">
            <v>Stevens</v>
          </cell>
          <cell r="Q42356">
            <v>2</v>
          </cell>
          <cell r="S42356">
            <v>12</v>
          </cell>
        </row>
        <row r="42357">
          <cell r="B42357">
            <v>43083</v>
          </cell>
          <cell r="H42357">
            <v>5</v>
          </cell>
          <cell r="K42357">
            <v>104</v>
          </cell>
          <cell r="O42357">
            <v>277</v>
          </cell>
          <cell r="P42357" t="str">
            <v>Ellis</v>
          </cell>
          <cell r="Q42357">
            <v>5</v>
          </cell>
          <cell r="S42357">
            <v>12</v>
          </cell>
        </row>
        <row r="42358">
          <cell r="B42358">
            <v>43083</v>
          </cell>
          <cell r="H42358">
            <v>6</v>
          </cell>
          <cell r="K42358">
            <v>62</v>
          </cell>
          <cell r="O42358">
            <v>17</v>
          </cell>
          <cell r="P42358" t="str">
            <v>Stevens</v>
          </cell>
          <cell r="Q42358">
            <v>2</v>
          </cell>
          <cell r="S42358">
            <v>12</v>
          </cell>
        </row>
        <row r="42359">
          <cell r="B42359">
            <v>43083</v>
          </cell>
          <cell r="H42359">
            <v>5</v>
          </cell>
          <cell r="K42359">
            <v>32</v>
          </cell>
          <cell r="O42359">
            <v>0</v>
          </cell>
          <cell r="Q42359">
            <v>0</v>
          </cell>
          <cell r="S42359">
            <v>12</v>
          </cell>
        </row>
        <row r="42360">
          <cell r="B42360">
            <v>43083</v>
          </cell>
          <cell r="H42360">
            <v>5</v>
          </cell>
          <cell r="K42360">
            <v>22</v>
          </cell>
          <cell r="O42360">
            <v>244</v>
          </cell>
          <cell r="P42360" t="str">
            <v>Stevens</v>
          </cell>
          <cell r="Q42360">
            <v>5</v>
          </cell>
          <cell r="S42360">
            <v>12</v>
          </cell>
        </row>
        <row r="42361">
          <cell r="B42361">
            <v>43083</v>
          </cell>
          <cell r="H42361">
            <v>6</v>
          </cell>
          <cell r="K42361">
            <v>85</v>
          </cell>
          <cell r="O42361">
            <v>0</v>
          </cell>
          <cell r="Q42361">
            <v>0</v>
          </cell>
          <cell r="S42361">
            <v>12</v>
          </cell>
        </row>
        <row r="42362">
          <cell r="B42362">
            <v>43083</v>
          </cell>
          <cell r="H42362">
            <v>6</v>
          </cell>
          <cell r="K42362">
            <v>89</v>
          </cell>
          <cell r="O42362">
            <v>50</v>
          </cell>
          <cell r="P42362" t="str">
            <v>Ellis</v>
          </cell>
          <cell r="Q42362">
            <v>5</v>
          </cell>
          <cell r="S42362">
            <v>12</v>
          </cell>
        </row>
        <row r="42363">
          <cell r="B42363">
            <v>43083</v>
          </cell>
          <cell r="H42363">
            <v>5</v>
          </cell>
          <cell r="K42363">
            <v>107</v>
          </cell>
          <cell r="O42363">
            <v>177</v>
          </cell>
          <cell r="P42363" t="str">
            <v>Ellis</v>
          </cell>
          <cell r="Q42363">
            <v>5</v>
          </cell>
          <cell r="S42363">
            <v>12</v>
          </cell>
        </row>
        <row r="42364">
          <cell r="B42364">
            <v>43083</v>
          </cell>
          <cell r="H42364">
            <v>7</v>
          </cell>
          <cell r="K42364">
            <v>43</v>
          </cell>
          <cell r="O42364">
            <v>237</v>
          </cell>
          <cell r="P42364" t="str">
            <v>Stevens</v>
          </cell>
          <cell r="Q42364">
            <v>3</v>
          </cell>
          <cell r="S42364">
            <v>12</v>
          </cell>
        </row>
        <row r="42365">
          <cell r="B42365">
            <v>43083</v>
          </cell>
          <cell r="H42365">
            <v>5</v>
          </cell>
          <cell r="K42365">
            <v>112</v>
          </cell>
          <cell r="O42365">
            <v>193</v>
          </cell>
          <cell r="P42365" t="str">
            <v>Ellis</v>
          </cell>
          <cell r="Q42365">
            <v>5</v>
          </cell>
          <cell r="S42365">
            <v>12</v>
          </cell>
        </row>
        <row r="42366">
          <cell r="B42366">
            <v>43083</v>
          </cell>
          <cell r="H42366">
            <v>6</v>
          </cell>
          <cell r="K42366">
            <v>231</v>
          </cell>
          <cell r="O42366">
            <v>92</v>
          </cell>
          <cell r="P42366" t="str">
            <v>Stevens</v>
          </cell>
          <cell r="Q42366">
            <v>3</v>
          </cell>
          <cell r="S42366">
            <v>12</v>
          </cell>
        </row>
        <row r="42367">
          <cell r="B42367">
            <v>43083</v>
          </cell>
          <cell r="H42367">
            <v>6</v>
          </cell>
          <cell r="K42367">
            <v>27</v>
          </cell>
          <cell r="O42367">
            <v>364</v>
          </cell>
          <cell r="P42367" t="str">
            <v>Ellis</v>
          </cell>
          <cell r="Q42367">
            <v>4</v>
          </cell>
          <cell r="S42367">
            <v>12</v>
          </cell>
        </row>
        <row r="42368">
          <cell r="B42368">
            <v>43083</v>
          </cell>
          <cell r="H42368">
            <v>6</v>
          </cell>
          <cell r="K42368">
            <v>58</v>
          </cell>
          <cell r="O42368">
            <v>175</v>
          </cell>
          <cell r="P42368" t="str">
            <v>Stevens</v>
          </cell>
          <cell r="Q42368">
            <v>3</v>
          </cell>
          <cell r="S42368">
            <v>12</v>
          </cell>
        </row>
        <row r="42369">
          <cell r="B42369">
            <v>43083</v>
          </cell>
          <cell r="H42369">
            <v>6</v>
          </cell>
          <cell r="K42369">
            <v>77</v>
          </cell>
          <cell r="O42369">
            <v>212</v>
          </cell>
          <cell r="P42369" t="str">
            <v>Stevens</v>
          </cell>
          <cell r="Q42369">
            <v>5</v>
          </cell>
          <cell r="S42369">
            <v>12</v>
          </cell>
        </row>
        <row r="42370">
          <cell r="B42370">
            <v>43083</v>
          </cell>
          <cell r="H42370">
            <v>6</v>
          </cell>
          <cell r="K42370">
            <v>170</v>
          </cell>
          <cell r="O42370">
            <v>112</v>
          </cell>
          <cell r="P42370" t="str">
            <v>Stevens</v>
          </cell>
          <cell r="Q42370">
            <v>2</v>
          </cell>
          <cell r="S42370">
            <v>12</v>
          </cell>
        </row>
        <row r="42371">
          <cell r="B42371">
            <v>43083</v>
          </cell>
          <cell r="H42371">
            <v>5</v>
          </cell>
          <cell r="K42371">
            <v>109</v>
          </cell>
          <cell r="O42371">
            <v>312</v>
          </cell>
          <cell r="P42371" t="str">
            <v>Ellis</v>
          </cell>
          <cell r="Q42371">
            <v>3</v>
          </cell>
          <cell r="S42371">
            <v>12</v>
          </cell>
        </row>
        <row r="42372">
          <cell r="B42372">
            <v>43083</v>
          </cell>
          <cell r="H42372">
            <v>6</v>
          </cell>
          <cell r="K42372">
            <v>112</v>
          </cell>
          <cell r="O42372">
            <v>62</v>
          </cell>
          <cell r="P42372" t="str">
            <v>Stevens</v>
          </cell>
          <cell r="Q42372">
            <v>4</v>
          </cell>
          <cell r="S42372">
            <v>12</v>
          </cell>
        </row>
        <row r="42373">
          <cell r="B42373">
            <v>43083</v>
          </cell>
          <cell r="H42373">
            <v>6</v>
          </cell>
          <cell r="K42373">
            <v>103</v>
          </cell>
          <cell r="O42373">
            <v>331</v>
          </cell>
          <cell r="P42373" t="str">
            <v>Stevens</v>
          </cell>
          <cell r="Q42373">
            <v>5</v>
          </cell>
          <cell r="S42373">
            <v>12</v>
          </cell>
        </row>
        <row r="42374">
          <cell r="B42374">
            <v>43083</v>
          </cell>
          <cell r="H42374">
            <v>8</v>
          </cell>
          <cell r="K42374">
            <v>0</v>
          </cell>
          <cell r="O42374">
            <v>42</v>
          </cell>
          <cell r="P42374" t="str">
            <v>Ellis</v>
          </cell>
          <cell r="Q42374">
            <v>3</v>
          </cell>
          <cell r="S42374">
            <v>12</v>
          </cell>
        </row>
        <row r="42375">
          <cell r="B42375">
            <v>43083</v>
          </cell>
          <cell r="H42375">
            <v>0</v>
          </cell>
          <cell r="K42375">
            <v>126</v>
          </cell>
          <cell r="O42375">
            <v>0</v>
          </cell>
          <cell r="Q42375">
            <v>0</v>
          </cell>
          <cell r="S42375">
            <v>12</v>
          </cell>
        </row>
        <row r="42376">
          <cell r="B42376">
            <v>43083</v>
          </cell>
          <cell r="H42376">
            <v>6</v>
          </cell>
          <cell r="K42376">
            <v>43</v>
          </cell>
          <cell r="O42376">
            <v>168</v>
          </cell>
          <cell r="P42376" t="str">
            <v>Ellis</v>
          </cell>
          <cell r="Q42376">
            <v>4</v>
          </cell>
          <cell r="S42376">
            <v>12</v>
          </cell>
        </row>
        <row r="42377">
          <cell r="B42377">
            <v>43083</v>
          </cell>
          <cell r="H42377">
            <v>5</v>
          </cell>
          <cell r="K42377">
            <v>107</v>
          </cell>
          <cell r="O42377">
            <v>40</v>
          </cell>
          <cell r="P42377" t="str">
            <v>Stevens</v>
          </cell>
          <cell r="Q42377">
            <v>4</v>
          </cell>
          <cell r="S42377">
            <v>12</v>
          </cell>
        </row>
        <row r="42378">
          <cell r="B42378">
            <v>43083</v>
          </cell>
          <cell r="H42378">
            <v>6</v>
          </cell>
          <cell r="K42378">
            <v>58</v>
          </cell>
          <cell r="O42378">
            <v>81</v>
          </cell>
          <cell r="P42378" t="str">
            <v>Ellis</v>
          </cell>
          <cell r="Q42378">
            <v>4</v>
          </cell>
          <cell r="S42378">
            <v>12</v>
          </cell>
        </row>
        <row r="42379">
          <cell r="B42379">
            <v>43083</v>
          </cell>
          <cell r="H42379">
            <v>10</v>
          </cell>
          <cell r="K42379">
            <v>9</v>
          </cell>
          <cell r="O42379">
            <v>0</v>
          </cell>
          <cell r="Q42379">
            <v>0</v>
          </cell>
          <cell r="S42379">
            <v>12</v>
          </cell>
        </row>
        <row r="42380">
          <cell r="B42380">
            <v>43083</v>
          </cell>
          <cell r="H42380">
            <v>6</v>
          </cell>
          <cell r="K42380">
            <v>67</v>
          </cell>
          <cell r="O42380">
            <v>321</v>
          </cell>
          <cell r="P42380" t="str">
            <v>Ellis</v>
          </cell>
          <cell r="Q42380">
            <v>5</v>
          </cell>
          <cell r="S42380">
            <v>12</v>
          </cell>
        </row>
        <row r="42381">
          <cell r="B42381">
            <v>43083</v>
          </cell>
          <cell r="H42381">
            <v>10</v>
          </cell>
          <cell r="K42381">
            <v>71</v>
          </cell>
          <cell r="O42381">
            <v>0</v>
          </cell>
          <cell r="Q42381">
            <v>0</v>
          </cell>
          <cell r="S42381">
            <v>12</v>
          </cell>
        </row>
        <row r="42382">
          <cell r="B42382">
            <v>43083</v>
          </cell>
          <cell r="H42382">
            <v>6</v>
          </cell>
          <cell r="K42382">
            <v>79</v>
          </cell>
          <cell r="O42382">
            <v>438</v>
          </cell>
          <cell r="P42382" t="str">
            <v>Ellis</v>
          </cell>
          <cell r="Q42382">
            <v>4</v>
          </cell>
          <cell r="S42382">
            <v>12</v>
          </cell>
        </row>
        <row r="42383">
          <cell r="B42383">
            <v>43083</v>
          </cell>
          <cell r="H42383">
            <v>6</v>
          </cell>
          <cell r="K42383">
            <v>43</v>
          </cell>
          <cell r="O42383">
            <v>0</v>
          </cell>
          <cell r="Q42383">
            <v>0</v>
          </cell>
          <cell r="S42383">
            <v>12</v>
          </cell>
        </row>
        <row r="42384">
          <cell r="B42384">
            <v>43083</v>
          </cell>
          <cell r="H42384">
            <v>6</v>
          </cell>
          <cell r="K42384">
            <v>7</v>
          </cell>
          <cell r="O42384">
            <v>190</v>
          </cell>
          <cell r="P42384" t="str">
            <v>Ellis</v>
          </cell>
          <cell r="Q42384">
            <v>3</v>
          </cell>
          <cell r="S42384">
            <v>12</v>
          </cell>
        </row>
        <row r="42385">
          <cell r="B42385">
            <v>43083</v>
          </cell>
          <cell r="H42385">
            <v>5</v>
          </cell>
          <cell r="K42385">
            <v>15</v>
          </cell>
          <cell r="O42385">
            <v>107</v>
          </cell>
          <cell r="P42385" t="str">
            <v>Stevens</v>
          </cell>
          <cell r="Q42385">
            <v>5</v>
          </cell>
          <cell r="S42385">
            <v>12</v>
          </cell>
        </row>
        <row r="42386">
          <cell r="B42386">
            <v>43083</v>
          </cell>
          <cell r="H42386">
            <v>68</v>
          </cell>
          <cell r="K42386">
            <v>0</v>
          </cell>
          <cell r="O42386">
            <v>0</v>
          </cell>
          <cell r="Q42386">
            <v>0</v>
          </cell>
          <cell r="S42386">
            <v>12</v>
          </cell>
        </row>
        <row r="42387">
          <cell r="B42387">
            <v>43083</v>
          </cell>
          <cell r="H42387">
            <v>5</v>
          </cell>
          <cell r="K42387">
            <v>31</v>
          </cell>
          <cell r="O42387">
            <v>38</v>
          </cell>
          <cell r="P42387" t="str">
            <v>Stevens</v>
          </cell>
          <cell r="Q42387">
            <v>4</v>
          </cell>
          <cell r="S42387">
            <v>12</v>
          </cell>
        </row>
        <row r="42388">
          <cell r="B42388">
            <v>43083</v>
          </cell>
          <cell r="H42388">
            <v>8</v>
          </cell>
          <cell r="K42388">
            <v>0</v>
          </cell>
          <cell r="O42388">
            <v>135</v>
          </cell>
          <cell r="P42388" t="str">
            <v>Stevens</v>
          </cell>
          <cell r="Q42388">
            <v>3</v>
          </cell>
          <cell r="S42388">
            <v>12</v>
          </cell>
        </row>
        <row r="42389">
          <cell r="B42389">
            <v>43083</v>
          </cell>
          <cell r="H42389">
            <v>6</v>
          </cell>
          <cell r="K42389">
            <v>2</v>
          </cell>
          <cell r="O42389">
            <v>54</v>
          </cell>
          <cell r="P42389" t="str">
            <v>Ellis</v>
          </cell>
          <cell r="Q42389">
            <v>5</v>
          </cell>
          <cell r="S42389">
            <v>12</v>
          </cell>
        </row>
        <row r="42390">
          <cell r="B42390">
            <v>43083</v>
          </cell>
          <cell r="H42390">
            <v>5</v>
          </cell>
          <cell r="K42390">
            <v>11</v>
          </cell>
          <cell r="O42390">
            <v>78</v>
          </cell>
          <cell r="P42390" t="str">
            <v>Ellis</v>
          </cell>
          <cell r="Q42390">
            <v>1</v>
          </cell>
          <cell r="S42390">
            <v>12</v>
          </cell>
        </row>
        <row r="42391">
          <cell r="B42391">
            <v>43083</v>
          </cell>
          <cell r="H42391">
            <v>5</v>
          </cell>
          <cell r="K42391">
            <v>3</v>
          </cell>
          <cell r="O42391">
            <v>55</v>
          </cell>
          <cell r="P42391" t="str">
            <v>Stevens</v>
          </cell>
          <cell r="Q42391">
            <v>5</v>
          </cell>
          <cell r="S42391">
            <v>12</v>
          </cell>
        </row>
        <row r="42392">
          <cell r="B42392">
            <v>43083</v>
          </cell>
          <cell r="H42392">
            <v>5</v>
          </cell>
          <cell r="K42392">
            <v>7</v>
          </cell>
          <cell r="O42392">
            <v>123</v>
          </cell>
          <cell r="P42392" t="str">
            <v>Ellis</v>
          </cell>
          <cell r="Q42392">
            <v>3</v>
          </cell>
          <cell r="S42392">
            <v>12</v>
          </cell>
        </row>
        <row r="42393">
          <cell r="B42393">
            <v>43083</v>
          </cell>
          <cell r="H42393">
            <v>8</v>
          </cell>
          <cell r="K42393">
            <v>0</v>
          </cell>
          <cell r="O42393">
            <v>285</v>
          </cell>
          <cell r="P42393" t="str">
            <v>Stevens</v>
          </cell>
          <cell r="Q42393">
            <v>2</v>
          </cell>
          <cell r="S42393">
            <v>12</v>
          </cell>
        </row>
        <row r="42394">
          <cell r="B42394">
            <v>43083</v>
          </cell>
          <cell r="H42394">
            <v>6</v>
          </cell>
          <cell r="K42394">
            <v>17</v>
          </cell>
          <cell r="O42394">
            <v>283</v>
          </cell>
          <cell r="P42394" t="str">
            <v>Ellis</v>
          </cell>
          <cell r="Q42394">
            <v>5</v>
          </cell>
          <cell r="S42394">
            <v>12</v>
          </cell>
        </row>
        <row r="42395">
          <cell r="B42395">
            <v>43083</v>
          </cell>
          <cell r="H42395">
            <v>5</v>
          </cell>
          <cell r="K42395">
            <v>15</v>
          </cell>
          <cell r="O42395">
            <v>0</v>
          </cell>
          <cell r="Q42395">
            <v>0</v>
          </cell>
          <cell r="S42395">
            <v>12</v>
          </cell>
        </row>
        <row r="42396">
          <cell r="B42396">
            <v>43083</v>
          </cell>
          <cell r="H42396">
            <v>6</v>
          </cell>
          <cell r="K42396">
            <v>146</v>
          </cell>
          <cell r="O42396">
            <v>412</v>
          </cell>
          <cell r="P42396" t="str">
            <v>Ellis</v>
          </cell>
          <cell r="Q42396">
            <v>3</v>
          </cell>
          <cell r="S42396">
            <v>12</v>
          </cell>
        </row>
        <row r="42397">
          <cell r="B42397">
            <v>43083</v>
          </cell>
          <cell r="H42397">
            <v>5</v>
          </cell>
          <cell r="K42397">
            <v>69</v>
          </cell>
          <cell r="O42397">
            <v>421</v>
          </cell>
          <cell r="P42397" t="str">
            <v>Stevens</v>
          </cell>
          <cell r="Q42397">
            <v>5</v>
          </cell>
          <cell r="S42397">
            <v>12</v>
          </cell>
        </row>
        <row r="42398">
          <cell r="B42398">
            <v>43083</v>
          </cell>
          <cell r="H42398">
            <v>10</v>
          </cell>
          <cell r="K42398">
            <v>202</v>
          </cell>
          <cell r="O42398">
            <v>0</v>
          </cell>
          <cell r="Q42398">
            <v>0</v>
          </cell>
          <cell r="S42398">
            <v>12</v>
          </cell>
        </row>
        <row r="42399">
          <cell r="B42399">
            <v>43083</v>
          </cell>
          <cell r="H42399">
            <v>5</v>
          </cell>
          <cell r="K42399">
            <v>194</v>
          </cell>
          <cell r="O42399">
            <v>223</v>
          </cell>
          <cell r="P42399" t="str">
            <v>Stevens</v>
          </cell>
          <cell r="Q42399">
            <v>3</v>
          </cell>
          <cell r="S42399">
            <v>12</v>
          </cell>
        </row>
        <row r="42400">
          <cell r="B42400">
            <v>43083</v>
          </cell>
          <cell r="H42400">
            <v>6</v>
          </cell>
          <cell r="K42400">
            <v>90</v>
          </cell>
          <cell r="O42400">
            <v>58</v>
          </cell>
          <cell r="P42400" t="str">
            <v>Stevens</v>
          </cell>
          <cell r="Q42400">
            <v>3</v>
          </cell>
          <cell r="S42400">
            <v>12</v>
          </cell>
        </row>
        <row r="42401">
          <cell r="B42401">
            <v>43083</v>
          </cell>
          <cell r="H42401">
            <v>6</v>
          </cell>
          <cell r="K42401">
            <v>106</v>
          </cell>
          <cell r="O42401">
            <v>38</v>
          </cell>
          <cell r="P42401" t="str">
            <v>Ellis</v>
          </cell>
          <cell r="Q42401">
            <v>5</v>
          </cell>
          <cell r="S42401">
            <v>12</v>
          </cell>
        </row>
        <row r="42402">
          <cell r="B42402">
            <v>43083</v>
          </cell>
          <cell r="H42402">
            <v>6</v>
          </cell>
          <cell r="K42402">
            <v>52</v>
          </cell>
          <cell r="O42402">
            <v>159</v>
          </cell>
          <cell r="P42402" t="str">
            <v>Ellis</v>
          </cell>
          <cell r="Q42402">
            <v>4</v>
          </cell>
          <cell r="S42402">
            <v>12</v>
          </cell>
        </row>
        <row r="42403">
          <cell r="B42403">
            <v>43083</v>
          </cell>
          <cell r="H42403">
            <v>6</v>
          </cell>
          <cell r="K42403">
            <v>104</v>
          </cell>
          <cell r="O42403">
            <v>59</v>
          </cell>
          <cell r="P42403" t="str">
            <v>Ellis</v>
          </cell>
          <cell r="Q42403">
            <v>5</v>
          </cell>
          <cell r="S42403">
            <v>12</v>
          </cell>
        </row>
        <row r="42404">
          <cell r="B42404">
            <v>43083</v>
          </cell>
          <cell r="H42404">
            <v>6</v>
          </cell>
          <cell r="K42404">
            <v>109</v>
          </cell>
          <cell r="O42404">
            <v>178</v>
          </cell>
          <cell r="P42404" t="str">
            <v>Stevens</v>
          </cell>
          <cell r="Q42404">
            <v>3</v>
          </cell>
          <cell r="S42404">
            <v>12</v>
          </cell>
        </row>
        <row r="42405">
          <cell r="B42405">
            <v>43083</v>
          </cell>
          <cell r="H42405">
            <v>6</v>
          </cell>
          <cell r="K42405">
            <v>68</v>
          </cell>
          <cell r="O42405">
            <v>171</v>
          </cell>
          <cell r="P42405" t="str">
            <v>Ellis</v>
          </cell>
          <cell r="Q42405">
            <v>5</v>
          </cell>
          <cell r="S42405">
            <v>12</v>
          </cell>
        </row>
        <row r="42406">
          <cell r="B42406">
            <v>43083</v>
          </cell>
          <cell r="H42406">
            <v>6</v>
          </cell>
          <cell r="K42406">
            <v>211</v>
          </cell>
          <cell r="O42406">
            <v>107</v>
          </cell>
          <cell r="P42406" t="str">
            <v>Stevens</v>
          </cell>
          <cell r="Q42406">
            <v>5</v>
          </cell>
          <cell r="S42406">
            <v>12</v>
          </cell>
        </row>
        <row r="42407">
          <cell r="B42407">
            <v>43083</v>
          </cell>
          <cell r="H42407">
            <v>6</v>
          </cell>
          <cell r="K42407">
            <v>114</v>
          </cell>
          <cell r="O42407">
            <v>181</v>
          </cell>
          <cell r="P42407" t="str">
            <v>Ellis</v>
          </cell>
          <cell r="Q42407">
            <v>5</v>
          </cell>
          <cell r="S42407">
            <v>12</v>
          </cell>
        </row>
        <row r="42408">
          <cell r="B42408">
            <v>43083</v>
          </cell>
          <cell r="H42408">
            <v>5</v>
          </cell>
          <cell r="K42408">
            <v>191</v>
          </cell>
          <cell r="O42408">
            <v>162</v>
          </cell>
          <cell r="P42408" t="str">
            <v>Stevens</v>
          </cell>
          <cell r="Q42408">
            <v>4</v>
          </cell>
          <cell r="S42408">
            <v>12</v>
          </cell>
        </row>
        <row r="42409">
          <cell r="B42409">
            <v>43083</v>
          </cell>
          <cell r="H42409">
            <v>6</v>
          </cell>
          <cell r="K42409">
            <v>143</v>
          </cell>
          <cell r="O42409">
            <v>390</v>
          </cell>
          <cell r="P42409" t="str">
            <v>Ellis</v>
          </cell>
          <cell r="Q42409">
            <v>3</v>
          </cell>
          <cell r="S42409">
            <v>12</v>
          </cell>
        </row>
        <row r="42410">
          <cell r="B42410">
            <v>43083</v>
          </cell>
          <cell r="H42410">
            <v>6</v>
          </cell>
          <cell r="K42410">
            <v>206</v>
          </cell>
          <cell r="O42410">
            <v>329</v>
          </cell>
          <cell r="P42410" t="str">
            <v>Stevens</v>
          </cell>
          <cell r="Q42410">
            <v>2</v>
          </cell>
          <cell r="S42410">
            <v>12</v>
          </cell>
        </row>
        <row r="42411">
          <cell r="B42411">
            <v>43083</v>
          </cell>
          <cell r="H42411">
            <v>3</v>
          </cell>
          <cell r="K42411">
            <v>279</v>
          </cell>
          <cell r="O42411">
            <v>448</v>
          </cell>
          <cell r="P42411" t="str">
            <v>Stevens</v>
          </cell>
          <cell r="Q42411">
            <v>4</v>
          </cell>
          <cell r="S42411">
            <v>12</v>
          </cell>
        </row>
        <row r="42412">
          <cell r="B42412">
            <v>43083</v>
          </cell>
          <cell r="H42412">
            <v>6</v>
          </cell>
          <cell r="K42412">
            <v>93</v>
          </cell>
          <cell r="O42412">
            <v>410</v>
          </cell>
          <cell r="P42412" t="str">
            <v>Ellis</v>
          </cell>
          <cell r="Q42412">
            <v>4</v>
          </cell>
          <cell r="S42412">
            <v>12</v>
          </cell>
        </row>
        <row r="42413">
          <cell r="B42413">
            <v>43083</v>
          </cell>
          <cell r="H42413">
            <v>6</v>
          </cell>
          <cell r="K42413">
            <v>213</v>
          </cell>
          <cell r="O42413">
            <v>739</v>
          </cell>
          <cell r="P42413" t="str">
            <v>Ellis</v>
          </cell>
          <cell r="Q42413">
            <v>5</v>
          </cell>
          <cell r="S42413">
            <v>12</v>
          </cell>
        </row>
        <row r="42414">
          <cell r="B42414">
            <v>43083</v>
          </cell>
          <cell r="H42414">
            <v>6</v>
          </cell>
          <cell r="K42414">
            <v>193</v>
          </cell>
          <cell r="O42414">
            <v>508</v>
          </cell>
          <cell r="P42414" t="str">
            <v>Stevens</v>
          </cell>
          <cell r="Q42414">
            <v>3</v>
          </cell>
          <cell r="S42414">
            <v>12</v>
          </cell>
        </row>
        <row r="42415">
          <cell r="B42415">
            <v>43083</v>
          </cell>
          <cell r="H42415">
            <v>6</v>
          </cell>
          <cell r="K42415">
            <v>220</v>
          </cell>
          <cell r="O42415">
            <v>626</v>
          </cell>
          <cell r="P42415" t="str">
            <v>Stevens</v>
          </cell>
          <cell r="Q42415">
            <v>3</v>
          </cell>
          <cell r="S42415">
            <v>12</v>
          </cell>
        </row>
        <row r="42416">
          <cell r="B42416">
            <v>43083</v>
          </cell>
          <cell r="H42416">
            <v>7</v>
          </cell>
          <cell r="K42416">
            <v>142</v>
          </cell>
          <cell r="O42416">
            <v>28</v>
          </cell>
          <cell r="P42416" t="str">
            <v>Stevens</v>
          </cell>
          <cell r="Q42416">
            <v>4</v>
          </cell>
          <cell r="S42416">
            <v>12</v>
          </cell>
        </row>
        <row r="42417">
          <cell r="B42417">
            <v>43083</v>
          </cell>
          <cell r="H42417">
            <v>9</v>
          </cell>
          <cell r="K42417">
            <v>60</v>
          </cell>
          <cell r="O42417">
            <v>0</v>
          </cell>
          <cell r="Q42417">
            <v>0</v>
          </cell>
          <cell r="S42417">
            <v>12</v>
          </cell>
        </row>
        <row r="42418">
          <cell r="B42418">
            <v>43083</v>
          </cell>
          <cell r="H42418">
            <v>0</v>
          </cell>
          <cell r="K42418">
            <v>0</v>
          </cell>
          <cell r="O42418">
            <v>0</v>
          </cell>
          <cell r="Q42418">
            <v>0</v>
          </cell>
          <cell r="S42418">
            <v>12</v>
          </cell>
        </row>
        <row r="42419">
          <cell r="B42419">
            <v>43083</v>
          </cell>
          <cell r="H42419">
            <v>6</v>
          </cell>
          <cell r="K42419">
            <v>42</v>
          </cell>
          <cell r="O42419">
            <v>0</v>
          </cell>
          <cell r="Q42419">
            <v>0</v>
          </cell>
          <cell r="S42419">
            <v>12</v>
          </cell>
        </row>
        <row r="42420">
          <cell r="B42420">
            <v>43083</v>
          </cell>
          <cell r="H42420">
            <v>6</v>
          </cell>
          <cell r="K42420">
            <v>10</v>
          </cell>
          <cell r="O42420">
            <v>0</v>
          </cell>
          <cell r="Q42420">
            <v>0</v>
          </cell>
          <cell r="S42420">
            <v>12</v>
          </cell>
        </row>
        <row r="42421">
          <cell r="B42421">
            <v>43083</v>
          </cell>
          <cell r="H42421">
            <v>6</v>
          </cell>
          <cell r="K42421">
            <v>228</v>
          </cell>
          <cell r="O42421">
            <v>57</v>
          </cell>
          <cell r="P42421" t="str">
            <v>Stevens</v>
          </cell>
          <cell r="Q42421">
            <v>5</v>
          </cell>
          <cell r="S42421">
            <v>12</v>
          </cell>
        </row>
        <row r="42422">
          <cell r="B42422">
            <v>43083</v>
          </cell>
          <cell r="H42422">
            <v>5</v>
          </cell>
          <cell r="K42422">
            <v>178</v>
          </cell>
          <cell r="O42422">
            <v>745</v>
          </cell>
          <cell r="P42422" t="str">
            <v>Stevens</v>
          </cell>
          <cell r="Q42422">
            <v>2</v>
          </cell>
          <cell r="S42422">
            <v>12</v>
          </cell>
        </row>
        <row r="42423">
          <cell r="B42423">
            <v>43083</v>
          </cell>
          <cell r="H42423">
            <v>6</v>
          </cell>
          <cell r="K42423">
            <v>248</v>
          </cell>
          <cell r="O42423">
            <v>0</v>
          </cell>
          <cell r="Q42423">
            <v>0</v>
          </cell>
          <cell r="S42423">
            <v>12</v>
          </cell>
        </row>
        <row r="42424">
          <cell r="B42424">
            <v>43083</v>
          </cell>
          <cell r="H42424">
            <v>6</v>
          </cell>
          <cell r="K42424">
            <v>363</v>
          </cell>
          <cell r="O42424">
            <v>326</v>
          </cell>
          <cell r="P42424" t="str">
            <v>Ellis</v>
          </cell>
          <cell r="Q42424">
            <v>5</v>
          </cell>
          <cell r="S42424">
            <v>12</v>
          </cell>
        </row>
        <row r="42425">
          <cell r="B42425">
            <v>43083</v>
          </cell>
          <cell r="H42425">
            <v>6</v>
          </cell>
          <cell r="K42425">
            <v>254</v>
          </cell>
          <cell r="O42425">
            <v>257</v>
          </cell>
          <cell r="P42425" t="str">
            <v>Stevens</v>
          </cell>
          <cell r="Q42425">
            <v>3</v>
          </cell>
          <cell r="S42425">
            <v>12</v>
          </cell>
        </row>
        <row r="42426">
          <cell r="B42426">
            <v>43083</v>
          </cell>
          <cell r="H42426">
            <v>6</v>
          </cell>
          <cell r="K42426">
            <v>379</v>
          </cell>
          <cell r="O42426">
            <v>433</v>
          </cell>
          <cell r="P42426" t="str">
            <v>Stevens</v>
          </cell>
          <cell r="Q42426">
            <v>3</v>
          </cell>
          <cell r="S42426">
            <v>12</v>
          </cell>
        </row>
        <row r="42427">
          <cell r="B42427">
            <v>43083</v>
          </cell>
          <cell r="H42427">
            <v>6</v>
          </cell>
          <cell r="K42427">
            <v>104</v>
          </cell>
          <cell r="O42427">
            <v>491</v>
          </cell>
          <cell r="P42427" t="str">
            <v>Ellis</v>
          </cell>
          <cell r="Q42427">
            <v>4</v>
          </cell>
          <cell r="S42427">
            <v>12</v>
          </cell>
        </row>
        <row r="42428">
          <cell r="B42428">
            <v>43083</v>
          </cell>
          <cell r="H42428">
            <v>6</v>
          </cell>
          <cell r="K42428">
            <v>384</v>
          </cell>
          <cell r="O42428">
            <v>111</v>
          </cell>
          <cell r="P42428" t="str">
            <v>Ellis</v>
          </cell>
          <cell r="Q42428">
            <v>4</v>
          </cell>
          <cell r="S42428">
            <v>12</v>
          </cell>
        </row>
        <row r="42429">
          <cell r="B42429">
            <v>43083</v>
          </cell>
          <cell r="H42429">
            <v>6</v>
          </cell>
          <cell r="K42429">
            <v>275</v>
          </cell>
          <cell r="O42429">
            <v>52</v>
          </cell>
          <cell r="P42429" t="str">
            <v>Ellis</v>
          </cell>
          <cell r="Q42429">
            <v>3</v>
          </cell>
          <cell r="S42429">
            <v>12</v>
          </cell>
        </row>
        <row r="42430">
          <cell r="B42430">
            <v>43083</v>
          </cell>
          <cell r="H42430">
            <v>5</v>
          </cell>
          <cell r="K42430">
            <v>324</v>
          </cell>
          <cell r="O42430">
            <v>103</v>
          </cell>
          <cell r="P42430" t="str">
            <v>Stevens</v>
          </cell>
          <cell r="Q42430">
            <v>5</v>
          </cell>
          <cell r="S42430">
            <v>12</v>
          </cell>
        </row>
        <row r="42431">
          <cell r="B42431">
            <v>43083</v>
          </cell>
          <cell r="H42431">
            <v>6</v>
          </cell>
          <cell r="K42431">
            <v>290</v>
          </cell>
          <cell r="O42431">
            <v>87</v>
          </cell>
          <cell r="P42431" t="str">
            <v>Ellis</v>
          </cell>
          <cell r="Q42431">
            <v>3</v>
          </cell>
          <cell r="S42431">
            <v>12</v>
          </cell>
        </row>
        <row r="42432">
          <cell r="B42432">
            <v>43083</v>
          </cell>
          <cell r="H42432">
            <v>6</v>
          </cell>
          <cell r="K42432">
            <v>31</v>
          </cell>
          <cell r="O42432">
            <v>0</v>
          </cell>
          <cell r="Q42432">
            <v>0</v>
          </cell>
          <cell r="S42432">
            <v>12</v>
          </cell>
        </row>
        <row r="42433">
          <cell r="B42433">
            <v>43083</v>
          </cell>
          <cell r="H42433">
            <v>5</v>
          </cell>
          <cell r="K42433">
            <v>227</v>
          </cell>
          <cell r="O42433">
            <v>249</v>
          </cell>
          <cell r="P42433" t="str">
            <v>Ellis</v>
          </cell>
          <cell r="Q42433">
            <v>3</v>
          </cell>
          <cell r="S42433">
            <v>12</v>
          </cell>
        </row>
        <row r="42434">
          <cell r="B42434">
            <v>43083</v>
          </cell>
          <cell r="H42434">
            <v>5</v>
          </cell>
          <cell r="K42434">
            <v>45</v>
          </cell>
          <cell r="O42434">
            <v>184</v>
          </cell>
          <cell r="P42434" t="str">
            <v>Stevens</v>
          </cell>
          <cell r="Q42434">
            <v>4</v>
          </cell>
          <cell r="S42434">
            <v>12</v>
          </cell>
        </row>
        <row r="42435">
          <cell r="B42435">
            <v>43083</v>
          </cell>
          <cell r="H42435">
            <v>10</v>
          </cell>
          <cell r="K42435">
            <v>0</v>
          </cell>
          <cell r="O42435">
            <v>6</v>
          </cell>
          <cell r="P42435" t="str">
            <v>Grojovin</v>
          </cell>
          <cell r="Q42435">
            <v>2</v>
          </cell>
          <cell r="S42435">
            <v>12</v>
          </cell>
        </row>
        <row r="42436">
          <cell r="B42436">
            <v>43083</v>
          </cell>
          <cell r="H42436">
            <v>7</v>
          </cell>
          <cell r="K42436">
            <v>0</v>
          </cell>
          <cell r="O42436">
            <v>6</v>
          </cell>
          <cell r="P42436" t="str">
            <v>Berkhart</v>
          </cell>
          <cell r="Q42436">
            <v>3</v>
          </cell>
          <cell r="S42436">
            <v>12</v>
          </cell>
        </row>
        <row r="42437">
          <cell r="B42437">
            <v>43083</v>
          </cell>
          <cell r="H42437">
            <v>5</v>
          </cell>
          <cell r="K42437">
            <v>37</v>
          </cell>
          <cell r="O42437">
            <v>127</v>
          </cell>
          <cell r="P42437" t="str">
            <v>Ellis</v>
          </cell>
          <cell r="Q42437">
            <v>3</v>
          </cell>
          <cell r="S42437">
            <v>12</v>
          </cell>
        </row>
        <row r="42438">
          <cell r="B42438">
            <v>43083</v>
          </cell>
          <cell r="H42438">
            <v>8</v>
          </cell>
          <cell r="K42438">
            <v>0</v>
          </cell>
          <cell r="O42438">
            <v>132</v>
          </cell>
          <cell r="P42438" t="str">
            <v>Ellis</v>
          </cell>
          <cell r="Q42438">
            <v>4</v>
          </cell>
          <cell r="S42438">
            <v>12</v>
          </cell>
        </row>
        <row r="42439">
          <cell r="B42439">
            <v>43083</v>
          </cell>
          <cell r="H42439">
            <v>9</v>
          </cell>
          <cell r="K42439">
            <v>0</v>
          </cell>
          <cell r="O42439">
            <v>372</v>
          </cell>
          <cell r="P42439" t="str">
            <v>Ellis</v>
          </cell>
          <cell r="Q42439">
            <v>3</v>
          </cell>
          <cell r="S42439">
            <v>12</v>
          </cell>
        </row>
        <row r="42440">
          <cell r="B42440">
            <v>43083</v>
          </cell>
          <cell r="H42440">
            <v>9</v>
          </cell>
          <cell r="K42440">
            <v>188</v>
          </cell>
          <cell r="O42440">
            <v>122</v>
          </cell>
          <cell r="P42440" t="str">
            <v>DuPreez</v>
          </cell>
          <cell r="Q42440">
            <v>4</v>
          </cell>
          <cell r="S42440">
            <v>12</v>
          </cell>
        </row>
        <row r="42441">
          <cell r="B42441">
            <v>43083</v>
          </cell>
          <cell r="H42441">
            <v>6</v>
          </cell>
          <cell r="K42441">
            <v>48</v>
          </cell>
          <cell r="O42441">
            <v>49</v>
          </cell>
          <cell r="P42441" t="str">
            <v>DuPreez</v>
          </cell>
          <cell r="Q42441">
            <v>3</v>
          </cell>
          <cell r="S42441">
            <v>12</v>
          </cell>
        </row>
        <row r="42442">
          <cell r="B42442">
            <v>43083</v>
          </cell>
          <cell r="H42442">
            <v>6</v>
          </cell>
          <cell r="K42442">
            <v>92</v>
          </cell>
          <cell r="O42442">
            <v>54</v>
          </cell>
          <cell r="P42442" t="str">
            <v>Stevens</v>
          </cell>
          <cell r="Q42442">
            <v>4</v>
          </cell>
          <cell r="S42442">
            <v>12</v>
          </cell>
        </row>
        <row r="42443">
          <cell r="B42443">
            <v>43083</v>
          </cell>
          <cell r="H42443">
            <v>10</v>
          </cell>
          <cell r="K42443">
            <v>333</v>
          </cell>
          <cell r="O42443">
            <v>0</v>
          </cell>
          <cell r="Q42443">
            <v>0</v>
          </cell>
          <cell r="S42443">
            <v>12</v>
          </cell>
        </row>
        <row r="42444">
          <cell r="B42444">
            <v>43083</v>
          </cell>
          <cell r="H42444">
            <v>15</v>
          </cell>
          <cell r="K42444">
            <v>0</v>
          </cell>
          <cell r="O42444">
            <v>96</v>
          </cell>
          <cell r="P42444" t="str">
            <v>DuPreez</v>
          </cell>
          <cell r="Q42444">
            <v>5</v>
          </cell>
          <cell r="S42444">
            <v>12</v>
          </cell>
        </row>
        <row r="42445">
          <cell r="B42445">
            <v>43083</v>
          </cell>
          <cell r="H42445">
            <v>10</v>
          </cell>
          <cell r="K42445">
            <v>257</v>
          </cell>
          <cell r="O42445">
            <v>274</v>
          </cell>
          <cell r="P42445" t="str">
            <v>DuPreez</v>
          </cell>
          <cell r="Q42445">
            <v>3</v>
          </cell>
          <cell r="S42445">
            <v>12</v>
          </cell>
        </row>
        <row r="42446">
          <cell r="B42446">
            <v>43083</v>
          </cell>
          <cell r="H42446">
            <v>6</v>
          </cell>
          <cell r="K42446">
            <v>71</v>
          </cell>
          <cell r="O42446">
            <v>98</v>
          </cell>
          <cell r="P42446" t="str">
            <v>DuPreez</v>
          </cell>
          <cell r="Q42446">
            <v>4</v>
          </cell>
          <cell r="S42446">
            <v>12</v>
          </cell>
        </row>
        <row r="42447">
          <cell r="B42447">
            <v>43083</v>
          </cell>
          <cell r="H42447">
            <v>9</v>
          </cell>
          <cell r="K42447">
            <v>103</v>
          </cell>
          <cell r="O42447">
            <v>0</v>
          </cell>
          <cell r="Q42447">
            <v>0</v>
          </cell>
          <cell r="S42447">
            <v>12</v>
          </cell>
        </row>
        <row r="42448">
          <cell r="B42448">
            <v>43083</v>
          </cell>
          <cell r="H42448">
            <v>5</v>
          </cell>
          <cell r="K42448">
            <v>148</v>
          </cell>
          <cell r="O42448">
            <v>257</v>
          </cell>
          <cell r="P42448" t="str">
            <v>DuPreez</v>
          </cell>
          <cell r="Q42448">
            <v>3</v>
          </cell>
          <cell r="S42448">
            <v>12</v>
          </cell>
        </row>
        <row r="42449">
          <cell r="B42449">
            <v>43083</v>
          </cell>
          <cell r="H42449">
            <v>10</v>
          </cell>
          <cell r="K42449">
            <v>165</v>
          </cell>
          <cell r="O42449">
            <v>0</v>
          </cell>
          <cell r="Q42449">
            <v>0</v>
          </cell>
          <cell r="S42449">
            <v>12</v>
          </cell>
        </row>
        <row r="42450">
          <cell r="B42450">
            <v>43083</v>
          </cell>
          <cell r="H42450">
            <v>6</v>
          </cell>
          <cell r="K42450">
            <v>179</v>
          </cell>
          <cell r="O42450">
            <v>252</v>
          </cell>
          <cell r="P42450" t="str">
            <v>DuPreez</v>
          </cell>
          <cell r="Q42450">
            <v>3</v>
          </cell>
          <cell r="S42450">
            <v>12</v>
          </cell>
        </row>
        <row r="42451">
          <cell r="B42451">
            <v>43083</v>
          </cell>
          <cell r="H42451">
            <v>6</v>
          </cell>
          <cell r="K42451">
            <v>256</v>
          </cell>
          <cell r="O42451">
            <v>173</v>
          </cell>
          <cell r="P42451" t="str">
            <v>DuPreez</v>
          </cell>
          <cell r="Q42451">
            <v>2</v>
          </cell>
          <cell r="S42451">
            <v>12</v>
          </cell>
        </row>
        <row r="42452">
          <cell r="B42452">
            <v>43083</v>
          </cell>
          <cell r="H42452">
            <v>6</v>
          </cell>
          <cell r="K42452">
            <v>190</v>
          </cell>
          <cell r="O42452">
            <v>158</v>
          </cell>
          <cell r="P42452" t="str">
            <v>DuPreez</v>
          </cell>
          <cell r="Q42452">
            <v>3</v>
          </cell>
          <cell r="S42452">
            <v>12</v>
          </cell>
        </row>
        <row r="42453">
          <cell r="B42453">
            <v>43083</v>
          </cell>
          <cell r="H42453">
            <v>9</v>
          </cell>
          <cell r="K42453">
            <v>299</v>
          </cell>
          <cell r="O42453">
            <v>18</v>
          </cell>
          <cell r="P42453" t="str">
            <v>DuPreez</v>
          </cell>
          <cell r="Q42453">
            <v>4</v>
          </cell>
          <cell r="S42453">
            <v>12</v>
          </cell>
        </row>
        <row r="42454">
          <cell r="B42454">
            <v>43083</v>
          </cell>
          <cell r="H42454">
            <v>5</v>
          </cell>
          <cell r="K42454">
            <v>44</v>
          </cell>
          <cell r="O42454">
            <v>383</v>
          </cell>
          <cell r="P42454" t="str">
            <v>DuPreez</v>
          </cell>
          <cell r="Q42454">
            <v>5</v>
          </cell>
          <cell r="S42454">
            <v>12</v>
          </cell>
        </row>
        <row r="42455">
          <cell r="B42455">
            <v>43083</v>
          </cell>
          <cell r="H42455">
            <v>5</v>
          </cell>
          <cell r="K42455">
            <v>61</v>
          </cell>
          <cell r="O42455">
            <v>0</v>
          </cell>
          <cell r="Q42455">
            <v>0</v>
          </cell>
          <cell r="S42455">
            <v>12</v>
          </cell>
        </row>
        <row r="42456">
          <cell r="B42456">
            <v>43083</v>
          </cell>
          <cell r="H42456">
            <v>6</v>
          </cell>
          <cell r="K42456">
            <v>87</v>
          </cell>
          <cell r="O42456">
            <v>458</v>
          </cell>
          <cell r="P42456" t="str">
            <v>DuPreez</v>
          </cell>
          <cell r="Q42456">
            <v>5</v>
          </cell>
          <cell r="S42456">
            <v>12</v>
          </cell>
        </row>
        <row r="42457">
          <cell r="B42457">
            <v>43083</v>
          </cell>
          <cell r="H42457">
            <v>9</v>
          </cell>
          <cell r="K42457">
            <v>400</v>
          </cell>
          <cell r="O42457">
            <v>35</v>
          </cell>
          <cell r="P42457" t="str">
            <v>DuPreez</v>
          </cell>
          <cell r="Q42457">
            <v>5</v>
          </cell>
          <cell r="S42457">
            <v>12</v>
          </cell>
        </row>
        <row r="42458">
          <cell r="B42458">
            <v>43083</v>
          </cell>
          <cell r="H42458">
            <v>6</v>
          </cell>
          <cell r="K42458">
            <v>342</v>
          </cell>
          <cell r="O42458">
            <v>45</v>
          </cell>
          <cell r="P42458" t="str">
            <v>DuPreez</v>
          </cell>
          <cell r="Q42458">
            <v>3</v>
          </cell>
          <cell r="S42458">
            <v>12</v>
          </cell>
        </row>
        <row r="42459">
          <cell r="B42459">
            <v>43083</v>
          </cell>
          <cell r="H42459">
            <v>5</v>
          </cell>
          <cell r="K42459">
            <v>0</v>
          </cell>
          <cell r="O42459">
            <v>0</v>
          </cell>
          <cell r="Q42459">
            <v>0</v>
          </cell>
          <cell r="S42459">
            <v>12</v>
          </cell>
        </row>
        <row r="42460">
          <cell r="B42460">
            <v>43083</v>
          </cell>
          <cell r="H42460">
            <v>6</v>
          </cell>
          <cell r="K42460">
            <v>60</v>
          </cell>
          <cell r="O42460">
            <v>69</v>
          </cell>
          <cell r="P42460" t="str">
            <v>DuPreez</v>
          </cell>
          <cell r="Q42460">
            <v>5</v>
          </cell>
          <cell r="S42460">
            <v>12</v>
          </cell>
        </row>
        <row r="42461">
          <cell r="B42461">
            <v>43083</v>
          </cell>
          <cell r="H42461">
            <v>5</v>
          </cell>
          <cell r="K42461">
            <v>26</v>
          </cell>
          <cell r="O42461">
            <v>221</v>
          </cell>
          <cell r="P42461" t="str">
            <v>DuPreez</v>
          </cell>
          <cell r="Q42461">
            <v>1</v>
          </cell>
          <cell r="S42461">
            <v>12</v>
          </cell>
        </row>
        <row r="42462">
          <cell r="B42462">
            <v>43083</v>
          </cell>
          <cell r="H42462">
            <v>5</v>
          </cell>
          <cell r="K42462">
            <v>2</v>
          </cell>
          <cell r="O42462">
            <v>0</v>
          </cell>
          <cell r="Q42462">
            <v>0</v>
          </cell>
          <cell r="S42462">
            <v>12</v>
          </cell>
        </row>
        <row r="42463">
          <cell r="B42463">
            <v>43083</v>
          </cell>
          <cell r="H42463">
            <v>6</v>
          </cell>
          <cell r="K42463">
            <v>46</v>
          </cell>
          <cell r="O42463">
            <v>70</v>
          </cell>
          <cell r="P42463" t="str">
            <v>DuPreez</v>
          </cell>
          <cell r="Q42463">
            <v>2</v>
          </cell>
          <cell r="S42463">
            <v>12</v>
          </cell>
        </row>
        <row r="42464">
          <cell r="B42464">
            <v>43083</v>
          </cell>
          <cell r="H42464">
            <v>5</v>
          </cell>
          <cell r="K42464">
            <v>115</v>
          </cell>
          <cell r="O42464">
            <v>489</v>
          </cell>
          <cell r="P42464" t="str">
            <v>DuPreez</v>
          </cell>
          <cell r="Q42464">
            <v>5</v>
          </cell>
          <cell r="S42464">
            <v>12</v>
          </cell>
        </row>
        <row r="42465">
          <cell r="B42465">
            <v>43083</v>
          </cell>
          <cell r="H42465">
            <v>6</v>
          </cell>
          <cell r="K42465">
            <v>277</v>
          </cell>
          <cell r="O42465">
            <v>219</v>
          </cell>
          <cell r="P42465" t="str">
            <v>DuPreez</v>
          </cell>
          <cell r="Q42465">
            <v>5</v>
          </cell>
          <cell r="S42465">
            <v>12</v>
          </cell>
        </row>
        <row r="42466">
          <cell r="B42466">
            <v>43083</v>
          </cell>
          <cell r="H42466">
            <v>5</v>
          </cell>
          <cell r="K42466">
            <v>471</v>
          </cell>
          <cell r="O42466">
            <v>133</v>
          </cell>
          <cell r="P42466" t="str">
            <v>DuPreez</v>
          </cell>
          <cell r="Q42466">
            <v>3</v>
          </cell>
          <cell r="S42466">
            <v>12</v>
          </cell>
        </row>
        <row r="42467">
          <cell r="B42467">
            <v>43083</v>
          </cell>
          <cell r="H42467">
            <v>6</v>
          </cell>
          <cell r="K42467">
            <v>365</v>
          </cell>
          <cell r="O42467">
            <v>102</v>
          </cell>
          <cell r="P42467" t="str">
            <v>DuPreez</v>
          </cell>
          <cell r="Q42467">
            <v>5</v>
          </cell>
          <cell r="S42467">
            <v>12</v>
          </cell>
        </row>
        <row r="42468">
          <cell r="B42468">
            <v>43083</v>
          </cell>
          <cell r="H42468">
            <v>6</v>
          </cell>
          <cell r="K42468">
            <v>221</v>
          </cell>
          <cell r="O42468">
            <v>194</v>
          </cell>
          <cell r="P42468" t="str">
            <v>DuPreez</v>
          </cell>
          <cell r="Q42468">
            <v>3</v>
          </cell>
          <cell r="S42468">
            <v>12</v>
          </cell>
        </row>
        <row r="42469">
          <cell r="B42469">
            <v>43083</v>
          </cell>
          <cell r="H42469">
            <v>10</v>
          </cell>
          <cell r="K42469">
            <v>379</v>
          </cell>
          <cell r="O42469">
            <v>118</v>
          </cell>
          <cell r="P42469" t="str">
            <v>DuPreez</v>
          </cell>
          <cell r="Q42469">
            <v>3</v>
          </cell>
          <cell r="S42469">
            <v>12</v>
          </cell>
        </row>
        <row r="42470">
          <cell r="B42470">
            <v>43083</v>
          </cell>
          <cell r="H42470">
            <v>5</v>
          </cell>
          <cell r="K42470">
            <v>16</v>
          </cell>
          <cell r="O42470">
            <v>0</v>
          </cell>
          <cell r="Q42470">
            <v>0</v>
          </cell>
          <cell r="S42470">
            <v>12</v>
          </cell>
        </row>
        <row r="42471">
          <cell r="B42471">
            <v>43083</v>
          </cell>
          <cell r="H42471">
            <v>6</v>
          </cell>
          <cell r="K42471">
            <v>122</v>
          </cell>
          <cell r="O42471">
            <v>0</v>
          </cell>
          <cell r="Q42471">
            <v>0</v>
          </cell>
          <cell r="S42471">
            <v>12</v>
          </cell>
        </row>
        <row r="42472">
          <cell r="B42472">
            <v>43083</v>
          </cell>
          <cell r="H42472">
            <v>6</v>
          </cell>
          <cell r="K42472">
            <v>65</v>
          </cell>
          <cell r="O42472">
            <v>233</v>
          </cell>
          <cell r="P42472" t="str">
            <v>DuPreez</v>
          </cell>
          <cell r="Q42472">
            <v>2</v>
          </cell>
          <cell r="S42472">
            <v>12</v>
          </cell>
        </row>
        <row r="42473">
          <cell r="B42473">
            <v>43083</v>
          </cell>
          <cell r="H42473">
            <v>6</v>
          </cell>
          <cell r="K42473">
            <v>145</v>
          </cell>
          <cell r="O42473">
            <v>57</v>
          </cell>
          <cell r="P42473" t="str">
            <v>DuPreez</v>
          </cell>
          <cell r="Q42473">
            <v>3</v>
          </cell>
          <cell r="S42473">
            <v>12</v>
          </cell>
        </row>
        <row r="42474">
          <cell r="B42474">
            <v>43083</v>
          </cell>
          <cell r="H42474">
            <v>6</v>
          </cell>
          <cell r="K42474">
            <v>189</v>
          </cell>
          <cell r="O42474">
            <v>1216</v>
          </cell>
          <cell r="P42474" t="str">
            <v>DuPreez</v>
          </cell>
          <cell r="Q42474">
            <v>4</v>
          </cell>
          <cell r="S42474">
            <v>12</v>
          </cell>
        </row>
        <row r="42475">
          <cell r="B42475">
            <v>43083</v>
          </cell>
          <cell r="H42475">
            <v>5</v>
          </cell>
          <cell r="K42475">
            <v>65</v>
          </cell>
          <cell r="O42475">
            <v>0</v>
          </cell>
          <cell r="Q42475">
            <v>0</v>
          </cell>
          <cell r="S42475">
            <v>12</v>
          </cell>
        </row>
        <row r="42476">
          <cell r="B42476">
            <v>43083</v>
          </cell>
          <cell r="H42476">
            <v>6</v>
          </cell>
          <cell r="K42476">
            <v>134</v>
          </cell>
          <cell r="O42476">
            <v>0</v>
          </cell>
          <cell r="Q42476">
            <v>0</v>
          </cell>
          <cell r="S42476">
            <v>12</v>
          </cell>
        </row>
        <row r="42477">
          <cell r="B42477">
            <v>43083</v>
          </cell>
          <cell r="H42477">
            <v>5</v>
          </cell>
          <cell r="K42477">
            <v>432</v>
          </cell>
          <cell r="O42477">
            <v>275</v>
          </cell>
          <cell r="P42477" t="str">
            <v>DuPreez</v>
          </cell>
          <cell r="Q42477">
            <v>4</v>
          </cell>
          <cell r="S42477">
            <v>12</v>
          </cell>
        </row>
        <row r="42478">
          <cell r="B42478">
            <v>43083</v>
          </cell>
          <cell r="H42478">
            <v>6</v>
          </cell>
          <cell r="K42478">
            <v>167</v>
          </cell>
          <cell r="O42478">
            <v>0</v>
          </cell>
          <cell r="Q42478">
            <v>0</v>
          </cell>
          <cell r="S42478">
            <v>12</v>
          </cell>
        </row>
        <row r="42479">
          <cell r="B42479">
            <v>43083</v>
          </cell>
          <cell r="H42479">
            <v>5</v>
          </cell>
          <cell r="K42479">
            <v>14</v>
          </cell>
          <cell r="O42479">
            <v>38</v>
          </cell>
          <cell r="P42479" t="str">
            <v>DuPreez</v>
          </cell>
          <cell r="Q42479">
            <v>3</v>
          </cell>
          <cell r="S42479">
            <v>12</v>
          </cell>
        </row>
        <row r="42480">
          <cell r="B42480">
            <v>43083</v>
          </cell>
          <cell r="H42480">
            <v>6</v>
          </cell>
          <cell r="K42480">
            <v>46</v>
          </cell>
          <cell r="O42480">
            <v>306</v>
          </cell>
          <cell r="P42480" t="str">
            <v>DuPreez</v>
          </cell>
          <cell r="Q42480">
            <v>3</v>
          </cell>
          <cell r="S42480">
            <v>12</v>
          </cell>
        </row>
        <row r="42481">
          <cell r="B42481">
            <v>43083</v>
          </cell>
          <cell r="H42481">
            <v>5</v>
          </cell>
          <cell r="K42481">
            <v>99</v>
          </cell>
          <cell r="O42481">
            <v>161</v>
          </cell>
          <cell r="P42481" t="str">
            <v>DuPreez</v>
          </cell>
          <cell r="Q42481">
            <v>3</v>
          </cell>
          <cell r="S42481">
            <v>12</v>
          </cell>
        </row>
        <row r="42482">
          <cell r="B42482">
            <v>43083</v>
          </cell>
          <cell r="H42482">
            <v>6</v>
          </cell>
          <cell r="K42482">
            <v>120</v>
          </cell>
          <cell r="O42482">
            <v>95</v>
          </cell>
          <cell r="P42482" t="str">
            <v>DuPreez</v>
          </cell>
          <cell r="Q42482">
            <v>3</v>
          </cell>
          <cell r="S42482">
            <v>12</v>
          </cell>
        </row>
        <row r="42483">
          <cell r="B42483">
            <v>43083</v>
          </cell>
          <cell r="H42483">
            <v>5</v>
          </cell>
          <cell r="K42483">
            <v>145</v>
          </cell>
          <cell r="O42483">
            <v>339</v>
          </cell>
          <cell r="P42483" t="str">
            <v>DuPreez</v>
          </cell>
          <cell r="Q42483">
            <v>5</v>
          </cell>
          <cell r="S42483">
            <v>12</v>
          </cell>
        </row>
        <row r="42484">
          <cell r="B42484">
            <v>43083</v>
          </cell>
          <cell r="H42484">
            <v>9</v>
          </cell>
          <cell r="K42484">
            <v>187</v>
          </cell>
          <cell r="O42484">
            <v>0</v>
          </cell>
          <cell r="Q42484">
            <v>0</v>
          </cell>
          <cell r="S42484">
            <v>12</v>
          </cell>
        </row>
        <row r="42485">
          <cell r="B42485">
            <v>43083</v>
          </cell>
          <cell r="H42485">
            <v>5</v>
          </cell>
          <cell r="K42485">
            <v>169</v>
          </cell>
          <cell r="O42485">
            <v>184</v>
          </cell>
          <cell r="P42485" t="str">
            <v>DuPreez</v>
          </cell>
          <cell r="Q42485">
            <v>5</v>
          </cell>
          <cell r="S42485">
            <v>12</v>
          </cell>
        </row>
        <row r="42486">
          <cell r="B42486">
            <v>43083</v>
          </cell>
          <cell r="H42486">
            <v>6</v>
          </cell>
          <cell r="K42486">
            <v>76</v>
          </cell>
          <cell r="O42486">
            <v>29</v>
          </cell>
          <cell r="P42486" t="str">
            <v>DuPreez</v>
          </cell>
          <cell r="Q42486">
            <v>3</v>
          </cell>
          <cell r="S42486">
            <v>12</v>
          </cell>
        </row>
        <row r="42487">
          <cell r="B42487">
            <v>43083</v>
          </cell>
          <cell r="H42487">
            <v>13</v>
          </cell>
          <cell r="K42487">
            <v>0</v>
          </cell>
          <cell r="O42487">
            <v>99</v>
          </cell>
          <cell r="P42487" t="str">
            <v>DuPreez</v>
          </cell>
          <cell r="Q42487">
            <v>3</v>
          </cell>
          <cell r="S42487">
            <v>12</v>
          </cell>
        </row>
        <row r="42488">
          <cell r="B42488">
            <v>43083</v>
          </cell>
          <cell r="H42488">
            <v>6</v>
          </cell>
          <cell r="K42488">
            <v>74</v>
          </cell>
          <cell r="O42488">
            <v>140</v>
          </cell>
          <cell r="P42488" t="str">
            <v>DuPreez</v>
          </cell>
          <cell r="Q42488">
            <v>3</v>
          </cell>
          <cell r="S42488">
            <v>12</v>
          </cell>
        </row>
        <row r="42489">
          <cell r="B42489">
            <v>43083</v>
          </cell>
          <cell r="H42489">
            <v>5</v>
          </cell>
          <cell r="K42489">
            <v>205</v>
          </cell>
          <cell r="O42489">
            <v>214</v>
          </cell>
          <cell r="P42489" t="str">
            <v>DuPreez</v>
          </cell>
          <cell r="Q42489">
            <v>4</v>
          </cell>
          <cell r="S42489">
            <v>12</v>
          </cell>
        </row>
        <row r="42490">
          <cell r="B42490">
            <v>43083</v>
          </cell>
          <cell r="H42490">
            <v>6</v>
          </cell>
          <cell r="K42490">
            <v>119</v>
          </cell>
          <cell r="O42490">
            <v>105</v>
          </cell>
          <cell r="P42490" t="str">
            <v>DuPreez</v>
          </cell>
          <cell r="Q42490">
            <v>3</v>
          </cell>
          <cell r="S42490">
            <v>12</v>
          </cell>
        </row>
        <row r="42491">
          <cell r="B42491">
            <v>43083</v>
          </cell>
          <cell r="H42491">
            <v>5</v>
          </cell>
          <cell r="K42491">
            <v>149</v>
          </cell>
          <cell r="O42491">
            <v>260</v>
          </cell>
          <cell r="P42491" t="str">
            <v>DuPreez</v>
          </cell>
          <cell r="Q42491">
            <v>3</v>
          </cell>
          <cell r="S42491">
            <v>12</v>
          </cell>
        </row>
        <row r="42492">
          <cell r="B42492">
            <v>43083</v>
          </cell>
          <cell r="H42492">
            <v>137</v>
          </cell>
          <cell r="K42492">
            <v>0</v>
          </cell>
          <cell r="O42492">
            <v>0</v>
          </cell>
          <cell r="Q42492">
            <v>0</v>
          </cell>
          <cell r="S42492">
            <v>12</v>
          </cell>
        </row>
        <row r="42493">
          <cell r="B42493">
            <v>43083</v>
          </cell>
          <cell r="H42493">
            <v>6</v>
          </cell>
          <cell r="K42493">
            <v>40</v>
          </cell>
          <cell r="O42493">
            <v>191</v>
          </cell>
          <cell r="P42493" t="str">
            <v>DuPreez</v>
          </cell>
          <cell r="Q42493">
            <v>3</v>
          </cell>
          <cell r="S42493">
            <v>12</v>
          </cell>
        </row>
        <row r="42494">
          <cell r="B42494">
            <v>43083</v>
          </cell>
          <cell r="H42494">
            <v>5</v>
          </cell>
          <cell r="K42494">
            <v>3</v>
          </cell>
          <cell r="O42494">
            <v>106</v>
          </cell>
          <cell r="P42494" t="str">
            <v>DuPreez</v>
          </cell>
          <cell r="Q42494">
            <v>3</v>
          </cell>
          <cell r="S42494">
            <v>12</v>
          </cell>
        </row>
        <row r="42495">
          <cell r="B42495">
            <v>43083</v>
          </cell>
          <cell r="H42495">
            <v>6</v>
          </cell>
          <cell r="K42495">
            <v>45</v>
          </cell>
          <cell r="O42495">
            <v>311</v>
          </cell>
          <cell r="P42495" t="str">
            <v>DuPreez</v>
          </cell>
          <cell r="Q42495">
            <v>5</v>
          </cell>
          <cell r="S42495">
            <v>12</v>
          </cell>
        </row>
        <row r="42496">
          <cell r="B42496">
            <v>43083</v>
          </cell>
          <cell r="H42496">
            <v>11</v>
          </cell>
          <cell r="K42496">
            <v>0</v>
          </cell>
          <cell r="O42496">
            <v>69</v>
          </cell>
          <cell r="P42496" t="str">
            <v>DuPreez</v>
          </cell>
          <cell r="Q42496">
            <v>3</v>
          </cell>
          <cell r="S42496">
            <v>12</v>
          </cell>
        </row>
        <row r="42497">
          <cell r="B42497">
            <v>43083</v>
          </cell>
          <cell r="H42497">
            <v>12</v>
          </cell>
          <cell r="K42497">
            <v>0</v>
          </cell>
          <cell r="O42497">
            <v>47</v>
          </cell>
          <cell r="P42497" t="str">
            <v>DuPreez</v>
          </cell>
          <cell r="Q42497">
            <v>4</v>
          </cell>
          <cell r="S42497">
            <v>12</v>
          </cell>
        </row>
        <row r="42498">
          <cell r="B42498">
            <v>43083</v>
          </cell>
          <cell r="H42498">
            <v>10</v>
          </cell>
          <cell r="K42498">
            <v>0</v>
          </cell>
          <cell r="O42498">
            <v>63</v>
          </cell>
          <cell r="P42498" t="str">
            <v>DuPreez</v>
          </cell>
          <cell r="Q42498">
            <v>4</v>
          </cell>
          <cell r="S42498">
            <v>12</v>
          </cell>
        </row>
        <row r="42499">
          <cell r="B42499">
            <v>43083</v>
          </cell>
          <cell r="H42499">
            <v>5</v>
          </cell>
          <cell r="K42499">
            <v>72</v>
          </cell>
          <cell r="O42499">
            <v>185</v>
          </cell>
          <cell r="P42499" t="str">
            <v>DuPreez</v>
          </cell>
          <cell r="Q42499">
            <v>4</v>
          </cell>
          <cell r="S42499">
            <v>12</v>
          </cell>
        </row>
        <row r="42500">
          <cell r="B42500">
            <v>43083</v>
          </cell>
          <cell r="H42500">
            <v>17</v>
          </cell>
          <cell r="K42500">
            <v>0</v>
          </cell>
          <cell r="O42500">
            <v>99</v>
          </cell>
          <cell r="P42500" t="str">
            <v>DuPreez</v>
          </cell>
          <cell r="Q42500">
            <v>2</v>
          </cell>
          <cell r="S42500">
            <v>12</v>
          </cell>
        </row>
        <row r="42501">
          <cell r="B42501">
            <v>43083</v>
          </cell>
          <cell r="H42501">
            <v>16</v>
          </cell>
          <cell r="K42501">
            <v>0</v>
          </cell>
          <cell r="O42501">
            <v>33</v>
          </cell>
          <cell r="P42501" t="str">
            <v>DuPreez</v>
          </cell>
          <cell r="Q42501">
            <v>5</v>
          </cell>
          <cell r="S42501">
            <v>12</v>
          </cell>
        </row>
        <row r="42502">
          <cell r="B42502">
            <v>43083</v>
          </cell>
          <cell r="H42502">
            <v>16</v>
          </cell>
          <cell r="K42502">
            <v>0</v>
          </cell>
          <cell r="O42502">
            <v>117</v>
          </cell>
          <cell r="P42502" t="str">
            <v>DuPreez</v>
          </cell>
          <cell r="Q42502">
            <v>3</v>
          </cell>
          <cell r="S42502">
            <v>12</v>
          </cell>
        </row>
        <row r="42503">
          <cell r="B42503">
            <v>43083</v>
          </cell>
          <cell r="H42503">
            <v>6</v>
          </cell>
          <cell r="K42503">
            <v>27</v>
          </cell>
          <cell r="O42503">
            <v>540</v>
          </cell>
          <cell r="P42503" t="str">
            <v>DuPreez</v>
          </cell>
          <cell r="Q42503">
            <v>5</v>
          </cell>
          <cell r="S42503">
            <v>12</v>
          </cell>
        </row>
        <row r="42504">
          <cell r="B42504">
            <v>43083</v>
          </cell>
          <cell r="H42504">
            <v>5</v>
          </cell>
          <cell r="K42504">
            <v>151</v>
          </cell>
          <cell r="O42504">
            <v>56</v>
          </cell>
          <cell r="P42504" t="str">
            <v>DuPreez</v>
          </cell>
          <cell r="Q42504">
            <v>3</v>
          </cell>
          <cell r="S42504">
            <v>12</v>
          </cell>
        </row>
        <row r="42505">
          <cell r="B42505">
            <v>43083</v>
          </cell>
          <cell r="H42505">
            <v>5</v>
          </cell>
          <cell r="K42505">
            <v>155</v>
          </cell>
          <cell r="O42505">
            <v>44</v>
          </cell>
          <cell r="P42505" t="str">
            <v>DuPreez</v>
          </cell>
          <cell r="Q42505">
            <v>4</v>
          </cell>
          <cell r="S42505">
            <v>12</v>
          </cell>
        </row>
        <row r="42506">
          <cell r="B42506">
            <v>43083</v>
          </cell>
          <cell r="H42506">
            <v>5</v>
          </cell>
          <cell r="K42506">
            <v>61</v>
          </cell>
          <cell r="O42506">
            <v>283</v>
          </cell>
          <cell r="P42506" t="str">
            <v>DuPreez</v>
          </cell>
          <cell r="Q42506">
            <v>3</v>
          </cell>
          <cell r="S42506">
            <v>12</v>
          </cell>
        </row>
        <row r="42507">
          <cell r="B42507">
            <v>43083</v>
          </cell>
          <cell r="H42507">
            <v>5</v>
          </cell>
          <cell r="K42507">
            <v>23</v>
          </cell>
          <cell r="O42507">
            <v>0</v>
          </cell>
          <cell r="Q42507">
            <v>0</v>
          </cell>
          <cell r="S42507">
            <v>12</v>
          </cell>
        </row>
        <row r="42508">
          <cell r="B42508">
            <v>43083</v>
          </cell>
          <cell r="H42508">
            <v>6</v>
          </cell>
          <cell r="K42508">
            <v>32</v>
          </cell>
          <cell r="O42508">
            <v>282</v>
          </cell>
          <cell r="P42508" t="str">
            <v>DuPreez</v>
          </cell>
          <cell r="Q42508">
            <v>3</v>
          </cell>
          <cell r="S42508">
            <v>12</v>
          </cell>
        </row>
        <row r="42509">
          <cell r="B42509">
            <v>43083</v>
          </cell>
          <cell r="H42509">
            <v>5</v>
          </cell>
          <cell r="K42509">
            <v>36</v>
          </cell>
          <cell r="O42509">
            <v>137</v>
          </cell>
          <cell r="P42509" t="str">
            <v>DuPreez</v>
          </cell>
          <cell r="Q42509">
            <v>3</v>
          </cell>
          <cell r="S42509">
            <v>12</v>
          </cell>
        </row>
        <row r="42510">
          <cell r="B42510">
            <v>43083</v>
          </cell>
          <cell r="H42510">
            <v>6</v>
          </cell>
          <cell r="K42510">
            <v>179</v>
          </cell>
          <cell r="O42510">
            <v>81</v>
          </cell>
          <cell r="P42510" t="str">
            <v>DuPreez</v>
          </cell>
          <cell r="Q42510">
            <v>5</v>
          </cell>
          <cell r="S42510">
            <v>12</v>
          </cell>
        </row>
        <row r="42511">
          <cell r="B42511">
            <v>43083</v>
          </cell>
          <cell r="H42511">
            <v>5</v>
          </cell>
          <cell r="K42511">
            <v>6</v>
          </cell>
          <cell r="O42511">
            <v>286</v>
          </cell>
          <cell r="P42511" t="str">
            <v>DuPreez</v>
          </cell>
          <cell r="Q42511">
            <v>5</v>
          </cell>
          <cell r="S42511">
            <v>12</v>
          </cell>
        </row>
        <row r="42512">
          <cell r="B42512">
            <v>43083</v>
          </cell>
          <cell r="H42512">
            <v>10</v>
          </cell>
          <cell r="K42512">
            <v>0</v>
          </cell>
          <cell r="O42512">
            <v>68</v>
          </cell>
          <cell r="P42512" t="str">
            <v>DuPreez</v>
          </cell>
          <cell r="Q42512">
            <v>3</v>
          </cell>
          <cell r="S42512">
            <v>12</v>
          </cell>
        </row>
        <row r="42513">
          <cell r="B42513">
            <v>43083</v>
          </cell>
          <cell r="H42513">
            <v>14</v>
          </cell>
          <cell r="K42513">
            <v>0</v>
          </cell>
          <cell r="O42513">
            <v>84</v>
          </cell>
          <cell r="P42513" t="str">
            <v>DuPreez</v>
          </cell>
          <cell r="Q42513">
            <v>3</v>
          </cell>
          <cell r="S42513">
            <v>12</v>
          </cell>
        </row>
        <row r="42514">
          <cell r="B42514">
            <v>43083</v>
          </cell>
          <cell r="H42514">
            <v>22</v>
          </cell>
          <cell r="K42514">
            <v>0</v>
          </cell>
          <cell r="O42514">
            <v>390</v>
          </cell>
          <cell r="P42514" t="str">
            <v>DuPreez</v>
          </cell>
          <cell r="Q42514">
            <v>5</v>
          </cell>
          <cell r="S42514">
            <v>12</v>
          </cell>
        </row>
        <row r="42515">
          <cell r="B42515">
            <v>43083</v>
          </cell>
          <cell r="H42515">
            <v>11</v>
          </cell>
          <cell r="K42515">
            <v>0</v>
          </cell>
          <cell r="O42515">
            <v>149</v>
          </cell>
          <cell r="P42515" t="str">
            <v>DuPreez</v>
          </cell>
          <cell r="Q42515">
            <v>2</v>
          </cell>
          <cell r="S42515">
            <v>12</v>
          </cell>
        </row>
        <row r="42516">
          <cell r="B42516">
            <v>43083</v>
          </cell>
          <cell r="H42516">
            <v>5</v>
          </cell>
          <cell r="K42516">
            <v>26</v>
          </cell>
          <cell r="O42516">
            <v>32</v>
          </cell>
          <cell r="P42516" t="str">
            <v>DuPreez</v>
          </cell>
          <cell r="Q42516">
            <v>3</v>
          </cell>
          <cell r="S42516">
            <v>12</v>
          </cell>
        </row>
        <row r="42517">
          <cell r="B42517">
            <v>43083</v>
          </cell>
          <cell r="H42517">
            <v>15</v>
          </cell>
          <cell r="K42517">
            <v>0</v>
          </cell>
          <cell r="O42517">
            <v>103</v>
          </cell>
          <cell r="P42517" t="str">
            <v>DuPreez</v>
          </cell>
          <cell r="Q42517">
            <v>4</v>
          </cell>
          <cell r="S42517">
            <v>12</v>
          </cell>
        </row>
        <row r="42518">
          <cell r="B42518">
            <v>43083</v>
          </cell>
          <cell r="H42518">
            <v>13</v>
          </cell>
          <cell r="K42518">
            <v>0</v>
          </cell>
          <cell r="O42518">
            <v>295</v>
          </cell>
          <cell r="P42518" t="str">
            <v>DuPreez</v>
          </cell>
          <cell r="Q42518">
            <v>3</v>
          </cell>
          <cell r="S42518">
            <v>12</v>
          </cell>
        </row>
        <row r="42519">
          <cell r="B42519">
            <v>43083</v>
          </cell>
          <cell r="H42519">
            <v>6</v>
          </cell>
          <cell r="K42519">
            <v>63</v>
          </cell>
          <cell r="O42519">
            <v>72</v>
          </cell>
          <cell r="P42519" t="str">
            <v>DuPreez</v>
          </cell>
          <cell r="Q42519">
            <v>2</v>
          </cell>
          <cell r="S42519">
            <v>12</v>
          </cell>
        </row>
        <row r="42520">
          <cell r="B42520">
            <v>43083</v>
          </cell>
          <cell r="H42520">
            <v>0</v>
          </cell>
          <cell r="K42520">
            <v>528</v>
          </cell>
          <cell r="O42520">
            <v>0</v>
          </cell>
          <cell r="Q42520">
            <v>0</v>
          </cell>
          <cell r="S42520">
            <v>12</v>
          </cell>
        </row>
        <row r="42521">
          <cell r="B42521">
            <v>43083</v>
          </cell>
          <cell r="H42521">
            <v>16</v>
          </cell>
          <cell r="K42521">
            <v>0</v>
          </cell>
          <cell r="O42521">
            <v>116</v>
          </cell>
          <cell r="P42521" t="str">
            <v>DuPreez</v>
          </cell>
          <cell r="Q42521">
            <v>4</v>
          </cell>
          <cell r="S42521">
            <v>12</v>
          </cell>
        </row>
        <row r="42522">
          <cell r="B42522">
            <v>43083</v>
          </cell>
          <cell r="H42522">
            <v>22</v>
          </cell>
          <cell r="K42522">
            <v>0</v>
          </cell>
          <cell r="O42522">
            <v>210</v>
          </cell>
          <cell r="P42522" t="str">
            <v>DuPreez</v>
          </cell>
          <cell r="Q42522">
            <v>4</v>
          </cell>
          <cell r="S42522">
            <v>12</v>
          </cell>
        </row>
        <row r="42523">
          <cell r="B42523">
            <v>43083</v>
          </cell>
          <cell r="H42523">
            <v>6</v>
          </cell>
          <cell r="K42523">
            <v>61</v>
          </cell>
          <cell r="O42523">
            <v>86</v>
          </cell>
          <cell r="P42523" t="str">
            <v>DuPreez</v>
          </cell>
          <cell r="Q42523">
            <v>3</v>
          </cell>
          <cell r="S42523">
            <v>12</v>
          </cell>
        </row>
        <row r="42524">
          <cell r="B42524">
            <v>43083</v>
          </cell>
          <cell r="H42524">
            <v>6</v>
          </cell>
          <cell r="K42524">
            <v>283</v>
          </cell>
          <cell r="O42524">
            <v>0</v>
          </cell>
          <cell r="Q42524">
            <v>0</v>
          </cell>
          <cell r="S42524">
            <v>12</v>
          </cell>
        </row>
        <row r="42525">
          <cell r="B42525">
            <v>43083</v>
          </cell>
          <cell r="H42525">
            <v>6</v>
          </cell>
          <cell r="K42525">
            <v>13</v>
          </cell>
          <cell r="O42525">
            <v>51</v>
          </cell>
          <cell r="P42525" t="str">
            <v>DuPreez</v>
          </cell>
          <cell r="Q42525">
            <v>3</v>
          </cell>
          <cell r="S42525">
            <v>12</v>
          </cell>
        </row>
        <row r="42526">
          <cell r="B42526">
            <v>43083</v>
          </cell>
          <cell r="H42526">
            <v>6</v>
          </cell>
          <cell r="K42526">
            <v>23</v>
          </cell>
          <cell r="O42526">
            <v>160</v>
          </cell>
          <cell r="P42526" t="str">
            <v>DuPreez</v>
          </cell>
          <cell r="Q42526">
            <v>3</v>
          </cell>
          <cell r="S42526">
            <v>12</v>
          </cell>
        </row>
        <row r="42527">
          <cell r="B42527">
            <v>43083</v>
          </cell>
          <cell r="H42527">
            <v>5</v>
          </cell>
          <cell r="K42527">
            <v>157</v>
          </cell>
          <cell r="O42527">
            <v>707</v>
          </cell>
          <cell r="P42527" t="str">
            <v>DuPreez</v>
          </cell>
          <cell r="Q42527">
            <v>3</v>
          </cell>
          <cell r="S42527">
            <v>12</v>
          </cell>
        </row>
        <row r="42528">
          <cell r="B42528">
            <v>43083</v>
          </cell>
          <cell r="H42528">
            <v>10</v>
          </cell>
          <cell r="K42528">
            <v>818</v>
          </cell>
          <cell r="O42528">
            <v>0</v>
          </cell>
          <cell r="Q42528">
            <v>0</v>
          </cell>
          <cell r="S42528">
            <v>12</v>
          </cell>
        </row>
        <row r="42529">
          <cell r="B42529">
            <v>43083</v>
          </cell>
          <cell r="H42529">
            <v>15</v>
          </cell>
          <cell r="K42529">
            <v>0</v>
          </cell>
          <cell r="O42529">
            <v>273</v>
          </cell>
          <cell r="P42529" t="str">
            <v>DuPreez</v>
          </cell>
          <cell r="Q42529">
            <v>2</v>
          </cell>
          <cell r="S42529">
            <v>12</v>
          </cell>
        </row>
        <row r="42530">
          <cell r="B42530">
            <v>43083</v>
          </cell>
          <cell r="H42530">
            <v>6</v>
          </cell>
          <cell r="K42530">
            <v>26</v>
          </cell>
          <cell r="O42530">
            <v>49</v>
          </cell>
          <cell r="P42530" t="str">
            <v>DuPreez</v>
          </cell>
          <cell r="Q42530">
            <v>3</v>
          </cell>
          <cell r="S42530">
            <v>12</v>
          </cell>
        </row>
        <row r="42531">
          <cell r="B42531">
            <v>43083</v>
          </cell>
          <cell r="H42531">
            <v>19</v>
          </cell>
          <cell r="K42531">
            <v>0</v>
          </cell>
          <cell r="O42531">
            <v>99</v>
          </cell>
          <cell r="P42531" t="str">
            <v>DuPreez</v>
          </cell>
          <cell r="Q42531">
            <v>2</v>
          </cell>
          <cell r="S42531">
            <v>12</v>
          </cell>
        </row>
        <row r="42532">
          <cell r="B42532">
            <v>43083</v>
          </cell>
          <cell r="H42532">
            <v>18</v>
          </cell>
          <cell r="K42532">
            <v>0</v>
          </cell>
          <cell r="O42532">
            <v>71</v>
          </cell>
          <cell r="P42532" t="str">
            <v>DuPreez</v>
          </cell>
          <cell r="Q42532">
            <v>5</v>
          </cell>
          <cell r="S42532">
            <v>12</v>
          </cell>
        </row>
        <row r="42533">
          <cell r="B42533">
            <v>43083</v>
          </cell>
          <cell r="H42533">
            <v>10</v>
          </cell>
          <cell r="K42533">
            <v>378</v>
          </cell>
          <cell r="O42533">
            <v>0</v>
          </cell>
          <cell r="Q42533">
            <v>0</v>
          </cell>
          <cell r="S42533">
            <v>12</v>
          </cell>
        </row>
        <row r="42534">
          <cell r="B42534">
            <v>43083</v>
          </cell>
          <cell r="H42534">
            <v>9</v>
          </cell>
          <cell r="K42534">
            <v>0</v>
          </cell>
          <cell r="O42534">
            <v>46</v>
          </cell>
          <cell r="P42534" t="str">
            <v>DuPreez</v>
          </cell>
          <cell r="Q42534">
            <v>5</v>
          </cell>
          <cell r="S42534">
            <v>12</v>
          </cell>
        </row>
        <row r="42535">
          <cell r="B42535">
            <v>43083</v>
          </cell>
          <cell r="H42535">
            <v>15</v>
          </cell>
          <cell r="K42535">
            <v>0</v>
          </cell>
          <cell r="O42535">
            <v>101</v>
          </cell>
          <cell r="P42535" t="str">
            <v>DuPreez</v>
          </cell>
          <cell r="Q42535">
            <v>2</v>
          </cell>
          <cell r="S42535">
            <v>12</v>
          </cell>
        </row>
        <row r="42536">
          <cell r="B42536">
            <v>43083</v>
          </cell>
          <cell r="H42536">
            <v>6</v>
          </cell>
          <cell r="K42536">
            <v>105</v>
          </cell>
          <cell r="O42536">
            <v>15</v>
          </cell>
          <cell r="P42536" t="str">
            <v>DuPreez</v>
          </cell>
          <cell r="Q42536">
            <v>5</v>
          </cell>
          <cell r="S42536">
            <v>12</v>
          </cell>
        </row>
        <row r="42537">
          <cell r="B42537">
            <v>43083</v>
          </cell>
          <cell r="H42537">
            <v>9</v>
          </cell>
          <cell r="K42537">
            <v>96</v>
          </cell>
          <cell r="O42537">
            <v>38</v>
          </cell>
          <cell r="P42537" t="str">
            <v>DuPreez</v>
          </cell>
          <cell r="Q42537">
            <v>3</v>
          </cell>
          <cell r="S42537">
            <v>12</v>
          </cell>
        </row>
        <row r="42538">
          <cell r="B42538">
            <v>43083</v>
          </cell>
          <cell r="H42538">
            <v>13</v>
          </cell>
          <cell r="K42538">
            <v>0</v>
          </cell>
          <cell r="O42538">
            <v>45</v>
          </cell>
          <cell r="P42538" t="str">
            <v>DuPreez</v>
          </cell>
          <cell r="Q42538">
            <v>4</v>
          </cell>
          <cell r="S42538">
            <v>12</v>
          </cell>
        </row>
        <row r="42539">
          <cell r="B42539">
            <v>43083</v>
          </cell>
          <cell r="H42539">
            <v>7</v>
          </cell>
          <cell r="K42539">
            <v>0</v>
          </cell>
          <cell r="O42539">
            <v>0</v>
          </cell>
          <cell r="Q42539">
            <v>0</v>
          </cell>
          <cell r="S42539">
            <v>12</v>
          </cell>
        </row>
        <row r="42540">
          <cell r="B42540">
            <v>43083</v>
          </cell>
          <cell r="H42540">
            <v>9</v>
          </cell>
          <cell r="K42540">
            <v>0</v>
          </cell>
          <cell r="O42540">
            <v>102</v>
          </cell>
          <cell r="P42540" t="str">
            <v>DuPreez</v>
          </cell>
          <cell r="Q42540">
            <v>5</v>
          </cell>
          <cell r="S42540">
            <v>12</v>
          </cell>
        </row>
        <row r="42541">
          <cell r="B42541">
            <v>43083</v>
          </cell>
          <cell r="H42541">
            <v>10</v>
          </cell>
          <cell r="K42541">
            <v>630</v>
          </cell>
          <cell r="O42541">
            <v>0</v>
          </cell>
          <cell r="Q42541">
            <v>0</v>
          </cell>
          <cell r="S42541">
            <v>12</v>
          </cell>
        </row>
        <row r="42542">
          <cell r="B42542">
            <v>43083</v>
          </cell>
          <cell r="H42542">
            <v>10</v>
          </cell>
          <cell r="K42542">
            <v>0</v>
          </cell>
          <cell r="O42542">
            <v>118</v>
          </cell>
          <cell r="P42542" t="str">
            <v>DuPreez</v>
          </cell>
          <cell r="Q42542">
            <v>4</v>
          </cell>
          <cell r="S42542">
            <v>12</v>
          </cell>
        </row>
        <row r="42543">
          <cell r="B42543">
            <v>43083</v>
          </cell>
          <cell r="H42543">
            <v>16</v>
          </cell>
          <cell r="K42543">
            <v>0</v>
          </cell>
          <cell r="O42543">
            <v>160</v>
          </cell>
          <cell r="P42543" t="str">
            <v>DuPreez</v>
          </cell>
          <cell r="Q42543">
            <v>3</v>
          </cell>
          <cell r="S42543">
            <v>12</v>
          </cell>
        </row>
        <row r="42544">
          <cell r="B42544">
            <v>43083</v>
          </cell>
          <cell r="H42544">
            <v>6</v>
          </cell>
          <cell r="K42544">
            <v>17</v>
          </cell>
          <cell r="O42544">
            <v>69</v>
          </cell>
          <cell r="P42544" t="str">
            <v>DuPreez</v>
          </cell>
          <cell r="Q42544">
            <v>3</v>
          </cell>
          <cell r="S42544">
            <v>12</v>
          </cell>
        </row>
        <row r="42545">
          <cell r="B42545">
            <v>43083</v>
          </cell>
          <cell r="H42545">
            <v>6</v>
          </cell>
          <cell r="K42545">
            <v>73</v>
          </cell>
          <cell r="O42545">
            <v>28</v>
          </cell>
          <cell r="P42545" t="str">
            <v>DuPreez</v>
          </cell>
          <cell r="Q42545">
            <v>5</v>
          </cell>
          <cell r="S42545">
            <v>12</v>
          </cell>
        </row>
        <row r="42546">
          <cell r="B42546">
            <v>43083</v>
          </cell>
          <cell r="H42546">
            <v>9</v>
          </cell>
          <cell r="K42546">
            <v>84</v>
          </cell>
          <cell r="O42546">
            <v>48</v>
          </cell>
          <cell r="P42546" t="str">
            <v>DuPreez</v>
          </cell>
          <cell r="Q42546">
            <v>4</v>
          </cell>
          <cell r="S42546">
            <v>12</v>
          </cell>
        </row>
        <row r="42547">
          <cell r="B42547">
            <v>43083</v>
          </cell>
          <cell r="H42547">
            <v>6</v>
          </cell>
          <cell r="K42547">
            <v>24</v>
          </cell>
          <cell r="O42547">
            <v>220</v>
          </cell>
          <cell r="P42547" t="str">
            <v>DuPreez</v>
          </cell>
          <cell r="Q42547">
            <v>2</v>
          </cell>
          <cell r="S42547">
            <v>12</v>
          </cell>
        </row>
        <row r="42548">
          <cell r="B42548">
            <v>43083</v>
          </cell>
          <cell r="H42548">
            <v>6</v>
          </cell>
          <cell r="K42548">
            <v>30</v>
          </cell>
          <cell r="O42548">
            <v>228</v>
          </cell>
          <cell r="P42548" t="str">
            <v>DuPreez</v>
          </cell>
          <cell r="Q42548">
            <v>4</v>
          </cell>
          <cell r="S42548">
            <v>12</v>
          </cell>
        </row>
        <row r="42549">
          <cell r="B42549">
            <v>43083</v>
          </cell>
          <cell r="H42549">
            <v>6</v>
          </cell>
          <cell r="K42549">
            <v>42</v>
          </cell>
          <cell r="O42549">
            <v>203</v>
          </cell>
          <cell r="P42549" t="str">
            <v>DuPreez</v>
          </cell>
          <cell r="Q42549">
            <v>4</v>
          </cell>
          <cell r="S42549">
            <v>12</v>
          </cell>
        </row>
        <row r="42550">
          <cell r="B42550">
            <v>43083</v>
          </cell>
          <cell r="H42550">
            <v>9</v>
          </cell>
          <cell r="K42550">
            <v>192</v>
          </cell>
          <cell r="O42550">
            <v>25</v>
          </cell>
          <cell r="P42550" t="str">
            <v>DuPreez</v>
          </cell>
          <cell r="Q42550">
            <v>3</v>
          </cell>
          <cell r="S42550">
            <v>12</v>
          </cell>
        </row>
        <row r="42551">
          <cell r="B42551">
            <v>43083</v>
          </cell>
          <cell r="H42551">
            <v>6</v>
          </cell>
          <cell r="K42551">
            <v>35</v>
          </cell>
          <cell r="O42551">
            <v>164</v>
          </cell>
          <cell r="P42551" t="str">
            <v>DuPreez</v>
          </cell>
          <cell r="Q42551">
            <v>5</v>
          </cell>
          <cell r="S42551">
            <v>12</v>
          </cell>
        </row>
        <row r="42552">
          <cell r="B42552">
            <v>43083</v>
          </cell>
          <cell r="H42552">
            <v>6</v>
          </cell>
          <cell r="K42552">
            <v>149</v>
          </cell>
          <cell r="O42552">
            <v>43</v>
          </cell>
          <cell r="P42552" t="str">
            <v>DuPreez</v>
          </cell>
          <cell r="Q42552">
            <v>5</v>
          </cell>
          <cell r="S42552">
            <v>12</v>
          </cell>
        </row>
        <row r="42553">
          <cell r="B42553">
            <v>43083</v>
          </cell>
          <cell r="H42553">
            <v>10</v>
          </cell>
          <cell r="K42553">
            <v>0</v>
          </cell>
          <cell r="O42553">
            <v>165</v>
          </cell>
          <cell r="P42553" t="str">
            <v>DuPreez</v>
          </cell>
          <cell r="Q42553">
            <v>3</v>
          </cell>
          <cell r="S42553">
            <v>12</v>
          </cell>
        </row>
        <row r="42554">
          <cell r="B42554">
            <v>43083</v>
          </cell>
          <cell r="H42554">
            <v>16</v>
          </cell>
          <cell r="K42554">
            <v>0</v>
          </cell>
          <cell r="O42554">
            <v>5</v>
          </cell>
          <cell r="P42554" t="str">
            <v>DuPreez</v>
          </cell>
          <cell r="Q42554">
            <v>5</v>
          </cell>
          <cell r="S42554">
            <v>12</v>
          </cell>
        </row>
        <row r="42555">
          <cell r="B42555">
            <v>43083</v>
          </cell>
          <cell r="H42555">
            <v>15</v>
          </cell>
          <cell r="K42555">
            <v>0</v>
          </cell>
          <cell r="O42555">
            <v>52</v>
          </cell>
          <cell r="P42555" t="str">
            <v>DuPreez</v>
          </cell>
          <cell r="Q42555">
            <v>4</v>
          </cell>
          <cell r="S42555">
            <v>12</v>
          </cell>
        </row>
        <row r="42556">
          <cell r="B42556">
            <v>43083</v>
          </cell>
          <cell r="H42556">
            <v>11</v>
          </cell>
          <cell r="K42556">
            <v>0</v>
          </cell>
          <cell r="O42556">
            <v>82</v>
          </cell>
          <cell r="P42556" t="str">
            <v>DuPreez</v>
          </cell>
          <cell r="Q42556">
            <v>3</v>
          </cell>
          <cell r="S42556">
            <v>12</v>
          </cell>
        </row>
        <row r="42557">
          <cell r="B42557">
            <v>43083</v>
          </cell>
          <cell r="H42557">
            <v>40</v>
          </cell>
          <cell r="K42557">
            <v>0</v>
          </cell>
          <cell r="O42557">
            <v>0</v>
          </cell>
          <cell r="Q42557">
            <v>0</v>
          </cell>
          <cell r="S42557">
            <v>12</v>
          </cell>
        </row>
        <row r="42558">
          <cell r="B42558">
            <v>43083</v>
          </cell>
          <cell r="H42558">
            <v>10</v>
          </cell>
          <cell r="K42558">
            <v>0</v>
          </cell>
          <cell r="O42558">
            <v>197</v>
          </cell>
          <cell r="P42558" t="str">
            <v>DuPreez</v>
          </cell>
          <cell r="Q42558">
            <v>4</v>
          </cell>
          <cell r="S42558">
            <v>12</v>
          </cell>
        </row>
        <row r="42559">
          <cell r="B42559">
            <v>43083</v>
          </cell>
          <cell r="H42559">
            <v>10</v>
          </cell>
          <cell r="K42559">
            <v>0</v>
          </cell>
          <cell r="O42559">
            <v>83</v>
          </cell>
          <cell r="P42559" t="str">
            <v>DuPreez</v>
          </cell>
          <cell r="Q42559">
            <v>4</v>
          </cell>
          <cell r="S42559">
            <v>12</v>
          </cell>
        </row>
        <row r="42560">
          <cell r="B42560">
            <v>43083</v>
          </cell>
          <cell r="H42560">
            <v>13</v>
          </cell>
          <cell r="K42560">
            <v>0</v>
          </cell>
          <cell r="O42560">
            <v>107</v>
          </cell>
          <cell r="P42560" t="str">
            <v>DuPreez</v>
          </cell>
          <cell r="Q42560">
            <v>2</v>
          </cell>
          <cell r="S42560">
            <v>12</v>
          </cell>
        </row>
        <row r="42561">
          <cell r="B42561">
            <v>43083</v>
          </cell>
          <cell r="H42561">
            <v>6</v>
          </cell>
          <cell r="K42561">
            <v>86</v>
          </cell>
          <cell r="O42561">
            <v>52</v>
          </cell>
          <cell r="P42561" t="str">
            <v>DuPreez</v>
          </cell>
          <cell r="Q42561">
            <v>3</v>
          </cell>
          <cell r="S42561">
            <v>12</v>
          </cell>
        </row>
        <row r="42562">
          <cell r="B42562">
            <v>43083</v>
          </cell>
          <cell r="H42562">
            <v>5</v>
          </cell>
          <cell r="K42562">
            <v>46</v>
          </cell>
          <cell r="O42562">
            <v>45</v>
          </cell>
          <cell r="P42562" t="str">
            <v>DuPreez</v>
          </cell>
          <cell r="Q42562">
            <v>3</v>
          </cell>
          <cell r="S42562">
            <v>12</v>
          </cell>
        </row>
        <row r="42563">
          <cell r="B42563">
            <v>43083</v>
          </cell>
          <cell r="H42563">
            <v>6</v>
          </cell>
          <cell r="K42563">
            <v>41</v>
          </cell>
          <cell r="O42563">
            <v>143</v>
          </cell>
          <cell r="P42563" t="str">
            <v>DuPreez</v>
          </cell>
          <cell r="Q42563">
            <v>2</v>
          </cell>
          <cell r="S42563">
            <v>12</v>
          </cell>
        </row>
        <row r="42564">
          <cell r="B42564">
            <v>43083</v>
          </cell>
          <cell r="H42564">
            <v>6</v>
          </cell>
          <cell r="K42564">
            <v>116</v>
          </cell>
          <cell r="O42564">
            <v>62</v>
          </cell>
          <cell r="P42564" t="str">
            <v>DuPreez</v>
          </cell>
          <cell r="Q42564">
            <v>4</v>
          </cell>
          <cell r="S42564">
            <v>12</v>
          </cell>
        </row>
        <row r="42565">
          <cell r="B42565">
            <v>43083</v>
          </cell>
          <cell r="H42565">
            <v>16</v>
          </cell>
          <cell r="K42565">
            <v>0</v>
          </cell>
          <cell r="O42565">
            <v>172</v>
          </cell>
          <cell r="P42565" t="str">
            <v>DuPreez</v>
          </cell>
          <cell r="Q42565">
            <v>5</v>
          </cell>
          <cell r="S42565">
            <v>12</v>
          </cell>
        </row>
        <row r="42566">
          <cell r="B42566">
            <v>43083</v>
          </cell>
          <cell r="H42566">
            <v>37</v>
          </cell>
          <cell r="K42566">
            <v>0</v>
          </cell>
          <cell r="O42566">
            <v>0</v>
          </cell>
          <cell r="Q42566">
            <v>0</v>
          </cell>
          <cell r="S42566">
            <v>12</v>
          </cell>
        </row>
        <row r="42567">
          <cell r="B42567">
            <v>43083</v>
          </cell>
          <cell r="H42567">
            <v>6</v>
          </cell>
          <cell r="K42567">
            <v>78</v>
          </cell>
          <cell r="O42567">
            <v>105</v>
          </cell>
          <cell r="P42567" t="str">
            <v>DuPreez</v>
          </cell>
          <cell r="Q42567">
            <v>5</v>
          </cell>
          <cell r="S42567">
            <v>12</v>
          </cell>
        </row>
        <row r="42568">
          <cell r="B42568">
            <v>43083</v>
          </cell>
          <cell r="H42568">
            <v>6</v>
          </cell>
          <cell r="K42568">
            <v>34</v>
          </cell>
          <cell r="O42568">
            <v>89</v>
          </cell>
          <cell r="P42568" t="str">
            <v>DuPreez</v>
          </cell>
          <cell r="Q42568">
            <v>4</v>
          </cell>
          <cell r="S42568">
            <v>12</v>
          </cell>
        </row>
        <row r="42569">
          <cell r="B42569">
            <v>43083</v>
          </cell>
          <cell r="H42569">
            <v>17</v>
          </cell>
          <cell r="K42569">
            <v>0</v>
          </cell>
          <cell r="O42569">
            <v>50</v>
          </cell>
          <cell r="P42569" t="str">
            <v>DuPreez</v>
          </cell>
          <cell r="Q42569">
            <v>5</v>
          </cell>
          <cell r="S42569">
            <v>12</v>
          </cell>
        </row>
        <row r="42570">
          <cell r="B42570">
            <v>43083</v>
          </cell>
          <cell r="H42570">
            <v>15</v>
          </cell>
          <cell r="K42570">
            <v>0</v>
          </cell>
          <cell r="O42570">
            <v>220</v>
          </cell>
          <cell r="P42570" t="str">
            <v>DuPreez</v>
          </cell>
          <cell r="Q42570">
            <v>3</v>
          </cell>
          <cell r="S42570">
            <v>12</v>
          </cell>
        </row>
        <row r="42571">
          <cell r="B42571">
            <v>43083</v>
          </cell>
          <cell r="H42571">
            <v>6</v>
          </cell>
          <cell r="K42571">
            <v>190</v>
          </cell>
          <cell r="O42571">
            <v>88</v>
          </cell>
          <cell r="P42571" t="str">
            <v>DuPreez</v>
          </cell>
          <cell r="Q42571">
            <v>5</v>
          </cell>
          <cell r="S42571">
            <v>12</v>
          </cell>
        </row>
        <row r="42572">
          <cell r="B42572">
            <v>43083</v>
          </cell>
          <cell r="H42572">
            <v>5</v>
          </cell>
          <cell r="K42572">
            <v>270</v>
          </cell>
          <cell r="O42572">
            <v>68</v>
          </cell>
          <cell r="P42572" t="str">
            <v>DuPreez</v>
          </cell>
          <cell r="Q42572">
            <v>4</v>
          </cell>
          <cell r="S42572">
            <v>12</v>
          </cell>
        </row>
        <row r="42573">
          <cell r="B42573">
            <v>43083</v>
          </cell>
          <cell r="H42573">
            <v>6</v>
          </cell>
          <cell r="K42573">
            <v>234</v>
          </cell>
          <cell r="O42573">
            <v>68</v>
          </cell>
          <cell r="P42573" t="str">
            <v>DuPreez</v>
          </cell>
          <cell r="Q42573">
            <v>5</v>
          </cell>
          <cell r="S42573">
            <v>12</v>
          </cell>
        </row>
        <row r="42574">
          <cell r="B42574">
            <v>43083</v>
          </cell>
          <cell r="H42574">
            <v>6</v>
          </cell>
          <cell r="K42574">
            <v>3</v>
          </cell>
          <cell r="O42574">
            <v>67</v>
          </cell>
          <cell r="P42574" t="str">
            <v>DuPreez</v>
          </cell>
          <cell r="Q42574">
            <v>3</v>
          </cell>
          <cell r="S42574">
            <v>12</v>
          </cell>
        </row>
        <row r="42575">
          <cell r="B42575">
            <v>43083</v>
          </cell>
          <cell r="H42575">
            <v>18</v>
          </cell>
          <cell r="K42575">
            <v>0</v>
          </cell>
          <cell r="O42575">
            <v>28</v>
          </cell>
          <cell r="P42575" t="str">
            <v>DuPreez</v>
          </cell>
          <cell r="Q42575">
            <v>3</v>
          </cell>
          <cell r="S42575">
            <v>12</v>
          </cell>
        </row>
        <row r="42576">
          <cell r="B42576">
            <v>43083</v>
          </cell>
          <cell r="H42576">
            <v>5</v>
          </cell>
          <cell r="K42576">
            <v>31</v>
          </cell>
          <cell r="O42576">
            <v>80</v>
          </cell>
          <cell r="P42576" t="str">
            <v>DuPreez</v>
          </cell>
          <cell r="Q42576">
            <v>2</v>
          </cell>
          <cell r="S42576">
            <v>12</v>
          </cell>
        </row>
        <row r="42577">
          <cell r="B42577">
            <v>43083</v>
          </cell>
          <cell r="H42577">
            <v>6</v>
          </cell>
          <cell r="K42577">
            <v>21</v>
          </cell>
          <cell r="O42577">
            <v>57</v>
          </cell>
          <cell r="P42577" t="str">
            <v>DuPreez</v>
          </cell>
          <cell r="Q42577">
            <v>3</v>
          </cell>
          <cell r="S42577">
            <v>12</v>
          </cell>
        </row>
        <row r="42578">
          <cell r="B42578">
            <v>43083</v>
          </cell>
          <cell r="H42578">
            <v>10</v>
          </cell>
          <cell r="K42578">
            <v>14</v>
          </cell>
          <cell r="O42578">
            <v>58</v>
          </cell>
          <cell r="P42578" t="str">
            <v>DuPreez</v>
          </cell>
          <cell r="Q42578">
            <v>5</v>
          </cell>
          <cell r="S42578">
            <v>12</v>
          </cell>
        </row>
        <row r="42579">
          <cell r="B42579">
            <v>43083</v>
          </cell>
          <cell r="H42579">
            <v>9</v>
          </cell>
          <cell r="K42579">
            <v>30</v>
          </cell>
          <cell r="O42579">
            <v>0</v>
          </cell>
          <cell r="Q42579">
            <v>0</v>
          </cell>
          <cell r="S42579">
            <v>12</v>
          </cell>
        </row>
        <row r="42580">
          <cell r="B42580">
            <v>43083</v>
          </cell>
          <cell r="H42580">
            <v>12</v>
          </cell>
          <cell r="K42580">
            <v>0</v>
          </cell>
          <cell r="O42580">
            <v>34</v>
          </cell>
          <cell r="P42580" t="str">
            <v>DuPreez</v>
          </cell>
          <cell r="Q42580">
            <v>3</v>
          </cell>
          <cell r="S42580">
            <v>12</v>
          </cell>
        </row>
        <row r="42581">
          <cell r="B42581">
            <v>43083</v>
          </cell>
          <cell r="H42581">
            <v>12</v>
          </cell>
          <cell r="K42581">
            <v>0</v>
          </cell>
          <cell r="O42581">
            <v>32</v>
          </cell>
          <cell r="P42581" t="str">
            <v>DuPreez</v>
          </cell>
          <cell r="Q42581">
            <v>5</v>
          </cell>
          <cell r="S42581">
            <v>12</v>
          </cell>
        </row>
        <row r="42582">
          <cell r="B42582">
            <v>43083</v>
          </cell>
          <cell r="H42582">
            <v>15</v>
          </cell>
          <cell r="K42582">
            <v>0</v>
          </cell>
          <cell r="O42582">
            <v>60</v>
          </cell>
          <cell r="P42582" t="str">
            <v>DuPreez</v>
          </cell>
          <cell r="Q42582">
            <v>2</v>
          </cell>
          <cell r="S42582">
            <v>12</v>
          </cell>
        </row>
        <row r="42583">
          <cell r="B42583">
            <v>43083</v>
          </cell>
          <cell r="H42583">
            <v>16</v>
          </cell>
          <cell r="K42583">
            <v>0</v>
          </cell>
          <cell r="O42583">
            <v>111</v>
          </cell>
          <cell r="P42583" t="str">
            <v>DuPreez</v>
          </cell>
          <cell r="Q42583">
            <v>3</v>
          </cell>
          <cell r="S42583">
            <v>12</v>
          </cell>
        </row>
        <row r="42584">
          <cell r="B42584">
            <v>43083</v>
          </cell>
          <cell r="H42584">
            <v>4</v>
          </cell>
          <cell r="K42584">
            <v>169</v>
          </cell>
          <cell r="O42584">
            <v>325</v>
          </cell>
          <cell r="P42584" t="str">
            <v>DuPreez</v>
          </cell>
          <cell r="Q42584">
            <v>3</v>
          </cell>
          <cell r="S42584">
            <v>12</v>
          </cell>
        </row>
        <row r="42585">
          <cell r="B42585">
            <v>43083</v>
          </cell>
          <cell r="H42585">
            <v>5</v>
          </cell>
          <cell r="K42585">
            <v>70</v>
          </cell>
          <cell r="O42585">
            <v>41</v>
          </cell>
          <cell r="P42585" t="str">
            <v>DuPreez</v>
          </cell>
          <cell r="Q42585">
            <v>5</v>
          </cell>
          <cell r="S42585">
            <v>12</v>
          </cell>
        </row>
        <row r="42586">
          <cell r="B42586">
            <v>43083</v>
          </cell>
          <cell r="H42586">
            <v>13</v>
          </cell>
          <cell r="K42586">
            <v>0</v>
          </cell>
          <cell r="O42586">
            <v>90</v>
          </cell>
          <cell r="P42586" t="str">
            <v>DuPreez</v>
          </cell>
          <cell r="Q42586">
            <v>3</v>
          </cell>
          <cell r="S42586">
            <v>12</v>
          </cell>
        </row>
        <row r="42587">
          <cell r="B42587">
            <v>43084</v>
          </cell>
          <cell r="H42587">
            <v>16</v>
          </cell>
          <cell r="K42587">
            <v>0</v>
          </cell>
          <cell r="O42587">
            <v>0</v>
          </cell>
          <cell r="Q42587">
            <v>0</v>
          </cell>
          <cell r="S42587">
            <v>12</v>
          </cell>
        </row>
        <row r="42588">
          <cell r="B42588">
            <v>43084</v>
          </cell>
          <cell r="H42588">
            <v>2</v>
          </cell>
          <cell r="K42588">
            <v>0</v>
          </cell>
          <cell r="O42588">
            <v>28</v>
          </cell>
          <cell r="P42588" t="str">
            <v>Grojovin</v>
          </cell>
          <cell r="Q42588">
            <v>3</v>
          </cell>
          <cell r="S42588">
            <v>12</v>
          </cell>
        </row>
        <row r="42589">
          <cell r="B42589">
            <v>43084</v>
          </cell>
          <cell r="H42589">
            <v>9</v>
          </cell>
          <cell r="K42589">
            <v>0</v>
          </cell>
          <cell r="O42589">
            <v>183</v>
          </cell>
          <cell r="P42589" t="str">
            <v>Ellis</v>
          </cell>
          <cell r="Q42589">
            <v>4</v>
          </cell>
          <cell r="S42589">
            <v>12</v>
          </cell>
        </row>
        <row r="42590">
          <cell r="B42590">
            <v>43084</v>
          </cell>
          <cell r="H42590">
            <v>8</v>
          </cell>
          <cell r="K42590">
            <v>0</v>
          </cell>
          <cell r="O42590">
            <v>12</v>
          </cell>
          <cell r="P42590" t="str">
            <v>Grojovin</v>
          </cell>
          <cell r="Q42590">
            <v>4</v>
          </cell>
          <cell r="S42590">
            <v>12</v>
          </cell>
        </row>
        <row r="42591">
          <cell r="B42591">
            <v>43084</v>
          </cell>
          <cell r="H42591">
            <v>9</v>
          </cell>
          <cell r="K42591">
            <v>0</v>
          </cell>
          <cell r="O42591">
            <v>54</v>
          </cell>
          <cell r="P42591" t="str">
            <v>Grojovin</v>
          </cell>
          <cell r="Q42591">
            <v>3</v>
          </cell>
          <cell r="S42591">
            <v>12</v>
          </cell>
        </row>
        <row r="42592">
          <cell r="B42592">
            <v>43084</v>
          </cell>
          <cell r="H42592">
            <v>8</v>
          </cell>
          <cell r="K42592">
            <v>0</v>
          </cell>
          <cell r="O42592">
            <v>309</v>
          </cell>
          <cell r="P42592" t="str">
            <v>Grojovin</v>
          </cell>
          <cell r="Q42592">
            <v>3</v>
          </cell>
          <cell r="S42592">
            <v>12</v>
          </cell>
        </row>
        <row r="42593">
          <cell r="B42593">
            <v>43084</v>
          </cell>
          <cell r="H42593">
            <v>8</v>
          </cell>
          <cell r="K42593">
            <v>0</v>
          </cell>
          <cell r="O42593">
            <v>579</v>
          </cell>
          <cell r="P42593" t="str">
            <v>Ellis</v>
          </cell>
          <cell r="Q42593">
            <v>4</v>
          </cell>
          <cell r="S42593">
            <v>12</v>
          </cell>
        </row>
        <row r="42594">
          <cell r="B42594">
            <v>43084</v>
          </cell>
          <cell r="H42594">
            <v>6</v>
          </cell>
          <cell r="K42594">
            <v>80</v>
          </cell>
          <cell r="O42594">
            <v>71</v>
          </cell>
          <cell r="P42594" t="str">
            <v>Grojovin</v>
          </cell>
          <cell r="Q42594">
            <v>2</v>
          </cell>
          <cell r="S42594">
            <v>12</v>
          </cell>
        </row>
        <row r="42595">
          <cell r="B42595">
            <v>43084</v>
          </cell>
          <cell r="H42595">
            <v>6</v>
          </cell>
          <cell r="K42595">
            <v>12</v>
          </cell>
          <cell r="O42595">
            <v>564</v>
          </cell>
          <cell r="P42595" t="str">
            <v>Ellis</v>
          </cell>
          <cell r="Q42595">
            <v>4</v>
          </cell>
          <cell r="S42595">
            <v>12</v>
          </cell>
        </row>
        <row r="42596">
          <cell r="B42596">
            <v>43084</v>
          </cell>
          <cell r="H42596">
            <v>5</v>
          </cell>
          <cell r="K42596">
            <v>30</v>
          </cell>
          <cell r="O42596">
            <v>218</v>
          </cell>
          <cell r="P42596" t="str">
            <v>Ellis</v>
          </cell>
          <cell r="Q42596">
            <v>5</v>
          </cell>
          <cell r="S42596">
            <v>12</v>
          </cell>
        </row>
        <row r="42597">
          <cell r="B42597">
            <v>43084</v>
          </cell>
          <cell r="H42597">
            <v>5</v>
          </cell>
          <cell r="K42597">
            <v>162</v>
          </cell>
          <cell r="O42597">
            <v>468</v>
          </cell>
          <cell r="P42597" t="str">
            <v>Grojovin</v>
          </cell>
          <cell r="Q42597">
            <v>4</v>
          </cell>
          <cell r="S42597">
            <v>12</v>
          </cell>
        </row>
        <row r="42598">
          <cell r="B42598">
            <v>43084</v>
          </cell>
          <cell r="H42598">
            <v>6</v>
          </cell>
          <cell r="K42598">
            <v>95</v>
          </cell>
          <cell r="O42598">
            <v>167</v>
          </cell>
          <cell r="P42598" t="str">
            <v>Ellis</v>
          </cell>
          <cell r="Q42598">
            <v>4</v>
          </cell>
          <cell r="S42598">
            <v>12</v>
          </cell>
        </row>
        <row r="42599">
          <cell r="B42599">
            <v>43084</v>
          </cell>
          <cell r="H42599">
            <v>6</v>
          </cell>
          <cell r="K42599">
            <v>114</v>
          </cell>
          <cell r="O42599">
            <v>232</v>
          </cell>
          <cell r="P42599" t="str">
            <v>Ellis</v>
          </cell>
          <cell r="Q42599">
            <v>3</v>
          </cell>
          <cell r="S42599">
            <v>12</v>
          </cell>
        </row>
        <row r="42600">
          <cell r="B42600">
            <v>43084</v>
          </cell>
          <cell r="H42600">
            <v>6</v>
          </cell>
          <cell r="K42600">
            <v>212</v>
          </cell>
          <cell r="O42600">
            <v>233</v>
          </cell>
          <cell r="P42600" t="str">
            <v>Grojovin</v>
          </cell>
          <cell r="Q42600">
            <v>3</v>
          </cell>
          <cell r="S42600">
            <v>12</v>
          </cell>
        </row>
        <row r="42601">
          <cell r="B42601">
            <v>43084</v>
          </cell>
          <cell r="H42601">
            <v>5</v>
          </cell>
          <cell r="K42601">
            <v>174</v>
          </cell>
          <cell r="O42601">
            <v>819</v>
          </cell>
          <cell r="P42601" t="str">
            <v>Ellis</v>
          </cell>
          <cell r="Q42601">
            <v>5</v>
          </cell>
          <cell r="S42601">
            <v>12</v>
          </cell>
        </row>
        <row r="42602">
          <cell r="B42602">
            <v>43084</v>
          </cell>
          <cell r="H42602">
            <v>5</v>
          </cell>
          <cell r="K42602">
            <v>120</v>
          </cell>
          <cell r="O42602">
            <v>389</v>
          </cell>
          <cell r="P42602" t="str">
            <v>Grojovin</v>
          </cell>
          <cell r="Q42602">
            <v>5</v>
          </cell>
          <cell r="S42602">
            <v>12</v>
          </cell>
        </row>
        <row r="42603">
          <cell r="B42603">
            <v>43084</v>
          </cell>
          <cell r="H42603">
            <v>6</v>
          </cell>
          <cell r="K42603">
            <v>64</v>
          </cell>
          <cell r="O42603">
            <v>1739</v>
          </cell>
          <cell r="P42603" t="str">
            <v>Grojovin</v>
          </cell>
          <cell r="Q42603">
            <v>4</v>
          </cell>
          <cell r="S42603">
            <v>12</v>
          </cell>
        </row>
        <row r="42604">
          <cell r="B42604">
            <v>43084</v>
          </cell>
          <cell r="H42604">
            <v>5</v>
          </cell>
          <cell r="K42604">
            <v>114</v>
          </cell>
          <cell r="O42604">
            <v>91</v>
          </cell>
          <cell r="P42604" t="str">
            <v>Ellis</v>
          </cell>
          <cell r="Q42604">
            <v>5</v>
          </cell>
          <cell r="S42604">
            <v>12</v>
          </cell>
        </row>
        <row r="42605">
          <cell r="B42605">
            <v>43084</v>
          </cell>
          <cell r="H42605">
            <v>8</v>
          </cell>
          <cell r="K42605">
            <v>0</v>
          </cell>
          <cell r="O42605">
            <v>102</v>
          </cell>
          <cell r="P42605" t="str">
            <v>Ellis</v>
          </cell>
          <cell r="Q42605">
            <v>4</v>
          </cell>
          <cell r="S42605">
            <v>12</v>
          </cell>
        </row>
        <row r="42606">
          <cell r="B42606">
            <v>43084</v>
          </cell>
          <cell r="H42606">
            <v>5</v>
          </cell>
          <cell r="K42606">
            <v>34</v>
          </cell>
          <cell r="O42606">
            <v>181</v>
          </cell>
          <cell r="P42606" t="str">
            <v>Ellis</v>
          </cell>
          <cell r="Q42606">
            <v>4</v>
          </cell>
          <cell r="S42606">
            <v>12</v>
          </cell>
        </row>
        <row r="42607">
          <cell r="B42607">
            <v>43084</v>
          </cell>
          <cell r="H42607">
            <v>5</v>
          </cell>
          <cell r="K42607">
            <v>73</v>
          </cell>
          <cell r="O42607">
            <v>426</v>
          </cell>
          <cell r="P42607" t="str">
            <v>Ellis</v>
          </cell>
          <cell r="Q42607">
            <v>3</v>
          </cell>
          <cell r="S42607">
            <v>12</v>
          </cell>
        </row>
        <row r="42608">
          <cell r="B42608">
            <v>43084</v>
          </cell>
          <cell r="H42608">
            <v>6</v>
          </cell>
          <cell r="K42608">
            <v>18</v>
          </cell>
          <cell r="O42608">
            <v>0</v>
          </cell>
          <cell r="Q42608">
            <v>0</v>
          </cell>
          <cell r="S42608">
            <v>12</v>
          </cell>
        </row>
        <row r="42609">
          <cell r="B42609">
            <v>43084</v>
          </cell>
          <cell r="H42609">
            <v>5</v>
          </cell>
          <cell r="K42609">
            <v>65</v>
          </cell>
          <cell r="O42609">
            <v>104</v>
          </cell>
          <cell r="P42609" t="str">
            <v>Ellis</v>
          </cell>
          <cell r="Q42609">
            <v>4</v>
          </cell>
          <cell r="S42609">
            <v>12</v>
          </cell>
        </row>
        <row r="42610">
          <cell r="B42610">
            <v>43084</v>
          </cell>
          <cell r="H42610">
            <v>6</v>
          </cell>
          <cell r="K42610">
            <v>30</v>
          </cell>
          <cell r="O42610">
            <v>189</v>
          </cell>
          <cell r="P42610" t="str">
            <v>Ellis</v>
          </cell>
          <cell r="Q42610">
            <v>4</v>
          </cell>
          <cell r="S42610">
            <v>12</v>
          </cell>
        </row>
        <row r="42611">
          <cell r="B42611">
            <v>43084</v>
          </cell>
          <cell r="H42611">
            <v>5</v>
          </cell>
          <cell r="K42611">
            <v>104</v>
          </cell>
          <cell r="O42611">
            <v>76</v>
          </cell>
          <cell r="P42611" t="str">
            <v>Ellis</v>
          </cell>
          <cell r="Q42611">
            <v>3</v>
          </cell>
          <cell r="S42611">
            <v>12</v>
          </cell>
        </row>
        <row r="42612">
          <cell r="B42612">
            <v>43084</v>
          </cell>
          <cell r="H42612">
            <v>9</v>
          </cell>
          <cell r="K42612">
            <v>0</v>
          </cell>
          <cell r="O42612">
            <v>123</v>
          </cell>
          <cell r="P42612" t="str">
            <v>Ellis</v>
          </cell>
          <cell r="Q42612">
            <v>4</v>
          </cell>
          <cell r="S42612">
            <v>12</v>
          </cell>
        </row>
        <row r="42613">
          <cell r="B42613">
            <v>43084</v>
          </cell>
          <cell r="H42613">
            <v>8</v>
          </cell>
          <cell r="K42613">
            <v>0</v>
          </cell>
          <cell r="O42613">
            <v>100</v>
          </cell>
          <cell r="P42613" t="str">
            <v>Ellis</v>
          </cell>
          <cell r="Q42613">
            <v>4</v>
          </cell>
          <cell r="S42613">
            <v>12</v>
          </cell>
        </row>
        <row r="42614">
          <cell r="B42614">
            <v>43084</v>
          </cell>
          <cell r="H42614">
            <v>6</v>
          </cell>
          <cell r="K42614">
            <v>7</v>
          </cell>
          <cell r="O42614">
            <v>113</v>
          </cell>
          <cell r="P42614" t="str">
            <v>Ellis</v>
          </cell>
          <cell r="Q42614">
            <v>3</v>
          </cell>
          <cell r="S42614">
            <v>12</v>
          </cell>
        </row>
        <row r="42615">
          <cell r="B42615">
            <v>43084</v>
          </cell>
          <cell r="H42615">
            <v>9</v>
          </cell>
          <cell r="K42615">
            <v>97</v>
          </cell>
          <cell r="O42615">
            <v>194</v>
          </cell>
          <cell r="P42615" t="str">
            <v>Ellis</v>
          </cell>
          <cell r="Q42615">
            <v>5</v>
          </cell>
          <cell r="S42615">
            <v>12</v>
          </cell>
        </row>
        <row r="42616">
          <cell r="B42616">
            <v>43084</v>
          </cell>
          <cell r="H42616">
            <v>14</v>
          </cell>
          <cell r="K42616">
            <v>0</v>
          </cell>
          <cell r="O42616">
            <v>82</v>
          </cell>
          <cell r="P42616" t="str">
            <v>Ellis</v>
          </cell>
          <cell r="Q42616">
            <v>3</v>
          </cell>
          <cell r="S42616">
            <v>12</v>
          </cell>
        </row>
        <row r="42617">
          <cell r="B42617">
            <v>43084</v>
          </cell>
          <cell r="H42617">
            <v>5</v>
          </cell>
          <cell r="K42617">
            <v>73</v>
          </cell>
          <cell r="O42617">
            <v>66</v>
          </cell>
          <cell r="P42617" t="str">
            <v>Ellis</v>
          </cell>
          <cell r="Q42617">
            <v>4</v>
          </cell>
          <cell r="S42617">
            <v>12</v>
          </cell>
        </row>
        <row r="42618">
          <cell r="B42618">
            <v>43084</v>
          </cell>
          <cell r="H42618">
            <v>6</v>
          </cell>
          <cell r="K42618">
            <v>94</v>
          </cell>
          <cell r="O42618">
            <v>144</v>
          </cell>
          <cell r="P42618" t="str">
            <v>Ellis</v>
          </cell>
          <cell r="Q42618">
            <v>5</v>
          </cell>
          <cell r="S42618">
            <v>12</v>
          </cell>
        </row>
        <row r="42619">
          <cell r="B42619">
            <v>43084</v>
          </cell>
          <cell r="H42619">
            <v>9</v>
          </cell>
          <cell r="K42619">
            <v>0</v>
          </cell>
          <cell r="O42619">
            <v>12</v>
          </cell>
          <cell r="P42619" t="str">
            <v>Ellis</v>
          </cell>
          <cell r="Q42619">
            <v>4</v>
          </cell>
          <cell r="S42619">
            <v>12</v>
          </cell>
        </row>
        <row r="42620">
          <cell r="B42620">
            <v>43084</v>
          </cell>
          <cell r="H42620">
            <v>9</v>
          </cell>
          <cell r="K42620">
            <v>0</v>
          </cell>
          <cell r="O42620">
            <v>57</v>
          </cell>
          <cell r="P42620" t="str">
            <v>Ellis</v>
          </cell>
          <cell r="Q42620">
            <v>5</v>
          </cell>
          <cell r="S42620">
            <v>12</v>
          </cell>
        </row>
        <row r="42621">
          <cell r="B42621">
            <v>43084</v>
          </cell>
          <cell r="H42621">
            <v>6</v>
          </cell>
          <cell r="K42621">
            <v>17</v>
          </cell>
          <cell r="O42621">
            <v>69</v>
          </cell>
          <cell r="P42621" t="str">
            <v>Ellis</v>
          </cell>
          <cell r="Q42621">
            <v>3</v>
          </cell>
          <cell r="S42621">
            <v>12</v>
          </cell>
        </row>
        <row r="42622">
          <cell r="B42622">
            <v>43084</v>
          </cell>
          <cell r="H42622">
            <v>10</v>
          </cell>
          <cell r="K42622">
            <v>0</v>
          </cell>
          <cell r="O42622">
            <v>259</v>
          </cell>
          <cell r="P42622" t="str">
            <v>Ellis</v>
          </cell>
          <cell r="Q42622">
            <v>5</v>
          </cell>
          <cell r="S42622">
            <v>12</v>
          </cell>
        </row>
        <row r="42623">
          <cell r="B42623">
            <v>43084</v>
          </cell>
          <cell r="H42623">
            <v>9</v>
          </cell>
          <cell r="K42623">
            <v>0</v>
          </cell>
          <cell r="O42623">
            <v>10</v>
          </cell>
          <cell r="P42623" t="str">
            <v>Ellis</v>
          </cell>
          <cell r="Q42623">
            <v>5</v>
          </cell>
          <cell r="S42623">
            <v>12</v>
          </cell>
        </row>
        <row r="42624">
          <cell r="B42624">
            <v>43084</v>
          </cell>
          <cell r="H42624">
            <v>9</v>
          </cell>
          <cell r="K42624">
            <v>0</v>
          </cell>
          <cell r="O42624">
            <v>77</v>
          </cell>
          <cell r="P42624" t="str">
            <v>Ellis</v>
          </cell>
          <cell r="Q42624">
            <v>5</v>
          </cell>
          <cell r="S42624">
            <v>12</v>
          </cell>
        </row>
        <row r="42625">
          <cell r="B42625">
            <v>43084</v>
          </cell>
          <cell r="H42625">
            <v>6</v>
          </cell>
          <cell r="K42625">
            <v>33</v>
          </cell>
          <cell r="O42625">
            <v>428</v>
          </cell>
          <cell r="P42625" t="str">
            <v>Ellis</v>
          </cell>
          <cell r="Q42625">
            <v>5</v>
          </cell>
          <cell r="S42625">
            <v>12</v>
          </cell>
        </row>
        <row r="42626">
          <cell r="B42626">
            <v>43084</v>
          </cell>
          <cell r="H42626">
            <v>6</v>
          </cell>
          <cell r="K42626">
            <v>3</v>
          </cell>
          <cell r="O42626">
            <v>178</v>
          </cell>
          <cell r="P42626" t="str">
            <v>Ellis</v>
          </cell>
          <cell r="Q42626">
            <v>5</v>
          </cell>
          <cell r="S42626">
            <v>12</v>
          </cell>
        </row>
        <row r="42627">
          <cell r="B42627">
            <v>43084</v>
          </cell>
          <cell r="H42627">
            <v>8</v>
          </cell>
          <cell r="K42627">
            <v>0</v>
          </cell>
          <cell r="O42627">
            <v>116</v>
          </cell>
          <cell r="P42627" t="str">
            <v>Ellis</v>
          </cell>
          <cell r="Q42627">
            <v>3</v>
          </cell>
          <cell r="S42627">
            <v>12</v>
          </cell>
        </row>
        <row r="42628">
          <cell r="B42628">
            <v>43084</v>
          </cell>
          <cell r="H42628">
            <v>5</v>
          </cell>
          <cell r="K42628">
            <v>10</v>
          </cell>
          <cell r="O42628">
            <v>171</v>
          </cell>
          <cell r="P42628" t="str">
            <v>Ellis</v>
          </cell>
          <cell r="Q42628">
            <v>5</v>
          </cell>
          <cell r="S42628">
            <v>12</v>
          </cell>
        </row>
        <row r="42629">
          <cell r="B42629">
            <v>43084</v>
          </cell>
          <cell r="H42629">
            <v>8</v>
          </cell>
          <cell r="K42629">
            <v>0</v>
          </cell>
          <cell r="O42629">
            <v>296</v>
          </cell>
          <cell r="P42629" t="str">
            <v>Ellis</v>
          </cell>
          <cell r="Q42629">
            <v>5</v>
          </cell>
          <cell r="S42629">
            <v>12</v>
          </cell>
        </row>
        <row r="42630">
          <cell r="B42630">
            <v>43084</v>
          </cell>
          <cell r="H42630">
            <v>6</v>
          </cell>
          <cell r="K42630">
            <v>106</v>
          </cell>
          <cell r="O42630">
            <v>606</v>
          </cell>
          <cell r="P42630" t="str">
            <v>Ellis</v>
          </cell>
          <cell r="Q42630">
            <v>3</v>
          </cell>
          <cell r="S42630">
            <v>12</v>
          </cell>
        </row>
        <row r="42631">
          <cell r="B42631">
            <v>43084</v>
          </cell>
          <cell r="H42631">
            <v>5</v>
          </cell>
          <cell r="K42631">
            <v>166</v>
          </cell>
          <cell r="O42631">
            <v>297</v>
          </cell>
          <cell r="P42631" t="str">
            <v>Ellis</v>
          </cell>
          <cell r="Q42631">
            <v>4</v>
          </cell>
          <cell r="S42631">
            <v>12</v>
          </cell>
        </row>
        <row r="42632">
          <cell r="B42632">
            <v>43084</v>
          </cell>
          <cell r="H42632">
            <v>6</v>
          </cell>
          <cell r="K42632">
            <v>343</v>
          </cell>
          <cell r="O42632">
            <v>645</v>
          </cell>
          <cell r="P42632" t="str">
            <v>Ellis</v>
          </cell>
          <cell r="Q42632">
            <v>3</v>
          </cell>
          <cell r="S42632">
            <v>12</v>
          </cell>
        </row>
        <row r="42633">
          <cell r="B42633">
            <v>43084</v>
          </cell>
          <cell r="H42633">
            <v>5</v>
          </cell>
          <cell r="K42633">
            <v>414</v>
          </cell>
          <cell r="O42633">
            <v>598</v>
          </cell>
          <cell r="P42633" t="str">
            <v>Ellis</v>
          </cell>
          <cell r="Q42633">
            <v>4</v>
          </cell>
          <cell r="S42633">
            <v>12</v>
          </cell>
        </row>
        <row r="42634">
          <cell r="B42634">
            <v>43084</v>
          </cell>
          <cell r="H42634">
            <v>6</v>
          </cell>
          <cell r="K42634">
            <v>727</v>
          </cell>
          <cell r="O42634">
            <v>177</v>
          </cell>
          <cell r="P42634" t="str">
            <v>Ellis</v>
          </cell>
          <cell r="Q42634">
            <v>4</v>
          </cell>
          <cell r="S42634">
            <v>12</v>
          </cell>
        </row>
        <row r="42635">
          <cell r="B42635">
            <v>43084</v>
          </cell>
          <cell r="H42635">
            <v>6</v>
          </cell>
          <cell r="K42635">
            <v>274</v>
          </cell>
          <cell r="O42635">
            <v>0</v>
          </cell>
          <cell r="Q42635">
            <v>0</v>
          </cell>
          <cell r="S42635">
            <v>12</v>
          </cell>
        </row>
        <row r="42636">
          <cell r="B42636">
            <v>43084</v>
          </cell>
          <cell r="H42636">
            <v>6</v>
          </cell>
          <cell r="K42636">
            <v>558</v>
          </cell>
          <cell r="O42636">
            <v>14</v>
          </cell>
          <cell r="P42636" t="str">
            <v>Ellis</v>
          </cell>
          <cell r="Q42636">
            <v>4</v>
          </cell>
          <cell r="S42636">
            <v>12</v>
          </cell>
        </row>
        <row r="42637">
          <cell r="B42637">
            <v>43084</v>
          </cell>
          <cell r="H42637">
            <v>6</v>
          </cell>
          <cell r="K42637">
            <v>424</v>
          </cell>
          <cell r="O42637">
            <v>270</v>
          </cell>
          <cell r="P42637" t="str">
            <v>Ellis</v>
          </cell>
          <cell r="Q42637">
            <v>5</v>
          </cell>
          <cell r="S42637">
            <v>12</v>
          </cell>
        </row>
        <row r="42638">
          <cell r="B42638">
            <v>43084</v>
          </cell>
          <cell r="H42638">
            <v>10</v>
          </cell>
          <cell r="K42638">
            <v>138</v>
          </cell>
          <cell r="O42638">
            <v>0</v>
          </cell>
          <cell r="Q42638">
            <v>0</v>
          </cell>
          <cell r="S42638">
            <v>12</v>
          </cell>
        </row>
        <row r="42639">
          <cell r="B42639">
            <v>43084</v>
          </cell>
          <cell r="H42639">
            <v>5</v>
          </cell>
          <cell r="K42639">
            <v>446</v>
          </cell>
          <cell r="O42639">
            <v>108</v>
          </cell>
          <cell r="P42639" t="str">
            <v>Ellis</v>
          </cell>
          <cell r="Q42639">
            <v>5</v>
          </cell>
          <cell r="S42639">
            <v>12</v>
          </cell>
        </row>
        <row r="42640">
          <cell r="B42640">
            <v>43084</v>
          </cell>
          <cell r="H42640">
            <v>5</v>
          </cell>
          <cell r="K42640">
            <v>548</v>
          </cell>
          <cell r="O42640">
            <v>735</v>
          </cell>
          <cell r="P42640" t="str">
            <v>Ellis</v>
          </cell>
          <cell r="Q42640">
            <v>3</v>
          </cell>
          <cell r="S42640">
            <v>12</v>
          </cell>
        </row>
        <row r="42641">
          <cell r="B42641">
            <v>43084</v>
          </cell>
          <cell r="H42641">
            <v>5</v>
          </cell>
          <cell r="K42641">
            <v>142</v>
          </cell>
          <cell r="O42641">
            <v>0</v>
          </cell>
          <cell r="Q42641">
            <v>0</v>
          </cell>
          <cell r="S42641">
            <v>12</v>
          </cell>
        </row>
        <row r="42642">
          <cell r="B42642">
            <v>43084</v>
          </cell>
          <cell r="H42642">
            <v>5</v>
          </cell>
          <cell r="K42642">
            <v>277</v>
          </cell>
          <cell r="O42642">
            <v>256</v>
          </cell>
          <cell r="P42642" t="str">
            <v>Ellis</v>
          </cell>
          <cell r="Q42642">
            <v>4</v>
          </cell>
          <cell r="S42642">
            <v>12</v>
          </cell>
        </row>
        <row r="42643">
          <cell r="B42643">
            <v>43084</v>
          </cell>
          <cell r="H42643">
            <v>5</v>
          </cell>
          <cell r="K42643">
            <v>104</v>
          </cell>
          <cell r="O42643">
            <v>356</v>
          </cell>
          <cell r="P42643" t="str">
            <v>Ellis</v>
          </cell>
          <cell r="Q42643">
            <v>4</v>
          </cell>
          <cell r="S42643">
            <v>12</v>
          </cell>
        </row>
        <row r="42644">
          <cell r="B42644">
            <v>43084</v>
          </cell>
          <cell r="H42644">
            <v>27</v>
          </cell>
          <cell r="K42644">
            <v>0</v>
          </cell>
          <cell r="O42644">
            <v>0</v>
          </cell>
          <cell r="Q42644">
            <v>0</v>
          </cell>
          <cell r="S42644">
            <v>12</v>
          </cell>
        </row>
        <row r="42645">
          <cell r="B42645">
            <v>43084</v>
          </cell>
          <cell r="H42645">
            <v>6</v>
          </cell>
          <cell r="K42645">
            <v>6</v>
          </cell>
          <cell r="O42645">
            <v>6</v>
          </cell>
          <cell r="P42645" t="str">
            <v>Ellis</v>
          </cell>
          <cell r="Q42645">
            <v>4</v>
          </cell>
          <cell r="S42645">
            <v>12</v>
          </cell>
        </row>
        <row r="42646">
          <cell r="B42646">
            <v>43084</v>
          </cell>
          <cell r="H42646">
            <v>8</v>
          </cell>
          <cell r="K42646">
            <v>0</v>
          </cell>
          <cell r="O42646">
            <v>316</v>
          </cell>
          <cell r="P42646" t="str">
            <v>Ellis</v>
          </cell>
          <cell r="Q42646">
            <v>3</v>
          </cell>
          <cell r="S42646">
            <v>12</v>
          </cell>
        </row>
        <row r="42647">
          <cell r="B42647">
            <v>43084</v>
          </cell>
          <cell r="H42647">
            <v>6</v>
          </cell>
          <cell r="K42647">
            <v>246</v>
          </cell>
          <cell r="O42647">
            <v>108</v>
          </cell>
          <cell r="P42647" t="str">
            <v>Ellis</v>
          </cell>
          <cell r="Q42647">
            <v>5</v>
          </cell>
          <cell r="S42647">
            <v>12</v>
          </cell>
        </row>
        <row r="42648">
          <cell r="B42648">
            <v>43084</v>
          </cell>
          <cell r="H42648">
            <v>6</v>
          </cell>
          <cell r="K42648">
            <v>41</v>
          </cell>
          <cell r="O42648">
            <v>0</v>
          </cell>
          <cell r="Q42648">
            <v>0</v>
          </cell>
          <cell r="S42648">
            <v>12</v>
          </cell>
        </row>
        <row r="42649">
          <cell r="B42649">
            <v>43084</v>
          </cell>
          <cell r="H42649">
            <v>6</v>
          </cell>
          <cell r="K42649">
            <v>151</v>
          </cell>
          <cell r="O42649">
            <v>115</v>
          </cell>
          <cell r="P42649" t="str">
            <v>Ellis</v>
          </cell>
          <cell r="Q42649">
            <v>1</v>
          </cell>
          <cell r="S42649">
            <v>12</v>
          </cell>
        </row>
        <row r="42650">
          <cell r="B42650">
            <v>43084</v>
          </cell>
          <cell r="H42650">
            <v>5</v>
          </cell>
          <cell r="K42650">
            <v>17</v>
          </cell>
          <cell r="O42650">
            <v>154</v>
          </cell>
          <cell r="P42650" t="str">
            <v>Ellis</v>
          </cell>
          <cell r="Q42650">
            <v>4</v>
          </cell>
          <cell r="S42650">
            <v>12</v>
          </cell>
        </row>
        <row r="42651">
          <cell r="B42651">
            <v>43084</v>
          </cell>
          <cell r="H42651">
            <v>6</v>
          </cell>
          <cell r="K42651">
            <v>27</v>
          </cell>
          <cell r="O42651">
            <v>0</v>
          </cell>
          <cell r="Q42651">
            <v>0</v>
          </cell>
          <cell r="S42651">
            <v>12</v>
          </cell>
        </row>
        <row r="42652">
          <cell r="B42652">
            <v>43084</v>
          </cell>
          <cell r="H42652">
            <v>8</v>
          </cell>
          <cell r="K42652">
            <v>0</v>
          </cell>
          <cell r="O42652">
            <v>291</v>
          </cell>
          <cell r="P42652" t="str">
            <v>Ellis</v>
          </cell>
          <cell r="Q42652">
            <v>5</v>
          </cell>
          <cell r="S42652">
            <v>12</v>
          </cell>
        </row>
        <row r="42653">
          <cell r="B42653">
            <v>43084</v>
          </cell>
          <cell r="H42653">
            <v>6</v>
          </cell>
          <cell r="K42653">
            <v>31</v>
          </cell>
          <cell r="O42653">
            <v>351</v>
          </cell>
          <cell r="P42653" t="str">
            <v>Ellis</v>
          </cell>
          <cell r="Q42653">
            <v>5</v>
          </cell>
          <cell r="S42653">
            <v>12</v>
          </cell>
        </row>
        <row r="42654">
          <cell r="B42654">
            <v>43084</v>
          </cell>
          <cell r="H42654">
            <v>5</v>
          </cell>
          <cell r="K42654">
            <v>97</v>
          </cell>
          <cell r="O42654">
            <v>203</v>
          </cell>
          <cell r="P42654" t="str">
            <v>Ellis</v>
          </cell>
          <cell r="Q42654">
            <v>5</v>
          </cell>
          <cell r="S42654">
            <v>12</v>
          </cell>
        </row>
        <row r="42655">
          <cell r="B42655">
            <v>43084</v>
          </cell>
          <cell r="H42655">
            <v>5</v>
          </cell>
          <cell r="K42655">
            <v>232</v>
          </cell>
          <cell r="O42655">
            <v>46</v>
          </cell>
          <cell r="P42655" t="str">
            <v>Ellis</v>
          </cell>
          <cell r="Q42655">
            <v>4</v>
          </cell>
          <cell r="S42655">
            <v>12</v>
          </cell>
        </row>
        <row r="42656">
          <cell r="B42656">
            <v>43084</v>
          </cell>
          <cell r="H42656">
            <v>6</v>
          </cell>
          <cell r="K42656">
            <v>82</v>
          </cell>
          <cell r="O42656">
            <v>314</v>
          </cell>
          <cell r="P42656" t="str">
            <v>Ellis</v>
          </cell>
          <cell r="Q42656">
            <v>4</v>
          </cell>
          <cell r="S42656">
            <v>12</v>
          </cell>
        </row>
        <row r="42657">
          <cell r="B42657">
            <v>43084</v>
          </cell>
          <cell r="H42657">
            <v>9</v>
          </cell>
          <cell r="K42657">
            <v>0</v>
          </cell>
          <cell r="O42657">
            <v>151</v>
          </cell>
          <cell r="P42657" t="str">
            <v>Ellis</v>
          </cell>
          <cell r="Q42657">
            <v>4</v>
          </cell>
          <cell r="S42657">
            <v>12</v>
          </cell>
        </row>
        <row r="42658">
          <cell r="B42658">
            <v>43084</v>
          </cell>
          <cell r="H42658">
            <v>10</v>
          </cell>
          <cell r="K42658">
            <v>0</v>
          </cell>
          <cell r="O42658">
            <v>161</v>
          </cell>
          <cell r="P42658" t="str">
            <v>Ellis</v>
          </cell>
          <cell r="Q42658">
            <v>3</v>
          </cell>
          <cell r="S42658">
            <v>12</v>
          </cell>
        </row>
        <row r="42659">
          <cell r="B42659">
            <v>43084</v>
          </cell>
          <cell r="H42659">
            <v>9</v>
          </cell>
          <cell r="K42659">
            <v>0</v>
          </cell>
          <cell r="O42659">
            <v>186</v>
          </cell>
          <cell r="P42659" t="str">
            <v>Ellis</v>
          </cell>
          <cell r="Q42659">
            <v>3</v>
          </cell>
          <cell r="S42659">
            <v>12</v>
          </cell>
        </row>
        <row r="42660">
          <cell r="B42660">
            <v>43084</v>
          </cell>
          <cell r="H42660">
            <v>16</v>
          </cell>
          <cell r="K42660">
            <v>0</v>
          </cell>
          <cell r="O42660">
            <v>0</v>
          </cell>
          <cell r="Q42660">
            <v>0</v>
          </cell>
          <cell r="S42660">
            <v>12</v>
          </cell>
        </row>
        <row r="42661">
          <cell r="B42661">
            <v>43084</v>
          </cell>
          <cell r="H42661">
            <v>10</v>
          </cell>
          <cell r="K42661">
            <v>0</v>
          </cell>
          <cell r="O42661">
            <v>64</v>
          </cell>
          <cell r="P42661" t="str">
            <v>Ellis</v>
          </cell>
          <cell r="Q42661">
            <v>5</v>
          </cell>
          <cell r="S42661">
            <v>12</v>
          </cell>
        </row>
        <row r="42662">
          <cell r="B42662">
            <v>43084</v>
          </cell>
          <cell r="H42662">
            <v>6</v>
          </cell>
          <cell r="K42662">
            <v>10</v>
          </cell>
          <cell r="O42662">
            <v>219</v>
          </cell>
          <cell r="P42662" t="str">
            <v>Ellis</v>
          </cell>
          <cell r="Q42662">
            <v>5</v>
          </cell>
          <cell r="S42662">
            <v>12</v>
          </cell>
        </row>
        <row r="42663">
          <cell r="B42663">
            <v>43084</v>
          </cell>
          <cell r="H42663">
            <v>6</v>
          </cell>
          <cell r="K42663">
            <v>6</v>
          </cell>
          <cell r="O42663">
            <v>106</v>
          </cell>
          <cell r="P42663" t="str">
            <v>Ellis</v>
          </cell>
          <cell r="Q42663">
            <v>3</v>
          </cell>
          <cell r="S42663">
            <v>12</v>
          </cell>
        </row>
        <row r="42664">
          <cell r="B42664">
            <v>43084</v>
          </cell>
          <cell r="H42664">
            <v>5</v>
          </cell>
          <cell r="K42664">
            <v>42</v>
          </cell>
          <cell r="O42664">
            <v>742</v>
          </cell>
          <cell r="P42664" t="str">
            <v>Ellis</v>
          </cell>
          <cell r="Q42664">
            <v>5</v>
          </cell>
          <cell r="S42664">
            <v>12</v>
          </cell>
        </row>
        <row r="42665">
          <cell r="B42665">
            <v>43084</v>
          </cell>
          <cell r="H42665">
            <v>82</v>
          </cell>
          <cell r="K42665">
            <v>0</v>
          </cell>
          <cell r="O42665">
            <v>0</v>
          </cell>
          <cell r="Q42665">
            <v>0</v>
          </cell>
          <cell r="S42665">
            <v>12</v>
          </cell>
        </row>
        <row r="42666">
          <cell r="B42666">
            <v>43084</v>
          </cell>
          <cell r="H42666">
            <v>6</v>
          </cell>
          <cell r="K42666">
            <v>56</v>
          </cell>
          <cell r="O42666">
            <v>60</v>
          </cell>
          <cell r="P42666" t="str">
            <v>Ellis</v>
          </cell>
          <cell r="Q42666">
            <v>4</v>
          </cell>
          <cell r="S42666">
            <v>12</v>
          </cell>
        </row>
        <row r="42667">
          <cell r="B42667">
            <v>43084</v>
          </cell>
          <cell r="H42667">
            <v>6</v>
          </cell>
          <cell r="K42667">
            <v>44</v>
          </cell>
          <cell r="O42667">
            <v>157</v>
          </cell>
          <cell r="P42667" t="str">
            <v>Ellis</v>
          </cell>
          <cell r="Q42667">
            <v>5</v>
          </cell>
          <cell r="S42667">
            <v>12</v>
          </cell>
        </row>
        <row r="42668">
          <cell r="B42668">
            <v>43084</v>
          </cell>
          <cell r="H42668">
            <v>5</v>
          </cell>
          <cell r="K42668">
            <v>37</v>
          </cell>
          <cell r="O42668">
            <v>8</v>
          </cell>
          <cell r="P42668" t="str">
            <v>Ellis</v>
          </cell>
          <cell r="Q42668">
            <v>4</v>
          </cell>
          <cell r="S42668">
            <v>12</v>
          </cell>
        </row>
        <row r="42669">
          <cell r="B42669">
            <v>43084</v>
          </cell>
          <cell r="H42669">
            <v>6</v>
          </cell>
          <cell r="K42669">
            <v>39</v>
          </cell>
          <cell r="O42669">
            <v>197</v>
          </cell>
          <cell r="P42669" t="str">
            <v>Ellis</v>
          </cell>
          <cell r="Q42669">
            <v>5</v>
          </cell>
          <cell r="S42669">
            <v>12</v>
          </cell>
        </row>
        <row r="42670">
          <cell r="B42670">
            <v>43084</v>
          </cell>
          <cell r="H42670">
            <v>6</v>
          </cell>
          <cell r="K42670">
            <v>14</v>
          </cell>
          <cell r="O42670">
            <v>125</v>
          </cell>
          <cell r="P42670" t="str">
            <v>Ellis</v>
          </cell>
          <cell r="Q42670">
            <v>3</v>
          </cell>
          <cell r="S42670">
            <v>12</v>
          </cell>
        </row>
        <row r="42671">
          <cell r="B42671">
            <v>43084</v>
          </cell>
          <cell r="H42671">
            <v>5</v>
          </cell>
          <cell r="K42671">
            <v>36</v>
          </cell>
          <cell r="O42671">
            <v>106</v>
          </cell>
          <cell r="P42671" t="str">
            <v>Ellis</v>
          </cell>
          <cell r="Q42671">
            <v>5</v>
          </cell>
          <cell r="S42671">
            <v>12</v>
          </cell>
        </row>
        <row r="42672">
          <cell r="B42672">
            <v>43084</v>
          </cell>
          <cell r="H42672">
            <v>5</v>
          </cell>
          <cell r="K42672">
            <v>198</v>
          </cell>
          <cell r="O42672">
            <v>85</v>
          </cell>
          <cell r="P42672" t="str">
            <v>Ellis</v>
          </cell>
          <cell r="Q42672">
            <v>5</v>
          </cell>
          <cell r="S42672">
            <v>12</v>
          </cell>
        </row>
        <row r="42673">
          <cell r="B42673">
            <v>43084</v>
          </cell>
          <cell r="H42673">
            <v>5</v>
          </cell>
          <cell r="K42673">
            <v>79</v>
          </cell>
          <cell r="O42673">
            <v>103</v>
          </cell>
          <cell r="P42673" t="str">
            <v>Ellis</v>
          </cell>
          <cell r="Q42673">
            <v>5</v>
          </cell>
          <cell r="S42673">
            <v>12</v>
          </cell>
        </row>
        <row r="42674">
          <cell r="B42674">
            <v>43084</v>
          </cell>
          <cell r="H42674">
            <v>38</v>
          </cell>
          <cell r="K42674">
            <v>0</v>
          </cell>
          <cell r="O42674">
            <v>0</v>
          </cell>
          <cell r="Q42674">
            <v>0</v>
          </cell>
          <cell r="S42674">
            <v>12</v>
          </cell>
        </row>
        <row r="42675">
          <cell r="B42675">
            <v>43084</v>
          </cell>
          <cell r="H42675">
            <v>23</v>
          </cell>
          <cell r="K42675">
            <v>0</v>
          </cell>
          <cell r="O42675">
            <v>0</v>
          </cell>
          <cell r="Q42675">
            <v>0</v>
          </cell>
          <cell r="S42675">
            <v>12</v>
          </cell>
        </row>
        <row r="42676">
          <cell r="B42676">
            <v>43084</v>
          </cell>
          <cell r="H42676">
            <v>5</v>
          </cell>
          <cell r="K42676">
            <v>112</v>
          </cell>
          <cell r="O42676">
            <v>76</v>
          </cell>
          <cell r="P42676" t="str">
            <v>Ellis</v>
          </cell>
          <cell r="Q42676">
            <v>3</v>
          </cell>
          <cell r="S42676">
            <v>12</v>
          </cell>
        </row>
        <row r="42677">
          <cell r="B42677">
            <v>43084</v>
          </cell>
          <cell r="H42677">
            <v>19</v>
          </cell>
          <cell r="K42677">
            <v>0</v>
          </cell>
          <cell r="O42677">
            <v>0</v>
          </cell>
          <cell r="Q42677">
            <v>0</v>
          </cell>
          <cell r="S42677">
            <v>12</v>
          </cell>
        </row>
        <row r="42678">
          <cell r="B42678">
            <v>43084</v>
          </cell>
          <cell r="H42678">
            <v>5</v>
          </cell>
          <cell r="K42678">
            <v>49</v>
          </cell>
          <cell r="O42678">
            <v>376</v>
          </cell>
          <cell r="P42678" t="str">
            <v>Ellis</v>
          </cell>
          <cell r="Q42678">
            <v>5</v>
          </cell>
          <cell r="S42678">
            <v>12</v>
          </cell>
        </row>
        <row r="42679">
          <cell r="B42679">
            <v>43084</v>
          </cell>
          <cell r="H42679">
            <v>21</v>
          </cell>
          <cell r="K42679">
            <v>0</v>
          </cell>
          <cell r="O42679">
            <v>0</v>
          </cell>
          <cell r="Q42679">
            <v>0</v>
          </cell>
          <cell r="S42679">
            <v>12</v>
          </cell>
        </row>
        <row r="42680">
          <cell r="B42680">
            <v>43084</v>
          </cell>
          <cell r="H42680">
            <v>9</v>
          </cell>
          <cell r="K42680">
            <v>0</v>
          </cell>
          <cell r="O42680">
            <v>169</v>
          </cell>
          <cell r="P42680" t="str">
            <v>Ellis</v>
          </cell>
          <cell r="Q42680">
            <v>4</v>
          </cell>
          <cell r="S42680">
            <v>12</v>
          </cell>
        </row>
        <row r="42681">
          <cell r="B42681">
            <v>43084</v>
          </cell>
          <cell r="H42681">
            <v>5</v>
          </cell>
          <cell r="K42681">
            <v>14</v>
          </cell>
          <cell r="O42681">
            <v>117</v>
          </cell>
          <cell r="P42681" t="str">
            <v>Ellis</v>
          </cell>
          <cell r="Q42681">
            <v>3</v>
          </cell>
          <cell r="S42681">
            <v>12</v>
          </cell>
        </row>
        <row r="42682">
          <cell r="B42682">
            <v>43084</v>
          </cell>
          <cell r="H42682">
            <v>10</v>
          </cell>
          <cell r="K42682">
            <v>0</v>
          </cell>
          <cell r="O42682">
            <v>125</v>
          </cell>
          <cell r="P42682" t="str">
            <v>Ellis</v>
          </cell>
          <cell r="Q42682">
            <v>3</v>
          </cell>
          <cell r="S42682">
            <v>12</v>
          </cell>
        </row>
        <row r="42683">
          <cell r="B42683">
            <v>43084</v>
          </cell>
          <cell r="H42683">
            <v>5</v>
          </cell>
          <cell r="K42683">
            <v>72</v>
          </cell>
          <cell r="O42683">
            <v>193</v>
          </cell>
          <cell r="P42683" t="str">
            <v>Ellis</v>
          </cell>
          <cell r="Q42683">
            <v>4</v>
          </cell>
          <cell r="S42683">
            <v>12</v>
          </cell>
        </row>
        <row r="42684">
          <cell r="B42684">
            <v>43084</v>
          </cell>
          <cell r="H42684">
            <v>8</v>
          </cell>
          <cell r="K42684">
            <v>0</v>
          </cell>
          <cell r="O42684">
            <v>384</v>
          </cell>
          <cell r="P42684" t="str">
            <v>Ellis</v>
          </cell>
          <cell r="Q42684">
            <v>3</v>
          </cell>
          <cell r="S42684">
            <v>12</v>
          </cell>
        </row>
        <row r="42685">
          <cell r="B42685">
            <v>43084</v>
          </cell>
          <cell r="H42685">
            <v>9</v>
          </cell>
          <cell r="K42685">
            <v>0</v>
          </cell>
          <cell r="O42685">
            <v>140</v>
          </cell>
          <cell r="P42685" t="str">
            <v>Ellis</v>
          </cell>
          <cell r="Q42685">
            <v>5</v>
          </cell>
          <cell r="S42685">
            <v>12</v>
          </cell>
        </row>
        <row r="42686">
          <cell r="B42686">
            <v>43084</v>
          </cell>
          <cell r="H42686">
            <v>8</v>
          </cell>
          <cell r="K42686">
            <v>0</v>
          </cell>
          <cell r="O42686">
            <v>482</v>
          </cell>
          <cell r="P42686" t="str">
            <v>Ellis</v>
          </cell>
          <cell r="Q42686">
            <v>4</v>
          </cell>
          <cell r="S42686">
            <v>12</v>
          </cell>
        </row>
        <row r="42687">
          <cell r="B42687">
            <v>43084</v>
          </cell>
          <cell r="H42687">
            <v>5</v>
          </cell>
          <cell r="K42687">
            <v>62</v>
          </cell>
          <cell r="O42687">
            <v>0</v>
          </cell>
          <cell r="Q42687">
            <v>0</v>
          </cell>
          <cell r="S42687">
            <v>12</v>
          </cell>
        </row>
        <row r="42688">
          <cell r="B42688">
            <v>43084</v>
          </cell>
          <cell r="H42688">
            <v>17</v>
          </cell>
          <cell r="K42688">
            <v>0</v>
          </cell>
          <cell r="O42688">
            <v>0</v>
          </cell>
          <cell r="Q42688">
            <v>0</v>
          </cell>
          <cell r="S42688">
            <v>12</v>
          </cell>
        </row>
        <row r="42689">
          <cell r="B42689">
            <v>43084</v>
          </cell>
          <cell r="H42689">
            <v>6</v>
          </cell>
          <cell r="K42689">
            <v>29</v>
          </cell>
          <cell r="O42689">
            <v>277</v>
          </cell>
          <cell r="P42689" t="str">
            <v>Ellis</v>
          </cell>
          <cell r="Q42689">
            <v>5</v>
          </cell>
          <cell r="S42689">
            <v>12</v>
          </cell>
        </row>
        <row r="42690">
          <cell r="B42690">
            <v>43084</v>
          </cell>
          <cell r="H42690">
            <v>24</v>
          </cell>
          <cell r="K42690">
            <v>0</v>
          </cell>
          <cell r="O42690">
            <v>0</v>
          </cell>
          <cell r="Q42690">
            <v>0</v>
          </cell>
          <cell r="S42690">
            <v>12</v>
          </cell>
        </row>
        <row r="42691">
          <cell r="B42691">
            <v>43084</v>
          </cell>
          <cell r="H42691">
            <v>34</v>
          </cell>
          <cell r="K42691">
            <v>0</v>
          </cell>
          <cell r="O42691">
            <v>0</v>
          </cell>
          <cell r="Q42691">
            <v>0</v>
          </cell>
          <cell r="S42691">
            <v>12</v>
          </cell>
        </row>
        <row r="42692">
          <cell r="B42692">
            <v>43084</v>
          </cell>
          <cell r="H42692">
            <v>10</v>
          </cell>
          <cell r="K42692">
            <v>0</v>
          </cell>
          <cell r="O42692">
            <v>139</v>
          </cell>
          <cell r="P42692" t="str">
            <v>Ellis</v>
          </cell>
          <cell r="Q42692">
            <v>5</v>
          </cell>
          <cell r="S42692">
            <v>12</v>
          </cell>
        </row>
        <row r="42693">
          <cell r="B42693">
            <v>43084</v>
          </cell>
          <cell r="H42693">
            <v>6</v>
          </cell>
          <cell r="K42693">
            <v>80</v>
          </cell>
          <cell r="O42693">
            <v>104</v>
          </cell>
          <cell r="P42693" t="str">
            <v>Ellis</v>
          </cell>
          <cell r="Q42693">
            <v>4</v>
          </cell>
          <cell r="S42693">
            <v>12</v>
          </cell>
        </row>
        <row r="42694">
          <cell r="B42694">
            <v>43084</v>
          </cell>
          <cell r="H42694">
            <v>10</v>
          </cell>
          <cell r="K42694">
            <v>0</v>
          </cell>
          <cell r="O42694">
            <v>56</v>
          </cell>
          <cell r="P42694" t="str">
            <v>Ellis</v>
          </cell>
          <cell r="Q42694">
            <v>3</v>
          </cell>
          <cell r="S42694">
            <v>12</v>
          </cell>
        </row>
        <row r="42695">
          <cell r="B42695">
            <v>43084</v>
          </cell>
          <cell r="H42695">
            <v>6</v>
          </cell>
          <cell r="K42695">
            <v>29</v>
          </cell>
          <cell r="O42695">
            <v>241</v>
          </cell>
          <cell r="P42695" t="str">
            <v>Ellis</v>
          </cell>
          <cell r="Q42695">
            <v>5</v>
          </cell>
          <cell r="S42695">
            <v>12</v>
          </cell>
        </row>
        <row r="42696">
          <cell r="B42696">
            <v>43084</v>
          </cell>
          <cell r="H42696">
            <v>6</v>
          </cell>
          <cell r="K42696">
            <v>70</v>
          </cell>
          <cell r="O42696">
            <v>70</v>
          </cell>
          <cell r="P42696" t="str">
            <v>Ellis</v>
          </cell>
          <cell r="Q42696">
            <v>4</v>
          </cell>
          <cell r="S42696">
            <v>12</v>
          </cell>
        </row>
        <row r="42697">
          <cell r="B42697">
            <v>43084</v>
          </cell>
          <cell r="H42697">
            <v>9</v>
          </cell>
          <cell r="K42697">
            <v>0</v>
          </cell>
          <cell r="O42697">
            <v>175</v>
          </cell>
          <cell r="P42697" t="str">
            <v>Ellis</v>
          </cell>
          <cell r="Q42697">
            <v>3</v>
          </cell>
          <cell r="S42697">
            <v>12</v>
          </cell>
        </row>
        <row r="42698">
          <cell r="B42698">
            <v>43084</v>
          </cell>
          <cell r="H42698">
            <v>9</v>
          </cell>
          <cell r="K42698">
            <v>0</v>
          </cell>
          <cell r="O42698">
            <v>413</v>
          </cell>
          <cell r="P42698" t="str">
            <v>Ellis</v>
          </cell>
          <cell r="Q42698">
            <v>4</v>
          </cell>
          <cell r="S42698">
            <v>12</v>
          </cell>
        </row>
        <row r="42699">
          <cell r="B42699">
            <v>43084</v>
          </cell>
          <cell r="H42699">
            <v>6</v>
          </cell>
          <cell r="K42699">
            <v>72</v>
          </cell>
          <cell r="O42699">
            <v>752</v>
          </cell>
          <cell r="P42699" t="str">
            <v>Ellis</v>
          </cell>
          <cell r="Q42699">
            <v>3</v>
          </cell>
          <cell r="S42699">
            <v>12</v>
          </cell>
        </row>
        <row r="42700">
          <cell r="B42700">
            <v>43084</v>
          </cell>
          <cell r="H42700">
            <v>6</v>
          </cell>
          <cell r="K42700">
            <v>551</v>
          </cell>
          <cell r="O42700">
            <v>105</v>
          </cell>
          <cell r="P42700" t="str">
            <v>Ellis</v>
          </cell>
          <cell r="Q42700">
            <v>5</v>
          </cell>
          <cell r="S42700">
            <v>12</v>
          </cell>
        </row>
        <row r="42701">
          <cell r="B42701">
            <v>43084</v>
          </cell>
          <cell r="H42701">
            <v>6</v>
          </cell>
          <cell r="K42701">
            <v>305</v>
          </cell>
          <cell r="O42701">
            <v>266</v>
          </cell>
          <cell r="P42701" t="str">
            <v>Ellis</v>
          </cell>
          <cell r="Q42701">
            <v>3</v>
          </cell>
          <cell r="S42701">
            <v>12</v>
          </cell>
        </row>
        <row r="42702">
          <cell r="B42702">
            <v>43084</v>
          </cell>
          <cell r="H42702">
            <v>6</v>
          </cell>
          <cell r="K42702">
            <v>49</v>
          </cell>
          <cell r="O42702">
            <v>208</v>
          </cell>
          <cell r="P42702" t="str">
            <v>Ellis</v>
          </cell>
          <cell r="Q42702">
            <v>4</v>
          </cell>
          <cell r="S42702">
            <v>12</v>
          </cell>
        </row>
        <row r="42703">
          <cell r="B42703">
            <v>43084</v>
          </cell>
          <cell r="H42703">
            <v>5</v>
          </cell>
          <cell r="K42703">
            <v>19</v>
          </cell>
          <cell r="O42703">
            <v>108</v>
          </cell>
          <cell r="P42703" t="str">
            <v>Ellis</v>
          </cell>
          <cell r="Q42703">
            <v>3</v>
          </cell>
          <cell r="S42703">
            <v>12</v>
          </cell>
        </row>
        <row r="42704">
          <cell r="B42704">
            <v>43084</v>
          </cell>
          <cell r="H42704">
            <v>9</v>
          </cell>
          <cell r="K42704">
            <v>0</v>
          </cell>
          <cell r="O42704">
            <v>169</v>
          </cell>
          <cell r="P42704" t="str">
            <v>Ellis</v>
          </cell>
          <cell r="Q42704">
            <v>5</v>
          </cell>
          <cell r="S42704">
            <v>12</v>
          </cell>
        </row>
        <row r="42705">
          <cell r="B42705">
            <v>43084</v>
          </cell>
          <cell r="H42705">
            <v>38</v>
          </cell>
          <cell r="K42705">
            <v>0</v>
          </cell>
          <cell r="O42705">
            <v>0</v>
          </cell>
          <cell r="Q42705">
            <v>0</v>
          </cell>
          <cell r="S42705">
            <v>12</v>
          </cell>
        </row>
        <row r="42706">
          <cell r="B42706">
            <v>43084</v>
          </cell>
          <cell r="H42706">
            <v>8</v>
          </cell>
          <cell r="K42706">
            <v>0</v>
          </cell>
          <cell r="O42706">
            <v>202</v>
          </cell>
          <cell r="P42706" t="str">
            <v>Ellis</v>
          </cell>
          <cell r="Q42706">
            <v>4</v>
          </cell>
          <cell r="S42706">
            <v>12</v>
          </cell>
        </row>
        <row r="42707">
          <cell r="B42707">
            <v>43084</v>
          </cell>
          <cell r="H42707">
            <v>6</v>
          </cell>
          <cell r="K42707">
            <v>54</v>
          </cell>
          <cell r="O42707">
            <v>48</v>
          </cell>
          <cell r="P42707" t="str">
            <v>Ellis</v>
          </cell>
          <cell r="Q42707">
            <v>4</v>
          </cell>
          <cell r="S42707">
            <v>12</v>
          </cell>
        </row>
        <row r="42708">
          <cell r="B42708">
            <v>43084</v>
          </cell>
          <cell r="H42708">
            <v>6</v>
          </cell>
          <cell r="K42708">
            <v>85</v>
          </cell>
          <cell r="O42708">
            <v>59</v>
          </cell>
          <cell r="P42708" t="str">
            <v>Ellis</v>
          </cell>
          <cell r="Q42708">
            <v>4</v>
          </cell>
          <cell r="S42708">
            <v>12</v>
          </cell>
        </row>
        <row r="42709">
          <cell r="B42709">
            <v>43084</v>
          </cell>
          <cell r="H42709">
            <v>5</v>
          </cell>
          <cell r="K42709">
            <v>85</v>
          </cell>
          <cell r="O42709">
            <v>215</v>
          </cell>
          <cell r="P42709" t="str">
            <v>Ellis</v>
          </cell>
          <cell r="Q42709">
            <v>4</v>
          </cell>
          <cell r="S42709">
            <v>12</v>
          </cell>
        </row>
        <row r="42710">
          <cell r="B42710">
            <v>43084</v>
          </cell>
          <cell r="H42710">
            <v>6</v>
          </cell>
          <cell r="K42710">
            <v>186</v>
          </cell>
          <cell r="O42710">
            <v>442</v>
          </cell>
          <cell r="P42710" t="str">
            <v>Ellis</v>
          </cell>
          <cell r="Q42710">
            <v>3</v>
          </cell>
          <cell r="S42710">
            <v>12</v>
          </cell>
        </row>
        <row r="42711">
          <cell r="B42711">
            <v>43084</v>
          </cell>
          <cell r="H42711">
            <v>5</v>
          </cell>
          <cell r="K42711">
            <v>79</v>
          </cell>
          <cell r="O42711">
            <v>217</v>
          </cell>
          <cell r="P42711" t="str">
            <v>Ellis</v>
          </cell>
          <cell r="Q42711">
            <v>4</v>
          </cell>
          <cell r="S42711">
            <v>12</v>
          </cell>
        </row>
        <row r="42712">
          <cell r="B42712">
            <v>43084</v>
          </cell>
          <cell r="H42712">
            <v>37</v>
          </cell>
          <cell r="K42712">
            <v>0</v>
          </cell>
          <cell r="O42712">
            <v>0</v>
          </cell>
          <cell r="Q42712">
            <v>0</v>
          </cell>
          <cell r="S42712">
            <v>12</v>
          </cell>
        </row>
        <row r="42713">
          <cell r="B42713">
            <v>43084</v>
          </cell>
          <cell r="H42713">
            <v>25</v>
          </cell>
          <cell r="K42713">
            <v>0</v>
          </cell>
          <cell r="O42713">
            <v>0</v>
          </cell>
          <cell r="Q42713">
            <v>0</v>
          </cell>
          <cell r="S42713">
            <v>12</v>
          </cell>
        </row>
        <row r="42714">
          <cell r="B42714">
            <v>43084</v>
          </cell>
          <cell r="H42714">
            <v>5</v>
          </cell>
          <cell r="K42714">
            <v>32</v>
          </cell>
          <cell r="O42714">
            <v>145</v>
          </cell>
          <cell r="P42714" t="str">
            <v>Ellis</v>
          </cell>
          <cell r="Q42714">
            <v>4</v>
          </cell>
          <cell r="S42714">
            <v>12</v>
          </cell>
        </row>
        <row r="42715">
          <cell r="B42715">
            <v>43084</v>
          </cell>
          <cell r="H42715">
            <v>14</v>
          </cell>
          <cell r="K42715">
            <v>0</v>
          </cell>
          <cell r="O42715">
            <v>854</v>
          </cell>
          <cell r="P42715" t="str">
            <v>Ellis</v>
          </cell>
          <cell r="Q42715">
            <v>4</v>
          </cell>
          <cell r="S42715">
            <v>12</v>
          </cell>
        </row>
        <row r="42716">
          <cell r="B42716">
            <v>43084</v>
          </cell>
          <cell r="H42716">
            <v>6</v>
          </cell>
          <cell r="K42716">
            <v>57</v>
          </cell>
          <cell r="O42716">
            <v>182</v>
          </cell>
          <cell r="P42716" t="str">
            <v>Ellis</v>
          </cell>
          <cell r="Q42716">
            <v>4</v>
          </cell>
          <cell r="S42716">
            <v>12</v>
          </cell>
        </row>
        <row r="42717">
          <cell r="B42717">
            <v>43084</v>
          </cell>
          <cell r="H42717">
            <v>10</v>
          </cell>
          <cell r="K42717">
            <v>0</v>
          </cell>
          <cell r="O42717">
            <v>81</v>
          </cell>
          <cell r="P42717" t="str">
            <v>Ellis</v>
          </cell>
          <cell r="Q42717">
            <v>3</v>
          </cell>
          <cell r="S42717">
            <v>12</v>
          </cell>
        </row>
        <row r="42718">
          <cell r="B42718">
            <v>43084</v>
          </cell>
          <cell r="H42718">
            <v>4</v>
          </cell>
          <cell r="K42718">
            <v>49</v>
          </cell>
          <cell r="O42718">
            <v>628</v>
          </cell>
          <cell r="P42718" t="str">
            <v>Ellis</v>
          </cell>
          <cell r="Q42718">
            <v>3</v>
          </cell>
          <cell r="S42718">
            <v>12</v>
          </cell>
        </row>
        <row r="42719">
          <cell r="B42719">
            <v>43084</v>
          </cell>
          <cell r="H42719">
            <v>10</v>
          </cell>
          <cell r="K42719">
            <v>0</v>
          </cell>
          <cell r="O42719">
            <v>86</v>
          </cell>
          <cell r="P42719" t="str">
            <v>Ellis</v>
          </cell>
          <cell r="Q42719">
            <v>1</v>
          </cell>
          <cell r="S42719">
            <v>12</v>
          </cell>
        </row>
        <row r="42720">
          <cell r="B42720">
            <v>43084</v>
          </cell>
          <cell r="H42720">
            <v>6</v>
          </cell>
          <cell r="K42720">
            <v>206</v>
          </cell>
          <cell r="O42720">
            <v>73</v>
          </cell>
          <cell r="P42720" t="str">
            <v>Ellis</v>
          </cell>
          <cell r="Q42720">
            <v>4</v>
          </cell>
          <cell r="S42720">
            <v>12</v>
          </cell>
        </row>
        <row r="42721">
          <cell r="B42721">
            <v>43084</v>
          </cell>
          <cell r="H42721">
            <v>5</v>
          </cell>
          <cell r="K42721">
            <v>42</v>
          </cell>
          <cell r="O42721">
            <v>144</v>
          </cell>
          <cell r="P42721" t="str">
            <v>Ellis</v>
          </cell>
          <cell r="Q42721">
            <v>4</v>
          </cell>
          <cell r="S42721">
            <v>12</v>
          </cell>
        </row>
        <row r="42722">
          <cell r="B42722">
            <v>43084</v>
          </cell>
          <cell r="H42722">
            <v>6</v>
          </cell>
          <cell r="K42722">
            <v>18</v>
          </cell>
          <cell r="O42722">
            <v>147</v>
          </cell>
          <cell r="P42722" t="str">
            <v>Ellis</v>
          </cell>
          <cell r="Q42722">
            <v>5</v>
          </cell>
          <cell r="S42722">
            <v>12</v>
          </cell>
        </row>
        <row r="42723">
          <cell r="B42723">
            <v>43084</v>
          </cell>
          <cell r="H42723">
            <v>10</v>
          </cell>
          <cell r="K42723">
            <v>238</v>
          </cell>
          <cell r="O42723">
            <v>0</v>
          </cell>
          <cell r="Q42723">
            <v>0</v>
          </cell>
          <cell r="S42723">
            <v>12</v>
          </cell>
        </row>
        <row r="42724">
          <cell r="B42724">
            <v>43084</v>
          </cell>
          <cell r="H42724">
            <v>5</v>
          </cell>
          <cell r="K42724">
            <v>15</v>
          </cell>
          <cell r="O42724">
            <v>433</v>
          </cell>
          <cell r="P42724" t="str">
            <v>Ellis</v>
          </cell>
          <cell r="Q42724">
            <v>5</v>
          </cell>
          <cell r="S42724">
            <v>12</v>
          </cell>
        </row>
        <row r="42725">
          <cell r="B42725">
            <v>43084</v>
          </cell>
          <cell r="H42725">
            <v>6</v>
          </cell>
          <cell r="K42725">
            <v>55</v>
          </cell>
          <cell r="O42725">
            <v>108</v>
          </cell>
          <cell r="P42725" t="str">
            <v>Ellis</v>
          </cell>
          <cell r="Q42725">
            <v>3</v>
          </cell>
          <cell r="S42725">
            <v>12</v>
          </cell>
        </row>
        <row r="42726">
          <cell r="B42726">
            <v>43084</v>
          </cell>
          <cell r="H42726">
            <v>6</v>
          </cell>
          <cell r="K42726">
            <v>152</v>
          </cell>
          <cell r="O42726">
            <v>358</v>
          </cell>
          <cell r="P42726" t="str">
            <v>Ellis</v>
          </cell>
          <cell r="Q42726">
            <v>3</v>
          </cell>
          <cell r="S42726">
            <v>12</v>
          </cell>
        </row>
        <row r="42727">
          <cell r="B42727">
            <v>43084</v>
          </cell>
          <cell r="H42727">
            <v>7</v>
          </cell>
          <cell r="K42727">
            <v>389</v>
          </cell>
          <cell r="O42727">
            <v>238</v>
          </cell>
          <cell r="P42727" t="str">
            <v>Ellis</v>
          </cell>
          <cell r="Q42727">
            <v>5</v>
          </cell>
          <cell r="S42727">
            <v>12</v>
          </cell>
        </row>
        <row r="42728">
          <cell r="B42728">
            <v>43084</v>
          </cell>
          <cell r="H42728">
            <v>5</v>
          </cell>
          <cell r="K42728">
            <v>376</v>
          </cell>
          <cell r="O42728">
            <v>62</v>
          </cell>
          <cell r="P42728" t="str">
            <v>Ellis</v>
          </cell>
          <cell r="Q42728">
            <v>5</v>
          </cell>
          <cell r="S42728">
            <v>12</v>
          </cell>
        </row>
        <row r="42729">
          <cell r="B42729">
            <v>43084</v>
          </cell>
          <cell r="H42729">
            <v>5</v>
          </cell>
          <cell r="K42729">
            <v>275</v>
          </cell>
          <cell r="O42729">
            <v>69</v>
          </cell>
          <cell r="P42729" t="str">
            <v>Ellis</v>
          </cell>
          <cell r="Q42729">
            <v>5</v>
          </cell>
          <cell r="S42729">
            <v>12</v>
          </cell>
        </row>
        <row r="42730">
          <cell r="B42730">
            <v>43084</v>
          </cell>
          <cell r="H42730">
            <v>5</v>
          </cell>
          <cell r="K42730">
            <v>66</v>
          </cell>
          <cell r="O42730">
            <v>0</v>
          </cell>
          <cell r="Q42730">
            <v>0</v>
          </cell>
          <cell r="S42730">
            <v>12</v>
          </cell>
        </row>
        <row r="42731">
          <cell r="B42731">
            <v>43084</v>
          </cell>
          <cell r="H42731">
            <v>5</v>
          </cell>
          <cell r="K42731">
            <v>201</v>
          </cell>
          <cell r="O42731">
            <v>1078</v>
          </cell>
          <cell r="P42731" t="str">
            <v>Ellis</v>
          </cell>
          <cell r="Q42731">
            <v>4</v>
          </cell>
          <cell r="S42731">
            <v>12</v>
          </cell>
        </row>
        <row r="42732">
          <cell r="B42732">
            <v>43084</v>
          </cell>
          <cell r="H42732">
            <v>5</v>
          </cell>
          <cell r="K42732">
            <v>9</v>
          </cell>
          <cell r="O42732">
            <v>0</v>
          </cell>
          <cell r="Q42732">
            <v>0</v>
          </cell>
          <cell r="S42732">
            <v>12</v>
          </cell>
        </row>
        <row r="42733">
          <cell r="B42733">
            <v>43084</v>
          </cell>
          <cell r="H42733">
            <v>0</v>
          </cell>
          <cell r="K42733">
            <v>0</v>
          </cell>
          <cell r="O42733">
            <v>0</v>
          </cell>
          <cell r="Q42733">
            <v>0</v>
          </cell>
          <cell r="S42733">
            <v>12</v>
          </cell>
        </row>
        <row r="42734">
          <cell r="B42734">
            <v>43084</v>
          </cell>
          <cell r="H42734">
            <v>4</v>
          </cell>
          <cell r="K42734">
            <v>46</v>
          </cell>
          <cell r="O42734">
            <v>299</v>
          </cell>
          <cell r="P42734" t="str">
            <v>Ellis</v>
          </cell>
          <cell r="Q42734">
            <v>4</v>
          </cell>
          <cell r="S42734">
            <v>12</v>
          </cell>
        </row>
        <row r="42735">
          <cell r="B42735">
            <v>43084</v>
          </cell>
          <cell r="H42735">
            <v>6</v>
          </cell>
          <cell r="K42735">
            <v>37</v>
          </cell>
          <cell r="O42735">
            <v>315</v>
          </cell>
          <cell r="P42735" t="str">
            <v>Ellis</v>
          </cell>
          <cell r="Q42735">
            <v>3</v>
          </cell>
          <cell r="S42735">
            <v>12</v>
          </cell>
        </row>
        <row r="42736">
          <cell r="B42736">
            <v>43084</v>
          </cell>
          <cell r="H42736">
            <v>8</v>
          </cell>
          <cell r="K42736">
            <v>0</v>
          </cell>
          <cell r="O42736">
            <v>210</v>
          </cell>
          <cell r="P42736" t="str">
            <v>Ellis</v>
          </cell>
          <cell r="Q42736">
            <v>5</v>
          </cell>
          <cell r="S42736">
            <v>12</v>
          </cell>
        </row>
        <row r="42737">
          <cell r="B42737">
            <v>43084</v>
          </cell>
          <cell r="H42737">
            <v>8</v>
          </cell>
          <cell r="K42737">
            <v>0</v>
          </cell>
          <cell r="O42737">
            <v>464</v>
          </cell>
          <cell r="P42737" t="str">
            <v>Ellis</v>
          </cell>
          <cell r="Q42737">
            <v>5</v>
          </cell>
          <cell r="S42737">
            <v>12</v>
          </cell>
        </row>
        <row r="42738">
          <cell r="B42738">
            <v>43084</v>
          </cell>
          <cell r="H42738">
            <v>9</v>
          </cell>
          <cell r="K42738">
            <v>112</v>
          </cell>
          <cell r="O42738">
            <v>156</v>
          </cell>
          <cell r="P42738" t="str">
            <v>DuPreez</v>
          </cell>
          <cell r="Q42738">
            <v>4</v>
          </cell>
          <cell r="S42738">
            <v>12</v>
          </cell>
        </row>
        <row r="42739">
          <cell r="B42739">
            <v>43084</v>
          </cell>
          <cell r="H42739">
            <v>5</v>
          </cell>
          <cell r="K42739">
            <v>21</v>
          </cell>
          <cell r="O42739">
            <v>133</v>
          </cell>
          <cell r="P42739" t="str">
            <v>DuPreez</v>
          </cell>
          <cell r="Q42739">
            <v>3</v>
          </cell>
          <cell r="S42739">
            <v>12</v>
          </cell>
        </row>
        <row r="42740">
          <cell r="B42740">
            <v>43084</v>
          </cell>
          <cell r="H42740">
            <v>5</v>
          </cell>
          <cell r="K42740">
            <v>37</v>
          </cell>
          <cell r="O42740">
            <v>63</v>
          </cell>
          <cell r="P42740" t="str">
            <v>DuPreez</v>
          </cell>
          <cell r="Q42740">
            <v>4</v>
          </cell>
          <cell r="S42740">
            <v>12</v>
          </cell>
        </row>
        <row r="42741">
          <cell r="B42741">
            <v>43084</v>
          </cell>
          <cell r="H42741">
            <v>9</v>
          </cell>
          <cell r="K42741">
            <v>182</v>
          </cell>
          <cell r="O42741">
            <v>660</v>
          </cell>
          <cell r="P42741" t="str">
            <v>DuPreez</v>
          </cell>
          <cell r="Q42741">
            <v>3</v>
          </cell>
          <cell r="S42741">
            <v>12</v>
          </cell>
        </row>
        <row r="42742">
          <cell r="B42742">
            <v>43084</v>
          </cell>
          <cell r="H42742">
            <v>6</v>
          </cell>
          <cell r="K42742">
            <v>361</v>
          </cell>
          <cell r="O42742">
            <v>124</v>
          </cell>
          <cell r="P42742" t="str">
            <v>DuPreez</v>
          </cell>
          <cell r="Q42742">
            <v>3</v>
          </cell>
          <cell r="S42742">
            <v>12</v>
          </cell>
        </row>
        <row r="42743">
          <cell r="B42743">
            <v>43084</v>
          </cell>
          <cell r="H42743">
            <v>5</v>
          </cell>
          <cell r="K42743">
            <v>114</v>
          </cell>
          <cell r="O42743">
            <v>69</v>
          </cell>
          <cell r="P42743" t="str">
            <v>DuPreez</v>
          </cell>
          <cell r="Q42743">
            <v>2</v>
          </cell>
          <cell r="S42743">
            <v>12</v>
          </cell>
        </row>
        <row r="42744">
          <cell r="B42744">
            <v>43084</v>
          </cell>
          <cell r="H42744">
            <v>10</v>
          </cell>
          <cell r="K42744">
            <v>392</v>
          </cell>
          <cell r="O42744">
            <v>82</v>
          </cell>
          <cell r="P42744" t="str">
            <v>DuPreez</v>
          </cell>
          <cell r="Q42744">
            <v>5</v>
          </cell>
          <cell r="S42744">
            <v>12</v>
          </cell>
        </row>
        <row r="42745">
          <cell r="B42745">
            <v>43084</v>
          </cell>
          <cell r="H42745">
            <v>5</v>
          </cell>
          <cell r="K42745">
            <v>37</v>
          </cell>
          <cell r="O42745">
            <v>351</v>
          </cell>
          <cell r="P42745" t="str">
            <v>DuPreez</v>
          </cell>
          <cell r="Q42745">
            <v>4</v>
          </cell>
          <cell r="S42745">
            <v>12</v>
          </cell>
        </row>
        <row r="42746">
          <cell r="B42746">
            <v>43084</v>
          </cell>
          <cell r="H42746">
            <v>6</v>
          </cell>
          <cell r="K42746">
            <v>67</v>
          </cell>
          <cell r="O42746">
            <v>0</v>
          </cell>
          <cell r="Q42746">
            <v>0</v>
          </cell>
          <cell r="S42746">
            <v>12</v>
          </cell>
        </row>
        <row r="42747">
          <cell r="B42747">
            <v>43084</v>
          </cell>
          <cell r="H42747">
            <v>9</v>
          </cell>
          <cell r="K42747">
            <v>171</v>
          </cell>
          <cell r="O42747">
            <v>0</v>
          </cell>
          <cell r="Q42747">
            <v>0</v>
          </cell>
          <cell r="S42747">
            <v>12</v>
          </cell>
        </row>
        <row r="42748">
          <cell r="B42748">
            <v>43084</v>
          </cell>
          <cell r="H42748">
            <v>13</v>
          </cell>
          <cell r="K42748">
            <v>0</v>
          </cell>
          <cell r="O42748">
            <v>40</v>
          </cell>
          <cell r="P42748" t="str">
            <v>DuPreez</v>
          </cell>
          <cell r="Q42748">
            <v>3</v>
          </cell>
          <cell r="S42748">
            <v>12</v>
          </cell>
        </row>
        <row r="42749">
          <cell r="B42749">
            <v>43084</v>
          </cell>
          <cell r="H42749">
            <v>5</v>
          </cell>
          <cell r="K42749">
            <v>45</v>
          </cell>
          <cell r="O42749">
            <v>606</v>
          </cell>
          <cell r="P42749" t="str">
            <v>DuPreez</v>
          </cell>
          <cell r="Q42749">
            <v>5</v>
          </cell>
          <cell r="S42749">
            <v>12</v>
          </cell>
        </row>
        <row r="42750">
          <cell r="B42750">
            <v>43084</v>
          </cell>
          <cell r="H42750">
            <v>6</v>
          </cell>
          <cell r="K42750">
            <v>85</v>
          </cell>
          <cell r="O42750">
            <v>0</v>
          </cell>
          <cell r="Q42750">
            <v>0</v>
          </cell>
          <cell r="S42750">
            <v>12</v>
          </cell>
        </row>
        <row r="42751">
          <cell r="B42751">
            <v>43084</v>
          </cell>
          <cell r="H42751">
            <v>6</v>
          </cell>
          <cell r="K42751">
            <v>234</v>
          </cell>
          <cell r="O42751">
            <v>98</v>
          </cell>
          <cell r="P42751" t="str">
            <v>DuPreez</v>
          </cell>
          <cell r="Q42751">
            <v>3</v>
          </cell>
          <cell r="S42751">
            <v>12</v>
          </cell>
        </row>
        <row r="42752">
          <cell r="B42752">
            <v>43084</v>
          </cell>
          <cell r="H42752">
            <v>6</v>
          </cell>
          <cell r="K42752">
            <v>86</v>
          </cell>
          <cell r="O42752">
            <v>53</v>
          </cell>
          <cell r="P42752" t="str">
            <v>DuPreez</v>
          </cell>
          <cell r="Q42752">
            <v>4</v>
          </cell>
          <cell r="S42752">
            <v>12</v>
          </cell>
        </row>
        <row r="42753">
          <cell r="B42753">
            <v>43084</v>
          </cell>
          <cell r="H42753">
            <v>13</v>
          </cell>
          <cell r="K42753">
            <v>0</v>
          </cell>
          <cell r="O42753">
            <v>140</v>
          </cell>
          <cell r="P42753" t="str">
            <v>DuPreez</v>
          </cell>
          <cell r="Q42753">
            <v>4</v>
          </cell>
          <cell r="S42753">
            <v>12</v>
          </cell>
        </row>
        <row r="42754">
          <cell r="B42754">
            <v>43084</v>
          </cell>
          <cell r="H42754">
            <v>6</v>
          </cell>
          <cell r="K42754">
            <v>79</v>
          </cell>
          <cell r="O42754">
            <v>264</v>
          </cell>
          <cell r="P42754" t="str">
            <v>DuPreez</v>
          </cell>
          <cell r="Q42754">
            <v>3</v>
          </cell>
          <cell r="S42754">
            <v>12</v>
          </cell>
        </row>
        <row r="42755">
          <cell r="B42755">
            <v>43084</v>
          </cell>
          <cell r="H42755">
            <v>13</v>
          </cell>
          <cell r="K42755">
            <v>0</v>
          </cell>
          <cell r="O42755">
            <v>61</v>
          </cell>
          <cell r="P42755" t="str">
            <v>DuPreez</v>
          </cell>
          <cell r="Q42755">
            <v>5</v>
          </cell>
          <cell r="S42755">
            <v>12</v>
          </cell>
        </row>
        <row r="42756">
          <cell r="B42756">
            <v>43084</v>
          </cell>
          <cell r="H42756">
            <v>6</v>
          </cell>
          <cell r="K42756">
            <v>76</v>
          </cell>
          <cell r="O42756">
            <v>997</v>
          </cell>
          <cell r="P42756" t="str">
            <v>DuPreez</v>
          </cell>
          <cell r="Q42756">
            <v>4</v>
          </cell>
          <cell r="S42756">
            <v>12</v>
          </cell>
        </row>
        <row r="42757">
          <cell r="B42757">
            <v>43084</v>
          </cell>
          <cell r="H42757">
            <v>6</v>
          </cell>
          <cell r="K42757">
            <v>30</v>
          </cell>
          <cell r="O42757">
            <v>58</v>
          </cell>
          <cell r="P42757" t="str">
            <v>DuPreez</v>
          </cell>
          <cell r="Q42757">
            <v>5</v>
          </cell>
          <cell r="S42757">
            <v>12</v>
          </cell>
        </row>
        <row r="42758">
          <cell r="B42758">
            <v>43084</v>
          </cell>
          <cell r="H42758">
            <v>2</v>
          </cell>
          <cell r="K42758">
            <v>0</v>
          </cell>
          <cell r="O42758">
            <v>19</v>
          </cell>
          <cell r="P42758" t="str">
            <v>DuPreez</v>
          </cell>
          <cell r="Q42758">
            <v>4</v>
          </cell>
          <cell r="S42758">
            <v>12</v>
          </cell>
        </row>
        <row r="42759">
          <cell r="B42759">
            <v>43084</v>
          </cell>
          <cell r="H42759">
            <v>5</v>
          </cell>
          <cell r="K42759">
            <v>3</v>
          </cell>
          <cell r="O42759">
            <v>0</v>
          </cell>
          <cell r="Q42759">
            <v>0</v>
          </cell>
          <cell r="S42759">
            <v>12</v>
          </cell>
        </row>
        <row r="42760">
          <cell r="B42760">
            <v>43084</v>
          </cell>
          <cell r="H42760">
            <v>6</v>
          </cell>
          <cell r="K42760">
            <v>60</v>
          </cell>
          <cell r="O42760">
            <v>0</v>
          </cell>
          <cell r="Q42760">
            <v>0</v>
          </cell>
          <cell r="S42760">
            <v>12</v>
          </cell>
        </row>
        <row r="42761">
          <cell r="B42761">
            <v>43084</v>
          </cell>
          <cell r="H42761">
            <v>9</v>
          </cell>
          <cell r="K42761">
            <v>248</v>
          </cell>
          <cell r="O42761">
            <v>60</v>
          </cell>
          <cell r="P42761" t="str">
            <v>DuPreez</v>
          </cell>
          <cell r="Q42761">
            <v>4</v>
          </cell>
          <cell r="S42761">
            <v>12</v>
          </cell>
        </row>
        <row r="42762">
          <cell r="B42762">
            <v>43084</v>
          </cell>
          <cell r="H42762">
            <v>9</v>
          </cell>
          <cell r="K42762">
            <v>100</v>
          </cell>
          <cell r="O42762">
            <v>0</v>
          </cell>
          <cell r="Q42762">
            <v>0</v>
          </cell>
          <cell r="S42762">
            <v>12</v>
          </cell>
        </row>
        <row r="42763">
          <cell r="B42763">
            <v>43084</v>
          </cell>
          <cell r="H42763">
            <v>6</v>
          </cell>
          <cell r="K42763">
            <v>55</v>
          </cell>
          <cell r="O42763">
            <v>40</v>
          </cell>
          <cell r="P42763" t="str">
            <v>DuPreez</v>
          </cell>
          <cell r="Q42763">
            <v>4</v>
          </cell>
          <cell r="S42763">
            <v>12</v>
          </cell>
        </row>
        <row r="42764">
          <cell r="B42764">
            <v>43084</v>
          </cell>
          <cell r="H42764">
            <v>7</v>
          </cell>
          <cell r="K42764">
            <v>92</v>
          </cell>
          <cell r="O42764">
            <v>89</v>
          </cell>
          <cell r="P42764" t="str">
            <v>DuPreez</v>
          </cell>
          <cell r="Q42764">
            <v>5</v>
          </cell>
          <cell r="S42764">
            <v>12</v>
          </cell>
        </row>
        <row r="42765">
          <cell r="B42765">
            <v>43084</v>
          </cell>
          <cell r="H42765">
            <v>9</v>
          </cell>
          <cell r="K42765">
            <v>299</v>
          </cell>
          <cell r="O42765">
            <v>205</v>
          </cell>
          <cell r="P42765" t="str">
            <v>DuPreez</v>
          </cell>
          <cell r="Q42765">
            <v>5</v>
          </cell>
          <cell r="S42765">
            <v>12</v>
          </cell>
        </row>
        <row r="42766">
          <cell r="B42766">
            <v>43084</v>
          </cell>
          <cell r="H42766">
            <v>5</v>
          </cell>
          <cell r="K42766">
            <v>68</v>
          </cell>
          <cell r="O42766">
            <v>57</v>
          </cell>
          <cell r="P42766" t="str">
            <v>DuPreez</v>
          </cell>
          <cell r="Q42766">
            <v>5</v>
          </cell>
          <cell r="S42766">
            <v>12</v>
          </cell>
        </row>
        <row r="42767">
          <cell r="B42767">
            <v>43084</v>
          </cell>
          <cell r="H42767">
            <v>5</v>
          </cell>
          <cell r="K42767">
            <v>49</v>
          </cell>
          <cell r="O42767">
            <v>84</v>
          </cell>
          <cell r="P42767" t="str">
            <v>DuPreez</v>
          </cell>
          <cell r="Q42767">
            <v>2</v>
          </cell>
          <cell r="S42767">
            <v>12</v>
          </cell>
        </row>
        <row r="42768">
          <cell r="B42768">
            <v>43084</v>
          </cell>
          <cell r="H42768">
            <v>9</v>
          </cell>
          <cell r="K42768">
            <v>351</v>
          </cell>
          <cell r="O42768">
            <v>177</v>
          </cell>
          <cell r="P42768" t="str">
            <v>DuPreez</v>
          </cell>
          <cell r="Q42768">
            <v>3</v>
          </cell>
          <cell r="S42768">
            <v>12</v>
          </cell>
        </row>
        <row r="42769">
          <cell r="B42769">
            <v>43084</v>
          </cell>
          <cell r="H42769">
            <v>6</v>
          </cell>
          <cell r="K42769">
            <v>57</v>
          </cell>
          <cell r="O42769">
            <v>0</v>
          </cell>
          <cell r="Q42769">
            <v>0</v>
          </cell>
          <cell r="S42769">
            <v>12</v>
          </cell>
        </row>
        <row r="42770">
          <cell r="B42770">
            <v>43084</v>
          </cell>
          <cell r="H42770">
            <v>10</v>
          </cell>
          <cell r="K42770">
            <v>9</v>
          </cell>
          <cell r="O42770">
            <v>0</v>
          </cell>
          <cell r="Q42770">
            <v>0</v>
          </cell>
          <cell r="S42770">
            <v>12</v>
          </cell>
        </row>
        <row r="42771">
          <cell r="B42771">
            <v>43084</v>
          </cell>
          <cell r="H42771">
            <v>6</v>
          </cell>
          <cell r="K42771">
            <v>108</v>
          </cell>
          <cell r="O42771">
            <v>65</v>
          </cell>
          <cell r="P42771" t="str">
            <v>DuPreez</v>
          </cell>
          <cell r="Q42771">
            <v>3</v>
          </cell>
          <cell r="S42771">
            <v>12</v>
          </cell>
        </row>
        <row r="42772">
          <cell r="B42772">
            <v>43084</v>
          </cell>
          <cell r="H42772">
            <v>10</v>
          </cell>
          <cell r="K42772">
            <v>253</v>
          </cell>
          <cell r="O42772">
            <v>286</v>
          </cell>
          <cell r="P42772" t="str">
            <v>DuPreez</v>
          </cell>
          <cell r="Q42772">
            <v>4</v>
          </cell>
          <cell r="S42772">
            <v>12</v>
          </cell>
        </row>
        <row r="42773">
          <cell r="B42773">
            <v>43084</v>
          </cell>
          <cell r="H42773">
            <v>9</v>
          </cell>
          <cell r="K42773">
            <v>432</v>
          </cell>
          <cell r="O42773">
            <v>142</v>
          </cell>
          <cell r="P42773" t="str">
            <v>DuPreez</v>
          </cell>
          <cell r="Q42773">
            <v>3</v>
          </cell>
          <cell r="S42773">
            <v>12</v>
          </cell>
        </row>
        <row r="42774">
          <cell r="B42774">
            <v>43084</v>
          </cell>
          <cell r="H42774">
            <v>5</v>
          </cell>
          <cell r="K42774">
            <v>678</v>
          </cell>
          <cell r="O42774">
            <v>119</v>
          </cell>
          <cell r="P42774" t="str">
            <v>DuPreez</v>
          </cell>
          <cell r="Q42774">
            <v>4</v>
          </cell>
          <cell r="S42774">
            <v>12</v>
          </cell>
        </row>
        <row r="42775">
          <cell r="B42775">
            <v>43084</v>
          </cell>
          <cell r="H42775">
            <v>6</v>
          </cell>
          <cell r="K42775">
            <v>713</v>
          </cell>
          <cell r="O42775">
            <v>42</v>
          </cell>
          <cell r="P42775" t="str">
            <v>DuPreez</v>
          </cell>
          <cell r="Q42775">
            <v>3</v>
          </cell>
          <cell r="S42775">
            <v>12</v>
          </cell>
        </row>
        <row r="42776">
          <cell r="B42776">
            <v>43084</v>
          </cell>
          <cell r="H42776">
            <v>6</v>
          </cell>
          <cell r="K42776">
            <v>114</v>
          </cell>
          <cell r="O42776">
            <v>0</v>
          </cell>
          <cell r="Q42776">
            <v>0</v>
          </cell>
          <cell r="S42776">
            <v>12</v>
          </cell>
        </row>
        <row r="42777">
          <cell r="B42777">
            <v>43084</v>
          </cell>
          <cell r="H42777">
            <v>6</v>
          </cell>
          <cell r="K42777">
            <v>582</v>
          </cell>
          <cell r="O42777">
            <v>78</v>
          </cell>
          <cell r="P42777" t="str">
            <v>DuPreez</v>
          </cell>
          <cell r="Q42777">
            <v>2</v>
          </cell>
          <cell r="S42777">
            <v>12</v>
          </cell>
        </row>
        <row r="42778">
          <cell r="B42778">
            <v>43084</v>
          </cell>
          <cell r="H42778">
            <v>9</v>
          </cell>
          <cell r="K42778">
            <v>601</v>
          </cell>
          <cell r="O42778">
            <v>83</v>
          </cell>
          <cell r="P42778" t="str">
            <v>DuPreez</v>
          </cell>
          <cell r="Q42778">
            <v>5</v>
          </cell>
          <cell r="S42778">
            <v>12</v>
          </cell>
        </row>
        <row r="42779">
          <cell r="B42779">
            <v>43084</v>
          </cell>
          <cell r="H42779">
            <v>6</v>
          </cell>
          <cell r="K42779">
            <v>163</v>
          </cell>
          <cell r="O42779">
            <v>0</v>
          </cell>
          <cell r="Q42779">
            <v>0</v>
          </cell>
          <cell r="S42779">
            <v>12</v>
          </cell>
        </row>
        <row r="42780">
          <cell r="B42780">
            <v>43084</v>
          </cell>
          <cell r="H42780">
            <v>5</v>
          </cell>
          <cell r="K42780">
            <v>51</v>
          </cell>
          <cell r="O42780">
            <v>0</v>
          </cell>
          <cell r="Q42780">
            <v>0</v>
          </cell>
          <cell r="S42780">
            <v>12</v>
          </cell>
        </row>
        <row r="42781">
          <cell r="B42781">
            <v>43084</v>
          </cell>
          <cell r="H42781">
            <v>6</v>
          </cell>
          <cell r="K42781">
            <v>176</v>
          </cell>
          <cell r="O42781">
            <v>325</v>
          </cell>
          <cell r="P42781" t="str">
            <v>DuPreez</v>
          </cell>
          <cell r="Q42781">
            <v>5</v>
          </cell>
          <cell r="S42781">
            <v>12</v>
          </cell>
        </row>
        <row r="42782">
          <cell r="B42782">
            <v>43084</v>
          </cell>
          <cell r="H42782">
            <v>9</v>
          </cell>
          <cell r="K42782">
            <v>60</v>
          </cell>
          <cell r="O42782">
            <v>0</v>
          </cell>
          <cell r="Q42782">
            <v>0</v>
          </cell>
          <cell r="S42782">
            <v>12</v>
          </cell>
        </row>
        <row r="42783">
          <cell r="B42783">
            <v>43084</v>
          </cell>
          <cell r="H42783">
            <v>6</v>
          </cell>
          <cell r="K42783">
            <v>125</v>
          </cell>
          <cell r="O42783">
            <v>0</v>
          </cell>
          <cell r="Q42783">
            <v>0</v>
          </cell>
          <cell r="S42783">
            <v>12</v>
          </cell>
        </row>
        <row r="42784">
          <cell r="B42784">
            <v>43084</v>
          </cell>
          <cell r="H42784">
            <v>6</v>
          </cell>
          <cell r="K42784">
            <v>91</v>
          </cell>
          <cell r="O42784">
            <v>708</v>
          </cell>
          <cell r="P42784" t="str">
            <v>DuPreez</v>
          </cell>
          <cell r="Q42784">
            <v>3</v>
          </cell>
          <cell r="S42784">
            <v>12</v>
          </cell>
        </row>
        <row r="42785">
          <cell r="B42785">
            <v>43084</v>
          </cell>
          <cell r="H42785">
            <v>11</v>
          </cell>
          <cell r="K42785">
            <v>0</v>
          </cell>
          <cell r="O42785">
            <v>72</v>
          </cell>
          <cell r="P42785" t="str">
            <v>DuPreez</v>
          </cell>
          <cell r="Q42785">
            <v>2</v>
          </cell>
          <cell r="S42785">
            <v>12</v>
          </cell>
        </row>
        <row r="42786">
          <cell r="B42786">
            <v>43084</v>
          </cell>
          <cell r="H42786">
            <v>6</v>
          </cell>
          <cell r="K42786">
            <v>195</v>
          </cell>
          <cell r="O42786">
            <v>707</v>
          </cell>
          <cell r="P42786" t="str">
            <v>DuPreez</v>
          </cell>
          <cell r="Q42786">
            <v>4</v>
          </cell>
          <cell r="S42786">
            <v>12</v>
          </cell>
        </row>
        <row r="42787">
          <cell r="B42787">
            <v>43084</v>
          </cell>
          <cell r="H42787">
            <v>5</v>
          </cell>
          <cell r="K42787">
            <v>21</v>
          </cell>
          <cell r="O42787">
            <v>130</v>
          </cell>
          <cell r="P42787" t="str">
            <v>DuPreez</v>
          </cell>
          <cell r="Q42787">
            <v>5</v>
          </cell>
          <cell r="S42787">
            <v>12</v>
          </cell>
        </row>
        <row r="42788">
          <cell r="B42788">
            <v>43084</v>
          </cell>
          <cell r="H42788">
            <v>10</v>
          </cell>
          <cell r="K42788">
            <v>100</v>
          </cell>
          <cell r="O42788">
            <v>0</v>
          </cell>
          <cell r="Q42788">
            <v>0</v>
          </cell>
          <cell r="S42788">
            <v>12</v>
          </cell>
        </row>
        <row r="42789">
          <cell r="B42789">
            <v>43084</v>
          </cell>
          <cell r="H42789">
            <v>0</v>
          </cell>
          <cell r="K42789">
            <v>0</v>
          </cell>
          <cell r="O42789">
            <v>0</v>
          </cell>
          <cell r="Q42789">
            <v>0</v>
          </cell>
          <cell r="S42789">
            <v>12</v>
          </cell>
        </row>
        <row r="42790">
          <cell r="B42790">
            <v>43084</v>
          </cell>
          <cell r="H42790">
            <v>6</v>
          </cell>
          <cell r="K42790">
            <v>58</v>
          </cell>
          <cell r="O42790">
            <v>156</v>
          </cell>
          <cell r="P42790" t="str">
            <v>DuPreez</v>
          </cell>
          <cell r="Q42790">
            <v>4</v>
          </cell>
          <cell r="S42790">
            <v>12</v>
          </cell>
        </row>
        <row r="42791">
          <cell r="B42791">
            <v>43084</v>
          </cell>
          <cell r="H42791">
            <v>5</v>
          </cell>
          <cell r="K42791">
            <v>118</v>
          </cell>
          <cell r="O42791">
            <v>130</v>
          </cell>
          <cell r="P42791" t="str">
            <v>DuPreez</v>
          </cell>
          <cell r="Q42791">
            <v>4</v>
          </cell>
          <cell r="S42791">
            <v>12</v>
          </cell>
        </row>
        <row r="42792">
          <cell r="B42792">
            <v>43084</v>
          </cell>
          <cell r="H42792">
            <v>9</v>
          </cell>
          <cell r="K42792">
            <v>43</v>
          </cell>
          <cell r="O42792">
            <v>0</v>
          </cell>
          <cell r="Q42792">
            <v>0</v>
          </cell>
          <cell r="S42792">
            <v>12</v>
          </cell>
        </row>
        <row r="42793">
          <cell r="B42793">
            <v>43084</v>
          </cell>
          <cell r="H42793">
            <v>5</v>
          </cell>
          <cell r="K42793">
            <v>27</v>
          </cell>
          <cell r="O42793">
            <v>102</v>
          </cell>
          <cell r="P42793" t="str">
            <v>DuPreez</v>
          </cell>
          <cell r="Q42793">
            <v>4</v>
          </cell>
          <cell r="S42793">
            <v>12</v>
          </cell>
        </row>
        <row r="42794">
          <cell r="B42794">
            <v>43084</v>
          </cell>
          <cell r="H42794">
            <v>6</v>
          </cell>
          <cell r="K42794">
            <v>179</v>
          </cell>
          <cell r="O42794">
            <v>495</v>
          </cell>
          <cell r="P42794" t="str">
            <v>DuPreez</v>
          </cell>
          <cell r="Q42794">
            <v>5</v>
          </cell>
          <cell r="S42794">
            <v>12</v>
          </cell>
        </row>
        <row r="42795">
          <cell r="B42795">
            <v>43084</v>
          </cell>
          <cell r="H42795">
            <v>6</v>
          </cell>
          <cell r="K42795">
            <v>58</v>
          </cell>
          <cell r="O42795">
            <v>100</v>
          </cell>
          <cell r="P42795" t="str">
            <v>DuPreez</v>
          </cell>
          <cell r="Q42795">
            <v>3</v>
          </cell>
          <cell r="S42795">
            <v>12</v>
          </cell>
        </row>
        <row r="42796">
          <cell r="B42796">
            <v>43084</v>
          </cell>
          <cell r="H42796">
            <v>9</v>
          </cell>
          <cell r="K42796">
            <v>343</v>
          </cell>
          <cell r="O42796">
            <v>108</v>
          </cell>
          <cell r="P42796" t="str">
            <v>DuPreez</v>
          </cell>
          <cell r="Q42796">
            <v>3</v>
          </cell>
          <cell r="S42796">
            <v>12</v>
          </cell>
        </row>
        <row r="42797">
          <cell r="B42797">
            <v>43084</v>
          </cell>
          <cell r="H42797">
            <v>5</v>
          </cell>
          <cell r="K42797">
            <v>235</v>
          </cell>
          <cell r="O42797">
            <v>1115</v>
          </cell>
          <cell r="P42797" t="str">
            <v>DuPreez</v>
          </cell>
          <cell r="Q42797">
            <v>4</v>
          </cell>
          <cell r="S42797">
            <v>12</v>
          </cell>
        </row>
        <row r="42798">
          <cell r="B42798">
            <v>43084</v>
          </cell>
          <cell r="H42798">
            <v>6</v>
          </cell>
          <cell r="K42798">
            <v>57</v>
          </cell>
          <cell r="O42798">
            <v>0</v>
          </cell>
          <cell r="Q42798">
            <v>0</v>
          </cell>
          <cell r="S42798">
            <v>12</v>
          </cell>
        </row>
        <row r="42799">
          <cell r="B42799">
            <v>43084</v>
          </cell>
          <cell r="H42799">
            <v>5</v>
          </cell>
          <cell r="K42799">
            <v>168</v>
          </cell>
          <cell r="O42799">
            <v>115</v>
          </cell>
          <cell r="P42799" t="str">
            <v>DuPreez</v>
          </cell>
          <cell r="Q42799">
            <v>4</v>
          </cell>
          <cell r="S42799">
            <v>12</v>
          </cell>
        </row>
        <row r="42800">
          <cell r="B42800">
            <v>43084</v>
          </cell>
          <cell r="H42800">
            <v>6</v>
          </cell>
          <cell r="K42800">
            <v>104</v>
          </cell>
          <cell r="O42800">
            <v>65</v>
          </cell>
          <cell r="P42800" t="str">
            <v>DuPreez</v>
          </cell>
          <cell r="Q42800">
            <v>5</v>
          </cell>
          <cell r="S42800">
            <v>12</v>
          </cell>
        </row>
        <row r="42801">
          <cell r="B42801">
            <v>43084</v>
          </cell>
          <cell r="H42801">
            <v>6</v>
          </cell>
          <cell r="K42801">
            <v>164</v>
          </cell>
          <cell r="O42801">
            <v>258</v>
          </cell>
          <cell r="P42801" t="str">
            <v>DuPreez</v>
          </cell>
          <cell r="Q42801">
            <v>4</v>
          </cell>
          <cell r="S42801">
            <v>12</v>
          </cell>
        </row>
        <row r="42802">
          <cell r="B42802">
            <v>43084</v>
          </cell>
          <cell r="H42802">
            <v>6</v>
          </cell>
          <cell r="K42802">
            <v>26</v>
          </cell>
          <cell r="O42802">
            <v>62</v>
          </cell>
          <cell r="P42802" t="str">
            <v>DuPreez</v>
          </cell>
          <cell r="Q42802">
            <v>3</v>
          </cell>
          <cell r="S42802">
            <v>12</v>
          </cell>
        </row>
        <row r="42803">
          <cell r="B42803">
            <v>43084</v>
          </cell>
          <cell r="H42803">
            <v>6</v>
          </cell>
          <cell r="K42803">
            <v>14</v>
          </cell>
          <cell r="O42803">
            <v>0</v>
          </cell>
          <cell r="Q42803">
            <v>0</v>
          </cell>
          <cell r="S42803">
            <v>12</v>
          </cell>
        </row>
        <row r="42804">
          <cell r="B42804">
            <v>43084</v>
          </cell>
          <cell r="H42804">
            <v>6</v>
          </cell>
          <cell r="K42804">
            <v>19</v>
          </cell>
          <cell r="O42804">
            <v>29</v>
          </cell>
          <cell r="P42804" t="str">
            <v>DuPreez</v>
          </cell>
          <cell r="Q42804">
            <v>3</v>
          </cell>
          <cell r="S42804">
            <v>12</v>
          </cell>
        </row>
        <row r="42805">
          <cell r="B42805">
            <v>43084</v>
          </cell>
          <cell r="H42805">
            <v>13</v>
          </cell>
          <cell r="K42805">
            <v>0</v>
          </cell>
          <cell r="O42805">
            <v>34</v>
          </cell>
          <cell r="P42805" t="str">
            <v>DuPreez</v>
          </cell>
          <cell r="Q42805">
            <v>5</v>
          </cell>
          <cell r="S42805">
            <v>12</v>
          </cell>
        </row>
        <row r="42806">
          <cell r="B42806">
            <v>43084</v>
          </cell>
          <cell r="H42806">
            <v>19</v>
          </cell>
          <cell r="K42806">
            <v>0</v>
          </cell>
          <cell r="O42806">
            <v>480</v>
          </cell>
          <cell r="P42806" t="str">
            <v>DuPreez</v>
          </cell>
          <cell r="Q42806">
            <v>4</v>
          </cell>
          <cell r="S42806">
            <v>12</v>
          </cell>
        </row>
        <row r="42807">
          <cell r="B42807">
            <v>43084</v>
          </cell>
          <cell r="H42807">
            <v>6</v>
          </cell>
          <cell r="K42807">
            <v>105</v>
          </cell>
          <cell r="O42807">
            <v>97</v>
          </cell>
          <cell r="P42807" t="str">
            <v>DuPreez</v>
          </cell>
          <cell r="Q42807">
            <v>4</v>
          </cell>
          <cell r="S42807">
            <v>12</v>
          </cell>
        </row>
        <row r="42808">
          <cell r="B42808">
            <v>43084</v>
          </cell>
          <cell r="H42808">
            <v>5</v>
          </cell>
          <cell r="K42808">
            <v>100</v>
          </cell>
          <cell r="O42808">
            <v>56</v>
          </cell>
          <cell r="P42808" t="str">
            <v>DuPreez</v>
          </cell>
          <cell r="Q42808">
            <v>3</v>
          </cell>
          <cell r="S42808">
            <v>12</v>
          </cell>
        </row>
        <row r="42809">
          <cell r="B42809">
            <v>43084</v>
          </cell>
          <cell r="H42809">
            <v>16</v>
          </cell>
          <cell r="K42809">
            <v>0</v>
          </cell>
          <cell r="O42809">
            <v>46</v>
          </cell>
          <cell r="P42809" t="str">
            <v>DuPreez</v>
          </cell>
          <cell r="Q42809">
            <v>4</v>
          </cell>
          <cell r="S42809">
            <v>12</v>
          </cell>
        </row>
        <row r="42810">
          <cell r="B42810">
            <v>43084</v>
          </cell>
          <cell r="H42810">
            <v>10</v>
          </cell>
          <cell r="K42810">
            <v>48</v>
          </cell>
          <cell r="O42810">
            <v>80</v>
          </cell>
          <cell r="P42810" t="str">
            <v>DuPreez</v>
          </cell>
          <cell r="Q42810">
            <v>5</v>
          </cell>
          <cell r="S42810">
            <v>12</v>
          </cell>
        </row>
        <row r="42811">
          <cell r="B42811">
            <v>43084</v>
          </cell>
          <cell r="H42811">
            <v>6</v>
          </cell>
          <cell r="K42811">
            <v>29</v>
          </cell>
          <cell r="O42811">
            <v>215</v>
          </cell>
          <cell r="P42811" t="str">
            <v>DuPreez</v>
          </cell>
          <cell r="Q42811">
            <v>3</v>
          </cell>
          <cell r="S42811">
            <v>12</v>
          </cell>
        </row>
        <row r="42812">
          <cell r="B42812">
            <v>43084</v>
          </cell>
          <cell r="H42812">
            <v>6</v>
          </cell>
          <cell r="K42812">
            <v>141</v>
          </cell>
          <cell r="O42812">
            <v>26</v>
          </cell>
          <cell r="P42812" t="str">
            <v>DuPreez</v>
          </cell>
          <cell r="Q42812">
            <v>2</v>
          </cell>
          <cell r="S42812">
            <v>12</v>
          </cell>
        </row>
        <row r="42813">
          <cell r="B42813">
            <v>43084</v>
          </cell>
          <cell r="H42813">
            <v>6</v>
          </cell>
          <cell r="K42813">
            <v>119</v>
          </cell>
          <cell r="O42813">
            <v>202</v>
          </cell>
          <cell r="P42813" t="str">
            <v>DuPreez</v>
          </cell>
          <cell r="Q42813">
            <v>5</v>
          </cell>
          <cell r="S42813">
            <v>12</v>
          </cell>
        </row>
        <row r="42814">
          <cell r="B42814">
            <v>43084</v>
          </cell>
          <cell r="H42814">
            <v>9</v>
          </cell>
          <cell r="K42814">
            <v>311</v>
          </cell>
          <cell r="O42814">
            <v>136</v>
          </cell>
          <cell r="P42814" t="str">
            <v>DuPreez</v>
          </cell>
          <cell r="Q42814">
            <v>5</v>
          </cell>
          <cell r="S42814">
            <v>12</v>
          </cell>
        </row>
        <row r="42815">
          <cell r="B42815">
            <v>43084</v>
          </cell>
          <cell r="H42815">
            <v>6</v>
          </cell>
          <cell r="K42815">
            <v>66</v>
          </cell>
          <cell r="O42815">
            <v>88</v>
          </cell>
          <cell r="P42815" t="str">
            <v>DuPreez</v>
          </cell>
          <cell r="Q42815">
            <v>4</v>
          </cell>
          <cell r="S42815">
            <v>12</v>
          </cell>
        </row>
        <row r="42816">
          <cell r="B42816">
            <v>43084</v>
          </cell>
          <cell r="H42816">
            <v>13</v>
          </cell>
          <cell r="K42816">
            <v>0</v>
          </cell>
          <cell r="O42816">
            <v>112</v>
          </cell>
          <cell r="P42816" t="str">
            <v>DuPreez</v>
          </cell>
          <cell r="Q42816">
            <v>1</v>
          </cell>
          <cell r="S42816">
            <v>12</v>
          </cell>
        </row>
        <row r="42817">
          <cell r="B42817">
            <v>43084</v>
          </cell>
          <cell r="H42817">
            <v>9</v>
          </cell>
          <cell r="K42817">
            <v>108</v>
          </cell>
          <cell r="O42817">
            <v>208</v>
          </cell>
          <cell r="P42817" t="str">
            <v>DuPreez</v>
          </cell>
          <cell r="Q42817">
            <v>2</v>
          </cell>
          <cell r="S42817">
            <v>12</v>
          </cell>
        </row>
        <row r="42818">
          <cell r="B42818">
            <v>43084</v>
          </cell>
          <cell r="H42818">
            <v>9</v>
          </cell>
          <cell r="K42818">
            <v>322</v>
          </cell>
          <cell r="O42818">
            <v>238</v>
          </cell>
          <cell r="P42818" t="str">
            <v>DuPreez</v>
          </cell>
          <cell r="Q42818">
            <v>4</v>
          </cell>
          <cell r="S42818">
            <v>12</v>
          </cell>
        </row>
        <row r="42819">
          <cell r="B42819">
            <v>43084</v>
          </cell>
          <cell r="H42819">
            <v>6</v>
          </cell>
          <cell r="K42819">
            <v>86</v>
          </cell>
          <cell r="O42819">
            <v>24</v>
          </cell>
          <cell r="P42819" t="str">
            <v>DuPreez</v>
          </cell>
          <cell r="Q42819">
            <v>2</v>
          </cell>
          <cell r="S42819">
            <v>12</v>
          </cell>
        </row>
        <row r="42820">
          <cell r="B42820">
            <v>43084</v>
          </cell>
          <cell r="H42820">
            <v>5</v>
          </cell>
          <cell r="K42820">
            <v>109</v>
          </cell>
          <cell r="O42820">
            <v>94</v>
          </cell>
          <cell r="P42820" t="str">
            <v>DuPreez</v>
          </cell>
          <cell r="Q42820">
            <v>3</v>
          </cell>
          <cell r="S42820">
            <v>12</v>
          </cell>
        </row>
        <row r="42821">
          <cell r="B42821">
            <v>43084</v>
          </cell>
          <cell r="H42821">
            <v>9</v>
          </cell>
          <cell r="K42821">
            <v>303</v>
          </cell>
          <cell r="O42821">
            <v>19</v>
          </cell>
          <cell r="P42821" t="str">
            <v>DuPreez</v>
          </cell>
          <cell r="Q42821">
            <v>3</v>
          </cell>
          <cell r="S42821">
            <v>12</v>
          </cell>
        </row>
        <row r="42822">
          <cell r="B42822">
            <v>43084</v>
          </cell>
          <cell r="H42822">
            <v>23</v>
          </cell>
          <cell r="K42822">
            <v>0</v>
          </cell>
          <cell r="O42822">
            <v>44</v>
          </cell>
          <cell r="P42822" t="str">
            <v>DuPreez</v>
          </cell>
          <cell r="Q42822">
            <v>3</v>
          </cell>
          <cell r="S42822">
            <v>12</v>
          </cell>
        </row>
        <row r="42823">
          <cell r="B42823">
            <v>43084</v>
          </cell>
          <cell r="H42823">
            <v>10</v>
          </cell>
          <cell r="K42823">
            <v>222</v>
          </cell>
          <cell r="O42823">
            <v>127</v>
          </cell>
          <cell r="P42823" t="str">
            <v>DuPreez</v>
          </cell>
          <cell r="Q42823">
            <v>5</v>
          </cell>
          <cell r="S42823">
            <v>12</v>
          </cell>
        </row>
        <row r="42824">
          <cell r="B42824">
            <v>43084</v>
          </cell>
          <cell r="H42824">
            <v>5</v>
          </cell>
          <cell r="K42824">
            <v>55</v>
          </cell>
          <cell r="O42824">
            <v>111</v>
          </cell>
          <cell r="P42824" t="str">
            <v>DuPreez</v>
          </cell>
          <cell r="Q42824">
            <v>3</v>
          </cell>
          <cell r="S42824">
            <v>12</v>
          </cell>
        </row>
        <row r="42825">
          <cell r="B42825">
            <v>43084</v>
          </cell>
          <cell r="H42825">
            <v>6</v>
          </cell>
          <cell r="K42825">
            <v>102</v>
          </cell>
          <cell r="O42825">
            <v>179</v>
          </cell>
          <cell r="P42825" t="str">
            <v>DuPreez</v>
          </cell>
          <cell r="Q42825">
            <v>1</v>
          </cell>
          <cell r="S42825">
            <v>12</v>
          </cell>
        </row>
        <row r="42826">
          <cell r="B42826">
            <v>43084</v>
          </cell>
          <cell r="H42826">
            <v>6</v>
          </cell>
          <cell r="K42826">
            <v>52</v>
          </cell>
          <cell r="O42826">
            <v>470</v>
          </cell>
          <cell r="P42826" t="str">
            <v>DuPreez</v>
          </cell>
          <cell r="Q42826">
            <v>2</v>
          </cell>
          <cell r="S42826">
            <v>12</v>
          </cell>
        </row>
        <row r="42827">
          <cell r="B42827">
            <v>43084</v>
          </cell>
          <cell r="H42827">
            <v>5</v>
          </cell>
          <cell r="K42827">
            <v>375</v>
          </cell>
          <cell r="O42827">
            <v>752</v>
          </cell>
          <cell r="P42827" t="str">
            <v>DuPreez</v>
          </cell>
          <cell r="Q42827">
            <v>5</v>
          </cell>
          <cell r="S42827">
            <v>12</v>
          </cell>
        </row>
        <row r="42828">
          <cell r="B42828">
            <v>43084</v>
          </cell>
          <cell r="H42828">
            <v>4</v>
          </cell>
          <cell r="K42828">
            <v>0</v>
          </cell>
          <cell r="O42828">
            <v>0</v>
          </cell>
          <cell r="Q42828">
            <v>0</v>
          </cell>
          <cell r="S42828">
            <v>12</v>
          </cell>
        </row>
        <row r="42829">
          <cell r="B42829">
            <v>43084</v>
          </cell>
          <cell r="H42829">
            <v>17</v>
          </cell>
          <cell r="K42829">
            <v>0</v>
          </cell>
          <cell r="O42829">
            <v>99</v>
          </cell>
          <cell r="P42829" t="str">
            <v>DuPreez</v>
          </cell>
          <cell r="Q42829">
            <v>4</v>
          </cell>
          <cell r="S42829">
            <v>12</v>
          </cell>
        </row>
        <row r="42830">
          <cell r="B42830">
            <v>43084</v>
          </cell>
          <cell r="H42830">
            <v>6</v>
          </cell>
          <cell r="K42830">
            <v>42</v>
          </cell>
          <cell r="O42830">
            <v>273</v>
          </cell>
          <cell r="P42830" t="str">
            <v>DuPreez</v>
          </cell>
          <cell r="Q42830">
            <v>5</v>
          </cell>
          <cell r="S42830">
            <v>12</v>
          </cell>
        </row>
        <row r="42831">
          <cell r="B42831">
            <v>43084</v>
          </cell>
          <cell r="H42831">
            <v>10</v>
          </cell>
          <cell r="K42831">
            <v>133</v>
          </cell>
          <cell r="O42831">
            <v>0</v>
          </cell>
          <cell r="Q42831">
            <v>0</v>
          </cell>
          <cell r="S42831">
            <v>12</v>
          </cell>
        </row>
        <row r="42832">
          <cell r="B42832">
            <v>43084</v>
          </cell>
          <cell r="H42832">
            <v>9</v>
          </cell>
          <cell r="K42832">
            <v>143</v>
          </cell>
          <cell r="O42832">
            <v>0</v>
          </cell>
          <cell r="Q42832">
            <v>0</v>
          </cell>
          <cell r="S42832">
            <v>12</v>
          </cell>
        </row>
        <row r="42833">
          <cell r="B42833">
            <v>43084</v>
          </cell>
          <cell r="H42833">
            <v>18</v>
          </cell>
          <cell r="K42833">
            <v>0</v>
          </cell>
          <cell r="O42833">
            <v>86</v>
          </cell>
          <cell r="P42833" t="str">
            <v>DuPreez</v>
          </cell>
          <cell r="Q42833">
            <v>3</v>
          </cell>
          <cell r="S42833">
            <v>12</v>
          </cell>
        </row>
        <row r="42834">
          <cell r="B42834">
            <v>43084</v>
          </cell>
          <cell r="H42834">
            <v>6</v>
          </cell>
          <cell r="K42834">
            <v>8</v>
          </cell>
          <cell r="O42834">
            <v>215</v>
          </cell>
          <cell r="P42834" t="str">
            <v>DuPreez</v>
          </cell>
          <cell r="Q42834">
            <v>5</v>
          </cell>
          <cell r="S42834">
            <v>12</v>
          </cell>
        </row>
        <row r="42835">
          <cell r="B42835">
            <v>43084</v>
          </cell>
          <cell r="H42835">
            <v>6</v>
          </cell>
          <cell r="K42835">
            <v>40</v>
          </cell>
          <cell r="O42835">
            <v>67</v>
          </cell>
          <cell r="P42835" t="str">
            <v>DuPreez</v>
          </cell>
          <cell r="Q42835">
            <v>4</v>
          </cell>
          <cell r="S42835">
            <v>12</v>
          </cell>
        </row>
        <row r="42836">
          <cell r="B42836">
            <v>43084</v>
          </cell>
          <cell r="H42836">
            <v>18</v>
          </cell>
          <cell r="K42836">
            <v>0</v>
          </cell>
          <cell r="O42836">
            <v>92</v>
          </cell>
          <cell r="P42836" t="str">
            <v>DuPreez</v>
          </cell>
          <cell r="Q42836">
            <v>4</v>
          </cell>
          <cell r="S42836">
            <v>12</v>
          </cell>
        </row>
        <row r="42837">
          <cell r="B42837">
            <v>43084</v>
          </cell>
          <cell r="H42837">
            <v>6</v>
          </cell>
          <cell r="K42837">
            <v>59</v>
          </cell>
          <cell r="O42837">
            <v>250</v>
          </cell>
          <cell r="P42837" t="str">
            <v>DuPreez</v>
          </cell>
          <cell r="Q42837">
            <v>4</v>
          </cell>
          <cell r="S42837">
            <v>12</v>
          </cell>
        </row>
        <row r="42838">
          <cell r="B42838">
            <v>43084</v>
          </cell>
          <cell r="H42838">
            <v>9</v>
          </cell>
          <cell r="K42838">
            <v>15</v>
          </cell>
          <cell r="O42838">
            <v>0</v>
          </cell>
          <cell r="Q42838">
            <v>0</v>
          </cell>
          <cell r="S42838">
            <v>12</v>
          </cell>
        </row>
        <row r="42839">
          <cell r="B42839">
            <v>43084</v>
          </cell>
          <cell r="H42839">
            <v>17</v>
          </cell>
          <cell r="K42839">
            <v>0</v>
          </cell>
          <cell r="O42839">
            <v>107</v>
          </cell>
          <cell r="P42839" t="str">
            <v>DuPreez</v>
          </cell>
          <cell r="Q42839">
            <v>4</v>
          </cell>
          <cell r="S42839">
            <v>12</v>
          </cell>
        </row>
        <row r="42840">
          <cell r="B42840">
            <v>43084</v>
          </cell>
          <cell r="H42840">
            <v>17</v>
          </cell>
          <cell r="K42840">
            <v>0</v>
          </cell>
          <cell r="O42840">
            <v>197</v>
          </cell>
          <cell r="P42840" t="str">
            <v>DuPreez</v>
          </cell>
          <cell r="Q42840">
            <v>4</v>
          </cell>
          <cell r="S42840">
            <v>12</v>
          </cell>
        </row>
        <row r="42841">
          <cell r="B42841">
            <v>43084</v>
          </cell>
          <cell r="H42841">
            <v>13</v>
          </cell>
          <cell r="K42841">
            <v>0</v>
          </cell>
          <cell r="O42841">
            <v>79</v>
          </cell>
          <cell r="P42841" t="str">
            <v>DuPreez</v>
          </cell>
          <cell r="Q42841">
            <v>4</v>
          </cell>
          <cell r="S42841">
            <v>12</v>
          </cell>
        </row>
        <row r="42842">
          <cell r="B42842">
            <v>43084</v>
          </cell>
          <cell r="H42842">
            <v>12</v>
          </cell>
          <cell r="K42842">
            <v>0</v>
          </cell>
          <cell r="O42842">
            <v>251</v>
          </cell>
          <cell r="P42842" t="str">
            <v>DuPreez</v>
          </cell>
          <cell r="Q42842">
            <v>3</v>
          </cell>
          <cell r="S42842">
            <v>12</v>
          </cell>
        </row>
        <row r="42843">
          <cell r="B42843">
            <v>43084</v>
          </cell>
          <cell r="H42843">
            <v>20</v>
          </cell>
          <cell r="K42843">
            <v>0</v>
          </cell>
          <cell r="O42843">
            <v>21</v>
          </cell>
          <cell r="P42843" t="str">
            <v>DuPreez</v>
          </cell>
          <cell r="Q42843">
            <v>5</v>
          </cell>
          <cell r="S42843">
            <v>12</v>
          </cell>
        </row>
        <row r="42844">
          <cell r="B42844">
            <v>43084</v>
          </cell>
          <cell r="H42844">
            <v>16</v>
          </cell>
          <cell r="K42844">
            <v>0</v>
          </cell>
          <cell r="O42844">
            <v>136</v>
          </cell>
          <cell r="P42844" t="str">
            <v>DuPreez</v>
          </cell>
          <cell r="Q42844">
            <v>1</v>
          </cell>
          <cell r="S42844">
            <v>12</v>
          </cell>
        </row>
        <row r="42845">
          <cell r="B42845">
            <v>43085</v>
          </cell>
          <cell r="H42845">
            <v>11</v>
          </cell>
          <cell r="K42845">
            <v>0</v>
          </cell>
          <cell r="O42845">
            <v>106</v>
          </cell>
          <cell r="P42845" t="str">
            <v>Stevens</v>
          </cell>
          <cell r="Q42845">
            <v>5</v>
          </cell>
          <cell r="S42845">
            <v>12</v>
          </cell>
        </row>
        <row r="42846">
          <cell r="B42846">
            <v>43085</v>
          </cell>
          <cell r="H42846">
            <v>5</v>
          </cell>
          <cell r="K42846">
            <v>46</v>
          </cell>
          <cell r="O42846">
            <v>55</v>
          </cell>
          <cell r="P42846" t="str">
            <v>Stevens</v>
          </cell>
          <cell r="Q42846">
            <v>4</v>
          </cell>
          <cell r="S42846">
            <v>12</v>
          </cell>
        </row>
        <row r="42847">
          <cell r="B42847">
            <v>43085</v>
          </cell>
          <cell r="H42847">
            <v>6</v>
          </cell>
          <cell r="K42847">
            <v>60</v>
          </cell>
          <cell r="O42847">
            <v>119</v>
          </cell>
          <cell r="P42847" t="str">
            <v>Stevens</v>
          </cell>
          <cell r="Q42847">
            <v>3</v>
          </cell>
          <cell r="S42847">
            <v>12</v>
          </cell>
        </row>
        <row r="42848">
          <cell r="B42848">
            <v>43085</v>
          </cell>
          <cell r="H42848">
            <v>9</v>
          </cell>
          <cell r="K42848">
            <v>0</v>
          </cell>
          <cell r="O42848">
            <v>454</v>
          </cell>
          <cell r="P42848" t="str">
            <v>Stevens</v>
          </cell>
          <cell r="Q42848">
            <v>3</v>
          </cell>
          <cell r="S42848">
            <v>12</v>
          </cell>
        </row>
        <row r="42849">
          <cell r="B42849">
            <v>43085</v>
          </cell>
          <cell r="H42849">
            <v>11</v>
          </cell>
          <cell r="K42849">
            <v>0</v>
          </cell>
          <cell r="O42849">
            <v>59</v>
          </cell>
          <cell r="P42849" t="str">
            <v>Stevens</v>
          </cell>
          <cell r="Q42849">
            <v>3</v>
          </cell>
          <cell r="S42849">
            <v>12</v>
          </cell>
        </row>
        <row r="42850">
          <cell r="B42850">
            <v>43085</v>
          </cell>
          <cell r="H42850">
            <v>9</v>
          </cell>
          <cell r="K42850">
            <v>0</v>
          </cell>
          <cell r="O42850">
            <v>123</v>
          </cell>
          <cell r="P42850" t="str">
            <v>Stevens</v>
          </cell>
          <cell r="Q42850">
            <v>3</v>
          </cell>
          <cell r="S42850">
            <v>12</v>
          </cell>
        </row>
        <row r="42851">
          <cell r="B42851">
            <v>43085</v>
          </cell>
          <cell r="H42851">
            <v>8</v>
          </cell>
          <cell r="K42851">
            <v>0</v>
          </cell>
          <cell r="O42851">
            <v>48</v>
          </cell>
          <cell r="P42851" t="str">
            <v>Stevens</v>
          </cell>
          <cell r="Q42851">
            <v>3</v>
          </cell>
          <cell r="S42851">
            <v>12</v>
          </cell>
        </row>
        <row r="42852">
          <cell r="B42852">
            <v>43085</v>
          </cell>
          <cell r="H42852">
            <v>9</v>
          </cell>
          <cell r="K42852">
            <v>0</v>
          </cell>
          <cell r="O42852">
            <v>82</v>
          </cell>
          <cell r="P42852" t="str">
            <v>Stevens</v>
          </cell>
          <cell r="Q42852">
            <v>5</v>
          </cell>
          <cell r="S42852">
            <v>12</v>
          </cell>
        </row>
        <row r="42853">
          <cell r="B42853">
            <v>43085</v>
          </cell>
          <cell r="H42853">
            <v>6</v>
          </cell>
          <cell r="K42853">
            <v>129</v>
          </cell>
          <cell r="O42853">
            <v>239</v>
          </cell>
          <cell r="P42853" t="str">
            <v>Ellis</v>
          </cell>
          <cell r="Q42853">
            <v>5</v>
          </cell>
          <cell r="S42853">
            <v>12</v>
          </cell>
        </row>
        <row r="42854">
          <cell r="B42854">
            <v>43085</v>
          </cell>
          <cell r="H42854">
            <v>14</v>
          </cell>
          <cell r="K42854">
            <v>0</v>
          </cell>
          <cell r="O42854">
            <v>89</v>
          </cell>
          <cell r="P42854" t="str">
            <v>Ellis</v>
          </cell>
          <cell r="Q42854">
            <v>5</v>
          </cell>
          <cell r="S42854">
            <v>12</v>
          </cell>
        </row>
        <row r="42855">
          <cell r="B42855">
            <v>43085</v>
          </cell>
          <cell r="H42855">
            <v>11</v>
          </cell>
          <cell r="K42855">
            <v>0</v>
          </cell>
          <cell r="O42855">
            <v>139</v>
          </cell>
          <cell r="P42855" t="str">
            <v>Stevens</v>
          </cell>
          <cell r="Q42855">
            <v>5</v>
          </cell>
          <cell r="S42855">
            <v>12</v>
          </cell>
        </row>
        <row r="42856">
          <cell r="B42856">
            <v>43085</v>
          </cell>
          <cell r="H42856">
            <v>10</v>
          </cell>
          <cell r="K42856">
            <v>0</v>
          </cell>
          <cell r="O42856">
            <v>481</v>
          </cell>
          <cell r="P42856" t="str">
            <v>Ellis</v>
          </cell>
          <cell r="Q42856">
            <v>4</v>
          </cell>
          <cell r="S42856">
            <v>12</v>
          </cell>
        </row>
        <row r="42857">
          <cell r="B42857">
            <v>43085</v>
          </cell>
          <cell r="H42857">
            <v>13</v>
          </cell>
          <cell r="K42857">
            <v>0</v>
          </cell>
          <cell r="O42857">
            <v>134</v>
          </cell>
          <cell r="P42857" t="str">
            <v>Stevens</v>
          </cell>
          <cell r="Q42857">
            <v>2</v>
          </cell>
          <cell r="S42857">
            <v>12</v>
          </cell>
        </row>
        <row r="42858">
          <cell r="B42858">
            <v>43085</v>
          </cell>
          <cell r="H42858">
            <v>9</v>
          </cell>
          <cell r="K42858">
            <v>222</v>
          </cell>
          <cell r="O42858">
            <v>0</v>
          </cell>
          <cell r="Q42858">
            <v>0</v>
          </cell>
          <cell r="S42858">
            <v>12</v>
          </cell>
        </row>
        <row r="42859">
          <cell r="B42859">
            <v>43085</v>
          </cell>
          <cell r="H42859">
            <v>8</v>
          </cell>
          <cell r="K42859">
            <v>0</v>
          </cell>
          <cell r="O42859">
            <v>215</v>
          </cell>
          <cell r="P42859" t="str">
            <v>Stevens</v>
          </cell>
          <cell r="Q42859">
            <v>4</v>
          </cell>
          <cell r="S42859">
            <v>12</v>
          </cell>
        </row>
        <row r="42860">
          <cell r="B42860">
            <v>43085</v>
          </cell>
          <cell r="H42860">
            <v>8</v>
          </cell>
          <cell r="K42860">
            <v>0</v>
          </cell>
          <cell r="O42860">
            <v>523</v>
          </cell>
          <cell r="P42860" t="str">
            <v>Ellis</v>
          </cell>
          <cell r="Q42860">
            <v>5</v>
          </cell>
          <cell r="S42860">
            <v>12</v>
          </cell>
        </row>
        <row r="42861">
          <cell r="B42861">
            <v>43085</v>
          </cell>
          <cell r="H42861">
            <v>2</v>
          </cell>
          <cell r="K42861">
            <v>0</v>
          </cell>
          <cell r="O42861">
            <v>14</v>
          </cell>
          <cell r="P42861" t="str">
            <v>Stevens</v>
          </cell>
          <cell r="Q42861">
            <v>5</v>
          </cell>
          <cell r="S42861">
            <v>12</v>
          </cell>
        </row>
        <row r="42862">
          <cell r="B42862">
            <v>43085</v>
          </cell>
          <cell r="H42862">
            <v>8</v>
          </cell>
          <cell r="K42862">
            <v>0</v>
          </cell>
          <cell r="O42862">
            <v>44</v>
          </cell>
          <cell r="P42862" t="str">
            <v>Stevens</v>
          </cell>
          <cell r="Q42862">
            <v>5</v>
          </cell>
          <cell r="S42862">
            <v>12</v>
          </cell>
        </row>
        <row r="42863">
          <cell r="B42863">
            <v>43085</v>
          </cell>
          <cell r="H42863">
            <v>6</v>
          </cell>
          <cell r="K42863">
            <v>50</v>
          </cell>
          <cell r="O42863">
            <v>1262</v>
          </cell>
          <cell r="P42863" t="str">
            <v>Stevens</v>
          </cell>
          <cell r="Q42863">
            <v>2</v>
          </cell>
          <cell r="S42863">
            <v>12</v>
          </cell>
        </row>
        <row r="42864">
          <cell r="B42864">
            <v>43085</v>
          </cell>
          <cell r="H42864">
            <v>6</v>
          </cell>
          <cell r="K42864">
            <v>35</v>
          </cell>
          <cell r="O42864">
            <v>462</v>
          </cell>
          <cell r="P42864" t="str">
            <v>Ellis</v>
          </cell>
          <cell r="Q42864">
            <v>5</v>
          </cell>
          <cell r="S42864">
            <v>12</v>
          </cell>
        </row>
        <row r="42865">
          <cell r="B42865">
            <v>43085</v>
          </cell>
          <cell r="H42865">
            <v>10</v>
          </cell>
          <cell r="K42865">
            <v>0</v>
          </cell>
          <cell r="O42865">
            <v>133</v>
          </cell>
          <cell r="P42865" t="str">
            <v>Ellis</v>
          </cell>
          <cell r="Q42865">
            <v>5</v>
          </cell>
          <cell r="S42865">
            <v>12</v>
          </cell>
        </row>
        <row r="42866">
          <cell r="B42866">
            <v>43085</v>
          </cell>
          <cell r="H42866">
            <v>9</v>
          </cell>
          <cell r="K42866">
            <v>157</v>
          </cell>
          <cell r="O42866">
            <v>0</v>
          </cell>
          <cell r="Q42866">
            <v>0</v>
          </cell>
          <cell r="S42866">
            <v>12</v>
          </cell>
        </row>
        <row r="42867">
          <cell r="B42867">
            <v>43085</v>
          </cell>
          <cell r="H42867">
            <v>5</v>
          </cell>
          <cell r="K42867">
            <v>57</v>
          </cell>
          <cell r="O42867">
            <v>153</v>
          </cell>
          <cell r="P42867" t="str">
            <v>Ellis</v>
          </cell>
          <cell r="Q42867">
            <v>5</v>
          </cell>
          <cell r="S42867">
            <v>12</v>
          </cell>
        </row>
        <row r="42868">
          <cell r="B42868">
            <v>43085</v>
          </cell>
          <cell r="H42868">
            <v>7</v>
          </cell>
          <cell r="K42868">
            <v>0</v>
          </cell>
          <cell r="O42868">
            <v>338</v>
          </cell>
          <cell r="P42868" t="str">
            <v>Ellis</v>
          </cell>
          <cell r="Q42868">
            <v>5</v>
          </cell>
          <cell r="S42868">
            <v>12</v>
          </cell>
        </row>
        <row r="42869">
          <cell r="B42869">
            <v>43085</v>
          </cell>
          <cell r="H42869">
            <v>8</v>
          </cell>
          <cell r="K42869">
            <v>0</v>
          </cell>
          <cell r="O42869">
            <v>101</v>
          </cell>
          <cell r="P42869" t="str">
            <v>Ellis</v>
          </cell>
          <cell r="Q42869">
            <v>4</v>
          </cell>
          <cell r="S42869">
            <v>12</v>
          </cell>
        </row>
        <row r="42870">
          <cell r="B42870">
            <v>43085</v>
          </cell>
          <cell r="H42870">
            <v>6</v>
          </cell>
          <cell r="K42870">
            <v>9</v>
          </cell>
          <cell r="O42870">
            <v>137</v>
          </cell>
          <cell r="P42870" t="str">
            <v>Ellis</v>
          </cell>
          <cell r="Q42870">
            <v>3</v>
          </cell>
          <cell r="S42870">
            <v>12</v>
          </cell>
        </row>
        <row r="42871">
          <cell r="B42871">
            <v>43085</v>
          </cell>
          <cell r="H42871">
            <v>9</v>
          </cell>
          <cell r="K42871">
            <v>49</v>
          </cell>
          <cell r="O42871">
            <v>0</v>
          </cell>
          <cell r="Q42871">
            <v>0</v>
          </cell>
          <cell r="S42871">
            <v>12</v>
          </cell>
        </row>
        <row r="42872">
          <cell r="B42872">
            <v>43085</v>
          </cell>
          <cell r="H42872">
            <v>11</v>
          </cell>
          <cell r="K42872">
            <v>0</v>
          </cell>
          <cell r="O42872">
            <v>746</v>
          </cell>
          <cell r="P42872" t="str">
            <v>Stevens</v>
          </cell>
          <cell r="Q42872">
            <v>4</v>
          </cell>
          <cell r="S42872">
            <v>12</v>
          </cell>
        </row>
        <row r="42873">
          <cell r="B42873">
            <v>43085</v>
          </cell>
          <cell r="H42873">
            <v>5</v>
          </cell>
          <cell r="K42873">
            <v>23</v>
          </cell>
          <cell r="O42873">
            <v>604</v>
          </cell>
          <cell r="P42873" t="str">
            <v>Ellis</v>
          </cell>
          <cell r="Q42873">
            <v>4</v>
          </cell>
          <cell r="S42873">
            <v>12</v>
          </cell>
        </row>
        <row r="42874">
          <cell r="B42874">
            <v>43085</v>
          </cell>
          <cell r="H42874">
            <v>9</v>
          </cell>
          <cell r="K42874">
            <v>53</v>
          </cell>
          <cell r="O42874">
            <v>0</v>
          </cell>
          <cell r="Q42874">
            <v>0</v>
          </cell>
          <cell r="S42874">
            <v>12</v>
          </cell>
        </row>
        <row r="42875">
          <cell r="B42875">
            <v>43085</v>
          </cell>
          <cell r="H42875">
            <v>1</v>
          </cell>
          <cell r="K42875">
            <v>191</v>
          </cell>
          <cell r="O42875">
            <v>30</v>
          </cell>
          <cell r="P42875" t="str">
            <v>Stevens</v>
          </cell>
          <cell r="Q42875">
            <v>3</v>
          </cell>
          <cell r="S42875">
            <v>12</v>
          </cell>
        </row>
        <row r="42876">
          <cell r="B42876">
            <v>43085</v>
          </cell>
          <cell r="H42876">
            <v>5</v>
          </cell>
          <cell r="K42876">
            <v>48</v>
          </cell>
          <cell r="O42876">
            <v>328</v>
          </cell>
          <cell r="P42876" t="str">
            <v>Ellis</v>
          </cell>
          <cell r="Q42876">
            <v>4</v>
          </cell>
          <cell r="S42876">
            <v>12</v>
          </cell>
        </row>
        <row r="42877">
          <cell r="B42877">
            <v>43085</v>
          </cell>
          <cell r="H42877">
            <v>9</v>
          </cell>
          <cell r="K42877">
            <v>0</v>
          </cell>
          <cell r="O42877">
            <v>25</v>
          </cell>
          <cell r="P42877" t="str">
            <v>Stevens</v>
          </cell>
          <cell r="Q42877">
            <v>5</v>
          </cell>
          <cell r="S42877">
            <v>12</v>
          </cell>
        </row>
        <row r="42878">
          <cell r="B42878">
            <v>43085</v>
          </cell>
          <cell r="H42878">
            <v>6</v>
          </cell>
          <cell r="K42878">
            <v>18</v>
          </cell>
          <cell r="O42878">
            <v>80</v>
          </cell>
          <cell r="P42878" t="str">
            <v>Stevens</v>
          </cell>
          <cell r="Q42878">
            <v>2</v>
          </cell>
          <cell r="S42878">
            <v>12</v>
          </cell>
        </row>
        <row r="42879">
          <cell r="B42879">
            <v>43085</v>
          </cell>
          <cell r="H42879">
            <v>8</v>
          </cell>
          <cell r="K42879">
            <v>0</v>
          </cell>
          <cell r="O42879">
            <v>51</v>
          </cell>
          <cell r="P42879" t="str">
            <v>Stevens</v>
          </cell>
          <cell r="Q42879">
            <v>4</v>
          </cell>
          <cell r="S42879">
            <v>12</v>
          </cell>
        </row>
        <row r="42880">
          <cell r="B42880">
            <v>43085</v>
          </cell>
          <cell r="H42880">
            <v>6</v>
          </cell>
          <cell r="K42880">
            <v>90</v>
          </cell>
          <cell r="O42880">
            <v>298</v>
          </cell>
          <cell r="P42880" t="str">
            <v>Ellis</v>
          </cell>
          <cell r="Q42880">
            <v>4</v>
          </cell>
          <cell r="S42880">
            <v>12</v>
          </cell>
        </row>
        <row r="42881">
          <cell r="B42881">
            <v>43085</v>
          </cell>
          <cell r="H42881">
            <v>5</v>
          </cell>
          <cell r="K42881">
            <v>8</v>
          </cell>
          <cell r="O42881">
            <v>180</v>
          </cell>
          <cell r="P42881" t="str">
            <v>Stevens</v>
          </cell>
          <cell r="Q42881">
            <v>5</v>
          </cell>
          <cell r="S42881">
            <v>12</v>
          </cell>
        </row>
        <row r="42882">
          <cell r="B42882">
            <v>43085</v>
          </cell>
          <cell r="H42882">
            <v>6</v>
          </cell>
          <cell r="K42882">
            <v>32</v>
          </cell>
          <cell r="O42882">
            <v>8</v>
          </cell>
          <cell r="P42882" t="str">
            <v>Ellis</v>
          </cell>
          <cell r="Q42882">
            <v>4</v>
          </cell>
          <cell r="S42882">
            <v>12</v>
          </cell>
        </row>
        <row r="42883">
          <cell r="B42883">
            <v>43085</v>
          </cell>
          <cell r="H42883">
            <v>5</v>
          </cell>
          <cell r="K42883">
            <v>8</v>
          </cell>
          <cell r="O42883">
            <v>0</v>
          </cell>
          <cell r="Q42883">
            <v>0</v>
          </cell>
          <cell r="S42883">
            <v>12</v>
          </cell>
        </row>
        <row r="42884">
          <cell r="B42884">
            <v>43085</v>
          </cell>
          <cell r="H42884">
            <v>6</v>
          </cell>
          <cell r="K42884">
            <v>169</v>
          </cell>
          <cell r="O42884">
            <v>53</v>
          </cell>
          <cell r="P42884" t="str">
            <v>Stevens</v>
          </cell>
          <cell r="Q42884">
            <v>2</v>
          </cell>
          <cell r="S42884">
            <v>12</v>
          </cell>
        </row>
        <row r="42885">
          <cell r="B42885">
            <v>43085</v>
          </cell>
          <cell r="H42885">
            <v>7</v>
          </cell>
          <cell r="K42885">
            <v>121</v>
          </cell>
          <cell r="O42885">
            <v>31</v>
          </cell>
          <cell r="P42885" t="str">
            <v>Ellis</v>
          </cell>
          <cell r="Q42885">
            <v>3</v>
          </cell>
          <cell r="S42885">
            <v>12</v>
          </cell>
        </row>
        <row r="42886">
          <cell r="B42886">
            <v>43085</v>
          </cell>
          <cell r="H42886">
            <v>6</v>
          </cell>
          <cell r="K42886">
            <v>200</v>
          </cell>
          <cell r="O42886">
            <v>1015</v>
          </cell>
          <cell r="P42886" t="str">
            <v>Ellis</v>
          </cell>
          <cell r="Q42886">
            <v>3</v>
          </cell>
          <cell r="S42886">
            <v>12</v>
          </cell>
        </row>
        <row r="42887">
          <cell r="B42887">
            <v>43085</v>
          </cell>
          <cell r="H42887">
            <v>6</v>
          </cell>
          <cell r="K42887">
            <v>41</v>
          </cell>
          <cell r="O42887">
            <v>160</v>
          </cell>
          <cell r="P42887" t="str">
            <v>Stevens</v>
          </cell>
          <cell r="Q42887">
            <v>4</v>
          </cell>
          <cell r="S42887">
            <v>12</v>
          </cell>
        </row>
        <row r="42888">
          <cell r="B42888">
            <v>43085</v>
          </cell>
          <cell r="H42888">
            <v>6</v>
          </cell>
          <cell r="K42888">
            <v>29</v>
          </cell>
          <cell r="O42888">
            <v>64</v>
          </cell>
          <cell r="P42888" t="str">
            <v>Stevens</v>
          </cell>
          <cell r="Q42888">
            <v>3</v>
          </cell>
          <cell r="S42888">
            <v>12</v>
          </cell>
        </row>
        <row r="42889">
          <cell r="B42889">
            <v>43085</v>
          </cell>
          <cell r="H42889">
            <v>5</v>
          </cell>
          <cell r="K42889">
            <v>45</v>
          </cell>
          <cell r="O42889">
            <v>414</v>
          </cell>
          <cell r="P42889" t="str">
            <v>Stevens</v>
          </cell>
          <cell r="Q42889">
            <v>2</v>
          </cell>
          <cell r="S42889">
            <v>12</v>
          </cell>
        </row>
        <row r="42890">
          <cell r="B42890">
            <v>43085</v>
          </cell>
          <cell r="H42890">
            <v>6</v>
          </cell>
          <cell r="K42890">
            <v>191</v>
          </cell>
          <cell r="O42890">
            <v>81</v>
          </cell>
          <cell r="P42890" t="str">
            <v>Stevens</v>
          </cell>
          <cell r="Q42890">
            <v>3</v>
          </cell>
          <cell r="S42890">
            <v>12</v>
          </cell>
        </row>
        <row r="42891">
          <cell r="B42891">
            <v>43085</v>
          </cell>
          <cell r="H42891">
            <v>4</v>
          </cell>
          <cell r="K42891">
            <v>227</v>
          </cell>
          <cell r="O42891">
            <v>146</v>
          </cell>
          <cell r="P42891" t="str">
            <v>Stevens</v>
          </cell>
          <cell r="Q42891">
            <v>2</v>
          </cell>
          <cell r="S42891">
            <v>12</v>
          </cell>
        </row>
        <row r="42892">
          <cell r="B42892">
            <v>43085</v>
          </cell>
          <cell r="H42892">
            <v>5</v>
          </cell>
          <cell r="K42892">
            <v>202</v>
          </cell>
          <cell r="O42892">
            <v>398</v>
          </cell>
          <cell r="P42892" t="str">
            <v>Stevens</v>
          </cell>
          <cell r="Q42892">
            <v>4</v>
          </cell>
          <cell r="S42892">
            <v>12</v>
          </cell>
        </row>
        <row r="42893">
          <cell r="B42893">
            <v>43085</v>
          </cell>
          <cell r="H42893">
            <v>9</v>
          </cell>
          <cell r="K42893">
            <v>10</v>
          </cell>
          <cell r="O42893">
            <v>0</v>
          </cell>
          <cell r="Q42893">
            <v>0</v>
          </cell>
          <cell r="S42893">
            <v>12</v>
          </cell>
        </row>
        <row r="42894">
          <cell r="B42894">
            <v>43085</v>
          </cell>
          <cell r="H42894">
            <v>5</v>
          </cell>
          <cell r="K42894">
            <v>103</v>
          </cell>
          <cell r="O42894">
            <v>0</v>
          </cell>
          <cell r="Q42894">
            <v>0</v>
          </cell>
          <cell r="S42894">
            <v>12</v>
          </cell>
        </row>
        <row r="42895">
          <cell r="B42895">
            <v>43085</v>
          </cell>
          <cell r="H42895">
            <v>5</v>
          </cell>
          <cell r="K42895">
            <v>270</v>
          </cell>
          <cell r="O42895">
            <v>222</v>
          </cell>
          <cell r="P42895" t="str">
            <v>Stevens</v>
          </cell>
          <cell r="Q42895">
            <v>5</v>
          </cell>
          <cell r="S42895">
            <v>12</v>
          </cell>
        </row>
        <row r="42896">
          <cell r="B42896">
            <v>43085</v>
          </cell>
          <cell r="H42896">
            <v>6</v>
          </cell>
          <cell r="K42896">
            <v>12</v>
          </cell>
          <cell r="O42896">
            <v>149</v>
          </cell>
          <cell r="P42896" t="str">
            <v>Ellis</v>
          </cell>
          <cell r="Q42896">
            <v>3</v>
          </cell>
          <cell r="S42896">
            <v>12</v>
          </cell>
        </row>
        <row r="42897">
          <cell r="B42897">
            <v>43085</v>
          </cell>
          <cell r="H42897">
            <v>9</v>
          </cell>
          <cell r="K42897">
            <v>0</v>
          </cell>
          <cell r="O42897">
            <v>266</v>
          </cell>
          <cell r="P42897" t="str">
            <v>Ellis</v>
          </cell>
          <cell r="Q42897">
            <v>3</v>
          </cell>
          <cell r="S42897">
            <v>12</v>
          </cell>
        </row>
        <row r="42898">
          <cell r="B42898">
            <v>43085</v>
          </cell>
          <cell r="H42898">
            <v>5</v>
          </cell>
          <cell r="K42898">
            <v>20</v>
          </cell>
          <cell r="O42898">
            <v>244</v>
          </cell>
          <cell r="P42898" t="str">
            <v>Stevens</v>
          </cell>
          <cell r="Q42898">
            <v>3</v>
          </cell>
          <cell r="S42898">
            <v>12</v>
          </cell>
        </row>
        <row r="42899">
          <cell r="B42899">
            <v>43085</v>
          </cell>
          <cell r="H42899">
            <v>6</v>
          </cell>
          <cell r="K42899">
            <v>12</v>
          </cell>
          <cell r="O42899">
            <v>377</v>
          </cell>
          <cell r="P42899" t="str">
            <v>Ellis</v>
          </cell>
          <cell r="Q42899">
            <v>4</v>
          </cell>
          <cell r="S42899">
            <v>12</v>
          </cell>
        </row>
        <row r="42900">
          <cell r="B42900">
            <v>43085</v>
          </cell>
          <cell r="H42900">
            <v>5</v>
          </cell>
          <cell r="K42900">
            <v>76</v>
          </cell>
          <cell r="O42900">
            <v>89</v>
          </cell>
          <cell r="P42900" t="str">
            <v>Stevens</v>
          </cell>
          <cell r="Q42900">
            <v>3</v>
          </cell>
          <cell r="S42900">
            <v>12</v>
          </cell>
        </row>
        <row r="42901">
          <cell r="B42901">
            <v>43085</v>
          </cell>
          <cell r="H42901">
            <v>6</v>
          </cell>
          <cell r="K42901">
            <v>82</v>
          </cell>
          <cell r="O42901">
            <v>88</v>
          </cell>
          <cell r="P42901" t="str">
            <v>Stevens</v>
          </cell>
          <cell r="Q42901">
            <v>3</v>
          </cell>
          <cell r="S42901">
            <v>12</v>
          </cell>
        </row>
        <row r="42902">
          <cell r="B42902">
            <v>43085</v>
          </cell>
          <cell r="H42902">
            <v>6</v>
          </cell>
          <cell r="K42902">
            <v>62</v>
          </cell>
          <cell r="O42902">
            <v>14</v>
          </cell>
          <cell r="P42902" t="str">
            <v>Stevens</v>
          </cell>
          <cell r="Q42902">
            <v>2</v>
          </cell>
          <cell r="S42902">
            <v>12</v>
          </cell>
        </row>
        <row r="42903">
          <cell r="B42903">
            <v>43085</v>
          </cell>
          <cell r="H42903">
            <v>5</v>
          </cell>
          <cell r="K42903">
            <v>8</v>
          </cell>
          <cell r="O42903">
            <v>449</v>
          </cell>
          <cell r="P42903" t="str">
            <v>Ellis</v>
          </cell>
          <cell r="Q42903">
            <v>4</v>
          </cell>
          <cell r="S42903">
            <v>12</v>
          </cell>
        </row>
        <row r="42904">
          <cell r="B42904">
            <v>43085</v>
          </cell>
          <cell r="H42904">
            <v>6</v>
          </cell>
          <cell r="K42904">
            <v>47</v>
          </cell>
          <cell r="O42904">
            <v>7</v>
          </cell>
          <cell r="P42904" t="str">
            <v>Stevens</v>
          </cell>
          <cell r="Q42904">
            <v>2</v>
          </cell>
          <cell r="S42904">
            <v>12</v>
          </cell>
        </row>
        <row r="42905">
          <cell r="B42905">
            <v>43085</v>
          </cell>
          <cell r="H42905">
            <v>11</v>
          </cell>
          <cell r="K42905">
            <v>0</v>
          </cell>
          <cell r="O42905">
            <v>527</v>
          </cell>
          <cell r="P42905" t="str">
            <v>Stevens</v>
          </cell>
          <cell r="Q42905">
            <v>3</v>
          </cell>
          <cell r="S42905">
            <v>12</v>
          </cell>
        </row>
        <row r="42906">
          <cell r="B42906">
            <v>43085</v>
          </cell>
          <cell r="H42906">
            <v>5</v>
          </cell>
          <cell r="K42906">
            <v>101</v>
          </cell>
          <cell r="O42906">
            <v>138</v>
          </cell>
          <cell r="P42906" t="str">
            <v>Ellis</v>
          </cell>
          <cell r="Q42906">
            <v>5</v>
          </cell>
          <cell r="S42906">
            <v>12</v>
          </cell>
        </row>
        <row r="42907">
          <cell r="B42907">
            <v>43085</v>
          </cell>
          <cell r="H42907">
            <v>6</v>
          </cell>
          <cell r="K42907">
            <v>105</v>
          </cell>
          <cell r="O42907">
            <v>453</v>
          </cell>
          <cell r="P42907" t="str">
            <v>Ellis</v>
          </cell>
          <cell r="Q42907">
            <v>5</v>
          </cell>
          <cell r="S42907">
            <v>12</v>
          </cell>
        </row>
        <row r="42908">
          <cell r="B42908">
            <v>43085</v>
          </cell>
          <cell r="H42908">
            <v>6</v>
          </cell>
          <cell r="K42908">
            <v>19</v>
          </cell>
          <cell r="O42908">
            <v>0</v>
          </cell>
          <cell r="Q42908">
            <v>0</v>
          </cell>
          <cell r="S42908">
            <v>12</v>
          </cell>
        </row>
        <row r="42909">
          <cell r="B42909">
            <v>43085</v>
          </cell>
          <cell r="H42909">
            <v>6</v>
          </cell>
          <cell r="K42909">
            <v>127</v>
          </cell>
          <cell r="O42909">
            <v>75</v>
          </cell>
          <cell r="P42909" t="str">
            <v>Stevens</v>
          </cell>
          <cell r="Q42909">
            <v>2</v>
          </cell>
          <cell r="S42909">
            <v>12</v>
          </cell>
        </row>
        <row r="42910">
          <cell r="B42910">
            <v>43085</v>
          </cell>
          <cell r="H42910">
            <v>6</v>
          </cell>
          <cell r="K42910">
            <v>200</v>
          </cell>
          <cell r="O42910">
            <v>54</v>
          </cell>
          <cell r="P42910" t="str">
            <v>Stevens</v>
          </cell>
          <cell r="Q42910">
            <v>4</v>
          </cell>
          <cell r="S42910">
            <v>12</v>
          </cell>
        </row>
        <row r="42911">
          <cell r="B42911">
            <v>43085</v>
          </cell>
          <cell r="H42911">
            <v>5</v>
          </cell>
          <cell r="K42911">
            <v>240</v>
          </cell>
          <cell r="O42911">
            <v>121</v>
          </cell>
          <cell r="P42911" t="str">
            <v>Stevens</v>
          </cell>
          <cell r="Q42911">
            <v>4</v>
          </cell>
          <cell r="S42911">
            <v>12</v>
          </cell>
        </row>
        <row r="42912">
          <cell r="B42912">
            <v>43085</v>
          </cell>
          <cell r="H42912">
            <v>906</v>
          </cell>
          <cell r="K42912">
            <v>0</v>
          </cell>
          <cell r="O42912">
            <v>0</v>
          </cell>
          <cell r="Q42912">
            <v>0</v>
          </cell>
          <cell r="S42912">
            <v>12</v>
          </cell>
        </row>
        <row r="42913">
          <cell r="B42913">
            <v>43085</v>
          </cell>
          <cell r="H42913">
            <v>6</v>
          </cell>
          <cell r="K42913">
            <v>218</v>
          </cell>
          <cell r="O42913">
            <v>566</v>
          </cell>
          <cell r="P42913" t="str">
            <v>Ellis</v>
          </cell>
          <cell r="Q42913">
            <v>3</v>
          </cell>
          <cell r="S42913">
            <v>12</v>
          </cell>
        </row>
        <row r="42914">
          <cell r="B42914">
            <v>43085</v>
          </cell>
          <cell r="H42914">
            <v>6</v>
          </cell>
          <cell r="K42914">
            <v>237</v>
          </cell>
          <cell r="O42914">
            <v>157</v>
          </cell>
          <cell r="P42914" t="str">
            <v>Stevens</v>
          </cell>
          <cell r="Q42914">
            <v>5</v>
          </cell>
          <cell r="S42914">
            <v>12</v>
          </cell>
        </row>
        <row r="42915">
          <cell r="B42915">
            <v>43085</v>
          </cell>
          <cell r="H42915">
            <v>6</v>
          </cell>
          <cell r="K42915">
            <v>217</v>
          </cell>
          <cell r="O42915">
            <v>158</v>
          </cell>
          <cell r="P42915" t="str">
            <v>Stevens</v>
          </cell>
          <cell r="Q42915">
            <v>5</v>
          </cell>
          <cell r="S42915">
            <v>12</v>
          </cell>
        </row>
        <row r="42916">
          <cell r="B42916">
            <v>43085</v>
          </cell>
          <cell r="H42916">
            <v>6</v>
          </cell>
          <cell r="K42916">
            <v>280</v>
          </cell>
          <cell r="O42916">
            <v>564</v>
          </cell>
          <cell r="P42916" t="str">
            <v>Stevens</v>
          </cell>
          <cell r="Q42916">
            <v>3</v>
          </cell>
          <cell r="S42916">
            <v>12</v>
          </cell>
        </row>
        <row r="42917">
          <cell r="B42917">
            <v>43085</v>
          </cell>
          <cell r="H42917">
            <v>10</v>
          </cell>
          <cell r="K42917">
            <v>629</v>
          </cell>
          <cell r="O42917">
            <v>0</v>
          </cell>
          <cell r="Q42917">
            <v>0</v>
          </cell>
          <cell r="S42917">
            <v>12</v>
          </cell>
        </row>
        <row r="42918">
          <cell r="B42918">
            <v>43085</v>
          </cell>
          <cell r="H42918">
            <v>6</v>
          </cell>
          <cell r="K42918">
            <v>310</v>
          </cell>
          <cell r="O42918">
            <v>174</v>
          </cell>
          <cell r="P42918" t="str">
            <v>Ellis</v>
          </cell>
          <cell r="Q42918">
            <v>4</v>
          </cell>
          <cell r="S42918">
            <v>12</v>
          </cell>
        </row>
        <row r="42919">
          <cell r="B42919">
            <v>43085</v>
          </cell>
          <cell r="H42919">
            <v>6</v>
          </cell>
          <cell r="K42919">
            <v>153</v>
          </cell>
          <cell r="O42919">
            <v>151</v>
          </cell>
          <cell r="P42919" t="str">
            <v>Ellis</v>
          </cell>
          <cell r="Q42919">
            <v>3</v>
          </cell>
          <cell r="S42919">
            <v>12</v>
          </cell>
        </row>
        <row r="42920">
          <cell r="B42920">
            <v>43085</v>
          </cell>
          <cell r="H42920">
            <v>6</v>
          </cell>
          <cell r="K42920">
            <v>237</v>
          </cell>
          <cell r="O42920">
            <v>170</v>
          </cell>
          <cell r="P42920" t="str">
            <v>Ellis</v>
          </cell>
          <cell r="Q42920">
            <v>3</v>
          </cell>
          <cell r="S42920">
            <v>12</v>
          </cell>
        </row>
        <row r="42921">
          <cell r="B42921">
            <v>43085</v>
          </cell>
          <cell r="H42921">
            <v>6</v>
          </cell>
          <cell r="K42921">
            <v>261</v>
          </cell>
          <cell r="O42921">
            <v>236</v>
          </cell>
          <cell r="P42921" t="str">
            <v>Stevens</v>
          </cell>
          <cell r="Q42921">
            <v>3</v>
          </cell>
          <cell r="S42921">
            <v>12</v>
          </cell>
        </row>
        <row r="42922">
          <cell r="B42922">
            <v>43085</v>
          </cell>
          <cell r="H42922">
            <v>5</v>
          </cell>
          <cell r="K42922">
            <v>59</v>
          </cell>
          <cell r="O42922">
            <v>0</v>
          </cell>
          <cell r="Q42922">
            <v>0</v>
          </cell>
          <cell r="S42922">
            <v>12</v>
          </cell>
        </row>
        <row r="42923">
          <cell r="B42923">
            <v>43085</v>
          </cell>
          <cell r="H42923">
            <v>6</v>
          </cell>
          <cell r="K42923">
            <v>319</v>
          </cell>
          <cell r="O42923">
            <v>0</v>
          </cell>
          <cell r="Q42923">
            <v>0</v>
          </cell>
          <cell r="S42923">
            <v>12</v>
          </cell>
        </row>
        <row r="42924">
          <cell r="B42924">
            <v>43085</v>
          </cell>
          <cell r="H42924">
            <v>5</v>
          </cell>
          <cell r="K42924">
            <v>117</v>
          </cell>
          <cell r="O42924">
            <v>65</v>
          </cell>
          <cell r="P42924" t="str">
            <v>Ellis</v>
          </cell>
          <cell r="Q42924">
            <v>5</v>
          </cell>
          <cell r="S42924">
            <v>12</v>
          </cell>
        </row>
        <row r="42925">
          <cell r="B42925">
            <v>43085</v>
          </cell>
          <cell r="H42925">
            <v>5</v>
          </cell>
          <cell r="K42925">
            <v>129</v>
          </cell>
          <cell r="O42925">
            <v>179</v>
          </cell>
          <cell r="P42925" t="str">
            <v>Ellis</v>
          </cell>
          <cell r="Q42925">
            <v>4</v>
          </cell>
          <cell r="S42925">
            <v>12</v>
          </cell>
        </row>
        <row r="42926">
          <cell r="B42926">
            <v>43085</v>
          </cell>
          <cell r="H42926">
            <v>5</v>
          </cell>
          <cell r="K42926">
            <v>114</v>
          </cell>
          <cell r="O42926">
            <v>99</v>
          </cell>
          <cell r="P42926" t="str">
            <v>Stevens</v>
          </cell>
          <cell r="Q42926">
            <v>3</v>
          </cell>
          <cell r="S42926">
            <v>12</v>
          </cell>
        </row>
        <row r="42927">
          <cell r="B42927">
            <v>43085</v>
          </cell>
          <cell r="H42927">
            <v>6</v>
          </cell>
          <cell r="K42927">
            <v>103</v>
          </cell>
          <cell r="O42927">
            <v>48</v>
          </cell>
          <cell r="P42927" t="str">
            <v>Ellis</v>
          </cell>
          <cell r="Q42927">
            <v>5</v>
          </cell>
          <cell r="S42927">
            <v>12</v>
          </cell>
        </row>
        <row r="42928">
          <cell r="B42928">
            <v>43085</v>
          </cell>
          <cell r="H42928">
            <v>5</v>
          </cell>
          <cell r="K42928">
            <v>87</v>
          </cell>
          <cell r="O42928">
            <v>123</v>
          </cell>
          <cell r="P42928" t="str">
            <v>Ellis</v>
          </cell>
          <cell r="Q42928">
            <v>4</v>
          </cell>
          <cell r="S42928">
            <v>12</v>
          </cell>
        </row>
        <row r="42929">
          <cell r="B42929">
            <v>43085</v>
          </cell>
          <cell r="H42929">
            <v>6</v>
          </cell>
          <cell r="K42929">
            <v>70</v>
          </cell>
          <cell r="O42929">
            <v>82</v>
          </cell>
          <cell r="P42929" t="str">
            <v>Stevens</v>
          </cell>
          <cell r="Q42929">
            <v>4</v>
          </cell>
          <cell r="S42929">
            <v>12</v>
          </cell>
        </row>
        <row r="42930">
          <cell r="B42930">
            <v>43085</v>
          </cell>
          <cell r="H42930">
            <v>5</v>
          </cell>
          <cell r="K42930">
            <v>85</v>
          </cell>
          <cell r="O42930">
            <v>84</v>
          </cell>
          <cell r="P42930" t="str">
            <v>Stevens</v>
          </cell>
          <cell r="Q42930">
            <v>2</v>
          </cell>
          <cell r="S42930">
            <v>12</v>
          </cell>
        </row>
        <row r="42931">
          <cell r="B42931">
            <v>43085</v>
          </cell>
          <cell r="H42931">
            <v>5</v>
          </cell>
          <cell r="K42931">
            <v>69</v>
          </cell>
          <cell r="O42931">
            <v>608</v>
          </cell>
          <cell r="P42931" t="str">
            <v>Ellis</v>
          </cell>
          <cell r="Q42931">
            <v>5</v>
          </cell>
          <cell r="S42931">
            <v>12</v>
          </cell>
        </row>
        <row r="42932">
          <cell r="B42932">
            <v>43085</v>
          </cell>
          <cell r="H42932">
            <v>0</v>
          </cell>
          <cell r="K42932">
            <v>0</v>
          </cell>
          <cell r="O42932">
            <v>0</v>
          </cell>
          <cell r="Q42932">
            <v>0</v>
          </cell>
          <cell r="S42932">
            <v>12</v>
          </cell>
        </row>
        <row r="42933">
          <cell r="B42933">
            <v>43085</v>
          </cell>
          <cell r="H42933">
            <v>5</v>
          </cell>
          <cell r="K42933">
            <v>51</v>
          </cell>
          <cell r="O42933">
            <v>10</v>
          </cell>
          <cell r="P42933" t="str">
            <v>Ellis</v>
          </cell>
          <cell r="Q42933">
            <v>4</v>
          </cell>
          <cell r="S42933">
            <v>12</v>
          </cell>
        </row>
        <row r="42934">
          <cell r="B42934">
            <v>43085</v>
          </cell>
          <cell r="H42934">
            <v>5</v>
          </cell>
          <cell r="K42934">
            <v>58</v>
          </cell>
          <cell r="O42934">
            <v>171</v>
          </cell>
          <cell r="P42934" t="str">
            <v>Stevens</v>
          </cell>
          <cell r="Q42934">
            <v>2</v>
          </cell>
          <cell r="S42934">
            <v>12</v>
          </cell>
        </row>
        <row r="42935">
          <cell r="B42935">
            <v>43085</v>
          </cell>
          <cell r="H42935">
            <v>6</v>
          </cell>
          <cell r="K42935">
            <v>10</v>
          </cell>
          <cell r="O42935">
            <v>138</v>
          </cell>
          <cell r="P42935" t="str">
            <v>Stevens</v>
          </cell>
          <cell r="Q42935">
            <v>4</v>
          </cell>
          <cell r="S42935">
            <v>12</v>
          </cell>
        </row>
        <row r="42936">
          <cell r="B42936">
            <v>43085</v>
          </cell>
          <cell r="H42936">
            <v>5</v>
          </cell>
          <cell r="K42936">
            <v>9</v>
          </cell>
          <cell r="O42936">
            <v>112</v>
          </cell>
          <cell r="P42936" t="str">
            <v>Stevens</v>
          </cell>
          <cell r="Q42936">
            <v>4</v>
          </cell>
          <cell r="S42936">
            <v>12</v>
          </cell>
        </row>
        <row r="42937">
          <cell r="B42937">
            <v>43085</v>
          </cell>
          <cell r="H42937">
            <v>6</v>
          </cell>
          <cell r="K42937">
            <v>50</v>
          </cell>
          <cell r="O42937">
            <v>94</v>
          </cell>
          <cell r="P42937" t="str">
            <v>Stevens</v>
          </cell>
          <cell r="Q42937">
            <v>5</v>
          </cell>
          <cell r="S42937">
            <v>12</v>
          </cell>
        </row>
        <row r="42938">
          <cell r="B42938">
            <v>43085</v>
          </cell>
          <cell r="H42938">
            <v>5</v>
          </cell>
          <cell r="K42938">
            <v>106</v>
          </cell>
          <cell r="O42938">
            <v>195</v>
          </cell>
          <cell r="P42938" t="str">
            <v>Ellis</v>
          </cell>
          <cell r="Q42938">
            <v>5</v>
          </cell>
          <cell r="S42938">
            <v>12</v>
          </cell>
        </row>
        <row r="42939">
          <cell r="B42939">
            <v>43085</v>
          </cell>
          <cell r="H42939">
            <v>6</v>
          </cell>
          <cell r="K42939">
            <v>60</v>
          </cell>
          <cell r="O42939">
            <v>167</v>
          </cell>
          <cell r="P42939" t="str">
            <v>Stevens</v>
          </cell>
          <cell r="Q42939">
            <v>5</v>
          </cell>
          <cell r="S42939">
            <v>12</v>
          </cell>
        </row>
        <row r="42940">
          <cell r="B42940">
            <v>43085</v>
          </cell>
          <cell r="H42940">
            <v>6</v>
          </cell>
          <cell r="K42940">
            <v>97</v>
          </cell>
          <cell r="O42940">
            <v>483</v>
          </cell>
          <cell r="P42940" t="str">
            <v>Stevens</v>
          </cell>
          <cell r="Q42940">
            <v>4</v>
          </cell>
          <cell r="S42940">
            <v>12</v>
          </cell>
        </row>
        <row r="42941">
          <cell r="B42941">
            <v>43085</v>
          </cell>
          <cell r="H42941">
            <v>10</v>
          </cell>
          <cell r="K42941">
            <v>0</v>
          </cell>
          <cell r="O42941">
            <v>487</v>
          </cell>
          <cell r="P42941" t="str">
            <v>Ellis</v>
          </cell>
          <cell r="Q42941">
            <v>3</v>
          </cell>
          <cell r="S42941">
            <v>12</v>
          </cell>
        </row>
        <row r="42942">
          <cell r="B42942">
            <v>43085</v>
          </cell>
          <cell r="H42942">
            <v>6</v>
          </cell>
          <cell r="K42942">
            <v>79</v>
          </cell>
          <cell r="O42942">
            <v>204</v>
          </cell>
          <cell r="P42942" t="str">
            <v>Ellis</v>
          </cell>
          <cell r="Q42942">
            <v>5</v>
          </cell>
          <cell r="S42942">
            <v>12</v>
          </cell>
        </row>
        <row r="42943">
          <cell r="B42943">
            <v>43085</v>
          </cell>
          <cell r="H42943">
            <v>6</v>
          </cell>
          <cell r="K42943">
            <v>71</v>
          </cell>
          <cell r="O42943">
            <v>76</v>
          </cell>
          <cell r="P42943" t="str">
            <v>Stevens</v>
          </cell>
          <cell r="Q42943">
            <v>5</v>
          </cell>
          <cell r="S42943">
            <v>12</v>
          </cell>
        </row>
        <row r="42944">
          <cell r="B42944">
            <v>43085</v>
          </cell>
          <cell r="H42944">
            <v>7</v>
          </cell>
          <cell r="K42944">
            <v>0</v>
          </cell>
          <cell r="O42944">
            <v>133</v>
          </cell>
          <cell r="P42944" t="str">
            <v>Ellis</v>
          </cell>
          <cell r="Q42944">
            <v>5</v>
          </cell>
          <cell r="S42944">
            <v>12</v>
          </cell>
        </row>
        <row r="42945">
          <cell r="B42945">
            <v>43085</v>
          </cell>
          <cell r="H42945">
            <v>9</v>
          </cell>
          <cell r="K42945">
            <v>0</v>
          </cell>
          <cell r="O42945">
            <v>718</v>
          </cell>
          <cell r="P42945" t="str">
            <v>Stevens</v>
          </cell>
          <cell r="Q42945">
            <v>5</v>
          </cell>
          <cell r="S42945">
            <v>12</v>
          </cell>
        </row>
        <row r="42946">
          <cell r="B42946">
            <v>43085</v>
          </cell>
          <cell r="H42946">
            <v>5</v>
          </cell>
          <cell r="K42946">
            <v>37</v>
          </cell>
          <cell r="O42946">
            <v>478</v>
          </cell>
          <cell r="P42946" t="str">
            <v>Ellis</v>
          </cell>
          <cell r="Q42946">
            <v>3</v>
          </cell>
          <cell r="S42946">
            <v>12</v>
          </cell>
        </row>
        <row r="42947">
          <cell r="B42947">
            <v>43085</v>
          </cell>
          <cell r="H42947">
            <v>4</v>
          </cell>
          <cell r="K42947">
            <v>303</v>
          </cell>
          <cell r="O42947">
            <v>81</v>
          </cell>
          <cell r="P42947" t="str">
            <v>Ellis</v>
          </cell>
          <cell r="Q42947">
            <v>5</v>
          </cell>
          <cell r="S42947">
            <v>12</v>
          </cell>
        </row>
        <row r="42948">
          <cell r="B42948">
            <v>43085</v>
          </cell>
          <cell r="H42948">
            <v>9</v>
          </cell>
          <cell r="K42948">
            <v>12</v>
          </cell>
          <cell r="O42948">
            <v>0</v>
          </cell>
          <cell r="Q42948">
            <v>0</v>
          </cell>
          <cell r="S42948">
            <v>12</v>
          </cell>
        </row>
        <row r="42949">
          <cell r="B42949">
            <v>43085</v>
          </cell>
          <cell r="H42949">
            <v>4</v>
          </cell>
          <cell r="K42949">
            <v>178</v>
          </cell>
          <cell r="O42949">
            <v>91</v>
          </cell>
          <cell r="P42949" t="str">
            <v>Stevens</v>
          </cell>
          <cell r="Q42949">
            <v>3</v>
          </cell>
          <cell r="S42949">
            <v>12</v>
          </cell>
        </row>
        <row r="42950">
          <cell r="B42950">
            <v>43085</v>
          </cell>
          <cell r="H42950">
            <v>6</v>
          </cell>
          <cell r="K42950">
            <v>83</v>
          </cell>
          <cell r="O42950">
            <v>79</v>
          </cell>
          <cell r="P42950" t="str">
            <v>Ellis</v>
          </cell>
          <cell r="Q42950">
            <v>3</v>
          </cell>
          <cell r="S42950">
            <v>12</v>
          </cell>
        </row>
        <row r="42951">
          <cell r="B42951">
            <v>43085</v>
          </cell>
          <cell r="H42951">
            <v>5</v>
          </cell>
          <cell r="K42951">
            <v>51</v>
          </cell>
          <cell r="O42951">
            <v>0</v>
          </cell>
          <cell r="Q42951">
            <v>0</v>
          </cell>
          <cell r="S42951">
            <v>12</v>
          </cell>
        </row>
        <row r="42952">
          <cell r="B42952">
            <v>43085</v>
          </cell>
          <cell r="H42952">
            <v>5</v>
          </cell>
          <cell r="K42952">
            <v>40</v>
          </cell>
          <cell r="O42952">
            <v>736</v>
          </cell>
          <cell r="P42952" t="str">
            <v>Ellis</v>
          </cell>
          <cell r="Q42952">
            <v>3</v>
          </cell>
          <cell r="S42952">
            <v>12</v>
          </cell>
        </row>
        <row r="42953">
          <cell r="B42953">
            <v>43085</v>
          </cell>
          <cell r="H42953">
            <v>2</v>
          </cell>
          <cell r="K42953">
            <v>0</v>
          </cell>
          <cell r="O42953">
            <v>17</v>
          </cell>
          <cell r="P42953" t="str">
            <v>Stevens</v>
          </cell>
          <cell r="Q42953">
            <v>2</v>
          </cell>
          <cell r="S42953">
            <v>12</v>
          </cell>
        </row>
        <row r="42954">
          <cell r="B42954">
            <v>43085</v>
          </cell>
          <cell r="H42954">
            <v>10</v>
          </cell>
          <cell r="K42954">
            <v>0</v>
          </cell>
          <cell r="O42954">
            <v>335</v>
          </cell>
          <cell r="P42954" t="str">
            <v>Stevens</v>
          </cell>
          <cell r="Q42954">
            <v>5</v>
          </cell>
          <cell r="S42954">
            <v>12</v>
          </cell>
        </row>
        <row r="42955">
          <cell r="B42955">
            <v>43085</v>
          </cell>
          <cell r="H42955">
            <v>4</v>
          </cell>
          <cell r="K42955">
            <v>345</v>
          </cell>
          <cell r="O42955">
            <v>61</v>
          </cell>
          <cell r="P42955" t="str">
            <v>Stevens</v>
          </cell>
          <cell r="Q42955">
            <v>3</v>
          </cell>
          <cell r="S42955">
            <v>12</v>
          </cell>
        </row>
        <row r="42956">
          <cell r="B42956">
            <v>43085</v>
          </cell>
          <cell r="H42956">
            <v>10</v>
          </cell>
          <cell r="K42956">
            <v>0</v>
          </cell>
          <cell r="O42956">
            <v>500</v>
          </cell>
          <cell r="P42956" t="str">
            <v>Stevens</v>
          </cell>
          <cell r="Q42956">
            <v>5</v>
          </cell>
          <cell r="S42956">
            <v>12</v>
          </cell>
        </row>
        <row r="42957">
          <cell r="B42957">
            <v>43085</v>
          </cell>
          <cell r="H42957">
            <v>5</v>
          </cell>
          <cell r="K42957">
            <v>89</v>
          </cell>
          <cell r="O42957">
            <v>304</v>
          </cell>
          <cell r="P42957" t="str">
            <v>Ellis</v>
          </cell>
          <cell r="Q42957">
            <v>4</v>
          </cell>
          <cell r="S42957">
            <v>12</v>
          </cell>
        </row>
        <row r="42958">
          <cell r="B42958">
            <v>43085</v>
          </cell>
          <cell r="H42958">
            <v>6</v>
          </cell>
          <cell r="K42958">
            <v>5</v>
          </cell>
          <cell r="O42958">
            <v>444</v>
          </cell>
          <cell r="P42958" t="str">
            <v>Ellis</v>
          </cell>
          <cell r="Q42958">
            <v>4</v>
          </cell>
          <cell r="S42958">
            <v>12</v>
          </cell>
        </row>
        <row r="42959">
          <cell r="B42959">
            <v>43085</v>
          </cell>
          <cell r="H42959">
            <v>6</v>
          </cell>
          <cell r="K42959">
            <v>123</v>
          </cell>
          <cell r="O42959">
            <v>58</v>
          </cell>
          <cell r="P42959" t="str">
            <v>Stevens</v>
          </cell>
          <cell r="Q42959">
            <v>4</v>
          </cell>
          <cell r="S42959">
            <v>12</v>
          </cell>
        </row>
        <row r="42960">
          <cell r="B42960">
            <v>43085</v>
          </cell>
          <cell r="H42960">
            <v>6</v>
          </cell>
          <cell r="K42960">
            <v>94</v>
          </cell>
          <cell r="O42960">
            <v>80</v>
          </cell>
          <cell r="P42960" t="str">
            <v>Stevens</v>
          </cell>
          <cell r="Q42960">
            <v>3</v>
          </cell>
          <cell r="S42960">
            <v>12</v>
          </cell>
        </row>
        <row r="42961">
          <cell r="B42961">
            <v>43085</v>
          </cell>
          <cell r="H42961">
            <v>8</v>
          </cell>
          <cell r="K42961">
            <v>0</v>
          </cell>
          <cell r="O42961">
            <v>285</v>
          </cell>
          <cell r="P42961" t="str">
            <v>Stevens</v>
          </cell>
          <cell r="Q42961">
            <v>5</v>
          </cell>
          <cell r="S42961">
            <v>12</v>
          </cell>
        </row>
        <row r="42962">
          <cell r="B42962">
            <v>43085</v>
          </cell>
          <cell r="H42962">
            <v>10</v>
          </cell>
          <cell r="K42962">
            <v>50</v>
          </cell>
          <cell r="O42962">
            <v>0</v>
          </cell>
          <cell r="Q42962">
            <v>0</v>
          </cell>
          <cell r="S42962">
            <v>12</v>
          </cell>
        </row>
        <row r="42963">
          <cell r="B42963">
            <v>43085</v>
          </cell>
          <cell r="H42963">
            <v>5</v>
          </cell>
          <cell r="K42963">
            <v>13</v>
          </cell>
          <cell r="O42963">
            <v>39</v>
          </cell>
          <cell r="P42963" t="str">
            <v>Stevens</v>
          </cell>
          <cell r="Q42963">
            <v>5</v>
          </cell>
          <cell r="S42963">
            <v>12</v>
          </cell>
        </row>
        <row r="42964">
          <cell r="B42964">
            <v>43085</v>
          </cell>
          <cell r="H42964">
            <v>2</v>
          </cell>
          <cell r="K42964">
            <v>0</v>
          </cell>
          <cell r="O42964">
            <v>162</v>
          </cell>
          <cell r="P42964" t="str">
            <v>Stevens</v>
          </cell>
          <cell r="Q42964">
            <v>3</v>
          </cell>
          <cell r="S42964">
            <v>12</v>
          </cell>
        </row>
        <row r="42965">
          <cell r="B42965">
            <v>43085</v>
          </cell>
          <cell r="H42965">
            <v>1</v>
          </cell>
          <cell r="K42965">
            <v>0</v>
          </cell>
          <cell r="O42965">
            <v>46</v>
          </cell>
          <cell r="P42965" t="str">
            <v>Stevens</v>
          </cell>
          <cell r="Q42965">
            <v>2</v>
          </cell>
          <cell r="S42965">
            <v>12</v>
          </cell>
        </row>
        <row r="42966">
          <cell r="B42966">
            <v>43085</v>
          </cell>
          <cell r="H42966">
            <v>9</v>
          </cell>
          <cell r="K42966">
            <v>0</v>
          </cell>
          <cell r="O42966">
            <v>360</v>
          </cell>
          <cell r="P42966" t="str">
            <v>Stevens</v>
          </cell>
          <cell r="Q42966">
            <v>4</v>
          </cell>
          <cell r="S42966">
            <v>12</v>
          </cell>
        </row>
        <row r="42967">
          <cell r="B42967">
            <v>43085</v>
          </cell>
          <cell r="H42967">
            <v>9</v>
          </cell>
          <cell r="K42967">
            <v>0</v>
          </cell>
          <cell r="O42967">
            <v>125</v>
          </cell>
          <cell r="P42967" t="str">
            <v>Stevens</v>
          </cell>
          <cell r="Q42967">
            <v>3</v>
          </cell>
          <cell r="S42967">
            <v>12</v>
          </cell>
        </row>
        <row r="42968">
          <cell r="B42968">
            <v>43085</v>
          </cell>
          <cell r="H42968">
            <v>8</v>
          </cell>
          <cell r="K42968">
            <v>0</v>
          </cell>
          <cell r="O42968">
            <v>9</v>
          </cell>
          <cell r="P42968" t="str">
            <v>Ellis</v>
          </cell>
          <cell r="Q42968">
            <v>5</v>
          </cell>
          <cell r="S42968">
            <v>12</v>
          </cell>
        </row>
        <row r="42969">
          <cell r="B42969">
            <v>43085</v>
          </cell>
          <cell r="H42969">
            <v>0</v>
          </cell>
          <cell r="K42969">
            <v>6</v>
          </cell>
          <cell r="O42969">
            <v>0</v>
          </cell>
          <cell r="Q42969">
            <v>0</v>
          </cell>
          <cell r="S42969">
            <v>12</v>
          </cell>
        </row>
        <row r="42970">
          <cell r="B42970">
            <v>43085</v>
          </cell>
          <cell r="H42970">
            <v>4</v>
          </cell>
          <cell r="K42970">
            <v>73</v>
          </cell>
          <cell r="O42970">
            <v>265</v>
          </cell>
          <cell r="P42970" t="str">
            <v>Stevens</v>
          </cell>
          <cell r="Q42970">
            <v>2</v>
          </cell>
          <cell r="S42970">
            <v>12</v>
          </cell>
        </row>
        <row r="42971">
          <cell r="B42971">
            <v>43085</v>
          </cell>
          <cell r="H42971">
            <v>9</v>
          </cell>
          <cell r="K42971">
            <v>0</v>
          </cell>
          <cell r="O42971">
            <v>172</v>
          </cell>
          <cell r="P42971" t="str">
            <v>Ellis</v>
          </cell>
          <cell r="Q42971">
            <v>3</v>
          </cell>
          <cell r="S42971">
            <v>12</v>
          </cell>
        </row>
        <row r="42972">
          <cell r="B42972">
            <v>43085</v>
          </cell>
          <cell r="H42972">
            <v>8</v>
          </cell>
          <cell r="K42972">
            <v>0</v>
          </cell>
          <cell r="O42972">
            <v>184</v>
          </cell>
          <cell r="P42972" t="str">
            <v>Ellis</v>
          </cell>
          <cell r="Q42972">
            <v>4</v>
          </cell>
          <cell r="S42972">
            <v>12</v>
          </cell>
        </row>
        <row r="42973">
          <cell r="B42973">
            <v>43085</v>
          </cell>
          <cell r="H42973">
            <v>6</v>
          </cell>
          <cell r="K42973">
            <v>26</v>
          </cell>
          <cell r="O42973">
            <v>64</v>
          </cell>
          <cell r="P42973" t="str">
            <v>Stevens</v>
          </cell>
          <cell r="Q42973">
            <v>2</v>
          </cell>
          <cell r="S42973">
            <v>12</v>
          </cell>
        </row>
        <row r="42974">
          <cell r="B42974">
            <v>43085</v>
          </cell>
          <cell r="H42974">
            <v>9</v>
          </cell>
          <cell r="K42974">
            <v>0</v>
          </cell>
          <cell r="O42974">
            <v>288</v>
          </cell>
          <cell r="P42974" t="str">
            <v>Ellis</v>
          </cell>
          <cell r="Q42974">
            <v>5</v>
          </cell>
          <cell r="S42974">
            <v>12</v>
          </cell>
        </row>
        <row r="42975">
          <cell r="B42975">
            <v>43085</v>
          </cell>
          <cell r="H42975">
            <v>5</v>
          </cell>
          <cell r="K42975">
            <v>193</v>
          </cell>
          <cell r="O42975">
            <v>53</v>
          </cell>
          <cell r="P42975" t="str">
            <v>Ellis</v>
          </cell>
          <cell r="Q42975">
            <v>5</v>
          </cell>
          <cell r="S42975">
            <v>12</v>
          </cell>
        </row>
        <row r="42976">
          <cell r="B42976">
            <v>43085</v>
          </cell>
          <cell r="H42976">
            <v>6</v>
          </cell>
          <cell r="K42976">
            <v>99</v>
          </cell>
          <cell r="O42976">
            <v>93</v>
          </cell>
          <cell r="P42976" t="str">
            <v>Ellis</v>
          </cell>
          <cell r="Q42976">
            <v>5</v>
          </cell>
          <cell r="S42976">
            <v>12</v>
          </cell>
        </row>
        <row r="42977">
          <cell r="B42977">
            <v>43085</v>
          </cell>
          <cell r="H42977">
            <v>6</v>
          </cell>
          <cell r="K42977">
            <v>15</v>
          </cell>
          <cell r="O42977">
            <v>172</v>
          </cell>
          <cell r="P42977" t="str">
            <v>Ellis</v>
          </cell>
          <cell r="Q42977">
            <v>5</v>
          </cell>
          <cell r="S42977">
            <v>12</v>
          </cell>
        </row>
        <row r="42978">
          <cell r="B42978">
            <v>43085</v>
          </cell>
          <cell r="H42978">
            <v>2</v>
          </cell>
          <cell r="K42978">
            <v>0</v>
          </cell>
          <cell r="O42978">
            <v>130</v>
          </cell>
          <cell r="P42978" t="str">
            <v>Stevens</v>
          </cell>
          <cell r="Q42978">
            <v>3</v>
          </cell>
          <cell r="S42978">
            <v>12</v>
          </cell>
        </row>
        <row r="42979">
          <cell r="B42979">
            <v>43085</v>
          </cell>
          <cell r="H42979">
            <v>11</v>
          </cell>
          <cell r="K42979">
            <v>0</v>
          </cell>
          <cell r="O42979">
            <v>41</v>
          </cell>
          <cell r="P42979" t="str">
            <v>Ellis</v>
          </cell>
          <cell r="Q42979">
            <v>5</v>
          </cell>
          <cell r="S42979">
            <v>12</v>
          </cell>
        </row>
        <row r="42980">
          <cell r="B42980">
            <v>43085</v>
          </cell>
          <cell r="H42980">
            <v>9</v>
          </cell>
          <cell r="K42980">
            <v>20</v>
          </cell>
          <cell r="O42980">
            <v>0</v>
          </cell>
          <cell r="Q42980">
            <v>0</v>
          </cell>
          <cell r="S42980">
            <v>12</v>
          </cell>
        </row>
        <row r="42981">
          <cell r="B42981">
            <v>43085</v>
          </cell>
          <cell r="H42981">
            <v>12</v>
          </cell>
          <cell r="K42981">
            <v>0</v>
          </cell>
          <cell r="O42981">
            <v>326</v>
          </cell>
          <cell r="P42981" t="str">
            <v>Stevens</v>
          </cell>
          <cell r="Q42981">
            <v>3</v>
          </cell>
          <cell r="S42981">
            <v>12</v>
          </cell>
        </row>
        <row r="42982">
          <cell r="B42982">
            <v>43085</v>
          </cell>
          <cell r="H42982">
            <v>9</v>
          </cell>
          <cell r="K42982">
            <v>0</v>
          </cell>
          <cell r="O42982">
            <v>207</v>
          </cell>
          <cell r="P42982" t="str">
            <v>Ellis</v>
          </cell>
          <cell r="Q42982">
            <v>3</v>
          </cell>
          <cell r="S42982">
            <v>12</v>
          </cell>
        </row>
        <row r="42983">
          <cell r="B42983">
            <v>43085</v>
          </cell>
          <cell r="H42983">
            <v>5</v>
          </cell>
          <cell r="K42983">
            <v>104</v>
          </cell>
          <cell r="O42983">
            <v>351</v>
          </cell>
          <cell r="P42983" t="str">
            <v>Stevens</v>
          </cell>
          <cell r="Q42983">
            <v>5</v>
          </cell>
          <cell r="S42983">
            <v>12</v>
          </cell>
        </row>
        <row r="42984">
          <cell r="B42984">
            <v>43085</v>
          </cell>
          <cell r="H42984">
            <v>6</v>
          </cell>
          <cell r="K42984">
            <v>56</v>
          </cell>
          <cell r="O42984">
            <v>348</v>
          </cell>
          <cell r="P42984" t="str">
            <v>Ellis</v>
          </cell>
          <cell r="Q42984">
            <v>5</v>
          </cell>
          <cell r="S42984">
            <v>12</v>
          </cell>
        </row>
        <row r="42985">
          <cell r="B42985">
            <v>43085</v>
          </cell>
          <cell r="H42985">
            <v>5</v>
          </cell>
          <cell r="K42985">
            <v>52</v>
          </cell>
          <cell r="O42985">
            <v>73</v>
          </cell>
          <cell r="P42985" t="str">
            <v>Stevens</v>
          </cell>
          <cell r="Q42985">
            <v>4</v>
          </cell>
          <cell r="S42985">
            <v>12</v>
          </cell>
        </row>
        <row r="42986">
          <cell r="B42986">
            <v>43085</v>
          </cell>
          <cell r="H42986">
            <v>6</v>
          </cell>
          <cell r="K42986">
            <v>14</v>
          </cell>
          <cell r="O42986">
            <v>143</v>
          </cell>
          <cell r="P42986" t="str">
            <v>Ellis</v>
          </cell>
          <cell r="Q42986">
            <v>5</v>
          </cell>
          <cell r="S42986">
            <v>12</v>
          </cell>
        </row>
        <row r="42987">
          <cell r="B42987">
            <v>43085</v>
          </cell>
          <cell r="H42987">
            <v>5</v>
          </cell>
          <cell r="K42987">
            <v>5</v>
          </cell>
          <cell r="O42987">
            <v>41</v>
          </cell>
          <cell r="P42987" t="str">
            <v>Stevens</v>
          </cell>
          <cell r="Q42987">
            <v>5</v>
          </cell>
          <cell r="S42987">
            <v>12</v>
          </cell>
        </row>
        <row r="42988">
          <cell r="B42988">
            <v>43085</v>
          </cell>
          <cell r="H42988">
            <v>6</v>
          </cell>
          <cell r="K42988">
            <v>111</v>
          </cell>
          <cell r="O42988">
            <v>56</v>
          </cell>
          <cell r="P42988" t="str">
            <v>Stevens</v>
          </cell>
          <cell r="Q42988">
            <v>3</v>
          </cell>
          <cell r="S42988">
            <v>12</v>
          </cell>
        </row>
        <row r="42989">
          <cell r="B42989">
            <v>43085</v>
          </cell>
          <cell r="H42989">
            <v>5</v>
          </cell>
          <cell r="K42989">
            <v>9</v>
          </cell>
          <cell r="O42989">
            <v>0</v>
          </cell>
          <cell r="Q42989">
            <v>0</v>
          </cell>
          <cell r="S42989">
            <v>12</v>
          </cell>
        </row>
        <row r="42990">
          <cell r="B42990">
            <v>43085</v>
          </cell>
          <cell r="H42990">
            <v>5</v>
          </cell>
          <cell r="K42990">
            <v>10</v>
          </cell>
          <cell r="O42990">
            <v>441</v>
          </cell>
          <cell r="P42990" t="str">
            <v>Stevens</v>
          </cell>
          <cell r="Q42990">
            <v>4</v>
          </cell>
          <cell r="S42990">
            <v>12</v>
          </cell>
        </row>
        <row r="42991">
          <cell r="B42991">
            <v>43085</v>
          </cell>
          <cell r="H42991">
            <v>5</v>
          </cell>
          <cell r="K42991">
            <v>44</v>
          </cell>
          <cell r="O42991">
            <v>500</v>
          </cell>
          <cell r="P42991" t="str">
            <v>Ellis</v>
          </cell>
          <cell r="Q42991">
            <v>4</v>
          </cell>
          <cell r="S42991">
            <v>12</v>
          </cell>
        </row>
        <row r="42992">
          <cell r="B42992">
            <v>43085</v>
          </cell>
          <cell r="H42992">
            <v>5</v>
          </cell>
          <cell r="K42992">
            <v>107</v>
          </cell>
          <cell r="O42992">
            <v>137</v>
          </cell>
          <cell r="P42992" t="str">
            <v>Stevens</v>
          </cell>
          <cell r="Q42992">
            <v>3</v>
          </cell>
          <cell r="S42992">
            <v>12</v>
          </cell>
        </row>
        <row r="42993">
          <cell r="B42993">
            <v>43085</v>
          </cell>
          <cell r="H42993">
            <v>5</v>
          </cell>
          <cell r="K42993">
            <v>87</v>
          </cell>
          <cell r="O42993">
            <v>480</v>
          </cell>
          <cell r="P42993" t="str">
            <v>Stevens</v>
          </cell>
          <cell r="Q42993">
            <v>4</v>
          </cell>
          <cell r="S42993">
            <v>12</v>
          </cell>
        </row>
        <row r="42994">
          <cell r="B42994">
            <v>43085</v>
          </cell>
          <cell r="H42994">
            <v>6</v>
          </cell>
          <cell r="K42994">
            <v>84</v>
          </cell>
          <cell r="O42994">
            <v>459</v>
          </cell>
          <cell r="P42994" t="str">
            <v>Ellis</v>
          </cell>
          <cell r="Q42994">
            <v>3</v>
          </cell>
          <cell r="S42994">
            <v>12</v>
          </cell>
        </row>
        <row r="42995">
          <cell r="B42995">
            <v>43085</v>
          </cell>
          <cell r="H42995">
            <v>6</v>
          </cell>
          <cell r="K42995">
            <v>149</v>
          </cell>
          <cell r="O42995">
            <v>342</v>
          </cell>
          <cell r="P42995" t="str">
            <v>Stevens</v>
          </cell>
          <cell r="Q42995">
            <v>5</v>
          </cell>
          <cell r="S42995">
            <v>12</v>
          </cell>
        </row>
        <row r="42996">
          <cell r="B42996">
            <v>43085</v>
          </cell>
          <cell r="H42996">
            <v>6</v>
          </cell>
          <cell r="K42996">
            <v>9</v>
          </cell>
          <cell r="O42996">
            <v>0</v>
          </cell>
          <cell r="Q42996">
            <v>0</v>
          </cell>
          <cell r="S42996">
            <v>12</v>
          </cell>
        </row>
        <row r="42997">
          <cell r="B42997">
            <v>43085</v>
          </cell>
          <cell r="H42997">
            <v>6</v>
          </cell>
          <cell r="K42997">
            <v>17</v>
          </cell>
          <cell r="O42997">
            <v>755</v>
          </cell>
          <cell r="P42997" t="str">
            <v>Ellis</v>
          </cell>
          <cell r="Q42997">
            <v>4</v>
          </cell>
          <cell r="S42997">
            <v>12</v>
          </cell>
        </row>
        <row r="42998">
          <cell r="B42998">
            <v>43085</v>
          </cell>
          <cell r="H42998">
            <v>6</v>
          </cell>
          <cell r="K42998">
            <v>49</v>
          </cell>
          <cell r="O42998">
            <v>156</v>
          </cell>
          <cell r="P42998" t="str">
            <v>Stevens</v>
          </cell>
          <cell r="Q42998">
            <v>3</v>
          </cell>
          <cell r="S42998">
            <v>12</v>
          </cell>
        </row>
        <row r="42999">
          <cell r="B42999">
            <v>43085</v>
          </cell>
          <cell r="H42999">
            <v>5</v>
          </cell>
          <cell r="K42999">
            <v>25</v>
          </cell>
          <cell r="O42999">
            <v>123</v>
          </cell>
          <cell r="P42999" t="str">
            <v>Stevens</v>
          </cell>
          <cell r="Q42999">
            <v>3</v>
          </cell>
          <cell r="S42999">
            <v>12</v>
          </cell>
        </row>
        <row r="43000">
          <cell r="B43000">
            <v>43085</v>
          </cell>
          <cell r="H43000">
            <v>6</v>
          </cell>
          <cell r="K43000">
            <v>4</v>
          </cell>
          <cell r="O43000">
            <v>162</v>
          </cell>
          <cell r="P43000" t="str">
            <v>Ellis</v>
          </cell>
          <cell r="Q43000">
            <v>5</v>
          </cell>
          <cell r="S43000">
            <v>12</v>
          </cell>
        </row>
        <row r="43001">
          <cell r="B43001">
            <v>43085</v>
          </cell>
          <cell r="H43001">
            <v>5</v>
          </cell>
          <cell r="K43001">
            <v>3</v>
          </cell>
          <cell r="O43001">
            <v>496</v>
          </cell>
          <cell r="P43001" t="str">
            <v>Ellis</v>
          </cell>
          <cell r="Q43001">
            <v>4</v>
          </cell>
          <cell r="S43001">
            <v>12</v>
          </cell>
        </row>
        <row r="43002">
          <cell r="B43002">
            <v>43085</v>
          </cell>
          <cell r="H43002">
            <v>6</v>
          </cell>
          <cell r="K43002">
            <v>3</v>
          </cell>
          <cell r="O43002">
            <v>0</v>
          </cell>
          <cell r="Q43002">
            <v>0</v>
          </cell>
          <cell r="S43002">
            <v>12</v>
          </cell>
        </row>
        <row r="43003">
          <cell r="B43003">
            <v>43085</v>
          </cell>
          <cell r="H43003">
            <v>6</v>
          </cell>
          <cell r="K43003">
            <v>11</v>
          </cell>
          <cell r="O43003">
            <v>89</v>
          </cell>
          <cell r="P43003" t="str">
            <v>Ellis</v>
          </cell>
          <cell r="Q43003">
            <v>4</v>
          </cell>
          <cell r="S43003">
            <v>12</v>
          </cell>
        </row>
        <row r="43004">
          <cell r="B43004">
            <v>43085</v>
          </cell>
          <cell r="H43004">
            <v>8</v>
          </cell>
          <cell r="K43004">
            <v>0</v>
          </cell>
          <cell r="O43004">
            <v>146</v>
          </cell>
          <cell r="P43004" t="str">
            <v>Ellis</v>
          </cell>
          <cell r="Q43004">
            <v>4</v>
          </cell>
          <cell r="S43004">
            <v>12</v>
          </cell>
        </row>
        <row r="43005">
          <cell r="B43005">
            <v>43085</v>
          </cell>
          <cell r="H43005">
            <v>9</v>
          </cell>
          <cell r="K43005">
            <v>0</v>
          </cell>
          <cell r="O43005">
            <v>71</v>
          </cell>
          <cell r="P43005" t="str">
            <v>Ellis</v>
          </cell>
          <cell r="Q43005">
            <v>3</v>
          </cell>
          <cell r="S43005">
            <v>12</v>
          </cell>
        </row>
        <row r="43006">
          <cell r="B43006">
            <v>43085</v>
          </cell>
          <cell r="H43006">
            <v>9</v>
          </cell>
          <cell r="K43006">
            <v>0</v>
          </cell>
          <cell r="O43006">
            <v>183</v>
          </cell>
          <cell r="P43006" t="str">
            <v>Ellis</v>
          </cell>
          <cell r="Q43006">
            <v>3</v>
          </cell>
          <cell r="S43006">
            <v>12</v>
          </cell>
        </row>
        <row r="43007">
          <cell r="B43007">
            <v>43085</v>
          </cell>
          <cell r="H43007">
            <v>6</v>
          </cell>
          <cell r="K43007">
            <v>55</v>
          </cell>
          <cell r="O43007">
            <v>116</v>
          </cell>
          <cell r="P43007" t="str">
            <v>Ellis</v>
          </cell>
          <cell r="Q43007">
            <v>5</v>
          </cell>
          <cell r="S43007">
            <v>12</v>
          </cell>
        </row>
        <row r="43008">
          <cell r="B43008">
            <v>43085</v>
          </cell>
          <cell r="H43008">
            <v>10</v>
          </cell>
          <cell r="K43008">
            <v>0</v>
          </cell>
          <cell r="O43008">
            <v>193</v>
          </cell>
          <cell r="P43008" t="str">
            <v>Ellis</v>
          </cell>
          <cell r="Q43008">
            <v>3</v>
          </cell>
          <cell r="S43008">
            <v>12</v>
          </cell>
        </row>
        <row r="43009">
          <cell r="B43009">
            <v>43085</v>
          </cell>
          <cell r="H43009">
            <v>5</v>
          </cell>
          <cell r="K43009">
            <v>169</v>
          </cell>
          <cell r="O43009">
            <v>249</v>
          </cell>
          <cell r="P43009" t="str">
            <v>Ellis</v>
          </cell>
          <cell r="Q43009">
            <v>4</v>
          </cell>
          <cell r="S43009">
            <v>12</v>
          </cell>
        </row>
        <row r="43010">
          <cell r="B43010">
            <v>43085</v>
          </cell>
          <cell r="H43010">
            <v>9</v>
          </cell>
          <cell r="K43010">
            <v>0</v>
          </cell>
          <cell r="O43010">
            <v>456</v>
          </cell>
          <cell r="P43010" t="str">
            <v>Ellis</v>
          </cell>
          <cell r="Q43010">
            <v>3</v>
          </cell>
          <cell r="S43010">
            <v>12</v>
          </cell>
        </row>
        <row r="43011">
          <cell r="B43011">
            <v>43085</v>
          </cell>
          <cell r="H43011">
            <v>6</v>
          </cell>
          <cell r="K43011">
            <v>81</v>
          </cell>
          <cell r="O43011">
            <v>13</v>
          </cell>
          <cell r="P43011" t="str">
            <v>Ellis</v>
          </cell>
          <cell r="Q43011">
            <v>5</v>
          </cell>
          <cell r="S43011">
            <v>12</v>
          </cell>
        </row>
        <row r="43012">
          <cell r="B43012">
            <v>43085</v>
          </cell>
          <cell r="H43012">
            <v>6</v>
          </cell>
          <cell r="K43012">
            <v>15</v>
          </cell>
          <cell r="O43012">
            <v>970</v>
          </cell>
          <cell r="P43012" t="str">
            <v>Ellis</v>
          </cell>
          <cell r="Q43012">
            <v>5</v>
          </cell>
          <cell r="S43012">
            <v>12</v>
          </cell>
        </row>
        <row r="43013">
          <cell r="B43013">
            <v>43085</v>
          </cell>
          <cell r="H43013">
            <v>5</v>
          </cell>
          <cell r="K43013">
            <v>258</v>
          </cell>
          <cell r="O43013">
            <v>75</v>
          </cell>
          <cell r="P43013" t="str">
            <v>Berkhart</v>
          </cell>
          <cell r="Q43013">
            <v>3</v>
          </cell>
          <cell r="S43013">
            <v>12</v>
          </cell>
        </row>
        <row r="43014">
          <cell r="B43014">
            <v>43085</v>
          </cell>
          <cell r="H43014">
            <v>5</v>
          </cell>
          <cell r="K43014">
            <v>237</v>
          </cell>
          <cell r="O43014">
            <v>774</v>
          </cell>
          <cell r="P43014" t="str">
            <v>Berkhart</v>
          </cell>
          <cell r="Q43014">
            <v>5</v>
          </cell>
          <cell r="S43014">
            <v>12</v>
          </cell>
        </row>
        <row r="43015">
          <cell r="B43015">
            <v>43085</v>
          </cell>
          <cell r="H43015">
            <v>5</v>
          </cell>
          <cell r="K43015">
            <v>184</v>
          </cell>
          <cell r="O43015">
            <v>268</v>
          </cell>
          <cell r="P43015" t="str">
            <v>Ellis</v>
          </cell>
          <cell r="Q43015">
            <v>5</v>
          </cell>
          <cell r="S43015">
            <v>12</v>
          </cell>
        </row>
        <row r="43016">
          <cell r="B43016">
            <v>43085</v>
          </cell>
          <cell r="H43016">
            <v>6</v>
          </cell>
          <cell r="K43016">
            <v>87</v>
          </cell>
          <cell r="O43016">
            <v>837</v>
          </cell>
          <cell r="P43016" t="str">
            <v>Ellis</v>
          </cell>
          <cell r="Q43016">
            <v>5</v>
          </cell>
          <cell r="S43016">
            <v>12</v>
          </cell>
        </row>
        <row r="43017">
          <cell r="B43017">
            <v>43085</v>
          </cell>
          <cell r="H43017">
            <v>6</v>
          </cell>
          <cell r="K43017">
            <v>7</v>
          </cell>
          <cell r="O43017">
            <v>348</v>
          </cell>
          <cell r="P43017" t="str">
            <v>Berkhart</v>
          </cell>
          <cell r="Q43017">
            <v>4</v>
          </cell>
          <cell r="S43017">
            <v>12</v>
          </cell>
        </row>
        <row r="43018">
          <cell r="B43018">
            <v>43085</v>
          </cell>
          <cell r="H43018">
            <v>6</v>
          </cell>
          <cell r="K43018">
            <v>267</v>
          </cell>
          <cell r="O43018">
            <v>55</v>
          </cell>
          <cell r="P43018" t="str">
            <v>Berkhart</v>
          </cell>
          <cell r="Q43018">
            <v>3</v>
          </cell>
          <cell r="S43018">
            <v>12</v>
          </cell>
        </row>
        <row r="43019">
          <cell r="B43019">
            <v>43085</v>
          </cell>
          <cell r="H43019">
            <v>5</v>
          </cell>
          <cell r="K43019">
            <v>50</v>
          </cell>
          <cell r="O43019">
            <v>56</v>
          </cell>
          <cell r="P43019" t="str">
            <v>Berkhart</v>
          </cell>
          <cell r="Q43019">
            <v>3</v>
          </cell>
          <cell r="S43019">
            <v>12</v>
          </cell>
        </row>
        <row r="43020">
          <cell r="B43020">
            <v>43085</v>
          </cell>
          <cell r="H43020">
            <v>6</v>
          </cell>
          <cell r="K43020">
            <v>96</v>
          </cell>
          <cell r="O43020">
            <v>444</v>
          </cell>
          <cell r="P43020" t="str">
            <v>Berkhart</v>
          </cell>
          <cell r="Q43020">
            <v>2</v>
          </cell>
          <cell r="S43020">
            <v>12</v>
          </cell>
        </row>
        <row r="43021">
          <cell r="B43021">
            <v>43085</v>
          </cell>
          <cell r="H43021">
            <v>5</v>
          </cell>
          <cell r="K43021">
            <v>82</v>
          </cell>
          <cell r="O43021">
            <v>195</v>
          </cell>
          <cell r="P43021" t="str">
            <v>Ellis</v>
          </cell>
          <cell r="Q43021">
            <v>3</v>
          </cell>
          <cell r="S43021">
            <v>12</v>
          </cell>
        </row>
        <row r="43022">
          <cell r="B43022">
            <v>43085</v>
          </cell>
          <cell r="H43022">
            <v>6</v>
          </cell>
          <cell r="K43022">
            <v>129</v>
          </cell>
          <cell r="O43022">
            <v>193</v>
          </cell>
          <cell r="P43022" t="str">
            <v>Ellis</v>
          </cell>
          <cell r="Q43022">
            <v>4</v>
          </cell>
          <cell r="S43022">
            <v>12</v>
          </cell>
        </row>
        <row r="43023">
          <cell r="B43023">
            <v>43085</v>
          </cell>
          <cell r="H43023">
            <v>6</v>
          </cell>
          <cell r="K43023">
            <v>154</v>
          </cell>
          <cell r="O43023">
            <v>0</v>
          </cell>
          <cell r="Q43023">
            <v>0</v>
          </cell>
          <cell r="S43023">
            <v>12</v>
          </cell>
        </row>
        <row r="43024">
          <cell r="B43024">
            <v>43085</v>
          </cell>
          <cell r="H43024">
            <v>6</v>
          </cell>
          <cell r="K43024">
            <v>67</v>
          </cell>
          <cell r="O43024">
            <v>282</v>
          </cell>
          <cell r="P43024" t="str">
            <v>Berkhart</v>
          </cell>
          <cell r="Q43024">
            <v>3</v>
          </cell>
          <cell r="S43024">
            <v>12</v>
          </cell>
        </row>
        <row r="43025">
          <cell r="B43025">
            <v>43085</v>
          </cell>
          <cell r="H43025">
            <v>6</v>
          </cell>
          <cell r="K43025">
            <v>192</v>
          </cell>
          <cell r="O43025">
            <v>17</v>
          </cell>
          <cell r="P43025" t="str">
            <v>Berkhart</v>
          </cell>
          <cell r="Q43025">
            <v>3</v>
          </cell>
          <cell r="S43025">
            <v>12</v>
          </cell>
        </row>
        <row r="43026">
          <cell r="B43026">
            <v>43085</v>
          </cell>
          <cell r="H43026">
            <v>5</v>
          </cell>
          <cell r="K43026">
            <v>120</v>
          </cell>
          <cell r="O43026">
            <v>264</v>
          </cell>
          <cell r="P43026" t="str">
            <v>Ellis</v>
          </cell>
          <cell r="Q43026">
            <v>5</v>
          </cell>
          <cell r="S43026">
            <v>12</v>
          </cell>
        </row>
        <row r="43027">
          <cell r="B43027">
            <v>43085</v>
          </cell>
          <cell r="H43027">
            <v>5</v>
          </cell>
          <cell r="K43027">
            <v>108</v>
          </cell>
          <cell r="O43027">
            <v>397</v>
          </cell>
          <cell r="P43027" t="str">
            <v>Berkhart</v>
          </cell>
          <cell r="Q43027">
            <v>5</v>
          </cell>
          <cell r="S43027">
            <v>12</v>
          </cell>
        </row>
        <row r="43028">
          <cell r="B43028">
            <v>43085</v>
          </cell>
          <cell r="H43028">
            <v>5</v>
          </cell>
          <cell r="K43028">
            <v>62</v>
          </cell>
          <cell r="O43028">
            <v>796</v>
          </cell>
          <cell r="P43028" t="str">
            <v>Ellis</v>
          </cell>
          <cell r="Q43028">
            <v>5</v>
          </cell>
          <cell r="S43028">
            <v>12</v>
          </cell>
        </row>
        <row r="43029">
          <cell r="B43029">
            <v>43085</v>
          </cell>
          <cell r="H43029">
            <v>6</v>
          </cell>
          <cell r="K43029">
            <v>301</v>
          </cell>
          <cell r="O43029">
            <v>184</v>
          </cell>
          <cell r="P43029" t="str">
            <v>Berkhart</v>
          </cell>
          <cell r="Q43029">
            <v>3</v>
          </cell>
          <cell r="S43029">
            <v>12</v>
          </cell>
        </row>
        <row r="43030">
          <cell r="B43030">
            <v>43085</v>
          </cell>
          <cell r="H43030">
            <v>6</v>
          </cell>
          <cell r="K43030">
            <v>42</v>
          </cell>
          <cell r="O43030">
            <v>227</v>
          </cell>
          <cell r="P43030" t="str">
            <v>Berkhart</v>
          </cell>
          <cell r="Q43030">
            <v>2</v>
          </cell>
          <cell r="S43030">
            <v>12</v>
          </cell>
        </row>
        <row r="43031">
          <cell r="B43031">
            <v>43085</v>
          </cell>
          <cell r="H43031">
            <v>5</v>
          </cell>
          <cell r="K43031">
            <v>248</v>
          </cell>
          <cell r="O43031">
            <v>113</v>
          </cell>
          <cell r="P43031" t="str">
            <v>Berkhart</v>
          </cell>
          <cell r="Q43031">
            <v>3</v>
          </cell>
          <cell r="S43031">
            <v>12</v>
          </cell>
        </row>
        <row r="43032">
          <cell r="B43032">
            <v>43085</v>
          </cell>
          <cell r="H43032">
            <v>5</v>
          </cell>
          <cell r="K43032">
            <v>19</v>
          </cell>
          <cell r="O43032">
            <v>0</v>
          </cell>
          <cell r="Q43032">
            <v>0</v>
          </cell>
          <cell r="S43032">
            <v>12</v>
          </cell>
        </row>
        <row r="43033">
          <cell r="B43033">
            <v>43085</v>
          </cell>
          <cell r="H43033">
            <v>5</v>
          </cell>
          <cell r="K43033">
            <v>286</v>
          </cell>
          <cell r="O43033">
            <v>84</v>
          </cell>
          <cell r="P43033" t="str">
            <v>Berkhart</v>
          </cell>
          <cell r="Q43033">
            <v>3</v>
          </cell>
          <cell r="S43033">
            <v>12</v>
          </cell>
        </row>
        <row r="43034">
          <cell r="B43034">
            <v>43085</v>
          </cell>
          <cell r="H43034">
            <v>5</v>
          </cell>
          <cell r="K43034">
            <v>282</v>
          </cell>
          <cell r="O43034">
            <v>1138</v>
          </cell>
          <cell r="P43034" t="str">
            <v>Ellis</v>
          </cell>
          <cell r="Q43034">
            <v>4</v>
          </cell>
          <cell r="S43034">
            <v>12</v>
          </cell>
        </row>
        <row r="43035">
          <cell r="B43035">
            <v>43085</v>
          </cell>
          <cell r="H43035">
            <v>6</v>
          </cell>
          <cell r="K43035">
            <v>301</v>
          </cell>
          <cell r="O43035">
            <v>30</v>
          </cell>
          <cell r="P43035" t="str">
            <v>Berkhart</v>
          </cell>
          <cell r="Q43035">
            <v>3</v>
          </cell>
          <cell r="S43035">
            <v>12</v>
          </cell>
        </row>
        <row r="43036">
          <cell r="B43036">
            <v>43085</v>
          </cell>
          <cell r="H43036">
            <v>6</v>
          </cell>
          <cell r="K43036">
            <v>193</v>
          </cell>
          <cell r="O43036">
            <v>215</v>
          </cell>
          <cell r="P43036" t="str">
            <v>Berkhart</v>
          </cell>
          <cell r="Q43036">
            <v>4</v>
          </cell>
          <cell r="S43036">
            <v>12</v>
          </cell>
        </row>
        <row r="43037">
          <cell r="B43037">
            <v>43085</v>
          </cell>
          <cell r="H43037">
            <v>5</v>
          </cell>
          <cell r="K43037">
            <v>150</v>
          </cell>
          <cell r="O43037">
            <v>1030</v>
          </cell>
          <cell r="P43037" t="str">
            <v>Berkhart</v>
          </cell>
          <cell r="Q43037">
            <v>4</v>
          </cell>
          <cell r="S43037">
            <v>12</v>
          </cell>
        </row>
        <row r="43038">
          <cell r="B43038">
            <v>43085</v>
          </cell>
          <cell r="H43038">
            <v>0</v>
          </cell>
          <cell r="K43038">
            <v>71</v>
          </cell>
          <cell r="O43038">
            <v>7</v>
          </cell>
          <cell r="P43038" t="str">
            <v>Berkhart</v>
          </cell>
          <cell r="Q43038">
            <v>3</v>
          </cell>
          <cell r="S43038">
            <v>12</v>
          </cell>
        </row>
        <row r="43039">
          <cell r="B43039">
            <v>43085</v>
          </cell>
          <cell r="H43039">
            <v>9</v>
          </cell>
          <cell r="K43039">
            <v>15</v>
          </cell>
          <cell r="O43039">
            <v>0</v>
          </cell>
          <cell r="Q43039">
            <v>0</v>
          </cell>
          <cell r="S43039">
            <v>12</v>
          </cell>
        </row>
        <row r="43040">
          <cell r="B43040">
            <v>43085</v>
          </cell>
          <cell r="H43040">
            <v>10</v>
          </cell>
          <cell r="K43040">
            <v>0</v>
          </cell>
          <cell r="O43040">
            <v>81</v>
          </cell>
          <cell r="P43040" t="str">
            <v>Berkhart</v>
          </cell>
          <cell r="Q43040">
            <v>3</v>
          </cell>
          <cell r="S43040">
            <v>12</v>
          </cell>
        </row>
        <row r="43041">
          <cell r="B43041">
            <v>43085</v>
          </cell>
          <cell r="H43041">
            <v>6</v>
          </cell>
          <cell r="K43041">
            <v>21</v>
          </cell>
          <cell r="O43041">
            <v>178</v>
          </cell>
          <cell r="P43041" t="str">
            <v>Berkhart</v>
          </cell>
          <cell r="Q43041">
            <v>3</v>
          </cell>
          <cell r="S43041">
            <v>12</v>
          </cell>
        </row>
        <row r="43042">
          <cell r="B43042">
            <v>43085</v>
          </cell>
          <cell r="H43042">
            <v>5</v>
          </cell>
          <cell r="K43042">
            <v>139</v>
          </cell>
          <cell r="O43042">
            <v>33</v>
          </cell>
          <cell r="P43042" t="str">
            <v>Berkhart</v>
          </cell>
          <cell r="Q43042">
            <v>3</v>
          </cell>
          <cell r="S43042">
            <v>12</v>
          </cell>
        </row>
        <row r="43043">
          <cell r="B43043">
            <v>43085</v>
          </cell>
          <cell r="H43043">
            <v>5</v>
          </cell>
          <cell r="K43043">
            <v>149</v>
          </cell>
          <cell r="O43043">
            <v>47</v>
          </cell>
          <cell r="P43043" t="str">
            <v>Berkhart</v>
          </cell>
          <cell r="Q43043">
            <v>2</v>
          </cell>
          <cell r="S43043">
            <v>12</v>
          </cell>
        </row>
        <row r="43044">
          <cell r="B43044">
            <v>43085</v>
          </cell>
          <cell r="H43044">
            <v>6</v>
          </cell>
          <cell r="K43044">
            <v>197</v>
          </cell>
          <cell r="O43044">
            <v>226</v>
          </cell>
          <cell r="P43044" t="str">
            <v>Berkhart</v>
          </cell>
          <cell r="Q43044">
            <v>5</v>
          </cell>
          <cell r="S43044">
            <v>12</v>
          </cell>
        </row>
        <row r="43045">
          <cell r="B43045">
            <v>43085</v>
          </cell>
          <cell r="H43045">
            <v>6</v>
          </cell>
          <cell r="K43045">
            <v>107</v>
          </cell>
          <cell r="O43045">
            <v>34</v>
          </cell>
          <cell r="P43045" t="str">
            <v>Berkhart</v>
          </cell>
          <cell r="Q43045">
            <v>2</v>
          </cell>
          <cell r="S43045">
            <v>12</v>
          </cell>
        </row>
        <row r="43046">
          <cell r="B43046">
            <v>43085</v>
          </cell>
          <cell r="H43046">
            <v>6</v>
          </cell>
          <cell r="K43046">
            <v>7</v>
          </cell>
          <cell r="O43046">
            <v>50</v>
          </cell>
          <cell r="P43046" t="str">
            <v>Berkhart</v>
          </cell>
          <cell r="Q43046">
            <v>2</v>
          </cell>
          <cell r="S43046">
            <v>12</v>
          </cell>
        </row>
        <row r="43047">
          <cell r="B43047">
            <v>43085</v>
          </cell>
          <cell r="H43047">
            <v>6</v>
          </cell>
          <cell r="K43047">
            <v>8</v>
          </cell>
          <cell r="O43047">
            <v>76</v>
          </cell>
          <cell r="P43047" t="str">
            <v>Berkhart</v>
          </cell>
          <cell r="Q43047">
            <v>1</v>
          </cell>
          <cell r="S43047">
            <v>12</v>
          </cell>
        </row>
        <row r="43048">
          <cell r="B43048">
            <v>43085</v>
          </cell>
          <cell r="H43048">
            <v>10</v>
          </cell>
          <cell r="K43048">
            <v>0</v>
          </cell>
          <cell r="O43048">
            <v>280</v>
          </cell>
          <cell r="P43048" t="str">
            <v>Berkhart</v>
          </cell>
          <cell r="Q43048">
            <v>3</v>
          </cell>
          <cell r="S43048">
            <v>12</v>
          </cell>
        </row>
        <row r="43049">
          <cell r="B43049">
            <v>43085</v>
          </cell>
          <cell r="H43049">
            <v>26</v>
          </cell>
          <cell r="K43049">
            <v>0</v>
          </cell>
          <cell r="O43049">
            <v>0</v>
          </cell>
          <cell r="Q43049">
            <v>0</v>
          </cell>
          <cell r="S43049">
            <v>12</v>
          </cell>
        </row>
        <row r="43050">
          <cell r="B43050">
            <v>43085</v>
          </cell>
          <cell r="H43050">
            <v>7</v>
          </cell>
          <cell r="K43050">
            <v>97</v>
          </cell>
          <cell r="O43050">
            <v>450</v>
          </cell>
          <cell r="P43050" t="str">
            <v>Berkhart</v>
          </cell>
          <cell r="Q43050">
            <v>1</v>
          </cell>
          <cell r="S43050">
            <v>12</v>
          </cell>
        </row>
        <row r="43051">
          <cell r="B43051">
            <v>43085</v>
          </cell>
          <cell r="H43051">
            <v>10</v>
          </cell>
          <cell r="K43051">
            <v>0</v>
          </cell>
          <cell r="O43051">
            <v>467</v>
          </cell>
          <cell r="P43051" t="str">
            <v>Berkhart</v>
          </cell>
          <cell r="Q43051">
            <v>4</v>
          </cell>
          <cell r="S43051">
            <v>12</v>
          </cell>
        </row>
        <row r="43052">
          <cell r="B43052">
            <v>43085</v>
          </cell>
          <cell r="H43052">
            <v>6</v>
          </cell>
          <cell r="K43052">
            <v>45</v>
          </cell>
          <cell r="O43052">
            <v>23</v>
          </cell>
          <cell r="P43052" t="str">
            <v>Berkhart</v>
          </cell>
          <cell r="Q43052">
            <v>4</v>
          </cell>
          <cell r="S43052">
            <v>12</v>
          </cell>
        </row>
        <row r="43053">
          <cell r="B43053">
            <v>43085</v>
          </cell>
          <cell r="H43053">
            <v>9</v>
          </cell>
          <cell r="K43053">
            <v>0</v>
          </cell>
          <cell r="O43053">
            <v>400</v>
          </cell>
          <cell r="P43053" t="str">
            <v>Berkhart</v>
          </cell>
          <cell r="Q43053">
            <v>2</v>
          </cell>
          <cell r="S43053">
            <v>12</v>
          </cell>
        </row>
        <row r="43054">
          <cell r="B43054">
            <v>43085</v>
          </cell>
          <cell r="H43054">
            <v>10</v>
          </cell>
          <cell r="K43054">
            <v>35</v>
          </cell>
          <cell r="O43054">
            <v>0</v>
          </cell>
          <cell r="Q43054">
            <v>0</v>
          </cell>
          <cell r="S43054">
            <v>12</v>
          </cell>
        </row>
        <row r="43055">
          <cell r="B43055">
            <v>43085</v>
          </cell>
          <cell r="H43055">
            <v>8</v>
          </cell>
          <cell r="K43055">
            <v>0</v>
          </cell>
          <cell r="O43055">
            <v>73</v>
          </cell>
          <cell r="P43055" t="str">
            <v>Berkhart</v>
          </cell>
          <cell r="Q43055">
            <v>4</v>
          </cell>
          <cell r="S43055">
            <v>12</v>
          </cell>
        </row>
        <row r="43056">
          <cell r="B43056">
            <v>43085</v>
          </cell>
          <cell r="H43056">
            <v>6</v>
          </cell>
          <cell r="K43056">
            <v>11</v>
          </cell>
          <cell r="O43056">
            <v>116</v>
          </cell>
          <cell r="P43056" t="str">
            <v>Berkhart</v>
          </cell>
          <cell r="Q43056">
            <v>3</v>
          </cell>
          <cell r="S43056">
            <v>12</v>
          </cell>
        </row>
        <row r="43057">
          <cell r="B43057">
            <v>43085</v>
          </cell>
          <cell r="H43057">
            <v>6</v>
          </cell>
          <cell r="K43057">
            <v>11</v>
          </cell>
          <cell r="O43057">
            <v>731</v>
          </cell>
          <cell r="P43057" t="str">
            <v>Berkhart</v>
          </cell>
          <cell r="Q43057">
            <v>3</v>
          </cell>
          <cell r="S43057">
            <v>12</v>
          </cell>
        </row>
        <row r="43058">
          <cell r="B43058">
            <v>43085</v>
          </cell>
          <cell r="H43058">
            <v>6</v>
          </cell>
          <cell r="K43058">
            <v>135</v>
          </cell>
          <cell r="O43058">
            <v>139</v>
          </cell>
          <cell r="P43058" t="str">
            <v>Berkhart</v>
          </cell>
          <cell r="Q43058">
            <v>3</v>
          </cell>
          <cell r="S43058">
            <v>12</v>
          </cell>
        </row>
        <row r="43059">
          <cell r="B43059">
            <v>43085</v>
          </cell>
          <cell r="H43059">
            <v>6</v>
          </cell>
          <cell r="K43059">
            <v>37</v>
          </cell>
          <cell r="O43059">
            <v>49</v>
          </cell>
          <cell r="P43059" t="str">
            <v>Berkhart</v>
          </cell>
          <cell r="Q43059">
            <v>2</v>
          </cell>
          <cell r="S43059">
            <v>12</v>
          </cell>
        </row>
        <row r="43060">
          <cell r="B43060">
            <v>43085</v>
          </cell>
          <cell r="H43060">
            <v>6</v>
          </cell>
          <cell r="K43060">
            <v>73</v>
          </cell>
          <cell r="O43060">
            <v>123</v>
          </cell>
          <cell r="P43060" t="str">
            <v>Berkhart</v>
          </cell>
          <cell r="Q43060">
            <v>5</v>
          </cell>
          <cell r="S43060">
            <v>12</v>
          </cell>
        </row>
        <row r="43061">
          <cell r="B43061">
            <v>43085</v>
          </cell>
          <cell r="H43061">
            <v>5</v>
          </cell>
          <cell r="K43061">
            <v>79</v>
          </cell>
          <cell r="O43061">
            <v>530</v>
          </cell>
          <cell r="P43061" t="str">
            <v>Berkhart</v>
          </cell>
          <cell r="Q43061">
            <v>1</v>
          </cell>
          <cell r="S43061">
            <v>12</v>
          </cell>
        </row>
        <row r="43062">
          <cell r="B43062">
            <v>43085</v>
          </cell>
          <cell r="H43062">
            <v>6</v>
          </cell>
          <cell r="K43062">
            <v>13</v>
          </cell>
          <cell r="O43062">
            <v>0</v>
          </cell>
          <cell r="Q43062">
            <v>0</v>
          </cell>
          <cell r="S43062">
            <v>12</v>
          </cell>
        </row>
        <row r="43063">
          <cell r="B43063">
            <v>43085</v>
          </cell>
          <cell r="H43063">
            <v>5</v>
          </cell>
          <cell r="K43063">
            <v>229</v>
          </cell>
          <cell r="O43063">
            <v>64</v>
          </cell>
          <cell r="P43063" t="str">
            <v>Berkhart</v>
          </cell>
          <cell r="Q43063">
            <v>3</v>
          </cell>
          <cell r="S43063">
            <v>12</v>
          </cell>
        </row>
        <row r="43064">
          <cell r="B43064">
            <v>43085</v>
          </cell>
          <cell r="H43064">
            <v>6</v>
          </cell>
          <cell r="K43064">
            <v>253</v>
          </cell>
          <cell r="O43064">
            <v>100</v>
          </cell>
          <cell r="P43064" t="str">
            <v>Berkhart</v>
          </cell>
          <cell r="Q43064">
            <v>4</v>
          </cell>
          <cell r="S43064">
            <v>12</v>
          </cell>
        </row>
        <row r="43065">
          <cell r="B43065">
            <v>43085</v>
          </cell>
          <cell r="H43065">
            <v>125</v>
          </cell>
          <cell r="K43065">
            <v>0</v>
          </cell>
          <cell r="O43065">
            <v>0</v>
          </cell>
          <cell r="Q43065">
            <v>0</v>
          </cell>
          <cell r="S43065">
            <v>12</v>
          </cell>
        </row>
        <row r="43066">
          <cell r="B43066">
            <v>43085</v>
          </cell>
          <cell r="H43066">
            <v>5</v>
          </cell>
          <cell r="K43066">
            <v>279</v>
          </cell>
          <cell r="O43066">
            <v>62</v>
          </cell>
          <cell r="P43066" t="str">
            <v>Berkhart</v>
          </cell>
          <cell r="Q43066">
            <v>2</v>
          </cell>
          <cell r="S43066">
            <v>12</v>
          </cell>
        </row>
        <row r="43067">
          <cell r="B43067">
            <v>43085</v>
          </cell>
          <cell r="H43067">
            <v>6</v>
          </cell>
          <cell r="K43067">
            <v>289</v>
          </cell>
          <cell r="O43067">
            <v>216</v>
          </cell>
          <cell r="P43067" t="str">
            <v>Berkhart</v>
          </cell>
          <cell r="Q43067">
            <v>4</v>
          </cell>
          <cell r="S43067">
            <v>12</v>
          </cell>
        </row>
        <row r="43068">
          <cell r="B43068">
            <v>43085</v>
          </cell>
          <cell r="H43068">
            <v>6</v>
          </cell>
          <cell r="K43068">
            <v>167</v>
          </cell>
          <cell r="O43068">
            <v>56</v>
          </cell>
          <cell r="P43068" t="str">
            <v>Berkhart</v>
          </cell>
          <cell r="Q43068">
            <v>2</v>
          </cell>
          <cell r="S43068">
            <v>12</v>
          </cell>
        </row>
        <row r="43069">
          <cell r="B43069">
            <v>43085</v>
          </cell>
          <cell r="H43069">
            <v>6</v>
          </cell>
          <cell r="K43069">
            <v>24</v>
          </cell>
          <cell r="O43069">
            <v>242</v>
          </cell>
          <cell r="P43069" t="str">
            <v>Berkhart</v>
          </cell>
          <cell r="Q43069">
            <v>4</v>
          </cell>
          <cell r="S43069">
            <v>12</v>
          </cell>
        </row>
        <row r="43070">
          <cell r="B43070">
            <v>43085</v>
          </cell>
          <cell r="H43070">
            <v>8</v>
          </cell>
          <cell r="K43070">
            <v>0</v>
          </cell>
          <cell r="O43070">
            <v>184</v>
          </cell>
          <cell r="P43070" t="str">
            <v>Berkhart</v>
          </cell>
          <cell r="Q43070">
            <v>3</v>
          </cell>
          <cell r="S43070">
            <v>12</v>
          </cell>
        </row>
        <row r="43071">
          <cell r="B43071">
            <v>43085</v>
          </cell>
          <cell r="H43071">
            <v>12</v>
          </cell>
          <cell r="K43071">
            <v>0</v>
          </cell>
          <cell r="O43071">
            <v>36</v>
          </cell>
          <cell r="P43071" t="str">
            <v>Berkhart</v>
          </cell>
          <cell r="Q43071">
            <v>3</v>
          </cell>
          <cell r="S43071">
            <v>12</v>
          </cell>
        </row>
        <row r="43072">
          <cell r="B43072">
            <v>43085</v>
          </cell>
          <cell r="H43072">
            <v>8</v>
          </cell>
          <cell r="K43072">
            <v>0</v>
          </cell>
          <cell r="O43072">
            <v>52</v>
          </cell>
          <cell r="P43072" t="str">
            <v>Berkhart</v>
          </cell>
          <cell r="Q43072">
            <v>3</v>
          </cell>
          <cell r="S43072">
            <v>12</v>
          </cell>
        </row>
        <row r="43073">
          <cell r="B43073">
            <v>43085</v>
          </cell>
          <cell r="H43073">
            <v>12</v>
          </cell>
          <cell r="K43073">
            <v>0</v>
          </cell>
          <cell r="O43073">
            <v>32</v>
          </cell>
          <cell r="P43073" t="str">
            <v>Berkhart</v>
          </cell>
          <cell r="Q43073">
            <v>3</v>
          </cell>
          <cell r="S43073">
            <v>12</v>
          </cell>
        </row>
        <row r="43074">
          <cell r="B43074">
            <v>43085</v>
          </cell>
          <cell r="H43074">
            <v>9</v>
          </cell>
          <cell r="K43074">
            <v>0</v>
          </cell>
          <cell r="O43074">
            <v>149</v>
          </cell>
          <cell r="P43074" t="str">
            <v>Berkhart</v>
          </cell>
          <cell r="Q43074">
            <v>2</v>
          </cell>
          <cell r="S43074">
            <v>12</v>
          </cell>
        </row>
        <row r="43075">
          <cell r="B43075">
            <v>43085</v>
          </cell>
          <cell r="H43075">
            <v>8</v>
          </cell>
          <cell r="K43075">
            <v>0</v>
          </cell>
          <cell r="O43075">
            <v>400</v>
          </cell>
          <cell r="P43075" t="str">
            <v>Berkhart</v>
          </cell>
          <cell r="Q43075">
            <v>3</v>
          </cell>
          <cell r="S43075">
            <v>12</v>
          </cell>
        </row>
        <row r="43076">
          <cell r="B43076">
            <v>43085</v>
          </cell>
          <cell r="H43076">
            <v>8</v>
          </cell>
          <cell r="K43076">
            <v>0</v>
          </cell>
          <cell r="O43076">
            <v>151</v>
          </cell>
          <cell r="P43076" t="str">
            <v>Berkhart</v>
          </cell>
          <cell r="Q43076">
            <v>3</v>
          </cell>
          <cell r="S43076">
            <v>12</v>
          </cell>
        </row>
        <row r="43077">
          <cell r="B43077">
            <v>43085</v>
          </cell>
          <cell r="H43077">
            <v>6</v>
          </cell>
          <cell r="K43077">
            <v>18</v>
          </cell>
          <cell r="O43077">
            <v>185</v>
          </cell>
          <cell r="P43077" t="str">
            <v>Berkhart</v>
          </cell>
          <cell r="Q43077">
            <v>3</v>
          </cell>
          <cell r="S43077">
            <v>12</v>
          </cell>
        </row>
        <row r="43078">
          <cell r="B43078">
            <v>43085</v>
          </cell>
          <cell r="H43078">
            <v>9</v>
          </cell>
          <cell r="K43078">
            <v>0</v>
          </cell>
          <cell r="O43078">
            <v>85</v>
          </cell>
          <cell r="P43078" t="str">
            <v>Berkhart</v>
          </cell>
          <cell r="Q43078">
            <v>2</v>
          </cell>
          <cell r="S43078">
            <v>12</v>
          </cell>
        </row>
        <row r="43079">
          <cell r="B43079">
            <v>43085</v>
          </cell>
          <cell r="H43079">
            <v>13</v>
          </cell>
          <cell r="K43079">
            <v>0</v>
          </cell>
          <cell r="O43079">
            <v>502</v>
          </cell>
          <cell r="P43079" t="str">
            <v>Berkhart</v>
          </cell>
          <cell r="Q43079">
            <v>4</v>
          </cell>
          <cell r="S43079">
            <v>12</v>
          </cell>
        </row>
        <row r="43080">
          <cell r="B43080">
            <v>43085</v>
          </cell>
          <cell r="H43080">
            <v>10</v>
          </cell>
          <cell r="K43080">
            <v>0</v>
          </cell>
          <cell r="O43080">
            <v>70</v>
          </cell>
          <cell r="P43080" t="str">
            <v>Berkhart</v>
          </cell>
          <cell r="Q43080">
            <v>3</v>
          </cell>
          <cell r="S43080">
            <v>12</v>
          </cell>
        </row>
        <row r="43081">
          <cell r="B43081">
            <v>43085</v>
          </cell>
          <cell r="H43081">
            <v>9</v>
          </cell>
          <cell r="K43081">
            <v>0</v>
          </cell>
          <cell r="O43081">
            <v>163</v>
          </cell>
          <cell r="P43081" t="str">
            <v>Berkhart</v>
          </cell>
          <cell r="Q43081">
            <v>5</v>
          </cell>
          <cell r="S43081">
            <v>12</v>
          </cell>
        </row>
        <row r="43082">
          <cell r="B43082">
            <v>43085</v>
          </cell>
          <cell r="H43082">
            <v>10</v>
          </cell>
          <cell r="K43082">
            <v>0</v>
          </cell>
          <cell r="O43082">
            <v>1227</v>
          </cell>
          <cell r="P43082" t="str">
            <v>Berkhart</v>
          </cell>
          <cell r="Q43082">
            <v>3</v>
          </cell>
          <cell r="S43082">
            <v>12</v>
          </cell>
        </row>
        <row r="43083">
          <cell r="B43083">
            <v>43085</v>
          </cell>
          <cell r="H43083">
            <v>10</v>
          </cell>
          <cell r="K43083">
            <v>1</v>
          </cell>
          <cell r="O43083">
            <v>0</v>
          </cell>
          <cell r="Q43083">
            <v>0</v>
          </cell>
          <cell r="S43083">
            <v>12</v>
          </cell>
        </row>
        <row r="43084">
          <cell r="B43084">
            <v>43085</v>
          </cell>
          <cell r="H43084">
            <v>5</v>
          </cell>
          <cell r="K43084">
            <v>28</v>
          </cell>
          <cell r="O43084">
            <v>269</v>
          </cell>
          <cell r="P43084" t="str">
            <v>Berkhart</v>
          </cell>
          <cell r="Q43084">
            <v>4</v>
          </cell>
          <cell r="S43084">
            <v>12</v>
          </cell>
        </row>
        <row r="43085">
          <cell r="B43085">
            <v>43085</v>
          </cell>
          <cell r="H43085">
            <v>12</v>
          </cell>
          <cell r="K43085">
            <v>0</v>
          </cell>
          <cell r="O43085">
            <v>175</v>
          </cell>
          <cell r="P43085" t="str">
            <v>Berkhart</v>
          </cell>
          <cell r="Q43085">
            <v>2</v>
          </cell>
          <cell r="S43085">
            <v>12</v>
          </cell>
        </row>
        <row r="43086">
          <cell r="B43086">
            <v>43085</v>
          </cell>
          <cell r="H43086">
            <v>12</v>
          </cell>
          <cell r="K43086">
            <v>0</v>
          </cell>
          <cell r="O43086">
            <v>170</v>
          </cell>
          <cell r="P43086" t="str">
            <v>Berkhart</v>
          </cell>
          <cell r="Q43086">
            <v>1</v>
          </cell>
          <cell r="S43086">
            <v>12</v>
          </cell>
        </row>
        <row r="43087">
          <cell r="B43087">
            <v>43085</v>
          </cell>
          <cell r="H43087">
            <v>9</v>
          </cell>
          <cell r="K43087">
            <v>0</v>
          </cell>
          <cell r="O43087">
            <v>28</v>
          </cell>
          <cell r="P43087" t="str">
            <v>Berkhart</v>
          </cell>
          <cell r="Q43087">
            <v>5</v>
          </cell>
          <cell r="S43087">
            <v>12</v>
          </cell>
        </row>
        <row r="43088">
          <cell r="B43088">
            <v>43085</v>
          </cell>
          <cell r="H43088">
            <v>9</v>
          </cell>
          <cell r="K43088">
            <v>0</v>
          </cell>
          <cell r="O43088">
            <v>141</v>
          </cell>
          <cell r="P43088" t="str">
            <v>Berkhart</v>
          </cell>
          <cell r="Q43088">
            <v>3</v>
          </cell>
          <cell r="S43088">
            <v>12</v>
          </cell>
        </row>
        <row r="43089">
          <cell r="B43089">
            <v>43085</v>
          </cell>
          <cell r="H43089">
            <v>8</v>
          </cell>
          <cell r="K43089">
            <v>0</v>
          </cell>
          <cell r="O43089">
            <v>50</v>
          </cell>
          <cell r="P43089" t="str">
            <v>Berkhart</v>
          </cell>
          <cell r="Q43089">
            <v>3</v>
          </cell>
          <cell r="S43089">
            <v>12</v>
          </cell>
        </row>
        <row r="43090">
          <cell r="B43090">
            <v>43085</v>
          </cell>
          <cell r="H43090">
            <v>12</v>
          </cell>
          <cell r="K43090">
            <v>0</v>
          </cell>
          <cell r="O43090">
            <v>175</v>
          </cell>
          <cell r="P43090" t="str">
            <v>Berkhart</v>
          </cell>
          <cell r="Q43090">
            <v>3</v>
          </cell>
          <cell r="S43090">
            <v>12</v>
          </cell>
        </row>
        <row r="43091">
          <cell r="B43091">
            <v>43085</v>
          </cell>
          <cell r="H43091">
            <v>13</v>
          </cell>
          <cell r="K43091">
            <v>0</v>
          </cell>
          <cell r="O43091">
            <v>211</v>
          </cell>
          <cell r="P43091" t="str">
            <v>Berkhart</v>
          </cell>
          <cell r="Q43091">
            <v>3</v>
          </cell>
          <cell r="S43091">
            <v>12</v>
          </cell>
        </row>
        <row r="43092">
          <cell r="B43092">
            <v>43085</v>
          </cell>
          <cell r="H43092">
            <v>8</v>
          </cell>
          <cell r="K43092">
            <v>0</v>
          </cell>
          <cell r="O43092">
            <v>498</v>
          </cell>
          <cell r="P43092" t="str">
            <v>Berkhart</v>
          </cell>
          <cell r="Q43092">
            <v>2</v>
          </cell>
          <cell r="S43092">
            <v>12</v>
          </cell>
        </row>
        <row r="43093">
          <cell r="B43093">
            <v>43085</v>
          </cell>
          <cell r="H43093">
            <v>12</v>
          </cell>
          <cell r="K43093">
            <v>0</v>
          </cell>
          <cell r="O43093">
            <v>83</v>
          </cell>
          <cell r="P43093" t="str">
            <v>Berkhart</v>
          </cell>
          <cell r="Q43093">
            <v>1</v>
          </cell>
          <cell r="S43093">
            <v>12</v>
          </cell>
        </row>
        <row r="43094">
          <cell r="B43094">
            <v>43085</v>
          </cell>
          <cell r="H43094">
            <v>8</v>
          </cell>
          <cell r="K43094">
            <v>0</v>
          </cell>
          <cell r="O43094">
            <v>39</v>
          </cell>
          <cell r="P43094" t="str">
            <v>Berkhart</v>
          </cell>
          <cell r="Q43094">
            <v>3</v>
          </cell>
          <cell r="S43094">
            <v>12</v>
          </cell>
        </row>
        <row r="43095">
          <cell r="B43095">
            <v>43085</v>
          </cell>
          <cell r="H43095">
            <v>8</v>
          </cell>
          <cell r="K43095">
            <v>0</v>
          </cell>
          <cell r="O43095">
            <v>55</v>
          </cell>
          <cell r="P43095" t="str">
            <v>Berkhart</v>
          </cell>
          <cell r="Q43095">
            <v>1</v>
          </cell>
          <cell r="S43095">
            <v>12</v>
          </cell>
        </row>
        <row r="43096">
          <cell r="B43096">
            <v>43085</v>
          </cell>
          <cell r="H43096">
            <v>2</v>
          </cell>
          <cell r="K43096">
            <v>0</v>
          </cell>
          <cell r="O43096">
            <v>71</v>
          </cell>
          <cell r="P43096" t="str">
            <v>Berkhart</v>
          </cell>
          <cell r="Q43096">
            <v>3</v>
          </cell>
          <cell r="S43096">
            <v>12</v>
          </cell>
        </row>
        <row r="43097">
          <cell r="B43097">
            <v>43085</v>
          </cell>
          <cell r="H43097">
            <v>2</v>
          </cell>
          <cell r="K43097">
            <v>0</v>
          </cell>
          <cell r="O43097">
            <v>57</v>
          </cell>
          <cell r="P43097" t="str">
            <v>Berkhart</v>
          </cell>
          <cell r="Q43097">
            <v>4</v>
          </cell>
          <cell r="S43097">
            <v>12</v>
          </cell>
        </row>
        <row r="43098">
          <cell r="B43098">
            <v>43085</v>
          </cell>
          <cell r="H43098">
            <v>11</v>
          </cell>
          <cell r="K43098">
            <v>0</v>
          </cell>
          <cell r="O43098">
            <v>99</v>
          </cell>
          <cell r="P43098" t="str">
            <v>Berkhart</v>
          </cell>
          <cell r="Q43098">
            <v>4</v>
          </cell>
          <cell r="S43098">
            <v>12</v>
          </cell>
        </row>
        <row r="43099">
          <cell r="B43099">
            <v>43085</v>
          </cell>
          <cell r="H43099">
            <v>6</v>
          </cell>
          <cell r="K43099">
            <v>212</v>
          </cell>
          <cell r="O43099">
            <v>53</v>
          </cell>
          <cell r="P43099" t="str">
            <v>Berkhart</v>
          </cell>
          <cell r="Q43099">
            <v>4</v>
          </cell>
          <cell r="S43099">
            <v>12</v>
          </cell>
        </row>
        <row r="43100">
          <cell r="B43100">
            <v>43085</v>
          </cell>
          <cell r="H43100">
            <v>5</v>
          </cell>
          <cell r="K43100">
            <v>31</v>
          </cell>
          <cell r="O43100">
            <v>133</v>
          </cell>
          <cell r="P43100" t="str">
            <v>Berkhart</v>
          </cell>
          <cell r="Q43100">
            <v>3</v>
          </cell>
          <cell r="S43100">
            <v>12</v>
          </cell>
        </row>
        <row r="43101">
          <cell r="B43101">
            <v>43085</v>
          </cell>
          <cell r="H43101">
            <v>5</v>
          </cell>
          <cell r="K43101">
            <v>50</v>
          </cell>
          <cell r="O43101">
            <v>8</v>
          </cell>
          <cell r="P43101" t="str">
            <v>Berkhart</v>
          </cell>
          <cell r="Q43101">
            <v>5</v>
          </cell>
          <cell r="S43101">
            <v>12</v>
          </cell>
        </row>
        <row r="43102">
          <cell r="B43102">
            <v>43085</v>
          </cell>
          <cell r="H43102">
            <v>8</v>
          </cell>
          <cell r="K43102">
            <v>0</v>
          </cell>
          <cell r="O43102">
            <v>302</v>
          </cell>
          <cell r="P43102" t="str">
            <v>Berkhart</v>
          </cell>
          <cell r="Q43102">
            <v>3</v>
          </cell>
          <cell r="S43102">
            <v>12</v>
          </cell>
        </row>
        <row r="43103">
          <cell r="B43103">
            <v>43085</v>
          </cell>
          <cell r="H43103">
            <v>10</v>
          </cell>
          <cell r="K43103">
            <v>0</v>
          </cell>
          <cell r="O43103">
            <v>30</v>
          </cell>
          <cell r="P43103" t="str">
            <v>Berkhart</v>
          </cell>
          <cell r="Q43103">
            <v>4</v>
          </cell>
          <cell r="S43103">
            <v>12</v>
          </cell>
        </row>
        <row r="43104">
          <cell r="B43104">
            <v>43085</v>
          </cell>
          <cell r="H43104">
            <v>9</v>
          </cell>
          <cell r="K43104">
            <v>141</v>
          </cell>
          <cell r="O43104">
            <v>0</v>
          </cell>
          <cell r="Q43104">
            <v>0</v>
          </cell>
          <cell r="S43104">
            <v>12</v>
          </cell>
        </row>
        <row r="43105">
          <cell r="B43105">
            <v>43085</v>
          </cell>
          <cell r="H43105">
            <v>12</v>
          </cell>
          <cell r="K43105">
            <v>0</v>
          </cell>
          <cell r="O43105">
            <v>36</v>
          </cell>
          <cell r="P43105" t="str">
            <v>Berkhart</v>
          </cell>
          <cell r="Q43105">
            <v>5</v>
          </cell>
          <cell r="S43105">
            <v>12</v>
          </cell>
        </row>
        <row r="43106">
          <cell r="B43106">
            <v>43085</v>
          </cell>
          <cell r="H43106">
            <v>75</v>
          </cell>
          <cell r="K43106">
            <v>0</v>
          </cell>
          <cell r="O43106">
            <v>41</v>
          </cell>
          <cell r="P43106" t="str">
            <v>Berkhart</v>
          </cell>
          <cell r="Q43106">
            <v>1</v>
          </cell>
          <cell r="S43106">
            <v>12</v>
          </cell>
        </row>
        <row r="43107">
          <cell r="B43107">
            <v>43085</v>
          </cell>
          <cell r="H43107">
            <v>15</v>
          </cell>
          <cell r="K43107">
            <v>0</v>
          </cell>
          <cell r="O43107">
            <v>259</v>
          </cell>
          <cell r="P43107" t="str">
            <v>Berkhart</v>
          </cell>
          <cell r="Q43107">
            <v>3</v>
          </cell>
          <cell r="S43107">
            <v>12</v>
          </cell>
        </row>
        <row r="43108">
          <cell r="B43108">
            <v>43085</v>
          </cell>
          <cell r="H43108">
            <v>10</v>
          </cell>
          <cell r="K43108">
            <v>0</v>
          </cell>
          <cell r="O43108">
            <v>160</v>
          </cell>
          <cell r="P43108" t="str">
            <v>Berkhart</v>
          </cell>
          <cell r="Q43108">
            <v>2</v>
          </cell>
          <cell r="S43108">
            <v>12</v>
          </cell>
        </row>
        <row r="43109">
          <cell r="B43109">
            <v>43085</v>
          </cell>
          <cell r="H43109">
            <v>12</v>
          </cell>
          <cell r="K43109">
            <v>0</v>
          </cell>
          <cell r="O43109">
            <v>96</v>
          </cell>
          <cell r="P43109" t="str">
            <v>Berkhart</v>
          </cell>
          <cell r="Q43109">
            <v>1</v>
          </cell>
          <cell r="S43109">
            <v>12</v>
          </cell>
        </row>
        <row r="43110">
          <cell r="B43110">
            <v>43085</v>
          </cell>
          <cell r="H43110">
            <v>5</v>
          </cell>
          <cell r="K43110">
            <v>11</v>
          </cell>
          <cell r="O43110">
            <v>78</v>
          </cell>
          <cell r="P43110" t="str">
            <v>Berkhart</v>
          </cell>
          <cell r="Q43110">
            <v>3</v>
          </cell>
          <cell r="S43110">
            <v>12</v>
          </cell>
        </row>
        <row r="43111">
          <cell r="B43111">
            <v>43085</v>
          </cell>
          <cell r="H43111">
            <v>6</v>
          </cell>
          <cell r="K43111">
            <v>122</v>
          </cell>
          <cell r="O43111">
            <v>222</v>
          </cell>
          <cell r="P43111" t="str">
            <v>Berkhart</v>
          </cell>
          <cell r="Q43111">
            <v>3</v>
          </cell>
          <cell r="S43111">
            <v>12</v>
          </cell>
        </row>
        <row r="43112">
          <cell r="B43112">
            <v>43085</v>
          </cell>
          <cell r="H43112">
            <v>5</v>
          </cell>
          <cell r="K43112">
            <v>89</v>
          </cell>
          <cell r="O43112">
            <v>190</v>
          </cell>
          <cell r="P43112" t="str">
            <v>Berkhart</v>
          </cell>
          <cell r="Q43112">
            <v>4</v>
          </cell>
          <cell r="S43112">
            <v>12</v>
          </cell>
        </row>
        <row r="43113">
          <cell r="B43113">
            <v>43085</v>
          </cell>
          <cell r="H43113">
            <v>11</v>
          </cell>
          <cell r="K43113">
            <v>0</v>
          </cell>
          <cell r="O43113">
            <v>90</v>
          </cell>
          <cell r="P43113" t="str">
            <v>Berkhart</v>
          </cell>
          <cell r="Q43113">
            <v>4</v>
          </cell>
          <cell r="S43113">
            <v>12</v>
          </cell>
        </row>
        <row r="43114">
          <cell r="B43114">
            <v>43085</v>
          </cell>
          <cell r="H43114">
            <v>25</v>
          </cell>
          <cell r="K43114">
            <v>0</v>
          </cell>
          <cell r="O43114">
            <v>40</v>
          </cell>
          <cell r="P43114" t="str">
            <v>Berkhart</v>
          </cell>
          <cell r="Q43114">
            <v>4</v>
          </cell>
          <cell r="S43114">
            <v>12</v>
          </cell>
        </row>
        <row r="43115">
          <cell r="B43115">
            <v>43085</v>
          </cell>
          <cell r="H43115">
            <v>6</v>
          </cell>
          <cell r="K43115">
            <v>16</v>
          </cell>
          <cell r="O43115">
            <v>531</v>
          </cell>
          <cell r="P43115" t="str">
            <v>Berkhart</v>
          </cell>
          <cell r="Q43115">
            <v>5</v>
          </cell>
          <cell r="S43115">
            <v>12</v>
          </cell>
        </row>
        <row r="43116">
          <cell r="B43116">
            <v>43085</v>
          </cell>
          <cell r="H43116">
            <v>6</v>
          </cell>
          <cell r="K43116">
            <v>17</v>
          </cell>
          <cell r="O43116">
            <v>899</v>
          </cell>
          <cell r="P43116" t="str">
            <v>Berkhart</v>
          </cell>
          <cell r="Q43116">
            <v>1</v>
          </cell>
          <cell r="S43116">
            <v>12</v>
          </cell>
        </row>
        <row r="43117">
          <cell r="B43117">
            <v>43085</v>
          </cell>
          <cell r="H43117">
            <v>10</v>
          </cell>
          <cell r="K43117">
            <v>79</v>
          </cell>
          <cell r="O43117">
            <v>0</v>
          </cell>
          <cell r="Q43117">
            <v>0</v>
          </cell>
          <cell r="S43117">
            <v>12</v>
          </cell>
        </row>
        <row r="43118">
          <cell r="B43118">
            <v>43086</v>
          </cell>
          <cell r="H43118">
            <v>18</v>
          </cell>
          <cell r="K43118">
            <v>0</v>
          </cell>
          <cell r="O43118">
            <v>91</v>
          </cell>
          <cell r="P43118" t="str">
            <v>DuPreez</v>
          </cell>
          <cell r="Q43118">
            <v>5</v>
          </cell>
          <cell r="S43118">
            <v>12</v>
          </cell>
        </row>
        <row r="43119">
          <cell r="B43119">
            <v>43086</v>
          </cell>
          <cell r="H43119">
            <v>10</v>
          </cell>
          <cell r="K43119">
            <v>0</v>
          </cell>
          <cell r="O43119">
            <v>264</v>
          </cell>
          <cell r="P43119" t="str">
            <v>Berkhart</v>
          </cell>
          <cell r="Q43119">
            <v>4</v>
          </cell>
          <cell r="S43119">
            <v>12</v>
          </cell>
        </row>
        <row r="43120">
          <cell r="B43120">
            <v>43086</v>
          </cell>
          <cell r="H43120">
            <v>12</v>
          </cell>
          <cell r="K43120">
            <v>0</v>
          </cell>
          <cell r="O43120">
            <v>97</v>
          </cell>
          <cell r="P43120" t="str">
            <v>DuPreez</v>
          </cell>
          <cell r="Q43120">
            <v>4</v>
          </cell>
          <cell r="S43120">
            <v>12</v>
          </cell>
        </row>
        <row r="43121">
          <cell r="B43121">
            <v>43086</v>
          </cell>
          <cell r="H43121">
            <v>12</v>
          </cell>
          <cell r="K43121">
            <v>0</v>
          </cell>
          <cell r="O43121">
            <v>106</v>
          </cell>
          <cell r="P43121" t="str">
            <v>DuPreez</v>
          </cell>
          <cell r="Q43121">
            <v>3</v>
          </cell>
          <cell r="S43121">
            <v>12</v>
          </cell>
        </row>
        <row r="43122">
          <cell r="B43122">
            <v>43086</v>
          </cell>
          <cell r="H43122">
            <v>15</v>
          </cell>
          <cell r="K43122">
            <v>0</v>
          </cell>
          <cell r="O43122">
            <v>45</v>
          </cell>
          <cell r="P43122" t="str">
            <v>DuPreez</v>
          </cell>
          <cell r="Q43122">
            <v>5</v>
          </cell>
          <cell r="S43122">
            <v>12</v>
          </cell>
        </row>
        <row r="43123">
          <cell r="B43123">
            <v>43086</v>
          </cell>
          <cell r="H43123">
            <v>10</v>
          </cell>
          <cell r="K43123">
            <v>0</v>
          </cell>
          <cell r="O43123">
            <v>109</v>
          </cell>
          <cell r="P43123" t="str">
            <v>DuPreez</v>
          </cell>
          <cell r="Q43123">
            <v>4</v>
          </cell>
          <cell r="S43123">
            <v>12</v>
          </cell>
        </row>
        <row r="43124">
          <cell r="B43124">
            <v>43086</v>
          </cell>
          <cell r="H43124">
            <v>11</v>
          </cell>
          <cell r="K43124">
            <v>0</v>
          </cell>
          <cell r="O43124">
            <v>182</v>
          </cell>
          <cell r="P43124" t="str">
            <v>DuPreez</v>
          </cell>
          <cell r="Q43124">
            <v>5</v>
          </cell>
          <cell r="S43124">
            <v>12</v>
          </cell>
        </row>
        <row r="43125">
          <cell r="B43125">
            <v>43086</v>
          </cell>
          <cell r="H43125">
            <v>8</v>
          </cell>
          <cell r="K43125">
            <v>0</v>
          </cell>
          <cell r="O43125">
            <v>208</v>
          </cell>
          <cell r="P43125" t="str">
            <v>Berkhart</v>
          </cell>
          <cell r="Q43125">
            <v>3</v>
          </cell>
          <cell r="S43125">
            <v>12</v>
          </cell>
        </row>
        <row r="43126">
          <cell r="B43126">
            <v>43086</v>
          </cell>
          <cell r="H43126">
            <v>13</v>
          </cell>
          <cell r="K43126">
            <v>0</v>
          </cell>
          <cell r="O43126">
            <v>73</v>
          </cell>
          <cell r="P43126" t="str">
            <v>DuPreez</v>
          </cell>
          <cell r="Q43126">
            <v>5</v>
          </cell>
          <cell r="S43126">
            <v>12</v>
          </cell>
        </row>
        <row r="43127">
          <cell r="B43127">
            <v>43086</v>
          </cell>
          <cell r="H43127">
            <v>16</v>
          </cell>
          <cell r="K43127">
            <v>0</v>
          </cell>
          <cell r="O43127">
            <v>115</v>
          </cell>
          <cell r="P43127" t="str">
            <v>Berkhart</v>
          </cell>
          <cell r="Q43127">
            <v>1</v>
          </cell>
          <cell r="S43127">
            <v>12</v>
          </cell>
        </row>
        <row r="43128">
          <cell r="B43128">
            <v>43086</v>
          </cell>
          <cell r="H43128">
            <v>9</v>
          </cell>
          <cell r="K43128">
            <v>0</v>
          </cell>
          <cell r="O43128">
            <v>185</v>
          </cell>
          <cell r="P43128" t="str">
            <v>DuPreez</v>
          </cell>
          <cell r="Q43128">
            <v>2</v>
          </cell>
          <cell r="S43128">
            <v>12</v>
          </cell>
        </row>
        <row r="43129">
          <cell r="B43129">
            <v>43086</v>
          </cell>
          <cell r="H43129">
            <v>12</v>
          </cell>
          <cell r="K43129">
            <v>0</v>
          </cell>
          <cell r="O43129">
            <v>55</v>
          </cell>
          <cell r="P43129" t="str">
            <v>Berkhart</v>
          </cell>
          <cell r="Q43129">
            <v>3</v>
          </cell>
          <cell r="S43129">
            <v>12</v>
          </cell>
        </row>
        <row r="43130">
          <cell r="B43130">
            <v>43086</v>
          </cell>
          <cell r="H43130">
            <v>16</v>
          </cell>
          <cell r="K43130">
            <v>0</v>
          </cell>
          <cell r="O43130">
            <v>19</v>
          </cell>
          <cell r="P43130" t="str">
            <v>DuPreez</v>
          </cell>
          <cell r="Q43130">
            <v>3</v>
          </cell>
          <cell r="S43130">
            <v>12</v>
          </cell>
        </row>
        <row r="43131">
          <cell r="B43131">
            <v>43086</v>
          </cell>
          <cell r="H43131">
            <v>9</v>
          </cell>
          <cell r="K43131">
            <v>0</v>
          </cell>
          <cell r="O43131">
            <v>210</v>
          </cell>
          <cell r="P43131" t="str">
            <v>Berkhart</v>
          </cell>
          <cell r="Q43131">
            <v>3</v>
          </cell>
          <cell r="S43131">
            <v>12</v>
          </cell>
        </row>
        <row r="43132">
          <cell r="B43132">
            <v>43086</v>
          </cell>
          <cell r="H43132">
            <v>14</v>
          </cell>
          <cell r="K43132">
            <v>0</v>
          </cell>
          <cell r="O43132">
            <v>85</v>
          </cell>
          <cell r="P43132" t="str">
            <v>DuPreez</v>
          </cell>
          <cell r="Q43132">
            <v>2</v>
          </cell>
          <cell r="S43132">
            <v>12</v>
          </cell>
        </row>
        <row r="43133">
          <cell r="B43133">
            <v>43086</v>
          </cell>
          <cell r="H43133">
            <v>12</v>
          </cell>
          <cell r="K43133">
            <v>0</v>
          </cell>
          <cell r="O43133">
            <v>43</v>
          </cell>
          <cell r="P43133" t="str">
            <v>Berkhart</v>
          </cell>
          <cell r="Q43133">
            <v>3</v>
          </cell>
          <cell r="S43133">
            <v>12</v>
          </cell>
        </row>
        <row r="43134">
          <cell r="B43134">
            <v>43086</v>
          </cell>
          <cell r="H43134">
            <v>10</v>
          </cell>
          <cell r="K43134">
            <v>0</v>
          </cell>
          <cell r="O43134">
            <v>89</v>
          </cell>
          <cell r="P43134" t="str">
            <v>DuPreez</v>
          </cell>
          <cell r="Q43134">
            <v>5</v>
          </cell>
          <cell r="S43134">
            <v>12</v>
          </cell>
        </row>
        <row r="43135">
          <cell r="B43135">
            <v>43086</v>
          </cell>
          <cell r="H43135">
            <v>11</v>
          </cell>
          <cell r="K43135">
            <v>0</v>
          </cell>
          <cell r="O43135">
            <v>230</v>
          </cell>
          <cell r="P43135" t="str">
            <v>Berkhart</v>
          </cell>
          <cell r="Q43135">
            <v>4</v>
          </cell>
          <cell r="S43135">
            <v>12</v>
          </cell>
        </row>
        <row r="43136">
          <cell r="B43136">
            <v>43086</v>
          </cell>
          <cell r="H43136">
            <v>6</v>
          </cell>
          <cell r="K43136">
            <v>59</v>
          </cell>
          <cell r="O43136">
            <v>118</v>
          </cell>
          <cell r="P43136" t="str">
            <v>DuPreez</v>
          </cell>
          <cell r="Q43136">
            <v>3</v>
          </cell>
          <cell r="S43136">
            <v>12</v>
          </cell>
        </row>
        <row r="43137">
          <cell r="B43137">
            <v>43086</v>
          </cell>
          <cell r="H43137">
            <v>13</v>
          </cell>
          <cell r="K43137">
            <v>0</v>
          </cell>
          <cell r="O43137">
            <v>44</v>
          </cell>
          <cell r="P43137" t="str">
            <v>DuPreez</v>
          </cell>
          <cell r="Q43137">
            <v>3</v>
          </cell>
          <cell r="S43137">
            <v>12</v>
          </cell>
        </row>
        <row r="43138">
          <cell r="B43138">
            <v>43086</v>
          </cell>
          <cell r="H43138">
            <v>12</v>
          </cell>
          <cell r="K43138">
            <v>0</v>
          </cell>
          <cell r="O43138">
            <v>1150</v>
          </cell>
          <cell r="P43138" t="str">
            <v>Berkhart</v>
          </cell>
          <cell r="Q43138">
            <v>2</v>
          </cell>
          <cell r="S43138">
            <v>12</v>
          </cell>
        </row>
        <row r="43139">
          <cell r="B43139">
            <v>43086</v>
          </cell>
          <cell r="H43139">
            <v>14</v>
          </cell>
          <cell r="K43139">
            <v>0</v>
          </cell>
          <cell r="O43139">
            <v>20</v>
          </cell>
          <cell r="P43139" t="str">
            <v>DuPreez</v>
          </cell>
          <cell r="Q43139">
            <v>4</v>
          </cell>
          <cell r="S43139">
            <v>12</v>
          </cell>
        </row>
        <row r="43140">
          <cell r="B43140">
            <v>43086</v>
          </cell>
          <cell r="H43140">
            <v>10</v>
          </cell>
          <cell r="K43140">
            <v>0</v>
          </cell>
          <cell r="O43140">
            <v>480</v>
          </cell>
          <cell r="P43140" t="str">
            <v>DuPreez</v>
          </cell>
          <cell r="Q43140">
            <v>3</v>
          </cell>
          <cell r="S43140">
            <v>12</v>
          </cell>
        </row>
        <row r="43141">
          <cell r="B43141">
            <v>43086</v>
          </cell>
          <cell r="H43141">
            <v>8</v>
          </cell>
          <cell r="K43141">
            <v>0</v>
          </cell>
          <cell r="O43141">
            <v>73</v>
          </cell>
          <cell r="P43141" t="str">
            <v>Berkhart</v>
          </cell>
          <cell r="Q43141">
            <v>5</v>
          </cell>
          <cell r="S43141">
            <v>12</v>
          </cell>
        </row>
        <row r="43142">
          <cell r="B43142">
            <v>43086</v>
          </cell>
          <cell r="H43142">
            <v>19</v>
          </cell>
          <cell r="K43142">
            <v>0</v>
          </cell>
          <cell r="O43142">
            <v>199</v>
          </cell>
          <cell r="P43142" t="str">
            <v>DuPreez</v>
          </cell>
          <cell r="Q43142">
            <v>2</v>
          </cell>
          <cell r="S43142">
            <v>12</v>
          </cell>
        </row>
        <row r="43143">
          <cell r="B43143">
            <v>43086</v>
          </cell>
          <cell r="H43143">
            <v>8</v>
          </cell>
          <cell r="K43143">
            <v>0</v>
          </cell>
          <cell r="O43143">
            <v>43</v>
          </cell>
          <cell r="P43143" t="str">
            <v>Berkhart</v>
          </cell>
          <cell r="Q43143">
            <v>4</v>
          </cell>
          <cell r="S43143">
            <v>12</v>
          </cell>
        </row>
        <row r="43144">
          <cell r="B43144">
            <v>43086</v>
          </cell>
          <cell r="H43144">
            <v>12</v>
          </cell>
          <cell r="K43144">
            <v>0</v>
          </cell>
          <cell r="O43144">
            <v>316</v>
          </cell>
          <cell r="P43144" t="str">
            <v>Berkhart</v>
          </cell>
          <cell r="Q43144">
            <v>1</v>
          </cell>
          <cell r="S43144">
            <v>12</v>
          </cell>
        </row>
        <row r="43145">
          <cell r="B43145">
            <v>43086</v>
          </cell>
          <cell r="H43145">
            <v>9</v>
          </cell>
          <cell r="K43145">
            <v>63</v>
          </cell>
          <cell r="O43145">
            <v>55</v>
          </cell>
          <cell r="P43145" t="str">
            <v>DuPreez</v>
          </cell>
          <cell r="Q43145">
            <v>5</v>
          </cell>
          <cell r="S43145">
            <v>12</v>
          </cell>
        </row>
        <row r="43146">
          <cell r="B43146">
            <v>43086</v>
          </cell>
          <cell r="H43146">
            <v>9</v>
          </cell>
          <cell r="K43146">
            <v>0</v>
          </cell>
          <cell r="O43146">
            <v>34</v>
          </cell>
          <cell r="P43146" t="str">
            <v>Berkhart</v>
          </cell>
          <cell r="Q43146">
            <v>2</v>
          </cell>
          <cell r="S43146">
            <v>12</v>
          </cell>
        </row>
        <row r="43147">
          <cell r="B43147">
            <v>43086</v>
          </cell>
          <cell r="H43147">
            <v>9</v>
          </cell>
          <cell r="K43147">
            <v>0</v>
          </cell>
          <cell r="O43147">
            <v>182</v>
          </cell>
          <cell r="P43147" t="str">
            <v>Berkhart</v>
          </cell>
          <cell r="Q43147">
            <v>1</v>
          </cell>
          <cell r="S43147">
            <v>12</v>
          </cell>
        </row>
        <row r="43148">
          <cell r="B43148">
            <v>43086</v>
          </cell>
          <cell r="H43148">
            <v>10</v>
          </cell>
          <cell r="K43148">
            <v>0</v>
          </cell>
          <cell r="O43148">
            <v>477</v>
          </cell>
          <cell r="P43148" t="str">
            <v>DuPreez</v>
          </cell>
          <cell r="Q43148">
            <v>4</v>
          </cell>
          <cell r="S43148">
            <v>12</v>
          </cell>
        </row>
        <row r="43149">
          <cell r="B43149">
            <v>43086</v>
          </cell>
          <cell r="H43149">
            <v>8</v>
          </cell>
          <cell r="K43149">
            <v>0</v>
          </cell>
          <cell r="O43149">
            <v>100</v>
          </cell>
          <cell r="P43149" t="str">
            <v>Berkhart</v>
          </cell>
          <cell r="Q43149">
            <v>5</v>
          </cell>
          <cell r="S43149">
            <v>12</v>
          </cell>
        </row>
        <row r="43150">
          <cell r="B43150">
            <v>43086</v>
          </cell>
          <cell r="H43150">
            <v>67</v>
          </cell>
          <cell r="K43150">
            <v>0</v>
          </cell>
          <cell r="O43150">
            <v>300</v>
          </cell>
          <cell r="P43150" t="str">
            <v>Berkhart</v>
          </cell>
          <cell r="Q43150">
            <v>2</v>
          </cell>
          <cell r="S43150">
            <v>12</v>
          </cell>
        </row>
        <row r="43151">
          <cell r="B43151">
            <v>43086</v>
          </cell>
          <cell r="H43151">
            <v>12</v>
          </cell>
          <cell r="K43151">
            <v>0</v>
          </cell>
          <cell r="O43151">
            <v>129</v>
          </cell>
          <cell r="P43151" t="str">
            <v>DuPreez</v>
          </cell>
          <cell r="Q43151">
            <v>5</v>
          </cell>
          <cell r="S43151">
            <v>12</v>
          </cell>
        </row>
        <row r="43152">
          <cell r="B43152">
            <v>43086</v>
          </cell>
          <cell r="H43152">
            <v>11</v>
          </cell>
          <cell r="K43152">
            <v>0</v>
          </cell>
          <cell r="O43152">
            <v>69</v>
          </cell>
          <cell r="P43152" t="str">
            <v>Berkhart</v>
          </cell>
          <cell r="Q43152">
            <v>3</v>
          </cell>
          <cell r="S43152">
            <v>12</v>
          </cell>
        </row>
        <row r="43153">
          <cell r="B43153">
            <v>43086</v>
          </cell>
          <cell r="H43153">
            <v>11</v>
          </cell>
          <cell r="K43153">
            <v>0</v>
          </cell>
          <cell r="O43153">
            <v>148</v>
          </cell>
          <cell r="P43153" t="str">
            <v>DuPreez</v>
          </cell>
          <cell r="Q43153">
            <v>5</v>
          </cell>
          <cell r="S43153">
            <v>12</v>
          </cell>
        </row>
        <row r="43154">
          <cell r="B43154">
            <v>43086</v>
          </cell>
          <cell r="H43154">
            <v>9</v>
          </cell>
          <cell r="K43154">
            <v>0</v>
          </cell>
          <cell r="O43154">
            <v>342</v>
          </cell>
          <cell r="P43154" t="str">
            <v>Berkhart</v>
          </cell>
          <cell r="Q43154">
            <v>4</v>
          </cell>
          <cell r="S43154">
            <v>12</v>
          </cell>
        </row>
        <row r="43155">
          <cell r="B43155">
            <v>43086</v>
          </cell>
          <cell r="H43155">
            <v>6</v>
          </cell>
          <cell r="K43155">
            <v>60</v>
          </cell>
          <cell r="O43155">
            <v>95</v>
          </cell>
          <cell r="P43155" t="str">
            <v>DuPreez</v>
          </cell>
          <cell r="Q43155">
            <v>5</v>
          </cell>
          <cell r="S43155">
            <v>12</v>
          </cell>
        </row>
        <row r="43156">
          <cell r="B43156">
            <v>43086</v>
          </cell>
          <cell r="H43156">
            <v>5</v>
          </cell>
          <cell r="K43156">
            <v>16</v>
          </cell>
          <cell r="O43156">
            <v>275</v>
          </cell>
          <cell r="P43156" t="str">
            <v>Berkhart</v>
          </cell>
          <cell r="Q43156">
            <v>2</v>
          </cell>
          <cell r="S43156">
            <v>12</v>
          </cell>
        </row>
        <row r="43157">
          <cell r="B43157">
            <v>43086</v>
          </cell>
          <cell r="H43157">
            <v>17</v>
          </cell>
          <cell r="K43157">
            <v>0</v>
          </cell>
          <cell r="O43157">
            <v>53</v>
          </cell>
          <cell r="P43157" t="str">
            <v>DuPreez</v>
          </cell>
          <cell r="Q43157">
            <v>5</v>
          </cell>
          <cell r="S43157">
            <v>12</v>
          </cell>
        </row>
        <row r="43158">
          <cell r="B43158">
            <v>43086</v>
          </cell>
          <cell r="H43158">
            <v>15</v>
          </cell>
          <cell r="K43158">
            <v>0</v>
          </cell>
          <cell r="O43158">
            <v>77</v>
          </cell>
          <cell r="P43158" t="str">
            <v>DuPreez</v>
          </cell>
          <cell r="Q43158">
            <v>3</v>
          </cell>
          <cell r="S43158">
            <v>12</v>
          </cell>
        </row>
        <row r="43159">
          <cell r="B43159">
            <v>43086</v>
          </cell>
          <cell r="H43159">
            <v>16</v>
          </cell>
          <cell r="K43159">
            <v>0</v>
          </cell>
          <cell r="O43159">
            <v>244</v>
          </cell>
          <cell r="P43159" t="str">
            <v>Berkhart</v>
          </cell>
          <cell r="Q43159">
            <v>3</v>
          </cell>
          <cell r="S43159">
            <v>12</v>
          </cell>
        </row>
        <row r="43160">
          <cell r="B43160">
            <v>43086</v>
          </cell>
          <cell r="H43160">
            <v>9</v>
          </cell>
          <cell r="K43160">
            <v>0</v>
          </cell>
          <cell r="O43160">
            <v>71</v>
          </cell>
          <cell r="P43160" t="str">
            <v>DuPreez</v>
          </cell>
          <cell r="Q43160">
            <v>2</v>
          </cell>
          <cell r="S43160">
            <v>12</v>
          </cell>
        </row>
        <row r="43161">
          <cell r="B43161">
            <v>43086</v>
          </cell>
          <cell r="H43161">
            <v>9</v>
          </cell>
          <cell r="K43161">
            <v>0</v>
          </cell>
          <cell r="O43161">
            <v>39</v>
          </cell>
          <cell r="P43161" t="str">
            <v>Berkhart</v>
          </cell>
          <cell r="Q43161">
            <v>3</v>
          </cell>
          <cell r="S43161">
            <v>12</v>
          </cell>
        </row>
        <row r="43162">
          <cell r="B43162">
            <v>43086</v>
          </cell>
          <cell r="H43162">
            <v>14</v>
          </cell>
          <cell r="K43162">
            <v>0</v>
          </cell>
          <cell r="O43162">
            <v>38</v>
          </cell>
          <cell r="P43162" t="str">
            <v>DuPreez</v>
          </cell>
          <cell r="Q43162">
            <v>3</v>
          </cell>
          <cell r="S43162">
            <v>12</v>
          </cell>
        </row>
        <row r="43163">
          <cell r="B43163">
            <v>43086</v>
          </cell>
          <cell r="H43163">
            <v>9</v>
          </cell>
          <cell r="K43163">
            <v>0</v>
          </cell>
          <cell r="O43163">
            <v>107</v>
          </cell>
          <cell r="P43163" t="str">
            <v>Berkhart</v>
          </cell>
          <cell r="Q43163">
            <v>4</v>
          </cell>
          <cell r="S43163">
            <v>12</v>
          </cell>
        </row>
        <row r="43164">
          <cell r="B43164">
            <v>43086</v>
          </cell>
          <cell r="H43164">
            <v>9</v>
          </cell>
          <cell r="K43164">
            <v>0</v>
          </cell>
          <cell r="O43164">
            <v>404</v>
          </cell>
          <cell r="P43164" t="str">
            <v>Berkhart</v>
          </cell>
          <cell r="Q43164">
            <v>4</v>
          </cell>
          <cell r="S43164">
            <v>12</v>
          </cell>
        </row>
        <row r="43165">
          <cell r="B43165">
            <v>43086</v>
          </cell>
          <cell r="H43165">
            <v>19</v>
          </cell>
          <cell r="K43165">
            <v>0</v>
          </cell>
          <cell r="O43165">
            <v>22</v>
          </cell>
          <cell r="P43165" t="str">
            <v>DuPreez</v>
          </cell>
          <cell r="Q43165">
            <v>2</v>
          </cell>
          <cell r="S43165">
            <v>12</v>
          </cell>
        </row>
        <row r="43166">
          <cell r="B43166">
            <v>43086</v>
          </cell>
          <cell r="H43166">
            <v>10</v>
          </cell>
          <cell r="K43166">
            <v>0</v>
          </cell>
          <cell r="O43166">
            <v>422</v>
          </cell>
          <cell r="P43166" t="str">
            <v>DuPreez</v>
          </cell>
          <cell r="Q43166">
            <v>5</v>
          </cell>
          <cell r="S43166">
            <v>12</v>
          </cell>
        </row>
        <row r="43167">
          <cell r="B43167">
            <v>43086</v>
          </cell>
          <cell r="H43167">
            <v>8</v>
          </cell>
          <cell r="K43167">
            <v>0</v>
          </cell>
          <cell r="O43167">
            <v>176</v>
          </cell>
          <cell r="P43167" t="str">
            <v>Berkhart</v>
          </cell>
          <cell r="Q43167">
            <v>2</v>
          </cell>
          <cell r="S43167">
            <v>12</v>
          </cell>
        </row>
        <row r="43168">
          <cell r="B43168">
            <v>43086</v>
          </cell>
          <cell r="H43168">
            <v>9</v>
          </cell>
          <cell r="K43168">
            <v>0</v>
          </cell>
          <cell r="O43168">
            <v>112</v>
          </cell>
          <cell r="P43168" t="str">
            <v>Berkhart</v>
          </cell>
          <cell r="Q43168">
            <v>2</v>
          </cell>
          <cell r="S43168">
            <v>12</v>
          </cell>
        </row>
        <row r="43169">
          <cell r="B43169">
            <v>43086</v>
          </cell>
          <cell r="H43169">
            <v>17</v>
          </cell>
          <cell r="K43169">
            <v>0</v>
          </cell>
          <cell r="O43169">
            <v>151</v>
          </cell>
          <cell r="P43169" t="str">
            <v>DuPreez</v>
          </cell>
          <cell r="Q43169">
            <v>4</v>
          </cell>
          <cell r="S43169">
            <v>12</v>
          </cell>
        </row>
        <row r="43170">
          <cell r="B43170">
            <v>43086</v>
          </cell>
          <cell r="H43170">
            <v>5</v>
          </cell>
          <cell r="K43170">
            <v>50</v>
          </cell>
          <cell r="O43170">
            <v>0</v>
          </cell>
          <cell r="Q43170">
            <v>0</v>
          </cell>
          <cell r="S43170">
            <v>12</v>
          </cell>
        </row>
        <row r="43171">
          <cell r="B43171">
            <v>43086</v>
          </cell>
          <cell r="H43171">
            <v>6</v>
          </cell>
          <cell r="K43171">
            <v>136</v>
          </cell>
          <cell r="O43171">
            <v>851</v>
          </cell>
          <cell r="P43171" t="str">
            <v>Grojovin</v>
          </cell>
          <cell r="Q43171">
            <v>4</v>
          </cell>
          <cell r="S43171">
            <v>12</v>
          </cell>
        </row>
        <row r="43172">
          <cell r="B43172">
            <v>43086</v>
          </cell>
          <cell r="H43172">
            <v>10</v>
          </cell>
          <cell r="K43172">
            <v>14</v>
          </cell>
          <cell r="O43172">
            <v>0</v>
          </cell>
          <cell r="Q43172">
            <v>0</v>
          </cell>
          <cell r="S43172">
            <v>12</v>
          </cell>
        </row>
        <row r="43173">
          <cell r="B43173">
            <v>43087</v>
          </cell>
          <cell r="H43173">
            <v>2</v>
          </cell>
          <cell r="K43173">
            <v>0</v>
          </cell>
          <cell r="O43173">
            <v>35</v>
          </cell>
          <cell r="P43173" t="str">
            <v>Grojovin</v>
          </cell>
          <cell r="Q43173">
            <v>4</v>
          </cell>
          <cell r="S43173">
            <v>12</v>
          </cell>
        </row>
        <row r="43174">
          <cell r="B43174">
            <v>43087</v>
          </cell>
          <cell r="H43174">
            <v>2</v>
          </cell>
          <cell r="K43174">
            <v>0</v>
          </cell>
          <cell r="O43174">
            <v>6</v>
          </cell>
          <cell r="P43174" t="str">
            <v>Grojovin</v>
          </cell>
          <cell r="Q43174">
            <v>4</v>
          </cell>
          <cell r="S43174">
            <v>12</v>
          </cell>
        </row>
        <row r="43175">
          <cell r="B43175">
            <v>43087</v>
          </cell>
          <cell r="H43175">
            <v>1</v>
          </cell>
          <cell r="K43175">
            <v>0</v>
          </cell>
          <cell r="O43175">
            <v>279</v>
          </cell>
          <cell r="P43175" t="str">
            <v>Grojovin</v>
          </cell>
          <cell r="Q43175">
            <v>4</v>
          </cell>
          <cell r="S43175">
            <v>12</v>
          </cell>
        </row>
        <row r="43176">
          <cell r="B43176">
            <v>43087</v>
          </cell>
          <cell r="H43176">
            <v>5</v>
          </cell>
          <cell r="K43176">
            <v>101</v>
          </cell>
          <cell r="O43176">
            <v>54</v>
          </cell>
          <cell r="P43176" t="str">
            <v>Grojovin</v>
          </cell>
          <cell r="Q43176">
            <v>4</v>
          </cell>
          <cell r="S43176">
            <v>12</v>
          </cell>
        </row>
        <row r="43177">
          <cell r="B43177">
            <v>43087</v>
          </cell>
          <cell r="H43177">
            <v>6</v>
          </cell>
          <cell r="K43177">
            <v>102</v>
          </cell>
          <cell r="O43177">
            <v>288</v>
          </cell>
          <cell r="P43177" t="str">
            <v>Grojovin</v>
          </cell>
          <cell r="Q43177">
            <v>3</v>
          </cell>
          <cell r="S43177">
            <v>12</v>
          </cell>
        </row>
        <row r="43178">
          <cell r="B43178">
            <v>43087</v>
          </cell>
          <cell r="H43178">
            <v>6</v>
          </cell>
          <cell r="K43178">
            <v>129</v>
          </cell>
          <cell r="O43178">
            <v>276</v>
          </cell>
          <cell r="P43178" t="str">
            <v>Grojovin</v>
          </cell>
          <cell r="Q43178">
            <v>3</v>
          </cell>
          <cell r="S43178">
            <v>12</v>
          </cell>
        </row>
        <row r="43179">
          <cell r="B43179">
            <v>43087</v>
          </cell>
          <cell r="H43179">
            <v>5</v>
          </cell>
          <cell r="K43179">
            <v>104</v>
          </cell>
          <cell r="O43179">
            <v>144</v>
          </cell>
          <cell r="P43179" t="str">
            <v>Grojovin</v>
          </cell>
          <cell r="Q43179">
            <v>5</v>
          </cell>
          <cell r="S43179">
            <v>12</v>
          </cell>
        </row>
        <row r="43180">
          <cell r="B43180">
            <v>43087</v>
          </cell>
          <cell r="H43180">
            <v>2</v>
          </cell>
          <cell r="K43180">
            <v>0</v>
          </cell>
          <cell r="O43180">
            <v>71</v>
          </cell>
          <cell r="P43180" t="str">
            <v>Grojovin</v>
          </cell>
          <cell r="Q43180">
            <v>4</v>
          </cell>
          <cell r="S43180">
            <v>12</v>
          </cell>
        </row>
        <row r="43181">
          <cell r="B43181">
            <v>43087</v>
          </cell>
          <cell r="H43181">
            <v>5</v>
          </cell>
          <cell r="K43181">
            <v>69</v>
          </cell>
          <cell r="O43181">
            <v>900</v>
          </cell>
          <cell r="P43181" t="str">
            <v>Katz</v>
          </cell>
          <cell r="Q43181">
            <v>4</v>
          </cell>
          <cell r="S43181">
            <v>12</v>
          </cell>
        </row>
        <row r="43182">
          <cell r="B43182">
            <v>43087</v>
          </cell>
          <cell r="H43182">
            <v>9</v>
          </cell>
          <cell r="K43182">
            <v>213</v>
          </cell>
          <cell r="O43182">
            <v>70</v>
          </cell>
          <cell r="P43182" t="str">
            <v>Grojovin</v>
          </cell>
          <cell r="Q43182">
            <v>4</v>
          </cell>
          <cell r="S43182">
            <v>12</v>
          </cell>
        </row>
        <row r="43183">
          <cell r="B43183">
            <v>43087</v>
          </cell>
          <cell r="H43183">
            <v>6</v>
          </cell>
          <cell r="K43183">
            <v>52</v>
          </cell>
          <cell r="O43183">
            <v>429</v>
          </cell>
          <cell r="P43183" t="str">
            <v>Katz</v>
          </cell>
          <cell r="Q43183">
            <v>3</v>
          </cell>
          <cell r="S43183">
            <v>12</v>
          </cell>
        </row>
        <row r="43184">
          <cell r="B43184">
            <v>43088</v>
          </cell>
          <cell r="H43184">
            <v>22</v>
          </cell>
          <cell r="K43184">
            <v>0</v>
          </cell>
          <cell r="O43184">
            <v>0</v>
          </cell>
          <cell r="Q43184">
            <v>0</v>
          </cell>
          <cell r="S43184">
            <v>12</v>
          </cell>
        </row>
        <row r="43185">
          <cell r="B43185">
            <v>43088</v>
          </cell>
          <cell r="H43185">
            <v>6</v>
          </cell>
          <cell r="K43185">
            <v>24</v>
          </cell>
          <cell r="O43185">
            <v>63</v>
          </cell>
          <cell r="P43185" t="str">
            <v>Stevens</v>
          </cell>
          <cell r="Q43185">
            <v>5</v>
          </cell>
          <cell r="S43185">
            <v>12</v>
          </cell>
        </row>
        <row r="43186">
          <cell r="B43186">
            <v>43088</v>
          </cell>
          <cell r="H43186">
            <v>9</v>
          </cell>
          <cell r="K43186">
            <v>0</v>
          </cell>
          <cell r="O43186">
            <v>82</v>
          </cell>
          <cell r="P43186" t="str">
            <v>Stevens</v>
          </cell>
          <cell r="Q43186">
            <v>5</v>
          </cell>
          <cell r="S43186">
            <v>12</v>
          </cell>
        </row>
        <row r="43187">
          <cell r="B43187">
            <v>43088</v>
          </cell>
          <cell r="H43187">
            <v>11</v>
          </cell>
          <cell r="K43187">
            <v>0</v>
          </cell>
          <cell r="O43187">
            <v>141</v>
          </cell>
          <cell r="P43187" t="str">
            <v>Stevens</v>
          </cell>
          <cell r="Q43187">
            <v>3</v>
          </cell>
          <cell r="S43187">
            <v>12</v>
          </cell>
        </row>
        <row r="43188">
          <cell r="B43188">
            <v>43088</v>
          </cell>
          <cell r="H43188">
            <v>10</v>
          </cell>
          <cell r="K43188">
            <v>0</v>
          </cell>
          <cell r="O43188">
            <v>93</v>
          </cell>
          <cell r="P43188" t="str">
            <v>Stevens</v>
          </cell>
          <cell r="Q43188">
            <v>2</v>
          </cell>
          <cell r="S43188">
            <v>12</v>
          </cell>
        </row>
        <row r="43189">
          <cell r="B43189">
            <v>43088</v>
          </cell>
          <cell r="H43189">
            <v>9</v>
          </cell>
          <cell r="K43189">
            <v>0</v>
          </cell>
          <cell r="O43189">
            <v>108</v>
          </cell>
          <cell r="P43189" t="str">
            <v>Stevens</v>
          </cell>
          <cell r="Q43189">
            <v>2</v>
          </cell>
          <cell r="S43189">
            <v>12</v>
          </cell>
        </row>
        <row r="43190">
          <cell r="B43190">
            <v>43088</v>
          </cell>
          <cell r="H43190">
            <v>9</v>
          </cell>
          <cell r="K43190">
            <v>0</v>
          </cell>
          <cell r="O43190">
            <v>115</v>
          </cell>
          <cell r="P43190" t="str">
            <v>Stevens</v>
          </cell>
          <cell r="Q43190">
            <v>3</v>
          </cell>
          <cell r="S43190">
            <v>12</v>
          </cell>
        </row>
        <row r="43191">
          <cell r="B43191">
            <v>43088</v>
          </cell>
          <cell r="H43191">
            <v>11</v>
          </cell>
          <cell r="K43191">
            <v>0</v>
          </cell>
          <cell r="O43191">
            <v>14</v>
          </cell>
          <cell r="P43191" t="str">
            <v>Ellis</v>
          </cell>
          <cell r="Q43191">
            <v>5</v>
          </cell>
          <cell r="S43191">
            <v>12</v>
          </cell>
        </row>
        <row r="43192">
          <cell r="B43192">
            <v>43088</v>
          </cell>
          <cell r="H43192">
            <v>9</v>
          </cell>
          <cell r="K43192">
            <v>0</v>
          </cell>
          <cell r="O43192">
            <v>95</v>
          </cell>
          <cell r="P43192" t="str">
            <v>Ellis</v>
          </cell>
          <cell r="Q43192">
            <v>5</v>
          </cell>
          <cell r="S43192">
            <v>12</v>
          </cell>
        </row>
        <row r="43193">
          <cell r="B43193">
            <v>43088</v>
          </cell>
          <cell r="H43193">
            <v>9</v>
          </cell>
          <cell r="K43193">
            <v>0</v>
          </cell>
          <cell r="O43193">
            <v>306</v>
          </cell>
          <cell r="P43193" t="str">
            <v>Stevens</v>
          </cell>
          <cell r="Q43193">
            <v>4</v>
          </cell>
          <cell r="S43193">
            <v>12</v>
          </cell>
        </row>
        <row r="43194">
          <cell r="B43194">
            <v>43088</v>
          </cell>
          <cell r="H43194">
            <v>68</v>
          </cell>
          <cell r="K43194">
            <v>0</v>
          </cell>
          <cell r="O43194">
            <v>392</v>
          </cell>
          <cell r="P43194" t="str">
            <v>Stevens</v>
          </cell>
          <cell r="Q43194">
            <v>4</v>
          </cell>
          <cell r="S43194">
            <v>12</v>
          </cell>
        </row>
        <row r="43195">
          <cell r="B43195">
            <v>43088</v>
          </cell>
          <cell r="H43195">
            <v>11</v>
          </cell>
          <cell r="K43195">
            <v>0</v>
          </cell>
          <cell r="O43195">
            <v>75</v>
          </cell>
          <cell r="P43195" t="str">
            <v>Stevens</v>
          </cell>
          <cell r="Q43195">
            <v>5</v>
          </cell>
          <cell r="S43195">
            <v>12</v>
          </cell>
        </row>
        <row r="43196">
          <cell r="B43196">
            <v>43088</v>
          </cell>
          <cell r="H43196">
            <v>0</v>
          </cell>
          <cell r="K43196">
            <v>0</v>
          </cell>
          <cell r="O43196">
            <v>0</v>
          </cell>
          <cell r="Q43196">
            <v>0</v>
          </cell>
          <cell r="S43196">
            <v>12</v>
          </cell>
        </row>
        <row r="43197">
          <cell r="B43197">
            <v>43088</v>
          </cell>
          <cell r="H43197">
            <v>8</v>
          </cell>
          <cell r="K43197">
            <v>0</v>
          </cell>
          <cell r="O43197">
            <v>58</v>
          </cell>
          <cell r="P43197" t="str">
            <v>Ellis</v>
          </cell>
          <cell r="Q43197">
            <v>3</v>
          </cell>
          <cell r="S43197">
            <v>12</v>
          </cell>
        </row>
        <row r="43198">
          <cell r="B43198">
            <v>43088</v>
          </cell>
          <cell r="H43198">
            <v>12</v>
          </cell>
          <cell r="K43198">
            <v>0</v>
          </cell>
          <cell r="O43198">
            <v>65</v>
          </cell>
          <cell r="P43198" t="str">
            <v>Stevens</v>
          </cell>
          <cell r="Q43198">
            <v>3</v>
          </cell>
          <cell r="S43198">
            <v>12</v>
          </cell>
        </row>
        <row r="43199">
          <cell r="B43199">
            <v>43088</v>
          </cell>
          <cell r="H43199">
            <v>14</v>
          </cell>
          <cell r="K43199">
            <v>0</v>
          </cell>
          <cell r="O43199">
            <v>162</v>
          </cell>
          <cell r="P43199" t="str">
            <v>Ellis</v>
          </cell>
          <cell r="Q43199">
            <v>3</v>
          </cell>
          <cell r="S43199">
            <v>12</v>
          </cell>
        </row>
        <row r="43200">
          <cell r="B43200">
            <v>43088</v>
          </cell>
          <cell r="H43200">
            <v>10</v>
          </cell>
          <cell r="K43200">
            <v>0</v>
          </cell>
          <cell r="O43200">
            <v>41</v>
          </cell>
          <cell r="P43200" t="str">
            <v>Stevens</v>
          </cell>
          <cell r="Q43200">
            <v>5</v>
          </cell>
          <cell r="S43200">
            <v>12</v>
          </cell>
        </row>
        <row r="43201">
          <cell r="B43201">
            <v>43088</v>
          </cell>
          <cell r="H43201">
            <v>6</v>
          </cell>
          <cell r="K43201">
            <v>20</v>
          </cell>
          <cell r="O43201">
            <v>92</v>
          </cell>
          <cell r="P43201" t="str">
            <v>Stevens</v>
          </cell>
          <cell r="Q43201">
            <v>4</v>
          </cell>
          <cell r="S43201">
            <v>12</v>
          </cell>
        </row>
        <row r="43202">
          <cell r="B43202">
            <v>43088</v>
          </cell>
          <cell r="H43202">
            <v>8</v>
          </cell>
          <cell r="K43202">
            <v>0</v>
          </cell>
          <cell r="O43202">
            <v>159</v>
          </cell>
          <cell r="P43202" t="str">
            <v>Ellis</v>
          </cell>
          <cell r="Q43202">
            <v>3</v>
          </cell>
          <cell r="S43202">
            <v>12</v>
          </cell>
        </row>
        <row r="43203">
          <cell r="B43203">
            <v>43088</v>
          </cell>
          <cell r="H43203">
            <v>9</v>
          </cell>
          <cell r="K43203">
            <v>0</v>
          </cell>
          <cell r="O43203">
            <v>36</v>
          </cell>
          <cell r="P43203" t="str">
            <v>Stevens</v>
          </cell>
          <cell r="Q43203">
            <v>3</v>
          </cell>
          <cell r="S43203">
            <v>12</v>
          </cell>
        </row>
        <row r="43204">
          <cell r="B43204">
            <v>43088</v>
          </cell>
          <cell r="H43204">
            <v>9</v>
          </cell>
          <cell r="K43204">
            <v>0</v>
          </cell>
          <cell r="O43204">
            <v>94</v>
          </cell>
          <cell r="P43204" t="str">
            <v>Stevens</v>
          </cell>
          <cell r="Q43204">
            <v>4</v>
          </cell>
          <cell r="S43204">
            <v>12</v>
          </cell>
        </row>
        <row r="43205">
          <cell r="B43205">
            <v>43088</v>
          </cell>
          <cell r="H43205">
            <v>9</v>
          </cell>
          <cell r="K43205">
            <v>0</v>
          </cell>
          <cell r="O43205">
            <v>49</v>
          </cell>
          <cell r="P43205" t="str">
            <v>Ellis</v>
          </cell>
          <cell r="Q43205">
            <v>5</v>
          </cell>
          <cell r="S43205">
            <v>12</v>
          </cell>
        </row>
        <row r="43206">
          <cell r="B43206">
            <v>43088</v>
          </cell>
          <cell r="H43206">
            <v>9</v>
          </cell>
          <cell r="K43206">
            <v>0</v>
          </cell>
          <cell r="O43206">
            <v>76</v>
          </cell>
          <cell r="P43206" t="str">
            <v>Stevens</v>
          </cell>
          <cell r="Q43206">
            <v>4</v>
          </cell>
          <cell r="S43206">
            <v>12</v>
          </cell>
        </row>
        <row r="43207">
          <cell r="B43207">
            <v>43088</v>
          </cell>
          <cell r="H43207">
            <v>5</v>
          </cell>
          <cell r="K43207">
            <v>51</v>
          </cell>
          <cell r="O43207">
            <v>997</v>
          </cell>
          <cell r="P43207" t="str">
            <v>Ellis</v>
          </cell>
          <cell r="Q43207">
            <v>5</v>
          </cell>
          <cell r="S43207">
            <v>12</v>
          </cell>
        </row>
        <row r="43208">
          <cell r="B43208">
            <v>43088</v>
          </cell>
          <cell r="H43208">
            <v>5</v>
          </cell>
          <cell r="K43208">
            <v>20</v>
          </cell>
          <cell r="O43208">
            <v>21</v>
          </cell>
          <cell r="P43208" t="str">
            <v>Ellis</v>
          </cell>
          <cell r="Q43208">
            <v>3</v>
          </cell>
          <cell r="S43208">
            <v>12</v>
          </cell>
        </row>
        <row r="43209">
          <cell r="B43209">
            <v>43088</v>
          </cell>
          <cell r="H43209">
            <v>9</v>
          </cell>
          <cell r="K43209">
            <v>0</v>
          </cell>
          <cell r="O43209">
            <v>195</v>
          </cell>
          <cell r="P43209" t="str">
            <v>Stevens</v>
          </cell>
          <cell r="Q43209">
            <v>3</v>
          </cell>
          <cell r="S43209">
            <v>12</v>
          </cell>
        </row>
        <row r="43210">
          <cell r="B43210">
            <v>43088</v>
          </cell>
          <cell r="H43210">
            <v>6</v>
          </cell>
          <cell r="K43210">
            <v>53</v>
          </cell>
          <cell r="O43210">
            <v>75</v>
          </cell>
          <cell r="P43210" t="str">
            <v>Stevens</v>
          </cell>
          <cell r="Q43210">
            <v>3</v>
          </cell>
          <cell r="S43210">
            <v>12</v>
          </cell>
        </row>
        <row r="43211">
          <cell r="B43211">
            <v>43088</v>
          </cell>
          <cell r="H43211">
            <v>6</v>
          </cell>
          <cell r="K43211">
            <v>90</v>
          </cell>
          <cell r="O43211">
            <v>110</v>
          </cell>
          <cell r="P43211" t="str">
            <v>Stevens</v>
          </cell>
          <cell r="Q43211">
            <v>2</v>
          </cell>
          <cell r="S43211">
            <v>12</v>
          </cell>
        </row>
        <row r="43212">
          <cell r="B43212">
            <v>43088</v>
          </cell>
          <cell r="H43212">
            <v>12</v>
          </cell>
          <cell r="K43212">
            <v>0</v>
          </cell>
          <cell r="O43212">
            <v>31</v>
          </cell>
          <cell r="P43212" t="str">
            <v>Stevens</v>
          </cell>
          <cell r="Q43212">
            <v>5</v>
          </cell>
          <cell r="S43212">
            <v>12</v>
          </cell>
        </row>
        <row r="43213">
          <cell r="B43213">
            <v>43088</v>
          </cell>
          <cell r="H43213">
            <v>9</v>
          </cell>
          <cell r="K43213">
            <v>0</v>
          </cell>
          <cell r="O43213">
            <v>157</v>
          </cell>
          <cell r="P43213" t="str">
            <v>Ellis</v>
          </cell>
          <cell r="Q43213">
            <v>5</v>
          </cell>
          <cell r="S43213">
            <v>12</v>
          </cell>
        </row>
        <row r="43214">
          <cell r="B43214">
            <v>43088</v>
          </cell>
          <cell r="H43214">
            <v>14</v>
          </cell>
          <cell r="K43214">
            <v>0</v>
          </cell>
          <cell r="O43214">
            <v>160</v>
          </cell>
          <cell r="P43214" t="str">
            <v>Stevens</v>
          </cell>
          <cell r="Q43214">
            <v>5</v>
          </cell>
          <cell r="S43214">
            <v>12</v>
          </cell>
        </row>
        <row r="43215">
          <cell r="B43215">
            <v>43088</v>
          </cell>
          <cell r="H43215">
            <v>9</v>
          </cell>
          <cell r="K43215">
            <v>0</v>
          </cell>
          <cell r="O43215">
            <v>13</v>
          </cell>
          <cell r="P43215" t="str">
            <v>Ellis</v>
          </cell>
          <cell r="Q43215">
            <v>3</v>
          </cell>
          <cell r="S43215">
            <v>12</v>
          </cell>
        </row>
        <row r="43216">
          <cell r="B43216">
            <v>43088</v>
          </cell>
          <cell r="H43216">
            <v>9</v>
          </cell>
          <cell r="K43216">
            <v>0</v>
          </cell>
          <cell r="O43216">
            <v>52</v>
          </cell>
          <cell r="P43216" t="str">
            <v>Ellis</v>
          </cell>
          <cell r="Q43216">
            <v>5</v>
          </cell>
          <cell r="S43216">
            <v>12</v>
          </cell>
        </row>
        <row r="43217">
          <cell r="B43217">
            <v>43088</v>
          </cell>
          <cell r="H43217">
            <v>11</v>
          </cell>
          <cell r="K43217">
            <v>0</v>
          </cell>
          <cell r="O43217">
            <v>221</v>
          </cell>
          <cell r="P43217" t="str">
            <v>Stevens</v>
          </cell>
          <cell r="Q43217">
            <v>2</v>
          </cell>
          <cell r="S43217">
            <v>12</v>
          </cell>
        </row>
        <row r="43218">
          <cell r="B43218">
            <v>43088</v>
          </cell>
          <cell r="H43218">
            <v>9</v>
          </cell>
          <cell r="K43218">
            <v>0</v>
          </cell>
          <cell r="O43218">
            <v>218</v>
          </cell>
          <cell r="P43218" t="str">
            <v>Ellis</v>
          </cell>
          <cell r="Q43218">
            <v>5</v>
          </cell>
          <cell r="S43218">
            <v>12</v>
          </cell>
        </row>
        <row r="43219">
          <cell r="B43219">
            <v>43088</v>
          </cell>
          <cell r="H43219">
            <v>24</v>
          </cell>
          <cell r="K43219">
            <v>0</v>
          </cell>
          <cell r="O43219">
            <v>113</v>
          </cell>
          <cell r="P43219" t="str">
            <v>Stevens</v>
          </cell>
          <cell r="Q43219">
            <v>3</v>
          </cell>
          <cell r="S43219">
            <v>12</v>
          </cell>
        </row>
        <row r="43220">
          <cell r="B43220">
            <v>43088</v>
          </cell>
          <cell r="H43220">
            <v>9</v>
          </cell>
          <cell r="K43220">
            <v>0</v>
          </cell>
          <cell r="O43220">
            <v>66</v>
          </cell>
          <cell r="P43220" t="str">
            <v>Ellis</v>
          </cell>
          <cell r="Q43220">
            <v>4</v>
          </cell>
          <cell r="S43220">
            <v>12</v>
          </cell>
        </row>
        <row r="43221">
          <cell r="B43221">
            <v>43088</v>
          </cell>
          <cell r="H43221">
            <v>9</v>
          </cell>
          <cell r="K43221">
            <v>0</v>
          </cell>
          <cell r="O43221">
            <v>17</v>
          </cell>
          <cell r="P43221" t="str">
            <v>Ellis</v>
          </cell>
          <cell r="Q43221">
            <v>4</v>
          </cell>
          <cell r="S43221">
            <v>12</v>
          </cell>
        </row>
        <row r="43222">
          <cell r="B43222">
            <v>43088</v>
          </cell>
          <cell r="H43222">
            <v>10</v>
          </cell>
          <cell r="K43222">
            <v>0</v>
          </cell>
          <cell r="O43222">
            <v>481</v>
          </cell>
          <cell r="P43222" t="str">
            <v>Stevens</v>
          </cell>
          <cell r="Q43222">
            <v>5</v>
          </cell>
          <cell r="S43222">
            <v>12</v>
          </cell>
        </row>
        <row r="43223">
          <cell r="B43223">
            <v>43088</v>
          </cell>
          <cell r="H43223">
            <v>9</v>
          </cell>
          <cell r="K43223">
            <v>0</v>
          </cell>
          <cell r="O43223">
            <v>481</v>
          </cell>
          <cell r="P43223" t="str">
            <v>Ellis</v>
          </cell>
          <cell r="Q43223">
            <v>5</v>
          </cell>
          <cell r="S43223">
            <v>12</v>
          </cell>
        </row>
        <row r="43224">
          <cell r="B43224">
            <v>43088</v>
          </cell>
          <cell r="H43224">
            <v>70</v>
          </cell>
          <cell r="K43224">
            <v>0</v>
          </cell>
          <cell r="O43224">
            <v>59</v>
          </cell>
          <cell r="P43224" t="str">
            <v>Ellis</v>
          </cell>
          <cell r="Q43224">
            <v>4</v>
          </cell>
          <cell r="S43224">
            <v>12</v>
          </cell>
        </row>
        <row r="43225">
          <cell r="B43225">
            <v>43088</v>
          </cell>
          <cell r="H43225">
            <v>12</v>
          </cell>
          <cell r="K43225">
            <v>0</v>
          </cell>
          <cell r="O43225">
            <v>258</v>
          </cell>
          <cell r="P43225" t="str">
            <v>Ellis</v>
          </cell>
          <cell r="Q43225">
            <v>4</v>
          </cell>
          <cell r="S43225">
            <v>12</v>
          </cell>
        </row>
        <row r="43226">
          <cell r="B43226">
            <v>43088</v>
          </cell>
          <cell r="H43226">
            <v>5</v>
          </cell>
          <cell r="K43226">
            <v>12</v>
          </cell>
          <cell r="O43226">
            <v>284</v>
          </cell>
          <cell r="P43226" t="str">
            <v>Katz</v>
          </cell>
          <cell r="Q43226">
            <v>4</v>
          </cell>
          <cell r="S43226">
            <v>12</v>
          </cell>
        </row>
        <row r="43227">
          <cell r="B43227">
            <v>43088</v>
          </cell>
          <cell r="H43227">
            <v>6</v>
          </cell>
          <cell r="K43227">
            <v>6</v>
          </cell>
          <cell r="O43227">
            <v>1051</v>
          </cell>
          <cell r="P43227" t="str">
            <v>Ellis</v>
          </cell>
          <cell r="Q43227">
            <v>4</v>
          </cell>
          <cell r="S43227">
            <v>12</v>
          </cell>
        </row>
        <row r="43228">
          <cell r="B43228">
            <v>43088</v>
          </cell>
          <cell r="H43228">
            <v>6</v>
          </cell>
          <cell r="K43228">
            <v>3</v>
          </cell>
          <cell r="O43228">
            <v>128</v>
          </cell>
          <cell r="P43228" t="str">
            <v>Stevens</v>
          </cell>
          <cell r="Q43228">
            <v>5</v>
          </cell>
          <cell r="S43228">
            <v>12</v>
          </cell>
        </row>
        <row r="43229">
          <cell r="B43229">
            <v>43088</v>
          </cell>
          <cell r="H43229">
            <v>6</v>
          </cell>
          <cell r="K43229">
            <v>56</v>
          </cell>
          <cell r="O43229">
            <v>257</v>
          </cell>
          <cell r="P43229" t="str">
            <v>Stevens</v>
          </cell>
          <cell r="Q43229">
            <v>5</v>
          </cell>
          <cell r="S43229">
            <v>12</v>
          </cell>
        </row>
        <row r="43230">
          <cell r="B43230">
            <v>43088</v>
          </cell>
          <cell r="H43230">
            <v>5</v>
          </cell>
          <cell r="K43230">
            <v>37</v>
          </cell>
          <cell r="O43230">
            <v>233</v>
          </cell>
          <cell r="P43230" t="str">
            <v>Katz</v>
          </cell>
          <cell r="Q43230">
            <v>5</v>
          </cell>
          <cell r="S43230">
            <v>12</v>
          </cell>
        </row>
        <row r="43231">
          <cell r="B43231">
            <v>43088</v>
          </cell>
          <cell r="H43231">
            <v>6</v>
          </cell>
          <cell r="K43231">
            <v>14</v>
          </cell>
          <cell r="O43231">
            <v>4091</v>
          </cell>
          <cell r="P43231" t="str">
            <v>Katz</v>
          </cell>
          <cell r="Q43231">
            <v>5</v>
          </cell>
          <cell r="S43231">
            <v>12</v>
          </cell>
        </row>
        <row r="43232">
          <cell r="B43232">
            <v>43088</v>
          </cell>
          <cell r="H43232">
            <v>11</v>
          </cell>
          <cell r="K43232">
            <v>0</v>
          </cell>
          <cell r="O43232">
            <v>253</v>
          </cell>
          <cell r="P43232" t="str">
            <v>Stevens</v>
          </cell>
          <cell r="Q43232">
            <v>5</v>
          </cell>
          <cell r="S43232">
            <v>12</v>
          </cell>
        </row>
        <row r="43233">
          <cell r="B43233">
            <v>43088</v>
          </cell>
          <cell r="H43233">
            <v>5</v>
          </cell>
          <cell r="K43233">
            <v>38</v>
          </cell>
          <cell r="O43233">
            <v>384</v>
          </cell>
          <cell r="P43233" t="str">
            <v>Stevens</v>
          </cell>
          <cell r="Q43233">
            <v>2</v>
          </cell>
          <cell r="S43233">
            <v>12</v>
          </cell>
        </row>
        <row r="43234">
          <cell r="B43234">
            <v>43088</v>
          </cell>
          <cell r="H43234">
            <v>6</v>
          </cell>
          <cell r="K43234">
            <v>65</v>
          </cell>
          <cell r="O43234">
            <v>152</v>
          </cell>
          <cell r="P43234" t="str">
            <v>Ellis</v>
          </cell>
          <cell r="Q43234">
            <v>5</v>
          </cell>
          <cell r="S43234">
            <v>12</v>
          </cell>
        </row>
        <row r="43235">
          <cell r="B43235">
            <v>43088</v>
          </cell>
          <cell r="H43235">
            <v>11</v>
          </cell>
          <cell r="K43235">
            <v>0</v>
          </cell>
          <cell r="O43235">
            <v>354</v>
          </cell>
          <cell r="P43235" t="str">
            <v>Stevens</v>
          </cell>
          <cell r="Q43235">
            <v>5</v>
          </cell>
          <cell r="S43235">
            <v>12</v>
          </cell>
        </row>
        <row r="43236">
          <cell r="B43236">
            <v>43088</v>
          </cell>
          <cell r="H43236">
            <v>5</v>
          </cell>
          <cell r="K43236">
            <v>30</v>
          </cell>
          <cell r="O43236">
            <v>238</v>
          </cell>
          <cell r="P43236" t="str">
            <v>Ellis</v>
          </cell>
          <cell r="Q43236">
            <v>5</v>
          </cell>
          <cell r="S43236">
            <v>12</v>
          </cell>
        </row>
        <row r="43237">
          <cell r="B43237">
            <v>43088</v>
          </cell>
          <cell r="H43237">
            <v>6</v>
          </cell>
          <cell r="K43237">
            <v>56</v>
          </cell>
          <cell r="O43237">
            <v>1393</v>
          </cell>
          <cell r="P43237" t="str">
            <v>Stevens</v>
          </cell>
          <cell r="Q43237">
            <v>3</v>
          </cell>
          <cell r="S43237">
            <v>12</v>
          </cell>
        </row>
        <row r="43238">
          <cell r="B43238">
            <v>43088</v>
          </cell>
          <cell r="H43238">
            <v>6</v>
          </cell>
          <cell r="K43238">
            <v>114</v>
          </cell>
          <cell r="O43238">
            <v>106</v>
          </cell>
          <cell r="P43238" t="str">
            <v>Ellis</v>
          </cell>
          <cell r="Q43238">
            <v>5</v>
          </cell>
          <cell r="S43238">
            <v>12</v>
          </cell>
        </row>
        <row r="43239">
          <cell r="B43239">
            <v>43088</v>
          </cell>
          <cell r="H43239">
            <v>9</v>
          </cell>
          <cell r="K43239">
            <v>0</v>
          </cell>
          <cell r="O43239">
            <v>227</v>
          </cell>
          <cell r="P43239" t="str">
            <v>Stevens</v>
          </cell>
          <cell r="Q43239">
            <v>2</v>
          </cell>
          <cell r="S43239">
            <v>12</v>
          </cell>
        </row>
        <row r="43240">
          <cell r="B43240">
            <v>43088</v>
          </cell>
          <cell r="H43240">
            <v>5</v>
          </cell>
          <cell r="K43240">
            <v>30</v>
          </cell>
          <cell r="O43240">
            <v>111</v>
          </cell>
          <cell r="P43240" t="str">
            <v>Stevens</v>
          </cell>
          <cell r="Q43240">
            <v>4</v>
          </cell>
          <cell r="S43240">
            <v>12</v>
          </cell>
        </row>
        <row r="43241">
          <cell r="B43241">
            <v>43088</v>
          </cell>
          <cell r="H43241">
            <v>5</v>
          </cell>
          <cell r="K43241">
            <v>7</v>
          </cell>
          <cell r="O43241">
            <v>101</v>
          </cell>
          <cell r="P43241" t="str">
            <v>Ellis</v>
          </cell>
          <cell r="Q43241">
            <v>3</v>
          </cell>
          <cell r="S43241">
            <v>12</v>
          </cell>
        </row>
        <row r="43242">
          <cell r="B43242">
            <v>43088</v>
          </cell>
          <cell r="H43242">
            <v>10</v>
          </cell>
          <cell r="K43242">
            <v>0</v>
          </cell>
          <cell r="O43242">
            <v>294</v>
          </cell>
          <cell r="P43242" t="str">
            <v>Ellis</v>
          </cell>
          <cell r="Q43242">
            <v>4</v>
          </cell>
          <cell r="S43242">
            <v>12</v>
          </cell>
        </row>
        <row r="43243">
          <cell r="B43243">
            <v>43088</v>
          </cell>
          <cell r="H43243">
            <v>5</v>
          </cell>
          <cell r="K43243">
            <v>70</v>
          </cell>
          <cell r="O43243">
            <v>131</v>
          </cell>
          <cell r="P43243" t="str">
            <v>Stevens</v>
          </cell>
          <cell r="Q43243">
            <v>3</v>
          </cell>
          <cell r="S43243">
            <v>12</v>
          </cell>
        </row>
        <row r="43244">
          <cell r="B43244">
            <v>43088</v>
          </cell>
          <cell r="H43244">
            <v>6</v>
          </cell>
          <cell r="K43244">
            <v>61</v>
          </cell>
          <cell r="O43244">
            <v>46</v>
          </cell>
          <cell r="P43244" t="str">
            <v>Ellis</v>
          </cell>
          <cell r="Q43244">
            <v>4</v>
          </cell>
          <cell r="S43244">
            <v>12</v>
          </cell>
        </row>
        <row r="43245">
          <cell r="B43245">
            <v>43088</v>
          </cell>
          <cell r="H43245">
            <v>6</v>
          </cell>
          <cell r="K43245">
            <v>17</v>
          </cell>
          <cell r="O43245">
            <v>602</v>
          </cell>
          <cell r="P43245" t="str">
            <v>Ellis</v>
          </cell>
          <cell r="Q43245">
            <v>5</v>
          </cell>
          <cell r="S43245">
            <v>12</v>
          </cell>
        </row>
        <row r="43246">
          <cell r="B43246">
            <v>43088</v>
          </cell>
          <cell r="H43246">
            <v>6</v>
          </cell>
          <cell r="K43246">
            <v>13</v>
          </cell>
          <cell r="O43246">
            <v>96</v>
          </cell>
          <cell r="P43246" t="str">
            <v>Stevens</v>
          </cell>
          <cell r="Q43246">
            <v>5</v>
          </cell>
          <cell r="S43246">
            <v>12</v>
          </cell>
        </row>
        <row r="43247">
          <cell r="B43247">
            <v>43088</v>
          </cell>
          <cell r="H43247">
            <v>10</v>
          </cell>
          <cell r="K43247">
            <v>0</v>
          </cell>
          <cell r="O43247">
            <v>91</v>
          </cell>
          <cell r="P43247" t="str">
            <v>Stevens</v>
          </cell>
          <cell r="Q43247">
            <v>3</v>
          </cell>
          <cell r="S43247">
            <v>12</v>
          </cell>
        </row>
        <row r="43248">
          <cell r="B43248">
            <v>43088</v>
          </cell>
          <cell r="H43248">
            <v>5</v>
          </cell>
          <cell r="K43248">
            <v>62</v>
          </cell>
          <cell r="O43248">
            <v>182</v>
          </cell>
          <cell r="P43248" t="str">
            <v>Stevens</v>
          </cell>
          <cell r="Q43248">
            <v>4</v>
          </cell>
          <cell r="S43248">
            <v>12</v>
          </cell>
        </row>
        <row r="43249">
          <cell r="B43249">
            <v>43088</v>
          </cell>
          <cell r="H43249">
            <v>9</v>
          </cell>
          <cell r="K43249">
            <v>0</v>
          </cell>
          <cell r="O43249">
            <v>237</v>
          </cell>
          <cell r="P43249" t="str">
            <v>Ellis</v>
          </cell>
          <cell r="Q43249">
            <v>4</v>
          </cell>
          <cell r="S43249">
            <v>12</v>
          </cell>
        </row>
        <row r="43250">
          <cell r="B43250">
            <v>43088</v>
          </cell>
          <cell r="H43250">
            <v>8</v>
          </cell>
          <cell r="K43250">
            <v>1</v>
          </cell>
          <cell r="O43250">
            <v>0</v>
          </cell>
          <cell r="Q43250">
            <v>0</v>
          </cell>
          <cell r="S43250">
            <v>12</v>
          </cell>
        </row>
        <row r="43251">
          <cell r="B43251">
            <v>43088</v>
          </cell>
          <cell r="H43251">
            <v>8</v>
          </cell>
          <cell r="K43251">
            <v>0</v>
          </cell>
          <cell r="O43251">
            <v>196</v>
          </cell>
          <cell r="P43251" t="str">
            <v>Ellis</v>
          </cell>
          <cell r="Q43251">
            <v>5</v>
          </cell>
          <cell r="S43251">
            <v>12</v>
          </cell>
        </row>
        <row r="43252">
          <cell r="B43252">
            <v>43088</v>
          </cell>
          <cell r="H43252">
            <v>8</v>
          </cell>
          <cell r="K43252">
            <v>0</v>
          </cell>
          <cell r="O43252">
            <v>43</v>
          </cell>
          <cell r="P43252" t="str">
            <v>Ellis</v>
          </cell>
          <cell r="Q43252">
            <v>5</v>
          </cell>
          <cell r="S43252">
            <v>12</v>
          </cell>
        </row>
        <row r="43253">
          <cell r="B43253">
            <v>43088</v>
          </cell>
          <cell r="H43253">
            <v>9</v>
          </cell>
          <cell r="K43253">
            <v>0</v>
          </cell>
          <cell r="O43253">
            <v>81</v>
          </cell>
          <cell r="P43253" t="str">
            <v>Ellis</v>
          </cell>
          <cell r="Q43253">
            <v>3</v>
          </cell>
          <cell r="S43253">
            <v>12</v>
          </cell>
        </row>
        <row r="43254">
          <cell r="B43254">
            <v>43088</v>
          </cell>
          <cell r="H43254">
            <v>9</v>
          </cell>
          <cell r="K43254">
            <v>0</v>
          </cell>
          <cell r="O43254">
            <v>175</v>
          </cell>
          <cell r="P43254" t="str">
            <v>Ellis</v>
          </cell>
          <cell r="Q43254">
            <v>3</v>
          </cell>
          <cell r="S43254">
            <v>12</v>
          </cell>
        </row>
        <row r="43255">
          <cell r="B43255">
            <v>43088</v>
          </cell>
          <cell r="H43255">
            <v>8</v>
          </cell>
          <cell r="K43255">
            <v>0</v>
          </cell>
          <cell r="O43255">
            <v>51</v>
          </cell>
          <cell r="P43255" t="str">
            <v>Ellis</v>
          </cell>
          <cell r="Q43255">
            <v>4</v>
          </cell>
          <cell r="S43255">
            <v>12</v>
          </cell>
        </row>
        <row r="43256">
          <cell r="B43256">
            <v>43088</v>
          </cell>
          <cell r="H43256">
            <v>9</v>
          </cell>
          <cell r="K43256">
            <v>0</v>
          </cell>
          <cell r="O43256">
            <v>225</v>
          </cell>
          <cell r="P43256" t="str">
            <v>Ellis</v>
          </cell>
          <cell r="Q43256">
            <v>5</v>
          </cell>
          <cell r="S43256">
            <v>12</v>
          </cell>
        </row>
        <row r="43257">
          <cell r="B43257">
            <v>43088</v>
          </cell>
          <cell r="H43257">
            <v>9</v>
          </cell>
          <cell r="K43257">
            <v>40</v>
          </cell>
          <cell r="O43257">
            <v>0</v>
          </cell>
          <cell r="Q43257">
            <v>0</v>
          </cell>
          <cell r="S43257">
            <v>12</v>
          </cell>
        </row>
        <row r="43258">
          <cell r="B43258">
            <v>43088</v>
          </cell>
          <cell r="H43258">
            <v>9</v>
          </cell>
          <cell r="K43258">
            <v>0</v>
          </cell>
          <cell r="O43258">
            <v>583</v>
          </cell>
          <cell r="P43258" t="str">
            <v>Ellis</v>
          </cell>
          <cell r="Q43258">
            <v>5</v>
          </cell>
          <cell r="S43258">
            <v>12</v>
          </cell>
        </row>
        <row r="43259">
          <cell r="B43259">
            <v>43088</v>
          </cell>
          <cell r="H43259">
            <v>12</v>
          </cell>
          <cell r="K43259">
            <v>0</v>
          </cell>
          <cell r="O43259">
            <v>220</v>
          </cell>
          <cell r="P43259" t="str">
            <v>Stevens</v>
          </cell>
          <cell r="Q43259">
            <v>3</v>
          </cell>
          <cell r="S43259">
            <v>12</v>
          </cell>
        </row>
        <row r="43260">
          <cell r="B43260">
            <v>43088</v>
          </cell>
          <cell r="H43260">
            <v>9</v>
          </cell>
          <cell r="K43260">
            <v>0</v>
          </cell>
          <cell r="O43260">
            <v>184</v>
          </cell>
          <cell r="P43260" t="str">
            <v>Stevens</v>
          </cell>
          <cell r="Q43260">
            <v>4</v>
          </cell>
          <cell r="S43260">
            <v>12</v>
          </cell>
        </row>
        <row r="43261">
          <cell r="B43261">
            <v>43088</v>
          </cell>
          <cell r="H43261">
            <v>51</v>
          </cell>
          <cell r="K43261">
            <v>23</v>
          </cell>
          <cell r="O43261">
            <v>141</v>
          </cell>
          <cell r="P43261" t="str">
            <v>Stevens</v>
          </cell>
          <cell r="Q43261">
            <v>4</v>
          </cell>
          <cell r="S43261">
            <v>12</v>
          </cell>
        </row>
        <row r="43262">
          <cell r="B43262">
            <v>43088</v>
          </cell>
          <cell r="H43262">
            <v>5</v>
          </cell>
          <cell r="K43262">
            <v>36</v>
          </cell>
          <cell r="O43262">
            <v>80</v>
          </cell>
          <cell r="P43262" t="str">
            <v>Ellis</v>
          </cell>
          <cell r="Q43262">
            <v>4</v>
          </cell>
          <cell r="S43262">
            <v>12</v>
          </cell>
        </row>
        <row r="43263">
          <cell r="B43263">
            <v>43088</v>
          </cell>
          <cell r="H43263">
            <v>5</v>
          </cell>
          <cell r="K43263">
            <v>12</v>
          </cell>
          <cell r="O43263">
            <v>255</v>
          </cell>
          <cell r="P43263" t="str">
            <v>Ellis</v>
          </cell>
          <cell r="Q43263">
            <v>4</v>
          </cell>
          <cell r="S43263">
            <v>12</v>
          </cell>
        </row>
        <row r="43264">
          <cell r="B43264">
            <v>43088</v>
          </cell>
          <cell r="H43264">
            <v>6</v>
          </cell>
          <cell r="K43264">
            <v>11</v>
          </cell>
          <cell r="O43264">
            <v>139</v>
          </cell>
          <cell r="P43264" t="str">
            <v>Stevens</v>
          </cell>
          <cell r="Q43264">
            <v>4</v>
          </cell>
          <cell r="S43264">
            <v>12</v>
          </cell>
        </row>
        <row r="43265">
          <cell r="B43265">
            <v>43088</v>
          </cell>
          <cell r="H43265">
            <v>10</v>
          </cell>
          <cell r="K43265">
            <v>0</v>
          </cell>
          <cell r="O43265">
            <v>160</v>
          </cell>
          <cell r="P43265" t="str">
            <v>Ellis</v>
          </cell>
          <cell r="Q43265">
            <v>4</v>
          </cell>
          <cell r="S43265">
            <v>12</v>
          </cell>
        </row>
        <row r="43266">
          <cell r="B43266">
            <v>43088</v>
          </cell>
          <cell r="H43266">
            <v>9</v>
          </cell>
          <cell r="K43266">
            <v>0</v>
          </cell>
          <cell r="O43266">
            <v>54</v>
          </cell>
          <cell r="P43266" t="str">
            <v>Stevens</v>
          </cell>
          <cell r="Q43266">
            <v>3</v>
          </cell>
          <cell r="S43266">
            <v>12</v>
          </cell>
        </row>
        <row r="43267">
          <cell r="B43267">
            <v>43088</v>
          </cell>
          <cell r="H43267">
            <v>9</v>
          </cell>
          <cell r="K43267">
            <v>0</v>
          </cell>
          <cell r="O43267">
            <v>68</v>
          </cell>
          <cell r="P43267" t="str">
            <v>Ellis</v>
          </cell>
          <cell r="Q43267">
            <v>4</v>
          </cell>
          <cell r="S43267">
            <v>12</v>
          </cell>
        </row>
        <row r="43268">
          <cell r="B43268">
            <v>43088</v>
          </cell>
          <cell r="H43268">
            <v>12</v>
          </cell>
          <cell r="K43268">
            <v>0</v>
          </cell>
          <cell r="O43268">
            <v>128</v>
          </cell>
          <cell r="P43268" t="str">
            <v>Stevens</v>
          </cell>
          <cell r="Q43268">
            <v>4</v>
          </cell>
          <cell r="S43268">
            <v>12</v>
          </cell>
        </row>
        <row r="43269">
          <cell r="B43269">
            <v>43088</v>
          </cell>
          <cell r="H43269">
            <v>9</v>
          </cell>
          <cell r="K43269">
            <v>0</v>
          </cell>
          <cell r="O43269">
            <v>43</v>
          </cell>
          <cell r="P43269" t="str">
            <v>Stevens</v>
          </cell>
          <cell r="Q43269">
            <v>4</v>
          </cell>
          <cell r="S43269">
            <v>12</v>
          </cell>
        </row>
        <row r="43270">
          <cell r="B43270">
            <v>43088</v>
          </cell>
          <cell r="H43270">
            <v>11</v>
          </cell>
          <cell r="K43270">
            <v>0</v>
          </cell>
          <cell r="O43270">
            <v>45</v>
          </cell>
          <cell r="P43270" t="str">
            <v>Stevens</v>
          </cell>
          <cell r="Q43270">
            <v>5</v>
          </cell>
          <cell r="S43270">
            <v>12</v>
          </cell>
        </row>
        <row r="43271">
          <cell r="B43271">
            <v>43088</v>
          </cell>
          <cell r="H43271">
            <v>10</v>
          </cell>
          <cell r="K43271">
            <v>0</v>
          </cell>
          <cell r="O43271">
            <v>688</v>
          </cell>
          <cell r="P43271" t="str">
            <v>Stevens</v>
          </cell>
          <cell r="Q43271">
            <v>5</v>
          </cell>
          <cell r="S43271">
            <v>12</v>
          </cell>
        </row>
        <row r="43272">
          <cell r="B43272">
            <v>43088</v>
          </cell>
          <cell r="H43272">
            <v>9</v>
          </cell>
          <cell r="K43272">
            <v>0</v>
          </cell>
          <cell r="O43272">
            <v>1361</v>
          </cell>
          <cell r="P43272" t="str">
            <v>Ellis</v>
          </cell>
          <cell r="Q43272">
            <v>5</v>
          </cell>
          <cell r="S43272">
            <v>12</v>
          </cell>
        </row>
        <row r="43273">
          <cell r="B43273">
            <v>43088</v>
          </cell>
          <cell r="H43273">
            <v>6</v>
          </cell>
          <cell r="K43273">
            <v>44</v>
          </cell>
          <cell r="O43273">
            <v>155</v>
          </cell>
          <cell r="P43273" t="str">
            <v>Ellis</v>
          </cell>
          <cell r="Q43273">
            <v>4</v>
          </cell>
          <cell r="S43273">
            <v>12</v>
          </cell>
        </row>
        <row r="43274">
          <cell r="B43274">
            <v>43088</v>
          </cell>
          <cell r="H43274">
            <v>9</v>
          </cell>
          <cell r="K43274">
            <v>0</v>
          </cell>
          <cell r="O43274">
            <v>386</v>
          </cell>
          <cell r="P43274" t="str">
            <v>Ellis</v>
          </cell>
          <cell r="Q43274">
            <v>5</v>
          </cell>
          <cell r="S43274">
            <v>12</v>
          </cell>
        </row>
        <row r="43275">
          <cell r="B43275">
            <v>43088</v>
          </cell>
          <cell r="H43275">
            <v>12</v>
          </cell>
          <cell r="K43275">
            <v>0</v>
          </cell>
          <cell r="O43275">
            <v>264</v>
          </cell>
          <cell r="P43275" t="str">
            <v>Stevens</v>
          </cell>
          <cell r="Q43275">
            <v>3</v>
          </cell>
          <cell r="S43275">
            <v>12</v>
          </cell>
        </row>
        <row r="43276">
          <cell r="B43276">
            <v>43088</v>
          </cell>
          <cell r="H43276">
            <v>9</v>
          </cell>
          <cell r="K43276">
            <v>0</v>
          </cell>
          <cell r="O43276">
            <v>71</v>
          </cell>
          <cell r="P43276" t="str">
            <v>Stevens</v>
          </cell>
          <cell r="Q43276">
            <v>3</v>
          </cell>
          <cell r="S43276">
            <v>12</v>
          </cell>
        </row>
        <row r="43277">
          <cell r="B43277">
            <v>43088</v>
          </cell>
          <cell r="H43277">
            <v>9</v>
          </cell>
          <cell r="K43277">
            <v>0</v>
          </cell>
          <cell r="O43277">
            <v>156</v>
          </cell>
          <cell r="P43277" t="str">
            <v>Ellis</v>
          </cell>
          <cell r="Q43277">
            <v>4</v>
          </cell>
          <cell r="S43277">
            <v>12</v>
          </cell>
        </row>
        <row r="43278">
          <cell r="B43278">
            <v>43088</v>
          </cell>
          <cell r="H43278">
            <v>12</v>
          </cell>
          <cell r="K43278">
            <v>0</v>
          </cell>
          <cell r="O43278">
            <v>212</v>
          </cell>
          <cell r="P43278" t="str">
            <v>Stevens</v>
          </cell>
          <cell r="Q43278">
            <v>3</v>
          </cell>
          <cell r="S43278">
            <v>12</v>
          </cell>
        </row>
        <row r="43279">
          <cell r="B43279">
            <v>43088</v>
          </cell>
          <cell r="H43279">
            <v>10</v>
          </cell>
          <cell r="K43279">
            <v>0</v>
          </cell>
          <cell r="O43279">
            <v>244</v>
          </cell>
          <cell r="P43279" t="str">
            <v>Ellis</v>
          </cell>
          <cell r="Q43279">
            <v>4</v>
          </cell>
          <cell r="S43279">
            <v>12</v>
          </cell>
        </row>
        <row r="43280">
          <cell r="B43280">
            <v>43088</v>
          </cell>
          <cell r="H43280">
            <v>12</v>
          </cell>
          <cell r="K43280">
            <v>0</v>
          </cell>
          <cell r="O43280">
            <v>70</v>
          </cell>
          <cell r="P43280" t="str">
            <v>Stevens</v>
          </cell>
          <cell r="Q43280">
            <v>3</v>
          </cell>
          <cell r="S43280">
            <v>12</v>
          </cell>
        </row>
        <row r="43281">
          <cell r="B43281">
            <v>43088</v>
          </cell>
          <cell r="H43281">
            <v>6</v>
          </cell>
          <cell r="K43281">
            <v>66</v>
          </cell>
          <cell r="O43281">
            <v>254</v>
          </cell>
          <cell r="P43281" t="str">
            <v>Stevens</v>
          </cell>
          <cell r="Q43281">
            <v>4</v>
          </cell>
          <cell r="S43281">
            <v>12</v>
          </cell>
        </row>
        <row r="43282">
          <cell r="B43282">
            <v>43088</v>
          </cell>
          <cell r="H43282">
            <v>10</v>
          </cell>
          <cell r="K43282">
            <v>0</v>
          </cell>
          <cell r="O43282">
            <v>443</v>
          </cell>
          <cell r="P43282" t="str">
            <v>Ellis</v>
          </cell>
          <cell r="Q43282">
            <v>4</v>
          </cell>
          <cell r="S43282">
            <v>12</v>
          </cell>
        </row>
        <row r="43283">
          <cell r="B43283">
            <v>43088</v>
          </cell>
          <cell r="H43283">
            <v>11</v>
          </cell>
          <cell r="K43283">
            <v>0</v>
          </cell>
          <cell r="O43283">
            <v>368</v>
          </cell>
          <cell r="P43283" t="str">
            <v>Stevens</v>
          </cell>
          <cell r="Q43283">
            <v>3</v>
          </cell>
          <cell r="S43283">
            <v>12</v>
          </cell>
        </row>
        <row r="43284">
          <cell r="B43284">
            <v>43088</v>
          </cell>
          <cell r="H43284">
            <v>9</v>
          </cell>
          <cell r="K43284">
            <v>0</v>
          </cell>
          <cell r="O43284">
            <v>460</v>
          </cell>
          <cell r="P43284" t="str">
            <v>Ellis</v>
          </cell>
          <cell r="Q43284">
            <v>5</v>
          </cell>
          <cell r="S43284">
            <v>12</v>
          </cell>
        </row>
        <row r="43285">
          <cell r="B43285">
            <v>43088</v>
          </cell>
          <cell r="H43285">
            <v>9</v>
          </cell>
          <cell r="K43285">
            <v>0</v>
          </cell>
          <cell r="O43285">
            <v>82</v>
          </cell>
          <cell r="P43285" t="str">
            <v>Ellis</v>
          </cell>
          <cell r="Q43285">
            <v>3</v>
          </cell>
          <cell r="S43285">
            <v>12</v>
          </cell>
        </row>
        <row r="43286">
          <cell r="B43286">
            <v>43088</v>
          </cell>
          <cell r="H43286">
            <v>5</v>
          </cell>
          <cell r="K43286">
            <v>58</v>
          </cell>
          <cell r="O43286">
            <v>48</v>
          </cell>
          <cell r="P43286" t="str">
            <v>Ellis</v>
          </cell>
          <cell r="Q43286">
            <v>3</v>
          </cell>
          <cell r="S43286">
            <v>12</v>
          </cell>
        </row>
        <row r="43287">
          <cell r="B43287">
            <v>43088</v>
          </cell>
          <cell r="H43287">
            <v>9</v>
          </cell>
          <cell r="K43287">
            <v>0</v>
          </cell>
          <cell r="O43287">
            <v>127</v>
          </cell>
          <cell r="P43287" t="str">
            <v>Ellis</v>
          </cell>
          <cell r="Q43287">
            <v>5</v>
          </cell>
          <cell r="S43287">
            <v>12</v>
          </cell>
        </row>
        <row r="43288">
          <cell r="B43288">
            <v>43088</v>
          </cell>
          <cell r="H43288">
            <v>10</v>
          </cell>
          <cell r="K43288">
            <v>0</v>
          </cell>
          <cell r="O43288">
            <v>115</v>
          </cell>
          <cell r="P43288" t="str">
            <v>Ellis</v>
          </cell>
          <cell r="Q43288">
            <v>4</v>
          </cell>
          <cell r="S43288">
            <v>12</v>
          </cell>
        </row>
        <row r="43289">
          <cell r="B43289">
            <v>43088</v>
          </cell>
          <cell r="H43289">
            <v>10</v>
          </cell>
          <cell r="K43289">
            <v>0</v>
          </cell>
          <cell r="O43289">
            <v>29</v>
          </cell>
          <cell r="P43289" t="str">
            <v>Ellis</v>
          </cell>
          <cell r="Q43289">
            <v>4</v>
          </cell>
          <cell r="S43289">
            <v>12</v>
          </cell>
        </row>
        <row r="43290">
          <cell r="B43290">
            <v>43088</v>
          </cell>
          <cell r="H43290">
            <v>10</v>
          </cell>
          <cell r="K43290">
            <v>0</v>
          </cell>
          <cell r="O43290">
            <v>175</v>
          </cell>
          <cell r="P43290" t="str">
            <v>Ellis</v>
          </cell>
          <cell r="Q43290">
            <v>5</v>
          </cell>
          <cell r="S43290">
            <v>12</v>
          </cell>
        </row>
        <row r="43291">
          <cell r="B43291">
            <v>43088</v>
          </cell>
          <cell r="H43291">
            <v>9</v>
          </cell>
          <cell r="K43291">
            <v>0</v>
          </cell>
          <cell r="O43291">
            <v>165</v>
          </cell>
          <cell r="P43291" t="str">
            <v>Ellis</v>
          </cell>
          <cell r="Q43291">
            <v>4</v>
          </cell>
          <cell r="S43291">
            <v>12</v>
          </cell>
        </row>
        <row r="43292">
          <cell r="B43292">
            <v>43088</v>
          </cell>
          <cell r="H43292">
            <v>5</v>
          </cell>
          <cell r="K43292">
            <v>0</v>
          </cell>
          <cell r="O43292">
            <v>0</v>
          </cell>
          <cell r="Q43292">
            <v>0</v>
          </cell>
          <cell r="S43292">
            <v>12</v>
          </cell>
        </row>
        <row r="43293">
          <cell r="B43293">
            <v>43088</v>
          </cell>
          <cell r="H43293">
            <v>6</v>
          </cell>
          <cell r="K43293">
            <v>36</v>
          </cell>
          <cell r="O43293">
            <v>85</v>
          </cell>
          <cell r="P43293" t="str">
            <v>Ellis</v>
          </cell>
          <cell r="Q43293">
            <v>5</v>
          </cell>
          <cell r="S43293">
            <v>12</v>
          </cell>
        </row>
        <row r="43294">
          <cell r="B43294">
            <v>43088</v>
          </cell>
          <cell r="H43294">
            <v>6</v>
          </cell>
          <cell r="K43294">
            <v>45</v>
          </cell>
          <cell r="O43294">
            <v>141</v>
          </cell>
          <cell r="P43294" t="str">
            <v>Ellis</v>
          </cell>
          <cell r="Q43294">
            <v>5</v>
          </cell>
          <cell r="S43294">
            <v>12</v>
          </cell>
        </row>
        <row r="43295">
          <cell r="B43295">
            <v>43088</v>
          </cell>
          <cell r="H43295">
            <v>5</v>
          </cell>
          <cell r="K43295">
            <v>87</v>
          </cell>
          <cell r="O43295">
            <v>83</v>
          </cell>
          <cell r="P43295" t="str">
            <v>Ellis</v>
          </cell>
          <cell r="Q43295">
            <v>5</v>
          </cell>
          <cell r="S43295">
            <v>12</v>
          </cell>
        </row>
        <row r="43296">
          <cell r="B43296">
            <v>43088</v>
          </cell>
          <cell r="H43296">
            <v>7</v>
          </cell>
          <cell r="K43296">
            <v>0</v>
          </cell>
          <cell r="O43296">
            <v>0</v>
          </cell>
          <cell r="Q43296">
            <v>0</v>
          </cell>
          <cell r="S43296">
            <v>12</v>
          </cell>
        </row>
        <row r="43297">
          <cell r="B43297">
            <v>43088</v>
          </cell>
          <cell r="H43297">
            <v>6</v>
          </cell>
          <cell r="K43297">
            <v>67</v>
          </cell>
          <cell r="O43297">
            <v>311</v>
          </cell>
          <cell r="P43297" t="str">
            <v>Ellis</v>
          </cell>
          <cell r="Q43297">
            <v>5</v>
          </cell>
          <cell r="S43297">
            <v>12</v>
          </cell>
        </row>
        <row r="43298">
          <cell r="B43298">
            <v>43088</v>
          </cell>
          <cell r="H43298">
            <v>6</v>
          </cell>
          <cell r="K43298">
            <v>225</v>
          </cell>
          <cell r="O43298">
            <v>89</v>
          </cell>
          <cell r="P43298" t="str">
            <v>Ellis</v>
          </cell>
          <cell r="Q43298">
            <v>3</v>
          </cell>
          <cell r="S43298">
            <v>12</v>
          </cell>
        </row>
        <row r="43299">
          <cell r="B43299">
            <v>43088</v>
          </cell>
          <cell r="H43299">
            <v>5</v>
          </cell>
          <cell r="K43299">
            <v>261</v>
          </cell>
          <cell r="O43299">
            <v>75</v>
          </cell>
          <cell r="P43299" t="str">
            <v>Ellis</v>
          </cell>
          <cell r="Q43299">
            <v>4</v>
          </cell>
          <cell r="S43299">
            <v>12</v>
          </cell>
        </row>
        <row r="43300">
          <cell r="B43300">
            <v>43088</v>
          </cell>
          <cell r="H43300">
            <v>373</v>
          </cell>
          <cell r="K43300">
            <v>0</v>
          </cell>
          <cell r="O43300">
            <v>0</v>
          </cell>
          <cell r="Q43300">
            <v>0</v>
          </cell>
          <cell r="S43300">
            <v>12</v>
          </cell>
        </row>
        <row r="43301">
          <cell r="B43301">
            <v>43088</v>
          </cell>
          <cell r="H43301">
            <v>4</v>
          </cell>
          <cell r="K43301">
            <v>0</v>
          </cell>
          <cell r="O43301">
            <v>0</v>
          </cell>
          <cell r="Q43301">
            <v>0</v>
          </cell>
          <cell r="S43301">
            <v>12</v>
          </cell>
        </row>
        <row r="43302">
          <cell r="B43302">
            <v>43088</v>
          </cell>
          <cell r="H43302">
            <v>6</v>
          </cell>
          <cell r="K43302">
            <v>116</v>
          </cell>
          <cell r="O43302">
            <v>56</v>
          </cell>
          <cell r="P43302" t="str">
            <v>Ellis</v>
          </cell>
          <cell r="Q43302">
            <v>3</v>
          </cell>
          <cell r="S43302">
            <v>12</v>
          </cell>
        </row>
        <row r="43303">
          <cell r="B43303">
            <v>43088</v>
          </cell>
          <cell r="H43303">
            <v>5</v>
          </cell>
          <cell r="K43303">
            <v>170</v>
          </cell>
          <cell r="O43303">
            <v>253</v>
          </cell>
          <cell r="P43303" t="str">
            <v>Ellis</v>
          </cell>
          <cell r="Q43303">
            <v>5</v>
          </cell>
          <cell r="S43303">
            <v>12</v>
          </cell>
        </row>
        <row r="43304">
          <cell r="B43304">
            <v>43088</v>
          </cell>
          <cell r="H43304">
            <v>5</v>
          </cell>
          <cell r="K43304">
            <v>33</v>
          </cell>
          <cell r="O43304">
            <v>106</v>
          </cell>
          <cell r="P43304" t="str">
            <v>Ellis</v>
          </cell>
          <cell r="Q43304">
            <v>5</v>
          </cell>
          <cell r="S43304">
            <v>12</v>
          </cell>
        </row>
        <row r="43305">
          <cell r="B43305">
            <v>43088</v>
          </cell>
          <cell r="H43305">
            <v>5</v>
          </cell>
          <cell r="K43305">
            <v>183</v>
          </cell>
          <cell r="O43305">
            <v>120</v>
          </cell>
          <cell r="P43305" t="str">
            <v>Ellis</v>
          </cell>
          <cell r="Q43305">
            <v>5</v>
          </cell>
          <cell r="S43305">
            <v>12</v>
          </cell>
        </row>
        <row r="43306">
          <cell r="B43306">
            <v>43088</v>
          </cell>
          <cell r="H43306">
            <v>8</v>
          </cell>
          <cell r="K43306">
            <v>0</v>
          </cell>
          <cell r="O43306">
            <v>105</v>
          </cell>
          <cell r="P43306" t="str">
            <v>Ellis</v>
          </cell>
          <cell r="Q43306">
            <v>3</v>
          </cell>
          <cell r="S43306">
            <v>12</v>
          </cell>
        </row>
        <row r="43307">
          <cell r="B43307">
            <v>43088</v>
          </cell>
          <cell r="H43307">
            <v>5</v>
          </cell>
          <cell r="K43307">
            <v>33</v>
          </cell>
          <cell r="O43307">
            <v>300</v>
          </cell>
          <cell r="P43307" t="str">
            <v>Ellis</v>
          </cell>
          <cell r="Q43307">
            <v>4</v>
          </cell>
          <cell r="S43307">
            <v>12</v>
          </cell>
        </row>
        <row r="43308">
          <cell r="B43308">
            <v>43088</v>
          </cell>
          <cell r="H43308">
            <v>5</v>
          </cell>
          <cell r="K43308">
            <v>48</v>
          </cell>
          <cell r="O43308">
            <v>94</v>
          </cell>
          <cell r="P43308" t="str">
            <v>Ellis</v>
          </cell>
          <cell r="Q43308">
            <v>5</v>
          </cell>
          <cell r="S43308">
            <v>12</v>
          </cell>
        </row>
        <row r="43309">
          <cell r="B43309">
            <v>43088</v>
          </cell>
          <cell r="H43309">
            <v>5</v>
          </cell>
          <cell r="K43309">
            <v>139</v>
          </cell>
          <cell r="O43309">
            <v>89</v>
          </cell>
          <cell r="P43309" t="str">
            <v>Ellis</v>
          </cell>
          <cell r="Q43309">
            <v>4</v>
          </cell>
          <cell r="S43309">
            <v>12</v>
          </cell>
        </row>
        <row r="43310">
          <cell r="B43310">
            <v>43088</v>
          </cell>
          <cell r="H43310">
            <v>9</v>
          </cell>
          <cell r="K43310">
            <v>0</v>
          </cell>
          <cell r="O43310">
            <v>179</v>
          </cell>
          <cell r="P43310" t="str">
            <v>Ellis</v>
          </cell>
          <cell r="Q43310">
            <v>3</v>
          </cell>
          <cell r="S43310">
            <v>12</v>
          </cell>
        </row>
        <row r="43311">
          <cell r="B43311">
            <v>43088</v>
          </cell>
          <cell r="H43311">
            <v>6</v>
          </cell>
          <cell r="K43311">
            <v>106</v>
          </cell>
          <cell r="O43311">
            <v>98</v>
          </cell>
          <cell r="P43311" t="str">
            <v>Ellis</v>
          </cell>
          <cell r="Q43311">
            <v>4</v>
          </cell>
          <cell r="S43311">
            <v>12</v>
          </cell>
        </row>
        <row r="43312">
          <cell r="B43312">
            <v>43088</v>
          </cell>
          <cell r="H43312">
            <v>6</v>
          </cell>
          <cell r="K43312">
            <v>142</v>
          </cell>
          <cell r="O43312">
            <v>106</v>
          </cell>
          <cell r="P43312" t="str">
            <v>Ellis</v>
          </cell>
          <cell r="Q43312">
            <v>5</v>
          </cell>
          <cell r="S43312">
            <v>12</v>
          </cell>
        </row>
        <row r="43313">
          <cell r="B43313">
            <v>43088</v>
          </cell>
          <cell r="H43313">
            <v>6</v>
          </cell>
          <cell r="K43313">
            <v>200</v>
          </cell>
          <cell r="O43313">
            <v>382</v>
          </cell>
          <cell r="P43313" t="str">
            <v>Ellis</v>
          </cell>
          <cell r="Q43313">
            <v>4</v>
          </cell>
          <cell r="S43313">
            <v>12</v>
          </cell>
        </row>
        <row r="43314">
          <cell r="B43314">
            <v>43088</v>
          </cell>
          <cell r="H43314">
            <v>6</v>
          </cell>
          <cell r="K43314">
            <v>196</v>
          </cell>
          <cell r="O43314">
            <v>127</v>
          </cell>
          <cell r="P43314" t="str">
            <v>Katz</v>
          </cell>
          <cell r="Q43314">
            <v>3</v>
          </cell>
          <cell r="S43314">
            <v>12</v>
          </cell>
        </row>
        <row r="43315">
          <cell r="B43315">
            <v>43088</v>
          </cell>
          <cell r="H43315">
            <v>6</v>
          </cell>
          <cell r="K43315">
            <v>108</v>
          </cell>
          <cell r="O43315">
            <v>0</v>
          </cell>
          <cell r="Q43315">
            <v>0</v>
          </cell>
          <cell r="S43315">
            <v>12</v>
          </cell>
        </row>
        <row r="43316">
          <cell r="B43316">
            <v>43088</v>
          </cell>
          <cell r="H43316">
            <v>6</v>
          </cell>
          <cell r="K43316">
            <v>129</v>
          </cell>
          <cell r="O43316">
            <v>369</v>
          </cell>
          <cell r="P43316" t="str">
            <v>Katz</v>
          </cell>
          <cell r="Q43316">
            <v>5</v>
          </cell>
          <cell r="S43316">
            <v>12</v>
          </cell>
        </row>
        <row r="43317">
          <cell r="B43317">
            <v>43088</v>
          </cell>
          <cell r="H43317">
            <v>13</v>
          </cell>
          <cell r="K43317">
            <v>0</v>
          </cell>
          <cell r="O43317">
            <v>178</v>
          </cell>
          <cell r="P43317" t="str">
            <v>Ellis</v>
          </cell>
          <cell r="Q43317">
            <v>4</v>
          </cell>
          <cell r="S43317">
            <v>12</v>
          </cell>
        </row>
        <row r="43318">
          <cell r="B43318">
            <v>43088</v>
          </cell>
          <cell r="H43318">
            <v>6</v>
          </cell>
          <cell r="K43318">
            <v>10</v>
          </cell>
          <cell r="O43318">
            <v>537</v>
          </cell>
          <cell r="P43318" t="str">
            <v>Ellis</v>
          </cell>
          <cell r="Q43318">
            <v>4</v>
          </cell>
          <cell r="S43318">
            <v>12</v>
          </cell>
        </row>
        <row r="43319">
          <cell r="B43319">
            <v>43088</v>
          </cell>
          <cell r="H43319">
            <v>5</v>
          </cell>
          <cell r="K43319">
            <v>46</v>
          </cell>
          <cell r="O43319">
            <v>100</v>
          </cell>
          <cell r="P43319" t="str">
            <v>Berkhart</v>
          </cell>
          <cell r="Q43319">
            <v>4</v>
          </cell>
          <cell r="S43319">
            <v>12</v>
          </cell>
        </row>
        <row r="43320">
          <cell r="B43320">
            <v>43088</v>
          </cell>
          <cell r="H43320">
            <v>6</v>
          </cell>
          <cell r="K43320">
            <v>131</v>
          </cell>
          <cell r="O43320">
            <v>1169</v>
          </cell>
          <cell r="P43320" t="str">
            <v>Berkhart</v>
          </cell>
          <cell r="Q43320">
            <v>3</v>
          </cell>
          <cell r="S43320">
            <v>12</v>
          </cell>
        </row>
        <row r="43321">
          <cell r="B43321">
            <v>43088</v>
          </cell>
          <cell r="H43321">
            <v>4</v>
          </cell>
          <cell r="K43321">
            <v>0</v>
          </cell>
          <cell r="O43321">
            <v>0</v>
          </cell>
          <cell r="Q43321">
            <v>0</v>
          </cell>
          <cell r="S43321">
            <v>12</v>
          </cell>
        </row>
        <row r="43322">
          <cell r="B43322">
            <v>43088</v>
          </cell>
          <cell r="H43322">
            <v>5</v>
          </cell>
          <cell r="K43322">
            <v>9</v>
          </cell>
          <cell r="O43322">
            <v>0</v>
          </cell>
          <cell r="Q43322">
            <v>0</v>
          </cell>
          <cell r="S43322">
            <v>12</v>
          </cell>
        </row>
        <row r="43323">
          <cell r="B43323">
            <v>43088</v>
          </cell>
          <cell r="H43323">
            <v>5</v>
          </cell>
          <cell r="K43323">
            <v>106</v>
          </cell>
          <cell r="O43323">
            <v>151</v>
          </cell>
          <cell r="P43323" t="str">
            <v>Ellis</v>
          </cell>
          <cell r="Q43323">
            <v>4</v>
          </cell>
          <cell r="S43323">
            <v>12</v>
          </cell>
        </row>
        <row r="43324">
          <cell r="B43324">
            <v>43088</v>
          </cell>
          <cell r="H43324">
            <v>9</v>
          </cell>
          <cell r="K43324">
            <v>0</v>
          </cell>
          <cell r="O43324">
            <v>132</v>
          </cell>
          <cell r="P43324" t="str">
            <v>Ellis</v>
          </cell>
          <cell r="Q43324">
            <v>4</v>
          </cell>
          <cell r="S43324">
            <v>12</v>
          </cell>
        </row>
        <row r="43325">
          <cell r="B43325">
            <v>43088</v>
          </cell>
          <cell r="H43325">
            <v>9</v>
          </cell>
          <cell r="K43325">
            <v>0</v>
          </cell>
          <cell r="O43325">
            <v>219</v>
          </cell>
          <cell r="P43325" t="str">
            <v>Ellis</v>
          </cell>
          <cell r="Q43325">
            <v>4</v>
          </cell>
          <cell r="S43325">
            <v>12</v>
          </cell>
        </row>
        <row r="43326">
          <cell r="B43326">
            <v>43088</v>
          </cell>
          <cell r="H43326">
            <v>9</v>
          </cell>
          <cell r="K43326">
            <v>0</v>
          </cell>
          <cell r="O43326">
            <v>49</v>
          </cell>
          <cell r="P43326" t="str">
            <v>Ellis</v>
          </cell>
          <cell r="Q43326">
            <v>5</v>
          </cell>
          <cell r="S43326">
            <v>12</v>
          </cell>
        </row>
        <row r="43327">
          <cell r="B43327">
            <v>43088</v>
          </cell>
          <cell r="H43327">
            <v>5</v>
          </cell>
          <cell r="K43327">
            <v>11</v>
          </cell>
          <cell r="O43327">
            <v>58</v>
          </cell>
          <cell r="P43327" t="str">
            <v>Ellis</v>
          </cell>
          <cell r="Q43327">
            <v>5</v>
          </cell>
          <cell r="S43327">
            <v>12</v>
          </cell>
        </row>
        <row r="43328">
          <cell r="B43328">
            <v>43088</v>
          </cell>
          <cell r="H43328">
            <v>8</v>
          </cell>
          <cell r="K43328">
            <v>0</v>
          </cell>
          <cell r="O43328">
            <v>314</v>
          </cell>
          <cell r="P43328" t="str">
            <v>Ellis</v>
          </cell>
          <cell r="Q43328">
            <v>5</v>
          </cell>
          <cell r="S43328">
            <v>12</v>
          </cell>
        </row>
        <row r="43329">
          <cell r="B43329">
            <v>43088</v>
          </cell>
          <cell r="H43329">
            <v>9</v>
          </cell>
          <cell r="K43329">
            <v>36</v>
          </cell>
          <cell r="O43329">
            <v>0</v>
          </cell>
          <cell r="Q43329">
            <v>0</v>
          </cell>
          <cell r="S43329">
            <v>12</v>
          </cell>
        </row>
        <row r="43330">
          <cell r="B43330">
            <v>43088</v>
          </cell>
          <cell r="H43330">
            <v>9</v>
          </cell>
          <cell r="K43330">
            <v>0</v>
          </cell>
          <cell r="O43330">
            <v>80</v>
          </cell>
          <cell r="P43330" t="str">
            <v>Berkhart</v>
          </cell>
          <cell r="Q43330">
            <v>4</v>
          </cell>
          <cell r="S43330">
            <v>12</v>
          </cell>
        </row>
        <row r="43331">
          <cell r="B43331">
            <v>43088</v>
          </cell>
          <cell r="H43331">
            <v>8</v>
          </cell>
          <cell r="K43331">
            <v>0</v>
          </cell>
          <cell r="O43331">
            <v>61</v>
          </cell>
          <cell r="P43331" t="str">
            <v>Berkhart</v>
          </cell>
          <cell r="Q43331">
            <v>2</v>
          </cell>
          <cell r="S43331">
            <v>12</v>
          </cell>
        </row>
        <row r="43332">
          <cell r="B43332">
            <v>43088</v>
          </cell>
          <cell r="H43332">
            <v>11</v>
          </cell>
          <cell r="K43332">
            <v>0</v>
          </cell>
          <cell r="O43332">
            <v>48</v>
          </cell>
          <cell r="P43332" t="str">
            <v>Ellis</v>
          </cell>
          <cell r="Q43332">
            <v>5</v>
          </cell>
          <cell r="S43332">
            <v>12</v>
          </cell>
        </row>
        <row r="43333">
          <cell r="B43333">
            <v>43088</v>
          </cell>
          <cell r="H43333">
            <v>11</v>
          </cell>
          <cell r="K43333">
            <v>0</v>
          </cell>
          <cell r="O43333">
            <v>162</v>
          </cell>
          <cell r="P43333" t="str">
            <v>Berkhart</v>
          </cell>
          <cell r="Q43333">
            <v>5</v>
          </cell>
          <cell r="S43333">
            <v>12</v>
          </cell>
        </row>
        <row r="43334">
          <cell r="B43334">
            <v>43088</v>
          </cell>
          <cell r="H43334">
            <v>9</v>
          </cell>
          <cell r="K43334">
            <v>0</v>
          </cell>
          <cell r="O43334">
            <v>134</v>
          </cell>
          <cell r="P43334" t="str">
            <v>Ellis</v>
          </cell>
          <cell r="Q43334">
            <v>4</v>
          </cell>
          <cell r="S43334">
            <v>12</v>
          </cell>
        </row>
        <row r="43335">
          <cell r="B43335">
            <v>43088</v>
          </cell>
          <cell r="H43335">
            <v>9</v>
          </cell>
          <cell r="K43335">
            <v>0</v>
          </cell>
          <cell r="O43335">
            <v>60</v>
          </cell>
          <cell r="P43335" t="str">
            <v>Berkhart</v>
          </cell>
          <cell r="Q43335">
            <v>3</v>
          </cell>
          <cell r="S43335">
            <v>12</v>
          </cell>
        </row>
        <row r="43336">
          <cell r="B43336">
            <v>43088</v>
          </cell>
          <cell r="H43336">
            <v>10</v>
          </cell>
          <cell r="K43336">
            <v>0</v>
          </cell>
          <cell r="O43336">
            <v>163</v>
          </cell>
          <cell r="P43336" t="str">
            <v>Ellis</v>
          </cell>
          <cell r="Q43336">
            <v>4</v>
          </cell>
          <cell r="S43336">
            <v>12</v>
          </cell>
        </row>
        <row r="43337">
          <cell r="B43337">
            <v>43088</v>
          </cell>
          <cell r="H43337">
            <v>6</v>
          </cell>
          <cell r="K43337">
            <v>17</v>
          </cell>
          <cell r="O43337">
            <v>182</v>
          </cell>
          <cell r="P43337" t="str">
            <v>Ellis</v>
          </cell>
          <cell r="Q43337">
            <v>4</v>
          </cell>
          <cell r="S43337">
            <v>12</v>
          </cell>
        </row>
        <row r="43338">
          <cell r="B43338">
            <v>43088</v>
          </cell>
          <cell r="H43338">
            <v>6</v>
          </cell>
          <cell r="K43338">
            <v>40</v>
          </cell>
          <cell r="O43338">
            <v>61</v>
          </cell>
          <cell r="P43338" t="str">
            <v>Berkhart</v>
          </cell>
          <cell r="Q43338">
            <v>4</v>
          </cell>
          <cell r="S43338">
            <v>12</v>
          </cell>
        </row>
        <row r="43339">
          <cell r="B43339">
            <v>43088</v>
          </cell>
          <cell r="H43339">
            <v>5</v>
          </cell>
          <cell r="K43339">
            <v>157</v>
          </cell>
          <cell r="O43339">
            <v>168</v>
          </cell>
          <cell r="P43339" t="str">
            <v>Ellis</v>
          </cell>
          <cell r="Q43339">
            <v>5</v>
          </cell>
          <cell r="S43339">
            <v>12</v>
          </cell>
        </row>
        <row r="43340">
          <cell r="B43340">
            <v>43088</v>
          </cell>
          <cell r="H43340">
            <v>6</v>
          </cell>
          <cell r="K43340">
            <v>9</v>
          </cell>
          <cell r="O43340">
            <v>306</v>
          </cell>
          <cell r="P43340" t="str">
            <v>Berkhart</v>
          </cell>
          <cell r="Q43340">
            <v>1</v>
          </cell>
          <cell r="S43340">
            <v>12</v>
          </cell>
        </row>
        <row r="43341">
          <cell r="B43341">
            <v>43088</v>
          </cell>
          <cell r="H43341">
            <v>6</v>
          </cell>
          <cell r="K43341">
            <v>63</v>
          </cell>
          <cell r="O43341">
            <v>115</v>
          </cell>
          <cell r="P43341" t="str">
            <v>Berkhart</v>
          </cell>
          <cell r="Q43341">
            <v>4</v>
          </cell>
          <cell r="S43341">
            <v>12</v>
          </cell>
        </row>
        <row r="43342">
          <cell r="B43342">
            <v>43088</v>
          </cell>
          <cell r="H43342">
            <v>6</v>
          </cell>
          <cell r="K43342">
            <v>16</v>
          </cell>
          <cell r="O43342">
            <v>128</v>
          </cell>
          <cell r="P43342" t="str">
            <v>Berkhart</v>
          </cell>
          <cell r="Q43342">
            <v>3</v>
          </cell>
          <cell r="S43342">
            <v>12</v>
          </cell>
        </row>
        <row r="43343">
          <cell r="B43343">
            <v>43088</v>
          </cell>
          <cell r="H43343">
            <v>10</v>
          </cell>
          <cell r="K43343">
            <v>0</v>
          </cell>
          <cell r="O43343">
            <v>259</v>
          </cell>
          <cell r="P43343" t="str">
            <v>Ellis</v>
          </cell>
          <cell r="Q43343">
            <v>3</v>
          </cell>
          <cell r="S43343">
            <v>12</v>
          </cell>
        </row>
        <row r="43344">
          <cell r="B43344">
            <v>43088</v>
          </cell>
          <cell r="H43344">
            <v>10</v>
          </cell>
          <cell r="K43344">
            <v>0</v>
          </cell>
          <cell r="O43344">
            <v>148</v>
          </cell>
          <cell r="P43344" t="str">
            <v>Berkhart</v>
          </cell>
          <cell r="Q43344">
            <v>4</v>
          </cell>
          <cell r="S43344">
            <v>12</v>
          </cell>
        </row>
        <row r="43345">
          <cell r="B43345">
            <v>43088</v>
          </cell>
          <cell r="H43345">
            <v>13</v>
          </cell>
          <cell r="K43345">
            <v>0</v>
          </cell>
          <cell r="O43345">
            <v>114</v>
          </cell>
          <cell r="P43345" t="str">
            <v>Berkhart</v>
          </cell>
          <cell r="Q43345">
            <v>2</v>
          </cell>
          <cell r="S43345">
            <v>12</v>
          </cell>
        </row>
        <row r="43346">
          <cell r="B43346">
            <v>43088</v>
          </cell>
          <cell r="H43346">
            <v>9</v>
          </cell>
          <cell r="K43346">
            <v>0</v>
          </cell>
          <cell r="O43346">
            <v>29</v>
          </cell>
          <cell r="P43346" t="str">
            <v>Berkhart</v>
          </cell>
          <cell r="Q43346">
            <v>4</v>
          </cell>
          <cell r="S43346">
            <v>12</v>
          </cell>
        </row>
        <row r="43347">
          <cell r="B43347">
            <v>43088</v>
          </cell>
          <cell r="H43347">
            <v>28</v>
          </cell>
          <cell r="K43347">
            <v>0</v>
          </cell>
          <cell r="O43347">
            <v>207</v>
          </cell>
          <cell r="P43347" t="str">
            <v>Berkhart</v>
          </cell>
          <cell r="Q43347">
            <v>1</v>
          </cell>
          <cell r="S43347">
            <v>12</v>
          </cell>
        </row>
        <row r="43348">
          <cell r="B43348">
            <v>43088</v>
          </cell>
          <cell r="H43348">
            <v>16</v>
          </cell>
          <cell r="K43348">
            <v>0</v>
          </cell>
          <cell r="O43348">
            <v>280</v>
          </cell>
          <cell r="P43348" t="str">
            <v>Ellis</v>
          </cell>
          <cell r="Q43348">
            <v>4</v>
          </cell>
          <cell r="S43348">
            <v>12</v>
          </cell>
        </row>
        <row r="43349">
          <cell r="B43349">
            <v>43088</v>
          </cell>
          <cell r="H43349">
            <v>9</v>
          </cell>
          <cell r="K43349">
            <v>0</v>
          </cell>
          <cell r="O43349">
            <v>61</v>
          </cell>
          <cell r="P43349" t="str">
            <v>Berkhart</v>
          </cell>
          <cell r="Q43349">
            <v>4</v>
          </cell>
          <cell r="S43349">
            <v>12</v>
          </cell>
        </row>
        <row r="43350">
          <cell r="B43350">
            <v>43088</v>
          </cell>
          <cell r="H43350">
            <v>11</v>
          </cell>
          <cell r="K43350">
            <v>0</v>
          </cell>
          <cell r="O43350">
            <v>38</v>
          </cell>
          <cell r="P43350" t="str">
            <v>Berkhart</v>
          </cell>
          <cell r="Q43350">
            <v>3</v>
          </cell>
          <cell r="S43350">
            <v>12</v>
          </cell>
        </row>
        <row r="43351">
          <cell r="B43351">
            <v>43088</v>
          </cell>
          <cell r="H43351">
            <v>6</v>
          </cell>
          <cell r="K43351">
            <v>12</v>
          </cell>
          <cell r="O43351">
            <v>194</v>
          </cell>
          <cell r="P43351" t="str">
            <v>Berkhart</v>
          </cell>
          <cell r="Q43351">
            <v>3</v>
          </cell>
          <cell r="S43351">
            <v>12</v>
          </cell>
        </row>
        <row r="43352">
          <cell r="B43352">
            <v>43088</v>
          </cell>
          <cell r="H43352">
            <v>6</v>
          </cell>
          <cell r="K43352">
            <v>39</v>
          </cell>
          <cell r="O43352">
            <v>533</v>
          </cell>
          <cell r="P43352" t="str">
            <v>Ellis</v>
          </cell>
          <cell r="Q43352">
            <v>5</v>
          </cell>
          <cell r="S43352">
            <v>12</v>
          </cell>
        </row>
        <row r="43353">
          <cell r="B43353">
            <v>43088</v>
          </cell>
          <cell r="H43353">
            <v>9</v>
          </cell>
          <cell r="K43353">
            <v>0</v>
          </cell>
          <cell r="O43353">
            <v>137</v>
          </cell>
          <cell r="P43353" t="str">
            <v>Berkhart</v>
          </cell>
          <cell r="Q43353">
            <v>1</v>
          </cell>
          <cell r="S43353">
            <v>12</v>
          </cell>
        </row>
        <row r="43354">
          <cell r="B43354">
            <v>43088</v>
          </cell>
          <cell r="H43354">
            <v>8</v>
          </cell>
          <cell r="K43354">
            <v>0</v>
          </cell>
          <cell r="O43354">
            <v>505</v>
          </cell>
          <cell r="P43354" t="str">
            <v>Berkhart</v>
          </cell>
          <cell r="Q43354">
            <v>5</v>
          </cell>
          <cell r="S43354">
            <v>12</v>
          </cell>
        </row>
        <row r="43355">
          <cell r="B43355">
            <v>43088</v>
          </cell>
          <cell r="H43355">
            <v>13</v>
          </cell>
          <cell r="K43355">
            <v>0</v>
          </cell>
          <cell r="O43355">
            <v>161</v>
          </cell>
          <cell r="P43355" t="str">
            <v>Katz</v>
          </cell>
          <cell r="Q43355">
            <v>5</v>
          </cell>
          <cell r="S43355">
            <v>12</v>
          </cell>
        </row>
        <row r="43356">
          <cell r="B43356">
            <v>43088</v>
          </cell>
          <cell r="H43356">
            <v>6</v>
          </cell>
          <cell r="K43356">
            <v>18</v>
          </cell>
          <cell r="O43356">
            <v>84</v>
          </cell>
          <cell r="P43356" t="str">
            <v>Ellis</v>
          </cell>
          <cell r="Q43356">
            <v>5</v>
          </cell>
          <cell r="S43356">
            <v>12</v>
          </cell>
        </row>
        <row r="43357">
          <cell r="B43357">
            <v>43088</v>
          </cell>
          <cell r="H43357">
            <v>6</v>
          </cell>
          <cell r="K43357">
            <v>110</v>
          </cell>
          <cell r="O43357">
            <v>298</v>
          </cell>
          <cell r="P43357" t="str">
            <v>Berkhart</v>
          </cell>
          <cell r="Q43357">
            <v>2</v>
          </cell>
          <cell r="S43357">
            <v>12</v>
          </cell>
        </row>
        <row r="43358">
          <cell r="B43358">
            <v>43088</v>
          </cell>
          <cell r="H43358">
            <v>6</v>
          </cell>
          <cell r="K43358">
            <v>34</v>
          </cell>
          <cell r="O43358">
            <v>1460</v>
          </cell>
          <cell r="P43358" t="str">
            <v>Katz</v>
          </cell>
          <cell r="Q43358">
            <v>5</v>
          </cell>
          <cell r="S43358">
            <v>12</v>
          </cell>
        </row>
        <row r="43359">
          <cell r="B43359">
            <v>43088</v>
          </cell>
          <cell r="H43359">
            <v>6</v>
          </cell>
          <cell r="K43359">
            <v>65</v>
          </cell>
          <cell r="O43359">
            <v>36</v>
          </cell>
          <cell r="P43359" t="str">
            <v>Berkhart</v>
          </cell>
          <cell r="Q43359">
            <v>3</v>
          </cell>
          <cell r="S43359">
            <v>12</v>
          </cell>
        </row>
        <row r="43360">
          <cell r="B43360">
            <v>43088</v>
          </cell>
          <cell r="H43360">
            <v>6</v>
          </cell>
          <cell r="K43360">
            <v>9</v>
          </cell>
          <cell r="O43360">
            <v>18</v>
          </cell>
          <cell r="P43360" t="str">
            <v>Berkhart</v>
          </cell>
          <cell r="Q43360">
            <v>2</v>
          </cell>
          <cell r="S43360">
            <v>12</v>
          </cell>
        </row>
        <row r="43361">
          <cell r="B43361">
            <v>43088</v>
          </cell>
          <cell r="H43361">
            <v>5</v>
          </cell>
          <cell r="K43361">
            <v>25</v>
          </cell>
          <cell r="O43361">
            <v>157</v>
          </cell>
          <cell r="P43361" t="str">
            <v>Berkhart</v>
          </cell>
          <cell r="Q43361">
            <v>2</v>
          </cell>
          <cell r="S43361">
            <v>12</v>
          </cell>
        </row>
        <row r="43362">
          <cell r="B43362">
            <v>43088</v>
          </cell>
          <cell r="H43362">
            <v>9</v>
          </cell>
          <cell r="K43362">
            <v>0</v>
          </cell>
          <cell r="O43362">
            <v>192</v>
          </cell>
          <cell r="P43362" t="str">
            <v>Ellis</v>
          </cell>
          <cell r="Q43362">
            <v>3</v>
          </cell>
          <cell r="S43362">
            <v>12</v>
          </cell>
        </row>
        <row r="43363">
          <cell r="B43363">
            <v>43088</v>
          </cell>
          <cell r="H43363">
            <v>10</v>
          </cell>
          <cell r="K43363">
            <v>0</v>
          </cell>
          <cell r="O43363">
            <v>379</v>
          </cell>
          <cell r="P43363" t="str">
            <v>Berkhart</v>
          </cell>
          <cell r="Q43363">
            <v>3</v>
          </cell>
          <cell r="S43363">
            <v>12</v>
          </cell>
        </row>
        <row r="43364">
          <cell r="B43364">
            <v>43088</v>
          </cell>
          <cell r="H43364">
            <v>6</v>
          </cell>
          <cell r="K43364">
            <v>79</v>
          </cell>
          <cell r="O43364">
            <v>212</v>
          </cell>
          <cell r="P43364" t="str">
            <v>Berkhart</v>
          </cell>
          <cell r="Q43364">
            <v>2</v>
          </cell>
          <cell r="S43364">
            <v>12</v>
          </cell>
        </row>
        <row r="43365">
          <cell r="B43365">
            <v>43088</v>
          </cell>
          <cell r="H43365">
            <v>9</v>
          </cell>
          <cell r="K43365">
            <v>139</v>
          </cell>
          <cell r="O43365">
            <v>126</v>
          </cell>
          <cell r="P43365" t="str">
            <v>DuPreez</v>
          </cell>
          <cell r="Q43365">
            <v>5</v>
          </cell>
          <cell r="S43365">
            <v>12</v>
          </cell>
        </row>
        <row r="43366">
          <cell r="B43366">
            <v>43088</v>
          </cell>
          <cell r="H43366">
            <v>10</v>
          </cell>
          <cell r="K43366">
            <v>0</v>
          </cell>
          <cell r="O43366">
            <v>95</v>
          </cell>
          <cell r="P43366" t="str">
            <v>Berkhart</v>
          </cell>
          <cell r="Q43366">
            <v>3</v>
          </cell>
          <cell r="S43366">
            <v>12</v>
          </cell>
        </row>
        <row r="43367">
          <cell r="B43367">
            <v>43088</v>
          </cell>
          <cell r="H43367">
            <v>17</v>
          </cell>
          <cell r="K43367">
            <v>0</v>
          </cell>
          <cell r="O43367">
            <v>87</v>
          </cell>
          <cell r="P43367" t="str">
            <v>DuPreez</v>
          </cell>
          <cell r="Q43367">
            <v>5</v>
          </cell>
          <cell r="S43367">
            <v>12</v>
          </cell>
        </row>
        <row r="43368">
          <cell r="B43368">
            <v>43088</v>
          </cell>
          <cell r="H43368">
            <v>13</v>
          </cell>
          <cell r="K43368">
            <v>0</v>
          </cell>
          <cell r="O43368">
            <v>79</v>
          </cell>
          <cell r="P43368" t="str">
            <v>Berkhart</v>
          </cell>
          <cell r="Q43368">
            <v>3</v>
          </cell>
          <cell r="S43368">
            <v>12</v>
          </cell>
        </row>
        <row r="43369">
          <cell r="B43369">
            <v>43088</v>
          </cell>
          <cell r="H43369">
            <v>15</v>
          </cell>
          <cell r="K43369">
            <v>0</v>
          </cell>
          <cell r="O43369">
            <v>6</v>
          </cell>
          <cell r="P43369" t="str">
            <v>Grojovin</v>
          </cell>
          <cell r="Q43369">
            <v>5</v>
          </cell>
          <cell r="S43369">
            <v>12</v>
          </cell>
        </row>
        <row r="43370">
          <cell r="B43370">
            <v>43088</v>
          </cell>
          <cell r="H43370">
            <v>15</v>
          </cell>
          <cell r="K43370">
            <v>0</v>
          </cell>
          <cell r="O43370">
            <v>49</v>
          </cell>
          <cell r="P43370" t="str">
            <v>DuPreez</v>
          </cell>
          <cell r="Q43370">
            <v>5</v>
          </cell>
          <cell r="S43370">
            <v>12</v>
          </cell>
        </row>
        <row r="43371">
          <cell r="B43371">
            <v>43088</v>
          </cell>
          <cell r="H43371">
            <v>12</v>
          </cell>
          <cell r="K43371">
            <v>0</v>
          </cell>
          <cell r="O43371">
            <v>109</v>
          </cell>
          <cell r="P43371" t="str">
            <v>Berkhart</v>
          </cell>
          <cell r="Q43371">
            <v>3</v>
          </cell>
          <cell r="S43371">
            <v>12</v>
          </cell>
        </row>
        <row r="43372">
          <cell r="B43372">
            <v>43088</v>
          </cell>
          <cell r="H43372">
            <v>5</v>
          </cell>
          <cell r="K43372">
            <v>3</v>
          </cell>
          <cell r="O43372">
            <v>235</v>
          </cell>
          <cell r="P43372" t="str">
            <v>DuPreez</v>
          </cell>
          <cell r="Q43372">
            <v>5</v>
          </cell>
          <cell r="S43372">
            <v>12</v>
          </cell>
        </row>
        <row r="43373">
          <cell r="B43373">
            <v>43088</v>
          </cell>
          <cell r="H43373">
            <v>10</v>
          </cell>
          <cell r="K43373">
            <v>0</v>
          </cell>
          <cell r="O43373">
            <v>44</v>
          </cell>
          <cell r="P43373" t="str">
            <v>Berkhart</v>
          </cell>
          <cell r="Q43373">
            <v>2</v>
          </cell>
          <cell r="S43373">
            <v>12</v>
          </cell>
        </row>
        <row r="43374">
          <cell r="B43374">
            <v>43088</v>
          </cell>
          <cell r="H43374">
            <v>9</v>
          </cell>
          <cell r="K43374">
            <v>47</v>
          </cell>
          <cell r="O43374">
            <v>56</v>
          </cell>
          <cell r="P43374" t="str">
            <v>DuPreez</v>
          </cell>
          <cell r="Q43374">
            <v>4</v>
          </cell>
          <cell r="S43374">
            <v>12</v>
          </cell>
        </row>
        <row r="43375">
          <cell r="B43375">
            <v>43088</v>
          </cell>
          <cell r="H43375">
            <v>11</v>
          </cell>
          <cell r="K43375">
            <v>0</v>
          </cell>
          <cell r="O43375">
            <v>162</v>
          </cell>
          <cell r="P43375" t="str">
            <v>DuPreez</v>
          </cell>
          <cell r="Q43375">
            <v>3</v>
          </cell>
          <cell r="S43375">
            <v>12</v>
          </cell>
        </row>
        <row r="43376">
          <cell r="B43376">
            <v>43088</v>
          </cell>
          <cell r="H43376">
            <v>10</v>
          </cell>
          <cell r="K43376">
            <v>70</v>
          </cell>
          <cell r="O43376">
            <v>74</v>
          </cell>
          <cell r="P43376" t="str">
            <v>DuPreez</v>
          </cell>
          <cell r="Q43376">
            <v>5</v>
          </cell>
          <cell r="S43376">
            <v>12</v>
          </cell>
        </row>
        <row r="43377">
          <cell r="B43377">
            <v>43088</v>
          </cell>
          <cell r="H43377">
            <v>21</v>
          </cell>
          <cell r="K43377">
            <v>0</v>
          </cell>
          <cell r="O43377">
            <v>52</v>
          </cell>
          <cell r="P43377" t="str">
            <v>DuPreez</v>
          </cell>
          <cell r="Q43377">
            <v>3</v>
          </cell>
          <cell r="S43377">
            <v>12</v>
          </cell>
        </row>
        <row r="43378">
          <cell r="B43378">
            <v>43088</v>
          </cell>
          <cell r="H43378">
            <v>9</v>
          </cell>
          <cell r="K43378">
            <v>0</v>
          </cell>
          <cell r="O43378">
            <v>61</v>
          </cell>
          <cell r="P43378" t="str">
            <v>Berkhart</v>
          </cell>
          <cell r="Q43378">
            <v>4</v>
          </cell>
          <cell r="S43378">
            <v>12</v>
          </cell>
        </row>
        <row r="43379">
          <cell r="B43379">
            <v>43088</v>
          </cell>
          <cell r="H43379">
            <v>17</v>
          </cell>
          <cell r="K43379">
            <v>0</v>
          </cell>
          <cell r="O43379">
            <v>68</v>
          </cell>
          <cell r="P43379" t="str">
            <v>DuPreez</v>
          </cell>
          <cell r="Q43379">
            <v>4</v>
          </cell>
          <cell r="S43379">
            <v>12</v>
          </cell>
        </row>
        <row r="43380">
          <cell r="B43380">
            <v>43088</v>
          </cell>
          <cell r="H43380">
            <v>3</v>
          </cell>
          <cell r="K43380">
            <v>0</v>
          </cell>
          <cell r="O43380">
            <v>8</v>
          </cell>
          <cell r="P43380" t="str">
            <v>Berkhart</v>
          </cell>
          <cell r="Q43380">
            <v>4</v>
          </cell>
          <cell r="S43380">
            <v>12</v>
          </cell>
        </row>
        <row r="43381">
          <cell r="B43381">
            <v>43088</v>
          </cell>
          <cell r="H43381">
            <v>9</v>
          </cell>
          <cell r="K43381">
            <v>0</v>
          </cell>
          <cell r="O43381">
            <v>95</v>
          </cell>
          <cell r="P43381" t="str">
            <v>Berkhart</v>
          </cell>
          <cell r="Q43381">
            <v>2</v>
          </cell>
          <cell r="S43381">
            <v>12</v>
          </cell>
        </row>
        <row r="43382">
          <cell r="B43382">
            <v>43088</v>
          </cell>
          <cell r="H43382">
            <v>6</v>
          </cell>
          <cell r="K43382">
            <v>21</v>
          </cell>
          <cell r="O43382">
            <v>92</v>
          </cell>
          <cell r="P43382" t="str">
            <v>Berkhart</v>
          </cell>
          <cell r="Q43382">
            <v>3</v>
          </cell>
          <cell r="S43382">
            <v>12</v>
          </cell>
        </row>
        <row r="43383">
          <cell r="B43383">
            <v>43088</v>
          </cell>
          <cell r="H43383">
            <v>9</v>
          </cell>
          <cell r="K43383">
            <v>0</v>
          </cell>
          <cell r="O43383">
            <v>153</v>
          </cell>
          <cell r="P43383" t="str">
            <v>Berkhart</v>
          </cell>
          <cell r="Q43383">
            <v>3</v>
          </cell>
          <cell r="S43383">
            <v>12</v>
          </cell>
        </row>
        <row r="43384">
          <cell r="B43384">
            <v>43088</v>
          </cell>
          <cell r="H43384">
            <v>10</v>
          </cell>
          <cell r="K43384">
            <v>22</v>
          </cell>
          <cell r="O43384">
            <v>299</v>
          </cell>
          <cell r="P43384" t="str">
            <v>DuPreez</v>
          </cell>
          <cell r="Q43384">
            <v>5</v>
          </cell>
          <cell r="S43384">
            <v>12</v>
          </cell>
        </row>
        <row r="43385">
          <cell r="B43385">
            <v>43088</v>
          </cell>
          <cell r="H43385">
            <v>5</v>
          </cell>
          <cell r="K43385">
            <v>92</v>
          </cell>
          <cell r="O43385">
            <v>92</v>
          </cell>
          <cell r="P43385" t="str">
            <v>Berkhart</v>
          </cell>
          <cell r="Q43385">
            <v>3</v>
          </cell>
          <cell r="S43385">
            <v>12</v>
          </cell>
        </row>
        <row r="43386">
          <cell r="B43386">
            <v>43088</v>
          </cell>
          <cell r="H43386">
            <v>9</v>
          </cell>
          <cell r="K43386">
            <v>0</v>
          </cell>
          <cell r="O43386">
            <v>5</v>
          </cell>
          <cell r="P43386" t="str">
            <v>Ellis</v>
          </cell>
          <cell r="Q43386">
            <v>1</v>
          </cell>
          <cell r="S43386">
            <v>12</v>
          </cell>
        </row>
        <row r="43387">
          <cell r="B43387">
            <v>43088</v>
          </cell>
          <cell r="H43387">
            <v>10</v>
          </cell>
          <cell r="K43387">
            <v>51</v>
          </cell>
          <cell r="O43387">
            <v>91</v>
          </cell>
          <cell r="P43387" t="str">
            <v>DuPreez</v>
          </cell>
          <cell r="Q43387">
            <v>5</v>
          </cell>
          <cell r="S43387">
            <v>12</v>
          </cell>
        </row>
        <row r="43388">
          <cell r="B43388">
            <v>43088</v>
          </cell>
          <cell r="H43388">
            <v>5</v>
          </cell>
          <cell r="K43388">
            <v>9</v>
          </cell>
          <cell r="O43388">
            <v>321</v>
          </cell>
          <cell r="P43388" t="str">
            <v>Berkhart</v>
          </cell>
          <cell r="Q43388">
            <v>2</v>
          </cell>
          <cell r="S43388">
            <v>12</v>
          </cell>
        </row>
        <row r="43389">
          <cell r="B43389">
            <v>43088</v>
          </cell>
          <cell r="H43389">
            <v>9</v>
          </cell>
          <cell r="K43389">
            <v>0</v>
          </cell>
          <cell r="O43389">
            <v>135</v>
          </cell>
          <cell r="P43389" t="str">
            <v>DuPreez</v>
          </cell>
          <cell r="Q43389">
            <v>4</v>
          </cell>
          <cell r="S43389">
            <v>12</v>
          </cell>
        </row>
        <row r="43390">
          <cell r="B43390">
            <v>43088</v>
          </cell>
          <cell r="H43390">
            <v>5</v>
          </cell>
          <cell r="K43390">
            <v>16</v>
          </cell>
          <cell r="O43390">
            <v>74</v>
          </cell>
          <cell r="P43390" t="str">
            <v>DuPreez</v>
          </cell>
          <cell r="Q43390">
            <v>5</v>
          </cell>
          <cell r="S43390">
            <v>12</v>
          </cell>
        </row>
        <row r="43391">
          <cell r="B43391">
            <v>43088</v>
          </cell>
          <cell r="H43391">
            <v>9</v>
          </cell>
          <cell r="K43391">
            <v>130</v>
          </cell>
          <cell r="O43391">
            <v>77</v>
          </cell>
          <cell r="P43391" t="str">
            <v>DuPreez</v>
          </cell>
          <cell r="Q43391">
            <v>3</v>
          </cell>
          <cell r="S43391">
            <v>12</v>
          </cell>
        </row>
        <row r="43392">
          <cell r="B43392">
            <v>43088</v>
          </cell>
          <cell r="H43392">
            <v>5</v>
          </cell>
          <cell r="K43392">
            <v>38</v>
          </cell>
          <cell r="O43392">
            <v>64</v>
          </cell>
          <cell r="P43392" t="str">
            <v>DuPreez</v>
          </cell>
          <cell r="Q43392">
            <v>5</v>
          </cell>
          <cell r="S43392">
            <v>12</v>
          </cell>
        </row>
        <row r="43393">
          <cell r="B43393">
            <v>43088</v>
          </cell>
          <cell r="H43393">
            <v>5</v>
          </cell>
          <cell r="K43393">
            <v>21</v>
          </cell>
          <cell r="O43393">
            <v>23</v>
          </cell>
          <cell r="P43393" t="str">
            <v>Berkhart</v>
          </cell>
          <cell r="Q43393">
            <v>4</v>
          </cell>
          <cell r="S43393">
            <v>12</v>
          </cell>
        </row>
        <row r="43394">
          <cell r="B43394">
            <v>43088</v>
          </cell>
          <cell r="H43394">
            <v>9</v>
          </cell>
          <cell r="K43394">
            <v>128</v>
          </cell>
          <cell r="O43394">
            <v>128</v>
          </cell>
          <cell r="P43394" t="str">
            <v>DuPreez</v>
          </cell>
          <cell r="Q43394">
            <v>3</v>
          </cell>
          <cell r="S43394">
            <v>12</v>
          </cell>
        </row>
        <row r="43395">
          <cell r="B43395">
            <v>43088</v>
          </cell>
          <cell r="H43395">
            <v>5</v>
          </cell>
          <cell r="K43395">
            <v>65</v>
          </cell>
          <cell r="O43395">
            <v>196</v>
          </cell>
          <cell r="P43395" t="str">
            <v>DuPreez</v>
          </cell>
          <cell r="Q43395">
            <v>3</v>
          </cell>
          <cell r="S43395">
            <v>12</v>
          </cell>
        </row>
        <row r="43396">
          <cell r="B43396">
            <v>43088</v>
          </cell>
          <cell r="H43396">
            <v>11</v>
          </cell>
          <cell r="K43396">
            <v>0</v>
          </cell>
          <cell r="O43396">
            <v>336</v>
          </cell>
          <cell r="P43396" t="str">
            <v>Berkhart</v>
          </cell>
          <cell r="Q43396">
            <v>5</v>
          </cell>
          <cell r="S43396">
            <v>12</v>
          </cell>
        </row>
        <row r="43397">
          <cell r="B43397">
            <v>43088</v>
          </cell>
          <cell r="H43397">
            <v>20</v>
          </cell>
          <cell r="K43397">
            <v>0</v>
          </cell>
          <cell r="O43397">
            <v>33</v>
          </cell>
          <cell r="P43397" t="str">
            <v>DuPreez</v>
          </cell>
          <cell r="Q43397">
            <v>5</v>
          </cell>
          <cell r="S43397">
            <v>12</v>
          </cell>
        </row>
        <row r="43398">
          <cell r="B43398">
            <v>43088</v>
          </cell>
          <cell r="H43398">
            <v>10</v>
          </cell>
          <cell r="K43398">
            <v>4</v>
          </cell>
          <cell r="O43398">
            <v>306</v>
          </cell>
          <cell r="P43398" t="str">
            <v>DuPreez</v>
          </cell>
          <cell r="Q43398">
            <v>2</v>
          </cell>
          <cell r="S43398">
            <v>12</v>
          </cell>
        </row>
        <row r="43399">
          <cell r="B43399">
            <v>43088</v>
          </cell>
          <cell r="H43399">
            <v>11</v>
          </cell>
          <cell r="K43399">
            <v>0</v>
          </cell>
          <cell r="O43399">
            <v>222</v>
          </cell>
          <cell r="P43399" t="str">
            <v>Berkhart</v>
          </cell>
          <cell r="Q43399">
            <v>4</v>
          </cell>
          <cell r="S43399">
            <v>12</v>
          </cell>
        </row>
        <row r="43400">
          <cell r="B43400">
            <v>43088</v>
          </cell>
          <cell r="H43400">
            <v>8</v>
          </cell>
          <cell r="K43400">
            <v>0</v>
          </cell>
          <cell r="O43400">
            <v>127</v>
          </cell>
          <cell r="P43400" t="str">
            <v>Berkhart</v>
          </cell>
          <cell r="Q43400">
            <v>3</v>
          </cell>
          <cell r="S43400">
            <v>12</v>
          </cell>
        </row>
        <row r="43401">
          <cell r="B43401">
            <v>43088</v>
          </cell>
          <cell r="H43401">
            <v>9</v>
          </cell>
          <cell r="K43401">
            <v>147</v>
          </cell>
          <cell r="O43401">
            <v>32</v>
          </cell>
          <cell r="P43401" t="str">
            <v>DuPreez</v>
          </cell>
          <cell r="Q43401">
            <v>3</v>
          </cell>
          <cell r="S43401">
            <v>12</v>
          </cell>
        </row>
        <row r="43402">
          <cell r="B43402">
            <v>43088</v>
          </cell>
          <cell r="H43402">
            <v>9</v>
          </cell>
          <cell r="K43402">
            <v>0</v>
          </cell>
          <cell r="O43402">
            <v>106</v>
          </cell>
          <cell r="P43402" t="str">
            <v>Berkhart</v>
          </cell>
          <cell r="Q43402">
            <v>3</v>
          </cell>
          <cell r="S43402">
            <v>12</v>
          </cell>
        </row>
        <row r="43403">
          <cell r="B43403">
            <v>43088</v>
          </cell>
          <cell r="H43403">
            <v>6</v>
          </cell>
          <cell r="K43403">
            <v>58</v>
          </cell>
          <cell r="O43403">
            <v>0</v>
          </cell>
          <cell r="Q43403">
            <v>0</v>
          </cell>
          <cell r="S43403">
            <v>12</v>
          </cell>
        </row>
        <row r="43404">
          <cell r="B43404">
            <v>43088</v>
          </cell>
          <cell r="H43404">
            <v>5</v>
          </cell>
          <cell r="K43404">
            <v>11</v>
          </cell>
          <cell r="O43404">
            <v>63</v>
          </cell>
          <cell r="P43404" t="str">
            <v>Berkhart</v>
          </cell>
          <cell r="Q43404">
            <v>3</v>
          </cell>
          <cell r="S43404">
            <v>12</v>
          </cell>
        </row>
        <row r="43405">
          <cell r="B43405">
            <v>43088</v>
          </cell>
          <cell r="H43405">
            <v>6</v>
          </cell>
          <cell r="K43405">
            <v>10</v>
          </cell>
          <cell r="O43405">
            <v>67</v>
          </cell>
          <cell r="P43405" t="str">
            <v>DuPreez</v>
          </cell>
          <cell r="Q43405">
            <v>3</v>
          </cell>
          <cell r="S43405">
            <v>12</v>
          </cell>
        </row>
        <row r="43406">
          <cell r="B43406">
            <v>43088</v>
          </cell>
          <cell r="H43406">
            <v>16</v>
          </cell>
          <cell r="K43406">
            <v>0</v>
          </cell>
          <cell r="O43406">
            <v>98</v>
          </cell>
          <cell r="P43406" t="str">
            <v>DuPreez</v>
          </cell>
          <cell r="Q43406">
            <v>5</v>
          </cell>
          <cell r="S43406">
            <v>12</v>
          </cell>
        </row>
        <row r="43407">
          <cell r="B43407">
            <v>43088</v>
          </cell>
          <cell r="H43407">
            <v>11</v>
          </cell>
          <cell r="K43407">
            <v>0</v>
          </cell>
          <cell r="O43407">
            <v>43</v>
          </cell>
          <cell r="P43407" t="str">
            <v>Berkhart</v>
          </cell>
          <cell r="Q43407">
            <v>5</v>
          </cell>
          <cell r="S43407">
            <v>12</v>
          </cell>
        </row>
        <row r="43408">
          <cell r="B43408">
            <v>43088</v>
          </cell>
          <cell r="H43408">
            <v>10</v>
          </cell>
          <cell r="K43408">
            <v>0</v>
          </cell>
          <cell r="O43408">
            <v>79</v>
          </cell>
          <cell r="P43408" t="str">
            <v>DuPreez</v>
          </cell>
          <cell r="Q43408">
            <v>4</v>
          </cell>
          <cell r="S43408">
            <v>12</v>
          </cell>
        </row>
        <row r="43409">
          <cell r="B43409">
            <v>43088</v>
          </cell>
          <cell r="H43409">
            <v>12</v>
          </cell>
          <cell r="K43409">
            <v>0</v>
          </cell>
          <cell r="O43409">
            <v>55</v>
          </cell>
          <cell r="P43409" t="str">
            <v>Berkhart</v>
          </cell>
          <cell r="Q43409">
            <v>4</v>
          </cell>
          <cell r="S43409">
            <v>12</v>
          </cell>
        </row>
        <row r="43410">
          <cell r="B43410">
            <v>43088</v>
          </cell>
          <cell r="H43410">
            <v>16</v>
          </cell>
          <cell r="K43410">
            <v>0</v>
          </cell>
          <cell r="O43410">
            <v>28</v>
          </cell>
          <cell r="P43410" t="str">
            <v>DuPreez</v>
          </cell>
          <cell r="Q43410">
            <v>5</v>
          </cell>
          <cell r="S43410">
            <v>12</v>
          </cell>
        </row>
        <row r="43411">
          <cell r="B43411">
            <v>43088</v>
          </cell>
          <cell r="H43411">
            <v>13</v>
          </cell>
          <cell r="K43411">
            <v>0</v>
          </cell>
          <cell r="O43411">
            <v>26</v>
          </cell>
          <cell r="P43411" t="str">
            <v>Berkhart</v>
          </cell>
          <cell r="Q43411">
            <v>1</v>
          </cell>
          <cell r="S43411">
            <v>12</v>
          </cell>
        </row>
        <row r="43412">
          <cell r="B43412">
            <v>43088</v>
          </cell>
          <cell r="H43412">
            <v>19</v>
          </cell>
          <cell r="K43412">
            <v>0</v>
          </cell>
          <cell r="O43412">
            <v>93</v>
          </cell>
          <cell r="P43412" t="str">
            <v>DuPreez</v>
          </cell>
          <cell r="Q43412">
            <v>3</v>
          </cell>
          <cell r="S43412">
            <v>12</v>
          </cell>
        </row>
        <row r="43413">
          <cell r="B43413">
            <v>43088</v>
          </cell>
          <cell r="H43413">
            <v>8</v>
          </cell>
          <cell r="K43413">
            <v>0</v>
          </cell>
          <cell r="O43413">
            <v>48</v>
          </cell>
          <cell r="P43413" t="str">
            <v>Berkhart</v>
          </cell>
          <cell r="Q43413">
            <v>3</v>
          </cell>
          <cell r="S43413">
            <v>12</v>
          </cell>
        </row>
        <row r="43414">
          <cell r="B43414">
            <v>43088</v>
          </cell>
          <cell r="H43414">
            <v>8</v>
          </cell>
          <cell r="K43414">
            <v>0</v>
          </cell>
          <cell r="O43414">
            <v>145</v>
          </cell>
          <cell r="P43414" t="str">
            <v>DuPreez</v>
          </cell>
          <cell r="Q43414">
            <v>5</v>
          </cell>
          <cell r="S43414">
            <v>12</v>
          </cell>
        </row>
        <row r="43415">
          <cell r="B43415">
            <v>43088</v>
          </cell>
          <cell r="H43415">
            <v>15</v>
          </cell>
          <cell r="K43415">
            <v>0</v>
          </cell>
          <cell r="O43415">
            <v>90</v>
          </cell>
          <cell r="P43415" t="str">
            <v>Berkhart</v>
          </cell>
          <cell r="Q43415">
            <v>4</v>
          </cell>
          <cell r="S43415">
            <v>12</v>
          </cell>
        </row>
        <row r="43416">
          <cell r="B43416">
            <v>43088</v>
          </cell>
          <cell r="H43416">
            <v>9</v>
          </cell>
          <cell r="K43416">
            <v>0</v>
          </cell>
          <cell r="O43416">
            <v>143</v>
          </cell>
          <cell r="P43416" t="str">
            <v>Berkhart</v>
          </cell>
          <cell r="Q43416">
            <v>4</v>
          </cell>
          <cell r="S43416">
            <v>12</v>
          </cell>
        </row>
        <row r="43417">
          <cell r="B43417">
            <v>43088</v>
          </cell>
          <cell r="H43417">
            <v>11</v>
          </cell>
          <cell r="K43417">
            <v>0</v>
          </cell>
          <cell r="O43417">
            <v>15</v>
          </cell>
          <cell r="P43417" t="str">
            <v>Berkhart</v>
          </cell>
          <cell r="Q43417">
            <v>4</v>
          </cell>
          <cell r="S43417">
            <v>12</v>
          </cell>
        </row>
        <row r="43418">
          <cell r="B43418">
            <v>43088</v>
          </cell>
          <cell r="H43418">
            <v>13</v>
          </cell>
          <cell r="K43418">
            <v>0</v>
          </cell>
          <cell r="O43418">
            <v>672</v>
          </cell>
          <cell r="P43418" t="str">
            <v>DuPreez</v>
          </cell>
          <cell r="Q43418">
            <v>1</v>
          </cell>
          <cell r="S43418">
            <v>12</v>
          </cell>
        </row>
        <row r="43419">
          <cell r="B43419">
            <v>43088</v>
          </cell>
          <cell r="H43419">
            <v>10</v>
          </cell>
          <cell r="K43419">
            <v>0</v>
          </cell>
          <cell r="O43419">
            <v>596</v>
          </cell>
          <cell r="P43419" t="str">
            <v>Berkhart</v>
          </cell>
          <cell r="Q43419">
            <v>3</v>
          </cell>
          <cell r="S43419">
            <v>12</v>
          </cell>
        </row>
        <row r="43420">
          <cell r="B43420">
            <v>43088</v>
          </cell>
          <cell r="H43420">
            <v>5</v>
          </cell>
          <cell r="K43420">
            <v>21</v>
          </cell>
          <cell r="O43420">
            <v>203</v>
          </cell>
          <cell r="P43420" t="str">
            <v>DuPreez</v>
          </cell>
          <cell r="Q43420">
            <v>3</v>
          </cell>
          <cell r="S43420">
            <v>12</v>
          </cell>
        </row>
        <row r="43421">
          <cell r="B43421">
            <v>43088</v>
          </cell>
          <cell r="H43421">
            <v>6</v>
          </cell>
          <cell r="K43421">
            <v>22</v>
          </cell>
          <cell r="O43421">
            <v>123</v>
          </cell>
          <cell r="P43421" t="str">
            <v>Berkhart</v>
          </cell>
          <cell r="Q43421">
            <v>1</v>
          </cell>
          <cell r="S43421">
            <v>12</v>
          </cell>
        </row>
        <row r="43422">
          <cell r="B43422">
            <v>43088</v>
          </cell>
          <cell r="H43422">
            <v>13</v>
          </cell>
          <cell r="K43422">
            <v>0</v>
          </cell>
          <cell r="O43422">
            <v>34</v>
          </cell>
          <cell r="P43422" t="str">
            <v>Berkhart</v>
          </cell>
          <cell r="Q43422">
            <v>4</v>
          </cell>
          <cell r="S43422">
            <v>12</v>
          </cell>
        </row>
        <row r="43423">
          <cell r="B43423">
            <v>43088</v>
          </cell>
          <cell r="H43423">
            <v>12</v>
          </cell>
          <cell r="K43423">
            <v>0</v>
          </cell>
          <cell r="O43423">
            <v>103</v>
          </cell>
          <cell r="P43423" t="str">
            <v>Berkhart</v>
          </cell>
          <cell r="Q43423">
            <v>3</v>
          </cell>
          <cell r="S43423">
            <v>12</v>
          </cell>
        </row>
        <row r="43424">
          <cell r="B43424">
            <v>43088</v>
          </cell>
          <cell r="H43424">
            <v>10</v>
          </cell>
          <cell r="K43424">
            <v>0</v>
          </cell>
          <cell r="O43424">
            <v>219</v>
          </cell>
          <cell r="P43424" t="str">
            <v>Berkhart</v>
          </cell>
          <cell r="Q43424">
            <v>3</v>
          </cell>
          <cell r="S43424">
            <v>12</v>
          </cell>
        </row>
        <row r="43425">
          <cell r="B43425">
            <v>43088</v>
          </cell>
          <cell r="H43425">
            <v>22</v>
          </cell>
          <cell r="K43425">
            <v>0</v>
          </cell>
          <cell r="O43425">
            <v>172</v>
          </cell>
          <cell r="P43425" t="str">
            <v>DuPreez</v>
          </cell>
          <cell r="Q43425">
            <v>3</v>
          </cell>
          <cell r="S43425">
            <v>12</v>
          </cell>
        </row>
        <row r="43426">
          <cell r="B43426">
            <v>43088</v>
          </cell>
          <cell r="H43426">
            <v>17</v>
          </cell>
          <cell r="K43426">
            <v>0</v>
          </cell>
          <cell r="O43426">
            <v>74</v>
          </cell>
          <cell r="P43426" t="str">
            <v>DuPreez</v>
          </cell>
          <cell r="Q43426">
            <v>5</v>
          </cell>
          <cell r="S43426">
            <v>12</v>
          </cell>
        </row>
        <row r="43427">
          <cell r="B43427">
            <v>43088</v>
          </cell>
          <cell r="H43427">
            <v>10</v>
          </cell>
          <cell r="K43427">
            <v>0</v>
          </cell>
          <cell r="O43427">
            <v>120</v>
          </cell>
          <cell r="P43427" t="str">
            <v>Berkhart</v>
          </cell>
          <cell r="Q43427">
            <v>2</v>
          </cell>
          <cell r="S43427">
            <v>12</v>
          </cell>
        </row>
        <row r="43428">
          <cell r="B43428">
            <v>43088</v>
          </cell>
          <cell r="H43428">
            <v>13</v>
          </cell>
          <cell r="K43428">
            <v>0</v>
          </cell>
          <cell r="O43428">
            <v>274</v>
          </cell>
          <cell r="P43428" t="str">
            <v>DuPreez</v>
          </cell>
          <cell r="Q43428">
            <v>3</v>
          </cell>
          <cell r="S43428">
            <v>12</v>
          </cell>
        </row>
        <row r="43429">
          <cell r="B43429">
            <v>43088</v>
          </cell>
          <cell r="H43429">
            <v>10</v>
          </cell>
          <cell r="K43429">
            <v>85</v>
          </cell>
          <cell r="O43429">
            <v>206</v>
          </cell>
          <cell r="P43429" t="str">
            <v>DuPreez</v>
          </cell>
          <cell r="Q43429">
            <v>4</v>
          </cell>
          <cell r="S43429">
            <v>12</v>
          </cell>
        </row>
        <row r="43430">
          <cell r="B43430">
            <v>43088</v>
          </cell>
          <cell r="H43430">
            <v>9</v>
          </cell>
          <cell r="K43430">
            <v>192</v>
          </cell>
          <cell r="O43430">
            <v>45</v>
          </cell>
          <cell r="P43430" t="str">
            <v>DuPreez</v>
          </cell>
          <cell r="Q43430">
            <v>5</v>
          </cell>
          <cell r="S43430">
            <v>12</v>
          </cell>
        </row>
        <row r="43431">
          <cell r="B43431">
            <v>43088</v>
          </cell>
          <cell r="H43431">
            <v>2</v>
          </cell>
          <cell r="K43431">
            <v>0</v>
          </cell>
          <cell r="O43431">
            <v>185</v>
          </cell>
          <cell r="P43431" t="str">
            <v>Berkhart</v>
          </cell>
          <cell r="Q43431">
            <v>2</v>
          </cell>
          <cell r="S43431">
            <v>12</v>
          </cell>
        </row>
        <row r="43432">
          <cell r="B43432">
            <v>43088</v>
          </cell>
          <cell r="H43432">
            <v>16</v>
          </cell>
          <cell r="K43432">
            <v>0</v>
          </cell>
          <cell r="O43432">
            <v>68</v>
          </cell>
          <cell r="P43432" t="str">
            <v>DuPreez</v>
          </cell>
          <cell r="Q43432">
            <v>3</v>
          </cell>
          <cell r="S43432">
            <v>12</v>
          </cell>
        </row>
        <row r="43433">
          <cell r="B43433">
            <v>43088</v>
          </cell>
          <cell r="H43433">
            <v>17</v>
          </cell>
          <cell r="K43433">
            <v>0</v>
          </cell>
          <cell r="O43433">
            <v>75</v>
          </cell>
          <cell r="P43433" t="str">
            <v>DuPreez</v>
          </cell>
          <cell r="Q43433">
            <v>4</v>
          </cell>
          <cell r="S43433">
            <v>12</v>
          </cell>
        </row>
        <row r="43434">
          <cell r="B43434">
            <v>43088</v>
          </cell>
          <cell r="H43434">
            <v>10</v>
          </cell>
          <cell r="K43434">
            <v>0</v>
          </cell>
          <cell r="O43434">
            <v>152</v>
          </cell>
          <cell r="P43434" t="str">
            <v>Berkhart</v>
          </cell>
          <cell r="Q43434">
            <v>3</v>
          </cell>
          <cell r="S43434">
            <v>12</v>
          </cell>
        </row>
        <row r="43435">
          <cell r="B43435">
            <v>43088</v>
          </cell>
          <cell r="H43435">
            <v>14</v>
          </cell>
          <cell r="K43435">
            <v>0</v>
          </cell>
          <cell r="O43435">
            <v>101</v>
          </cell>
          <cell r="P43435" t="str">
            <v>DuPreez</v>
          </cell>
          <cell r="Q43435">
            <v>3</v>
          </cell>
          <cell r="S43435">
            <v>12</v>
          </cell>
        </row>
        <row r="43436">
          <cell r="B43436">
            <v>43088</v>
          </cell>
          <cell r="H43436">
            <v>16</v>
          </cell>
          <cell r="K43436">
            <v>0</v>
          </cell>
          <cell r="O43436">
            <v>59</v>
          </cell>
          <cell r="P43436" t="str">
            <v>Berkhart</v>
          </cell>
          <cell r="Q43436">
            <v>3</v>
          </cell>
          <cell r="S43436">
            <v>12</v>
          </cell>
        </row>
        <row r="43437">
          <cell r="B43437">
            <v>43088</v>
          </cell>
          <cell r="H43437">
            <v>9</v>
          </cell>
          <cell r="K43437">
            <v>425</v>
          </cell>
          <cell r="O43437">
            <v>0</v>
          </cell>
          <cell r="Q43437">
            <v>0</v>
          </cell>
          <cell r="S43437">
            <v>12</v>
          </cell>
        </row>
        <row r="43438">
          <cell r="B43438">
            <v>43088</v>
          </cell>
          <cell r="H43438">
            <v>9</v>
          </cell>
          <cell r="K43438">
            <v>56</v>
          </cell>
          <cell r="O43438">
            <v>0</v>
          </cell>
          <cell r="Q43438">
            <v>0</v>
          </cell>
          <cell r="S43438">
            <v>12</v>
          </cell>
        </row>
        <row r="43439">
          <cell r="B43439">
            <v>43088</v>
          </cell>
          <cell r="H43439">
            <v>10</v>
          </cell>
          <cell r="K43439">
            <v>0</v>
          </cell>
          <cell r="O43439">
            <v>68</v>
          </cell>
          <cell r="P43439" t="str">
            <v>Berkhart</v>
          </cell>
          <cell r="Q43439">
            <v>1</v>
          </cell>
          <cell r="S43439">
            <v>12</v>
          </cell>
        </row>
        <row r="43440">
          <cell r="B43440">
            <v>43088</v>
          </cell>
          <cell r="H43440">
            <v>10</v>
          </cell>
          <cell r="K43440">
            <v>355</v>
          </cell>
          <cell r="O43440">
            <v>50</v>
          </cell>
          <cell r="P43440" t="str">
            <v>Grojovin</v>
          </cell>
          <cell r="Q43440">
            <v>4</v>
          </cell>
          <cell r="S43440">
            <v>12</v>
          </cell>
        </row>
        <row r="43441">
          <cell r="B43441">
            <v>43088</v>
          </cell>
          <cell r="H43441">
            <v>10</v>
          </cell>
          <cell r="K43441">
            <v>0</v>
          </cell>
          <cell r="O43441">
            <v>82</v>
          </cell>
          <cell r="P43441" t="str">
            <v>Berkhart</v>
          </cell>
          <cell r="Q43441">
            <v>3</v>
          </cell>
          <cell r="S43441">
            <v>12</v>
          </cell>
        </row>
        <row r="43442">
          <cell r="B43442">
            <v>43088</v>
          </cell>
          <cell r="H43442">
            <v>9</v>
          </cell>
          <cell r="K43442">
            <v>0</v>
          </cell>
          <cell r="O43442">
            <v>217</v>
          </cell>
          <cell r="P43442" t="str">
            <v>Berkhart</v>
          </cell>
          <cell r="Q43442">
            <v>5</v>
          </cell>
          <cell r="S43442">
            <v>12</v>
          </cell>
        </row>
        <row r="43443">
          <cell r="B43443">
            <v>43088</v>
          </cell>
          <cell r="H43443">
            <v>10</v>
          </cell>
          <cell r="K43443">
            <v>397</v>
          </cell>
          <cell r="O43443">
            <v>64</v>
          </cell>
          <cell r="P43443" t="str">
            <v>Grojovin</v>
          </cell>
          <cell r="Q43443">
            <v>3</v>
          </cell>
          <cell r="S43443">
            <v>12</v>
          </cell>
        </row>
        <row r="43444">
          <cell r="B43444">
            <v>43088</v>
          </cell>
          <cell r="H43444">
            <v>13</v>
          </cell>
          <cell r="K43444">
            <v>0</v>
          </cell>
          <cell r="O43444">
            <v>216</v>
          </cell>
          <cell r="P43444" t="str">
            <v>Berkhart</v>
          </cell>
          <cell r="Q43444">
            <v>3</v>
          </cell>
          <cell r="S43444">
            <v>12</v>
          </cell>
        </row>
        <row r="43445">
          <cell r="B43445">
            <v>43088</v>
          </cell>
          <cell r="H43445">
            <v>13</v>
          </cell>
          <cell r="K43445">
            <v>0</v>
          </cell>
          <cell r="O43445">
            <v>258</v>
          </cell>
          <cell r="P43445" t="str">
            <v>DuPreez</v>
          </cell>
          <cell r="Q43445">
            <v>4</v>
          </cell>
          <cell r="S43445">
            <v>12</v>
          </cell>
        </row>
        <row r="43446">
          <cell r="B43446">
            <v>43088</v>
          </cell>
          <cell r="H43446">
            <v>9</v>
          </cell>
          <cell r="K43446">
            <v>130</v>
          </cell>
          <cell r="O43446">
            <v>19</v>
          </cell>
          <cell r="P43446" t="str">
            <v>DuPreez</v>
          </cell>
          <cell r="Q43446">
            <v>5</v>
          </cell>
          <cell r="S43446">
            <v>12</v>
          </cell>
        </row>
        <row r="43447">
          <cell r="B43447">
            <v>43088</v>
          </cell>
          <cell r="H43447">
            <v>10</v>
          </cell>
          <cell r="K43447">
            <v>38</v>
          </cell>
          <cell r="O43447">
            <v>49</v>
          </cell>
          <cell r="P43447" t="str">
            <v>Grojovin</v>
          </cell>
          <cell r="Q43447">
            <v>4</v>
          </cell>
          <cell r="S43447">
            <v>12</v>
          </cell>
        </row>
        <row r="43448">
          <cell r="B43448">
            <v>43088</v>
          </cell>
          <cell r="H43448">
            <v>9</v>
          </cell>
          <cell r="K43448">
            <v>59</v>
          </cell>
          <cell r="O43448">
            <v>34</v>
          </cell>
          <cell r="P43448" t="str">
            <v>DuPreez</v>
          </cell>
          <cell r="Q43448">
            <v>3</v>
          </cell>
          <cell r="S43448">
            <v>12</v>
          </cell>
        </row>
        <row r="43449">
          <cell r="B43449">
            <v>43088</v>
          </cell>
          <cell r="H43449">
            <v>9</v>
          </cell>
          <cell r="K43449">
            <v>28</v>
          </cell>
          <cell r="O43449">
            <v>139</v>
          </cell>
          <cell r="P43449" t="str">
            <v>DuPreez</v>
          </cell>
          <cell r="Q43449">
            <v>5</v>
          </cell>
          <cell r="S43449">
            <v>12</v>
          </cell>
        </row>
        <row r="43450">
          <cell r="B43450">
            <v>43088</v>
          </cell>
          <cell r="H43450">
            <v>12</v>
          </cell>
          <cell r="K43450">
            <v>0</v>
          </cell>
          <cell r="O43450">
            <v>464</v>
          </cell>
          <cell r="P43450" t="str">
            <v>Berkhart</v>
          </cell>
          <cell r="Q43450">
            <v>4</v>
          </cell>
          <cell r="S43450">
            <v>12</v>
          </cell>
        </row>
        <row r="43451">
          <cell r="B43451">
            <v>43088</v>
          </cell>
          <cell r="H43451">
            <v>9</v>
          </cell>
          <cell r="K43451">
            <v>0</v>
          </cell>
          <cell r="O43451">
            <v>135</v>
          </cell>
          <cell r="P43451" t="str">
            <v>DuPreez</v>
          </cell>
          <cell r="Q43451">
            <v>3</v>
          </cell>
          <cell r="S43451">
            <v>12</v>
          </cell>
        </row>
        <row r="43452">
          <cell r="B43452">
            <v>43088</v>
          </cell>
          <cell r="H43452">
            <v>34</v>
          </cell>
          <cell r="K43452">
            <v>0</v>
          </cell>
          <cell r="O43452">
            <v>203</v>
          </cell>
          <cell r="P43452" t="str">
            <v>DuPreez</v>
          </cell>
          <cell r="Q43452">
            <v>5</v>
          </cell>
          <cell r="S43452">
            <v>12</v>
          </cell>
        </row>
        <row r="43453">
          <cell r="B43453">
            <v>43088</v>
          </cell>
          <cell r="H43453">
            <v>10</v>
          </cell>
          <cell r="K43453">
            <v>0</v>
          </cell>
          <cell r="O43453">
            <v>318</v>
          </cell>
          <cell r="P43453" t="str">
            <v>Berkhart</v>
          </cell>
          <cell r="Q43453">
            <v>3</v>
          </cell>
          <cell r="S43453">
            <v>12</v>
          </cell>
        </row>
        <row r="43454">
          <cell r="B43454">
            <v>43088</v>
          </cell>
          <cell r="H43454">
            <v>9</v>
          </cell>
          <cell r="K43454">
            <v>0</v>
          </cell>
          <cell r="O43454">
            <v>5</v>
          </cell>
          <cell r="P43454" t="str">
            <v>Ellis</v>
          </cell>
          <cell r="Q43454">
            <v>5</v>
          </cell>
          <cell r="S43454">
            <v>12</v>
          </cell>
        </row>
        <row r="43455">
          <cell r="B43455">
            <v>43088</v>
          </cell>
          <cell r="H43455">
            <v>13</v>
          </cell>
          <cell r="K43455">
            <v>0</v>
          </cell>
          <cell r="O43455">
            <v>4</v>
          </cell>
          <cell r="P43455" t="str">
            <v>DuPreez</v>
          </cell>
          <cell r="Q43455">
            <v>4</v>
          </cell>
          <cell r="S43455">
            <v>12</v>
          </cell>
        </row>
        <row r="43456">
          <cell r="B43456">
            <v>43088</v>
          </cell>
          <cell r="H43456">
            <v>9</v>
          </cell>
          <cell r="K43456">
            <v>109</v>
          </cell>
          <cell r="O43456">
            <v>34</v>
          </cell>
          <cell r="P43456" t="str">
            <v>Grojovin</v>
          </cell>
          <cell r="Q43456">
            <v>3</v>
          </cell>
          <cell r="S43456">
            <v>12</v>
          </cell>
        </row>
        <row r="43457">
          <cell r="B43457">
            <v>43088</v>
          </cell>
          <cell r="H43457">
            <v>20</v>
          </cell>
          <cell r="K43457">
            <v>0</v>
          </cell>
          <cell r="O43457">
            <v>71</v>
          </cell>
          <cell r="P43457" t="str">
            <v>DuPreez</v>
          </cell>
          <cell r="Q43457">
            <v>5</v>
          </cell>
          <cell r="S43457">
            <v>12</v>
          </cell>
        </row>
        <row r="43458">
          <cell r="B43458">
            <v>43088</v>
          </cell>
          <cell r="H43458">
            <v>10</v>
          </cell>
          <cell r="K43458">
            <v>5</v>
          </cell>
          <cell r="O43458">
            <v>60</v>
          </cell>
          <cell r="P43458" t="str">
            <v>Grojovin</v>
          </cell>
          <cell r="Q43458">
            <v>5</v>
          </cell>
          <cell r="S43458">
            <v>12</v>
          </cell>
        </row>
        <row r="43459">
          <cell r="B43459">
            <v>43088</v>
          </cell>
          <cell r="H43459">
            <v>10</v>
          </cell>
          <cell r="K43459">
            <v>0</v>
          </cell>
          <cell r="O43459">
            <v>49</v>
          </cell>
          <cell r="P43459" t="str">
            <v>Berkhart</v>
          </cell>
          <cell r="Q43459">
            <v>5</v>
          </cell>
          <cell r="S43459">
            <v>12</v>
          </cell>
        </row>
        <row r="43460">
          <cell r="B43460">
            <v>43088</v>
          </cell>
          <cell r="H43460">
            <v>10</v>
          </cell>
          <cell r="K43460">
            <v>39</v>
          </cell>
          <cell r="O43460">
            <v>81</v>
          </cell>
          <cell r="P43460" t="str">
            <v>Grojovin</v>
          </cell>
          <cell r="Q43460">
            <v>4</v>
          </cell>
          <cell r="S43460">
            <v>12</v>
          </cell>
        </row>
        <row r="43461">
          <cell r="B43461">
            <v>43088</v>
          </cell>
          <cell r="H43461">
            <v>20</v>
          </cell>
          <cell r="K43461">
            <v>0</v>
          </cell>
          <cell r="O43461">
            <v>136</v>
          </cell>
          <cell r="P43461" t="str">
            <v>DuPreez</v>
          </cell>
          <cell r="Q43461">
            <v>4</v>
          </cell>
          <cell r="S43461">
            <v>12</v>
          </cell>
        </row>
        <row r="43462">
          <cell r="B43462">
            <v>43088</v>
          </cell>
          <cell r="H43462">
            <v>10</v>
          </cell>
          <cell r="K43462">
            <v>0</v>
          </cell>
          <cell r="O43462">
            <v>447</v>
          </cell>
          <cell r="P43462" t="str">
            <v>Berkhart</v>
          </cell>
          <cell r="Q43462">
            <v>4</v>
          </cell>
          <cell r="S43462">
            <v>12</v>
          </cell>
        </row>
        <row r="43463">
          <cell r="B43463">
            <v>43088</v>
          </cell>
          <cell r="H43463">
            <v>9</v>
          </cell>
          <cell r="K43463">
            <v>53</v>
          </cell>
          <cell r="O43463">
            <v>48</v>
          </cell>
          <cell r="P43463" t="str">
            <v>Grojovin</v>
          </cell>
          <cell r="Q43463">
            <v>4</v>
          </cell>
          <cell r="S43463">
            <v>12</v>
          </cell>
        </row>
        <row r="43464">
          <cell r="B43464">
            <v>43088</v>
          </cell>
          <cell r="H43464">
            <v>16</v>
          </cell>
          <cell r="K43464">
            <v>0</v>
          </cell>
          <cell r="O43464">
            <v>51</v>
          </cell>
          <cell r="P43464" t="str">
            <v>DuPreez</v>
          </cell>
          <cell r="Q43464">
            <v>5</v>
          </cell>
          <cell r="S43464">
            <v>12</v>
          </cell>
        </row>
        <row r="43465">
          <cell r="B43465">
            <v>43088</v>
          </cell>
          <cell r="H43465">
            <v>9</v>
          </cell>
          <cell r="K43465">
            <v>155</v>
          </cell>
          <cell r="O43465">
            <v>42</v>
          </cell>
          <cell r="P43465" t="str">
            <v>Grojovin</v>
          </cell>
          <cell r="Q43465">
            <v>2</v>
          </cell>
          <cell r="S43465">
            <v>12</v>
          </cell>
        </row>
        <row r="43466">
          <cell r="B43466">
            <v>43088</v>
          </cell>
          <cell r="H43466">
            <v>2</v>
          </cell>
          <cell r="K43466">
            <v>0</v>
          </cell>
          <cell r="O43466">
            <v>199</v>
          </cell>
          <cell r="P43466" t="str">
            <v>Berkhart</v>
          </cell>
          <cell r="Q43466">
            <v>2</v>
          </cell>
          <cell r="S43466">
            <v>12</v>
          </cell>
        </row>
        <row r="43467">
          <cell r="B43467">
            <v>43088</v>
          </cell>
          <cell r="H43467">
            <v>15</v>
          </cell>
          <cell r="K43467">
            <v>0</v>
          </cell>
          <cell r="O43467">
            <v>127</v>
          </cell>
          <cell r="P43467" t="str">
            <v>DuPreez</v>
          </cell>
          <cell r="Q43467">
            <v>5</v>
          </cell>
          <cell r="S43467">
            <v>12</v>
          </cell>
        </row>
        <row r="43468">
          <cell r="B43468">
            <v>43088</v>
          </cell>
          <cell r="H43468">
            <v>9</v>
          </cell>
          <cell r="K43468">
            <v>27</v>
          </cell>
          <cell r="O43468">
            <v>53</v>
          </cell>
          <cell r="P43468" t="str">
            <v>Grojovin</v>
          </cell>
          <cell r="Q43468">
            <v>4</v>
          </cell>
          <cell r="S43468">
            <v>12</v>
          </cell>
        </row>
        <row r="43469">
          <cell r="B43469">
            <v>43088</v>
          </cell>
          <cell r="H43469">
            <v>9</v>
          </cell>
          <cell r="K43469">
            <v>321</v>
          </cell>
          <cell r="O43469">
            <v>61</v>
          </cell>
          <cell r="P43469" t="str">
            <v>Grojovin</v>
          </cell>
          <cell r="Q43469">
            <v>3</v>
          </cell>
          <cell r="S43469">
            <v>12</v>
          </cell>
        </row>
        <row r="43470">
          <cell r="B43470">
            <v>43088</v>
          </cell>
          <cell r="H43470">
            <v>17</v>
          </cell>
          <cell r="K43470">
            <v>0</v>
          </cell>
          <cell r="O43470">
            <v>129</v>
          </cell>
          <cell r="P43470" t="str">
            <v>DuPreez</v>
          </cell>
          <cell r="Q43470">
            <v>5</v>
          </cell>
          <cell r="S43470">
            <v>12</v>
          </cell>
        </row>
        <row r="43471">
          <cell r="B43471">
            <v>43088</v>
          </cell>
          <cell r="H43471">
            <v>12</v>
          </cell>
          <cell r="K43471">
            <v>0</v>
          </cell>
          <cell r="O43471">
            <v>136</v>
          </cell>
          <cell r="P43471" t="str">
            <v>Berkhart</v>
          </cell>
          <cell r="Q43471">
            <v>4</v>
          </cell>
          <cell r="S43471">
            <v>12</v>
          </cell>
        </row>
        <row r="43472">
          <cell r="B43472">
            <v>43088</v>
          </cell>
          <cell r="H43472">
            <v>10</v>
          </cell>
          <cell r="K43472">
            <v>0</v>
          </cell>
          <cell r="O43472">
            <v>58</v>
          </cell>
          <cell r="P43472" t="str">
            <v>DuPreez</v>
          </cell>
          <cell r="Q43472">
            <v>3</v>
          </cell>
          <cell r="S43472">
            <v>12</v>
          </cell>
        </row>
        <row r="43473">
          <cell r="B43473">
            <v>43088</v>
          </cell>
          <cell r="H43473">
            <v>10</v>
          </cell>
          <cell r="K43473">
            <v>27</v>
          </cell>
          <cell r="O43473">
            <v>50</v>
          </cell>
          <cell r="P43473" t="str">
            <v>Grojovin</v>
          </cell>
          <cell r="Q43473">
            <v>5</v>
          </cell>
          <cell r="S43473">
            <v>12</v>
          </cell>
        </row>
        <row r="43474">
          <cell r="B43474">
            <v>43088</v>
          </cell>
          <cell r="H43474">
            <v>12</v>
          </cell>
          <cell r="K43474">
            <v>0</v>
          </cell>
          <cell r="O43474">
            <v>296</v>
          </cell>
          <cell r="P43474" t="str">
            <v>Berkhart</v>
          </cell>
          <cell r="Q43474">
            <v>3</v>
          </cell>
          <cell r="S43474">
            <v>12</v>
          </cell>
        </row>
        <row r="43475">
          <cell r="B43475">
            <v>43088</v>
          </cell>
          <cell r="H43475">
            <v>14</v>
          </cell>
          <cell r="K43475">
            <v>0</v>
          </cell>
          <cell r="O43475">
            <v>17</v>
          </cell>
          <cell r="P43475" t="str">
            <v>DuPreez</v>
          </cell>
          <cell r="Q43475">
            <v>5</v>
          </cell>
          <cell r="S43475">
            <v>12</v>
          </cell>
        </row>
        <row r="43476">
          <cell r="B43476">
            <v>43088</v>
          </cell>
          <cell r="H43476">
            <v>18</v>
          </cell>
          <cell r="K43476">
            <v>0</v>
          </cell>
          <cell r="O43476">
            <v>11</v>
          </cell>
          <cell r="P43476" t="str">
            <v>DuPreez</v>
          </cell>
          <cell r="Q43476">
            <v>5</v>
          </cell>
          <cell r="S43476">
            <v>12</v>
          </cell>
        </row>
        <row r="43477">
          <cell r="B43477">
            <v>43088</v>
          </cell>
          <cell r="H43477">
            <v>14</v>
          </cell>
          <cell r="K43477">
            <v>0</v>
          </cell>
          <cell r="O43477">
            <v>54</v>
          </cell>
          <cell r="P43477" t="str">
            <v>DuPreez</v>
          </cell>
          <cell r="Q43477">
            <v>2</v>
          </cell>
          <cell r="S43477">
            <v>12</v>
          </cell>
        </row>
        <row r="43478">
          <cell r="B43478">
            <v>43088</v>
          </cell>
          <cell r="H43478">
            <v>9</v>
          </cell>
          <cell r="K43478">
            <v>51</v>
          </cell>
          <cell r="O43478">
            <v>219</v>
          </cell>
          <cell r="P43478" t="str">
            <v>DuPreez</v>
          </cell>
          <cell r="Q43478">
            <v>5</v>
          </cell>
          <cell r="S43478">
            <v>12</v>
          </cell>
        </row>
        <row r="43479">
          <cell r="B43479">
            <v>43088</v>
          </cell>
          <cell r="H43479">
            <v>9</v>
          </cell>
          <cell r="K43479">
            <v>0</v>
          </cell>
          <cell r="O43479">
            <v>1059</v>
          </cell>
          <cell r="P43479" t="str">
            <v>Berkhart</v>
          </cell>
          <cell r="Q43479">
            <v>4</v>
          </cell>
          <cell r="S43479">
            <v>12</v>
          </cell>
        </row>
        <row r="43480">
          <cell r="B43480">
            <v>43088</v>
          </cell>
          <cell r="H43480">
            <v>9</v>
          </cell>
          <cell r="K43480">
            <v>508</v>
          </cell>
          <cell r="O43480">
            <v>60</v>
          </cell>
          <cell r="P43480" t="str">
            <v>Grojovin</v>
          </cell>
          <cell r="Q43480">
            <v>4</v>
          </cell>
          <cell r="S43480">
            <v>12</v>
          </cell>
        </row>
        <row r="43481">
          <cell r="B43481">
            <v>43088</v>
          </cell>
          <cell r="H43481">
            <v>2</v>
          </cell>
          <cell r="K43481">
            <v>0</v>
          </cell>
          <cell r="O43481">
            <v>0</v>
          </cell>
          <cell r="Q43481">
            <v>0</v>
          </cell>
          <cell r="S43481">
            <v>12</v>
          </cell>
        </row>
        <row r="43482">
          <cell r="B43482">
            <v>43088</v>
          </cell>
          <cell r="H43482">
            <v>16</v>
          </cell>
          <cell r="K43482">
            <v>0</v>
          </cell>
          <cell r="O43482">
            <v>445</v>
          </cell>
          <cell r="P43482" t="str">
            <v>DuPreez</v>
          </cell>
          <cell r="Q43482">
            <v>3</v>
          </cell>
          <cell r="S43482">
            <v>12</v>
          </cell>
        </row>
        <row r="43483">
          <cell r="B43483">
            <v>43088</v>
          </cell>
          <cell r="H43483">
            <v>11</v>
          </cell>
          <cell r="K43483">
            <v>0</v>
          </cell>
          <cell r="O43483">
            <v>111</v>
          </cell>
          <cell r="P43483" t="str">
            <v>DuPreez</v>
          </cell>
          <cell r="Q43483">
            <v>3</v>
          </cell>
          <cell r="S43483">
            <v>12</v>
          </cell>
        </row>
        <row r="43484">
          <cell r="B43484">
            <v>43088</v>
          </cell>
          <cell r="H43484">
            <v>11</v>
          </cell>
          <cell r="K43484">
            <v>0</v>
          </cell>
          <cell r="O43484">
            <v>231</v>
          </cell>
          <cell r="P43484" t="str">
            <v>Berkhart</v>
          </cell>
          <cell r="Q43484">
            <v>5</v>
          </cell>
          <cell r="S43484">
            <v>12</v>
          </cell>
        </row>
        <row r="43485">
          <cell r="B43485">
            <v>43088</v>
          </cell>
          <cell r="H43485">
            <v>35</v>
          </cell>
          <cell r="K43485">
            <v>0</v>
          </cell>
          <cell r="O43485">
            <v>65</v>
          </cell>
          <cell r="P43485" t="str">
            <v>DuPreez</v>
          </cell>
          <cell r="Q43485">
            <v>5</v>
          </cell>
          <cell r="S43485">
            <v>12</v>
          </cell>
        </row>
        <row r="43486">
          <cell r="B43486">
            <v>43088</v>
          </cell>
          <cell r="H43486">
            <v>11</v>
          </cell>
          <cell r="K43486">
            <v>0</v>
          </cell>
          <cell r="O43486">
            <v>147</v>
          </cell>
          <cell r="P43486" t="str">
            <v>Berkhart</v>
          </cell>
          <cell r="Q43486">
            <v>5</v>
          </cell>
          <cell r="S43486">
            <v>12</v>
          </cell>
        </row>
        <row r="43487">
          <cell r="B43487">
            <v>43088</v>
          </cell>
          <cell r="H43487">
            <v>18</v>
          </cell>
          <cell r="K43487">
            <v>0</v>
          </cell>
          <cell r="O43487">
            <v>50</v>
          </cell>
          <cell r="P43487" t="str">
            <v>DuPreez</v>
          </cell>
          <cell r="Q43487">
            <v>5</v>
          </cell>
          <cell r="S43487">
            <v>12</v>
          </cell>
        </row>
        <row r="43488">
          <cell r="B43488">
            <v>43088</v>
          </cell>
          <cell r="H43488">
            <v>9</v>
          </cell>
          <cell r="K43488">
            <v>59</v>
          </cell>
          <cell r="O43488">
            <v>28</v>
          </cell>
          <cell r="P43488" t="str">
            <v>DuPreez</v>
          </cell>
          <cell r="Q43488">
            <v>3</v>
          </cell>
          <cell r="S43488">
            <v>12</v>
          </cell>
        </row>
        <row r="43489">
          <cell r="B43489">
            <v>43088</v>
          </cell>
          <cell r="H43489">
            <v>11</v>
          </cell>
          <cell r="K43489">
            <v>0</v>
          </cell>
          <cell r="O43489">
            <v>170</v>
          </cell>
          <cell r="P43489" t="str">
            <v>Berkhart</v>
          </cell>
          <cell r="Q43489">
            <v>5</v>
          </cell>
          <cell r="S43489">
            <v>12</v>
          </cell>
        </row>
        <row r="43490">
          <cell r="B43490">
            <v>43088</v>
          </cell>
          <cell r="H43490">
            <v>16</v>
          </cell>
          <cell r="K43490">
            <v>0</v>
          </cell>
          <cell r="O43490">
            <v>91</v>
          </cell>
          <cell r="P43490" t="str">
            <v>DuPreez</v>
          </cell>
          <cell r="Q43490">
            <v>4</v>
          </cell>
          <cell r="S43490">
            <v>12</v>
          </cell>
        </row>
        <row r="43491">
          <cell r="B43491">
            <v>43088</v>
          </cell>
          <cell r="H43491">
            <v>5</v>
          </cell>
          <cell r="K43491">
            <v>26</v>
          </cell>
          <cell r="O43491">
            <v>295</v>
          </cell>
          <cell r="P43491" t="str">
            <v>Berkhart</v>
          </cell>
          <cell r="Q43491">
            <v>4</v>
          </cell>
          <cell r="S43491">
            <v>12</v>
          </cell>
        </row>
        <row r="43492">
          <cell r="B43492">
            <v>43088</v>
          </cell>
          <cell r="H43492">
            <v>13</v>
          </cell>
          <cell r="K43492">
            <v>0</v>
          </cell>
          <cell r="O43492">
            <v>206</v>
          </cell>
          <cell r="P43492" t="str">
            <v>DuPreez</v>
          </cell>
          <cell r="Q43492">
            <v>5</v>
          </cell>
          <cell r="S43492">
            <v>12</v>
          </cell>
        </row>
        <row r="43493">
          <cell r="B43493">
            <v>43088</v>
          </cell>
          <cell r="H43493">
            <v>6</v>
          </cell>
          <cell r="K43493">
            <v>14</v>
          </cell>
          <cell r="O43493">
            <v>136</v>
          </cell>
          <cell r="P43493" t="str">
            <v>Berkhart</v>
          </cell>
          <cell r="Q43493">
            <v>3</v>
          </cell>
          <cell r="S43493">
            <v>12</v>
          </cell>
        </row>
        <row r="43494">
          <cell r="B43494">
            <v>43088</v>
          </cell>
          <cell r="H43494">
            <v>20</v>
          </cell>
          <cell r="K43494">
            <v>0</v>
          </cell>
          <cell r="O43494">
            <v>657</v>
          </cell>
          <cell r="P43494" t="str">
            <v>DuPreez</v>
          </cell>
          <cell r="Q43494">
            <v>5</v>
          </cell>
          <cell r="S43494">
            <v>12</v>
          </cell>
        </row>
        <row r="43495">
          <cell r="B43495">
            <v>43088</v>
          </cell>
          <cell r="H43495">
            <v>10</v>
          </cell>
          <cell r="K43495">
            <v>0</v>
          </cell>
          <cell r="O43495">
            <v>315</v>
          </cell>
          <cell r="P43495" t="str">
            <v>Berkhart</v>
          </cell>
          <cell r="Q43495">
            <v>1</v>
          </cell>
          <cell r="S43495">
            <v>12</v>
          </cell>
        </row>
        <row r="43496">
          <cell r="B43496">
            <v>43088</v>
          </cell>
          <cell r="H43496">
            <v>11</v>
          </cell>
          <cell r="K43496">
            <v>0</v>
          </cell>
          <cell r="O43496">
            <v>174</v>
          </cell>
          <cell r="P43496" t="str">
            <v>Berkhart</v>
          </cell>
          <cell r="Q43496">
            <v>3</v>
          </cell>
          <cell r="S43496">
            <v>12</v>
          </cell>
        </row>
        <row r="43497">
          <cell r="B43497">
            <v>43088</v>
          </cell>
          <cell r="H43497">
            <v>9</v>
          </cell>
          <cell r="K43497">
            <v>20</v>
          </cell>
          <cell r="O43497">
            <v>26</v>
          </cell>
          <cell r="P43497" t="str">
            <v>DuPreez</v>
          </cell>
          <cell r="Q43497">
            <v>3</v>
          </cell>
          <cell r="S43497">
            <v>12</v>
          </cell>
        </row>
        <row r="43498">
          <cell r="B43498">
            <v>43088</v>
          </cell>
          <cell r="H43498">
            <v>10</v>
          </cell>
          <cell r="K43498">
            <v>0</v>
          </cell>
          <cell r="O43498">
            <v>548</v>
          </cell>
          <cell r="P43498" t="str">
            <v>Berkhart</v>
          </cell>
          <cell r="Q43498">
            <v>2</v>
          </cell>
          <cell r="S43498">
            <v>12</v>
          </cell>
        </row>
        <row r="43499">
          <cell r="B43499">
            <v>43088</v>
          </cell>
          <cell r="H43499">
            <v>9</v>
          </cell>
          <cell r="K43499">
            <v>311</v>
          </cell>
          <cell r="O43499">
            <v>102</v>
          </cell>
          <cell r="P43499" t="str">
            <v>Grojovin</v>
          </cell>
          <cell r="Q43499">
            <v>2</v>
          </cell>
          <cell r="S43499">
            <v>12</v>
          </cell>
        </row>
        <row r="43500">
          <cell r="B43500">
            <v>43088</v>
          </cell>
          <cell r="H43500">
            <v>16</v>
          </cell>
          <cell r="K43500">
            <v>0</v>
          </cell>
          <cell r="O43500">
            <v>121</v>
          </cell>
          <cell r="P43500" t="str">
            <v>DuPreez</v>
          </cell>
          <cell r="Q43500">
            <v>3</v>
          </cell>
          <cell r="S43500">
            <v>12</v>
          </cell>
        </row>
        <row r="43501">
          <cell r="B43501">
            <v>43088</v>
          </cell>
          <cell r="H43501">
            <v>5</v>
          </cell>
          <cell r="K43501">
            <v>16</v>
          </cell>
          <cell r="O43501">
            <v>132</v>
          </cell>
          <cell r="P43501" t="str">
            <v>Grojovin</v>
          </cell>
          <cell r="Q43501">
            <v>4</v>
          </cell>
          <cell r="S43501">
            <v>12</v>
          </cell>
        </row>
        <row r="43502">
          <cell r="B43502">
            <v>43088</v>
          </cell>
          <cell r="H43502">
            <v>12</v>
          </cell>
          <cell r="K43502">
            <v>0</v>
          </cell>
          <cell r="O43502">
            <v>46</v>
          </cell>
          <cell r="P43502" t="str">
            <v>Grojovin</v>
          </cell>
          <cell r="Q43502">
            <v>2</v>
          </cell>
          <cell r="S43502">
            <v>12</v>
          </cell>
        </row>
        <row r="43503">
          <cell r="B43503">
            <v>43088</v>
          </cell>
          <cell r="H43503">
            <v>17</v>
          </cell>
          <cell r="K43503">
            <v>0</v>
          </cell>
          <cell r="O43503">
            <v>31</v>
          </cell>
          <cell r="P43503" t="str">
            <v>DuPreez</v>
          </cell>
          <cell r="Q43503">
            <v>3</v>
          </cell>
          <cell r="S43503">
            <v>12</v>
          </cell>
        </row>
        <row r="43504">
          <cell r="B43504">
            <v>43088</v>
          </cell>
          <cell r="H43504">
            <v>5</v>
          </cell>
          <cell r="K43504">
            <v>16</v>
          </cell>
          <cell r="O43504">
            <v>44</v>
          </cell>
          <cell r="P43504" t="str">
            <v>DuPreez</v>
          </cell>
          <cell r="Q43504">
            <v>4</v>
          </cell>
          <cell r="S43504">
            <v>12</v>
          </cell>
        </row>
        <row r="43505">
          <cell r="B43505">
            <v>43088</v>
          </cell>
          <cell r="H43505">
            <v>21</v>
          </cell>
          <cell r="K43505">
            <v>7</v>
          </cell>
          <cell r="O43505">
            <v>140</v>
          </cell>
          <cell r="P43505" t="str">
            <v>DuPreez</v>
          </cell>
          <cell r="Q43505">
            <v>2</v>
          </cell>
          <cell r="S43505">
            <v>12</v>
          </cell>
        </row>
        <row r="43506">
          <cell r="B43506">
            <v>43088</v>
          </cell>
          <cell r="H43506">
            <v>1</v>
          </cell>
          <cell r="K43506">
            <v>0</v>
          </cell>
          <cell r="O43506">
            <v>184</v>
          </cell>
          <cell r="P43506" t="str">
            <v>Grojovin</v>
          </cell>
          <cell r="Q43506">
            <v>4</v>
          </cell>
          <cell r="S43506">
            <v>12</v>
          </cell>
        </row>
        <row r="43507">
          <cell r="B43507">
            <v>43088</v>
          </cell>
          <cell r="H43507">
            <v>9</v>
          </cell>
          <cell r="K43507">
            <v>0</v>
          </cell>
          <cell r="O43507">
            <v>70</v>
          </cell>
          <cell r="P43507" t="str">
            <v>DuPreez</v>
          </cell>
          <cell r="Q43507">
            <v>3</v>
          </cell>
          <cell r="S43507">
            <v>12</v>
          </cell>
        </row>
        <row r="43508">
          <cell r="B43508">
            <v>43088</v>
          </cell>
          <cell r="H43508">
            <v>16</v>
          </cell>
          <cell r="K43508">
            <v>0</v>
          </cell>
          <cell r="O43508">
            <v>66</v>
          </cell>
          <cell r="P43508" t="str">
            <v>DuPreez</v>
          </cell>
          <cell r="Q43508">
            <v>3</v>
          </cell>
          <cell r="S43508">
            <v>12</v>
          </cell>
        </row>
        <row r="43509">
          <cell r="B43509">
            <v>43088</v>
          </cell>
          <cell r="H43509">
            <v>18</v>
          </cell>
          <cell r="K43509">
            <v>0</v>
          </cell>
          <cell r="O43509">
            <v>137</v>
          </cell>
          <cell r="P43509" t="str">
            <v>DuPreez</v>
          </cell>
          <cell r="Q43509">
            <v>3</v>
          </cell>
          <cell r="S43509">
            <v>12</v>
          </cell>
        </row>
        <row r="43510">
          <cell r="B43510">
            <v>43088</v>
          </cell>
          <cell r="H43510">
            <v>21</v>
          </cell>
          <cell r="K43510">
            <v>0</v>
          </cell>
          <cell r="O43510">
            <v>41</v>
          </cell>
          <cell r="P43510" t="str">
            <v>DuPreez</v>
          </cell>
          <cell r="Q43510">
            <v>3</v>
          </cell>
          <cell r="S43510">
            <v>12</v>
          </cell>
        </row>
        <row r="43511">
          <cell r="B43511">
            <v>43088</v>
          </cell>
          <cell r="H43511">
            <v>16</v>
          </cell>
          <cell r="K43511">
            <v>0</v>
          </cell>
          <cell r="O43511">
            <v>104</v>
          </cell>
          <cell r="P43511" t="str">
            <v>DuPreez</v>
          </cell>
          <cell r="Q43511">
            <v>4</v>
          </cell>
          <cell r="S43511">
            <v>12</v>
          </cell>
        </row>
        <row r="43512">
          <cell r="B43512">
            <v>43088</v>
          </cell>
          <cell r="H43512">
            <v>14</v>
          </cell>
          <cell r="K43512">
            <v>0</v>
          </cell>
          <cell r="O43512">
            <v>144</v>
          </cell>
          <cell r="P43512" t="str">
            <v>DuPreez</v>
          </cell>
          <cell r="Q43512">
            <v>5</v>
          </cell>
          <cell r="S43512">
            <v>12</v>
          </cell>
        </row>
        <row r="43513">
          <cell r="B43513">
            <v>43088</v>
          </cell>
          <cell r="H43513">
            <v>16</v>
          </cell>
          <cell r="K43513">
            <v>0</v>
          </cell>
          <cell r="O43513">
            <v>82</v>
          </cell>
          <cell r="P43513" t="str">
            <v>DuPreez</v>
          </cell>
          <cell r="Q43513">
            <v>4</v>
          </cell>
          <cell r="S43513">
            <v>12</v>
          </cell>
        </row>
        <row r="43514">
          <cell r="B43514">
            <v>43088</v>
          </cell>
          <cell r="H43514">
            <v>14</v>
          </cell>
          <cell r="K43514">
            <v>0</v>
          </cell>
          <cell r="O43514">
            <v>27</v>
          </cell>
          <cell r="P43514" t="str">
            <v>DuPreez</v>
          </cell>
          <cell r="Q43514">
            <v>4</v>
          </cell>
          <cell r="S43514">
            <v>12</v>
          </cell>
        </row>
        <row r="43515">
          <cell r="B43515">
            <v>43088</v>
          </cell>
          <cell r="H43515">
            <v>10</v>
          </cell>
          <cell r="K43515">
            <v>0</v>
          </cell>
          <cell r="O43515">
            <v>127</v>
          </cell>
          <cell r="P43515" t="str">
            <v>DuPreez</v>
          </cell>
          <cell r="Q43515">
            <v>3</v>
          </cell>
          <cell r="S43515">
            <v>12</v>
          </cell>
        </row>
        <row r="43516">
          <cell r="B43516">
            <v>43088</v>
          </cell>
          <cell r="H43516">
            <v>16</v>
          </cell>
          <cell r="K43516">
            <v>0</v>
          </cell>
          <cell r="O43516">
            <v>178</v>
          </cell>
          <cell r="P43516" t="str">
            <v>DuPreez</v>
          </cell>
          <cell r="Q43516">
            <v>5</v>
          </cell>
          <cell r="S43516">
            <v>12</v>
          </cell>
        </row>
        <row r="43517">
          <cell r="B43517">
            <v>43088</v>
          </cell>
          <cell r="H43517">
            <v>6</v>
          </cell>
          <cell r="K43517">
            <v>65</v>
          </cell>
          <cell r="O43517">
            <v>318</v>
          </cell>
          <cell r="P43517" t="str">
            <v>Grojovin</v>
          </cell>
          <cell r="Q43517">
            <v>4</v>
          </cell>
          <cell r="S43517">
            <v>12</v>
          </cell>
        </row>
        <row r="43518">
          <cell r="B43518">
            <v>43088</v>
          </cell>
          <cell r="H43518">
            <v>9</v>
          </cell>
          <cell r="K43518">
            <v>237</v>
          </cell>
          <cell r="O43518">
            <v>75</v>
          </cell>
          <cell r="P43518" t="str">
            <v>Grojovin</v>
          </cell>
          <cell r="Q43518">
            <v>4</v>
          </cell>
          <cell r="S43518">
            <v>12</v>
          </cell>
        </row>
        <row r="43519">
          <cell r="B43519">
            <v>43088</v>
          </cell>
          <cell r="H43519">
            <v>10</v>
          </cell>
          <cell r="K43519">
            <v>0</v>
          </cell>
          <cell r="O43519">
            <v>77</v>
          </cell>
          <cell r="P43519" t="str">
            <v>DuPreez</v>
          </cell>
          <cell r="Q43519">
            <v>3</v>
          </cell>
          <cell r="S43519">
            <v>12</v>
          </cell>
        </row>
        <row r="43520">
          <cell r="B43520">
            <v>43088</v>
          </cell>
          <cell r="H43520">
            <v>6</v>
          </cell>
          <cell r="K43520">
            <v>22</v>
          </cell>
          <cell r="O43520">
            <v>68</v>
          </cell>
          <cell r="P43520" t="str">
            <v>DuPreez</v>
          </cell>
          <cell r="Q43520">
            <v>3</v>
          </cell>
          <cell r="S43520">
            <v>12</v>
          </cell>
        </row>
        <row r="43521">
          <cell r="B43521">
            <v>43088</v>
          </cell>
          <cell r="H43521">
            <v>9</v>
          </cell>
          <cell r="K43521">
            <v>205</v>
          </cell>
          <cell r="O43521">
            <v>19</v>
          </cell>
          <cell r="P43521" t="str">
            <v>DuPreez</v>
          </cell>
          <cell r="Q43521">
            <v>3</v>
          </cell>
          <cell r="S43521">
            <v>12</v>
          </cell>
        </row>
        <row r="43522">
          <cell r="B43522">
            <v>43088</v>
          </cell>
          <cell r="H43522">
            <v>6</v>
          </cell>
          <cell r="K43522">
            <v>10</v>
          </cell>
          <cell r="O43522">
            <v>114</v>
          </cell>
          <cell r="P43522" t="str">
            <v>DuPreez</v>
          </cell>
          <cell r="Q43522">
            <v>3</v>
          </cell>
          <cell r="S43522">
            <v>12</v>
          </cell>
        </row>
        <row r="43523">
          <cell r="B43523">
            <v>43088</v>
          </cell>
          <cell r="H43523">
            <v>5</v>
          </cell>
          <cell r="K43523">
            <v>12</v>
          </cell>
          <cell r="O43523">
            <v>188</v>
          </cell>
          <cell r="P43523" t="str">
            <v>Grojovin</v>
          </cell>
          <cell r="Q43523">
            <v>5</v>
          </cell>
          <cell r="S43523">
            <v>12</v>
          </cell>
        </row>
        <row r="43524">
          <cell r="B43524">
            <v>43088</v>
          </cell>
          <cell r="H43524">
            <v>13</v>
          </cell>
          <cell r="K43524">
            <v>0</v>
          </cell>
          <cell r="O43524">
            <v>391</v>
          </cell>
          <cell r="P43524" t="str">
            <v>DuPreez</v>
          </cell>
          <cell r="Q43524">
            <v>3</v>
          </cell>
          <cell r="S43524">
            <v>12</v>
          </cell>
        </row>
        <row r="43525">
          <cell r="B43525">
            <v>43088</v>
          </cell>
          <cell r="H43525">
            <v>6</v>
          </cell>
          <cell r="K43525">
            <v>152</v>
          </cell>
          <cell r="O43525">
            <v>270</v>
          </cell>
          <cell r="P43525" t="str">
            <v>Grojovin</v>
          </cell>
          <cell r="Q43525">
            <v>5</v>
          </cell>
          <cell r="S43525">
            <v>12</v>
          </cell>
        </row>
        <row r="43526">
          <cell r="B43526">
            <v>43088</v>
          </cell>
          <cell r="H43526">
            <v>5</v>
          </cell>
          <cell r="K43526">
            <v>373</v>
          </cell>
          <cell r="O43526">
            <v>26</v>
          </cell>
          <cell r="P43526" t="str">
            <v>DuPreez</v>
          </cell>
          <cell r="Q43526">
            <v>4</v>
          </cell>
          <cell r="S43526">
            <v>12</v>
          </cell>
        </row>
        <row r="43527">
          <cell r="B43527">
            <v>43088</v>
          </cell>
          <cell r="H43527">
            <v>6</v>
          </cell>
          <cell r="K43527">
            <v>181</v>
          </cell>
          <cell r="O43527">
            <v>87</v>
          </cell>
          <cell r="P43527" t="str">
            <v>DuPreez</v>
          </cell>
          <cell r="Q43527">
            <v>3</v>
          </cell>
          <cell r="S43527">
            <v>12</v>
          </cell>
        </row>
        <row r="43528">
          <cell r="B43528">
            <v>43088</v>
          </cell>
          <cell r="H43528">
            <v>9</v>
          </cell>
          <cell r="K43528">
            <v>211</v>
          </cell>
          <cell r="O43528">
            <v>24</v>
          </cell>
          <cell r="P43528" t="str">
            <v>DuPreez</v>
          </cell>
          <cell r="Q43528">
            <v>2</v>
          </cell>
          <cell r="S43528">
            <v>12</v>
          </cell>
        </row>
        <row r="43529">
          <cell r="B43529">
            <v>43088</v>
          </cell>
          <cell r="H43529">
            <v>10</v>
          </cell>
          <cell r="K43529">
            <v>26</v>
          </cell>
          <cell r="O43529">
            <v>107</v>
          </cell>
          <cell r="P43529" t="str">
            <v>Grojovin</v>
          </cell>
          <cell r="Q43529">
            <v>4</v>
          </cell>
          <cell r="S43529">
            <v>12</v>
          </cell>
        </row>
        <row r="43530">
          <cell r="B43530">
            <v>43088</v>
          </cell>
          <cell r="H43530">
            <v>14</v>
          </cell>
          <cell r="K43530">
            <v>0</v>
          </cell>
          <cell r="O43530">
            <v>26</v>
          </cell>
          <cell r="P43530" t="str">
            <v>DuPreez</v>
          </cell>
          <cell r="Q43530">
            <v>4</v>
          </cell>
          <cell r="S43530">
            <v>12</v>
          </cell>
        </row>
        <row r="43531">
          <cell r="B43531">
            <v>43088</v>
          </cell>
          <cell r="H43531">
            <v>13</v>
          </cell>
          <cell r="K43531">
            <v>0</v>
          </cell>
          <cell r="O43531">
            <v>40</v>
          </cell>
          <cell r="P43531" t="str">
            <v>DuPreez</v>
          </cell>
          <cell r="Q43531">
            <v>3</v>
          </cell>
          <cell r="S43531">
            <v>12</v>
          </cell>
        </row>
        <row r="43532">
          <cell r="B43532">
            <v>43088</v>
          </cell>
          <cell r="H43532">
            <v>6</v>
          </cell>
          <cell r="K43532">
            <v>69</v>
          </cell>
          <cell r="O43532">
            <v>552</v>
          </cell>
          <cell r="P43532" t="str">
            <v>DuPreez</v>
          </cell>
          <cell r="Q43532">
            <v>5</v>
          </cell>
          <cell r="S43532">
            <v>12</v>
          </cell>
        </row>
        <row r="43533">
          <cell r="B43533">
            <v>43088</v>
          </cell>
          <cell r="H43533">
            <v>17</v>
          </cell>
          <cell r="K43533">
            <v>0</v>
          </cell>
          <cell r="O43533">
            <v>17</v>
          </cell>
          <cell r="P43533" t="str">
            <v>DuPreez</v>
          </cell>
          <cell r="Q43533">
            <v>2</v>
          </cell>
          <cell r="S43533">
            <v>12</v>
          </cell>
        </row>
        <row r="43534">
          <cell r="B43534">
            <v>43088</v>
          </cell>
          <cell r="H43534">
            <v>9</v>
          </cell>
          <cell r="K43534">
            <v>488</v>
          </cell>
          <cell r="O43534">
            <v>63</v>
          </cell>
          <cell r="P43534" t="str">
            <v>Grojovin</v>
          </cell>
          <cell r="Q43534">
            <v>4</v>
          </cell>
          <cell r="S43534">
            <v>12</v>
          </cell>
        </row>
        <row r="43535">
          <cell r="B43535">
            <v>43088</v>
          </cell>
          <cell r="H43535">
            <v>13</v>
          </cell>
          <cell r="K43535">
            <v>0</v>
          </cell>
          <cell r="O43535">
            <v>14</v>
          </cell>
          <cell r="P43535" t="str">
            <v>DuPreez</v>
          </cell>
          <cell r="Q43535">
            <v>5</v>
          </cell>
          <cell r="S43535">
            <v>12</v>
          </cell>
        </row>
        <row r="43536">
          <cell r="B43536">
            <v>43088</v>
          </cell>
          <cell r="H43536">
            <v>9</v>
          </cell>
          <cell r="K43536">
            <v>88</v>
          </cell>
          <cell r="O43536">
            <v>59</v>
          </cell>
          <cell r="P43536" t="str">
            <v>Grojovin</v>
          </cell>
          <cell r="Q43536">
            <v>4</v>
          </cell>
          <cell r="S43536">
            <v>12</v>
          </cell>
        </row>
        <row r="43537">
          <cell r="B43537">
            <v>43088</v>
          </cell>
          <cell r="H43537">
            <v>18</v>
          </cell>
          <cell r="K43537">
            <v>0</v>
          </cell>
          <cell r="O43537">
            <v>130</v>
          </cell>
          <cell r="P43537" t="str">
            <v>DuPreez</v>
          </cell>
          <cell r="Q43537">
            <v>3</v>
          </cell>
          <cell r="S43537">
            <v>12</v>
          </cell>
        </row>
        <row r="43538">
          <cell r="B43538">
            <v>43089</v>
          </cell>
          <cell r="H43538">
            <v>19</v>
          </cell>
          <cell r="K43538">
            <v>0</v>
          </cell>
          <cell r="O43538">
            <v>0</v>
          </cell>
          <cell r="Q43538">
            <v>0</v>
          </cell>
          <cell r="S43538">
            <v>12</v>
          </cell>
        </row>
        <row r="43539">
          <cell r="B43539">
            <v>43089</v>
          </cell>
          <cell r="H43539">
            <v>29</v>
          </cell>
          <cell r="K43539">
            <v>0</v>
          </cell>
          <cell r="O43539">
            <v>0</v>
          </cell>
          <cell r="Q43539">
            <v>0</v>
          </cell>
          <cell r="S43539">
            <v>12</v>
          </cell>
        </row>
        <row r="43540">
          <cell r="B43540">
            <v>43089</v>
          </cell>
          <cell r="H43540">
            <v>14</v>
          </cell>
          <cell r="K43540">
            <v>0</v>
          </cell>
          <cell r="O43540">
            <v>0</v>
          </cell>
          <cell r="Q43540">
            <v>0</v>
          </cell>
          <cell r="S43540">
            <v>12</v>
          </cell>
        </row>
        <row r="43541">
          <cell r="B43541">
            <v>43089</v>
          </cell>
          <cell r="H43541">
            <v>6</v>
          </cell>
          <cell r="K43541">
            <v>92</v>
          </cell>
          <cell r="O43541">
            <v>221</v>
          </cell>
          <cell r="P43541" t="str">
            <v>Ellis</v>
          </cell>
          <cell r="Q43541">
            <v>2</v>
          </cell>
          <cell r="S43541">
            <v>12</v>
          </cell>
        </row>
        <row r="43542">
          <cell r="B43542">
            <v>43089</v>
          </cell>
          <cell r="H43542">
            <v>9</v>
          </cell>
          <cell r="K43542">
            <v>0</v>
          </cell>
          <cell r="O43542">
            <v>226</v>
          </cell>
          <cell r="P43542" t="str">
            <v>Ellis</v>
          </cell>
          <cell r="Q43542">
            <v>3</v>
          </cell>
          <cell r="S43542">
            <v>12</v>
          </cell>
        </row>
        <row r="43543">
          <cell r="B43543">
            <v>43089</v>
          </cell>
          <cell r="H43543">
            <v>6</v>
          </cell>
          <cell r="K43543">
            <v>52</v>
          </cell>
          <cell r="O43543">
            <v>101</v>
          </cell>
          <cell r="P43543" t="str">
            <v>Ellis</v>
          </cell>
          <cell r="Q43543">
            <v>5</v>
          </cell>
          <cell r="S43543">
            <v>12</v>
          </cell>
        </row>
        <row r="43544">
          <cell r="B43544">
            <v>43089</v>
          </cell>
          <cell r="H43544">
            <v>7</v>
          </cell>
          <cell r="K43544">
            <v>87</v>
          </cell>
          <cell r="O43544">
            <v>402</v>
          </cell>
          <cell r="P43544" t="str">
            <v>Ellis</v>
          </cell>
          <cell r="Q43544">
            <v>3</v>
          </cell>
          <cell r="S43544">
            <v>12</v>
          </cell>
        </row>
        <row r="43545">
          <cell r="B43545">
            <v>43089</v>
          </cell>
          <cell r="H43545">
            <v>10</v>
          </cell>
          <cell r="K43545">
            <v>0</v>
          </cell>
          <cell r="O43545">
            <v>131</v>
          </cell>
          <cell r="P43545" t="str">
            <v>Ellis</v>
          </cell>
          <cell r="Q43545">
            <v>5</v>
          </cell>
          <cell r="S43545">
            <v>12</v>
          </cell>
        </row>
        <row r="43546">
          <cell r="B43546">
            <v>43089</v>
          </cell>
          <cell r="H43546">
            <v>9</v>
          </cell>
          <cell r="K43546">
            <v>0</v>
          </cell>
          <cell r="O43546">
            <v>419</v>
          </cell>
          <cell r="P43546" t="str">
            <v>Ellis</v>
          </cell>
          <cell r="Q43546">
            <v>5</v>
          </cell>
          <cell r="S43546">
            <v>12</v>
          </cell>
        </row>
        <row r="43547">
          <cell r="B43547">
            <v>43089</v>
          </cell>
          <cell r="H43547">
            <v>10</v>
          </cell>
          <cell r="K43547">
            <v>0</v>
          </cell>
          <cell r="O43547">
            <v>82</v>
          </cell>
          <cell r="P43547" t="str">
            <v>Ellis</v>
          </cell>
          <cell r="Q43547">
            <v>5</v>
          </cell>
          <cell r="S43547">
            <v>12</v>
          </cell>
        </row>
        <row r="43548">
          <cell r="B43548">
            <v>43089</v>
          </cell>
          <cell r="H43548">
            <v>10</v>
          </cell>
          <cell r="K43548">
            <v>0</v>
          </cell>
          <cell r="O43548">
            <v>170</v>
          </cell>
          <cell r="P43548" t="str">
            <v>Ellis</v>
          </cell>
          <cell r="Q43548">
            <v>3</v>
          </cell>
          <cell r="S43548">
            <v>12</v>
          </cell>
        </row>
        <row r="43549">
          <cell r="B43549">
            <v>43089</v>
          </cell>
          <cell r="H43549">
            <v>10</v>
          </cell>
          <cell r="K43549">
            <v>0</v>
          </cell>
          <cell r="O43549">
            <v>341</v>
          </cell>
          <cell r="P43549" t="str">
            <v>Ellis</v>
          </cell>
          <cell r="Q43549">
            <v>4</v>
          </cell>
          <cell r="S43549">
            <v>12</v>
          </cell>
        </row>
        <row r="43550">
          <cell r="B43550">
            <v>43089</v>
          </cell>
          <cell r="H43550">
            <v>5</v>
          </cell>
          <cell r="K43550">
            <v>17</v>
          </cell>
          <cell r="O43550">
            <v>209</v>
          </cell>
          <cell r="P43550" t="str">
            <v>Ellis</v>
          </cell>
          <cell r="Q43550">
            <v>5</v>
          </cell>
          <cell r="S43550">
            <v>12</v>
          </cell>
        </row>
        <row r="43551">
          <cell r="B43551">
            <v>43089</v>
          </cell>
          <cell r="H43551">
            <v>6</v>
          </cell>
          <cell r="K43551">
            <v>13</v>
          </cell>
          <cell r="O43551">
            <v>237</v>
          </cell>
          <cell r="P43551" t="str">
            <v>Ellis</v>
          </cell>
          <cell r="Q43551">
            <v>5</v>
          </cell>
          <cell r="S43551">
            <v>12</v>
          </cell>
        </row>
        <row r="43552">
          <cell r="B43552">
            <v>43089</v>
          </cell>
          <cell r="H43552">
            <v>5</v>
          </cell>
          <cell r="K43552">
            <v>47</v>
          </cell>
          <cell r="O43552">
            <v>165</v>
          </cell>
          <cell r="P43552" t="str">
            <v>Ellis</v>
          </cell>
          <cell r="Q43552">
            <v>4</v>
          </cell>
          <cell r="S43552">
            <v>12</v>
          </cell>
        </row>
        <row r="43553">
          <cell r="B43553">
            <v>43089</v>
          </cell>
          <cell r="H43553">
            <v>6</v>
          </cell>
          <cell r="K43553">
            <v>8</v>
          </cell>
          <cell r="O43553">
            <v>97</v>
          </cell>
          <cell r="P43553" t="str">
            <v>Ellis</v>
          </cell>
          <cell r="Q43553">
            <v>5</v>
          </cell>
          <cell r="S43553">
            <v>12</v>
          </cell>
        </row>
        <row r="43554">
          <cell r="B43554">
            <v>43089</v>
          </cell>
          <cell r="H43554">
            <v>6</v>
          </cell>
          <cell r="K43554">
            <v>9</v>
          </cell>
          <cell r="O43554">
            <v>198</v>
          </cell>
          <cell r="P43554" t="str">
            <v>Ellis</v>
          </cell>
          <cell r="Q43554">
            <v>5</v>
          </cell>
          <cell r="S43554">
            <v>12</v>
          </cell>
        </row>
        <row r="43555">
          <cell r="B43555">
            <v>43089</v>
          </cell>
          <cell r="H43555">
            <v>20</v>
          </cell>
          <cell r="K43555">
            <v>0</v>
          </cell>
          <cell r="O43555">
            <v>40</v>
          </cell>
          <cell r="P43555" t="str">
            <v>Ellis</v>
          </cell>
          <cell r="Q43555">
            <v>3</v>
          </cell>
          <cell r="S43555">
            <v>12</v>
          </cell>
        </row>
        <row r="43556">
          <cell r="B43556">
            <v>43089</v>
          </cell>
          <cell r="H43556">
            <v>8</v>
          </cell>
          <cell r="K43556">
            <v>0</v>
          </cell>
          <cell r="O43556">
            <v>174</v>
          </cell>
          <cell r="P43556" t="str">
            <v>Ellis</v>
          </cell>
          <cell r="Q43556">
            <v>5</v>
          </cell>
          <cell r="S43556">
            <v>12</v>
          </cell>
        </row>
        <row r="43557">
          <cell r="B43557">
            <v>43089</v>
          </cell>
          <cell r="H43557">
            <v>5</v>
          </cell>
          <cell r="K43557">
            <v>31</v>
          </cell>
          <cell r="O43557">
            <v>275</v>
          </cell>
          <cell r="P43557" t="str">
            <v>Ellis</v>
          </cell>
          <cell r="Q43557">
            <v>4</v>
          </cell>
          <cell r="S43557">
            <v>12</v>
          </cell>
        </row>
        <row r="43558">
          <cell r="B43558">
            <v>43089</v>
          </cell>
          <cell r="H43558">
            <v>9</v>
          </cell>
          <cell r="K43558">
            <v>0</v>
          </cell>
          <cell r="O43558">
            <v>89</v>
          </cell>
          <cell r="P43558" t="str">
            <v>Ellis</v>
          </cell>
          <cell r="Q43558">
            <v>4</v>
          </cell>
          <cell r="S43558">
            <v>12</v>
          </cell>
        </row>
        <row r="43559">
          <cell r="B43559">
            <v>43089</v>
          </cell>
          <cell r="H43559">
            <v>8</v>
          </cell>
          <cell r="K43559">
            <v>0</v>
          </cell>
          <cell r="O43559">
            <v>286</v>
          </cell>
          <cell r="P43559" t="str">
            <v>Ellis</v>
          </cell>
          <cell r="Q43559">
            <v>5</v>
          </cell>
          <cell r="S43559">
            <v>12</v>
          </cell>
        </row>
        <row r="43560">
          <cell r="B43560">
            <v>43089</v>
          </cell>
          <cell r="H43560">
            <v>12</v>
          </cell>
          <cell r="K43560">
            <v>0</v>
          </cell>
          <cell r="O43560">
            <v>941</v>
          </cell>
          <cell r="P43560" t="str">
            <v>Katz</v>
          </cell>
          <cell r="Q43560">
            <v>5</v>
          </cell>
          <cell r="S43560">
            <v>12</v>
          </cell>
        </row>
        <row r="43561">
          <cell r="B43561">
            <v>43089</v>
          </cell>
          <cell r="H43561">
            <v>8</v>
          </cell>
          <cell r="K43561">
            <v>0</v>
          </cell>
          <cell r="O43561">
            <v>327</v>
          </cell>
          <cell r="P43561" t="str">
            <v>Ellis</v>
          </cell>
          <cell r="Q43561">
            <v>5</v>
          </cell>
          <cell r="S43561">
            <v>12</v>
          </cell>
        </row>
        <row r="43562">
          <cell r="B43562">
            <v>43089</v>
          </cell>
          <cell r="H43562">
            <v>9</v>
          </cell>
          <cell r="K43562">
            <v>0</v>
          </cell>
          <cell r="O43562">
            <v>421</v>
          </cell>
          <cell r="P43562" t="str">
            <v>Ellis</v>
          </cell>
          <cell r="Q43562">
            <v>4</v>
          </cell>
          <cell r="S43562">
            <v>12</v>
          </cell>
        </row>
        <row r="43563">
          <cell r="B43563">
            <v>43089</v>
          </cell>
          <cell r="H43563">
            <v>2</v>
          </cell>
          <cell r="K43563">
            <v>0</v>
          </cell>
          <cell r="O43563">
            <v>11</v>
          </cell>
          <cell r="P43563" t="str">
            <v>Ellis</v>
          </cell>
          <cell r="Q43563">
            <v>5</v>
          </cell>
          <cell r="S43563">
            <v>12</v>
          </cell>
        </row>
        <row r="43564">
          <cell r="B43564">
            <v>43089</v>
          </cell>
          <cell r="H43564">
            <v>5</v>
          </cell>
          <cell r="K43564">
            <v>38</v>
          </cell>
          <cell r="O43564">
            <v>862</v>
          </cell>
          <cell r="P43564" t="str">
            <v>Ellis</v>
          </cell>
          <cell r="Q43564">
            <v>4</v>
          </cell>
          <cell r="S43564">
            <v>12</v>
          </cell>
        </row>
        <row r="43565">
          <cell r="B43565">
            <v>43089</v>
          </cell>
          <cell r="H43565">
            <v>9</v>
          </cell>
          <cell r="K43565">
            <v>13</v>
          </cell>
          <cell r="O43565">
            <v>0</v>
          </cell>
          <cell r="Q43565">
            <v>0</v>
          </cell>
          <cell r="S43565">
            <v>12</v>
          </cell>
        </row>
        <row r="43566">
          <cell r="B43566">
            <v>43089</v>
          </cell>
          <cell r="H43566">
            <v>6</v>
          </cell>
          <cell r="K43566">
            <v>94</v>
          </cell>
          <cell r="O43566">
            <v>365</v>
          </cell>
          <cell r="P43566" t="str">
            <v>Ellis</v>
          </cell>
          <cell r="Q43566">
            <v>5</v>
          </cell>
          <cell r="S43566">
            <v>12</v>
          </cell>
        </row>
        <row r="43567">
          <cell r="B43567">
            <v>43089</v>
          </cell>
          <cell r="H43567">
            <v>6</v>
          </cell>
          <cell r="K43567">
            <v>99</v>
          </cell>
          <cell r="O43567">
            <v>134</v>
          </cell>
          <cell r="P43567" t="str">
            <v>Ellis</v>
          </cell>
          <cell r="Q43567">
            <v>4</v>
          </cell>
          <cell r="S43567">
            <v>12</v>
          </cell>
        </row>
        <row r="43568">
          <cell r="B43568">
            <v>43089</v>
          </cell>
          <cell r="H43568">
            <v>6</v>
          </cell>
          <cell r="K43568">
            <v>13</v>
          </cell>
          <cell r="O43568">
            <v>0</v>
          </cell>
          <cell r="Q43568">
            <v>0</v>
          </cell>
          <cell r="S43568">
            <v>12</v>
          </cell>
        </row>
        <row r="43569">
          <cell r="B43569">
            <v>43089</v>
          </cell>
          <cell r="H43569">
            <v>6</v>
          </cell>
          <cell r="K43569">
            <v>131</v>
          </cell>
          <cell r="O43569">
            <v>431</v>
          </cell>
          <cell r="P43569" t="str">
            <v>Ellis</v>
          </cell>
          <cell r="Q43569">
            <v>4</v>
          </cell>
          <cell r="S43569">
            <v>12</v>
          </cell>
        </row>
        <row r="43570">
          <cell r="B43570">
            <v>43089</v>
          </cell>
          <cell r="H43570">
            <v>6</v>
          </cell>
          <cell r="K43570">
            <v>7</v>
          </cell>
          <cell r="O43570">
            <v>0</v>
          </cell>
          <cell r="Q43570">
            <v>0</v>
          </cell>
          <cell r="S43570">
            <v>12</v>
          </cell>
        </row>
        <row r="43571">
          <cell r="B43571">
            <v>43089</v>
          </cell>
          <cell r="H43571">
            <v>6</v>
          </cell>
          <cell r="K43571">
            <v>27</v>
          </cell>
          <cell r="O43571">
            <v>186</v>
          </cell>
          <cell r="P43571" t="str">
            <v>Katz</v>
          </cell>
          <cell r="Q43571">
            <v>3</v>
          </cell>
          <cell r="S43571">
            <v>12</v>
          </cell>
        </row>
        <row r="43572">
          <cell r="B43572">
            <v>43089</v>
          </cell>
          <cell r="H43572">
            <v>9</v>
          </cell>
          <cell r="K43572">
            <v>31</v>
          </cell>
          <cell r="O43572">
            <v>0</v>
          </cell>
          <cell r="Q43572">
            <v>0</v>
          </cell>
          <cell r="S43572">
            <v>12</v>
          </cell>
        </row>
        <row r="43573">
          <cell r="B43573">
            <v>43089</v>
          </cell>
          <cell r="H43573">
            <v>11</v>
          </cell>
          <cell r="K43573">
            <v>0</v>
          </cell>
          <cell r="O43573">
            <v>817</v>
          </cell>
          <cell r="P43573" t="str">
            <v>Katz</v>
          </cell>
          <cell r="Q43573">
            <v>5</v>
          </cell>
          <cell r="S43573">
            <v>12</v>
          </cell>
        </row>
        <row r="43574">
          <cell r="B43574">
            <v>43089</v>
          </cell>
          <cell r="H43574">
            <v>5</v>
          </cell>
          <cell r="K43574">
            <v>206</v>
          </cell>
          <cell r="O43574">
            <v>144</v>
          </cell>
          <cell r="P43574" t="str">
            <v>Ellis</v>
          </cell>
          <cell r="Q43574">
            <v>5</v>
          </cell>
          <cell r="S43574">
            <v>12</v>
          </cell>
        </row>
        <row r="43575">
          <cell r="B43575">
            <v>43089</v>
          </cell>
          <cell r="H43575">
            <v>5</v>
          </cell>
          <cell r="K43575">
            <v>46</v>
          </cell>
          <cell r="O43575">
            <v>114</v>
          </cell>
          <cell r="P43575" t="str">
            <v>Ellis</v>
          </cell>
          <cell r="Q43575">
            <v>3</v>
          </cell>
          <cell r="S43575">
            <v>12</v>
          </cell>
        </row>
        <row r="43576">
          <cell r="B43576">
            <v>43089</v>
          </cell>
          <cell r="H43576">
            <v>9</v>
          </cell>
          <cell r="K43576">
            <v>0</v>
          </cell>
          <cell r="O43576">
            <v>132</v>
          </cell>
          <cell r="P43576" t="str">
            <v>Ellis</v>
          </cell>
          <cell r="Q43576">
            <v>5</v>
          </cell>
          <cell r="S43576">
            <v>12</v>
          </cell>
        </row>
        <row r="43577">
          <cell r="B43577">
            <v>43089</v>
          </cell>
          <cell r="H43577">
            <v>6</v>
          </cell>
          <cell r="K43577">
            <v>69</v>
          </cell>
          <cell r="O43577">
            <v>315</v>
          </cell>
          <cell r="P43577" t="str">
            <v>Ellis</v>
          </cell>
          <cell r="Q43577">
            <v>5</v>
          </cell>
          <cell r="S43577">
            <v>12</v>
          </cell>
        </row>
        <row r="43578">
          <cell r="B43578">
            <v>43089</v>
          </cell>
          <cell r="H43578">
            <v>6</v>
          </cell>
          <cell r="K43578">
            <v>28</v>
          </cell>
          <cell r="O43578">
            <v>482</v>
          </cell>
          <cell r="P43578" t="str">
            <v>Katz</v>
          </cell>
          <cell r="Q43578">
            <v>3</v>
          </cell>
          <cell r="S43578">
            <v>12</v>
          </cell>
        </row>
        <row r="43579">
          <cell r="B43579">
            <v>43089</v>
          </cell>
          <cell r="H43579">
            <v>6</v>
          </cell>
          <cell r="K43579">
            <v>0</v>
          </cell>
          <cell r="O43579">
            <v>6</v>
          </cell>
          <cell r="P43579" t="str">
            <v>Grojovin</v>
          </cell>
          <cell r="Q43579">
            <v>2</v>
          </cell>
          <cell r="S43579">
            <v>12</v>
          </cell>
        </row>
        <row r="43580">
          <cell r="B43580">
            <v>43089</v>
          </cell>
          <cell r="H43580">
            <v>6</v>
          </cell>
          <cell r="K43580">
            <v>29</v>
          </cell>
          <cell r="O43580">
            <v>66</v>
          </cell>
          <cell r="P43580" t="str">
            <v>Ellis</v>
          </cell>
          <cell r="Q43580">
            <v>5</v>
          </cell>
          <cell r="S43580">
            <v>12</v>
          </cell>
        </row>
        <row r="43581">
          <cell r="B43581">
            <v>43089</v>
          </cell>
          <cell r="H43581">
            <v>6</v>
          </cell>
          <cell r="K43581">
            <v>40</v>
          </cell>
          <cell r="O43581">
            <v>310</v>
          </cell>
          <cell r="P43581" t="str">
            <v>Ellis</v>
          </cell>
          <cell r="Q43581">
            <v>3</v>
          </cell>
          <cell r="S43581">
            <v>12</v>
          </cell>
        </row>
        <row r="43582">
          <cell r="B43582">
            <v>43089</v>
          </cell>
          <cell r="H43582">
            <v>14</v>
          </cell>
          <cell r="K43582">
            <v>0</v>
          </cell>
          <cell r="O43582">
            <v>218</v>
          </cell>
          <cell r="P43582" t="str">
            <v>Katz</v>
          </cell>
          <cell r="Q43582">
            <v>3</v>
          </cell>
          <cell r="S43582">
            <v>12</v>
          </cell>
        </row>
        <row r="43583">
          <cell r="B43583">
            <v>43089</v>
          </cell>
          <cell r="H43583">
            <v>6</v>
          </cell>
          <cell r="K43583">
            <v>124</v>
          </cell>
          <cell r="O43583">
            <v>72</v>
          </cell>
          <cell r="P43583" t="str">
            <v>Ellis</v>
          </cell>
          <cell r="Q43583">
            <v>3</v>
          </cell>
          <cell r="S43583">
            <v>12</v>
          </cell>
        </row>
        <row r="43584">
          <cell r="B43584">
            <v>43089</v>
          </cell>
          <cell r="H43584">
            <v>6</v>
          </cell>
          <cell r="K43584">
            <v>102</v>
          </cell>
          <cell r="O43584">
            <v>8</v>
          </cell>
          <cell r="P43584" t="str">
            <v>Ellis</v>
          </cell>
          <cell r="Q43584">
            <v>4</v>
          </cell>
          <cell r="S43584">
            <v>12</v>
          </cell>
        </row>
        <row r="43585">
          <cell r="B43585">
            <v>43089</v>
          </cell>
          <cell r="H43585">
            <v>6</v>
          </cell>
          <cell r="K43585">
            <v>84</v>
          </cell>
          <cell r="O43585">
            <v>264</v>
          </cell>
          <cell r="P43585" t="str">
            <v>Ellis</v>
          </cell>
          <cell r="Q43585">
            <v>4</v>
          </cell>
          <cell r="S43585">
            <v>12</v>
          </cell>
        </row>
        <row r="43586">
          <cell r="B43586">
            <v>43089</v>
          </cell>
          <cell r="H43586">
            <v>6</v>
          </cell>
          <cell r="K43586">
            <v>64</v>
          </cell>
          <cell r="O43586">
            <v>382</v>
          </cell>
          <cell r="P43586" t="str">
            <v>Katz</v>
          </cell>
          <cell r="Q43586">
            <v>3</v>
          </cell>
          <cell r="S43586">
            <v>12</v>
          </cell>
        </row>
        <row r="43587">
          <cell r="B43587">
            <v>43089</v>
          </cell>
          <cell r="H43587">
            <v>6</v>
          </cell>
          <cell r="K43587">
            <v>292</v>
          </cell>
          <cell r="O43587">
            <v>197</v>
          </cell>
          <cell r="P43587" t="str">
            <v>Ellis</v>
          </cell>
          <cell r="Q43587">
            <v>5</v>
          </cell>
          <cell r="S43587">
            <v>12</v>
          </cell>
        </row>
        <row r="43588">
          <cell r="B43588">
            <v>43089</v>
          </cell>
          <cell r="H43588">
            <v>5</v>
          </cell>
          <cell r="K43588">
            <v>201</v>
          </cell>
          <cell r="O43588">
            <v>82</v>
          </cell>
          <cell r="P43588" t="str">
            <v>Ellis</v>
          </cell>
          <cell r="Q43588">
            <v>3</v>
          </cell>
          <cell r="S43588">
            <v>12</v>
          </cell>
        </row>
        <row r="43589">
          <cell r="B43589">
            <v>43089</v>
          </cell>
          <cell r="H43589">
            <v>6</v>
          </cell>
          <cell r="K43589">
            <v>207</v>
          </cell>
          <cell r="O43589">
            <v>62</v>
          </cell>
          <cell r="P43589" t="str">
            <v>Katz</v>
          </cell>
          <cell r="Q43589">
            <v>4</v>
          </cell>
          <cell r="S43589">
            <v>12</v>
          </cell>
        </row>
        <row r="43590">
          <cell r="B43590">
            <v>43089</v>
          </cell>
          <cell r="H43590">
            <v>6</v>
          </cell>
          <cell r="K43590">
            <v>43</v>
          </cell>
          <cell r="O43590">
            <v>198</v>
          </cell>
          <cell r="P43590" t="str">
            <v>Ellis</v>
          </cell>
          <cell r="Q43590">
            <v>3</v>
          </cell>
          <cell r="S43590">
            <v>12</v>
          </cell>
        </row>
        <row r="43591">
          <cell r="B43591">
            <v>43089</v>
          </cell>
          <cell r="H43591">
            <v>5</v>
          </cell>
          <cell r="K43591">
            <v>47</v>
          </cell>
          <cell r="O43591">
            <v>135</v>
          </cell>
          <cell r="P43591" t="str">
            <v>Ellis</v>
          </cell>
          <cell r="Q43591">
            <v>4</v>
          </cell>
          <cell r="S43591">
            <v>12</v>
          </cell>
        </row>
        <row r="43592">
          <cell r="B43592">
            <v>43089</v>
          </cell>
          <cell r="H43592">
            <v>2</v>
          </cell>
          <cell r="K43592">
            <v>0</v>
          </cell>
          <cell r="O43592">
            <v>252</v>
          </cell>
          <cell r="P43592" t="str">
            <v>Ellis</v>
          </cell>
          <cell r="Q43592">
            <v>4</v>
          </cell>
          <cell r="S43592">
            <v>12</v>
          </cell>
        </row>
        <row r="43593">
          <cell r="B43593">
            <v>43089</v>
          </cell>
          <cell r="H43593">
            <v>5</v>
          </cell>
          <cell r="K43593">
            <v>0</v>
          </cell>
          <cell r="O43593">
            <v>0</v>
          </cell>
          <cell r="Q43593">
            <v>0</v>
          </cell>
          <cell r="S43593">
            <v>12</v>
          </cell>
        </row>
        <row r="43594">
          <cell r="B43594">
            <v>43089</v>
          </cell>
          <cell r="H43594">
            <v>6</v>
          </cell>
          <cell r="K43594">
            <v>36</v>
          </cell>
          <cell r="O43594">
            <v>184</v>
          </cell>
          <cell r="P43594" t="str">
            <v>Ellis</v>
          </cell>
          <cell r="Q43594">
            <v>4</v>
          </cell>
          <cell r="S43594">
            <v>12</v>
          </cell>
        </row>
        <row r="43595">
          <cell r="B43595">
            <v>43089</v>
          </cell>
          <cell r="H43595">
            <v>6</v>
          </cell>
          <cell r="K43595">
            <v>205</v>
          </cell>
          <cell r="O43595">
            <v>65</v>
          </cell>
          <cell r="P43595" t="str">
            <v>Ellis</v>
          </cell>
          <cell r="Q43595">
            <v>3</v>
          </cell>
          <cell r="S43595">
            <v>12</v>
          </cell>
        </row>
        <row r="43596">
          <cell r="B43596">
            <v>43089</v>
          </cell>
          <cell r="H43596">
            <v>6</v>
          </cell>
          <cell r="K43596">
            <v>9</v>
          </cell>
          <cell r="O43596">
            <v>90</v>
          </cell>
          <cell r="P43596" t="str">
            <v>Ellis</v>
          </cell>
          <cell r="Q43596">
            <v>4</v>
          </cell>
          <cell r="S43596">
            <v>12</v>
          </cell>
        </row>
        <row r="43597">
          <cell r="B43597">
            <v>43089</v>
          </cell>
          <cell r="H43597">
            <v>6</v>
          </cell>
          <cell r="K43597">
            <v>29</v>
          </cell>
          <cell r="O43597">
            <v>115</v>
          </cell>
          <cell r="P43597" t="str">
            <v>Ellis</v>
          </cell>
          <cell r="Q43597">
            <v>5</v>
          </cell>
          <cell r="S43597">
            <v>12</v>
          </cell>
        </row>
        <row r="43598">
          <cell r="B43598">
            <v>43089</v>
          </cell>
          <cell r="H43598">
            <v>5</v>
          </cell>
          <cell r="K43598">
            <v>43</v>
          </cell>
          <cell r="O43598">
            <v>162</v>
          </cell>
          <cell r="P43598" t="str">
            <v>Katz</v>
          </cell>
          <cell r="Q43598">
            <v>5</v>
          </cell>
          <cell r="S43598">
            <v>12</v>
          </cell>
        </row>
        <row r="43599">
          <cell r="B43599">
            <v>43089</v>
          </cell>
          <cell r="H43599">
            <v>10</v>
          </cell>
          <cell r="K43599">
            <v>0</v>
          </cell>
          <cell r="O43599">
            <v>51</v>
          </cell>
          <cell r="P43599" t="str">
            <v>Ellis</v>
          </cell>
          <cell r="Q43599">
            <v>3</v>
          </cell>
          <cell r="S43599">
            <v>12</v>
          </cell>
        </row>
        <row r="43600">
          <cell r="B43600">
            <v>43089</v>
          </cell>
          <cell r="H43600">
            <v>2</v>
          </cell>
          <cell r="K43600">
            <v>0</v>
          </cell>
          <cell r="O43600">
            <v>308</v>
          </cell>
          <cell r="P43600" t="str">
            <v>Ellis</v>
          </cell>
          <cell r="Q43600">
            <v>5</v>
          </cell>
          <cell r="S43600">
            <v>12</v>
          </cell>
        </row>
        <row r="43601">
          <cell r="B43601">
            <v>43089</v>
          </cell>
          <cell r="H43601">
            <v>6</v>
          </cell>
          <cell r="K43601">
            <v>77</v>
          </cell>
          <cell r="O43601">
            <v>126</v>
          </cell>
          <cell r="P43601" t="str">
            <v>Ellis</v>
          </cell>
          <cell r="Q43601">
            <v>3</v>
          </cell>
          <cell r="S43601">
            <v>12</v>
          </cell>
        </row>
        <row r="43602">
          <cell r="B43602">
            <v>43089</v>
          </cell>
          <cell r="H43602">
            <v>6</v>
          </cell>
          <cell r="K43602">
            <v>133</v>
          </cell>
          <cell r="O43602">
            <v>365</v>
          </cell>
          <cell r="P43602" t="str">
            <v>Ellis</v>
          </cell>
          <cell r="Q43602">
            <v>3</v>
          </cell>
          <cell r="S43602">
            <v>12</v>
          </cell>
        </row>
        <row r="43603">
          <cell r="B43603">
            <v>43089</v>
          </cell>
          <cell r="H43603">
            <v>6</v>
          </cell>
          <cell r="K43603">
            <v>52</v>
          </cell>
          <cell r="O43603">
            <v>0</v>
          </cell>
          <cell r="Q43603">
            <v>0</v>
          </cell>
          <cell r="S43603">
            <v>12</v>
          </cell>
        </row>
        <row r="43604">
          <cell r="B43604">
            <v>43089</v>
          </cell>
          <cell r="H43604">
            <v>5</v>
          </cell>
          <cell r="K43604">
            <v>132</v>
          </cell>
          <cell r="O43604">
            <v>131</v>
          </cell>
          <cell r="P43604" t="str">
            <v>Ellis</v>
          </cell>
          <cell r="Q43604">
            <v>4</v>
          </cell>
          <cell r="S43604">
            <v>12</v>
          </cell>
        </row>
        <row r="43605">
          <cell r="B43605">
            <v>43089</v>
          </cell>
          <cell r="H43605">
            <v>9</v>
          </cell>
          <cell r="K43605">
            <v>0</v>
          </cell>
          <cell r="O43605">
            <v>179</v>
          </cell>
          <cell r="P43605" t="str">
            <v>Ellis</v>
          </cell>
          <cell r="Q43605">
            <v>5</v>
          </cell>
          <cell r="S43605">
            <v>12</v>
          </cell>
        </row>
        <row r="43606">
          <cell r="B43606">
            <v>43089</v>
          </cell>
          <cell r="H43606">
            <v>2</v>
          </cell>
          <cell r="K43606">
            <v>0</v>
          </cell>
          <cell r="O43606">
            <v>19</v>
          </cell>
          <cell r="P43606" t="str">
            <v>Ellis</v>
          </cell>
          <cell r="Q43606">
            <v>5</v>
          </cell>
          <cell r="S43606">
            <v>12</v>
          </cell>
        </row>
        <row r="43607">
          <cell r="B43607">
            <v>43089</v>
          </cell>
          <cell r="H43607">
            <v>2</v>
          </cell>
          <cell r="K43607">
            <v>0</v>
          </cell>
          <cell r="O43607">
            <v>211</v>
          </cell>
          <cell r="P43607" t="str">
            <v>Ellis</v>
          </cell>
          <cell r="Q43607">
            <v>3</v>
          </cell>
          <cell r="S43607">
            <v>12</v>
          </cell>
        </row>
        <row r="43608">
          <cell r="B43608">
            <v>43089</v>
          </cell>
          <cell r="H43608">
            <v>5</v>
          </cell>
          <cell r="K43608">
            <v>170</v>
          </cell>
          <cell r="O43608">
            <v>177</v>
          </cell>
          <cell r="P43608" t="str">
            <v>Ellis</v>
          </cell>
          <cell r="Q43608">
            <v>4</v>
          </cell>
          <cell r="S43608">
            <v>12</v>
          </cell>
        </row>
        <row r="43609">
          <cell r="B43609">
            <v>43089</v>
          </cell>
          <cell r="H43609">
            <v>6</v>
          </cell>
          <cell r="K43609">
            <v>39</v>
          </cell>
          <cell r="O43609">
            <v>0</v>
          </cell>
          <cell r="Q43609">
            <v>0</v>
          </cell>
          <cell r="S43609">
            <v>12</v>
          </cell>
        </row>
        <row r="43610">
          <cell r="B43610">
            <v>43089</v>
          </cell>
          <cell r="H43610">
            <v>8</v>
          </cell>
          <cell r="K43610">
            <v>0</v>
          </cell>
          <cell r="O43610">
            <v>111</v>
          </cell>
          <cell r="P43610" t="str">
            <v>Ellis</v>
          </cell>
          <cell r="Q43610">
            <v>2</v>
          </cell>
          <cell r="S43610">
            <v>12</v>
          </cell>
        </row>
        <row r="43611">
          <cell r="B43611">
            <v>43089</v>
          </cell>
          <cell r="H43611">
            <v>8</v>
          </cell>
          <cell r="K43611">
            <v>0</v>
          </cell>
          <cell r="O43611">
            <v>241</v>
          </cell>
          <cell r="P43611" t="str">
            <v>Ellis</v>
          </cell>
          <cell r="Q43611">
            <v>3</v>
          </cell>
          <cell r="S43611">
            <v>12</v>
          </cell>
        </row>
        <row r="43612">
          <cell r="B43612">
            <v>43089</v>
          </cell>
          <cell r="H43612">
            <v>6</v>
          </cell>
          <cell r="K43612">
            <v>36</v>
          </cell>
          <cell r="O43612">
            <v>0</v>
          </cell>
          <cell r="Q43612">
            <v>0</v>
          </cell>
          <cell r="S43612">
            <v>12</v>
          </cell>
        </row>
        <row r="43613">
          <cell r="B43613">
            <v>43089</v>
          </cell>
          <cell r="H43613">
            <v>9</v>
          </cell>
          <cell r="K43613">
            <v>0</v>
          </cell>
          <cell r="O43613">
            <v>50</v>
          </cell>
          <cell r="P43613" t="str">
            <v>Ellis</v>
          </cell>
          <cell r="Q43613">
            <v>3</v>
          </cell>
          <cell r="S43613">
            <v>12</v>
          </cell>
        </row>
        <row r="43614">
          <cell r="B43614">
            <v>43089</v>
          </cell>
          <cell r="H43614">
            <v>6</v>
          </cell>
          <cell r="K43614">
            <v>19</v>
          </cell>
          <cell r="O43614">
            <v>63</v>
          </cell>
          <cell r="P43614" t="str">
            <v>Ellis</v>
          </cell>
          <cell r="Q43614">
            <v>5</v>
          </cell>
          <cell r="S43614">
            <v>12</v>
          </cell>
        </row>
        <row r="43615">
          <cell r="B43615">
            <v>43089</v>
          </cell>
          <cell r="H43615">
            <v>5</v>
          </cell>
          <cell r="K43615">
            <v>34</v>
          </cell>
          <cell r="O43615">
            <v>181</v>
          </cell>
          <cell r="P43615" t="str">
            <v>Ellis</v>
          </cell>
          <cell r="Q43615">
            <v>5</v>
          </cell>
          <cell r="S43615">
            <v>12</v>
          </cell>
        </row>
        <row r="43616">
          <cell r="B43616">
            <v>43089</v>
          </cell>
          <cell r="H43616">
            <v>5</v>
          </cell>
          <cell r="K43616">
            <v>78</v>
          </cell>
          <cell r="O43616">
            <v>431</v>
          </cell>
          <cell r="P43616" t="str">
            <v>Ellis</v>
          </cell>
          <cell r="Q43616">
            <v>3</v>
          </cell>
          <cell r="S43616">
            <v>12</v>
          </cell>
        </row>
        <row r="43617">
          <cell r="B43617">
            <v>43089</v>
          </cell>
          <cell r="H43617">
            <v>5</v>
          </cell>
          <cell r="K43617">
            <v>7</v>
          </cell>
          <cell r="O43617">
            <v>198</v>
          </cell>
          <cell r="P43617" t="str">
            <v>Ellis</v>
          </cell>
          <cell r="Q43617">
            <v>4</v>
          </cell>
          <cell r="S43617">
            <v>12</v>
          </cell>
        </row>
        <row r="43618">
          <cell r="B43618">
            <v>43089</v>
          </cell>
          <cell r="H43618">
            <v>9</v>
          </cell>
          <cell r="K43618">
            <v>0</v>
          </cell>
          <cell r="O43618">
            <v>63</v>
          </cell>
          <cell r="P43618" t="str">
            <v>Ellis</v>
          </cell>
          <cell r="Q43618">
            <v>5</v>
          </cell>
          <cell r="S43618">
            <v>12</v>
          </cell>
        </row>
        <row r="43619">
          <cell r="B43619">
            <v>43089</v>
          </cell>
          <cell r="H43619">
            <v>9</v>
          </cell>
          <cell r="K43619">
            <v>0</v>
          </cell>
          <cell r="O43619">
            <v>189</v>
          </cell>
          <cell r="P43619" t="str">
            <v>Ellis</v>
          </cell>
          <cell r="Q43619">
            <v>5</v>
          </cell>
          <cell r="S43619">
            <v>12</v>
          </cell>
        </row>
        <row r="43620">
          <cell r="B43620">
            <v>43089</v>
          </cell>
          <cell r="H43620">
            <v>9</v>
          </cell>
          <cell r="K43620">
            <v>0</v>
          </cell>
          <cell r="O43620">
            <v>221</v>
          </cell>
          <cell r="P43620" t="str">
            <v>Ellis</v>
          </cell>
          <cell r="Q43620">
            <v>3</v>
          </cell>
          <cell r="S43620">
            <v>12</v>
          </cell>
        </row>
        <row r="43621">
          <cell r="B43621">
            <v>43089</v>
          </cell>
          <cell r="H43621">
            <v>9</v>
          </cell>
          <cell r="K43621">
            <v>0</v>
          </cell>
          <cell r="O43621">
            <v>151</v>
          </cell>
          <cell r="P43621" t="str">
            <v>Ellis</v>
          </cell>
          <cell r="Q43621">
            <v>5</v>
          </cell>
          <cell r="S43621">
            <v>12</v>
          </cell>
        </row>
        <row r="43622">
          <cell r="B43622">
            <v>43089</v>
          </cell>
          <cell r="H43622">
            <v>9</v>
          </cell>
          <cell r="K43622">
            <v>0</v>
          </cell>
          <cell r="O43622">
            <v>133</v>
          </cell>
          <cell r="P43622" t="str">
            <v>Ellis</v>
          </cell>
          <cell r="Q43622">
            <v>5</v>
          </cell>
          <cell r="S43622">
            <v>12</v>
          </cell>
        </row>
        <row r="43623">
          <cell r="B43623">
            <v>43089</v>
          </cell>
          <cell r="H43623">
            <v>11</v>
          </cell>
          <cell r="K43623">
            <v>0</v>
          </cell>
          <cell r="O43623">
            <v>85</v>
          </cell>
          <cell r="P43623" t="str">
            <v>Ellis</v>
          </cell>
          <cell r="Q43623">
            <v>4</v>
          </cell>
          <cell r="S43623">
            <v>12</v>
          </cell>
        </row>
        <row r="43624">
          <cell r="B43624">
            <v>43089</v>
          </cell>
          <cell r="H43624">
            <v>9</v>
          </cell>
          <cell r="K43624">
            <v>0</v>
          </cell>
          <cell r="O43624">
            <v>120</v>
          </cell>
          <cell r="P43624" t="str">
            <v>Ellis</v>
          </cell>
          <cell r="Q43624">
            <v>4</v>
          </cell>
          <cell r="S43624">
            <v>12</v>
          </cell>
        </row>
        <row r="43625">
          <cell r="B43625">
            <v>43089</v>
          </cell>
          <cell r="H43625">
            <v>9</v>
          </cell>
          <cell r="K43625">
            <v>0</v>
          </cell>
          <cell r="O43625">
            <v>183</v>
          </cell>
          <cell r="P43625" t="str">
            <v>Katz</v>
          </cell>
          <cell r="Q43625">
            <v>5</v>
          </cell>
          <cell r="S43625">
            <v>12</v>
          </cell>
        </row>
        <row r="43626">
          <cell r="B43626">
            <v>43089</v>
          </cell>
          <cell r="H43626">
            <v>9</v>
          </cell>
          <cell r="K43626">
            <v>0</v>
          </cell>
          <cell r="O43626">
            <v>76</v>
          </cell>
          <cell r="P43626" t="str">
            <v>Ellis</v>
          </cell>
          <cell r="Q43626">
            <v>4</v>
          </cell>
          <cell r="S43626">
            <v>12</v>
          </cell>
        </row>
        <row r="43627">
          <cell r="B43627">
            <v>43089</v>
          </cell>
          <cell r="H43627">
            <v>32</v>
          </cell>
          <cell r="K43627">
            <v>0</v>
          </cell>
          <cell r="O43627">
            <v>2807</v>
          </cell>
          <cell r="P43627" t="str">
            <v>Katz</v>
          </cell>
          <cell r="Q43627">
            <v>4</v>
          </cell>
          <cell r="S43627">
            <v>12</v>
          </cell>
        </row>
        <row r="43628">
          <cell r="B43628">
            <v>43089</v>
          </cell>
          <cell r="H43628">
            <v>9</v>
          </cell>
          <cell r="K43628">
            <v>0</v>
          </cell>
          <cell r="O43628">
            <v>140</v>
          </cell>
          <cell r="P43628" t="str">
            <v>Ellis</v>
          </cell>
          <cell r="Q43628">
            <v>5</v>
          </cell>
          <cell r="S43628">
            <v>12</v>
          </cell>
        </row>
        <row r="43629">
          <cell r="B43629">
            <v>43089</v>
          </cell>
          <cell r="H43629">
            <v>9</v>
          </cell>
          <cell r="K43629">
            <v>0</v>
          </cell>
          <cell r="O43629">
            <v>188</v>
          </cell>
          <cell r="P43629" t="str">
            <v>Ellis</v>
          </cell>
          <cell r="Q43629">
            <v>4</v>
          </cell>
          <cell r="S43629">
            <v>12</v>
          </cell>
        </row>
        <row r="43630">
          <cell r="B43630">
            <v>43089</v>
          </cell>
          <cell r="H43630">
            <v>6</v>
          </cell>
          <cell r="K43630">
            <v>32</v>
          </cell>
          <cell r="O43630">
            <v>79</v>
          </cell>
          <cell r="P43630" t="str">
            <v>Ellis</v>
          </cell>
          <cell r="Q43630">
            <v>4</v>
          </cell>
          <cell r="S43630">
            <v>12</v>
          </cell>
        </row>
        <row r="43631">
          <cell r="B43631">
            <v>43089</v>
          </cell>
          <cell r="H43631">
            <v>9</v>
          </cell>
          <cell r="K43631">
            <v>0</v>
          </cell>
          <cell r="O43631">
            <v>214</v>
          </cell>
          <cell r="P43631" t="str">
            <v>Ellis</v>
          </cell>
          <cell r="Q43631">
            <v>4</v>
          </cell>
          <cell r="S43631">
            <v>12</v>
          </cell>
        </row>
        <row r="43632">
          <cell r="B43632">
            <v>43089</v>
          </cell>
          <cell r="H43632">
            <v>6</v>
          </cell>
          <cell r="K43632">
            <v>102</v>
          </cell>
          <cell r="O43632">
            <v>122</v>
          </cell>
          <cell r="P43632" t="str">
            <v>Ellis</v>
          </cell>
          <cell r="Q43632">
            <v>4</v>
          </cell>
          <cell r="S43632">
            <v>12</v>
          </cell>
        </row>
        <row r="43633">
          <cell r="B43633">
            <v>43089</v>
          </cell>
          <cell r="H43633">
            <v>5</v>
          </cell>
          <cell r="K43633">
            <v>1</v>
          </cell>
          <cell r="O43633">
            <v>0</v>
          </cell>
          <cell r="Q43633">
            <v>0</v>
          </cell>
          <cell r="S43633">
            <v>12</v>
          </cell>
        </row>
        <row r="43634">
          <cell r="B43634">
            <v>43089</v>
          </cell>
          <cell r="H43634">
            <v>5</v>
          </cell>
          <cell r="K43634">
            <v>46</v>
          </cell>
          <cell r="O43634">
            <v>348</v>
          </cell>
          <cell r="P43634" t="str">
            <v>Ellis</v>
          </cell>
          <cell r="Q43634">
            <v>5</v>
          </cell>
          <cell r="S43634">
            <v>12</v>
          </cell>
        </row>
        <row r="43635">
          <cell r="B43635">
            <v>43089</v>
          </cell>
          <cell r="H43635">
            <v>6</v>
          </cell>
          <cell r="K43635">
            <v>107</v>
          </cell>
          <cell r="O43635">
            <v>364</v>
          </cell>
          <cell r="P43635" t="str">
            <v>Ellis</v>
          </cell>
          <cell r="Q43635">
            <v>3</v>
          </cell>
          <cell r="S43635">
            <v>12</v>
          </cell>
        </row>
        <row r="43636">
          <cell r="B43636">
            <v>43089</v>
          </cell>
          <cell r="H43636">
            <v>7</v>
          </cell>
          <cell r="K43636">
            <v>0</v>
          </cell>
          <cell r="O43636">
            <v>318</v>
          </cell>
          <cell r="P43636" t="str">
            <v>Ellis</v>
          </cell>
          <cell r="Q43636">
            <v>5</v>
          </cell>
          <cell r="S43636">
            <v>12</v>
          </cell>
        </row>
        <row r="43637">
          <cell r="B43637">
            <v>43089</v>
          </cell>
          <cell r="H43637">
            <v>9</v>
          </cell>
          <cell r="K43637">
            <v>0</v>
          </cell>
          <cell r="O43637">
            <v>75</v>
          </cell>
          <cell r="P43637" t="str">
            <v>Ellis</v>
          </cell>
          <cell r="Q43637">
            <v>3</v>
          </cell>
          <cell r="S43637">
            <v>12</v>
          </cell>
        </row>
        <row r="43638">
          <cell r="B43638">
            <v>43089</v>
          </cell>
          <cell r="H43638">
            <v>10</v>
          </cell>
          <cell r="K43638">
            <v>0</v>
          </cell>
          <cell r="O43638">
            <v>218</v>
          </cell>
          <cell r="P43638" t="str">
            <v>Ellis</v>
          </cell>
          <cell r="Q43638">
            <v>5</v>
          </cell>
          <cell r="S43638">
            <v>12</v>
          </cell>
        </row>
        <row r="43639">
          <cell r="B43639">
            <v>43089</v>
          </cell>
          <cell r="H43639">
            <v>17</v>
          </cell>
          <cell r="K43639">
            <v>0</v>
          </cell>
          <cell r="O43639">
            <v>77</v>
          </cell>
          <cell r="P43639" t="str">
            <v>Ellis</v>
          </cell>
          <cell r="Q43639">
            <v>4</v>
          </cell>
          <cell r="S43639">
            <v>12</v>
          </cell>
        </row>
        <row r="43640">
          <cell r="B43640">
            <v>43089</v>
          </cell>
          <cell r="H43640">
            <v>10</v>
          </cell>
          <cell r="K43640">
            <v>0</v>
          </cell>
          <cell r="O43640">
            <v>144</v>
          </cell>
          <cell r="P43640" t="str">
            <v>Ellis</v>
          </cell>
          <cell r="Q43640">
            <v>4</v>
          </cell>
          <cell r="S43640">
            <v>12</v>
          </cell>
        </row>
        <row r="43641">
          <cell r="B43641">
            <v>43089</v>
          </cell>
          <cell r="H43641">
            <v>6</v>
          </cell>
          <cell r="K43641">
            <v>107</v>
          </cell>
          <cell r="O43641">
            <v>197</v>
          </cell>
          <cell r="P43641" t="str">
            <v>Ellis</v>
          </cell>
          <cell r="Q43641">
            <v>5</v>
          </cell>
          <cell r="S43641">
            <v>12</v>
          </cell>
        </row>
        <row r="43642">
          <cell r="B43642">
            <v>43089</v>
          </cell>
          <cell r="H43642">
            <v>6</v>
          </cell>
          <cell r="K43642">
            <v>62</v>
          </cell>
          <cell r="O43642">
            <v>384</v>
          </cell>
          <cell r="P43642" t="str">
            <v>Ellis</v>
          </cell>
          <cell r="Q43642">
            <v>5</v>
          </cell>
          <cell r="S43642">
            <v>12</v>
          </cell>
        </row>
        <row r="43643">
          <cell r="B43643">
            <v>43089</v>
          </cell>
          <cell r="H43643">
            <v>10</v>
          </cell>
          <cell r="K43643">
            <v>212</v>
          </cell>
          <cell r="O43643">
            <v>0</v>
          </cell>
          <cell r="Q43643">
            <v>0</v>
          </cell>
          <cell r="S43643">
            <v>12</v>
          </cell>
        </row>
        <row r="43644">
          <cell r="B43644">
            <v>43089</v>
          </cell>
          <cell r="H43644">
            <v>12</v>
          </cell>
          <cell r="K43644">
            <v>0</v>
          </cell>
          <cell r="O43644">
            <v>57</v>
          </cell>
          <cell r="P43644" t="str">
            <v>Ellis</v>
          </cell>
          <cell r="Q43644">
            <v>4</v>
          </cell>
          <cell r="S43644">
            <v>12</v>
          </cell>
        </row>
        <row r="43645">
          <cell r="B43645">
            <v>43089</v>
          </cell>
          <cell r="H43645">
            <v>9</v>
          </cell>
          <cell r="K43645">
            <v>0</v>
          </cell>
          <cell r="O43645">
            <v>13</v>
          </cell>
          <cell r="P43645" t="str">
            <v>Ellis</v>
          </cell>
          <cell r="Q43645">
            <v>4</v>
          </cell>
          <cell r="S43645">
            <v>12</v>
          </cell>
        </row>
        <row r="43646">
          <cell r="B43646">
            <v>43089</v>
          </cell>
          <cell r="H43646">
            <v>10</v>
          </cell>
          <cell r="K43646">
            <v>0</v>
          </cell>
          <cell r="O43646">
            <v>95</v>
          </cell>
          <cell r="P43646" t="str">
            <v>Ellis</v>
          </cell>
          <cell r="Q43646">
            <v>3</v>
          </cell>
          <cell r="S43646">
            <v>12</v>
          </cell>
        </row>
        <row r="43647">
          <cell r="B43647">
            <v>43089</v>
          </cell>
          <cell r="H43647">
            <v>5</v>
          </cell>
          <cell r="K43647">
            <v>53</v>
          </cell>
          <cell r="O43647">
            <v>131</v>
          </cell>
          <cell r="P43647" t="str">
            <v>Ellis</v>
          </cell>
          <cell r="Q43647">
            <v>5</v>
          </cell>
          <cell r="S43647">
            <v>12</v>
          </cell>
        </row>
        <row r="43648">
          <cell r="B43648">
            <v>43089</v>
          </cell>
          <cell r="H43648">
            <v>6</v>
          </cell>
          <cell r="K43648">
            <v>50</v>
          </cell>
          <cell r="O43648">
            <v>0</v>
          </cell>
          <cell r="Q43648">
            <v>0</v>
          </cell>
          <cell r="S43648">
            <v>12</v>
          </cell>
        </row>
        <row r="43649">
          <cell r="B43649">
            <v>43089</v>
          </cell>
          <cell r="H43649">
            <v>14</v>
          </cell>
          <cell r="K43649">
            <v>0</v>
          </cell>
          <cell r="O43649">
            <v>569</v>
          </cell>
          <cell r="P43649" t="str">
            <v>Katz</v>
          </cell>
          <cell r="Q43649">
            <v>3</v>
          </cell>
          <cell r="S43649">
            <v>12</v>
          </cell>
        </row>
        <row r="43650">
          <cell r="B43650">
            <v>43089</v>
          </cell>
          <cell r="H43650">
            <v>9</v>
          </cell>
          <cell r="K43650">
            <v>0</v>
          </cell>
          <cell r="O43650">
            <v>149</v>
          </cell>
          <cell r="P43650" t="str">
            <v>Ellis</v>
          </cell>
          <cell r="Q43650">
            <v>4</v>
          </cell>
          <cell r="S43650">
            <v>12</v>
          </cell>
        </row>
        <row r="43651">
          <cell r="B43651">
            <v>43089</v>
          </cell>
          <cell r="H43651">
            <v>8</v>
          </cell>
          <cell r="K43651">
            <v>0</v>
          </cell>
          <cell r="O43651">
            <v>1069</v>
          </cell>
          <cell r="P43651" t="str">
            <v>Ellis</v>
          </cell>
          <cell r="Q43651">
            <v>5</v>
          </cell>
          <cell r="S43651">
            <v>12</v>
          </cell>
        </row>
        <row r="43652">
          <cell r="B43652">
            <v>43089</v>
          </cell>
          <cell r="H43652">
            <v>12</v>
          </cell>
          <cell r="K43652">
            <v>0</v>
          </cell>
          <cell r="O43652">
            <v>352</v>
          </cell>
          <cell r="P43652" t="str">
            <v>Katz</v>
          </cell>
          <cell r="Q43652">
            <v>5</v>
          </cell>
          <cell r="S43652">
            <v>12</v>
          </cell>
        </row>
        <row r="43653">
          <cell r="B43653">
            <v>43089</v>
          </cell>
          <cell r="H43653">
            <v>6</v>
          </cell>
          <cell r="K43653">
            <v>351</v>
          </cell>
          <cell r="O43653">
            <v>65</v>
          </cell>
          <cell r="P43653" t="str">
            <v>Ellis</v>
          </cell>
          <cell r="Q43653">
            <v>5</v>
          </cell>
          <cell r="S43653">
            <v>12</v>
          </cell>
        </row>
        <row r="43654">
          <cell r="B43654">
            <v>43089</v>
          </cell>
          <cell r="H43654">
            <v>6</v>
          </cell>
          <cell r="K43654">
            <v>178</v>
          </cell>
          <cell r="O43654">
            <v>96</v>
          </cell>
          <cell r="P43654" t="str">
            <v>Ellis</v>
          </cell>
          <cell r="Q43654">
            <v>3</v>
          </cell>
          <cell r="S43654">
            <v>12</v>
          </cell>
        </row>
        <row r="43655">
          <cell r="B43655">
            <v>43089</v>
          </cell>
          <cell r="H43655">
            <v>5</v>
          </cell>
          <cell r="K43655">
            <v>259</v>
          </cell>
          <cell r="O43655">
            <v>110</v>
          </cell>
          <cell r="P43655" t="str">
            <v>Ellis</v>
          </cell>
          <cell r="Q43655">
            <v>5</v>
          </cell>
          <cell r="S43655">
            <v>12</v>
          </cell>
        </row>
        <row r="43656">
          <cell r="B43656">
            <v>43089</v>
          </cell>
          <cell r="H43656">
            <v>6</v>
          </cell>
          <cell r="K43656">
            <v>4</v>
          </cell>
          <cell r="O43656">
            <v>29</v>
          </cell>
          <cell r="P43656" t="str">
            <v>Ellis</v>
          </cell>
          <cell r="Q43656">
            <v>5</v>
          </cell>
          <cell r="S43656">
            <v>12</v>
          </cell>
        </row>
        <row r="43657">
          <cell r="B43657">
            <v>43089</v>
          </cell>
          <cell r="H43657">
            <v>10</v>
          </cell>
          <cell r="K43657">
            <v>0</v>
          </cell>
          <cell r="O43657">
            <v>547</v>
          </cell>
          <cell r="P43657" t="str">
            <v>Katz</v>
          </cell>
          <cell r="Q43657">
            <v>4</v>
          </cell>
          <cell r="S43657">
            <v>12</v>
          </cell>
        </row>
        <row r="43658">
          <cell r="B43658">
            <v>43089</v>
          </cell>
          <cell r="H43658">
            <v>12</v>
          </cell>
          <cell r="K43658">
            <v>0</v>
          </cell>
          <cell r="O43658">
            <v>247</v>
          </cell>
          <cell r="P43658" t="str">
            <v>Ellis</v>
          </cell>
          <cell r="Q43658">
            <v>5</v>
          </cell>
          <cell r="S43658">
            <v>12</v>
          </cell>
        </row>
        <row r="43659">
          <cell r="B43659">
            <v>43089</v>
          </cell>
          <cell r="H43659">
            <v>6</v>
          </cell>
          <cell r="K43659">
            <v>100</v>
          </cell>
          <cell r="O43659">
            <v>338</v>
          </cell>
          <cell r="P43659" t="str">
            <v>Ellis</v>
          </cell>
          <cell r="Q43659">
            <v>3</v>
          </cell>
          <cell r="S43659">
            <v>12</v>
          </cell>
        </row>
        <row r="43660">
          <cell r="B43660">
            <v>43089</v>
          </cell>
          <cell r="H43660">
            <v>6</v>
          </cell>
          <cell r="K43660">
            <v>21</v>
          </cell>
          <cell r="O43660">
            <v>17</v>
          </cell>
          <cell r="P43660" t="str">
            <v>Katz</v>
          </cell>
          <cell r="Q43660">
            <v>4</v>
          </cell>
          <cell r="S43660">
            <v>12</v>
          </cell>
        </row>
        <row r="43661">
          <cell r="B43661">
            <v>43089</v>
          </cell>
          <cell r="H43661">
            <v>5</v>
          </cell>
          <cell r="K43661">
            <v>113</v>
          </cell>
          <cell r="O43661">
            <v>376</v>
          </cell>
          <cell r="P43661" t="str">
            <v>Ellis</v>
          </cell>
          <cell r="Q43661">
            <v>4</v>
          </cell>
          <cell r="S43661">
            <v>12</v>
          </cell>
        </row>
        <row r="43662">
          <cell r="B43662">
            <v>43089</v>
          </cell>
          <cell r="H43662">
            <v>6</v>
          </cell>
          <cell r="K43662">
            <v>142</v>
          </cell>
          <cell r="O43662">
            <v>477</v>
          </cell>
          <cell r="P43662" t="str">
            <v>Katz</v>
          </cell>
          <cell r="Q43662">
            <v>4</v>
          </cell>
          <cell r="S43662">
            <v>12</v>
          </cell>
        </row>
        <row r="43663">
          <cell r="B43663">
            <v>43089</v>
          </cell>
          <cell r="H43663">
            <v>6</v>
          </cell>
          <cell r="K43663">
            <v>71</v>
          </cell>
          <cell r="O43663">
            <v>108</v>
          </cell>
          <cell r="P43663" t="str">
            <v>Ellis</v>
          </cell>
          <cell r="Q43663">
            <v>4</v>
          </cell>
          <cell r="S43663">
            <v>12</v>
          </cell>
        </row>
        <row r="43664">
          <cell r="B43664">
            <v>43089</v>
          </cell>
          <cell r="H43664">
            <v>6</v>
          </cell>
          <cell r="K43664">
            <v>296</v>
          </cell>
          <cell r="O43664">
            <v>474</v>
          </cell>
          <cell r="P43664" t="str">
            <v>Ellis</v>
          </cell>
          <cell r="Q43664">
            <v>3</v>
          </cell>
          <cell r="S43664">
            <v>12</v>
          </cell>
        </row>
        <row r="43665">
          <cell r="B43665">
            <v>43089</v>
          </cell>
          <cell r="H43665">
            <v>5</v>
          </cell>
          <cell r="K43665">
            <v>116</v>
          </cell>
          <cell r="O43665">
            <v>143</v>
          </cell>
          <cell r="P43665" t="str">
            <v>Ellis</v>
          </cell>
          <cell r="Q43665">
            <v>5</v>
          </cell>
          <cell r="S43665">
            <v>12</v>
          </cell>
        </row>
        <row r="43666">
          <cell r="B43666">
            <v>43089</v>
          </cell>
          <cell r="H43666">
            <v>5</v>
          </cell>
          <cell r="K43666">
            <v>226</v>
          </cell>
          <cell r="O43666">
            <v>302</v>
          </cell>
          <cell r="P43666" t="str">
            <v>Berkhart</v>
          </cell>
          <cell r="Q43666">
            <v>4</v>
          </cell>
          <cell r="S43666">
            <v>12</v>
          </cell>
        </row>
        <row r="43667">
          <cell r="B43667">
            <v>43089</v>
          </cell>
          <cell r="H43667">
            <v>5</v>
          </cell>
          <cell r="K43667">
            <v>296</v>
          </cell>
          <cell r="O43667">
            <v>76</v>
          </cell>
          <cell r="P43667" t="str">
            <v>Berkhart</v>
          </cell>
          <cell r="Q43667">
            <v>1</v>
          </cell>
          <cell r="S43667">
            <v>12</v>
          </cell>
        </row>
        <row r="43668">
          <cell r="B43668">
            <v>43089</v>
          </cell>
          <cell r="H43668">
            <v>14</v>
          </cell>
          <cell r="K43668">
            <v>0</v>
          </cell>
          <cell r="O43668">
            <v>301</v>
          </cell>
          <cell r="P43668" t="str">
            <v>Katz</v>
          </cell>
          <cell r="Q43668">
            <v>3</v>
          </cell>
          <cell r="S43668">
            <v>12</v>
          </cell>
        </row>
        <row r="43669">
          <cell r="B43669">
            <v>43089</v>
          </cell>
          <cell r="H43669">
            <v>5</v>
          </cell>
          <cell r="K43669">
            <v>142</v>
          </cell>
          <cell r="O43669">
            <v>164</v>
          </cell>
          <cell r="P43669" t="str">
            <v>Berkhart</v>
          </cell>
          <cell r="Q43669">
            <v>3</v>
          </cell>
          <cell r="S43669">
            <v>12</v>
          </cell>
        </row>
        <row r="43670">
          <cell r="B43670">
            <v>43089</v>
          </cell>
          <cell r="H43670">
            <v>5</v>
          </cell>
          <cell r="K43670">
            <v>121</v>
          </cell>
          <cell r="O43670">
            <v>210</v>
          </cell>
          <cell r="P43670" t="str">
            <v>Ellis</v>
          </cell>
          <cell r="Q43670">
            <v>4</v>
          </cell>
          <cell r="S43670">
            <v>12</v>
          </cell>
        </row>
        <row r="43671">
          <cell r="B43671">
            <v>43089</v>
          </cell>
          <cell r="H43671">
            <v>5</v>
          </cell>
          <cell r="K43671">
            <v>43</v>
          </cell>
          <cell r="O43671">
            <v>75</v>
          </cell>
          <cell r="P43671" t="str">
            <v>Berkhart</v>
          </cell>
          <cell r="Q43671">
            <v>4</v>
          </cell>
          <cell r="S43671">
            <v>12</v>
          </cell>
        </row>
        <row r="43672">
          <cell r="B43672">
            <v>43089</v>
          </cell>
          <cell r="H43672">
            <v>6</v>
          </cell>
          <cell r="K43672">
            <v>12</v>
          </cell>
          <cell r="O43672">
            <v>62</v>
          </cell>
          <cell r="P43672" t="str">
            <v>Berkhart</v>
          </cell>
          <cell r="Q43672">
            <v>5</v>
          </cell>
          <cell r="S43672">
            <v>12</v>
          </cell>
        </row>
        <row r="43673">
          <cell r="B43673">
            <v>43089</v>
          </cell>
          <cell r="H43673">
            <v>6</v>
          </cell>
          <cell r="K43673">
            <v>13</v>
          </cell>
          <cell r="O43673">
            <v>183</v>
          </cell>
          <cell r="P43673" t="str">
            <v>Ellis</v>
          </cell>
          <cell r="Q43673">
            <v>5</v>
          </cell>
          <cell r="S43673">
            <v>12</v>
          </cell>
        </row>
        <row r="43674">
          <cell r="B43674">
            <v>43089</v>
          </cell>
          <cell r="H43674">
            <v>12</v>
          </cell>
          <cell r="K43674">
            <v>0</v>
          </cell>
          <cell r="O43674">
            <v>120</v>
          </cell>
          <cell r="P43674" t="str">
            <v>Berkhart</v>
          </cell>
          <cell r="Q43674">
            <v>1</v>
          </cell>
          <cell r="S43674">
            <v>12</v>
          </cell>
        </row>
        <row r="43675">
          <cell r="B43675">
            <v>43089</v>
          </cell>
          <cell r="H43675">
            <v>6</v>
          </cell>
          <cell r="K43675">
            <v>9</v>
          </cell>
          <cell r="O43675">
            <v>55</v>
          </cell>
          <cell r="P43675" t="str">
            <v>Ellis</v>
          </cell>
          <cell r="Q43675">
            <v>4</v>
          </cell>
          <cell r="S43675">
            <v>12</v>
          </cell>
        </row>
        <row r="43676">
          <cell r="B43676">
            <v>43089</v>
          </cell>
          <cell r="H43676">
            <v>7</v>
          </cell>
          <cell r="K43676">
            <v>32</v>
          </cell>
          <cell r="O43676">
            <v>39</v>
          </cell>
          <cell r="P43676" t="str">
            <v>Berkhart</v>
          </cell>
          <cell r="Q43676">
            <v>3</v>
          </cell>
          <cell r="S43676">
            <v>12</v>
          </cell>
        </row>
        <row r="43677">
          <cell r="B43677">
            <v>43089</v>
          </cell>
          <cell r="H43677">
            <v>5</v>
          </cell>
          <cell r="K43677">
            <v>18</v>
          </cell>
          <cell r="O43677">
            <v>0</v>
          </cell>
          <cell r="Q43677">
            <v>0</v>
          </cell>
          <cell r="S43677">
            <v>12</v>
          </cell>
        </row>
        <row r="43678">
          <cell r="B43678">
            <v>43089</v>
          </cell>
          <cell r="H43678">
            <v>8</v>
          </cell>
          <cell r="K43678">
            <v>0</v>
          </cell>
          <cell r="O43678">
            <v>65</v>
          </cell>
          <cell r="P43678" t="str">
            <v>Berkhart</v>
          </cell>
          <cell r="Q43678">
            <v>3</v>
          </cell>
          <cell r="S43678">
            <v>12</v>
          </cell>
        </row>
        <row r="43679">
          <cell r="B43679">
            <v>43089</v>
          </cell>
          <cell r="H43679">
            <v>6</v>
          </cell>
          <cell r="K43679">
            <v>192</v>
          </cell>
          <cell r="O43679">
            <v>118</v>
          </cell>
          <cell r="P43679" t="str">
            <v>Berkhart</v>
          </cell>
          <cell r="Q43679">
            <v>3</v>
          </cell>
          <cell r="S43679">
            <v>12</v>
          </cell>
        </row>
        <row r="43680">
          <cell r="B43680">
            <v>43089</v>
          </cell>
          <cell r="H43680">
            <v>6</v>
          </cell>
          <cell r="K43680">
            <v>64</v>
          </cell>
          <cell r="O43680">
            <v>120</v>
          </cell>
          <cell r="P43680" t="str">
            <v>Berkhart</v>
          </cell>
          <cell r="Q43680">
            <v>4</v>
          </cell>
          <cell r="S43680">
            <v>12</v>
          </cell>
        </row>
        <row r="43681">
          <cell r="B43681">
            <v>43089</v>
          </cell>
          <cell r="H43681">
            <v>6</v>
          </cell>
          <cell r="K43681">
            <v>76</v>
          </cell>
          <cell r="O43681">
            <v>379</v>
          </cell>
          <cell r="P43681" t="str">
            <v>Katz</v>
          </cell>
          <cell r="Q43681">
            <v>3</v>
          </cell>
          <cell r="S43681">
            <v>12</v>
          </cell>
        </row>
        <row r="43682">
          <cell r="B43682">
            <v>43089</v>
          </cell>
          <cell r="H43682">
            <v>6</v>
          </cell>
          <cell r="K43682">
            <v>143</v>
          </cell>
          <cell r="O43682">
            <v>295</v>
          </cell>
          <cell r="P43682" t="str">
            <v>Berkhart</v>
          </cell>
          <cell r="Q43682">
            <v>5</v>
          </cell>
          <cell r="S43682">
            <v>12</v>
          </cell>
        </row>
        <row r="43683">
          <cell r="B43683">
            <v>43089</v>
          </cell>
          <cell r="H43683">
            <v>6</v>
          </cell>
          <cell r="K43683">
            <v>142</v>
          </cell>
          <cell r="O43683">
            <v>124</v>
          </cell>
          <cell r="P43683" t="str">
            <v>Ellis</v>
          </cell>
          <cell r="Q43683">
            <v>4</v>
          </cell>
          <cell r="S43683">
            <v>12</v>
          </cell>
        </row>
        <row r="43684">
          <cell r="B43684">
            <v>43089</v>
          </cell>
          <cell r="H43684">
            <v>6</v>
          </cell>
          <cell r="K43684">
            <v>134</v>
          </cell>
          <cell r="O43684">
            <v>279</v>
          </cell>
          <cell r="P43684" t="str">
            <v>Katz</v>
          </cell>
          <cell r="Q43684">
            <v>5</v>
          </cell>
          <cell r="S43684">
            <v>12</v>
          </cell>
        </row>
        <row r="43685">
          <cell r="B43685">
            <v>43089</v>
          </cell>
          <cell r="H43685">
            <v>6</v>
          </cell>
          <cell r="K43685">
            <v>53</v>
          </cell>
          <cell r="O43685">
            <v>0</v>
          </cell>
          <cell r="Q43685">
            <v>0</v>
          </cell>
          <cell r="S43685">
            <v>12</v>
          </cell>
        </row>
        <row r="43686">
          <cell r="B43686">
            <v>43089</v>
          </cell>
          <cell r="H43686">
            <v>5</v>
          </cell>
          <cell r="K43686">
            <v>12</v>
          </cell>
          <cell r="O43686">
            <v>0</v>
          </cell>
          <cell r="Q43686">
            <v>0</v>
          </cell>
          <cell r="S43686">
            <v>12</v>
          </cell>
        </row>
        <row r="43687">
          <cell r="B43687">
            <v>43089</v>
          </cell>
          <cell r="H43687">
            <v>6</v>
          </cell>
          <cell r="K43687">
            <v>37</v>
          </cell>
          <cell r="O43687">
            <v>59</v>
          </cell>
          <cell r="P43687" t="str">
            <v>Berkhart</v>
          </cell>
          <cell r="Q43687">
            <v>3</v>
          </cell>
          <cell r="S43687">
            <v>12</v>
          </cell>
        </row>
        <row r="43688">
          <cell r="B43688">
            <v>43089</v>
          </cell>
          <cell r="H43688">
            <v>6</v>
          </cell>
          <cell r="K43688">
            <v>37</v>
          </cell>
          <cell r="O43688">
            <v>140</v>
          </cell>
          <cell r="P43688" t="str">
            <v>Ellis</v>
          </cell>
          <cell r="Q43688">
            <v>5</v>
          </cell>
          <cell r="S43688">
            <v>12</v>
          </cell>
        </row>
        <row r="43689">
          <cell r="B43689">
            <v>43089</v>
          </cell>
          <cell r="H43689">
            <v>6</v>
          </cell>
          <cell r="K43689">
            <v>32</v>
          </cell>
          <cell r="O43689">
            <v>235</v>
          </cell>
          <cell r="P43689" t="str">
            <v>Ellis</v>
          </cell>
          <cell r="Q43689">
            <v>5</v>
          </cell>
          <cell r="S43689">
            <v>12</v>
          </cell>
        </row>
        <row r="43690">
          <cell r="B43690">
            <v>43089</v>
          </cell>
          <cell r="H43690">
            <v>6</v>
          </cell>
          <cell r="K43690">
            <v>14</v>
          </cell>
          <cell r="O43690">
            <v>111</v>
          </cell>
          <cell r="P43690" t="str">
            <v>Berkhart</v>
          </cell>
          <cell r="Q43690">
            <v>2</v>
          </cell>
          <cell r="S43690">
            <v>12</v>
          </cell>
        </row>
        <row r="43691">
          <cell r="B43691">
            <v>43089</v>
          </cell>
          <cell r="H43691">
            <v>11</v>
          </cell>
          <cell r="K43691">
            <v>0</v>
          </cell>
          <cell r="O43691">
            <v>49</v>
          </cell>
          <cell r="P43691" t="str">
            <v>Katz</v>
          </cell>
          <cell r="Q43691">
            <v>4</v>
          </cell>
          <cell r="S43691">
            <v>12</v>
          </cell>
        </row>
        <row r="43692">
          <cell r="B43692">
            <v>43089</v>
          </cell>
          <cell r="H43692">
            <v>6</v>
          </cell>
          <cell r="K43692">
            <v>32</v>
          </cell>
          <cell r="O43692">
            <v>117</v>
          </cell>
          <cell r="P43692" t="str">
            <v>Berkhart</v>
          </cell>
          <cell r="Q43692">
            <v>1</v>
          </cell>
          <cell r="S43692">
            <v>12</v>
          </cell>
        </row>
        <row r="43693">
          <cell r="B43693">
            <v>43089</v>
          </cell>
          <cell r="H43693">
            <v>5</v>
          </cell>
          <cell r="K43693">
            <v>39</v>
          </cell>
          <cell r="O43693">
            <v>0</v>
          </cell>
          <cell r="Q43693">
            <v>0</v>
          </cell>
          <cell r="S43693">
            <v>12</v>
          </cell>
        </row>
        <row r="43694">
          <cell r="B43694">
            <v>43089</v>
          </cell>
          <cell r="H43694">
            <v>2</v>
          </cell>
          <cell r="K43694">
            <v>0</v>
          </cell>
          <cell r="O43694">
            <v>162</v>
          </cell>
          <cell r="P43694" t="str">
            <v>Berkhart</v>
          </cell>
          <cell r="Q43694">
            <v>2</v>
          </cell>
          <cell r="S43694">
            <v>12</v>
          </cell>
        </row>
        <row r="43695">
          <cell r="B43695">
            <v>43089</v>
          </cell>
          <cell r="H43695">
            <v>0</v>
          </cell>
          <cell r="K43695">
            <v>16</v>
          </cell>
          <cell r="O43695">
            <v>304</v>
          </cell>
          <cell r="P43695" t="str">
            <v>Berkhart</v>
          </cell>
          <cell r="Q43695">
            <v>3</v>
          </cell>
          <cell r="S43695">
            <v>12</v>
          </cell>
        </row>
        <row r="43696">
          <cell r="B43696">
            <v>43089</v>
          </cell>
          <cell r="H43696">
            <v>6</v>
          </cell>
          <cell r="K43696">
            <v>103</v>
          </cell>
          <cell r="O43696">
            <v>248</v>
          </cell>
          <cell r="P43696" t="str">
            <v>Berkhart</v>
          </cell>
          <cell r="Q43696">
            <v>4</v>
          </cell>
          <cell r="S43696">
            <v>12</v>
          </cell>
        </row>
        <row r="43697">
          <cell r="B43697">
            <v>43089</v>
          </cell>
          <cell r="H43697">
            <v>10</v>
          </cell>
          <cell r="K43697">
            <v>0</v>
          </cell>
          <cell r="O43697">
            <v>18</v>
          </cell>
          <cell r="P43697" t="str">
            <v>Adams</v>
          </cell>
          <cell r="Q43697">
            <v>3</v>
          </cell>
          <cell r="S43697">
            <v>12</v>
          </cell>
        </row>
        <row r="43698">
          <cell r="B43698">
            <v>43089</v>
          </cell>
          <cell r="H43698">
            <v>6</v>
          </cell>
          <cell r="K43698">
            <v>49</v>
          </cell>
          <cell r="O43698">
            <v>63</v>
          </cell>
          <cell r="P43698" t="str">
            <v>Stevens</v>
          </cell>
          <cell r="Q43698">
            <v>4</v>
          </cell>
          <cell r="S43698">
            <v>12</v>
          </cell>
        </row>
        <row r="43699">
          <cell r="B43699">
            <v>43089</v>
          </cell>
          <cell r="H43699">
            <v>5</v>
          </cell>
          <cell r="K43699">
            <v>22</v>
          </cell>
          <cell r="O43699">
            <v>96</v>
          </cell>
          <cell r="P43699" t="str">
            <v>Berkhart</v>
          </cell>
          <cell r="Q43699">
            <v>4</v>
          </cell>
          <cell r="S43699">
            <v>12</v>
          </cell>
        </row>
        <row r="43700">
          <cell r="B43700">
            <v>43089</v>
          </cell>
          <cell r="H43700">
            <v>5</v>
          </cell>
          <cell r="K43700">
            <v>40</v>
          </cell>
          <cell r="O43700">
            <v>33</v>
          </cell>
          <cell r="P43700" t="str">
            <v>Stevens</v>
          </cell>
          <cell r="Q43700">
            <v>3</v>
          </cell>
          <cell r="S43700">
            <v>12</v>
          </cell>
        </row>
        <row r="43701">
          <cell r="B43701">
            <v>43089</v>
          </cell>
          <cell r="H43701">
            <v>9</v>
          </cell>
          <cell r="K43701">
            <v>0</v>
          </cell>
          <cell r="O43701">
            <v>175</v>
          </cell>
          <cell r="P43701" t="str">
            <v>Berkhart</v>
          </cell>
          <cell r="Q43701">
            <v>2</v>
          </cell>
          <cell r="S43701">
            <v>12</v>
          </cell>
        </row>
        <row r="43702">
          <cell r="B43702">
            <v>43089</v>
          </cell>
          <cell r="H43702">
            <v>10</v>
          </cell>
          <cell r="K43702">
            <v>0</v>
          </cell>
          <cell r="O43702">
            <v>177</v>
          </cell>
          <cell r="P43702" t="str">
            <v>Berkhart</v>
          </cell>
          <cell r="Q43702">
            <v>3</v>
          </cell>
          <cell r="S43702">
            <v>12</v>
          </cell>
        </row>
        <row r="43703">
          <cell r="B43703">
            <v>43089</v>
          </cell>
          <cell r="H43703">
            <v>9</v>
          </cell>
          <cell r="K43703">
            <v>0</v>
          </cell>
          <cell r="O43703">
            <v>456</v>
          </cell>
          <cell r="P43703" t="str">
            <v>Berkhart</v>
          </cell>
          <cell r="Q43703">
            <v>3</v>
          </cell>
          <cell r="S43703">
            <v>12</v>
          </cell>
        </row>
        <row r="43704">
          <cell r="B43704">
            <v>43089</v>
          </cell>
          <cell r="H43704">
            <v>13</v>
          </cell>
          <cell r="K43704">
            <v>0</v>
          </cell>
          <cell r="O43704">
            <v>97</v>
          </cell>
          <cell r="P43704" t="str">
            <v>Katz</v>
          </cell>
          <cell r="Q43704">
            <v>4</v>
          </cell>
          <cell r="S43704">
            <v>12</v>
          </cell>
        </row>
        <row r="43705">
          <cell r="B43705">
            <v>43089</v>
          </cell>
          <cell r="H43705">
            <v>12</v>
          </cell>
          <cell r="K43705">
            <v>0</v>
          </cell>
          <cell r="O43705">
            <v>750</v>
          </cell>
          <cell r="P43705" t="str">
            <v>Katz</v>
          </cell>
          <cell r="Q43705">
            <v>3</v>
          </cell>
          <cell r="S43705">
            <v>12</v>
          </cell>
        </row>
        <row r="43706">
          <cell r="B43706">
            <v>43089</v>
          </cell>
          <cell r="H43706">
            <v>8</v>
          </cell>
          <cell r="K43706">
            <v>0</v>
          </cell>
          <cell r="O43706">
            <v>208</v>
          </cell>
          <cell r="P43706" t="str">
            <v>Stevens</v>
          </cell>
          <cell r="Q43706">
            <v>5</v>
          </cell>
          <cell r="S43706">
            <v>12</v>
          </cell>
        </row>
        <row r="43707">
          <cell r="B43707">
            <v>43089</v>
          </cell>
          <cell r="H43707">
            <v>11</v>
          </cell>
          <cell r="K43707">
            <v>0</v>
          </cell>
          <cell r="O43707">
            <v>112</v>
          </cell>
          <cell r="P43707" t="str">
            <v>Berkhart</v>
          </cell>
          <cell r="Q43707">
            <v>5</v>
          </cell>
          <cell r="S43707">
            <v>12</v>
          </cell>
        </row>
        <row r="43708">
          <cell r="B43708">
            <v>43089</v>
          </cell>
          <cell r="H43708">
            <v>11</v>
          </cell>
          <cell r="K43708">
            <v>0</v>
          </cell>
          <cell r="O43708">
            <v>59</v>
          </cell>
          <cell r="P43708" t="str">
            <v>Berkhart</v>
          </cell>
          <cell r="Q43708">
            <v>4</v>
          </cell>
          <cell r="S43708">
            <v>12</v>
          </cell>
        </row>
        <row r="43709">
          <cell r="B43709">
            <v>43089</v>
          </cell>
          <cell r="H43709">
            <v>14</v>
          </cell>
          <cell r="K43709">
            <v>0</v>
          </cell>
          <cell r="O43709">
            <v>93</v>
          </cell>
          <cell r="P43709" t="str">
            <v>Stevens</v>
          </cell>
          <cell r="Q43709">
            <v>5</v>
          </cell>
          <cell r="S43709">
            <v>12</v>
          </cell>
        </row>
        <row r="43710">
          <cell r="B43710">
            <v>43089</v>
          </cell>
          <cell r="H43710">
            <v>8</v>
          </cell>
          <cell r="K43710">
            <v>0</v>
          </cell>
          <cell r="O43710">
            <v>75</v>
          </cell>
          <cell r="P43710" t="str">
            <v>Berkhart</v>
          </cell>
          <cell r="Q43710">
            <v>4</v>
          </cell>
          <cell r="S43710">
            <v>12</v>
          </cell>
        </row>
        <row r="43711">
          <cell r="B43711">
            <v>43089</v>
          </cell>
          <cell r="H43711">
            <v>5</v>
          </cell>
          <cell r="K43711">
            <v>80</v>
          </cell>
          <cell r="O43711">
            <v>128</v>
          </cell>
          <cell r="P43711" t="str">
            <v>Berkhart</v>
          </cell>
          <cell r="Q43711">
            <v>3</v>
          </cell>
          <cell r="S43711">
            <v>12</v>
          </cell>
        </row>
        <row r="43712">
          <cell r="B43712">
            <v>43089</v>
          </cell>
          <cell r="H43712">
            <v>8</v>
          </cell>
          <cell r="K43712">
            <v>0</v>
          </cell>
          <cell r="O43712">
            <v>152</v>
          </cell>
          <cell r="P43712" t="str">
            <v>Stevens</v>
          </cell>
          <cell r="Q43712">
            <v>5</v>
          </cell>
          <cell r="S43712">
            <v>12</v>
          </cell>
        </row>
        <row r="43713">
          <cell r="B43713">
            <v>43089</v>
          </cell>
          <cell r="H43713">
            <v>12</v>
          </cell>
          <cell r="K43713">
            <v>0</v>
          </cell>
          <cell r="O43713">
            <v>79</v>
          </cell>
          <cell r="P43713" t="str">
            <v>Stevens</v>
          </cell>
          <cell r="Q43713">
            <v>4</v>
          </cell>
          <cell r="S43713">
            <v>12</v>
          </cell>
        </row>
        <row r="43714">
          <cell r="B43714">
            <v>43089</v>
          </cell>
          <cell r="H43714">
            <v>16</v>
          </cell>
          <cell r="K43714">
            <v>0</v>
          </cell>
          <cell r="O43714">
            <v>72</v>
          </cell>
          <cell r="P43714" t="str">
            <v>Berkhart</v>
          </cell>
          <cell r="Q43714">
            <v>2</v>
          </cell>
          <cell r="S43714">
            <v>12</v>
          </cell>
        </row>
        <row r="43715">
          <cell r="B43715">
            <v>43089</v>
          </cell>
          <cell r="H43715">
            <v>9</v>
          </cell>
          <cell r="K43715">
            <v>0</v>
          </cell>
          <cell r="O43715">
            <v>184</v>
          </cell>
          <cell r="P43715" t="str">
            <v>Stevens</v>
          </cell>
          <cell r="Q43715">
            <v>2</v>
          </cell>
          <cell r="S43715">
            <v>12</v>
          </cell>
        </row>
        <row r="43716">
          <cell r="B43716">
            <v>43089</v>
          </cell>
          <cell r="H43716">
            <v>15</v>
          </cell>
          <cell r="K43716">
            <v>0</v>
          </cell>
          <cell r="O43716">
            <v>235</v>
          </cell>
          <cell r="P43716" t="str">
            <v>Berkhart</v>
          </cell>
          <cell r="Q43716">
            <v>3</v>
          </cell>
          <cell r="S43716">
            <v>12</v>
          </cell>
        </row>
        <row r="43717">
          <cell r="B43717">
            <v>43089</v>
          </cell>
          <cell r="H43717">
            <v>12</v>
          </cell>
          <cell r="K43717">
            <v>0</v>
          </cell>
          <cell r="O43717">
            <v>195</v>
          </cell>
          <cell r="P43717" t="str">
            <v>Stevens</v>
          </cell>
          <cell r="Q43717">
            <v>4</v>
          </cell>
          <cell r="S43717">
            <v>12</v>
          </cell>
        </row>
        <row r="43718">
          <cell r="B43718">
            <v>43089</v>
          </cell>
          <cell r="H43718">
            <v>11</v>
          </cell>
          <cell r="K43718">
            <v>0</v>
          </cell>
          <cell r="O43718">
            <v>133</v>
          </cell>
          <cell r="P43718" t="str">
            <v>Berkhart</v>
          </cell>
          <cell r="Q43718">
            <v>1</v>
          </cell>
          <cell r="S43718">
            <v>12</v>
          </cell>
        </row>
        <row r="43719">
          <cell r="B43719">
            <v>43089</v>
          </cell>
          <cell r="H43719">
            <v>9</v>
          </cell>
          <cell r="K43719">
            <v>0</v>
          </cell>
          <cell r="O43719">
            <v>97</v>
          </cell>
          <cell r="P43719" t="str">
            <v>Stevens</v>
          </cell>
          <cell r="Q43719">
            <v>4</v>
          </cell>
          <cell r="S43719">
            <v>12</v>
          </cell>
        </row>
        <row r="43720">
          <cell r="B43720">
            <v>43089</v>
          </cell>
          <cell r="H43720">
            <v>9</v>
          </cell>
          <cell r="K43720">
            <v>0</v>
          </cell>
          <cell r="O43720">
            <v>64</v>
          </cell>
          <cell r="P43720" t="str">
            <v>Stevens</v>
          </cell>
          <cell r="Q43720">
            <v>2</v>
          </cell>
          <cell r="S43720">
            <v>12</v>
          </cell>
        </row>
        <row r="43721">
          <cell r="B43721">
            <v>43089</v>
          </cell>
          <cell r="H43721">
            <v>8</v>
          </cell>
          <cell r="K43721">
            <v>0</v>
          </cell>
          <cell r="O43721">
            <v>328</v>
          </cell>
          <cell r="P43721" t="str">
            <v>Berkhart</v>
          </cell>
          <cell r="Q43721">
            <v>3</v>
          </cell>
          <cell r="S43721">
            <v>12</v>
          </cell>
        </row>
        <row r="43722">
          <cell r="B43722">
            <v>43089</v>
          </cell>
          <cell r="H43722">
            <v>5</v>
          </cell>
          <cell r="K43722">
            <v>113</v>
          </cell>
          <cell r="O43722">
            <v>527</v>
          </cell>
          <cell r="P43722" t="str">
            <v>Berkhart</v>
          </cell>
          <cell r="Q43722">
            <v>5</v>
          </cell>
          <cell r="S43722">
            <v>12</v>
          </cell>
        </row>
        <row r="43723">
          <cell r="B43723">
            <v>43089</v>
          </cell>
          <cell r="H43723">
            <v>5</v>
          </cell>
          <cell r="K43723">
            <v>77</v>
          </cell>
          <cell r="O43723">
            <v>71</v>
          </cell>
          <cell r="P43723" t="str">
            <v>Stevens</v>
          </cell>
          <cell r="Q43723">
            <v>5</v>
          </cell>
          <cell r="S43723">
            <v>12</v>
          </cell>
        </row>
        <row r="43724">
          <cell r="B43724">
            <v>43089</v>
          </cell>
          <cell r="H43724">
            <v>21</v>
          </cell>
          <cell r="K43724">
            <v>11</v>
          </cell>
          <cell r="O43724">
            <v>321</v>
          </cell>
          <cell r="P43724" t="str">
            <v>Stevens</v>
          </cell>
          <cell r="Q43724">
            <v>3</v>
          </cell>
          <cell r="S43724">
            <v>12</v>
          </cell>
        </row>
        <row r="43725">
          <cell r="B43725">
            <v>43089</v>
          </cell>
          <cell r="H43725">
            <v>9</v>
          </cell>
          <cell r="K43725">
            <v>0</v>
          </cell>
          <cell r="O43725">
            <v>285</v>
          </cell>
          <cell r="P43725" t="str">
            <v>Berkhart</v>
          </cell>
          <cell r="Q43725">
            <v>3</v>
          </cell>
          <cell r="S43725">
            <v>12</v>
          </cell>
        </row>
        <row r="43726">
          <cell r="B43726">
            <v>43089</v>
          </cell>
          <cell r="H43726">
            <v>6</v>
          </cell>
          <cell r="K43726">
            <v>87</v>
          </cell>
          <cell r="O43726">
            <v>57</v>
          </cell>
          <cell r="P43726" t="str">
            <v>Berkhart</v>
          </cell>
          <cell r="Q43726">
            <v>4</v>
          </cell>
          <cell r="S43726">
            <v>12</v>
          </cell>
        </row>
        <row r="43727">
          <cell r="B43727">
            <v>43089</v>
          </cell>
          <cell r="H43727">
            <v>9</v>
          </cell>
          <cell r="K43727">
            <v>0</v>
          </cell>
          <cell r="O43727">
            <v>116</v>
          </cell>
          <cell r="P43727" t="str">
            <v>Berkhart</v>
          </cell>
          <cell r="Q43727">
            <v>4</v>
          </cell>
          <cell r="S43727">
            <v>12</v>
          </cell>
        </row>
        <row r="43728">
          <cell r="B43728">
            <v>43089</v>
          </cell>
          <cell r="H43728">
            <v>2</v>
          </cell>
          <cell r="K43728">
            <v>0</v>
          </cell>
          <cell r="O43728">
            <v>140</v>
          </cell>
          <cell r="P43728" t="str">
            <v>Stevens</v>
          </cell>
          <cell r="Q43728">
            <v>3</v>
          </cell>
          <cell r="S43728">
            <v>12</v>
          </cell>
        </row>
        <row r="43729">
          <cell r="B43729">
            <v>43089</v>
          </cell>
          <cell r="H43729">
            <v>6</v>
          </cell>
          <cell r="K43729">
            <v>107</v>
          </cell>
          <cell r="O43729">
            <v>199</v>
          </cell>
          <cell r="P43729" t="str">
            <v>Berkhart</v>
          </cell>
          <cell r="Q43729">
            <v>3</v>
          </cell>
          <cell r="S43729">
            <v>12</v>
          </cell>
        </row>
        <row r="43730">
          <cell r="B43730">
            <v>43089</v>
          </cell>
          <cell r="H43730">
            <v>14</v>
          </cell>
          <cell r="K43730">
            <v>0</v>
          </cell>
          <cell r="O43730">
            <v>246</v>
          </cell>
          <cell r="P43730" t="str">
            <v>Stevens</v>
          </cell>
          <cell r="Q43730">
            <v>3</v>
          </cell>
          <cell r="S43730">
            <v>12</v>
          </cell>
        </row>
        <row r="43731">
          <cell r="B43731">
            <v>43089</v>
          </cell>
          <cell r="H43731">
            <v>5</v>
          </cell>
          <cell r="K43731">
            <v>108</v>
          </cell>
          <cell r="O43731">
            <v>82</v>
          </cell>
          <cell r="P43731" t="str">
            <v>Berkhart</v>
          </cell>
          <cell r="Q43731">
            <v>2</v>
          </cell>
          <cell r="S43731">
            <v>12</v>
          </cell>
        </row>
        <row r="43732">
          <cell r="B43732">
            <v>43089</v>
          </cell>
          <cell r="H43732">
            <v>11</v>
          </cell>
          <cell r="K43732">
            <v>0</v>
          </cell>
          <cell r="O43732">
            <v>84</v>
          </cell>
          <cell r="P43732" t="str">
            <v>Berkhart</v>
          </cell>
          <cell r="Q43732">
            <v>4</v>
          </cell>
          <cell r="S43732">
            <v>12</v>
          </cell>
        </row>
        <row r="43733">
          <cell r="B43733">
            <v>43089</v>
          </cell>
          <cell r="H43733">
            <v>13</v>
          </cell>
          <cell r="K43733">
            <v>0</v>
          </cell>
          <cell r="O43733">
            <v>53</v>
          </cell>
          <cell r="P43733" t="str">
            <v>Stevens</v>
          </cell>
          <cell r="Q43733">
            <v>5</v>
          </cell>
          <cell r="S43733">
            <v>12</v>
          </cell>
        </row>
        <row r="43734">
          <cell r="B43734">
            <v>43089</v>
          </cell>
          <cell r="H43734">
            <v>5</v>
          </cell>
          <cell r="K43734">
            <v>131</v>
          </cell>
          <cell r="O43734">
            <v>60</v>
          </cell>
          <cell r="P43734" t="str">
            <v>Berkhart</v>
          </cell>
          <cell r="Q43734">
            <v>2</v>
          </cell>
          <cell r="S43734">
            <v>12</v>
          </cell>
        </row>
        <row r="43735">
          <cell r="B43735">
            <v>43089</v>
          </cell>
          <cell r="H43735">
            <v>10</v>
          </cell>
          <cell r="K43735">
            <v>0</v>
          </cell>
          <cell r="O43735">
            <v>229</v>
          </cell>
          <cell r="P43735" t="str">
            <v>Stevens</v>
          </cell>
          <cell r="Q43735">
            <v>4</v>
          </cell>
          <cell r="S43735">
            <v>12</v>
          </cell>
        </row>
        <row r="43736">
          <cell r="B43736">
            <v>43089</v>
          </cell>
          <cell r="H43736">
            <v>6</v>
          </cell>
          <cell r="K43736">
            <v>72</v>
          </cell>
          <cell r="O43736">
            <v>58</v>
          </cell>
          <cell r="P43736" t="str">
            <v>Berkhart</v>
          </cell>
          <cell r="Q43736">
            <v>4</v>
          </cell>
          <cell r="S43736">
            <v>12</v>
          </cell>
        </row>
        <row r="43737">
          <cell r="B43737">
            <v>43089</v>
          </cell>
          <cell r="H43737">
            <v>9</v>
          </cell>
          <cell r="K43737">
            <v>0</v>
          </cell>
          <cell r="O43737">
            <v>404</v>
          </cell>
          <cell r="P43737" t="str">
            <v>Berkhart</v>
          </cell>
          <cell r="Q43737">
            <v>1</v>
          </cell>
          <cell r="S43737">
            <v>12</v>
          </cell>
        </row>
        <row r="43738">
          <cell r="B43738">
            <v>43089</v>
          </cell>
          <cell r="H43738">
            <v>9</v>
          </cell>
          <cell r="K43738">
            <v>0</v>
          </cell>
          <cell r="O43738">
            <v>53</v>
          </cell>
          <cell r="P43738" t="str">
            <v>Stevens</v>
          </cell>
          <cell r="Q43738">
            <v>3</v>
          </cell>
          <cell r="S43738">
            <v>12</v>
          </cell>
        </row>
        <row r="43739">
          <cell r="B43739">
            <v>43089</v>
          </cell>
          <cell r="H43739">
            <v>14</v>
          </cell>
          <cell r="K43739">
            <v>0</v>
          </cell>
          <cell r="O43739">
            <v>69</v>
          </cell>
          <cell r="P43739" t="str">
            <v>Berkhart</v>
          </cell>
          <cell r="Q43739">
            <v>2</v>
          </cell>
          <cell r="S43739">
            <v>12</v>
          </cell>
        </row>
        <row r="43740">
          <cell r="B43740">
            <v>43089</v>
          </cell>
          <cell r="H43740">
            <v>10</v>
          </cell>
          <cell r="K43740">
            <v>0</v>
          </cell>
          <cell r="O43740">
            <v>260</v>
          </cell>
          <cell r="P43740" t="str">
            <v>Stevens</v>
          </cell>
          <cell r="Q43740">
            <v>5</v>
          </cell>
          <cell r="S43740">
            <v>12</v>
          </cell>
        </row>
        <row r="43741">
          <cell r="B43741">
            <v>43089</v>
          </cell>
          <cell r="H43741">
            <v>9</v>
          </cell>
          <cell r="K43741">
            <v>0</v>
          </cell>
          <cell r="O43741">
            <v>88</v>
          </cell>
          <cell r="P43741" t="str">
            <v>Berkhart</v>
          </cell>
          <cell r="Q43741">
            <v>3</v>
          </cell>
          <cell r="S43741">
            <v>12</v>
          </cell>
        </row>
        <row r="43742">
          <cell r="B43742">
            <v>43089</v>
          </cell>
          <cell r="H43742">
            <v>13</v>
          </cell>
          <cell r="K43742">
            <v>0</v>
          </cell>
          <cell r="O43742">
            <v>243</v>
          </cell>
          <cell r="P43742" t="str">
            <v>Berkhart</v>
          </cell>
          <cell r="Q43742">
            <v>4</v>
          </cell>
          <cell r="S43742">
            <v>12</v>
          </cell>
        </row>
        <row r="43743">
          <cell r="B43743">
            <v>43089</v>
          </cell>
          <cell r="H43743">
            <v>9</v>
          </cell>
          <cell r="K43743">
            <v>0</v>
          </cell>
          <cell r="O43743">
            <v>62</v>
          </cell>
          <cell r="P43743" t="str">
            <v>Stevens</v>
          </cell>
          <cell r="Q43743">
            <v>3</v>
          </cell>
          <cell r="S43743">
            <v>12</v>
          </cell>
        </row>
        <row r="43744">
          <cell r="B43744">
            <v>43089</v>
          </cell>
          <cell r="H43744">
            <v>8</v>
          </cell>
          <cell r="K43744">
            <v>0</v>
          </cell>
          <cell r="O43744">
            <v>190</v>
          </cell>
          <cell r="P43744" t="str">
            <v>Stevens</v>
          </cell>
          <cell r="Q43744">
            <v>3</v>
          </cell>
          <cell r="S43744">
            <v>12</v>
          </cell>
        </row>
        <row r="43745">
          <cell r="B43745">
            <v>43089</v>
          </cell>
          <cell r="H43745">
            <v>13</v>
          </cell>
          <cell r="K43745">
            <v>0</v>
          </cell>
          <cell r="O43745">
            <v>104</v>
          </cell>
          <cell r="P43745" t="str">
            <v>Berkhart</v>
          </cell>
          <cell r="Q43745">
            <v>4</v>
          </cell>
          <cell r="S43745">
            <v>12</v>
          </cell>
        </row>
        <row r="43746">
          <cell r="B43746">
            <v>43089</v>
          </cell>
          <cell r="H43746">
            <v>15</v>
          </cell>
          <cell r="K43746">
            <v>0</v>
          </cell>
          <cell r="O43746">
            <v>131</v>
          </cell>
          <cell r="P43746" t="str">
            <v>Berkhart</v>
          </cell>
          <cell r="Q43746">
            <v>3</v>
          </cell>
          <cell r="S43746">
            <v>12</v>
          </cell>
        </row>
        <row r="43747">
          <cell r="B43747">
            <v>43089</v>
          </cell>
          <cell r="H43747">
            <v>10</v>
          </cell>
          <cell r="K43747">
            <v>0</v>
          </cell>
          <cell r="O43747">
            <v>129</v>
          </cell>
          <cell r="P43747" t="str">
            <v>Stevens</v>
          </cell>
          <cell r="Q43747">
            <v>3</v>
          </cell>
          <cell r="S43747">
            <v>12</v>
          </cell>
        </row>
        <row r="43748">
          <cell r="B43748">
            <v>43089</v>
          </cell>
          <cell r="H43748">
            <v>10</v>
          </cell>
          <cell r="K43748">
            <v>0</v>
          </cell>
          <cell r="O43748">
            <v>916</v>
          </cell>
          <cell r="P43748" t="str">
            <v>Stevens</v>
          </cell>
          <cell r="Q43748">
            <v>3</v>
          </cell>
          <cell r="S43748">
            <v>12</v>
          </cell>
        </row>
        <row r="43749">
          <cell r="B43749">
            <v>43089</v>
          </cell>
          <cell r="H43749">
            <v>10</v>
          </cell>
          <cell r="K43749">
            <v>0</v>
          </cell>
          <cell r="O43749">
            <v>168</v>
          </cell>
          <cell r="P43749" t="str">
            <v>Berkhart</v>
          </cell>
          <cell r="Q43749">
            <v>4</v>
          </cell>
          <cell r="S43749">
            <v>12</v>
          </cell>
        </row>
        <row r="43750">
          <cell r="B43750">
            <v>43089</v>
          </cell>
          <cell r="H43750">
            <v>12</v>
          </cell>
          <cell r="K43750">
            <v>0</v>
          </cell>
          <cell r="O43750">
            <v>60</v>
          </cell>
          <cell r="P43750" t="str">
            <v>Berkhart</v>
          </cell>
          <cell r="Q43750">
            <v>4</v>
          </cell>
          <cell r="S43750">
            <v>12</v>
          </cell>
        </row>
        <row r="43751">
          <cell r="B43751">
            <v>43089</v>
          </cell>
          <cell r="H43751">
            <v>11</v>
          </cell>
          <cell r="K43751">
            <v>0</v>
          </cell>
          <cell r="O43751">
            <v>52</v>
          </cell>
          <cell r="P43751" t="str">
            <v>Berkhart</v>
          </cell>
          <cell r="Q43751">
            <v>3</v>
          </cell>
          <cell r="S43751">
            <v>12</v>
          </cell>
        </row>
        <row r="43752">
          <cell r="B43752">
            <v>43089</v>
          </cell>
          <cell r="H43752">
            <v>9</v>
          </cell>
          <cell r="K43752">
            <v>449</v>
          </cell>
          <cell r="O43752">
            <v>46</v>
          </cell>
          <cell r="P43752" t="str">
            <v>Grojovin</v>
          </cell>
          <cell r="Q43752">
            <v>5</v>
          </cell>
          <cell r="S43752">
            <v>12</v>
          </cell>
        </row>
        <row r="43753">
          <cell r="B43753">
            <v>43089</v>
          </cell>
          <cell r="H43753">
            <v>10</v>
          </cell>
          <cell r="K43753">
            <v>347</v>
          </cell>
          <cell r="O43753">
            <v>34</v>
          </cell>
          <cell r="P43753" t="str">
            <v>Grojovin</v>
          </cell>
          <cell r="Q43753">
            <v>4</v>
          </cell>
          <cell r="S43753">
            <v>12</v>
          </cell>
        </row>
        <row r="43754">
          <cell r="B43754">
            <v>43089</v>
          </cell>
          <cell r="H43754">
            <v>10</v>
          </cell>
          <cell r="K43754">
            <v>0</v>
          </cell>
          <cell r="O43754">
            <v>21</v>
          </cell>
          <cell r="P43754" t="str">
            <v>Stevens</v>
          </cell>
          <cell r="Q43754">
            <v>5</v>
          </cell>
          <cell r="S43754">
            <v>12</v>
          </cell>
        </row>
        <row r="43755">
          <cell r="B43755">
            <v>43089</v>
          </cell>
          <cell r="H43755">
            <v>9</v>
          </cell>
          <cell r="K43755">
            <v>0</v>
          </cell>
          <cell r="O43755">
            <v>157</v>
          </cell>
          <cell r="P43755" t="str">
            <v>Berkhart</v>
          </cell>
          <cell r="Q43755">
            <v>3</v>
          </cell>
          <cell r="S43755">
            <v>12</v>
          </cell>
        </row>
        <row r="43756">
          <cell r="B43756">
            <v>43089</v>
          </cell>
          <cell r="H43756">
            <v>11</v>
          </cell>
          <cell r="K43756">
            <v>0</v>
          </cell>
          <cell r="O43756">
            <v>75</v>
          </cell>
          <cell r="P43756" t="str">
            <v>Stevens</v>
          </cell>
          <cell r="Q43756">
            <v>5</v>
          </cell>
          <cell r="S43756">
            <v>12</v>
          </cell>
        </row>
        <row r="43757">
          <cell r="B43757">
            <v>43089</v>
          </cell>
          <cell r="H43757">
            <v>10</v>
          </cell>
          <cell r="K43757">
            <v>0</v>
          </cell>
          <cell r="O43757">
            <v>52</v>
          </cell>
          <cell r="P43757" t="str">
            <v>Berkhart</v>
          </cell>
          <cell r="Q43757">
            <v>4</v>
          </cell>
          <cell r="S43757">
            <v>12</v>
          </cell>
        </row>
        <row r="43758">
          <cell r="B43758">
            <v>43089</v>
          </cell>
          <cell r="H43758">
            <v>11</v>
          </cell>
          <cell r="K43758">
            <v>0</v>
          </cell>
          <cell r="O43758">
            <v>49</v>
          </cell>
          <cell r="P43758" t="str">
            <v>Stevens</v>
          </cell>
          <cell r="Q43758">
            <v>5</v>
          </cell>
          <cell r="S43758">
            <v>12</v>
          </cell>
        </row>
        <row r="43759">
          <cell r="B43759">
            <v>43089</v>
          </cell>
          <cell r="H43759">
            <v>10</v>
          </cell>
          <cell r="K43759">
            <v>0</v>
          </cell>
          <cell r="O43759">
            <v>195</v>
          </cell>
          <cell r="P43759" t="str">
            <v>Berkhart</v>
          </cell>
          <cell r="Q43759">
            <v>3</v>
          </cell>
          <cell r="S43759">
            <v>12</v>
          </cell>
        </row>
        <row r="43760">
          <cell r="B43760">
            <v>43089</v>
          </cell>
          <cell r="H43760">
            <v>8</v>
          </cell>
          <cell r="K43760">
            <v>0</v>
          </cell>
          <cell r="O43760">
            <v>52</v>
          </cell>
          <cell r="P43760" t="str">
            <v>Berkhart</v>
          </cell>
          <cell r="Q43760">
            <v>2</v>
          </cell>
          <cell r="S43760">
            <v>12</v>
          </cell>
        </row>
        <row r="43761">
          <cell r="B43761">
            <v>43089</v>
          </cell>
          <cell r="H43761">
            <v>0</v>
          </cell>
          <cell r="K43761">
            <v>11</v>
          </cell>
          <cell r="O43761">
            <v>26</v>
          </cell>
          <cell r="P43761" t="str">
            <v>Stevens</v>
          </cell>
          <cell r="Q43761">
            <v>2</v>
          </cell>
          <cell r="S43761">
            <v>12</v>
          </cell>
        </row>
        <row r="43762">
          <cell r="B43762">
            <v>43089</v>
          </cell>
          <cell r="H43762">
            <v>9</v>
          </cell>
          <cell r="K43762">
            <v>0</v>
          </cell>
          <cell r="O43762">
            <v>316</v>
          </cell>
          <cell r="P43762" t="str">
            <v>Berkhart</v>
          </cell>
          <cell r="Q43762">
            <v>3</v>
          </cell>
          <cell r="S43762">
            <v>12</v>
          </cell>
        </row>
        <row r="43763">
          <cell r="B43763">
            <v>43089</v>
          </cell>
          <cell r="H43763">
            <v>5</v>
          </cell>
          <cell r="K43763">
            <v>14</v>
          </cell>
          <cell r="O43763">
            <v>66</v>
          </cell>
          <cell r="P43763" t="str">
            <v>Stevens</v>
          </cell>
          <cell r="Q43763">
            <v>5</v>
          </cell>
          <cell r="S43763">
            <v>12</v>
          </cell>
        </row>
        <row r="43764">
          <cell r="B43764">
            <v>43089</v>
          </cell>
          <cell r="H43764">
            <v>5</v>
          </cell>
          <cell r="K43764">
            <v>72</v>
          </cell>
          <cell r="O43764">
            <v>802</v>
          </cell>
          <cell r="P43764" t="str">
            <v>Stevens</v>
          </cell>
          <cell r="Q43764">
            <v>3</v>
          </cell>
          <cell r="S43764">
            <v>12</v>
          </cell>
        </row>
        <row r="43765">
          <cell r="B43765">
            <v>43089</v>
          </cell>
          <cell r="H43765">
            <v>5</v>
          </cell>
          <cell r="K43765">
            <v>106</v>
          </cell>
          <cell r="O43765">
            <v>160</v>
          </cell>
          <cell r="P43765" t="str">
            <v>Berkhart</v>
          </cell>
          <cell r="Q43765">
            <v>5</v>
          </cell>
          <cell r="S43765">
            <v>12</v>
          </cell>
        </row>
        <row r="43766">
          <cell r="B43766">
            <v>43089</v>
          </cell>
          <cell r="H43766">
            <v>9</v>
          </cell>
          <cell r="K43766">
            <v>0</v>
          </cell>
          <cell r="O43766">
            <v>928</v>
          </cell>
          <cell r="P43766" t="str">
            <v>Berkhart</v>
          </cell>
          <cell r="Q43766">
            <v>4</v>
          </cell>
          <cell r="S43766">
            <v>12</v>
          </cell>
        </row>
        <row r="43767">
          <cell r="B43767">
            <v>43089</v>
          </cell>
          <cell r="H43767">
            <v>11</v>
          </cell>
          <cell r="K43767">
            <v>0</v>
          </cell>
          <cell r="O43767">
            <v>24</v>
          </cell>
          <cell r="P43767" t="str">
            <v>Stevens</v>
          </cell>
          <cell r="Q43767">
            <v>5</v>
          </cell>
          <cell r="S43767">
            <v>12</v>
          </cell>
        </row>
        <row r="43768">
          <cell r="B43768">
            <v>43089</v>
          </cell>
          <cell r="H43768">
            <v>5</v>
          </cell>
          <cell r="K43768">
            <v>10</v>
          </cell>
          <cell r="O43768">
            <v>247</v>
          </cell>
          <cell r="P43768" t="str">
            <v>Stevens</v>
          </cell>
          <cell r="Q43768">
            <v>3</v>
          </cell>
          <cell r="S43768">
            <v>12</v>
          </cell>
        </row>
        <row r="43769">
          <cell r="B43769">
            <v>43089</v>
          </cell>
          <cell r="H43769">
            <v>11</v>
          </cell>
          <cell r="K43769">
            <v>0</v>
          </cell>
          <cell r="O43769">
            <v>55</v>
          </cell>
          <cell r="P43769" t="str">
            <v>Stevens</v>
          </cell>
          <cell r="Q43769">
            <v>3</v>
          </cell>
          <cell r="S43769">
            <v>12</v>
          </cell>
        </row>
        <row r="43770">
          <cell r="B43770">
            <v>43089</v>
          </cell>
          <cell r="H43770">
            <v>11</v>
          </cell>
          <cell r="K43770">
            <v>0</v>
          </cell>
          <cell r="O43770">
            <v>210</v>
          </cell>
          <cell r="P43770" t="str">
            <v>Berkhart</v>
          </cell>
          <cell r="Q43770">
            <v>4</v>
          </cell>
          <cell r="S43770">
            <v>12</v>
          </cell>
        </row>
        <row r="43771">
          <cell r="B43771">
            <v>43089</v>
          </cell>
          <cell r="H43771">
            <v>12</v>
          </cell>
          <cell r="K43771">
            <v>0</v>
          </cell>
          <cell r="O43771">
            <v>96</v>
          </cell>
          <cell r="P43771" t="str">
            <v>Stevens</v>
          </cell>
          <cell r="Q43771">
            <v>4</v>
          </cell>
          <cell r="S43771">
            <v>12</v>
          </cell>
        </row>
        <row r="43772">
          <cell r="B43772">
            <v>43089</v>
          </cell>
          <cell r="H43772">
            <v>6</v>
          </cell>
          <cell r="K43772">
            <v>42</v>
          </cell>
          <cell r="O43772">
            <v>167</v>
          </cell>
          <cell r="P43772" t="str">
            <v>Berkhart</v>
          </cell>
          <cell r="Q43772">
            <v>3</v>
          </cell>
          <cell r="S43772">
            <v>12</v>
          </cell>
        </row>
        <row r="43773">
          <cell r="B43773">
            <v>43089</v>
          </cell>
          <cell r="H43773">
            <v>9</v>
          </cell>
          <cell r="K43773">
            <v>0</v>
          </cell>
          <cell r="O43773">
            <v>148</v>
          </cell>
          <cell r="P43773" t="str">
            <v>Berkhart</v>
          </cell>
          <cell r="Q43773">
            <v>5</v>
          </cell>
          <cell r="S43773">
            <v>12</v>
          </cell>
        </row>
        <row r="43774">
          <cell r="B43774">
            <v>43089</v>
          </cell>
          <cell r="H43774">
            <v>6</v>
          </cell>
          <cell r="K43774">
            <v>28</v>
          </cell>
          <cell r="O43774">
            <v>23</v>
          </cell>
          <cell r="P43774" t="str">
            <v>Stevens</v>
          </cell>
          <cell r="Q43774">
            <v>5</v>
          </cell>
          <cell r="S43774">
            <v>12</v>
          </cell>
        </row>
        <row r="43775">
          <cell r="B43775">
            <v>43089</v>
          </cell>
          <cell r="H43775">
            <v>2</v>
          </cell>
          <cell r="K43775">
            <v>0</v>
          </cell>
          <cell r="O43775">
            <v>216</v>
          </cell>
          <cell r="P43775" t="str">
            <v>Berkhart</v>
          </cell>
          <cell r="Q43775">
            <v>1</v>
          </cell>
          <cell r="S43775">
            <v>12</v>
          </cell>
        </row>
        <row r="43776">
          <cell r="B43776">
            <v>43089</v>
          </cell>
          <cell r="H43776">
            <v>2</v>
          </cell>
          <cell r="K43776">
            <v>0</v>
          </cell>
          <cell r="O43776">
            <v>53</v>
          </cell>
          <cell r="P43776" t="str">
            <v>Berkhart</v>
          </cell>
          <cell r="Q43776">
            <v>3</v>
          </cell>
          <cell r="S43776">
            <v>12</v>
          </cell>
        </row>
        <row r="43777">
          <cell r="B43777">
            <v>43089</v>
          </cell>
          <cell r="H43777">
            <v>9</v>
          </cell>
          <cell r="K43777">
            <v>0</v>
          </cell>
          <cell r="O43777">
            <v>153</v>
          </cell>
          <cell r="P43777" t="str">
            <v>Berkhart</v>
          </cell>
          <cell r="Q43777">
            <v>4</v>
          </cell>
          <cell r="S43777">
            <v>12</v>
          </cell>
        </row>
        <row r="43778">
          <cell r="B43778">
            <v>43089</v>
          </cell>
          <cell r="H43778">
            <v>11</v>
          </cell>
          <cell r="K43778">
            <v>0</v>
          </cell>
          <cell r="O43778">
            <v>85</v>
          </cell>
          <cell r="P43778" t="str">
            <v>Stevens</v>
          </cell>
          <cell r="Q43778">
            <v>4</v>
          </cell>
          <cell r="S43778">
            <v>12</v>
          </cell>
        </row>
        <row r="43779">
          <cell r="B43779">
            <v>43089</v>
          </cell>
          <cell r="H43779">
            <v>11</v>
          </cell>
          <cell r="K43779">
            <v>0</v>
          </cell>
          <cell r="O43779">
            <v>54</v>
          </cell>
          <cell r="P43779" t="str">
            <v>Berkhart</v>
          </cell>
          <cell r="Q43779">
            <v>2</v>
          </cell>
          <cell r="S43779">
            <v>12</v>
          </cell>
        </row>
        <row r="43780">
          <cell r="B43780">
            <v>43089</v>
          </cell>
          <cell r="H43780">
            <v>10</v>
          </cell>
          <cell r="K43780">
            <v>0</v>
          </cell>
          <cell r="O43780">
            <v>79</v>
          </cell>
          <cell r="P43780" t="str">
            <v>Stevens</v>
          </cell>
          <cell r="Q43780">
            <v>5</v>
          </cell>
          <cell r="S43780">
            <v>12</v>
          </cell>
        </row>
        <row r="43781">
          <cell r="B43781">
            <v>43089</v>
          </cell>
          <cell r="H43781">
            <v>8</v>
          </cell>
          <cell r="K43781">
            <v>0</v>
          </cell>
          <cell r="O43781">
            <v>860</v>
          </cell>
          <cell r="P43781" t="str">
            <v>Berkhart</v>
          </cell>
          <cell r="Q43781">
            <v>4</v>
          </cell>
          <cell r="S43781">
            <v>12</v>
          </cell>
        </row>
        <row r="43782">
          <cell r="B43782">
            <v>43089</v>
          </cell>
          <cell r="H43782">
            <v>11</v>
          </cell>
          <cell r="K43782">
            <v>0</v>
          </cell>
          <cell r="O43782">
            <v>334</v>
          </cell>
          <cell r="P43782" t="str">
            <v>Stevens</v>
          </cell>
          <cell r="Q43782">
            <v>4</v>
          </cell>
          <cell r="S43782">
            <v>12</v>
          </cell>
        </row>
        <row r="43783">
          <cell r="B43783">
            <v>43089</v>
          </cell>
          <cell r="H43783">
            <v>9</v>
          </cell>
          <cell r="K43783">
            <v>0</v>
          </cell>
          <cell r="O43783">
            <v>88</v>
          </cell>
          <cell r="P43783" t="str">
            <v>Stevens</v>
          </cell>
          <cell r="Q43783">
            <v>5</v>
          </cell>
          <cell r="S43783">
            <v>12</v>
          </cell>
        </row>
        <row r="43784">
          <cell r="B43784">
            <v>43089</v>
          </cell>
          <cell r="H43784">
            <v>13</v>
          </cell>
          <cell r="K43784">
            <v>0</v>
          </cell>
          <cell r="O43784">
            <v>360</v>
          </cell>
          <cell r="P43784" t="str">
            <v>Berkhart</v>
          </cell>
          <cell r="Q43784">
            <v>3</v>
          </cell>
          <cell r="S43784">
            <v>12</v>
          </cell>
        </row>
        <row r="43785">
          <cell r="B43785">
            <v>43089</v>
          </cell>
          <cell r="H43785">
            <v>14</v>
          </cell>
          <cell r="K43785">
            <v>0</v>
          </cell>
          <cell r="O43785">
            <v>54</v>
          </cell>
          <cell r="P43785" t="str">
            <v>Stevens</v>
          </cell>
          <cell r="Q43785">
            <v>3</v>
          </cell>
          <cell r="S43785">
            <v>12</v>
          </cell>
        </row>
        <row r="43786">
          <cell r="B43786">
            <v>43089</v>
          </cell>
          <cell r="H43786">
            <v>10</v>
          </cell>
          <cell r="K43786">
            <v>0</v>
          </cell>
          <cell r="O43786">
            <v>96</v>
          </cell>
          <cell r="P43786" t="str">
            <v>Stevens</v>
          </cell>
          <cell r="Q43786">
            <v>4</v>
          </cell>
          <cell r="S43786">
            <v>12</v>
          </cell>
        </row>
        <row r="43787">
          <cell r="B43787">
            <v>43089</v>
          </cell>
          <cell r="H43787">
            <v>9</v>
          </cell>
          <cell r="K43787">
            <v>0</v>
          </cell>
          <cell r="O43787">
            <v>184</v>
          </cell>
          <cell r="P43787" t="str">
            <v>Berkhart</v>
          </cell>
          <cell r="Q43787">
            <v>3</v>
          </cell>
          <cell r="S43787">
            <v>12</v>
          </cell>
        </row>
        <row r="43788">
          <cell r="B43788">
            <v>43089</v>
          </cell>
          <cell r="H43788">
            <v>12</v>
          </cell>
          <cell r="K43788">
            <v>0</v>
          </cell>
          <cell r="O43788">
            <v>148</v>
          </cell>
          <cell r="P43788" t="str">
            <v>Stevens</v>
          </cell>
          <cell r="Q43788">
            <v>5</v>
          </cell>
          <cell r="S43788">
            <v>12</v>
          </cell>
        </row>
        <row r="43789">
          <cell r="B43789">
            <v>43089</v>
          </cell>
          <cell r="H43789">
            <v>14</v>
          </cell>
          <cell r="K43789">
            <v>0</v>
          </cell>
          <cell r="O43789">
            <v>204</v>
          </cell>
          <cell r="P43789" t="str">
            <v>Berkhart</v>
          </cell>
          <cell r="Q43789">
            <v>3</v>
          </cell>
          <cell r="S43789">
            <v>12</v>
          </cell>
        </row>
        <row r="43790">
          <cell r="B43790">
            <v>43089</v>
          </cell>
          <cell r="H43790">
            <v>11</v>
          </cell>
          <cell r="K43790">
            <v>0</v>
          </cell>
          <cell r="O43790">
            <v>99</v>
          </cell>
          <cell r="P43790" t="str">
            <v>Stevens</v>
          </cell>
          <cell r="Q43790">
            <v>4</v>
          </cell>
          <cell r="S43790">
            <v>12</v>
          </cell>
        </row>
        <row r="43791">
          <cell r="B43791">
            <v>43089</v>
          </cell>
          <cell r="H43791">
            <v>10</v>
          </cell>
          <cell r="K43791">
            <v>105</v>
          </cell>
          <cell r="O43791">
            <v>45</v>
          </cell>
          <cell r="P43791" t="str">
            <v>Grojovin</v>
          </cell>
          <cell r="Q43791">
            <v>3</v>
          </cell>
          <cell r="S43791">
            <v>12</v>
          </cell>
        </row>
        <row r="43792">
          <cell r="B43792">
            <v>43089</v>
          </cell>
          <cell r="H43792">
            <v>12</v>
          </cell>
          <cell r="K43792">
            <v>0</v>
          </cell>
          <cell r="O43792">
            <v>34</v>
          </cell>
          <cell r="P43792" t="str">
            <v>Berkhart</v>
          </cell>
          <cell r="Q43792">
            <v>2</v>
          </cell>
          <cell r="S43792">
            <v>12</v>
          </cell>
        </row>
        <row r="43793">
          <cell r="B43793">
            <v>43089</v>
          </cell>
          <cell r="H43793">
            <v>11</v>
          </cell>
          <cell r="K43793">
            <v>0</v>
          </cell>
          <cell r="O43793">
            <v>168</v>
          </cell>
          <cell r="P43793" t="str">
            <v>Stevens</v>
          </cell>
          <cell r="Q43793">
            <v>3</v>
          </cell>
          <cell r="S43793">
            <v>12</v>
          </cell>
        </row>
        <row r="43794">
          <cell r="B43794">
            <v>43089</v>
          </cell>
          <cell r="H43794">
            <v>9</v>
          </cell>
          <cell r="K43794">
            <v>30</v>
          </cell>
          <cell r="O43794">
            <v>93</v>
          </cell>
          <cell r="P43794" t="str">
            <v>Grojovin</v>
          </cell>
          <cell r="Q43794">
            <v>3</v>
          </cell>
          <cell r="S43794">
            <v>12</v>
          </cell>
        </row>
        <row r="43795">
          <cell r="B43795">
            <v>43089</v>
          </cell>
          <cell r="H43795">
            <v>10</v>
          </cell>
          <cell r="K43795">
            <v>294</v>
          </cell>
          <cell r="O43795">
            <v>37</v>
          </cell>
          <cell r="P43795" t="str">
            <v>Grojovin</v>
          </cell>
          <cell r="Q43795">
            <v>5</v>
          </cell>
          <cell r="S43795">
            <v>12</v>
          </cell>
        </row>
        <row r="43796">
          <cell r="B43796">
            <v>43089</v>
          </cell>
          <cell r="H43796">
            <v>14</v>
          </cell>
          <cell r="K43796">
            <v>0</v>
          </cell>
          <cell r="O43796">
            <v>74</v>
          </cell>
          <cell r="P43796" t="str">
            <v>Berkhart</v>
          </cell>
          <cell r="Q43796">
            <v>5</v>
          </cell>
          <cell r="S43796">
            <v>12</v>
          </cell>
        </row>
        <row r="43797">
          <cell r="B43797">
            <v>43089</v>
          </cell>
          <cell r="H43797">
            <v>10</v>
          </cell>
          <cell r="K43797">
            <v>0</v>
          </cell>
          <cell r="O43797">
            <v>105</v>
          </cell>
          <cell r="P43797" t="str">
            <v>Stevens</v>
          </cell>
          <cell r="Q43797">
            <v>5</v>
          </cell>
          <cell r="S43797">
            <v>12</v>
          </cell>
        </row>
        <row r="43798">
          <cell r="B43798">
            <v>43089</v>
          </cell>
          <cell r="H43798">
            <v>9</v>
          </cell>
          <cell r="K43798">
            <v>225</v>
          </cell>
          <cell r="O43798">
            <v>44</v>
          </cell>
          <cell r="P43798" t="str">
            <v>Grojovin</v>
          </cell>
          <cell r="Q43798">
            <v>2</v>
          </cell>
          <cell r="S43798">
            <v>12</v>
          </cell>
        </row>
        <row r="43799">
          <cell r="B43799">
            <v>43089</v>
          </cell>
          <cell r="H43799">
            <v>10</v>
          </cell>
          <cell r="K43799">
            <v>0</v>
          </cell>
          <cell r="O43799">
            <v>207</v>
          </cell>
          <cell r="P43799" t="str">
            <v>Berkhart</v>
          </cell>
          <cell r="Q43799">
            <v>3</v>
          </cell>
          <cell r="S43799">
            <v>12</v>
          </cell>
        </row>
        <row r="43800">
          <cell r="B43800">
            <v>43089</v>
          </cell>
          <cell r="H43800">
            <v>10</v>
          </cell>
          <cell r="K43800">
            <v>71</v>
          </cell>
          <cell r="O43800">
            <v>38</v>
          </cell>
          <cell r="P43800" t="str">
            <v>Grojovin</v>
          </cell>
          <cell r="Q43800">
            <v>3</v>
          </cell>
          <cell r="S43800">
            <v>12</v>
          </cell>
        </row>
        <row r="43801">
          <cell r="B43801">
            <v>43089</v>
          </cell>
          <cell r="H43801">
            <v>10</v>
          </cell>
          <cell r="K43801">
            <v>29</v>
          </cell>
          <cell r="O43801">
            <v>59</v>
          </cell>
          <cell r="P43801" t="str">
            <v>Grojovin</v>
          </cell>
          <cell r="Q43801">
            <v>4</v>
          </cell>
          <cell r="S43801">
            <v>12</v>
          </cell>
        </row>
        <row r="43802">
          <cell r="B43802">
            <v>43089</v>
          </cell>
          <cell r="H43802">
            <v>11</v>
          </cell>
          <cell r="K43802">
            <v>0</v>
          </cell>
          <cell r="O43802">
            <v>152</v>
          </cell>
          <cell r="P43802" t="str">
            <v>Stevens</v>
          </cell>
          <cell r="Q43802">
            <v>5</v>
          </cell>
          <cell r="S43802">
            <v>12</v>
          </cell>
        </row>
        <row r="43803">
          <cell r="B43803">
            <v>43089</v>
          </cell>
          <cell r="H43803">
            <v>9</v>
          </cell>
          <cell r="K43803">
            <v>21</v>
          </cell>
          <cell r="O43803">
            <v>42</v>
          </cell>
          <cell r="P43803" t="str">
            <v>Grojovin</v>
          </cell>
          <cell r="Q43803">
            <v>2</v>
          </cell>
          <cell r="S43803">
            <v>12</v>
          </cell>
        </row>
        <row r="43804">
          <cell r="B43804">
            <v>43089</v>
          </cell>
          <cell r="H43804">
            <v>8</v>
          </cell>
          <cell r="K43804">
            <v>0</v>
          </cell>
          <cell r="O43804">
            <v>77</v>
          </cell>
          <cell r="P43804" t="str">
            <v>Berkhart</v>
          </cell>
          <cell r="Q43804">
            <v>3</v>
          </cell>
          <cell r="S43804">
            <v>12</v>
          </cell>
        </row>
        <row r="43805">
          <cell r="B43805">
            <v>43089</v>
          </cell>
          <cell r="H43805">
            <v>9</v>
          </cell>
          <cell r="K43805">
            <v>0</v>
          </cell>
          <cell r="O43805">
            <v>66</v>
          </cell>
          <cell r="P43805" t="str">
            <v>Berkhart</v>
          </cell>
          <cell r="Q43805">
            <v>4</v>
          </cell>
          <cell r="S43805">
            <v>12</v>
          </cell>
        </row>
        <row r="43806">
          <cell r="B43806">
            <v>43089</v>
          </cell>
          <cell r="H43806">
            <v>10</v>
          </cell>
          <cell r="K43806">
            <v>0</v>
          </cell>
          <cell r="O43806">
            <v>176</v>
          </cell>
          <cell r="P43806" t="str">
            <v>Stevens</v>
          </cell>
          <cell r="Q43806">
            <v>5</v>
          </cell>
          <cell r="S43806">
            <v>12</v>
          </cell>
        </row>
        <row r="43807">
          <cell r="B43807">
            <v>43089</v>
          </cell>
          <cell r="H43807">
            <v>11</v>
          </cell>
          <cell r="K43807">
            <v>0</v>
          </cell>
          <cell r="O43807">
            <v>30</v>
          </cell>
          <cell r="P43807" t="str">
            <v>Stevens</v>
          </cell>
          <cell r="Q43807">
            <v>5</v>
          </cell>
          <cell r="S43807">
            <v>12</v>
          </cell>
        </row>
        <row r="43808">
          <cell r="B43808">
            <v>43089</v>
          </cell>
          <cell r="H43808">
            <v>11</v>
          </cell>
          <cell r="K43808">
            <v>0</v>
          </cell>
          <cell r="O43808">
            <v>295</v>
          </cell>
          <cell r="P43808" t="str">
            <v>Stevens</v>
          </cell>
          <cell r="Q43808">
            <v>4</v>
          </cell>
          <cell r="S43808">
            <v>12</v>
          </cell>
        </row>
        <row r="43809">
          <cell r="B43809">
            <v>43089</v>
          </cell>
          <cell r="H43809">
            <v>10</v>
          </cell>
          <cell r="K43809">
            <v>0</v>
          </cell>
          <cell r="O43809">
            <v>251</v>
          </cell>
          <cell r="P43809" t="str">
            <v>Berkhart</v>
          </cell>
          <cell r="Q43809">
            <v>1</v>
          </cell>
          <cell r="S43809">
            <v>12</v>
          </cell>
        </row>
        <row r="43810">
          <cell r="B43810">
            <v>43089</v>
          </cell>
          <cell r="H43810">
            <v>6</v>
          </cell>
          <cell r="K43810">
            <v>84</v>
          </cell>
          <cell r="O43810">
            <v>97</v>
          </cell>
          <cell r="P43810" t="str">
            <v>Berkhart</v>
          </cell>
          <cell r="Q43810">
            <v>4</v>
          </cell>
          <cell r="S43810">
            <v>12</v>
          </cell>
        </row>
        <row r="43811">
          <cell r="B43811">
            <v>43089</v>
          </cell>
          <cell r="H43811">
            <v>6</v>
          </cell>
          <cell r="K43811">
            <v>62</v>
          </cell>
          <cell r="O43811">
            <v>331</v>
          </cell>
          <cell r="P43811" t="str">
            <v>Stevens</v>
          </cell>
          <cell r="Q43811">
            <v>2</v>
          </cell>
          <cell r="S43811">
            <v>12</v>
          </cell>
        </row>
        <row r="43812">
          <cell r="B43812">
            <v>43089</v>
          </cell>
          <cell r="H43812">
            <v>9</v>
          </cell>
          <cell r="K43812">
            <v>0</v>
          </cell>
          <cell r="O43812">
            <v>37</v>
          </cell>
          <cell r="P43812" t="str">
            <v>Berkhart</v>
          </cell>
          <cell r="Q43812">
            <v>3</v>
          </cell>
          <cell r="S43812">
            <v>12</v>
          </cell>
        </row>
        <row r="43813">
          <cell r="B43813">
            <v>43089</v>
          </cell>
          <cell r="H43813">
            <v>14</v>
          </cell>
          <cell r="K43813">
            <v>0</v>
          </cell>
          <cell r="O43813">
            <v>100</v>
          </cell>
          <cell r="P43813" t="str">
            <v>Berkhart</v>
          </cell>
          <cell r="Q43813">
            <v>4</v>
          </cell>
          <cell r="S43813">
            <v>12</v>
          </cell>
        </row>
        <row r="43814">
          <cell r="B43814">
            <v>43089</v>
          </cell>
          <cell r="H43814">
            <v>12</v>
          </cell>
          <cell r="K43814">
            <v>0</v>
          </cell>
          <cell r="O43814">
            <v>142</v>
          </cell>
          <cell r="P43814" t="str">
            <v>Stevens</v>
          </cell>
          <cell r="Q43814">
            <v>5</v>
          </cell>
          <cell r="S43814">
            <v>12</v>
          </cell>
        </row>
        <row r="43815">
          <cell r="B43815">
            <v>43089</v>
          </cell>
          <cell r="H43815">
            <v>14</v>
          </cell>
          <cell r="K43815">
            <v>0</v>
          </cell>
          <cell r="O43815">
            <v>81</v>
          </cell>
          <cell r="P43815" t="str">
            <v>Berkhart</v>
          </cell>
          <cell r="Q43815">
            <v>4</v>
          </cell>
          <cell r="S43815">
            <v>12</v>
          </cell>
        </row>
        <row r="43816">
          <cell r="B43816">
            <v>43089</v>
          </cell>
          <cell r="H43816">
            <v>11</v>
          </cell>
          <cell r="K43816">
            <v>0</v>
          </cell>
          <cell r="O43816">
            <v>168</v>
          </cell>
          <cell r="P43816" t="str">
            <v>Stevens</v>
          </cell>
          <cell r="Q43816">
            <v>5</v>
          </cell>
          <cell r="S43816">
            <v>12</v>
          </cell>
        </row>
        <row r="43817">
          <cell r="B43817">
            <v>43089</v>
          </cell>
          <cell r="H43817">
            <v>12</v>
          </cell>
          <cell r="K43817">
            <v>0</v>
          </cell>
          <cell r="O43817">
            <v>90</v>
          </cell>
          <cell r="P43817" t="str">
            <v>Berkhart</v>
          </cell>
          <cell r="Q43817">
            <v>3</v>
          </cell>
          <cell r="S43817">
            <v>12</v>
          </cell>
        </row>
        <row r="43818">
          <cell r="B43818">
            <v>43089</v>
          </cell>
          <cell r="H43818">
            <v>11</v>
          </cell>
          <cell r="K43818">
            <v>0</v>
          </cell>
          <cell r="O43818">
            <v>177</v>
          </cell>
          <cell r="P43818" t="str">
            <v>Stevens</v>
          </cell>
          <cell r="Q43818">
            <v>5</v>
          </cell>
          <cell r="S43818">
            <v>12</v>
          </cell>
        </row>
        <row r="43819">
          <cell r="B43819">
            <v>43089</v>
          </cell>
          <cell r="H43819">
            <v>12</v>
          </cell>
          <cell r="K43819">
            <v>0</v>
          </cell>
          <cell r="O43819">
            <v>342</v>
          </cell>
          <cell r="P43819" t="str">
            <v>Berkhart</v>
          </cell>
          <cell r="Q43819">
            <v>2</v>
          </cell>
          <cell r="S43819">
            <v>12</v>
          </cell>
        </row>
        <row r="43820">
          <cell r="B43820">
            <v>43089</v>
          </cell>
          <cell r="H43820">
            <v>12</v>
          </cell>
          <cell r="K43820">
            <v>0</v>
          </cell>
          <cell r="O43820">
            <v>88</v>
          </cell>
          <cell r="P43820" t="str">
            <v>Stevens</v>
          </cell>
          <cell r="Q43820">
            <v>3</v>
          </cell>
          <cell r="S43820">
            <v>12</v>
          </cell>
        </row>
        <row r="43821">
          <cell r="B43821">
            <v>43089</v>
          </cell>
          <cell r="H43821">
            <v>6</v>
          </cell>
          <cell r="K43821">
            <v>11</v>
          </cell>
          <cell r="O43821">
            <v>342</v>
          </cell>
          <cell r="P43821" t="str">
            <v>Stevens</v>
          </cell>
          <cell r="Q43821">
            <v>5</v>
          </cell>
          <cell r="S43821">
            <v>12</v>
          </cell>
        </row>
        <row r="43822">
          <cell r="B43822">
            <v>43089</v>
          </cell>
          <cell r="H43822">
            <v>10</v>
          </cell>
          <cell r="K43822">
            <v>0</v>
          </cell>
          <cell r="O43822">
            <v>197</v>
          </cell>
          <cell r="P43822" t="str">
            <v>Stevens</v>
          </cell>
          <cell r="Q43822">
            <v>5</v>
          </cell>
          <cell r="S43822">
            <v>12</v>
          </cell>
        </row>
        <row r="43823">
          <cell r="B43823">
            <v>43089</v>
          </cell>
          <cell r="H43823">
            <v>13</v>
          </cell>
          <cell r="K43823">
            <v>0</v>
          </cell>
          <cell r="O43823">
            <v>73</v>
          </cell>
          <cell r="P43823" t="str">
            <v>Berkhart</v>
          </cell>
          <cell r="Q43823">
            <v>4</v>
          </cell>
          <cell r="S43823">
            <v>12</v>
          </cell>
        </row>
        <row r="43824">
          <cell r="B43824">
            <v>43089</v>
          </cell>
          <cell r="H43824">
            <v>12</v>
          </cell>
          <cell r="K43824">
            <v>0</v>
          </cell>
          <cell r="O43824">
            <v>77</v>
          </cell>
          <cell r="P43824" t="str">
            <v>Stevens</v>
          </cell>
          <cell r="Q43824">
            <v>3</v>
          </cell>
          <cell r="S43824">
            <v>12</v>
          </cell>
        </row>
        <row r="43825">
          <cell r="B43825">
            <v>43089</v>
          </cell>
          <cell r="H43825">
            <v>17</v>
          </cell>
          <cell r="K43825">
            <v>41</v>
          </cell>
          <cell r="O43825">
            <v>150</v>
          </cell>
          <cell r="P43825" t="str">
            <v>Stevens</v>
          </cell>
          <cell r="Q43825">
            <v>4</v>
          </cell>
          <cell r="S43825">
            <v>12</v>
          </cell>
        </row>
        <row r="43826">
          <cell r="B43826">
            <v>43089</v>
          </cell>
          <cell r="H43826">
            <v>6</v>
          </cell>
          <cell r="K43826">
            <v>144</v>
          </cell>
          <cell r="O43826">
            <v>231</v>
          </cell>
          <cell r="P43826" t="str">
            <v>Stevens</v>
          </cell>
          <cell r="Q43826">
            <v>5</v>
          </cell>
          <cell r="S43826">
            <v>12</v>
          </cell>
        </row>
        <row r="43827">
          <cell r="B43827">
            <v>43089</v>
          </cell>
          <cell r="H43827">
            <v>6</v>
          </cell>
          <cell r="K43827">
            <v>175</v>
          </cell>
          <cell r="O43827">
            <v>242</v>
          </cell>
          <cell r="P43827" t="str">
            <v>Stevens</v>
          </cell>
          <cell r="Q43827">
            <v>3</v>
          </cell>
          <cell r="S43827">
            <v>12</v>
          </cell>
        </row>
        <row r="43828">
          <cell r="B43828">
            <v>43089</v>
          </cell>
          <cell r="H43828">
            <v>5</v>
          </cell>
          <cell r="K43828">
            <v>53</v>
          </cell>
          <cell r="O43828">
            <v>0</v>
          </cell>
          <cell r="Q43828">
            <v>0</v>
          </cell>
          <cell r="S43828">
            <v>12</v>
          </cell>
        </row>
        <row r="43829">
          <cell r="B43829">
            <v>43089</v>
          </cell>
          <cell r="H43829">
            <v>10</v>
          </cell>
          <cell r="K43829">
            <v>614</v>
          </cell>
          <cell r="O43829">
            <v>72</v>
          </cell>
          <cell r="P43829" t="str">
            <v>Grojovin</v>
          </cell>
          <cell r="Q43829">
            <v>3</v>
          </cell>
          <cell r="S43829">
            <v>12</v>
          </cell>
        </row>
        <row r="43830">
          <cell r="B43830">
            <v>43089</v>
          </cell>
          <cell r="H43830">
            <v>5</v>
          </cell>
          <cell r="K43830">
            <v>41</v>
          </cell>
          <cell r="O43830">
            <v>169</v>
          </cell>
          <cell r="P43830" t="str">
            <v>Stevens</v>
          </cell>
          <cell r="Q43830">
            <v>3</v>
          </cell>
          <cell r="S43830">
            <v>12</v>
          </cell>
        </row>
        <row r="43831">
          <cell r="B43831">
            <v>43089</v>
          </cell>
          <cell r="H43831">
            <v>6</v>
          </cell>
          <cell r="K43831">
            <v>103</v>
          </cell>
          <cell r="O43831">
            <v>297</v>
          </cell>
          <cell r="P43831" t="str">
            <v>Grojovin</v>
          </cell>
          <cell r="Q43831">
            <v>4</v>
          </cell>
          <cell r="S43831">
            <v>12</v>
          </cell>
        </row>
        <row r="43832">
          <cell r="B43832">
            <v>43089</v>
          </cell>
          <cell r="H43832">
            <v>6</v>
          </cell>
          <cell r="K43832">
            <v>145</v>
          </cell>
          <cell r="O43832">
            <v>80</v>
          </cell>
          <cell r="P43832" t="str">
            <v>Stevens</v>
          </cell>
          <cell r="Q43832">
            <v>4</v>
          </cell>
          <cell r="S43832">
            <v>12</v>
          </cell>
        </row>
        <row r="43833">
          <cell r="B43833">
            <v>43089</v>
          </cell>
          <cell r="H43833">
            <v>6</v>
          </cell>
          <cell r="K43833">
            <v>165</v>
          </cell>
          <cell r="O43833">
            <v>332</v>
          </cell>
          <cell r="P43833" t="str">
            <v>Stevens</v>
          </cell>
          <cell r="Q43833">
            <v>5</v>
          </cell>
          <cell r="S43833">
            <v>12</v>
          </cell>
        </row>
        <row r="43834">
          <cell r="B43834">
            <v>43089</v>
          </cell>
          <cell r="H43834">
            <v>24</v>
          </cell>
          <cell r="K43834">
            <v>0</v>
          </cell>
          <cell r="O43834">
            <v>0</v>
          </cell>
          <cell r="Q43834">
            <v>0</v>
          </cell>
          <cell r="S43834">
            <v>12</v>
          </cell>
        </row>
        <row r="43835">
          <cell r="B43835">
            <v>43089</v>
          </cell>
          <cell r="H43835">
            <v>9</v>
          </cell>
          <cell r="K43835">
            <v>64</v>
          </cell>
          <cell r="O43835">
            <v>59</v>
          </cell>
          <cell r="P43835" t="str">
            <v>Grojovin</v>
          </cell>
          <cell r="Q43835">
            <v>4</v>
          </cell>
          <cell r="S43835">
            <v>12</v>
          </cell>
        </row>
        <row r="43836">
          <cell r="B43836">
            <v>43089</v>
          </cell>
          <cell r="H43836">
            <v>10</v>
          </cell>
          <cell r="K43836">
            <v>223</v>
          </cell>
          <cell r="O43836">
            <v>85</v>
          </cell>
          <cell r="P43836" t="str">
            <v>Grojovin</v>
          </cell>
          <cell r="Q43836">
            <v>4</v>
          </cell>
          <cell r="S43836">
            <v>12</v>
          </cell>
        </row>
        <row r="43837">
          <cell r="B43837">
            <v>43089</v>
          </cell>
          <cell r="H43837">
            <v>6</v>
          </cell>
          <cell r="K43837">
            <v>108</v>
          </cell>
          <cell r="O43837">
            <v>61</v>
          </cell>
          <cell r="P43837" t="str">
            <v>Grojovin</v>
          </cell>
          <cell r="Q43837">
            <v>5</v>
          </cell>
          <cell r="S43837">
            <v>12</v>
          </cell>
        </row>
        <row r="43838">
          <cell r="B43838">
            <v>43089</v>
          </cell>
          <cell r="H43838">
            <v>5</v>
          </cell>
          <cell r="K43838">
            <v>7</v>
          </cell>
          <cell r="O43838">
            <v>44</v>
          </cell>
          <cell r="P43838" t="str">
            <v>Grojovin</v>
          </cell>
          <cell r="Q43838">
            <v>4</v>
          </cell>
          <cell r="S43838">
            <v>12</v>
          </cell>
        </row>
        <row r="43839">
          <cell r="B43839">
            <v>43089</v>
          </cell>
          <cell r="H43839">
            <v>6</v>
          </cell>
          <cell r="K43839">
            <v>17</v>
          </cell>
          <cell r="O43839">
            <v>61</v>
          </cell>
          <cell r="P43839" t="str">
            <v>Stevens</v>
          </cell>
          <cell r="Q43839">
            <v>4</v>
          </cell>
          <cell r="S43839">
            <v>12</v>
          </cell>
        </row>
        <row r="43840">
          <cell r="B43840">
            <v>43089</v>
          </cell>
          <cell r="H43840">
            <v>6</v>
          </cell>
          <cell r="K43840">
            <v>4</v>
          </cell>
          <cell r="O43840">
            <v>241</v>
          </cell>
          <cell r="P43840" t="str">
            <v>Grojovin</v>
          </cell>
          <cell r="Q43840">
            <v>5</v>
          </cell>
          <cell r="S43840">
            <v>12</v>
          </cell>
        </row>
        <row r="43841">
          <cell r="B43841">
            <v>43089</v>
          </cell>
          <cell r="H43841">
            <v>10</v>
          </cell>
          <cell r="K43841">
            <v>0</v>
          </cell>
          <cell r="O43841">
            <v>133</v>
          </cell>
          <cell r="P43841" t="str">
            <v>Stevens</v>
          </cell>
          <cell r="Q43841">
            <v>2</v>
          </cell>
          <cell r="S43841">
            <v>12</v>
          </cell>
        </row>
        <row r="43842">
          <cell r="B43842">
            <v>43089</v>
          </cell>
          <cell r="H43842">
            <v>9</v>
          </cell>
          <cell r="K43842">
            <v>0</v>
          </cell>
          <cell r="O43842">
            <v>224</v>
          </cell>
          <cell r="P43842" t="str">
            <v>Stevens</v>
          </cell>
          <cell r="Q43842">
            <v>3</v>
          </cell>
          <cell r="S43842">
            <v>12</v>
          </cell>
        </row>
        <row r="43843">
          <cell r="B43843">
            <v>43089</v>
          </cell>
          <cell r="H43843">
            <v>9</v>
          </cell>
          <cell r="K43843">
            <v>0</v>
          </cell>
          <cell r="O43843">
            <v>78</v>
          </cell>
          <cell r="P43843" t="str">
            <v>Stevens</v>
          </cell>
          <cell r="Q43843">
            <v>3</v>
          </cell>
          <cell r="S43843">
            <v>12</v>
          </cell>
        </row>
        <row r="43844">
          <cell r="B43844">
            <v>43089</v>
          </cell>
          <cell r="H43844">
            <v>10</v>
          </cell>
          <cell r="K43844">
            <v>377</v>
          </cell>
          <cell r="O43844">
            <v>58</v>
          </cell>
          <cell r="P43844" t="str">
            <v>Grojovin</v>
          </cell>
          <cell r="Q43844">
            <v>4</v>
          </cell>
          <cell r="S43844">
            <v>12</v>
          </cell>
        </row>
        <row r="43845">
          <cell r="B43845">
            <v>43089</v>
          </cell>
          <cell r="H43845">
            <v>8</v>
          </cell>
          <cell r="K43845">
            <v>0</v>
          </cell>
          <cell r="O43845">
            <v>150</v>
          </cell>
          <cell r="P43845" t="str">
            <v>Stevens</v>
          </cell>
          <cell r="Q43845">
            <v>4</v>
          </cell>
          <cell r="S43845">
            <v>12</v>
          </cell>
        </row>
        <row r="43846">
          <cell r="B43846">
            <v>43089</v>
          </cell>
          <cell r="H43846">
            <v>9</v>
          </cell>
          <cell r="K43846">
            <v>0</v>
          </cell>
          <cell r="O43846">
            <v>14</v>
          </cell>
          <cell r="P43846" t="str">
            <v>Stevens</v>
          </cell>
          <cell r="Q43846">
            <v>5</v>
          </cell>
          <cell r="S43846">
            <v>12</v>
          </cell>
        </row>
        <row r="43847">
          <cell r="B43847">
            <v>43089</v>
          </cell>
          <cell r="H43847">
            <v>9</v>
          </cell>
          <cell r="K43847">
            <v>0</v>
          </cell>
          <cell r="O43847">
            <v>30</v>
          </cell>
          <cell r="P43847" t="str">
            <v>Stevens</v>
          </cell>
          <cell r="Q43847">
            <v>3</v>
          </cell>
          <cell r="S43847">
            <v>12</v>
          </cell>
        </row>
        <row r="43848">
          <cell r="B43848">
            <v>43089</v>
          </cell>
          <cell r="H43848">
            <v>8</v>
          </cell>
          <cell r="K43848">
            <v>0</v>
          </cell>
          <cell r="O43848">
            <v>60</v>
          </cell>
          <cell r="P43848" t="str">
            <v>Stevens</v>
          </cell>
          <cell r="Q43848">
            <v>3</v>
          </cell>
          <cell r="S43848">
            <v>12</v>
          </cell>
        </row>
        <row r="43849">
          <cell r="B43849">
            <v>43089</v>
          </cell>
          <cell r="H43849">
            <v>6</v>
          </cell>
          <cell r="K43849">
            <v>3</v>
          </cell>
          <cell r="O43849">
            <v>202</v>
          </cell>
          <cell r="P43849" t="str">
            <v>Stevens</v>
          </cell>
          <cell r="Q43849">
            <v>4</v>
          </cell>
          <cell r="S43849">
            <v>12</v>
          </cell>
        </row>
        <row r="43850">
          <cell r="B43850">
            <v>43089</v>
          </cell>
          <cell r="H43850">
            <v>6</v>
          </cell>
          <cell r="K43850">
            <v>26</v>
          </cell>
          <cell r="O43850">
            <v>40</v>
          </cell>
          <cell r="P43850" t="str">
            <v>Grojovin</v>
          </cell>
          <cell r="Q43850">
            <v>4</v>
          </cell>
          <cell r="S43850">
            <v>12</v>
          </cell>
        </row>
        <row r="43851">
          <cell r="B43851">
            <v>43089</v>
          </cell>
          <cell r="H43851">
            <v>5</v>
          </cell>
          <cell r="K43851">
            <v>36</v>
          </cell>
          <cell r="O43851">
            <v>53</v>
          </cell>
          <cell r="P43851" t="str">
            <v>Grojovin</v>
          </cell>
          <cell r="Q43851">
            <v>4</v>
          </cell>
          <cell r="S43851">
            <v>12</v>
          </cell>
        </row>
        <row r="43852">
          <cell r="B43852">
            <v>43089</v>
          </cell>
          <cell r="H43852">
            <v>5</v>
          </cell>
          <cell r="K43852">
            <v>31</v>
          </cell>
          <cell r="O43852">
            <v>0</v>
          </cell>
          <cell r="Q43852">
            <v>0</v>
          </cell>
          <cell r="S43852">
            <v>12</v>
          </cell>
        </row>
        <row r="43853">
          <cell r="B43853">
            <v>43089</v>
          </cell>
          <cell r="H43853">
            <v>5</v>
          </cell>
          <cell r="K43853">
            <v>19</v>
          </cell>
          <cell r="O43853">
            <v>42</v>
          </cell>
          <cell r="P43853" t="str">
            <v>Stevens</v>
          </cell>
          <cell r="Q43853">
            <v>3</v>
          </cell>
          <cell r="S43853">
            <v>12</v>
          </cell>
        </row>
        <row r="43854">
          <cell r="B43854">
            <v>43089</v>
          </cell>
          <cell r="H43854">
            <v>8</v>
          </cell>
          <cell r="K43854">
            <v>0</v>
          </cell>
          <cell r="O43854">
            <v>83</v>
          </cell>
          <cell r="P43854" t="str">
            <v>Stevens</v>
          </cell>
          <cell r="Q43854">
            <v>4</v>
          </cell>
          <cell r="S43854">
            <v>12</v>
          </cell>
        </row>
        <row r="43855">
          <cell r="B43855">
            <v>43089</v>
          </cell>
          <cell r="H43855">
            <v>5</v>
          </cell>
          <cell r="K43855">
            <v>18</v>
          </cell>
          <cell r="O43855">
            <v>51</v>
          </cell>
          <cell r="P43855" t="str">
            <v>Stevens</v>
          </cell>
          <cell r="Q43855">
            <v>5</v>
          </cell>
          <cell r="S43855">
            <v>12</v>
          </cell>
        </row>
        <row r="43856">
          <cell r="B43856">
            <v>43089</v>
          </cell>
          <cell r="H43856">
            <v>10</v>
          </cell>
          <cell r="K43856">
            <v>0</v>
          </cell>
          <cell r="O43856">
            <v>81</v>
          </cell>
          <cell r="P43856" t="str">
            <v>Stevens</v>
          </cell>
          <cell r="Q43856">
            <v>4</v>
          </cell>
          <cell r="S43856">
            <v>12</v>
          </cell>
        </row>
        <row r="43857">
          <cell r="B43857">
            <v>43090</v>
          </cell>
          <cell r="H43857">
            <v>10</v>
          </cell>
          <cell r="K43857">
            <v>0</v>
          </cell>
          <cell r="O43857">
            <v>148</v>
          </cell>
          <cell r="P43857" t="str">
            <v>Ellis</v>
          </cell>
          <cell r="Q43857">
            <v>4</v>
          </cell>
          <cell r="S43857">
            <v>12</v>
          </cell>
        </row>
        <row r="43858">
          <cell r="B43858">
            <v>43090</v>
          </cell>
          <cell r="H43858">
            <v>9</v>
          </cell>
          <cell r="K43858">
            <v>0</v>
          </cell>
          <cell r="O43858">
            <v>116</v>
          </cell>
          <cell r="P43858" t="str">
            <v>Ellis</v>
          </cell>
          <cell r="Q43858">
            <v>5</v>
          </cell>
          <cell r="S43858">
            <v>12</v>
          </cell>
        </row>
        <row r="43859">
          <cell r="B43859">
            <v>43090</v>
          </cell>
          <cell r="H43859">
            <v>6</v>
          </cell>
          <cell r="K43859">
            <v>20</v>
          </cell>
          <cell r="O43859">
            <v>214</v>
          </cell>
          <cell r="P43859" t="str">
            <v>Ellis</v>
          </cell>
          <cell r="Q43859">
            <v>5</v>
          </cell>
          <cell r="S43859">
            <v>12</v>
          </cell>
        </row>
        <row r="43860">
          <cell r="B43860">
            <v>43090</v>
          </cell>
          <cell r="H43860">
            <v>9</v>
          </cell>
          <cell r="K43860">
            <v>0</v>
          </cell>
          <cell r="O43860">
            <v>392</v>
          </cell>
          <cell r="P43860" t="str">
            <v>Ellis</v>
          </cell>
          <cell r="Q43860">
            <v>3</v>
          </cell>
          <cell r="S43860">
            <v>12</v>
          </cell>
        </row>
        <row r="43861">
          <cell r="B43861">
            <v>43090</v>
          </cell>
          <cell r="H43861">
            <v>6</v>
          </cell>
          <cell r="K43861">
            <v>69</v>
          </cell>
          <cell r="O43861">
            <v>91</v>
          </cell>
          <cell r="P43861" t="str">
            <v>Ellis</v>
          </cell>
          <cell r="Q43861">
            <v>4</v>
          </cell>
          <cell r="S43861">
            <v>12</v>
          </cell>
        </row>
        <row r="43862">
          <cell r="B43862">
            <v>43090</v>
          </cell>
          <cell r="H43862">
            <v>7</v>
          </cell>
          <cell r="K43862">
            <v>8</v>
          </cell>
          <cell r="O43862">
            <v>271</v>
          </cell>
          <cell r="P43862" t="str">
            <v>Ellis</v>
          </cell>
          <cell r="Q43862">
            <v>5</v>
          </cell>
          <cell r="S43862">
            <v>12</v>
          </cell>
        </row>
        <row r="43863">
          <cell r="B43863">
            <v>43090</v>
          </cell>
          <cell r="H43863">
            <v>8</v>
          </cell>
          <cell r="K43863">
            <v>0</v>
          </cell>
          <cell r="O43863">
            <v>537</v>
          </cell>
          <cell r="P43863" t="str">
            <v>Ellis</v>
          </cell>
          <cell r="Q43863">
            <v>3</v>
          </cell>
          <cell r="S43863">
            <v>12</v>
          </cell>
        </row>
        <row r="43864">
          <cell r="B43864">
            <v>43090</v>
          </cell>
          <cell r="H43864">
            <v>6</v>
          </cell>
          <cell r="K43864">
            <v>245</v>
          </cell>
          <cell r="O43864">
            <v>39</v>
          </cell>
          <cell r="P43864" t="str">
            <v>Ellis</v>
          </cell>
          <cell r="Q43864">
            <v>4</v>
          </cell>
          <cell r="S43864">
            <v>12</v>
          </cell>
        </row>
        <row r="43865">
          <cell r="B43865">
            <v>43090</v>
          </cell>
          <cell r="H43865">
            <v>5</v>
          </cell>
          <cell r="K43865">
            <v>193</v>
          </cell>
          <cell r="O43865">
            <v>47</v>
          </cell>
          <cell r="P43865" t="str">
            <v>Ellis</v>
          </cell>
          <cell r="Q43865">
            <v>5</v>
          </cell>
          <cell r="S43865">
            <v>12</v>
          </cell>
        </row>
        <row r="43866">
          <cell r="B43866">
            <v>43090</v>
          </cell>
          <cell r="H43866">
            <v>5</v>
          </cell>
          <cell r="K43866">
            <v>127</v>
          </cell>
          <cell r="O43866">
            <v>81</v>
          </cell>
          <cell r="P43866" t="str">
            <v>Ellis</v>
          </cell>
          <cell r="Q43866">
            <v>5</v>
          </cell>
          <cell r="S43866">
            <v>12</v>
          </cell>
        </row>
        <row r="43867">
          <cell r="B43867">
            <v>43090</v>
          </cell>
          <cell r="H43867">
            <v>9</v>
          </cell>
          <cell r="K43867">
            <v>0</v>
          </cell>
          <cell r="O43867">
            <v>101</v>
          </cell>
          <cell r="P43867" t="str">
            <v>Ellis</v>
          </cell>
          <cell r="Q43867">
            <v>5</v>
          </cell>
          <cell r="S43867">
            <v>12</v>
          </cell>
        </row>
        <row r="43868">
          <cell r="B43868">
            <v>43090</v>
          </cell>
          <cell r="H43868">
            <v>9</v>
          </cell>
          <cell r="K43868">
            <v>0</v>
          </cell>
          <cell r="O43868">
            <v>151</v>
          </cell>
          <cell r="P43868" t="str">
            <v>Ellis</v>
          </cell>
          <cell r="Q43868">
            <v>4</v>
          </cell>
          <cell r="S43868">
            <v>12</v>
          </cell>
        </row>
        <row r="43869">
          <cell r="B43869">
            <v>43090</v>
          </cell>
          <cell r="H43869">
            <v>9</v>
          </cell>
          <cell r="K43869">
            <v>0</v>
          </cell>
          <cell r="O43869">
            <v>123</v>
          </cell>
          <cell r="P43869" t="str">
            <v>Ellis</v>
          </cell>
          <cell r="Q43869">
            <v>3</v>
          </cell>
          <cell r="S43869">
            <v>12</v>
          </cell>
        </row>
        <row r="43870">
          <cell r="B43870">
            <v>43090</v>
          </cell>
          <cell r="H43870">
            <v>10</v>
          </cell>
          <cell r="K43870">
            <v>0</v>
          </cell>
          <cell r="O43870">
            <v>186</v>
          </cell>
          <cell r="P43870" t="str">
            <v>Ellis</v>
          </cell>
          <cell r="Q43870">
            <v>3</v>
          </cell>
          <cell r="S43870">
            <v>12</v>
          </cell>
        </row>
        <row r="43871">
          <cell r="B43871">
            <v>43090</v>
          </cell>
          <cell r="H43871">
            <v>12</v>
          </cell>
          <cell r="K43871">
            <v>0</v>
          </cell>
          <cell r="O43871">
            <v>237</v>
          </cell>
          <cell r="P43871" t="str">
            <v>Stevens</v>
          </cell>
          <cell r="Q43871">
            <v>5</v>
          </cell>
          <cell r="S43871">
            <v>12</v>
          </cell>
        </row>
        <row r="43872">
          <cell r="B43872">
            <v>43090</v>
          </cell>
          <cell r="H43872">
            <v>5</v>
          </cell>
          <cell r="K43872">
            <v>124</v>
          </cell>
          <cell r="O43872">
            <v>124</v>
          </cell>
          <cell r="P43872" t="str">
            <v>Ellis</v>
          </cell>
          <cell r="Q43872">
            <v>4</v>
          </cell>
          <cell r="S43872">
            <v>12</v>
          </cell>
        </row>
        <row r="43873">
          <cell r="B43873">
            <v>43090</v>
          </cell>
          <cell r="H43873">
            <v>10</v>
          </cell>
          <cell r="K43873">
            <v>0</v>
          </cell>
          <cell r="O43873">
            <v>55</v>
          </cell>
          <cell r="P43873" t="str">
            <v>Stevens</v>
          </cell>
          <cell r="Q43873">
            <v>3</v>
          </cell>
          <cell r="S43873">
            <v>12</v>
          </cell>
        </row>
        <row r="43874">
          <cell r="B43874">
            <v>43090</v>
          </cell>
          <cell r="H43874">
            <v>5</v>
          </cell>
          <cell r="K43874">
            <v>43</v>
          </cell>
          <cell r="O43874">
            <v>193</v>
          </cell>
          <cell r="P43874" t="str">
            <v>Stevens</v>
          </cell>
          <cell r="Q43874">
            <v>5</v>
          </cell>
          <cell r="S43874">
            <v>12</v>
          </cell>
        </row>
        <row r="43875">
          <cell r="B43875">
            <v>43090</v>
          </cell>
          <cell r="H43875">
            <v>6</v>
          </cell>
          <cell r="K43875">
            <v>110</v>
          </cell>
          <cell r="O43875">
            <v>47</v>
          </cell>
          <cell r="P43875" t="str">
            <v>Stevens</v>
          </cell>
          <cell r="Q43875">
            <v>4</v>
          </cell>
          <cell r="S43875">
            <v>12</v>
          </cell>
        </row>
        <row r="43876">
          <cell r="B43876">
            <v>43090</v>
          </cell>
          <cell r="H43876">
            <v>5</v>
          </cell>
          <cell r="K43876">
            <v>107</v>
          </cell>
          <cell r="O43876">
            <v>126</v>
          </cell>
          <cell r="P43876" t="str">
            <v>Ellis</v>
          </cell>
          <cell r="Q43876">
            <v>5</v>
          </cell>
          <cell r="S43876">
            <v>12</v>
          </cell>
        </row>
        <row r="43877">
          <cell r="B43877">
            <v>43090</v>
          </cell>
          <cell r="H43877">
            <v>6</v>
          </cell>
          <cell r="K43877">
            <v>39</v>
          </cell>
          <cell r="O43877">
            <v>131</v>
          </cell>
          <cell r="P43877" t="str">
            <v>Stevens</v>
          </cell>
          <cell r="Q43877">
            <v>4</v>
          </cell>
          <cell r="S43877">
            <v>12</v>
          </cell>
        </row>
        <row r="43878">
          <cell r="B43878">
            <v>43090</v>
          </cell>
          <cell r="H43878">
            <v>13</v>
          </cell>
          <cell r="K43878">
            <v>0</v>
          </cell>
          <cell r="O43878">
            <v>387</v>
          </cell>
          <cell r="P43878" t="str">
            <v>Katz</v>
          </cell>
          <cell r="Q43878">
            <v>3</v>
          </cell>
          <cell r="S43878">
            <v>12</v>
          </cell>
        </row>
        <row r="43879">
          <cell r="B43879">
            <v>43090</v>
          </cell>
          <cell r="H43879">
            <v>5</v>
          </cell>
          <cell r="K43879">
            <v>8</v>
          </cell>
          <cell r="O43879">
            <v>154</v>
          </cell>
          <cell r="P43879" t="str">
            <v>Ellis</v>
          </cell>
          <cell r="Q43879">
            <v>3</v>
          </cell>
          <cell r="S43879">
            <v>12</v>
          </cell>
        </row>
        <row r="43880">
          <cell r="B43880">
            <v>43090</v>
          </cell>
          <cell r="H43880">
            <v>5</v>
          </cell>
          <cell r="K43880">
            <v>23</v>
          </cell>
          <cell r="O43880">
            <v>139</v>
          </cell>
          <cell r="P43880" t="str">
            <v>Stevens</v>
          </cell>
          <cell r="Q43880">
            <v>5</v>
          </cell>
          <cell r="S43880">
            <v>12</v>
          </cell>
        </row>
        <row r="43881">
          <cell r="B43881">
            <v>43090</v>
          </cell>
          <cell r="H43881">
            <v>9</v>
          </cell>
          <cell r="K43881">
            <v>0</v>
          </cell>
          <cell r="O43881">
            <v>82</v>
          </cell>
          <cell r="P43881" t="str">
            <v>Ellis</v>
          </cell>
          <cell r="Q43881">
            <v>4</v>
          </cell>
          <cell r="S43881">
            <v>12</v>
          </cell>
        </row>
        <row r="43882">
          <cell r="B43882">
            <v>43090</v>
          </cell>
          <cell r="H43882">
            <v>6</v>
          </cell>
          <cell r="K43882">
            <v>35</v>
          </cell>
          <cell r="O43882">
            <v>420</v>
          </cell>
          <cell r="P43882" t="str">
            <v>Katz</v>
          </cell>
          <cell r="Q43882">
            <v>5</v>
          </cell>
          <cell r="S43882">
            <v>12</v>
          </cell>
        </row>
        <row r="43883">
          <cell r="B43883">
            <v>43090</v>
          </cell>
          <cell r="H43883">
            <v>13</v>
          </cell>
          <cell r="K43883">
            <v>0</v>
          </cell>
          <cell r="O43883">
            <v>247</v>
          </cell>
          <cell r="P43883" t="str">
            <v>Ellis</v>
          </cell>
          <cell r="Q43883">
            <v>3</v>
          </cell>
          <cell r="S43883">
            <v>12</v>
          </cell>
        </row>
        <row r="43884">
          <cell r="B43884">
            <v>43090</v>
          </cell>
          <cell r="H43884">
            <v>5</v>
          </cell>
          <cell r="K43884">
            <v>28</v>
          </cell>
          <cell r="O43884">
            <v>347</v>
          </cell>
          <cell r="P43884" t="str">
            <v>Stevens</v>
          </cell>
          <cell r="Q43884">
            <v>4</v>
          </cell>
          <cell r="S43884">
            <v>12</v>
          </cell>
        </row>
        <row r="43885">
          <cell r="B43885">
            <v>43090</v>
          </cell>
          <cell r="H43885">
            <v>7</v>
          </cell>
          <cell r="K43885">
            <v>0</v>
          </cell>
          <cell r="O43885">
            <v>0</v>
          </cell>
          <cell r="Q43885">
            <v>0</v>
          </cell>
          <cell r="S43885">
            <v>12</v>
          </cell>
        </row>
        <row r="43886">
          <cell r="B43886">
            <v>43090</v>
          </cell>
          <cell r="H43886">
            <v>6</v>
          </cell>
          <cell r="K43886">
            <v>117</v>
          </cell>
          <cell r="O43886">
            <v>205</v>
          </cell>
          <cell r="P43886" t="str">
            <v>Katz</v>
          </cell>
          <cell r="Q43886">
            <v>4</v>
          </cell>
          <cell r="S43886">
            <v>12</v>
          </cell>
        </row>
        <row r="43887">
          <cell r="B43887">
            <v>43090</v>
          </cell>
          <cell r="H43887">
            <v>9</v>
          </cell>
          <cell r="K43887">
            <v>0</v>
          </cell>
          <cell r="O43887">
            <v>136</v>
          </cell>
          <cell r="P43887" t="str">
            <v>Ellis</v>
          </cell>
          <cell r="Q43887">
            <v>4</v>
          </cell>
          <cell r="S43887">
            <v>12</v>
          </cell>
        </row>
        <row r="43888">
          <cell r="B43888">
            <v>43090</v>
          </cell>
          <cell r="H43888">
            <v>4</v>
          </cell>
          <cell r="K43888">
            <v>65</v>
          </cell>
          <cell r="O43888">
            <v>495</v>
          </cell>
          <cell r="P43888" t="str">
            <v>Ellis</v>
          </cell>
          <cell r="Q43888">
            <v>3</v>
          </cell>
          <cell r="S43888">
            <v>12</v>
          </cell>
        </row>
        <row r="43889">
          <cell r="B43889">
            <v>43090</v>
          </cell>
          <cell r="H43889">
            <v>5</v>
          </cell>
          <cell r="K43889">
            <v>45</v>
          </cell>
          <cell r="O43889">
            <v>196</v>
          </cell>
          <cell r="P43889" t="str">
            <v>Stevens</v>
          </cell>
          <cell r="Q43889">
            <v>5</v>
          </cell>
          <cell r="S43889">
            <v>12</v>
          </cell>
        </row>
        <row r="43890">
          <cell r="B43890">
            <v>43090</v>
          </cell>
          <cell r="H43890">
            <v>6</v>
          </cell>
          <cell r="K43890">
            <v>68</v>
          </cell>
          <cell r="O43890">
            <v>0</v>
          </cell>
          <cell r="Q43890">
            <v>0</v>
          </cell>
          <cell r="S43890">
            <v>12</v>
          </cell>
        </row>
        <row r="43891">
          <cell r="B43891">
            <v>43090</v>
          </cell>
          <cell r="H43891">
            <v>6</v>
          </cell>
          <cell r="K43891">
            <v>130</v>
          </cell>
          <cell r="O43891">
            <v>94</v>
          </cell>
          <cell r="P43891" t="str">
            <v>Stevens</v>
          </cell>
          <cell r="Q43891">
            <v>4</v>
          </cell>
          <cell r="S43891">
            <v>12</v>
          </cell>
        </row>
        <row r="43892">
          <cell r="B43892">
            <v>43090</v>
          </cell>
          <cell r="H43892">
            <v>9</v>
          </cell>
          <cell r="K43892">
            <v>296</v>
          </cell>
          <cell r="O43892">
            <v>244</v>
          </cell>
          <cell r="P43892" t="str">
            <v>Stevens</v>
          </cell>
          <cell r="Q43892">
            <v>5</v>
          </cell>
          <cell r="S43892">
            <v>12</v>
          </cell>
        </row>
        <row r="43893">
          <cell r="B43893">
            <v>43090</v>
          </cell>
          <cell r="H43893">
            <v>10</v>
          </cell>
          <cell r="K43893">
            <v>0</v>
          </cell>
          <cell r="O43893">
            <v>53</v>
          </cell>
          <cell r="P43893" t="str">
            <v>Stevens</v>
          </cell>
          <cell r="Q43893">
            <v>5</v>
          </cell>
          <cell r="S43893">
            <v>12</v>
          </cell>
        </row>
        <row r="43894">
          <cell r="B43894">
            <v>43090</v>
          </cell>
          <cell r="H43894">
            <v>8</v>
          </cell>
          <cell r="K43894">
            <v>0</v>
          </cell>
          <cell r="O43894">
            <v>149</v>
          </cell>
          <cell r="P43894" t="str">
            <v>Ellis</v>
          </cell>
          <cell r="Q43894">
            <v>5</v>
          </cell>
          <cell r="S43894">
            <v>12</v>
          </cell>
        </row>
        <row r="43895">
          <cell r="B43895">
            <v>43090</v>
          </cell>
          <cell r="H43895">
            <v>9</v>
          </cell>
          <cell r="K43895">
            <v>43</v>
          </cell>
          <cell r="O43895">
            <v>0</v>
          </cell>
          <cell r="Q43895">
            <v>0</v>
          </cell>
          <cell r="S43895">
            <v>12</v>
          </cell>
        </row>
        <row r="43896">
          <cell r="B43896">
            <v>43090</v>
          </cell>
          <cell r="H43896">
            <v>6</v>
          </cell>
          <cell r="K43896">
            <v>82</v>
          </cell>
          <cell r="O43896">
            <v>216</v>
          </cell>
          <cell r="P43896" t="str">
            <v>Ellis</v>
          </cell>
          <cell r="Q43896">
            <v>4</v>
          </cell>
          <cell r="S43896">
            <v>12</v>
          </cell>
        </row>
        <row r="43897">
          <cell r="B43897">
            <v>43090</v>
          </cell>
          <cell r="H43897">
            <v>5</v>
          </cell>
          <cell r="K43897">
            <v>52</v>
          </cell>
          <cell r="O43897">
            <v>44</v>
          </cell>
          <cell r="P43897" t="str">
            <v>Stevens</v>
          </cell>
          <cell r="Q43897">
            <v>3</v>
          </cell>
          <cell r="S43897">
            <v>12</v>
          </cell>
        </row>
        <row r="43898">
          <cell r="B43898">
            <v>43090</v>
          </cell>
          <cell r="H43898">
            <v>0</v>
          </cell>
          <cell r="K43898">
            <v>50</v>
          </cell>
          <cell r="O43898">
            <v>0</v>
          </cell>
          <cell r="Q43898">
            <v>0</v>
          </cell>
          <cell r="S43898">
            <v>12</v>
          </cell>
        </row>
        <row r="43899">
          <cell r="B43899">
            <v>43090</v>
          </cell>
          <cell r="H43899">
            <v>8</v>
          </cell>
          <cell r="K43899">
            <v>0</v>
          </cell>
          <cell r="O43899">
            <v>270</v>
          </cell>
          <cell r="P43899" t="str">
            <v>Ellis</v>
          </cell>
          <cell r="Q43899">
            <v>2</v>
          </cell>
          <cell r="S43899">
            <v>12</v>
          </cell>
        </row>
        <row r="43900">
          <cell r="B43900">
            <v>43090</v>
          </cell>
          <cell r="H43900">
            <v>14</v>
          </cell>
          <cell r="K43900">
            <v>0</v>
          </cell>
          <cell r="O43900">
            <v>259</v>
          </cell>
          <cell r="P43900" t="str">
            <v>Katz</v>
          </cell>
          <cell r="Q43900">
            <v>3</v>
          </cell>
          <cell r="S43900">
            <v>12</v>
          </cell>
        </row>
        <row r="43901">
          <cell r="B43901">
            <v>43090</v>
          </cell>
          <cell r="H43901">
            <v>6</v>
          </cell>
          <cell r="K43901">
            <v>128</v>
          </cell>
          <cell r="O43901">
            <v>100</v>
          </cell>
          <cell r="P43901" t="str">
            <v>Katz</v>
          </cell>
          <cell r="Q43901">
            <v>4</v>
          </cell>
          <cell r="S43901">
            <v>12</v>
          </cell>
        </row>
        <row r="43902">
          <cell r="B43902">
            <v>43090</v>
          </cell>
          <cell r="H43902">
            <v>5</v>
          </cell>
          <cell r="K43902">
            <v>81</v>
          </cell>
          <cell r="O43902">
            <v>64</v>
          </cell>
          <cell r="P43902" t="str">
            <v>Stevens</v>
          </cell>
          <cell r="Q43902">
            <v>5</v>
          </cell>
          <cell r="S43902">
            <v>12</v>
          </cell>
        </row>
        <row r="43903">
          <cell r="B43903">
            <v>43090</v>
          </cell>
          <cell r="H43903">
            <v>8</v>
          </cell>
          <cell r="K43903">
            <v>0</v>
          </cell>
          <cell r="O43903">
            <v>156</v>
          </cell>
          <cell r="P43903" t="str">
            <v>Stevens</v>
          </cell>
          <cell r="Q43903">
            <v>2</v>
          </cell>
          <cell r="S43903">
            <v>12</v>
          </cell>
        </row>
        <row r="43904">
          <cell r="B43904">
            <v>43090</v>
          </cell>
          <cell r="H43904">
            <v>9</v>
          </cell>
          <cell r="K43904">
            <v>167</v>
          </cell>
          <cell r="O43904">
            <v>0</v>
          </cell>
          <cell r="Q43904">
            <v>0</v>
          </cell>
          <cell r="S43904">
            <v>12</v>
          </cell>
        </row>
        <row r="43905">
          <cell r="B43905">
            <v>43090</v>
          </cell>
          <cell r="H43905">
            <v>9</v>
          </cell>
          <cell r="K43905">
            <v>0</v>
          </cell>
          <cell r="O43905">
            <v>122</v>
          </cell>
          <cell r="P43905" t="str">
            <v>Ellis</v>
          </cell>
          <cell r="Q43905">
            <v>4</v>
          </cell>
          <cell r="S43905">
            <v>12</v>
          </cell>
        </row>
        <row r="43906">
          <cell r="B43906">
            <v>43090</v>
          </cell>
          <cell r="H43906">
            <v>5</v>
          </cell>
          <cell r="K43906">
            <v>27</v>
          </cell>
          <cell r="O43906">
            <v>94</v>
          </cell>
          <cell r="P43906" t="str">
            <v>Stevens</v>
          </cell>
          <cell r="Q43906">
            <v>3</v>
          </cell>
          <cell r="S43906">
            <v>12</v>
          </cell>
        </row>
        <row r="43907">
          <cell r="B43907">
            <v>43090</v>
          </cell>
          <cell r="H43907">
            <v>5</v>
          </cell>
          <cell r="K43907">
            <v>96</v>
          </cell>
          <cell r="O43907">
            <v>204</v>
          </cell>
          <cell r="P43907" t="str">
            <v>Stevens</v>
          </cell>
          <cell r="Q43907">
            <v>3</v>
          </cell>
          <cell r="S43907">
            <v>12</v>
          </cell>
        </row>
        <row r="43908">
          <cell r="B43908">
            <v>43090</v>
          </cell>
          <cell r="H43908">
            <v>5</v>
          </cell>
          <cell r="K43908">
            <v>44</v>
          </cell>
          <cell r="O43908">
            <v>314</v>
          </cell>
          <cell r="P43908" t="str">
            <v>Ellis</v>
          </cell>
          <cell r="Q43908">
            <v>5</v>
          </cell>
          <cell r="S43908">
            <v>12</v>
          </cell>
        </row>
        <row r="43909">
          <cell r="B43909">
            <v>43090</v>
          </cell>
          <cell r="H43909">
            <v>6</v>
          </cell>
          <cell r="K43909">
            <v>128</v>
          </cell>
          <cell r="O43909">
            <v>322</v>
          </cell>
          <cell r="P43909" t="str">
            <v>Stevens</v>
          </cell>
          <cell r="Q43909">
            <v>3</v>
          </cell>
          <cell r="S43909">
            <v>12</v>
          </cell>
        </row>
        <row r="43910">
          <cell r="B43910">
            <v>43090</v>
          </cell>
          <cell r="H43910">
            <v>6</v>
          </cell>
          <cell r="K43910">
            <v>37</v>
          </cell>
          <cell r="O43910">
            <v>217</v>
          </cell>
          <cell r="P43910" t="str">
            <v>Ellis</v>
          </cell>
          <cell r="Q43910">
            <v>5</v>
          </cell>
          <cell r="S43910">
            <v>12</v>
          </cell>
        </row>
        <row r="43911">
          <cell r="B43911">
            <v>43090</v>
          </cell>
          <cell r="H43911">
            <v>9</v>
          </cell>
          <cell r="K43911">
            <v>0</v>
          </cell>
          <cell r="O43911">
            <v>130</v>
          </cell>
          <cell r="P43911" t="str">
            <v>Ellis</v>
          </cell>
          <cell r="Q43911">
            <v>4</v>
          </cell>
          <cell r="S43911">
            <v>12</v>
          </cell>
        </row>
        <row r="43912">
          <cell r="B43912">
            <v>43090</v>
          </cell>
          <cell r="H43912">
            <v>8</v>
          </cell>
          <cell r="K43912">
            <v>0</v>
          </cell>
          <cell r="O43912">
            <v>30</v>
          </cell>
          <cell r="P43912" t="str">
            <v>Stevens</v>
          </cell>
          <cell r="Q43912">
            <v>5</v>
          </cell>
          <cell r="S43912">
            <v>12</v>
          </cell>
        </row>
        <row r="43913">
          <cell r="B43913">
            <v>43090</v>
          </cell>
          <cell r="H43913">
            <v>12</v>
          </cell>
          <cell r="K43913">
            <v>0</v>
          </cell>
          <cell r="O43913">
            <v>496</v>
          </cell>
          <cell r="P43913" t="str">
            <v>Katz</v>
          </cell>
          <cell r="Q43913">
            <v>5</v>
          </cell>
          <cell r="S43913">
            <v>12</v>
          </cell>
        </row>
        <row r="43914">
          <cell r="B43914">
            <v>43090</v>
          </cell>
          <cell r="H43914">
            <v>0</v>
          </cell>
          <cell r="K43914">
            <v>24</v>
          </cell>
          <cell r="O43914">
            <v>158</v>
          </cell>
          <cell r="P43914" t="str">
            <v>Stevens</v>
          </cell>
          <cell r="Q43914">
            <v>5</v>
          </cell>
          <cell r="S43914">
            <v>12</v>
          </cell>
        </row>
        <row r="43915">
          <cell r="B43915">
            <v>43090</v>
          </cell>
          <cell r="H43915">
            <v>5</v>
          </cell>
          <cell r="K43915">
            <v>46</v>
          </cell>
          <cell r="O43915">
            <v>361</v>
          </cell>
          <cell r="P43915" t="str">
            <v>Ellis</v>
          </cell>
          <cell r="Q43915">
            <v>4</v>
          </cell>
          <cell r="S43915">
            <v>12</v>
          </cell>
        </row>
        <row r="43916">
          <cell r="B43916">
            <v>43090</v>
          </cell>
          <cell r="H43916">
            <v>6</v>
          </cell>
          <cell r="K43916">
            <v>21</v>
          </cell>
          <cell r="O43916">
            <v>271</v>
          </cell>
          <cell r="P43916" t="str">
            <v>Ellis</v>
          </cell>
          <cell r="Q43916">
            <v>5</v>
          </cell>
          <cell r="S43916">
            <v>12</v>
          </cell>
        </row>
        <row r="43917">
          <cell r="B43917">
            <v>43090</v>
          </cell>
          <cell r="H43917">
            <v>9</v>
          </cell>
          <cell r="K43917">
            <v>0</v>
          </cell>
          <cell r="O43917">
            <v>246</v>
          </cell>
          <cell r="P43917" t="str">
            <v>Stevens</v>
          </cell>
          <cell r="Q43917">
            <v>3</v>
          </cell>
          <cell r="S43917">
            <v>12</v>
          </cell>
        </row>
        <row r="43918">
          <cell r="B43918">
            <v>43090</v>
          </cell>
          <cell r="H43918">
            <v>6</v>
          </cell>
          <cell r="K43918">
            <v>88</v>
          </cell>
          <cell r="O43918">
            <v>435</v>
          </cell>
          <cell r="P43918" t="str">
            <v>Ellis</v>
          </cell>
          <cell r="Q43918">
            <v>4</v>
          </cell>
          <cell r="S43918">
            <v>12</v>
          </cell>
        </row>
        <row r="43919">
          <cell r="B43919">
            <v>43090</v>
          </cell>
          <cell r="H43919">
            <v>6</v>
          </cell>
          <cell r="K43919">
            <v>87</v>
          </cell>
          <cell r="O43919">
            <v>86</v>
          </cell>
          <cell r="P43919" t="str">
            <v>Stevens</v>
          </cell>
          <cell r="Q43919">
            <v>5</v>
          </cell>
          <cell r="S43919">
            <v>12</v>
          </cell>
        </row>
        <row r="43920">
          <cell r="B43920">
            <v>43090</v>
          </cell>
          <cell r="H43920">
            <v>6</v>
          </cell>
          <cell r="K43920">
            <v>51</v>
          </cell>
          <cell r="O43920">
            <v>63</v>
          </cell>
          <cell r="P43920" t="str">
            <v>Stevens</v>
          </cell>
          <cell r="Q43920">
            <v>3</v>
          </cell>
          <cell r="S43920">
            <v>12</v>
          </cell>
        </row>
        <row r="43921">
          <cell r="B43921">
            <v>43090</v>
          </cell>
          <cell r="H43921">
            <v>6</v>
          </cell>
          <cell r="K43921">
            <v>135</v>
          </cell>
          <cell r="O43921">
            <v>112</v>
          </cell>
          <cell r="P43921" t="str">
            <v>Stevens</v>
          </cell>
          <cell r="Q43921">
            <v>5</v>
          </cell>
          <cell r="S43921">
            <v>12</v>
          </cell>
        </row>
        <row r="43922">
          <cell r="B43922">
            <v>43090</v>
          </cell>
          <cell r="H43922">
            <v>6</v>
          </cell>
          <cell r="K43922">
            <v>209</v>
          </cell>
          <cell r="O43922">
            <v>201</v>
          </cell>
          <cell r="P43922" t="str">
            <v>Stevens</v>
          </cell>
          <cell r="Q43922">
            <v>3</v>
          </cell>
          <cell r="S43922">
            <v>12</v>
          </cell>
        </row>
        <row r="43923">
          <cell r="B43923">
            <v>43090</v>
          </cell>
          <cell r="H43923">
            <v>6</v>
          </cell>
          <cell r="K43923">
            <v>123</v>
          </cell>
          <cell r="O43923">
            <v>275</v>
          </cell>
          <cell r="P43923" t="str">
            <v>Ellis</v>
          </cell>
          <cell r="Q43923">
            <v>5</v>
          </cell>
          <cell r="S43923">
            <v>12</v>
          </cell>
        </row>
        <row r="43924">
          <cell r="B43924">
            <v>43090</v>
          </cell>
          <cell r="H43924">
            <v>6</v>
          </cell>
          <cell r="K43924">
            <v>358</v>
          </cell>
          <cell r="O43924">
            <v>100</v>
          </cell>
          <cell r="P43924" t="str">
            <v>Ellis</v>
          </cell>
          <cell r="Q43924">
            <v>5</v>
          </cell>
          <cell r="S43924">
            <v>12</v>
          </cell>
        </row>
        <row r="43925">
          <cell r="B43925">
            <v>43090</v>
          </cell>
          <cell r="H43925">
            <v>9</v>
          </cell>
          <cell r="K43925">
            <v>352</v>
          </cell>
          <cell r="O43925">
            <v>0</v>
          </cell>
          <cell r="Q43925">
            <v>0</v>
          </cell>
          <cell r="S43925">
            <v>12</v>
          </cell>
        </row>
        <row r="43926">
          <cell r="B43926">
            <v>43090</v>
          </cell>
          <cell r="H43926">
            <v>6</v>
          </cell>
          <cell r="K43926">
            <v>298</v>
          </cell>
          <cell r="O43926">
            <v>91</v>
          </cell>
          <cell r="P43926" t="str">
            <v>Stevens</v>
          </cell>
          <cell r="Q43926">
            <v>2</v>
          </cell>
          <cell r="S43926">
            <v>12</v>
          </cell>
        </row>
        <row r="43927">
          <cell r="B43927">
            <v>43090</v>
          </cell>
          <cell r="H43927">
            <v>6</v>
          </cell>
          <cell r="K43927">
            <v>383</v>
          </cell>
          <cell r="O43927">
            <v>72</v>
          </cell>
          <cell r="P43927" t="str">
            <v>Stevens</v>
          </cell>
          <cell r="Q43927">
            <v>4</v>
          </cell>
          <cell r="S43927">
            <v>12</v>
          </cell>
        </row>
        <row r="43928">
          <cell r="B43928">
            <v>43090</v>
          </cell>
          <cell r="H43928">
            <v>6</v>
          </cell>
          <cell r="K43928">
            <v>264</v>
          </cell>
          <cell r="O43928">
            <v>39</v>
          </cell>
          <cell r="P43928" t="str">
            <v>Stevens</v>
          </cell>
          <cell r="Q43928">
            <v>3</v>
          </cell>
          <cell r="S43928">
            <v>12</v>
          </cell>
        </row>
        <row r="43929">
          <cell r="B43929">
            <v>43090</v>
          </cell>
          <cell r="H43929">
            <v>6</v>
          </cell>
          <cell r="K43929">
            <v>158</v>
          </cell>
          <cell r="O43929">
            <v>243</v>
          </cell>
          <cell r="P43929" t="str">
            <v>Ellis</v>
          </cell>
          <cell r="Q43929">
            <v>5</v>
          </cell>
          <cell r="S43929">
            <v>12</v>
          </cell>
        </row>
        <row r="43930">
          <cell r="B43930">
            <v>43090</v>
          </cell>
          <cell r="H43930">
            <v>-126</v>
          </cell>
          <cell r="K43930">
            <v>214</v>
          </cell>
          <cell r="O43930">
            <v>50</v>
          </cell>
          <cell r="P43930" t="str">
            <v>Ellis</v>
          </cell>
          <cell r="Q43930">
            <v>5</v>
          </cell>
          <cell r="S43930">
            <v>12</v>
          </cell>
        </row>
        <row r="43931">
          <cell r="B43931">
            <v>43090</v>
          </cell>
          <cell r="H43931">
            <v>6</v>
          </cell>
          <cell r="K43931">
            <v>70</v>
          </cell>
          <cell r="O43931">
            <v>105</v>
          </cell>
          <cell r="P43931" t="str">
            <v>Stevens</v>
          </cell>
          <cell r="Q43931">
            <v>2</v>
          </cell>
          <cell r="S43931">
            <v>12</v>
          </cell>
        </row>
        <row r="43932">
          <cell r="B43932">
            <v>43090</v>
          </cell>
          <cell r="H43932">
            <v>6</v>
          </cell>
          <cell r="K43932">
            <v>25</v>
          </cell>
          <cell r="O43932">
            <v>263</v>
          </cell>
          <cell r="P43932" t="str">
            <v>Stevens</v>
          </cell>
          <cell r="Q43932">
            <v>2</v>
          </cell>
          <cell r="S43932">
            <v>12</v>
          </cell>
        </row>
        <row r="43933">
          <cell r="B43933">
            <v>43090</v>
          </cell>
          <cell r="H43933">
            <v>6</v>
          </cell>
          <cell r="K43933">
            <v>12</v>
          </cell>
          <cell r="O43933">
            <v>213</v>
          </cell>
          <cell r="P43933" t="str">
            <v>Ellis</v>
          </cell>
          <cell r="Q43933">
            <v>5</v>
          </cell>
          <cell r="S43933">
            <v>12</v>
          </cell>
        </row>
        <row r="43934">
          <cell r="B43934">
            <v>43090</v>
          </cell>
          <cell r="H43934">
            <v>6</v>
          </cell>
          <cell r="K43934">
            <v>77</v>
          </cell>
          <cell r="O43934">
            <v>581</v>
          </cell>
          <cell r="P43934" t="str">
            <v>Stevens</v>
          </cell>
          <cell r="Q43934">
            <v>5</v>
          </cell>
          <cell r="S43934">
            <v>12</v>
          </cell>
        </row>
        <row r="43935">
          <cell r="B43935">
            <v>43090</v>
          </cell>
          <cell r="H43935">
            <v>6</v>
          </cell>
          <cell r="K43935">
            <v>20</v>
          </cell>
          <cell r="O43935">
            <v>775</v>
          </cell>
          <cell r="P43935" t="str">
            <v>Ellis</v>
          </cell>
          <cell r="Q43935">
            <v>5</v>
          </cell>
          <cell r="S43935">
            <v>12</v>
          </cell>
        </row>
        <row r="43936">
          <cell r="B43936">
            <v>43090</v>
          </cell>
          <cell r="H43936">
            <v>6</v>
          </cell>
          <cell r="K43936">
            <v>254</v>
          </cell>
          <cell r="O43936">
            <v>499</v>
          </cell>
          <cell r="P43936" t="str">
            <v>Stevens</v>
          </cell>
          <cell r="Q43936">
            <v>5</v>
          </cell>
          <cell r="S43936">
            <v>12</v>
          </cell>
        </row>
        <row r="43937">
          <cell r="B43937">
            <v>43090</v>
          </cell>
          <cell r="H43937">
            <v>6</v>
          </cell>
          <cell r="K43937">
            <v>238</v>
          </cell>
          <cell r="O43937">
            <v>176</v>
          </cell>
          <cell r="P43937" t="str">
            <v>Ellis</v>
          </cell>
          <cell r="Q43937">
            <v>3</v>
          </cell>
          <cell r="S43937">
            <v>12</v>
          </cell>
        </row>
        <row r="43938">
          <cell r="B43938">
            <v>43090</v>
          </cell>
          <cell r="H43938">
            <v>6</v>
          </cell>
          <cell r="K43938">
            <v>11</v>
          </cell>
          <cell r="O43938">
            <v>0</v>
          </cell>
          <cell r="Q43938">
            <v>0</v>
          </cell>
          <cell r="S43938">
            <v>12</v>
          </cell>
        </row>
        <row r="43939">
          <cell r="B43939">
            <v>43090</v>
          </cell>
          <cell r="H43939">
            <v>5</v>
          </cell>
          <cell r="K43939">
            <v>302</v>
          </cell>
          <cell r="O43939">
            <v>630</v>
          </cell>
          <cell r="P43939" t="str">
            <v>Ellis</v>
          </cell>
          <cell r="Q43939">
            <v>5</v>
          </cell>
          <cell r="S43939">
            <v>12</v>
          </cell>
        </row>
        <row r="43940">
          <cell r="B43940">
            <v>43090</v>
          </cell>
          <cell r="H43940">
            <v>6</v>
          </cell>
          <cell r="K43940">
            <v>194</v>
          </cell>
          <cell r="O43940">
            <v>0</v>
          </cell>
          <cell r="Q43940">
            <v>0</v>
          </cell>
          <cell r="S43940">
            <v>12</v>
          </cell>
        </row>
        <row r="43941">
          <cell r="B43941">
            <v>43090</v>
          </cell>
          <cell r="H43941">
            <v>5</v>
          </cell>
          <cell r="K43941">
            <v>293</v>
          </cell>
          <cell r="O43941">
            <v>99</v>
          </cell>
          <cell r="P43941" t="str">
            <v>Stevens</v>
          </cell>
          <cell r="Q43941">
            <v>4</v>
          </cell>
          <cell r="S43941">
            <v>12</v>
          </cell>
        </row>
        <row r="43942">
          <cell r="B43942">
            <v>43090</v>
          </cell>
          <cell r="H43942">
            <v>5</v>
          </cell>
          <cell r="K43942">
            <v>155</v>
          </cell>
          <cell r="O43942">
            <v>31</v>
          </cell>
          <cell r="P43942" t="str">
            <v>Katz</v>
          </cell>
          <cell r="Q43942">
            <v>5</v>
          </cell>
          <cell r="S43942">
            <v>12</v>
          </cell>
        </row>
        <row r="43943">
          <cell r="B43943">
            <v>43090</v>
          </cell>
          <cell r="H43943">
            <v>6</v>
          </cell>
          <cell r="K43943">
            <v>52</v>
          </cell>
          <cell r="O43943">
            <v>161</v>
          </cell>
          <cell r="P43943" t="str">
            <v>Katz</v>
          </cell>
          <cell r="Q43943">
            <v>3</v>
          </cell>
          <cell r="S43943">
            <v>12</v>
          </cell>
        </row>
        <row r="43944">
          <cell r="B43944">
            <v>43090</v>
          </cell>
          <cell r="H43944">
            <v>5</v>
          </cell>
          <cell r="K43944">
            <v>160</v>
          </cell>
          <cell r="O43944">
            <v>54</v>
          </cell>
          <cell r="P43944" t="str">
            <v>Stevens</v>
          </cell>
          <cell r="Q43944">
            <v>3</v>
          </cell>
          <cell r="S43944">
            <v>12</v>
          </cell>
        </row>
        <row r="43945">
          <cell r="B43945">
            <v>43090</v>
          </cell>
          <cell r="H43945">
            <v>6</v>
          </cell>
          <cell r="K43945">
            <v>168</v>
          </cell>
          <cell r="O43945">
            <v>74</v>
          </cell>
          <cell r="P43945" t="str">
            <v>Stevens</v>
          </cell>
          <cell r="Q43945">
            <v>4</v>
          </cell>
          <cell r="S43945">
            <v>12</v>
          </cell>
        </row>
        <row r="43946">
          <cell r="B43946">
            <v>43090</v>
          </cell>
          <cell r="H43946">
            <v>6</v>
          </cell>
          <cell r="K43946">
            <v>142</v>
          </cell>
          <cell r="O43946">
            <v>927</v>
          </cell>
          <cell r="P43946" t="str">
            <v>Katz</v>
          </cell>
          <cell r="Q43946">
            <v>3</v>
          </cell>
          <cell r="S43946">
            <v>12</v>
          </cell>
        </row>
        <row r="43947">
          <cell r="B43947">
            <v>43090</v>
          </cell>
          <cell r="H43947">
            <v>5</v>
          </cell>
          <cell r="K43947">
            <v>302</v>
          </cell>
          <cell r="O43947">
            <v>380</v>
          </cell>
          <cell r="P43947" t="str">
            <v>Stevens</v>
          </cell>
          <cell r="Q43947">
            <v>3</v>
          </cell>
          <cell r="S43947">
            <v>12</v>
          </cell>
        </row>
        <row r="43948">
          <cell r="B43948">
            <v>43090</v>
          </cell>
          <cell r="H43948">
            <v>5</v>
          </cell>
          <cell r="K43948">
            <v>101</v>
          </cell>
          <cell r="O43948">
            <v>123</v>
          </cell>
          <cell r="P43948" t="str">
            <v>Stevens</v>
          </cell>
          <cell r="Q43948">
            <v>3</v>
          </cell>
          <cell r="S43948">
            <v>12</v>
          </cell>
        </row>
        <row r="43949">
          <cell r="B43949">
            <v>43090</v>
          </cell>
          <cell r="H43949">
            <v>5</v>
          </cell>
          <cell r="K43949">
            <v>233</v>
          </cell>
          <cell r="O43949">
            <v>266</v>
          </cell>
          <cell r="P43949" t="str">
            <v>Ellis</v>
          </cell>
          <cell r="Q43949">
            <v>3</v>
          </cell>
          <cell r="S43949">
            <v>12</v>
          </cell>
        </row>
        <row r="43950">
          <cell r="B43950">
            <v>43090</v>
          </cell>
          <cell r="H43950">
            <v>6</v>
          </cell>
          <cell r="K43950">
            <v>10</v>
          </cell>
          <cell r="O43950">
            <v>0</v>
          </cell>
          <cell r="Q43950">
            <v>0</v>
          </cell>
          <cell r="S43950">
            <v>12</v>
          </cell>
        </row>
        <row r="43951">
          <cell r="B43951">
            <v>43090</v>
          </cell>
          <cell r="H43951">
            <v>6</v>
          </cell>
          <cell r="K43951">
            <v>31</v>
          </cell>
          <cell r="O43951">
            <v>0</v>
          </cell>
          <cell r="Q43951">
            <v>0</v>
          </cell>
          <cell r="S43951">
            <v>12</v>
          </cell>
        </row>
        <row r="43952">
          <cell r="B43952">
            <v>43090</v>
          </cell>
          <cell r="H43952">
            <v>5</v>
          </cell>
          <cell r="K43952">
            <v>182</v>
          </cell>
          <cell r="O43952">
            <v>522</v>
          </cell>
          <cell r="P43952" t="str">
            <v>Ellis</v>
          </cell>
          <cell r="Q43952">
            <v>5</v>
          </cell>
          <cell r="S43952">
            <v>12</v>
          </cell>
        </row>
        <row r="43953">
          <cell r="B43953">
            <v>43090</v>
          </cell>
          <cell r="H43953">
            <v>6</v>
          </cell>
          <cell r="K43953">
            <v>168</v>
          </cell>
          <cell r="O43953">
            <v>176</v>
          </cell>
          <cell r="P43953" t="str">
            <v>Stevens</v>
          </cell>
          <cell r="Q43953">
            <v>2</v>
          </cell>
          <cell r="S43953">
            <v>12</v>
          </cell>
        </row>
        <row r="43954">
          <cell r="B43954">
            <v>43090</v>
          </cell>
          <cell r="H43954">
            <v>5</v>
          </cell>
          <cell r="K43954">
            <v>293</v>
          </cell>
          <cell r="O43954">
            <v>79</v>
          </cell>
          <cell r="P43954" t="str">
            <v>Stevens</v>
          </cell>
          <cell r="Q43954">
            <v>3</v>
          </cell>
          <cell r="S43954">
            <v>12</v>
          </cell>
        </row>
        <row r="43955">
          <cell r="B43955">
            <v>43090</v>
          </cell>
          <cell r="H43955">
            <v>6</v>
          </cell>
          <cell r="K43955">
            <v>339</v>
          </cell>
          <cell r="O43955">
            <v>388</v>
          </cell>
          <cell r="P43955" t="str">
            <v>Katz</v>
          </cell>
          <cell r="Q43955">
            <v>3</v>
          </cell>
          <cell r="S43955">
            <v>12</v>
          </cell>
        </row>
        <row r="43956">
          <cell r="B43956">
            <v>43090</v>
          </cell>
          <cell r="H43956">
            <v>6</v>
          </cell>
          <cell r="K43956">
            <v>198</v>
          </cell>
          <cell r="O43956">
            <v>69</v>
          </cell>
          <cell r="P43956" t="str">
            <v>Ellis</v>
          </cell>
          <cell r="Q43956">
            <v>3</v>
          </cell>
          <cell r="S43956">
            <v>12</v>
          </cell>
        </row>
        <row r="43957">
          <cell r="B43957">
            <v>43090</v>
          </cell>
          <cell r="H43957">
            <v>6</v>
          </cell>
          <cell r="K43957">
            <v>200</v>
          </cell>
          <cell r="O43957">
            <v>114</v>
          </cell>
          <cell r="P43957" t="str">
            <v>Ellis</v>
          </cell>
          <cell r="Q43957">
            <v>4</v>
          </cell>
          <cell r="S43957">
            <v>12</v>
          </cell>
        </row>
        <row r="43958">
          <cell r="B43958">
            <v>43090</v>
          </cell>
          <cell r="H43958">
            <v>10</v>
          </cell>
          <cell r="K43958">
            <v>0</v>
          </cell>
          <cell r="O43958">
            <v>87</v>
          </cell>
          <cell r="P43958" t="str">
            <v>Ellis</v>
          </cell>
          <cell r="Q43958">
            <v>4</v>
          </cell>
          <cell r="S43958">
            <v>12</v>
          </cell>
        </row>
        <row r="43959">
          <cell r="B43959">
            <v>43090</v>
          </cell>
          <cell r="H43959">
            <v>2</v>
          </cell>
          <cell r="K43959">
            <v>0</v>
          </cell>
          <cell r="O43959">
            <v>92</v>
          </cell>
          <cell r="P43959" t="str">
            <v>Stevens</v>
          </cell>
          <cell r="Q43959">
            <v>5</v>
          </cell>
          <cell r="S43959">
            <v>12</v>
          </cell>
        </row>
        <row r="43960">
          <cell r="B43960">
            <v>43090</v>
          </cell>
          <cell r="H43960">
            <v>6</v>
          </cell>
          <cell r="K43960">
            <v>39</v>
          </cell>
          <cell r="O43960">
            <v>252</v>
          </cell>
          <cell r="P43960" t="str">
            <v>Ellis</v>
          </cell>
          <cell r="Q43960">
            <v>4</v>
          </cell>
          <cell r="S43960">
            <v>12</v>
          </cell>
        </row>
        <row r="43961">
          <cell r="B43961">
            <v>43090</v>
          </cell>
          <cell r="H43961">
            <v>5</v>
          </cell>
          <cell r="K43961">
            <v>51</v>
          </cell>
          <cell r="O43961">
            <v>178</v>
          </cell>
          <cell r="P43961" t="str">
            <v>Stevens</v>
          </cell>
          <cell r="Q43961">
            <v>3</v>
          </cell>
          <cell r="S43961">
            <v>12</v>
          </cell>
        </row>
        <row r="43962">
          <cell r="B43962">
            <v>43090</v>
          </cell>
          <cell r="H43962">
            <v>5</v>
          </cell>
          <cell r="K43962">
            <v>172</v>
          </cell>
          <cell r="O43962">
            <v>66</v>
          </cell>
          <cell r="P43962" t="str">
            <v>Ellis</v>
          </cell>
          <cell r="Q43962">
            <v>3</v>
          </cell>
          <cell r="S43962">
            <v>12</v>
          </cell>
        </row>
        <row r="43963">
          <cell r="B43963">
            <v>43090</v>
          </cell>
          <cell r="H43963">
            <v>6</v>
          </cell>
          <cell r="K43963">
            <v>35</v>
          </cell>
          <cell r="O43963">
            <v>624</v>
          </cell>
          <cell r="P43963" t="str">
            <v>Stevens</v>
          </cell>
          <cell r="Q43963">
            <v>5</v>
          </cell>
          <cell r="S43963">
            <v>12</v>
          </cell>
        </row>
        <row r="43964">
          <cell r="B43964">
            <v>43090</v>
          </cell>
          <cell r="H43964">
            <v>6</v>
          </cell>
          <cell r="K43964">
            <v>32</v>
          </cell>
          <cell r="O43964">
            <v>0</v>
          </cell>
          <cell r="Q43964">
            <v>0</v>
          </cell>
          <cell r="S43964">
            <v>12</v>
          </cell>
        </row>
        <row r="43965">
          <cell r="B43965">
            <v>43090</v>
          </cell>
          <cell r="H43965">
            <v>6</v>
          </cell>
          <cell r="K43965">
            <v>79</v>
          </cell>
          <cell r="O43965">
            <v>436</v>
          </cell>
          <cell r="P43965" t="str">
            <v>Ellis</v>
          </cell>
          <cell r="Q43965">
            <v>4</v>
          </cell>
          <cell r="S43965">
            <v>12</v>
          </cell>
        </row>
        <row r="43966">
          <cell r="B43966">
            <v>43090</v>
          </cell>
          <cell r="H43966">
            <v>5</v>
          </cell>
          <cell r="K43966">
            <v>167</v>
          </cell>
          <cell r="O43966">
            <v>106</v>
          </cell>
          <cell r="P43966" t="str">
            <v>Ellis</v>
          </cell>
          <cell r="Q43966">
            <v>4</v>
          </cell>
          <cell r="S43966">
            <v>12</v>
          </cell>
        </row>
        <row r="43967">
          <cell r="B43967">
            <v>43090</v>
          </cell>
          <cell r="H43967">
            <v>5</v>
          </cell>
          <cell r="K43967">
            <v>211</v>
          </cell>
          <cell r="O43967">
            <v>855</v>
          </cell>
          <cell r="P43967" t="str">
            <v>Stevens</v>
          </cell>
          <cell r="Q43967">
            <v>5</v>
          </cell>
          <cell r="S43967">
            <v>12</v>
          </cell>
        </row>
        <row r="43968">
          <cell r="B43968">
            <v>43090</v>
          </cell>
          <cell r="H43968">
            <v>5</v>
          </cell>
          <cell r="K43968">
            <v>252</v>
          </cell>
          <cell r="O43968">
            <v>112</v>
          </cell>
          <cell r="P43968" t="str">
            <v>Ellis</v>
          </cell>
          <cell r="Q43968">
            <v>5</v>
          </cell>
          <cell r="S43968">
            <v>12</v>
          </cell>
        </row>
        <row r="43969">
          <cell r="B43969">
            <v>43090</v>
          </cell>
          <cell r="H43969">
            <v>6</v>
          </cell>
          <cell r="K43969">
            <v>257</v>
          </cell>
          <cell r="O43969">
            <v>168</v>
          </cell>
          <cell r="P43969" t="str">
            <v>Ellis</v>
          </cell>
          <cell r="Q43969">
            <v>4</v>
          </cell>
          <cell r="S43969">
            <v>12</v>
          </cell>
        </row>
        <row r="43970">
          <cell r="B43970">
            <v>43090</v>
          </cell>
          <cell r="H43970">
            <v>15</v>
          </cell>
          <cell r="K43970">
            <v>0</v>
          </cell>
          <cell r="O43970">
            <v>431</v>
          </cell>
          <cell r="P43970" t="str">
            <v>Katz</v>
          </cell>
          <cell r="Q43970">
            <v>3</v>
          </cell>
          <cell r="S43970">
            <v>12</v>
          </cell>
        </row>
        <row r="43971">
          <cell r="B43971">
            <v>43090</v>
          </cell>
          <cell r="H43971">
            <v>5</v>
          </cell>
          <cell r="K43971">
            <v>72</v>
          </cell>
          <cell r="O43971">
            <v>91</v>
          </cell>
          <cell r="P43971" t="str">
            <v>Ellis</v>
          </cell>
          <cell r="Q43971">
            <v>5</v>
          </cell>
          <cell r="S43971">
            <v>12</v>
          </cell>
        </row>
        <row r="43972">
          <cell r="B43972">
            <v>43090</v>
          </cell>
          <cell r="H43972">
            <v>5</v>
          </cell>
          <cell r="K43972">
            <v>110</v>
          </cell>
          <cell r="O43972">
            <v>375</v>
          </cell>
          <cell r="P43972" t="str">
            <v>Ellis</v>
          </cell>
          <cell r="Q43972">
            <v>4</v>
          </cell>
          <cell r="S43972">
            <v>12</v>
          </cell>
        </row>
        <row r="43973">
          <cell r="B43973">
            <v>43090</v>
          </cell>
          <cell r="H43973">
            <v>6</v>
          </cell>
          <cell r="K43973">
            <v>90</v>
          </cell>
          <cell r="O43973">
            <v>208</v>
          </cell>
          <cell r="P43973" t="str">
            <v>Katz</v>
          </cell>
          <cell r="Q43973">
            <v>5</v>
          </cell>
          <cell r="S43973">
            <v>12</v>
          </cell>
        </row>
        <row r="43974">
          <cell r="B43974">
            <v>43090</v>
          </cell>
          <cell r="H43974">
            <v>9</v>
          </cell>
          <cell r="K43974">
            <v>47</v>
          </cell>
          <cell r="O43974">
            <v>0</v>
          </cell>
          <cell r="Q43974">
            <v>0</v>
          </cell>
          <cell r="S43974">
            <v>12</v>
          </cell>
        </row>
        <row r="43975">
          <cell r="B43975">
            <v>43090</v>
          </cell>
          <cell r="H43975">
            <v>6</v>
          </cell>
          <cell r="K43975">
            <v>59</v>
          </cell>
          <cell r="O43975">
            <v>1108</v>
          </cell>
          <cell r="P43975" t="str">
            <v>Katz</v>
          </cell>
          <cell r="Q43975">
            <v>3</v>
          </cell>
          <cell r="S43975">
            <v>12</v>
          </cell>
        </row>
        <row r="43976">
          <cell r="B43976">
            <v>43090</v>
          </cell>
          <cell r="H43976">
            <v>6</v>
          </cell>
          <cell r="K43976">
            <v>27</v>
          </cell>
          <cell r="O43976">
            <v>404</v>
          </cell>
          <cell r="P43976" t="str">
            <v>Stevens</v>
          </cell>
          <cell r="Q43976">
            <v>3</v>
          </cell>
          <cell r="S43976">
            <v>12</v>
          </cell>
        </row>
        <row r="43977">
          <cell r="B43977">
            <v>43090</v>
          </cell>
          <cell r="H43977">
            <v>6</v>
          </cell>
          <cell r="K43977">
            <v>120</v>
          </cell>
          <cell r="O43977">
            <v>238</v>
          </cell>
          <cell r="P43977" t="str">
            <v>Ellis</v>
          </cell>
          <cell r="Q43977">
            <v>5</v>
          </cell>
          <cell r="S43977">
            <v>12</v>
          </cell>
        </row>
        <row r="43978">
          <cell r="B43978">
            <v>43090</v>
          </cell>
          <cell r="H43978">
            <v>6</v>
          </cell>
          <cell r="K43978">
            <v>266</v>
          </cell>
          <cell r="O43978">
            <v>106</v>
          </cell>
          <cell r="P43978" t="str">
            <v>Stevens</v>
          </cell>
          <cell r="Q43978">
            <v>5</v>
          </cell>
          <cell r="S43978">
            <v>12</v>
          </cell>
        </row>
        <row r="43979">
          <cell r="B43979">
            <v>43090</v>
          </cell>
          <cell r="H43979">
            <v>6</v>
          </cell>
          <cell r="K43979">
            <v>124</v>
          </cell>
          <cell r="O43979">
            <v>17</v>
          </cell>
          <cell r="P43979" t="str">
            <v>Ellis</v>
          </cell>
          <cell r="Q43979">
            <v>5</v>
          </cell>
          <cell r="S43979">
            <v>12</v>
          </cell>
        </row>
        <row r="43980">
          <cell r="B43980">
            <v>43090</v>
          </cell>
          <cell r="H43980">
            <v>0</v>
          </cell>
          <cell r="K43980">
            <v>0</v>
          </cell>
          <cell r="O43980">
            <v>0</v>
          </cell>
          <cell r="Q43980">
            <v>0</v>
          </cell>
          <cell r="S43980">
            <v>12</v>
          </cell>
        </row>
        <row r="43981">
          <cell r="B43981">
            <v>43090</v>
          </cell>
          <cell r="H43981">
            <v>6</v>
          </cell>
          <cell r="K43981">
            <v>60</v>
          </cell>
          <cell r="O43981">
            <v>19</v>
          </cell>
          <cell r="P43981" t="str">
            <v>Ellis</v>
          </cell>
          <cell r="Q43981">
            <v>5</v>
          </cell>
          <cell r="S43981">
            <v>12</v>
          </cell>
        </row>
        <row r="43982">
          <cell r="B43982">
            <v>43090</v>
          </cell>
          <cell r="H43982">
            <v>4</v>
          </cell>
          <cell r="K43982">
            <v>95</v>
          </cell>
          <cell r="O43982">
            <v>365</v>
          </cell>
          <cell r="P43982" t="str">
            <v>Stevens</v>
          </cell>
          <cell r="Q43982">
            <v>5</v>
          </cell>
          <cell r="S43982">
            <v>12</v>
          </cell>
        </row>
        <row r="43983">
          <cell r="B43983">
            <v>43090</v>
          </cell>
          <cell r="H43983">
            <v>6</v>
          </cell>
          <cell r="K43983">
            <v>5</v>
          </cell>
          <cell r="O43983">
            <v>12</v>
          </cell>
          <cell r="P43983" t="str">
            <v>Ellis</v>
          </cell>
          <cell r="Q43983">
            <v>5</v>
          </cell>
          <cell r="S43983">
            <v>12</v>
          </cell>
        </row>
        <row r="43984">
          <cell r="B43984">
            <v>43090</v>
          </cell>
          <cell r="H43984">
            <v>11</v>
          </cell>
          <cell r="K43984">
            <v>0</v>
          </cell>
          <cell r="O43984">
            <v>203</v>
          </cell>
          <cell r="P43984" t="str">
            <v>Ellis</v>
          </cell>
          <cell r="Q43984">
            <v>5</v>
          </cell>
          <cell r="S43984">
            <v>12</v>
          </cell>
        </row>
        <row r="43985">
          <cell r="B43985">
            <v>43090</v>
          </cell>
          <cell r="H43985">
            <v>6</v>
          </cell>
          <cell r="K43985">
            <v>6</v>
          </cell>
          <cell r="O43985">
            <v>137</v>
          </cell>
          <cell r="P43985" t="str">
            <v>Ellis</v>
          </cell>
          <cell r="Q43985">
            <v>1</v>
          </cell>
          <cell r="S43985">
            <v>12</v>
          </cell>
        </row>
        <row r="43986">
          <cell r="B43986">
            <v>43090</v>
          </cell>
          <cell r="H43986">
            <v>5</v>
          </cell>
          <cell r="K43986">
            <v>102</v>
          </cell>
          <cell r="O43986">
            <v>131</v>
          </cell>
          <cell r="P43986" t="str">
            <v>Ellis</v>
          </cell>
          <cell r="Q43986">
            <v>4</v>
          </cell>
          <cell r="S43986">
            <v>12</v>
          </cell>
        </row>
        <row r="43987">
          <cell r="B43987">
            <v>43090</v>
          </cell>
          <cell r="H43987">
            <v>5</v>
          </cell>
          <cell r="K43987">
            <v>72</v>
          </cell>
          <cell r="O43987">
            <v>148</v>
          </cell>
          <cell r="P43987" t="str">
            <v>Ellis</v>
          </cell>
          <cell r="Q43987">
            <v>3</v>
          </cell>
          <cell r="S43987">
            <v>12</v>
          </cell>
        </row>
        <row r="43988">
          <cell r="B43988">
            <v>43090</v>
          </cell>
          <cell r="H43988">
            <v>6</v>
          </cell>
          <cell r="K43988">
            <v>16</v>
          </cell>
          <cell r="O43988">
            <v>448</v>
          </cell>
          <cell r="P43988" t="str">
            <v>Stevens</v>
          </cell>
          <cell r="Q43988">
            <v>5</v>
          </cell>
          <cell r="S43988">
            <v>12</v>
          </cell>
        </row>
        <row r="43989">
          <cell r="B43989">
            <v>43090</v>
          </cell>
          <cell r="H43989">
            <v>6</v>
          </cell>
          <cell r="K43989">
            <v>106</v>
          </cell>
          <cell r="O43989">
            <v>79</v>
          </cell>
          <cell r="P43989" t="str">
            <v>Ellis</v>
          </cell>
          <cell r="Q43989">
            <v>5</v>
          </cell>
          <cell r="S43989">
            <v>12</v>
          </cell>
        </row>
        <row r="43990">
          <cell r="B43990">
            <v>43090</v>
          </cell>
          <cell r="H43990">
            <v>6</v>
          </cell>
          <cell r="K43990">
            <v>40</v>
          </cell>
          <cell r="O43990">
            <v>244</v>
          </cell>
          <cell r="P43990" t="str">
            <v>Ellis</v>
          </cell>
          <cell r="Q43990">
            <v>5</v>
          </cell>
          <cell r="S43990">
            <v>12</v>
          </cell>
        </row>
        <row r="43991">
          <cell r="B43991">
            <v>43090</v>
          </cell>
          <cell r="H43991">
            <v>6</v>
          </cell>
          <cell r="K43991">
            <v>73</v>
          </cell>
          <cell r="O43991">
            <v>193</v>
          </cell>
          <cell r="P43991" t="str">
            <v>Stevens</v>
          </cell>
          <cell r="Q43991">
            <v>4</v>
          </cell>
          <cell r="S43991">
            <v>12</v>
          </cell>
        </row>
        <row r="43992">
          <cell r="B43992">
            <v>43090</v>
          </cell>
          <cell r="H43992">
            <v>6</v>
          </cell>
          <cell r="K43992">
            <v>21</v>
          </cell>
          <cell r="O43992">
            <v>116</v>
          </cell>
          <cell r="P43992" t="str">
            <v>Ellis</v>
          </cell>
          <cell r="Q43992">
            <v>4</v>
          </cell>
          <cell r="S43992">
            <v>12</v>
          </cell>
        </row>
        <row r="43993">
          <cell r="B43993">
            <v>43090</v>
          </cell>
          <cell r="H43993">
            <v>9</v>
          </cell>
          <cell r="K43993">
            <v>0</v>
          </cell>
          <cell r="O43993">
            <v>354</v>
          </cell>
          <cell r="P43993" t="str">
            <v>Ellis</v>
          </cell>
          <cell r="Q43993">
            <v>3</v>
          </cell>
          <cell r="S43993">
            <v>12</v>
          </cell>
        </row>
        <row r="43994">
          <cell r="B43994">
            <v>43090</v>
          </cell>
          <cell r="H43994">
            <v>5</v>
          </cell>
          <cell r="K43994">
            <v>56</v>
          </cell>
          <cell r="O43994">
            <v>54</v>
          </cell>
          <cell r="P43994" t="str">
            <v>Stevens</v>
          </cell>
          <cell r="Q43994">
            <v>3</v>
          </cell>
          <cell r="S43994">
            <v>12</v>
          </cell>
        </row>
        <row r="43995">
          <cell r="B43995">
            <v>43090</v>
          </cell>
          <cell r="H43995">
            <v>4</v>
          </cell>
          <cell r="K43995">
            <v>61</v>
          </cell>
          <cell r="O43995">
            <v>172</v>
          </cell>
          <cell r="P43995" t="str">
            <v>Stevens</v>
          </cell>
          <cell r="Q43995">
            <v>3</v>
          </cell>
          <cell r="S43995">
            <v>12</v>
          </cell>
        </row>
        <row r="43996">
          <cell r="B43996">
            <v>43090</v>
          </cell>
          <cell r="H43996">
            <v>9</v>
          </cell>
          <cell r="K43996">
            <v>0</v>
          </cell>
          <cell r="O43996">
            <v>199</v>
          </cell>
          <cell r="P43996" t="str">
            <v>Stevens</v>
          </cell>
          <cell r="Q43996">
            <v>2</v>
          </cell>
          <cell r="S43996">
            <v>12</v>
          </cell>
        </row>
        <row r="43997">
          <cell r="B43997">
            <v>43090</v>
          </cell>
          <cell r="H43997">
            <v>8</v>
          </cell>
          <cell r="K43997">
            <v>0</v>
          </cell>
          <cell r="O43997">
            <v>137</v>
          </cell>
          <cell r="P43997" t="str">
            <v>Ellis</v>
          </cell>
          <cell r="Q43997">
            <v>4</v>
          </cell>
          <cell r="S43997">
            <v>12</v>
          </cell>
        </row>
        <row r="43998">
          <cell r="B43998">
            <v>43090</v>
          </cell>
          <cell r="H43998">
            <v>10</v>
          </cell>
          <cell r="K43998">
            <v>0</v>
          </cell>
          <cell r="O43998">
            <v>147</v>
          </cell>
          <cell r="P43998" t="str">
            <v>Ellis</v>
          </cell>
          <cell r="Q43998">
            <v>5</v>
          </cell>
          <cell r="S43998">
            <v>12</v>
          </cell>
        </row>
        <row r="43999">
          <cell r="B43999">
            <v>43090</v>
          </cell>
          <cell r="H43999">
            <v>11</v>
          </cell>
          <cell r="K43999">
            <v>0</v>
          </cell>
          <cell r="O43999">
            <v>308</v>
          </cell>
          <cell r="P43999" t="str">
            <v>Stevens</v>
          </cell>
          <cell r="Q43999">
            <v>5</v>
          </cell>
          <cell r="S43999">
            <v>12</v>
          </cell>
        </row>
        <row r="44000">
          <cell r="B44000">
            <v>43090</v>
          </cell>
          <cell r="H44000">
            <v>6</v>
          </cell>
          <cell r="K44000">
            <v>26</v>
          </cell>
          <cell r="O44000">
            <v>102</v>
          </cell>
          <cell r="P44000" t="str">
            <v>Ellis</v>
          </cell>
          <cell r="Q44000">
            <v>4</v>
          </cell>
          <cell r="S44000">
            <v>12</v>
          </cell>
        </row>
        <row r="44001">
          <cell r="B44001">
            <v>43090</v>
          </cell>
          <cell r="H44001">
            <v>6</v>
          </cell>
          <cell r="K44001">
            <v>41</v>
          </cell>
          <cell r="O44001">
            <v>203</v>
          </cell>
          <cell r="P44001" t="str">
            <v>Stevens</v>
          </cell>
          <cell r="Q44001">
            <v>4</v>
          </cell>
          <cell r="S44001">
            <v>12</v>
          </cell>
        </row>
        <row r="44002">
          <cell r="B44002">
            <v>43090</v>
          </cell>
          <cell r="H44002">
            <v>6</v>
          </cell>
          <cell r="K44002">
            <v>11</v>
          </cell>
          <cell r="O44002">
            <v>81</v>
          </cell>
          <cell r="P44002" t="str">
            <v>Ellis</v>
          </cell>
          <cell r="Q44002">
            <v>3</v>
          </cell>
          <cell r="S44002">
            <v>12</v>
          </cell>
        </row>
        <row r="44003">
          <cell r="B44003">
            <v>43090</v>
          </cell>
          <cell r="H44003">
            <v>6</v>
          </cell>
          <cell r="K44003">
            <v>24</v>
          </cell>
          <cell r="O44003">
            <v>202</v>
          </cell>
          <cell r="P44003" t="str">
            <v>Ellis</v>
          </cell>
          <cell r="Q44003">
            <v>3</v>
          </cell>
          <cell r="S44003">
            <v>12</v>
          </cell>
        </row>
        <row r="44004">
          <cell r="B44004">
            <v>43090</v>
          </cell>
          <cell r="H44004">
            <v>9</v>
          </cell>
          <cell r="K44004">
            <v>0</v>
          </cell>
          <cell r="O44004">
            <v>566</v>
          </cell>
          <cell r="P44004" t="str">
            <v>Ellis</v>
          </cell>
          <cell r="Q44004">
            <v>4</v>
          </cell>
          <cell r="S44004">
            <v>12</v>
          </cell>
        </row>
        <row r="44005">
          <cell r="B44005">
            <v>43090</v>
          </cell>
          <cell r="H44005">
            <v>5</v>
          </cell>
          <cell r="K44005">
            <v>118</v>
          </cell>
          <cell r="O44005">
            <v>135</v>
          </cell>
          <cell r="P44005" t="str">
            <v>Stevens</v>
          </cell>
          <cell r="Q44005">
            <v>5</v>
          </cell>
          <cell r="S44005">
            <v>12</v>
          </cell>
        </row>
        <row r="44006">
          <cell r="B44006">
            <v>43090</v>
          </cell>
          <cell r="H44006">
            <v>5</v>
          </cell>
          <cell r="K44006">
            <v>65</v>
          </cell>
          <cell r="O44006">
            <v>143</v>
          </cell>
          <cell r="P44006" t="str">
            <v>Stevens</v>
          </cell>
          <cell r="Q44006">
            <v>3</v>
          </cell>
          <cell r="S44006">
            <v>12</v>
          </cell>
        </row>
        <row r="44007">
          <cell r="B44007">
            <v>43090</v>
          </cell>
          <cell r="H44007">
            <v>2</v>
          </cell>
          <cell r="K44007">
            <v>0</v>
          </cell>
          <cell r="O44007">
            <v>257</v>
          </cell>
          <cell r="P44007" t="str">
            <v>Stevens</v>
          </cell>
          <cell r="Q44007">
            <v>2</v>
          </cell>
          <cell r="S44007">
            <v>12</v>
          </cell>
        </row>
        <row r="44008">
          <cell r="B44008">
            <v>43090</v>
          </cell>
          <cell r="H44008">
            <v>8</v>
          </cell>
          <cell r="K44008">
            <v>0</v>
          </cell>
          <cell r="O44008">
            <v>101</v>
          </cell>
          <cell r="P44008" t="str">
            <v>Ellis</v>
          </cell>
          <cell r="Q44008">
            <v>5</v>
          </cell>
          <cell r="S44008">
            <v>12</v>
          </cell>
        </row>
        <row r="44009">
          <cell r="B44009">
            <v>43090</v>
          </cell>
          <cell r="H44009">
            <v>5</v>
          </cell>
          <cell r="K44009">
            <v>17</v>
          </cell>
          <cell r="O44009">
            <v>76</v>
          </cell>
          <cell r="P44009" t="str">
            <v>Ellis</v>
          </cell>
          <cell r="Q44009">
            <v>5</v>
          </cell>
          <cell r="S44009">
            <v>12</v>
          </cell>
        </row>
        <row r="44010">
          <cell r="B44010">
            <v>43090</v>
          </cell>
          <cell r="H44010">
            <v>13</v>
          </cell>
          <cell r="K44010">
            <v>0</v>
          </cell>
          <cell r="O44010">
            <v>270</v>
          </cell>
          <cell r="P44010" t="str">
            <v>Stevens</v>
          </cell>
          <cell r="Q44010">
            <v>4</v>
          </cell>
          <cell r="S44010">
            <v>12</v>
          </cell>
        </row>
        <row r="44011">
          <cell r="B44011">
            <v>43090</v>
          </cell>
          <cell r="H44011">
            <v>6</v>
          </cell>
          <cell r="K44011">
            <v>71</v>
          </cell>
          <cell r="O44011">
            <v>145</v>
          </cell>
          <cell r="P44011" t="str">
            <v>Katz</v>
          </cell>
          <cell r="Q44011">
            <v>5</v>
          </cell>
          <cell r="S44011">
            <v>12</v>
          </cell>
        </row>
        <row r="44012">
          <cell r="B44012">
            <v>43090</v>
          </cell>
          <cell r="H44012">
            <v>6</v>
          </cell>
          <cell r="K44012">
            <v>77</v>
          </cell>
          <cell r="O44012">
            <v>31</v>
          </cell>
          <cell r="P44012" t="str">
            <v>Stevens</v>
          </cell>
          <cell r="Q44012">
            <v>3</v>
          </cell>
          <cell r="S44012">
            <v>12</v>
          </cell>
        </row>
        <row r="44013">
          <cell r="B44013">
            <v>43090</v>
          </cell>
          <cell r="H44013">
            <v>10</v>
          </cell>
          <cell r="K44013">
            <v>0</v>
          </cell>
          <cell r="O44013">
            <v>107</v>
          </cell>
          <cell r="P44013" t="str">
            <v>Katz</v>
          </cell>
          <cell r="Q44013">
            <v>4</v>
          </cell>
          <cell r="S44013">
            <v>12</v>
          </cell>
        </row>
        <row r="44014">
          <cell r="B44014">
            <v>43090</v>
          </cell>
          <cell r="H44014">
            <v>12</v>
          </cell>
          <cell r="K44014">
            <v>0</v>
          </cell>
          <cell r="O44014">
            <v>302</v>
          </cell>
          <cell r="P44014" t="str">
            <v>Katz</v>
          </cell>
          <cell r="Q44014">
            <v>4</v>
          </cell>
          <cell r="S44014">
            <v>12</v>
          </cell>
        </row>
        <row r="44015">
          <cell r="B44015">
            <v>43090</v>
          </cell>
          <cell r="H44015">
            <v>9</v>
          </cell>
          <cell r="K44015">
            <v>0</v>
          </cell>
          <cell r="O44015">
            <v>159</v>
          </cell>
          <cell r="P44015" t="str">
            <v>Katz</v>
          </cell>
          <cell r="Q44015">
            <v>4</v>
          </cell>
          <cell r="S44015">
            <v>12</v>
          </cell>
        </row>
        <row r="44016">
          <cell r="B44016">
            <v>43090</v>
          </cell>
          <cell r="H44016">
            <v>11</v>
          </cell>
          <cell r="K44016">
            <v>0</v>
          </cell>
          <cell r="O44016">
            <v>1010</v>
          </cell>
          <cell r="P44016" t="str">
            <v>Katz</v>
          </cell>
          <cell r="Q44016">
            <v>3</v>
          </cell>
          <cell r="S44016">
            <v>12</v>
          </cell>
        </row>
        <row r="44017">
          <cell r="B44017">
            <v>43090</v>
          </cell>
          <cell r="H44017">
            <v>12</v>
          </cell>
          <cell r="K44017">
            <v>0</v>
          </cell>
          <cell r="O44017">
            <v>339</v>
          </cell>
          <cell r="P44017" t="str">
            <v>Stevens</v>
          </cell>
          <cell r="Q44017">
            <v>4</v>
          </cell>
          <cell r="S44017">
            <v>12</v>
          </cell>
        </row>
        <row r="44018">
          <cell r="B44018">
            <v>43090</v>
          </cell>
          <cell r="H44018">
            <v>5</v>
          </cell>
          <cell r="K44018">
            <v>213</v>
          </cell>
          <cell r="O44018">
            <v>1104</v>
          </cell>
          <cell r="P44018" t="str">
            <v>Katz</v>
          </cell>
          <cell r="Q44018">
            <v>5</v>
          </cell>
          <cell r="S44018">
            <v>12</v>
          </cell>
        </row>
        <row r="44019">
          <cell r="B44019">
            <v>43090</v>
          </cell>
          <cell r="H44019">
            <v>6</v>
          </cell>
          <cell r="K44019">
            <v>216</v>
          </cell>
          <cell r="O44019">
            <v>64</v>
          </cell>
          <cell r="P44019" t="str">
            <v>Stevens</v>
          </cell>
          <cell r="Q44019">
            <v>4</v>
          </cell>
          <cell r="S44019">
            <v>12</v>
          </cell>
        </row>
        <row r="44020">
          <cell r="B44020">
            <v>43090</v>
          </cell>
          <cell r="H44020">
            <v>10</v>
          </cell>
          <cell r="K44020">
            <v>0</v>
          </cell>
          <cell r="O44020">
            <v>101</v>
          </cell>
          <cell r="P44020" t="str">
            <v>Stevens</v>
          </cell>
          <cell r="Q44020">
            <v>5</v>
          </cell>
          <cell r="S44020">
            <v>12</v>
          </cell>
        </row>
        <row r="44021">
          <cell r="B44021">
            <v>43090</v>
          </cell>
          <cell r="H44021">
            <v>10</v>
          </cell>
          <cell r="K44021">
            <v>0</v>
          </cell>
          <cell r="O44021">
            <v>68</v>
          </cell>
          <cell r="P44021" t="str">
            <v>Ellis</v>
          </cell>
          <cell r="Q44021">
            <v>5</v>
          </cell>
          <cell r="S44021">
            <v>12</v>
          </cell>
        </row>
        <row r="44022">
          <cell r="B44022">
            <v>43090</v>
          </cell>
          <cell r="H44022">
            <v>13</v>
          </cell>
          <cell r="K44022">
            <v>0</v>
          </cell>
          <cell r="O44022">
            <v>231</v>
          </cell>
          <cell r="P44022" t="str">
            <v>Stevens</v>
          </cell>
          <cell r="Q44022">
            <v>5</v>
          </cell>
          <cell r="S44022">
            <v>12</v>
          </cell>
        </row>
        <row r="44023">
          <cell r="B44023">
            <v>43090</v>
          </cell>
          <cell r="H44023">
            <v>6</v>
          </cell>
          <cell r="K44023">
            <v>55</v>
          </cell>
          <cell r="O44023">
            <v>128</v>
          </cell>
          <cell r="P44023" t="str">
            <v>Stevens</v>
          </cell>
          <cell r="Q44023">
            <v>5</v>
          </cell>
          <cell r="S44023">
            <v>12</v>
          </cell>
        </row>
        <row r="44024">
          <cell r="B44024">
            <v>43090</v>
          </cell>
          <cell r="H44024">
            <v>9</v>
          </cell>
          <cell r="K44024">
            <v>0</v>
          </cell>
          <cell r="O44024">
            <v>251</v>
          </cell>
          <cell r="P44024" t="str">
            <v>Ellis</v>
          </cell>
          <cell r="Q44024">
            <v>3</v>
          </cell>
          <cell r="S44024">
            <v>12</v>
          </cell>
        </row>
        <row r="44025">
          <cell r="B44025">
            <v>43090</v>
          </cell>
          <cell r="H44025">
            <v>12</v>
          </cell>
          <cell r="K44025">
            <v>0</v>
          </cell>
          <cell r="O44025">
            <v>163</v>
          </cell>
          <cell r="P44025" t="str">
            <v>Ellis</v>
          </cell>
          <cell r="Q44025">
            <v>5</v>
          </cell>
          <cell r="S44025">
            <v>12</v>
          </cell>
        </row>
        <row r="44026">
          <cell r="B44026">
            <v>43090</v>
          </cell>
          <cell r="H44026">
            <v>5</v>
          </cell>
          <cell r="K44026">
            <v>41</v>
          </cell>
          <cell r="O44026">
            <v>26</v>
          </cell>
          <cell r="P44026" t="str">
            <v>Stevens</v>
          </cell>
          <cell r="Q44026">
            <v>4</v>
          </cell>
          <cell r="S44026">
            <v>12</v>
          </cell>
        </row>
        <row r="44027">
          <cell r="B44027">
            <v>43090</v>
          </cell>
          <cell r="H44027">
            <v>8</v>
          </cell>
          <cell r="K44027">
            <v>0</v>
          </cell>
          <cell r="O44027">
            <v>190</v>
          </cell>
          <cell r="P44027" t="str">
            <v>Ellis</v>
          </cell>
          <cell r="Q44027">
            <v>4</v>
          </cell>
          <cell r="S44027">
            <v>12</v>
          </cell>
        </row>
        <row r="44028">
          <cell r="B44028">
            <v>43090</v>
          </cell>
          <cell r="H44028">
            <v>5</v>
          </cell>
          <cell r="K44028">
            <v>22</v>
          </cell>
          <cell r="O44028">
            <v>76</v>
          </cell>
          <cell r="P44028" t="str">
            <v>Stevens</v>
          </cell>
          <cell r="Q44028">
            <v>3</v>
          </cell>
          <cell r="S44028">
            <v>12</v>
          </cell>
        </row>
        <row r="44029">
          <cell r="B44029">
            <v>43090</v>
          </cell>
          <cell r="H44029">
            <v>6</v>
          </cell>
          <cell r="K44029">
            <v>32</v>
          </cell>
          <cell r="O44029">
            <v>50</v>
          </cell>
          <cell r="P44029" t="str">
            <v>Stevens</v>
          </cell>
          <cell r="Q44029">
            <v>5</v>
          </cell>
          <cell r="S44029">
            <v>12</v>
          </cell>
        </row>
        <row r="44030">
          <cell r="B44030">
            <v>43090</v>
          </cell>
          <cell r="H44030">
            <v>5</v>
          </cell>
          <cell r="K44030">
            <v>22</v>
          </cell>
          <cell r="O44030">
            <v>76</v>
          </cell>
          <cell r="P44030" t="str">
            <v>Ellis</v>
          </cell>
          <cell r="Q44030">
            <v>3</v>
          </cell>
          <cell r="S44030">
            <v>12</v>
          </cell>
        </row>
        <row r="44031">
          <cell r="B44031">
            <v>43090</v>
          </cell>
          <cell r="H44031">
            <v>6</v>
          </cell>
          <cell r="K44031">
            <v>24</v>
          </cell>
          <cell r="O44031">
            <v>132</v>
          </cell>
          <cell r="P44031" t="str">
            <v>Stevens</v>
          </cell>
          <cell r="Q44031">
            <v>2</v>
          </cell>
          <cell r="S44031">
            <v>12</v>
          </cell>
        </row>
        <row r="44032">
          <cell r="B44032">
            <v>43090</v>
          </cell>
          <cell r="H44032">
            <v>6</v>
          </cell>
          <cell r="K44032">
            <v>97</v>
          </cell>
          <cell r="O44032">
            <v>186</v>
          </cell>
          <cell r="P44032" t="str">
            <v>Ellis</v>
          </cell>
          <cell r="Q44032">
            <v>4</v>
          </cell>
          <cell r="S44032">
            <v>12</v>
          </cell>
        </row>
        <row r="44033">
          <cell r="B44033">
            <v>43090</v>
          </cell>
          <cell r="H44033">
            <v>5</v>
          </cell>
          <cell r="K44033">
            <v>7</v>
          </cell>
          <cell r="O44033">
            <v>69</v>
          </cell>
          <cell r="P44033" t="str">
            <v>Ellis</v>
          </cell>
          <cell r="Q44033">
            <v>5</v>
          </cell>
          <cell r="S44033">
            <v>12</v>
          </cell>
        </row>
        <row r="44034">
          <cell r="B44034">
            <v>43090</v>
          </cell>
          <cell r="H44034">
            <v>11</v>
          </cell>
          <cell r="K44034">
            <v>0</v>
          </cell>
          <cell r="O44034">
            <v>256</v>
          </cell>
          <cell r="P44034" t="str">
            <v>Ellis</v>
          </cell>
          <cell r="Q44034">
            <v>4</v>
          </cell>
          <cell r="S44034">
            <v>12</v>
          </cell>
        </row>
        <row r="44035">
          <cell r="B44035">
            <v>43090</v>
          </cell>
          <cell r="H44035">
            <v>6</v>
          </cell>
          <cell r="K44035">
            <v>71</v>
          </cell>
          <cell r="O44035">
            <v>236</v>
          </cell>
          <cell r="P44035" t="str">
            <v>Stevens</v>
          </cell>
          <cell r="Q44035">
            <v>5</v>
          </cell>
          <cell r="S44035">
            <v>12</v>
          </cell>
        </row>
        <row r="44036">
          <cell r="B44036">
            <v>43090</v>
          </cell>
          <cell r="H44036">
            <v>5</v>
          </cell>
          <cell r="K44036">
            <v>25</v>
          </cell>
          <cell r="O44036">
            <v>50</v>
          </cell>
          <cell r="P44036" t="str">
            <v>Ellis</v>
          </cell>
          <cell r="Q44036">
            <v>3</v>
          </cell>
          <cell r="S44036">
            <v>12</v>
          </cell>
        </row>
        <row r="44037">
          <cell r="B44037">
            <v>43090</v>
          </cell>
          <cell r="H44037">
            <v>6</v>
          </cell>
          <cell r="K44037">
            <v>7</v>
          </cell>
          <cell r="O44037">
            <v>132</v>
          </cell>
          <cell r="P44037" t="str">
            <v>Ellis</v>
          </cell>
          <cell r="Q44037">
            <v>4</v>
          </cell>
          <cell r="S44037">
            <v>12</v>
          </cell>
        </row>
        <row r="44038">
          <cell r="B44038">
            <v>43090</v>
          </cell>
          <cell r="H44038">
            <v>9</v>
          </cell>
          <cell r="K44038">
            <v>0</v>
          </cell>
          <cell r="O44038">
            <v>417</v>
          </cell>
          <cell r="P44038" t="str">
            <v>Ellis</v>
          </cell>
          <cell r="Q44038">
            <v>3</v>
          </cell>
          <cell r="S44038">
            <v>12</v>
          </cell>
        </row>
        <row r="44039">
          <cell r="B44039">
            <v>43090</v>
          </cell>
          <cell r="H44039">
            <v>10</v>
          </cell>
          <cell r="K44039">
            <v>0</v>
          </cell>
          <cell r="O44039">
            <v>71</v>
          </cell>
          <cell r="P44039" t="str">
            <v>Stevens</v>
          </cell>
          <cell r="Q44039">
            <v>4</v>
          </cell>
          <cell r="S44039">
            <v>12</v>
          </cell>
        </row>
        <row r="44040">
          <cell r="B44040">
            <v>43090</v>
          </cell>
          <cell r="H44040">
            <v>6</v>
          </cell>
          <cell r="K44040">
            <v>19</v>
          </cell>
          <cell r="O44040">
            <v>103</v>
          </cell>
          <cell r="P44040" t="str">
            <v>Stevens</v>
          </cell>
          <cell r="Q44040">
            <v>5</v>
          </cell>
          <cell r="S44040">
            <v>12</v>
          </cell>
        </row>
        <row r="44041">
          <cell r="B44041">
            <v>43090</v>
          </cell>
          <cell r="H44041">
            <v>9</v>
          </cell>
          <cell r="K44041">
            <v>0</v>
          </cell>
          <cell r="O44041">
            <v>91</v>
          </cell>
          <cell r="P44041" t="str">
            <v>Ellis</v>
          </cell>
          <cell r="Q44041">
            <v>4</v>
          </cell>
          <cell r="S44041">
            <v>12</v>
          </cell>
        </row>
        <row r="44042">
          <cell r="B44042">
            <v>43090</v>
          </cell>
          <cell r="H44042">
            <v>11</v>
          </cell>
          <cell r="K44042">
            <v>0</v>
          </cell>
          <cell r="O44042">
            <v>105</v>
          </cell>
          <cell r="P44042" t="str">
            <v>Stevens</v>
          </cell>
          <cell r="Q44042">
            <v>1</v>
          </cell>
          <cell r="S44042">
            <v>12</v>
          </cell>
        </row>
        <row r="44043">
          <cell r="B44043">
            <v>43090</v>
          </cell>
          <cell r="H44043">
            <v>8</v>
          </cell>
          <cell r="K44043">
            <v>0</v>
          </cell>
          <cell r="O44043">
            <v>51</v>
          </cell>
          <cell r="P44043" t="str">
            <v>Ellis</v>
          </cell>
          <cell r="Q44043">
            <v>4</v>
          </cell>
          <cell r="S44043">
            <v>12</v>
          </cell>
        </row>
        <row r="44044">
          <cell r="B44044">
            <v>43090</v>
          </cell>
          <cell r="H44044">
            <v>8</v>
          </cell>
          <cell r="K44044">
            <v>0</v>
          </cell>
          <cell r="O44044">
            <v>49</v>
          </cell>
          <cell r="P44044" t="str">
            <v>Stevens</v>
          </cell>
          <cell r="Q44044">
            <v>5</v>
          </cell>
          <cell r="S44044">
            <v>12</v>
          </cell>
        </row>
        <row r="44045">
          <cell r="B44045">
            <v>43090</v>
          </cell>
          <cell r="H44045">
            <v>10</v>
          </cell>
          <cell r="K44045">
            <v>0</v>
          </cell>
          <cell r="O44045">
            <v>641</v>
          </cell>
          <cell r="P44045" t="str">
            <v>Ellis</v>
          </cell>
          <cell r="Q44045">
            <v>5</v>
          </cell>
          <cell r="S44045">
            <v>12</v>
          </cell>
        </row>
        <row r="44046">
          <cell r="B44046">
            <v>43090</v>
          </cell>
          <cell r="H44046">
            <v>10</v>
          </cell>
          <cell r="K44046">
            <v>0</v>
          </cell>
          <cell r="O44046">
            <v>110</v>
          </cell>
          <cell r="P44046" t="str">
            <v>Stevens</v>
          </cell>
          <cell r="Q44046">
            <v>4</v>
          </cell>
          <cell r="S44046">
            <v>12</v>
          </cell>
        </row>
        <row r="44047">
          <cell r="B44047">
            <v>43090</v>
          </cell>
          <cell r="H44047">
            <v>6</v>
          </cell>
          <cell r="K44047">
            <v>5</v>
          </cell>
          <cell r="O44047">
            <v>348</v>
          </cell>
          <cell r="P44047" t="str">
            <v>Stevens</v>
          </cell>
          <cell r="Q44047">
            <v>5</v>
          </cell>
          <cell r="S44047">
            <v>12</v>
          </cell>
        </row>
        <row r="44048">
          <cell r="B44048">
            <v>43090</v>
          </cell>
          <cell r="H44048">
            <v>6</v>
          </cell>
          <cell r="K44048">
            <v>6</v>
          </cell>
          <cell r="O44048">
            <v>109</v>
          </cell>
          <cell r="P44048" t="str">
            <v>Stevens</v>
          </cell>
          <cell r="Q44048">
            <v>2</v>
          </cell>
          <cell r="S44048">
            <v>12</v>
          </cell>
        </row>
        <row r="44049">
          <cell r="B44049">
            <v>43090</v>
          </cell>
          <cell r="H44049">
            <v>6</v>
          </cell>
          <cell r="K44049">
            <v>5</v>
          </cell>
          <cell r="O44049">
            <v>235</v>
          </cell>
          <cell r="P44049" t="str">
            <v>Ellis</v>
          </cell>
          <cell r="Q44049">
            <v>4</v>
          </cell>
          <cell r="S44049">
            <v>12</v>
          </cell>
        </row>
        <row r="44050">
          <cell r="B44050">
            <v>43090</v>
          </cell>
          <cell r="H44050">
            <v>6</v>
          </cell>
          <cell r="K44050">
            <v>6</v>
          </cell>
          <cell r="O44050">
            <v>128</v>
          </cell>
          <cell r="P44050" t="str">
            <v>Stevens</v>
          </cell>
          <cell r="Q44050">
            <v>5</v>
          </cell>
          <cell r="S44050">
            <v>12</v>
          </cell>
        </row>
        <row r="44051">
          <cell r="B44051">
            <v>43090</v>
          </cell>
          <cell r="H44051">
            <v>5</v>
          </cell>
          <cell r="K44051">
            <v>10</v>
          </cell>
          <cell r="O44051">
            <v>57</v>
          </cell>
          <cell r="P44051" t="str">
            <v>Ellis</v>
          </cell>
          <cell r="Q44051">
            <v>4</v>
          </cell>
          <cell r="S44051">
            <v>12</v>
          </cell>
        </row>
        <row r="44052">
          <cell r="B44052">
            <v>43090</v>
          </cell>
          <cell r="H44052">
            <v>6</v>
          </cell>
          <cell r="K44052">
            <v>13</v>
          </cell>
          <cell r="O44052">
            <v>214</v>
          </cell>
          <cell r="P44052" t="str">
            <v>Stevens</v>
          </cell>
          <cell r="Q44052">
            <v>5</v>
          </cell>
          <cell r="S44052">
            <v>12</v>
          </cell>
        </row>
        <row r="44053">
          <cell r="B44053">
            <v>43090</v>
          </cell>
          <cell r="H44053">
            <v>5</v>
          </cell>
          <cell r="K44053">
            <v>14</v>
          </cell>
          <cell r="O44053">
            <v>122</v>
          </cell>
          <cell r="P44053" t="str">
            <v>Ellis</v>
          </cell>
          <cell r="Q44053">
            <v>3</v>
          </cell>
          <cell r="S44053">
            <v>12</v>
          </cell>
        </row>
        <row r="44054">
          <cell r="B44054">
            <v>43090</v>
          </cell>
          <cell r="H44054">
            <v>8</v>
          </cell>
          <cell r="K44054">
            <v>0</v>
          </cell>
          <cell r="O44054">
            <v>57</v>
          </cell>
          <cell r="P44054" t="str">
            <v>Stevens</v>
          </cell>
          <cell r="Q44054">
            <v>3</v>
          </cell>
          <cell r="S44054">
            <v>12</v>
          </cell>
        </row>
        <row r="44055">
          <cell r="B44055">
            <v>43090</v>
          </cell>
          <cell r="H44055">
            <v>8</v>
          </cell>
          <cell r="K44055">
            <v>0</v>
          </cell>
          <cell r="O44055">
            <v>150</v>
          </cell>
          <cell r="P44055" t="str">
            <v>Ellis</v>
          </cell>
          <cell r="Q44055">
            <v>3</v>
          </cell>
          <cell r="S44055">
            <v>12</v>
          </cell>
        </row>
        <row r="44056">
          <cell r="B44056">
            <v>43090</v>
          </cell>
          <cell r="H44056">
            <v>8</v>
          </cell>
          <cell r="K44056">
            <v>0</v>
          </cell>
          <cell r="O44056">
            <v>1226</v>
          </cell>
          <cell r="P44056" t="str">
            <v>Stevens</v>
          </cell>
          <cell r="Q44056">
            <v>5</v>
          </cell>
          <cell r="S44056">
            <v>12</v>
          </cell>
        </row>
        <row r="44057">
          <cell r="B44057">
            <v>43090</v>
          </cell>
          <cell r="H44057">
            <v>9</v>
          </cell>
          <cell r="K44057">
            <v>22</v>
          </cell>
          <cell r="O44057">
            <v>0</v>
          </cell>
          <cell r="Q44057">
            <v>0</v>
          </cell>
          <cell r="S44057">
            <v>12</v>
          </cell>
        </row>
        <row r="44058">
          <cell r="B44058">
            <v>43090</v>
          </cell>
          <cell r="H44058">
            <v>9</v>
          </cell>
          <cell r="K44058">
            <v>0</v>
          </cell>
          <cell r="O44058">
            <v>76</v>
          </cell>
          <cell r="P44058" t="str">
            <v>Ellis</v>
          </cell>
          <cell r="Q44058">
            <v>5</v>
          </cell>
          <cell r="S44058">
            <v>12</v>
          </cell>
        </row>
        <row r="44059">
          <cell r="B44059">
            <v>43090</v>
          </cell>
          <cell r="H44059">
            <v>8</v>
          </cell>
          <cell r="K44059">
            <v>0</v>
          </cell>
          <cell r="O44059">
            <v>76</v>
          </cell>
          <cell r="P44059" t="str">
            <v>Ellis</v>
          </cell>
          <cell r="Q44059">
            <v>5</v>
          </cell>
          <cell r="S44059">
            <v>12</v>
          </cell>
        </row>
        <row r="44060">
          <cell r="B44060">
            <v>43090</v>
          </cell>
          <cell r="H44060">
            <v>10</v>
          </cell>
          <cell r="K44060">
            <v>0</v>
          </cell>
          <cell r="O44060">
            <v>108</v>
          </cell>
          <cell r="P44060" t="str">
            <v>Ellis</v>
          </cell>
          <cell r="Q44060">
            <v>4</v>
          </cell>
          <cell r="S44060">
            <v>12</v>
          </cell>
        </row>
        <row r="44061">
          <cell r="B44061">
            <v>43090</v>
          </cell>
          <cell r="H44061">
            <v>5</v>
          </cell>
          <cell r="K44061">
            <v>45</v>
          </cell>
          <cell r="O44061">
            <v>36</v>
          </cell>
          <cell r="P44061" t="str">
            <v>Ellis</v>
          </cell>
          <cell r="Q44061">
            <v>4</v>
          </cell>
          <cell r="S44061">
            <v>12</v>
          </cell>
        </row>
        <row r="44062">
          <cell r="B44062">
            <v>43090</v>
          </cell>
          <cell r="H44062">
            <v>6</v>
          </cell>
          <cell r="K44062">
            <v>16</v>
          </cell>
          <cell r="O44062">
            <v>314</v>
          </cell>
          <cell r="P44062" t="str">
            <v>Ellis</v>
          </cell>
          <cell r="Q44062">
            <v>4</v>
          </cell>
          <cell r="S44062">
            <v>12</v>
          </cell>
        </row>
        <row r="44063">
          <cell r="B44063">
            <v>43090</v>
          </cell>
          <cell r="H44063">
            <v>9</v>
          </cell>
          <cell r="K44063">
            <v>0</v>
          </cell>
          <cell r="O44063">
            <v>263</v>
          </cell>
          <cell r="P44063" t="str">
            <v>Ellis</v>
          </cell>
          <cell r="Q44063">
            <v>5</v>
          </cell>
          <cell r="S44063">
            <v>12</v>
          </cell>
        </row>
        <row r="44064">
          <cell r="B44064">
            <v>43090</v>
          </cell>
          <cell r="H44064">
            <v>5</v>
          </cell>
          <cell r="K44064">
            <v>29</v>
          </cell>
          <cell r="O44064">
            <v>333</v>
          </cell>
          <cell r="P44064" t="str">
            <v>Stevens</v>
          </cell>
          <cell r="Q44064">
            <v>5</v>
          </cell>
          <cell r="S44064">
            <v>12</v>
          </cell>
        </row>
        <row r="44065">
          <cell r="B44065">
            <v>43090</v>
          </cell>
          <cell r="H44065">
            <v>5</v>
          </cell>
          <cell r="K44065">
            <v>48</v>
          </cell>
          <cell r="O44065">
            <v>131</v>
          </cell>
          <cell r="P44065" t="str">
            <v>Stevens</v>
          </cell>
          <cell r="Q44065">
            <v>2</v>
          </cell>
          <cell r="S44065">
            <v>12</v>
          </cell>
        </row>
        <row r="44066">
          <cell r="B44066">
            <v>43090</v>
          </cell>
          <cell r="H44066">
            <v>6</v>
          </cell>
          <cell r="K44066">
            <v>27</v>
          </cell>
          <cell r="O44066">
            <v>0</v>
          </cell>
          <cell r="Q44066">
            <v>0</v>
          </cell>
          <cell r="S44066">
            <v>12</v>
          </cell>
        </row>
        <row r="44067">
          <cell r="B44067">
            <v>43090</v>
          </cell>
          <cell r="H44067">
            <v>5</v>
          </cell>
          <cell r="K44067">
            <v>45</v>
          </cell>
          <cell r="O44067">
            <v>0</v>
          </cell>
          <cell r="Q44067">
            <v>0</v>
          </cell>
          <cell r="S44067">
            <v>12</v>
          </cell>
        </row>
        <row r="44068">
          <cell r="B44068">
            <v>43090</v>
          </cell>
          <cell r="H44068">
            <v>9</v>
          </cell>
          <cell r="K44068">
            <v>88</v>
          </cell>
          <cell r="O44068">
            <v>0</v>
          </cell>
          <cell r="Q44068">
            <v>0</v>
          </cell>
          <cell r="S44068">
            <v>12</v>
          </cell>
        </row>
        <row r="44069">
          <cell r="B44069">
            <v>43090</v>
          </cell>
          <cell r="H44069">
            <v>7</v>
          </cell>
          <cell r="K44069">
            <v>368</v>
          </cell>
          <cell r="O44069">
            <v>82</v>
          </cell>
          <cell r="P44069" t="str">
            <v>Stevens</v>
          </cell>
          <cell r="Q44069">
            <v>5</v>
          </cell>
          <cell r="S44069">
            <v>12</v>
          </cell>
        </row>
        <row r="44070">
          <cell r="B44070">
            <v>43090</v>
          </cell>
          <cell r="H44070">
            <v>6</v>
          </cell>
          <cell r="K44070">
            <v>254</v>
          </cell>
          <cell r="O44070">
            <v>70</v>
          </cell>
          <cell r="P44070" t="str">
            <v>Stevens</v>
          </cell>
          <cell r="Q44070">
            <v>3</v>
          </cell>
          <cell r="S44070">
            <v>12</v>
          </cell>
        </row>
        <row r="44071">
          <cell r="B44071">
            <v>43090</v>
          </cell>
          <cell r="H44071">
            <v>6</v>
          </cell>
          <cell r="K44071">
            <v>215</v>
          </cell>
          <cell r="O44071">
            <v>1585</v>
          </cell>
          <cell r="P44071" t="str">
            <v>Stevens</v>
          </cell>
          <cell r="Q44071">
            <v>2</v>
          </cell>
          <cell r="S44071">
            <v>12</v>
          </cell>
        </row>
        <row r="44072">
          <cell r="B44072">
            <v>43090</v>
          </cell>
          <cell r="H44072">
            <v>6</v>
          </cell>
          <cell r="K44072">
            <v>48</v>
          </cell>
          <cell r="O44072">
            <v>0</v>
          </cell>
          <cell r="Q44072">
            <v>0</v>
          </cell>
          <cell r="S44072">
            <v>12</v>
          </cell>
        </row>
        <row r="44073">
          <cell r="B44073">
            <v>43090</v>
          </cell>
          <cell r="H44073">
            <v>6</v>
          </cell>
          <cell r="K44073">
            <v>11</v>
          </cell>
          <cell r="O44073">
            <v>395</v>
          </cell>
          <cell r="P44073" t="str">
            <v>DuPreez</v>
          </cell>
          <cell r="Q44073">
            <v>5</v>
          </cell>
          <cell r="S44073">
            <v>12</v>
          </cell>
        </row>
        <row r="44074">
          <cell r="B44074">
            <v>43090</v>
          </cell>
          <cell r="H44074">
            <v>6</v>
          </cell>
          <cell r="K44074">
            <v>261</v>
          </cell>
          <cell r="O44074">
            <v>166</v>
          </cell>
          <cell r="P44074" t="str">
            <v>Stevens</v>
          </cell>
          <cell r="Q44074">
            <v>3</v>
          </cell>
          <cell r="S44074">
            <v>12</v>
          </cell>
        </row>
        <row r="44075">
          <cell r="B44075">
            <v>43090</v>
          </cell>
          <cell r="H44075">
            <v>5</v>
          </cell>
          <cell r="K44075">
            <v>375</v>
          </cell>
          <cell r="O44075">
            <v>106</v>
          </cell>
          <cell r="P44075" t="str">
            <v>Stevens</v>
          </cell>
          <cell r="Q44075">
            <v>3</v>
          </cell>
          <cell r="S44075">
            <v>12</v>
          </cell>
        </row>
        <row r="44076">
          <cell r="B44076">
            <v>43090</v>
          </cell>
          <cell r="H44076">
            <v>5</v>
          </cell>
          <cell r="K44076">
            <v>105</v>
          </cell>
          <cell r="O44076">
            <v>93</v>
          </cell>
          <cell r="P44076" t="str">
            <v>Stevens</v>
          </cell>
          <cell r="Q44076">
            <v>3</v>
          </cell>
          <cell r="S44076">
            <v>12</v>
          </cell>
        </row>
        <row r="44077">
          <cell r="B44077">
            <v>43090</v>
          </cell>
          <cell r="H44077">
            <v>0</v>
          </cell>
          <cell r="K44077">
            <v>29</v>
          </cell>
          <cell r="O44077">
            <v>0</v>
          </cell>
          <cell r="Q44077">
            <v>0</v>
          </cell>
          <cell r="S44077">
            <v>12</v>
          </cell>
        </row>
        <row r="44078">
          <cell r="B44078">
            <v>43090</v>
          </cell>
          <cell r="H44078">
            <v>313</v>
          </cell>
          <cell r="K44078">
            <v>0</v>
          </cell>
          <cell r="O44078">
            <v>0</v>
          </cell>
          <cell r="Q44078">
            <v>0</v>
          </cell>
          <cell r="S44078">
            <v>12</v>
          </cell>
        </row>
        <row r="44079">
          <cell r="B44079">
            <v>43090</v>
          </cell>
          <cell r="H44079">
            <v>2</v>
          </cell>
          <cell r="K44079">
            <v>0</v>
          </cell>
          <cell r="O44079">
            <v>5</v>
          </cell>
          <cell r="P44079" t="str">
            <v>Stevens</v>
          </cell>
          <cell r="Q44079">
            <v>3</v>
          </cell>
          <cell r="S44079">
            <v>12</v>
          </cell>
        </row>
        <row r="44080">
          <cell r="B44080">
            <v>43090</v>
          </cell>
          <cell r="H44080">
            <v>2</v>
          </cell>
          <cell r="K44080">
            <v>0</v>
          </cell>
          <cell r="O44080">
            <v>80</v>
          </cell>
          <cell r="P44080" t="str">
            <v>Stevens</v>
          </cell>
          <cell r="Q44080">
            <v>3</v>
          </cell>
          <cell r="S44080">
            <v>12</v>
          </cell>
        </row>
        <row r="44081">
          <cell r="B44081">
            <v>43090</v>
          </cell>
          <cell r="H44081">
            <v>5</v>
          </cell>
          <cell r="K44081">
            <v>65</v>
          </cell>
          <cell r="O44081">
            <v>0</v>
          </cell>
          <cell r="Q44081">
            <v>0</v>
          </cell>
          <cell r="S44081">
            <v>12</v>
          </cell>
        </row>
        <row r="44082">
          <cell r="B44082">
            <v>43090</v>
          </cell>
          <cell r="H44082">
            <v>10</v>
          </cell>
          <cell r="K44082">
            <v>311</v>
          </cell>
          <cell r="O44082">
            <v>82</v>
          </cell>
          <cell r="P44082" t="str">
            <v>DuPreez</v>
          </cell>
          <cell r="Q44082">
            <v>4</v>
          </cell>
          <cell r="S44082">
            <v>12</v>
          </cell>
        </row>
        <row r="44083">
          <cell r="B44083">
            <v>43090</v>
          </cell>
          <cell r="H44083">
            <v>5</v>
          </cell>
          <cell r="K44083">
            <v>248</v>
          </cell>
          <cell r="O44083">
            <v>112</v>
          </cell>
          <cell r="P44083" t="str">
            <v>DuPreez</v>
          </cell>
          <cell r="Q44083">
            <v>1</v>
          </cell>
          <cell r="S44083">
            <v>12</v>
          </cell>
        </row>
        <row r="44084">
          <cell r="B44084">
            <v>43090</v>
          </cell>
          <cell r="H44084">
            <v>6</v>
          </cell>
          <cell r="K44084">
            <v>68</v>
          </cell>
          <cell r="O44084">
            <v>209</v>
          </cell>
          <cell r="P44084" t="str">
            <v>DuPreez</v>
          </cell>
          <cell r="Q44084">
            <v>5</v>
          </cell>
          <cell r="S44084">
            <v>12</v>
          </cell>
        </row>
        <row r="44085">
          <cell r="B44085">
            <v>43090</v>
          </cell>
          <cell r="H44085">
            <v>12</v>
          </cell>
          <cell r="K44085">
            <v>0</v>
          </cell>
          <cell r="O44085">
            <v>136</v>
          </cell>
          <cell r="P44085" t="str">
            <v>DuPreez</v>
          </cell>
          <cell r="Q44085">
            <v>4</v>
          </cell>
          <cell r="S44085">
            <v>12</v>
          </cell>
        </row>
        <row r="44086">
          <cell r="B44086">
            <v>43090</v>
          </cell>
          <cell r="H44086">
            <v>26</v>
          </cell>
          <cell r="K44086">
            <v>0</v>
          </cell>
          <cell r="O44086">
            <v>193</v>
          </cell>
          <cell r="P44086" t="str">
            <v>DuPreez</v>
          </cell>
          <cell r="Q44086">
            <v>5</v>
          </cell>
          <cell r="S44086">
            <v>12</v>
          </cell>
        </row>
        <row r="44087">
          <cell r="B44087">
            <v>43090</v>
          </cell>
          <cell r="H44087">
            <v>20</v>
          </cell>
          <cell r="K44087">
            <v>0</v>
          </cell>
          <cell r="O44087">
            <v>15</v>
          </cell>
          <cell r="P44087" t="str">
            <v>DuPreez</v>
          </cell>
          <cell r="Q44087">
            <v>5</v>
          </cell>
          <cell r="S44087">
            <v>12</v>
          </cell>
        </row>
        <row r="44088">
          <cell r="B44088">
            <v>43090</v>
          </cell>
          <cell r="H44088">
            <v>5</v>
          </cell>
          <cell r="K44088">
            <v>34</v>
          </cell>
          <cell r="O44088">
            <v>163</v>
          </cell>
          <cell r="P44088" t="str">
            <v>DuPreez</v>
          </cell>
          <cell r="Q44088">
            <v>1</v>
          </cell>
          <cell r="S44088">
            <v>12</v>
          </cell>
        </row>
        <row r="44089">
          <cell r="B44089">
            <v>43090</v>
          </cell>
          <cell r="H44089">
            <v>9</v>
          </cell>
          <cell r="K44089">
            <v>11</v>
          </cell>
          <cell r="O44089">
            <v>46</v>
          </cell>
          <cell r="P44089" t="str">
            <v>Grojovin</v>
          </cell>
          <cell r="Q44089">
            <v>4</v>
          </cell>
          <cell r="S44089">
            <v>12</v>
          </cell>
        </row>
        <row r="44090">
          <cell r="B44090">
            <v>43090</v>
          </cell>
          <cell r="H44090">
            <v>10</v>
          </cell>
          <cell r="K44090">
            <v>125</v>
          </cell>
          <cell r="O44090">
            <v>124</v>
          </cell>
          <cell r="P44090" t="str">
            <v>DuPreez</v>
          </cell>
          <cell r="Q44090">
            <v>2</v>
          </cell>
          <cell r="S44090">
            <v>12</v>
          </cell>
        </row>
        <row r="44091">
          <cell r="B44091">
            <v>43090</v>
          </cell>
          <cell r="H44091">
            <v>14</v>
          </cell>
          <cell r="K44091">
            <v>0</v>
          </cell>
          <cell r="O44091">
            <v>88</v>
          </cell>
          <cell r="P44091" t="str">
            <v>DuPreez</v>
          </cell>
          <cell r="Q44091">
            <v>3</v>
          </cell>
          <cell r="S44091">
            <v>12</v>
          </cell>
        </row>
        <row r="44092">
          <cell r="B44092">
            <v>43090</v>
          </cell>
          <cell r="H44092">
            <v>17</v>
          </cell>
          <cell r="K44092">
            <v>0</v>
          </cell>
          <cell r="O44092">
            <v>19</v>
          </cell>
          <cell r="P44092" t="str">
            <v>DuPreez</v>
          </cell>
          <cell r="Q44092">
            <v>2</v>
          </cell>
          <cell r="S44092">
            <v>12</v>
          </cell>
        </row>
        <row r="44093">
          <cell r="B44093">
            <v>43090</v>
          </cell>
          <cell r="H44093">
            <v>21</v>
          </cell>
          <cell r="K44093">
            <v>0</v>
          </cell>
          <cell r="O44093">
            <v>100</v>
          </cell>
          <cell r="P44093" t="str">
            <v>DuPreez</v>
          </cell>
          <cell r="Q44093">
            <v>2</v>
          </cell>
          <cell r="S44093">
            <v>12</v>
          </cell>
        </row>
        <row r="44094">
          <cell r="B44094">
            <v>43090</v>
          </cell>
          <cell r="H44094">
            <v>12</v>
          </cell>
          <cell r="K44094">
            <v>0</v>
          </cell>
          <cell r="O44094">
            <v>80</v>
          </cell>
          <cell r="P44094" t="str">
            <v>DuPreez</v>
          </cell>
          <cell r="Q44094">
            <v>3</v>
          </cell>
          <cell r="S44094">
            <v>12</v>
          </cell>
        </row>
        <row r="44095">
          <cell r="B44095">
            <v>43090</v>
          </cell>
          <cell r="H44095">
            <v>9</v>
          </cell>
          <cell r="K44095">
            <v>16</v>
          </cell>
          <cell r="O44095">
            <v>0</v>
          </cell>
          <cell r="Q44095">
            <v>0</v>
          </cell>
          <cell r="S44095">
            <v>12</v>
          </cell>
        </row>
        <row r="44096">
          <cell r="B44096">
            <v>43090</v>
          </cell>
          <cell r="H44096">
            <v>19</v>
          </cell>
          <cell r="K44096">
            <v>0</v>
          </cell>
          <cell r="O44096">
            <v>159</v>
          </cell>
          <cell r="P44096" t="str">
            <v>DuPreez</v>
          </cell>
          <cell r="Q44096">
            <v>3</v>
          </cell>
          <cell r="S44096">
            <v>12</v>
          </cell>
        </row>
        <row r="44097">
          <cell r="B44097">
            <v>43090</v>
          </cell>
          <cell r="H44097">
            <v>16</v>
          </cell>
          <cell r="K44097">
            <v>0</v>
          </cell>
          <cell r="O44097">
            <v>187</v>
          </cell>
          <cell r="P44097" t="str">
            <v>DuPreez</v>
          </cell>
          <cell r="Q44097">
            <v>1</v>
          </cell>
          <cell r="S44097">
            <v>12</v>
          </cell>
        </row>
        <row r="44098">
          <cell r="B44098">
            <v>43090</v>
          </cell>
          <cell r="H44098">
            <v>22</v>
          </cell>
          <cell r="K44098">
            <v>0</v>
          </cell>
          <cell r="O44098">
            <v>13</v>
          </cell>
          <cell r="P44098" t="str">
            <v>DuPreez</v>
          </cell>
          <cell r="Q44098">
            <v>5</v>
          </cell>
          <cell r="S44098">
            <v>12</v>
          </cell>
        </row>
        <row r="44099">
          <cell r="B44099">
            <v>43090</v>
          </cell>
          <cell r="H44099">
            <v>18</v>
          </cell>
          <cell r="K44099">
            <v>0</v>
          </cell>
          <cell r="O44099">
            <v>365</v>
          </cell>
          <cell r="P44099" t="str">
            <v>DuPreez</v>
          </cell>
          <cell r="Q44099">
            <v>5</v>
          </cell>
          <cell r="S44099">
            <v>12</v>
          </cell>
        </row>
        <row r="44100">
          <cell r="B44100">
            <v>43090</v>
          </cell>
          <cell r="H44100">
            <v>6</v>
          </cell>
          <cell r="K44100">
            <v>129</v>
          </cell>
          <cell r="O44100">
            <v>121</v>
          </cell>
          <cell r="P44100" t="str">
            <v>DuPreez</v>
          </cell>
          <cell r="Q44100">
            <v>3</v>
          </cell>
          <cell r="S44100">
            <v>12</v>
          </cell>
        </row>
        <row r="44101">
          <cell r="B44101">
            <v>43090</v>
          </cell>
          <cell r="H44101">
            <v>4</v>
          </cell>
          <cell r="K44101">
            <v>244</v>
          </cell>
          <cell r="O44101">
            <v>99</v>
          </cell>
          <cell r="P44101" t="str">
            <v>DuPreez</v>
          </cell>
          <cell r="Q44101">
            <v>5</v>
          </cell>
          <cell r="S44101">
            <v>12</v>
          </cell>
        </row>
        <row r="44102">
          <cell r="B44102">
            <v>43090</v>
          </cell>
          <cell r="H44102">
            <v>6</v>
          </cell>
          <cell r="K44102">
            <v>28</v>
          </cell>
          <cell r="O44102">
            <v>208</v>
          </cell>
          <cell r="P44102" t="str">
            <v>DuPreez</v>
          </cell>
          <cell r="Q44102">
            <v>4</v>
          </cell>
          <cell r="S44102">
            <v>12</v>
          </cell>
        </row>
        <row r="44103">
          <cell r="B44103">
            <v>43090</v>
          </cell>
          <cell r="H44103">
            <v>10</v>
          </cell>
          <cell r="K44103">
            <v>181</v>
          </cell>
          <cell r="O44103">
            <v>25</v>
          </cell>
          <cell r="P44103" t="str">
            <v>DuPreez</v>
          </cell>
          <cell r="Q44103">
            <v>3</v>
          </cell>
          <cell r="S44103">
            <v>12</v>
          </cell>
        </row>
        <row r="44104">
          <cell r="B44104">
            <v>43090</v>
          </cell>
          <cell r="H44104">
            <v>6</v>
          </cell>
          <cell r="K44104">
            <v>110</v>
          </cell>
          <cell r="O44104">
            <v>41</v>
          </cell>
          <cell r="P44104" t="str">
            <v>DuPreez</v>
          </cell>
          <cell r="Q44104">
            <v>3</v>
          </cell>
          <cell r="S44104">
            <v>12</v>
          </cell>
        </row>
        <row r="44105">
          <cell r="B44105">
            <v>43090</v>
          </cell>
          <cell r="H44105">
            <v>9</v>
          </cell>
          <cell r="K44105">
            <v>74</v>
          </cell>
          <cell r="O44105">
            <v>108</v>
          </cell>
          <cell r="P44105" t="str">
            <v>DuPreez</v>
          </cell>
          <cell r="Q44105">
            <v>5</v>
          </cell>
          <cell r="S44105">
            <v>12</v>
          </cell>
        </row>
        <row r="44106">
          <cell r="B44106">
            <v>43090</v>
          </cell>
          <cell r="H44106">
            <v>6</v>
          </cell>
          <cell r="K44106">
            <v>25</v>
          </cell>
          <cell r="O44106">
            <v>249</v>
          </cell>
          <cell r="P44106" t="str">
            <v>DuPreez</v>
          </cell>
          <cell r="Q44106">
            <v>3</v>
          </cell>
          <cell r="S44106">
            <v>12</v>
          </cell>
        </row>
        <row r="44107">
          <cell r="B44107">
            <v>43090</v>
          </cell>
          <cell r="H44107">
            <v>6</v>
          </cell>
          <cell r="K44107">
            <v>56</v>
          </cell>
          <cell r="O44107">
            <v>0</v>
          </cell>
          <cell r="Q44107">
            <v>0</v>
          </cell>
          <cell r="S44107">
            <v>12</v>
          </cell>
        </row>
        <row r="44108">
          <cell r="B44108">
            <v>43090</v>
          </cell>
          <cell r="H44108">
            <v>2</v>
          </cell>
          <cell r="K44108">
            <v>0</v>
          </cell>
          <cell r="O44108">
            <v>34</v>
          </cell>
          <cell r="P44108" t="str">
            <v>Grojovin</v>
          </cell>
          <cell r="Q44108">
            <v>5</v>
          </cell>
          <cell r="S44108">
            <v>12</v>
          </cell>
        </row>
        <row r="44109">
          <cell r="B44109">
            <v>43090</v>
          </cell>
          <cell r="H44109">
            <v>17</v>
          </cell>
          <cell r="K44109">
            <v>0</v>
          </cell>
          <cell r="O44109">
            <v>984</v>
          </cell>
          <cell r="P44109" t="str">
            <v>DuPreez</v>
          </cell>
          <cell r="Q44109">
            <v>4</v>
          </cell>
          <cell r="S44109">
            <v>12</v>
          </cell>
        </row>
        <row r="44110">
          <cell r="B44110">
            <v>43090</v>
          </cell>
          <cell r="H44110">
            <v>6</v>
          </cell>
          <cell r="K44110">
            <v>10</v>
          </cell>
          <cell r="O44110">
            <v>898</v>
          </cell>
          <cell r="P44110" t="str">
            <v>DuPreez</v>
          </cell>
          <cell r="Q44110">
            <v>3</v>
          </cell>
          <cell r="S44110">
            <v>12</v>
          </cell>
        </row>
        <row r="44111">
          <cell r="B44111">
            <v>43090</v>
          </cell>
          <cell r="H44111">
            <v>6</v>
          </cell>
          <cell r="K44111">
            <v>33</v>
          </cell>
          <cell r="O44111">
            <v>0</v>
          </cell>
          <cell r="Q44111">
            <v>0</v>
          </cell>
          <cell r="S44111">
            <v>12</v>
          </cell>
        </row>
        <row r="44112">
          <cell r="B44112">
            <v>43090</v>
          </cell>
          <cell r="H44112">
            <v>6</v>
          </cell>
          <cell r="K44112">
            <v>43</v>
          </cell>
          <cell r="O44112">
            <v>79</v>
          </cell>
          <cell r="P44112" t="str">
            <v>DuPreez</v>
          </cell>
          <cell r="Q44112">
            <v>5</v>
          </cell>
          <cell r="S44112">
            <v>12</v>
          </cell>
        </row>
        <row r="44113">
          <cell r="B44113">
            <v>43090</v>
          </cell>
          <cell r="H44113">
            <v>6</v>
          </cell>
          <cell r="K44113">
            <v>115</v>
          </cell>
          <cell r="O44113">
            <v>96</v>
          </cell>
          <cell r="P44113" t="str">
            <v>DuPreez</v>
          </cell>
          <cell r="Q44113">
            <v>2</v>
          </cell>
          <cell r="S44113">
            <v>12</v>
          </cell>
        </row>
        <row r="44114">
          <cell r="B44114">
            <v>43090</v>
          </cell>
          <cell r="H44114">
            <v>6</v>
          </cell>
          <cell r="K44114">
            <v>247</v>
          </cell>
          <cell r="O44114">
            <v>152</v>
          </cell>
          <cell r="P44114" t="str">
            <v>DuPreez</v>
          </cell>
          <cell r="Q44114">
            <v>5</v>
          </cell>
          <cell r="S44114">
            <v>12</v>
          </cell>
        </row>
        <row r="44115">
          <cell r="B44115">
            <v>43090</v>
          </cell>
          <cell r="H44115">
            <v>6</v>
          </cell>
          <cell r="K44115">
            <v>373</v>
          </cell>
          <cell r="O44115">
            <v>216</v>
          </cell>
          <cell r="P44115" t="str">
            <v>DuPreez</v>
          </cell>
          <cell r="Q44115">
            <v>5</v>
          </cell>
          <cell r="S44115">
            <v>12</v>
          </cell>
        </row>
        <row r="44116">
          <cell r="B44116">
            <v>43090</v>
          </cell>
          <cell r="H44116">
            <v>5</v>
          </cell>
          <cell r="K44116">
            <v>431</v>
          </cell>
          <cell r="O44116">
            <v>69</v>
          </cell>
          <cell r="P44116" t="str">
            <v>DuPreez</v>
          </cell>
          <cell r="Q44116">
            <v>2</v>
          </cell>
          <cell r="S44116">
            <v>12</v>
          </cell>
        </row>
        <row r="44117">
          <cell r="B44117">
            <v>43090</v>
          </cell>
          <cell r="H44117">
            <v>6</v>
          </cell>
          <cell r="K44117">
            <v>175</v>
          </cell>
          <cell r="O44117">
            <v>88</v>
          </cell>
          <cell r="P44117" t="str">
            <v>DuPreez</v>
          </cell>
          <cell r="Q44117">
            <v>5</v>
          </cell>
          <cell r="S44117">
            <v>12</v>
          </cell>
        </row>
        <row r="44118">
          <cell r="B44118">
            <v>43090</v>
          </cell>
          <cell r="H44118">
            <v>6</v>
          </cell>
          <cell r="K44118">
            <v>101</v>
          </cell>
          <cell r="O44118">
            <v>34</v>
          </cell>
          <cell r="P44118" t="str">
            <v>DuPreez</v>
          </cell>
          <cell r="Q44118">
            <v>4</v>
          </cell>
          <cell r="S44118">
            <v>12</v>
          </cell>
        </row>
        <row r="44119">
          <cell r="B44119">
            <v>43090</v>
          </cell>
          <cell r="H44119">
            <v>6</v>
          </cell>
          <cell r="K44119">
            <v>53</v>
          </cell>
          <cell r="O44119">
            <v>31</v>
          </cell>
          <cell r="P44119" t="str">
            <v>DuPreez</v>
          </cell>
          <cell r="Q44119">
            <v>3</v>
          </cell>
          <cell r="S44119">
            <v>12</v>
          </cell>
        </row>
        <row r="44120">
          <cell r="B44120">
            <v>43090</v>
          </cell>
          <cell r="H44120">
            <v>5</v>
          </cell>
          <cell r="K44120">
            <v>29</v>
          </cell>
          <cell r="O44120">
            <v>134</v>
          </cell>
          <cell r="P44120" t="str">
            <v>DuPreez</v>
          </cell>
          <cell r="Q44120">
            <v>4</v>
          </cell>
          <cell r="S44120">
            <v>12</v>
          </cell>
        </row>
        <row r="44121">
          <cell r="B44121">
            <v>43090</v>
          </cell>
          <cell r="H44121">
            <v>5</v>
          </cell>
          <cell r="K44121">
            <v>44</v>
          </cell>
          <cell r="O44121">
            <v>200</v>
          </cell>
          <cell r="P44121" t="str">
            <v>DuPreez</v>
          </cell>
          <cell r="Q44121">
            <v>3</v>
          </cell>
          <cell r="S44121">
            <v>12</v>
          </cell>
        </row>
        <row r="44122">
          <cell r="B44122">
            <v>43090</v>
          </cell>
          <cell r="H44122">
            <v>9</v>
          </cell>
          <cell r="K44122">
            <v>5</v>
          </cell>
          <cell r="O44122">
            <v>0</v>
          </cell>
          <cell r="Q44122">
            <v>0</v>
          </cell>
          <cell r="S44122">
            <v>12</v>
          </cell>
        </row>
        <row r="44123">
          <cell r="B44123">
            <v>43090</v>
          </cell>
          <cell r="H44123">
            <v>6</v>
          </cell>
          <cell r="K44123">
            <v>17</v>
          </cell>
          <cell r="O44123">
            <v>102</v>
          </cell>
          <cell r="P44123" t="str">
            <v>DuPreez</v>
          </cell>
          <cell r="Q44123">
            <v>2</v>
          </cell>
          <cell r="S44123">
            <v>12</v>
          </cell>
        </row>
        <row r="44124">
          <cell r="B44124">
            <v>43090</v>
          </cell>
          <cell r="H44124">
            <v>9</v>
          </cell>
          <cell r="K44124">
            <v>0</v>
          </cell>
          <cell r="O44124">
            <v>60</v>
          </cell>
          <cell r="P44124" t="str">
            <v>DuPreez</v>
          </cell>
          <cell r="Q44124">
            <v>5</v>
          </cell>
          <cell r="S44124">
            <v>12</v>
          </cell>
        </row>
        <row r="44125">
          <cell r="B44125">
            <v>43090</v>
          </cell>
          <cell r="H44125">
            <v>16</v>
          </cell>
          <cell r="K44125">
            <v>0</v>
          </cell>
          <cell r="O44125">
            <v>126</v>
          </cell>
          <cell r="P44125" t="str">
            <v>DuPreez</v>
          </cell>
          <cell r="Q44125">
            <v>3</v>
          </cell>
          <cell r="S44125">
            <v>12</v>
          </cell>
        </row>
        <row r="44126">
          <cell r="B44126">
            <v>43090</v>
          </cell>
          <cell r="H44126">
            <v>6</v>
          </cell>
          <cell r="K44126">
            <v>26</v>
          </cell>
          <cell r="O44126">
            <v>153</v>
          </cell>
          <cell r="P44126" t="str">
            <v>DuPreez</v>
          </cell>
          <cell r="Q44126">
            <v>3</v>
          </cell>
          <cell r="S44126">
            <v>12</v>
          </cell>
        </row>
        <row r="44127">
          <cell r="B44127">
            <v>43090</v>
          </cell>
          <cell r="H44127">
            <v>6</v>
          </cell>
          <cell r="K44127">
            <v>97</v>
          </cell>
          <cell r="O44127">
            <v>79</v>
          </cell>
          <cell r="P44127" t="str">
            <v>DuPreez</v>
          </cell>
          <cell r="Q44127">
            <v>2</v>
          </cell>
          <cell r="S44127">
            <v>12</v>
          </cell>
        </row>
        <row r="44128">
          <cell r="B44128">
            <v>43090</v>
          </cell>
          <cell r="H44128">
            <v>5</v>
          </cell>
          <cell r="K44128">
            <v>139</v>
          </cell>
          <cell r="O44128">
            <v>88</v>
          </cell>
          <cell r="P44128" t="str">
            <v>DuPreez</v>
          </cell>
          <cell r="Q44128">
            <v>3</v>
          </cell>
          <cell r="S44128">
            <v>12</v>
          </cell>
        </row>
        <row r="44129">
          <cell r="B44129">
            <v>43090</v>
          </cell>
          <cell r="H44129">
            <v>6</v>
          </cell>
          <cell r="K44129">
            <v>97</v>
          </cell>
          <cell r="O44129">
            <v>160</v>
          </cell>
          <cell r="P44129" t="str">
            <v>DuPreez</v>
          </cell>
          <cell r="Q44129">
            <v>5</v>
          </cell>
          <cell r="S44129">
            <v>12</v>
          </cell>
        </row>
        <row r="44130">
          <cell r="B44130">
            <v>43090</v>
          </cell>
          <cell r="H44130">
            <v>9</v>
          </cell>
          <cell r="K44130">
            <v>9</v>
          </cell>
          <cell r="O44130">
            <v>0</v>
          </cell>
          <cell r="Q44130">
            <v>0</v>
          </cell>
          <cell r="S44130">
            <v>12</v>
          </cell>
        </row>
        <row r="44131">
          <cell r="B44131">
            <v>43090</v>
          </cell>
          <cell r="H44131">
            <v>6</v>
          </cell>
          <cell r="K44131">
            <v>26</v>
          </cell>
          <cell r="O44131">
            <v>27</v>
          </cell>
          <cell r="P44131" t="str">
            <v>DuPreez</v>
          </cell>
          <cell r="Q44131">
            <v>5</v>
          </cell>
          <cell r="S44131">
            <v>12</v>
          </cell>
        </row>
        <row r="44132">
          <cell r="B44132">
            <v>43090</v>
          </cell>
          <cell r="H44132">
            <v>5</v>
          </cell>
          <cell r="K44132">
            <v>24</v>
          </cell>
          <cell r="O44132">
            <v>138</v>
          </cell>
          <cell r="P44132" t="str">
            <v>DuPreez</v>
          </cell>
          <cell r="Q44132">
            <v>5</v>
          </cell>
          <cell r="S44132">
            <v>12</v>
          </cell>
        </row>
        <row r="44133">
          <cell r="B44133">
            <v>43090</v>
          </cell>
          <cell r="H44133">
            <v>12</v>
          </cell>
          <cell r="K44133">
            <v>0</v>
          </cell>
          <cell r="O44133">
            <v>177</v>
          </cell>
          <cell r="P44133" t="str">
            <v>DuPreez</v>
          </cell>
          <cell r="Q44133">
            <v>4</v>
          </cell>
          <cell r="S44133">
            <v>12</v>
          </cell>
        </row>
        <row r="44134">
          <cell r="B44134">
            <v>43090</v>
          </cell>
          <cell r="H44134">
            <v>6</v>
          </cell>
          <cell r="K44134">
            <v>62</v>
          </cell>
          <cell r="O44134">
            <v>34</v>
          </cell>
          <cell r="P44134" t="str">
            <v>DuPreez</v>
          </cell>
          <cell r="Q44134">
            <v>5</v>
          </cell>
          <cell r="S44134">
            <v>12</v>
          </cell>
        </row>
        <row r="44135">
          <cell r="B44135">
            <v>43090</v>
          </cell>
          <cell r="H44135">
            <v>5</v>
          </cell>
          <cell r="K44135">
            <v>22</v>
          </cell>
          <cell r="O44135">
            <v>43</v>
          </cell>
          <cell r="P44135" t="str">
            <v>DuPreez</v>
          </cell>
          <cell r="Q44135">
            <v>3</v>
          </cell>
          <cell r="S44135">
            <v>12</v>
          </cell>
        </row>
        <row r="44136">
          <cell r="B44136">
            <v>43090</v>
          </cell>
          <cell r="H44136">
            <v>14</v>
          </cell>
          <cell r="K44136">
            <v>0</v>
          </cell>
          <cell r="O44136">
            <v>80</v>
          </cell>
          <cell r="P44136" t="str">
            <v>DuPreez</v>
          </cell>
          <cell r="Q44136">
            <v>3</v>
          </cell>
          <cell r="S44136">
            <v>12</v>
          </cell>
        </row>
        <row r="44137">
          <cell r="B44137">
            <v>43090</v>
          </cell>
          <cell r="H44137">
            <v>5</v>
          </cell>
          <cell r="K44137">
            <v>27</v>
          </cell>
          <cell r="O44137">
            <v>174</v>
          </cell>
          <cell r="P44137" t="str">
            <v>DuPreez</v>
          </cell>
          <cell r="Q44137">
            <v>3</v>
          </cell>
          <cell r="S44137">
            <v>12</v>
          </cell>
        </row>
        <row r="44138">
          <cell r="B44138">
            <v>43090</v>
          </cell>
          <cell r="H44138">
            <v>16</v>
          </cell>
          <cell r="K44138">
            <v>0</v>
          </cell>
          <cell r="O44138">
            <v>80</v>
          </cell>
          <cell r="P44138" t="str">
            <v>DuPreez</v>
          </cell>
          <cell r="Q44138">
            <v>3</v>
          </cell>
          <cell r="S44138">
            <v>12</v>
          </cell>
        </row>
        <row r="44139">
          <cell r="B44139">
            <v>43090</v>
          </cell>
          <cell r="H44139">
            <v>21</v>
          </cell>
          <cell r="K44139">
            <v>21</v>
          </cell>
          <cell r="O44139">
            <v>96</v>
          </cell>
          <cell r="P44139" t="str">
            <v>DuPreez</v>
          </cell>
          <cell r="Q44139">
            <v>3</v>
          </cell>
          <cell r="S44139">
            <v>12</v>
          </cell>
        </row>
        <row r="44140">
          <cell r="B44140">
            <v>43090</v>
          </cell>
          <cell r="H44140">
            <v>10</v>
          </cell>
          <cell r="K44140">
            <v>0</v>
          </cell>
          <cell r="O44140">
            <v>35</v>
          </cell>
          <cell r="P44140" t="str">
            <v>DuPreez</v>
          </cell>
          <cell r="Q44140">
            <v>4</v>
          </cell>
          <cell r="S44140">
            <v>12</v>
          </cell>
        </row>
        <row r="44141">
          <cell r="B44141">
            <v>43090</v>
          </cell>
          <cell r="H44141">
            <v>6</v>
          </cell>
          <cell r="K44141">
            <v>40</v>
          </cell>
          <cell r="O44141">
            <v>134</v>
          </cell>
          <cell r="P44141" t="str">
            <v>DuPreez</v>
          </cell>
          <cell r="Q44141">
            <v>4</v>
          </cell>
          <cell r="S44141">
            <v>12</v>
          </cell>
        </row>
        <row r="44142">
          <cell r="B44142">
            <v>43090</v>
          </cell>
          <cell r="H44142">
            <v>9</v>
          </cell>
          <cell r="K44142">
            <v>0</v>
          </cell>
          <cell r="O44142">
            <v>31</v>
          </cell>
          <cell r="P44142" t="str">
            <v>DuPreez</v>
          </cell>
          <cell r="Q44142">
            <v>4</v>
          </cell>
          <cell r="S44142">
            <v>12</v>
          </cell>
        </row>
        <row r="44143">
          <cell r="B44143">
            <v>43090</v>
          </cell>
          <cell r="H44143">
            <v>13</v>
          </cell>
          <cell r="K44143">
            <v>0</v>
          </cell>
          <cell r="O44143">
            <v>39</v>
          </cell>
          <cell r="P44143" t="str">
            <v>DuPreez</v>
          </cell>
          <cell r="Q44143">
            <v>3</v>
          </cell>
          <cell r="S44143">
            <v>12</v>
          </cell>
        </row>
        <row r="44144">
          <cell r="B44144">
            <v>43090</v>
          </cell>
          <cell r="H44144">
            <v>18</v>
          </cell>
          <cell r="K44144">
            <v>0</v>
          </cell>
          <cell r="O44144">
            <v>131</v>
          </cell>
          <cell r="P44144" t="str">
            <v>DuPreez</v>
          </cell>
          <cell r="Q44144">
            <v>5</v>
          </cell>
          <cell r="S44144">
            <v>12</v>
          </cell>
        </row>
        <row r="44145">
          <cell r="B44145">
            <v>43090</v>
          </cell>
          <cell r="H44145">
            <v>9</v>
          </cell>
          <cell r="K44145">
            <v>152</v>
          </cell>
          <cell r="O44145">
            <v>112</v>
          </cell>
          <cell r="P44145" t="str">
            <v>DuPreez</v>
          </cell>
          <cell r="Q44145">
            <v>4</v>
          </cell>
          <cell r="S44145">
            <v>12</v>
          </cell>
        </row>
        <row r="44146">
          <cell r="B44146">
            <v>43090</v>
          </cell>
          <cell r="H44146">
            <v>6</v>
          </cell>
          <cell r="K44146">
            <v>83</v>
          </cell>
          <cell r="O44146">
            <v>48</v>
          </cell>
          <cell r="P44146" t="str">
            <v>DuPreez</v>
          </cell>
          <cell r="Q44146">
            <v>3</v>
          </cell>
          <cell r="S44146">
            <v>12</v>
          </cell>
        </row>
        <row r="44147">
          <cell r="B44147">
            <v>43090</v>
          </cell>
          <cell r="H44147">
            <v>6</v>
          </cell>
          <cell r="K44147">
            <v>12</v>
          </cell>
          <cell r="O44147">
            <v>148</v>
          </cell>
          <cell r="P44147" t="str">
            <v>DuPreez</v>
          </cell>
          <cell r="Q44147">
            <v>5</v>
          </cell>
          <cell r="S44147">
            <v>12</v>
          </cell>
        </row>
        <row r="44148">
          <cell r="B44148">
            <v>43090</v>
          </cell>
          <cell r="H44148">
            <v>17</v>
          </cell>
          <cell r="K44148">
            <v>0</v>
          </cell>
          <cell r="O44148">
            <v>72</v>
          </cell>
          <cell r="P44148" t="str">
            <v>DuPreez</v>
          </cell>
          <cell r="Q44148">
            <v>5</v>
          </cell>
          <cell r="S44148">
            <v>12</v>
          </cell>
        </row>
        <row r="44149">
          <cell r="B44149">
            <v>43090</v>
          </cell>
          <cell r="H44149">
            <v>8</v>
          </cell>
          <cell r="K44149">
            <v>0</v>
          </cell>
          <cell r="O44149">
            <v>267</v>
          </cell>
          <cell r="P44149" t="str">
            <v>DuPreez</v>
          </cell>
          <cell r="Q44149">
            <v>3</v>
          </cell>
          <cell r="S44149">
            <v>12</v>
          </cell>
        </row>
        <row r="44150">
          <cell r="B44150">
            <v>43090</v>
          </cell>
          <cell r="H44150">
            <v>18</v>
          </cell>
          <cell r="K44150">
            <v>0</v>
          </cell>
          <cell r="O44150">
            <v>60</v>
          </cell>
          <cell r="P44150" t="str">
            <v>DuPreez</v>
          </cell>
          <cell r="Q44150">
            <v>4</v>
          </cell>
          <cell r="S44150">
            <v>12</v>
          </cell>
        </row>
        <row r="44151">
          <cell r="B44151">
            <v>43090</v>
          </cell>
          <cell r="H44151">
            <v>12</v>
          </cell>
          <cell r="K44151">
            <v>0</v>
          </cell>
          <cell r="O44151">
            <v>83</v>
          </cell>
          <cell r="P44151" t="str">
            <v>DuPreez</v>
          </cell>
          <cell r="Q44151">
            <v>5</v>
          </cell>
          <cell r="S44151">
            <v>12</v>
          </cell>
        </row>
        <row r="44152">
          <cell r="B44152">
            <v>43090</v>
          </cell>
          <cell r="H44152">
            <v>12</v>
          </cell>
          <cell r="K44152">
            <v>0</v>
          </cell>
          <cell r="O44152">
            <v>102</v>
          </cell>
          <cell r="P44152" t="str">
            <v>DuPreez</v>
          </cell>
          <cell r="Q44152">
            <v>5</v>
          </cell>
          <cell r="S44152">
            <v>12</v>
          </cell>
        </row>
        <row r="44153">
          <cell r="B44153">
            <v>43090</v>
          </cell>
          <cell r="H44153">
            <v>21</v>
          </cell>
          <cell r="K44153">
            <v>0</v>
          </cell>
          <cell r="O44153">
            <v>91</v>
          </cell>
          <cell r="P44153" t="str">
            <v>DuPreez</v>
          </cell>
          <cell r="Q44153">
            <v>5</v>
          </cell>
          <cell r="S44153">
            <v>12</v>
          </cell>
        </row>
        <row r="44154">
          <cell r="B44154">
            <v>43090</v>
          </cell>
          <cell r="H44154">
            <v>9</v>
          </cell>
          <cell r="K44154">
            <v>0</v>
          </cell>
          <cell r="O44154">
            <v>68</v>
          </cell>
          <cell r="P44154" t="str">
            <v>DuPreez</v>
          </cell>
          <cell r="Q44154">
            <v>5</v>
          </cell>
          <cell r="S44154">
            <v>12</v>
          </cell>
        </row>
        <row r="44155">
          <cell r="B44155">
            <v>43090</v>
          </cell>
          <cell r="H44155">
            <v>18</v>
          </cell>
          <cell r="K44155">
            <v>0</v>
          </cell>
          <cell r="O44155">
            <v>37</v>
          </cell>
          <cell r="P44155" t="str">
            <v>DuPreez</v>
          </cell>
          <cell r="Q44155">
            <v>5</v>
          </cell>
          <cell r="S44155">
            <v>12</v>
          </cell>
        </row>
        <row r="44156">
          <cell r="B44156">
            <v>43090</v>
          </cell>
          <cell r="H44156">
            <v>13</v>
          </cell>
          <cell r="K44156">
            <v>0</v>
          </cell>
          <cell r="O44156">
            <v>179</v>
          </cell>
          <cell r="P44156" t="str">
            <v>DuPreez</v>
          </cell>
          <cell r="Q44156">
            <v>5</v>
          </cell>
          <cell r="S44156">
            <v>12</v>
          </cell>
        </row>
        <row r="44157">
          <cell r="B44157">
            <v>43090</v>
          </cell>
          <cell r="H44157">
            <v>13</v>
          </cell>
          <cell r="K44157">
            <v>0</v>
          </cell>
          <cell r="O44157">
            <v>64</v>
          </cell>
          <cell r="P44157" t="str">
            <v>DuPreez</v>
          </cell>
          <cell r="Q44157">
            <v>5</v>
          </cell>
          <cell r="S44157">
            <v>12</v>
          </cell>
        </row>
        <row r="44158">
          <cell r="B44158">
            <v>43090</v>
          </cell>
          <cell r="H44158">
            <v>9</v>
          </cell>
          <cell r="K44158">
            <v>0</v>
          </cell>
          <cell r="O44158">
            <v>38</v>
          </cell>
          <cell r="P44158" t="str">
            <v>DuPreez</v>
          </cell>
          <cell r="Q44158">
            <v>5</v>
          </cell>
          <cell r="S44158">
            <v>12</v>
          </cell>
        </row>
        <row r="44159">
          <cell r="B44159">
            <v>43090</v>
          </cell>
          <cell r="H44159">
            <v>11</v>
          </cell>
          <cell r="K44159">
            <v>0</v>
          </cell>
          <cell r="O44159">
            <v>71</v>
          </cell>
          <cell r="P44159" t="str">
            <v>DuPreez</v>
          </cell>
          <cell r="Q44159">
            <v>3</v>
          </cell>
          <cell r="S44159">
            <v>12</v>
          </cell>
        </row>
        <row r="44160">
          <cell r="B44160">
            <v>43090</v>
          </cell>
          <cell r="H44160">
            <v>13</v>
          </cell>
          <cell r="K44160">
            <v>0</v>
          </cell>
          <cell r="O44160">
            <v>62</v>
          </cell>
          <cell r="P44160" t="str">
            <v>DuPreez</v>
          </cell>
          <cell r="Q44160">
            <v>5</v>
          </cell>
          <cell r="S44160">
            <v>12</v>
          </cell>
        </row>
        <row r="44161">
          <cell r="B44161">
            <v>43090</v>
          </cell>
          <cell r="H44161">
            <v>5</v>
          </cell>
          <cell r="K44161">
            <v>66</v>
          </cell>
          <cell r="O44161">
            <v>483</v>
          </cell>
          <cell r="P44161" t="str">
            <v>DuPreez</v>
          </cell>
          <cell r="Q44161">
            <v>3</v>
          </cell>
          <cell r="S44161">
            <v>12</v>
          </cell>
        </row>
        <row r="44162">
          <cell r="B44162">
            <v>43090</v>
          </cell>
          <cell r="H44162">
            <v>18</v>
          </cell>
          <cell r="K44162">
            <v>0</v>
          </cell>
          <cell r="O44162">
            <v>464</v>
          </cell>
          <cell r="P44162" t="str">
            <v>DuPreez</v>
          </cell>
          <cell r="Q44162">
            <v>2</v>
          </cell>
          <cell r="S44162">
            <v>12</v>
          </cell>
        </row>
        <row r="44163">
          <cell r="B44163">
            <v>43090</v>
          </cell>
          <cell r="H44163">
            <v>15</v>
          </cell>
          <cell r="K44163">
            <v>0</v>
          </cell>
          <cell r="O44163">
            <v>125</v>
          </cell>
          <cell r="P44163" t="str">
            <v>DuPreez</v>
          </cell>
          <cell r="Q44163">
            <v>5</v>
          </cell>
          <cell r="S44163">
            <v>12</v>
          </cell>
        </row>
        <row r="44164">
          <cell r="B44164">
            <v>43090</v>
          </cell>
          <cell r="H44164">
            <v>6</v>
          </cell>
          <cell r="K44164">
            <v>26</v>
          </cell>
          <cell r="O44164">
            <v>51</v>
          </cell>
          <cell r="P44164" t="str">
            <v>DuPreez</v>
          </cell>
          <cell r="Q44164">
            <v>5</v>
          </cell>
          <cell r="S44164">
            <v>12</v>
          </cell>
        </row>
        <row r="44165">
          <cell r="B44165">
            <v>43090</v>
          </cell>
          <cell r="H44165">
            <v>5</v>
          </cell>
          <cell r="K44165">
            <v>59</v>
          </cell>
          <cell r="O44165">
            <v>413</v>
          </cell>
          <cell r="P44165" t="str">
            <v>DuPreez</v>
          </cell>
          <cell r="Q44165">
            <v>3</v>
          </cell>
          <cell r="S44165">
            <v>12</v>
          </cell>
        </row>
        <row r="44166">
          <cell r="B44166">
            <v>43090</v>
          </cell>
          <cell r="H44166">
            <v>17</v>
          </cell>
          <cell r="K44166">
            <v>0</v>
          </cell>
          <cell r="O44166">
            <v>23</v>
          </cell>
          <cell r="P44166" t="str">
            <v>DuPreez</v>
          </cell>
          <cell r="Q44166">
            <v>5</v>
          </cell>
          <cell r="S44166">
            <v>12</v>
          </cell>
        </row>
        <row r="44167">
          <cell r="B44167">
            <v>43090</v>
          </cell>
          <cell r="H44167">
            <v>15</v>
          </cell>
          <cell r="K44167">
            <v>0</v>
          </cell>
          <cell r="O44167">
            <v>353</v>
          </cell>
          <cell r="P44167" t="str">
            <v>DuPreez</v>
          </cell>
          <cell r="Q44167">
            <v>5</v>
          </cell>
          <cell r="S44167">
            <v>12</v>
          </cell>
        </row>
        <row r="44168">
          <cell r="B44168">
            <v>43090</v>
          </cell>
          <cell r="H44168">
            <v>12</v>
          </cell>
          <cell r="K44168">
            <v>0</v>
          </cell>
          <cell r="O44168">
            <v>741</v>
          </cell>
          <cell r="P44168" t="str">
            <v>DuPreez</v>
          </cell>
          <cell r="Q44168">
            <v>5</v>
          </cell>
          <cell r="S44168">
            <v>12</v>
          </cell>
        </row>
        <row r="44169">
          <cell r="B44169">
            <v>43090</v>
          </cell>
          <cell r="H44169">
            <v>5</v>
          </cell>
          <cell r="K44169">
            <v>5</v>
          </cell>
          <cell r="O44169">
            <v>0</v>
          </cell>
          <cell r="Q44169">
            <v>0</v>
          </cell>
          <cell r="S44169">
            <v>12</v>
          </cell>
        </row>
        <row r="44170">
          <cell r="B44170">
            <v>43090</v>
          </cell>
          <cell r="H44170">
            <v>6</v>
          </cell>
          <cell r="K44170">
            <v>23</v>
          </cell>
          <cell r="O44170">
            <v>50</v>
          </cell>
          <cell r="P44170" t="str">
            <v>DuPreez</v>
          </cell>
          <cell r="Q44170">
            <v>5</v>
          </cell>
          <cell r="S44170">
            <v>12</v>
          </cell>
        </row>
        <row r="44171">
          <cell r="B44171">
            <v>43090</v>
          </cell>
          <cell r="H44171">
            <v>5</v>
          </cell>
          <cell r="K44171">
            <v>207</v>
          </cell>
          <cell r="O44171">
            <v>41</v>
          </cell>
          <cell r="P44171" t="str">
            <v>DuPreez</v>
          </cell>
          <cell r="Q44171">
            <v>3</v>
          </cell>
          <cell r="S44171">
            <v>12</v>
          </cell>
        </row>
        <row r="44172">
          <cell r="B44172">
            <v>43090</v>
          </cell>
          <cell r="H44172">
            <v>5</v>
          </cell>
          <cell r="K44172">
            <v>84</v>
          </cell>
          <cell r="O44172">
            <v>63</v>
          </cell>
          <cell r="P44172" t="str">
            <v>DuPreez</v>
          </cell>
          <cell r="Q44172">
            <v>3</v>
          </cell>
          <cell r="S44172">
            <v>12</v>
          </cell>
        </row>
        <row r="44173">
          <cell r="B44173">
            <v>43090</v>
          </cell>
          <cell r="H44173">
            <v>6</v>
          </cell>
          <cell r="K44173">
            <v>183</v>
          </cell>
          <cell r="O44173">
            <v>101</v>
          </cell>
          <cell r="P44173" t="str">
            <v>DuPreez</v>
          </cell>
          <cell r="Q44173">
            <v>3</v>
          </cell>
          <cell r="S44173">
            <v>12</v>
          </cell>
        </row>
        <row r="44174">
          <cell r="B44174">
            <v>43090</v>
          </cell>
          <cell r="H44174">
            <v>6</v>
          </cell>
          <cell r="K44174">
            <v>57</v>
          </cell>
          <cell r="O44174">
            <v>0</v>
          </cell>
          <cell r="Q44174">
            <v>0</v>
          </cell>
          <cell r="S44174">
            <v>12</v>
          </cell>
        </row>
        <row r="44175">
          <cell r="B44175">
            <v>43090</v>
          </cell>
          <cell r="H44175">
            <v>6</v>
          </cell>
          <cell r="K44175">
            <v>223</v>
          </cell>
          <cell r="O44175">
            <v>36</v>
          </cell>
          <cell r="P44175" t="str">
            <v>DuPreez</v>
          </cell>
          <cell r="Q44175">
            <v>3</v>
          </cell>
          <cell r="S44175">
            <v>12</v>
          </cell>
        </row>
        <row r="44176">
          <cell r="B44176">
            <v>43090</v>
          </cell>
          <cell r="H44176">
            <v>5</v>
          </cell>
          <cell r="K44176">
            <v>43</v>
          </cell>
          <cell r="O44176">
            <v>121</v>
          </cell>
          <cell r="P44176" t="str">
            <v>DuPreez</v>
          </cell>
          <cell r="Q44176">
            <v>4</v>
          </cell>
          <cell r="S44176">
            <v>12</v>
          </cell>
        </row>
        <row r="44177">
          <cell r="B44177">
            <v>43090</v>
          </cell>
          <cell r="H44177">
            <v>6</v>
          </cell>
          <cell r="K44177">
            <v>12</v>
          </cell>
          <cell r="O44177">
            <v>80</v>
          </cell>
          <cell r="P44177" t="str">
            <v>DuPreez</v>
          </cell>
          <cell r="Q44177">
            <v>3</v>
          </cell>
          <cell r="S44177">
            <v>12</v>
          </cell>
        </row>
        <row r="44178">
          <cell r="B44178">
            <v>43090</v>
          </cell>
          <cell r="H44178">
            <v>2</v>
          </cell>
          <cell r="K44178">
            <v>0</v>
          </cell>
          <cell r="O44178">
            <v>26</v>
          </cell>
          <cell r="P44178" t="str">
            <v>Grojovin</v>
          </cell>
          <cell r="Q44178">
            <v>5</v>
          </cell>
          <cell r="S44178">
            <v>12</v>
          </cell>
        </row>
        <row r="44179">
          <cell r="B44179">
            <v>43090</v>
          </cell>
          <cell r="H44179">
            <v>6</v>
          </cell>
          <cell r="K44179">
            <v>63</v>
          </cell>
          <cell r="O44179">
            <v>210</v>
          </cell>
          <cell r="P44179" t="str">
            <v>DuPreez</v>
          </cell>
          <cell r="Q44179">
            <v>4</v>
          </cell>
          <cell r="S44179">
            <v>12</v>
          </cell>
        </row>
        <row r="44180">
          <cell r="B44180">
            <v>43090</v>
          </cell>
          <cell r="H44180">
            <v>12</v>
          </cell>
          <cell r="K44180">
            <v>0</v>
          </cell>
          <cell r="O44180">
            <v>253</v>
          </cell>
          <cell r="P44180" t="str">
            <v>DuPreez</v>
          </cell>
          <cell r="Q44180">
            <v>4</v>
          </cell>
          <cell r="S44180">
            <v>12</v>
          </cell>
        </row>
        <row r="44181">
          <cell r="B44181">
            <v>43090</v>
          </cell>
          <cell r="H44181">
            <v>18</v>
          </cell>
          <cell r="K44181">
            <v>0</v>
          </cell>
          <cell r="O44181">
            <v>68</v>
          </cell>
          <cell r="P44181" t="str">
            <v>DuPreez</v>
          </cell>
          <cell r="Q44181">
            <v>4</v>
          </cell>
          <cell r="S44181">
            <v>12</v>
          </cell>
        </row>
        <row r="44182">
          <cell r="B44182">
            <v>43090</v>
          </cell>
          <cell r="H44182">
            <v>11</v>
          </cell>
          <cell r="K44182">
            <v>0</v>
          </cell>
          <cell r="O44182">
            <v>68</v>
          </cell>
          <cell r="P44182" t="str">
            <v>DuPreez</v>
          </cell>
          <cell r="Q44182">
            <v>3</v>
          </cell>
          <cell r="S44182">
            <v>12</v>
          </cell>
        </row>
        <row r="44183">
          <cell r="B44183">
            <v>43090</v>
          </cell>
          <cell r="H44183">
            <v>2</v>
          </cell>
          <cell r="K44183">
            <v>0</v>
          </cell>
          <cell r="O44183">
            <v>108</v>
          </cell>
          <cell r="P44183" t="str">
            <v>Grojovin</v>
          </cell>
          <cell r="Q44183">
            <v>3</v>
          </cell>
          <cell r="S44183">
            <v>12</v>
          </cell>
        </row>
        <row r="44184">
          <cell r="B44184">
            <v>43090</v>
          </cell>
          <cell r="H44184">
            <v>14</v>
          </cell>
          <cell r="K44184">
            <v>0</v>
          </cell>
          <cell r="O44184">
            <v>77</v>
          </cell>
          <cell r="P44184" t="str">
            <v>DuPreez</v>
          </cell>
          <cell r="Q44184">
            <v>5</v>
          </cell>
          <cell r="S44184">
            <v>12</v>
          </cell>
        </row>
        <row r="44185">
          <cell r="B44185">
            <v>43090</v>
          </cell>
          <cell r="H44185">
            <v>5</v>
          </cell>
          <cell r="K44185">
            <v>57</v>
          </cell>
          <cell r="O44185">
            <v>159</v>
          </cell>
          <cell r="P44185" t="str">
            <v>DuPreez</v>
          </cell>
          <cell r="Q44185">
            <v>2</v>
          </cell>
          <cell r="S44185">
            <v>12</v>
          </cell>
        </row>
        <row r="44186">
          <cell r="B44186">
            <v>43090</v>
          </cell>
          <cell r="H44186">
            <v>5</v>
          </cell>
          <cell r="K44186">
            <v>73</v>
          </cell>
          <cell r="O44186">
            <v>540</v>
          </cell>
          <cell r="P44186" t="str">
            <v>DuPreez</v>
          </cell>
          <cell r="Q44186">
            <v>5</v>
          </cell>
          <cell r="S44186">
            <v>12</v>
          </cell>
        </row>
        <row r="44187">
          <cell r="B44187">
            <v>43090</v>
          </cell>
          <cell r="H44187">
            <v>5</v>
          </cell>
          <cell r="K44187">
            <v>38</v>
          </cell>
          <cell r="O44187">
            <v>180</v>
          </cell>
          <cell r="P44187" t="str">
            <v>Grojovin</v>
          </cell>
          <cell r="Q44187">
            <v>4</v>
          </cell>
          <cell r="S44187">
            <v>12</v>
          </cell>
        </row>
        <row r="44188">
          <cell r="B44188">
            <v>43090</v>
          </cell>
          <cell r="H44188">
            <v>5</v>
          </cell>
          <cell r="K44188">
            <v>169</v>
          </cell>
          <cell r="O44188">
            <v>202</v>
          </cell>
          <cell r="P44188" t="str">
            <v>Grojovin</v>
          </cell>
          <cell r="Q44188">
            <v>4</v>
          </cell>
          <cell r="S44188">
            <v>12</v>
          </cell>
        </row>
        <row r="44189">
          <cell r="B44189">
            <v>43090</v>
          </cell>
          <cell r="H44189">
            <v>6</v>
          </cell>
          <cell r="K44189">
            <v>27</v>
          </cell>
          <cell r="O44189">
            <v>55</v>
          </cell>
          <cell r="P44189" t="str">
            <v>Grojovin</v>
          </cell>
          <cell r="Q44189">
            <v>3</v>
          </cell>
          <cell r="S44189">
            <v>12</v>
          </cell>
        </row>
        <row r="44190">
          <cell r="B44190">
            <v>43090</v>
          </cell>
          <cell r="H44190">
            <v>18</v>
          </cell>
          <cell r="K44190">
            <v>0</v>
          </cell>
          <cell r="O44190">
            <v>591</v>
          </cell>
          <cell r="P44190" t="str">
            <v>DuPreez</v>
          </cell>
          <cell r="Q44190">
            <v>3</v>
          </cell>
          <cell r="S44190">
            <v>12</v>
          </cell>
        </row>
        <row r="44191">
          <cell r="B44191">
            <v>43090</v>
          </cell>
          <cell r="H44191">
            <v>6</v>
          </cell>
          <cell r="K44191">
            <v>19</v>
          </cell>
          <cell r="O44191">
            <v>38</v>
          </cell>
          <cell r="P44191" t="str">
            <v>DuPreez</v>
          </cell>
          <cell r="Q44191">
            <v>3</v>
          </cell>
          <cell r="S44191">
            <v>12</v>
          </cell>
        </row>
        <row r="44192">
          <cell r="B44192">
            <v>43090</v>
          </cell>
          <cell r="H44192">
            <v>11</v>
          </cell>
          <cell r="K44192">
            <v>0</v>
          </cell>
          <cell r="O44192">
            <v>3</v>
          </cell>
          <cell r="P44192" t="str">
            <v>Berkhart</v>
          </cell>
          <cell r="Q44192">
            <v>3</v>
          </cell>
          <cell r="S44192">
            <v>12</v>
          </cell>
        </row>
        <row r="44193">
          <cell r="B44193">
            <v>43090</v>
          </cell>
          <cell r="H44193">
            <v>10</v>
          </cell>
          <cell r="K44193">
            <v>0</v>
          </cell>
          <cell r="O44193">
            <v>145</v>
          </cell>
          <cell r="P44193" t="str">
            <v>DuPreez</v>
          </cell>
          <cell r="Q44193">
            <v>4</v>
          </cell>
          <cell r="S44193">
            <v>12</v>
          </cell>
        </row>
        <row r="44194">
          <cell r="B44194">
            <v>43090</v>
          </cell>
          <cell r="H44194">
            <v>15</v>
          </cell>
          <cell r="K44194">
            <v>0</v>
          </cell>
          <cell r="O44194">
            <v>63</v>
          </cell>
          <cell r="P44194" t="str">
            <v>DuPreez</v>
          </cell>
          <cell r="Q44194">
            <v>5</v>
          </cell>
          <cell r="S44194">
            <v>12</v>
          </cell>
        </row>
        <row r="44195">
          <cell r="B44195">
            <v>43090</v>
          </cell>
          <cell r="H44195">
            <v>13</v>
          </cell>
          <cell r="K44195">
            <v>0</v>
          </cell>
          <cell r="O44195">
            <v>43</v>
          </cell>
          <cell r="P44195" t="str">
            <v>DuPreez</v>
          </cell>
          <cell r="Q44195">
            <v>3</v>
          </cell>
          <cell r="S44195">
            <v>12</v>
          </cell>
        </row>
        <row r="44196">
          <cell r="B44196">
            <v>43090</v>
          </cell>
          <cell r="H44196">
            <v>12</v>
          </cell>
          <cell r="K44196">
            <v>0</v>
          </cell>
          <cell r="O44196">
            <v>56</v>
          </cell>
          <cell r="P44196" t="str">
            <v>DuPreez</v>
          </cell>
          <cell r="Q44196">
            <v>4</v>
          </cell>
          <cell r="S44196">
            <v>12</v>
          </cell>
        </row>
        <row r="44197">
          <cell r="B44197">
            <v>43090</v>
          </cell>
          <cell r="H44197">
            <v>6</v>
          </cell>
          <cell r="K44197">
            <v>19</v>
          </cell>
          <cell r="O44197">
            <v>135</v>
          </cell>
          <cell r="P44197" t="str">
            <v>DuPreez</v>
          </cell>
          <cell r="Q44197">
            <v>2</v>
          </cell>
          <cell r="S44197">
            <v>12</v>
          </cell>
        </row>
        <row r="44198">
          <cell r="B44198">
            <v>43091</v>
          </cell>
          <cell r="H44198">
            <v>37</v>
          </cell>
          <cell r="K44198">
            <v>0</v>
          </cell>
          <cell r="O44198">
            <v>0</v>
          </cell>
          <cell r="Q44198">
            <v>0</v>
          </cell>
          <cell r="S44198">
            <v>12</v>
          </cell>
        </row>
        <row r="44199">
          <cell r="B44199">
            <v>43091</v>
          </cell>
          <cell r="H44199">
            <v>5</v>
          </cell>
          <cell r="K44199">
            <v>168</v>
          </cell>
          <cell r="O44199">
            <v>125</v>
          </cell>
          <cell r="P44199" t="str">
            <v>Katz</v>
          </cell>
          <cell r="Q44199">
            <v>4</v>
          </cell>
          <cell r="S44199">
            <v>12</v>
          </cell>
        </row>
        <row r="44200">
          <cell r="B44200">
            <v>43091</v>
          </cell>
          <cell r="H44200">
            <v>5</v>
          </cell>
          <cell r="K44200">
            <v>9</v>
          </cell>
          <cell r="O44200">
            <v>0</v>
          </cell>
          <cell r="Q44200">
            <v>0</v>
          </cell>
          <cell r="S44200">
            <v>12</v>
          </cell>
        </row>
        <row r="44201">
          <cell r="B44201">
            <v>43091</v>
          </cell>
          <cell r="H44201">
            <v>5</v>
          </cell>
          <cell r="K44201">
            <v>69</v>
          </cell>
          <cell r="O44201">
            <v>456</v>
          </cell>
          <cell r="P44201" t="str">
            <v>Ellis</v>
          </cell>
          <cell r="Q44201">
            <v>5</v>
          </cell>
          <cell r="S44201">
            <v>12</v>
          </cell>
        </row>
        <row r="44202">
          <cell r="B44202">
            <v>43091</v>
          </cell>
          <cell r="H44202">
            <v>9</v>
          </cell>
          <cell r="K44202">
            <v>0</v>
          </cell>
          <cell r="O44202">
            <v>224</v>
          </cell>
          <cell r="P44202" t="str">
            <v>Ellis</v>
          </cell>
          <cell r="Q44202">
            <v>5</v>
          </cell>
          <cell r="S44202">
            <v>12</v>
          </cell>
        </row>
        <row r="44203">
          <cell r="B44203">
            <v>43091</v>
          </cell>
          <cell r="H44203">
            <v>11</v>
          </cell>
          <cell r="K44203">
            <v>0</v>
          </cell>
          <cell r="O44203">
            <v>110</v>
          </cell>
          <cell r="P44203" t="str">
            <v>Katz</v>
          </cell>
          <cell r="Q44203">
            <v>4</v>
          </cell>
          <cell r="S44203">
            <v>12</v>
          </cell>
        </row>
        <row r="44204">
          <cell r="B44204">
            <v>43091</v>
          </cell>
          <cell r="H44204">
            <v>10</v>
          </cell>
          <cell r="K44204">
            <v>0</v>
          </cell>
          <cell r="O44204">
            <v>74</v>
          </cell>
          <cell r="P44204" t="str">
            <v>Ellis</v>
          </cell>
          <cell r="Q44204">
            <v>5</v>
          </cell>
          <cell r="S44204">
            <v>12</v>
          </cell>
        </row>
        <row r="44205">
          <cell r="B44205">
            <v>43091</v>
          </cell>
          <cell r="H44205">
            <v>9</v>
          </cell>
          <cell r="K44205">
            <v>0</v>
          </cell>
          <cell r="O44205">
            <v>133</v>
          </cell>
          <cell r="P44205" t="str">
            <v>Ellis</v>
          </cell>
          <cell r="Q44205">
            <v>4</v>
          </cell>
          <cell r="S44205">
            <v>12</v>
          </cell>
        </row>
        <row r="44206">
          <cell r="B44206">
            <v>43091</v>
          </cell>
          <cell r="H44206">
            <v>8</v>
          </cell>
          <cell r="K44206">
            <v>0</v>
          </cell>
          <cell r="O44206">
            <v>76</v>
          </cell>
          <cell r="P44206" t="str">
            <v>Ellis</v>
          </cell>
          <cell r="Q44206">
            <v>3</v>
          </cell>
          <cell r="S44206">
            <v>12</v>
          </cell>
        </row>
        <row r="44207">
          <cell r="B44207">
            <v>43091</v>
          </cell>
          <cell r="H44207">
            <v>11</v>
          </cell>
          <cell r="K44207">
            <v>0</v>
          </cell>
          <cell r="O44207">
            <v>72</v>
          </cell>
          <cell r="P44207" t="str">
            <v>Ellis</v>
          </cell>
          <cell r="Q44207">
            <v>5</v>
          </cell>
          <cell r="S44207">
            <v>12</v>
          </cell>
        </row>
        <row r="44208">
          <cell r="B44208">
            <v>43091</v>
          </cell>
          <cell r="H44208">
            <v>6</v>
          </cell>
          <cell r="K44208">
            <v>34</v>
          </cell>
          <cell r="O44208">
            <v>39</v>
          </cell>
          <cell r="P44208" t="str">
            <v>Ellis</v>
          </cell>
          <cell r="Q44208">
            <v>3</v>
          </cell>
          <cell r="S44208">
            <v>12</v>
          </cell>
        </row>
        <row r="44209">
          <cell r="B44209">
            <v>43091</v>
          </cell>
          <cell r="H44209">
            <v>6</v>
          </cell>
          <cell r="K44209">
            <v>56</v>
          </cell>
          <cell r="O44209">
            <v>268</v>
          </cell>
          <cell r="P44209" t="str">
            <v>Ellis</v>
          </cell>
          <cell r="Q44209">
            <v>5</v>
          </cell>
          <cell r="S44209">
            <v>12</v>
          </cell>
        </row>
        <row r="44210">
          <cell r="B44210">
            <v>43091</v>
          </cell>
          <cell r="H44210">
            <v>5</v>
          </cell>
          <cell r="K44210">
            <v>68</v>
          </cell>
          <cell r="O44210">
            <v>195</v>
          </cell>
          <cell r="P44210" t="str">
            <v>Ellis</v>
          </cell>
          <cell r="Q44210">
            <v>5</v>
          </cell>
          <cell r="S44210">
            <v>12</v>
          </cell>
        </row>
        <row r="44211">
          <cell r="B44211">
            <v>43091</v>
          </cell>
          <cell r="H44211">
            <v>5</v>
          </cell>
          <cell r="K44211">
            <v>376</v>
          </cell>
          <cell r="O44211">
            <v>74</v>
          </cell>
          <cell r="P44211" t="str">
            <v>Ellis</v>
          </cell>
          <cell r="Q44211">
            <v>5</v>
          </cell>
          <cell r="S44211">
            <v>12</v>
          </cell>
        </row>
        <row r="44212">
          <cell r="B44212">
            <v>43091</v>
          </cell>
          <cell r="H44212">
            <v>5</v>
          </cell>
          <cell r="K44212">
            <v>130</v>
          </cell>
          <cell r="O44212">
            <v>172</v>
          </cell>
          <cell r="P44212" t="str">
            <v>Ellis</v>
          </cell>
          <cell r="Q44212">
            <v>5</v>
          </cell>
          <cell r="S44212">
            <v>12</v>
          </cell>
        </row>
        <row r="44213">
          <cell r="B44213">
            <v>43091</v>
          </cell>
          <cell r="H44213">
            <v>5</v>
          </cell>
          <cell r="K44213">
            <v>142</v>
          </cell>
          <cell r="O44213">
            <v>49</v>
          </cell>
          <cell r="P44213" t="str">
            <v>Ellis</v>
          </cell>
          <cell r="Q44213">
            <v>4</v>
          </cell>
          <cell r="S44213">
            <v>12</v>
          </cell>
        </row>
        <row r="44214">
          <cell r="B44214">
            <v>43091</v>
          </cell>
          <cell r="H44214">
            <v>5</v>
          </cell>
          <cell r="K44214">
            <v>90</v>
          </cell>
          <cell r="O44214">
            <v>1315</v>
          </cell>
          <cell r="P44214" t="str">
            <v>Ellis</v>
          </cell>
          <cell r="Q44214">
            <v>5</v>
          </cell>
          <cell r="S44214">
            <v>12</v>
          </cell>
        </row>
        <row r="44215">
          <cell r="B44215">
            <v>43091</v>
          </cell>
          <cell r="H44215">
            <v>6</v>
          </cell>
          <cell r="K44215">
            <v>36</v>
          </cell>
          <cell r="O44215">
            <v>0</v>
          </cell>
          <cell r="Q44215">
            <v>0</v>
          </cell>
          <cell r="S44215">
            <v>12</v>
          </cell>
        </row>
        <row r="44216">
          <cell r="B44216">
            <v>43091</v>
          </cell>
          <cell r="H44216">
            <v>5</v>
          </cell>
          <cell r="K44216">
            <v>78</v>
          </cell>
          <cell r="O44216">
            <v>0</v>
          </cell>
          <cell r="Q44216">
            <v>0</v>
          </cell>
          <cell r="S44216">
            <v>12</v>
          </cell>
        </row>
        <row r="44217">
          <cell r="B44217">
            <v>43091</v>
          </cell>
          <cell r="H44217">
            <v>8</v>
          </cell>
          <cell r="K44217">
            <v>0</v>
          </cell>
          <cell r="O44217">
            <v>226</v>
          </cell>
          <cell r="P44217" t="str">
            <v>Ellis</v>
          </cell>
          <cell r="Q44217">
            <v>4</v>
          </cell>
          <cell r="S44217">
            <v>12</v>
          </cell>
        </row>
        <row r="44218">
          <cell r="B44218">
            <v>43091</v>
          </cell>
          <cell r="H44218">
            <v>5</v>
          </cell>
          <cell r="K44218">
            <v>59</v>
          </cell>
          <cell r="O44218">
            <v>135</v>
          </cell>
          <cell r="P44218" t="str">
            <v>Ellis</v>
          </cell>
          <cell r="Q44218">
            <v>5</v>
          </cell>
          <cell r="S44218">
            <v>12</v>
          </cell>
        </row>
        <row r="44219">
          <cell r="B44219">
            <v>43091</v>
          </cell>
          <cell r="H44219">
            <v>10</v>
          </cell>
          <cell r="K44219">
            <v>0</v>
          </cell>
          <cell r="O44219">
            <v>244</v>
          </cell>
          <cell r="P44219" t="str">
            <v>Ellis</v>
          </cell>
          <cell r="Q44219">
            <v>4</v>
          </cell>
          <cell r="S44219">
            <v>12</v>
          </cell>
        </row>
        <row r="44220">
          <cell r="B44220">
            <v>43091</v>
          </cell>
          <cell r="H44220">
            <v>10</v>
          </cell>
          <cell r="K44220">
            <v>0</v>
          </cell>
          <cell r="O44220">
            <v>77</v>
          </cell>
          <cell r="P44220" t="str">
            <v>Katz</v>
          </cell>
          <cell r="Q44220">
            <v>3</v>
          </cell>
          <cell r="S44220">
            <v>12</v>
          </cell>
        </row>
        <row r="44221">
          <cell r="B44221">
            <v>43091</v>
          </cell>
          <cell r="H44221">
            <v>5</v>
          </cell>
          <cell r="K44221">
            <v>19</v>
          </cell>
          <cell r="O44221">
            <v>126</v>
          </cell>
          <cell r="P44221" t="str">
            <v>Ellis</v>
          </cell>
          <cell r="Q44221">
            <v>5</v>
          </cell>
          <cell r="S44221">
            <v>12</v>
          </cell>
        </row>
        <row r="44222">
          <cell r="B44222">
            <v>43091</v>
          </cell>
          <cell r="H44222">
            <v>9</v>
          </cell>
          <cell r="K44222">
            <v>0</v>
          </cell>
          <cell r="O44222">
            <v>345</v>
          </cell>
          <cell r="P44222" t="str">
            <v>Ellis</v>
          </cell>
          <cell r="Q44222">
            <v>5</v>
          </cell>
          <cell r="S44222">
            <v>12</v>
          </cell>
        </row>
        <row r="44223">
          <cell r="B44223">
            <v>43091</v>
          </cell>
          <cell r="H44223">
            <v>6</v>
          </cell>
          <cell r="K44223">
            <v>15</v>
          </cell>
          <cell r="O44223">
            <v>519</v>
          </cell>
          <cell r="P44223" t="str">
            <v>Ellis</v>
          </cell>
          <cell r="Q44223">
            <v>5</v>
          </cell>
          <cell r="S44223">
            <v>12</v>
          </cell>
        </row>
        <row r="44224">
          <cell r="B44224">
            <v>43091</v>
          </cell>
          <cell r="H44224">
            <v>6</v>
          </cell>
          <cell r="K44224">
            <v>101</v>
          </cell>
          <cell r="O44224">
            <v>130</v>
          </cell>
          <cell r="P44224" t="str">
            <v>Ellis</v>
          </cell>
          <cell r="Q44224">
            <v>3</v>
          </cell>
          <cell r="S44224">
            <v>12</v>
          </cell>
        </row>
        <row r="44225">
          <cell r="B44225">
            <v>43091</v>
          </cell>
          <cell r="H44225">
            <v>0</v>
          </cell>
          <cell r="K44225">
            <v>0</v>
          </cell>
          <cell r="O44225">
            <v>0</v>
          </cell>
          <cell r="Q44225">
            <v>0</v>
          </cell>
          <cell r="S44225">
            <v>12</v>
          </cell>
        </row>
        <row r="44226">
          <cell r="B44226">
            <v>43091</v>
          </cell>
          <cell r="H44226">
            <v>6</v>
          </cell>
          <cell r="K44226">
            <v>81</v>
          </cell>
          <cell r="O44226">
            <v>187</v>
          </cell>
          <cell r="P44226" t="str">
            <v>Katz</v>
          </cell>
          <cell r="Q44226">
            <v>4</v>
          </cell>
          <cell r="S44226">
            <v>12</v>
          </cell>
        </row>
        <row r="44227">
          <cell r="B44227">
            <v>43091</v>
          </cell>
          <cell r="H44227">
            <v>5</v>
          </cell>
          <cell r="K44227">
            <v>97</v>
          </cell>
          <cell r="O44227">
            <v>212</v>
          </cell>
          <cell r="P44227" t="str">
            <v>Ellis</v>
          </cell>
          <cell r="Q44227">
            <v>3</v>
          </cell>
          <cell r="S44227">
            <v>12</v>
          </cell>
        </row>
        <row r="44228">
          <cell r="B44228">
            <v>43091</v>
          </cell>
          <cell r="H44228">
            <v>6</v>
          </cell>
          <cell r="K44228">
            <v>12</v>
          </cell>
          <cell r="O44228">
            <v>58</v>
          </cell>
          <cell r="P44228" t="str">
            <v>Ellis</v>
          </cell>
          <cell r="Q44228">
            <v>5</v>
          </cell>
          <cell r="S44228">
            <v>12</v>
          </cell>
        </row>
        <row r="44229">
          <cell r="B44229">
            <v>43091</v>
          </cell>
          <cell r="H44229">
            <v>5</v>
          </cell>
          <cell r="K44229">
            <v>63</v>
          </cell>
          <cell r="O44229">
            <v>327</v>
          </cell>
          <cell r="P44229" t="str">
            <v>Ellis</v>
          </cell>
          <cell r="Q44229">
            <v>4</v>
          </cell>
          <cell r="S44229">
            <v>12</v>
          </cell>
        </row>
        <row r="44230">
          <cell r="B44230">
            <v>43091</v>
          </cell>
          <cell r="H44230">
            <v>5</v>
          </cell>
          <cell r="K44230">
            <v>295</v>
          </cell>
          <cell r="O44230">
            <v>139</v>
          </cell>
          <cell r="P44230" t="str">
            <v>Ellis</v>
          </cell>
          <cell r="Q44230">
            <v>5</v>
          </cell>
          <cell r="S44230">
            <v>12</v>
          </cell>
        </row>
        <row r="44231">
          <cell r="B44231">
            <v>43091</v>
          </cell>
          <cell r="H44231">
            <v>6</v>
          </cell>
          <cell r="K44231">
            <v>330</v>
          </cell>
          <cell r="O44231">
            <v>270</v>
          </cell>
          <cell r="P44231" t="str">
            <v>Ellis</v>
          </cell>
          <cell r="Q44231">
            <v>4</v>
          </cell>
          <cell r="S44231">
            <v>12</v>
          </cell>
        </row>
        <row r="44232">
          <cell r="B44232">
            <v>43091</v>
          </cell>
          <cell r="H44232">
            <v>5</v>
          </cell>
          <cell r="K44232">
            <v>193</v>
          </cell>
          <cell r="O44232">
            <v>614</v>
          </cell>
          <cell r="P44232" t="str">
            <v>Katz</v>
          </cell>
          <cell r="Q44232">
            <v>5</v>
          </cell>
          <cell r="S44232">
            <v>12</v>
          </cell>
        </row>
        <row r="44233">
          <cell r="B44233">
            <v>43091</v>
          </cell>
          <cell r="H44233">
            <v>5</v>
          </cell>
          <cell r="K44233">
            <v>196</v>
          </cell>
          <cell r="O44233">
            <v>221</v>
          </cell>
          <cell r="P44233" t="str">
            <v>Ellis</v>
          </cell>
          <cell r="Q44233">
            <v>3</v>
          </cell>
          <cell r="S44233">
            <v>12</v>
          </cell>
        </row>
        <row r="44234">
          <cell r="B44234">
            <v>43091</v>
          </cell>
          <cell r="H44234">
            <v>5</v>
          </cell>
          <cell r="K44234">
            <v>321</v>
          </cell>
          <cell r="O44234">
            <v>727</v>
          </cell>
          <cell r="P44234" t="str">
            <v>Ellis</v>
          </cell>
          <cell r="Q44234">
            <v>3</v>
          </cell>
          <cell r="S44234">
            <v>12</v>
          </cell>
        </row>
        <row r="44235">
          <cell r="B44235">
            <v>43091</v>
          </cell>
          <cell r="H44235">
            <v>5</v>
          </cell>
          <cell r="K44235">
            <v>15</v>
          </cell>
          <cell r="O44235">
            <v>0</v>
          </cell>
          <cell r="Q44235">
            <v>0</v>
          </cell>
          <cell r="S44235">
            <v>12</v>
          </cell>
        </row>
        <row r="44236">
          <cell r="B44236">
            <v>43091</v>
          </cell>
          <cell r="H44236">
            <v>6</v>
          </cell>
          <cell r="K44236">
            <v>355</v>
          </cell>
          <cell r="O44236">
            <v>855</v>
          </cell>
          <cell r="P44236" t="str">
            <v>Ellis</v>
          </cell>
          <cell r="Q44236">
            <v>4</v>
          </cell>
          <cell r="S44236">
            <v>12</v>
          </cell>
        </row>
        <row r="44237">
          <cell r="B44237">
            <v>43091</v>
          </cell>
          <cell r="H44237">
            <v>6</v>
          </cell>
          <cell r="K44237">
            <v>157</v>
          </cell>
          <cell r="O44237">
            <v>115</v>
          </cell>
          <cell r="P44237" t="str">
            <v>Ellis</v>
          </cell>
          <cell r="Q44237">
            <v>5</v>
          </cell>
          <cell r="S44237">
            <v>12</v>
          </cell>
        </row>
        <row r="44238">
          <cell r="B44238">
            <v>43091</v>
          </cell>
          <cell r="H44238">
            <v>6</v>
          </cell>
          <cell r="K44238">
            <v>75</v>
          </cell>
          <cell r="O44238">
            <v>0</v>
          </cell>
          <cell r="Q44238">
            <v>0</v>
          </cell>
          <cell r="S44238">
            <v>12</v>
          </cell>
        </row>
        <row r="44239">
          <cell r="B44239">
            <v>43091</v>
          </cell>
          <cell r="H44239">
            <v>5</v>
          </cell>
          <cell r="K44239">
            <v>9</v>
          </cell>
          <cell r="O44239">
            <v>0</v>
          </cell>
          <cell r="Q44239">
            <v>0</v>
          </cell>
          <cell r="S44239">
            <v>12</v>
          </cell>
        </row>
        <row r="44240">
          <cell r="B44240">
            <v>43091</v>
          </cell>
          <cell r="H44240">
            <v>6</v>
          </cell>
          <cell r="K44240">
            <v>22</v>
          </cell>
          <cell r="O44240">
            <v>0</v>
          </cell>
          <cell r="Q44240">
            <v>0</v>
          </cell>
          <cell r="S44240">
            <v>12</v>
          </cell>
        </row>
        <row r="44241">
          <cell r="B44241">
            <v>43091</v>
          </cell>
          <cell r="H44241">
            <v>5</v>
          </cell>
          <cell r="K44241">
            <v>266</v>
          </cell>
          <cell r="O44241">
            <v>171</v>
          </cell>
          <cell r="P44241" t="str">
            <v>Ellis</v>
          </cell>
          <cell r="Q44241">
            <v>4</v>
          </cell>
          <cell r="S44241">
            <v>12</v>
          </cell>
        </row>
        <row r="44242">
          <cell r="B44242">
            <v>43091</v>
          </cell>
          <cell r="H44242">
            <v>6</v>
          </cell>
          <cell r="K44242">
            <v>24</v>
          </cell>
          <cell r="O44242">
            <v>0</v>
          </cell>
          <cell r="Q44242">
            <v>0</v>
          </cell>
          <cell r="S44242">
            <v>12</v>
          </cell>
        </row>
        <row r="44243">
          <cell r="B44243">
            <v>43091</v>
          </cell>
          <cell r="H44243">
            <v>5</v>
          </cell>
          <cell r="K44243">
            <v>279</v>
          </cell>
          <cell r="O44243">
            <v>171</v>
          </cell>
          <cell r="P44243" t="str">
            <v>Ellis</v>
          </cell>
          <cell r="Q44243">
            <v>5</v>
          </cell>
          <cell r="S44243">
            <v>12</v>
          </cell>
        </row>
        <row r="44244">
          <cell r="B44244">
            <v>43091</v>
          </cell>
          <cell r="H44244">
            <v>6</v>
          </cell>
          <cell r="K44244">
            <v>79</v>
          </cell>
          <cell r="O44244">
            <v>0</v>
          </cell>
          <cell r="Q44244">
            <v>0</v>
          </cell>
          <cell r="S44244">
            <v>12</v>
          </cell>
        </row>
        <row r="44245">
          <cell r="B44245">
            <v>43091</v>
          </cell>
          <cell r="H44245">
            <v>10</v>
          </cell>
          <cell r="K44245">
            <v>3</v>
          </cell>
          <cell r="O44245">
            <v>0</v>
          </cell>
          <cell r="Q44245">
            <v>0</v>
          </cell>
          <cell r="S44245">
            <v>12</v>
          </cell>
        </row>
        <row r="44246">
          <cell r="B44246">
            <v>43091</v>
          </cell>
          <cell r="H44246">
            <v>6</v>
          </cell>
          <cell r="K44246">
            <v>36</v>
          </cell>
          <cell r="O44246">
            <v>288</v>
          </cell>
          <cell r="P44246" t="str">
            <v>Ellis</v>
          </cell>
          <cell r="Q44246">
            <v>3</v>
          </cell>
          <cell r="S44246">
            <v>12</v>
          </cell>
        </row>
        <row r="44247">
          <cell r="B44247">
            <v>43091</v>
          </cell>
          <cell r="H44247">
            <v>5</v>
          </cell>
          <cell r="K44247">
            <v>184</v>
          </cell>
          <cell r="O44247">
            <v>85</v>
          </cell>
          <cell r="P44247" t="str">
            <v>Ellis</v>
          </cell>
          <cell r="Q44247">
            <v>4</v>
          </cell>
          <cell r="S44247">
            <v>12</v>
          </cell>
        </row>
        <row r="44248">
          <cell r="B44248">
            <v>43091</v>
          </cell>
          <cell r="H44248">
            <v>5</v>
          </cell>
          <cell r="K44248">
            <v>169</v>
          </cell>
          <cell r="O44248">
            <v>171</v>
          </cell>
          <cell r="P44248" t="str">
            <v>Ellis</v>
          </cell>
          <cell r="Q44248">
            <v>5</v>
          </cell>
          <cell r="S44248">
            <v>12</v>
          </cell>
        </row>
        <row r="44249">
          <cell r="B44249">
            <v>43091</v>
          </cell>
          <cell r="H44249">
            <v>6</v>
          </cell>
          <cell r="K44249">
            <v>55</v>
          </cell>
          <cell r="O44249">
            <v>0</v>
          </cell>
          <cell r="Q44249">
            <v>0</v>
          </cell>
          <cell r="S44249">
            <v>12</v>
          </cell>
        </row>
        <row r="44250">
          <cell r="B44250">
            <v>43091</v>
          </cell>
          <cell r="H44250">
            <v>6</v>
          </cell>
          <cell r="K44250">
            <v>47</v>
          </cell>
          <cell r="O44250">
            <v>170</v>
          </cell>
          <cell r="P44250" t="str">
            <v>Ellis</v>
          </cell>
          <cell r="Q44250">
            <v>5</v>
          </cell>
          <cell r="S44250">
            <v>12</v>
          </cell>
        </row>
        <row r="44251">
          <cell r="B44251">
            <v>43091</v>
          </cell>
          <cell r="H44251">
            <v>6</v>
          </cell>
          <cell r="K44251">
            <v>174</v>
          </cell>
          <cell r="O44251">
            <v>343</v>
          </cell>
          <cell r="P44251" t="str">
            <v>Ellis</v>
          </cell>
          <cell r="Q44251">
            <v>4</v>
          </cell>
          <cell r="S44251">
            <v>12</v>
          </cell>
        </row>
        <row r="44252">
          <cell r="B44252">
            <v>43091</v>
          </cell>
          <cell r="H44252">
            <v>5</v>
          </cell>
          <cell r="K44252">
            <v>191</v>
          </cell>
          <cell r="O44252">
            <v>360</v>
          </cell>
          <cell r="P44252" t="str">
            <v>Ellis</v>
          </cell>
          <cell r="Q44252">
            <v>5</v>
          </cell>
          <cell r="S44252">
            <v>12</v>
          </cell>
        </row>
        <row r="44253">
          <cell r="B44253">
            <v>43091</v>
          </cell>
          <cell r="H44253">
            <v>5</v>
          </cell>
          <cell r="K44253">
            <v>52</v>
          </cell>
          <cell r="O44253">
            <v>0</v>
          </cell>
          <cell r="Q44253">
            <v>0</v>
          </cell>
          <cell r="S44253">
            <v>12</v>
          </cell>
        </row>
        <row r="44254">
          <cell r="B44254">
            <v>43091</v>
          </cell>
          <cell r="H44254">
            <v>6</v>
          </cell>
          <cell r="K44254">
            <v>99</v>
          </cell>
          <cell r="O44254">
            <v>172</v>
          </cell>
          <cell r="P44254" t="str">
            <v>Ellis</v>
          </cell>
          <cell r="Q44254">
            <v>5</v>
          </cell>
          <cell r="S44254">
            <v>12</v>
          </cell>
        </row>
        <row r="44255">
          <cell r="B44255">
            <v>43091</v>
          </cell>
          <cell r="H44255">
            <v>6</v>
          </cell>
          <cell r="K44255">
            <v>40</v>
          </cell>
          <cell r="O44255">
            <v>59</v>
          </cell>
          <cell r="P44255" t="str">
            <v>Katz</v>
          </cell>
          <cell r="Q44255">
            <v>5</v>
          </cell>
          <cell r="S44255">
            <v>12</v>
          </cell>
        </row>
        <row r="44256">
          <cell r="B44256">
            <v>43091</v>
          </cell>
          <cell r="H44256">
            <v>6</v>
          </cell>
          <cell r="K44256">
            <v>91</v>
          </cell>
          <cell r="O44256">
            <v>109</v>
          </cell>
          <cell r="P44256" t="str">
            <v>Ellis</v>
          </cell>
          <cell r="Q44256">
            <v>4</v>
          </cell>
          <cell r="S44256">
            <v>12</v>
          </cell>
        </row>
        <row r="44257">
          <cell r="B44257">
            <v>43091</v>
          </cell>
          <cell r="H44257">
            <v>5</v>
          </cell>
          <cell r="K44257">
            <v>49</v>
          </cell>
          <cell r="O44257">
            <v>134</v>
          </cell>
          <cell r="P44257" t="str">
            <v>Ellis</v>
          </cell>
          <cell r="Q44257">
            <v>5</v>
          </cell>
          <cell r="S44257">
            <v>12</v>
          </cell>
        </row>
        <row r="44258">
          <cell r="B44258">
            <v>43091</v>
          </cell>
          <cell r="H44258">
            <v>5</v>
          </cell>
          <cell r="K44258">
            <v>64</v>
          </cell>
          <cell r="O44258">
            <v>56</v>
          </cell>
          <cell r="P44258" t="str">
            <v>Ellis</v>
          </cell>
          <cell r="Q44258">
            <v>5</v>
          </cell>
          <cell r="S44258">
            <v>12</v>
          </cell>
        </row>
        <row r="44259">
          <cell r="B44259">
            <v>43091</v>
          </cell>
          <cell r="H44259">
            <v>9</v>
          </cell>
          <cell r="K44259">
            <v>0</v>
          </cell>
          <cell r="O44259">
            <v>174</v>
          </cell>
          <cell r="P44259" t="str">
            <v>Ellis</v>
          </cell>
          <cell r="Q44259">
            <v>5</v>
          </cell>
          <cell r="S44259">
            <v>12</v>
          </cell>
        </row>
        <row r="44260">
          <cell r="B44260">
            <v>43091</v>
          </cell>
          <cell r="H44260">
            <v>6</v>
          </cell>
          <cell r="K44260">
            <v>5</v>
          </cell>
          <cell r="O44260">
            <v>128</v>
          </cell>
          <cell r="P44260" t="str">
            <v>Ellis</v>
          </cell>
          <cell r="Q44260">
            <v>3</v>
          </cell>
          <cell r="S44260">
            <v>12</v>
          </cell>
        </row>
        <row r="44261">
          <cell r="B44261">
            <v>43091</v>
          </cell>
          <cell r="H44261">
            <v>6</v>
          </cell>
          <cell r="K44261">
            <v>9</v>
          </cell>
          <cell r="O44261">
            <v>63</v>
          </cell>
          <cell r="P44261" t="str">
            <v>Ellis</v>
          </cell>
          <cell r="Q44261">
            <v>4</v>
          </cell>
          <cell r="S44261">
            <v>12</v>
          </cell>
        </row>
        <row r="44262">
          <cell r="B44262">
            <v>43091</v>
          </cell>
          <cell r="H44262">
            <v>4</v>
          </cell>
          <cell r="K44262">
            <v>23</v>
          </cell>
          <cell r="O44262">
            <v>203</v>
          </cell>
          <cell r="P44262" t="str">
            <v>Ellis</v>
          </cell>
          <cell r="Q44262">
            <v>5</v>
          </cell>
          <cell r="S44262">
            <v>12</v>
          </cell>
        </row>
        <row r="44263">
          <cell r="B44263">
            <v>43091</v>
          </cell>
          <cell r="H44263">
            <v>5</v>
          </cell>
          <cell r="K44263">
            <v>112</v>
          </cell>
          <cell r="O44263">
            <v>113</v>
          </cell>
          <cell r="P44263" t="str">
            <v>Ellis</v>
          </cell>
          <cell r="Q44263">
            <v>3</v>
          </cell>
          <cell r="S44263">
            <v>12</v>
          </cell>
        </row>
        <row r="44264">
          <cell r="B44264">
            <v>43091</v>
          </cell>
          <cell r="H44264">
            <v>5</v>
          </cell>
          <cell r="K44264">
            <v>43</v>
          </cell>
          <cell r="O44264">
            <v>130</v>
          </cell>
          <cell r="P44264" t="str">
            <v>Ellis</v>
          </cell>
          <cell r="Q44264">
            <v>5</v>
          </cell>
          <cell r="S44264">
            <v>12</v>
          </cell>
        </row>
        <row r="44265">
          <cell r="B44265">
            <v>43091</v>
          </cell>
          <cell r="H44265">
            <v>6</v>
          </cell>
          <cell r="K44265">
            <v>81</v>
          </cell>
          <cell r="O44265">
            <v>87</v>
          </cell>
          <cell r="P44265" t="str">
            <v>Ellis</v>
          </cell>
          <cell r="Q44265">
            <v>4</v>
          </cell>
          <cell r="S44265">
            <v>12</v>
          </cell>
        </row>
        <row r="44266">
          <cell r="B44266">
            <v>43091</v>
          </cell>
          <cell r="H44266">
            <v>6</v>
          </cell>
          <cell r="K44266">
            <v>75</v>
          </cell>
          <cell r="O44266">
            <v>0</v>
          </cell>
          <cell r="Q44266">
            <v>0</v>
          </cell>
          <cell r="S44266">
            <v>12</v>
          </cell>
        </row>
        <row r="44267">
          <cell r="B44267">
            <v>43091</v>
          </cell>
          <cell r="H44267">
            <v>9</v>
          </cell>
          <cell r="K44267">
            <v>142</v>
          </cell>
          <cell r="O44267">
            <v>0</v>
          </cell>
          <cell r="Q44267">
            <v>0</v>
          </cell>
          <cell r="S44267">
            <v>12</v>
          </cell>
        </row>
        <row r="44268">
          <cell r="B44268">
            <v>43091</v>
          </cell>
          <cell r="H44268">
            <v>1</v>
          </cell>
          <cell r="K44268">
            <v>0</v>
          </cell>
          <cell r="O44268">
            <v>117</v>
          </cell>
          <cell r="P44268" t="str">
            <v>Grojovin</v>
          </cell>
          <cell r="Q44268">
            <v>5</v>
          </cell>
          <cell r="S44268">
            <v>12</v>
          </cell>
        </row>
        <row r="44269">
          <cell r="B44269">
            <v>43091</v>
          </cell>
          <cell r="H44269">
            <v>10</v>
          </cell>
          <cell r="K44269">
            <v>0</v>
          </cell>
          <cell r="O44269">
            <v>2591</v>
          </cell>
          <cell r="P44269" t="str">
            <v>Katz</v>
          </cell>
          <cell r="Q44269">
            <v>4</v>
          </cell>
          <cell r="S44269">
            <v>12</v>
          </cell>
        </row>
        <row r="44270">
          <cell r="B44270">
            <v>43091</v>
          </cell>
          <cell r="H44270">
            <v>8</v>
          </cell>
          <cell r="K44270">
            <v>0</v>
          </cell>
          <cell r="O44270">
            <v>0</v>
          </cell>
          <cell r="Q44270">
            <v>0</v>
          </cell>
          <cell r="S44270">
            <v>12</v>
          </cell>
        </row>
        <row r="44271">
          <cell r="B44271">
            <v>43091</v>
          </cell>
          <cell r="H44271">
            <v>6</v>
          </cell>
          <cell r="K44271">
            <v>34</v>
          </cell>
          <cell r="O44271">
            <v>96</v>
          </cell>
          <cell r="P44271" t="str">
            <v>Ellis</v>
          </cell>
          <cell r="Q44271">
            <v>4</v>
          </cell>
          <cell r="S44271">
            <v>12</v>
          </cell>
        </row>
        <row r="44272">
          <cell r="B44272">
            <v>43091</v>
          </cell>
          <cell r="H44272">
            <v>5</v>
          </cell>
          <cell r="K44272">
            <v>148</v>
          </cell>
          <cell r="O44272">
            <v>23</v>
          </cell>
          <cell r="P44272" t="str">
            <v>Ellis</v>
          </cell>
          <cell r="Q44272">
            <v>4</v>
          </cell>
          <cell r="S44272">
            <v>12</v>
          </cell>
        </row>
        <row r="44273">
          <cell r="B44273">
            <v>43091</v>
          </cell>
          <cell r="H44273">
            <v>6</v>
          </cell>
          <cell r="K44273">
            <v>59</v>
          </cell>
          <cell r="O44273">
            <v>43</v>
          </cell>
          <cell r="P44273" t="str">
            <v>Ellis</v>
          </cell>
          <cell r="Q44273">
            <v>4</v>
          </cell>
          <cell r="S44273">
            <v>12</v>
          </cell>
        </row>
        <row r="44274">
          <cell r="B44274">
            <v>43091</v>
          </cell>
          <cell r="H44274">
            <v>5</v>
          </cell>
          <cell r="K44274">
            <v>12</v>
          </cell>
          <cell r="O44274">
            <v>337</v>
          </cell>
          <cell r="P44274" t="str">
            <v>Ellis</v>
          </cell>
          <cell r="Q44274">
            <v>3</v>
          </cell>
          <cell r="S44274">
            <v>12</v>
          </cell>
        </row>
        <row r="44275">
          <cell r="B44275">
            <v>43091</v>
          </cell>
          <cell r="H44275">
            <v>6</v>
          </cell>
          <cell r="K44275">
            <v>24</v>
          </cell>
          <cell r="O44275">
            <v>649</v>
          </cell>
          <cell r="P44275" t="str">
            <v>Ellis</v>
          </cell>
          <cell r="Q44275">
            <v>5</v>
          </cell>
          <cell r="S44275">
            <v>12</v>
          </cell>
        </row>
        <row r="44276">
          <cell r="B44276">
            <v>43091</v>
          </cell>
          <cell r="H44276">
            <v>6</v>
          </cell>
          <cell r="K44276">
            <v>89</v>
          </cell>
          <cell r="O44276">
            <v>0</v>
          </cell>
          <cell r="Q44276">
            <v>0</v>
          </cell>
          <cell r="S44276">
            <v>12</v>
          </cell>
        </row>
        <row r="44277">
          <cell r="B44277">
            <v>43091</v>
          </cell>
          <cell r="H44277">
            <v>6</v>
          </cell>
          <cell r="K44277">
            <v>42</v>
          </cell>
          <cell r="O44277">
            <v>178</v>
          </cell>
          <cell r="P44277" t="str">
            <v>Ellis</v>
          </cell>
          <cell r="Q44277">
            <v>4</v>
          </cell>
          <cell r="S44277">
            <v>12</v>
          </cell>
        </row>
        <row r="44278">
          <cell r="B44278">
            <v>43091</v>
          </cell>
          <cell r="H44278">
            <v>5</v>
          </cell>
          <cell r="K44278">
            <v>125</v>
          </cell>
          <cell r="O44278">
            <v>302</v>
          </cell>
          <cell r="P44278" t="str">
            <v>Ellis</v>
          </cell>
          <cell r="Q44278">
            <v>5</v>
          </cell>
          <cell r="S44278">
            <v>12</v>
          </cell>
        </row>
        <row r="44279">
          <cell r="B44279">
            <v>43091</v>
          </cell>
          <cell r="H44279">
            <v>5</v>
          </cell>
          <cell r="K44279">
            <v>113</v>
          </cell>
          <cell r="O44279">
            <v>139</v>
          </cell>
          <cell r="P44279" t="str">
            <v>Ellis</v>
          </cell>
          <cell r="Q44279">
            <v>4</v>
          </cell>
          <cell r="S44279">
            <v>12</v>
          </cell>
        </row>
        <row r="44280">
          <cell r="B44280">
            <v>43091</v>
          </cell>
          <cell r="H44280">
            <v>6</v>
          </cell>
          <cell r="K44280">
            <v>143</v>
          </cell>
          <cell r="O44280">
            <v>267</v>
          </cell>
          <cell r="P44280" t="str">
            <v>Ellis</v>
          </cell>
          <cell r="Q44280">
            <v>5</v>
          </cell>
          <cell r="S44280">
            <v>12</v>
          </cell>
        </row>
        <row r="44281">
          <cell r="B44281">
            <v>43091</v>
          </cell>
          <cell r="H44281">
            <v>5</v>
          </cell>
          <cell r="K44281">
            <v>21</v>
          </cell>
          <cell r="O44281">
            <v>378</v>
          </cell>
          <cell r="P44281" t="str">
            <v>Ellis</v>
          </cell>
          <cell r="Q44281">
            <v>5</v>
          </cell>
          <cell r="S44281">
            <v>12</v>
          </cell>
        </row>
        <row r="44282">
          <cell r="B44282">
            <v>43091</v>
          </cell>
          <cell r="H44282">
            <v>6</v>
          </cell>
          <cell r="K44282">
            <v>6</v>
          </cell>
          <cell r="O44282">
            <v>451</v>
          </cell>
          <cell r="P44282" t="str">
            <v>Ellis</v>
          </cell>
          <cell r="Q44282">
            <v>5</v>
          </cell>
          <cell r="S44282">
            <v>12</v>
          </cell>
        </row>
        <row r="44283">
          <cell r="B44283">
            <v>43091</v>
          </cell>
          <cell r="H44283">
            <v>6</v>
          </cell>
          <cell r="K44283">
            <v>17</v>
          </cell>
          <cell r="O44283">
            <v>0</v>
          </cell>
          <cell r="Q44283">
            <v>0</v>
          </cell>
          <cell r="S44283">
            <v>12</v>
          </cell>
        </row>
        <row r="44284">
          <cell r="B44284">
            <v>43091</v>
          </cell>
          <cell r="H44284">
            <v>9</v>
          </cell>
          <cell r="K44284">
            <v>0</v>
          </cell>
          <cell r="O44284">
            <v>0</v>
          </cell>
          <cell r="Q44284">
            <v>0</v>
          </cell>
          <cell r="S44284">
            <v>12</v>
          </cell>
        </row>
        <row r="44285">
          <cell r="B44285">
            <v>43091</v>
          </cell>
          <cell r="H44285">
            <v>5</v>
          </cell>
          <cell r="K44285">
            <v>150</v>
          </cell>
          <cell r="O44285">
            <v>72</v>
          </cell>
          <cell r="P44285" t="str">
            <v>Ellis</v>
          </cell>
          <cell r="Q44285">
            <v>5</v>
          </cell>
          <cell r="S44285">
            <v>12</v>
          </cell>
        </row>
        <row r="44286">
          <cell r="B44286">
            <v>43091</v>
          </cell>
          <cell r="H44286">
            <v>5</v>
          </cell>
          <cell r="K44286">
            <v>27</v>
          </cell>
          <cell r="O44286">
            <v>144</v>
          </cell>
          <cell r="P44286" t="str">
            <v>Ellis</v>
          </cell>
          <cell r="Q44286">
            <v>3</v>
          </cell>
          <cell r="S44286">
            <v>12</v>
          </cell>
        </row>
        <row r="44287">
          <cell r="B44287">
            <v>43091</v>
          </cell>
          <cell r="H44287">
            <v>6</v>
          </cell>
          <cell r="K44287">
            <v>99</v>
          </cell>
          <cell r="O44287">
            <v>193</v>
          </cell>
          <cell r="P44287" t="str">
            <v>Ellis</v>
          </cell>
          <cell r="Q44287">
            <v>4</v>
          </cell>
          <cell r="S44287">
            <v>12</v>
          </cell>
        </row>
        <row r="44288">
          <cell r="B44288">
            <v>43091</v>
          </cell>
          <cell r="H44288">
            <v>5</v>
          </cell>
          <cell r="K44288">
            <v>84</v>
          </cell>
          <cell r="O44288">
            <v>1076</v>
          </cell>
          <cell r="P44288" t="str">
            <v>Ellis</v>
          </cell>
          <cell r="Q44288">
            <v>5</v>
          </cell>
          <cell r="S44288">
            <v>12</v>
          </cell>
        </row>
        <row r="44289">
          <cell r="B44289">
            <v>43091</v>
          </cell>
          <cell r="H44289">
            <v>5</v>
          </cell>
          <cell r="K44289">
            <v>205</v>
          </cell>
          <cell r="O44289">
            <v>0</v>
          </cell>
          <cell r="Q44289">
            <v>0</v>
          </cell>
          <cell r="S44289">
            <v>12</v>
          </cell>
        </row>
        <row r="44290">
          <cell r="B44290">
            <v>43091</v>
          </cell>
          <cell r="H44290">
            <v>5</v>
          </cell>
          <cell r="K44290">
            <v>248</v>
          </cell>
          <cell r="O44290">
            <v>329</v>
          </cell>
          <cell r="P44290" t="str">
            <v>Katz</v>
          </cell>
          <cell r="Q44290">
            <v>4</v>
          </cell>
          <cell r="S44290">
            <v>12</v>
          </cell>
        </row>
        <row r="44291">
          <cell r="B44291">
            <v>43091</v>
          </cell>
          <cell r="H44291">
            <v>0</v>
          </cell>
          <cell r="K44291">
            <v>0</v>
          </cell>
          <cell r="O44291">
            <v>0</v>
          </cell>
          <cell r="Q44291">
            <v>0</v>
          </cell>
          <cell r="S44291">
            <v>12</v>
          </cell>
        </row>
        <row r="44292">
          <cell r="B44292">
            <v>43091</v>
          </cell>
          <cell r="H44292">
            <v>69</v>
          </cell>
          <cell r="K44292">
            <v>0</v>
          </cell>
          <cell r="O44292">
            <v>0</v>
          </cell>
          <cell r="Q44292">
            <v>0</v>
          </cell>
          <cell r="S44292">
            <v>12</v>
          </cell>
        </row>
        <row r="44293">
          <cell r="B44293">
            <v>43091</v>
          </cell>
          <cell r="H44293">
            <v>5</v>
          </cell>
          <cell r="K44293">
            <v>21</v>
          </cell>
          <cell r="O44293">
            <v>108</v>
          </cell>
          <cell r="P44293" t="str">
            <v>Katz</v>
          </cell>
          <cell r="Q44293">
            <v>5</v>
          </cell>
          <cell r="S44293">
            <v>12</v>
          </cell>
        </row>
        <row r="44294">
          <cell r="B44294">
            <v>43091</v>
          </cell>
          <cell r="H44294">
            <v>2</v>
          </cell>
          <cell r="K44294">
            <v>0</v>
          </cell>
          <cell r="O44294">
            <v>19</v>
          </cell>
          <cell r="P44294" t="str">
            <v>Grojovin</v>
          </cell>
          <cell r="Q44294">
            <v>2</v>
          </cell>
          <cell r="S44294">
            <v>12</v>
          </cell>
        </row>
        <row r="44295">
          <cell r="B44295">
            <v>43091</v>
          </cell>
          <cell r="H44295">
            <v>5</v>
          </cell>
          <cell r="K44295">
            <v>278</v>
          </cell>
          <cell r="O44295">
            <v>62</v>
          </cell>
          <cell r="P44295" t="str">
            <v>Ellis</v>
          </cell>
          <cell r="Q44295">
            <v>3</v>
          </cell>
          <cell r="S44295">
            <v>12</v>
          </cell>
        </row>
        <row r="44296">
          <cell r="B44296">
            <v>43091</v>
          </cell>
          <cell r="H44296">
            <v>3</v>
          </cell>
          <cell r="K44296">
            <v>0</v>
          </cell>
          <cell r="O44296">
            <v>8</v>
          </cell>
          <cell r="P44296" t="str">
            <v>Grojovin</v>
          </cell>
          <cell r="Q44296">
            <v>4</v>
          </cell>
          <cell r="S44296">
            <v>12</v>
          </cell>
        </row>
        <row r="44297">
          <cell r="B44297">
            <v>43091</v>
          </cell>
          <cell r="H44297">
            <v>1</v>
          </cell>
          <cell r="K44297">
            <v>0</v>
          </cell>
          <cell r="O44297">
            <v>65</v>
          </cell>
          <cell r="P44297" t="str">
            <v>Grojovin</v>
          </cell>
          <cell r="Q44297">
            <v>3</v>
          </cell>
          <cell r="S44297">
            <v>12</v>
          </cell>
        </row>
        <row r="44298">
          <cell r="B44298">
            <v>43091</v>
          </cell>
          <cell r="H44298">
            <v>5</v>
          </cell>
          <cell r="K44298">
            <v>131</v>
          </cell>
          <cell r="O44298">
            <v>0</v>
          </cell>
          <cell r="Q44298">
            <v>0</v>
          </cell>
          <cell r="S44298">
            <v>12</v>
          </cell>
        </row>
        <row r="44299">
          <cell r="B44299">
            <v>43091</v>
          </cell>
          <cell r="H44299">
            <v>5</v>
          </cell>
          <cell r="K44299">
            <v>174</v>
          </cell>
          <cell r="O44299">
            <v>149</v>
          </cell>
          <cell r="P44299" t="str">
            <v>Ellis</v>
          </cell>
          <cell r="Q44299">
            <v>5</v>
          </cell>
          <cell r="S44299">
            <v>12</v>
          </cell>
        </row>
        <row r="44300">
          <cell r="B44300">
            <v>43091</v>
          </cell>
          <cell r="H44300">
            <v>6</v>
          </cell>
          <cell r="K44300">
            <v>9</v>
          </cell>
          <cell r="O44300">
            <v>0</v>
          </cell>
          <cell r="Q44300">
            <v>0</v>
          </cell>
          <cell r="S44300">
            <v>12</v>
          </cell>
        </row>
        <row r="44301">
          <cell r="B44301">
            <v>43091</v>
          </cell>
          <cell r="H44301">
            <v>5</v>
          </cell>
          <cell r="K44301">
            <v>67</v>
          </cell>
          <cell r="O44301">
            <v>694</v>
          </cell>
          <cell r="P44301" t="str">
            <v>Ellis</v>
          </cell>
          <cell r="Q44301">
            <v>5</v>
          </cell>
          <cell r="S44301">
            <v>12</v>
          </cell>
        </row>
        <row r="44302">
          <cell r="B44302">
            <v>43091</v>
          </cell>
          <cell r="H44302">
            <v>5</v>
          </cell>
          <cell r="K44302">
            <v>133</v>
          </cell>
          <cell r="O44302">
            <v>78</v>
          </cell>
          <cell r="P44302" t="str">
            <v>Ellis</v>
          </cell>
          <cell r="Q44302">
            <v>3</v>
          </cell>
          <cell r="S44302">
            <v>12</v>
          </cell>
        </row>
        <row r="44303">
          <cell r="B44303">
            <v>43091</v>
          </cell>
          <cell r="H44303">
            <v>65</v>
          </cell>
          <cell r="K44303">
            <v>0</v>
          </cell>
          <cell r="O44303">
            <v>243</v>
          </cell>
          <cell r="P44303" t="str">
            <v>Katz</v>
          </cell>
          <cell r="Q44303">
            <v>4</v>
          </cell>
          <cell r="S44303">
            <v>12</v>
          </cell>
        </row>
        <row r="44304">
          <cell r="B44304">
            <v>43091</v>
          </cell>
          <cell r="H44304">
            <v>2</v>
          </cell>
          <cell r="K44304">
            <v>0</v>
          </cell>
          <cell r="O44304">
            <v>146</v>
          </cell>
          <cell r="P44304" t="str">
            <v>Grojovin</v>
          </cell>
          <cell r="Q44304">
            <v>5</v>
          </cell>
          <cell r="S44304">
            <v>12</v>
          </cell>
        </row>
        <row r="44305">
          <cell r="B44305">
            <v>43091</v>
          </cell>
          <cell r="H44305">
            <v>6</v>
          </cell>
          <cell r="K44305">
            <v>3</v>
          </cell>
          <cell r="O44305">
            <v>0</v>
          </cell>
          <cell r="Q44305">
            <v>0</v>
          </cell>
          <cell r="S44305">
            <v>12</v>
          </cell>
        </row>
        <row r="44306">
          <cell r="B44306">
            <v>43091</v>
          </cell>
          <cell r="H44306">
            <v>6</v>
          </cell>
          <cell r="K44306">
            <v>248</v>
          </cell>
          <cell r="O44306">
            <v>171</v>
          </cell>
          <cell r="P44306" t="str">
            <v>Ellis</v>
          </cell>
          <cell r="Q44306">
            <v>4</v>
          </cell>
          <cell r="S44306">
            <v>12</v>
          </cell>
        </row>
        <row r="44307">
          <cell r="B44307">
            <v>43091</v>
          </cell>
          <cell r="H44307">
            <v>6</v>
          </cell>
          <cell r="K44307">
            <v>139</v>
          </cell>
          <cell r="O44307">
            <v>47</v>
          </cell>
          <cell r="P44307" t="str">
            <v>Ellis</v>
          </cell>
          <cell r="Q44307">
            <v>4</v>
          </cell>
          <cell r="S44307">
            <v>12</v>
          </cell>
        </row>
        <row r="44308">
          <cell r="B44308">
            <v>43091</v>
          </cell>
          <cell r="H44308">
            <v>5</v>
          </cell>
          <cell r="K44308">
            <v>6</v>
          </cell>
          <cell r="O44308">
            <v>147</v>
          </cell>
          <cell r="P44308" t="str">
            <v>Ellis</v>
          </cell>
          <cell r="Q44308">
            <v>4</v>
          </cell>
          <cell r="S44308">
            <v>12</v>
          </cell>
        </row>
        <row r="44309">
          <cell r="B44309">
            <v>43091</v>
          </cell>
          <cell r="H44309">
            <v>6</v>
          </cell>
          <cell r="K44309">
            <v>111</v>
          </cell>
          <cell r="O44309">
            <v>102</v>
          </cell>
          <cell r="P44309" t="str">
            <v>Ellis</v>
          </cell>
          <cell r="Q44309">
            <v>5</v>
          </cell>
          <cell r="S44309">
            <v>12</v>
          </cell>
        </row>
        <row r="44310">
          <cell r="B44310">
            <v>43091</v>
          </cell>
          <cell r="H44310">
            <v>27</v>
          </cell>
          <cell r="K44310">
            <v>0</v>
          </cell>
          <cell r="O44310">
            <v>224</v>
          </cell>
          <cell r="P44310" t="str">
            <v>Katz</v>
          </cell>
          <cell r="Q44310">
            <v>3</v>
          </cell>
          <cell r="S44310">
            <v>12</v>
          </cell>
        </row>
        <row r="44311">
          <cell r="B44311">
            <v>43091</v>
          </cell>
          <cell r="H44311">
            <v>9</v>
          </cell>
          <cell r="K44311">
            <v>0</v>
          </cell>
          <cell r="O44311">
            <v>79</v>
          </cell>
          <cell r="P44311" t="str">
            <v>Ellis</v>
          </cell>
          <cell r="Q44311">
            <v>3</v>
          </cell>
          <cell r="S44311">
            <v>12</v>
          </cell>
        </row>
        <row r="44312">
          <cell r="B44312">
            <v>43091</v>
          </cell>
          <cell r="H44312">
            <v>5</v>
          </cell>
          <cell r="K44312">
            <v>44</v>
          </cell>
          <cell r="O44312">
            <v>123</v>
          </cell>
          <cell r="P44312" t="str">
            <v>Ellis</v>
          </cell>
          <cell r="Q44312">
            <v>3</v>
          </cell>
          <cell r="S44312">
            <v>12</v>
          </cell>
        </row>
        <row r="44313">
          <cell r="B44313">
            <v>43091</v>
          </cell>
          <cell r="H44313">
            <v>6</v>
          </cell>
          <cell r="K44313">
            <v>7</v>
          </cell>
          <cell r="O44313">
            <v>225</v>
          </cell>
          <cell r="P44313" t="str">
            <v>Katz</v>
          </cell>
          <cell r="Q44313">
            <v>3</v>
          </cell>
          <cell r="S44313">
            <v>12</v>
          </cell>
        </row>
        <row r="44314">
          <cell r="B44314">
            <v>43091</v>
          </cell>
          <cell r="H44314">
            <v>9</v>
          </cell>
          <cell r="K44314">
            <v>0</v>
          </cell>
          <cell r="O44314">
            <v>221</v>
          </cell>
          <cell r="P44314" t="str">
            <v>Ellis</v>
          </cell>
          <cell r="Q44314">
            <v>4</v>
          </cell>
          <cell r="S44314">
            <v>12</v>
          </cell>
        </row>
        <row r="44315">
          <cell r="B44315">
            <v>43091</v>
          </cell>
          <cell r="H44315">
            <v>5</v>
          </cell>
          <cell r="K44315">
            <v>72</v>
          </cell>
          <cell r="O44315">
            <v>87</v>
          </cell>
          <cell r="P44315" t="str">
            <v>Ellis</v>
          </cell>
          <cell r="Q44315">
            <v>5</v>
          </cell>
          <cell r="S44315">
            <v>12</v>
          </cell>
        </row>
        <row r="44316">
          <cell r="B44316">
            <v>43091</v>
          </cell>
          <cell r="H44316">
            <v>9</v>
          </cell>
          <cell r="K44316">
            <v>0</v>
          </cell>
          <cell r="O44316">
            <v>258</v>
          </cell>
          <cell r="P44316" t="str">
            <v>Ellis</v>
          </cell>
          <cell r="Q44316">
            <v>3</v>
          </cell>
          <cell r="S44316">
            <v>12</v>
          </cell>
        </row>
        <row r="44317">
          <cell r="B44317">
            <v>43091</v>
          </cell>
          <cell r="H44317">
            <v>6</v>
          </cell>
          <cell r="K44317">
            <v>26</v>
          </cell>
          <cell r="O44317">
            <v>183</v>
          </cell>
          <cell r="P44317" t="str">
            <v>Ellis</v>
          </cell>
          <cell r="Q44317">
            <v>1</v>
          </cell>
          <cell r="S44317">
            <v>12</v>
          </cell>
        </row>
        <row r="44318">
          <cell r="B44318">
            <v>43091</v>
          </cell>
          <cell r="H44318">
            <v>6</v>
          </cell>
          <cell r="K44318">
            <v>163</v>
          </cell>
          <cell r="O44318">
            <v>106</v>
          </cell>
          <cell r="P44318" t="str">
            <v>Ellis</v>
          </cell>
          <cell r="Q44318">
            <v>5</v>
          </cell>
          <cell r="S44318">
            <v>12</v>
          </cell>
        </row>
        <row r="44319">
          <cell r="B44319">
            <v>43091</v>
          </cell>
          <cell r="H44319">
            <v>6</v>
          </cell>
          <cell r="K44319">
            <v>107</v>
          </cell>
          <cell r="O44319">
            <v>114</v>
          </cell>
          <cell r="P44319" t="str">
            <v>Ellis</v>
          </cell>
          <cell r="Q44319">
            <v>5</v>
          </cell>
          <cell r="S44319">
            <v>12</v>
          </cell>
        </row>
        <row r="44320">
          <cell r="B44320">
            <v>43091</v>
          </cell>
          <cell r="H44320">
            <v>6</v>
          </cell>
          <cell r="K44320">
            <v>62</v>
          </cell>
          <cell r="O44320">
            <v>297</v>
          </cell>
          <cell r="P44320" t="str">
            <v>Ellis</v>
          </cell>
          <cell r="Q44320">
            <v>5</v>
          </cell>
          <cell r="S44320">
            <v>12</v>
          </cell>
        </row>
        <row r="44321">
          <cell r="B44321">
            <v>43091</v>
          </cell>
          <cell r="H44321">
            <v>6</v>
          </cell>
          <cell r="K44321">
            <v>65</v>
          </cell>
          <cell r="O44321">
            <v>135</v>
          </cell>
          <cell r="P44321" t="str">
            <v>Ellis</v>
          </cell>
          <cell r="Q44321">
            <v>4</v>
          </cell>
          <cell r="S44321">
            <v>12</v>
          </cell>
        </row>
        <row r="44322">
          <cell r="B44322">
            <v>43091</v>
          </cell>
          <cell r="H44322">
            <v>5</v>
          </cell>
          <cell r="K44322">
            <v>19</v>
          </cell>
          <cell r="O44322">
            <v>113</v>
          </cell>
          <cell r="P44322" t="str">
            <v>Ellis</v>
          </cell>
          <cell r="Q44322">
            <v>4</v>
          </cell>
          <cell r="S44322">
            <v>12</v>
          </cell>
        </row>
        <row r="44323">
          <cell r="B44323">
            <v>43091</v>
          </cell>
          <cell r="H44323">
            <v>8</v>
          </cell>
          <cell r="K44323">
            <v>0</v>
          </cell>
          <cell r="O44323">
            <v>59</v>
          </cell>
          <cell r="P44323" t="str">
            <v>Ellis</v>
          </cell>
          <cell r="Q44323">
            <v>3</v>
          </cell>
          <cell r="S44323">
            <v>12</v>
          </cell>
        </row>
        <row r="44324">
          <cell r="B44324">
            <v>43091</v>
          </cell>
          <cell r="H44324">
            <v>5</v>
          </cell>
          <cell r="K44324">
            <v>21</v>
          </cell>
          <cell r="O44324">
            <v>1826</v>
          </cell>
          <cell r="P44324" t="str">
            <v>Katz</v>
          </cell>
          <cell r="Q44324">
            <v>3</v>
          </cell>
          <cell r="S44324">
            <v>12</v>
          </cell>
        </row>
        <row r="44325">
          <cell r="B44325">
            <v>43091</v>
          </cell>
          <cell r="H44325">
            <v>7</v>
          </cell>
          <cell r="K44325">
            <v>0</v>
          </cell>
          <cell r="O44325">
            <v>118</v>
          </cell>
          <cell r="P44325" t="str">
            <v>Ellis</v>
          </cell>
          <cell r="Q44325">
            <v>4</v>
          </cell>
          <cell r="S44325">
            <v>12</v>
          </cell>
        </row>
        <row r="44326">
          <cell r="B44326">
            <v>43091</v>
          </cell>
          <cell r="H44326">
            <v>8</v>
          </cell>
          <cell r="K44326">
            <v>0</v>
          </cell>
          <cell r="O44326">
            <v>546</v>
          </cell>
          <cell r="P44326" t="str">
            <v>Ellis</v>
          </cell>
          <cell r="Q44326">
            <v>5</v>
          </cell>
          <cell r="S44326">
            <v>12</v>
          </cell>
        </row>
        <row r="44327">
          <cell r="B44327">
            <v>43091</v>
          </cell>
          <cell r="H44327">
            <v>6</v>
          </cell>
          <cell r="K44327">
            <v>148</v>
          </cell>
          <cell r="O44327">
            <v>0</v>
          </cell>
          <cell r="Q44327">
            <v>0</v>
          </cell>
          <cell r="S44327">
            <v>12</v>
          </cell>
        </row>
        <row r="44328">
          <cell r="B44328">
            <v>43091</v>
          </cell>
          <cell r="H44328">
            <v>5</v>
          </cell>
          <cell r="K44328">
            <v>11</v>
          </cell>
          <cell r="O44328">
            <v>42</v>
          </cell>
          <cell r="P44328" t="str">
            <v>Ellis</v>
          </cell>
          <cell r="Q44328">
            <v>3</v>
          </cell>
          <cell r="S44328">
            <v>12</v>
          </cell>
        </row>
        <row r="44329">
          <cell r="B44329">
            <v>43091</v>
          </cell>
          <cell r="H44329">
            <v>6</v>
          </cell>
          <cell r="K44329">
            <v>3</v>
          </cell>
          <cell r="O44329">
            <v>47</v>
          </cell>
          <cell r="P44329" t="str">
            <v>Ellis</v>
          </cell>
          <cell r="Q44329">
            <v>5</v>
          </cell>
          <cell r="S44329">
            <v>12</v>
          </cell>
        </row>
        <row r="44330">
          <cell r="B44330">
            <v>43091</v>
          </cell>
          <cell r="H44330">
            <v>8</v>
          </cell>
          <cell r="K44330">
            <v>0</v>
          </cell>
          <cell r="O44330">
            <v>426</v>
          </cell>
          <cell r="P44330" t="str">
            <v>Ellis</v>
          </cell>
          <cell r="Q44330">
            <v>1</v>
          </cell>
          <cell r="S44330">
            <v>12</v>
          </cell>
        </row>
        <row r="44331">
          <cell r="B44331">
            <v>43091</v>
          </cell>
          <cell r="H44331">
            <v>6</v>
          </cell>
          <cell r="K44331">
            <v>46</v>
          </cell>
          <cell r="O44331">
            <v>709</v>
          </cell>
          <cell r="P44331" t="str">
            <v>Ellis</v>
          </cell>
          <cell r="Q44331">
            <v>3</v>
          </cell>
          <cell r="S44331">
            <v>12</v>
          </cell>
        </row>
        <row r="44332">
          <cell r="B44332">
            <v>43091</v>
          </cell>
          <cell r="H44332">
            <v>8</v>
          </cell>
          <cell r="K44332">
            <v>0</v>
          </cell>
          <cell r="O44332">
            <v>290</v>
          </cell>
          <cell r="P44332" t="str">
            <v>Ellis</v>
          </cell>
          <cell r="Q44332">
            <v>4</v>
          </cell>
          <cell r="S44332">
            <v>12</v>
          </cell>
        </row>
        <row r="44333">
          <cell r="B44333">
            <v>43091</v>
          </cell>
          <cell r="H44333">
            <v>8</v>
          </cell>
          <cell r="K44333">
            <v>0</v>
          </cell>
          <cell r="O44333">
            <v>151</v>
          </cell>
          <cell r="P44333" t="str">
            <v>Ellis</v>
          </cell>
          <cell r="Q44333">
            <v>5</v>
          </cell>
          <cell r="S44333">
            <v>12</v>
          </cell>
        </row>
        <row r="44334">
          <cell r="B44334">
            <v>43091</v>
          </cell>
          <cell r="H44334">
            <v>5</v>
          </cell>
          <cell r="K44334">
            <v>18</v>
          </cell>
          <cell r="O44334">
            <v>194</v>
          </cell>
          <cell r="P44334" t="str">
            <v>Ellis</v>
          </cell>
          <cell r="Q44334">
            <v>5</v>
          </cell>
          <cell r="S44334">
            <v>12</v>
          </cell>
        </row>
        <row r="44335">
          <cell r="B44335">
            <v>43091</v>
          </cell>
          <cell r="H44335">
            <v>5</v>
          </cell>
          <cell r="K44335">
            <v>36</v>
          </cell>
          <cell r="O44335">
            <v>160</v>
          </cell>
          <cell r="P44335" t="str">
            <v>Ellis</v>
          </cell>
          <cell r="Q44335">
            <v>5</v>
          </cell>
          <cell r="S44335">
            <v>12</v>
          </cell>
        </row>
        <row r="44336">
          <cell r="B44336">
            <v>43091</v>
          </cell>
          <cell r="H44336">
            <v>9</v>
          </cell>
          <cell r="K44336">
            <v>0</v>
          </cell>
          <cell r="O44336">
            <v>52</v>
          </cell>
          <cell r="P44336" t="str">
            <v>Ellis</v>
          </cell>
          <cell r="Q44336">
            <v>3</v>
          </cell>
          <cell r="S44336">
            <v>12</v>
          </cell>
        </row>
        <row r="44337">
          <cell r="B44337">
            <v>43091</v>
          </cell>
          <cell r="H44337">
            <v>8</v>
          </cell>
          <cell r="K44337">
            <v>0</v>
          </cell>
          <cell r="O44337">
            <v>217</v>
          </cell>
          <cell r="P44337" t="str">
            <v>Ellis</v>
          </cell>
          <cell r="Q44337">
            <v>4</v>
          </cell>
          <cell r="S44337">
            <v>12</v>
          </cell>
        </row>
        <row r="44338">
          <cell r="B44338">
            <v>43091</v>
          </cell>
          <cell r="H44338">
            <v>5</v>
          </cell>
          <cell r="K44338">
            <v>61</v>
          </cell>
          <cell r="O44338">
            <v>936</v>
          </cell>
          <cell r="P44338" t="str">
            <v>Ellis</v>
          </cell>
          <cell r="Q44338">
            <v>5</v>
          </cell>
          <cell r="S44338">
            <v>12</v>
          </cell>
        </row>
        <row r="44339">
          <cell r="B44339">
            <v>43091</v>
          </cell>
          <cell r="H44339">
            <v>14</v>
          </cell>
          <cell r="K44339">
            <v>0</v>
          </cell>
          <cell r="O44339">
            <v>250</v>
          </cell>
          <cell r="P44339" t="str">
            <v>Katz</v>
          </cell>
          <cell r="Q44339">
            <v>3</v>
          </cell>
          <cell r="S44339">
            <v>12</v>
          </cell>
        </row>
        <row r="44340">
          <cell r="B44340">
            <v>43091</v>
          </cell>
          <cell r="H44340">
            <v>14</v>
          </cell>
          <cell r="K44340">
            <v>0</v>
          </cell>
          <cell r="O44340">
            <v>43</v>
          </cell>
          <cell r="P44340" t="str">
            <v>Katz</v>
          </cell>
          <cell r="Q44340">
            <v>4</v>
          </cell>
          <cell r="S44340">
            <v>12</v>
          </cell>
        </row>
        <row r="44341">
          <cell r="B44341">
            <v>43091</v>
          </cell>
          <cell r="H44341">
            <v>8</v>
          </cell>
          <cell r="K44341">
            <v>0</v>
          </cell>
          <cell r="O44341">
            <v>382</v>
          </cell>
          <cell r="P44341" t="str">
            <v>Ellis</v>
          </cell>
          <cell r="Q44341">
            <v>5</v>
          </cell>
          <cell r="S44341">
            <v>12</v>
          </cell>
        </row>
        <row r="44342">
          <cell r="B44342">
            <v>43091</v>
          </cell>
          <cell r="H44342">
            <v>11</v>
          </cell>
          <cell r="K44342">
            <v>0</v>
          </cell>
          <cell r="O44342">
            <v>111</v>
          </cell>
          <cell r="P44342" t="str">
            <v>DuPreez</v>
          </cell>
          <cell r="Q44342">
            <v>4</v>
          </cell>
          <cell r="S44342">
            <v>12</v>
          </cell>
        </row>
        <row r="44343">
          <cell r="B44343">
            <v>43091</v>
          </cell>
          <cell r="H44343">
            <v>12</v>
          </cell>
          <cell r="K44343">
            <v>0</v>
          </cell>
          <cell r="O44343">
            <v>237</v>
          </cell>
          <cell r="P44343" t="str">
            <v>DuPreez</v>
          </cell>
          <cell r="Q44343">
            <v>5</v>
          </cell>
          <cell r="S44343">
            <v>12</v>
          </cell>
        </row>
        <row r="44344">
          <cell r="B44344">
            <v>43091</v>
          </cell>
          <cell r="H44344">
            <v>12</v>
          </cell>
          <cell r="K44344">
            <v>0</v>
          </cell>
          <cell r="O44344">
            <v>269</v>
          </cell>
          <cell r="P44344" t="str">
            <v>DuPreez</v>
          </cell>
          <cell r="Q44344">
            <v>5</v>
          </cell>
          <cell r="S44344">
            <v>12</v>
          </cell>
        </row>
        <row r="44345">
          <cell r="B44345">
            <v>43091</v>
          </cell>
          <cell r="H44345">
            <v>15</v>
          </cell>
          <cell r="K44345">
            <v>0</v>
          </cell>
          <cell r="O44345">
            <v>145</v>
          </cell>
          <cell r="P44345" t="str">
            <v>DuPreez</v>
          </cell>
          <cell r="Q44345">
            <v>3</v>
          </cell>
          <cell r="S44345">
            <v>12</v>
          </cell>
        </row>
        <row r="44346">
          <cell r="B44346">
            <v>43091</v>
          </cell>
          <cell r="H44346">
            <v>6</v>
          </cell>
          <cell r="K44346">
            <v>18</v>
          </cell>
          <cell r="O44346">
            <v>0</v>
          </cell>
          <cell r="Q44346">
            <v>0</v>
          </cell>
          <cell r="S44346">
            <v>12</v>
          </cell>
        </row>
        <row r="44347">
          <cell r="B44347">
            <v>43091</v>
          </cell>
          <cell r="H44347">
            <v>5</v>
          </cell>
          <cell r="K44347">
            <v>13</v>
          </cell>
          <cell r="O44347">
            <v>384</v>
          </cell>
          <cell r="P44347" t="str">
            <v>DuPreez</v>
          </cell>
          <cell r="Q44347">
            <v>5</v>
          </cell>
          <cell r="S44347">
            <v>12</v>
          </cell>
        </row>
        <row r="44348">
          <cell r="B44348">
            <v>43091</v>
          </cell>
          <cell r="H44348">
            <v>10</v>
          </cell>
          <cell r="K44348">
            <v>39</v>
          </cell>
          <cell r="O44348">
            <v>0</v>
          </cell>
          <cell r="Q44348">
            <v>0</v>
          </cell>
          <cell r="S44348">
            <v>12</v>
          </cell>
        </row>
        <row r="44349">
          <cell r="B44349">
            <v>43091</v>
          </cell>
          <cell r="H44349">
            <v>15</v>
          </cell>
          <cell r="K44349">
            <v>0</v>
          </cell>
          <cell r="O44349">
            <v>52</v>
          </cell>
          <cell r="P44349" t="str">
            <v>DuPreez</v>
          </cell>
          <cell r="Q44349">
            <v>4</v>
          </cell>
          <cell r="S44349">
            <v>12</v>
          </cell>
        </row>
        <row r="44350">
          <cell r="B44350">
            <v>43091</v>
          </cell>
          <cell r="H44350">
            <v>21</v>
          </cell>
          <cell r="K44350">
            <v>0</v>
          </cell>
          <cell r="O44350">
            <v>78</v>
          </cell>
          <cell r="P44350" t="str">
            <v>DuPreez</v>
          </cell>
          <cell r="Q44350">
            <v>4</v>
          </cell>
          <cell r="S44350">
            <v>12</v>
          </cell>
        </row>
        <row r="44351">
          <cell r="B44351">
            <v>43091</v>
          </cell>
          <cell r="H44351">
            <v>16</v>
          </cell>
          <cell r="K44351">
            <v>0</v>
          </cell>
          <cell r="O44351">
            <v>77</v>
          </cell>
          <cell r="P44351" t="str">
            <v>DuPreez</v>
          </cell>
          <cell r="Q44351">
            <v>4</v>
          </cell>
          <cell r="S44351">
            <v>12</v>
          </cell>
        </row>
        <row r="44352">
          <cell r="B44352">
            <v>43091</v>
          </cell>
          <cell r="H44352">
            <v>14</v>
          </cell>
          <cell r="K44352">
            <v>0</v>
          </cell>
          <cell r="O44352">
            <v>52</v>
          </cell>
          <cell r="P44352" t="str">
            <v>DuPreez</v>
          </cell>
          <cell r="Q44352">
            <v>3</v>
          </cell>
          <cell r="S44352">
            <v>12</v>
          </cell>
        </row>
        <row r="44353">
          <cell r="B44353">
            <v>43091</v>
          </cell>
          <cell r="H44353">
            <v>11</v>
          </cell>
          <cell r="K44353">
            <v>0</v>
          </cell>
          <cell r="O44353">
            <v>213</v>
          </cell>
          <cell r="P44353" t="str">
            <v>DuPreez</v>
          </cell>
          <cell r="Q44353">
            <v>3</v>
          </cell>
          <cell r="S44353">
            <v>12</v>
          </cell>
        </row>
        <row r="44354">
          <cell r="B44354">
            <v>43091</v>
          </cell>
          <cell r="H44354">
            <v>12</v>
          </cell>
          <cell r="K44354">
            <v>0</v>
          </cell>
          <cell r="O44354">
            <v>24</v>
          </cell>
          <cell r="P44354" t="str">
            <v>DuPreez</v>
          </cell>
          <cell r="Q44354">
            <v>3</v>
          </cell>
          <cell r="S44354">
            <v>12</v>
          </cell>
        </row>
        <row r="44355">
          <cell r="B44355">
            <v>43091</v>
          </cell>
          <cell r="H44355">
            <v>14</v>
          </cell>
          <cell r="K44355">
            <v>0</v>
          </cell>
          <cell r="O44355">
            <v>124</v>
          </cell>
          <cell r="P44355" t="str">
            <v>DuPreez</v>
          </cell>
          <cell r="Q44355">
            <v>3</v>
          </cell>
          <cell r="S44355">
            <v>12</v>
          </cell>
        </row>
        <row r="44356">
          <cell r="B44356">
            <v>43091</v>
          </cell>
          <cell r="H44356">
            <v>19</v>
          </cell>
          <cell r="K44356">
            <v>0</v>
          </cell>
          <cell r="O44356">
            <v>38</v>
          </cell>
          <cell r="P44356" t="str">
            <v>DuPreez</v>
          </cell>
          <cell r="Q44356">
            <v>3</v>
          </cell>
          <cell r="S44356">
            <v>12</v>
          </cell>
        </row>
        <row r="44357">
          <cell r="B44357">
            <v>43091</v>
          </cell>
          <cell r="H44357">
            <v>12</v>
          </cell>
          <cell r="K44357">
            <v>0</v>
          </cell>
          <cell r="O44357">
            <v>355</v>
          </cell>
          <cell r="P44357" t="str">
            <v>DuPreez</v>
          </cell>
          <cell r="Q44357">
            <v>3</v>
          </cell>
          <cell r="S44357">
            <v>12</v>
          </cell>
        </row>
        <row r="44358">
          <cell r="B44358">
            <v>43091</v>
          </cell>
          <cell r="H44358">
            <v>9</v>
          </cell>
          <cell r="K44358">
            <v>0</v>
          </cell>
          <cell r="O44358">
            <v>121</v>
          </cell>
          <cell r="P44358" t="str">
            <v>DuPreez</v>
          </cell>
          <cell r="Q44358">
            <v>5</v>
          </cell>
          <cell r="S44358">
            <v>12</v>
          </cell>
        </row>
        <row r="44359">
          <cell r="B44359">
            <v>43091</v>
          </cell>
          <cell r="H44359">
            <v>6</v>
          </cell>
          <cell r="K44359">
            <v>28</v>
          </cell>
          <cell r="O44359">
            <v>83</v>
          </cell>
          <cell r="P44359" t="str">
            <v>DuPreez</v>
          </cell>
          <cell r="Q44359">
            <v>2</v>
          </cell>
          <cell r="S44359">
            <v>12</v>
          </cell>
        </row>
        <row r="44360">
          <cell r="B44360">
            <v>43091</v>
          </cell>
          <cell r="H44360">
            <v>18</v>
          </cell>
          <cell r="K44360">
            <v>0</v>
          </cell>
          <cell r="O44360">
            <v>49</v>
          </cell>
          <cell r="P44360" t="str">
            <v>DuPreez</v>
          </cell>
          <cell r="Q44360">
            <v>5</v>
          </cell>
          <cell r="S44360">
            <v>12</v>
          </cell>
        </row>
        <row r="44361">
          <cell r="B44361">
            <v>43091</v>
          </cell>
          <cell r="H44361">
            <v>12</v>
          </cell>
          <cell r="K44361">
            <v>0</v>
          </cell>
          <cell r="O44361">
            <v>76</v>
          </cell>
          <cell r="P44361" t="str">
            <v>DuPreez</v>
          </cell>
          <cell r="Q44361">
            <v>5</v>
          </cell>
          <cell r="S44361">
            <v>12</v>
          </cell>
        </row>
        <row r="44362">
          <cell r="B44362">
            <v>43091</v>
          </cell>
          <cell r="H44362">
            <v>6</v>
          </cell>
          <cell r="K44362">
            <v>56</v>
          </cell>
          <cell r="O44362">
            <v>179</v>
          </cell>
          <cell r="P44362" t="str">
            <v>DuPreez</v>
          </cell>
          <cell r="Q44362">
            <v>3</v>
          </cell>
          <cell r="S44362">
            <v>12</v>
          </cell>
        </row>
        <row r="44363">
          <cell r="B44363">
            <v>43091</v>
          </cell>
          <cell r="H44363">
            <v>11</v>
          </cell>
          <cell r="K44363">
            <v>0</v>
          </cell>
          <cell r="O44363">
            <v>106</v>
          </cell>
          <cell r="P44363" t="str">
            <v>DuPreez</v>
          </cell>
          <cell r="Q44363">
            <v>2</v>
          </cell>
          <cell r="S44363">
            <v>12</v>
          </cell>
        </row>
        <row r="44364">
          <cell r="B44364">
            <v>43091</v>
          </cell>
          <cell r="H44364">
            <v>10</v>
          </cell>
          <cell r="K44364">
            <v>85</v>
          </cell>
          <cell r="O44364">
            <v>46</v>
          </cell>
          <cell r="P44364" t="str">
            <v>DuPreez</v>
          </cell>
          <cell r="Q44364">
            <v>4</v>
          </cell>
          <cell r="S44364">
            <v>12</v>
          </cell>
        </row>
        <row r="44365">
          <cell r="B44365">
            <v>43091</v>
          </cell>
          <cell r="H44365">
            <v>6</v>
          </cell>
          <cell r="K44365">
            <v>46</v>
          </cell>
          <cell r="O44365">
            <v>119</v>
          </cell>
          <cell r="P44365" t="str">
            <v>DuPreez</v>
          </cell>
          <cell r="Q44365">
            <v>4</v>
          </cell>
          <cell r="S44365">
            <v>12</v>
          </cell>
        </row>
        <row r="44366">
          <cell r="B44366">
            <v>43091</v>
          </cell>
          <cell r="H44366">
            <v>9</v>
          </cell>
          <cell r="K44366">
            <v>287</v>
          </cell>
          <cell r="O44366">
            <v>280</v>
          </cell>
          <cell r="P44366" t="str">
            <v>DuPreez</v>
          </cell>
          <cell r="Q44366">
            <v>4</v>
          </cell>
          <cell r="S44366">
            <v>12</v>
          </cell>
        </row>
        <row r="44367">
          <cell r="B44367">
            <v>43091</v>
          </cell>
          <cell r="H44367">
            <v>6</v>
          </cell>
          <cell r="K44367">
            <v>52</v>
          </cell>
          <cell r="O44367">
            <v>94</v>
          </cell>
          <cell r="P44367" t="str">
            <v>DuPreez</v>
          </cell>
          <cell r="Q44367">
            <v>2</v>
          </cell>
          <cell r="S44367">
            <v>12</v>
          </cell>
        </row>
        <row r="44368">
          <cell r="B44368">
            <v>43091</v>
          </cell>
          <cell r="H44368">
            <v>6</v>
          </cell>
          <cell r="K44368">
            <v>97</v>
          </cell>
          <cell r="O44368">
            <v>59</v>
          </cell>
          <cell r="P44368" t="str">
            <v>DuPreez</v>
          </cell>
          <cell r="Q44368">
            <v>5</v>
          </cell>
          <cell r="S44368">
            <v>12</v>
          </cell>
        </row>
        <row r="44369">
          <cell r="B44369">
            <v>43091</v>
          </cell>
          <cell r="H44369">
            <v>4</v>
          </cell>
          <cell r="K44369">
            <v>10</v>
          </cell>
          <cell r="O44369">
            <v>0</v>
          </cell>
          <cell r="Q44369">
            <v>0</v>
          </cell>
          <cell r="S44369">
            <v>12</v>
          </cell>
        </row>
        <row r="44370">
          <cell r="B44370">
            <v>43091</v>
          </cell>
          <cell r="H44370">
            <v>10</v>
          </cell>
          <cell r="K44370">
            <v>4</v>
          </cell>
          <cell r="O44370">
            <v>37</v>
          </cell>
          <cell r="P44370" t="str">
            <v>DuPreez</v>
          </cell>
          <cell r="Q44370">
            <v>3</v>
          </cell>
          <cell r="S44370">
            <v>12</v>
          </cell>
        </row>
        <row r="44371">
          <cell r="B44371">
            <v>43091</v>
          </cell>
          <cell r="H44371">
            <v>6</v>
          </cell>
          <cell r="K44371">
            <v>81</v>
          </cell>
          <cell r="O44371">
            <v>443</v>
          </cell>
          <cell r="P44371" t="str">
            <v>Daniels</v>
          </cell>
          <cell r="Q44371">
            <v>5</v>
          </cell>
          <cell r="S44371">
            <v>12</v>
          </cell>
        </row>
        <row r="44372">
          <cell r="B44372">
            <v>43091</v>
          </cell>
          <cell r="H44372">
            <v>11</v>
          </cell>
          <cell r="K44372">
            <v>0</v>
          </cell>
          <cell r="O44372">
            <v>500</v>
          </cell>
          <cell r="P44372" t="str">
            <v>DuPreez</v>
          </cell>
          <cell r="Q44372">
            <v>4</v>
          </cell>
          <cell r="S44372">
            <v>12</v>
          </cell>
        </row>
        <row r="44373">
          <cell r="B44373">
            <v>43091</v>
          </cell>
          <cell r="H44373">
            <v>6</v>
          </cell>
          <cell r="K44373">
            <v>62</v>
          </cell>
          <cell r="O44373">
            <v>95</v>
          </cell>
          <cell r="P44373" t="str">
            <v>Daniels</v>
          </cell>
          <cell r="Q44373">
            <v>4</v>
          </cell>
          <cell r="S44373">
            <v>12</v>
          </cell>
        </row>
        <row r="44374">
          <cell r="B44374">
            <v>43091</v>
          </cell>
          <cell r="H44374">
            <v>5</v>
          </cell>
          <cell r="K44374">
            <v>49</v>
          </cell>
          <cell r="O44374">
            <v>64</v>
          </cell>
          <cell r="P44374" t="str">
            <v>DuPreez</v>
          </cell>
          <cell r="Q44374">
            <v>5</v>
          </cell>
          <cell r="S44374">
            <v>12</v>
          </cell>
        </row>
        <row r="44375">
          <cell r="B44375">
            <v>43091</v>
          </cell>
          <cell r="H44375">
            <v>6</v>
          </cell>
          <cell r="K44375">
            <v>77</v>
          </cell>
          <cell r="O44375">
            <v>42</v>
          </cell>
          <cell r="P44375" t="str">
            <v>Daniels</v>
          </cell>
          <cell r="Q44375">
            <v>5</v>
          </cell>
          <cell r="S44375">
            <v>12</v>
          </cell>
        </row>
        <row r="44376">
          <cell r="B44376">
            <v>43091</v>
          </cell>
          <cell r="H44376">
            <v>6</v>
          </cell>
          <cell r="K44376">
            <v>106</v>
          </cell>
          <cell r="O44376">
            <v>111</v>
          </cell>
          <cell r="P44376" t="str">
            <v>Daniels</v>
          </cell>
          <cell r="Q44376">
            <v>3</v>
          </cell>
          <cell r="S44376">
            <v>12</v>
          </cell>
        </row>
        <row r="44377">
          <cell r="B44377">
            <v>43091</v>
          </cell>
          <cell r="H44377">
            <v>16</v>
          </cell>
          <cell r="K44377">
            <v>0</v>
          </cell>
          <cell r="O44377">
            <v>101</v>
          </cell>
          <cell r="P44377" t="str">
            <v>DuPreez</v>
          </cell>
          <cell r="Q44377">
            <v>5</v>
          </cell>
          <cell r="S44377">
            <v>12</v>
          </cell>
        </row>
        <row r="44378">
          <cell r="B44378">
            <v>43091</v>
          </cell>
          <cell r="H44378">
            <v>5</v>
          </cell>
          <cell r="K44378">
            <v>154</v>
          </cell>
          <cell r="O44378">
            <v>115</v>
          </cell>
          <cell r="P44378" t="str">
            <v>DuPreez</v>
          </cell>
          <cell r="Q44378">
            <v>5</v>
          </cell>
          <cell r="S44378">
            <v>12</v>
          </cell>
        </row>
        <row r="44379">
          <cell r="B44379">
            <v>43091</v>
          </cell>
          <cell r="H44379">
            <v>6</v>
          </cell>
          <cell r="K44379">
            <v>83</v>
          </cell>
          <cell r="O44379">
            <v>168</v>
          </cell>
          <cell r="P44379" t="str">
            <v>Daniels</v>
          </cell>
          <cell r="Q44379">
            <v>4</v>
          </cell>
          <cell r="S44379">
            <v>12</v>
          </cell>
        </row>
        <row r="44380">
          <cell r="B44380">
            <v>43091</v>
          </cell>
          <cell r="H44380">
            <v>6</v>
          </cell>
          <cell r="K44380">
            <v>150</v>
          </cell>
          <cell r="O44380">
            <v>335</v>
          </cell>
          <cell r="P44380" t="str">
            <v>DuPreez</v>
          </cell>
          <cell r="Q44380">
            <v>3</v>
          </cell>
          <cell r="S44380">
            <v>12</v>
          </cell>
        </row>
        <row r="44381">
          <cell r="B44381">
            <v>43091</v>
          </cell>
          <cell r="H44381">
            <v>6</v>
          </cell>
          <cell r="K44381">
            <v>21</v>
          </cell>
          <cell r="O44381">
            <v>104</v>
          </cell>
          <cell r="P44381" t="str">
            <v>Daniels</v>
          </cell>
          <cell r="Q44381">
            <v>3</v>
          </cell>
          <cell r="S44381">
            <v>12</v>
          </cell>
        </row>
        <row r="44382">
          <cell r="B44382">
            <v>43091</v>
          </cell>
          <cell r="H44382">
            <v>5</v>
          </cell>
          <cell r="K44382">
            <v>49</v>
          </cell>
          <cell r="O44382">
            <v>107</v>
          </cell>
          <cell r="P44382" t="str">
            <v>Daniels</v>
          </cell>
          <cell r="Q44382">
            <v>3</v>
          </cell>
          <cell r="S44382">
            <v>12</v>
          </cell>
        </row>
        <row r="44383">
          <cell r="B44383">
            <v>43091</v>
          </cell>
          <cell r="H44383">
            <v>13</v>
          </cell>
          <cell r="K44383">
            <v>0</v>
          </cell>
          <cell r="O44383">
            <v>203</v>
          </cell>
          <cell r="P44383" t="str">
            <v>DuPreez</v>
          </cell>
          <cell r="Q44383">
            <v>3</v>
          </cell>
          <cell r="S44383">
            <v>12</v>
          </cell>
        </row>
        <row r="44384">
          <cell r="B44384">
            <v>43091</v>
          </cell>
          <cell r="H44384">
            <v>14</v>
          </cell>
          <cell r="K44384">
            <v>0</v>
          </cell>
          <cell r="O44384">
            <v>331</v>
          </cell>
          <cell r="P44384" t="str">
            <v>Daniels</v>
          </cell>
          <cell r="Q44384">
            <v>3</v>
          </cell>
          <cell r="S44384">
            <v>12</v>
          </cell>
        </row>
        <row r="44385">
          <cell r="B44385">
            <v>43091</v>
          </cell>
          <cell r="H44385">
            <v>5</v>
          </cell>
          <cell r="K44385">
            <v>32</v>
          </cell>
          <cell r="O44385">
            <v>533</v>
          </cell>
          <cell r="P44385" t="str">
            <v>DuPreez</v>
          </cell>
          <cell r="Q44385">
            <v>4</v>
          </cell>
          <cell r="S44385">
            <v>12</v>
          </cell>
        </row>
        <row r="44386">
          <cell r="B44386">
            <v>43091</v>
          </cell>
          <cell r="H44386">
            <v>6</v>
          </cell>
          <cell r="K44386">
            <v>68</v>
          </cell>
          <cell r="O44386">
            <v>51</v>
          </cell>
          <cell r="P44386" t="str">
            <v>DuPreez</v>
          </cell>
          <cell r="Q44386">
            <v>3</v>
          </cell>
          <cell r="S44386">
            <v>12</v>
          </cell>
        </row>
        <row r="44387">
          <cell r="B44387">
            <v>43091</v>
          </cell>
          <cell r="H44387">
            <v>6</v>
          </cell>
          <cell r="K44387">
            <v>75</v>
          </cell>
          <cell r="O44387">
            <v>101</v>
          </cell>
          <cell r="P44387" t="str">
            <v>DuPreez</v>
          </cell>
          <cell r="Q44387">
            <v>3</v>
          </cell>
          <cell r="S44387">
            <v>12</v>
          </cell>
        </row>
        <row r="44388">
          <cell r="B44388">
            <v>43091</v>
          </cell>
          <cell r="H44388">
            <v>5</v>
          </cell>
          <cell r="K44388">
            <v>79</v>
          </cell>
          <cell r="O44388">
            <v>294</v>
          </cell>
          <cell r="P44388" t="str">
            <v>DuPreez</v>
          </cell>
          <cell r="Q44388">
            <v>5</v>
          </cell>
          <cell r="S44388">
            <v>12</v>
          </cell>
        </row>
        <row r="44389">
          <cell r="B44389">
            <v>43091</v>
          </cell>
          <cell r="H44389">
            <v>6</v>
          </cell>
          <cell r="K44389">
            <v>103</v>
          </cell>
          <cell r="O44389">
            <v>54</v>
          </cell>
          <cell r="P44389" t="str">
            <v>DuPreez</v>
          </cell>
          <cell r="Q44389">
            <v>2</v>
          </cell>
          <cell r="S44389">
            <v>12</v>
          </cell>
        </row>
        <row r="44390">
          <cell r="B44390">
            <v>43091</v>
          </cell>
          <cell r="H44390">
            <v>9</v>
          </cell>
          <cell r="K44390">
            <v>28</v>
          </cell>
          <cell r="O44390">
            <v>0</v>
          </cell>
          <cell r="Q44390">
            <v>0</v>
          </cell>
          <cell r="S44390">
            <v>12</v>
          </cell>
        </row>
        <row r="44391">
          <cell r="B44391">
            <v>43091</v>
          </cell>
          <cell r="H44391">
            <v>10</v>
          </cell>
          <cell r="K44391">
            <v>0</v>
          </cell>
          <cell r="O44391">
            <v>46</v>
          </cell>
          <cell r="P44391" t="str">
            <v>DuPreez</v>
          </cell>
          <cell r="Q44391">
            <v>4</v>
          </cell>
          <cell r="S44391">
            <v>12</v>
          </cell>
        </row>
        <row r="44392">
          <cell r="B44392">
            <v>43091</v>
          </cell>
          <cell r="H44392">
            <v>10</v>
          </cell>
          <cell r="K44392">
            <v>0</v>
          </cell>
          <cell r="O44392">
            <v>97</v>
          </cell>
          <cell r="P44392" t="str">
            <v>DuPreez</v>
          </cell>
          <cell r="Q44392">
            <v>2</v>
          </cell>
          <cell r="S44392">
            <v>12</v>
          </cell>
        </row>
        <row r="44393">
          <cell r="B44393">
            <v>43091</v>
          </cell>
          <cell r="H44393">
            <v>11</v>
          </cell>
          <cell r="K44393">
            <v>0</v>
          </cell>
          <cell r="O44393">
            <v>179</v>
          </cell>
          <cell r="P44393" t="str">
            <v>DuPreez</v>
          </cell>
          <cell r="Q44393">
            <v>4</v>
          </cell>
          <cell r="S44393">
            <v>12</v>
          </cell>
        </row>
        <row r="44394">
          <cell r="B44394">
            <v>43091</v>
          </cell>
          <cell r="H44394">
            <v>18</v>
          </cell>
          <cell r="K44394">
            <v>0</v>
          </cell>
          <cell r="O44394">
            <v>223</v>
          </cell>
          <cell r="P44394" t="str">
            <v>DuPreez</v>
          </cell>
          <cell r="Q44394">
            <v>3</v>
          </cell>
          <cell r="S44394">
            <v>12</v>
          </cell>
        </row>
        <row r="44395">
          <cell r="B44395">
            <v>43091</v>
          </cell>
          <cell r="H44395">
            <v>6</v>
          </cell>
          <cell r="K44395">
            <v>27</v>
          </cell>
          <cell r="O44395">
            <v>211</v>
          </cell>
          <cell r="P44395" t="str">
            <v>DuPreez</v>
          </cell>
          <cell r="Q44395">
            <v>4</v>
          </cell>
          <cell r="S44395">
            <v>12</v>
          </cell>
        </row>
        <row r="44396">
          <cell r="B44396">
            <v>43091</v>
          </cell>
          <cell r="H44396">
            <v>16</v>
          </cell>
          <cell r="K44396">
            <v>0</v>
          </cell>
          <cell r="O44396">
            <v>82</v>
          </cell>
          <cell r="P44396" t="str">
            <v>DuPreez</v>
          </cell>
          <cell r="Q44396">
            <v>3</v>
          </cell>
          <cell r="S44396">
            <v>12</v>
          </cell>
        </row>
        <row r="44397">
          <cell r="B44397">
            <v>43091</v>
          </cell>
          <cell r="H44397">
            <v>12</v>
          </cell>
          <cell r="K44397">
            <v>0</v>
          </cell>
          <cell r="O44397">
            <v>43</v>
          </cell>
          <cell r="P44397" t="str">
            <v>DuPreez</v>
          </cell>
          <cell r="Q44397">
            <v>4</v>
          </cell>
          <cell r="S44397">
            <v>12</v>
          </cell>
        </row>
        <row r="44398">
          <cell r="B44398">
            <v>43091</v>
          </cell>
          <cell r="H44398">
            <v>6</v>
          </cell>
          <cell r="K44398">
            <v>21</v>
          </cell>
          <cell r="O44398">
            <v>227</v>
          </cell>
          <cell r="P44398" t="str">
            <v>DuPreez</v>
          </cell>
          <cell r="Q44398">
            <v>4</v>
          </cell>
          <cell r="S44398">
            <v>12</v>
          </cell>
        </row>
        <row r="44399">
          <cell r="B44399">
            <v>43091</v>
          </cell>
          <cell r="H44399">
            <v>6</v>
          </cell>
          <cell r="K44399">
            <v>10</v>
          </cell>
          <cell r="O44399">
            <v>63</v>
          </cell>
          <cell r="P44399" t="str">
            <v>DuPreez</v>
          </cell>
          <cell r="Q44399">
            <v>5</v>
          </cell>
          <cell r="S44399">
            <v>12</v>
          </cell>
        </row>
        <row r="44400">
          <cell r="B44400">
            <v>43091</v>
          </cell>
          <cell r="H44400">
            <v>9</v>
          </cell>
          <cell r="K44400">
            <v>39</v>
          </cell>
          <cell r="O44400">
            <v>41</v>
          </cell>
          <cell r="P44400" t="str">
            <v>DuPreez</v>
          </cell>
          <cell r="Q44400">
            <v>3</v>
          </cell>
          <cell r="S44400">
            <v>12</v>
          </cell>
        </row>
        <row r="44401">
          <cell r="B44401">
            <v>43091</v>
          </cell>
          <cell r="H44401">
            <v>13</v>
          </cell>
          <cell r="K44401">
            <v>0</v>
          </cell>
          <cell r="O44401">
            <v>521</v>
          </cell>
          <cell r="P44401" t="str">
            <v>DuPreez</v>
          </cell>
          <cell r="Q44401">
            <v>3</v>
          </cell>
          <cell r="S44401">
            <v>12</v>
          </cell>
        </row>
        <row r="44402">
          <cell r="B44402">
            <v>43091</v>
          </cell>
          <cell r="H44402">
            <v>13</v>
          </cell>
          <cell r="K44402">
            <v>0</v>
          </cell>
          <cell r="O44402">
            <v>58</v>
          </cell>
          <cell r="P44402" t="str">
            <v>DuPreez</v>
          </cell>
          <cell r="Q44402">
            <v>4</v>
          </cell>
          <cell r="S44402">
            <v>12</v>
          </cell>
        </row>
        <row r="44403">
          <cell r="B44403">
            <v>43091</v>
          </cell>
          <cell r="H44403">
            <v>14</v>
          </cell>
          <cell r="K44403">
            <v>0</v>
          </cell>
          <cell r="O44403">
            <v>147</v>
          </cell>
          <cell r="P44403" t="str">
            <v>DuPreez</v>
          </cell>
          <cell r="Q44403">
            <v>3</v>
          </cell>
          <cell r="S44403">
            <v>12</v>
          </cell>
        </row>
        <row r="44404">
          <cell r="B44404">
            <v>43091</v>
          </cell>
          <cell r="H44404">
            <v>12</v>
          </cell>
          <cell r="K44404">
            <v>0</v>
          </cell>
          <cell r="O44404">
            <v>18</v>
          </cell>
          <cell r="P44404" t="str">
            <v>DuPreez</v>
          </cell>
          <cell r="Q44404">
            <v>5</v>
          </cell>
          <cell r="S44404">
            <v>12</v>
          </cell>
        </row>
        <row r="44405">
          <cell r="B44405">
            <v>43091</v>
          </cell>
          <cell r="H44405">
            <v>5</v>
          </cell>
          <cell r="K44405">
            <v>19</v>
          </cell>
          <cell r="O44405">
            <v>103</v>
          </cell>
          <cell r="P44405" t="str">
            <v>DuPreez</v>
          </cell>
          <cell r="Q44405">
            <v>5</v>
          </cell>
          <cell r="S44405">
            <v>12</v>
          </cell>
        </row>
        <row r="44406">
          <cell r="B44406">
            <v>43091</v>
          </cell>
          <cell r="H44406">
            <v>6</v>
          </cell>
          <cell r="K44406">
            <v>24</v>
          </cell>
          <cell r="O44406">
            <v>115</v>
          </cell>
          <cell r="P44406" t="str">
            <v>Daniels</v>
          </cell>
          <cell r="Q44406">
            <v>5</v>
          </cell>
          <cell r="S44406">
            <v>12</v>
          </cell>
        </row>
        <row r="44407">
          <cell r="B44407">
            <v>43091</v>
          </cell>
          <cell r="H44407">
            <v>6</v>
          </cell>
          <cell r="K44407">
            <v>19</v>
          </cell>
          <cell r="O44407">
            <v>126</v>
          </cell>
          <cell r="P44407" t="str">
            <v>DuPreez</v>
          </cell>
          <cell r="Q44407">
            <v>5</v>
          </cell>
          <cell r="S44407">
            <v>12</v>
          </cell>
        </row>
        <row r="44408">
          <cell r="B44408">
            <v>43091</v>
          </cell>
          <cell r="H44408">
            <v>10</v>
          </cell>
          <cell r="K44408">
            <v>0</v>
          </cell>
          <cell r="O44408">
            <v>256</v>
          </cell>
          <cell r="P44408" t="str">
            <v>DuPreez</v>
          </cell>
          <cell r="Q44408">
            <v>5</v>
          </cell>
          <cell r="S44408">
            <v>12</v>
          </cell>
        </row>
        <row r="44409">
          <cell r="B44409">
            <v>43091</v>
          </cell>
          <cell r="H44409">
            <v>15</v>
          </cell>
          <cell r="K44409">
            <v>0</v>
          </cell>
          <cell r="O44409">
            <v>55</v>
          </cell>
          <cell r="P44409" t="str">
            <v>DuPreez</v>
          </cell>
          <cell r="Q44409">
            <v>3</v>
          </cell>
          <cell r="S44409">
            <v>12</v>
          </cell>
        </row>
        <row r="44410">
          <cell r="B44410">
            <v>43091</v>
          </cell>
          <cell r="H44410">
            <v>9</v>
          </cell>
          <cell r="K44410">
            <v>203</v>
          </cell>
          <cell r="O44410">
            <v>235</v>
          </cell>
          <cell r="P44410" t="str">
            <v>DuPreez</v>
          </cell>
          <cell r="Q44410">
            <v>4</v>
          </cell>
          <cell r="S44410">
            <v>12</v>
          </cell>
        </row>
        <row r="44411">
          <cell r="B44411">
            <v>43091</v>
          </cell>
          <cell r="H44411">
            <v>20</v>
          </cell>
          <cell r="K44411">
            <v>0</v>
          </cell>
          <cell r="O44411">
            <v>55</v>
          </cell>
          <cell r="P44411" t="str">
            <v>DuPreez</v>
          </cell>
          <cell r="Q44411">
            <v>3</v>
          </cell>
          <cell r="S44411">
            <v>12</v>
          </cell>
        </row>
        <row r="44412">
          <cell r="B44412">
            <v>43091</v>
          </cell>
          <cell r="H44412">
            <v>17</v>
          </cell>
          <cell r="K44412">
            <v>0</v>
          </cell>
          <cell r="O44412">
            <v>80</v>
          </cell>
          <cell r="P44412" t="str">
            <v>DuPreez</v>
          </cell>
          <cell r="Q44412">
            <v>5</v>
          </cell>
          <cell r="S44412">
            <v>12</v>
          </cell>
        </row>
        <row r="44413">
          <cell r="B44413">
            <v>43091</v>
          </cell>
          <cell r="H44413">
            <v>13</v>
          </cell>
          <cell r="K44413">
            <v>0</v>
          </cell>
          <cell r="O44413">
            <v>74</v>
          </cell>
          <cell r="P44413" t="str">
            <v>DuPreez</v>
          </cell>
          <cell r="Q44413">
            <v>4</v>
          </cell>
          <cell r="S44413">
            <v>12</v>
          </cell>
        </row>
        <row r="44414">
          <cell r="B44414">
            <v>43091</v>
          </cell>
          <cell r="H44414">
            <v>11</v>
          </cell>
          <cell r="K44414">
            <v>0</v>
          </cell>
          <cell r="O44414">
            <v>102</v>
          </cell>
          <cell r="P44414" t="str">
            <v>DuPreez</v>
          </cell>
          <cell r="Q44414">
            <v>3</v>
          </cell>
          <cell r="S44414">
            <v>12</v>
          </cell>
        </row>
        <row r="44415">
          <cell r="B44415">
            <v>43091</v>
          </cell>
          <cell r="H44415">
            <v>5</v>
          </cell>
          <cell r="K44415">
            <v>23</v>
          </cell>
          <cell r="O44415">
            <v>155</v>
          </cell>
          <cell r="P44415" t="str">
            <v>DuPreez</v>
          </cell>
          <cell r="Q44415">
            <v>4</v>
          </cell>
          <cell r="S44415">
            <v>12</v>
          </cell>
        </row>
        <row r="44416">
          <cell r="B44416">
            <v>43091</v>
          </cell>
          <cell r="H44416">
            <v>14</v>
          </cell>
          <cell r="K44416">
            <v>0</v>
          </cell>
          <cell r="O44416">
            <v>82</v>
          </cell>
          <cell r="P44416" t="str">
            <v>DuPreez</v>
          </cell>
          <cell r="Q44416">
            <v>2</v>
          </cell>
          <cell r="S44416">
            <v>12</v>
          </cell>
        </row>
        <row r="44417">
          <cell r="B44417">
            <v>43091</v>
          </cell>
          <cell r="H44417">
            <v>10</v>
          </cell>
          <cell r="K44417">
            <v>0</v>
          </cell>
          <cell r="O44417">
            <v>55</v>
          </cell>
          <cell r="P44417" t="str">
            <v>DuPreez</v>
          </cell>
          <cell r="Q44417">
            <v>4</v>
          </cell>
          <cell r="S44417">
            <v>12</v>
          </cell>
        </row>
        <row r="44418">
          <cell r="B44418">
            <v>43091</v>
          </cell>
          <cell r="H44418">
            <v>15</v>
          </cell>
          <cell r="K44418">
            <v>0</v>
          </cell>
          <cell r="O44418">
            <v>330</v>
          </cell>
          <cell r="P44418" t="str">
            <v>DuPreez</v>
          </cell>
          <cell r="Q44418">
            <v>4</v>
          </cell>
          <cell r="S44418">
            <v>12</v>
          </cell>
        </row>
        <row r="44419">
          <cell r="B44419">
            <v>43091</v>
          </cell>
          <cell r="H44419">
            <v>5</v>
          </cell>
          <cell r="K44419">
            <v>49</v>
          </cell>
          <cell r="O44419">
            <v>504</v>
          </cell>
          <cell r="P44419" t="str">
            <v>DuPreez</v>
          </cell>
          <cell r="Q44419">
            <v>5</v>
          </cell>
          <cell r="S44419">
            <v>12</v>
          </cell>
        </row>
        <row r="44420">
          <cell r="B44420">
            <v>43091</v>
          </cell>
          <cell r="H44420">
            <v>6</v>
          </cell>
          <cell r="K44420">
            <v>108</v>
          </cell>
          <cell r="O44420">
            <v>618</v>
          </cell>
          <cell r="P44420" t="str">
            <v>Daniels</v>
          </cell>
          <cell r="Q44420">
            <v>5</v>
          </cell>
          <cell r="S44420">
            <v>12</v>
          </cell>
        </row>
        <row r="44421">
          <cell r="B44421">
            <v>43091</v>
          </cell>
          <cell r="H44421">
            <v>5</v>
          </cell>
          <cell r="K44421">
            <v>173</v>
          </cell>
          <cell r="O44421">
            <v>30</v>
          </cell>
          <cell r="P44421" t="str">
            <v>DuPreez</v>
          </cell>
          <cell r="Q44421">
            <v>5</v>
          </cell>
          <cell r="S44421">
            <v>12</v>
          </cell>
        </row>
        <row r="44422">
          <cell r="B44422">
            <v>43091</v>
          </cell>
          <cell r="H44422">
            <v>5</v>
          </cell>
          <cell r="K44422">
            <v>160</v>
          </cell>
          <cell r="O44422">
            <v>21</v>
          </cell>
          <cell r="P44422" t="str">
            <v>DuPreez</v>
          </cell>
          <cell r="Q44422">
            <v>2</v>
          </cell>
          <cell r="S44422">
            <v>12</v>
          </cell>
        </row>
        <row r="44423">
          <cell r="B44423">
            <v>43091</v>
          </cell>
          <cell r="H44423">
            <v>9</v>
          </cell>
          <cell r="K44423">
            <v>37</v>
          </cell>
          <cell r="O44423">
            <v>37</v>
          </cell>
          <cell r="P44423" t="str">
            <v>DuPreez</v>
          </cell>
          <cell r="Q44423">
            <v>2</v>
          </cell>
          <cell r="S44423">
            <v>12</v>
          </cell>
        </row>
        <row r="44424">
          <cell r="B44424">
            <v>43091</v>
          </cell>
          <cell r="H44424">
            <v>6</v>
          </cell>
          <cell r="K44424">
            <v>40</v>
          </cell>
          <cell r="O44424">
            <v>27</v>
          </cell>
          <cell r="P44424" t="str">
            <v>DuPreez</v>
          </cell>
          <cell r="Q44424">
            <v>4</v>
          </cell>
          <cell r="S44424">
            <v>12</v>
          </cell>
        </row>
        <row r="44425">
          <cell r="B44425">
            <v>43091</v>
          </cell>
          <cell r="H44425">
            <v>16</v>
          </cell>
          <cell r="K44425">
            <v>0</v>
          </cell>
          <cell r="O44425">
            <v>117</v>
          </cell>
          <cell r="P44425" t="str">
            <v>DuPreez</v>
          </cell>
          <cell r="Q44425">
            <v>5</v>
          </cell>
          <cell r="S44425">
            <v>12</v>
          </cell>
        </row>
        <row r="44426">
          <cell r="B44426">
            <v>43091</v>
          </cell>
          <cell r="H44426">
            <v>17</v>
          </cell>
          <cell r="K44426">
            <v>0</v>
          </cell>
          <cell r="O44426">
            <v>70</v>
          </cell>
          <cell r="P44426" t="str">
            <v>DuPreez</v>
          </cell>
          <cell r="Q44426">
            <v>5</v>
          </cell>
          <cell r="S44426">
            <v>12</v>
          </cell>
        </row>
        <row r="44427">
          <cell r="B44427">
            <v>43091</v>
          </cell>
          <cell r="H44427">
            <v>17</v>
          </cell>
          <cell r="K44427">
            <v>0</v>
          </cell>
          <cell r="O44427">
            <v>579</v>
          </cell>
          <cell r="P44427" t="str">
            <v>DuPreez</v>
          </cell>
          <cell r="Q44427">
            <v>3</v>
          </cell>
          <cell r="S44427">
            <v>12</v>
          </cell>
        </row>
        <row r="44428">
          <cell r="B44428">
            <v>43091</v>
          </cell>
          <cell r="H44428">
            <v>5</v>
          </cell>
          <cell r="K44428">
            <v>188</v>
          </cell>
          <cell r="O44428">
            <v>109</v>
          </cell>
          <cell r="P44428" t="str">
            <v>Daniels</v>
          </cell>
          <cell r="Q44428">
            <v>4</v>
          </cell>
          <cell r="S44428">
            <v>12</v>
          </cell>
        </row>
        <row r="44429">
          <cell r="B44429">
            <v>43091</v>
          </cell>
          <cell r="H44429">
            <v>5</v>
          </cell>
          <cell r="K44429">
            <v>115</v>
          </cell>
          <cell r="O44429">
            <v>462</v>
          </cell>
          <cell r="P44429" t="str">
            <v>Daniels</v>
          </cell>
          <cell r="Q44429">
            <v>5</v>
          </cell>
          <cell r="S44429">
            <v>12</v>
          </cell>
        </row>
        <row r="44430">
          <cell r="B44430">
            <v>43091</v>
          </cell>
          <cell r="H44430">
            <v>5</v>
          </cell>
          <cell r="K44430">
            <v>607</v>
          </cell>
          <cell r="O44430">
            <v>128</v>
          </cell>
          <cell r="P44430" t="str">
            <v>DuPreez</v>
          </cell>
          <cell r="Q44430">
            <v>5</v>
          </cell>
          <cell r="S44430">
            <v>12</v>
          </cell>
        </row>
        <row r="44431">
          <cell r="B44431">
            <v>43091</v>
          </cell>
          <cell r="H44431">
            <v>6</v>
          </cell>
          <cell r="K44431">
            <v>2</v>
          </cell>
          <cell r="O44431">
            <v>0</v>
          </cell>
          <cell r="Q44431">
            <v>0</v>
          </cell>
          <cell r="S44431">
            <v>12</v>
          </cell>
        </row>
        <row r="44432">
          <cell r="B44432">
            <v>43091</v>
          </cell>
          <cell r="H44432">
            <v>6</v>
          </cell>
          <cell r="K44432">
            <v>328</v>
          </cell>
          <cell r="O44432">
            <v>229</v>
          </cell>
          <cell r="P44432" t="str">
            <v>Daniels</v>
          </cell>
          <cell r="Q44432">
            <v>5</v>
          </cell>
          <cell r="S44432">
            <v>12</v>
          </cell>
        </row>
        <row r="44433">
          <cell r="B44433">
            <v>43091</v>
          </cell>
          <cell r="H44433">
            <v>5</v>
          </cell>
          <cell r="K44433">
            <v>237</v>
          </cell>
          <cell r="O44433">
            <v>42</v>
          </cell>
          <cell r="P44433" t="str">
            <v>DuPreez</v>
          </cell>
          <cell r="Q44433">
            <v>3</v>
          </cell>
          <cell r="S44433">
            <v>12</v>
          </cell>
        </row>
        <row r="44434">
          <cell r="B44434">
            <v>43091</v>
          </cell>
          <cell r="H44434">
            <v>6</v>
          </cell>
          <cell r="K44434">
            <v>207</v>
          </cell>
          <cell r="O44434">
            <v>37</v>
          </cell>
          <cell r="P44434" t="str">
            <v>DuPreez</v>
          </cell>
          <cell r="Q44434">
            <v>3</v>
          </cell>
          <cell r="S44434">
            <v>12</v>
          </cell>
        </row>
        <row r="44435">
          <cell r="B44435">
            <v>43091</v>
          </cell>
          <cell r="H44435">
            <v>5</v>
          </cell>
          <cell r="K44435">
            <v>232</v>
          </cell>
          <cell r="O44435">
            <v>197</v>
          </cell>
          <cell r="P44435" t="str">
            <v>DuPreez</v>
          </cell>
          <cell r="Q44435">
            <v>2</v>
          </cell>
          <cell r="S44435">
            <v>12</v>
          </cell>
        </row>
        <row r="44436">
          <cell r="B44436">
            <v>43091</v>
          </cell>
          <cell r="H44436">
            <v>5</v>
          </cell>
          <cell r="K44436">
            <v>17</v>
          </cell>
          <cell r="O44436">
            <v>0</v>
          </cell>
          <cell r="Q44436">
            <v>0</v>
          </cell>
          <cell r="S44436">
            <v>12</v>
          </cell>
        </row>
        <row r="44437">
          <cell r="B44437">
            <v>43091</v>
          </cell>
          <cell r="H44437">
            <v>5</v>
          </cell>
          <cell r="K44437">
            <v>199</v>
          </cell>
          <cell r="O44437">
            <v>123</v>
          </cell>
          <cell r="P44437" t="str">
            <v>Daniels</v>
          </cell>
          <cell r="Q44437">
            <v>5</v>
          </cell>
          <cell r="S44437">
            <v>12</v>
          </cell>
        </row>
        <row r="44438">
          <cell r="B44438">
            <v>43091</v>
          </cell>
          <cell r="H44438">
            <v>11</v>
          </cell>
          <cell r="K44438">
            <v>0</v>
          </cell>
          <cell r="O44438">
            <v>280</v>
          </cell>
          <cell r="P44438" t="str">
            <v>DuPreez</v>
          </cell>
          <cell r="Q44438">
            <v>2</v>
          </cell>
          <cell r="S44438">
            <v>12</v>
          </cell>
        </row>
        <row r="44439">
          <cell r="B44439">
            <v>43091</v>
          </cell>
          <cell r="H44439">
            <v>6</v>
          </cell>
          <cell r="K44439">
            <v>26</v>
          </cell>
          <cell r="O44439">
            <v>29</v>
          </cell>
          <cell r="P44439" t="str">
            <v>DuPreez</v>
          </cell>
          <cell r="Q44439">
            <v>3</v>
          </cell>
          <cell r="S44439">
            <v>12</v>
          </cell>
        </row>
        <row r="44440">
          <cell r="B44440">
            <v>43091</v>
          </cell>
          <cell r="H44440">
            <v>10</v>
          </cell>
          <cell r="K44440">
            <v>0</v>
          </cell>
          <cell r="O44440">
            <v>48</v>
          </cell>
          <cell r="P44440" t="str">
            <v>DuPreez</v>
          </cell>
          <cell r="Q44440">
            <v>5</v>
          </cell>
          <cell r="S44440">
            <v>12</v>
          </cell>
        </row>
        <row r="44441">
          <cell r="B44441">
            <v>43091</v>
          </cell>
          <cell r="H44441">
            <v>10</v>
          </cell>
          <cell r="K44441">
            <v>83</v>
          </cell>
          <cell r="O44441">
            <v>0</v>
          </cell>
          <cell r="Q44441">
            <v>0</v>
          </cell>
          <cell r="S44441">
            <v>12</v>
          </cell>
        </row>
        <row r="44442">
          <cell r="B44442">
            <v>43091</v>
          </cell>
          <cell r="H44442">
            <v>12</v>
          </cell>
          <cell r="K44442">
            <v>0</v>
          </cell>
          <cell r="O44442">
            <v>333</v>
          </cell>
          <cell r="P44442" t="str">
            <v>DuPreez</v>
          </cell>
          <cell r="Q44442">
            <v>2</v>
          </cell>
          <cell r="S44442">
            <v>12</v>
          </cell>
        </row>
        <row r="44443">
          <cell r="B44443">
            <v>43091</v>
          </cell>
          <cell r="H44443">
            <v>6</v>
          </cell>
          <cell r="K44443">
            <v>93</v>
          </cell>
          <cell r="O44443">
            <v>88</v>
          </cell>
          <cell r="P44443" t="str">
            <v>DuPreez</v>
          </cell>
          <cell r="Q44443">
            <v>4</v>
          </cell>
          <cell r="S44443">
            <v>12</v>
          </cell>
        </row>
        <row r="44444">
          <cell r="B44444">
            <v>43091</v>
          </cell>
          <cell r="H44444">
            <v>5</v>
          </cell>
          <cell r="K44444">
            <v>39</v>
          </cell>
          <cell r="O44444">
            <v>273</v>
          </cell>
          <cell r="P44444" t="str">
            <v>Daniels</v>
          </cell>
          <cell r="Q44444">
            <v>3</v>
          </cell>
          <cell r="S44444">
            <v>12</v>
          </cell>
        </row>
        <row r="44445">
          <cell r="B44445">
            <v>43091</v>
          </cell>
          <cell r="H44445">
            <v>19</v>
          </cell>
          <cell r="K44445">
            <v>0</v>
          </cell>
          <cell r="O44445">
            <v>99</v>
          </cell>
          <cell r="P44445" t="str">
            <v>DuPreez</v>
          </cell>
          <cell r="Q44445">
            <v>3</v>
          </cell>
          <cell r="S44445">
            <v>12</v>
          </cell>
        </row>
        <row r="44446">
          <cell r="B44446">
            <v>43091</v>
          </cell>
          <cell r="H44446">
            <v>16</v>
          </cell>
          <cell r="K44446">
            <v>0</v>
          </cell>
          <cell r="O44446">
            <v>193</v>
          </cell>
          <cell r="P44446" t="str">
            <v>DuPreez</v>
          </cell>
          <cell r="Q44446">
            <v>2</v>
          </cell>
          <cell r="S44446">
            <v>12</v>
          </cell>
        </row>
        <row r="44447">
          <cell r="B44447">
            <v>43091</v>
          </cell>
          <cell r="H44447">
            <v>15</v>
          </cell>
          <cell r="K44447">
            <v>0</v>
          </cell>
          <cell r="O44447">
            <v>66</v>
          </cell>
          <cell r="P44447" t="str">
            <v>DuPreez</v>
          </cell>
          <cell r="Q44447">
            <v>2</v>
          </cell>
          <cell r="S44447">
            <v>12</v>
          </cell>
        </row>
        <row r="44448">
          <cell r="B44448">
            <v>43091</v>
          </cell>
          <cell r="H44448">
            <v>6</v>
          </cell>
          <cell r="K44448">
            <v>12</v>
          </cell>
          <cell r="O44448">
            <v>546</v>
          </cell>
          <cell r="P44448" t="str">
            <v>Daniels</v>
          </cell>
          <cell r="Q44448">
            <v>5</v>
          </cell>
          <cell r="S44448">
            <v>12</v>
          </cell>
        </row>
        <row r="44449">
          <cell r="B44449">
            <v>43091</v>
          </cell>
          <cell r="H44449">
            <v>15</v>
          </cell>
          <cell r="K44449">
            <v>0</v>
          </cell>
          <cell r="O44449">
            <v>44</v>
          </cell>
          <cell r="P44449" t="str">
            <v>DuPreez</v>
          </cell>
          <cell r="Q44449">
            <v>3</v>
          </cell>
          <cell r="S44449">
            <v>12</v>
          </cell>
        </row>
        <row r="44450">
          <cell r="B44450">
            <v>43091</v>
          </cell>
          <cell r="H44450">
            <v>9</v>
          </cell>
          <cell r="K44450">
            <v>0</v>
          </cell>
          <cell r="O44450">
            <v>239</v>
          </cell>
          <cell r="P44450" t="str">
            <v>DuPreez</v>
          </cell>
          <cell r="Q44450">
            <v>3</v>
          </cell>
          <cell r="S44450">
            <v>12</v>
          </cell>
        </row>
        <row r="44451">
          <cell r="B44451">
            <v>43091</v>
          </cell>
          <cell r="H44451">
            <v>15</v>
          </cell>
          <cell r="K44451">
            <v>0</v>
          </cell>
          <cell r="O44451">
            <v>72</v>
          </cell>
          <cell r="P44451" t="str">
            <v>DuPreez</v>
          </cell>
          <cell r="Q44451">
            <v>3</v>
          </cell>
          <cell r="S44451">
            <v>12</v>
          </cell>
        </row>
        <row r="44452">
          <cell r="B44452">
            <v>43091</v>
          </cell>
          <cell r="H44452">
            <v>5</v>
          </cell>
          <cell r="K44452">
            <v>23</v>
          </cell>
          <cell r="O44452">
            <v>207</v>
          </cell>
          <cell r="P44452" t="str">
            <v>Daniels</v>
          </cell>
          <cell r="Q44452">
            <v>2</v>
          </cell>
          <cell r="S44452">
            <v>12</v>
          </cell>
        </row>
        <row r="44453">
          <cell r="B44453">
            <v>43091</v>
          </cell>
          <cell r="H44453">
            <v>6</v>
          </cell>
          <cell r="K44453">
            <v>44</v>
          </cell>
          <cell r="O44453">
            <v>112</v>
          </cell>
          <cell r="P44453" t="str">
            <v>DuPreez</v>
          </cell>
          <cell r="Q44453">
            <v>3</v>
          </cell>
          <cell r="S44453">
            <v>12</v>
          </cell>
        </row>
        <row r="44454">
          <cell r="B44454">
            <v>43091</v>
          </cell>
          <cell r="H44454">
            <v>6</v>
          </cell>
          <cell r="K44454">
            <v>5</v>
          </cell>
          <cell r="O44454">
            <v>61</v>
          </cell>
          <cell r="P44454" t="str">
            <v>DuPreez</v>
          </cell>
          <cell r="Q44454">
            <v>3</v>
          </cell>
          <cell r="S44454">
            <v>12</v>
          </cell>
        </row>
        <row r="44455">
          <cell r="B44455">
            <v>43091</v>
          </cell>
          <cell r="H44455">
            <v>11</v>
          </cell>
          <cell r="K44455">
            <v>0</v>
          </cell>
          <cell r="O44455">
            <v>60</v>
          </cell>
          <cell r="P44455" t="str">
            <v>DuPreez</v>
          </cell>
          <cell r="Q44455">
            <v>3</v>
          </cell>
          <cell r="S44455">
            <v>12</v>
          </cell>
        </row>
        <row r="44456">
          <cell r="B44456">
            <v>43091</v>
          </cell>
          <cell r="H44456">
            <v>13</v>
          </cell>
          <cell r="K44456">
            <v>0</v>
          </cell>
          <cell r="O44456">
            <v>98</v>
          </cell>
          <cell r="P44456" t="str">
            <v>DuPreez</v>
          </cell>
          <cell r="Q44456">
            <v>4</v>
          </cell>
          <cell r="S44456">
            <v>12</v>
          </cell>
        </row>
        <row r="44457">
          <cell r="B44457">
            <v>43091</v>
          </cell>
          <cell r="H44457">
            <v>13</v>
          </cell>
          <cell r="K44457">
            <v>0</v>
          </cell>
          <cell r="O44457">
            <v>134</v>
          </cell>
          <cell r="P44457" t="str">
            <v>DuPreez</v>
          </cell>
          <cell r="Q44457">
            <v>4</v>
          </cell>
          <cell r="S44457">
            <v>12</v>
          </cell>
        </row>
        <row r="44458">
          <cell r="B44458">
            <v>43091</v>
          </cell>
          <cell r="H44458">
            <v>6</v>
          </cell>
          <cell r="K44458">
            <v>38</v>
          </cell>
          <cell r="O44458">
            <v>101</v>
          </cell>
          <cell r="P44458" t="str">
            <v>DuPreez</v>
          </cell>
          <cell r="Q44458">
            <v>5</v>
          </cell>
          <cell r="S44458">
            <v>12</v>
          </cell>
        </row>
        <row r="44459">
          <cell r="B44459">
            <v>43091</v>
          </cell>
          <cell r="H44459">
            <v>6</v>
          </cell>
          <cell r="K44459">
            <v>6</v>
          </cell>
          <cell r="O44459">
            <v>133</v>
          </cell>
          <cell r="P44459" t="str">
            <v>DuPreez</v>
          </cell>
          <cell r="Q44459">
            <v>4</v>
          </cell>
          <cell r="S44459">
            <v>12</v>
          </cell>
        </row>
        <row r="44460">
          <cell r="B44460">
            <v>43091</v>
          </cell>
          <cell r="H44460">
            <v>6</v>
          </cell>
          <cell r="K44460">
            <v>26</v>
          </cell>
          <cell r="O44460">
            <v>165</v>
          </cell>
          <cell r="P44460" t="str">
            <v>DuPreez</v>
          </cell>
          <cell r="Q44460">
            <v>5</v>
          </cell>
          <cell r="S44460">
            <v>12</v>
          </cell>
        </row>
        <row r="44461">
          <cell r="B44461">
            <v>43091</v>
          </cell>
          <cell r="H44461">
            <v>6</v>
          </cell>
          <cell r="K44461">
            <v>131</v>
          </cell>
          <cell r="O44461">
            <v>31</v>
          </cell>
          <cell r="P44461" t="str">
            <v>DuPreez</v>
          </cell>
          <cell r="Q44461">
            <v>3</v>
          </cell>
          <cell r="S44461">
            <v>12</v>
          </cell>
        </row>
        <row r="44462">
          <cell r="B44462">
            <v>43091</v>
          </cell>
          <cell r="H44462">
            <v>6</v>
          </cell>
          <cell r="K44462">
            <v>161</v>
          </cell>
          <cell r="O44462">
            <v>86</v>
          </cell>
          <cell r="P44462" t="str">
            <v>DuPreez</v>
          </cell>
          <cell r="Q44462">
            <v>4</v>
          </cell>
          <cell r="S44462">
            <v>12</v>
          </cell>
        </row>
        <row r="44463">
          <cell r="B44463">
            <v>43091</v>
          </cell>
          <cell r="H44463">
            <v>6</v>
          </cell>
          <cell r="K44463">
            <v>18</v>
          </cell>
          <cell r="O44463">
            <v>22</v>
          </cell>
          <cell r="P44463" t="str">
            <v>DuPreez</v>
          </cell>
          <cell r="Q44463">
            <v>5</v>
          </cell>
          <cell r="S44463">
            <v>12</v>
          </cell>
        </row>
        <row r="44464">
          <cell r="B44464">
            <v>43091</v>
          </cell>
          <cell r="H44464">
            <v>14</v>
          </cell>
          <cell r="K44464">
            <v>0</v>
          </cell>
          <cell r="O44464">
            <v>108</v>
          </cell>
          <cell r="P44464" t="str">
            <v>DuPreez</v>
          </cell>
          <cell r="Q44464">
            <v>5</v>
          </cell>
          <cell r="S44464">
            <v>12</v>
          </cell>
        </row>
        <row r="44465">
          <cell r="B44465">
            <v>43091</v>
          </cell>
          <cell r="H44465">
            <v>15</v>
          </cell>
          <cell r="K44465">
            <v>0</v>
          </cell>
          <cell r="O44465">
            <v>87</v>
          </cell>
          <cell r="P44465" t="str">
            <v>DuPreez</v>
          </cell>
          <cell r="Q44465">
            <v>2</v>
          </cell>
          <cell r="S44465">
            <v>12</v>
          </cell>
        </row>
        <row r="44466">
          <cell r="B44466">
            <v>43091</v>
          </cell>
          <cell r="H44466">
            <v>6</v>
          </cell>
          <cell r="K44466">
            <v>27</v>
          </cell>
          <cell r="O44466">
            <v>64</v>
          </cell>
          <cell r="P44466" t="str">
            <v>DuPreez</v>
          </cell>
          <cell r="Q44466">
            <v>5</v>
          </cell>
          <cell r="S44466">
            <v>12</v>
          </cell>
        </row>
        <row r="44467">
          <cell r="B44467">
            <v>43091</v>
          </cell>
          <cell r="H44467">
            <v>10</v>
          </cell>
          <cell r="K44467">
            <v>70</v>
          </cell>
          <cell r="O44467">
            <v>54</v>
          </cell>
          <cell r="P44467" t="str">
            <v>DuPreez</v>
          </cell>
          <cell r="Q44467">
            <v>3</v>
          </cell>
          <cell r="S44467">
            <v>12</v>
          </cell>
        </row>
        <row r="44468">
          <cell r="B44468">
            <v>43091</v>
          </cell>
          <cell r="H44468">
            <v>11</v>
          </cell>
          <cell r="K44468">
            <v>0</v>
          </cell>
          <cell r="O44468">
            <v>594</v>
          </cell>
          <cell r="P44468" t="str">
            <v>Daniels</v>
          </cell>
          <cell r="Q44468">
            <v>4</v>
          </cell>
          <cell r="S44468">
            <v>12</v>
          </cell>
        </row>
        <row r="44469">
          <cell r="B44469">
            <v>43091</v>
          </cell>
          <cell r="H44469">
            <v>15</v>
          </cell>
          <cell r="K44469">
            <v>0</v>
          </cell>
          <cell r="O44469">
            <v>144</v>
          </cell>
          <cell r="P44469" t="str">
            <v>DuPreez</v>
          </cell>
          <cell r="Q44469">
            <v>3</v>
          </cell>
          <cell r="S44469">
            <v>12</v>
          </cell>
        </row>
        <row r="44470">
          <cell r="B44470">
            <v>43091</v>
          </cell>
          <cell r="H44470">
            <v>12</v>
          </cell>
          <cell r="K44470">
            <v>0</v>
          </cell>
          <cell r="O44470">
            <v>167</v>
          </cell>
          <cell r="P44470" t="str">
            <v>DuPreez</v>
          </cell>
          <cell r="Q44470">
            <v>3</v>
          </cell>
          <cell r="S44470">
            <v>12</v>
          </cell>
        </row>
        <row r="44471">
          <cell r="B44471">
            <v>43091</v>
          </cell>
          <cell r="H44471">
            <v>7</v>
          </cell>
          <cell r="K44471">
            <v>254</v>
          </cell>
          <cell r="O44471">
            <v>245</v>
          </cell>
          <cell r="P44471" t="str">
            <v>Daniels</v>
          </cell>
          <cell r="Q44471">
            <v>3</v>
          </cell>
          <cell r="S44471">
            <v>12</v>
          </cell>
        </row>
        <row r="44472">
          <cell r="B44472">
            <v>43091</v>
          </cell>
          <cell r="H44472">
            <v>5</v>
          </cell>
          <cell r="K44472">
            <v>143</v>
          </cell>
          <cell r="O44472">
            <v>101</v>
          </cell>
          <cell r="P44472" t="str">
            <v>DuPreez</v>
          </cell>
          <cell r="Q44472">
            <v>5</v>
          </cell>
          <cell r="S44472">
            <v>12</v>
          </cell>
        </row>
        <row r="44473">
          <cell r="B44473">
            <v>43091</v>
          </cell>
          <cell r="H44473">
            <v>5</v>
          </cell>
          <cell r="K44473">
            <v>161</v>
          </cell>
          <cell r="O44473">
            <v>126</v>
          </cell>
          <cell r="P44473" t="str">
            <v>DuPreez</v>
          </cell>
          <cell r="Q44473">
            <v>5</v>
          </cell>
          <cell r="S44473">
            <v>12</v>
          </cell>
        </row>
        <row r="44474">
          <cell r="B44474">
            <v>43091</v>
          </cell>
          <cell r="H44474">
            <v>5</v>
          </cell>
          <cell r="K44474">
            <v>83</v>
          </cell>
          <cell r="O44474">
            <v>181</v>
          </cell>
          <cell r="P44474" t="str">
            <v>DuPreez</v>
          </cell>
          <cell r="Q44474">
            <v>5</v>
          </cell>
          <cell r="S44474">
            <v>12</v>
          </cell>
        </row>
        <row r="44475">
          <cell r="B44475">
            <v>43091</v>
          </cell>
          <cell r="H44475">
            <v>14</v>
          </cell>
          <cell r="K44475">
            <v>0</v>
          </cell>
          <cell r="O44475">
            <v>135</v>
          </cell>
          <cell r="P44475" t="str">
            <v>DuPreez</v>
          </cell>
          <cell r="Q44475">
            <v>3</v>
          </cell>
          <cell r="S44475">
            <v>12</v>
          </cell>
        </row>
        <row r="44476">
          <cell r="B44476">
            <v>43091</v>
          </cell>
          <cell r="H44476">
            <v>12</v>
          </cell>
          <cell r="K44476">
            <v>0</v>
          </cell>
          <cell r="O44476">
            <v>16</v>
          </cell>
          <cell r="P44476" t="str">
            <v>DuPreez</v>
          </cell>
          <cell r="Q44476">
            <v>5</v>
          </cell>
          <cell r="S44476">
            <v>12</v>
          </cell>
        </row>
        <row r="44477">
          <cell r="B44477">
            <v>43091</v>
          </cell>
          <cell r="H44477">
            <v>15</v>
          </cell>
          <cell r="K44477">
            <v>0</v>
          </cell>
          <cell r="O44477">
            <v>54</v>
          </cell>
          <cell r="P44477" t="str">
            <v>DuPreez</v>
          </cell>
          <cell r="Q44477">
            <v>5</v>
          </cell>
          <cell r="S44477">
            <v>12</v>
          </cell>
        </row>
        <row r="44478">
          <cell r="B44478">
            <v>43091</v>
          </cell>
          <cell r="H44478">
            <v>12</v>
          </cell>
          <cell r="K44478">
            <v>0</v>
          </cell>
          <cell r="O44478">
            <v>164</v>
          </cell>
          <cell r="P44478" t="str">
            <v>Daniels</v>
          </cell>
          <cell r="Q44478">
            <v>4</v>
          </cell>
          <cell r="S44478">
            <v>12</v>
          </cell>
        </row>
        <row r="44479">
          <cell r="B44479">
            <v>43091</v>
          </cell>
          <cell r="H44479">
            <v>16</v>
          </cell>
          <cell r="K44479">
            <v>0</v>
          </cell>
          <cell r="O44479">
            <v>16</v>
          </cell>
          <cell r="P44479" t="str">
            <v>DuPreez</v>
          </cell>
          <cell r="Q44479">
            <v>2</v>
          </cell>
          <cell r="S44479">
            <v>12</v>
          </cell>
        </row>
        <row r="44480">
          <cell r="B44480">
            <v>43092</v>
          </cell>
          <cell r="H44480">
            <v>14</v>
          </cell>
          <cell r="K44480">
            <v>0</v>
          </cell>
          <cell r="O44480">
            <v>30</v>
          </cell>
          <cell r="P44480" t="str">
            <v>DuPreez</v>
          </cell>
          <cell r="Q44480">
            <v>5</v>
          </cell>
          <cell r="S44480">
            <v>12</v>
          </cell>
        </row>
        <row r="44481">
          <cell r="B44481">
            <v>43092</v>
          </cell>
          <cell r="H44481">
            <v>15</v>
          </cell>
          <cell r="K44481">
            <v>0</v>
          </cell>
          <cell r="O44481">
            <v>0</v>
          </cell>
          <cell r="Q44481">
            <v>0</v>
          </cell>
          <cell r="S44481">
            <v>12</v>
          </cell>
        </row>
        <row r="44482">
          <cell r="B44482">
            <v>43092</v>
          </cell>
          <cell r="H44482">
            <v>11</v>
          </cell>
          <cell r="K44482">
            <v>0</v>
          </cell>
          <cell r="O44482">
            <v>0</v>
          </cell>
          <cell r="Q44482">
            <v>0</v>
          </cell>
          <cell r="S44482">
            <v>12</v>
          </cell>
        </row>
        <row r="44483">
          <cell r="B44483">
            <v>43092</v>
          </cell>
          <cell r="H44483">
            <v>8</v>
          </cell>
          <cell r="K44483">
            <v>0</v>
          </cell>
          <cell r="O44483">
            <v>185</v>
          </cell>
          <cell r="P44483" t="str">
            <v>Ellis</v>
          </cell>
          <cell r="Q44483">
            <v>4</v>
          </cell>
          <cell r="S44483">
            <v>12</v>
          </cell>
        </row>
        <row r="44484">
          <cell r="B44484">
            <v>43092</v>
          </cell>
          <cell r="H44484">
            <v>9</v>
          </cell>
          <cell r="K44484">
            <v>0</v>
          </cell>
          <cell r="O44484">
            <v>0</v>
          </cell>
          <cell r="Q44484">
            <v>0</v>
          </cell>
          <cell r="S44484">
            <v>12</v>
          </cell>
        </row>
        <row r="44485">
          <cell r="B44485">
            <v>43092</v>
          </cell>
          <cell r="H44485">
            <v>8</v>
          </cell>
          <cell r="K44485">
            <v>0</v>
          </cell>
          <cell r="O44485">
            <v>103</v>
          </cell>
          <cell r="P44485" t="str">
            <v>Ellis</v>
          </cell>
          <cell r="Q44485">
            <v>3</v>
          </cell>
          <cell r="S44485">
            <v>12</v>
          </cell>
        </row>
        <row r="44486">
          <cell r="B44486">
            <v>43092</v>
          </cell>
          <cell r="H44486">
            <v>9</v>
          </cell>
          <cell r="K44486">
            <v>0</v>
          </cell>
          <cell r="O44486">
            <v>77</v>
          </cell>
          <cell r="P44486" t="str">
            <v>Ellis</v>
          </cell>
          <cell r="Q44486">
            <v>3</v>
          </cell>
          <cell r="S44486">
            <v>12</v>
          </cell>
        </row>
        <row r="44487">
          <cell r="B44487">
            <v>43092</v>
          </cell>
          <cell r="H44487">
            <v>8</v>
          </cell>
          <cell r="K44487">
            <v>0</v>
          </cell>
          <cell r="O44487">
            <v>339</v>
          </cell>
          <cell r="P44487" t="str">
            <v>Ellis</v>
          </cell>
          <cell r="Q44487">
            <v>1</v>
          </cell>
          <cell r="S44487">
            <v>12</v>
          </cell>
        </row>
        <row r="44488">
          <cell r="B44488">
            <v>43092</v>
          </cell>
          <cell r="H44488">
            <v>9</v>
          </cell>
          <cell r="K44488">
            <v>0</v>
          </cell>
          <cell r="O44488">
            <v>350</v>
          </cell>
          <cell r="P44488" t="str">
            <v>Ellis</v>
          </cell>
          <cell r="Q44488">
            <v>4</v>
          </cell>
          <cell r="S44488">
            <v>12</v>
          </cell>
        </row>
        <row r="44489">
          <cell r="B44489">
            <v>43092</v>
          </cell>
          <cell r="H44489">
            <v>10</v>
          </cell>
          <cell r="K44489">
            <v>0</v>
          </cell>
          <cell r="O44489">
            <v>347</v>
          </cell>
          <cell r="P44489" t="str">
            <v>Ellis</v>
          </cell>
          <cell r="Q44489">
            <v>5</v>
          </cell>
          <cell r="S44489">
            <v>12</v>
          </cell>
        </row>
        <row r="44490">
          <cell r="B44490">
            <v>43092</v>
          </cell>
          <cell r="H44490">
            <v>9</v>
          </cell>
          <cell r="K44490">
            <v>0</v>
          </cell>
          <cell r="O44490">
            <v>45</v>
          </cell>
          <cell r="P44490" t="str">
            <v>Ellis</v>
          </cell>
          <cell r="Q44490">
            <v>3</v>
          </cell>
          <cell r="S44490">
            <v>12</v>
          </cell>
        </row>
        <row r="44491">
          <cell r="B44491">
            <v>43092</v>
          </cell>
          <cell r="H44491">
            <v>9</v>
          </cell>
          <cell r="K44491">
            <v>0</v>
          </cell>
          <cell r="O44491">
            <v>119</v>
          </cell>
          <cell r="P44491" t="str">
            <v>Ellis</v>
          </cell>
          <cell r="Q44491">
            <v>5</v>
          </cell>
          <cell r="S44491">
            <v>12</v>
          </cell>
        </row>
        <row r="44492">
          <cell r="B44492">
            <v>43092</v>
          </cell>
          <cell r="H44492">
            <v>8</v>
          </cell>
          <cell r="K44492">
            <v>0</v>
          </cell>
          <cell r="O44492">
            <v>274</v>
          </cell>
          <cell r="P44492" t="str">
            <v>Ellis</v>
          </cell>
          <cell r="Q44492">
            <v>5</v>
          </cell>
          <cell r="S44492">
            <v>12</v>
          </cell>
        </row>
        <row r="44493">
          <cell r="B44493">
            <v>43092</v>
          </cell>
          <cell r="H44493">
            <v>9</v>
          </cell>
          <cell r="K44493">
            <v>0</v>
          </cell>
          <cell r="O44493">
            <v>89</v>
          </cell>
          <cell r="P44493" t="str">
            <v>Ellis</v>
          </cell>
          <cell r="Q44493">
            <v>5</v>
          </cell>
          <cell r="S44493">
            <v>12</v>
          </cell>
        </row>
        <row r="44494">
          <cell r="B44494">
            <v>43092</v>
          </cell>
          <cell r="H44494">
            <v>8</v>
          </cell>
          <cell r="K44494">
            <v>0</v>
          </cell>
          <cell r="O44494">
            <v>128</v>
          </cell>
          <cell r="P44494" t="str">
            <v>Ellis</v>
          </cell>
          <cell r="Q44494">
            <v>4</v>
          </cell>
          <cell r="S44494">
            <v>12</v>
          </cell>
        </row>
        <row r="44495">
          <cell r="B44495">
            <v>43092</v>
          </cell>
          <cell r="H44495">
            <v>9</v>
          </cell>
          <cell r="K44495">
            <v>0</v>
          </cell>
          <cell r="O44495">
            <v>78</v>
          </cell>
          <cell r="P44495" t="str">
            <v>Ellis</v>
          </cell>
          <cell r="Q44495">
            <v>5</v>
          </cell>
          <cell r="S44495">
            <v>12</v>
          </cell>
        </row>
        <row r="44496">
          <cell r="B44496">
            <v>43092</v>
          </cell>
          <cell r="H44496">
            <v>9</v>
          </cell>
          <cell r="K44496">
            <v>0</v>
          </cell>
          <cell r="O44496">
            <v>72</v>
          </cell>
          <cell r="P44496" t="str">
            <v>Ellis</v>
          </cell>
          <cell r="Q44496">
            <v>4</v>
          </cell>
          <cell r="S44496">
            <v>12</v>
          </cell>
        </row>
        <row r="44497">
          <cell r="B44497">
            <v>43092</v>
          </cell>
          <cell r="H44497">
            <v>8</v>
          </cell>
          <cell r="K44497">
            <v>0</v>
          </cell>
          <cell r="O44497">
            <v>381</v>
          </cell>
          <cell r="P44497" t="str">
            <v>Ellis</v>
          </cell>
          <cell r="Q44497">
            <v>4</v>
          </cell>
          <cell r="S44497">
            <v>12</v>
          </cell>
        </row>
        <row r="44498">
          <cell r="B44498">
            <v>43092</v>
          </cell>
          <cell r="H44498">
            <v>9</v>
          </cell>
          <cell r="K44498">
            <v>0</v>
          </cell>
          <cell r="O44498">
            <v>115</v>
          </cell>
          <cell r="P44498" t="str">
            <v>Ellis</v>
          </cell>
          <cell r="Q44498">
            <v>4</v>
          </cell>
          <cell r="S44498">
            <v>12</v>
          </cell>
        </row>
        <row r="44499">
          <cell r="B44499">
            <v>43092</v>
          </cell>
          <cell r="H44499">
            <v>10</v>
          </cell>
          <cell r="K44499">
            <v>0</v>
          </cell>
          <cell r="O44499">
            <v>82</v>
          </cell>
          <cell r="P44499" t="str">
            <v>Ellis</v>
          </cell>
          <cell r="Q44499">
            <v>4</v>
          </cell>
          <cell r="S44499">
            <v>12</v>
          </cell>
        </row>
        <row r="44500">
          <cell r="B44500">
            <v>43092</v>
          </cell>
          <cell r="H44500">
            <v>8</v>
          </cell>
          <cell r="K44500">
            <v>0</v>
          </cell>
          <cell r="O44500">
            <v>190</v>
          </cell>
          <cell r="P44500" t="str">
            <v>Ellis</v>
          </cell>
          <cell r="Q44500">
            <v>4</v>
          </cell>
          <cell r="S44500">
            <v>12</v>
          </cell>
        </row>
        <row r="44501">
          <cell r="B44501">
            <v>43092</v>
          </cell>
          <cell r="H44501">
            <v>8</v>
          </cell>
          <cell r="K44501">
            <v>0</v>
          </cell>
          <cell r="O44501">
            <v>328</v>
          </cell>
          <cell r="P44501" t="str">
            <v>Ellis</v>
          </cell>
          <cell r="Q44501">
            <v>4</v>
          </cell>
          <cell r="S44501">
            <v>12</v>
          </cell>
        </row>
        <row r="44502">
          <cell r="B44502">
            <v>43092</v>
          </cell>
          <cell r="H44502">
            <v>12</v>
          </cell>
          <cell r="K44502">
            <v>0</v>
          </cell>
          <cell r="O44502">
            <v>208</v>
          </cell>
          <cell r="P44502" t="str">
            <v>Katz</v>
          </cell>
          <cell r="Q44502">
            <v>5</v>
          </cell>
          <cell r="S44502">
            <v>12</v>
          </cell>
        </row>
        <row r="44503">
          <cell r="B44503">
            <v>43092</v>
          </cell>
          <cell r="H44503">
            <v>10</v>
          </cell>
          <cell r="K44503">
            <v>120</v>
          </cell>
          <cell r="O44503">
            <v>0</v>
          </cell>
          <cell r="Q44503">
            <v>0</v>
          </cell>
          <cell r="S44503">
            <v>12</v>
          </cell>
        </row>
        <row r="44504">
          <cell r="B44504">
            <v>43092</v>
          </cell>
          <cell r="H44504">
            <v>6</v>
          </cell>
          <cell r="K44504">
            <v>44</v>
          </cell>
          <cell r="O44504">
            <v>226</v>
          </cell>
          <cell r="P44504" t="str">
            <v>Ellis</v>
          </cell>
          <cell r="Q44504">
            <v>3</v>
          </cell>
          <cell r="S44504">
            <v>12</v>
          </cell>
        </row>
        <row r="44505">
          <cell r="B44505">
            <v>43092</v>
          </cell>
          <cell r="H44505">
            <v>5</v>
          </cell>
          <cell r="K44505">
            <v>167</v>
          </cell>
          <cell r="O44505">
            <v>57</v>
          </cell>
          <cell r="P44505" t="str">
            <v>Ellis</v>
          </cell>
          <cell r="Q44505">
            <v>5</v>
          </cell>
          <cell r="S44505">
            <v>12</v>
          </cell>
        </row>
        <row r="44506">
          <cell r="B44506">
            <v>43092</v>
          </cell>
          <cell r="H44506">
            <v>6</v>
          </cell>
          <cell r="K44506">
            <v>131</v>
          </cell>
          <cell r="O44506">
            <v>227</v>
          </cell>
          <cell r="P44506" t="str">
            <v>Ellis</v>
          </cell>
          <cell r="Q44506">
            <v>5</v>
          </cell>
          <cell r="S44506">
            <v>12</v>
          </cell>
        </row>
        <row r="44507">
          <cell r="B44507">
            <v>43092</v>
          </cell>
          <cell r="H44507">
            <v>6</v>
          </cell>
          <cell r="K44507">
            <v>127</v>
          </cell>
          <cell r="O44507">
            <v>74</v>
          </cell>
          <cell r="P44507" t="str">
            <v>Ellis</v>
          </cell>
          <cell r="Q44507">
            <v>5</v>
          </cell>
          <cell r="S44507">
            <v>12</v>
          </cell>
        </row>
        <row r="44508">
          <cell r="B44508">
            <v>43092</v>
          </cell>
          <cell r="H44508">
            <v>6</v>
          </cell>
          <cell r="K44508">
            <v>60</v>
          </cell>
          <cell r="O44508">
            <v>137</v>
          </cell>
          <cell r="P44508" t="str">
            <v>Ellis</v>
          </cell>
          <cell r="Q44508">
            <v>4</v>
          </cell>
          <cell r="S44508">
            <v>12</v>
          </cell>
        </row>
        <row r="44509">
          <cell r="B44509">
            <v>43092</v>
          </cell>
          <cell r="H44509">
            <v>11</v>
          </cell>
          <cell r="K44509">
            <v>0</v>
          </cell>
          <cell r="O44509">
            <v>247</v>
          </cell>
          <cell r="P44509" t="str">
            <v>Katz</v>
          </cell>
          <cell r="Q44509">
            <v>3</v>
          </cell>
          <cell r="S44509">
            <v>12</v>
          </cell>
        </row>
        <row r="44510">
          <cell r="B44510">
            <v>43092</v>
          </cell>
          <cell r="H44510">
            <v>8</v>
          </cell>
          <cell r="K44510">
            <v>0</v>
          </cell>
          <cell r="O44510">
            <v>496</v>
          </cell>
          <cell r="P44510" t="str">
            <v>Ellis</v>
          </cell>
          <cell r="Q44510">
            <v>5</v>
          </cell>
          <cell r="S44510">
            <v>12</v>
          </cell>
        </row>
        <row r="44511">
          <cell r="B44511">
            <v>43092</v>
          </cell>
          <cell r="H44511">
            <v>9</v>
          </cell>
          <cell r="K44511">
            <v>99</v>
          </cell>
          <cell r="O44511">
            <v>0</v>
          </cell>
          <cell r="Q44511">
            <v>0</v>
          </cell>
          <cell r="S44511">
            <v>12</v>
          </cell>
        </row>
        <row r="44512">
          <cell r="B44512">
            <v>43092</v>
          </cell>
          <cell r="H44512">
            <v>10</v>
          </cell>
          <cell r="K44512">
            <v>0</v>
          </cell>
          <cell r="O44512">
            <v>223</v>
          </cell>
          <cell r="P44512" t="str">
            <v>Katz</v>
          </cell>
          <cell r="Q44512">
            <v>4</v>
          </cell>
          <cell r="S44512">
            <v>12</v>
          </cell>
        </row>
        <row r="44513">
          <cell r="B44513">
            <v>43092</v>
          </cell>
          <cell r="H44513">
            <v>9</v>
          </cell>
          <cell r="K44513">
            <v>0</v>
          </cell>
          <cell r="O44513">
            <v>418</v>
          </cell>
          <cell r="P44513" t="str">
            <v>Ellis</v>
          </cell>
          <cell r="Q44513">
            <v>5</v>
          </cell>
          <cell r="S44513">
            <v>12</v>
          </cell>
        </row>
        <row r="44514">
          <cell r="B44514">
            <v>43092</v>
          </cell>
          <cell r="H44514">
            <v>8</v>
          </cell>
          <cell r="K44514">
            <v>0</v>
          </cell>
          <cell r="O44514">
            <v>0</v>
          </cell>
          <cell r="Q44514">
            <v>0</v>
          </cell>
          <cell r="S44514">
            <v>12</v>
          </cell>
        </row>
        <row r="44515">
          <cell r="B44515">
            <v>43092</v>
          </cell>
          <cell r="H44515">
            <v>6</v>
          </cell>
          <cell r="K44515">
            <v>64</v>
          </cell>
          <cell r="O44515">
            <v>95</v>
          </cell>
          <cell r="P44515" t="str">
            <v>Katz</v>
          </cell>
          <cell r="Q44515">
            <v>1</v>
          </cell>
          <cell r="S44515">
            <v>12</v>
          </cell>
        </row>
        <row r="44516">
          <cell r="B44516">
            <v>43092</v>
          </cell>
          <cell r="H44516">
            <v>5</v>
          </cell>
          <cell r="K44516">
            <v>15</v>
          </cell>
          <cell r="O44516">
            <v>0</v>
          </cell>
          <cell r="Q44516">
            <v>0</v>
          </cell>
          <cell r="S44516">
            <v>12</v>
          </cell>
        </row>
        <row r="44517">
          <cell r="B44517">
            <v>43092</v>
          </cell>
          <cell r="H44517">
            <v>6</v>
          </cell>
          <cell r="K44517">
            <v>29</v>
          </cell>
          <cell r="O44517">
            <v>88</v>
          </cell>
          <cell r="P44517" t="str">
            <v>Ellis</v>
          </cell>
          <cell r="Q44517">
            <v>4</v>
          </cell>
          <cell r="S44517">
            <v>12</v>
          </cell>
        </row>
        <row r="44518">
          <cell r="B44518">
            <v>43092</v>
          </cell>
          <cell r="H44518">
            <v>12</v>
          </cell>
          <cell r="K44518">
            <v>0</v>
          </cell>
          <cell r="O44518">
            <v>863</v>
          </cell>
          <cell r="P44518" t="str">
            <v>Katz</v>
          </cell>
          <cell r="Q44518">
            <v>3</v>
          </cell>
          <cell r="S44518">
            <v>12</v>
          </cell>
        </row>
        <row r="44519">
          <cell r="B44519">
            <v>43092</v>
          </cell>
          <cell r="H44519">
            <v>6</v>
          </cell>
          <cell r="K44519">
            <v>29</v>
          </cell>
          <cell r="O44519">
            <v>57</v>
          </cell>
          <cell r="P44519" t="str">
            <v>Ellis</v>
          </cell>
          <cell r="Q44519">
            <v>4</v>
          </cell>
          <cell r="S44519">
            <v>12</v>
          </cell>
        </row>
        <row r="44520">
          <cell r="B44520">
            <v>43092</v>
          </cell>
          <cell r="H44520">
            <v>5</v>
          </cell>
          <cell r="K44520">
            <v>9</v>
          </cell>
          <cell r="O44520">
            <v>468</v>
          </cell>
          <cell r="P44520" t="str">
            <v>Ellis</v>
          </cell>
          <cell r="Q44520">
            <v>3</v>
          </cell>
          <cell r="S44520">
            <v>12</v>
          </cell>
        </row>
        <row r="44521">
          <cell r="B44521">
            <v>43092</v>
          </cell>
          <cell r="H44521">
            <v>5</v>
          </cell>
          <cell r="K44521">
            <v>92</v>
          </cell>
          <cell r="O44521">
            <v>98</v>
          </cell>
          <cell r="P44521" t="str">
            <v>Ellis</v>
          </cell>
          <cell r="Q44521">
            <v>4</v>
          </cell>
          <cell r="S44521">
            <v>12</v>
          </cell>
        </row>
        <row r="44522">
          <cell r="B44522">
            <v>43092</v>
          </cell>
          <cell r="H44522">
            <v>6</v>
          </cell>
          <cell r="K44522">
            <v>273</v>
          </cell>
          <cell r="O44522">
            <v>722</v>
          </cell>
          <cell r="P44522" t="str">
            <v>Katz</v>
          </cell>
          <cell r="Q44522">
            <v>4</v>
          </cell>
          <cell r="S44522">
            <v>12</v>
          </cell>
        </row>
        <row r="44523">
          <cell r="B44523">
            <v>43092</v>
          </cell>
          <cell r="H44523">
            <v>5</v>
          </cell>
          <cell r="K44523">
            <v>321</v>
          </cell>
          <cell r="O44523">
            <v>19</v>
          </cell>
          <cell r="P44523" t="str">
            <v>Ellis</v>
          </cell>
          <cell r="Q44523">
            <v>2</v>
          </cell>
          <cell r="S44523">
            <v>12</v>
          </cell>
        </row>
        <row r="44524">
          <cell r="B44524">
            <v>43092</v>
          </cell>
          <cell r="H44524">
            <v>6</v>
          </cell>
          <cell r="K44524">
            <v>56</v>
          </cell>
          <cell r="O44524">
            <v>239</v>
          </cell>
          <cell r="P44524" t="str">
            <v>Ellis</v>
          </cell>
          <cell r="Q44524">
            <v>5</v>
          </cell>
          <cell r="S44524">
            <v>12</v>
          </cell>
        </row>
        <row r="44525">
          <cell r="B44525">
            <v>43092</v>
          </cell>
          <cell r="H44525">
            <v>6</v>
          </cell>
          <cell r="K44525">
            <v>146</v>
          </cell>
          <cell r="O44525">
            <v>442</v>
          </cell>
          <cell r="P44525" t="str">
            <v>Ellis</v>
          </cell>
          <cell r="Q44525">
            <v>5</v>
          </cell>
          <cell r="S44525">
            <v>12</v>
          </cell>
        </row>
        <row r="44526">
          <cell r="B44526">
            <v>43092</v>
          </cell>
          <cell r="H44526">
            <v>6</v>
          </cell>
          <cell r="K44526">
            <v>24</v>
          </cell>
          <cell r="O44526">
            <v>0</v>
          </cell>
          <cell r="Q44526">
            <v>0</v>
          </cell>
          <cell r="S44526">
            <v>12</v>
          </cell>
        </row>
        <row r="44527">
          <cell r="B44527">
            <v>43092</v>
          </cell>
          <cell r="H44527">
            <v>6</v>
          </cell>
          <cell r="K44527">
            <v>46</v>
          </cell>
          <cell r="O44527">
            <v>0</v>
          </cell>
          <cell r="Q44527">
            <v>0</v>
          </cell>
          <cell r="S44527">
            <v>12</v>
          </cell>
        </row>
        <row r="44528">
          <cell r="B44528">
            <v>43092</v>
          </cell>
          <cell r="H44528">
            <v>5</v>
          </cell>
          <cell r="K44528">
            <v>58</v>
          </cell>
          <cell r="O44528">
            <v>378</v>
          </cell>
          <cell r="P44528" t="str">
            <v>Ellis</v>
          </cell>
          <cell r="Q44528">
            <v>5</v>
          </cell>
          <cell r="S44528">
            <v>12</v>
          </cell>
        </row>
        <row r="44529">
          <cell r="B44529">
            <v>43092</v>
          </cell>
          <cell r="H44529">
            <v>6</v>
          </cell>
          <cell r="K44529">
            <v>26</v>
          </cell>
          <cell r="O44529">
            <v>19</v>
          </cell>
          <cell r="P44529" t="str">
            <v>Ellis</v>
          </cell>
          <cell r="Q44529">
            <v>3</v>
          </cell>
          <cell r="S44529">
            <v>12</v>
          </cell>
        </row>
        <row r="44530">
          <cell r="B44530">
            <v>43092</v>
          </cell>
          <cell r="H44530">
            <v>6</v>
          </cell>
          <cell r="K44530">
            <v>11</v>
          </cell>
          <cell r="O44530">
            <v>0</v>
          </cell>
          <cell r="Q44530">
            <v>0</v>
          </cell>
          <cell r="S44530">
            <v>12</v>
          </cell>
        </row>
        <row r="44531">
          <cell r="B44531">
            <v>43092</v>
          </cell>
          <cell r="H44531">
            <v>6</v>
          </cell>
          <cell r="K44531">
            <v>48</v>
          </cell>
          <cell r="O44531">
            <v>0</v>
          </cell>
          <cell r="Q44531">
            <v>0</v>
          </cell>
          <cell r="S44531">
            <v>12</v>
          </cell>
        </row>
        <row r="44532">
          <cell r="B44532">
            <v>43092</v>
          </cell>
          <cell r="H44532">
            <v>5</v>
          </cell>
          <cell r="K44532">
            <v>102</v>
          </cell>
          <cell r="O44532">
            <v>106</v>
          </cell>
          <cell r="P44532" t="str">
            <v>Ellis</v>
          </cell>
          <cell r="Q44532">
            <v>5</v>
          </cell>
          <cell r="S44532">
            <v>12</v>
          </cell>
        </row>
        <row r="44533">
          <cell r="B44533">
            <v>43092</v>
          </cell>
          <cell r="H44533">
            <v>11</v>
          </cell>
          <cell r="K44533">
            <v>0</v>
          </cell>
          <cell r="O44533">
            <v>111</v>
          </cell>
          <cell r="P44533" t="str">
            <v>Ellis</v>
          </cell>
          <cell r="Q44533">
            <v>5</v>
          </cell>
          <cell r="S44533">
            <v>12</v>
          </cell>
        </row>
        <row r="44534">
          <cell r="B44534">
            <v>43092</v>
          </cell>
          <cell r="H44534">
            <v>9</v>
          </cell>
          <cell r="K44534">
            <v>0</v>
          </cell>
          <cell r="O44534">
            <v>457</v>
          </cell>
          <cell r="P44534" t="str">
            <v>Ellis</v>
          </cell>
          <cell r="Q44534">
            <v>5</v>
          </cell>
          <cell r="S44534">
            <v>12</v>
          </cell>
        </row>
        <row r="44535">
          <cell r="B44535">
            <v>43092</v>
          </cell>
          <cell r="H44535">
            <v>10</v>
          </cell>
          <cell r="K44535">
            <v>0</v>
          </cell>
          <cell r="O44535">
            <v>307</v>
          </cell>
          <cell r="P44535" t="str">
            <v>Ellis</v>
          </cell>
          <cell r="Q44535">
            <v>5</v>
          </cell>
          <cell r="S44535">
            <v>12</v>
          </cell>
        </row>
        <row r="44536">
          <cell r="B44536">
            <v>43092</v>
          </cell>
          <cell r="H44536">
            <v>6</v>
          </cell>
          <cell r="K44536">
            <v>30</v>
          </cell>
          <cell r="O44536">
            <v>99</v>
          </cell>
          <cell r="P44536" t="str">
            <v>Ellis</v>
          </cell>
          <cell r="Q44536">
            <v>5</v>
          </cell>
          <cell r="S44536">
            <v>12</v>
          </cell>
        </row>
        <row r="44537">
          <cell r="B44537">
            <v>43092</v>
          </cell>
          <cell r="H44537">
            <v>6</v>
          </cell>
          <cell r="K44537">
            <v>11</v>
          </cell>
          <cell r="O44537">
            <v>304</v>
          </cell>
          <cell r="P44537" t="str">
            <v>Ellis</v>
          </cell>
          <cell r="Q44537">
            <v>3</v>
          </cell>
          <cell r="S44537">
            <v>12</v>
          </cell>
        </row>
        <row r="44538">
          <cell r="B44538">
            <v>43092</v>
          </cell>
          <cell r="H44538">
            <v>5</v>
          </cell>
          <cell r="K44538">
            <v>56</v>
          </cell>
          <cell r="O44538">
            <v>399</v>
          </cell>
          <cell r="P44538" t="str">
            <v>Ellis</v>
          </cell>
          <cell r="Q44538">
            <v>5</v>
          </cell>
          <cell r="S44538">
            <v>12</v>
          </cell>
        </row>
        <row r="44539">
          <cell r="B44539">
            <v>43092</v>
          </cell>
          <cell r="H44539">
            <v>6</v>
          </cell>
          <cell r="K44539">
            <v>49</v>
          </cell>
          <cell r="O44539">
            <v>122</v>
          </cell>
          <cell r="P44539" t="str">
            <v>Ellis</v>
          </cell>
          <cell r="Q44539">
            <v>5</v>
          </cell>
          <cell r="S44539">
            <v>12</v>
          </cell>
        </row>
        <row r="44540">
          <cell r="B44540">
            <v>43092</v>
          </cell>
          <cell r="H44540">
            <v>9</v>
          </cell>
          <cell r="K44540">
            <v>0</v>
          </cell>
          <cell r="O44540">
            <v>166</v>
          </cell>
          <cell r="P44540" t="str">
            <v>Ellis</v>
          </cell>
          <cell r="Q44540">
            <v>5</v>
          </cell>
          <cell r="S44540">
            <v>12</v>
          </cell>
        </row>
        <row r="44541">
          <cell r="B44541">
            <v>43092</v>
          </cell>
          <cell r="H44541">
            <v>9</v>
          </cell>
          <cell r="K44541">
            <v>0</v>
          </cell>
          <cell r="O44541">
            <v>101</v>
          </cell>
          <cell r="P44541" t="str">
            <v>Ellis</v>
          </cell>
          <cell r="Q44541">
            <v>4</v>
          </cell>
          <cell r="S44541">
            <v>12</v>
          </cell>
        </row>
        <row r="44542">
          <cell r="B44542">
            <v>43092</v>
          </cell>
          <cell r="H44542">
            <v>9</v>
          </cell>
          <cell r="K44542">
            <v>0</v>
          </cell>
          <cell r="O44542">
            <v>89</v>
          </cell>
          <cell r="P44542" t="str">
            <v>Ellis</v>
          </cell>
          <cell r="Q44542">
            <v>5</v>
          </cell>
          <cell r="S44542">
            <v>12</v>
          </cell>
        </row>
        <row r="44543">
          <cell r="B44543">
            <v>43092</v>
          </cell>
          <cell r="H44543">
            <v>5</v>
          </cell>
          <cell r="K44543">
            <v>31</v>
          </cell>
          <cell r="O44543">
            <v>80</v>
          </cell>
          <cell r="P44543" t="str">
            <v>Ellis</v>
          </cell>
          <cell r="Q44543">
            <v>4</v>
          </cell>
          <cell r="S44543">
            <v>12</v>
          </cell>
        </row>
        <row r="44544">
          <cell r="B44544">
            <v>43092</v>
          </cell>
          <cell r="H44544">
            <v>5</v>
          </cell>
          <cell r="K44544">
            <v>68</v>
          </cell>
          <cell r="O44544">
            <v>86</v>
          </cell>
          <cell r="P44544" t="str">
            <v>Ellis</v>
          </cell>
          <cell r="Q44544">
            <v>5</v>
          </cell>
          <cell r="S44544">
            <v>12</v>
          </cell>
        </row>
        <row r="44545">
          <cell r="B44545">
            <v>43092</v>
          </cell>
          <cell r="H44545">
            <v>5</v>
          </cell>
          <cell r="K44545">
            <v>172</v>
          </cell>
          <cell r="O44545">
            <v>18</v>
          </cell>
          <cell r="P44545" t="str">
            <v>Ellis</v>
          </cell>
          <cell r="Q44545">
            <v>3</v>
          </cell>
          <cell r="S44545">
            <v>12</v>
          </cell>
        </row>
        <row r="44546">
          <cell r="B44546">
            <v>43092</v>
          </cell>
          <cell r="H44546">
            <v>6</v>
          </cell>
          <cell r="K44546">
            <v>42</v>
          </cell>
          <cell r="O44546">
            <v>77</v>
          </cell>
          <cell r="P44546" t="str">
            <v>Ellis</v>
          </cell>
          <cell r="Q44546">
            <v>4</v>
          </cell>
          <cell r="S44546">
            <v>12</v>
          </cell>
        </row>
        <row r="44547">
          <cell r="B44547">
            <v>43092</v>
          </cell>
          <cell r="H44547">
            <v>6</v>
          </cell>
          <cell r="K44547">
            <v>89</v>
          </cell>
          <cell r="O44547">
            <v>50</v>
          </cell>
          <cell r="P44547" t="str">
            <v>Ellis</v>
          </cell>
          <cell r="Q44547">
            <v>4</v>
          </cell>
          <cell r="S44547">
            <v>12</v>
          </cell>
        </row>
        <row r="44548">
          <cell r="B44548">
            <v>43092</v>
          </cell>
          <cell r="H44548">
            <v>6</v>
          </cell>
          <cell r="K44548">
            <v>67</v>
          </cell>
          <cell r="O44548">
            <v>125</v>
          </cell>
          <cell r="P44548" t="str">
            <v>Ellis</v>
          </cell>
          <cell r="Q44548">
            <v>3</v>
          </cell>
          <cell r="S44548">
            <v>12</v>
          </cell>
        </row>
        <row r="44549">
          <cell r="B44549">
            <v>43092</v>
          </cell>
          <cell r="H44549">
            <v>10</v>
          </cell>
          <cell r="K44549">
            <v>0</v>
          </cell>
          <cell r="O44549">
            <v>133</v>
          </cell>
          <cell r="P44549" t="str">
            <v>Ellis</v>
          </cell>
          <cell r="Q44549">
            <v>5</v>
          </cell>
          <cell r="S44549">
            <v>12</v>
          </cell>
        </row>
        <row r="44550">
          <cell r="B44550">
            <v>43092</v>
          </cell>
          <cell r="H44550">
            <v>6</v>
          </cell>
          <cell r="K44550">
            <v>36</v>
          </cell>
          <cell r="O44550">
            <v>395</v>
          </cell>
          <cell r="P44550" t="str">
            <v>Ellis</v>
          </cell>
          <cell r="Q44550">
            <v>5</v>
          </cell>
          <cell r="S44550">
            <v>12</v>
          </cell>
        </row>
        <row r="44551">
          <cell r="B44551">
            <v>43092</v>
          </cell>
          <cell r="H44551">
            <v>6</v>
          </cell>
          <cell r="K44551">
            <v>31</v>
          </cell>
          <cell r="O44551">
            <v>134</v>
          </cell>
          <cell r="P44551" t="str">
            <v>Ellis</v>
          </cell>
          <cell r="Q44551">
            <v>3</v>
          </cell>
          <cell r="S44551">
            <v>12</v>
          </cell>
        </row>
        <row r="44552">
          <cell r="B44552">
            <v>43092</v>
          </cell>
          <cell r="H44552">
            <v>8</v>
          </cell>
          <cell r="K44552">
            <v>0</v>
          </cell>
          <cell r="O44552">
            <v>595</v>
          </cell>
          <cell r="P44552" t="str">
            <v>Ellis</v>
          </cell>
          <cell r="Q44552">
            <v>5</v>
          </cell>
          <cell r="S44552">
            <v>12</v>
          </cell>
        </row>
        <row r="44553">
          <cell r="B44553">
            <v>43092</v>
          </cell>
          <cell r="H44553">
            <v>6</v>
          </cell>
          <cell r="K44553">
            <v>25</v>
          </cell>
          <cell r="O44553">
            <v>399</v>
          </cell>
          <cell r="P44553" t="str">
            <v>Katz</v>
          </cell>
          <cell r="Q44553">
            <v>5</v>
          </cell>
          <cell r="S44553">
            <v>12</v>
          </cell>
        </row>
        <row r="44554">
          <cell r="B44554">
            <v>43092</v>
          </cell>
          <cell r="H44554">
            <v>6</v>
          </cell>
          <cell r="K44554">
            <v>123</v>
          </cell>
          <cell r="O44554">
            <v>157</v>
          </cell>
          <cell r="P44554" t="str">
            <v>Ellis</v>
          </cell>
          <cell r="Q44554">
            <v>4</v>
          </cell>
          <cell r="S44554">
            <v>12</v>
          </cell>
        </row>
        <row r="44555">
          <cell r="B44555">
            <v>43092</v>
          </cell>
          <cell r="H44555">
            <v>6</v>
          </cell>
          <cell r="K44555">
            <v>5</v>
          </cell>
          <cell r="O44555">
            <v>177</v>
          </cell>
          <cell r="P44555" t="str">
            <v>Katz</v>
          </cell>
          <cell r="Q44555">
            <v>4</v>
          </cell>
          <cell r="S44555">
            <v>12</v>
          </cell>
        </row>
        <row r="44556">
          <cell r="B44556">
            <v>43092</v>
          </cell>
          <cell r="H44556">
            <v>25</v>
          </cell>
          <cell r="K44556">
            <v>0</v>
          </cell>
          <cell r="O44556">
            <v>107</v>
          </cell>
          <cell r="P44556" t="str">
            <v>Ellis</v>
          </cell>
          <cell r="Q44556">
            <v>3</v>
          </cell>
          <cell r="S44556">
            <v>12</v>
          </cell>
        </row>
        <row r="44557">
          <cell r="B44557">
            <v>43092</v>
          </cell>
          <cell r="H44557">
            <v>5</v>
          </cell>
          <cell r="K44557">
            <v>83</v>
          </cell>
          <cell r="O44557">
            <v>173</v>
          </cell>
          <cell r="P44557" t="str">
            <v>Ellis</v>
          </cell>
          <cell r="Q44557">
            <v>5</v>
          </cell>
          <cell r="S44557">
            <v>12</v>
          </cell>
        </row>
        <row r="44558">
          <cell r="B44558">
            <v>43092</v>
          </cell>
          <cell r="H44558">
            <v>6</v>
          </cell>
          <cell r="K44558">
            <v>40</v>
          </cell>
          <cell r="O44558">
            <v>509</v>
          </cell>
          <cell r="P44558" t="str">
            <v>Katz</v>
          </cell>
          <cell r="Q44558">
            <v>4</v>
          </cell>
          <cell r="S44558">
            <v>12</v>
          </cell>
        </row>
        <row r="44559">
          <cell r="B44559">
            <v>43092</v>
          </cell>
          <cell r="H44559">
            <v>8</v>
          </cell>
          <cell r="K44559">
            <v>0</v>
          </cell>
          <cell r="O44559">
            <v>259</v>
          </cell>
          <cell r="P44559" t="str">
            <v>Ellis</v>
          </cell>
          <cell r="Q44559">
            <v>5</v>
          </cell>
          <cell r="S44559">
            <v>12</v>
          </cell>
        </row>
        <row r="44560">
          <cell r="B44560">
            <v>43092</v>
          </cell>
          <cell r="H44560">
            <v>6</v>
          </cell>
          <cell r="K44560">
            <v>5</v>
          </cell>
          <cell r="O44560">
            <v>75</v>
          </cell>
          <cell r="P44560" t="str">
            <v>Ellis</v>
          </cell>
          <cell r="Q44560">
            <v>3</v>
          </cell>
          <cell r="S44560">
            <v>12</v>
          </cell>
        </row>
        <row r="44561">
          <cell r="B44561">
            <v>43092</v>
          </cell>
          <cell r="H44561">
            <v>5</v>
          </cell>
          <cell r="K44561">
            <v>35</v>
          </cell>
          <cell r="O44561">
            <v>249</v>
          </cell>
          <cell r="P44561" t="str">
            <v>Ellis</v>
          </cell>
          <cell r="Q44561">
            <v>3</v>
          </cell>
          <cell r="S44561">
            <v>12</v>
          </cell>
        </row>
        <row r="44562">
          <cell r="B44562">
            <v>43092</v>
          </cell>
          <cell r="H44562">
            <v>12</v>
          </cell>
          <cell r="K44562">
            <v>0</v>
          </cell>
          <cell r="O44562">
            <v>127</v>
          </cell>
          <cell r="P44562" t="str">
            <v>Ellis</v>
          </cell>
          <cell r="Q44562">
            <v>3</v>
          </cell>
          <cell r="S44562">
            <v>12</v>
          </cell>
        </row>
        <row r="44563">
          <cell r="B44563">
            <v>43092</v>
          </cell>
          <cell r="H44563">
            <v>9</v>
          </cell>
          <cell r="K44563">
            <v>0</v>
          </cell>
          <cell r="O44563">
            <v>117</v>
          </cell>
          <cell r="P44563" t="str">
            <v>Ellis</v>
          </cell>
          <cell r="Q44563">
            <v>4</v>
          </cell>
          <cell r="S44563">
            <v>12</v>
          </cell>
        </row>
        <row r="44564">
          <cell r="B44564">
            <v>43092</v>
          </cell>
          <cell r="H44564">
            <v>6</v>
          </cell>
          <cell r="K44564">
            <v>58</v>
          </cell>
          <cell r="O44564">
            <v>775</v>
          </cell>
          <cell r="P44564" t="str">
            <v>Ellis</v>
          </cell>
          <cell r="Q44564">
            <v>3</v>
          </cell>
          <cell r="S44564">
            <v>12</v>
          </cell>
        </row>
        <row r="44565">
          <cell r="B44565">
            <v>43092</v>
          </cell>
          <cell r="H44565">
            <v>8</v>
          </cell>
          <cell r="K44565">
            <v>0</v>
          </cell>
          <cell r="O44565">
            <v>203</v>
          </cell>
          <cell r="P44565" t="str">
            <v>Ellis</v>
          </cell>
          <cell r="Q44565">
            <v>3</v>
          </cell>
          <cell r="S44565">
            <v>12</v>
          </cell>
        </row>
        <row r="44566">
          <cell r="B44566">
            <v>43092</v>
          </cell>
          <cell r="H44566">
            <v>11</v>
          </cell>
          <cell r="K44566">
            <v>0</v>
          </cell>
          <cell r="O44566">
            <v>70</v>
          </cell>
          <cell r="P44566" t="str">
            <v>Ellis</v>
          </cell>
          <cell r="Q44566">
            <v>5</v>
          </cell>
          <cell r="S44566">
            <v>12</v>
          </cell>
        </row>
        <row r="44567">
          <cell r="B44567">
            <v>43092</v>
          </cell>
          <cell r="H44567">
            <v>14</v>
          </cell>
          <cell r="K44567">
            <v>0</v>
          </cell>
          <cell r="O44567">
            <v>586</v>
          </cell>
          <cell r="P44567" t="str">
            <v>Katz</v>
          </cell>
          <cell r="Q44567">
            <v>3</v>
          </cell>
          <cell r="S44567">
            <v>12</v>
          </cell>
        </row>
        <row r="44568">
          <cell r="B44568">
            <v>43092</v>
          </cell>
          <cell r="H44568">
            <v>9</v>
          </cell>
          <cell r="K44568">
            <v>0</v>
          </cell>
          <cell r="O44568">
            <v>262</v>
          </cell>
          <cell r="P44568" t="str">
            <v>Ellis</v>
          </cell>
          <cell r="Q44568">
            <v>4</v>
          </cell>
          <cell r="S44568">
            <v>12</v>
          </cell>
        </row>
        <row r="44569">
          <cell r="B44569">
            <v>43092</v>
          </cell>
          <cell r="H44569">
            <v>9</v>
          </cell>
          <cell r="K44569">
            <v>0</v>
          </cell>
          <cell r="O44569">
            <v>270</v>
          </cell>
          <cell r="P44569" t="str">
            <v>Ellis</v>
          </cell>
          <cell r="Q44569">
            <v>4</v>
          </cell>
          <cell r="S44569">
            <v>12</v>
          </cell>
        </row>
        <row r="44570">
          <cell r="B44570">
            <v>43092</v>
          </cell>
          <cell r="H44570">
            <v>5</v>
          </cell>
          <cell r="K44570">
            <v>7</v>
          </cell>
          <cell r="O44570">
            <v>217</v>
          </cell>
          <cell r="P44570" t="str">
            <v>Ellis</v>
          </cell>
          <cell r="Q44570">
            <v>5</v>
          </cell>
          <cell r="S44570">
            <v>12</v>
          </cell>
        </row>
        <row r="44571">
          <cell r="B44571">
            <v>43092</v>
          </cell>
          <cell r="H44571">
            <v>9</v>
          </cell>
          <cell r="K44571">
            <v>0</v>
          </cell>
          <cell r="O44571">
            <v>121</v>
          </cell>
          <cell r="P44571" t="str">
            <v>Ellis</v>
          </cell>
          <cell r="Q44571">
            <v>4</v>
          </cell>
          <cell r="S44571">
            <v>12</v>
          </cell>
        </row>
        <row r="44572">
          <cell r="B44572">
            <v>43092</v>
          </cell>
          <cell r="H44572">
            <v>5</v>
          </cell>
          <cell r="K44572">
            <v>125</v>
          </cell>
          <cell r="O44572">
            <v>93</v>
          </cell>
          <cell r="P44572" t="str">
            <v>Ellis</v>
          </cell>
          <cell r="Q44572">
            <v>5</v>
          </cell>
          <cell r="S44572">
            <v>12</v>
          </cell>
        </row>
        <row r="44573">
          <cell r="B44573">
            <v>43092</v>
          </cell>
          <cell r="H44573">
            <v>6</v>
          </cell>
          <cell r="K44573">
            <v>7</v>
          </cell>
          <cell r="O44573">
            <v>0</v>
          </cell>
          <cell r="Q44573">
            <v>0</v>
          </cell>
          <cell r="S44573">
            <v>12</v>
          </cell>
        </row>
        <row r="44574">
          <cell r="B44574">
            <v>43092</v>
          </cell>
          <cell r="H44574">
            <v>9</v>
          </cell>
          <cell r="K44574">
            <v>0</v>
          </cell>
          <cell r="O44574">
            <v>71</v>
          </cell>
          <cell r="P44574" t="str">
            <v>Ellis</v>
          </cell>
          <cell r="Q44574">
            <v>5</v>
          </cell>
          <cell r="S44574">
            <v>12</v>
          </cell>
        </row>
        <row r="44575">
          <cell r="B44575">
            <v>43092</v>
          </cell>
          <cell r="H44575">
            <v>9</v>
          </cell>
          <cell r="K44575">
            <v>0</v>
          </cell>
          <cell r="O44575">
            <v>169</v>
          </cell>
          <cell r="P44575" t="str">
            <v>Ellis</v>
          </cell>
          <cell r="Q44575">
            <v>5</v>
          </cell>
          <cell r="S44575">
            <v>12</v>
          </cell>
        </row>
        <row r="44576">
          <cell r="B44576">
            <v>43092</v>
          </cell>
          <cell r="H44576">
            <v>9</v>
          </cell>
          <cell r="K44576">
            <v>0</v>
          </cell>
          <cell r="O44576">
            <v>280</v>
          </cell>
          <cell r="P44576" t="str">
            <v>Ellis</v>
          </cell>
          <cell r="Q44576">
            <v>4</v>
          </cell>
          <cell r="S44576">
            <v>12</v>
          </cell>
        </row>
        <row r="44577">
          <cell r="B44577">
            <v>43092</v>
          </cell>
          <cell r="H44577">
            <v>6</v>
          </cell>
          <cell r="K44577">
            <v>8</v>
          </cell>
          <cell r="O44577">
            <v>80</v>
          </cell>
          <cell r="P44577" t="str">
            <v>Ellis</v>
          </cell>
          <cell r="Q44577">
            <v>5</v>
          </cell>
          <cell r="S44577">
            <v>12</v>
          </cell>
        </row>
        <row r="44578">
          <cell r="B44578">
            <v>43092</v>
          </cell>
          <cell r="H44578">
            <v>8</v>
          </cell>
          <cell r="K44578">
            <v>0</v>
          </cell>
          <cell r="O44578">
            <v>111</v>
          </cell>
          <cell r="P44578" t="str">
            <v>Ellis</v>
          </cell>
          <cell r="Q44578">
            <v>5</v>
          </cell>
          <cell r="S44578">
            <v>12</v>
          </cell>
        </row>
        <row r="44579">
          <cell r="B44579">
            <v>43092</v>
          </cell>
          <cell r="H44579">
            <v>6</v>
          </cell>
          <cell r="K44579">
            <v>40</v>
          </cell>
          <cell r="O44579">
            <v>339</v>
          </cell>
          <cell r="P44579" t="str">
            <v>Ellis</v>
          </cell>
          <cell r="Q44579">
            <v>4</v>
          </cell>
          <cell r="S44579">
            <v>12</v>
          </cell>
        </row>
        <row r="44580">
          <cell r="B44580">
            <v>43092</v>
          </cell>
          <cell r="H44580">
            <v>5</v>
          </cell>
          <cell r="K44580">
            <v>11</v>
          </cell>
          <cell r="O44580">
            <v>0</v>
          </cell>
          <cell r="Q44580">
            <v>0</v>
          </cell>
          <cell r="S44580">
            <v>12</v>
          </cell>
        </row>
        <row r="44581">
          <cell r="B44581">
            <v>43092</v>
          </cell>
          <cell r="H44581">
            <v>6</v>
          </cell>
          <cell r="K44581">
            <v>128</v>
          </cell>
          <cell r="O44581">
            <v>284</v>
          </cell>
          <cell r="P44581" t="str">
            <v>Ellis</v>
          </cell>
          <cell r="Q44581">
            <v>4</v>
          </cell>
          <cell r="S44581">
            <v>12</v>
          </cell>
        </row>
        <row r="44582">
          <cell r="B44582">
            <v>43092</v>
          </cell>
          <cell r="H44582">
            <v>6</v>
          </cell>
          <cell r="K44582">
            <v>70</v>
          </cell>
          <cell r="O44582">
            <v>503</v>
          </cell>
          <cell r="P44582" t="str">
            <v>Ellis</v>
          </cell>
          <cell r="Q44582">
            <v>3</v>
          </cell>
          <cell r="S44582">
            <v>12</v>
          </cell>
        </row>
        <row r="44583">
          <cell r="B44583">
            <v>43092</v>
          </cell>
          <cell r="H44583">
            <v>6</v>
          </cell>
          <cell r="K44583">
            <v>246</v>
          </cell>
          <cell r="O44583">
            <v>105</v>
          </cell>
          <cell r="P44583" t="str">
            <v>Ellis</v>
          </cell>
          <cell r="Q44583">
            <v>4</v>
          </cell>
          <cell r="S44583">
            <v>12</v>
          </cell>
        </row>
        <row r="44584">
          <cell r="B44584">
            <v>43092</v>
          </cell>
          <cell r="H44584">
            <v>6</v>
          </cell>
          <cell r="K44584">
            <v>47</v>
          </cell>
          <cell r="O44584">
            <v>181</v>
          </cell>
          <cell r="P44584" t="str">
            <v>Ellis</v>
          </cell>
          <cell r="Q44584">
            <v>5</v>
          </cell>
          <cell r="S44584">
            <v>12</v>
          </cell>
        </row>
        <row r="44585">
          <cell r="B44585">
            <v>43092</v>
          </cell>
          <cell r="H44585">
            <v>9</v>
          </cell>
          <cell r="K44585">
            <v>0</v>
          </cell>
          <cell r="O44585">
            <v>173</v>
          </cell>
          <cell r="P44585" t="str">
            <v>Ellis</v>
          </cell>
          <cell r="Q44585">
            <v>5</v>
          </cell>
          <cell r="S44585">
            <v>12</v>
          </cell>
        </row>
        <row r="44586">
          <cell r="B44586">
            <v>43092</v>
          </cell>
          <cell r="H44586">
            <v>6</v>
          </cell>
          <cell r="K44586">
            <v>33</v>
          </cell>
          <cell r="O44586">
            <v>319</v>
          </cell>
          <cell r="P44586" t="str">
            <v>Ellis</v>
          </cell>
          <cell r="Q44586">
            <v>3</v>
          </cell>
          <cell r="S44586">
            <v>12</v>
          </cell>
        </row>
        <row r="44587">
          <cell r="B44587">
            <v>43092</v>
          </cell>
          <cell r="H44587">
            <v>5</v>
          </cell>
          <cell r="K44587">
            <v>22</v>
          </cell>
          <cell r="O44587">
            <v>183</v>
          </cell>
          <cell r="P44587" t="str">
            <v>Ellis</v>
          </cell>
          <cell r="Q44587">
            <v>4</v>
          </cell>
          <cell r="S44587">
            <v>12</v>
          </cell>
        </row>
        <row r="44588">
          <cell r="B44588">
            <v>43092</v>
          </cell>
          <cell r="H44588">
            <v>6</v>
          </cell>
          <cell r="K44588">
            <v>5</v>
          </cell>
          <cell r="O44588">
            <v>168</v>
          </cell>
          <cell r="P44588" t="str">
            <v>Ellis</v>
          </cell>
          <cell r="Q44588">
            <v>4</v>
          </cell>
          <cell r="S44588">
            <v>12</v>
          </cell>
        </row>
        <row r="44589">
          <cell r="B44589">
            <v>43092</v>
          </cell>
          <cell r="H44589">
            <v>9</v>
          </cell>
          <cell r="K44589">
            <v>0</v>
          </cell>
          <cell r="O44589">
            <v>83</v>
          </cell>
          <cell r="P44589" t="str">
            <v>Ellis</v>
          </cell>
          <cell r="Q44589">
            <v>3</v>
          </cell>
          <cell r="S44589">
            <v>12</v>
          </cell>
        </row>
        <row r="44590">
          <cell r="B44590">
            <v>43092</v>
          </cell>
          <cell r="H44590">
            <v>6</v>
          </cell>
          <cell r="K44590">
            <v>16</v>
          </cell>
          <cell r="O44590">
            <v>811</v>
          </cell>
          <cell r="P44590" t="str">
            <v>Ellis</v>
          </cell>
          <cell r="Q44590">
            <v>5</v>
          </cell>
          <cell r="S44590">
            <v>12</v>
          </cell>
        </row>
        <row r="44591">
          <cell r="B44591">
            <v>43092</v>
          </cell>
          <cell r="H44591">
            <v>6</v>
          </cell>
          <cell r="K44591">
            <v>50</v>
          </cell>
          <cell r="O44591">
            <v>52</v>
          </cell>
          <cell r="P44591" t="str">
            <v>Ellis</v>
          </cell>
          <cell r="Q44591">
            <v>5</v>
          </cell>
          <cell r="S44591">
            <v>12</v>
          </cell>
        </row>
        <row r="44592">
          <cell r="B44592">
            <v>43092</v>
          </cell>
          <cell r="H44592">
            <v>6</v>
          </cell>
          <cell r="K44592">
            <v>101</v>
          </cell>
          <cell r="O44592">
            <v>228</v>
          </cell>
          <cell r="P44592" t="str">
            <v>Ellis</v>
          </cell>
          <cell r="Q44592">
            <v>5</v>
          </cell>
          <cell r="S44592">
            <v>12</v>
          </cell>
        </row>
        <row r="44593">
          <cell r="B44593">
            <v>43092</v>
          </cell>
          <cell r="H44593">
            <v>7</v>
          </cell>
          <cell r="K44593">
            <v>0</v>
          </cell>
          <cell r="O44593">
            <v>0</v>
          </cell>
          <cell r="Q44593">
            <v>0</v>
          </cell>
          <cell r="S44593">
            <v>12</v>
          </cell>
        </row>
        <row r="44594">
          <cell r="B44594">
            <v>43092</v>
          </cell>
          <cell r="H44594">
            <v>5</v>
          </cell>
          <cell r="K44594">
            <v>45</v>
          </cell>
          <cell r="O44594">
            <v>786</v>
          </cell>
          <cell r="P44594" t="str">
            <v>Ellis</v>
          </cell>
          <cell r="Q44594">
            <v>5</v>
          </cell>
          <cell r="S44594">
            <v>12</v>
          </cell>
        </row>
        <row r="44595">
          <cell r="B44595">
            <v>43092</v>
          </cell>
          <cell r="H44595">
            <v>6</v>
          </cell>
          <cell r="K44595">
            <v>350</v>
          </cell>
          <cell r="O44595">
            <v>225</v>
          </cell>
          <cell r="P44595" t="str">
            <v>Berkhart</v>
          </cell>
          <cell r="Q44595">
            <v>2</v>
          </cell>
          <cell r="S44595">
            <v>12</v>
          </cell>
        </row>
        <row r="44596">
          <cell r="B44596">
            <v>43092</v>
          </cell>
          <cell r="H44596">
            <v>5</v>
          </cell>
          <cell r="K44596">
            <v>305</v>
          </cell>
          <cell r="O44596">
            <v>147</v>
          </cell>
          <cell r="P44596" t="str">
            <v>Ellis</v>
          </cell>
          <cell r="Q44596">
            <v>4</v>
          </cell>
          <cell r="S44596">
            <v>12</v>
          </cell>
        </row>
        <row r="44597">
          <cell r="B44597">
            <v>43092</v>
          </cell>
          <cell r="H44597">
            <v>6</v>
          </cell>
          <cell r="K44597">
            <v>419</v>
          </cell>
          <cell r="O44597">
            <v>423</v>
          </cell>
          <cell r="P44597" t="str">
            <v>Ellis</v>
          </cell>
          <cell r="Q44597">
            <v>5</v>
          </cell>
          <cell r="S44597">
            <v>12</v>
          </cell>
        </row>
        <row r="44598">
          <cell r="B44598">
            <v>43092</v>
          </cell>
          <cell r="H44598">
            <v>5</v>
          </cell>
          <cell r="K44598">
            <v>102</v>
          </cell>
          <cell r="O44598">
            <v>191</v>
          </cell>
          <cell r="P44598" t="str">
            <v>Katz</v>
          </cell>
          <cell r="Q44598">
            <v>5</v>
          </cell>
          <cell r="S44598">
            <v>12</v>
          </cell>
        </row>
        <row r="44599">
          <cell r="B44599">
            <v>43092</v>
          </cell>
          <cell r="H44599">
            <v>6</v>
          </cell>
          <cell r="K44599">
            <v>208</v>
          </cell>
          <cell r="O44599">
            <v>2227</v>
          </cell>
          <cell r="P44599" t="str">
            <v>Katz</v>
          </cell>
          <cell r="Q44599">
            <v>5</v>
          </cell>
          <cell r="S44599">
            <v>12</v>
          </cell>
        </row>
        <row r="44600">
          <cell r="B44600">
            <v>43092</v>
          </cell>
          <cell r="H44600">
            <v>6</v>
          </cell>
          <cell r="K44600">
            <v>367</v>
          </cell>
          <cell r="O44600">
            <v>376</v>
          </cell>
          <cell r="P44600" t="str">
            <v>Berkhart</v>
          </cell>
          <cell r="Q44600">
            <v>2</v>
          </cell>
          <cell r="S44600">
            <v>12</v>
          </cell>
        </row>
        <row r="44601">
          <cell r="B44601">
            <v>43092</v>
          </cell>
          <cell r="H44601">
            <v>5</v>
          </cell>
          <cell r="K44601">
            <v>310</v>
          </cell>
          <cell r="O44601">
            <v>275</v>
          </cell>
          <cell r="P44601" t="str">
            <v>Ellis</v>
          </cell>
          <cell r="Q44601">
            <v>5</v>
          </cell>
          <cell r="S44601">
            <v>12</v>
          </cell>
        </row>
        <row r="44602">
          <cell r="B44602">
            <v>43092</v>
          </cell>
          <cell r="H44602">
            <v>6</v>
          </cell>
          <cell r="K44602">
            <v>58</v>
          </cell>
          <cell r="O44602">
            <v>67</v>
          </cell>
          <cell r="P44602" t="str">
            <v>Ellis</v>
          </cell>
          <cell r="Q44602">
            <v>4</v>
          </cell>
          <cell r="S44602">
            <v>12</v>
          </cell>
        </row>
        <row r="44603">
          <cell r="B44603">
            <v>43092</v>
          </cell>
          <cell r="H44603">
            <v>6</v>
          </cell>
          <cell r="K44603">
            <v>102</v>
          </cell>
          <cell r="O44603">
            <v>116</v>
          </cell>
          <cell r="P44603" t="str">
            <v>Ellis</v>
          </cell>
          <cell r="Q44603">
            <v>5</v>
          </cell>
          <cell r="S44603">
            <v>12</v>
          </cell>
        </row>
        <row r="44604">
          <cell r="B44604">
            <v>43092</v>
          </cell>
          <cell r="H44604">
            <v>5</v>
          </cell>
          <cell r="K44604">
            <v>29</v>
          </cell>
          <cell r="O44604">
            <v>38</v>
          </cell>
          <cell r="P44604" t="str">
            <v>Berkhart</v>
          </cell>
          <cell r="Q44604">
            <v>3</v>
          </cell>
          <cell r="S44604">
            <v>12</v>
          </cell>
        </row>
        <row r="44605">
          <cell r="B44605">
            <v>43092</v>
          </cell>
          <cell r="H44605">
            <v>5</v>
          </cell>
          <cell r="K44605">
            <v>67</v>
          </cell>
          <cell r="O44605">
            <v>155</v>
          </cell>
          <cell r="P44605" t="str">
            <v>Berkhart</v>
          </cell>
          <cell r="Q44605">
            <v>4</v>
          </cell>
          <cell r="S44605">
            <v>12</v>
          </cell>
        </row>
        <row r="44606">
          <cell r="B44606">
            <v>43092</v>
          </cell>
          <cell r="H44606">
            <v>5</v>
          </cell>
          <cell r="K44606">
            <v>163</v>
          </cell>
          <cell r="O44606">
            <v>432</v>
          </cell>
          <cell r="P44606" t="str">
            <v>Berkhart</v>
          </cell>
          <cell r="Q44606">
            <v>3</v>
          </cell>
          <cell r="S44606">
            <v>12</v>
          </cell>
        </row>
        <row r="44607">
          <cell r="B44607">
            <v>43092</v>
          </cell>
          <cell r="H44607">
            <v>9</v>
          </cell>
          <cell r="K44607">
            <v>0</v>
          </cell>
          <cell r="O44607">
            <v>230</v>
          </cell>
          <cell r="P44607" t="str">
            <v>Ellis</v>
          </cell>
          <cell r="Q44607">
            <v>5</v>
          </cell>
          <cell r="S44607">
            <v>12</v>
          </cell>
        </row>
        <row r="44608">
          <cell r="B44608">
            <v>43092</v>
          </cell>
          <cell r="H44608">
            <v>6</v>
          </cell>
          <cell r="K44608">
            <v>143</v>
          </cell>
          <cell r="O44608">
            <v>542</v>
          </cell>
          <cell r="P44608" t="str">
            <v>Ellis</v>
          </cell>
          <cell r="Q44608">
            <v>5</v>
          </cell>
          <cell r="S44608">
            <v>12</v>
          </cell>
        </row>
        <row r="44609">
          <cell r="B44609">
            <v>43092</v>
          </cell>
          <cell r="H44609">
            <v>6</v>
          </cell>
          <cell r="K44609">
            <v>181</v>
          </cell>
          <cell r="O44609">
            <v>224</v>
          </cell>
          <cell r="P44609" t="str">
            <v>Berkhart</v>
          </cell>
          <cell r="Q44609">
            <v>4</v>
          </cell>
          <cell r="S44609">
            <v>12</v>
          </cell>
        </row>
        <row r="44610">
          <cell r="B44610">
            <v>43092</v>
          </cell>
          <cell r="H44610">
            <v>5</v>
          </cell>
          <cell r="K44610">
            <v>259</v>
          </cell>
          <cell r="O44610">
            <v>83</v>
          </cell>
          <cell r="P44610" t="str">
            <v>Berkhart</v>
          </cell>
          <cell r="Q44610">
            <v>1</v>
          </cell>
          <cell r="S44610">
            <v>12</v>
          </cell>
        </row>
        <row r="44611">
          <cell r="B44611">
            <v>43092</v>
          </cell>
          <cell r="H44611">
            <v>3</v>
          </cell>
          <cell r="K44611">
            <v>24</v>
          </cell>
          <cell r="O44611">
            <v>229</v>
          </cell>
          <cell r="P44611" t="str">
            <v>Berkhart</v>
          </cell>
          <cell r="Q44611">
            <v>4</v>
          </cell>
          <cell r="S44611">
            <v>12</v>
          </cell>
        </row>
        <row r="44612">
          <cell r="B44612">
            <v>43092</v>
          </cell>
          <cell r="H44612">
            <v>5</v>
          </cell>
          <cell r="K44612">
            <v>109</v>
          </cell>
          <cell r="O44612">
            <v>415</v>
          </cell>
          <cell r="P44612" t="str">
            <v>Berkhart</v>
          </cell>
          <cell r="Q44612">
            <v>3</v>
          </cell>
          <cell r="S44612">
            <v>12</v>
          </cell>
        </row>
        <row r="44613">
          <cell r="B44613">
            <v>43092</v>
          </cell>
          <cell r="H44613">
            <v>6</v>
          </cell>
          <cell r="K44613">
            <v>88</v>
          </cell>
          <cell r="O44613">
            <v>364</v>
          </cell>
          <cell r="P44613" t="str">
            <v>Daniels</v>
          </cell>
          <cell r="Q44613">
            <v>4</v>
          </cell>
          <cell r="S44613">
            <v>12</v>
          </cell>
        </row>
        <row r="44614">
          <cell r="B44614">
            <v>43092</v>
          </cell>
          <cell r="H44614">
            <v>5</v>
          </cell>
          <cell r="K44614">
            <v>44</v>
          </cell>
          <cell r="O44614">
            <v>192</v>
          </cell>
          <cell r="P44614" t="str">
            <v>Berkhart</v>
          </cell>
          <cell r="Q44614">
            <v>3</v>
          </cell>
          <cell r="S44614">
            <v>12</v>
          </cell>
        </row>
        <row r="44615">
          <cell r="B44615">
            <v>43092</v>
          </cell>
          <cell r="H44615">
            <v>9</v>
          </cell>
          <cell r="K44615">
            <v>0</v>
          </cell>
          <cell r="O44615">
            <v>1172</v>
          </cell>
          <cell r="P44615" t="str">
            <v>Katz</v>
          </cell>
          <cell r="Q44615">
            <v>4</v>
          </cell>
          <cell r="S44615">
            <v>12</v>
          </cell>
        </row>
        <row r="44616">
          <cell r="B44616">
            <v>43092</v>
          </cell>
          <cell r="H44616">
            <v>6</v>
          </cell>
          <cell r="K44616">
            <v>74</v>
          </cell>
          <cell r="O44616">
            <v>212</v>
          </cell>
          <cell r="P44616" t="str">
            <v>Daniels</v>
          </cell>
          <cell r="Q44616">
            <v>5</v>
          </cell>
          <cell r="S44616">
            <v>12</v>
          </cell>
        </row>
        <row r="44617">
          <cell r="B44617">
            <v>43092</v>
          </cell>
          <cell r="H44617">
            <v>5</v>
          </cell>
          <cell r="K44617">
            <v>55</v>
          </cell>
          <cell r="O44617">
            <v>57</v>
          </cell>
          <cell r="P44617" t="str">
            <v>Ellis</v>
          </cell>
          <cell r="Q44617">
            <v>5</v>
          </cell>
          <cell r="S44617">
            <v>12</v>
          </cell>
        </row>
        <row r="44618">
          <cell r="B44618">
            <v>43092</v>
          </cell>
          <cell r="H44618">
            <v>6</v>
          </cell>
          <cell r="K44618">
            <v>6</v>
          </cell>
          <cell r="O44618">
            <v>261</v>
          </cell>
          <cell r="P44618" t="str">
            <v>Berkhart</v>
          </cell>
          <cell r="Q44618">
            <v>5</v>
          </cell>
          <cell r="S44618">
            <v>12</v>
          </cell>
        </row>
        <row r="44619">
          <cell r="B44619">
            <v>43092</v>
          </cell>
          <cell r="H44619">
            <v>9</v>
          </cell>
          <cell r="K44619">
            <v>0</v>
          </cell>
          <cell r="O44619">
            <v>227</v>
          </cell>
          <cell r="P44619" t="str">
            <v>Ellis</v>
          </cell>
          <cell r="Q44619">
            <v>4</v>
          </cell>
          <cell r="S44619">
            <v>12</v>
          </cell>
        </row>
        <row r="44620">
          <cell r="B44620">
            <v>43092</v>
          </cell>
          <cell r="H44620">
            <v>6</v>
          </cell>
          <cell r="K44620">
            <v>46</v>
          </cell>
          <cell r="O44620">
            <v>57</v>
          </cell>
          <cell r="P44620" t="str">
            <v>Daniels</v>
          </cell>
          <cell r="Q44620">
            <v>4</v>
          </cell>
          <cell r="S44620">
            <v>12</v>
          </cell>
        </row>
        <row r="44621">
          <cell r="B44621">
            <v>43092</v>
          </cell>
          <cell r="H44621">
            <v>5</v>
          </cell>
          <cell r="K44621">
            <v>111</v>
          </cell>
          <cell r="O44621">
            <v>246</v>
          </cell>
          <cell r="P44621" t="str">
            <v>Daniels</v>
          </cell>
          <cell r="Q44621">
            <v>5</v>
          </cell>
          <cell r="S44621">
            <v>12</v>
          </cell>
        </row>
        <row r="44622">
          <cell r="B44622">
            <v>43092</v>
          </cell>
          <cell r="H44622">
            <v>8</v>
          </cell>
          <cell r="K44622">
            <v>0</v>
          </cell>
          <cell r="O44622">
            <v>276</v>
          </cell>
          <cell r="P44622" t="str">
            <v>Ellis</v>
          </cell>
          <cell r="Q44622">
            <v>5</v>
          </cell>
          <cell r="S44622">
            <v>12</v>
          </cell>
        </row>
        <row r="44623">
          <cell r="B44623">
            <v>43092</v>
          </cell>
          <cell r="H44623">
            <v>9</v>
          </cell>
          <cell r="K44623">
            <v>0</v>
          </cell>
          <cell r="O44623">
            <v>235</v>
          </cell>
          <cell r="P44623" t="str">
            <v>Berkhart</v>
          </cell>
          <cell r="Q44623">
            <v>3</v>
          </cell>
          <cell r="S44623">
            <v>12</v>
          </cell>
        </row>
        <row r="44624">
          <cell r="B44624">
            <v>43092</v>
          </cell>
          <cell r="H44624">
            <v>5</v>
          </cell>
          <cell r="K44624">
            <v>156</v>
          </cell>
          <cell r="O44624">
            <v>23</v>
          </cell>
          <cell r="P44624" t="str">
            <v>Daniels</v>
          </cell>
          <cell r="Q44624">
            <v>5</v>
          </cell>
          <cell r="S44624">
            <v>12</v>
          </cell>
        </row>
        <row r="44625">
          <cell r="B44625">
            <v>43092</v>
          </cell>
          <cell r="H44625">
            <v>6</v>
          </cell>
          <cell r="K44625">
            <v>99</v>
          </cell>
          <cell r="O44625">
            <v>199</v>
          </cell>
          <cell r="P44625" t="str">
            <v>Daniels</v>
          </cell>
          <cell r="Q44625">
            <v>3</v>
          </cell>
          <cell r="S44625">
            <v>12</v>
          </cell>
        </row>
        <row r="44626">
          <cell r="B44626">
            <v>43092</v>
          </cell>
          <cell r="H44626">
            <v>5</v>
          </cell>
          <cell r="K44626">
            <v>109</v>
          </cell>
          <cell r="O44626">
            <v>132</v>
          </cell>
          <cell r="P44626" t="str">
            <v>Stevens</v>
          </cell>
          <cell r="Q44626">
            <v>3</v>
          </cell>
          <cell r="S44626">
            <v>12</v>
          </cell>
        </row>
        <row r="44627">
          <cell r="B44627">
            <v>43092</v>
          </cell>
          <cell r="H44627">
            <v>8</v>
          </cell>
          <cell r="K44627">
            <v>53</v>
          </cell>
          <cell r="O44627">
            <v>399</v>
          </cell>
          <cell r="P44627" t="str">
            <v>Daniels</v>
          </cell>
          <cell r="Q44627">
            <v>3</v>
          </cell>
          <cell r="S44627">
            <v>12</v>
          </cell>
        </row>
        <row r="44628">
          <cell r="B44628">
            <v>43092</v>
          </cell>
          <cell r="H44628">
            <v>6</v>
          </cell>
          <cell r="K44628">
            <v>11</v>
          </cell>
          <cell r="O44628">
            <v>240</v>
          </cell>
          <cell r="P44628" t="str">
            <v>Berkhart</v>
          </cell>
          <cell r="Q44628">
            <v>1</v>
          </cell>
          <cell r="S44628">
            <v>12</v>
          </cell>
        </row>
        <row r="44629">
          <cell r="B44629">
            <v>43092</v>
          </cell>
          <cell r="H44629">
            <v>6</v>
          </cell>
          <cell r="K44629">
            <v>35</v>
          </cell>
          <cell r="O44629">
            <v>0</v>
          </cell>
          <cell r="Q44629">
            <v>0</v>
          </cell>
          <cell r="S44629">
            <v>12</v>
          </cell>
        </row>
        <row r="44630">
          <cell r="B44630">
            <v>43092</v>
          </cell>
          <cell r="H44630">
            <v>5</v>
          </cell>
          <cell r="K44630">
            <v>45</v>
          </cell>
          <cell r="O44630">
            <v>142</v>
          </cell>
          <cell r="P44630" t="str">
            <v>Berkhart</v>
          </cell>
          <cell r="Q44630">
            <v>3</v>
          </cell>
          <cell r="S44630">
            <v>12</v>
          </cell>
        </row>
        <row r="44631">
          <cell r="B44631">
            <v>43092</v>
          </cell>
          <cell r="H44631">
            <v>9</v>
          </cell>
          <cell r="K44631">
            <v>0</v>
          </cell>
          <cell r="O44631">
            <v>214</v>
          </cell>
          <cell r="P44631" t="str">
            <v>Berkhart</v>
          </cell>
          <cell r="Q44631">
            <v>4</v>
          </cell>
          <cell r="S44631">
            <v>12</v>
          </cell>
        </row>
        <row r="44632">
          <cell r="B44632">
            <v>43092</v>
          </cell>
          <cell r="H44632">
            <v>5</v>
          </cell>
          <cell r="K44632">
            <v>12</v>
          </cell>
          <cell r="O44632">
            <v>54</v>
          </cell>
          <cell r="P44632" t="str">
            <v>Berkhart</v>
          </cell>
          <cell r="Q44632">
            <v>4</v>
          </cell>
          <cell r="S44632">
            <v>12</v>
          </cell>
        </row>
        <row r="44633">
          <cell r="B44633">
            <v>43092</v>
          </cell>
          <cell r="H44633">
            <v>6</v>
          </cell>
          <cell r="K44633">
            <v>20</v>
          </cell>
          <cell r="O44633">
            <v>67</v>
          </cell>
          <cell r="P44633" t="str">
            <v>Berkhart</v>
          </cell>
          <cell r="Q44633">
            <v>4</v>
          </cell>
          <cell r="S44633">
            <v>12</v>
          </cell>
        </row>
        <row r="44634">
          <cell r="B44634">
            <v>43092</v>
          </cell>
          <cell r="H44634">
            <v>8</v>
          </cell>
          <cell r="K44634">
            <v>0</v>
          </cell>
          <cell r="O44634">
            <v>109</v>
          </cell>
          <cell r="P44634" t="str">
            <v>Berkhart</v>
          </cell>
          <cell r="Q44634">
            <v>4</v>
          </cell>
          <cell r="S44634">
            <v>12</v>
          </cell>
        </row>
        <row r="44635">
          <cell r="B44635">
            <v>43092</v>
          </cell>
          <cell r="H44635">
            <v>6</v>
          </cell>
          <cell r="K44635">
            <v>51</v>
          </cell>
          <cell r="O44635">
            <v>62</v>
          </cell>
          <cell r="P44635" t="str">
            <v>Berkhart</v>
          </cell>
          <cell r="Q44635">
            <v>4</v>
          </cell>
          <cell r="S44635">
            <v>12</v>
          </cell>
        </row>
        <row r="44636">
          <cell r="B44636">
            <v>43092</v>
          </cell>
          <cell r="H44636">
            <v>5</v>
          </cell>
          <cell r="K44636">
            <v>31</v>
          </cell>
          <cell r="O44636">
            <v>95</v>
          </cell>
          <cell r="P44636" t="str">
            <v>Stevens</v>
          </cell>
          <cell r="Q44636">
            <v>4</v>
          </cell>
          <cell r="S44636">
            <v>12</v>
          </cell>
        </row>
        <row r="44637">
          <cell r="B44637">
            <v>43092</v>
          </cell>
          <cell r="H44637">
            <v>5</v>
          </cell>
          <cell r="K44637">
            <v>28</v>
          </cell>
          <cell r="O44637">
            <v>59</v>
          </cell>
          <cell r="P44637" t="str">
            <v>Berkhart</v>
          </cell>
          <cell r="Q44637">
            <v>4</v>
          </cell>
          <cell r="S44637">
            <v>12</v>
          </cell>
        </row>
        <row r="44638">
          <cell r="B44638">
            <v>43092</v>
          </cell>
          <cell r="H44638">
            <v>13</v>
          </cell>
          <cell r="K44638">
            <v>0</v>
          </cell>
          <cell r="O44638">
            <v>138</v>
          </cell>
          <cell r="P44638" t="str">
            <v>Berkhart</v>
          </cell>
          <cell r="Q44638">
            <v>4</v>
          </cell>
          <cell r="S44638">
            <v>12</v>
          </cell>
        </row>
        <row r="44639">
          <cell r="B44639">
            <v>43092</v>
          </cell>
          <cell r="H44639">
            <v>5</v>
          </cell>
          <cell r="K44639">
            <v>7</v>
          </cell>
          <cell r="O44639">
            <v>0</v>
          </cell>
          <cell r="Q44639">
            <v>0</v>
          </cell>
          <cell r="S44639">
            <v>12</v>
          </cell>
        </row>
        <row r="44640">
          <cell r="B44640">
            <v>43092</v>
          </cell>
          <cell r="H44640">
            <v>11</v>
          </cell>
          <cell r="K44640">
            <v>0</v>
          </cell>
          <cell r="O44640">
            <v>180</v>
          </cell>
          <cell r="P44640" t="str">
            <v>Berkhart</v>
          </cell>
          <cell r="Q44640">
            <v>3</v>
          </cell>
          <cell r="S44640">
            <v>12</v>
          </cell>
        </row>
        <row r="44641">
          <cell r="B44641">
            <v>43092</v>
          </cell>
          <cell r="H44641">
            <v>5</v>
          </cell>
          <cell r="K44641">
            <v>20</v>
          </cell>
          <cell r="O44641">
            <v>65</v>
          </cell>
          <cell r="P44641" t="str">
            <v>Berkhart</v>
          </cell>
          <cell r="Q44641">
            <v>4</v>
          </cell>
          <cell r="S44641">
            <v>12</v>
          </cell>
        </row>
        <row r="44642">
          <cell r="B44642">
            <v>43092</v>
          </cell>
          <cell r="H44642">
            <v>8</v>
          </cell>
          <cell r="K44642">
            <v>0</v>
          </cell>
          <cell r="O44642">
            <v>283</v>
          </cell>
          <cell r="P44642" t="str">
            <v>Berkhart</v>
          </cell>
          <cell r="Q44642">
            <v>5</v>
          </cell>
          <cell r="S44642">
            <v>12</v>
          </cell>
        </row>
        <row r="44643">
          <cell r="B44643">
            <v>43092</v>
          </cell>
          <cell r="H44643">
            <v>6</v>
          </cell>
          <cell r="K44643">
            <v>10</v>
          </cell>
          <cell r="O44643">
            <v>766</v>
          </cell>
          <cell r="P44643" t="str">
            <v>Stevens</v>
          </cell>
          <cell r="Q44643">
            <v>4</v>
          </cell>
          <cell r="S44643">
            <v>12</v>
          </cell>
        </row>
        <row r="44644">
          <cell r="B44644">
            <v>43092</v>
          </cell>
          <cell r="H44644">
            <v>5</v>
          </cell>
          <cell r="K44644">
            <v>20</v>
          </cell>
          <cell r="O44644">
            <v>151</v>
          </cell>
          <cell r="P44644" t="str">
            <v>Berkhart</v>
          </cell>
          <cell r="Q44644">
            <v>5</v>
          </cell>
          <cell r="S44644">
            <v>12</v>
          </cell>
        </row>
        <row r="44645">
          <cell r="B44645">
            <v>43092</v>
          </cell>
          <cell r="H44645">
            <v>6</v>
          </cell>
          <cell r="K44645">
            <v>18</v>
          </cell>
          <cell r="O44645">
            <v>148</v>
          </cell>
          <cell r="P44645" t="str">
            <v>Berkhart</v>
          </cell>
          <cell r="Q44645">
            <v>2</v>
          </cell>
          <cell r="S44645">
            <v>12</v>
          </cell>
        </row>
        <row r="44646">
          <cell r="B44646">
            <v>43092</v>
          </cell>
          <cell r="H44646">
            <v>8</v>
          </cell>
          <cell r="K44646">
            <v>0</v>
          </cell>
          <cell r="O44646">
            <v>239</v>
          </cell>
          <cell r="P44646" t="str">
            <v>Daniels</v>
          </cell>
          <cell r="Q44646">
            <v>4</v>
          </cell>
          <cell r="S44646">
            <v>12</v>
          </cell>
        </row>
        <row r="44647">
          <cell r="B44647">
            <v>43092</v>
          </cell>
          <cell r="H44647">
            <v>6</v>
          </cell>
          <cell r="K44647">
            <v>15</v>
          </cell>
          <cell r="O44647">
            <v>163</v>
          </cell>
          <cell r="P44647" t="str">
            <v>Berkhart</v>
          </cell>
          <cell r="Q44647">
            <v>3</v>
          </cell>
          <cell r="S44647">
            <v>12</v>
          </cell>
        </row>
        <row r="44648">
          <cell r="B44648">
            <v>43092</v>
          </cell>
          <cell r="H44648">
            <v>11</v>
          </cell>
          <cell r="K44648">
            <v>0</v>
          </cell>
          <cell r="O44648">
            <v>269</v>
          </cell>
          <cell r="P44648" t="str">
            <v>Berkhart</v>
          </cell>
          <cell r="Q44648">
            <v>3</v>
          </cell>
          <cell r="S44648">
            <v>12</v>
          </cell>
        </row>
        <row r="44649">
          <cell r="B44649">
            <v>43092</v>
          </cell>
          <cell r="H44649">
            <v>11</v>
          </cell>
          <cell r="K44649">
            <v>0</v>
          </cell>
          <cell r="O44649">
            <v>792</v>
          </cell>
          <cell r="P44649" t="str">
            <v>Daniels</v>
          </cell>
          <cell r="Q44649">
            <v>5</v>
          </cell>
          <cell r="S44649">
            <v>12</v>
          </cell>
        </row>
        <row r="44650">
          <cell r="B44650">
            <v>43092</v>
          </cell>
          <cell r="H44650">
            <v>6</v>
          </cell>
          <cell r="K44650">
            <v>11</v>
          </cell>
          <cell r="O44650">
            <v>164</v>
          </cell>
          <cell r="P44650" t="str">
            <v>Stevens</v>
          </cell>
          <cell r="Q44650">
            <v>5</v>
          </cell>
          <cell r="S44650">
            <v>12</v>
          </cell>
        </row>
        <row r="44651">
          <cell r="B44651">
            <v>43092</v>
          </cell>
          <cell r="H44651">
            <v>5</v>
          </cell>
          <cell r="K44651">
            <v>94</v>
          </cell>
          <cell r="O44651">
            <v>291</v>
          </cell>
          <cell r="P44651" t="str">
            <v>Berkhart</v>
          </cell>
          <cell r="Q44651">
            <v>4</v>
          </cell>
          <cell r="S44651">
            <v>12</v>
          </cell>
        </row>
        <row r="44652">
          <cell r="B44652">
            <v>43092</v>
          </cell>
          <cell r="H44652">
            <v>6</v>
          </cell>
          <cell r="K44652">
            <v>159</v>
          </cell>
          <cell r="O44652">
            <v>111</v>
          </cell>
          <cell r="P44652" t="str">
            <v>Stevens</v>
          </cell>
          <cell r="Q44652">
            <v>4</v>
          </cell>
          <cell r="S44652">
            <v>12</v>
          </cell>
        </row>
        <row r="44653">
          <cell r="B44653">
            <v>43092</v>
          </cell>
          <cell r="H44653">
            <v>12</v>
          </cell>
          <cell r="K44653">
            <v>0</v>
          </cell>
          <cell r="O44653">
            <v>197</v>
          </cell>
          <cell r="P44653" t="str">
            <v>Berkhart</v>
          </cell>
          <cell r="Q44653">
            <v>5</v>
          </cell>
          <cell r="S44653">
            <v>12</v>
          </cell>
        </row>
        <row r="44654">
          <cell r="B44654">
            <v>43092</v>
          </cell>
          <cell r="H44654">
            <v>6</v>
          </cell>
          <cell r="K44654">
            <v>27</v>
          </cell>
          <cell r="O44654">
            <v>159</v>
          </cell>
          <cell r="P44654" t="str">
            <v>Stevens</v>
          </cell>
          <cell r="Q44654">
            <v>5</v>
          </cell>
          <cell r="S44654">
            <v>12</v>
          </cell>
        </row>
        <row r="44655">
          <cell r="B44655">
            <v>43092</v>
          </cell>
          <cell r="H44655">
            <v>5</v>
          </cell>
          <cell r="K44655">
            <v>9</v>
          </cell>
          <cell r="O44655">
            <v>80</v>
          </cell>
          <cell r="P44655" t="str">
            <v>Daniels</v>
          </cell>
          <cell r="Q44655">
            <v>5</v>
          </cell>
          <cell r="S44655">
            <v>12</v>
          </cell>
        </row>
        <row r="44656">
          <cell r="B44656">
            <v>43092</v>
          </cell>
          <cell r="H44656">
            <v>6</v>
          </cell>
          <cell r="K44656">
            <v>21</v>
          </cell>
          <cell r="O44656">
            <v>72</v>
          </cell>
          <cell r="P44656" t="str">
            <v>Berkhart</v>
          </cell>
          <cell r="Q44656">
            <v>5</v>
          </cell>
          <cell r="S44656">
            <v>12</v>
          </cell>
        </row>
        <row r="44657">
          <cell r="B44657">
            <v>43092</v>
          </cell>
          <cell r="H44657">
            <v>6</v>
          </cell>
          <cell r="K44657">
            <v>35</v>
          </cell>
          <cell r="O44657">
            <v>110</v>
          </cell>
          <cell r="P44657" t="str">
            <v>Stevens</v>
          </cell>
          <cell r="Q44657">
            <v>5</v>
          </cell>
          <cell r="S44657">
            <v>12</v>
          </cell>
        </row>
        <row r="44658">
          <cell r="B44658">
            <v>43092</v>
          </cell>
          <cell r="H44658">
            <v>13</v>
          </cell>
          <cell r="K44658">
            <v>0</v>
          </cell>
          <cell r="O44658">
            <v>229</v>
          </cell>
          <cell r="P44658" t="str">
            <v>Stevens</v>
          </cell>
          <cell r="Q44658">
            <v>3</v>
          </cell>
          <cell r="S44658">
            <v>12</v>
          </cell>
        </row>
        <row r="44659">
          <cell r="B44659">
            <v>43092</v>
          </cell>
          <cell r="H44659">
            <v>10</v>
          </cell>
          <cell r="K44659">
            <v>2</v>
          </cell>
          <cell r="O44659">
            <v>0</v>
          </cell>
          <cell r="Q44659">
            <v>0</v>
          </cell>
          <cell r="S44659">
            <v>12</v>
          </cell>
        </row>
        <row r="44660">
          <cell r="B44660">
            <v>43092</v>
          </cell>
          <cell r="H44660">
            <v>19</v>
          </cell>
          <cell r="K44660">
            <v>0</v>
          </cell>
          <cell r="O44660">
            <v>337</v>
          </cell>
          <cell r="P44660" t="str">
            <v>Berkhart</v>
          </cell>
          <cell r="Q44660">
            <v>4</v>
          </cell>
          <cell r="S44660">
            <v>12</v>
          </cell>
        </row>
        <row r="44661">
          <cell r="B44661">
            <v>43092</v>
          </cell>
          <cell r="H44661">
            <v>14</v>
          </cell>
          <cell r="K44661">
            <v>0</v>
          </cell>
          <cell r="O44661">
            <v>134</v>
          </cell>
          <cell r="P44661" t="str">
            <v>Daniels</v>
          </cell>
          <cell r="Q44661">
            <v>4</v>
          </cell>
          <cell r="S44661">
            <v>12</v>
          </cell>
        </row>
        <row r="44662">
          <cell r="B44662">
            <v>43092</v>
          </cell>
          <cell r="H44662">
            <v>6</v>
          </cell>
          <cell r="K44662">
            <v>101</v>
          </cell>
          <cell r="O44662">
            <v>61</v>
          </cell>
          <cell r="P44662" t="str">
            <v>Stevens</v>
          </cell>
          <cell r="Q44662">
            <v>4</v>
          </cell>
          <cell r="S44662">
            <v>12</v>
          </cell>
        </row>
        <row r="44663">
          <cell r="B44663">
            <v>43092</v>
          </cell>
          <cell r="H44663">
            <v>4</v>
          </cell>
          <cell r="K44663">
            <v>128</v>
          </cell>
          <cell r="O44663">
            <v>133</v>
          </cell>
          <cell r="P44663" t="str">
            <v>Stevens</v>
          </cell>
          <cell r="Q44663">
            <v>1</v>
          </cell>
          <cell r="S44663">
            <v>12</v>
          </cell>
        </row>
        <row r="44664">
          <cell r="B44664">
            <v>43092</v>
          </cell>
          <cell r="H44664">
            <v>5</v>
          </cell>
          <cell r="K44664">
            <v>71</v>
          </cell>
          <cell r="O44664">
            <v>119</v>
          </cell>
          <cell r="P44664" t="str">
            <v>Daniels</v>
          </cell>
          <cell r="Q44664">
            <v>4</v>
          </cell>
          <cell r="S44664">
            <v>12</v>
          </cell>
        </row>
        <row r="44665">
          <cell r="B44665">
            <v>43092</v>
          </cell>
          <cell r="H44665">
            <v>13</v>
          </cell>
          <cell r="K44665">
            <v>0</v>
          </cell>
          <cell r="O44665">
            <v>131</v>
          </cell>
          <cell r="P44665" t="str">
            <v>Berkhart</v>
          </cell>
          <cell r="Q44665">
            <v>3</v>
          </cell>
          <cell r="S44665">
            <v>12</v>
          </cell>
        </row>
        <row r="44666">
          <cell r="B44666">
            <v>43092</v>
          </cell>
          <cell r="H44666">
            <v>6</v>
          </cell>
          <cell r="K44666">
            <v>43</v>
          </cell>
          <cell r="O44666">
            <v>184</v>
          </cell>
          <cell r="P44666" t="str">
            <v>Berkhart</v>
          </cell>
          <cell r="Q44666">
            <v>4</v>
          </cell>
          <cell r="S44666">
            <v>12</v>
          </cell>
        </row>
        <row r="44667">
          <cell r="B44667">
            <v>43092</v>
          </cell>
          <cell r="H44667">
            <v>13</v>
          </cell>
          <cell r="K44667">
            <v>0</v>
          </cell>
          <cell r="O44667">
            <v>92</v>
          </cell>
          <cell r="P44667" t="str">
            <v>Stevens</v>
          </cell>
          <cell r="Q44667">
            <v>4</v>
          </cell>
          <cell r="S44667">
            <v>12</v>
          </cell>
        </row>
        <row r="44668">
          <cell r="B44668">
            <v>43092</v>
          </cell>
          <cell r="H44668">
            <v>9</v>
          </cell>
          <cell r="K44668">
            <v>0</v>
          </cell>
          <cell r="O44668">
            <v>599</v>
          </cell>
          <cell r="P44668" t="str">
            <v>Berkhart</v>
          </cell>
          <cell r="Q44668">
            <v>4</v>
          </cell>
          <cell r="S44668">
            <v>12</v>
          </cell>
        </row>
        <row r="44669">
          <cell r="B44669">
            <v>43092</v>
          </cell>
          <cell r="H44669">
            <v>5</v>
          </cell>
          <cell r="K44669">
            <v>6</v>
          </cell>
          <cell r="O44669">
            <v>221</v>
          </cell>
          <cell r="P44669" t="str">
            <v>Stevens</v>
          </cell>
          <cell r="Q44669">
            <v>4</v>
          </cell>
          <cell r="S44669">
            <v>12</v>
          </cell>
        </row>
        <row r="44670">
          <cell r="B44670">
            <v>43092</v>
          </cell>
          <cell r="H44670">
            <v>38</v>
          </cell>
          <cell r="K44670">
            <v>0</v>
          </cell>
          <cell r="O44670">
            <v>347</v>
          </cell>
          <cell r="P44670" t="str">
            <v>Stevens</v>
          </cell>
          <cell r="Q44670">
            <v>2</v>
          </cell>
          <cell r="S44670">
            <v>12</v>
          </cell>
        </row>
        <row r="44671">
          <cell r="B44671">
            <v>43092</v>
          </cell>
          <cell r="H44671">
            <v>11</v>
          </cell>
          <cell r="K44671">
            <v>0</v>
          </cell>
          <cell r="O44671">
            <v>609</v>
          </cell>
          <cell r="P44671" t="str">
            <v>Berkhart</v>
          </cell>
          <cell r="Q44671">
            <v>5</v>
          </cell>
          <cell r="S44671">
            <v>12</v>
          </cell>
        </row>
        <row r="44672">
          <cell r="B44672">
            <v>43092</v>
          </cell>
          <cell r="H44672">
            <v>6</v>
          </cell>
          <cell r="K44672">
            <v>13</v>
          </cell>
          <cell r="O44672">
            <v>241</v>
          </cell>
          <cell r="P44672" t="str">
            <v>Daniels</v>
          </cell>
          <cell r="Q44672">
            <v>3</v>
          </cell>
          <cell r="S44672">
            <v>12</v>
          </cell>
        </row>
        <row r="44673">
          <cell r="B44673">
            <v>43092</v>
          </cell>
          <cell r="H44673">
            <v>9</v>
          </cell>
          <cell r="K44673">
            <v>308</v>
          </cell>
          <cell r="O44673">
            <v>127</v>
          </cell>
          <cell r="P44673" t="str">
            <v>Daniels</v>
          </cell>
          <cell r="Q44673">
            <v>5</v>
          </cell>
          <cell r="S44673">
            <v>12</v>
          </cell>
        </row>
        <row r="44674">
          <cell r="B44674">
            <v>43092</v>
          </cell>
          <cell r="H44674">
            <v>5</v>
          </cell>
          <cell r="K44674">
            <v>81</v>
          </cell>
          <cell r="O44674">
            <v>74</v>
          </cell>
          <cell r="P44674" t="str">
            <v>Stevens</v>
          </cell>
          <cell r="Q44674">
            <v>4</v>
          </cell>
          <cell r="S44674">
            <v>12</v>
          </cell>
        </row>
        <row r="44675">
          <cell r="B44675">
            <v>43092</v>
          </cell>
          <cell r="H44675">
            <v>6</v>
          </cell>
          <cell r="K44675">
            <v>30</v>
          </cell>
          <cell r="O44675">
            <v>110</v>
          </cell>
          <cell r="P44675" t="str">
            <v>Stevens</v>
          </cell>
          <cell r="Q44675">
            <v>4</v>
          </cell>
          <cell r="S44675">
            <v>12</v>
          </cell>
        </row>
        <row r="44676">
          <cell r="B44676">
            <v>43092</v>
          </cell>
          <cell r="H44676">
            <v>6</v>
          </cell>
          <cell r="K44676">
            <v>67</v>
          </cell>
          <cell r="O44676">
            <v>387</v>
          </cell>
          <cell r="P44676" t="str">
            <v>Daniels</v>
          </cell>
          <cell r="Q44676">
            <v>3</v>
          </cell>
          <cell r="S44676">
            <v>12</v>
          </cell>
        </row>
        <row r="44677">
          <cell r="B44677">
            <v>43092</v>
          </cell>
          <cell r="H44677">
            <v>5</v>
          </cell>
          <cell r="K44677">
            <v>8</v>
          </cell>
          <cell r="O44677">
            <v>69</v>
          </cell>
          <cell r="P44677" t="str">
            <v>Stevens</v>
          </cell>
          <cell r="Q44677">
            <v>2</v>
          </cell>
          <cell r="S44677">
            <v>12</v>
          </cell>
        </row>
        <row r="44678">
          <cell r="B44678">
            <v>43092</v>
          </cell>
          <cell r="H44678">
            <v>5</v>
          </cell>
          <cell r="K44678">
            <v>14</v>
          </cell>
          <cell r="O44678">
            <v>242</v>
          </cell>
          <cell r="P44678" t="str">
            <v>Berkhart</v>
          </cell>
          <cell r="Q44678">
            <v>3</v>
          </cell>
          <cell r="S44678">
            <v>12</v>
          </cell>
        </row>
        <row r="44679">
          <cell r="B44679">
            <v>43092</v>
          </cell>
          <cell r="H44679">
            <v>9</v>
          </cell>
          <cell r="K44679">
            <v>0</v>
          </cell>
          <cell r="O44679">
            <v>0</v>
          </cell>
          <cell r="Q44679">
            <v>0</v>
          </cell>
          <cell r="S44679">
            <v>12</v>
          </cell>
        </row>
        <row r="44680">
          <cell r="B44680">
            <v>43092</v>
          </cell>
          <cell r="H44680">
            <v>9</v>
          </cell>
          <cell r="K44680">
            <v>0</v>
          </cell>
          <cell r="O44680">
            <v>327</v>
          </cell>
          <cell r="P44680" t="str">
            <v>Berkhart</v>
          </cell>
          <cell r="Q44680">
            <v>4</v>
          </cell>
          <cell r="S44680">
            <v>12</v>
          </cell>
        </row>
        <row r="44681">
          <cell r="B44681">
            <v>43092</v>
          </cell>
          <cell r="H44681">
            <v>6</v>
          </cell>
          <cell r="K44681">
            <v>60</v>
          </cell>
          <cell r="O44681">
            <v>142</v>
          </cell>
          <cell r="P44681" t="str">
            <v>Daniels</v>
          </cell>
          <cell r="Q44681">
            <v>3</v>
          </cell>
          <cell r="S44681">
            <v>12</v>
          </cell>
        </row>
        <row r="44682">
          <cell r="B44682">
            <v>43092</v>
          </cell>
          <cell r="H44682">
            <v>5</v>
          </cell>
          <cell r="K44682">
            <v>187</v>
          </cell>
          <cell r="O44682">
            <v>179</v>
          </cell>
          <cell r="P44682" t="str">
            <v>Berkhart</v>
          </cell>
          <cell r="Q44682">
            <v>3</v>
          </cell>
          <cell r="S44682">
            <v>12</v>
          </cell>
        </row>
        <row r="44683">
          <cell r="B44683">
            <v>43092</v>
          </cell>
          <cell r="H44683">
            <v>5</v>
          </cell>
          <cell r="K44683">
            <v>74</v>
          </cell>
          <cell r="O44683">
            <v>129</v>
          </cell>
          <cell r="P44683" t="str">
            <v>Daniels</v>
          </cell>
          <cell r="Q44683">
            <v>3</v>
          </cell>
          <cell r="S44683">
            <v>12</v>
          </cell>
        </row>
        <row r="44684">
          <cell r="B44684">
            <v>43092</v>
          </cell>
          <cell r="H44684">
            <v>6</v>
          </cell>
          <cell r="K44684">
            <v>161</v>
          </cell>
          <cell r="O44684">
            <v>53</v>
          </cell>
          <cell r="P44684" t="str">
            <v>Daniels</v>
          </cell>
          <cell r="Q44684">
            <v>5</v>
          </cell>
          <cell r="S44684">
            <v>12</v>
          </cell>
        </row>
        <row r="44685">
          <cell r="B44685">
            <v>43092</v>
          </cell>
          <cell r="H44685">
            <v>6</v>
          </cell>
          <cell r="K44685">
            <v>62</v>
          </cell>
          <cell r="O44685">
            <v>61</v>
          </cell>
          <cell r="P44685" t="str">
            <v>Berkhart</v>
          </cell>
          <cell r="Q44685">
            <v>3</v>
          </cell>
          <cell r="S44685">
            <v>12</v>
          </cell>
        </row>
        <row r="44686">
          <cell r="B44686">
            <v>43092</v>
          </cell>
          <cell r="H44686">
            <v>6</v>
          </cell>
          <cell r="K44686">
            <v>42</v>
          </cell>
          <cell r="O44686">
            <v>141</v>
          </cell>
          <cell r="P44686" t="str">
            <v>Berkhart</v>
          </cell>
          <cell r="Q44686">
            <v>2</v>
          </cell>
          <cell r="S44686">
            <v>12</v>
          </cell>
        </row>
        <row r="44687">
          <cell r="B44687">
            <v>43092</v>
          </cell>
          <cell r="H44687">
            <v>10</v>
          </cell>
          <cell r="K44687">
            <v>0</v>
          </cell>
          <cell r="O44687">
            <v>76</v>
          </cell>
          <cell r="P44687" t="str">
            <v>Daniels</v>
          </cell>
          <cell r="Q44687">
            <v>4</v>
          </cell>
          <cell r="S44687">
            <v>12</v>
          </cell>
        </row>
        <row r="44688">
          <cell r="B44688">
            <v>43092</v>
          </cell>
          <cell r="H44688">
            <v>11</v>
          </cell>
          <cell r="K44688">
            <v>0</v>
          </cell>
          <cell r="O44688">
            <v>270</v>
          </cell>
          <cell r="P44688" t="str">
            <v>Stevens</v>
          </cell>
          <cell r="Q44688">
            <v>4</v>
          </cell>
          <cell r="S44688">
            <v>12</v>
          </cell>
        </row>
        <row r="44689">
          <cell r="B44689">
            <v>43092</v>
          </cell>
          <cell r="H44689">
            <v>10</v>
          </cell>
          <cell r="K44689">
            <v>0</v>
          </cell>
          <cell r="O44689">
            <v>119</v>
          </cell>
          <cell r="P44689" t="str">
            <v>Berkhart</v>
          </cell>
          <cell r="Q44689">
            <v>5</v>
          </cell>
          <cell r="S44689">
            <v>12</v>
          </cell>
        </row>
        <row r="44690">
          <cell r="B44690">
            <v>43092</v>
          </cell>
          <cell r="H44690">
            <v>18</v>
          </cell>
          <cell r="K44690">
            <v>0</v>
          </cell>
          <cell r="O44690">
            <v>207</v>
          </cell>
          <cell r="P44690" t="str">
            <v>Berkhart</v>
          </cell>
          <cell r="Q44690">
            <v>4</v>
          </cell>
          <cell r="S44690">
            <v>12</v>
          </cell>
        </row>
        <row r="44691">
          <cell r="B44691">
            <v>43092</v>
          </cell>
          <cell r="H44691">
            <v>10</v>
          </cell>
          <cell r="K44691">
            <v>0</v>
          </cell>
          <cell r="O44691">
            <v>433</v>
          </cell>
          <cell r="P44691" t="str">
            <v>Berkhart</v>
          </cell>
          <cell r="Q44691">
            <v>3</v>
          </cell>
          <cell r="S44691">
            <v>12</v>
          </cell>
        </row>
        <row r="44692">
          <cell r="B44692">
            <v>43092</v>
          </cell>
          <cell r="H44692">
            <v>6</v>
          </cell>
          <cell r="K44692">
            <v>159</v>
          </cell>
          <cell r="O44692">
            <v>1037</v>
          </cell>
          <cell r="P44692" t="str">
            <v>Daniels</v>
          </cell>
          <cell r="Q44692">
            <v>4</v>
          </cell>
          <cell r="S44692">
            <v>12</v>
          </cell>
        </row>
        <row r="44693">
          <cell r="B44693">
            <v>43092</v>
          </cell>
          <cell r="H44693">
            <v>5</v>
          </cell>
          <cell r="K44693">
            <v>160</v>
          </cell>
          <cell r="O44693">
            <v>132</v>
          </cell>
          <cell r="P44693" t="str">
            <v>Stevens</v>
          </cell>
          <cell r="Q44693">
            <v>5</v>
          </cell>
          <cell r="S44693">
            <v>12</v>
          </cell>
        </row>
        <row r="44694">
          <cell r="B44694">
            <v>43092</v>
          </cell>
          <cell r="H44694">
            <v>10</v>
          </cell>
          <cell r="K44694">
            <v>251</v>
          </cell>
          <cell r="O44694">
            <v>0</v>
          </cell>
          <cell r="Q44694">
            <v>0</v>
          </cell>
          <cell r="S44694">
            <v>12</v>
          </cell>
        </row>
        <row r="44695">
          <cell r="B44695">
            <v>43092</v>
          </cell>
          <cell r="H44695">
            <v>6</v>
          </cell>
          <cell r="K44695">
            <v>85</v>
          </cell>
          <cell r="O44695">
            <v>59</v>
          </cell>
          <cell r="P44695" t="str">
            <v>Berkhart</v>
          </cell>
          <cell r="Q44695">
            <v>4</v>
          </cell>
          <cell r="S44695">
            <v>12</v>
          </cell>
        </row>
        <row r="44696">
          <cell r="B44696">
            <v>43092</v>
          </cell>
          <cell r="H44696">
            <v>6</v>
          </cell>
          <cell r="K44696">
            <v>81</v>
          </cell>
          <cell r="O44696">
            <v>227</v>
          </cell>
          <cell r="P44696" t="str">
            <v>Berkhart</v>
          </cell>
          <cell r="Q44696">
            <v>2</v>
          </cell>
          <cell r="S44696">
            <v>12</v>
          </cell>
        </row>
        <row r="44697">
          <cell r="B44697">
            <v>43092</v>
          </cell>
          <cell r="H44697">
            <v>6</v>
          </cell>
          <cell r="K44697">
            <v>54</v>
          </cell>
          <cell r="O44697">
            <v>89</v>
          </cell>
          <cell r="P44697" t="str">
            <v>Stevens</v>
          </cell>
          <cell r="Q44697">
            <v>5</v>
          </cell>
          <cell r="S44697">
            <v>12</v>
          </cell>
        </row>
        <row r="44698">
          <cell r="B44698">
            <v>43092</v>
          </cell>
          <cell r="H44698">
            <v>5</v>
          </cell>
          <cell r="K44698">
            <v>52</v>
          </cell>
          <cell r="O44698">
            <v>161</v>
          </cell>
          <cell r="P44698" t="str">
            <v>Berkhart</v>
          </cell>
          <cell r="Q44698">
            <v>3</v>
          </cell>
          <cell r="S44698">
            <v>12</v>
          </cell>
        </row>
        <row r="44699">
          <cell r="B44699">
            <v>43092</v>
          </cell>
          <cell r="H44699">
            <v>3</v>
          </cell>
          <cell r="K44699">
            <v>0</v>
          </cell>
          <cell r="O44699">
            <v>8</v>
          </cell>
          <cell r="P44699" t="str">
            <v>Berkhart</v>
          </cell>
          <cell r="Q44699">
            <v>2</v>
          </cell>
          <cell r="S44699">
            <v>12</v>
          </cell>
        </row>
        <row r="44700">
          <cell r="B44700">
            <v>43092</v>
          </cell>
          <cell r="H44700">
            <v>14</v>
          </cell>
          <cell r="K44700">
            <v>0</v>
          </cell>
          <cell r="O44700">
            <v>43</v>
          </cell>
          <cell r="P44700" t="str">
            <v>Berkhart</v>
          </cell>
          <cell r="Q44700">
            <v>2</v>
          </cell>
          <cell r="S44700">
            <v>12</v>
          </cell>
        </row>
        <row r="44701">
          <cell r="B44701">
            <v>43092</v>
          </cell>
          <cell r="H44701">
            <v>5</v>
          </cell>
          <cell r="K44701">
            <v>11</v>
          </cell>
          <cell r="O44701">
            <v>299</v>
          </cell>
          <cell r="P44701" t="str">
            <v>Berkhart</v>
          </cell>
          <cell r="Q44701">
            <v>4</v>
          </cell>
          <cell r="S44701">
            <v>12</v>
          </cell>
        </row>
        <row r="44702">
          <cell r="B44702">
            <v>43092</v>
          </cell>
          <cell r="H44702">
            <v>6</v>
          </cell>
          <cell r="K44702">
            <v>130</v>
          </cell>
          <cell r="O44702">
            <v>100</v>
          </cell>
          <cell r="P44702" t="str">
            <v>Berkhart</v>
          </cell>
          <cell r="Q44702">
            <v>4</v>
          </cell>
          <cell r="S44702">
            <v>12</v>
          </cell>
        </row>
        <row r="44703">
          <cell r="B44703">
            <v>43092</v>
          </cell>
          <cell r="H44703">
            <v>6</v>
          </cell>
          <cell r="K44703">
            <v>109</v>
          </cell>
          <cell r="O44703">
            <v>30</v>
          </cell>
          <cell r="P44703" t="str">
            <v>Berkhart</v>
          </cell>
          <cell r="Q44703">
            <v>4</v>
          </cell>
          <cell r="S44703">
            <v>12</v>
          </cell>
        </row>
        <row r="44704">
          <cell r="B44704">
            <v>43092</v>
          </cell>
          <cell r="H44704">
            <v>10</v>
          </cell>
          <cell r="K44704">
            <v>0</v>
          </cell>
          <cell r="O44704">
            <v>174</v>
          </cell>
          <cell r="P44704" t="str">
            <v>Daniels</v>
          </cell>
          <cell r="Q44704">
            <v>2</v>
          </cell>
          <cell r="S44704">
            <v>12</v>
          </cell>
        </row>
        <row r="44705">
          <cell r="B44705">
            <v>43092</v>
          </cell>
          <cell r="H44705">
            <v>6</v>
          </cell>
          <cell r="K44705">
            <v>48</v>
          </cell>
          <cell r="O44705">
            <v>107</v>
          </cell>
          <cell r="P44705" t="str">
            <v>Berkhart</v>
          </cell>
          <cell r="Q44705">
            <v>4</v>
          </cell>
          <cell r="S44705">
            <v>12</v>
          </cell>
        </row>
        <row r="44706">
          <cell r="B44706">
            <v>43092</v>
          </cell>
          <cell r="H44706">
            <v>5</v>
          </cell>
          <cell r="K44706">
            <v>34</v>
          </cell>
          <cell r="O44706">
            <v>2166</v>
          </cell>
          <cell r="P44706" t="str">
            <v>Daniels</v>
          </cell>
          <cell r="Q44706">
            <v>3</v>
          </cell>
          <cell r="S44706">
            <v>12</v>
          </cell>
        </row>
        <row r="44707">
          <cell r="B44707">
            <v>43092</v>
          </cell>
          <cell r="H44707">
            <v>5</v>
          </cell>
          <cell r="K44707">
            <v>48</v>
          </cell>
          <cell r="O44707">
            <v>32</v>
          </cell>
          <cell r="P44707" t="str">
            <v>Berkhart</v>
          </cell>
          <cell r="Q44707">
            <v>3</v>
          </cell>
          <cell r="S44707">
            <v>12</v>
          </cell>
        </row>
        <row r="44708">
          <cell r="B44708">
            <v>43092</v>
          </cell>
          <cell r="H44708">
            <v>5</v>
          </cell>
          <cell r="K44708">
            <v>11</v>
          </cell>
          <cell r="O44708">
            <v>184</v>
          </cell>
          <cell r="P44708" t="str">
            <v>Berkhart</v>
          </cell>
          <cell r="Q44708">
            <v>5</v>
          </cell>
          <cell r="S44708">
            <v>12</v>
          </cell>
        </row>
        <row r="44709">
          <cell r="B44709">
            <v>43092</v>
          </cell>
          <cell r="H44709">
            <v>6</v>
          </cell>
          <cell r="K44709">
            <v>38</v>
          </cell>
          <cell r="O44709">
            <v>1069</v>
          </cell>
          <cell r="P44709" t="str">
            <v>Stevens</v>
          </cell>
          <cell r="Q44709">
            <v>4</v>
          </cell>
          <cell r="S44709">
            <v>12</v>
          </cell>
        </row>
        <row r="44710">
          <cell r="B44710">
            <v>43092</v>
          </cell>
          <cell r="H44710">
            <v>6</v>
          </cell>
          <cell r="K44710">
            <v>96</v>
          </cell>
          <cell r="O44710">
            <v>80</v>
          </cell>
          <cell r="P44710" t="str">
            <v>Berkhart</v>
          </cell>
          <cell r="Q44710">
            <v>4</v>
          </cell>
          <cell r="S44710">
            <v>12</v>
          </cell>
        </row>
        <row r="44711">
          <cell r="B44711">
            <v>43092</v>
          </cell>
          <cell r="H44711">
            <v>14</v>
          </cell>
          <cell r="K44711">
            <v>0</v>
          </cell>
          <cell r="O44711">
            <v>65</v>
          </cell>
          <cell r="P44711" t="str">
            <v>Berkhart</v>
          </cell>
          <cell r="Q44711">
            <v>1</v>
          </cell>
          <cell r="S44711">
            <v>12</v>
          </cell>
        </row>
        <row r="44712">
          <cell r="B44712">
            <v>43092</v>
          </cell>
          <cell r="H44712">
            <v>14</v>
          </cell>
          <cell r="K44712">
            <v>0</v>
          </cell>
          <cell r="O44712">
            <v>91</v>
          </cell>
          <cell r="P44712" t="str">
            <v>Berkhart</v>
          </cell>
          <cell r="Q44712">
            <v>3</v>
          </cell>
          <cell r="S44712">
            <v>12</v>
          </cell>
        </row>
        <row r="44713">
          <cell r="B44713">
            <v>43092</v>
          </cell>
          <cell r="H44713">
            <v>9</v>
          </cell>
          <cell r="K44713">
            <v>0</v>
          </cell>
          <cell r="O44713">
            <v>239</v>
          </cell>
          <cell r="P44713" t="str">
            <v>Berkhart</v>
          </cell>
          <cell r="Q44713">
            <v>2</v>
          </cell>
          <cell r="S44713">
            <v>12</v>
          </cell>
        </row>
        <row r="44714">
          <cell r="B44714">
            <v>43092</v>
          </cell>
          <cell r="H44714">
            <v>11</v>
          </cell>
          <cell r="K44714">
            <v>0</v>
          </cell>
          <cell r="O44714">
            <v>28</v>
          </cell>
          <cell r="P44714" t="str">
            <v>Berkhart</v>
          </cell>
          <cell r="Q44714">
            <v>3</v>
          </cell>
          <cell r="S44714">
            <v>12</v>
          </cell>
        </row>
        <row r="44715">
          <cell r="B44715">
            <v>43092</v>
          </cell>
          <cell r="H44715">
            <v>11</v>
          </cell>
          <cell r="K44715">
            <v>0</v>
          </cell>
          <cell r="O44715">
            <v>726</v>
          </cell>
          <cell r="P44715" t="str">
            <v>Berkhart</v>
          </cell>
          <cell r="Q44715">
            <v>4</v>
          </cell>
          <cell r="S44715">
            <v>12</v>
          </cell>
        </row>
        <row r="44716">
          <cell r="B44716">
            <v>43092</v>
          </cell>
          <cell r="H44716">
            <v>1</v>
          </cell>
          <cell r="K44716">
            <v>305</v>
          </cell>
          <cell r="O44716">
            <v>10</v>
          </cell>
          <cell r="P44716" t="str">
            <v>Stevens</v>
          </cell>
          <cell r="Q44716">
            <v>2</v>
          </cell>
          <cell r="S44716">
            <v>12</v>
          </cell>
        </row>
        <row r="44717">
          <cell r="B44717">
            <v>43092</v>
          </cell>
          <cell r="H44717">
            <v>5</v>
          </cell>
          <cell r="K44717">
            <v>37</v>
          </cell>
          <cell r="O44717">
            <v>570</v>
          </cell>
          <cell r="P44717" t="str">
            <v>Daniels</v>
          </cell>
          <cell r="Q44717">
            <v>3</v>
          </cell>
          <cell r="S44717">
            <v>12</v>
          </cell>
        </row>
        <row r="44718">
          <cell r="B44718">
            <v>43092</v>
          </cell>
          <cell r="H44718">
            <v>9</v>
          </cell>
          <cell r="K44718">
            <v>0</v>
          </cell>
          <cell r="O44718">
            <v>56</v>
          </cell>
          <cell r="P44718" t="str">
            <v>Stevens</v>
          </cell>
          <cell r="Q44718">
            <v>3</v>
          </cell>
          <cell r="S44718">
            <v>12</v>
          </cell>
        </row>
        <row r="44719">
          <cell r="B44719">
            <v>43092</v>
          </cell>
          <cell r="H44719">
            <v>13</v>
          </cell>
          <cell r="K44719">
            <v>0</v>
          </cell>
          <cell r="O44719">
            <v>21</v>
          </cell>
          <cell r="P44719" t="str">
            <v>Berkhart</v>
          </cell>
          <cell r="Q44719">
            <v>3</v>
          </cell>
          <cell r="S44719">
            <v>12</v>
          </cell>
        </row>
        <row r="44720">
          <cell r="B44720">
            <v>43092</v>
          </cell>
          <cell r="H44720">
            <v>13</v>
          </cell>
          <cell r="K44720">
            <v>0</v>
          </cell>
          <cell r="O44720">
            <v>140</v>
          </cell>
          <cell r="P44720" t="str">
            <v>Berkhart</v>
          </cell>
          <cell r="Q44720">
            <v>3</v>
          </cell>
          <cell r="S44720">
            <v>12</v>
          </cell>
        </row>
        <row r="44721">
          <cell r="B44721">
            <v>43092</v>
          </cell>
          <cell r="H44721">
            <v>11</v>
          </cell>
          <cell r="K44721">
            <v>0</v>
          </cell>
          <cell r="O44721">
            <v>125</v>
          </cell>
          <cell r="P44721" t="str">
            <v>Berkhart</v>
          </cell>
          <cell r="Q44721">
            <v>3</v>
          </cell>
          <cell r="S44721">
            <v>12</v>
          </cell>
        </row>
        <row r="44722">
          <cell r="B44722">
            <v>43092</v>
          </cell>
          <cell r="H44722">
            <v>10</v>
          </cell>
          <cell r="K44722">
            <v>0</v>
          </cell>
          <cell r="O44722">
            <v>340</v>
          </cell>
          <cell r="P44722" t="str">
            <v>Berkhart</v>
          </cell>
          <cell r="Q44722">
            <v>1</v>
          </cell>
          <cell r="S44722">
            <v>12</v>
          </cell>
        </row>
        <row r="44723">
          <cell r="B44723">
            <v>43092</v>
          </cell>
          <cell r="H44723">
            <v>5</v>
          </cell>
          <cell r="K44723">
            <v>169</v>
          </cell>
          <cell r="O44723">
            <v>344</v>
          </cell>
          <cell r="P44723" t="str">
            <v>Berkhart</v>
          </cell>
          <cell r="Q44723">
            <v>2</v>
          </cell>
          <cell r="S44723">
            <v>12</v>
          </cell>
        </row>
        <row r="44724">
          <cell r="B44724">
            <v>43092</v>
          </cell>
          <cell r="H44724">
            <v>5</v>
          </cell>
          <cell r="K44724">
            <v>20</v>
          </cell>
          <cell r="O44724">
            <v>39</v>
          </cell>
          <cell r="P44724" t="str">
            <v>Berkhart</v>
          </cell>
          <cell r="Q44724">
            <v>2</v>
          </cell>
          <cell r="S44724">
            <v>12</v>
          </cell>
        </row>
        <row r="44725">
          <cell r="B44725">
            <v>43092</v>
          </cell>
          <cell r="H44725">
            <v>15</v>
          </cell>
          <cell r="K44725">
            <v>0</v>
          </cell>
          <cell r="O44725">
            <v>51</v>
          </cell>
          <cell r="P44725" t="str">
            <v>Berkhart</v>
          </cell>
          <cell r="Q44725">
            <v>3</v>
          </cell>
          <cell r="S44725">
            <v>12</v>
          </cell>
        </row>
        <row r="44726">
          <cell r="B44726">
            <v>43092</v>
          </cell>
          <cell r="H44726">
            <v>12</v>
          </cell>
          <cell r="K44726">
            <v>0</v>
          </cell>
          <cell r="O44726">
            <v>172</v>
          </cell>
          <cell r="P44726" t="str">
            <v>Berkhart</v>
          </cell>
          <cell r="Q44726">
            <v>4</v>
          </cell>
          <cell r="S44726">
            <v>12</v>
          </cell>
        </row>
        <row r="44727">
          <cell r="B44727">
            <v>43092</v>
          </cell>
          <cell r="H44727">
            <v>5</v>
          </cell>
          <cell r="K44727">
            <v>175</v>
          </cell>
          <cell r="O44727">
            <v>66</v>
          </cell>
          <cell r="P44727" t="str">
            <v>Berkhart</v>
          </cell>
          <cell r="Q44727">
            <v>2</v>
          </cell>
          <cell r="S44727">
            <v>12</v>
          </cell>
        </row>
        <row r="44728">
          <cell r="B44728">
            <v>43092</v>
          </cell>
          <cell r="H44728">
            <v>5</v>
          </cell>
          <cell r="K44728">
            <v>87</v>
          </cell>
          <cell r="O44728">
            <v>173</v>
          </cell>
          <cell r="P44728" t="str">
            <v>Berkhart</v>
          </cell>
          <cell r="Q44728">
            <v>3</v>
          </cell>
          <cell r="S44728">
            <v>12</v>
          </cell>
        </row>
        <row r="44729">
          <cell r="B44729">
            <v>43092</v>
          </cell>
          <cell r="H44729">
            <v>5</v>
          </cell>
          <cell r="K44729">
            <v>182</v>
          </cell>
          <cell r="O44729">
            <v>168</v>
          </cell>
          <cell r="P44729" t="str">
            <v>Daniels</v>
          </cell>
          <cell r="Q44729">
            <v>4</v>
          </cell>
          <cell r="S44729">
            <v>12</v>
          </cell>
        </row>
        <row r="44730">
          <cell r="B44730">
            <v>43092</v>
          </cell>
          <cell r="H44730">
            <v>5</v>
          </cell>
          <cell r="K44730">
            <v>89</v>
          </cell>
          <cell r="O44730">
            <v>70</v>
          </cell>
          <cell r="P44730" t="str">
            <v>Daniels</v>
          </cell>
          <cell r="Q44730">
            <v>5</v>
          </cell>
          <cell r="S44730">
            <v>12</v>
          </cell>
        </row>
        <row r="44731">
          <cell r="B44731">
            <v>43092</v>
          </cell>
          <cell r="H44731">
            <v>10</v>
          </cell>
          <cell r="K44731">
            <v>0</v>
          </cell>
          <cell r="O44731">
            <v>237</v>
          </cell>
          <cell r="P44731" t="str">
            <v>Stevens</v>
          </cell>
          <cell r="Q44731">
            <v>5</v>
          </cell>
          <cell r="S44731">
            <v>12</v>
          </cell>
        </row>
        <row r="44732">
          <cell r="B44732">
            <v>43092</v>
          </cell>
          <cell r="H44732">
            <v>13</v>
          </cell>
          <cell r="K44732">
            <v>0</v>
          </cell>
          <cell r="O44732">
            <v>41</v>
          </cell>
          <cell r="P44732" t="str">
            <v>Berkhart</v>
          </cell>
          <cell r="Q44732">
            <v>2</v>
          </cell>
          <cell r="S44732">
            <v>12</v>
          </cell>
        </row>
        <row r="44733">
          <cell r="B44733">
            <v>43092</v>
          </cell>
          <cell r="H44733">
            <v>5</v>
          </cell>
          <cell r="K44733">
            <v>82</v>
          </cell>
          <cell r="O44733">
            <v>81</v>
          </cell>
          <cell r="P44733" t="str">
            <v>Berkhart</v>
          </cell>
          <cell r="Q44733">
            <v>3</v>
          </cell>
          <cell r="S44733">
            <v>12</v>
          </cell>
        </row>
        <row r="44734">
          <cell r="B44734">
            <v>43092</v>
          </cell>
          <cell r="H44734">
            <v>12</v>
          </cell>
          <cell r="K44734">
            <v>0</v>
          </cell>
          <cell r="O44734">
            <v>346</v>
          </cell>
          <cell r="P44734" t="str">
            <v>Stevens</v>
          </cell>
          <cell r="Q44734">
            <v>4</v>
          </cell>
          <cell r="S44734">
            <v>12</v>
          </cell>
        </row>
        <row r="44735">
          <cell r="B44735">
            <v>43092</v>
          </cell>
          <cell r="H44735">
            <v>16</v>
          </cell>
          <cell r="K44735">
            <v>0</v>
          </cell>
          <cell r="O44735">
            <v>54</v>
          </cell>
          <cell r="P44735" t="str">
            <v>Berkhart</v>
          </cell>
          <cell r="Q44735">
            <v>5</v>
          </cell>
          <cell r="S44735">
            <v>12</v>
          </cell>
        </row>
        <row r="44736">
          <cell r="B44736">
            <v>43092</v>
          </cell>
          <cell r="H44736">
            <v>16</v>
          </cell>
          <cell r="K44736">
            <v>0</v>
          </cell>
          <cell r="O44736">
            <v>212</v>
          </cell>
          <cell r="P44736" t="str">
            <v>Berkhart</v>
          </cell>
          <cell r="Q44736">
            <v>5</v>
          </cell>
          <cell r="S44736">
            <v>12</v>
          </cell>
        </row>
        <row r="44737">
          <cell r="B44737">
            <v>43092</v>
          </cell>
          <cell r="H44737">
            <v>18</v>
          </cell>
          <cell r="K44737">
            <v>0</v>
          </cell>
          <cell r="O44737">
            <v>287</v>
          </cell>
          <cell r="P44737" t="str">
            <v>Berkhart</v>
          </cell>
          <cell r="Q44737">
            <v>2</v>
          </cell>
          <cell r="S44737">
            <v>12</v>
          </cell>
        </row>
        <row r="44738">
          <cell r="B44738">
            <v>43092</v>
          </cell>
          <cell r="H44738">
            <v>9</v>
          </cell>
          <cell r="K44738">
            <v>0</v>
          </cell>
          <cell r="O44738">
            <v>193</v>
          </cell>
          <cell r="P44738" t="str">
            <v>Stevens</v>
          </cell>
          <cell r="Q44738">
            <v>4</v>
          </cell>
          <cell r="S44738">
            <v>12</v>
          </cell>
        </row>
        <row r="44739">
          <cell r="B44739">
            <v>43092</v>
          </cell>
          <cell r="H44739">
            <v>6</v>
          </cell>
          <cell r="K44739">
            <v>22</v>
          </cell>
          <cell r="O44739">
            <v>38</v>
          </cell>
          <cell r="P44739" t="str">
            <v>Berkhart</v>
          </cell>
          <cell r="Q44739">
            <v>1</v>
          </cell>
          <cell r="S44739">
            <v>12</v>
          </cell>
        </row>
        <row r="44740">
          <cell r="B44740">
            <v>43092</v>
          </cell>
          <cell r="H44740">
            <v>6</v>
          </cell>
          <cell r="K44740">
            <v>43</v>
          </cell>
          <cell r="O44740">
            <v>176</v>
          </cell>
          <cell r="P44740" t="str">
            <v>Berkhart</v>
          </cell>
          <cell r="Q44740">
            <v>2</v>
          </cell>
          <cell r="S44740">
            <v>12</v>
          </cell>
        </row>
        <row r="44741">
          <cell r="B44741">
            <v>43092</v>
          </cell>
          <cell r="H44741">
            <v>5</v>
          </cell>
          <cell r="K44741">
            <v>23</v>
          </cell>
          <cell r="O44741">
            <v>26</v>
          </cell>
          <cell r="P44741" t="str">
            <v>Stevens</v>
          </cell>
          <cell r="Q44741">
            <v>3</v>
          </cell>
          <cell r="S44741">
            <v>12</v>
          </cell>
        </row>
        <row r="44742">
          <cell r="B44742">
            <v>43092</v>
          </cell>
          <cell r="H44742">
            <v>6</v>
          </cell>
          <cell r="K44742">
            <v>14</v>
          </cell>
          <cell r="O44742">
            <v>0</v>
          </cell>
          <cell r="Q44742">
            <v>0</v>
          </cell>
          <cell r="S44742">
            <v>12</v>
          </cell>
        </row>
        <row r="44743">
          <cell r="B44743">
            <v>43092</v>
          </cell>
          <cell r="H44743">
            <v>9</v>
          </cell>
          <cell r="K44743">
            <v>0</v>
          </cell>
          <cell r="O44743">
            <v>155</v>
          </cell>
          <cell r="P44743" t="str">
            <v>Berkhart</v>
          </cell>
          <cell r="Q44743">
            <v>4</v>
          </cell>
          <cell r="S44743">
            <v>12</v>
          </cell>
        </row>
        <row r="44744">
          <cell r="B44744">
            <v>43092</v>
          </cell>
          <cell r="H44744">
            <v>13</v>
          </cell>
          <cell r="K44744">
            <v>0</v>
          </cell>
          <cell r="O44744">
            <v>339</v>
          </cell>
          <cell r="P44744" t="str">
            <v>Berkhart</v>
          </cell>
          <cell r="Q44744">
            <v>1</v>
          </cell>
          <cell r="S44744">
            <v>12</v>
          </cell>
        </row>
        <row r="44745">
          <cell r="B44745">
            <v>43092</v>
          </cell>
          <cell r="H44745">
            <v>28</v>
          </cell>
          <cell r="K44745">
            <v>0</v>
          </cell>
          <cell r="O44745">
            <v>907</v>
          </cell>
          <cell r="P44745" t="str">
            <v>Berkhart</v>
          </cell>
          <cell r="Q44745">
            <v>4</v>
          </cell>
          <cell r="S44745">
            <v>12</v>
          </cell>
        </row>
        <row r="44746">
          <cell r="B44746">
            <v>43092</v>
          </cell>
          <cell r="H44746">
            <v>9</v>
          </cell>
          <cell r="K44746">
            <v>0</v>
          </cell>
          <cell r="O44746">
            <v>547</v>
          </cell>
          <cell r="P44746" t="str">
            <v>Stevens</v>
          </cell>
          <cell r="Q44746">
            <v>5</v>
          </cell>
          <cell r="S44746">
            <v>12</v>
          </cell>
        </row>
        <row r="44747">
          <cell r="B44747">
            <v>43092</v>
          </cell>
          <cell r="H44747">
            <v>5</v>
          </cell>
          <cell r="K44747">
            <v>13</v>
          </cell>
          <cell r="O44747">
            <v>633</v>
          </cell>
          <cell r="P44747" t="str">
            <v>Daniels</v>
          </cell>
          <cell r="Q44747">
            <v>4</v>
          </cell>
          <cell r="S44747">
            <v>12</v>
          </cell>
        </row>
        <row r="44748">
          <cell r="B44748">
            <v>43092</v>
          </cell>
          <cell r="H44748">
            <v>6</v>
          </cell>
          <cell r="K44748">
            <v>209</v>
          </cell>
          <cell r="O44748">
            <v>584</v>
          </cell>
          <cell r="P44748" t="str">
            <v>Stevens</v>
          </cell>
          <cell r="Q44748">
            <v>2</v>
          </cell>
          <cell r="S44748">
            <v>12</v>
          </cell>
        </row>
        <row r="44749">
          <cell r="B44749">
            <v>43092</v>
          </cell>
          <cell r="H44749">
            <v>12</v>
          </cell>
          <cell r="K44749">
            <v>0</v>
          </cell>
          <cell r="O44749">
            <v>444</v>
          </cell>
          <cell r="P44749" t="str">
            <v>Berkhart</v>
          </cell>
          <cell r="Q44749">
            <v>3</v>
          </cell>
          <cell r="S44749">
            <v>12</v>
          </cell>
        </row>
        <row r="44750">
          <cell r="B44750">
            <v>43092</v>
          </cell>
          <cell r="H44750">
            <v>10</v>
          </cell>
          <cell r="K44750">
            <v>0</v>
          </cell>
          <cell r="O44750">
            <v>250</v>
          </cell>
          <cell r="P44750" t="str">
            <v>Stevens</v>
          </cell>
          <cell r="Q44750">
            <v>5</v>
          </cell>
          <cell r="S44750">
            <v>12</v>
          </cell>
        </row>
        <row r="44751">
          <cell r="B44751">
            <v>43092</v>
          </cell>
          <cell r="H44751">
            <v>6</v>
          </cell>
          <cell r="K44751">
            <v>82</v>
          </cell>
          <cell r="O44751">
            <v>131</v>
          </cell>
          <cell r="P44751" t="str">
            <v>Stevens</v>
          </cell>
          <cell r="Q44751">
            <v>5</v>
          </cell>
          <cell r="S44751">
            <v>12</v>
          </cell>
        </row>
        <row r="44752">
          <cell r="B44752">
            <v>43092</v>
          </cell>
          <cell r="H44752">
            <v>5</v>
          </cell>
          <cell r="K44752">
            <v>127</v>
          </cell>
          <cell r="O44752">
            <v>102</v>
          </cell>
          <cell r="P44752" t="str">
            <v>Berkhart</v>
          </cell>
          <cell r="Q44752">
            <v>4</v>
          </cell>
          <cell r="S44752">
            <v>12</v>
          </cell>
        </row>
        <row r="44753">
          <cell r="B44753">
            <v>43092</v>
          </cell>
          <cell r="H44753">
            <v>10</v>
          </cell>
          <cell r="K44753">
            <v>0</v>
          </cell>
          <cell r="O44753">
            <v>602</v>
          </cell>
          <cell r="P44753" t="str">
            <v>Berkhart</v>
          </cell>
          <cell r="Q44753">
            <v>3</v>
          </cell>
          <cell r="S44753">
            <v>12</v>
          </cell>
        </row>
        <row r="44754">
          <cell r="B44754">
            <v>43092</v>
          </cell>
          <cell r="H44754">
            <v>9</v>
          </cell>
          <cell r="K44754">
            <v>0</v>
          </cell>
          <cell r="O44754">
            <v>207</v>
          </cell>
          <cell r="P44754" t="str">
            <v>Stevens</v>
          </cell>
          <cell r="Q44754">
            <v>4</v>
          </cell>
          <cell r="S44754">
            <v>12</v>
          </cell>
        </row>
        <row r="44755">
          <cell r="B44755">
            <v>43092</v>
          </cell>
          <cell r="H44755">
            <v>9</v>
          </cell>
          <cell r="K44755">
            <v>453</v>
          </cell>
          <cell r="O44755">
            <v>0</v>
          </cell>
          <cell r="Q44755">
            <v>0</v>
          </cell>
          <cell r="S44755">
            <v>12</v>
          </cell>
        </row>
        <row r="44756">
          <cell r="B44756">
            <v>43092</v>
          </cell>
          <cell r="H44756">
            <v>10</v>
          </cell>
          <cell r="K44756">
            <v>0</v>
          </cell>
          <cell r="O44756">
            <v>144</v>
          </cell>
          <cell r="P44756" t="str">
            <v>Stevens</v>
          </cell>
          <cell r="Q44756">
            <v>3</v>
          </cell>
          <cell r="S44756">
            <v>12</v>
          </cell>
        </row>
        <row r="44757">
          <cell r="B44757">
            <v>43092</v>
          </cell>
          <cell r="H44757">
            <v>5</v>
          </cell>
          <cell r="K44757">
            <v>42</v>
          </cell>
          <cell r="O44757">
            <v>65</v>
          </cell>
          <cell r="P44757" t="str">
            <v>Stevens</v>
          </cell>
          <cell r="Q44757">
            <v>3</v>
          </cell>
          <cell r="S44757">
            <v>12</v>
          </cell>
        </row>
        <row r="44758">
          <cell r="B44758">
            <v>43092</v>
          </cell>
          <cell r="H44758">
            <v>12</v>
          </cell>
          <cell r="K44758">
            <v>0</v>
          </cell>
          <cell r="O44758">
            <v>95</v>
          </cell>
          <cell r="P44758" t="str">
            <v>Daniels</v>
          </cell>
          <cell r="Q44758">
            <v>5</v>
          </cell>
          <cell r="S44758">
            <v>12</v>
          </cell>
        </row>
        <row r="44759">
          <cell r="B44759">
            <v>43092</v>
          </cell>
          <cell r="H44759">
            <v>10</v>
          </cell>
          <cell r="K44759">
            <v>0</v>
          </cell>
          <cell r="O44759">
            <v>196</v>
          </cell>
          <cell r="P44759" t="str">
            <v>Stevens</v>
          </cell>
          <cell r="Q44759">
            <v>5</v>
          </cell>
          <cell r="S44759">
            <v>12</v>
          </cell>
        </row>
        <row r="44760">
          <cell r="B44760">
            <v>43092</v>
          </cell>
          <cell r="H44760">
            <v>9</v>
          </cell>
          <cell r="K44760">
            <v>0</v>
          </cell>
          <cell r="O44760">
            <v>40</v>
          </cell>
          <cell r="P44760" t="str">
            <v>Stevens</v>
          </cell>
          <cell r="Q44760">
            <v>2</v>
          </cell>
          <cell r="S44760">
            <v>12</v>
          </cell>
        </row>
        <row r="44761">
          <cell r="B44761">
            <v>43092</v>
          </cell>
          <cell r="H44761">
            <v>15</v>
          </cell>
          <cell r="K44761">
            <v>0</v>
          </cell>
          <cell r="O44761">
            <v>31</v>
          </cell>
          <cell r="P44761" t="str">
            <v>Stevens</v>
          </cell>
          <cell r="Q44761">
            <v>5</v>
          </cell>
          <cell r="S44761">
            <v>12</v>
          </cell>
        </row>
        <row r="44762">
          <cell r="B44762">
            <v>43092</v>
          </cell>
          <cell r="H44762">
            <v>2</v>
          </cell>
          <cell r="K44762">
            <v>0</v>
          </cell>
          <cell r="O44762">
            <v>42</v>
          </cell>
          <cell r="P44762" t="str">
            <v>Stevens</v>
          </cell>
          <cell r="Q44762">
            <v>5</v>
          </cell>
          <cell r="S44762">
            <v>12</v>
          </cell>
        </row>
        <row r="44763">
          <cell r="B44763">
            <v>43092</v>
          </cell>
          <cell r="H44763">
            <v>9</v>
          </cell>
          <cell r="K44763">
            <v>0</v>
          </cell>
          <cell r="O44763">
            <v>68</v>
          </cell>
          <cell r="P44763" t="str">
            <v>Stevens</v>
          </cell>
          <cell r="Q44763">
            <v>4</v>
          </cell>
          <cell r="S44763">
            <v>12</v>
          </cell>
        </row>
        <row r="44764">
          <cell r="B44764">
            <v>43093</v>
          </cell>
          <cell r="H44764">
            <v>10</v>
          </cell>
          <cell r="K44764">
            <v>0</v>
          </cell>
          <cell r="O44764">
            <v>0</v>
          </cell>
          <cell r="Q44764">
            <v>0</v>
          </cell>
          <cell r="S44764">
            <v>12</v>
          </cell>
        </row>
        <row r="44765">
          <cell r="B44765">
            <v>43093</v>
          </cell>
          <cell r="H44765">
            <v>38</v>
          </cell>
          <cell r="K44765">
            <v>0</v>
          </cell>
          <cell r="O44765">
            <v>0</v>
          </cell>
          <cell r="Q44765">
            <v>0</v>
          </cell>
          <cell r="S44765">
            <v>12</v>
          </cell>
        </row>
        <row r="44766">
          <cell r="B44766">
            <v>43093</v>
          </cell>
          <cell r="H44766">
            <v>10</v>
          </cell>
          <cell r="K44766">
            <v>0</v>
          </cell>
          <cell r="O44766">
            <v>3</v>
          </cell>
          <cell r="P44766" t="str">
            <v>DuPreez</v>
          </cell>
          <cell r="Q44766">
            <v>4</v>
          </cell>
          <cell r="S44766">
            <v>12</v>
          </cell>
        </row>
        <row r="44767">
          <cell r="B44767">
            <v>43093</v>
          </cell>
          <cell r="H44767">
            <v>16</v>
          </cell>
          <cell r="K44767">
            <v>0</v>
          </cell>
          <cell r="O44767">
            <v>27</v>
          </cell>
          <cell r="P44767" t="str">
            <v>DuPreez</v>
          </cell>
          <cell r="Q44767">
            <v>2</v>
          </cell>
          <cell r="S44767">
            <v>12</v>
          </cell>
        </row>
        <row r="44768">
          <cell r="B44768">
            <v>43093</v>
          </cell>
          <cell r="H44768">
            <v>2</v>
          </cell>
          <cell r="K44768">
            <v>0</v>
          </cell>
          <cell r="O44768">
            <v>176</v>
          </cell>
          <cell r="P44768" t="str">
            <v>Stevens</v>
          </cell>
          <cell r="Q44768">
            <v>4</v>
          </cell>
          <cell r="S44768">
            <v>12</v>
          </cell>
        </row>
        <row r="44769">
          <cell r="B44769">
            <v>43093</v>
          </cell>
          <cell r="H44769">
            <v>12</v>
          </cell>
          <cell r="K44769">
            <v>0</v>
          </cell>
          <cell r="O44769">
            <v>98</v>
          </cell>
          <cell r="P44769" t="str">
            <v>DuPreez</v>
          </cell>
          <cell r="Q44769">
            <v>4</v>
          </cell>
          <cell r="S44769">
            <v>12</v>
          </cell>
        </row>
        <row r="44770">
          <cell r="B44770">
            <v>43093</v>
          </cell>
          <cell r="H44770">
            <v>11</v>
          </cell>
          <cell r="K44770">
            <v>0</v>
          </cell>
          <cell r="O44770">
            <v>56</v>
          </cell>
          <cell r="P44770" t="str">
            <v>Stevens</v>
          </cell>
          <cell r="Q44770">
            <v>2</v>
          </cell>
          <cell r="S44770">
            <v>12</v>
          </cell>
        </row>
        <row r="44771">
          <cell r="B44771">
            <v>43093</v>
          </cell>
          <cell r="H44771">
            <v>10</v>
          </cell>
          <cell r="K44771">
            <v>0</v>
          </cell>
          <cell r="O44771">
            <v>129</v>
          </cell>
          <cell r="P44771" t="str">
            <v>DuPreez</v>
          </cell>
          <cell r="Q44771">
            <v>5</v>
          </cell>
          <cell r="S44771">
            <v>12</v>
          </cell>
        </row>
        <row r="44772">
          <cell r="B44772">
            <v>43093</v>
          </cell>
          <cell r="H44772">
            <v>13</v>
          </cell>
          <cell r="K44772">
            <v>0</v>
          </cell>
          <cell r="O44772">
            <v>81</v>
          </cell>
          <cell r="P44772" t="str">
            <v>DuPreez</v>
          </cell>
          <cell r="Q44772">
            <v>3</v>
          </cell>
          <cell r="S44772">
            <v>12</v>
          </cell>
        </row>
        <row r="44773">
          <cell r="B44773">
            <v>43093</v>
          </cell>
          <cell r="H44773">
            <v>9</v>
          </cell>
          <cell r="K44773">
            <v>0</v>
          </cell>
          <cell r="O44773">
            <v>39</v>
          </cell>
          <cell r="P44773" t="str">
            <v>DuPreez</v>
          </cell>
          <cell r="Q44773">
            <v>5</v>
          </cell>
          <cell r="S44773">
            <v>12</v>
          </cell>
        </row>
        <row r="44774">
          <cell r="B44774">
            <v>43093</v>
          </cell>
          <cell r="H44774">
            <v>16</v>
          </cell>
          <cell r="K44774">
            <v>0</v>
          </cell>
          <cell r="O44774">
            <v>130</v>
          </cell>
          <cell r="P44774" t="str">
            <v>DuPreez</v>
          </cell>
          <cell r="Q44774">
            <v>3</v>
          </cell>
          <cell r="S44774">
            <v>12</v>
          </cell>
        </row>
        <row r="44775">
          <cell r="B44775">
            <v>43093</v>
          </cell>
          <cell r="H44775">
            <v>16</v>
          </cell>
          <cell r="K44775">
            <v>0</v>
          </cell>
          <cell r="O44775">
            <v>46</v>
          </cell>
          <cell r="P44775" t="str">
            <v>DuPreez</v>
          </cell>
          <cell r="Q44775">
            <v>4</v>
          </cell>
          <cell r="S44775">
            <v>12</v>
          </cell>
        </row>
        <row r="44776">
          <cell r="B44776">
            <v>43093</v>
          </cell>
          <cell r="H44776">
            <v>22</v>
          </cell>
          <cell r="K44776">
            <v>0</v>
          </cell>
          <cell r="O44776">
            <v>54</v>
          </cell>
          <cell r="P44776" t="str">
            <v>DuPreez</v>
          </cell>
          <cell r="Q44776">
            <v>3</v>
          </cell>
          <cell r="S44776">
            <v>12</v>
          </cell>
        </row>
        <row r="44777">
          <cell r="B44777">
            <v>43093</v>
          </cell>
          <cell r="H44777">
            <v>15</v>
          </cell>
          <cell r="K44777">
            <v>0</v>
          </cell>
          <cell r="O44777">
            <v>418</v>
          </cell>
          <cell r="P44777" t="str">
            <v>DuPreez</v>
          </cell>
          <cell r="Q44777">
            <v>2</v>
          </cell>
          <cell r="S44777">
            <v>12</v>
          </cell>
        </row>
        <row r="44778">
          <cell r="B44778">
            <v>43093</v>
          </cell>
          <cell r="H44778">
            <v>10</v>
          </cell>
          <cell r="K44778">
            <v>82</v>
          </cell>
          <cell r="O44778">
            <v>0</v>
          </cell>
          <cell r="Q44778">
            <v>0</v>
          </cell>
          <cell r="S44778">
            <v>12</v>
          </cell>
        </row>
        <row r="44779">
          <cell r="B44779">
            <v>43093</v>
          </cell>
          <cell r="H44779">
            <v>9</v>
          </cell>
          <cell r="K44779">
            <v>0</v>
          </cell>
          <cell r="O44779">
            <v>58</v>
          </cell>
          <cell r="P44779" t="str">
            <v>Stevens</v>
          </cell>
          <cell r="Q44779">
            <v>3</v>
          </cell>
          <cell r="S44779">
            <v>12</v>
          </cell>
        </row>
        <row r="44780">
          <cell r="B44780">
            <v>43093</v>
          </cell>
          <cell r="H44780">
            <v>13</v>
          </cell>
          <cell r="K44780">
            <v>0</v>
          </cell>
          <cell r="O44780">
            <v>56</v>
          </cell>
          <cell r="P44780" t="str">
            <v>DuPreez</v>
          </cell>
          <cell r="Q44780">
            <v>4</v>
          </cell>
          <cell r="S44780">
            <v>12</v>
          </cell>
        </row>
        <row r="44781">
          <cell r="B44781">
            <v>43093</v>
          </cell>
          <cell r="H44781">
            <v>15</v>
          </cell>
          <cell r="K44781">
            <v>0</v>
          </cell>
          <cell r="O44781">
            <v>93</v>
          </cell>
          <cell r="P44781" t="str">
            <v>Stevens</v>
          </cell>
          <cell r="Q44781">
            <v>5</v>
          </cell>
          <cell r="S44781">
            <v>12</v>
          </cell>
        </row>
        <row r="44782">
          <cell r="B44782">
            <v>43093</v>
          </cell>
          <cell r="H44782">
            <v>16</v>
          </cell>
          <cell r="K44782">
            <v>0</v>
          </cell>
          <cell r="O44782">
            <v>30</v>
          </cell>
          <cell r="P44782" t="str">
            <v>DuPreez</v>
          </cell>
          <cell r="Q44782">
            <v>5</v>
          </cell>
          <cell r="S44782">
            <v>12</v>
          </cell>
        </row>
        <row r="44783">
          <cell r="B44783">
            <v>43093</v>
          </cell>
          <cell r="H44783">
            <v>9</v>
          </cell>
          <cell r="K44783">
            <v>0</v>
          </cell>
          <cell r="O44783">
            <v>95</v>
          </cell>
          <cell r="P44783" t="str">
            <v>Stevens</v>
          </cell>
          <cell r="Q44783">
            <v>3</v>
          </cell>
          <cell r="S44783">
            <v>12</v>
          </cell>
        </row>
        <row r="44784">
          <cell r="B44784">
            <v>43093</v>
          </cell>
          <cell r="H44784">
            <v>13</v>
          </cell>
          <cell r="K44784">
            <v>0</v>
          </cell>
          <cell r="O44784">
            <v>90</v>
          </cell>
          <cell r="P44784" t="str">
            <v>DuPreez</v>
          </cell>
          <cell r="Q44784">
            <v>3</v>
          </cell>
          <cell r="S44784">
            <v>12</v>
          </cell>
        </row>
        <row r="44785">
          <cell r="B44785">
            <v>43093</v>
          </cell>
          <cell r="H44785">
            <v>10</v>
          </cell>
          <cell r="K44785">
            <v>0</v>
          </cell>
          <cell r="O44785">
            <v>115</v>
          </cell>
          <cell r="P44785" t="str">
            <v>DuPreez</v>
          </cell>
          <cell r="Q44785">
            <v>4</v>
          </cell>
          <cell r="S44785">
            <v>12</v>
          </cell>
        </row>
        <row r="44786">
          <cell r="B44786">
            <v>43093</v>
          </cell>
          <cell r="H44786">
            <v>11</v>
          </cell>
          <cell r="K44786">
            <v>0</v>
          </cell>
          <cell r="O44786">
            <v>116</v>
          </cell>
          <cell r="P44786" t="str">
            <v>Stevens</v>
          </cell>
          <cell r="Q44786">
            <v>5</v>
          </cell>
          <cell r="S44786">
            <v>12</v>
          </cell>
        </row>
        <row r="44787">
          <cell r="B44787">
            <v>43093</v>
          </cell>
          <cell r="H44787">
            <v>10</v>
          </cell>
          <cell r="K44787">
            <v>8</v>
          </cell>
          <cell r="O44787">
            <v>53</v>
          </cell>
          <cell r="P44787" t="str">
            <v>DuPreez</v>
          </cell>
          <cell r="Q44787">
            <v>3</v>
          </cell>
          <cell r="S44787">
            <v>12</v>
          </cell>
        </row>
        <row r="44788">
          <cell r="B44788">
            <v>43093</v>
          </cell>
          <cell r="H44788">
            <v>9</v>
          </cell>
          <cell r="K44788">
            <v>43</v>
          </cell>
          <cell r="O44788">
            <v>0</v>
          </cell>
          <cell r="Q44788">
            <v>0</v>
          </cell>
          <cell r="S44788">
            <v>12</v>
          </cell>
        </row>
        <row r="44789">
          <cell r="B44789">
            <v>43093</v>
          </cell>
          <cell r="H44789">
            <v>9</v>
          </cell>
          <cell r="K44789">
            <v>0</v>
          </cell>
          <cell r="O44789">
            <v>254</v>
          </cell>
          <cell r="P44789" t="str">
            <v>Stevens</v>
          </cell>
          <cell r="Q44789">
            <v>5</v>
          </cell>
          <cell r="S44789">
            <v>12</v>
          </cell>
        </row>
        <row r="44790">
          <cell r="B44790">
            <v>43093</v>
          </cell>
          <cell r="H44790">
            <v>18</v>
          </cell>
          <cell r="K44790">
            <v>0</v>
          </cell>
          <cell r="O44790">
            <v>81</v>
          </cell>
          <cell r="P44790" t="str">
            <v>DuPreez</v>
          </cell>
          <cell r="Q44790">
            <v>3</v>
          </cell>
          <cell r="S44790">
            <v>12</v>
          </cell>
        </row>
        <row r="44791">
          <cell r="B44791">
            <v>43093</v>
          </cell>
          <cell r="H44791">
            <v>19</v>
          </cell>
          <cell r="K44791">
            <v>0</v>
          </cell>
          <cell r="O44791">
            <v>122</v>
          </cell>
          <cell r="P44791" t="str">
            <v>DuPreez</v>
          </cell>
          <cell r="Q44791">
            <v>4</v>
          </cell>
          <cell r="S44791">
            <v>12</v>
          </cell>
        </row>
        <row r="44792">
          <cell r="B44792">
            <v>43093</v>
          </cell>
          <cell r="H44792">
            <v>9</v>
          </cell>
          <cell r="K44792">
            <v>0</v>
          </cell>
          <cell r="O44792">
            <v>144</v>
          </cell>
          <cell r="P44792" t="str">
            <v>Stevens</v>
          </cell>
          <cell r="Q44792">
            <v>4</v>
          </cell>
          <cell r="S44792">
            <v>12</v>
          </cell>
        </row>
        <row r="44793">
          <cell r="B44793">
            <v>43093</v>
          </cell>
          <cell r="H44793">
            <v>9</v>
          </cell>
          <cell r="K44793">
            <v>0</v>
          </cell>
          <cell r="O44793">
            <v>56</v>
          </cell>
          <cell r="P44793" t="str">
            <v>Stevens</v>
          </cell>
          <cell r="Q44793">
            <v>4</v>
          </cell>
          <cell r="S44793">
            <v>12</v>
          </cell>
        </row>
        <row r="44794">
          <cell r="B44794">
            <v>43093</v>
          </cell>
          <cell r="H44794">
            <v>11</v>
          </cell>
          <cell r="K44794">
            <v>0</v>
          </cell>
          <cell r="O44794">
            <v>29</v>
          </cell>
          <cell r="P44794" t="str">
            <v>Stevens</v>
          </cell>
          <cell r="Q44794">
            <v>5</v>
          </cell>
          <cell r="S44794">
            <v>12</v>
          </cell>
        </row>
        <row r="44795">
          <cell r="B44795">
            <v>43093</v>
          </cell>
          <cell r="H44795">
            <v>13</v>
          </cell>
          <cell r="K44795">
            <v>0</v>
          </cell>
          <cell r="O44795">
            <v>165</v>
          </cell>
          <cell r="P44795" t="str">
            <v>DuPreez</v>
          </cell>
          <cell r="Q44795">
            <v>5</v>
          </cell>
          <cell r="S44795">
            <v>12</v>
          </cell>
        </row>
        <row r="44796">
          <cell r="B44796">
            <v>43093</v>
          </cell>
          <cell r="H44796">
            <v>9</v>
          </cell>
          <cell r="K44796">
            <v>0</v>
          </cell>
          <cell r="O44796">
            <v>72</v>
          </cell>
          <cell r="P44796" t="str">
            <v>Stevens</v>
          </cell>
          <cell r="Q44796">
            <v>3</v>
          </cell>
          <cell r="S44796">
            <v>12</v>
          </cell>
        </row>
        <row r="44797">
          <cell r="B44797">
            <v>43093</v>
          </cell>
          <cell r="H44797">
            <v>16</v>
          </cell>
          <cell r="K44797">
            <v>0</v>
          </cell>
          <cell r="O44797">
            <v>249</v>
          </cell>
          <cell r="P44797" t="str">
            <v>DuPreez</v>
          </cell>
          <cell r="Q44797">
            <v>3</v>
          </cell>
          <cell r="S44797">
            <v>12</v>
          </cell>
        </row>
        <row r="44798">
          <cell r="B44798">
            <v>43093</v>
          </cell>
          <cell r="H44798">
            <v>11</v>
          </cell>
          <cell r="K44798">
            <v>0</v>
          </cell>
          <cell r="O44798">
            <v>100</v>
          </cell>
          <cell r="P44798" t="str">
            <v>Stevens</v>
          </cell>
          <cell r="Q44798">
            <v>4</v>
          </cell>
          <cell r="S44798">
            <v>12</v>
          </cell>
        </row>
        <row r="44799">
          <cell r="B44799">
            <v>43093</v>
          </cell>
          <cell r="H44799">
            <v>6</v>
          </cell>
          <cell r="K44799">
            <v>12</v>
          </cell>
          <cell r="O44799">
            <v>554</v>
          </cell>
          <cell r="P44799" t="str">
            <v>Stevens</v>
          </cell>
          <cell r="Q44799">
            <v>3</v>
          </cell>
          <cell r="S44799">
            <v>12</v>
          </cell>
        </row>
        <row r="44800">
          <cell r="B44800">
            <v>43093</v>
          </cell>
          <cell r="H44800">
            <v>10</v>
          </cell>
          <cell r="K44800">
            <v>95</v>
          </cell>
          <cell r="O44800">
            <v>101</v>
          </cell>
          <cell r="P44800" t="str">
            <v>DuPreez</v>
          </cell>
          <cell r="Q44800">
            <v>2</v>
          </cell>
          <cell r="S44800">
            <v>12</v>
          </cell>
        </row>
        <row r="44801">
          <cell r="B44801">
            <v>43093</v>
          </cell>
          <cell r="H44801">
            <v>11</v>
          </cell>
          <cell r="K44801">
            <v>0</v>
          </cell>
          <cell r="O44801">
            <v>84</v>
          </cell>
          <cell r="P44801" t="str">
            <v>DuPreez</v>
          </cell>
          <cell r="Q44801">
            <v>4</v>
          </cell>
          <cell r="S44801">
            <v>12</v>
          </cell>
        </row>
        <row r="44802">
          <cell r="B44802">
            <v>43093</v>
          </cell>
          <cell r="H44802">
            <v>15</v>
          </cell>
          <cell r="K44802">
            <v>0</v>
          </cell>
          <cell r="O44802">
            <v>856</v>
          </cell>
          <cell r="P44802" t="str">
            <v>DuPreez</v>
          </cell>
          <cell r="Q44802">
            <v>5</v>
          </cell>
          <cell r="S44802">
            <v>12</v>
          </cell>
        </row>
        <row r="44803">
          <cell r="B44803">
            <v>43093</v>
          </cell>
          <cell r="H44803">
            <v>14</v>
          </cell>
          <cell r="K44803">
            <v>0</v>
          </cell>
          <cell r="O44803">
            <v>198</v>
          </cell>
          <cell r="P44803" t="str">
            <v>Stevens</v>
          </cell>
          <cell r="Q44803">
            <v>3</v>
          </cell>
          <cell r="S44803">
            <v>12</v>
          </cell>
        </row>
        <row r="44804">
          <cell r="B44804">
            <v>43093</v>
          </cell>
          <cell r="H44804">
            <v>18</v>
          </cell>
          <cell r="K44804">
            <v>0</v>
          </cell>
          <cell r="O44804">
            <v>36</v>
          </cell>
          <cell r="P44804" t="str">
            <v>DuPreez</v>
          </cell>
          <cell r="Q44804">
            <v>4</v>
          </cell>
          <cell r="S44804">
            <v>12</v>
          </cell>
        </row>
        <row r="44805">
          <cell r="B44805">
            <v>43093</v>
          </cell>
          <cell r="H44805">
            <v>19</v>
          </cell>
          <cell r="K44805">
            <v>0</v>
          </cell>
          <cell r="O44805">
            <v>49</v>
          </cell>
          <cell r="P44805" t="str">
            <v>DuPreez</v>
          </cell>
          <cell r="Q44805">
            <v>4</v>
          </cell>
          <cell r="S44805">
            <v>12</v>
          </cell>
        </row>
        <row r="44806">
          <cell r="B44806">
            <v>43093</v>
          </cell>
          <cell r="H44806">
            <v>13</v>
          </cell>
          <cell r="K44806">
            <v>0</v>
          </cell>
          <cell r="O44806">
            <v>165</v>
          </cell>
          <cell r="P44806" t="str">
            <v>Stevens</v>
          </cell>
          <cell r="Q44806">
            <v>5</v>
          </cell>
          <cell r="S44806">
            <v>12</v>
          </cell>
        </row>
        <row r="44807">
          <cell r="B44807">
            <v>43093</v>
          </cell>
          <cell r="H44807">
            <v>14</v>
          </cell>
          <cell r="K44807">
            <v>0</v>
          </cell>
          <cell r="O44807">
            <v>80</v>
          </cell>
          <cell r="P44807" t="str">
            <v>DuPreez</v>
          </cell>
          <cell r="Q44807">
            <v>4</v>
          </cell>
          <cell r="S44807">
            <v>12</v>
          </cell>
        </row>
        <row r="44808">
          <cell r="B44808">
            <v>43093</v>
          </cell>
          <cell r="H44808">
            <v>12</v>
          </cell>
          <cell r="K44808">
            <v>0</v>
          </cell>
          <cell r="O44808">
            <v>32</v>
          </cell>
          <cell r="P44808" t="str">
            <v>DuPreez</v>
          </cell>
          <cell r="Q44808">
            <v>4</v>
          </cell>
          <cell r="S44808">
            <v>12</v>
          </cell>
        </row>
        <row r="44809">
          <cell r="B44809">
            <v>43093</v>
          </cell>
          <cell r="H44809">
            <v>16</v>
          </cell>
          <cell r="K44809">
            <v>0</v>
          </cell>
          <cell r="O44809">
            <v>256</v>
          </cell>
          <cell r="P44809" t="str">
            <v>DuPreez</v>
          </cell>
          <cell r="Q44809">
            <v>3</v>
          </cell>
          <cell r="S44809">
            <v>12</v>
          </cell>
        </row>
        <row r="44810">
          <cell r="B44810">
            <v>43093</v>
          </cell>
          <cell r="H44810">
            <v>9</v>
          </cell>
          <cell r="K44810">
            <v>0</v>
          </cell>
          <cell r="O44810">
            <v>147</v>
          </cell>
          <cell r="P44810" t="str">
            <v>Stevens</v>
          </cell>
          <cell r="Q44810">
            <v>5</v>
          </cell>
          <cell r="S44810">
            <v>12</v>
          </cell>
        </row>
        <row r="44811">
          <cell r="B44811">
            <v>43093</v>
          </cell>
          <cell r="H44811">
            <v>14</v>
          </cell>
          <cell r="K44811">
            <v>0</v>
          </cell>
          <cell r="O44811">
            <v>49</v>
          </cell>
          <cell r="P44811" t="str">
            <v>DuPreez</v>
          </cell>
          <cell r="Q44811">
            <v>4</v>
          </cell>
          <cell r="S44811">
            <v>12</v>
          </cell>
        </row>
        <row r="44812">
          <cell r="B44812">
            <v>43093</v>
          </cell>
          <cell r="H44812">
            <v>2</v>
          </cell>
          <cell r="K44812">
            <v>0</v>
          </cell>
          <cell r="O44812">
            <v>258</v>
          </cell>
          <cell r="P44812" t="str">
            <v>Stevens</v>
          </cell>
          <cell r="Q44812">
            <v>5</v>
          </cell>
          <cell r="S44812">
            <v>12</v>
          </cell>
        </row>
        <row r="44813">
          <cell r="B44813">
            <v>43093</v>
          </cell>
          <cell r="H44813">
            <v>12</v>
          </cell>
          <cell r="K44813">
            <v>0</v>
          </cell>
          <cell r="O44813">
            <v>1178</v>
          </cell>
          <cell r="P44813" t="str">
            <v>Stevens</v>
          </cell>
          <cell r="Q44813">
            <v>2</v>
          </cell>
          <cell r="S44813">
            <v>12</v>
          </cell>
        </row>
        <row r="44814">
          <cell r="B44814">
            <v>43093</v>
          </cell>
          <cell r="H44814">
            <v>15</v>
          </cell>
          <cell r="K44814">
            <v>0</v>
          </cell>
          <cell r="O44814">
            <v>81</v>
          </cell>
          <cell r="P44814" t="str">
            <v>DuPreez</v>
          </cell>
          <cell r="Q44814">
            <v>3</v>
          </cell>
          <cell r="S44814">
            <v>12</v>
          </cell>
        </row>
        <row r="44815">
          <cell r="B44815">
            <v>43093</v>
          </cell>
          <cell r="H44815">
            <v>16</v>
          </cell>
          <cell r="K44815">
            <v>0</v>
          </cell>
          <cell r="O44815">
            <v>77</v>
          </cell>
          <cell r="P44815" t="str">
            <v>DuPreez</v>
          </cell>
          <cell r="Q44815">
            <v>3</v>
          </cell>
          <cell r="S44815">
            <v>12</v>
          </cell>
        </row>
        <row r="44816">
          <cell r="B44816">
            <v>43093</v>
          </cell>
          <cell r="H44816">
            <v>16</v>
          </cell>
          <cell r="K44816">
            <v>0</v>
          </cell>
          <cell r="O44816">
            <v>36</v>
          </cell>
          <cell r="P44816" t="str">
            <v>DuPreez</v>
          </cell>
          <cell r="Q44816">
            <v>3</v>
          </cell>
          <cell r="S44816">
            <v>12</v>
          </cell>
        </row>
        <row r="44817">
          <cell r="B44817">
            <v>43093</v>
          </cell>
          <cell r="H44817">
            <v>11</v>
          </cell>
          <cell r="K44817">
            <v>0</v>
          </cell>
          <cell r="O44817">
            <v>86</v>
          </cell>
          <cell r="P44817" t="str">
            <v>DuPreez</v>
          </cell>
          <cell r="Q44817">
            <v>3</v>
          </cell>
          <cell r="S44817">
            <v>12</v>
          </cell>
        </row>
        <row r="44818">
          <cell r="B44818">
            <v>43093</v>
          </cell>
          <cell r="H44818">
            <v>19</v>
          </cell>
          <cell r="K44818">
            <v>0</v>
          </cell>
          <cell r="O44818">
            <v>166</v>
          </cell>
          <cell r="P44818" t="str">
            <v>DuPreez</v>
          </cell>
          <cell r="Q44818">
            <v>4</v>
          </cell>
          <cell r="S44818">
            <v>12</v>
          </cell>
        </row>
        <row r="44819">
          <cell r="B44819">
            <v>43093</v>
          </cell>
          <cell r="H44819">
            <v>6</v>
          </cell>
          <cell r="K44819">
            <v>51</v>
          </cell>
          <cell r="O44819">
            <v>49</v>
          </cell>
          <cell r="P44819" t="str">
            <v>DuPreez</v>
          </cell>
          <cell r="Q44819">
            <v>5</v>
          </cell>
          <cell r="S44819">
            <v>12</v>
          </cell>
        </row>
        <row r="44820">
          <cell r="B44820">
            <v>43093</v>
          </cell>
          <cell r="H44820">
            <v>15</v>
          </cell>
          <cell r="K44820">
            <v>0</v>
          </cell>
          <cell r="O44820">
            <v>41</v>
          </cell>
          <cell r="P44820" t="str">
            <v>DuPreez</v>
          </cell>
          <cell r="Q44820">
            <v>4</v>
          </cell>
          <cell r="S44820">
            <v>12</v>
          </cell>
        </row>
        <row r="44821">
          <cell r="B44821">
            <v>43093</v>
          </cell>
          <cell r="H44821">
            <v>9</v>
          </cell>
          <cell r="K44821">
            <v>43</v>
          </cell>
          <cell r="O44821">
            <v>33</v>
          </cell>
          <cell r="P44821" t="str">
            <v>DuPreez</v>
          </cell>
          <cell r="Q44821">
            <v>4</v>
          </cell>
          <cell r="S44821">
            <v>12</v>
          </cell>
        </row>
        <row r="44822">
          <cell r="B44822">
            <v>43093</v>
          </cell>
          <cell r="H44822">
            <v>16</v>
          </cell>
          <cell r="K44822">
            <v>0</v>
          </cell>
          <cell r="O44822">
            <v>238</v>
          </cell>
          <cell r="P44822" t="str">
            <v>DuPreez</v>
          </cell>
          <cell r="Q44822">
            <v>3</v>
          </cell>
          <cell r="S44822">
            <v>12</v>
          </cell>
        </row>
        <row r="44823">
          <cell r="B44823">
            <v>43093</v>
          </cell>
          <cell r="H44823">
            <v>9</v>
          </cell>
          <cell r="K44823">
            <v>0</v>
          </cell>
          <cell r="O44823">
            <v>104</v>
          </cell>
          <cell r="P44823" t="str">
            <v>Stevens</v>
          </cell>
          <cell r="Q44823">
            <v>5</v>
          </cell>
          <cell r="S44823">
            <v>12</v>
          </cell>
        </row>
        <row r="44824">
          <cell r="B44824">
            <v>43093</v>
          </cell>
          <cell r="H44824">
            <v>11</v>
          </cell>
          <cell r="K44824">
            <v>0</v>
          </cell>
          <cell r="O44824">
            <v>124</v>
          </cell>
          <cell r="P44824" t="str">
            <v>DuPreez</v>
          </cell>
          <cell r="Q44824">
            <v>3</v>
          </cell>
          <cell r="S44824">
            <v>12</v>
          </cell>
        </row>
        <row r="44825">
          <cell r="B44825">
            <v>43093</v>
          </cell>
          <cell r="H44825">
            <v>23</v>
          </cell>
          <cell r="K44825">
            <v>0</v>
          </cell>
          <cell r="O44825">
            <v>157</v>
          </cell>
          <cell r="P44825" t="str">
            <v>DuPreez</v>
          </cell>
          <cell r="Q44825">
            <v>5</v>
          </cell>
          <cell r="S44825">
            <v>12</v>
          </cell>
        </row>
        <row r="44826">
          <cell r="B44826">
            <v>43093</v>
          </cell>
          <cell r="H44826">
            <v>9</v>
          </cell>
          <cell r="K44826">
            <v>0</v>
          </cell>
          <cell r="O44826">
            <v>116</v>
          </cell>
          <cell r="P44826" t="str">
            <v>Stevens</v>
          </cell>
          <cell r="Q44826">
            <v>5</v>
          </cell>
          <cell r="S44826">
            <v>12</v>
          </cell>
        </row>
        <row r="44827">
          <cell r="B44827">
            <v>43093</v>
          </cell>
          <cell r="H44827">
            <v>10</v>
          </cell>
          <cell r="K44827">
            <v>0</v>
          </cell>
          <cell r="O44827">
            <v>26</v>
          </cell>
          <cell r="P44827" t="str">
            <v>Stevens</v>
          </cell>
          <cell r="Q44827">
            <v>5</v>
          </cell>
          <cell r="S44827">
            <v>12</v>
          </cell>
        </row>
        <row r="44828">
          <cell r="B44828">
            <v>43093</v>
          </cell>
          <cell r="H44828">
            <v>10</v>
          </cell>
          <cell r="K44828">
            <v>0</v>
          </cell>
          <cell r="O44828">
            <v>190</v>
          </cell>
          <cell r="P44828" t="str">
            <v>DuPreez</v>
          </cell>
          <cell r="Q44828">
            <v>4</v>
          </cell>
          <cell r="S44828">
            <v>12</v>
          </cell>
        </row>
        <row r="44829">
          <cell r="B44829">
            <v>43093</v>
          </cell>
          <cell r="H44829">
            <v>9</v>
          </cell>
          <cell r="K44829">
            <v>0</v>
          </cell>
          <cell r="O44829">
            <v>56</v>
          </cell>
          <cell r="P44829" t="str">
            <v>Stevens</v>
          </cell>
          <cell r="Q44829">
            <v>3</v>
          </cell>
          <cell r="S44829">
            <v>12</v>
          </cell>
        </row>
        <row r="44830">
          <cell r="B44830">
            <v>43093</v>
          </cell>
          <cell r="H44830">
            <v>15</v>
          </cell>
          <cell r="K44830">
            <v>0</v>
          </cell>
          <cell r="O44830">
            <v>45</v>
          </cell>
          <cell r="P44830" t="str">
            <v>DuPreez</v>
          </cell>
          <cell r="Q44830">
            <v>3</v>
          </cell>
          <cell r="S44830">
            <v>12</v>
          </cell>
        </row>
        <row r="44831">
          <cell r="B44831">
            <v>43093</v>
          </cell>
          <cell r="H44831">
            <v>9</v>
          </cell>
          <cell r="K44831">
            <v>0</v>
          </cell>
          <cell r="O44831">
            <v>62</v>
          </cell>
          <cell r="P44831" t="str">
            <v>Stevens</v>
          </cell>
          <cell r="Q44831">
            <v>3</v>
          </cell>
          <cell r="S44831">
            <v>12</v>
          </cell>
        </row>
        <row r="44832">
          <cell r="B44832">
            <v>43093</v>
          </cell>
          <cell r="H44832">
            <v>11</v>
          </cell>
          <cell r="K44832">
            <v>0</v>
          </cell>
          <cell r="O44832">
            <v>126</v>
          </cell>
          <cell r="P44832" t="str">
            <v>DuPreez</v>
          </cell>
          <cell r="Q44832">
            <v>3</v>
          </cell>
          <cell r="S44832">
            <v>12</v>
          </cell>
        </row>
        <row r="44833">
          <cell r="B44833">
            <v>43093</v>
          </cell>
          <cell r="H44833">
            <v>6</v>
          </cell>
          <cell r="K44833">
            <v>48</v>
          </cell>
          <cell r="O44833">
            <v>18</v>
          </cell>
          <cell r="P44833" t="str">
            <v>Stevens</v>
          </cell>
          <cell r="Q44833">
            <v>5</v>
          </cell>
          <cell r="S44833">
            <v>12</v>
          </cell>
        </row>
        <row r="44834">
          <cell r="B44834">
            <v>43093</v>
          </cell>
          <cell r="H44834">
            <v>6</v>
          </cell>
          <cell r="K44834">
            <v>61</v>
          </cell>
          <cell r="O44834">
            <v>80</v>
          </cell>
          <cell r="P44834" t="str">
            <v>Stevens</v>
          </cell>
          <cell r="Q44834">
            <v>2</v>
          </cell>
          <cell r="S44834">
            <v>12</v>
          </cell>
        </row>
        <row r="44835">
          <cell r="B44835">
            <v>43093</v>
          </cell>
          <cell r="H44835">
            <v>6</v>
          </cell>
          <cell r="K44835">
            <v>105</v>
          </cell>
          <cell r="O44835">
            <v>553</v>
          </cell>
          <cell r="P44835" t="str">
            <v>DuPreez</v>
          </cell>
          <cell r="Q44835">
            <v>3</v>
          </cell>
          <cell r="S44835">
            <v>12</v>
          </cell>
        </row>
        <row r="44836">
          <cell r="B44836">
            <v>43093</v>
          </cell>
          <cell r="H44836">
            <v>6</v>
          </cell>
          <cell r="K44836">
            <v>97</v>
          </cell>
          <cell r="O44836">
            <v>60</v>
          </cell>
          <cell r="P44836" t="str">
            <v>Stevens</v>
          </cell>
          <cell r="Q44836">
            <v>5</v>
          </cell>
          <cell r="S44836">
            <v>12</v>
          </cell>
        </row>
        <row r="44837">
          <cell r="B44837">
            <v>43093</v>
          </cell>
          <cell r="H44837">
            <v>10</v>
          </cell>
          <cell r="K44837">
            <v>2</v>
          </cell>
          <cell r="O44837">
            <v>0</v>
          </cell>
          <cell r="Q44837">
            <v>0</v>
          </cell>
          <cell r="S44837">
            <v>12</v>
          </cell>
        </row>
        <row r="44838">
          <cell r="B44838">
            <v>43093</v>
          </cell>
          <cell r="H44838">
            <v>9</v>
          </cell>
          <cell r="K44838">
            <v>0</v>
          </cell>
          <cell r="O44838">
            <v>113</v>
          </cell>
          <cell r="P44838" t="str">
            <v>Stevens</v>
          </cell>
          <cell r="Q44838">
            <v>2</v>
          </cell>
          <cell r="S44838">
            <v>12</v>
          </cell>
        </row>
        <row r="44839">
          <cell r="B44839">
            <v>43093</v>
          </cell>
          <cell r="H44839">
            <v>5</v>
          </cell>
          <cell r="K44839">
            <v>44</v>
          </cell>
          <cell r="O44839">
            <v>120</v>
          </cell>
          <cell r="P44839" t="str">
            <v>Stevens</v>
          </cell>
          <cell r="Q44839">
            <v>4</v>
          </cell>
          <cell r="S44839">
            <v>12</v>
          </cell>
        </row>
        <row r="44840">
          <cell r="B44840">
            <v>43093</v>
          </cell>
          <cell r="H44840">
            <v>6</v>
          </cell>
          <cell r="K44840">
            <v>74</v>
          </cell>
          <cell r="O44840">
            <v>89</v>
          </cell>
          <cell r="P44840" t="str">
            <v>Stevens</v>
          </cell>
          <cell r="Q44840">
            <v>5</v>
          </cell>
          <cell r="S44840">
            <v>12</v>
          </cell>
        </row>
        <row r="44841">
          <cell r="B44841">
            <v>43093</v>
          </cell>
          <cell r="H44841">
            <v>5</v>
          </cell>
          <cell r="K44841">
            <v>138</v>
          </cell>
          <cell r="O44841">
            <v>81</v>
          </cell>
          <cell r="P44841" t="str">
            <v>Stevens</v>
          </cell>
          <cell r="Q44841">
            <v>5</v>
          </cell>
          <cell r="S44841">
            <v>12</v>
          </cell>
        </row>
        <row r="44842">
          <cell r="B44842">
            <v>43093</v>
          </cell>
          <cell r="H44842">
            <v>6</v>
          </cell>
          <cell r="K44842">
            <v>120</v>
          </cell>
          <cell r="O44842">
            <v>135</v>
          </cell>
          <cell r="P44842" t="str">
            <v>Stevens</v>
          </cell>
          <cell r="Q44842">
            <v>5</v>
          </cell>
          <cell r="S44842">
            <v>12</v>
          </cell>
        </row>
        <row r="44843">
          <cell r="B44843">
            <v>43093</v>
          </cell>
          <cell r="H44843">
            <v>5</v>
          </cell>
          <cell r="K44843">
            <v>16</v>
          </cell>
          <cell r="O44843">
            <v>0</v>
          </cell>
          <cell r="Q44843">
            <v>0</v>
          </cell>
          <cell r="S44843">
            <v>12</v>
          </cell>
        </row>
        <row r="44844">
          <cell r="B44844">
            <v>43093</v>
          </cell>
          <cell r="H44844">
            <v>6</v>
          </cell>
          <cell r="K44844">
            <v>7</v>
          </cell>
          <cell r="O44844">
            <v>120</v>
          </cell>
          <cell r="P44844" t="str">
            <v>DuPreez</v>
          </cell>
          <cell r="Q44844">
            <v>3</v>
          </cell>
          <cell r="S44844">
            <v>12</v>
          </cell>
        </row>
        <row r="44845">
          <cell r="B44845">
            <v>43093</v>
          </cell>
          <cell r="H44845">
            <v>18</v>
          </cell>
          <cell r="K44845">
            <v>0</v>
          </cell>
          <cell r="O44845">
            <v>102</v>
          </cell>
          <cell r="P44845" t="str">
            <v>DuPreez</v>
          </cell>
          <cell r="Q44845">
            <v>5</v>
          </cell>
          <cell r="S44845">
            <v>12</v>
          </cell>
        </row>
        <row r="44846">
          <cell r="B44846">
            <v>43093</v>
          </cell>
          <cell r="H44846">
            <v>5</v>
          </cell>
          <cell r="K44846">
            <v>69</v>
          </cell>
          <cell r="O44846">
            <v>0</v>
          </cell>
          <cell r="Q44846">
            <v>0</v>
          </cell>
          <cell r="S44846">
            <v>12</v>
          </cell>
        </row>
        <row r="44847">
          <cell r="B44847">
            <v>43093</v>
          </cell>
          <cell r="H44847">
            <v>6</v>
          </cell>
          <cell r="K44847">
            <v>64</v>
          </cell>
          <cell r="O44847">
            <v>83</v>
          </cell>
          <cell r="P44847" t="str">
            <v>DuPreez</v>
          </cell>
          <cell r="Q44847">
            <v>4</v>
          </cell>
          <cell r="S44847">
            <v>12</v>
          </cell>
        </row>
        <row r="44848">
          <cell r="B44848">
            <v>43093</v>
          </cell>
          <cell r="H44848">
            <v>9</v>
          </cell>
          <cell r="K44848">
            <v>58</v>
          </cell>
          <cell r="O44848">
            <v>0</v>
          </cell>
          <cell r="Q44848">
            <v>0</v>
          </cell>
          <cell r="S44848">
            <v>12</v>
          </cell>
        </row>
        <row r="44849">
          <cell r="B44849">
            <v>43093</v>
          </cell>
          <cell r="H44849">
            <v>5</v>
          </cell>
          <cell r="K44849">
            <v>19</v>
          </cell>
          <cell r="O44849">
            <v>105</v>
          </cell>
          <cell r="P44849" t="str">
            <v>Stevens</v>
          </cell>
          <cell r="Q44849">
            <v>3</v>
          </cell>
          <cell r="S44849">
            <v>12</v>
          </cell>
        </row>
        <row r="44850">
          <cell r="B44850">
            <v>43093</v>
          </cell>
          <cell r="H44850">
            <v>8</v>
          </cell>
          <cell r="K44850">
            <v>0</v>
          </cell>
          <cell r="O44850">
            <v>73</v>
          </cell>
          <cell r="P44850" t="str">
            <v>Stevens</v>
          </cell>
          <cell r="Q44850">
            <v>5</v>
          </cell>
          <cell r="S44850">
            <v>12</v>
          </cell>
        </row>
        <row r="44851">
          <cell r="B44851">
            <v>43093</v>
          </cell>
          <cell r="H44851">
            <v>9</v>
          </cell>
          <cell r="K44851">
            <v>0</v>
          </cell>
          <cell r="O44851">
            <v>71</v>
          </cell>
          <cell r="P44851" t="str">
            <v>Stevens</v>
          </cell>
          <cell r="Q44851">
            <v>3</v>
          </cell>
          <cell r="S44851">
            <v>12</v>
          </cell>
        </row>
        <row r="44852">
          <cell r="B44852">
            <v>43093</v>
          </cell>
          <cell r="H44852">
            <v>9</v>
          </cell>
          <cell r="K44852">
            <v>0</v>
          </cell>
          <cell r="O44852">
            <v>157</v>
          </cell>
          <cell r="P44852" t="str">
            <v>Stevens</v>
          </cell>
          <cell r="Q44852">
            <v>3</v>
          </cell>
          <cell r="S44852">
            <v>12</v>
          </cell>
        </row>
        <row r="44853">
          <cell r="B44853">
            <v>43093</v>
          </cell>
          <cell r="H44853">
            <v>8</v>
          </cell>
          <cell r="K44853">
            <v>0</v>
          </cell>
          <cell r="O44853">
            <v>122</v>
          </cell>
          <cell r="P44853" t="str">
            <v>Stevens</v>
          </cell>
          <cell r="Q44853">
            <v>5</v>
          </cell>
          <cell r="S44853">
            <v>12</v>
          </cell>
        </row>
        <row r="44854">
          <cell r="B44854">
            <v>43093</v>
          </cell>
          <cell r="H44854">
            <v>15</v>
          </cell>
          <cell r="K44854">
            <v>0</v>
          </cell>
          <cell r="O44854">
            <v>23</v>
          </cell>
          <cell r="P44854" t="str">
            <v>DuPreez</v>
          </cell>
          <cell r="Q44854">
            <v>4</v>
          </cell>
          <cell r="S44854">
            <v>12</v>
          </cell>
        </row>
        <row r="44855">
          <cell r="B44855">
            <v>43093</v>
          </cell>
          <cell r="H44855">
            <v>13</v>
          </cell>
          <cell r="K44855">
            <v>0</v>
          </cell>
          <cell r="O44855">
            <v>101</v>
          </cell>
          <cell r="P44855" t="str">
            <v>DuPreez</v>
          </cell>
          <cell r="Q44855">
            <v>3</v>
          </cell>
          <cell r="S44855">
            <v>12</v>
          </cell>
        </row>
        <row r="44856">
          <cell r="B44856">
            <v>43093</v>
          </cell>
          <cell r="H44856">
            <v>9</v>
          </cell>
          <cell r="K44856">
            <v>0</v>
          </cell>
          <cell r="O44856">
            <v>79</v>
          </cell>
          <cell r="P44856" t="str">
            <v>Stevens</v>
          </cell>
          <cell r="Q44856">
            <v>3</v>
          </cell>
          <cell r="S44856">
            <v>12</v>
          </cell>
        </row>
        <row r="44857">
          <cell r="B44857">
            <v>43093</v>
          </cell>
          <cell r="H44857">
            <v>14</v>
          </cell>
          <cell r="K44857">
            <v>0</v>
          </cell>
          <cell r="O44857">
            <v>129</v>
          </cell>
          <cell r="P44857" t="str">
            <v>DuPreez</v>
          </cell>
          <cell r="Q44857">
            <v>3</v>
          </cell>
          <cell r="S44857">
            <v>12</v>
          </cell>
        </row>
        <row r="44858">
          <cell r="B44858">
            <v>43093</v>
          </cell>
          <cell r="H44858">
            <v>9</v>
          </cell>
          <cell r="K44858">
            <v>0</v>
          </cell>
          <cell r="O44858">
            <v>133</v>
          </cell>
          <cell r="P44858" t="str">
            <v>Stevens</v>
          </cell>
          <cell r="Q44858">
            <v>4</v>
          </cell>
          <cell r="S44858">
            <v>12</v>
          </cell>
        </row>
        <row r="44859">
          <cell r="B44859">
            <v>43093</v>
          </cell>
          <cell r="H44859">
            <v>13</v>
          </cell>
          <cell r="K44859">
            <v>0</v>
          </cell>
          <cell r="O44859">
            <v>154</v>
          </cell>
          <cell r="P44859" t="str">
            <v>DuPreez</v>
          </cell>
          <cell r="Q44859">
            <v>3</v>
          </cell>
          <cell r="S44859">
            <v>12</v>
          </cell>
        </row>
        <row r="44860">
          <cell r="B44860">
            <v>43093</v>
          </cell>
          <cell r="H44860">
            <v>9</v>
          </cell>
          <cell r="K44860">
            <v>0</v>
          </cell>
          <cell r="O44860">
            <v>54</v>
          </cell>
          <cell r="P44860" t="str">
            <v>Stevens</v>
          </cell>
          <cell r="Q44860">
            <v>5</v>
          </cell>
          <cell r="S44860">
            <v>12</v>
          </cell>
        </row>
        <row r="44861">
          <cell r="B44861">
            <v>43093</v>
          </cell>
          <cell r="H44861">
            <v>23</v>
          </cell>
          <cell r="K44861">
            <v>0</v>
          </cell>
          <cell r="O44861">
            <v>32</v>
          </cell>
          <cell r="P44861" t="str">
            <v>DuPreez</v>
          </cell>
          <cell r="Q44861">
            <v>2</v>
          </cell>
          <cell r="S44861">
            <v>12</v>
          </cell>
        </row>
        <row r="44862">
          <cell r="B44862">
            <v>43093</v>
          </cell>
          <cell r="H44862">
            <v>10</v>
          </cell>
          <cell r="K44862">
            <v>0</v>
          </cell>
          <cell r="O44862">
            <v>110</v>
          </cell>
          <cell r="P44862" t="str">
            <v>Stevens</v>
          </cell>
          <cell r="Q44862">
            <v>3</v>
          </cell>
          <cell r="S44862">
            <v>12</v>
          </cell>
        </row>
        <row r="44863">
          <cell r="B44863">
            <v>43093</v>
          </cell>
          <cell r="H44863">
            <v>14</v>
          </cell>
          <cell r="K44863">
            <v>0</v>
          </cell>
          <cell r="O44863">
            <v>69</v>
          </cell>
          <cell r="P44863" t="str">
            <v>DuPreez</v>
          </cell>
          <cell r="Q44863">
            <v>5</v>
          </cell>
          <cell r="S44863">
            <v>12</v>
          </cell>
        </row>
        <row r="44864">
          <cell r="B44864">
            <v>43093</v>
          </cell>
          <cell r="H44864">
            <v>10</v>
          </cell>
          <cell r="K44864">
            <v>0</v>
          </cell>
          <cell r="O44864">
            <v>6</v>
          </cell>
          <cell r="P44864" t="str">
            <v>Adams</v>
          </cell>
          <cell r="Q44864">
            <v>1</v>
          </cell>
          <cell r="S44864">
            <v>12</v>
          </cell>
        </row>
        <row r="44865">
          <cell r="B44865">
            <v>43093</v>
          </cell>
          <cell r="H44865">
            <v>2</v>
          </cell>
          <cell r="K44865">
            <v>0</v>
          </cell>
          <cell r="O44865">
            <v>43</v>
          </cell>
          <cell r="P44865" t="str">
            <v>Stevens</v>
          </cell>
          <cell r="Q44865">
            <v>3</v>
          </cell>
          <cell r="S44865">
            <v>12</v>
          </cell>
        </row>
        <row r="44866">
          <cell r="B44866">
            <v>43093</v>
          </cell>
          <cell r="H44866">
            <v>10</v>
          </cell>
          <cell r="K44866">
            <v>0</v>
          </cell>
          <cell r="O44866">
            <v>152</v>
          </cell>
          <cell r="P44866" t="str">
            <v>DuPreez</v>
          </cell>
          <cell r="Q44866">
            <v>2</v>
          </cell>
          <cell r="S44866">
            <v>12</v>
          </cell>
        </row>
        <row r="44867">
          <cell r="B44867">
            <v>43093</v>
          </cell>
          <cell r="H44867">
            <v>9</v>
          </cell>
          <cell r="K44867">
            <v>0</v>
          </cell>
          <cell r="O44867">
            <v>64</v>
          </cell>
          <cell r="P44867" t="str">
            <v>Stevens</v>
          </cell>
          <cell r="Q44867">
            <v>5</v>
          </cell>
          <cell r="S44867">
            <v>12</v>
          </cell>
        </row>
        <row r="44868">
          <cell r="B44868">
            <v>43093</v>
          </cell>
          <cell r="H44868">
            <v>5</v>
          </cell>
          <cell r="K44868">
            <v>23</v>
          </cell>
          <cell r="O44868">
            <v>21</v>
          </cell>
          <cell r="P44868" t="str">
            <v>Stevens</v>
          </cell>
          <cell r="Q44868">
            <v>5</v>
          </cell>
          <cell r="S44868">
            <v>12</v>
          </cell>
        </row>
        <row r="44869">
          <cell r="B44869">
            <v>43093</v>
          </cell>
          <cell r="H44869">
            <v>16</v>
          </cell>
          <cell r="K44869">
            <v>0</v>
          </cell>
          <cell r="O44869">
            <v>134</v>
          </cell>
          <cell r="P44869" t="str">
            <v>DuPreez</v>
          </cell>
          <cell r="Q44869">
            <v>4</v>
          </cell>
          <cell r="S44869">
            <v>12</v>
          </cell>
        </row>
        <row r="44870">
          <cell r="B44870">
            <v>43093</v>
          </cell>
          <cell r="H44870">
            <v>37</v>
          </cell>
          <cell r="K44870">
            <v>0</v>
          </cell>
          <cell r="O44870">
            <v>0</v>
          </cell>
          <cell r="Q44870">
            <v>0</v>
          </cell>
          <cell r="S44870">
            <v>12</v>
          </cell>
        </row>
        <row r="44871">
          <cell r="B44871">
            <v>43093</v>
          </cell>
          <cell r="H44871">
            <v>11</v>
          </cell>
          <cell r="K44871">
            <v>0</v>
          </cell>
          <cell r="O44871">
            <v>159</v>
          </cell>
          <cell r="P44871" t="str">
            <v>Stevens</v>
          </cell>
          <cell r="Q44871">
            <v>5</v>
          </cell>
          <cell r="S44871">
            <v>12</v>
          </cell>
        </row>
        <row r="44872">
          <cell r="B44872">
            <v>43093</v>
          </cell>
          <cell r="H44872">
            <v>36</v>
          </cell>
          <cell r="K44872">
            <v>0</v>
          </cell>
          <cell r="O44872">
            <v>145</v>
          </cell>
          <cell r="P44872" t="str">
            <v>Stevens</v>
          </cell>
          <cell r="Q44872">
            <v>5</v>
          </cell>
          <cell r="S44872">
            <v>12</v>
          </cell>
        </row>
        <row r="44873">
          <cell r="B44873">
            <v>43093</v>
          </cell>
          <cell r="H44873">
            <v>12</v>
          </cell>
          <cell r="K44873">
            <v>0</v>
          </cell>
          <cell r="O44873">
            <v>350</v>
          </cell>
          <cell r="P44873" t="str">
            <v>Stevens</v>
          </cell>
          <cell r="Q44873">
            <v>3</v>
          </cell>
          <cell r="S44873">
            <v>12</v>
          </cell>
        </row>
        <row r="44874">
          <cell r="B44874">
            <v>43093</v>
          </cell>
          <cell r="H44874">
            <v>11</v>
          </cell>
          <cell r="K44874">
            <v>0</v>
          </cell>
          <cell r="O44874">
            <v>41</v>
          </cell>
          <cell r="P44874" t="str">
            <v>Stevens</v>
          </cell>
          <cell r="Q44874">
            <v>5</v>
          </cell>
          <cell r="S44874">
            <v>12</v>
          </cell>
        </row>
        <row r="44875">
          <cell r="B44875">
            <v>43093</v>
          </cell>
          <cell r="H44875">
            <v>14</v>
          </cell>
          <cell r="K44875">
            <v>0</v>
          </cell>
          <cell r="O44875">
            <v>80</v>
          </cell>
          <cell r="P44875" t="str">
            <v>Ellis</v>
          </cell>
          <cell r="Q44875">
            <v>4</v>
          </cell>
          <cell r="S44875">
            <v>12</v>
          </cell>
        </row>
        <row r="44876">
          <cell r="B44876">
            <v>43093</v>
          </cell>
          <cell r="H44876">
            <v>10</v>
          </cell>
          <cell r="K44876">
            <v>0</v>
          </cell>
          <cell r="O44876">
            <v>106</v>
          </cell>
          <cell r="P44876" t="str">
            <v>Stevens</v>
          </cell>
          <cell r="Q44876">
            <v>3</v>
          </cell>
          <cell r="S44876">
            <v>12</v>
          </cell>
        </row>
        <row r="44877">
          <cell r="B44877">
            <v>43093</v>
          </cell>
          <cell r="H44877">
            <v>9</v>
          </cell>
          <cell r="K44877">
            <v>0</v>
          </cell>
          <cell r="O44877">
            <v>71</v>
          </cell>
          <cell r="P44877" t="str">
            <v>Stevens</v>
          </cell>
          <cell r="Q44877">
            <v>4</v>
          </cell>
          <cell r="S44877">
            <v>12</v>
          </cell>
        </row>
        <row r="44878">
          <cell r="B44878">
            <v>43093</v>
          </cell>
          <cell r="H44878">
            <v>5</v>
          </cell>
          <cell r="K44878">
            <v>33</v>
          </cell>
          <cell r="O44878">
            <v>66</v>
          </cell>
          <cell r="P44878" t="str">
            <v>Stevens</v>
          </cell>
          <cell r="Q44878">
            <v>2</v>
          </cell>
          <cell r="S44878">
            <v>12</v>
          </cell>
        </row>
        <row r="44879">
          <cell r="B44879">
            <v>43093</v>
          </cell>
          <cell r="H44879">
            <v>5</v>
          </cell>
          <cell r="K44879">
            <v>19</v>
          </cell>
          <cell r="O44879">
            <v>149</v>
          </cell>
          <cell r="P44879" t="str">
            <v>Stevens</v>
          </cell>
          <cell r="Q44879">
            <v>3</v>
          </cell>
          <cell r="S44879">
            <v>12</v>
          </cell>
        </row>
        <row r="44880">
          <cell r="B44880">
            <v>43093</v>
          </cell>
          <cell r="H44880">
            <v>12</v>
          </cell>
          <cell r="K44880">
            <v>0</v>
          </cell>
          <cell r="O44880">
            <v>121</v>
          </cell>
          <cell r="P44880" t="str">
            <v>Stevens</v>
          </cell>
          <cell r="Q44880">
            <v>3</v>
          </cell>
          <cell r="S44880">
            <v>12</v>
          </cell>
        </row>
        <row r="44881">
          <cell r="B44881">
            <v>43093</v>
          </cell>
          <cell r="H44881">
            <v>10</v>
          </cell>
          <cell r="K44881">
            <v>0</v>
          </cell>
          <cell r="O44881">
            <v>332</v>
          </cell>
          <cell r="P44881" t="str">
            <v>Stevens</v>
          </cell>
          <cell r="Q44881">
            <v>3</v>
          </cell>
          <cell r="S44881">
            <v>12</v>
          </cell>
        </row>
        <row r="44882">
          <cell r="B44882">
            <v>43093</v>
          </cell>
          <cell r="H44882">
            <v>10</v>
          </cell>
          <cell r="K44882">
            <v>0</v>
          </cell>
          <cell r="O44882">
            <v>30</v>
          </cell>
          <cell r="P44882" t="str">
            <v>Berkhart</v>
          </cell>
          <cell r="Q44882">
            <v>1</v>
          </cell>
          <cell r="S44882">
            <v>12</v>
          </cell>
        </row>
        <row r="44883">
          <cell r="B44883">
            <v>43093</v>
          </cell>
          <cell r="H44883">
            <v>0</v>
          </cell>
          <cell r="K44883">
            <v>0</v>
          </cell>
          <cell r="O44883">
            <v>0</v>
          </cell>
          <cell r="Q44883">
            <v>0</v>
          </cell>
          <cell r="S44883">
            <v>12</v>
          </cell>
        </row>
        <row r="44884">
          <cell r="B44884">
            <v>43093</v>
          </cell>
          <cell r="H44884">
            <v>17</v>
          </cell>
          <cell r="K44884">
            <v>0</v>
          </cell>
          <cell r="O44884">
            <v>0</v>
          </cell>
          <cell r="Q44884">
            <v>0</v>
          </cell>
          <cell r="S44884">
            <v>12</v>
          </cell>
        </row>
        <row r="44885">
          <cell r="B44885">
            <v>43093</v>
          </cell>
          <cell r="H44885">
            <v>31</v>
          </cell>
          <cell r="K44885">
            <v>0</v>
          </cell>
          <cell r="O44885">
            <v>0</v>
          </cell>
          <cell r="Q44885">
            <v>0</v>
          </cell>
          <cell r="S44885">
            <v>12</v>
          </cell>
        </row>
        <row r="44886">
          <cell r="B44886">
            <v>43093</v>
          </cell>
          <cell r="H44886">
            <v>23</v>
          </cell>
          <cell r="K44886">
            <v>0</v>
          </cell>
          <cell r="O44886">
            <v>0</v>
          </cell>
          <cell r="Q44886">
            <v>0</v>
          </cell>
          <cell r="S44886">
            <v>12</v>
          </cell>
        </row>
        <row r="44887">
          <cell r="B44887">
            <v>43094</v>
          </cell>
          <cell r="H44887">
            <v>24</v>
          </cell>
          <cell r="K44887">
            <v>0</v>
          </cell>
          <cell r="O44887">
            <v>0</v>
          </cell>
          <cell r="Q44887">
            <v>0</v>
          </cell>
          <cell r="S44887">
            <v>12</v>
          </cell>
        </row>
        <row r="44888">
          <cell r="B44888">
            <v>43094</v>
          </cell>
          <cell r="H44888">
            <v>37</v>
          </cell>
          <cell r="K44888">
            <v>0</v>
          </cell>
          <cell r="O44888">
            <v>0</v>
          </cell>
          <cell r="Q44888">
            <v>0</v>
          </cell>
          <cell r="S44888">
            <v>12</v>
          </cell>
        </row>
        <row r="44889">
          <cell r="B44889">
            <v>43094</v>
          </cell>
          <cell r="H44889">
            <v>24</v>
          </cell>
          <cell r="K44889">
            <v>0</v>
          </cell>
          <cell r="O44889">
            <v>0</v>
          </cell>
          <cell r="Q44889">
            <v>0</v>
          </cell>
          <cell r="S44889">
            <v>12</v>
          </cell>
        </row>
        <row r="44890">
          <cell r="B44890">
            <v>43094</v>
          </cell>
          <cell r="H44890">
            <v>12</v>
          </cell>
          <cell r="K44890">
            <v>0</v>
          </cell>
          <cell r="O44890">
            <v>0</v>
          </cell>
          <cell r="Q44890">
            <v>0</v>
          </cell>
          <cell r="S44890">
            <v>12</v>
          </cell>
        </row>
        <row r="44891">
          <cell r="B44891">
            <v>43094</v>
          </cell>
          <cell r="H44891">
            <v>88</v>
          </cell>
          <cell r="K44891">
            <v>0</v>
          </cell>
          <cell r="O44891">
            <v>0</v>
          </cell>
          <cell r="Q44891">
            <v>0</v>
          </cell>
          <cell r="S44891">
            <v>12</v>
          </cell>
        </row>
        <row r="44892">
          <cell r="B44892">
            <v>43094</v>
          </cell>
          <cell r="H44892">
            <v>10</v>
          </cell>
          <cell r="K44892">
            <v>9</v>
          </cell>
          <cell r="O44892">
            <v>0</v>
          </cell>
          <cell r="Q44892">
            <v>0</v>
          </cell>
          <cell r="S44892">
            <v>12</v>
          </cell>
        </row>
        <row r="44893">
          <cell r="B44893">
            <v>43094</v>
          </cell>
          <cell r="H44893">
            <v>10</v>
          </cell>
          <cell r="K44893">
            <v>0</v>
          </cell>
          <cell r="O44893">
            <v>818</v>
          </cell>
          <cell r="P44893" t="str">
            <v>Berkhart</v>
          </cell>
          <cell r="Q44893">
            <v>1</v>
          </cell>
          <cell r="S44893">
            <v>12</v>
          </cell>
        </row>
        <row r="44894">
          <cell r="B44894">
            <v>43094</v>
          </cell>
          <cell r="H44894">
            <v>10</v>
          </cell>
          <cell r="K44894">
            <v>0</v>
          </cell>
          <cell r="O44894">
            <v>671</v>
          </cell>
          <cell r="P44894" t="str">
            <v>Berkhart</v>
          </cell>
          <cell r="Q44894">
            <v>1</v>
          </cell>
          <cell r="S44894">
            <v>12</v>
          </cell>
        </row>
        <row r="44895">
          <cell r="B44895">
            <v>43094</v>
          </cell>
          <cell r="H44895">
            <v>11</v>
          </cell>
          <cell r="K44895">
            <v>0</v>
          </cell>
          <cell r="O44895">
            <v>14</v>
          </cell>
          <cell r="P44895" t="str">
            <v>Berkhart</v>
          </cell>
          <cell r="Q44895">
            <v>3</v>
          </cell>
          <cell r="S44895">
            <v>12</v>
          </cell>
        </row>
        <row r="44896">
          <cell r="B44896">
            <v>43094</v>
          </cell>
          <cell r="H44896">
            <v>9</v>
          </cell>
          <cell r="K44896">
            <v>0</v>
          </cell>
          <cell r="O44896">
            <v>544</v>
          </cell>
          <cell r="P44896" t="str">
            <v>Berkhart</v>
          </cell>
          <cell r="Q44896">
            <v>3</v>
          </cell>
          <cell r="S44896">
            <v>12</v>
          </cell>
        </row>
        <row r="44897">
          <cell r="B44897">
            <v>43094</v>
          </cell>
          <cell r="H44897">
            <v>9</v>
          </cell>
          <cell r="K44897">
            <v>0</v>
          </cell>
          <cell r="O44897">
            <v>48</v>
          </cell>
          <cell r="P44897" t="str">
            <v>Berkhart</v>
          </cell>
          <cell r="Q44897">
            <v>5</v>
          </cell>
          <cell r="S44897">
            <v>12</v>
          </cell>
        </row>
        <row r="44898">
          <cell r="B44898">
            <v>43094</v>
          </cell>
          <cell r="H44898">
            <v>9</v>
          </cell>
          <cell r="K44898">
            <v>0</v>
          </cell>
          <cell r="O44898">
            <v>432</v>
          </cell>
          <cell r="P44898" t="str">
            <v>Berkhart</v>
          </cell>
          <cell r="Q44898">
            <v>5</v>
          </cell>
          <cell r="S44898">
            <v>12</v>
          </cell>
        </row>
        <row r="44899">
          <cell r="B44899">
            <v>43094</v>
          </cell>
          <cell r="H44899">
            <v>5</v>
          </cell>
          <cell r="K44899">
            <v>5</v>
          </cell>
          <cell r="O44899">
            <v>61</v>
          </cell>
          <cell r="P44899" t="str">
            <v>Berkhart</v>
          </cell>
          <cell r="Q44899">
            <v>5</v>
          </cell>
          <cell r="S44899">
            <v>12</v>
          </cell>
        </row>
        <row r="44900">
          <cell r="B44900">
            <v>43094</v>
          </cell>
          <cell r="H44900">
            <v>10</v>
          </cell>
          <cell r="K44900">
            <v>0</v>
          </cell>
          <cell r="O44900">
            <v>212</v>
          </cell>
          <cell r="P44900" t="str">
            <v>Berkhart</v>
          </cell>
          <cell r="Q44900">
            <v>3</v>
          </cell>
          <cell r="S44900">
            <v>12</v>
          </cell>
        </row>
        <row r="44901">
          <cell r="B44901">
            <v>43094</v>
          </cell>
          <cell r="H44901">
            <v>6</v>
          </cell>
          <cell r="K44901">
            <v>68</v>
          </cell>
          <cell r="O44901">
            <v>67</v>
          </cell>
          <cell r="P44901" t="str">
            <v>Berkhart</v>
          </cell>
          <cell r="Q44901">
            <v>2</v>
          </cell>
          <cell r="S44901">
            <v>12</v>
          </cell>
        </row>
        <row r="44902">
          <cell r="B44902">
            <v>43094</v>
          </cell>
          <cell r="H44902">
            <v>10</v>
          </cell>
          <cell r="K44902">
            <v>0</v>
          </cell>
          <cell r="O44902">
            <v>237</v>
          </cell>
          <cell r="P44902" t="str">
            <v>Berkhart</v>
          </cell>
          <cell r="Q44902">
            <v>5</v>
          </cell>
          <cell r="S44902">
            <v>12</v>
          </cell>
        </row>
        <row r="44903">
          <cell r="B44903">
            <v>43094</v>
          </cell>
          <cell r="H44903">
            <v>9</v>
          </cell>
          <cell r="K44903">
            <v>110</v>
          </cell>
          <cell r="O44903">
            <v>0</v>
          </cell>
          <cell r="Q44903">
            <v>0</v>
          </cell>
          <cell r="S44903">
            <v>12</v>
          </cell>
        </row>
        <row r="44904">
          <cell r="B44904">
            <v>43094</v>
          </cell>
          <cell r="H44904">
            <v>9</v>
          </cell>
          <cell r="K44904">
            <v>0</v>
          </cell>
          <cell r="O44904">
            <v>726</v>
          </cell>
          <cell r="P44904" t="str">
            <v>Berkhart</v>
          </cell>
          <cell r="Q44904">
            <v>3</v>
          </cell>
          <cell r="S44904">
            <v>12</v>
          </cell>
        </row>
        <row r="44905">
          <cell r="B44905">
            <v>43094</v>
          </cell>
          <cell r="H44905">
            <v>9</v>
          </cell>
          <cell r="K44905">
            <v>0</v>
          </cell>
          <cell r="O44905">
            <v>38</v>
          </cell>
          <cell r="P44905" t="str">
            <v>Berkhart</v>
          </cell>
          <cell r="Q44905">
            <v>3</v>
          </cell>
          <cell r="S44905">
            <v>12</v>
          </cell>
        </row>
        <row r="44906">
          <cell r="B44906">
            <v>43094</v>
          </cell>
          <cell r="H44906">
            <v>9</v>
          </cell>
          <cell r="K44906">
            <v>0</v>
          </cell>
          <cell r="O44906">
            <v>65</v>
          </cell>
          <cell r="P44906" t="str">
            <v>Berkhart</v>
          </cell>
          <cell r="Q44906">
            <v>4</v>
          </cell>
          <cell r="S44906">
            <v>12</v>
          </cell>
        </row>
        <row r="44907">
          <cell r="B44907">
            <v>43094</v>
          </cell>
          <cell r="H44907">
            <v>9</v>
          </cell>
          <cell r="K44907">
            <v>0</v>
          </cell>
          <cell r="O44907">
            <v>29</v>
          </cell>
          <cell r="P44907" t="str">
            <v>Berkhart</v>
          </cell>
          <cell r="Q44907">
            <v>2</v>
          </cell>
          <cell r="S44907">
            <v>12</v>
          </cell>
        </row>
        <row r="44908">
          <cell r="B44908">
            <v>43094</v>
          </cell>
          <cell r="H44908">
            <v>8</v>
          </cell>
          <cell r="K44908">
            <v>0</v>
          </cell>
          <cell r="O44908">
            <v>326</v>
          </cell>
          <cell r="P44908" t="str">
            <v>Berkhart</v>
          </cell>
          <cell r="Q44908">
            <v>3</v>
          </cell>
          <cell r="S44908">
            <v>12</v>
          </cell>
        </row>
        <row r="44909">
          <cell r="B44909">
            <v>43094</v>
          </cell>
          <cell r="H44909">
            <v>9</v>
          </cell>
          <cell r="K44909">
            <v>0</v>
          </cell>
          <cell r="O44909">
            <v>301</v>
          </cell>
          <cell r="P44909" t="str">
            <v>Berkhart</v>
          </cell>
          <cell r="Q44909">
            <v>5</v>
          </cell>
          <cell r="S44909">
            <v>12</v>
          </cell>
        </row>
        <row r="44910">
          <cell r="B44910">
            <v>43094</v>
          </cell>
          <cell r="H44910">
            <v>8</v>
          </cell>
          <cell r="K44910">
            <v>0</v>
          </cell>
          <cell r="O44910">
            <v>219</v>
          </cell>
          <cell r="P44910" t="str">
            <v>Berkhart</v>
          </cell>
          <cell r="Q44910">
            <v>5</v>
          </cell>
          <cell r="S44910">
            <v>12</v>
          </cell>
        </row>
        <row r="44911">
          <cell r="B44911">
            <v>43094</v>
          </cell>
          <cell r="H44911">
            <v>8</v>
          </cell>
          <cell r="K44911">
            <v>0</v>
          </cell>
          <cell r="O44911">
            <v>46</v>
          </cell>
          <cell r="P44911" t="str">
            <v>Berkhart</v>
          </cell>
          <cell r="Q44911">
            <v>1</v>
          </cell>
          <cell r="S44911">
            <v>12</v>
          </cell>
        </row>
        <row r="44912">
          <cell r="B44912">
            <v>43094</v>
          </cell>
          <cell r="H44912">
            <v>15</v>
          </cell>
          <cell r="K44912">
            <v>0</v>
          </cell>
          <cell r="O44912">
            <v>39</v>
          </cell>
          <cell r="P44912" t="str">
            <v>Berkhart</v>
          </cell>
          <cell r="Q44912">
            <v>1</v>
          </cell>
          <cell r="S44912">
            <v>12</v>
          </cell>
        </row>
        <row r="44913">
          <cell r="B44913">
            <v>43094</v>
          </cell>
          <cell r="H44913">
            <v>9</v>
          </cell>
          <cell r="K44913">
            <v>0</v>
          </cell>
          <cell r="O44913">
            <v>72</v>
          </cell>
          <cell r="P44913" t="str">
            <v>Berkhart</v>
          </cell>
          <cell r="Q44913">
            <v>4</v>
          </cell>
          <cell r="S44913">
            <v>12</v>
          </cell>
        </row>
        <row r="44914">
          <cell r="B44914">
            <v>43094</v>
          </cell>
          <cell r="H44914">
            <v>8</v>
          </cell>
          <cell r="K44914">
            <v>0</v>
          </cell>
          <cell r="O44914">
            <v>19</v>
          </cell>
          <cell r="P44914" t="str">
            <v>Berkhart</v>
          </cell>
          <cell r="Q44914">
            <v>3</v>
          </cell>
          <cell r="S44914">
            <v>12</v>
          </cell>
        </row>
        <row r="44915">
          <cell r="B44915">
            <v>43094</v>
          </cell>
          <cell r="H44915">
            <v>9</v>
          </cell>
          <cell r="K44915">
            <v>0</v>
          </cell>
          <cell r="O44915">
            <v>136</v>
          </cell>
          <cell r="P44915" t="str">
            <v>Berkhart</v>
          </cell>
          <cell r="Q44915">
            <v>3</v>
          </cell>
          <cell r="S44915">
            <v>12</v>
          </cell>
        </row>
        <row r="44916">
          <cell r="B44916">
            <v>43094</v>
          </cell>
          <cell r="H44916">
            <v>9</v>
          </cell>
          <cell r="K44916">
            <v>0</v>
          </cell>
          <cell r="O44916">
            <v>176</v>
          </cell>
          <cell r="P44916" t="str">
            <v>Berkhart</v>
          </cell>
          <cell r="Q44916">
            <v>2</v>
          </cell>
          <cell r="S44916">
            <v>12</v>
          </cell>
        </row>
        <row r="44917">
          <cell r="B44917">
            <v>43094</v>
          </cell>
          <cell r="H44917">
            <v>11</v>
          </cell>
          <cell r="K44917">
            <v>0</v>
          </cell>
          <cell r="O44917">
            <v>81</v>
          </cell>
          <cell r="P44917" t="str">
            <v>Berkhart</v>
          </cell>
          <cell r="Q44917">
            <v>5</v>
          </cell>
          <cell r="S44917">
            <v>12</v>
          </cell>
        </row>
        <row r="44918">
          <cell r="B44918">
            <v>43094</v>
          </cell>
          <cell r="H44918">
            <v>10</v>
          </cell>
          <cell r="K44918">
            <v>0</v>
          </cell>
          <cell r="O44918">
            <v>23</v>
          </cell>
          <cell r="P44918" t="str">
            <v>Berkhart</v>
          </cell>
          <cell r="Q44918">
            <v>2</v>
          </cell>
          <cell r="S44918">
            <v>12</v>
          </cell>
        </row>
        <row r="44919">
          <cell r="B44919">
            <v>43094</v>
          </cell>
          <cell r="H44919">
            <v>9</v>
          </cell>
          <cell r="K44919">
            <v>0</v>
          </cell>
          <cell r="O44919">
            <v>482</v>
          </cell>
          <cell r="P44919" t="str">
            <v>Berkhart</v>
          </cell>
          <cell r="Q44919">
            <v>4</v>
          </cell>
          <cell r="S44919">
            <v>12</v>
          </cell>
        </row>
        <row r="44920">
          <cell r="B44920">
            <v>43094</v>
          </cell>
          <cell r="H44920">
            <v>12</v>
          </cell>
          <cell r="K44920">
            <v>0</v>
          </cell>
          <cell r="O44920">
            <v>432</v>
          </cell>
          <cell r="P44920" t="str">
            <v>Berkhart</v>
          </cell>
          <cell r="Q44920">
            <v>4</v>
          </cell>
          <cell r="S44920">
            <v>12</v>
          </cell>
        </row>
        <row r="44921">
          <cell r="B44921">
            <v>43094</v>
          </cell>
          <cell r="H44921">
            <v>27</v>
          </cell>
          <cell r="K44921">
            <v>0</v>
          </cell>
          <cell r="O44921">
            <v>1451</v>
          </cell>
          <cell r="P44921" t="str">
            <v>Berkhart</v>
          </cell>
          <cell r="Q44921">
            <v>1</v>
          </cell>
          <cell r="S44921">
            <v>12</v>
          </cell>
        </row>
        <row r="44922">
          <cell r="B44922">
            <v>43094</v>
          </cell>
          <cell r="H44922">
            <v>9</v>
          </cell>
          <cell r="K44922">
            <v>0</v>
          </cell>
          <cell r="O44922">
            <v>57</v>
          </cell>
          <cell r="P44922" t="str">
            <v>Berkhart</v>
          </cell>
          <cell r="Q44922">
            <v>5</v>
          </cell>
          <cell r="S44922">
            <v>12</v>
          </cell>
        </row>
        <row r="44923">
          <cell r="B44923">
            <v>43094</v>
          </cell>
          <cell r="H44923">
            <v>10</v>
          </cell>
          <cell r="K44923">
            <v>0</v>
          </cell>
          <cell r="O44923">
            <v>54</v>
          </cell>
          <cell r="P44923" t="str">
            <v>Berkhart</v>
          </cell>
          <cell r="Q44923">
            <v>3</v>
          </cell>
          <cell r="S44923">
            <v>12</v>
          </cell>
        </row>
        <row r="44924">
          <cell r="B44924">
            <v>43095</v>
          </cell>
          <cell r="H44924">
            <v>29</v>
          </cell>
          <cell r="K44924">
            <v>0</v>
          </cell>
          <cell r="O44924">
            <v>0</v>
          </cell>
          <cell r="Q44924">
            <v>0</v>
          </cell>
          <cell r="S44924">
            <v>12</v>
          </cell>
        </row>
        <row r="44925">
          <cell r="B44925">
            <v>43095</v>
          </cell>
          <cell r="H44925">
            <v>13</v>
          </cell>
          <cell r="K44925">
            <v>0</v>
          </cell>
          <cell r="O44925">
            <v>0</v>
          </cell>
          <cell r="Q44925">
            <v>0</v>
          </cell>
          <cell r="S44925">
            <v>12</v>
          </cell>
        </row>
        <row r="44926">
          <cell r="B44926">
            <v>43095</v>
          </cell>
          <cell r="H44926">
            <v>2</v>
          </cell>
          <cell r="K44926">
            <v>0</v>
          </cell>
          <cell r="O44926">
            <v>374</v>
          </cell>
          <cell r="P44926" t="str">
            <v>Stevens</v>
          </cell>
          <cell r="Q44926">
            <v>3</v>
          </cell>
          <cell r="S44926">
            <v>12</v>
          </cell>
        </row>
        <row r="44927">
          <cell r="B44927">
            <v>43095</v>
          </cell>
          <cell r="H44927">
            <v>5</v>
          </cell>
          <cell r="K44927">
            <v>39</v>
          </cell>
          <cell r="O44927">
            <v>169</v>
          </cell>
          <cell r="P44927" t="str">
            <v>Stevens</v>
          </cell>
          <cell r="Q44927">
            <v>4</v>
          </cell>
          <cell r="S44927">
            <v>12</v>
          </cell>
        </row>
        <row r="44928">
          <cell r="B44928">
            <v>43095</v>
          </cell>
          <cell r="H44928">
            <v>1</v>
          </cell>
          <cell r="K44928">
            <v>0</v>
          </cell>
          <cell r="O44928">
            <v>374</v>
          </cell>
          <cell r="P44928" t="str">
            <v>Stevens</v>
          </cell>
          <cell r="Q44928">
            <v>5</v>
          </cell>
          <cell r="S44928">
            <v>12</v>
          </cell>
        </row>
        <row r="44929">
          <cell r="B44929">
            <v>43095</v>
          </cell>
          <cell r="H44929">
            <v>9</v>
          </cell>
          <cell r="K44929">
            <v>0</v>
          </cell>
          <cell r="O44929">
            <v>96</v>
          </cell>
          <cell r="P44929" t="str">
            <v>Stevens</v>
          </cell>
          <cell r="Q44929">
            <v>3</v>
          </cell>
          <cell r="S44929">
            <v>12</v>
          </cell>
        </row>
        <row r="44930">
          <cell r="B44930">
            <v>43095</v>
          </cell>
          <cell r="H44930">
            <v>10</v>
          </cell>
          <cell r="K44930">
            <v>0</v>
          </cell>
          <cell r="O44930">
            <v>181</v>
          </cell>
          <cell r="P44930" t="str">
            <v>Stevens</v>
          </cell>
          <cell r="Q44930">
            <v>3</v>
          </cell>
          <cell r="S44930">
            <v>12</v>
          </cell>
        </row>
        <row r="44931">
          <cell r="B44931">
            <v>43095</v>
          </cell>
          <cell r="H44931">
            <v>8</v>
          </cell>
          <cell r="K44931">
            <v>0</v>
          </cell>
          <cell r="O44931">
            <v>463</v>
          </cell>
          <cell r="P44931" t="str">
            <v>Stevens</v>
          </cell>
          <cell r="Q44931">
            <v>5</v>
          </cell>
          <cell r="S44931">
            <v>12</v>
          </cell>
        </row>
        <row r="44932">
          <cell r="B44932">
            <v>43095</v>
          </cell>
          <cell r="H44932">
            <v>5</v>
          </cell>
          <cell r="K44932">
            <v>5</v>
          </cell>
          <cell r="O44932">
            <v>102</v>
          </cell>
          <cell r="P44932" t="str">
            <v>Stevens</v>
          </cell>
          <cell r="Q44932">
            <v>4</v>
          </cell>
          <cell r="S44932">
            <v>12</v>
          </cell>
        </row>
        <row r="44933">
          <cell r="B44933">
            <v>43095</v>
          </cell>
          <cell r="H44933">
            <v>5</v>
          </cell>
          <cell r="K44933">
            <v>7</v>
          </cell>
          <cell r="O44933">
            <v>241</v>
          </cell>
          <cell r="P44933" t="str">
            <v>Stevens</v>
          </cell>
          <cell r="Q44933">
            <v>2</v>
          </cell>
          <cell r="S44933">
            <v>12</v>
          </cell>
        </row>
        <row r="44934">
          <cell r="B44934">
            <v>43095</v>
          </cell>
          <cell r="H44934">
            <v>6</v>
          </cell>
          <cell r="K44934">
            <v>114</v>
          </cell>
          <cell r="O44934">
            <v>90</v>
          </cell>
          <cell r="P44934" t="str">
            <v>Stevens</v>
          </cell>
          <cell r="Q44934">
            <v>3</v>
          </cell>
          <cell r="S44934">
            <v>12</v>
          </cell>
        </row>
        <row r="44935">
          <cell r="B44935">
            <v>43095</v>
          </cell>
          <cell r="H44935">
            <v>6</v>
          </cell>
          <cell r="K44935">
            <v>20</v>
          </cell>
          <cell r="O44935">
            <v>292</v>
          </cell>
          <cell r="P44935" t="str">
            <v>Ellis</v>
          </cell>
          <cell r="Q44935">
            <v>5</v>
          </cell>
          <cell r="S44935">
            <v>12</v>
          </cell>
        </row>
        <row r="44936">
          <cell r="B44936">
            <v>43095</v>
          </cell>
          <cell r="H44936">
            <v>6</v>
          </cell>
          <cell r="K44936">
            <v>113</v>
          </cell>
          <cell r="O44936">
            <v>74</v>
          </cell>
          <cell r="P44936" t="str">
            <v>Stevens</v>
          </cell>
          <cell r="Q44936">
            <v>4</v>
          </cell>
          <cell r="S44936">
            <v>12</v>
          </cell>
        </row>
        <row r="44937">
          <cell r="B44937">
            <v>43095</v>
          </cell>
          <cell r="H44937">
            <v>11</v>
          </cell>
          <cell r="K44937">
            <v>0</v>
          </cell>
          <cell r="O44937">
            <v>27</v>
          </cell>
          <cell r="P44937" t="str">
            <v>Katz</v>
          </cell>
          <cell r="Q44937">
            <v>4</v>
          </cell>
          <cell r="S44937">
            <v>12</v>
          </cell>
        </row>
        <row r="44938">
          <cell r="B44938">
            <v>43095</v>
          </cell>
          <cell r="H44938">
            <v>10</v>
          </cell>
          <cell r="K44938">
            <v>0</v>
          </cell>
          <cell r="O44938">
            <v>388</v>
          </cell>
          <cell r="P44938" t="str">
            <v>Stevens</v>
          </cell>
          <cell r="Q44938">
            <v>5</v>
          </cell>
          <cell r="S44938">
            <v>12</v>
          </cell>
        </row>
        <row r="44939">
          <cell r="B44939">
            <v>43095</v>
          </cell>
          <cell r="H44939">
            <v>9</v>
          </cell>
          <cell r="K44939">
            <v>0</v>
          </cell>
          <cell r="O44939">
            <v>165</v>
          </cell>
          <cell r="P44939" t="str">
            <v>Ellis</v>
          </cell>
          <cell r="Q44939">
            <v>4</v>
          </cell>
          <cell r="S44939">
            <v>12</v>
          </cell>
        </row>
        <row r="44940">
          <cell r="B44940">
            <v>43095</v>
          </cell>
          <cell r="H44940">
            <v>11</v>
          </cell>
          <cell r="K44940">
            <v>0</v>
          </cell>
          <cell r="O44940">
            <v>407</v>
          </cell>
          <cell r="P44940" t="str">
            <v>Stevens</v>
          </cell>
          <cell r="Q44940">
            <v>4</v>
          </cell>
          <cell r="S44940">
            <v>12</v>
          </cell>
        </row>
        <row r="44941">
          <cell r="B44941">
            <v>43095</v>
          </cell>
          <cell r="H44941">
            <v>6</v>
          </cell>
          <cell r="K44941">
            <v>55</v>
          </cell>
          <cell r="O44941">
            <v>114</v>
          </cell>
          <cell r="P44941" t="str">
            <v>Ellis</v>
          </cell>
          <cell r="Q44941">
            <v>5</v>
          </cell>
          <cell r="S44941">
            <v>12</v>
          </cell>
        </row>
        <row r="44942">
          <cell r="B44942">
            <v>43095</v>
          </cell>
          <cell r="H44942">
            <v>8</v>
          </cell>
          <cell r="K44942">
            <v>0</v>
          </cell>
          <cell r="O44942">
            <v>75</v>
          </cell>
          <cell r="P44942" t="str">
            <v>Ellis</v>
          </cell>
          <cell r="Q44942">
            <v>5</v>
          </cell>
          <cell r="S44942">
            <v>12</v>
          </cell>
        </row>
        <row r="44943">
          <cell r="B44943">
            <v>43095</v>
          </cell>
          <cell r="H44943">
            <v>9</v>
          </cell>
          <cell r="K44943">
            <v>0</v>
          </cell>
          <cell r="O44943">
            <v>221</v>
          </cell>
          <cell r="P44943" t="str">
            <v>Ellis</v>
          </cell>
          <cell r="Q44943">
            <v>3</v>
          </cell>
          <cell r="S44943">
            <v>12</v>
          </cell>
        </row>
        <row r="44944">
          <cell r="B44944">
            <v>43095</v>
          </cell>
          <cell r="H44944">
            <v>8</v>
          </cell>
          <cell r="K44944">
            <v>0</v>
          </cell>
          <cell r="O44944">
            <v>23</v>
          </cell>
          <cell r="P44944" t="str">
            <v>Ellis</v>
          </cell>
          <cell r="Q44944">
            <v>4</v>
          </cell>
          <cell r="S44944">
            <v>12</v>
          </cell>
        </row>
        <row r="44945">
          <cell r="B44945">
            <v>43095</v>
          </cell>
          <cell r="H44945">
            <v>11</v>
          </cell>
          <cell r="K44945">
            <v>0</v>
          </cell>
          <cell r="O44945">
            <v>71</v>
          </cell>
          <cell r="P44945" t="str">
            <v>Ellis</v>
          </cell>
          <cell r="Q44945">
            <v>4</v>
          </cell>
          <cell r="S44945">
            <v>12</v>
          </cell>
        </row>
        <row r="44946">
          <cell r="B44946">
            <v>43095</v>
          </cell>
          <cell r="H44946">
            <v>9</v>
          </cell>
          <cell r="K44946">
            <v>0</v>
          </cell>
          <cell r="O44946">
            <v>48</v>
          </cell>
          <cell r="P44946" t="str">
            <v>Ellis</v>
          </cell>
          <cell r="Q44946">
            <v>5</v>
          </cell>
          <cell r="S44946">
            <v>12</v>
          </cell>
        </row>
        <row r="44947">
          <cell r="B44947">
            <v>43095</v>
          </cell>
          <cell r="H44947">
            <v>8</v>
          </cell>
          <cell r="K44947">
            <v>0</v>
          </cell>
          <cell r="O44947">
            <v>171</v>
          </cell>
          <cell r="P44947" t="str">
            <v>Ellis</v>
          </cell>
          <cell r="Q44947">
            <v>4</v>
          </cell>
          <cell r="S44947">
            <v>12</v>
          </cell>
        </row>
        <row r="44948">
          <cell r="B44948">
            <v>43095</v>
          </cell>
          <cell r="H44948">
            <v>11</v>
          </cell>
          <cell r="K44948">
            <v>0</v>
          </cell>
          <cell r="O44948">
            <v>73</v>
          </cell>
          <cell r="P44948" t="str">
            <v>Stevens</v>
          </cell>
          <cell r="Q44948">
            <v>2</v>
          </cell>
          <cell r="S44948">
            <v>12</v>
          </cell>
        </row>
        <row r="44949">
          <cell r="B44949">
            <v>43095</v>
          </cell>
          <cell r="H44949">
            <v>8</v>
          </cell>
          <cell r="K44949">
            <v>0</v>
          </cell>
          <cell r="O44949">
            <v>93</v>
          </cell>
          <cell r="P44949" t="str">
            <v>Ellis</v>
          </cell>
          <cell r="Q44949">
            <v>5</v>
          </cell>
          <cell r="S44949">
            <v>12</v>
          </cell>
        </row>
        <row r="44950">
          <cell r="B44950">
            <v>43095</v>
          </cell>
          <cell r="H44950">
            <v>11</v>
          </cell>
          <cell r="K44950">
            <v>0</v>
          </cell>
          <cell r="O44950">
            <v>238</v>
          </cell>
          <cell r="P44950" t="str">
            <v>Stevens</v>
          </cell>
          <cell r="Q44950">
            <v>5</v>
          </cell>
          <cell r="S44950">
            <v>12</v>
          </cell>
        </row>
        <row r="44951">
          <cell r="B44951">
            <v>43095</v>
          </cell>
          <cell r="H44951">
            <v>5</v>
          </cell>
          <cell r="K44951">
            <v>16</v>
          </cell>
          <cell r="O44951">
            <v>402</v>
          </cell>
          <cell r="P44951" t="str">
            <v>Ellis</v>
          </cell>
          <cell r="Q44951">
            <v>4</v>
          </cell>
          <cell r="S44951">
            <v>12</v>
          </cell>
        </row>
        <row r="44952">
          <cell r="B44952">
            <v>43095</v>
          </cell>
          <cell r="H44952">
            <v>10</v>
          </cell>
          <cell r="K44952">
            <v>0</v>
          </cell>
          <cell r="O44952">
            <v>117</v>
          </cell>
          <cell r="P44952" t="str">
            <v>Stevens</v>
          </cell>
          <cell r="Q44952">
            <v>4</v>
          </cell>
          <cell r="S44952">
            <v>12</v>
          </cell>
        </row>
        <row r="44953">
          <cell r="B44953">
            <v>43095</v>
          </cell>
          <cell r="H44953">
            <v>8</v>
          </cell>
          <cell r="K44953">
            <v>0</v>
          </cell>
          <cell r="O44953">
            <v>150</v>
          </cell>
          <cell r="P44953" t="str">
            <v>Ellis</v>
          </cell>
          <cell r="Q44953">
            <v>4</v>
          </cell>
          <cell r="S44953">
            <v>12</v>
          </cell>
        </row>
        <row r="44954">
          <cell r="B44954">
            <v>43095</v>
          </cell>
          <cell r="H44954">
            <v>8</v>
          </cell>
          <cell r="K44954">
            <v>0</v>
          </cell>
          <cell r="O44954">
            <v>49</v>
          </cell>
          <cell r="P44954" t="str">
            <v>Ellis</v>
          </cell>
          <cell r="Q44954">
            <v>3</v>
          </cell>
          <cell r="S44954">
            <v>12</v>
          </cell>
        </row>
        <row r="44955">
          <cell r="B44955">
            <v>43095</v>
          </cell>
          <cell r="H44955">
            <v>11</v>
          </cell>
          <cell r="K44955">
            <v>0</v>
          </cell>
          <cell r="O44955">
            <v>36</v>
          </cell>
          <cell r="P44955" t="str">
            <v>Stevens</v>
          </cell>
          <cell r="Q44955">
            <v>3</v>
          </cell>
          <cell r="S44955">
            <v>12</v>
          </cell>
        </row>
        <row r="44956">
          <cell r="B44956">
            <v>43095</v>
          </cell>
          <cell r="H44956">
            <v>9</v>
          </cell>
          <cell r="K44956">
            <v>0</v>
          </cell>
          <cell r="O44956">
            <v>75</v>
          </cell>
          <cell r="P44956" t="str">
            <v>Ellis</v>
          </cell>
          <cell r="Q44956">
            <v>5</v>
          </cell>
          <cell r="S44956">
            <v>12</v>
          </cell>
        </row>
        <row r="44957">
          <cell r="B44957">
            <v>43095</v>
          </cell>
          <cell r="H44957">
            <v>9</v>
          </cell>
          <cell r="K44957">
            <v>0</v>
          </cell>
          <cell r="O44957">
            <v>87</v>
          </cell>
          <cell r="P44957" t="str">
            <v>Stevens</v>
          </cell>
          <cell r="Q44957">
            <v>2</v>
          </cell>
          <cell r="S44957">
            <v>12</v>
          </cell>
        </row>
        <row r="44958">
          <cell r="B44958">
            <v>43095</v>
          </cell>
          <cell r="H44958">
            <v>6</v>
          </cell>
          <cell r="K44958">
            <v>5</v>
          </cell>
          <cell r="O44958">
            <v>91</v>
          </cell>
          <cell r="P44958" t="str">
            <v>Stevens</v>
          </cell>
          <cell r="Q44958">
            <v>3</v>
          </cell>
          <cell r="S44958">
            <v>12</v>
          </cell>
        </row>
        <row r="44959">
          <cell r="B44959">
            <v>43095</v>
          </cell>
          <cell r="H44959">
            <v>9</v>
          </cell>
          <cell r="K44959">
            <v>0</v>
          </cell>
          <cell r="O44959">
            <v>137</v>
          </cell>
          <cell r="P44959" t="str">
            <v>Ellis</v>
          </cell>
          <cell r="Q44959">
            <v>5</v>
          </cell>
          <cell r="S44959">
            <v>12</v>
          </cell>
        </row>
        <row r="44960">
          <cell r="B44960">
            <v>43095</v>
          </cell>
          <cell r="H44960">
            <v>9</v>
          </cell>
          <cell r="K44960">
            <v>0</v>
          </cell>
          <cell r="O44960">
            <v>60</v>
          </cell>
          <cell r="P44960" t="str">
            <v>Stevens</v>
          </cell>
          <cell r="Q44960">
            <v>3</v>
          </cell>
          <cell r="S44960">
            <v>12</v>
          </cell>
        </row>
        <row r="44961">
          <cell r="B44961">
            <v>43095</v>
          </cell>
          <cell r="H44961">
            <v>13</v>
          </cell>
          <cell r="K44961">
            <v>0</v>
          </cell>
          <cell r="O44961">
            <v>246</v>
          </cell>
          <cell r="P44961" t="str">
            <v>Stevens</v>
          </cell>
          <cell r="Q44961">
            <v>5</v>
          </cell>
          <cell r="S44961">
            <v>12</v>
          </cell>
        </row>
        <row r="44962">
          <cell r="B44962">
            <v>43095</v>
          </cell>
          <cell r="H44962">
            <v>10</v>
          </cell>
          <cell r="K44962">
            <v>0</v>
          </cell>
          <cell r="O44962">
            <v>69</v>
          </cell>
          <cell r="P44962" t="str">
            <v>Ellis</v>
          </cell>
          <cell r="Q44962">
            <v>3</v>
          </cell>
          <cell r="S44962">
            <v>12</v>
          </cell>
        </row>
        <row r="44963">
          <cell r="B44963">
            <v>43095</v>
          </cell>
          <cell r="H44963">
            <v>9</v>
          </cell>
          <cell r="K44963">
            <v>0</v>
          </cell>
          <cell r="O44963">
            <v>54</v>
          </cell>
          <cell r="P44963" t="str">
            <v>Ellis</v>
          </cell>
          <cell r="Q44963">
            <v>4</v>
          </cell>
          <cell r="S44963">
            <v>12</v>
          </cell>
        </row>
        <row r="44964">
          <cell r="B44964">
            <v>43095</v>
          </cell>
          <cell r="H44964">
            <v>12</v>
          </cell>
          <cell r="K44964">
            <v>0</v>
          </cell>
          <cell r="O44964">
            <v>227</v>
          </cell>
          <cell r="P44964" t="str">
            <v>Stevens</v>
          </cell>
          <cell r="Q44964">
            <v>2</v>
          </cell>
          <cell r="S44964">
            <v>12</v>
          </cell>
        </row>
        <row r="44965">
          <cell r="B44965">
            <v>43095</v>
          </cell>
          <cell r="H44965">
            <v>9</v>
          </cell>
          <cell r="K44965">
            <v>0</v>
          </cell>
          <cell r="O44965">
            <v>180</v>
          </cell>
          <cell r="P44965" t="str">
            <v>Ellis</v>
          </cell>
          <cell r="Q44965">
            <v>5</v>
          </cell>
          <cell r="S44965">
            <v>12</v>
          </cell>
        </row>
        <row r="44966">
          <cell r="B44966">
            <v>43095</v>
          </cell>
          <cell r="H44966">
            <v>5</v>
          </cell>
          <cell r="K44966">
            <v>34</v>
          </cell>
          <cell r="O44966">
            <v>60</v>
          </cell>
          <cell r="P44966" t="str">
            <v>Stevens</v>
          </cell>
          <cell r="Q44966">
            <v>3</v>
          </cell>
          <cell r="S44966">
            <v>12</v>
          </cell>
        </row>
        <row r="44967">
          <cell r="B44967">
            <v>43095</v>
          </cell>
          <cell r="H44967">
            <v>9</v>
          </cell>
          <cell r="K44967">
            <v>0</v>
          </cell>
          <cell r="O44967">
            <v>163</v>
          </cell>
          <cell r="P44967" t="str">
            <v>Ellis</v>
          </cell>
          <cell r="Q44967">
            <v>5</v>
          </cell>
          <cell r="S44967">
            <v>12</v>
          </cell>
        </row>
        <row r="44968">
          <cell r="B44968">
            <v>43095</v>
          </cell>
          <cell r="H44968">
            <v>10</v>
          </cell>
          <cell r="K44968">
            <v>0</v>
          </cell>
          <cell r="O44968">
            <v>74</v>
          </cell>
          <cell r="P44968" t="str">
            <v>Stevens</v>
          </cell>
          <cell r="Q44968">
            <v>3</v>
          </cell>
          <cell r="S44968">
            <v>12</v>
          </cell>
        </row>
        <row r="44969">
          <cell r="B44969">
            <v>43095</v>
          </cell>
          <cell r="H44969">
            <v>9</v>
          </cell>
          <cell r="K44969">
            <v>0</v>
          </cell>
          <cell r="O44969">
            <v>259</v>
          </cell>
          <cell r="P44969" t="str">
            <v>Stevens</v>
          </cell>
          <cell r="Q44969">
            <v>3</v>
          </cell>
          <cell r="S44969">
            <v>12</v>
          </cell>
        </row>
        <row r="44970">
          <cell r="B44970">
            <v>43095</v>
          </cell>
          <cell r="H44970">
            <v>10</v>
          </cell>
          <cell r="K44970">
            <v>0</v>
          </cell>
          <cell r="O44970">
            <v>150</v>
          </cell>
          <cell r="P44970" t="str">
            <v>Ellis</v>
          </cell>
          <cell r="Q44970">
            <v>5</v>
          </cell>
          <cell r="S44970">
            <v>12</v>
          </cell>
        </row>
        <row r="44971">
          <cell r="B44971">
            <v>43095</v>
          </cell>
          <cell r="H44971">
            <v>10</v>
          </cell>
          <cell r="K44971">
            <v>0</v>
          </cell>
          <cell r="O44971">
            <v>174</v>
          </cell>
          <cell r="P44971" t="str">
            <v>Ellis</v>
          </cell>
          <cell r="Q44971">
            <v>5</v>
          </cell>
          <cell r="S44971">
            <v>12</v>
          </cell>
        </row>
        <row r="44972">
          <cell r="B44972">
            <v>43095</v>
          </cell>
          <cell r="H44972">
            <v>8</v>
          </cell>
          <cell r="K44972">
            <v>0</v>
          </cell>
          <cell r="O44972">
            <v>269</v>
          </cell>
          <cell r="P44972" t="str">
            <v>Ellis</v>
          </cell>
          <cell r="Q44972">
            <v>5</v>
          </cell>
          <cell r="S44972">
            <v>12</v>
          </cell>
        </row>
        <row r="44973">
          <cell r="B44973">
            <v>43095</v>
          </cell>
          <cell r="H44973">
            <v>10</v>
          </cell>
          <cell r="K44973">
            <v>0</v>
          </cell>
          <cell r="O44973">
            <v>268</v>
          </cell>
          <cell r="P44973" t="str">
            <v>Ellis</v>
          </cell>
          <cell r="Q44973">
            <v>4</v>
          </cell>
          <cell r="S44973">
            <v>12</v>
          </cell>
        </row>
        <row r="44974">
          <cell r="B44974">
            <v>43095</v>
          </cell>
          <cell r="H44974">
            <v>2</v>
          </cell>
          <cell r="K44974">
            <v>0</v>
          </cell>
          <cell r="O44974">
            <v>122</v>
          </cell>
          <cell r="P44974" t="str">
            <v>Stevens</v>
          </cell>
          <cell r="Q44974">
            <v>2</v>
          </cell>
          <cell r="S44974">
            <v>12</v>
          </cell>
        </row>
        <row r="44975">
          <cell r="B44975">
            <v>43095</v>
          </cell>
          <cell r="H44975">
            <v>6</v>
          </cell>
          <cell r="K44975">
            <v>62</v>
          </cell>
          <cell r="O44975">
            <v>67</v>
          </cell>
          <cell r="P44975" t="str">
            <v>Stevens</v>
          </cell>
          <cell r="Q44975">
            <v>3</v>
          </cell>
          <cell r="S44975">
            <v>12</v>
          </cell>
        </row>
        <row r="44976">
          <cell r="B44976">
            <v>43095</v>
          </cell>
          <cell r="H44976">
            <v>6</v>
          </cell>
          <cell r="K44976">
            <v>24</v>
          </cell>
          <cell r="O44976">
            <v>315</v>
          </cell>
          <cell r="P44976" t="str">
            <v>Stevens</v>
          </cell>
          <cell r="Q44976">
            <v>5</v>
          </cell>
          <cell r="S44976">
            <v>12</v>
          </cell>
        </row>
        <row r="44977">
          <cell r="B44977">
            <v>43095</v>
          </cell>
          <cell r="H44977">
            <v>5</v>
          </cell>
          <cell r="K44977">
            <v>46</v>
          </cell>
          <cell r="O44977">
            <v>48</v>
          </cell>
          <cell r="P44977" t="str">
            <v>Ellis</v>
          </cell>
          <cell r="Q44977">
            <v>3</v>
          </cell>
          <cell r="S44977">
            <v>12</v>
          </cell>
        </row>
        <row r="44978">
          <cell r="B44978">
            <v>43095</v>
          </cell>
          <cell r="H44978">
            <v>9</v>
          </cell>
          <cell r="K44978">
            <v>0</v>
          </cell>
          <cell r="O44978">
            <v>184</v>
          </cell>
          <cell r="P44978" t="str">
            <v>Ellis</v>
          </cell>
          <cell r="Q44978">
            <v>4</v>
          </cell>
          <cell r="S44978">
            <v>12</v>
          </cell>
        </row>
        <row r="44979">
          <cell r="B44979">
            <v>43095</v>
          </cell>
          <cell r="H44979">
            <v>6</v>
          </cell>
          <cell r="K44979">
            <v>6</v>
          </cell>
          <cell r="O44979">
            <v>64</v>
          </cell>
          <cell r="P44979" t="str">
            <v>Stevens</v>
          </cell>
          <cell r="Q44979">
            <v>5</v>
          </cell>
          <cell r="S44979">
            <v>12</v>
          </cell>
        </row>
        <row r="44980">
          <cell r="B44980">
            <v>43095</v>
          </cell>
          <cell r="H44980">
            <v>6</v>
          </cell>
          <cell r="K44980">
            <v>42</v>
          </cell>
          <cell r="O44980">
            <v>76</v>
          </cell>
          <cell r="P44980" t="str">
            <v>Stevens</v>
          </cell>
          <cell r="Q44980">
            <v>3</v>
          </cell>
          <cell r="S44980">
            <v>12</v>
          </cell>
        </row>
        <row r="44981">
          <cell r="B44981">
            <v>43095</v>
          </cell>
          <cell r="H44981">
            <v>6</v>
          </cell>
          <cell r="K44981">
            <v>16</v>
          </cell>
          <cell r="O44981">
            <v>82</v>
          </cell>
          <cell r="P44981" t="str">
            <v>Ellis</v>
          </cell>
          <cell r="Q44981">
            <v>5</v>
          </cell>
          <cell r="S44981">
            <v>12</v>
          </cell>
        </row>
        <row r="44982">
          <cell r="B44982">
            <v>43095</v>
          </cell>
          <cell r="H44982">
            <v>5</v>
          </cell>
          <cell r="K44982">
            <v>19</v>
          </cell>
          <cell r="O44982">
            <v>135</v>
          </cell>
          <cell r="P44982" t="str">
            <v>Ellis</v>
          </cell>
          <cell r="Q44982">
            <v>4</v>
          </cell>
          <cell r="S44982">
            <v>12</v>
          </cell>
        </row>
        <row r="44983">
          <cell r="B44983">
            <v>43095</v>
          </cell>
          <cell r="H44983">
            <v>5</v>
          </cell>
          <cell r="K44983">
            <v>10</v>
          </cell>
          <cell r="O44983">
            <v>806</v>
          </cell>
          <cell r="P44983" t="str">
            <v>Ellis</v>
          </cell>
          <cell r="Q44983">
            <v>5</v>
          </cell>
          <cell r="S44983">
            <v>12</v>
          </cell>
        </row>
        <row r="44984">
          <cell r="B44984">
            <v>43095</v>
          </cell>
          <cell r="H44984">
            <v>5</v>
          </cell>
          <cell r="K44984">
            <v>49</v>
          </cell>
          <cell r="O44984">
            <v>147</v>
          </cell>
          <cell r="P44984" t="str">
            <v>Stevens</v>
          </cell>
          <cell r="Q44984">
            <v>4</v>
          </cell>
          <cell r="S44984">
            <v>12</v>
          </cell>
        </row>
        <row r="44985">
          <cell r="B44985">
            <v>43095</v>
          </cell>
          <cell r="H44985">
            <v>5</v>
          </cell>
          <cell r="K44985">
            <v>5</v>
          </cell>
          <cell r="O44985">
            <v>24</v>
          </cell>
          <cell r="P44985" t="str">
            <v>Stevens</v>
          </cell>
          <cell r="Q44985">
            <v>5</v>
          </cell>
          <cell r="S44985">
            <v>12</v>
          </cell>
        </row>
        <row r="44986">
          <cell r="B44986">
            <v>43095</v>
          </cell>
          <cell r="H44986">
            <v>6</v>
          </cell>
          <cell r="K44986">
            <v>16</v>
          </cell>
          <cell r="O44986">
            <v>58</v>
          </cell>
          <cell r="P44986" t="str">
            <v>Stevens</v>
          </cell>
          <cell r="Q44986">
            <v>4</v>
          </cell>
          <cell r="S44986">
            <v>12</v>
          </cell>
        </row>
        <row r="44987">
          <cell r="B44987">
            <v>43095</v>
          </cell>
          <cell r="H44987">
            <v>6</v>
          </cell>
          <cell r="K44987">
            <v>24</v>
          </cell>
          <cell r="O44987">
            <v>49</v>
          </cell>
          <cell r="P44987" t="str">
            <v>Stevens</v>
          </cell>
          <cell r="Q44987">
            <v>5</v>
          </cell>
          <cell r="S44987">
            <v>12</v>
          </cell>
        </row>
        <row r="44988">
          <cell r="B44988">
            <v>43095</v>
          </cell>
          <cell r="H44988">
            <v>6</v>
          </cell>
          <cell r="K44988">
            <v>4</v>
          </cell>
          <cell r="O44988">
            <v>461</v>
          </cell>
          <cell r="P44988" t="str">
            <v>Stevens</v>
          </cell>
          <cell r="Q44988">
            <v>5</v>
          </cell>
          <cell r="S44988">
            <v>12</v>
          </cell>
        </row>
        <row r="44989">
          <cell r="B44989">
            <v>43095</v>
          </cell>
          <cell r="H44989">
            <v>9</v>
          </cell>
          <cell r="K44989">
            <v>0</v>
          </cell>
          <cell r="O44989">
            <v>967</v>
          </cell>
          <cell r="P44989" t="str">
            <v>Ellis</v>
          </cell>
          <cell r="Q44989">
            <v>5</v>
          </cell>
          <cell r="S44989">
            <v>12</v>
          </cell>
        </row>
        <row r="44990">
          <cell r="B44990">
            <v>43095</v>
          </cell>
          <cell r="H44990">
            <v>5</v>
          </cell>
          <cell r="K44990">
            <v>44</v>
          </cell>
          <cell r="O44990">
            <v>113</v>
          </cell>
          <cell r="P44990" t="str">
            <v>Stevens</v>
          </cell>
          <cell r="Q44990">
            <v>3</v>
          </cell>
          <cell r="S44990">
            <v>12</v>
          </cell>
        </row>
        <row r="44991">
          <cell r="B44991">
            <v>43095</v>
          </cell>
          <cell r="H44991">
            <v>5</v>
          </cell>
          <cell r="K44991">
            <v>6</v>
          </cell>
          <cell r="O44991">
            <v>58</v>
          </cell>
          <cell r="P44991" t="str">
            <v>Stevens</v>
          </cell>
          <cell r="Q44991">
            <v>4</v>
          </cell>
          <cell r="S44991">
            <v>12</v>
          </cell>
        </row>
        <row r="44992">
          <cell r="B44992">
            <v>43095</v>
          </cell>
          <cell r="H44992">
            <v>6</v>
          </cell>
          <cell r="K44992">
            <v>28</v>
          </cell>
          <cell r="O44992">
            <v>138</v>
          </cell>
          <cell r="P44992" t="str">
            <v>Stevens</v>
          </cell>
          <cell r="Q44992">
            <v>5</v>
          </cell>
          <cell r="S44992">
            <v>12</v>
          </cell>
        </row>
        <row r="44993">
          <cell r="B44993">
            <v>43095</v>
          </cell>
          <cell r="H44993">
            <v>5</v>
          </cell>
          <cell r="K44993">
            <v>107</v>
          </cell>
          <cell r="O44993">
            <v>25</v>
          </cell>
          <cell r="P44993" t="str">
            <v>Stevens</v>
          </cell>
          <cell r="Q44993">
            <v>4</v>
          </cell>
          <cell r="S44993">
            <v>12</v>
          </cell>
        </row>
        <row r="44994">
          <cell r="B44994">
            <v>43095</v>
          </cell>
          <cell r="H44994">
            <v>5</v>
          </cell>
          <cell r="K44994">
            <v>90</v>
          </cell>
          <cell r="O44994">
            <v>88</v>
          </cell>
          <cell r="P44994" t="str">
            <v>Stevens</v>
          </cell>
          <cell r="Q44994">
            <v>4</v>
          </cell>
          <cell r="S44994">
            <v>12</v>
          </cell>
        </row>
        <row r="44995">
          <cell r="B44995">
            <v>43095</v>
          </cell>
          <cell r="H44995">
            <v>5</v>
          </cell>
          <cell r="K44995">
            <v>177</v>
          </cell>
          <cell r="O44995">
            <v>388</v>
          </cell>
          <cell r="P44995" t="str">
            <v>Stevens</v>
          </cell>
          <cell r="Q44995">
            <v>2</v>
          </cell>
          <cell r="S44995">
            <v>12</v>
          </cell>
        </row>
        <row r="44996">
          <cell r="B44996">
            <v>43095</v>
          </cell>
          <cell r="H44996">
            <v>6</v>
          </cell>
          <cell r="K44996">
            <v>188</v>
          </cell>
          <cell r="O44996">
            <v>343</v>
          </cell>
          <cell r="P44996" t="str">
            <v>Ellis</v>
          </cell>
          <cell r="Q44996">
            <v>5</v>
          </cell>
          <cell r="S44996">
            <v>12</v>
          </cell>
        </row>
        <row r="44997">
          <cell r="B44997">
            <v>43095</v>
          </cell>
          <cell r="H44997">
            <v>5</v>
          </cell>
          <cell r="K44997">
            <v>0</v>
          </cell>
          <cell r="O44997">
            <v>0</v>
          </cell>
          <cell r="Q44997">
            <v>0</v>
          </cell>
          <cell r="S44997">
            <v>12</v>
          </cell>
        </row>
        <row r="44998">
          <cell r="B44998">
            <v>43095</v>
          </cell>
          <cell r="H44998">
            <v>6</v>
          </cell>
          <cell r="K44998">
            <v>70</v>
          </cell>
          <cell r="O44998">
            <v>272</v>
          </cell>
          <cell r="P44998" t="str">
            <v>Stevens</v>
          </cell>
          <cell r="Q44998">
            <v>5</v>
          </cell>
          <cell r="S44998">
            <v>12</v>
          </cell>
        </row>
        <row r="44999">
          <cell r="B44999">
            <v>43095</v>
          </cell>
          <cell r="H44999">
            <v>5</v>
          </cell>
          <cell r="K44999">
            <v>69</v>
          </cell>
          <cell r="O44999">
            <v>79</v>
          </cell>
          <cell r="P44999" t="str">
            <v>Ellis</v>
          </cell>
          <cell r="Q44999">
            <v>4</v>
          </cell>
          <cell r="S44999">
            <v>12</v>
          </cell>
        </row>
        <row r="45000">
          <cell r="B45000">
            <v>43095</v>
          </cell>
          <cell r="H45000">
            <v>6</v>
          </cell>
          <cell r="K45000">
            <v>133</v>
          </cell>
          <cell r="O45000">
            <v>30</v>
          </cell>
          <cell r="P45000" t="str">
            <v>Stevens</v>
          </cell>
          <cell r="Q45000">
            <v>4</v>
          </cell>
          <cell r="S45000">
            <v>12</v>
          </cell>
        </row>
        <row r="45001">
          <cell r="B45001">
            <v>43095</v>
          </cell>
          <cell r="H45001">
            <v>5</v>
          </cell>
          <cell r="K45001">
            <v>122</v>
          </cell>
          <cell r="O45001">
            <v>179</v>
          </cell>
          <cell r="P45001" t="str">
            <v>Ellis</v>
          </cell>
          <cell r="Q45001">
            <v>4</v>
          </cell>
          <cell r="S45001">
            <v>12</v>
          </cell>
        </row>
        <row r="45002">
          <cell r="B45002">
            <v>43095</v>
          </cell>
          <cell r="H45002">
            <v>5</v>
          </cell>
          <cell r="K45002">
            <v>18</v>
          </cell>
          <cell r="O45002">
            <v>63</v>
          </cell>
          <cell r="P45002" t="str">
            <v>Stevens</v>
          </cell>
          <cell r="Q45002">
            <v>4</v>
          </cell>
          <cell r="S45002">
            <v>12</v>
          </cell>
        </row>
        <row r="45003">
          <cell r="B45003">
            <v>43095</v>
          </cell>
          <cell r="H45003">
            <v>6</v>
          </cell>
          <cell r="K45003">
            <v>23</v>
          </cell>
          <cell r="O45003">
            <v>41</v>
          </cell>
          <cell r="P45003" t="str">
            <v>Stevens</v>
          </cell>
          <cell r="Q45003">
            <v>2</v>
          </cell>
          <cell r="S45003">
            <v>12</v>
          </cell>
        </row>
        <row r="45004">
          <cell r="B45004">
            <v>43095</v>
          </cell>
          <cell r="H45004">
            <v>9</v>
          </cell>
          <cell r="K45004">
            <v>0</v>
          </cell>
          <cell r="O45004">
            <v>283</v>
          </cell>
          <cell r="P45004" t="str">
            <v>Stevens</v>
          </cell>
          <cell r="Q45004">
            <v>3</v>
          </cell>
          <cell r="S45004">
            <v>12</v>
          </cell>
        </row>
        <row r="45005">
          <cell r="B45005">
            <v>43095</v>
          </cell>
          <cell r="H45005">
            <v>10</v>
          </cell>
          <cell r="K45005">
            <v>0</v>
          </cell>
          <cell r="O45005">
            <v>652</v>
          </cell>
          <cell r="P45005" t="str">
            <v>Stevens</v>
          </cell>
          <cell r="Q45005">
            <v>4</v>
          </cell>
          <cell r="S45005">
            <v>12</v>
          </cell>
        </row>
        <row r="45006">
          <cell r="B45006">
            <v>43095</v>
          </cell>
          <cell r="H45006">
            <v>6</v>
          </cell>
          <cell r="K45006">
            <v>75</v>
          </cell>
          <cell r="O45006">
            <v>57</v>
          </cell>
          <cell r="P45006" t="str">
            <v>Ellis</v>
          </cell>
          <cell r="Q45006">
            <v>4</v>
          </cell>
          <cell r="S45006">
            <v>12</v>
          </cell>
        </row>
        <row r="45007">
          <cell r="B45007">
            <v>43095</v>
          </cell>
          <cell r="H45007">
            <v>6</v>
          </cell>
          <cell r="K45007">
            <v>132</v>
          </cell>
          <cell r="O45007">
            <v>54</v>
          </cell>
          <cell r="P45007" t="str">
            <v>Ellis</v>
          </cell>
          <cell r="Q45007">
            <v>5</v>
          </cell>
          <cell r="S45007">
            <v>12</v>
          </cell>
        </row>
        <row r="45008">
          <cell r="B45008">
            <v>43095</v>
          </cell>
          <cell r="H45008">
            <v>5</v>
          </cell>
          <cell r="K45008">
            <v>108</v>
          </cell>
          <cell r="O45008">
            <v>170</v>
          </cell>
          <cell r="P45008" t="str">
            <v>Stevens</v>
          </cell>
          <cell r="Q45008">
            <v>5</v>
          </cell>
          <cell r="S45008">
            <v>12</v>
          </cell>
        </row>
        <row r="45009">
          <cell r="B45009">
            <v>43095</v>
          </cell>
          <cell r="H45009">
            <v>6</v>
          </cell>
          <cell r="K45009">
            <v>29</v>
          </cell>
          <cell r="O45009">
            <v>57</v>
          </cell>
          <cell r="P45009" t="str">
            <v>Ellis</v>
          </cell>
          <cell r="Q45009">
            <v>3</v>
          </cell>
          <cell r="S45009">
            <v>12</v>
          </cell>
        </row>
        <row r="45010">
          <cell r="B45010">
            <v>43095</v>
          </cell>
          <cell r="H45010">
            <v>5</v>
          </cell>
          <cell r="K45010">
            <v>5</v>
          </cell>
          <cell r="O45010">
            <v>309</v>
          </cell>
          <cell r="P45010" t="str">
            <v>Ellis</v>
          </cell>
          <cell r="Q45010">
            <v>3</v>
          </cell>
          <cell r="S45010">
            <v>12</v>
          </cell>
        </row>
        <row r="45011">
          <cell r="B45011">
            <v>43095</v>
          </cell>
          <cell r="H45011">
            <v>9</v>
          </cell>
          <cell r="K45011">
            <v>298</v>
          </cell>
          <cell r="O45011">
            <v>116</v>
          </cell>
          <cell r="P45011" t="str">
            <v>Stevens</v>
          </cell>
          <cell r="Q45011">
            <v>5</v>
          </cell>
          <cell r="S45011">
            <v>12</v>
          </cell>
        </row>
        <row r="45012">
          <cell r="B45012">
            <v>43095</v>
          </cell>
          <cell r="H45012">
            <v>5</v>
          </cell>
          <cell r="K45012">
            <v>15</v>
          </cell>
          <cell r="O45012">
            <v>159</v>
          </cell>
          <cell r="P45012" t="str">
            <v>Stevens</v>
          </cell>
          <cell r="Q45012">
            <v>3</v>
          </cell>
          <cell r="S45012">
            <v>12</v>
          </cell>
        </row>
        <row r="45013">
          <cell r="B45013">
            <v>43095</v>
          </cell>
          <cell r="H45013">
            <v>9</v>
          </cell>
          <cell r="K45013">
            <v>0</v>
          </cell>
          <cell r="O45013">
            <v>168</v>
          </cell>
          <cell r="P45013" t="str">
            <v>Ellis</v>
          </cell>
          <cell r="Q45013">
            <v>3</v>
          </cell>
          <cell r="S45013">
            <v>12</v>
          </cell>
        </row>
        <row r="45014">
          <cell r="B45014">
            <v>43095</v>
          </cell>
          <cell r="H45014">
            <v>5</v>
          </cell>
          <cell r="K45014">
            <v>15</v>
          </cell>
          <cell r="O45014">
            <v>636</v>
          </cell>
          <cell r="P45014" t="str">
            <v>Stevens</v>
          </cell>
          <cell r="Q45014">
            <v>5</v>
          </cell>
          <cell r="S45014">
            <v>12</v>
          </cell>
        </row>
        <row r="45015">
          <cell r="B45015">
            <v>43095</v>
          </cell>
          <cell r="H45015">
            <v>5</v>
          </cell>
          <cell r="K45015">
            <v>42</v>
          </cell>
          <cell r="O45015">
            <v>118</v>
          </cell>
          <cell r="P45015" t="str">
            <v>Ellis</v>
          </cell>
          <cell r="Q45015">
            <v>4</v>
          </cell>
          <cell r="S45015">
            <v>12</v>
          </cell>
        </row>
        <row r="45016">
          <cell r="B45016">
            <v>43095</v>
          </cell>
          <cell r="H45016">
            <v>4</v>
          </cell>
          <cell r="K45016">
            <v>41</v>
          </cell>
          <cell r="O45016">
            <v>270</v>
          </cell>
          <cell r="P45016" t="str">
            <v>Ellis</v>
          </cell>
          <cell r="Q45016">
            <v>4</v>
          </cell>
          <cell r="S45016">
            <v>12</v>
          </cell>
        </row>
        <row r="45017">
          <cell r="B45017">
            <v>43095</v>
          </cell>
          <cell r="H45017">
            <v>8</v>
          </cell>
          <cell r="K45017">
            <v>0</v>
          </cell>
          <cell r="O45017">
            <v>168</v>
          </cell>
          <cell r="P45017" t="str">
            <v>Ellis</v>
          </cell>
          <cell r="Q45017">
            <v>5</v>
          </cell>
          <cell r="S45017">
            <v>12</v>
          </cell>
        </row>
        <row r="45018">
          <cell r="B45018">
            <v>43095</v>
          </cell>
          <cell r="H45018">
            <v>9</v>
          </cell>
          <cell r="K45018">
            <v>46</v>
          </cell>
          <cell r="O45018">
            <v>49</v>
          </cell>
          <cell r="P45018" t="str">
            <v>Stevens</v>
          </cell>
          <cell r="Q45018">
            <v>2</v>
          </cell>
          <cell r="S45018">
            <v>12</v>
          </cell>
        </row>
        <row r="45019">
          <cell r="B45019">
            <v>43095</v>
          </cell>
          <cell r="H45019">
            <v>5</v>
          </cell>
          <cell r="K45019">
            <v>33</v>
          </cell>
          <cell r="O45019">
            <v>49</v>
          </cell>
          <cell r="P45019" t="str">
            <v>Stevens</v>
          </cell>
          <cell r="Q45019">
            <v>4</v>
          </cell>
          <cell r="S45019">
            <v>12</v>
          </cell>
        </row>
        <row r="45020">
          <cell r="B45020">
            <v>43095</v>
          </cell>
          <cell r="H45020">
            <v>9</v>
          </cell>
          <cell r="K45020">
            <v>0</v>
          </cell>
          <cell r="O45020">
            <v>169</v>
          </cell>
          <cell r="P45020" t="str">
            <v>Ellis</v>
          </cell>
          <cell r="Q45020">
            <v>4</v>
          </cell>
          <cell r="S45020">
            <v>12</v>
          </cell>
        </row>
        <row r="45021">
          <cell r="B45021">
            <v>43095</v>
          </cell>
          <cell r="H45021">
            <v>13</v>
          </cell>
          <cell r="K45021">
            <v>0</v>
          </cell>
          <cell r="O45021">
            <v>13</v>
          </cell>
          <cell r="P45021" t="str">
            <v>Stevens</v>
          </cell>
          <cell r="Q45021">
            <v>4</v>
          </cell>
          <cell r="S45021">
            <v>12</v>
          </cell>
        </row>
        <row r="45022">
          <cell r="B45022">
            <v>43095</v>
          </cell>
          <cell r="H45022">
            <v>17</v>
          </cell>
          <cell r="K45022">
            <v>0</v>
          </cell>
          <cell r="O45022">
            <v>229</v>
          </cell>
          <cell r="P45022" t="str">
            <v>Stevens</v>
          </cell>
          <cell r="Q45022">
            <v>2</v>
          </cell>
          <cell r="S45022">
            <v>12</v>
          </cell>
        </row>
        <row r="45023">
          <cell r="B45023">
            <v>43095</v>
          </cell>
          <cell r="H45023">
            <v>5</v>
          </cell>
          <cell r="K45023">
            <v>25</v>
          </cell>
          <cell r="O45023">
            <v>152</v>
          </cell>
          <cell r="P45023" t="str">
            <v>Katz</v>
          </cell>
          <cell r="Q45023">
            <v>5</v>
          </cell>
          <cell r="S45023">
            <v>12</v>
          </cell>
        </row>
        <row r="45024">
          <cell r="B45024">
            <v>43095</v>
          </cell>
          <cell r="H45024">
            <v>9</v>
          </cell>
          <cell r="K45024">
            <v>0</v>
          </cell>
          <cell r="O45024">
            <v>117</v>
          </cell>
          <cell r="P45024" t="str">
            <v>Ellis</v>
          </cell>
          <cell r="Q45024">
            <v>4</v>
          </cell>
          <cell r="S45024">
            <v>12</v>
          </cell>
        </row>
        <row r="45025">
          <cell r="B45025">
            <v>43095</v>
          </cell>
          <cell r="H45025">
            <v>9</v>
          </cell>
          <cell r="K45025">
            <v>0</v>
          </cell>
          <cell r="O45025">
            <v>42</v>
          </cell>
          <cell r="P45025" t="str">
            <v>Stevens</v>
          </cell>
          <cell r="Q45025">
            <v>3</v>
          </cell>
          <cell r="S45025">
            <v>12</v>
          </cell>
        </row>
        <row r="45026">
          <cell r="B45026">
            <v>43095</v>
          </cell>
          <cell r="H45026">
            <v>5</v>
          </cell>
          <cell r="K45026">
            <v>66</v>
          </cell>
          <cell r="O45026">
            <v>158</v>
          </cell>
          <cell r="P45026" t="str">
            <v>Katz</v>
          </cell>
          <cell r="Q45026">
            <v>3</v>
          </cell>
          <cell r="S45026">
            <v>12</v>
          </cell>
        </row>
        <row r="45027">
          <cell r="B45027">
            <v>43095</v>
          </cell>
          <cell r="H45027">
            <v>9</v>
          </cell>
          <cell r="K45027">
            <v>0</v>
          </cell>
          <cell r="O45027">
            <v>170</v>
          </cell>
          <cell r="P45027" t="str">
            <v>Stevens</v>
          </cell>
          <cell r="Q45027">
            <v>3</v>
          </cell>
          <cell r="S45027">
            <v>12</v>
          </cell>
        </row>
        <row r="45028">
          <cell r="B45028">
            <v>43095</v>
          </cell>
          <cell r="H45028">
            <v>8</v>
          </cell>
          <cell r="K45028">
            <v>0</v>
          </cell>
          <cell r="O45028">
            <v>693</v>
          </cell>
          <cell r="P45028" t="str">
            <v>Ellis</v>
          </cell>
          <cell r="Q45028">
            <v>4</v>
          </cell>
          <cell r="S45028">
            <v>12</v>
          </cell>
        </row>
        <row r="45029">
          <cell r="B45029">
            <v>43095</v>
          </cell>
          <cell r="H45029">
            <v>8</v>
          </cell>
          <cell r="K45029">
            <v>0</v>
          </cell>
          <cell r="O45029">
            <v>318</v>
          </cell>
          <cell r="P45029" t="str">
            <v>Stevens</v>
          </cell>
          <cell r="Q45029">
            <v>3</v>
          </cell>
          <cell r="S45029">
            <v>12</v>
          </cell>
        </row>
        <row r="45030">
          <cell r="B45030">
            <v>43095</v>
          </cell>
          <cell r="H45030">
            <v>13</v>
          </cell>
          <cell r="K45030">
            <v>0</v>
          </cell>
          <cell r="O45030">
            <v>61</v>
          </cell>
          <cell r="P45030" t="str">
            <v>Stevens</v>
          </cell>
          <cell r="Q45030">
            <v>2</v>
          </cell>
          <cell r="S45030">
            <v>12</v>
          </cell>
        </row>
        <row r="45031">
          <cell r="B45031">
            <v>43095</v>
          </cell>
          <cell r="H45031">
            <v>6</v>
          </cell>
          <cell r="K45031">
            <v>49</v>
          </cell>
          <cell r="O45031">
            <v>260</v>
          </cell>
          <cell r="P45031" t="str">
            <v>Stevens</v>
          </cell>
          <cell r="Q45031">
            <v>5</v>
          </cell>
          <cell r="S45031">
            <v>12</v>
          </cell>
        </row>
        <row r="45032">
          <cell r="B45032">
            <v>43095</v>
          </cell>
          <cell r="H45032">
            <v>9</v>
          </cell>
          <cell r="K45032">
            <v>0</v>
          </cell>
          <cell r="O45032">
            <v>72</v>
          </cell>
          <cell r="P45032" t="str">
            <v>Ellis</v>
          </cell>
          <cell r="Q45032">
            <v>4</v>
          </cell>
          <cell r="S45032">
            <v>12</v>
          </cell>
        </row>
        <row r="45033">
          <cell r="B45033">
            <v>43095</v>
          </cell>
          <cell r="H45033">
            <v>9</v>
          </cell>
          <cell r="K45033">
            <v>0</v>
          </cell>
          <cell r="O45033">
            <v>132</v>
          </cell>
          <cell r="P45033" t="str">
            <v>Stevens</v>
          </cell>
          <cell r="Q45033">
            <v>3</v>
          </cell>
          <cell r="S45033">
            <v>12</v>
          </cell>
        </row>
        <row r="45034">
          <cell r="B45034">
            <v>43095</v>
          </cell>
          <cell r="H45034">
            <v>10</v>
          </cell>
          <cell r="K45034">
            <v>0</v>
          </cell>
          <cell r="O45034">
            <v>7</v>
          </cell>
          <cell r="P45034" t="str">
            <v>Ellis</v>
          </cell>
          <cell r="Q45034">
            <v>4</v>
          </cell>
          <cell r="S45034">
            <v>12</v>
          </cell>
        </row>
        <row r="45035">
          <cell r="B45035">
            <v>43095</v>
          </cell>
          <cell r="H45035">
            <v>10</v>
          </cell>
          <cell r="K45035">
            <v>0</v>
          </cell>
          <cell r="O45035">
            <v>301</v>
          </cell>
          <cell r="P45035" t="str">
            <v>Ellis</v>
          </cell>
          <cell r="Q45035">
            <v>4</v>
          </cell>
          <cell r="S45035">
            <v>12</v>
          </cell>
        </row>
        <row r="45036">
          <cell r="B45036">
            <v>43095</v>
          </cell>
          <cell r="H45036">
            <v>8</v>
          </cell>
          <cell r="K45036">
            <v>0</v>
          </cell>
          <cell r="O45036">
            <v>80</v>
          </cell>
          <cell r="P45036" t="str">
            <v>Stevens</v>
          </cell>
          <cell r="Q45036">
            <v>3</v>
          </cell>
          <cell r="S45036">
            <v>12</v>
          </cell>
        </row>
        <row r="45037">
          <cell r="B45037">
            <v>43095</v>
          </cell>
          <cell r="H45037">
            <v>8</v>
          </cell>
          <cell r="K45037">
            <v>0</v>
          </cell>
          <cell r="O45037">
            <v>81</v>
          </cell>
          <cell r="P45037" t="str">
            <v>Stevens</v>
          </cell>
          <cell r="Q45037">
            <v>5</v>
          </cell>
          <cell r="S45037">
            <v>12</v>
          </cell>
        </row>
        <row r="45038">
          <cell r="B45038">
            <v>43095</v>
          </cell>
          <cell r="H45038">
            <v>10</v>
          </cell>
          <cell r="K45038">
            <v>22</v>
          </cell>
          <cell r="O45038">
            <v>82</v>
          </cell>
          <cell r="P45038" t="str">
            <v>Stevens</v>
          </cell>
          <cell r="Q45038">
            <v>4</v>
          </cell>
          <cell r="S45038">
            <v>12</v>
          </cell>
        </row>
        <row r="45039">
          <cell r="B45039">
            <v>43095</v>
          </cell>
          <cell r="H45039">
            <v>5</v>
          </cell>
          <cell r="K45039">
            <v>16</v>
          </cell>
          <cell r="O45039">
            <v>712</v>
          </cell>
          <cell r="P45039" t="str">
            <v>Stevens</v>
          </cell>
          <cell r="Q45039">
            <v>2</v>
          </cell>
          <cell r="S45039">
            <v>12</v>
          </cell>
        </row>
        <row r="45040">
          <cell r="B45040">
            <v>43095</v>
          </cell>
          <cell r="H45040">
            <v>5</v>
          </cell>
          <cell r="K45040">
            <v>28</v>
          </cell>
          <cell r="O45040">
            <v>156</v>
          </cell>
          <cell r="P45040" t="str">
            <v>Ellis</v>
          </cell>
          <cell r="Q45040">
            <v>4</v>
          </cell>
          <cell r="S45040">
            <v>12</v>
          </cell>
        </row>
        <row r="45041">
          <cell r="B45041">
            <v>43095</v>
          </cell>
          <cell r="H45041">
            <v>8</v>
          </cell>
          <cell r="K45041">
            <v>0</v>
          </cell>
          <cell r="O45041">
            <v>174</v>
          </cell>
          <cell r="P45041" t="str">
            <v>Ellis</v>
          </cell>
          <cell r="Q45041">
            <v>5</v>
          </cell>
          <cell r="S45041">
            <v>12</v>
          </cell>
        </row>
        <row r="45042">
          <cell r="B45042">
            <v>43095</v>
          </cell>
          <cell r="H45042">
            <v>9</v>
          </cell>
          <cell r="K45042">
            <v>0</v>
          </cell>
          <cell r="O45042">
            <v>201</v>
          </cell>
          <cell r="P45042" t="str">
            <v>Ellis</v>
          </cell>
          <cell r="Q45042">
            <v>5</v>
          </cell>
          <cell r="S45042">
            <v>12</v>
          </cell>
        </row>
        <row r="45043">
          <cell r="B45043">
            <v>43095</v>
          </cell>
          <cell r="H45043">
            <v>6</v>
          </cell>
          <cell r="K45043">
            <v>39</v>
          </cell>
          <cell r="O45043">
            <v>183</v>
          </cell>
          <cell r="P45043" t="str">
            <v>Ellis</v>
          </cell>
          <cell r="Q45043">
            <v>3</v>
          </cell>
          <cell r="S45043">
            <v>12</v>
          </cell>
        </row>
        <row r="45044">
          <cell r="B45044">
            <v>43095</v>
          </cell>
          <cell r="H45044">
            <v>6</v>
          </cell>
          <cell r="K45044">
            <v>11</v>
          </cell>
          <cell r="O45044">
            <v>124</v>
          </cell>
          <cell r="P45044" t="str">
            <v>Ellis</v>
          </cell>
          <cell r="Q45044">
            <v>4</v>
          </cell>
          <cell r="S45044">
            <v>12</v>
          </cell>
        </row>
        <row r="45045">
          <cell r="B45045">
            <v>43095</v>
          </cell>
          <cell r="H45045">
            <v>5</v>
          </cell>
          <cell r="K45045">
            <v>64</v>
          </cell>
          <cell r="O45045">
            <v>289</v>
          </cell>
          <cell r="P45045" t="str">
            <v>Stevens</v>
          </cell>
          <cell r="Q45045">
            <v>5</v>
          </cell>
          <cell r="S45045">
            <v>12</v>
          </cell>
        </row>
        <row r="45046">
          <cell r="B45046">
            <v>43095</v>
          </cell>
          <cell r="H45046">
            <v>6</v>
          </cell>
          <cell r="K45046">
            <v>59</v>
          </cell>
          <cell r="O45046">
            <v>275</v>
          </cell>
          <cell r="P45046" t="str">
            <v>Ellis</v>
          </cell>
          <cell r="Q45046">
            <v>4</v>
          </cell>
          <cell r="S45046">
            <v>12</v>
          </cell>
        </row>
        <row r="45047">
          <cell r="B45047">
            <v>43095</v>
          </cell>
          <cell r="H45047">
            <v>14</v>
          </cell>
          <cell r="K45047">
            <v>0</v>
          </cell>
          <cell r="O45047">
            <v>1139</v>
          </cell>
          <cell r="P45047" t="str">
            <v>Katz</v>
          </cell>
          <cell r="Q45047">
            <v>3</v>
          </cell>
          <cell r="S45047">
            <v>12</v>
          </cell>
        </row>
        <row r="45048">
          <cell r="B45048">
            <v>43095</v>
          </cell>
          <cell r="H45048">
            <v>6</v>
          </cell>
          <cell r="K45048">
            <v>28</v>
          </cell>
          <cell r="O45048">
            <v>57</v>
          </cell>
          <cell r="P45048" t="str">
            <v>Stevens</v>
          </cell>
          <cell r="Q45048">
            <v>5</v>
          </cell>
          <cell r="S45048">
            <v>12</v>
          </cell>
        </row>
        <row r="45049">
          <cell r="B45049">
            <v>43095</v>
          </cell>
          <cell r="H45049">
            <v>8</v>
          </cell>
          <cell r="K45049">
            <v>0</v>
          </cell>
          <cell r="O45049">
            <v>21</v>
          </cell>
          <cell r="P45049" t="str">
            <v>Ellis</v>
          </cell>
          <cell r="Q45049">
            <v>4</v>
          </cell>
          <cell r="S45049">
            <v>12</v>
          </cell>
        </row>
        <row r="45050">
          <cell r="B45050">
            <v>43095</v>
          </cell>
          <cell r="H45050">
            <v>11</v>
          </cell>
          <cell r="K45050">
            <v>0</v>
          </cell>
          <cell r="O45050">
            <v>261</v>
          </cell>
          <cell r="P45050" t="str">
            <v>Stevens</v>
          </cell>
          <cell r="Q45050">
            <v>4</v>
          </cell>
          <cell r="S45050">
            <v>12</v>
          </cell>
        </row>
        <row r="45051">
          <cell r="B45051">
            <v>43095</v>
          </cell>
          <cell r="H45051">
            <v>8</v>
          </cell>
          <cell r="K45051">
            <v>0</v>
          </cell>
          <cell r="O45051">
            <v>168</v>
          </cell>
          <cell r="P45051" t="str">
            <v>Ellis</v>
          </cell>
          <cell r="Q45051">
            <v>5</v>
          </cell>
          <cell r="S45051">
            <v>12</v>
          </cell>
        </row>
        <row r="45052">
          <cell r="B45052">
            <v>43095</v>
          </cell>
          <cell r="H45052">
            <v>6</v>
          </cell>
          <cell r="K45052">
            <v>33</v>
          </cell>
          <cell r="O45052">
            <v>101</v>
          </cell>
          <cell r="P45052" t="str">
            <v>Stevens</v>
          </cell>
          <cell r="Q45052">
            <v>5</v>
          </cell>
          <cell r="S45052">
            <v>12</v>
          </cell>
        </row>
        <row r="45053">
          <cell r="B45053">
            <v>43095</v>
          </cell>
          <cell r="H45053">
            <v>10</v>
          </cell>
          <cell r="K45053">
            <v>0</v>
          </cell>
          <cell r="O45053">
            <v>135</v>
          </cell>
          <cell r="P45053" t="str">
            <v>Ellis</v>
          </cell>
          <cell r="Q45053">
            <v>4</v>
          </cell>
          <cell r="S45053">
            <v>12</v>
          </cell>
        </row>
        <row r="45054">
          <cell r="B45054">
            <v>43095</v>
          </cell>
          <cell r="H45054">
            <v>10</v>
          </cell>
          <cell r="K45054">
            <v>0</v>
          </cell>
          <cell r="O45054">
            <v>87</v>
          </cell>
          <cell r="P45054" t="str">
            <v>Stevens</v>
          </cell>
          <cell r="Q45054">
            <v>5</v>
          </cell>
          <cell r="S45054">
            <v>12</v>
          </cell>
        </row>
        <row r="45055">
          <cell r="B45055">
            <v>43095</v>
          </cell>
          <cell r="H45055">
            <v>9</v>
          </cell>
          <cell r="K45055">
            <v>0</v>
          </cell>
          <cell r="O45055">
            <v>84</v>
          </cell>
          <cell r="P45055" t="str">
            <v>Stevens</v>
          </cell>
          <cell r="Q45055">
            <v>3</v>
          </cell>
          <cell r="S45055">
            <v>12</v>
          </cell>
        </row>
        <row r="45056">
          <cell r="B45056">
            <v>43095</v>
          </cell>
          <cell r="H45056">
            <v>8</v>
          </cell>
          <cell r="K45056">
            <v>0</v>
          </cell>
          <cell r="O45056">
            <v>69</v>
          </cell>
          <cell r="P45056" t="str">
            <v>Ellis</v>
          </cell>
          <cell r="Q45056">
            <v>5</v>
          </cell>
          <cell r="S45056">
            <v>12</v>
          </cell>
        </row>
        <row r="45057">
          <cell r="B45057">
            <v>43095</v>
          </cell>
          <cell r="H45057">
            <v>8</v>
          </cell>
          <cell r="K45057">
            <v>0</v>
          </cell>
          <cell r="O45057">
            <v>721</v>
          </cell>
          <cell r="P45057" t="str">
            <v>Stevens</v>
          </cell>
          <cell r="Q45057">
            <v>2</v>
          </cell>
          <cell r="S45057">
            <v>12</v>
          </cell>
        </row>
        <row r="45058">
          <cell r="B45058">
            <v>43095</v>
          </cell>
          <cell r="H45058">
            <v>25</v>
          </cell>
          <cell r="K45058">
            <v>7</v>
          </cell>
          <cell r="O45058">
            <v>303</v>
          </cell>
          <cell r="P45058" t="str">
            <v>Stevens</v>
          </cell>
          <cell r="Q45058">
            <v>4</v>
          </cell>
          <cell r="S45058">
            <v>12</v>
          </cell>
        </row>
        <row r="45059">
          <cell r="B45059">
            <v>43095</v>
          </cell>
          <cell r="H45059">
            <v>9</v>
          </cell>
          <cell r="K45059">
            <v>0</v>
          </cell>
          <cell r="O45059">
            <v>194</v>
          </cell>
          <cell r="P45059" t="str">
            <v>Ellis</v>
          </cell>
          <cell r="Q45059">
            <v>2</v>
          </cell>
          <cell r="S45059">
            <v>12</v>
          </cell>
        </row>
        <row r="45060">
          <cell r="B45060">
            <v>43095</v>
          </cell>
          <cell r="H45060">
            <v>9</v>
          </cell>
          <cell r="K45060">
            <v>0</v>
          </cell>
          <cell r="O45060">
            <v>45</v>
          </cell>
          <cell r="P45060" t="str">
            <v>Stevens</v>
          </cell>
          <cell r="Q45060">
            <v>2</v>
          </cell>
          <cell r="S45060">
            <v>12</v>
          </cell>
        </row>
        <row r="45061">
          <cell r="B45061">
            <v>43095</v>
          </cell>
          <cell r="H45061">
            <v>12</v>
          </cell>
          <cell r="K45061">
            <v>0</v>
          </cell>
          <cell r="O45061">
            <v>21</v>
          </cell>
          <cell r="P45061" t="str">
            <v>Stevens</v>
          </cell>
          <cell r="Q45061">
            <v>3</v>
          </cell>
          <cell r="S45061">
            <v>12</v>
          </cell>
        </row>
        <row r="45062">
          <cell r="B45062">
            <v>43095</v>
          </cell>
          <cell r="H45062">
            <v>14</v>
          </cell>
          <cell r="K45062">
            <v>0</v>
          </cell>
          <cell r="O45062">
            <v>19</v>
          </cell>
          <cell r="P45062" t="str">
            <v>Ellis</v>
          </cell>
          <cell r="Q45062">
            <v>1</v>
          </cell>
          <cell r="S45062">
            <v>12</v>
          </cell>
        </row>
        <row r="45063">
          <cell r="B45063">
            <v>43095</v>
          </cell>
          <cell r="H45063">
            <v>13</v>
          </cell>
          <cell r="K45063">
            <v>0</v>
          </cell>
          <cell r="O45063">
            <v>378</v>
          </cell>
          <cell r="P45063" t="str">
            <v>Katz</v>
          </cell>
          <cell r="Q45063">
            <v>4</v>
          </cell>
          <cell r="S45063">
            <v>12</v>
          </cell>
        </row>
        <row r="45064">
          <cell r="B45064">
            <v>43095</v>
          </cell>
          <cell r="H45064">
            <v>13</v>
          </cell>
          <cell r="K45064">
            <v>0</v>
          </cell>
          <cell r="O45064">
            <v>99</v>
          </cell>
          <cell r="P45064" t="str">
            <v>Stevens</v>
          </cell>
          <cell r="Q45064">
            <v>3</v>
          </cell>
          <cell r="S45064">
            <v>12</v>
          </cell>
        </row>
        <row r="45065">
          <cell r="B45065">
            <v>43095</v>
          </cell>
          <cell r="H45065">
            <v>10</v>
          </cell>
          <cell r="K45065">
            <v>0</v>
          </cell>
          <cell r="O45065">
            <v>675</v>
          </cell>
          <cell r="P45065" t="str">
            <v>Ellis</v>
          </cell>
          <cell r="Q45065">
            <v>4</v>
          </cell>
          <cell r="S45065">
            <v>12</v>
          </cell>
        </row>
        <row r="45066">
          <cell r="B45066">
            <v>43095</v>
          </cell>
          <cell r="H45066">
            <v>13</v>
          </cell>
          <cell r="K45066">
            <v>0</v>
          </cell>
          <cell r="O45066">
            <v>556</v>
          </cell>
          <cell r="P45066" t="str">
            <v>Katz</v>
          </cell>
          <cell r="Q45066">
            <v>5</v>
          </cell>
          <cell r="S45066">
            <v>12</v>
          </cell>
        </row>
        <row r="45067">
          <cell r="B45067">
            <v>43095</v>
          </cell>
          <cell r="H45067">
            <v>9</v>
          </cell>
          <cell r="K45067">
            <v>0</v>
          </cell>
          <cell r="O45067">
            <v>319</v>
          </cell>
          <cell r="P45067" t="str">
            <v>Ellis</v>
          </cell>
          <cell r="Q45067">
            <v>4</v>
          </cell>
          <cell r="S45067">
            <v>12</v>
          </cell>
        </row>
        <row r="45068">
          <cell r="B45068">
            <v>43095</v>
          </cell>
          <cell r="H45068">
            <v>6</v>
          </cell>
          <cell r="K45068">
            <v>33</v>
          </cell>
          <cell r="O45068">
            <v>317</v>
          </cell>
          <cell r="P45068" t="str">
            <v>Ellis</v>
          </cell>
          <cell r="Q45068">
            <v>5</v>
          </cell>
          <cell r="S45068">
            <v>12</v>
          </cell>
        </row>
        <row r="45069">
          <cell r="B45069">
            <v>43095</v>
          </cell>
          <cell r="H45069">
            <v>10</v>
          </cell>
          <cell r="K45069">
            <v>0</v>
          </cell>
          <cell r="O45069">
            <v>143</v>
          </cell>
          <cell r="P45069" t="str">
            <v>Ellis</v>
          </cell>
          <cell r="Q45069">
            <v>4</v>
          </cell>
          <cell r="S45069">
            <v>12</v>
          </cell>
        </row>
        <row r="45070">
          <cell r="B45070">
            <v>43095</v>
          </cell>
          <cell r="H45070">
            <v>6</v>
          </cell>
          <cell r="K45070">
            <v>15</v>
          </cell>
          <cell r="O45070">
            <v>45</v>
          </cell>
          <cell r="P45070" t="str">
            <v>Ellis</v>
          </cell>
          <cell r="Q45070">
            <v>3</v>
          </cell>
          <cell r="S45070">
            <v>12</v>
          </cell>
        </row>
        <row r="45071">
          <cell r="B45071">
            <v>43095</v>
          </cell>
          <cell r="H45071">
            <v>9</v>
          </cell>
          <cell r="K45071">
            <v>0</v>
          </cell>
          <cell r="O45071">
            <v>57</v>
          </cell>
          <cell r="P45071" t="str">
            <v>Ellis</v>
          </cell>
          <cell r="Q45071">
            <v>5</v>
          </cell>
          <cell r="S45071">
            <v>12</v>
          </cell>
        </row>
        <row r="45072">
          <cell r="B45072">
            <v>43095</v>
          </cell>
          <cell r="H45072">
            <v>6</v>
          </cell>
          <cell r="K45072">
            <v>36</v>
          </cell>
          <cell r="O45072">
            <v>89</v>
          </cell>
          <cell r="P45072" t="str">
            <v>Ellis</v>
          </cell>
          <cell r="Q45072">
            <v>5</v>
          </cell>
          <cell r="S45072">
            <v>12</v>
          </cell>
        </row>
        <row r="45073">
          <cell r="B45073">
            <v>43095</v>
          </cell>
          <cell r="H45073">
            <v>5</v>
          </cell>
          <cell r="K45073">
            <v>76</v>
          </cell>
          <cell r="O45073">
            <v>69</v>
          </cell>
          <cell r="P45073" t="str">
            <v>Ellis</v>
          </cell>
          <cell r="Q45073">
            <v>5</v>
          </cell>
          <cell r="S45073">
            <v>12</v>
          </cell>
        </row>
        <row r="45074">
          <cell r="B45074">
            <v>43095</v>
          </cell>
          <cell r="H45074">
            <v>5</v>
          </cell>
          <cell r="K45074">
            <v>14</v>
          </cell>
          <cell r="O45074">
            <v>232</v>
          </cell>
          <cell r="P45074" t="str">
            <v>Ellis</v>
          </cell>
          <cell r="Q45074">
            <v>4</v>
          </cell>
          <cell r="S45074">
            <v>12</v>
          </cell>
        </row>
        <row r="45075">
          <cell r="B45075">
            <v>43095</v>
          </cell>
          <cell r="H45075">
            <v>6</v>
          </cell>
          <cell r="K45075">
            <v>48</v>
          </cell>
          <cell r="O45075">
            <v>39</v>
          </cell>
          <cell r="P45075" t="str">
            <v>Ellis</v>
          </cell>
          <cell r="Q45075">
            <v>5</v>
          </cell>
          <cell r="S45075">
            <v>12</v>
          </cell>
        </row>
        <row r="45076">
          <cell r="B45076">
            <v>43095</v>
          </cell>
          <cell r="H45076">
            <v>8</v>
          </cell>
          <cell r="K45076">
            <v>0</v>
          </cell>
          <cell r="O45076">
            <v>154</v>
          </cell>
          <cell r="P45076" t="str">
            <v>Ellis</v>
          </cell>
          <cell r="Q45076">
            <v>5</v>
          </cell>
          <cell r="S45076">
            <v>12</v>
          </cell>
        </row>
        <row r="45077">
          <cell r="B45077">
            <v>43095</v>
          </cell>
          <cell r="H45077">
            <v>5</v>
          </cell>
          <cell r="K45077">
            <v>169</v>
          </cell>
          <cell r="O45077">
            <v>387</v>
          </cell>
          <cell r="P45077" t="str">
            <v>Katz</v>
          </cell>
          <cell r="Q45077">
            <v>5</v>
          </cell>
          <cell r="S45077">
            <v>12</v>
          </cell>
        </row>
        <row r="45078">
          <cell r="B45078">
            <v>43095</v>
          </cell>
          <cell r="H45078">
            <v>5</v>
          </cell>
          <cell r="K45078">
            <v>24</v>
          </cell>
          <cell r="O45078">
            <v>98</v>
          </cell>
          <cell r="P45078" t="str">
            <v>Ellis</v>
          </cell>
          <cell r="Q45078">
            <v>5</v>
          </cell>
          <cell r="S45078">
            <v>12</v>
          </cell>
        </row>
        <row r="45079">
          <cell r="B45079">
            <v>43095</v>
          </cell>
          <cell r="H45079">
            <v>5</v>
          </cell>
          <cell r="K45079">
            <v>77</v>
          </cell>
          <cell r="O45079">
            <v>87</v>
          </cell>
          <cell r="P45079" t="str">
            <v>Ellis</v>
          </cell>
          <cell r="Q45079">
            <v>5</v>
          </cell>
          <cell r="S45079">
            <v>12</v>
          </cell>
        </row>
        <row r="45080">
          <cell r="B45080">
            <v>43095</v>
          </cell>
          <cell r="H45080">
            <v>8</v>
          </cell>
          <cell r="K45080">
            <v>0</v>
          </cell>
          <cell r="O45080">
            <v>102</v>
          </cell>
          <cell r="P45080" t="str">
            <v>Ellis</v>
          </cell>
          <cell r="Q45080">
            <v>3</v>
          </cell>
          <cell r="S45080">
            <v>12</v>
          </cell>
        </row>
        <row r="45081">
          <cell r="B45081">
            <v>43095</v>
          </cell>
          <cell r="H45081">
            <v>8</v>
          </cell>
          <cell r="K45081">
            <v>0</v>
          </cell>
          <cell r="O45081">
            <v>151</v>
          </cell>
          <cell r="P45081" t="str">
            <v>Ellis</v>
          </cell>
          <cell r="Q45081">
            <v>4</v>
          </cell>
          <cell r="S45081">
            <v>12</v>
          </cell>
        </row>
        <row r="45082">
          <cell r="B45082">
            <v>43095</v>
          </cell>
          <cell r="H45082">
            <v>9</v>
          </cell>
          <cell r="K45082">
            <v>0</v>
          </cell>
          <cell r="O45082">
            <v>64</v>
          </cell>
          <cell r="P45082" t="str">
            <v>Ellis</v>
          </cell>
          <cell r="Q45082">
            <v>4</v>
          </cell>
          <cell r="S45082">
            <v>12</v>
          </cell>
        </row>
        <row r="45083">
          <cell r="B45083">
            <v>43095</v>
          </cell>
          <cell r="H45083">
            <v>5</v>
          </cell>
          <cell r="K45083">
            <v>11</v>
          </cell>
          <cell r="O45083">
            <v>815</v>
          </cell>
          <cell r="P45083" t="str">
            <v>Ellis</v>
          </cell>
          <cell r="Q45083">
            <v>5</v>
          </cell>
          <cell r="S45083">
            <v>12</v>
          </cell>
        </row>
        <row r="45084">
          <cell r="B45084">
            <v>43095</v>
          </cell>
          <cell r="H45084">
            <v>13</v>
          </cell>
          <cell r="K45084">
            <v>0</v>
          </cell>
          <cell r="O45084">
            <v>365</v>
          </cell>
          <cell r="P45084" t="str">
            <v>Katz</v>
          </cell>
          <cell r="Q45084">
            <v>5</v>
          </cell>
          <cell r="S45084">
            <v>12</v>
          </cell>
        </row>
        <row r="45085">
          <cell r="B45085">
            <v>43095</v>
          </cell>
          <cell r="H45085">
            <v>10</v>
          </cell>
          <cell r="K45085">
            <v>170</v>
          </cell>
          <cell r="O45085">
            <v>0</v>
          </cell>
          <cell r="Q45085">
            <v>0</v>
          </cell>
          <cell r="S45085">
            <v>12</v>
          </cell>
        </row>
        <row r="45086">
          <cell r="B45086">
            <v>43095</v>
          </cell>
          <cell r="H45086">
            <v>9</v>
          </cell>
          <cell r="K45086">
            <v>0</v>
          </cell>
          <cell r="O45086">
            <v>139</v>
          </cell>
          <cell r="P45086" t="str">
            <v>Ellis</v>
          </cell>
          <cell r="Q45086">
            <v>4</v>
          </cell>
          <cell r="S45086">
            <v>12</v>
          </cell>
        </row>
        <row r="45087">
          <cell r="B45087">
            <v>43095</v>
          </cell>
          <cell r="H45087">
            <v>6</v>
          </cell>
          <cell r="K45087">
            <v>39</v>
          </cell>
          <cell r="O45087">
            <v>51</v>
          </cell>
          <cell r="P45087" t="str">
            <v>Ellis</v>
          </cell>
          <cell r="Q45087">
            <v>3</v>
          </cell>
          <cell r="S45087">
            <v>12</v>
          </cell>
        </row>
        <row r="45088">
          <cell r="B45088">
            <v>43095</v>
          </cell>
          <cell r="H45088">
            <v>8</v>
          </cell>
          <cell r="K45088">
            <v>0</v>
          </cell>
          <cell r="O45088">
            <v>67</v>
          </cell>
          <cell r="P45088" t="str">
            <v>Ellis</v>
          </cell>
          <cell r="Q45088">
            <v>3</v>
          </cell>
          <cell r="S45088">
            <v>12</v>
          </cell>
        </row>
        <row r="45089">
          <cell r="B45089">
            <v>43095</v>
          </cell>
          <cell r="H45089">
            <v>5</v>
          </cell>
          <cell r="K45089">
            <v>40</v>
          </cell>
          <cell r="O45089">
            <v>138</v>
          </cell>
          <cell r="P45089" t="str">
            <v>Ellis</v>
          </cell>
          <cell r="Q45089">
            <v>5</v>
          </cell>
          <cell r="S45089">
            <v>12</v>
          </cell>
        </row>
        <row r="45090">
          <cell r="B45090">
            <v>43095</v>
          </cell>
          <cell r="H45090">
            <v>9</v>
          </cell>
          <cell r="K45090">
            <v>0</v>
          </cell>
          <cell r="O45090">
            <v>193</v>
          </cell>
          <cell r="P45090" t="str">
            <v>Ellis</v>
          </cell>
          <cell r="Q45090">
            <v>5</v>
          </cell>
          <cell r="S45090">
            <v>12</v>
          </cell>
        </row>
        <row r="45091">
          <cell r="B45091">
            <v>43095</v>
          </cell>
          <cell r="H45091">
            <v>8</v>
          </cell>
          <cell r="K45091">
            <v>0</v>
          </cell>
          <cell r="O45091">
            <v>199</v>
          </cell>
          <cell r="P45091" t="str">
            <v>Ellis</v>
          </cell>
          <cell r="Q45091">
            <v>4</v>
          </cell>
          <cell r="S45091">
            <v>12</v>
          </cell>
        </row>
        <row r="45092">
          <cell r="B45092">
            <v>43095</v>
          </cell>
          <cell r="H45092">
            <v>8</v>
          </cell>
          <cell r="K45092">
            <v>0</v>
          </cell>
          <cell r="O45092">
            <v>78</v>
          </cell>
          <cell r="P45092" t="str">
            <v>Ellis</v>
          </cell>
          <cell r="Q45092">
            <v>5</v>
          </cell>
          <cell r="S45092">
            <v>12</v>
          </cell>
        </row>
        <row r="45093">
          <cell r="B45093">
            <v>43095</v>
          </cell>
          <cell r="H45093">
            <v>10</v>
          </cell>
          <cell r="K45093">
            <v>0</v>
          </cell>
          <cell r="O45093">
            <v>212</v>
          </cell>
          <cell r="P45093" t="str">
            <v>Ellis</v>
          </cell>
          <cell r="Q45093">
            <v>5</v>
          </cell>
          <cell r="S45093">
            <v>12</v>
          </cell>
        </row>
        <row r="45094">
          <cell r="B45094">
            <v>43095</v>
          </cell>
          <cell r="H45094">
            <v>5</v>
          </cell>
          <cell r="K45094">
            <v>38</v>
          </cell>
          <cell r="O45094">
            <v>108</v>
          </cell>
          <cell r="P45094" t="str">
            <v>Ellis</v>
          </cell>
          <cell r="Q45094">
            <v>5</v>
          </cell>
          <cell r="S45094">
            <v>12</v>
          </cell>
        </row>
        <row r="45095">
          <cell r="B45095">
            <v>43095</v>
          </cell>
          <cell r="H45095">
            <v>5</v>
          </cell>
          <cell r="K45095">
            <v>11</v>
          </cell>
          <cell r="O45095">
            <v>249</v>
          </cell>
          <cell r="P45095" t="str">
            <v>Ellis</v>
          </cell>
          <cell r="Q45095">
            <v>5</v>
          </cell>
          <cell r="S45095">
            <v>12</v>
          </cell>
        </row>
        <row r="45096">
          <cell r="B45096">
            <v>43095</v>
          </cell>
          <cell r="H45096">
            <v>5</v>
          </cell>
          <cell r="K45096">
            <v>0</v>
          </cell>
          <cell r="O45096">
            <v>0</v>
          </cell>
          <cell r="Q45096">
            <v>0</v>
          </cell>
          <cell r="S45096">
            <v>12</v>
          </cell>
        </row>
        <row r="45097">
          <cell r="B45097">
            <v>43095</v>
          </cell>
          <cell r="H45097">
            <v>9</v>
          </cell>
          <cell r="K45097">
            <v>0</v>
          </cell>
          <cell r="O45097">
            <v>326</v>
          </cell>
          <cell r="P45097" t="str">
            <v>Ellis</v>
          </cell>
          <cell r="Q45097">
            <v>4</v>
          </cell>
          <cell r="S45097">
            <v>12</v>
          </cell>
        </row>
        <row r="45098">
          <cell r="B45098">
            <v>43095</v>
          </cell>
          <cell r="H45098">
            <v>6</v>
          </cell>
          <cell r="K45098">
            <v>151</v>
          </cell>
          <cell r="O45098">
            <v>319</v>
          </cell>
          <cell r="P45098" t="str">
            <v>Ellis</v>
          </cell>
          <cell r="Q45098">
            <v>4</v>
          </cell>
          <cell r="S45098">
            <v>12</v>
          </cell>
        </row>
        <row r="45099">
          <cell r="B45099">
            <v>43095</v>
          </cell>
          <cell r="H45099">
            <v>10</v>
          </cell>
          <cell r="K45099">
            <v>0</v>
          </cell>
          <cell r="O45099">
            <v>124</v>
          </cell>
          <cell r="P45099" t="str">
            <v>Ellis</v>
          </cell>
          <cell r="Q45099">
            <v>5</v>
          </cell>
          <cell r="S45099">
            <v>12</v>
          </cell>
        </row>
        <row r="45100">
          <cell r="B45100">
            <v>43095</v>
          </cell>
          <cell r="H45100">
            <v>8</v>
          </cell>
          <cell r="K45100">
            <v>0</v>
          </cell>
          <cell r="O45100">
            <v>265</v>
          </cell>
          <cell r="P45100" t="str">
            <v>Ellis</v>
          </cell>
          <cell r="Q45100">
            <v>5</v>
          </cell>
          <cell r="S45100">
            <v>12</v>
          </cell>
        </row>
        <row r="45101">
          <cell r="B45101">
            <v>43095</v>
          </cell>
          <cell r="H45101">
            <v>5</v>
          </cell>
          <cell r="K45101">
            <v>75</v>
          </cell>
          <cell r="O45101">
            <v>123</v>
          </cell>
          <cell r="P45101" t="str">
            <v>Ellis</v>
          </cell>
          <cell r="Q45101">
            <v>3</v>
          </cell>
          <cell r="S45101">
            <v>12</v>
          </cell>
        </row>
        <row r="45102">
          <cell r="B45102">
            <v>43095</v>
          </cell>
          <cell r="H45102">
            <v>10</v>
          </cell>
          <cell r="K45102">
            <v>1</v>
          </cell>
          <cell r="O45102">
            <v>0</v>
          </cell>
          <cell r="Q45102">
            <v>0</v>
          </cell>
          <cell r="S45102">
            <v>12</v>
          </cell>
        </row>
        <row r="45103">
          <cell r="B45103">
            <v>43095</v>
          </cell>
          <cell r="H45103">
            <v>10</v>
          </cell>
          <cell r="K45103">
            <v>0</v>
          </cell>
          <cell r="O45103">
            <v>563</v>
          </cell>
          <cell r="P45103" t="str">
            <v>Katz</v>
          </cell>
          <cell r="Q45103">
            <v>5</v>
          </cell>
          <cell r="S45103">
            <v>12</v>
          </cell>
        </row>
        <row r="45104">
          <cell r="B45104">
            <v>43095</v>
          </cell>
          <cell r="H45104">
            <v>9</v>
          </cell>
          <cell r="K45104">
            <v>0</v>
          </cell>
          <cell r="O45104">
            <v>38</v>
          </cell>
          <cell r="P45104" t="str">
            <v>Ellis</v>
          </cell>
          <cell r="Q45104">
            <v>4</v>
          </cell>
          <cell r="S45104">
            <v>12</v>
          </cell>
        </row>
        <row r="45105">
          <cell r="B45105">
            <v>43095</v>
          </cell>
          <cell r="H45105">
            <v>9</v>
          </cell>
          <cell r="K45105">
            <v>0</v>
          </cell>
          <cell r="O45105">
            <v>447</v>
          </cell>
          <cell r="P45105" t="str">
            <v>Ellis</v>
          </cell>
          <cell r="Q45105">
            <v>5</v>
          </cell>
          <cell r="S45105">
            <v>12</v>
          </cell>
        </row>
        <row r="45106">
          <cell r="B45106">
            <v>43095</v>
          </cell>
          <cell r="H45106">
            <v>6</v>
          </cell>
          <cell r="K45106">
            <v>161</v>
          </cell>
          <cell r="O45106">
            <v>453</v>
          </cell>
          <cell r="P45106" t="str">
            <v>Katz</v>
          </cell>
          <cell r="Q45106">
            <v>5</v>
          </cell>
          <cell r="S45106">
            <v>12</v>
          </cell>
        </row>
        <row r="45107">
          <cell r="B45107">
            <v>43095</v>
          </cell>
          <cell r="H45107">
            <v>5</v>
          </cell>
          <cell r="K45107">
            <v>120</v>
          </cell>
          <cell r="O45107">
            <v>0</v>
          </cell>
          <cell r="Q45107">
            <v>0</v>
          </cell>
          <cell r="S45107">
            <v>12</v>
          </cell>
        </row>
        <row r="45108">
          <cell r="B45108">
            <v>43095</v>
          </cell>
          <cell r="H45108">
            <v>6</v>
          </cell>
          <cell r="K45108">
            <v>139</v>
          </cell>
          <cell r="O45108">
            <v>88</v>
          </cell>
          <cell r="P45108" t="str">
            <v>Ellis</v>
          </cell>
          <cell r="Q45108">
            <v>5</v>
          </cell>
          <cell r="S45108">
            <v>12</v>
          </cell>
        </row>
        <row r="45109">
          <cell r="B45109">
            <v>43095</v>
          </cell>
          <cell r="H45109">
            <v>10</v>
          </cell>
          <cell r="K45109">
            <v>0</v>
          </cell>
          <cell r="O45109">
            <v>70</v>
          </cell>
          <cell r="P45109" t="str">
            <v>Ellis</v>
          </cell>
          <cell r="Q45109">
            <v>3</v>
          </cell>
          <cell r="S45109">
            <v>12</v>
          </cell>
        </row>
        <row r="45110">
          <cell r="B45110">
            <v>43095</v>
          </cell>
          <cell r="H45110">
            <v>6</v>
          </cell>
          <cell r="K45110">
            <v>55</v>
          </cell>
          <cell r="O45110">
            <v>304</v>
          </cell>
          <cell r="P45110" t="str">
            <v>Ellis</v>
          </cell>
          <cell r="Q45110">
            <v>5</v>
          </cell>
          <cell r="S45110">
            <v>12</v>
          </cell>
        </row>
        <row r="45111">
          <cell r="B45111">
            <v>43095</v>
          </cell>
          <cell r="H45111">
            <v>6</v>
          </cell>
          <cell r="K45111">
            <v>32</v>
          </cell>
          <cell r="O45111">
            <v>174</v>
          </cell>
          <cell r="P45111" t="str">
            <v>Ellis</v>
          </cell>
          <cell r="Q45111">
            <v>5</v>
          </cell>
          <cell r="S45111">
            <v>12</v>
          </cell>
        </row>
        <row r="45112">
          <cell r="B45112">
            <v>43095</v>
          </cell>
          <cell r="H45112">
            <v>0</v>
          </cell>
          <cell r="K45112">
            <v>40</v>
          </cell>
          <cell r="O45112">
            <v>0</v>
          </cell>
          <cell r="Q45112">
            <v>0</v>
          </cell>
          <cell r="S45112">
            <v>12</v>
          </cell>
        </row>
        <row r="45113">
          <cell r="B45113">
            <v>43095</v>
          </cell>
          <cell r="H45113">
            <v>6</v>
          </cell>
          <cell r="K45113">
            <v>55</v>
          </cell>
          <cell r="O45113">
            <v>337</v>
          </cell>
          <cell r="P45113" t="str">
            <v>Katz</v>
          </cell>
          <cell r="Q45113">
            <v>5</v>
          </cell>
          <cell r="S45113">
            <v>12</v>
          </cell>
        </row>
        <row r="45114">
          <cell r="B45114">
            <v>43095</v>
          </cell>
          <cell r="H45114">
            <v>6</v>
          </cell>
          <cell r="K45114">
            <v>45</v>
          </cell>
          <cell r="O45114">
            <v>108</v>
          </cell>
          <cell r="P45114" t="str">
            <v>Ellis</v>
          </cell>
          <cell r="Q45114">
            <v>5</v>
          </cell>
          <cell r="S45114">
            <v>12</v>
          </cell>
        </row>
        <row r="45115">
          <cell r="B45115">
            <v>43095</v>
          </cell>
          <cell r="H45115">
            <v>9</v>
          </cell>
          <cell r="K45115">
            <v>7</v>
          </cell>
          <cell r="O45115">
            <v>0</v>
          </cell>
          <cell r="Q45115">
            <v>0</v>
          </cell>
          <cell r="S45115">
            <v>12</v>
          </cell>
        </row>
        <row r="45116">
          <cell r="B45116">
            <v>43095</v>
          </cell>
          <cell r="H45116">
            <v>9</v>
          </cell>
          <cell r="K45116">
            <v>0</v>
          </cell>
          <cell r="O45116">
            <v>81</v>
          </cell>
          <cell r="P45116" t="str">
            <v>Ellis</v>
          </cell>
          <cell r="Q45116">
            <v>5</v>
          </cell>
          <cell r="S45116">
            <v>12</v>
          </cell>
        </row>
        <row r="45117">
          <cell r="B45117">
            <v>43095</v>
          </cell>
          <cell r="H45117">
            <v>11</v>
          </cell>
          <cell r="K45117">
            <v>0</v>
          </cell>
          <cell r="O45117">
            <v>63</v>
          </cell>
          <cell r="P45117" t="str">
            <v>Ellis</v>
          </cell>
          <cell r="Q45117">
            <v>3</v>
          </cell>
          <cell r="S45117">
            <v>12</v>
          </cell>
        </row>
        <row r="45118">
          <cell r="B45118">
            <v>43095</v>
          </cell>
          <cell r="H45118">
            <v>9</v>
          </cell>
          <cell r="K45118">
            <v>271</v>
          </cell>
          <cell r="O45118">
            <v>75</v>
          </cell>
          <cell r="P45118" t="str">
            <v>DuPreez</v>
          </cell>
          <cell r="Q45118">
            <v>3</v>
          </cell>
          <cell r="S45118">
            <v>12</v>
          </cell>
        </row>
        <row r="45119">
          <cell r="B45119">
            <v>43095</v>
          </cell>
          <cell r="H45119">
            <v>9</v>
          </cell>
          <cell r="K45119">
            <v>185</v>
          </cell>
          <cell r="O45119">
            <v>29</v>
          </cell>
          <cell r="P45119" t="str">
            <v>DuPreez</v>
          </cell>
          <cell r="Q45119">
            <v>5</v>
          </cell>
          <cell r="S45119">
            <v>12</v>
          </cell>
        </row>
        <row r="45120">
          <cell r="B45120">
            <v>43095</v>
          </cell>
          <cell r="H45120">
            <v>10</v>
          </cell>
          <cell r="K45120">
            <v>193</v>
          </cell>
          <cell r="O45120">
            <v>17</v>
          </cell>
          <cell r="P45120" t="str">
            <v>DuPreez</v>
          </cell>
          <cell r="Q45120">
            <v>4</v>
          </cell>
          <cell r="S45120">
            <v>12</v>
          </cell>
        </row>
        <row r="45121">
          <cell r="B45121">
            <v>43095</v>
          </cell>
          <cell r="H45121">
            <v>10</v>
          </cell>
          <cell r="K45121">
            <v>185</v>
          </cell>
          <cell r="O45121">
            <v>38</v>
          </cell>
          <cell r="P45121" t="str">
            <v>DuPreez</v>
          </cell>
          <cell r="Q45121">
            <v>4</v>
          </cell>
          <cell r="S45121">
            <v>12</v>
          </cell>
        </row>
        <row r="45122">
          <cell r="B45122">
            <v>43095</v>
          </cell>
          <cell r="H45122">
            <v>9</v>
          </cell>
          <cell r="K45122">
            <v>36</v>
          </cell>
          <cell r="O45122">
            <v>60</v>
          </cell>
          <cell r="P45122" t="str">
            <v>DuPreez</v>
          </cell>
          <cell r="Q45122">
            <v>4</v>
          </cell>
          <cell r="S45122">
            <v>12</v>
          </cell>
        </row>
        <row r="45123">
          <cell r="B45123">
            <v>43095</v>
          </cell>
          <cell r="H45123">
            <v>10</v>
          </cell>
          <cell r="K45123">
            <v>21</v>
          </cell>
          <cell r="O45123">
            <v>15</v>
          </cell>
          <cell r="P45123" t="str">
            <v>DuPreez</v>
          </cell>
          <cell r="Q45123">
            <v>5</v>
          </cell>
          <cell r="S45123">
            <v>12</v>
          </cell>
        </row>
        <row r="45124">
          <cell r="B45124">
            <v>43095</v>
          </cell>
          <cell r="H45124">
            <v>9</v>
          </cell>
          <cell r="K45124">
            <v>5</v>
          </cell>
          <cell r="O45124">
            <v>45</v>
          </cell>
          <cell r="P45124" t="str">
            <v>Grojovin</v>
          </cell>
          <cell r="Q45124">
            <v>4</v>
          </cell>
          <cell r="S45124">
            <v>12</v>
          </cell>
        </row>
        <row r="45125">
          <cell r="B45125">
            <v>43095</v>
          </cell>
          <cell r="H45125">
            <v>0</v>
          </cell>
          <cell r="K45125">
            <v>8</v>
          </cell>
          <cell r="O45125">
            <v>27</v>
          </cell>
          <cell r="P45125" t="str">
            <v>Grojovin</v>
          </cell>
          <cell r="Q45125">
            <v>4</v>
          </cell>
          <cell r="S45125">
            <v>12</v>
          </cell>
        </row>
        <row r="45126">
          <cell r="B45126">
            <v>43095</v>
          </cell>
          <cell r="H45126">
            <v>6</v>
          </cell>
          <cell r="K45126">
            <v>48</v>
          </cell>
          <cell r="O45126">
            <v>60</v>
          </cell>
          <cell r="P45126" t="str">
            <v>DuPreez</v>
          </cell>
          <cell r="Q45126">
            <v>4</v>
          </cell>
          <cell r="S45126">
            <v>12</v>
          </cell>
        </row>
        <row r="45127">
          <cell r="B45127">
            <v>43095</v>
          </cell>
          <cell r="H45127">
            <v>5</v>
          </cell>
          <cell r="K45127">
            <v>109</v>
          </cell>
          <cell r="O45127">
            <v>43</v>
          </cell>
          <cell r="P45127" t="str">
            <v>DuPreez</v>
          </cell>
          <cell r="Q45127">
            <v>4</v>
          </cell>
          <cell r="S45127">
            <v>12</v>
          </cell>
        </row>
        <row r="45128">
          <cell r="B45128">
            <v>43095</v>
          </cell>
          <cell r="H45128">
            <v>6</v>
          </cell>
          <cell r="K45128">
            <v>100</v>
          </cell>
          <cell r="O45128">
            <v>401</v>
          </cell>
          <cell r="P45128" t="str">
            <v>DuPreez</v>
          </cell>
          <cell r="Q45128">
            <v>5</v>
          </cell>
          <cell r="S45128">
            <v>12</v>
          </cell>
        </row>
        <row r="45129">
          <cell r="B45129">
            <v>43095</v>
          </cell>
          <cell r="H45129">
            <v>5</v>
          </cell>
          <cell r="K45129">
            <v>12</v>
          </cell>
          <cell r="O45129">
            <v>0</v>
          </cell>
          <cell r="Q45129">
            <v>0</v>
          </cell>
          <cell r="S45129">
            <v>12</v>
          </cell>
        </row>
        <row r="45130">
          <cell r="B45130">
            <v>43095</v>
          </cell>
          <cell r="H45130">
            <v>9</v>
          </cell>
          <cell r="K45130">
            <v>17</v>
          </cell>
          <cell r="O45130">
            <v>35</v>
          </cell>
          <cell r="P45130" t="str">
            <v>DuPreez</v>
          </cell>
          <cell r="Q45130">
            <v>2</v>
          </cell>
          <cell r="S45130">
            <v>12</v>
          </cell>
        </row>
        <row r="45131">
          <cell r="B45131">
            <v>43095</v>
          </cell>
          <cell r="H45131">
            <v>6</v>
          </cell>
          <cell r="K45131">
            <v>24</v>
          </cell>
          <cell r="O45131">
            <v>179</v>
          </cell>
          <cell r="P45131" t="str">
            <v>DuPreez</v>
          </cell>
          <cell r="Q45131">
            <v>3</v>
          </cell>
          <cell r="S45131">
            <v>12</v>
          </cell>
        </row>
        <row r="45132">
          <cell r="B45132">
            <v>43095</v>
          </cell>
          <cell r="H45132">
            <v>10</v>
          </cell>
          <cell r="K45132">
            <v>95</v>
          </cell>
          <cell r="O45132">
            <v>75</v>
          </cell>
          <cell r="P45132" t="str">
            <v>DuPreez</v>
          </cell>
          <cell r="Q45132">
            <v>3</v>
          </cell>
          <cell r="S45132">
            <v>12</v>
          </cell>
        </row>
        <row r="45133">
          <cell r="B45133">
            <v>43095</v>
          </cell>
          <cell r="H45133">
            <v>0</v>
          </cell>
          <cell r="K45133">
            <v>136</v>
          </cell>
          <cell r="O45133">
            <v>0</v>
          </cell>
          <cell r="Q45133">
            <v>0</v>
          </cell>
          <cell r="S45133">
            <v>12</v>
          </cell>
        </row>
        <row r="45134">
          <cell r="B45134">
            <v>43095</v>
          </cell>
          <cell r="H45134">
            <v>2</v>
          </cell>
          <cell r="K45134">
            <v>0</v>
          </cell>
          <cell r="O45134">
            <v>14</v>
          </cell>
          <cell r="P45134" t="str">
            <v>Grojovin</v>
          </cell>
          <cell r="Q45134">
            <v>4</v>
          </cell>
          <cell r="S45134">
            <v>12</v>
          </cell>
        </row>
        <row r="45135">
          <cell r="B45135">
            <v>43095</v>
          </cell>
          <cell r="H45135">
            <v>2</v>
          </cell>
          <cell r="K45135">
            <v>0</v>
          </cell>
          <cell r="O45135">
            <v>385</v>
          </cell>
          <cell r="P45135" t="str">
            <v>Grojovin</v>
          </cell>
          <cell r="Q45135">
            <v>3</v>
          </cell>
          <cell r="S45135">
            <v>12</v>
          </cell>
        </row>
        <row r="45136">
          <cell r="B45136">
            <v>43095</v>
          </cell>
          <cell r="H45136">
            <v>11</v>
          </cell>
          <cell r="K45136">
            <v>0</v>
          </cell>
          <cell r="O45136">
            <v>176</v>
          </cell>
          <cell r="P45136" t="str">
            <v>DuPreez</v>
          </cell>
          <cell r="Q45136">
            <v>4</v>
          </cell>
          <cell r="S45136">
            <v>12</v>
          </cell>
        </row>
        <row r="45137">
          <cell r="B45137">
            <v>43095</v>
          </cell>
          <cell r="H45137">
            <v>11</v>
          </cell>
          <cell r="K45137">
            <v>0</v>
          </cell>
          <cell r="O45137">
            <v>69</v>
          </cell>
          <cell r="P45137" t="str">
            <v>DuPreez</v>
          </cell>
          <cell r="Q45137">
            <v>4</v>
          </cell>
          <cell r="S45137">
            <v>12</v>
          </cell>
        </row>
        <row r="45138">
          <cell r="B45138">
            <v>43095</v>
          </cell>
          <cell r="H45138">
            <v>8</v>
          </cell>
          <cell r="K45138">
            <v>0</v>
          </cell>
          <cell r="O45138">
            <v>92</v>
          </cell>
          <cell r="P45138" t="str">
            <v>DuPreez</v>
          </cell>
          <cell r="Q45138">
            <v>5</v>
          </cell>
          <cell r="S45138">
            <v>12</v>
          </cell>
        </row>
        <row r="45139">
          <cell r="B45139">
            <v>43095</v>
          </cell>
          <cell r="H45139">
            <v>11</v>
          </cell>
          <cell r="K45139">
            <v>0</v>
          </cell>
          <cell r="O45139">
            <v>149</v>
          </cell>
          <cell r="P45139" t="str">
            <v>DuPreez</v>
          </cell>
          <cell r="Q45139">
            <v>4</v>
          </cell>
          <cell r="S45139">
            <v>12</v>
          </cell>
        </row>
        <row r="45140">
          <cell r="B45140">
            <v>43095</v>
          </cell>
          <cell r="H45140">
            <v>3</v>
          </cell>
          <cell r="K45140">
            <v>0</v>
          </cell>
          <cell r="O45140">
            <v>55</v>
          </cell>
          <cell r="P45140" t="str">
            <v>Grojovin</v>
          </cell>
          <cell r="Q45140">
            <v>4</v>
          </cell>
          <cell r="S45140">
            <v>12</v>
          </cell>
        </row>
        <row r="45141">
          <cell r="B45141">
            <v>43095</v>
          </cell>
          <cell r="H45141">
            <v>6</v>
          </cell>
          <cell r="K45141">
            <v>38</v>
          </cell>
          <cell r="O45141">
            <v>85</v>
          </cell>
          <cell r="P45141" t="str">
            <v>DuPreez</v>
          </cell>
          <cell r="Q45141">
            <v>3</v>
          </cell>
          <cell r="S45141">
            <v>12</v>
          </cell>
        </row>
        <row r="45142">
          <cell r="B45142">
            <v>43095</v>
          </cell>
          <cell r="H45142">
            <v>9</v>
          </cell>
          <cell r="K45142">
            <v>0</v>
          </cell>
          <cell r="O45142">
            <v>264</v>
          </cell>
          <cell r="P45142" t="str">
            <v>DuPreez</v>
          </cell>
          <cell r="Q45142">
            <v>4</v>
          </cell>
          <cell r="S45142">
            <v>12</v>
          </cell>
        </row>
        <row r="45143">
          <cell r="B45143">
            <v>43095</v>
          </cell>
          <cell r="H45143">
            <v>9</v>
          </cell>
          <cell r="K45143">
            <v>26</v>
          </cell>
          <cell r="O45143">
            <v>90</v>
          </cell>
          <cell r="P45143" t="str">
            <v>DuPreez</v>
          </cell>
          <cell r="Q45143">
            <v>2</v>
          </cell>
          <cell r="S45143">
            <v>12</v>
          </cell>
        </row>
        <row r="45144">
          <cell r="B45144">
            <v>43095</v>
          </cell>
          <cell r="H45144">
            <v>5</v>
          </cell>
          <cell r="K45144">
            <v>40</v>
          </cell>
          <cell r="O45144">
            <v>155</v>
          </cell>
          <cell r="P45144" t="str">
            <v>DuPreez</v>
          </cell>
          <cell r="Q45144">
            <v>5</v>
          </cell>
          <cell r="S45144">
            <v>12</v>
          </cell>
        </row>
        <row r="45145">
          <cell r="B45145">
            <v>43095</v>
          </cell>
          <cell r="H45145">
            <v>10</v>
          </cell>
          <cell r="K45145">
            <v>53</v>
          </cell>
          <cell r="O45145">
            <v>182</v>
          </cell>
          <cell r="P45145" t="str">
            <v>DuPreez</v>
          </cell>
          <cell r="Q45145">
            <v>4</v>
          </cell>
          <cell r="S45145">
            <v>12</v>
          </cell>
        </row>
        <row r="45146">
          <cell r="B45146">
            <v>43095</v>
          </cell>
          <cell r="H45146">
            <v>16</v>
          </cell>
          <cell r="K45146">
            <v>0</v>
          </cell>
          <cell r="O45146">
            <v>96</v>
          </cell>
          <cell r="P45146" t="str">
            <v>DuPreez</v>
          </cell>
          <cell r="Q45146">
            <v>3</v>
          </cell>
          <cell r="S45146">
            <v>12</v>
          </cell>
        </row>
        <row r="45147">
          <cell r="B45147">
            <v>43095</v>
          </cell>
          <cell r="H45147">
            <v>9</v>
          </cell>
          <cell r="K45147">
            <v>103</v>
          </cell>
          <cell r="O45147">
            <v>26</v>
          </cell>
          <cell r="P45147" t="str">
            <v>DuPreez</v>
          </cell>
          <cell r="Q45147">
            <v>3</v>
          </cell>
          <cell r="S45147">
            <v>12</v>
          </cell>
        </row>
        <row r="45148">
          <cell r="B45148">
            <v>43095</v>
          </cell>
          <cell r="H45148">
            <v>15</v>
          </cell>
          <cell r="K45148">
            <v>0</v>
          </cell>
          <cell r="O45148">
            <v>68</v>
          </cell>
          <cell r="P45148" t="str">
            <v>DuPreez</v>
          </cell>
          <cell r="Q45148">
            <v>3</v>
          </cell>
          <cell r="S45148">
            <v>12</v>
          </cell>
        </row>
        <row r="45149">
          <cell r="B45149">
            <v>43095</v>
          </cell>
          <cell r="H45149">
            <v>16</v>
          </cell>
          <cell r="K45149">
            <v>0</v>
          </cell>
          <cell r="O45149">
            <v>66</v>
          </cell>
          <cell r="P45149" t="str">
            <v>DuPreez</v>
          </cell>
          <cell r="Q45149">
            <v>5</v>
          </cell>
          <cell r="S45149">
            <v>12</v>
          </cell>
        </row>
        <row r="45150">
          <cell r="B45150">
            <v>43095</v>
          </cell>
          <cell r="H45150">
            <v>5</v>
          </cell>
          <cell r="K45150">
            <v>64</v>
          </cell>
          <cell r="O45150">
            <v>38</v>
          </cell>
          <cell r="P45150" t="str">
            <v>DuPreez</v>
          </cell>
          <cell r="Q45150">
            <v>5</v>
          </cell>
          <cell r="S45150">
            <v>12</v>
          </cell>
        </row>
        <row r="45151">
          <cell r="B45151">
            <v>43095</v>
          </cell>
          <cell r="H45151">
            <v>15</v>
          </cell>
          <cell r="K45151">
            <v>0</v>
          </cell>
          <cell r="O45151">
            <v>52</v>
          </cell>
          <cell r="P45151" t="str">
            <v>DuPreez</v>
          </cell>
          <cell r="Q45151">
            <v>4</v>
          </cell>
          <cell r="S45151">
            <v>12</v>
          </cell>
        </row>
        <row r="45152">
          <cell r="B45152">
            <v>43095</v>
          </cell>
          <cell r="H45152">
            <v>5</v>
          </cell>
          <cell r="K45152">
            <v>29</v>
          </cell>
          <cell r="O45152">
            <v>48</v>
          </cell>
          <cell r="P45152" t="str">
            <v>DuPreez</v>
          </cell>
          <cell r="Q45152">
            <v>4</v>
          </cell>
          <cell r="S45152">
            <v>12</v>
          </cell>
        </row>
        <row r="45153">
          <cell r="B45153">
            <v>43095</v>
          </cell>
          <cell r="H45153">
            <v>5</v>
          </cell>
          <cell r="K45153">
            <v>193</v>
          </cell>
          <cell r="O45153">
            <v>77</v>
          </cell>
          <cell r="P45153" t="str">
            <v>DuPreez</v>
          </cell>
          <cell r="Q45153">
            <v>5</v>
          </cell>
          <cell r="S45153">
            <v>12</v>
          </cell>
        </row>
        <row r="45154">
          <cell r="B45154">
            <v>43095</v>
          </cell>
          <cell r="H45154">
            <v>9</v>
          </cell>
          <cell r="K45154">
            <v>252</v>
          </cell>
          <cell r="O45154">
            <v>126</v>
          </cell>
          <cell r="P45154" t="str">
            <v>DuPreez</v>
          </cell>
          <cell r="Q45154">
            <v>5</v>
          </cell>
          <cell r="S45154">
            <v>12</v>
          </cell>
        </row>
        <row r="45155">
          <cell r="B45155">
            <v>43095</v>
          </cell>
          <cell r="H45155">
            <v>9</v>
          </cell>
          <cell r="K45155">
            <v>188</v>
          </cell>
          <cell r="O45155">
            <v>160</v>
          </cell>
          <cell r="P45155" t="str">
            <v>DuPreez</v>
          </cell>
          <cell r="Q45155">
            <v>4</v>
          </cell>
          <cell r="S45155">
            <v>12</v>
          </cell>
        </row>
        <row r="45156">
          <cell r="B45156">
            <v>43095</v>
          </cell>
          <cell r="H45156">
            <v>6</v>
          </cell>
          <cell r="K45156">
            <v>37</v>
          </cell>
          <cell r="O45156">
            <v>109</v>
          </cell>
          <cell r="P45156" t="str">
            <v>DuPreez</v>
          </cell>
          <cell r="Q45156">
            <v>4</v>
          </cell>
          <cell r="S45156">
            <v>12</v>
          </cell>
        </row>
        <row r="45157">
          <cell r="B45157">
            <v>43095</v>
          </cell>
          <cell r="H45157">
            <v>5</v>
          </cell>
          <cell r="K45157">
            <v>78</v>
          </cell>
          <cell r="O45157">
            <v>28</v>
          </cell>
          <cell r="P45157" t="str">
            <v>DuPreez</v>
          </cell>
          <cell r="Q45157">
            <v>4</v>
          </cell>
          <cell r="S45157">
            <v>12</v>
          </cell>
        </row>
        <row r="45158">
          <cell r="B45158">
            <v>43095</v>
          </cell>
          <cell r="H45158">
            <v>5</v>
          </cell>
          <cell r="K45158">
            <v>28</v>
          </cell>
          <cell r="O45158">
            <v>36</v>
          </cell>
          <cell r="P45158" t="str">
            <v>DuPreez</v>
          </cell>
          <cell r="Q45158">
            <v>5</v>
          </cell>
          <cell r="S45158">
            <v>12</v>
          </cell>
        </row>
        <row r="45159">
          <cell r="B45159">
            <v>43095</v>
          </cell>
          <cell r="H45159">
            <v>21</v>
          </cell>
          <cell r="K45159">
            <v>0</v>
          </cell>
          <cell r="O45159">
            <v>84</v>
          </cell>
          <cell r="P45159" t="str">
            <v>DuPreez</v>
          </cell>
          <cell r="Q45159">
            <v>5</v>
          </cell>
          <cell r="S45159">
            <v>12</v>
          </cell>
        </row>
        <row r="45160">
          <cell r="B45160">
            <v>43095</v>
          </cell>
          <cell r="H45160">
            <v>6</v>
          </cell>
          <cell r="K45160">
            <v>105</v>
          </cell>
          <cell r="O45160">
            <v>47</v>
          </cell>
          <cell r="P45160" t="str">
            <v>DuPreez</v>
          </cell>
          <cell r="Q45160">
            <v>5</v>
          </cell>
          <cell r="S45160">
            <v>12</v>
          </cell>
        </row>
        <row r="45161">
          <cell r="B45161">
            <v>43095</v>
          </cell>
          <cell r="H45161">
            <v>5</v>
          </cell>
          <cell r="K45161">
            <v>144</v>
          </cell>
          <cell r="O45161">
            <v>120</v>
          </cell>
          <cell r="P45161" t="str">
            <v>DuPreez</v>
          </cell>
          <cell r="Q45161">
            <v>3</v>
          </cell>
          <cell r="S45161">
            <v>12</v>
          </cell>
        </row>
        <row r="45162">
          <cell r="B45162">
            <v>43095</v>
          </cell>
          <cell r="H45162">
            <v>6</v>
          </cell>
          <cell r="K45162">
            <v>62</v>
          </cell>
          <cell r="O45162">
            <v>152</v>
          </cell>
          <cell r="P45162" t="str">
            <v>DuPreez</v>
          </cell>
          <cell r="Q45162">
            <v>5</v>
          </cell>
          <cell r="S45162">
            <v>12</v>
          </cell>
        </row>
        <row r="45163">
          <cell r="B45163">
            <v>43095</v>
          </cell>
          <cell r="H45163">
            <v>18</v>
          </cell>
          <cell r="K45163">
            <v>0</v>
          </cell>
          <cell r="O45163">
            <v>202</v>
          </cell>
          <cell r="P45163" t="str">
            <v>DuPreez</v>
          </cell>
          <cell r="Q45163">
            <v>5</v>
          </cell>
          <cell r="S45163">
            <v>12</v>
          </cell>
        </row>
        <row r="45164">
          <cell r="B45164">
            <v>43095</v>
          </cell>
          <cell r="H45164">
            <v>5</v>
          </cell>
          <cell r="K45164">
            <v>223</v>
          </cell>
          <cell r="O45164">
            <v>305</v>
          </cell>
          <cell r="P45164" t="str">
            <v>DuPreez</v>
          </cell>
          <cell r="Q45164">
            <v>3</v>
          </cell>
          <cell r="S45164">
            <v>12</v>
          </cell>
        </row>
        <row r="45165">
          <cell r="B45165">
            <v>43095</v>
          </cell>
          <cell r="H45165">
            <v>5</v>
          </cell>
          <cell r="K45165">
            <v>84</v>
          </cell>
          <cell r="O45165">
            <v>0</v>
          </cell>
          <cell r="Q45165">
            <v>0</v>
          </cell>
          <cell r="S45165">
            <v>12</v>
          </cell>
        </row>
        <row r="45166">
          <cell r="B45166">
            <v>43095</v>
          </cell>
          <cell r="H45166">
            <v>14</v>
          </cell>
          <cell r="K45166">
            <v>0</v>
          </cell>
          <cell r="O45166">
            <v>221</v>
          </cell>
          <cell r="P45166" t="str">
            <v>DuPreez</v>
          </cell>
          <cell r="Q45166">
            <v>3</v>
          </cell>
          <cell r="S45166">
            <v>12</v>
          </cell>
        </row>
        <row r="45167">
          <cell r="B45167">
            <v>43095</v>
          </cell>
          <cell r="H45167">
            <v>10</v>
          </cell>
          <cell r="K45167">
            <v>189</v>
          </cell>
          <cell r="O45167">
            <v>81</v>
          </cell>
          <cell r="P45167" t="str">
            <v>DuPreez</v>
          </cell>
          <cell r="Q45167">
            <v>5</v>
          </cell>
          <cell r="S45167">
            <v>12</v>
          </cell>
        </row>
        <row r="45168">
          <cell r="B45168">
            <v>43095</v>
          </cell>
          <cell r="H45168">
            <v>6</v>
          </cell>
          <cell r="K45168">
            <v>15</v>
          </cell>
          <cell r="O45168">
            <v>42</v>
          </cell>
          <cell r="P45168" t="str">
            <v>DuPreez</v>
          </cell>
          <cell r="Q45168">
            <v>3</v>
          </cell>
          <cell r="S45168">
            <v>12</v>
          </cell>
        </row>
        <row r="45169">
          <cell r="B45169">
            <v>43095</v>
          </cell>
          <cell r="H45169">
            <v>9</v>
          </cell>
          <cell r="K45169">
            <v>82</v>
          </cell>
          <cell r="O45169">
            <v>0</v>
          </cell>
          <cell r="Q45169">
            <v>0</v>
          </cell>
          <cell r="S45169">
            <v>12</v>
          </cell>
        </row>
        <row r="45170">
          <cell r="B45170">
            <v>43095</v>
          </cell>
          <cell r="H45170">
            <v>6</v>
          </cell>
          <cell r="K45170">
            <v>29</v>
          </cell>
          <cell r="O45170">
            <v>85</v>
          </cell>
          <cell r="P45170" t="str">
            <v>DuPreez</v>
          </cell>
          <cell r="Q45170">
            <v>5</v>
          </cell>
          <cell r="S45170">
            <v>12</v>
          </cell>
        </row>
        <row r="45171">
          <cell r="B45171">
            <v>43095</v>
          </cell>
          <cell r="H45171">
            <v>13</v>
          </cell>
          <cell r="K45171">
            <v>0</v>
          </cell>
          <cell r="O45171">
            <v>139</v>
          </cell>
          <cell r="P45171" t="str">
            <v>DuPreez</v>
          </cell>
          <cell r="Q45171">
            <v>5</v>
          </cell>
          <cell r="S45171">
            <v>12</v>
          </cell>
        </row>
        <row r="45172">
          <cell r="B45172">
            <v>43095</v>
          </cell>
          <cell r="H45172">
            <v>10</v>
          </cell>
          <cell r="K45172">
            <v>45</v>
          </cell>
          <cell r="O45172">
            <v>58</v>
          </cell>
          <cell r="P45172" t="str">
            <v>DuPreez</v>
          </cell>
          <cell r="Q45172">
            <v>4</v>
          </cell>
          <cell r="S45172">
            <v>12</v>
          </cell>
        </row>
        <row r="45173">
          <cell r="B45173">
            <v>43095</v>
          </cell>
          <cell r="H45173">
            <v>11</v>
          </cell>
          <cell r="K45173">
            <v>0</v>
          </cell>
          <cell r="O45173">
            <v>60</v>
          </cell>
          <cell r="P45173" t="str">
            <v>DuPreez</v>
          </cell>
          <cell r="Q45173">
            <v>5</v>
          </cell>
          <cell r="S45173">
            <v>12</v>
          </cell>
        </row>
        <row r="45174">
          <cell r="B45174">
            <v>43095</v>
          </cell>
          <cell r="H45174">
            <v>15</v>
          </cell>
          <cell r="K45174">
            <v>0</v>
          </cell>
          <cell r="O45174">
            <v>35</v>
          </cell>
          <cell r="P45174" t="str">
            <v>DuPreez</v>
          </cell>
          <cell r="Q45174">
            <v>5</v>
          </cell>
          <cell r="S45174">
            <v>12</v>
          </cell>
        </row>
        <row r="45175">
          <cell r="B45175">
            <v>43095</v>
          </cell>
          <cell r="H45175">
            <v>16</v>
          </cell>
          <cell r="K45175">
            <v>0</v>
          </cell>
          <cell r="O45175">
            <v>22</v>
          </cell>
          <cell r="P45175" t="str">
            <v>DuPreez</v>
          </cell>
          <cell r="Q45175">
            <v>3</v>
          </cell>
          <cell r="S45175">
            <v>12</v>
          </cell>
        </row>
        <row r="45176">
          <cell r="B45176">
            <v>43095</v>
          </cell>
          <cell r="H45176">
            <v>16</v>
          </cell>
          <cell r="K45176">
            <v>0</v>
          </cell>
          <cell r="O45176">
            <v>130</v>
          </cell>
          <cell r="P45176" t="str">
            <v>DuPreez</v>
          </cell>
          <cell r="Q45176">
            <v>4</v>
          </cell>
          <cell r="S45176">
            <v>12</v>
          </cell>
        </row>
        <row r="45177">
          <cell r="B45177">
            <v>43095</v>
          </cell>
          <cell r="H45177">
            <v>14</v>
          </cell>
          <cell r="K45177">
            <v>0</v>
          </cell>
          <cell r="O45177">
            <v>142</v>
          </cell>
          <cell r="P45177" t="str">
            <v>DuPreez</v>
          </cell>
          <cell r="Q45177">
            <v>3</v>
          </cell>
          <cell r="S45177">
            <v>12</v>
          </cell>
        </row>
        <row r="45178">
          <cell r="B45178">
            <v>43095</v>
          </cell>
          <cell r="H45178">
            <v>14</v>
          </cell>
          <cell r="K45178">
            <v>0</v>
          </cell>
          <cell r="O45178">
            <v>156</v>
          </cell>
          <cell r="P45178" t="str">
            <v>DuPreez</v>
          </cell>
          <cell r="Q45178">
            <v>3</v>
          </cell>
          <cell r="S45178">
            <v>12</v>
          </cell>
        </row>
        <row r="45179">
          <cell r="B45179">
            <v>43095</v>
          </cell>
          <cell r="H45179">
            <v>14</v>
          </cell>
          <cell r="K45179">
            <v>0</v>
          </cell>
          <cell r="O45179">
            <v>39</v>
          </cell>
          <cell r="P45179" t="str">
            <v>DuPreez</v>
          </cell>
          <cell r="Q45179">
            <v>3</v>
          </cell>
          <cell r="S45179">
            <v>12</v>
          </cell>
        </row>
        <row r="45180">
          <cell r="B45180">
            <v>43095</v>
          </cell>
          <cell r="H45180">
            <v>12</v>
          </cell>
          <cell r="K45180">
            <v>0</v>
          </cell>
          <cell r="O45180">
            <v>165</v>
          </cell>
          <cell r="P45180" t="str">
            <v>DuPreez</v>
          </cell>
          <cell r="Q45180">
            <v>4</v>
          </cell>
          <cell r="S45180">
            <v>12</v>
          </cell>
        </row>
        <row r="45181">
          <cell r="B45181">
            <v>43095</v>
          </cell>
          <cell r="H45181">
            <v>10</v>
          </cell>
          <cell r="K45181">
            <v>0</v>
          </cell>
          <cell r="O45181">
            <v>140</v>
          </cell>
          <cell r="P45181" t="str">
            <v>DuPreez</v>
          </cell>
          <cell r="Q45181">
            <v>5</v>
          </cell>
          <cell r="S45181">
            <v>12</v>
          </cell>
        </row>
        <row r="45182">
          <cell r="B45182">
            <v>43095</v>
          </cell>
          <cell r="H45182">
            <v>15</v>
          </cell>
          <cell r="K45182">
            <v>0</v>
          </cell>
          <cell r="O45182">
            <v>24</v>
          </cell>
          <cell r="P45182" t="str">
            <v>DuPreez</v>
          </cell>
          <cell r="Q45182">
            <v>5</v>
          </cell>
          <cell r="S45182">
            <v>12</v>
          </cell>
        </row>
        <row r="45183">
          <cell r="B45183">
            <v>43095</v>
          </cell>
          <cell r="H45183">
            <v>17</v>
          </cell>
          <cell r="K45183">
            <v>0</v>
          </cell>
          <cell r="O45183">
            <v>138</v>
          </cell>
          <cell r="P45183" t="str">
            <v>DuPreez</v>
          </cell>
          <cell r="Q45183">
            <v>4</v>
          </cell>
          <cell r="S45183">
            <v>12</v>
          </cell>
        </row>
        <row r="45184">
          <cell r="B45184">
            <v>43095</v>
          </cell>
          <cell r="H45184">
            <v>14</v>
          </cell>
          <cell r="K45184">
            <v>0</v>
          </cell>
          <cell r="O45184">
            <v>128</v>
          </cell>
          <cell r="P45184" t="str">
            <v>DuPreez</v>
          </cell>
          <cell r="Q45184">
            <v>5</v>
          </cell>
          <cell r="S45184">
            <v>12</v>
          </cell>
        </row>
        <row r="45185">
          <cell r="B45185">
            <v>43095</v>
          </cell>
          <cell r="H45185">
            <v>10</v>
          </cell>
          <cell r="K45185">
            <v>0</v>
          </cell>
          <cell r="O45185">
            <v>70</v>
          </cell>
          <cell r="P45185" t="str">
            <v>DuPreez</v>
          </cell>
          <cell r="Q45185">
            <v>3</v>
          </cell>
          <cell r="S45185">
            <v>12</v>
          </cell>
        </row>
        <row r="45186">
          <cell r="B45186">
            <v>43095</v>
          </cell>
          <cell r="H45186">
            <v>15</v>
          </cell>
          <cell r="K45186">
            <v>0</v>
          </cell>
          <cell r="O45186">
            <v>50</v>
          </cell>
          <cell r="P45186" t="str">
            <v>DuPreez</v>
          </cell>
          <cell r="Q45186">
            <v>5</v>
          </cell>
          <cell r="S45186">
            <v>12</v>
          </cell>
        </row>
        <row r="45187">
          <cell r="B45187">
            <v>43095</v>
          </cell>
          <cell r="H45187">
            <v>10</v>
          </cell>
          <cell r="K45187">
            <v>73</v>
          </cell>
          <cell r="O45187">
            <v>0</v>
          </cell>
          <cell r="Q45187">
            <v>0</v>
          </cell>
          <cell r="S45187">
            <v>12</v>
          </cell>
        </row>
        <row r="45188">
          <cell r="B45188">
            <v>43095</v>
          </cell>
          <cell r="H45188">
            <v>18</v>
          </cell>
          <cell r="K45188">
            <v>0</v>
          </cell>
          <cell r="O45188">
            <v>56</v>
          </cell>
          <cell r="P45188" t="str">
            <v>DuPreez</v>
          </cell>
          <cell r="Q45188">
            <v>5</v>
          </cell>
          <cell r="S45188">
            <v>12</v>
          </cell>
        </row>
        <row r="45189">
          <cell r="B45189">
            <v>43095</v>
          </cell>
          <cell r="H45189">
            <v>18</v>
          </cell>
          <cell r="K45189">
            <v>0</v>
          </cell>
          <cell r="O45189">
            <v>137</v>
          </cell>
          <cell r="P45189" t="str">
            <v>DuPreez</v>
          </cell>
          <cell r="Q45189">
            <v>4</v>
          </cell>
          <cell r="S45189">
            <v>12</v>
          </cell>
        </row>
        <row r="45190">
          <cell r="B45190">
            <v>43095</v>
          </cell>
          <cell r="H45190">
            <v>21</v>
          </cell>
          <cell r="K45190">
            <v>0</v>
          </cell>
          <cell r="O45190">
            <v>118</v>
          </cell>
          <cell r="P45190" t="str">
            <v>DuPreez</v>
          </cell>
          <cell r="Q45190">
            <v>4</v>
          </cell>
          <cell r="S45190">
            <v>12</v>
          </cell>
        </row>
        <row r="45191">
          <cell r="B45191">
            <v>43095</v>
          </cell>
          <cell r="H45191">
            <v>17</v>
          </cell>
          <cell r="K45191">
            <v>0</v>
          </cell>
          <cell r="O45191">
            <v>44</v>
          </cell>
          <cell r="P45191" t="str">
            <v>DuPreez</v>
          </cell>
          <cell r="Q45191">
            <v>4</v>
          </cell>
          <cell r="S45191">
            <v>12</v>
          </cell>
        </row>
        <row r="45192">
          <cell r="B45192">
            <v>43095</v>
          </cell>
          <cell r="H45192">
            <v>15</v>
          </cell>
          <cell r="K45192">
            <v>0</v>
          </cell>
          <cell r="O45192">
            <v>528</v>
          </cell>
          <cell r="P45192" t="str">
            <v>DuPreez</v>
          </cell>
          <cell r="Q45192">
            <v>5</v>
          </cell>
          <cell r="S45192">
            <v>12</v>
          </cell>
        </row>
        <row r="45193">
          <cell r="B45193">
            <v>43095</v>
          </cell>
          <cell r="H45193">
            <v>21</v>
          </cell>
          <cell r="K45193">
            <v>0</v>
          </cell>
          <cell r="O45193">
            <v>135</v>
          </cell>
          <cell r="P45193" t="str">
            <v>DuPreez</v>
          </cell>
          <cell r="Q45193">
            <v>5</v>
          </cell>
          <cell r="S45193">
            <v>12</v>
          </cell>
        </row>
        <row r="45194">
          <cell r="B45194">
            <v>43095</v>
          </cell>
          <cell r="H45194">
            <v>11</v>
          </cell>
          <cell r="K45194">
            <v>0</v>
          </cell>
          <cell r="O45194">
            <v>130</v>
          </cell>
          <cell r="P45194" t="str">
            <v>DuPreez</v>
          </cell>
          <cell r="Q45194">
            <v>5</v>
          </cell>
          <cell r="S45194">
            <v>12</v>
          </cell>
        </row>
        <row r="45195">
          <cell r="B45195">
            <v>43095</v>
          </cell>
          <cell r="H45195">
            <v>15</v>
          </cell>
          <cell r="K45195">
            <v>0</v>
          </cell>
          <cell r="O45195">
            <v>35</v>
          </cell>
          <cell r="P45195" t="str">
            <v>DuPreez</v>
          </cell>
          <cell r="Q45195">
            <v>3</v>
          </cell>
          <cell r="S45195">
            <v>12</v>
          </cell>
        </row>
        <row r="45196">
          <cell r="B45196">
            <v>43095</v>
          </cell>
          <cell r="H45196">
            <v>22</v>
          </cell>
          <cell r="K45196">
            <v>7</v>
          </cell>
          <cell r="O45196">
            <v>405</v>
          </cell>
          <cell r="P45196" t="str">
            <v>DuPreez</v>
          </cell>
          <cell r="Q45196">
            <v>3</v>
          </cell>
          <cell r="S45196">
            <v>12</v>
          </cell>
        </row>
        <row r="45197">
          <cell r="B45197">
            <v>43095</v>
          </cell>
          <cell r="H45197">
            <v>14</v>
          </cell>
          <cell r="K45197">
            <v>0</v>
          </cell>
          <cell r="O45197">
            <v>30</v>
          </cell>
          <cell r="P45197" t="str">
            <v>DuPreez</v>
          </cell>
          <cell r="Q45197">
            <v>3</v>
          </cell>
          <cell r="S45197">
            <v>12</v>
          </cell>
        </row>
        <row r="45198">
          <cell r="B45198">
            <v>43095</v>
          </cell>
          <cell r="H45198">
            <v>15</v>
          </cell>
          <cell r="K45198">
            <v>0</v>
          </cell>
          <cell r="O45198">
            <v>84</v>
          </cell>
          <cell r="P45198" t="str">
            <v>DuPreez</v>
          </cell>
          <cell r="Q45198">
            <v>2</v>
          </cell>
          <cell r="S45198">
            <v>12</v>
          </cell>
        </row>
        <row r="45199">
          <cell r="B45199">
            <v>43095</v>
          </cell>
          <cell r="H45199">
            <v>5</v>
          </cell>
          <cell r="K45199">
            <v>39</v>
          </cell>
          <cell r="O45199">
            <v>42</v>
          </cell>
          <cell r="P45199" t="str">
            <v>DuPreez</v>
          </cell>
          <cell r="Q45199">
            <v>2</v>
          </cell>
          <cell r="S45199">
            <v>12</v>
          </cell>
        </row>
        <row r="45200">
          <cell r="B45200">
            <v>43095</v>
          </cell>
          <cell r="H45200">
            <v>12</v>
          </cell>
          <cell r="K45200">
            <v>0</v>
          </cell>
          <cell r="O45200">
            <v>273</v>
          </cell>
          <cell r="P45200" t="str">
            <v>DuPreez</v>
          </cell>
          <cell r="Q45200">
            <v>5</v>
          </cell>
          <cell r="S45200">
            <v>12</v>
          </cell>
        </row>
        <row r="45201">
          <cell r="B45201">
            <v>43095</v>
          </cell>
          <cell r="H45201">
            <v>17</v>
          </cell>
          <cell r="K45201">
            <v>0</v>
          </cell>
          <cell r="O45201">
            <v>80</v>
          </cell>
          <cell r="P45201" t="str">
            <v>DuPreez</v>
          </cell>
          <cell r="Q45201">
            <v>4</v>
          </cell>
          <cell r="S45201">
            <v>12</v>
          </cell>
        </row>
        <row r="45202">
          <cell r="B45202">
            <v>43095</v>
          </cell>
          <cell r="H45202">
            <v>8</v>
          </cell>
          <cell r="K45202">
            <v>0</v>
          </cell>
          <cell r="O45202">
            <v>38</v>
          </cell>
          <cell r="P45202" t="str">
            <v>DuPreez</v>
          </cell>
          <cell r="Q45202">
            <v>3</v>
          </cell>
          <cell r="S45202">
            <v>12</v>
          </cell>
        </row>
        <row r="45203">
          <cell r="B45203">
            <v>43095</v>
          </cell>
          <cell r="H45203">
            <v>6</v>
          </cell>
          <cell r="K45203">
            <v>5</v>
          </cell>
          <cell r="O45203">
            <v>4</v>
          </cell>
          <cell r="P45203" t="str">
            <v>DuPreez</v>
          </cell>
          <cell r="Q45203">
            <v>4</v>
          </cell>
          <cell r="S45203">
            <v>12</v>
          </cell>
        </row>
        <row r="45204">
          <cell r="B45204">
            <v>43095</v>
          </cell>
          <cell r="H45204">
            <v>17</v>
          </cell>
          <cell r="K45204">
            <v>0</v>
          </cell>
          <cell r="O45204">
            <v>23</v>
          </cell>
          <cell r="P45204" t="str">
            <v>DuPreez</v>
          </cell>
          <cell r="Q45204">
            <v>5</v>
          </cell>
          <cell r="S45204">
            <v>12</v>
          </cell>
        </row>
        <row r="45205">
          <cell r="B45205">
            <v>43095</v>
          </cell>
          <cell r="H45205">
            <v>19</v>
          </cell>
          <cell r="K45205">
            <v>0</v>
          </cell>
          <cell r="O45205">
            <v>21</v>
          </cell>
          <cell r="P45205" t="str">
            <v>DuPreez</v>
          </cell>
          <cell r="Q45205">
            <v>4</v>
          </cell>
          <cell r="S45205">
            <v>12</v>
          </cell>
        </row>
        <row r="45206">
          <cell r="B45206">
            <v>43095</v>
          </cell>
          <cell r="H45206">
            <v>19</v>
          </cell>
          <cell r="K45206">
            <v>0</v>
          </cell>
          <cell r="O45206">
            <v>0</v>
          </cell>
          <cell r="Q45206">
            <v>0</v>
          </cell>
          <cell r="S45206">
            <v>12</v>
          </cell>
        </row>
        <row r="45207">
          <cell r="B45207">
            <v>43095</v>
          </cell>
          <cell r="H45207">
            <v>25</v>
          </cell>
          <cell r="K45207">
            <v>0</v>
          </cell>
          <cell r="O45207">
            <v>0</v>
          </cell>
          <cell r="Q45207">
            <v>0</v>
          </cell>
          <cell r="S45207">
            <v>12</v>
          </cell>
        </row>
        <row r="45208">
          <cell r="B45208">
            <v>43095</v>
          </cell>
          <cell r="H45208">
            <v>15</v>
          </cell>
          <cell r="K45208">
            <v>0</v>
          </cell>
          <cell r="O45208">
            <v>22</v>
          </cell>
          <cell r="P45208" t="str">
            <v>Grojovin</v>
          </cell>
          <cell r="Q45208">
            <v>4</v>
          </cell>
          <cell r="S45208">
            <v>12</v>
          </cell>
        </row>
        <row r="45209">
          <cell r="B45209">
            <v>43095</v>
          </cell>
          <cell r="H45209">
            <v>8</v>
          </cell>
          <cell r="K45209">
            <v>13</v>
          </cell>
          <cell r="O45209">
            <v>16</v>
          </cell>
          <cell r="P45209" t="str">
            <v>DuPreez</v>
          </cell>
          <cell r="Q45209">
            <v>4</v>
          </cell>
          <cell r="S45209">
            <v>12</v>
          </cell>
        </row>
        <row r="45210">
          <cell r="B45210">
            <v>43095</v>
          </cell>
          <cell r="H45210">
            <v>5</v>
          </cell>
          <cell r="K45210">
            <v>52</v>
          </cell>
          <cell r="O45210">
            <v>57</v>
          </cell>
          <cell r="P45210" t="str">
            <v>Grojovin</v>
          </cell>
          <cell r="Q45210">
            <v>5</v>
          </cell>
          <cell r="S45210">
            <v>12</v>
          </cell>
        </row>
        <row r="45211">
          <cell r="B45211">
            <v>43095</v>
          </cell>
          <cell r="H45211">
            <v>4</v>
          </cell>
          <cell r="K45211">
            <v>5</v>
          </cell>
          <cell r="O45211">
            <v>28</v>
          </cell>
          <cell r="P45211" t="str">
            <v>Grojovin</v>
          </cell>
          <cell r="Q45211">
            <v>4</v>
          </cell>
          <cell r="S45211">
            <v>12</v>
          </cell>
        </row>
        <row r="45212">
          <cell r="B45212">
            <v>43095</v>
          </cell>
          <cell r="H45212">
            <v>12</v>
          </cell>
          <cell r="K45212">
            <v>11</v>
          </cell>
          <cell r="O45212">
            <v>4</v>
          </cell>
          <cell r="P45212" t="str">
            <v>DuPreez</v>
          </cell>
          <cell r="Q45212">
            <v>3</v>
          </cell>
          <cell r="S45212">
            <v>12</v>
          </cell>
        </row>
        <row r="45213">
          <cell r="B45213">
            <v>43095</v>
          </cell>
          <cell r="H45213">
            <v>8</v>
          </cell>
          <cell r="K45213">
            <v>5</v>
          </cell>
          <cell r="O45213">
            <v>8</v>
          </cell>
          <cell r="P45213" t="str">
            <v>DuPreez</v>
          </cell>
          <cell r="Q45213">
            <v>5</v>
          </cell>
          <cell r="S45213">
            <v>12</v>
          </cell>
        </row>
        <row r="45214">
          <cell r="B45214">
            <v>43095</v>
          </cell>
          <cell r="H45214">
            <v>6</v>
          </cell>
          <cell r="K45214">
            <v>14</v>
          </cell>
          <cell r="O45214">
            <v>10</v>
          </cell>
          <cell r="P45214" t="str">
            <v>DuPreez</v>
          </cell>
          <cell r="Q45214">
            <v>3</v>
          </cell>
          <cell r="S45214">
            <v>12</v>
          </cell>
        </row>
        <row r="45215">
          <cell r="B45215">
            <v>43095</v>
          </cell>
          <cell r="H45215">
            <v>12</v>
          </cell>
          <cell r="K45215">
            <v>9</v>
          </cell>
          <cell r="O45215">
            <v>19</v>
          </cell>
          <cell r="P45215" t="str">
            <v>Grojovin</v>
          </cell>
          <cell r="Q45215">
            <v>4</v>
          </cell>
          <cell r="S45215">
            <v>12</v>
          </cell>
        </row>
        <row r="45216">
          <cell r="B45216">
            <v>43095</v>
          </cell>
          <cell r="H45216">
            <v>13</v>
          </cell>
          <cell r="K45216">
            <v>0</v>
          </cell>
          <cell r="O45216">
            <v>9</v>
          </cell>
          <cell r="P45216" t="str">
            <v>DuPreez</v>
          </cell>
          <cell r="Q45216">
            <v>5</v>
          </cell>
          <cell r="S45216">
            <v>12</v>
          </cell>
        </row>
        <row r="45217">
          <cell r="B45217">
            <v>43095</v>
          </cell>
          <cell r="H45217">
            <v>3</v>
          </cell>
          <cell r="K45217">
            <v>13</v>
          </cell>
          <cell r="O45217">
            <v>22</v>
          </cell>
          <cell r="P45217" t="str">
            <v>DuPreez</v>
          </cell>
          <cell r="Q45217">
            <v>3</v>
          </cell>
          <cell r="S45217">
            <v>12</v>
          </cell>
        </row>
        <row r="45218">
          <cell r="B45218">
            <v>43095</v>
          </cell>
          <cell r="H45218">
            <v>9</v>
          </cell>
          <cell r="K45218">
            <v>0</v>
          </cell>
          <cell r="O45218">
            <v>11</v>
          </cell>
          <cell r="P45218" t="str">
            <v>DuPreez</v>
          </cell>
          <cell r="Q45218">
            <v>5</v>
          </cell>
          <cell r="S45218">
            <v>12</v>
          </cell>
        </row>
        <row r="45219">
          <cell r="B45219">
            <v>43095</v>
          </cell>
          <cell r="H45219">
            <v>14</v>
          </cell>
          <cell r="K45219">
            <v>0</v>
          </cell>
          <cell r="O45219">
            <v>76</v>
          </cell>
          <cell r="P45219" t="str">
            <v>DuPreez</v>
          </cell>
          <cell r="Q45219">
            <v>4</v>
          </cell>
          <cell r="S45219">
            <v>12</v>
          </cell>
        </row>
        <row r="45220">
          <cell r="B45220">
            <v>43095</v>
          </cell>
          <cell r="H45220">
            <v>11</v>
          </cell>
          <cell r="K45220">
            <v>0</v>
          </cell>
          <cell r="O45220">
            <v>27</v>
          </cell>
          <cell r="P45220" t="str">
            <v>Grojovin</v>
          </cell>
          <cell r="Q45220">
            <v>3</v>
          </cell>
          <cell r="S45220">
            <v>12</v>
          </cell>
        </row>
        <row r="45221">
          <cell r="B45221">
            <v>43095</v>
          </cell>
          <cell r="H45221">
            <v>11</v>
          </cell>
          <cell r="K45221">
            <v>0</v>
          </cell>
          <cell r="O45221">
            <v>19</v>
          </cell>
          <cell r="P45221" t="str">
            <v>DuPreez</v>
          </cell>
          <cell r="Q45221">
            <v>5</v>
          </cell>
          <cell r="S45221">
            <v>12</v>
          </cell>
        </row>
        <row r="45222">
          <cell r="B45222">
            <v>43095</v>
          </cell>
          <cell r="H45222">
            <v>8</v>
          </cell>
          <cell r="K45222">
            <v>0</v>
          </cell>
          <cell r="O45222">
            <v>12</v>
          </cell>
          <cell r="P45222" t="str">
            <v>DuPreez</v>
          </cell>
          <cell r="Q45222">
            <v>4</v>
          </cell>
          <cell r="S45222">
            <v>12</v>
          </cell>
        </row>
        <row r="45223">
          <cell r="B45223">
            <v>43095</v>
          </cell>
          <cell r="H45223">
            <v>10</v>
          </cell>
          <cell r="K45223">
            <v>0</v>
          </cell>
          <cell r="O45223">
            <v>38</v>
          </cell>
          <cell r="P45223" t="str">
            <v>DuPreez</v>
          </cell>
          <cell r="Q45223">
            <v>2</v>
          </cell>
          <cell r="S45223">
            <v>12</v>
          </cell>
        </row>
        <row r="45224">
          <cell r="B45224">
            <v>43095</v>
          </cell>
          <cell r="H45224">
            <v>19</v>
          </cell>
          <cell r="K45224">
            <v>0</v>
          </cell>
          <cell r="O45224">
            <v>0</v>
          </cell>
          <cell r="Q45224">
            <v>0</v>
          </cell>
          <cell r="S45224">
            <v>12</v>
          </cell>
        </row>
        <row r="45225">
          <cell r="B45225">
            <v>43095</v>
          </cell>
          <cell r="H45225">
            <v>11</v>
          </cell>
          <cell r="K45225">
            <v>0</v>
          </cell>
          <cell r="O45225">
            <v>21</v>
          </cell>
          <cell r="P45225" t="str">
            <v>DuPreez</v>
          </cell>
          <cell r="Q45225">
            <v>4</v>
          </cell>
          <cell r="S45225">
            <v>12</v>
          </cell>
        </row>
        <row r="45226">
          <cell r="B45226">
            <v>43095</v>
          </cell>
          <cell r="H45226">
            <v>11</v>
          </cell>
          <cell r="K45226">
            <v>0</v>
          </cell>
          <cell r="O45226">
            <v>16</v>
          </cell>
          <cell r="P45226" t="str">
            <v>Grojovin</v>
          </cell>
          <cell r="Q45226">
            <v>4</v>
          </cell>
          <cell r="S45226">
            <v>12</v>
          </cell>
        </row>
        <row r="45227">
          <cell r="B45227">
            <v>43095</v>
          </cell>
          <cell r="H45227">
            <v>14</v>
          </cell>
          <cell r="K45227">
            <v>0</v>
          </cell>
          <cell r="O45227">
            <v>43</v>
          </cell>
          <cell r="P45227" t="str">
            <v>DuPreez</v>
          </cell>
          <cell r="Q45227">
            <v>2</v>
          </cell>
          <cell r="S45227">
            <v>12</v>
          </cell>
        </row>
        <row r="45228">
          <cell r="B45228">
            <v>43095</v>
          </cell>
          <cell r="H45228">
            <v>10</v>
          </cell>
          <cell r="K45228">
            <v>0</v>
          </cell>
          <cell r="O45228">
            <v>65</v>
          </cell>
          <cell r="P45228" t="str">
            <v>DuPreez</v>
          </cell>
          <cell r="Q45228">
            <v>3</v>
          </cell>
          <cell r="S45228">
            <v>12</v>
          </cell>
        </row>
        <row r="45229">
          <cell r="B45229">
            <v>43095</v>
          </cell>
          <cell r="H45229">
            <v>5</v>
          </cell>
          <cell r="K45229">
            <v>21</v>
          </cell>
          <cell r="O45229">
            <v>0</v>
          </cell>
          <cell r="Q45229">
            <v>0</v>
          </cell>
          <cell r="S45229">
            <v>12</v>
          </cell>
        </row>
        <row r="45230">
          <cell r="B45230">
            <v>43095</v>
          </cell>
          <cell r="H45230">
            <v>13</v>
          </cell>
          <cell r="K45230">
            <v>0</v>
          </cell>
          <cell r="O45230">
            <v>25</v>
          </cell>
          <cell r="P45230" t="str">
            <v>DuPreez</v>
          </cell>
          <cell r="Q45230">
            <v>3</v>
          </cell>
          <cell r="S45230">
            <v>12</v>
          </cell>
        </row>
        <row r="45231">
          <cell r="B45231">
            <v>43095</v>
          </cell>
          <cell r="H45231">
            <v>9</v>
          </cell>
          <cell r="K45231">
            <v>7</v>
          </cell>
          <cell r="O45231">
            <v>36</v>
          </cell>
          <cell r="P45231" t="str">
            <v>Grojovin</v>
          </cell>
          <cell r="Q45231">
            <v>4</v>
          </cell>
          <cell r="S45231">
            <v>12</v>
          </cell>
        </row>
        <row r="45232">
          <cell r="B45232">
            <v>43095</v>
          </cell>
          <cell r="H45232">
            <v>16</v>
          </cell>
          <cell r="K45232">
            <v>0</v>
          </cell>
          <cell r="O45232">
            <v>12</v>
          </cell>
          <cell r="P45232" t="str">
            <v>DuPreez</v>
          </cell>
          <cell r="Q45232">
            <v>3</v>
          </cell>
          <cell r="S45232">
            <v>12</v>
          </cell>
        </row>
        <row r="45233">
          <cell r="B45233">
            <v>43095</v>
          </cell>
          <cell r="H45233">
            <v>10</v>
          </cell>
          <cell r="K45233">
            <v>0</v>
          </cell>
          <cell r="O45233">
            <v>22</v>
          </cell>
          <cell r="P45233" t="str">
            <v>Grojovin</v>
          </cell>
          <cell r="Q45233">
            <v>3</v>
          </cell>
          <cell r="S45233">
            <v>12</v>
          </cell>
        </row>
        <row r="45234">
          <cell r="B45234">
            <v>43095</v>
          </cell>
          <cell r="H45234">
            <v>5</v>
          </cell>
          <cell r="K45234">
            <v>149</v>
          </cell>
          <cell r="O45234">
            <v>179</v>
          </cell>
          <cell r="P45234" t="str">
            <v>DuPreez</v>
          </cell>
          <cell r="Q45234">
            <v>5</v>
          </cell>
          <cell r="S45234">
            <v>12</v>
          </cell>
        </row>
        <row r="45235">
          <cell r="B45235">
            <v>43095</v>
          </cell>
          <cell r="H45235">
            <v>13</v>
          </cell>
          <cell r="K45235">
            <v>0</v>
          </cell>
          <cell r="O45235">
            <v>17</v>
          </cell>
          <cell r="P45235" t="str">
            <v>Grojovin</v>
          </cell>
          <cell r="Q45235">
            <v>2</v>
          </cell>
          <cell r="S45235">
            <v>12</v>
          </cell>
        </row>
        <row r="45236">
          <cell r="B45236">
            <v>43095</v>
          </cell>
          <cell r="H45236">
            <v>10</v>
          </cell>
          <cell r="K45236">
            <v>143</v>
          </cell>
          <cell r="O45236">
            <v>27</v>
          </cell>
          <cell r="P45236" t="str">
            <v>DuPreez</v>
          </cell>
          <cell r="Q45236">
            <v>4</v>
          </cell>
          <cell r="S45236">
            <v>12</v>
          </cell>
        </row>
        <row r="45237">
          <cell r="B45237">
            <v>43095</v>
          </cell>
          <cell r="H45237">
            <v>6</v>
          </cell>
          <cell r="K45237">
            <v>77</v>
          </cell>
          <cell r="O45237">
            <v>372</v>
          </cell>
          <cell r="P45237" t="str">
            <v>Grojovin</v>
          </cell>
          <cell r="Q45237">
            <v>4</v>
          </cell>
          <cell r="S45237">
            <v>12</v>
          </cell>
        </row>
        <row r="45238">
          <cell r="B45238">
            <v>43095</v>
          </cell>
          <cell r="H45238">
            <v>9</v>
          </cell>
          <cell r="K45238">
            <v>5</v>
          </cell>
          <cell r="O45238">
            <v>192</v>
          </cell>
          <cell r="P45238" t="str">
            <v>DuPreez</v>
          </cell>
          <cell r="Q45238">
            <v>2</v>
          </cell>
          <cell r="S45238">
            <v>12</v>
          </cell>
        </row>
        <row r="45239">
          <cell r="B45239">
            <v>43095</v>
          </cell>
          <cell r="H45239">
            <v>6</v>
          </cell>
          <cell r="K45239">
            <v>120</v>
          </cell>
          <cell r="O45239">
            <v>103</v>
          </cell>
          <cell r="P45239" t="str">
            <v>DuPreez</v>
          </cell>
          <cell r="Q45239">
            <v>5</v>
          </cell>
          <cell r="S45239">
            <v>12</v>
          </cell>
        </row>
        <row r="45240">
          <cell r="B45240">
            <v>43095</v>
          </cell>
          <cell r="H45240">
            <v>6</v>
          </cell>
          <cell r="K45240">
            <v>201</v>
          </cell>
          <cell r="O45240">
            <v>254</v>
          </cell>
          <cell r="P45240" t="str">
            <v>Grojovin</v>
          </cell>
          <cell r="Q45240">
            <v>5</v>
          </cell>
          <cell r="S45240">
            <v>12</v>
          </cell>
        </row>
        <row r="45241">
          <cell r="B45241">
            <v>43095</v>
          </cell>
          <cell r="H45241">
            <v>5</v>
          </cell>
          <cell r="K45241">
            <v>153</v>
          </cell>
          <cell r="O45241">
            <v>123</v>
          </cell>
          <cell r="P45241" t="str">
            <v>DuPreez</v>
          </cell>
          <cell r="Q45241">
            <v>5</v>
          </cell>
          <cell r="S45241">
            <v>12</v>
          </cell>
        </row>
        <row r="45242">
          <cell r="B45242">
            <v>43095</v>
          </cell>
          <cell r="H45242">
            <v>12</v>
          </cell>
          <cell r="K45242">
            <v>0</v>
          </cell>
          <cell r="O45242">
            <v>446</v>
          </cell>
          <cell r="P45242" t="str">
            <v>DuPreez</v>
          </cell>
          <cell r="Q45242">
            <v>3</v>
          </cell>
          <cell r="S45242">
            <v>12</v>
          </cell>
        </row>
        <row r="45243">
          <cell r="B45243">
            <v>43095</v>
          </cell>
          <cell r="H45243">
            <v>6</v>
          </cell>
          <cell r="K45243">
            <v>96</v>
          </cell>
          <cell r="O45243">
            <v>71</v>
          </cell>
          <cell r="P45243" t="str">
            <v>Grojovin</v>
          </cell>
          <cell r="Q45243">
            <v>3</v>
          </cell>
          <cell r="S45243">
            <v>12</v>
          </cell>
        </row>
        <row r="45244">
          <cell r="B45244">
            <v>43095</v>
          </cell>
          <cell r="H45244">
            <v>9</v>
          </cell>
          <cell r="K45244">
            <v>0</v>
          </cell>
          <cell r="O45244">
            <v>168</v>
          </cell>
          <cell r="P45244" t="str">
            <v>Grojovin</v>
          </cell>
          <cell r="Q45244">
            <v>2</v>
          </cell>
          <cell r="S45244">
            <v>12</v>
          </cell>
        </row>
        <row r="45245">
          <cell r="B45245">
            <v>43095</v>
          </cell>
          <cell r="H45245">
            <v>14</v>
          </cell>
          <cell r="K45245">
            <v>0</v>
          </cell>
          <cell r="O45245">
            <v>130</v>
          </cell>
          <cell r="P45245" t="str">
            <v>DuPreez</v>
          </cell>
          <cell r="Q45245">
            <v>3</v>
          </cell>
          <cell r="S45245">
            <v>12</v>
          </cell>
        </row>
        <row r="45246">
          <cell r="B45246">
            <v>43095</v>
          </cell>
          <cell r="H45246">
            <v>10</v>
          </cell>
          <cell r="K45246">
            <v>0</v>
          </cell>
          <cell r="O45246">
            <v>442</v>
          </cell>
          <cell r="P45246" t="str">
            <v>DuPreez</v>
          </cell>
          <cell r="Q45246">
            <v>5</v>
          </cell>
          <cell r="S45246">
            <v>12</v>
          </cell>
        </row>
        <row r="45247">
          <cell r="B45247">
            <v>43095</v>
          </cell>
          <cell r="H45247">
            <v>6</v>
          </cell>
          <cell r="K45247">
            <v>29</v>
          </cell>
          <cell r="O45247">
            <v>136</v>
          </cell>
          <cell r="P45247" t="str">
            <v>Grojovin</v>
          </cell>
          <cell r="Q45247">
            <v>4</v>
          </cell>
          <cell r="S45247">
            <v>12</v>
          </cell>
        </row>
        <row r="45248">
          <cell r="B45248">
            <v>43095</v>
          </cell>
          <cell r="H45248">
            <v>10</v>
          </cell>
          <cell r="K45248">
            <v>374</v>
          </cell>
          <cell r="O45248">
            <v>182</v>
          </cell>
          <cell r="P45248" t="str">
            <v>DuPreez</v>
          </cell>
          <cell r="Q45248">
            <v>5</v>
          </cell>
          <cell r="S45248">
            <v>12</v>
          </cell>
        </row>
        <row r="45249">
          <cell r="B45249">
            <v>43095</v>
          </cell>
          <cell r="H45249">
            <v>6</v>
          </cell>
          <cell r="K45249">
            <v>83</v>
          </cell>
          <cell r="O45249">
            <v>61</v>
          </cell>
          <cell r="P45249" t="str">
            <v>Grojovin</v>
          </cell>
          <cell r="Q45249">
            <v>3</v>
          </cell>
          <cell r="S45249">
            <v>12</v>
          </cell>
        </row>
        <row r="45250">
          <cell r="B45250">
            <v>43095</v>
          </cell>
          <cell r="H45250">
            <v>7</v>
          </cell>
          <cell r="K45250">
            <v>129</v>
          </cell>
          <cell r="O45250">
            <v>131</v>
          </cell>
          <cell r="P45250" t="str">
            <v>Grojovin</v>
          </cell>
          <cell r="Q45250">
            <v>5</v>
          </cell>
          <cell r="S45250">
            <v>12</v>
          </cell>
        </row>
        <row r="45251">
          <cell r="B45251">
            <v>43095</v>
          </cell>
          <cell r="H45251">
            <v>9</v>
          </cell>
          <cell r="K45251">
            <v>0</v>
          </cell>
          <cell r="O45251">
            <v>173</v>
          </cell>
          <cell r="P45251" t="str">
            <v>Grojovin</v>
          </cell>
          <cell r="Q45251">
            <v>2</v>
          </cell>
          <cell r="S45251">
            <v>12</v>
          </cell>
        </row>
        <row r="45252">
          <cell r="B45252">
            <v>43095</v>
          </cell>
          <cell r="H45252">
            <v>9</v>
          </cell>
          <cell r="K45252">
            <v>43</v>
          </cell>
          <cell r="O45252">
            <v>35</v>
          </cell>
          <cell r="P45252" t="str">
            <v>DuPreez</v>
          </cell>
          <cell r="Q45252">
            <v>3</v>
          </cell>
          <cell r="S45252">
            <v>12</v>
          </cell>
        </row>
        <row r="45253">
          <cell r="B45253">
            <v>43095</v>
          </cell>
          <cell r="H45253">
            <v>6</v>
          </cell>
          <cell r="K45253">
            <v>49</v>
          </cell>
          <cell r="O45253">
            <v>80</v>
          </cell>
          <cell r="P45253" t="str">
            <v>Grojovin</v>
          </cell>
          <cell r="Q45253">
            <v>4</v>
          </cell>
          <cell r="S45253">
            <v>12</v>
          </cell>
        </row>
        <row r="45254">
          <cell r="B45254">
            <v>43095</v>
          </cell>
          <cell r="H45254">
            <v>2</v>
          </cell>
          <cell r="K45254">
            <v>0</v>
          </cell>
          <cell r="O45254">
            <v>10</v>
          </cell>
          <cell r="P45254" t="str">
            <v>Grojovin</v>
          </cell>
          <cell r="Q45254">
            <v>4</v>
          </cell>
          <cell r="S45254">
            <v>12</v>
          </cell>
        </row>
        <row r="45255">
          <cell r="B45255">
            <v>43095</v>
          </cell>
          <cell r="H45255">
            <v>16</v>
          </cell>
          <cell r="K45255">
            <v>0</v>
          </cell>
          <cell r="O45255">
            <v>52</v>
          </cell>
          <cell r="P45255" t="str">
            <v>DuPreez</v>
          </cell>
          <cell r="Q45255">
            <v>3</v>
          </cell>
          <cell r="S45255">
            <v>12</v>
          </cell>
        </row>
        <row r="45256">
          <cell r="B45256">
            <v>43095</v>
          </cell>
          <cell r="H45256">
            <v>6</v>
          </cell>
          <cell r="K45256">
            <v>29</v>
          </cell>
          <cell r="O45256">
            <v>227</v>
          </cell>
          <cell r="P45256" t="str">
            <v>Grojovin</v>
          </cell>
          <cell r="Q45256">
            <v>4</v>
          </cell>
          <cell r="S45256">
            <v>12</v>
          </cell>
        </row>
        <row r="45257">
          <cell r="B45257">
            <v>43095</v>
          </cell>
          <cell r="H45257">
            <v>6</v>
          </cell>
          <cell r="K45257">
            <v>50</v>
          </cell>
          <cell r="O45257">
            <v>241</v>
          </cell>
          <cell r="P45257" t="str">
            <v>DuPreez</v>
          </cell>
          <cell r="Q45257">
            <v>3</v>
          </cell>
          <cell r="S45257">
            <v>12</v>
          </cell>
        </row>
        <row r="45258">
          <cell r="B45258">
            <v>43095</v>
          </cell>
          <cell r="H45258">
            <v>0</v>
          </cell>
          <cell r="K45258">
            <v>0</v>
          </cell>
          <cell r="O45258">
            <v>0</v>
          </cell>
          <cell r="Q45258">
            <v>0</v>
          </cell>
          <cell r="S45258">
            <v>12</v>
          </cell>
        </row>
        <row r="45259">
          <cell r="B45259">
            <v>43095</v>
          </cell>
          <cell r="H45259">
            <v>5</v>
          </cell>
          <cell r="K45259">
            <v>123</v>
          </cell>
          <cell r="O45259">
            <v>143</v>
          </cell>
          <cell r="P45259" t="str">
            <v>Grojovin</v>
          </cell>
          <cell r="Q45259">
            <v>4</v>
          </cell>
          <cell r="S45259">
            <v>12</v>
          </cell>
        </row>
        <row r="45260">
          <cell r="B45260">
            <v>43095</v>
          </cell>
          <cell r="H45260">
            <v>6</v>
          </cell>
          <cell r="K45260">
            <v>95</v>
          </cell>
          <cell r="O45260">
            <v>165</v>
          </cell>
          <cell r="P45260" t="str">
            <v>DuPreez</v>
          </cell>
          <cell r="Q45260">
            <v>4</v>
          </cell>
          <cell r="S45260">
            <v>12</v>
          </cell>
        </row>
        <row r="45261">
          <cell r="B45261">
            <v>43095</v>
          </cell>
          <cell r="H45261">
            <v>6</v>
          </cell>
          <cell r="K45261">
            <v>220</v>
          </cell>
          <cell r="O45261">
            <v>68</v>
          </cell>
          <cell r="P45261" t="str">
            <v>DuPreez</v>
          </cell>
          <cell r="Q45261">
            <v>3</v>
          </cell>
          <cell r="S45261">
            <v>12</v>
          </cell>
        </row>
        <row r="45262">
          <cell r="B45262">
            <v>43095</v>
          </cell>
          <cell r="H45262">
            <v>5</v>
          </cell>
          <cell r="K45262">
            <v>86</v>
          </cell>
          <cell r="O45262">
            <v>165</v>
          </cell>
          <cell r="P45262" t="str">
            <v>Grojovin</v>
          </cell>
          <cell r="Q45262">
            <v>3</v>
          </cell>
          <cell r="S45262">
            <v>12</v>
          </cell>
        </row>
        <row r="45263">
          <cell r="B45263">
            <v>43095</v>
          </cell>
          <cell r="H45263">
            <v>6</v>
          </cell>
          <cell r="K45263">
            <v>209</v>
          </cell>
          <cell r="O45263">
            <v>102</v>
          </cell>
          <cell r="P45263" t="str">
            <v>Grojovin</v>
          </cell>
          <cell r="Q45263">
            <v>4</v>
          </cell>
          <cell r="S45263">
            <v>12</v>
          </cell>
        </row>
        <row r="45264">
          <cell r="B45264">
            <v>43095</v>
          </cell>
          <cell r="H45264">
            <v>5</v>
          </cell>
          <cell r="K45264">
            <v>41</v>
          </cell>
          <cell r="O45264">
            <v>58</v>
          </cell>
          <cell r="P45264" t="str">
            <v>DuPreez</v>
          </cell>
          <cell r="Q45264">
            <v>4</v>
          </cell>
          <cell r="S45264">
            <v>12</v>
          </cell>
        </row>
        <row r="45265">
          <cell r="B45265">
            <v>43095</v>
          </cell>
          <cell r="H45265">
            <v>5</v>
          </cell>
          <cell r="K45265">
            <v>29</v>
          </cell>
          <cell r="O45265">
            <v>57</v>
          </cell>
          <cell r="P45265" t="str">
            <v>DuPreez</v>
          </cell>
          <cell r="Q45265">
            <v>3</v>
          </cell>
          <cell r="S45265">
            <v>12</v>
          </cell>
        </row>
        <row r="45266">
          <cell r="B45266">
            <v>43095</v>
          </cell>
          <cell r="H45266">
            <v>10</v>
          </cell>
          <cell r="K45266">
            <v>0</v>
          </cell>
          <cell r="O45266">
            <v>47</v>
          </cell>
          <cell r="P45266" t="str">
            <v>DuPreez</v>
          </cell>
          <cell r="Q45266">
            <v>2</v>
          </cell>
          <cell r="S45266">
            <v>12</v>
          </cell>
        </row>
        <row r="45267">
          <cell r="B45267">
            <v>43095</v>
          </cell>
          <cell r="H45267">
            <v>15</v>
          </cell>
          <cell r="K45267">
            <v>0</v>
          </cell>
          <cell r="O45267">
            <v>42</v>
          </cell>
          <cell r="P45267" t="str">
            <v>DuPreez</v>
          </cell>
          <cell r="Q45267">
            <v>4</v>
          </cell>
          <cell r="S45267">
            <v>12</v>
          </cell>
        </row>
        <row r="45268">
          <cell r="B45268">
            <v>43095</v>
          </cell>
          <cell r="H45268">
            <v>5</v>
          </cell>
          <cell r="K45268">
            <v>37</v>
          </cell>
          <cell r="O45268">
            <v>139</v>
          </cell>
          <cell r="P45268" t="str">
            <v>DuPreez</v>
          </cell>
          <cell r="Q45268">
            <v>5</v>
          </cell>
          <cell r="S45268">
            <v>12</v>
          </cell>
        </row>
        <row r="45269">
          <cell r="B45269">
            <v>43095</v>
          </cell>
          <cell r="H45269">
            <v>5</v>
          </cell>
          <cell r="K45269">
            <v>109</v>
          </cell>
          <cell r="O45269">
            <v>386</v>
          </cell>
          <cell r="P45269" t="str">
            <v>DuPreez</v>
          </cell>
          <cell r="Q45269">
            <v>5</v>
          </cell>
          <cell r="S45269">
            <v>12</v>
          </cell>
        </row>
        <row r="45270">
          <cell r="B45270">
            <v>43095</v>
          </cell>
          <cell r="H45270">
            <v>17</v>
          </cell>
          <cell r="K45270">
            <v>0</v>
          </cell>
          <cell r="O45270">
            <v>60</v>
          </cell>
          <cell r="P45270" t="str">
            <v>DuPreez</v>
          </cell>
          <cell r="Q45270">
            <v>4</v>
          </cell>
          <cell r="S45270">
            <v>12</v>
          </cell>
        </row>
        <row r="45271">
          <cell r="B45271">
            <v>43095</v>
          </cell>
          <cell r="H45271">
            <v>21</v>
          </cell>
          <cell r="K45271">
            <v>0</v>
          </cell>
          <cell r="O45271">
            <v>40</v>
          </cell>
          <cell r="P45271" t="str">
            <v>DuPreez</v>
          </cell>
          <cell r="Q45271">
            <v>3</v>
          </cell>
          <cell r="S45271">
            <v>12</v>
          </cell>
        </row>
        <row r="45272">
          <cell r="B45272">
            <v>43095</v>
          </cell>
          <cell r="H45272">
            <v>14</v>
          </cell>
          <cell r="K45272">
            <v>0</v>
          </cell>
          <cell r="O45272">
            <v>118</v>
          </cell>
          <cell r="P45272" t="str">
            <v>DuPreez</v>
          </cell>
          <cell r="Q45272">
            <v>5</v>
          </cell>
          <cell r="S45272">
            <v>12</v>
          </cell>
        </row>
        <row r="45273">
          <cell r="B45273">
            <v>43095</v>
          </cell>
          <cell r="H45273">
            <v>15</v>
          </cell>
          <cell r="K45273">
            <v>0</v>
          </cell>
          <cell r="O45273">
            <v>174</v>
          </cell>
          <cell r="P45273" t="str">
            <v>DuPreez</v>
          </cell>
          <cell r="Q45273">
            <v>2</v>
          </cell>
          <cell r="S45273">
            <v>12</v>
          </cell>
        </row>
        <row r="45274">
          <cell r="B45274">
            <v>43095</v>
          </cell>
          <cell r="H45274">
            <v>12</v>
          </cell>
          <cell r="K45274">
            <v>0</v>
          </cell>
          <cell r="O45274">
            <v>200</v>
          </cell>
          <cell r="P45274" t="str">
            <v>DuPreez</v>
          </cell>
          <cell r="Q45274">
            <v>5</v>
          </cell>
          <cell r="S45274">
            <v>12</v>
          </cell>
        </row>
        <row r="45275">
          <cell r="B45275">
            <v>43095</v>
          </cell>
          <cell r="H45275">
            <v>13</v>
          </cell>
          <cell r="K45275">
            <v>0</v>
          </cell>
          <cell r="O45275">
            <v>50</v>
          </cell>
          <cell r="P45275" t="str">
            <v>DuPreez</v>
          </cell>
          <cell r="Q45275">
            <v>3</v>
          </cell>
          <cell r="S45275">
            <v>12</v>
          </cell>
        </row>
        <row r="45276">
          <cell r="B45276">
            <v>43096</v>
          </cell>
          <cell r="H45276">
            <v>18</v>
          </cell>
          <cell r="K45276">
            <v>0</v>
          </cell>
          <cell r="O45276">
            <v>0</v>
          </cell>
          <cell r="Q45276">
            <v>0</v>
          </cell>
          <cell r="S45276">
            <v>12</v>
          </cell>
        </row>
        <row r="45277">
          <cell r="B45277">
            <v>43096</v>
          </cell>
          <cell r="H45277">
            <v>23</v>
          </cell>
          <cell r="K45277">
            <v>0</v>
          </cell>
          <cell r="O45277">
            <v>0</v>
          </cell>
          <cell r="Q45277">
            <v>0</v>
          </cell>
          <cell r="S45277">
            <v>12</v>
          </cell>
        </row>
        <row r="45278">
          <cell r="B45278">
            <v>43096</v>
          </cell>
          <cell r="H45278">
            <v>9</v>
          </cell>
          <cell r="K45278">
            <v>0</v>
          </cell>
          <cell r="O45278">
            <v>152</v>
          </cell>
          <cell r="P45278" t="str">
            <v>Ellis</v>
          </cell>
          <cell r="Q45278">
            <v>4</v>
          </cell>
          <cell r="S45278">
            <v>12</v>
          </cell>
        </row>
        <row r="45279">
          <cell r="B45279">
            <v>43096</v>
          </cell>
          <cell r="H45279">
            <v>9</v>
          </cell>
          <cell r="K45279">
            <v>0</v>
          </cell>
          <cell r="O45279">
            <v>172</v>
          </cell>
          <cell r="P45279" t="str">
            <v>Ellis</v>
          </cell>
          <cell r="Q45279">
            <v>3</v>
          </cell>
          <cell r="S45279">
            <v>12</v>
          </cell>
        </row>
        <row r="45280">
          <cell r="B45280">
            <v>43096</v>
          </cell>
          <cell r="H45280">
            <v>13</v>
          </cell>
          <cell r="K45280">
            <v>0</v>
          </cell>
          <cell r="O45280">
            <v>893</v>
          </cell>
          <cell r="P45280" t="str">
            <v>Katz</v>
          </cell>
          <cell r="Q45280">
            <v>4</v>
          </cell>
          <cell r="S45280">
            <v>12</v>
          </cell>
        </row>
        <row r="45281">
          <cell r="B45281">
            <v>43096</v>
          </cell>
          <cell r="H45281">
            <v>9</v>
          </cell>
          <cell r="K45281">
            <v>0</v>
          </cell>
          <cell r="O45281">
            <v>79</v>
          </cell>
          <cell r="P45281" t="str">
            <v>Ellis</v>
          </cell>
          <cell r="Q45281">
            <v>3</v>
          </cell>
          <cell r="S45281">
            <v>12</v>
          </cell>
        </row>
        <row r="45282">
          <cell r="B45282">
            <v>43096</v>
          </cell>
          <cell r="H45282">
            <v>9</v>
          </cell>
          <cell r="K45282">
            <v>0</v>
          </cell>
          <cell r="O45282">
            <v>334</v>
          </cell>
          <cell r="P45282" t="str">
            <v>Ellis</v>
          </cell>
          <cell r="Q45282">
            <v>3</v>
          </cell>
          <cell r="S45282">
            <v>12</v>
          </cell>
        </row>
        <row r="45283">
          <cell r="B45283">
            <v>43096</v>
          </cell>
          <cell r="H45283">
            <v>15</v>
          </cell>
          <cell r="K45283">
            <v>0</v>
          </cell>
          <cell r="O45283">
            <v>1689</v>
          </cell>
          <cell r="P45283" t="str">
            <v>Katz</v>
          </cell>
          <cell r="Q45283">
            <v>4</v>
          </cell>
          <cell r="S45283">
            <v>12</v>
          </cell>
        </row>
        <row r="45284">
          <cell r="B45284">
            <v>43096</v>
          </cell>
          <cell r="H45284">
            <v>12</v>
          </cell>
          <cell r="K45284">
            <v>0</v>
          </cell>
          <cell r="O45284">
            <v>131</v>
          </cell>
          <cell r="P45284" t="str">
            <v>Ellis</v>
          </cell>
          <cell r="Q45284">
            <v>5</v>
          </cell>
          <cell r="S45284">
            <v>12</v>
          </cell>
        </row>
        <row r="45285">
          <cell r="B45285">
            <v>43096</v>
          </cell>
          <cell r="H45285">
            <v>15</v>
          </cell>
          <cell r="K45285">
            <v>0</v>
          </cell>
          <cell r="O45285">
            <v>118</v>
          </cell>
          <cell r="P45285" t="str">
            <v>Ellis</v>
          </cell>
          <cell r="Q45285">
            <v>4</v>
          </cell>
          <cell r="S45285">
            <v>12</v>
          </cell>
        </row>
        <row r="45286">
          <cell r="B45286">
            <v>43096</v>
          </cell>
          <cell r="H45286">
            <v>195</v>
          </cell>
          <cell r="K45286">
            <v>0</v>
          </cell>
          <cell r="O45286">
            <v>58</v>
          </cell>
          <cell r="P45286" t="str">
            <v>Adams</v>
          </cell>
          <cell r="Q45286">
            <v>5</v>
          </cell>
          <cell r="S45286">
            <v>12</v>
          </cell>
        </row>
        <row r="45287">
          <cell r="B45287">
            <v>43096</v>
          </cell>
          <cell r="H45287">
            <v>11</v>
          </cell>
          <cell r="K45287">
            <v>0</v>
          </cell>
          <cell r="O45287">
            <v>186</v>
          </cell>
          <cell r="P45287" t="str">
            <v>Ellis</v>
          </cell>
          <cell r="Q45287">
            <v>3</v>
          </cell>
          <cell r="S45287">
            <v>12</v>
          </cell>
        </row>
        <row r="45288">
          <cell r="B45288">
            <v>43096</v>
          </cell>
          <cell r="H45288">
            <v>12</v>
          </cell>
          <cell r="K45288">
            <v>0</v>
          </cell>
          <cell r="O45288">
            <v>11</v>
          </cell>
          <cell r="P45288" t="str">
            <v>Ellis</v>
          </cell>
          <cell r="Q45288">
            <v>2</v>
          </cell>
          <cell r="S45288">
            <v>12</v>
          </cell>
        </row>
        <row r="45289">
          <cell r="B45289">
            <v>43096</v>
          </cell>
          <cell r="H45289">
            <v>5</v>
          </cell>
          <cell r="K45289">
            <v>24</v>
          </cell>
          <cell r="O45289">
            <v>175</v>
          </cell>
          <cell r="P45289" t="str">
            <v>Ellis</v>
          </cell>
          <cell r="Q45289">
            <v>5</v>
          </cell>
          <cell r="S45289">
            <v>12</v>
          </cell>
        </row>
        <row r="45290">
          <cell r="B45290">
            <v>43096</v>
          </cell>
          <cell r="H45290">
            <v>10</v>
          </cell>
          <cell r="K45290">
            <v>0</v>
          </cell>
          <cell r="O45290">
            <v>137</v>
          </cell>
          <cell r="P45290" t="str">
            <v>Ellis</v>
          </cell>
          <cell r="Q45290">
            <v>5</v>
          </cell>
          <cell r="S45290">
            <v>12</v>
          </cell>
        </row>
        <row r="45291">
          <cell r="B45291">
            <v>43096</v>
          </cell>
          <cell r="H45291">
            <v>6</v>
          </cell>
          <cell r="K45291">
            <v>0</v>
          </cell>
          <cell r="O45291">
            <v>4</v>
          </cell>
          <cell r="P45291" t="str">
            <v>Berkhart</v>
          </cell>
          <cell r="Q45291">
            <v>4</v>
          </cell>
          <cell r="S45291">
            <v>12</v>
          </cell>
        </row>
        <row r="45292">
          <cell r="B45292">
            <v>43096</v>
          </cell>
          <cell r="H45292">
            <v>9</v>
          </cell>
          <cell r="K45292">
            <v>0</v>
          </cell>
          <cell r="O45292">
            <v>176</v>
          </cell>
          <cell r="P45292" t="str">
            <v>Ellis</v>
          </cell>
          <cell r="Q45292">
            <v>5</v>
          </cell>
          <cell r="S45292">
            <v>12</v>
          </cell>
        </row>
        <row r="45293">
          <cell r="B45293">
            <v>43096</v>
          </cell>
          <cell r="H45293">
            <v>6</v>
          </cell>
          <cell r="K45293">
            <v>62</v>
          </cell>
          <cell r="O45293">
            <v>21</v>
          </cell>
          <cell r="P45293" t="str">
            <v>Ellis</v>
          </cell>
          <cell r="Q45293">
            <v>4</v>
          </cell>
          <cell r="S45293">
            <v>12</v>
          </cell>
        </row>
        <row r="45294">
          <cell r="B45294">
            <v>43096</v>
          </cell>
          <cell r="H45294">
            <v>6</v>
          </cell>
          <cell r="K45294">
            <v>28</v>
          </cell>
          <cell r="O45294">
            <v>81</v>
          </cell>
          <cell r="P45294" t="str">
            <v>Ellis</v>
          </cell>
          <cell r="Q45294">
            <v>5</v>
          </cell>
          <cell r="S45294">
            <v>12</v>
          </cell>
        </row>
        <row r="45295">
          <cell r="B45295">
            <v>43096</v>
          </cell>
          <cell r="H45295">
            <v>6</v>
          </cell>
          <cell r="K45295">
            <v>63</v>
          </cell>
          <cell r="O45295">
            <v>290</v>
          </cell>
          <cell r="P45295" t="str">
            <v>Ellis</v>
          </cell>
          <cell r="Q45295">
            <v>5</v>
          </cell>
          <cell r="S45295">
            <v>12</v>
          </cell>
        </row>
        <row r="45296">
          <cell r="B45296">
            <v>43096</v>
          </cell>
          <cell r="H45296">
            <v>5</v>
          </cell>
          <cell r="K45296">
            <v>215</v>
          </cell>
          <cell r="O45296">
            <v>172</v>
          </cell>
          <cell r="P45296" t="str">
            <v>Ellis</v>
          </cell>
          <cell r="Q45296">
            <v>3</v>
          </cell>
          <cell r="S45296">
            <v>12</v>
          </cell>
        </row>
        <row r="45297">
          <cell r="B45297">
            <v>43096</v>
          </cell>
          <cell r="H45297">
            <v>6</v>
          </cell>
          <cell r="K45297">
            <v>63</v>
          </cell>
          <cell r="O45297">
            <v>95</v>
          </cell>
          <cell r="P45297" t="str">
            <v>Ellis</v>
          </cell>
          <cell r="Q45297">
            <v>5</v>
          </cell>
          <cell r="S45297">
            <v>12</v>
          </cell>
        </row>
        <row r="45298">
          <cell r="B45298">
            <v>43096</v>
          </cell>
          <cell r="H45298">
            <v>6</v>
          </cell>
          <cell r="K45298">
            <v>43</v>
          </cell>
          <cell r="O45298">
            <v>0</v>
          </cell>
          <cell r="Q45298">
            <v>0</v>
          </cell>
          <cell r="S45298">
            <v>12</v>
          </cell>
        </row>
        <row r="45299">
          <cell r="B45299">
            <v>43096</v>
          </cell>
          <cell r="H45299">
            <v>10</v>
          </cell>
          <cell r="K45299">
            <v>0</v>
          </cell>
          <cell r="O45299">
            <v>426</v>
          </cell>
          <cell r="P45299" t="str">
            <v>Ellis</v>
          </cell>
          <cell r="Q45299">
            <v>5</v>
          </cell>
          <cell r="S45299">
            <v>12</v>
          </cell>
        </row>
        <row r="45300">
          <cell r="B45300">
            <v>43096</v>
          </cell>
          <cell r="H45300">
            <v>6</v>
          </cell>
          <cell r="K45300">
            <v>18</v>
          </cell>
          <cell r="O45300">
            <v>423</v>
          </cell>
          <cell r="P45300" t="str">
            <v>Ellis</v>
          </cell>
          <cell r="Q45300">
            <v>5</v>
          </cell>
          <cell r="S45300">
            <v>12</v>
          </cell>
        </row>
        <row r="45301">
          <cell r="B45301">
            <v>43096</v>
          </cell>
          <cell r="H45301">
            <v>6</v>
          </cell>
          <cell r="K45301">
            <v>181</v>
          </cell>
          <cell r="O45301">
            <v>271</v>
          </cell>
          <cell r="P45301" t="str">
            <v>Ellis</v>
          </cell>
          <cell r="Q45301">
            <v>5</v>
          </cell>
          <cell r="S45301">
            <v>12</v>
          </cell>
        </row>
        <row r="45302">
          <cell r="B45302">
            <v>43096</v>
          </cell>
          <cell r="H45302">
            <v>11</v>
          </cell>
          <cell r="K45302">
            <v>0</v>
          </cell>
          <cell r="O45302">
            <v>34</v>
          </cell>
          <cell r="P45302" t="str">
            <v>Katz</v>
          </cell>
          <cell r="Q45302">
            <v>4</v>
          </cell>
          <cell r="S45302">
            <v>12</v>
          </cell>
        </row>
        <row r="45303">
          <cell r="B45303">
            <v>43096</v>
          </cell>
          <cell r="H45303">
            <v>6</v>
          </cell>
          <cell r="K45303">
            <v>8</v>
          </cell>
          <cell r="O45303">
            <v>26</v>
          </cell>
          <cell r="P45303" t="str">
            <v>Katz</v>
          </cell>
          <cell r="Q45303">
            <v>4</v>
          </cell>
          <cell r="S45303">
            <v>12</v>
          </cell>
        </row>
        <row r="45304">
          <cell r="B45304">
            <v>43096</v>
          </cell>
          <cell r="H45304">
            <v>6</v>
          </cell>
          <cell r="K45304">
            <v>275</v>
          </cell>
          <cell r="O45304">
            <v>400</v>
          </cell>
          <cell r="P45304" t="str">
            <v>Ellis</v>
          </cell>
          <cell r="Q45304">
            <v>4</v>
          </cell>
          <cell r="S45304">
            <v>12</v>
          </cell>
        </row>
        <row r="45305">
          <cell r="B45305">
            <v>43096</v>
          </cell>
          <cell r="H45305">
            <v>7</v>
          </cell>
          <cell r="K45305">
            <v>8</v>
          </cell>
          <cell r="O45305">
            <v>0</v>
          </cell>
          <cell r="Q45305">
            <v>0</v>
          </cell>
          <cell r="S45305">
            <v>12</v>
          </cell>
        </row>
        <row r="45306">
          <cell r="B45306">
            <v>43096</v>
          </cell>
          <cell r="H45306">
            <v>11</v>
          </cell>
          <cell r="K45306">
            <v>0</v>
          </cell>
          <cell r="O45306">
            <v>464</v>
          </cell>
          <cell r="P45306" t="str">
            <v>Katz</v>
          </cell>
          <cell r="Q45306">
            <v>5</v>
          </cell>
          <cell r="S45306">
            <v>12</v>
          </cell>
        </row>
        <row r="45307">
          <cell r="B45307">
            <v>43096</v>
          </cell>
          <cell r="H45307">
            <v>6</v>
          </cell>
          <cell r="K45307">
            <v>21</v>
          </cell>
          <cell r="O45307">
            <v>73</v>
          </cell>
          <cell r="P45307" t="str">
            <v>Ellis</v>
          </cell>
          <cell r="Q45307">
            <v>5</v>
          </cell>
          <cell r="S45307">
            <v>12</v>
          </cell>
        </row>
        <row r="45308">
          <cell r="B45308">
            <v>43096</v>
          </cell>
          <cell r="H45308">
            <v>9</v>
          </cell>
          <cell r="K45308">
            <v>0</v>
          </cell>
          <cell r="O45308">
            <v>1124</v>
          </cell>
          <cell r="P45308" t="str">
            <v>Katz</v>
          </cell>
          <cell r="Q45308">
            <v>1</v>
          </cell>
          <cell r="S45308">
            <v>12</v>
          </cell>
        </row>
        <row r="45309">
          <cell r="B45309">
            <v>43096</v>
          </cell>
          <cell r="H45309">
            <v>5</v>
          </cell>
          <cell r="K45309">
            <v>76</v>
          </cell>
          <cell r="O45309">
            <v>46</v>
          </cell>
          <cell r="P45309" t="str">
            <v>Ellis</v>
          </cell>
          <cell r="Q45309">
            <v>5</v>
          </cell>
          <cell r="S45309">
            <v>12</v>
          </cell>
        </row>
        <row r="45310">
          <cell r="B45310">
            <v>43096</v>
          </cell>
          <cell r="H45310">
            <v>6</v>
          </cell>
          <cell r="K45310">
            <v>16</v>
          </cell>
          <cell r="O45310">
            <v>199</v>
          </cell>
          <cell r="P45310" t="str">
            <v>Ellis</v>
          </cell>
          <cell r="Q45310">
            <v>4</v>
          </cell>
          <cell r="S45310">
            <v>12</v>
          </cell>
        </row>
        <row r="45311">
          <cell r="B45311">
            <v>43096</v>
          </cell>
          <cell r="H45311">
            <v>6</v>
          </cell>
          <cell r="K45311">
            <v>124</v>
          </cell>
          <cell r="O45311">
            <v>268</v>
          </cell>
          <cell r="P45311" t="str">
            <v>Ellis</v>
          </cell>
          <cell r="Q45311">
            <v>5</v>
          </cell>
          <cell r="S45311">
            <v>12</v>
          </cell>
        </row>
        <row r="45312">
          <cell r="B45312">
            <v>43096</v>
          </cell>
          <cell r="H45312">
            <v>6</v>
          </cell>
          <cell r="K45312">
            <v>187</v>
          </cell>
          <cell r="O45312">
            <v>116</v>
          </cell>
          <cell r="P45312" t="str">
            <v>Ellis</v>
          </cell>
          <cell r="Q45312">
            <v>5</v>
          </cell>
          <cell r="S45312">
            <v>12</v>
          </cell>
        </row>
        <row r="45313">
          <cell r="B45313">
            <v>43096</v>
          </cell>
          <cell r="H45313">
            <v>6</v>
          </cell>
          <cell r="K45313">
            <v>15</v>
          </cell>
          <cell r="O45313">
            <v>0</v>
          </cell>
          <cell r="Q45313">
            <v>0</v>
          </cell>
          <cell r="S45313">
            <v>12</v>
          </cell>
        </row>
        <row r="45314">
          <cell r="B45314">
            <v>43096</v>
          </cell>
          <cell r="H45314">
            <v>5</v>
          </cell>
          <cell r="K45314">
            <v>31</v>
          </cell>
          <cell r="O45314">
            <v>197</v>
          </cell>
          <cell r="P45314" t="str">
            <v>Ellis</v>
          </cell>
          <cell r="Q45314">
            <v>5</v>
          </cell>
          <cell r="S45314">
            <v>12</v>
          </cell>
        </row>
        <row r="45315">
          <cell r="B45315">
            <v>43096</v>
          </cell>
          <cell r="H45315">
            <v>6</v>
          </cell>
          <cell r="K45315">
            <v>15</v>
          </cell>
          <cell r="O45315">
            <v>111</v>
          </cell>
          <cell r="P45315" t="str">
            <v>Ellis</v>
          </cell>
          <cell r="Q45315">
            <v>3</v>
          </cell>
          <cell r="S45315">
            <v>12</v>
          </cell>
        </row>
        <row r="45316">
          <cell r="B45316">
            <v>43096</v>
          </cell>
          <cell r="H45316">
            <v>6</v>
          </cell>
          <cell r="K45316">
            <v>26</v>
          </cell>
          <cell r="O45316">
            <v>697</v>
          </cell>
          <cell r="P45316" t="str">
            <v>Katz</v>
          </cell>
          <cell r="Q45316">
            <v>3</v>
          </cell>
          <cell r="S45316">
            <v>12</v>
          </cell>
        </row>
        <row r="45317">
          <cell r="B45317">
            <v>43096</v>
          </cell>
          <cell r="H45317">
            <v>6</v>
          </cell>
          <cell r="K45317">
            <v>21</v>
          </cell>
          <cell r="O45317">
            <v>330</v>
          </cell>
          <cell r="P45317" t="str">
            <v>Ellis</v>
          </cell>
          <cell r="Q45317">
            <v>4</v>
          </cell>
          <cell r="S45317">
            <v>12</v>
          </cell>
        </row>
        <row r="45318">
          <cell r="B45318">
            <v>43096</v>
          </cell>
          <cell r="H45318">
            <v>6</v>
          </cell>
          <cell r="K45318">
            <v>34</v>
          </cell>
          <cell r="O45318">
            <v>147</v>
          </cell>
          <cell r="P45318" t="str">
            <v>Ellis</v>
          </cell>
          <cell r="Q45318">
            <v>5</v>
          </cell>
          <cell r="S45318">
            <v>12</v>
          </cell>
        </row>
        <row r="45319">
          <cell r="B45319">
            <v>43096</v>
          </cell>
          <cell r="H45319">
            <v>12</v>
          </cell>
          <cell r="K45319">
            <v>0</v>
          </cell>
          <cell r="O45319">
            <v>208</v>
          </cell>
          <cell r="P45319" t="str">
            <v>Katz</v>
          </cell>
          <cell r="Q45319">
            <v>4</v>
          </cell>
          <cell r="S45319">
            <v>12</v>
          </cell>
        </row>
        <row r="45320">
          <cell r="B45320">
            <v>43096</v>
          </cell>
          <cell r="H45320">
            <v>9</v>
          </cell>
          <cell r="K45320">
            <v>0</v>
          </cell>
          <cell r="O45320">
            <v>130</v>
          </cell>
          <cell r="P45320" t="str">
            <v>Ellis</v>
          </cell>
          <cell r="Q45320">
            <v>5</v>
          </cell>
          <cell r="S45320">
            <v>12</v>
          </cell>
        </row>
        <row r="45321">
          <cell r="B45321">
            <v>43096</v>
          </cell>
          <cell r="H45321">
            <v>9</v>
          </cell>
          <cell r="K45321">
            <v>0</v>
          </cell>
          <cell r="O45321">
            <v>153</v>
          </cell>
          <cell r="P45321" t="str">
            <v>Ellis</v>
          </cell>
          <cell r="Q45321">
            <v>5</v>
          </cell>
          <cell r="S45321">
            <v>12</v>
          </cell>
        </row>
        <row r="45322">
          <cell r="B45322">
            <v>43096</v>
          </cell>
          <cell r="H45322">
            <v>6</v>
          </cell>
          <cell r="K45322">
            <v>41</v>
          </cell>
          <cell r="O45322">
            <v>127</v>
          </cell>
          <cell r="P45322" t="str">
            <v>Ellis</v>
          </cell>
          <cell r="Q45322">
            <v>4</v>
          </cell>
          <cell r="S45322">
            <v>12</v>
          </cell>
        </row>
        <row r="45323">
          <cell r="B45323">
            <v>43096</v>
          </cell>
          <cell r="H45323">
            <v>12</v>
          </cell>
          <cell r="K45323">
            <v>0</v>
          </cell>
          <cell r="O45323">
            <v>1485</v>
          </cell>
          <cell r="P45323" t="str">
            <v>Katz</v>
          </cell>
          <cell r="Q45323">
            <v>5</v>
          </cell>
          <cell r="S45323">
            <v>12</v>
          </cell>
        </row>
        <row r="45324">
          <cell r="B45324">
            <v>43096</v>
          </cell>
          <cell r="H45324">
            <v>9</v>
          </cell>
          <cell r="K45324">
            <v>0</v>
          </cell>
          <cell r="O45324">
            <v>431</v>
          </cell>
          <cell r="P45324" t="str">
            <v>Ellis</v>
          </cell>
          <cell r="Q45324">
            <v>5</v>
          </cell>
          <cell r="S45324">
            <v>12</v>
          </cell>
        </row>
        <row r="45325">
          <cell r="B45325">
            <v>43096</v>
          </cell>
          <cell r="H45325">
            <v>6</v>
          </cell>
          <cell r="K45325">
            <v>20</v>
          </cell>
          <cell r="O45325">
            <v>108</v>
          </cell>
          <cell r="P45325" t="str">
            <v>Ellis</v>
          </cell>
          <cell r="Q45325">
            <v>4</v>
          </cell>
          <cell r="S45325">
            <v>12</v>
          </cell>
        </row>
        <row r="45326">
          <cell r="B45326">
            <v>43096</v>
          </cell>
          <cell r="H45326">
            <v>5</v>
          </cell>
          <cell r="K45326">
            <v>5</v>
          </cell>
          <cell r="O45326">
            <v>0</v>
          </cell>
          <cell r="Q45326">
            <v>0</v>
          </cell>
          <cell r="S45326">
            <v>12</v>
          </cell>
        </row>
        <row r="45327">
          <cell r="B45327">
            <v>43096</v>
          </cell>
          <cell r="H45327">
            <v>10</v>
          </cell>
          <cell r="K45327">
            <v>0</v>
          </cell>
          <cell r="O45327">
            <v>43</v>
          </cell>
          <cell r="P45327" t="str">
            <v>Ellis</v>
          </cell>
          <cell r="Q45327">
            <v>5</v>
          </cell>
          <cell r="S45327">
            <v>12</v>
          </cell>
        </row>
        <row r="45328">
          <cell r="B45328">
            <v>43096</v>
          </cell>
          <cell r="H45328">
            <v>6</v>
          </cell>
          <cell r="K45328">
            <v>6</v>
          </cell>
          <cell r="O45328">
            <v>142</v>
          </cell>
          <cell r="P45328" t="str">
            <v>Ellis</v>
          </cell>
          <cell r="Q45328">
            <v>5</v>
          </cell>
          <cell r="S45328">
            <v>12</v>
          </cell>
        </row>
        <row r="45329">
          <cell r="B45329">
            <v>43096</v>
          </cell>
          <cell r="H45329">
            <v>8</v>
          </cell>
          <cell r="K45329">
            <v>0</v>
          </cell>
          <cell r="O45329">
            <v>91</v>
          </cell>
          <cell r="P45329" t="str">
            <v>Ellis</v>
          </cell>
          <cell r="Q45329">
            <v>4</v>
          </cell>
          <cell r="S45329">
            <v>12</v>
          </cell>
        </row>
        <row r="45330">
          <cell r="B45330">
            <v>43096</v>
          </cell>
          <cell r="H45330">
            <v>5</v>
          </cell>
          <cell r="K45330">
            <v>6</v>
          </cell>
          <cell r="O45330">
            <v>64</v>
          </cell>
          <cell r="P45330" t="str">
            <v>Ellis</v>
          </cell>
          <cell r="Q45330">
            <v>4</v>
          </cell>
          <cell r="S45330">
            <v>12</v>
          </cell>
        </row>
        <row r="45331">
          <cell r="B45331">
            <v>43096</v>
          </cell>
          <cell r="H45331">
            <v>9</v>
          </cell>
          <cell r="K45331">
            <v>0</v>
          </cell>
          <cell r="O45331">
            <v>156</v>
          </cell>
          <cell r="P45331" t="str">
            <v>Ellis</v>
          </cell>
          <cell r="Q45331">
            <v>3</v>
          </cell>
          <cell r="S45331">
            <v>12</v>
          </cell>
        </row>
        <row r="45332">
          <cell r="B45332">
            <v>43096</v>
          </cell>
          <cell r="H45332">
            <v>6</v>
          </cell>
          <cell r="K45332">
            <v>5</v>
          </cell>
          <cell r="O45332">
            <v>74</v>
          </cell>
          <cell r="P45332" t="str">
            <v>Ellis</v>
          </cell>
          <cell r="Q45332">
            <v>5</v>
          </cell>
          <cell r="S45332">
            <v>12</v>
          </cell>
        </row>
        <row r="45333">
          <cell r="B45333">
            <v>43096</v>
          </cell>
          <cell r="H45333">
            <v>6</v>
          </cell>
          <cell r="K45333">
            <v>68</v>
          </cell>
          <cell r="O45333">
            <v>90</v>
          </cell>
          <cell r="P45333" t="str">
            <v>Ellis</v>
          </cell>
          <cell r="Q45333">
            <v>3</v>
          </cell>
          <cell r="S45333">
            <v>12</v>
          </cell>
        </row>
        <row r="45334">
          <cell r="B45334">
            <v>43096</v>
          </cell>
          <cell r="H45334">
            <v>6</v>
          </cell>
          <cell r="K45334">
            <v>43</v>
          </cell>
          <cell r="O45334">
            <v>188</v>
          </cell>
          <cell r="P45334" t="str">
            <v>Ellis</v>
          </cell>
          <cell r="Q45334">
            <v>5</v>
          </cell>
          <cell r="S45334">
            <v>12</v>
          </cell>
        </row>
        <row r="45335">
          <cell r="B45335">
            <v>43096</v>
          </cell>
          <cell r="H45335">
            <v>5</v>
          </cell>
          <cell r="K45335">
            <v>17</v>
          </cell>
          <cell r="O45335">
            <v>333</v>
          </cell>
          <cell r="P45335" t="str">
            <v>Ellis</v>
          </cell>
          <cell r="Q45335">
            <v>4</v>
          </cell>
          <cell r="S45335">
            <v>12</v>
          </cell>
        </row>
        <row r="45336">
          <cell r="B45336">
            <v>43096</v>
          </cell>
          <cell r="H45336">
            <v>9</v>
          </cell>
          <cell r="K45336">
            <v>0</v>
          </cell>
          <cell r="O45336">
            <v>188</v>
          </cell>
          <cell r="P45336" t="str">
            <v>Ellis</v>
          </cell>
          <cell r="Q45336">
            <v>4</v>
          </cell>
          <cell r="S45336">
            <v>12</v>
          </cell>
        </row>
        <row r="45337">
          <cell r="B45337">
            <v>43096</v>
          </cell>
          <cell r="H45337">
            <v>9</v>
          </cell>
          <cell r="K45337">
            <v>0</v>
          </cell>
          <cell r="O45337">
            <v>61</v>
          </cell>
          <cell r="P45337" t="str">
            <v>Ellis</v>
          </cell>
          <cell r="Q45337">
            <v>3</v>
          </cell>
          <cell r="S45337">
            <v>12</v>
          </cell>
        </row>
        <row r="45338">
          <cell r="B45338">
            <v>43096</v>
          </cell>
          <cell r="H45338">
            <v>11</v>
          </cell>
          <cell r="K45338">
            <v>0</v>
          </cell>
          <cell r="O45338">
            <v>57</v>
          </cell>
          <cell r="P45338" t="str">
            <v>Ellis</v>
          </cell>
          <cell r="Q45338">
            <v>5</v>
          </cell>
          <cell r="S45338">
            <v>12</v>
          </cell>
        </row>
        <row r="45339">
          <cell r="B45339">
            <v>43096</v>
          </cell>
          <cell r="H45339">
            <v>5</v>
          </cell>
          <cell r="K45339">
            <v>18</v>
          </cell>
          <cell r="O45339">
            <v>113</v>
          </cell>
          <cell r="P45339" t="str">
            <v>Ellis</v>
          </cell>
          <cell r="Q45339">
            <v>5</v>
          </cell>
          <cell r="S45339">
            <v>12</v>
          </cell>
        </row>
        <row r="45340">
          <cell r="B45340">
            <v>43096</v>
          </cell>
          <cell r="H45340">
            <v>9</v>
          </cell>
          <cell r="K45340">
            <v>0</v>
          </cell>
          <cell r="O45340">
            <v>92</v>
          </cell>
          <cell r="P45340" t="str">
            <v>Ellis</v>
          </cell>
          <cell r="Q45340">
            <v>4</v>
          </cell>
          <cell r="S45340">
            <v>12</v>
          </cell>
        </row>
        <row r="45341">
          <cell r="B45341">
            <v>43096</v>
          </cell>
          <cell r="H45341">
            <v>8</v>
          </cell>
          <cell r="K45341">
            <v>0</v>
          </cell>
          <cell r="O45341">
            <v>101</v>
          </cell>
          <cell r="P45341" t="str">
            <v>Ellis</v>
          </cell>
          <cell r="Q45341">
            <v>4</v>
          </cell>
          <cell r="S45341">
            <v>12</v>
          </cell>
        </row>
        <row r="45342">
          <cell r="B45342">
            <v>43096</v>
          </cell>
          <cell r="H45342">
            <v>6</v>
          </cell>
          <cell r="K45342">
            <v>22</v>
          </cell>
          <cell r="O45342">
            <v>85</v>
          </cell>
          <cell r="P45342" t="str">
            <v>Ellis</v>
          </cell>
          <cell r="Q45342">
            <v>3</v>
          </cell>
          <cell r="S45342">
            <v>12</v>
          </cell>
        </row>
        <row r="45343">
          <cell r="B45343">
            <v>43096</v>
          </cell>
          <cell r="H45343">
            <v>8</v>
          </cell>
          <cell r="K45343">
            <v>0</v>
          </cell>
          <cell r="O45343">
            <v>66</v>
          </cell>
          <cell r="P45343" t="str">
            <v>Ellis</v>
          </cell>
          <cell r="Q45343">
            <v>1</v>
          </cell>
          <cell r="S45343">
            <v>12</v>
          </cell>
        </row>
        <row r="45344">
          <cell r="B45344">
            <v>43096</v>
          </cell>
          <cell r="H45344">
            <v>10</v>
          </cell>
          <cell r="K45344">
            <v>0</v>
          </cell>
          <cell r="O45344">
            <v>44</v>
          </cell>
          <cell r="P45344" t="str">
            <v>Ellis</v>
          </cell>
          <cell r="Q45344">
            <v>4</v>
          </cell>
          <cell r="S45344">
            <v>12</v>
          </cell>
        </row>
        <row r="45345">
          <cell r="B45345">
            <v>43096</v>
          </cell>
          <cell r="H45345">
            <v>10</v>
          </cell>
          <cell r="K45345">
            <v>0</v>
          </cell>
          <cell r="O45345">
            <v>102</v>
          </cell>
          <cell r="P45345" t="str">
            <v>Ellis</v>
          </cell>
          <cell r="Q45345">
            <v>5</v>
          </cell>
          <cell r="S45345">
            <v>12</v>
          </cell>
        </row>
        <row r="45346">
          <cell r="B45346">
            <v>43096</v>
          </cell>
          <cell r="H45346">
            <v>6</v>
          </cell>
          <cell r="K45346">
            <v>44</v>
          </cell>
          <cell r="O45346">
            <v>158</v>
          </cell>
          <cell r="P45346" t="str">
            <v>Ellis</v>
          </cell>
          <cell r="Q45346">
            <v>5</v>
          </cell>
          <cell r="S45346">
            <v>12</v>
          </cell>
        </row>
        <row r="45347">
          <cell r="B45347">
            <v>43096</v>
          </cell>
          <cell r="H45347">
            <v>10</v>
          </cell>
          <cell r="K45347">
            <v>0</v>
          </cell>
          <cell r="O45347">
            <v>83</v>
          </cell>
          <cell r="P45347" t="str">
            <v>Ellis</v>
          </cell>
          <cell r="Q45347">
            <v>3</v>
          </cell>
          <cell r="S45347">
            <v>12</v>
          </cell>
        </row>
        <row r="45348">
          <cell r="B45348">
            <v>43096</v>
          </cell>
          <cell r="H45348">
            <v>11</v>
          </cell>
          <cell r="K45348">
            <v>0</v>
          </cell>
          <cell r="O45348">
            <v>38</v>
          </cell>
          <cell r="P45348" t="str">
            <v>Grojovin</v>
          </cell>
          <cell r="Q45348">
            <v>2</v>
          </cell>
          <cell r="S45348">
            <v>12</v>
          </cell>
        </row>
        <row r="45349">
          <cell r="B45349">
            <v>43096</v>
          </cell>
          <cell r="H45349">
            <v>6</v>
          </cell>
          <cell r="K45349">
            <v>6</v>
          </cell>
          <cell r="O45349">
            <v>114</v>
          </cell>
          <cell r="P45349" t="str">
            <v>Ellis</v>
          </cell>
          <cell r="Q45349">
            <v>5</v>
          </cell>
          <cell r="S45349">
            <v>12</v>
          </cell>
        </row>
        <row r="45350">
          <cell r="B45350">
            <v>43096</v>
          </cell>
          <cell r="H45350">
            <v>9</v>
          </cell>
          <cell r="K45350">
            <v>0</v>
          </cell>
          <cell r="O45350">
            <v>850</v>
          </cell>
          <cell r="P45350" t="str">
            <v>Ellis</v>
          </cell>
          <cell r="Q45350">
            <v>5</v>
          </cell>
          <cell r="S45350">
            <v>12</v>
          </cell>
        </row>
        <row r="45351">
          <cell r="B45351">
            <v>43096</v>
          </cell>
          <cell r="H45351">
            <v>13</v>
          </cell>
          <cell r="K45351">
            <v>0</v>
          </cell>
          <cell r="O45351">
            <v>176</v>
          </cell>
          <cell r="P45351" t="str">
            <v>Katz</v>
          </cell>
          <cell r="Q45351">
            <v>4</v>
          </cell>
          <cell r="S45351">
            <v>12</v>
          </cell>
        </row>
        <row r="45352">
          <cell r="B45352">
            <v>43096</v>
          </cell>
          <cell r="H45352">
            <v>12</v>
          </cell>
          <cell r="K45352">
            <v>0</v>
          </cell>
          <cell r="O45352">
            <v>145</v>
          </cell>
          <cell r="P45352" t="str">
            <v>Katz</v>
          </cell>
          <cell r="Q45352">
            <v>5</v>
          </cell>
          <cell r="S45352">
            <v>12</v>
          </cell>
        </row>
        <row r="45353">
          <cell r="B45353">
            <v>43096</v>
          </cell>
          <cell r="H45353">
            <v>12</v>
          </cell>
          <cell r="K45353">
            <v>0</v>
          </cell>
          <cell r="O45353">
            <v>684</v>
          </cell>
          <cell r="P45353" t="str">
            <v>Katz</v>
          </cell>
          <cell r="Q45353">
            <v>5</v>
          </cell>
          <cell r="S45353">
            <v>12</v>
          </cell>
        </row>
        <row r="45354">
          <cell r="B45354">
            <v>43096</v>
          </cell>
          <cell r="H45354">
            <v>5</v>
          </cell>
          <cell r="K45354">
            <v>67</v>
          </cell>
          <cell r="O45354">
            <v>56</v>
          </cell>
          <cell r="P45354" t="str">
            <v>Ellis</v>
          </cell>
          <cell r="Q45354">
            <v>3</v>
          </cell>
          <cell r="S45354">
            <v>12</v>
          </cell>
        </row>
        <row r="45355">
          <cell r="B45355">
            <v>43096</v>
          </cell>
          <cell r="H45355">
            <v>6</v>
          </cell>
          <cell r="K45355">
            <v>37</v>
          </cell>
          <cell r="O45355">
            <v>128</v>
          </cell>
          <cell r="P45355" t="str">
            <v>Ellis</v>
          </cell>
          <cell r="Q45355">
            <v>3</v>
          </cell>
          <cell r="S45355">
            <v>12</v>
          </cell>
        </row>
        <row r="45356">
          <cell r="B45356">
            <v>43096</v>
          </cell>
          <cell r="H45356">
            <v>8</v>
          </cell>
          <cell r="K45356">
            <v>0</v>
          </cell>
          <cell r="O45356">
            <v>1006</v>
          </cell>
          <cell r="P45356" t="str">
            <v>Ellis</v>
          </cell>
          <cell r="Q45356">
            <v>5</v>
          </cell>
          <cell r="S45356">
            <v>12</v>
          </cell>
        </row>
        <row r="45357">
          <cell r="B45357">
            <v>43096</v>
          </cell>
          <cell r="H45357">
            <v>10</v>
          </cell>
          <cell r="K45357">
            <v>0</v>
          </cell>
          <cell r="O45357">
            <v>283</v>
          </cell>
          <cell r="P45357" t="str">
            <v>Ellis</v>
          </cell>
          <cell r="Q45357">
            <v>5</v>
          </cell>
          <cell r="S45357">
            <v>12</v>
          </cell>
        </row>
        <row r="45358">
          <cell r="B45358">
            <v>43096</v>
          </cell>
          <cell r="H45358">
            <v>11</v>
          </cell>
          <cell r="K45358">
            <v>0</v>
          </cell>
          <cell r="O45358">
            <v>53</v>
          </cell>
          <cell r="P45358" t="str">
            <v>Ellis</v>
          </cell>
          <cell r="Q45358">
            <v>5</v>
          </cell>
          <cell r="S45358">
            <v>12</v>
          </cell>
        </row>
        <row r="45359">
          <cell r="B45359">
            <v>43096</v>
          </cell>
          <cell r="H45359">
            <v>14</v>
          </cell>
          <cell r="K45359">
            <v>0</v>
          </cell>
          <cell r="O45359">
            <v>892</v>
          </cell>
          <cell r="P45359" t="str">
            <v>Katz</v>
          </cell>
          <cell r="Q45359">
            <v>4</v>
          </cell>
          <cell r="S45359">
            <v>12</v>
          </cell>
        </row>
        <row r="45360">
          <cell r="B45360">
            <v>43096</v>
          </cell>
          <cell r="H45360">
            <v>10</v>
          </cell>
          <cell r="K45360">
            <v>0</v>
          </cell>
          <cell r="O45360">
            <v>93</v>
          </cell>
          <cell r="P45360" t="str">
            <v>Ellis</v>
          </cell>
          <cell r="Q45360">
            <v>5</v>
          </cell>
          <cell r="S45360">
            <v>12</v>
          </cell>
        </row>
        <row r="45361">
          <cell r="B45361">
            <v>43096</v>
          </cell>
          <cell r="H45361">
            <v>13</v>
          </cell>
          <cell r="K45361">
            <v>0</v>
          </cell>
          <cell r="O45361">
            <v>147</v>
          </cell>
          <cell r="P45361" t="str">
            <v>Ellis</v>
          </cell>
          <cell r="Q45361">
            <v>3</v>
          </cell>
          <cell r="S45361">
            <v>12</v>
          </cell>
        </row>
        <row r="45362">
          <cell r="B45362">
            <v>43096</v>
          </cell>
          <cell r="H45362">
            <v>9</v>
          </cell>
          <cell r="K45362">
            <v>0</v>
          </cell>
          <cell r="O45362">
            <v>100</v>
          </cell>
          <cell r="P45362" t="str">
            <v>Ellis</v>
          </cell>
          <cell r="Q45362">
            <v>3</v>
          </cell>
          <cell r="S45362">
            <v>12</v>
          </cell>
        </row>
        <row r="45363">
          <cell r="B45363">
            <v>43096</v>
          </cell>
          <cell r="H45363">
            <v>6</v>
          </cell>
          <cell r="K45363">
            <v>68</v>
          </cell>
          <cell r="O45363">
            <v>49</v>
          </cell>
          <cell r="P45363" t="str">
            <v>Ellis</v>
          </cell>
          <cell r="Q45363">
            <v>3</v>
          </cell>
          <cell r="S45363">
            <v>12</v>
          </cell>
        </row>
        <row r="45364">
          <cell r="B45364">
            <v>43096</v>
          </cell>
          <cell r="H45364">
            <v>9</v>
          </cell>
          <cell r="K45364">
            <v>0</v>
          </cell>
          <cell r="O45364">
            <v>159</v>
          </cell>
          <cell r="P45364" t="str">
            <v>Ellis</v>
          </cell>
          <cell r="Q45364">
            <v>5</v>
          </cell>
          <cell r="S45364">
            <v>12</v>
          </cell>
        </row>
        <row r="45365">
          <cell r="B45365">
            <v>43096</v>
          </cell>
          <cell r="H45365">
            <v>5</v>
          </cell>
          <cell r="K45365">
            <v>36</v>
          </cell>
          <cell r="O45365">
            <v>113</v>
          </cell>
          <cell r="P45365" t="str">
            <v>Ellis</v>
          </cell>
          <cell r="Q45365">
            <v>5</v>
          </cell>
          <cell r="S45365">
            <v>12</v>
          </cell>
        </row>
        <row r="45366">
          <cell r="B45366">
            <v>43096</v>
          </cell>
          <cell r="H45366">
            <v>9</v>
          </cell>
          <cell r="K45366">
            <v>0</v>
          </cell>
          <cell r="O45366">
            <v>85</v>
          </cell>
          <cell r="P45366" t="str">
            <v>Ellis</v>
          </cell>
          <cell r="Q45366">
            <v>5</v>
          </cell>
          <cell r="S45366">
            <v>12</v>
          </cell>
        </row>
        <row r="45367">
          <cell r="B45367">
            <v>43096</v>
          </cell>
          <cell r="H45367">
            <v>9</v>
          </cell>
          <cell r="K45367">
            <v>0</v>
          </cell>
          <cell r="O45367">
            <v>114</v>
          </cell>
          <cell r="P45367" t="str">
            <v>Ellis</v>
          </cell>
          <cell r="Q45367">
            <v>4</v>
          </cell>
          <cell r="S45367">
            <v>12</v>
          </cell>
        </row>
        <row r="45368">
          <cell r="B45368">
            <v>43096</v>
          </cell>
          <cell r="H45368">
            <v>12</v>
          </cell>
          <cell r="K45368">
            <v>0</v>
          </cell>
          <cell r="O45368">
            <v>7</v>
          </cell>
          <cell r="P45368" t="str">
            <v>Ellis</v>
          </cell>
          <cell r="Q45368">
            <v>5</v>
          </cell>
          <cell r="S45368">
            <v>12</v>
          </cell>
        </row>
        <row r="45369">
          <cell r="B45369">
            <v>43096</v>
          </cell>
          <cell r="H45369">
            <v>15</v>
          </cell>
          <cell r="K45369">
            <v>0</v>
          </cell>
          <cell r="O45369">
            <v>869</v>
          </cell>
          <cell r="P45369" t="str">
            <v>Katz</v>
          </cell>
          <cell r="Q45369">
            <v>4</v>
          </cell>
          <cell r="S45369">
            <v>12</v>
          </cell>
        </row>
        <row r="45370">
          <cell r="B45370">
            <v>43096</v>
          </cell>
          <cell r="H45370">
            <v>12</v>
          </cell>
          <cell r="K45370">
            <v>0</v>
          </cell>
          <cell r="O45370">
            <v>278</v>
          </cell>
          <cell r="P45370" t="str">
            <v>Ellis</v>
          </cell>
          <cell r="Q45370">
            <v>5</v>
          </cell>
          <cell r="S45370">
            <v>12</v>
          </cell>
        </row>
        <row r="45371">
          <cell r="B45371">
            <v>43096</v>
          </cell>
          <cell r="H45371">
            <v>9</v>
          </cell>
          <cell r="K45371">
            <v>192</v>
          </cell>
          <cell r="O45371">
            <v>0</v>
          </cell>
          <cell r="Q45371">
            <v>0</v>
          </cell>
          <cell r="S45371">
            <v>12</v>
          </cell>
        </row>
        <row r="45372">
          <cell r="B45372">
            <v>43096</v>
          </cell>
          <cell r="H45372">
            <v>5</v>
          </cell>
          <cell r="K45372">
            <v>72</v>
          </cell>
          <cell r="O45372">
            <v>146</v>
          </cell>
          <cell r="P45372" t="str">
            <v>Ellis</v>
          </cell>
          <cell r="Q45372">
            <v>4</v>
          </cell>
          <cell r="S45372">
            <v>12</v>
          </cell>
        </row>
        <row r="45373">
          <cell r="B45373">
            <v>43096</v>
          </cell>
          <cell r="H45373">
            <v>9</v>
          </cell>
          <cell r="K45373">
            <v>35</v>
          </cell>
          <cell r="O45373">
            <v>138</v>
          </cell>
          <cell r="P45373" t="str">
            <v>Ellis</v>
          </cell>
          <cell r="Q45373">
            <v>4</v>
          </cell>
          <cell r="S45373">
            <v>12</v>
          </cell>
        </row>
        <row r="45374">
          <cell r="B45374">
            <v>43096</v>
          </cell>
          <cell r="H45374">
            <v>8</v>
          </cell>
          <cell r="K45374">
            <v>0</v>
          </cell>
          <cell r="O45374">
            <v>48</v>
          </cell>
          <cell r="P45374" t="str">
            <v>Ellis</v>
          </cell>
          <cell r="Q45374">
            <v>3</v>
          </cell>
          <cell r="S45374">
            <v>12</v>
          </cell>
        </row>
        <row r="45375">
          <cell r="B45375">
            <v>43096</v>
          </cell>
          <cell r="H45375">
            <v>9</v>
          </cell>
          <cell r="K45375">
            <v>0</v>
          </cell>
          <cell r="O45375">
            <v>869</v>
          </cell>
          <cell r="P45375" t="str">
            <v>Ellis</v>
          </cell>
          <cell r="Q45375">
            <v>4</v>
          </cell>
          <cell r="S45375">
            <v>12</v>
          </cell>
        </row>
        <row r="45376">
          <cell r="B45376">
            <v>43096</v>
          </cell>
          <cell r="H45376">
            <v>25</v>
          </cell>
          <cell r="K45376">
            <v>0</v>
          </cell>
          <cell r="O45376">
            <v>501</v>
          </cell>
          <cell r="P45376" t="str">
            <v>Katz</v>
          </cell>
          <cell r="Q45376">
            <v>3</v>
          </cell>
          <cell r="S45376">
            <v>12</v>
          </cell>
        </row>
        <row r="45377">
          <cell r="B45377">
            <v>43096</v>
          </cell>
          <cell r="H45377">
            <v>9</v>
          </cell>
          <cell r="K45377">
            <v>0</v>
          </cell>
          <cell r="O45377">
            <v>538</v>
          </cell>
          <cell r="P45377" t="str">
            <v>Berkhart</v>
          </cell>
          <cell r="Q45377">
            <v>4</v>
          </cell>
          <cell r="S45377">
            <v>12</v>
          </cell>
        </row>
        <row r="45378">
          <cell r="B45378">
            <v>43096</v>
          </cell>
          <cell r="H45378">
            <v>9</v>
          </cell>
          <cell r="K45378">
            <v>0</v>
          </cell>
          <cell r="O45378">
            <v>43</v>
          </cell>
          <cell r="P45378" t="str">
            <v>Ellis</v>
          </cell>
          <cell r="Q45378">
            <v>5</v>
          </cell>
          <cell r="S45378">
            <v>12</v>
          </cell>
        </row>
        <row r="45379">
          <cell r="B45379">
            <v>43096</v>
          </cell>
          <cell r="H45379">
            <v>19</v>
          </cell>
          <cell r="K45379">
            <v>0</v>
          </cell>
          <cell r="O45379">
            <v>329</v>
          </cell>
          <cell r="P45379" t="str">
            <v>Katz</v>
          </cell>
          <cell r="Q45379">
            <v>5</v>
          </cell>
          <cell r="S45379">
            <v>12</v>
          </cell>
        </row>
        <row r="45380">
          <cell r="B45380">
            <v>43096</v>
          </cell>
          <cell r="H45380">
            <v>8</v>
          </cell>
          <cell r="K45380">
            <v>0</v>
          </cell>
          <cell r="O45380">
            <v>523</v>
          </cell>
          <cell r="P45380" t="str">
            <v>Ellis</v>
          </cell>
          <cell r="Q45380">
            <v>5</v>
          </cell>
          <cell r="S45380">
            <v>12</v>
          </cell>
        </row>
        <row r="45381">
          <cell r="B45381">
            <v>43096</v>
          </cell>
          <cell r="H45381">
            <v>9</v>
          </cell>
          <cell r="K45381">
            <v>0</v>
          </cell>
          <cell r="O45381">
            <v>86</v>
          </cell>
          <cell r="P45381" t="str">
            <v>Berkhart</v>
          </cell>
          <cell r="Q45381">
            <v>4</v>
          </cell>
          <cell r="S45381">
            <v>12</v>
          </cell>
        </row>
        <row r="45382">
          <cell r="B45382">
            <v>43096</v>
          </cell>
          <cell r="H45382">
            <v>5</v>
          </cell>
          <cell r="K45382">
            <v>9</v>
          </cell>
          <cell r="O45382">
            <v>30</v>
          </cell>
          <cell r="P45382" t="str">
            <v>Berkhart</v>
          </cell>
          <cell r="Q45382">
            <v>3</v>
          </cell>
          <cell r="S45382">
            <v>12</v>
          </cell>
        </row>
        <row r="45383">
          <cell r="B45383">
            <v>43096</v>
          </cell>
          <cell r="H45383">
            <v>6</v>
          </cell>
          <cell r="K45383">
            <v>12</v>
          </cell>
          <cell r="O45383">
            <v>70</v>
          </cell>
          <cell r="P45383" t="str">
            <v>Berkhart</v>
          </cell>
          <cell r="Q45383">
            <v>1</v>
          </cell>
          <cell r="S45383">
            <v>12</v>
          </cell>
        </row>
        <row r="45384">
          <cell r="B45384">
            <v>43096</v>
          </cell>
          <cell r="H45384">
            <v>9</v>
          </cell>
          <cell r="K45384">
            <v>0</v>
          </cell>
          <cell r="O45384">
            <v>141</v>
          </cell>
          <cell r="P45384" t="str">
            <v>Berkhart</v>
          </cell>
          <cell r="Q45384">
            <v>4</v>
          </cell>
          <cell r="S45384">
            <v>12</v>
          </cell>
        </row>
        <row r="45385">
          <cell r="B45385">
            <v>43096</v>
          </cell>
          <cell r="H45385">
            <v>10</v>
          </cell>
          <cell r="K45385">
            <v>0</v>
          </cell>
          <cell r="O45385">
            <v>181</v>
          </cell>
          <cell r="P45385" t="str">
            <v>Ellis</v>
          </cell>
          <cell r="Q45385">
            <v>5</v>
          </cell>
          <cell r="S45385">
            <v>12</v>
          </cell>
        </row>
        <row r="45386">
          <cell r="B45386">
            <v>43096</v>
          </cell>
          <cell r="H45386">
            <v>6</v>
          </cell>
          <cell r="K45386">
            <v>54</v>
          </cell>
          <cell r="O45386">
            <v>25</v>
          </cell>
          <cell r="P45386" t="str">
            <v>Berkhart</v>
          </cell>
          <cell r="Q45386">
            <v>3</v>
          </cell>
          <cell r="S45386">
            <v>12</v>
          </cell>
        </row>
        <row r="45387">
          <cell r="B45387">
            <v>43096</v>
          </cell>
          <cell r="H45387">
            <v>6</v>
          </cell>
          <cell r="K45387">
            <v>72</v>
          </cell>
          <cell r="O45387">
            <v>440</v>
          </cell>
          <cell r="P45387" t="str">
            <v>Berkhart</v>
          </cell>
          <cell r="Q45387">
            <v>3</v>
          </cell>
          <cell r="S45387">
            <v>12</v>
          </cell>
        </row>
        <row r="45388">
          <cell r="B45388">
            <v>43096</v>
          </cell>
          <cell r="H45388">
            <v>5</v>
          </cell>
          <cell r="K45388">
            <v>141</v>
          </cell>
          <cell r="O45388">
            <v>192</v>
          </cell>
          <cell r="P45388" t="str">
            <v>Ellis</v>
          </cell>
          <cell r="Q45388">
            <v>4</v>
          </cell>
          <cell r="S45388">
            <v>12</v>
          </cell>
        </row>
        <row r="45389">
          <cell r="B45389">
            <v>43096</v>
          </cell>
          <cell r="H45389">
            <v>5</v>
          </cell>
          <cell r="K45389">
            <v>47</v>
          </cell>
          <cell r="O45389">
            <v>18</v>
          </cell>
          <cell r="P45389" t="str">
            <v>Ellis</v>
          </cell>
          <cell r="Q45389">
            <v>5</v>
          </cell>
          <cell r="S45389">
            <v>12</v>
          </cell>
        </row>
        <row r="45390">
          <cell r="B45390">
            <v>43096</v>
          </cell>
          <cell r="H45390">
            <v>6</v>
          </cell>
          <cell r="K45390">
            <v>124</v>
          </cell>
          <cell r="O45390">
            <v>40</v>
          </cell>
          <cell r="P45390" t="str">
            <v>Ellis</v>
          </cell>
          <cell r="Q45390">
            <v>2</v>
          </cell>
          <cell r="S45390">
            <v>12</v>
          </cell>
        </row>
        <row r="45391">
          <cell r="B45391">
            <v>43096</v>
          </cell>
          <cell r="H45391">
            <v>6</v>
          </cell>
          <cell r="K45391">
            <v>121</v>
          </cell>
          <cell r="O45391">
            <v>148</v>
          </cell>
          <cell r="P45391" t="str">
            <v>Ellis</v>
          </cell>
          <cell r="Q45391">
            <v>4</v>
          </cell>
          <cell r="S45391">
            <v>12</v>
          </cell>
        </row>
        <row r="45392">
          <cell r="B45392">
            <v>43096</v>
          </cell>
          <cell r="H45392">
            <v>5</v>
          </cell>
          <cell r="K45392">
            <v>147</v>
          </cell>
          <cell r="O45392">
            <v>184</v>
          </cell>
          <cell r="P45392" t="str">
            <v>Berkhart</v>
          </cell>
          <cell r="Q45392">
            <v>3</v>
          </cell>
          <cell r="S45392">
            <v>12</v>
          </cell>
        </row>
        <row r="45393">
          <cell r="B45393">
            <v>43096</v>
          </cell>
          <cell r="H45393">
            <v>6</v>
          </cell>
          <cell r="K45393">
            <v>72</v>
          </cell>
          <cell r="O45393">
            <v>87</v>
          </cell>
          <cell r="P45393" t="str">
            <v>Ellis</v>
          </cell>
          <cell r="Q45393">
            <v>2</v>
          </cell>
          <cell r="S45393">
            <v>12</v>
          </cell>
        </row>
        <row r="45394">
          <cell r="B45394">
            <v>43096</v>
          </cell>
          <cell r="H45394">
            <v>5</v>
          </cell>
          <cell r="K45394">
            <v>115</v>
          </cell>
          <cell r="O45394">
            <v>58</v>
          </cell>
          <cell r="P45394" t="str">
            <v>Ellis</v>
          </cell>
          <cell r="Q45394">
            <v>4</v>
          </cell>
          <cell r="S45394">
            <v>12</v>
          </cell>
        </row>
        <row r="45395">
          <cell r="B45395">
            <v>43096</v>
          </cell>
          <cell r="H45395">
            <v>6</v>
          </cell>
          <cell r="K45395">
            <v>15</v>
          </cell>
          <cell r="O45395">
            <v>236</v>
          </cell>
          <cell r="P45395" t="str">
            <v>Berkhart</v>
          </cell>
          <cell r="Q45395">
            <v>1</v>
          </cell>
          <cell r="S45395">
            <v>12</v>
          </cell>
        </row>
        <row r="45396">
          <cell r="B45396">
            <v>43096</v>
          </cell>
          <cell r="H45396">
            <v>5</v>
          </cell>
          <cell r="K45396">
            <v>25</v>
          </cell>
          <cell r="O45396">
            <v>39</v>
          </cell>
          <cell r="P45396" t="str">
            <v>Ellis</v>
          </cell>
          <cell r="Q45396">
            <v>3</v>
          </cell>
          <cell r="S45396">
            <v>12</v>
          </cell>
        </row>
        <row r="45397">
          <cell r="B45397">
            <v>43096</v>
          </cell>
          <cell r="H45397">
            <v>8</v>
          </cell>
          <cell r="K45397">
            <v>0</v>
          </cell>
          <cell r="O45397">
            <v>233</v>
          </cell>
          <cell r="P45397" t="str">
            <v>Ellis</v>
          </cell>
          <cell r="Q45397">
            <v>4</v>
          </cell>
          <cell r="S45397">
            <v>12</v>
          </cell>
        </row>
        <row r="45398">
          <cell r="B45398">
            <v>43096</v>
          </cell>
          <cell r="H45398">
            <v>9</v>
          </cell>
          <cell r="K45398">
            <v>0</v>
          </cell>
          <cell r="O45398">
            <v>238</v>
          </cell>
          <cell r="P45398" t="str">
            <v>Ellis</v>
          </cell>
          <cell r="Q45398">
            <v>3</v>
          </cell>
          <cell r="S45398">
            <v>12</v>
          </cell>
        </row>
        <row r="45399">
          <cell r="B45399">
            <v>43096</v>
          </cell>
          <cell r="H45399">
            <v>9</v>
          </cell>
          <cell r="K45399">
            <v>33</v>
          </cell>
          <cell r="O45399">
            <v>8</v>
          </cell>
          <cell r="P45399" t="str">
            <v>Ellis</v>
          </cell>
          <cell r="Q45399">
            <v>5</v>
          </cell>
          <cell r="S45399">
            <v>12</v>
          </cell>
        </row>
        <row r="45400">
          <cell r="B45400">
            <v>43096</v>
          </cell>
          <cell r="H45400">
            <v>8</v>
          </cell>
          <cell r="K45400">
            <v>0</v>
          </cell>
          <cell r="O45400">
            <v>454</v>
          </cell>
          <cell r="P45400" t="str">
            <v>Ellis</v>
          </cell>
          <cell r="Q45400">
            <v>5</v>
          </cell>
          <cell r="S45400">
            <v>12</v>
          </cell>
        </row>
        <row r="45401">
          <cell r="B45401">
            <v>43096</v>
          </cell>
          <cell r="H45401">
            <v>9</v>
          </cell>
          <cell r="K45401">
            <v>240</v>
          </cell>
          <cell r="O45401">
            <v>494</v>
          </cell>
          <cell r="P45401" t="str">
            <v>Ellis</v>
          </cell>
          <cell r="Q45401">
            <v>5</v>
          </cell>
          <cell r="S45401">
            <v>12</v>
          </cell>
        </row>
        <row r="45402">
          <cell r="B45402">
            <v>43096</v>
          </cell>
          <cell r="H45402">
            <v>6</v>
          </cell>
          <cell r="K45402">
            <v>5</v>
          </cell>
          <cell r="O45402">
            <v>191</v>
          </cell>
          <cell r="P45402" t="str">
            <v>Ellis</v>
          </cell>
          <cell r="Q45402">
            <v>5</v>
          </cell>
          <cell r="S45402">
            <v>12</v>
          </cell>
        </row>
        <row r="45403">
          <cell r="B45403">
            <v>43096</v>
          </cell>
          <cell r="H45403">
            <v>6</v>
          </cell>
          <cell r="K45403">
            <v>112</v>
          </cell>
          <cell r="O45403">
            <v>122</v>
          </cell>
          <cell r="P45403" t="str">
            <v>Ellis</v>
          </cell>
          <cell r="Q45403">
            <v>5</v>
          </cell>
          <cell r="S45403">
            <v>12</v>
          </cell>
        </row>
        <row r="45404">
          <cell r="B45404">
            <v>43096</v>
          </cell>
          <cell r="H45404">
            <v>5</v>
          </cell>
          <cell r="K45404">
            <v>48</v>
          </cell>
          <cell r="O45404">
            <v>26</v>
          </cell>
          <cell r="P45404" t="str">
            <v>Ellis</v>
          </cell>
          <cell r="Q45404">
            <v>4</v>
          </cell>
          <cell r="S45404">
            <v>12</v>
          </cell>
        </row>
        <row r="45405">
          <cell r="B45405">
            <v>43096</v>
          </cell>
          <cell r="H45405">
            <v>10</v>
          </cell>
          <cell r="K45405">
            <v>41</v>
          </cell>
          <cell r="O45405">
            <v>82</v>
          </cell>
          <cell r="P45405" t="str">
            <v>Ellis</v>
          </cell>
          <cell r="Q45405">
            <v>4</v>
          </cell>
          <cell r="S45405">
            <v>12</v>
          </cell>
        </row>
        <row r="45406">
          <cell r="B45406">
            <v>43096</v>
          </cell>
          <cell r="H45406">
            <v>8</v>
          </cell>
          <cell r="K45406">
            <v>39</v>
          </cell>
          <cell r="O45406">
            <v>0</v>
          </cell>
          <cell r="Q45406">
            <v>0</v>
          </cell>
          <cell r="S45406">
            <v>12</v>
          </cell>
        </row>
        <row r="45407">
          <cell r="B45407">
            <v>43096</v>
          </cell>
          <cell r="H45407">
            <v>6</v>
          </cell>
          <cell r="K45407">
            <v>76</v>
          </cell>
          <cell r="O45407">
            <v>161</v>
          </cell>
          <cell r="P45407" t="str">
            <v>Ellis</v>
          </cell>
          <cell r="Q45407">
            <v>5</v>
          </cell>
          <cell r="S45407">
            <v>12</v>
          </cell>
        </row>
        <row r="45408">
          <cell r="B45408">
            <v>43096</v>
          </cell>
          <cell r="H45408">
            <v>6</v>
          </cell>
          <cell r="K45408">
            <v>12</v>
          </cell>
          <cell r="O45408">
            <v>0</v>
          </cell>
          <cell r="Q45408">
            <v>0</v>
          </cell>
          <cell r="S45408">
            <v>12</v>
          </cell>
        </row>
        <row r="45409">
          <cell r="B45409">
            <v>43096</v>
          </cell>
          <cell r="H45409">
            <v>6</v>
          </cell>
          <cell r="K45409">
            <v>131</v>
          </cell>
          <cell r="O45409">
            <v>149</v>
          </cell>
          <cell r="P45409" t="str">
            <v>Ellis</v>
          </cell>
          <cell r="Q45409">
            <v>4</v>
          </cell>
          <cell r="S45409">
            <v>12</v>
          </cell>
        </row>
        <row r="45410">
          <cell r="B45410">
            <v>43096</v>
          </cell>
          <cell r="H45410">
            <v>6</v>
          </cell>
          <cell r="K45410">
            <v>116</v>
          </cell>
          <cell r="O45410">
            <v>168</v>
          </cell>
          <cell r="P45410" t="str">
            <v>Ellis</v>
          </cell>
          <cell r="Q45410">
            <v>3</v>
          </cell>
          <cell r="S45410">
            <v>12</v>
          </cell>
        </row>
        <row r="45411">
          <cell r="B45411">
            <v>43096</v>
          </cell>
          <cell r="H45411">
            <v>9</v>
          </cell>
          <cell r="K45411">
            <v>93</v>
          </cell>
          <cell r="O45411">
            <v>101</v>
          </cell>
          <cell r="P45411" t="str">
            <v>Ellis</v>
          </cell>
          <cell r="Q45411">
            <v>5</v>
          </cell>
          <cell r="S45411">
            <v>12</v>
          </cell>
        </row>
        <row r="45412">
          <cell r="B45412">
            <v>43096</v>
          </cell>
          <cell r="H45412">
            <v>6</v>
          </cell>
          <cell r="K45412">
            <v>210</v>
          </cell>
          <cell r="O45412">
            <v>186</v>
          </cell>
          <cell r="P45412" t="str">
            <v>Ellis</v>
          </cell>
          <cell r="Q45412">
            <v>4</v>
          </cell>
          <cell r="S45412">
            <v>12</v>
          </cell>
        </row>
        <row r="45413">
          <cell r="B45413">
            <v>43096</v>
          </cell>
          <cell r="H45413">
            <v>6</v>
          </cell>
          <cell r="K45413">
            <v>19</v>
          </cell>
          <cell r="O45413">
            <v>117</v>
          </cell>
          <cell r="P45413" t="str">
            <v>Ellis</v>
          </cell>
          <cell r="Q45413">
            <v>5</v>
          </cell>
          <cell r="S45413">
            <v>12</v>
          </cell>
        </row>
        <row r="45414">
          <cell r="B45414">
            <v>43096</v>
          </cell>
          <cell r="H45414">
            <v>9</v>
          </cell>
          <cell r="K45414">
            <v>25</v>
          </cell>
          <cell r="O45414">
            <v>86</v>
          </cell>
          <cell r="P45414" t="str">
            <v>Ellis</v>
          </cell>
          <cell r="Q45414">
            <v>4</v>
          </cell>
          <cell r="S45414">
            <v>12</v>
          </cell>
        </row>
        <row r="45415">
          <cell r="B45415">
            <v>43096</v>
          </cell>
          <cell r="H45415">
            <v>5</v>
          </cell>
          <cell r="K45415">
            <v>82</v>
          </cell>
          <cell r="O45415">
            <v>150</v>
          </cell>
          <cell r="P45415" t="str">
            <v>Ellis</v>
          </cell>
          <cell r="Q45415">
            <v>4</v>
          </cell>
          <cell r="S45415">
            <v>12</v>
          </cell>
        </row>
        <row r="45416">
          <cell r="B45416">
            <v>43096</v>
          </cell>
          <cell r="H45416">
            <v>6</v>
          </cell>
          <cell r="K45416">
            <v>11</v>
          </cell>
          <cell r="O45416">
            <v>0</v>
          </cell>
          <cell r="Q45416">
            <v>0</v>
          </cell>
          <cell r="S45416">
            <v>12</v>
          </cell>
        </row>
        <row r="45417">
          <cell r="B45417">
            <v>43096</v>
          </cell>
          <cell r="H45417">
            <v>6</v>
          </cell>
          <cell r="K45417">
            <v>104</v>
          </cell>
          <cell r="O45417">
            <v>120</v>
          </cell>
          <cell r="P45417" t="str">
            <v>Ellis</v>
          </cell>
          <cell r="Q45417">
            <v>3</v>
          </cell>
          <cell r="S45417">
            <v>12</v>
          </cell>
        </row>
        <row r="45418">
          <cell r="B45418">
            <v>43096</v>
          </cell>
          <cell r="H45418">
            <v>9</v>
          </cell>
          <cell r="K45418">
            <v>120</v>
          </cell>
          <cell r="O45418">
            <v>10</v>
          </cell>
          <cell r="P45418" t="str">
            <v>Ellis</v>
          </cell>
          <cell r="Q45418">
            <v>5</v>
          </cell>
          <cell r="S45418">
            <v>12</v>
          </cell>
        </row>
        <row r="45419">
          <cell r="B45419">
            <v>43096</v>
          </cell>
          <cell r="H45419">
            <v>6</v>
          </cell>
          <cell r="K45419">
            <v>40</v>
          </cell>
          <cell r="O45419">
            <v>0</v>
          </cell>
          <cell r="Q45419">
            <v>0</v>
          </cell>
          <cell r="S45419">
            <v>12</v>
          </cell>
        </row>
        <row r="45420">
          <cell r="B45420">
            <v>43096</v>
          </cell>
          <cell r="H45420">
            <v>9</v>
          </cell>
          <cell r="K45420">
            <v>122</v>
          </cell>
          <cell r="O45420">
            <v>13</v>
          </cell>
          <cell r="P45420" t="str">
            <v>Ellis</v>
          </cell>
          <cell r="Q45420">
            <v>4</v>
          </cell>
          <cell r="S45420">
            <v>12</v>
          </cell>
        </row>
        <row r="45421">
          <cell r="B45421">
            <v>43096</v>
          </cell>
          <cell r="H45421">
            <v>12</v>
          </cell>
          <cell r="K45421">
            <v>0</v>
          </cell>
          <cell r="O45421">
            <v>11</v>
          </cell>
          <cell r="P45421" t="str">
            <v>Ellis</v>
          </cell>
          <cell r="Q45421">
            <v>3</v>
          </cell>
          <cell r="S45421">
            <v>12</v>
          </cell>
        </row>
        <row r="45422">
          <cell r="B45422">
            <v>43096</v>
          </cell>
          <cell r="H45422">
            <v>9</v>
          </cell>
          <cell r="K45422">
            <v>125</v>
          </cell>
          <cell r="O45422">
            <v>34</v>
          </cell>
          <cell r="P45422" t="str">
            <v>Ellis</v>
          </cell>
          <cell r="Q45422">
            <v>4</v>
          </cell>
          <cell r="S45422">
            <v>12</v>
          </cell>
        </row>
        <row r="45423">
          <cell r="B45423">
            <v>43096</v>
          </cell>
          <cell r="H45423">
            <v>6</v>
          </cell>
          <cell r="K45423">
            <v>40</v>
          </cell>
          <cell r="O45423">
            <v>104</v>
          </cell>
          <cell r="P45423" t="str">
            <v>Ellis</v>
          </cell>
          <cell r="Q45423">
            <v>5</v>
          </cell>
          <cell r="S45423">
            <v>12</v>
          </cell>
        </row>
        <row r="45424">
          <cell r="B45424">
            <v>43096</v>
          </cell>
          <cell r="H45424">
            <v>6</v>
          </cell>
          <cell r="K45424">
            <v>28</v>
          </cell>
          <cell r="O45424">
            <v>136</v>
          </cell>
          <cell r="P45424" t="str">
            <v>Ellis</v>
          </cell>
          <cell r="Q45424">
            <v>5</v>
          </cell>
          <cell r="S45424">
            <v>12</v>
          </cell>
        </row>
        <row r="45425">
          <cell r="B45425">
            <v>43096</v>
          </cell>
          <cell r="H45425">
            <v>5</v>
          </cell>
          <cell r="K45425">
            <v>38</v>
          </cell>
          <cell r="O45425">
            <v>73</v>
          </cell>
          <cell r="P45425" t="str">
            <v>Ellis</v>
          </cell>
          <cell r="Q45425">
            <v>4</v>
          </cell>
          <cell r="S45425">
            <v>12</v>
          </cell>
        </row>
        <row r="45426">
          <cell r="B45426">
            <v>43096</v>
          </cell>
          <cell r="H45426">
            <v>5</v>
          </cell>
          <cell r="K45426">
            <v>143</v>
          </cell>
          <cell r="O45426">
            <v>196</v>
          </cell>
          <cell r="P45426" t="str">
            <v>Berkhart</v>
          </cell>
          <cell r="Q45426">
            <v>3</v>
          </cell>
          <cell r="S45426">
            <v>12</v>
          </cell>
        </row>
        <row r="45427">
          <cell r="B45427">
            <v>43096</v>
          </cell>
          <cell r="H45427">
            <v>5</v>
          </cell>
          <cell r="K45427">
            <v>261</v>
          </cell>
          <cell r="O45427">
            <v>459</v>
          </cell>
          <cell r="P45427" t="str">
            <v>Berkhart</v>
          </cell>
          <cell r="Q45427">
            <v>3</v>
          </cell>
          <cell r="S45427">
            <v>12</v>
          </cell>
        </row>
        <row r="45428">
          <cell r="B45428">
            <v>43096</v>
          </cell>
          <cell r="H45428">
            <v>6</v>
          </cell>
          <cell r="K45428">
            <v>128</v>
          </cell>
          <cell r="O45428">
            <v>507</v>
          </cell>
          <cell r="P45428" t="str">
            <v>Stevens</v>
          </cell>
          <cell r="Q45428">
            <v>5</v>
          </cell>
          <cell r="S45428">
            <v>12</v>
          </cell>
        </row>
        <row r="45429">
          <cell r="B45429">
            <v>43096</v>
          </cell>
          <cell r="H45429">
            <v>5</v>
          </cell>
          <cell r="K45429">
            <v>150</v>
          </cell>
          <cell r="O45429">
            <v>77</v>
          </cell>
          <cell r="P45429" t="str">
            <v>Berkhart</v>
          </cell>
          <cell r="Q45429">
            <v>1</v>
          </cell>
          <cell r="S45429">
            <v>12</v>
          </cell>
        </row>
        <row r="45430">
          <cell r="B45430">
            <v>43096</v>
          </cell>
          <cell r="H45430">
            <v>5</v>
          </cell>
          <cell r="K45430">
            <v>125</v>
          </cell>
          <cell r="O45430">
            <v>296</v>
          </cell>
          <cell r="P45430" t="str">
            <v>Berkhart</v>
          </cell>
          <cell r="Q45430">
            <v>3</v>
          </cell>
          <cell r="S45430">
            <v>12</v>
          </cell>
        </row>
        <row r="45431">
          <cell r="B45431">
            <v>43096</v>
          </cell>
          <cell r="H45431">
            <v>9</v>
          </cell>
          <cell r="K45431">
            <v>28</v>
          </cell>
          <cell r="O45431">
            <v>32</v>
          </cell>
          <cell r="P45431" t="str">
            <v>Grojovin</v>
          </cell>
          <cell r="Q45431">
            <v>5</v>
          </cell>
          <cell r="S45431">
            <v>12</v>
          </cell>
        </row>
        <row r="45432">
          <cell r="B45432">
            <v>43096</v>
          </cell>
          <cell r="H45432">
            <v>5</v>
          </cell>
          <cell r="K45432">
            <v>145</v>
          </cell>
          <cell r="O45432">
            <v>50</v>
          </cell>
          <cell r="P45432" t="str">
            <v>Stevens</v>
          </cell>
          <cell r="Q45432">
            <v>5</v>
          </cell>
          <cell r="S45432">
            <v>12</v>
          </cell>
        </row>
        <row r="45433">
          <cell r="B45433">
            <v>43096</v>
          </cell>
          <cell r="H45433">
            <v>5</v>
          </cell>
          <cell r="K45433">
            <v>70</v>
          </cell>
          <cell r="O45433">
            <v>27</v>
          </cell>
          <cell r="P45433" t="str">
            <v>Stevens</v>
          </cell>
          <cell r="Q45433">
            <v>3</v>
          </cell>
          <cell r="S45433">
            <v>12</v>
          </cell>
        </row>
        <row r="45434">
          <cell r="B45434">
            <v>43096</v>
          </cell>
          <cell r="H45434">
            <v>5</v>
          </cell>
          <cell r="K45434">
            <v>47</v>
          </cell>
          <cell r="O45434">
            <v>430</v>
          </cell>
          <cell r="P45434" t="str">
            <v>Berkhart</v>
          </cell>
          <cell r="Q45434">
            <v>3</v>
          </cell>
          <cell r="S45434">
            <v>12</v>
          </cell>
        </row>
        <row r="45435">
          <cell r="B45435">
            <v>43096</v>
          </cell>
          <cell r="H45435">
            <v>6</v>
          </cell>
          <cell r="K45435">
            <v>17</v>
          </cell>
          <cell r="O45435">
            <v>47</v>
          </cell>
          <cell r="P45435" t="str">
            <v>Stevens</v>
          </cell>
          <cell r="Q45435">
            <v>2</v>
          </cell>
          <cell r="S45435">
            <v>12</v>
          </cell>
        </row>
        <row r="45436">
          <cell r="B45436">
            <v>43096</v>
          </cell>
          <cell r="H45436">
            <v>6</v>
          </cell>
          <cell r="K45436">
            <v>14</v>
          </cell>
          <cell r="O45436">
            <v>123</v>
          </cell>
          <cell r="P45436" t="str">
            <v>Stevens</v>
          </cell>
          <cell r="Q45436">
            <v>3</v>
          </cell>
          <cell r="S45436">
            <v>12</v>
          </cell>
        </row>
        <row r="45437">
          <cell r="B45437">
            <v>43096</v>
          </cell>
          <cell r="H45437">
            <v>11</v>
          </cell>
          <cell r="K45437">
            <v>0</v>
          </cell>
          <cell r="O45437">
            <v>59</v>
          </cell>
          <cell r="P45437" t="str">
            <v>Stevens</v>
          </cell>
          <cell r="Q45437">
            <v>3</v>
          </cell>
          <cell r="S45437">
            <v>12</v>
          </cell>
        </row>
        <row r="45438">
          <cell r="B45438">
            <v>43096</v>
          </cell>
          <cell r="H45438">
            <v>9</v>
          </cell>
          <cell r="K45438">
            <v>0</v>
          </cell>
          <cell r="O45438">
            <v>381</v>
          </cell>
          <cell r="P45438" t="str">
            <v>Berkhart</v>
          </cell>
          <cell r="Q45438">
            <v>3</v>
          </cell>
          <cell r="S45438">
            <v>12</v>
          </cell>
        </row>
        <row r="45439">
          <cell r="B45439">
            <v>43096</v>
          </cell>
          <cell r="H45439">
            <v>10</v>
          </cell>
          <cell r="K45439">
            <v>0</v>
          </cell>
          <cell r="O45439">
            <v>203</v>
          </cell>
          <cell r="P45439" t="str">
            <v>Stevens</v>
          </cell>
          <cell r="Q45439">
            <v>3</v>
          </cell>
          <cell r="S45439">
            <v>12</v>
          </cell>
        </row>
        <row r="45440">
          <cell r="B45440">
            <v>43096</v>
          </cell>
          <cell r="H45440">
            <v>5</v>
          </cell>
          <cell r="K45440">
            <v>37</v>
          </cell>
          <cell r="O45440">
            <v>0</v>
          </cell>
          <cell r="Q45440">
            <v>0</v>
          </cell>
          <cell r="S45440">
            <v>12</v>
          </cell>
        </row>
        <row r="45441">
          <cell r="B45441">
            <v>43096</v>
          </cell>
          <cell r="H45441">
            <v>6</v>
          </cell>
          <cell r="K45441">
            <v>69</v>
          </cell>
          <cell r="O45441">
            <v>147</v>
          </cell>
          <cell r="P45441" t="str">
            <v>Stevens</v>
          </cell>
          <cell r="Q45441">
            <v>5</v>
          </cell>
          <cell r="S45441">
            <v>12</v>
          </cell>
        </row>
        <row r="45442">
          <cell r="B45442">
            <v>43096</v>
          </cell>
          <cell r="H45442">
            <v>6</v>
          </cell>
          <cell r="K45442">
            <v>62</v>
          </cell>
          <cell r="O45442">
            <v>808</v>
          </cell>
          <cell r="P45442" t="str">
            <v>Berkhart</v>
          </cell>
          <cell r="Q45442">
            <v>5</v>
          </cell>
          <cell r="S45442">
            <v>12</v>
          </cell>
        </row>
        <row r="45443">
          <cell r="B45443">
            <v>43096</v>
          </cell>
          <cell r="H45443">
            <v>6</v>
          </cell>
          <cell r="K45443">
            <v>19</v>
          </cell>
          <cell r="O45443">
            <v>454</v>
          </cell>
          <cell r="P45443" t="str">
            <v>Stevens</v>
          </cell>
          <cell r="Q45443">
            <v>5</v>
          </cell>
          <cell r="S45443">
            <v>12</v>
          </cell>
        </row>
        <row r="45444">
          <cell r="B45444">
            <v>43096</v>
          </cell>
          <cell r="H45444">
            <v>10</v>
          </cell>
          <cell r="K45444">
            <v>12</v>
          </cell>
          <cell r="O45444">
            <v>0</v>
          </cell>
          <cell r="Q45444">
            <v>0</v>
          </cell>
          <cell r="S45444">
            <v>12</v>
          </cell>
        </row>
        <row r="45445">
          <cell r="B45445">
            <v>43096</v>
          </cell>
          <cell r="H45445">
            <v>5</v>
          </cell>
          <cell r="K45445">
            <v>72</v>
          </cell>
          <cell r="O45445">
            <v>142</v>
          </cell>
          <cell r="P45445" t="str">
            <v>Stevens</v>
          </cell>
          <cell r="Q45445">
            <v>5</v>
          </cell>
          <cell r="S45445">
            <v>12</v>
          </cell>
        </row>
        <row r="45446">
          <cell r="B45446">
            <v>43096</v>
          </cell>
          <cell r="H45446">
            <v>5</v>
          </cell>
          <cell r="K45446">
            <v>150</v>
          </cell>
          <cell r="O45446">
            <v>51</v>
          </cell>
          <cell r="P45446" t="str">
            <v>Berkhart</v>
          </cell>
          <cell r="Q45446">
            <v>3</v>
          </cell>
          <cell r="S45446">
            <v>12</v>
          </cell>
        </row>
        <row r="45447">
          <cell r="B45447">
            <v>43096</v>
          </cell>
          <cell r="H45447">
            <v>6</v>
          </cell>
          <cell r="K45447">
            <v>52</v>
          </cell>
          <cell r="O45447">
            <v>215</v>
          </cell>
          <cell r="P45447" t="str">
            <v>Stevens</v>
          </cell>
          <cell r="Q45447">
            <v>3</v>
          </cell>
          <cell r="S45447">
            <v>12</v>
          </cell>
        </row>
        <row r="45448">
          <cell r="B45448">
            <v>43096</v>
          </cell>
          <cell r="H45448">
            <v>6</v>
          </cell>
          <cell r="K45448">
            <v>57</v>
          </cell>
          <cell r="O45448">
            <v>62</v>
          </cell>
          <cell r="P45448" t="str">
            <v>Berkhart</v>
          </cell>
          <cell r="Q45448">
            <v>2</v>
          </cell>
          <cell r="S45448">
            <v>12</v>
          </cell>
        </row>
        <row r="45449">
          <cell r="B45449">
            <v>43096</v>
          </cell>
          <cell r="H45449">
            <v>8</v>
          </cell>
          <cell r="K45449">
            <v>0</v>
          </cell>
          <cell r="O45449">
            <v>41</v>
          </cell>
          <cell r="P45449" t="str">
            <v>Stevens</v>
          </cell>
          <cell r="Q45449">
            <v>4</v>
          </cell>
          <cell r="S45449">
            <v>12</v>
          </cell>
        </row>
        <row r="45450">
          <cell r="B45450">
            <v>43096</v>
          </cell>
          <cell r="H45450">
            <v>10</v>
          </cell>
          <cell r="K45450">
            <v>0</v>
          </cell>
          <cell r="O45450">
            <v>1000</v>
          </cell>
          <cell r="P45450" t="str">
            <v>Berkhart</v>
          </cell>
          <cell r="Q45450">
            <v>3</v>
          </cell>
          <cell r="S45450">
            <v>12</v>
          </cell>
        </row>
        <row r="45451">
          <cell r="B45451">
            <v>43096</v>
          </cell>
          <cell r="H45451">
            <v>0</v>
          </cell>
          <cell r="K45451">
            <v>0</v>
          </cell>
          <cell r="O45451">
            <v>0</v>
          </cell>
          <cell r="Q45451">
            <v>0</v>
          </cell>
          <cell r="S45451">
            <v>12</v>
          </cell>
        </row>
        <row r="45452">
          <cell r="B45452">
            <v>43096</v>
          </cell>
          <cell r="H45452">
            <v>5</v>
          </cell>
          <cell r="K45452">
            <v>15</v>
          </cell>
          <cell r="O45452">
            <v>62</v>
          </cell>
          <cell r="P45452" t="str">
            <v>Stevens</v>
          </cell>
          <cell r="Q45452">
            <v>3</v>
          </cell>
          <cell r="S45452">
            <v>12</v>
          </cell>
        </row>
        <row r="45453">
          <cell r="B45453">
            <v>43096</v>
          </cell>
          <cell r="H45453">
            <v>10</v>
          </cell>
          <cell r="K45453">
            <v>0</v>
          </cell>
          <cell r="O45453">
            <v>92</v>
          </cell>
          <cell r="P45453" t="str">
            <v>Stevens</v>
          </cell>
          <cell r="Q45453">
            <v>5</v>
          </cell>
          <cell r="S45453">
            <v>12</v>
          </cell>
        </row>
        <row r="45454">
          <cell r="B45454">
            <v>43096</v>
          </cell>
          <cell r="H45454">
            <v>5</v>
          </cell>
          <cell r="K45454">
            <v>18</v>
          </cell>
          <cell r="O45454">
            <v>47</v>
          </cell>
          <cell r="P45454" t="str">
            <v>Stevens</v>
          </cell>
          <cell r="Q45454">
            <v>5</v>
          </cell>
          <cell r="S45454">
            <v>12</v>
          </cell>
        </row>
        <row r="45455">
          <cell r="B45455">
            <v>43096</v>
          </cell>
          <cell r="H45455">
            <v>9</v>
          </cell>
          <cell r="K45455">
            <v>0</v>
          </cell>
          <cell r="O45455">
            <v>469</v>
          </cell>
          <cell r="P45455" t="str">
            <v>Stevens</v>
          </cell>
          <cell r="Q45455">
            <v>5</v>
          </cell>
          <cell r="S45455">
            <v>12</v>
          </cell>
        </row>
        <row r="45456">
          <cell r="B45456">
            <v>43096</v>
          </cell>
          <cell r="H45456">
            <v>5</v>
          </cell>
          <cell r="K45456">
            <v>50</v>
          </cell>
          <cell r="O45456">
            <v>203</v>
          </cell>
          <cell r="P45456" t="str">
            <v>Stevens</v>
          </cell>
          <cell r="Q45456">
            <v>5</v>
          </cell>
          <cell r="S45456">
            <v>12</v>
          </cell>
        </row>
        <row r="45457">
          <cell r="B45457">
            <v>43096</v>
          </cell>
          <cell r="H45457">
            <v>0</v>
          </cell>
          <cell r="K45457">
            <v>0</v>
          </cell>
          <cell r="O45457">
            <v>0</v>
          </cell>
          <cell r="Q45457">
            <v>0</v>
          </cell>
          <cell r="S45457">
            <v>12</v>
          </cell>
        </row>
        <row r="45458">
          <cell r="B45458">
            <v>43096</v>
          </cell>
          <cell r="H45458">
            <v>5</v>
          </cell>
          <cell r="K45458">
            <v>37</v>
          </cell>
          <cell r="O45458">
            <v>225</v>
          </cell>
          <cell r="P45458" t="str">
            <v>Berkhart</v>
          </cell>
          <cell r="Q45458">
            <v>2</v>
          </cell>
          <cell r="S45458">
            <v>12</v>
          </cell>
        </row>
        <row r="45459">
          <cell r="B45459">
            <v>43096</v>
          </cell>
          <cell r="H45459">
            <v>5</v>
          </cell>
          <cell r="K45459">
            <v>247</v>
          </cell>
          <cell r="O45459">
            <v>204</v>
          </cell>
          <cell r="P45459" t="str">
            <v>Stevens</v>
          </cell>
          <cell r="Q45459">
            <v>5</v>
          </cell>
          <cell r="S45459">
            <v>12</v>
          </cell>
        </row>
        <row r="45460">
          <cell r="B45460">
            <v>43096</v>
          </cell>
          <cell r="H45460">
            <v>5</v>
          </cell>
          <cell r="K45460">
            <v>20</v>
          </cell>
          <cell r="O45460">
            <v>155</v>
          </cell>
          <cell r="P45460" t="str">
            <v>Stevens</v>
          </cell>
          <cell r="Q45460">
            <v>5</v>
          </cell>
          <cell r="S45460">
            <v>12</v>
          </cell>
        </row>
        <row r="45461">
          <cell r="B45461">
            <v>43096</v>
          </cell>
          <cell r="H45461">
            <v>10</v>
          </cell>
          <cell r="K45461">
            <v>0</v>
          </cell>
          <cell r="O45461">
            <v>137</v>
          </cell>
          <cell r="P45461" t="str">
            <v>Berkhart</v>
          </cell>
          <cell r="Q45461">
            <v>4</v>
          </cell>
          <cell r="S45461">
            <v>12</v>
          </cell>
        </row>
        <row r="45462">
          <cell r="B45462">
            <v>43096</v>
          </cell>
          <cell r="H45462">
            <v>6</v>
          </cell>
          <cell r="K45462">
            <v>52</v>
          </cell>
          <cell r="O45462">
            <v>111</v>
          </cell>
          <cell r="P45462" t="str">
            <v>Berkhart</v>
          </cell>
          <cell r="Q45462">
            <v>5</v>
          </cell>
          <cell r="S45462">
            <v>12</v>
          </cell>
        </row>
        <row r="45463">
          <cell r="B45463">
            <v>43096</v>
          </cell>
          <cell r="H45463">
            <v>6</v>
          </cell>
          <cell r="K45463">
            <v>16</v>
          </cell>
          <cell r="O45463">
            <v>91</v>
          </cell>
          <cell r="P45463" t="str">
            <v>Stevens</v>
          </cell>
          <cell r="Q45463">
            <v>5</v>
          </cell>
          <cell r="S45463">
            <v>12</v>
          </cell>
        </row>
        <row r="45464">
          <cell r="B45464">
            <v>43096</v>
          </cell>
          <cell r="H45464">
            <v>9</v>
          </cell>
          <cell r="K45464">
            <v>0</v>
          </cell>
          <cell r="O45464">
            <v>539</v>
          </cell>
          <cell r="P45464" t="str">
            <v>Berkhart</v>
          </cell>
          <cell r="Q45464">
            <v>4</v>
          </cell>
          <cell r="S45464">
            <v>12</v>
          </cell>
        </row>
        <row r="45465">
          <cell r="B45465">
            <v>43096</v>
          </cell>
          <cell r="H45465">
            <v>9</v>
          </cell>
          <cell r="K45465">
            <v>0</v>
          </cell>
          <cell r="O45465">
            <v>247</v>
          </cell>
          <cell r="P45465" t="str">
            <v>Stevens</v>
          </cell>
          <cell r="Q45465">
            <v>5</v>
          </cell>
          <cell r="S45465">
            <v>12</v>
          </cell>
        </row>
        <row r="45466">
          <cell r="B45466">
            <v>43096</v>
          </cell>
          <cell r="H45466">
            <v>6</v>
          </cell>
          <cell r="K45466">
            <v>20</v>
          </cell>
          <cell r="O45466">
            <v>333</v>
          </cell>
          <cell r="P45466" t="str">
            <v>Stevens</v>
          </cell>
          <cell r="Q45466">
            <v>5</v>
          </cell>
          <cell r="S45466">
            <v>12</v>
          </cell>
        </row>
        <row r="45467">
          <cell r="B45467">
            <v>43096</v>
          </cell>
          <cell r="H45467">
            <v>6</v>
          </cell>
          <cell r="K45467">
            <v>221</v>
          </cell>
          <cell r="O45467">
            <v>542</v>
          </cell>
          <cell r="P45467" t="str">
            <v>Berkhart</v>
          </cell>
          <cell r="Q45467">
            <v>3</v>
          </cell>
          <cell r="S45467">
            <v>12</v>
          </cell>
        </row>
        <row r="45468">
          <cell r="B45468">
            <v>43096</v>
          </cell>
          <cell r="H45468">
            <v>5</v>
          </cell>
          <cell r="K45468">
            <v>46</v>
          </cell>
          <cell r="O45468">
            <v>0</v>
          </cell>
          <cell r="Q45468">
            <v>0</v>
          </cell>
          <cell r="S45468">
            <v>12</v>
          </cell>
        </row>
        <row r="45469">
          <cell r="B45469">
            <v>43096</v>
          </cell>
          <cell r="H45469">
            <v>5</v>
          </cell>
          <cell r="K45469">
            <v>70</v>
          </cell>
          <cell r="O45469">
            <v>69</v>
          </cell>
          <cell r="P45469" t="str">
            <v>Stevens</v>
          </cell>
          <cell r="Q45469">
            <v>4</v>
          </cell>
          <cell r="S45469">
            <v>12</v>
          </cell>
        </row>
        <row r="45470">
          <cell r="B45470">
            <v>43096</v>
          </cell>
          <cell r="H45470">
            <v>6</v>
          </cell>
          <cell r="K45470">
            <v>90</v>
          </cell>
          <cell r="O45470">
            <v>113</v>
          </cell>
          <cell r="P45470" t="str">
            <v>Stevens</v>
          </cell>
          <cell r="Q45470">
            <v>3</v>
          </cell>
          <cell r="S45470">
            <v>12</v>
          </cell>
        </row>
        <row r="45471">
          <cell r="B45471">
            <v>43096</v>
          </cell>
          <cell r="H45471">
            <v>6</v>
          </cell>
          <cell r="K45471">
            <v>58</v>
          </cell>
          <cell r="O45471">
            <v>164</v>
          </cell>
          <cell r="P45471" t="str">
            <v>Stevens</v>
          </cell>
          <cell r="Q45471">
            <v>5</v>
          </cell>
          <cell r="S45471">
            <v>12</v>
          </cell>
        </row>
        <row r="45472">
          <cell r="B45472">
            <v>43096</v>
          </cell>
          <cell r="H45472">
            <v>5</v>
          </cell>
          <cell r="K45472">
            <v>8</v>
          </cell>
          <cell r="O45472">
            <v>76</v>
          </cell>
          <cell r="P45472" t="str">
            <v>Stevens</v>
          </cell>
          <cell r="Q45472">
            <v>4</v>
          </cell>
          <cell r="S45472">
            <v>12</v>
          </cell>
        </row>
        <row r="45473">
          <cell r="B45473">
            <v>43096</v>
          </cell>
          <cell r="H45473">
            <v>5</v>
          </cell>
          <cell r="K45473">
            <v>11</v>
          </cell>
          <cell r="O45473">
            <v>271</v>
          </cell>
          <cell r="P45473" t="str">
            <v>Berkhart</v>
          </cell>
          <cell r="Q45473">
            <v>3</v>
          </cell>
          <cell r="S45473">
            <v>12</v>
          </cell>
        </row>
        <row r="45474">
          <cell r="B45474">
            <v>43096</v>
          </cell>
          <cell r="H45474">
            <v>6</v>
          </cell>
          <cell r="K45474">
            <v>183</v>
          </cell>
          <cell r="O45474">
            <v>434</v>
          </cell>
          <cell r="P45474" t="str">
            <v>Berkhart</v>
          </cell>
          <cell r="Q45474">
            <v>3</v>
          </cell>
          <cell r="S45474">
            <v>12</v>
          </cell>
        </row>
        <row r="45475">
          <cell r="B45475">
            <v>43096</v>
          </cell>
          <cell r="H45475">
            <v>6</v>
          </cell>
          <cell r="K45475">
            <v>154</v>
          </cell>
          <cell r="O45475">
            <v>363</v>
          </cell>
          <cell r="P45475" t="str">
            <v>Stevens</v>
          </cell>
          <cell r="Q45475">
            <v>4</v>
          </cell>
          <cell r="S45475">
            <v>12</v>
          </cell>
        </row>
        <row r="45476">
          <cell r="B45476">
            <v>43096</v>
          </cell>
          <cell r="H45476">
            <v>5</v>
          </cell>
          <cell r="K45476">
            <v>422</v>
          </cell>
          <cell r="O45476">
            <v>286</v>
          </cell>
          <cell r="P45476" t="str">
            <v>Stevens</v>
          </cell>
          <cell r="Q45476">
            <v>5</v>
          </cell>
          <cell r="S45476">
            <v>12</v>
          </cell>
        </row>
        <row r="45477">
          <cell r="B45477">
            <v>43096</v>
          </cell>
          <cell r="H45477">
            <v>5</v>
          </cell>
          <cell r="K45477">
            <v>310</v>
          </cell>
          <cell r="O45477">
            <v>62</v>
          </cell>
          <cell r="P45477" t="str">
            <v>Berkhart</v>
          </cell>
          <cell r="Q45477">
            <v>4</v>
          </cell>
          <cell r="S45477">
            <v>12</v>
          </cell>
        </row>
        <row r="45478">
          <cell r="B45478">
            <v>43096</v>
          </cell>
          <cell r="H45478">
            <v>5</v>
          </cell>
          <cell r="K45478">
            <v>242</v>
          </cell>
          <cell r="O45478">
            <v>301</v>
          </cell>
          <cell r="P45478" t="str">
            <v>Grojovin</v>
          </cell>
          <cell r="Q45478">
            <v>4</v>
          </cell>
          <cell r="S45478">
            <v>12</v>
          </cell>
        </row>
        <row r="45479">
          <cell r="B45479">
            <v>43096</v>
          </cell>
          <cell r="H45479">
            <v>5</v>
          </cell>
          <cell r="K45479">
            <v>232</v>
          </cell>
          <cell r="O45479">
            <v>53</v>
          </cell>
          <cell r="P45479" t="str">
            <v>Berkhart</v>
          </cell>
          <cell r="Q45479">
            <v>1</v>
          </cell>
          <cell r="S45479">
            <v>12</v>
          </cell>
        </row>
        <row r="45480">
          <cell r="B45480">
            <v>43096</v>
          </cell>
          <cell r="H45480">
            <v>6</v>
          </cell>
          <cell r="K45480">
            <v>204</v>
          </cell>
          <cell r="O45480">
            <v>194</v>
          </cell>
          <cell r="P45480" t="str">
            <v>Berkhart</v>
          </cell>
          <cell r="Q45480">
            <v>3</v>
          </cell>
          <cell r="S45480">
            <v>12</v>
          </cell>
        </row>
        <row r="45481">
          <cell r="B45481">
            <v>43096</v>
          </cell>
          <cell r="H45481">
            <v>5</v>
          </cell>
          <cell r="K45481">
            <v>9</v>
          </cell>
          <cell r="O45481">
            <v>339</v>
          </cell>
          <cell r="P45481" t="str">
            <v>Grojovin</v>
          </cell>
          <cell r="Q45481">
            <v>5</v>
          </cell>
          <cell r="S45481">
            <v>12</v>
          </cell>
        </row>
        <row r="45482">
          <cell r="B45482">
            <v>43096</v>
          </cell>
          <cell r="H45482">
            <v>13</v>
          </cell>
          <cell r="K45482">
            <v>0</v>
          </cell>
          <cell r="O45482">
            <v>39</v>
          </cell>
          <cell r="P45482" t="str">
            <v>Berkhart</v>
          </cell>
          <cell r="Q45482">
            <v>5</v>
          </cell>
          <cell r="S45482">
            <v>12</v>
          </cell>
        </row>
        <row r="45483">
          <cell r="B45483">
            <v>43096</v>
          </cell>
          <cell r="H45483">
            <v>10</v>
          </cell>
          <cell r="K45483">
            <v>59</v>
          </cell>
          <cell r="O45483">
            <v>0</v>
          </cell>
          <cell r="Q45483">
            <v>0</v>
          </cell>
          <cell r="S45483">
            <v>12</v>
          </cell>
        </row>
        <row r="45484">
          <cell r="B45484">
            <v>43096</v>
          </cell>
          <cell r="H45484">
            <v>10</v>
          </cell>
          <cell r="K45484">
            <v>0</v>
          </cell>
          <cell r="O45484">
            <v>58</v>
          </cell>
          <cell r="P45484" t="str">
            <v>Stevens</v>
          </cell>
          <cell r="Q45484">
            <v>3</v>
          </cell>
          <cell r="S45484">
            <v>12</v>
          </cell>
        </row>
        <row r="45485">
          <cell r="B45485">
            <v>43096</v>
          </cell>
          <cell r="H45485">
            <v>12</v>
          </cell>
          <cell r="K45485">
            <v>0</v>
          </cell>
          <cell r="O45485">
            <v>97</v>
          </cell>
          <cell r="P45485" t="str">
            <v>Berkhart</v>
          </cell>
          <cell r="Q45485">
            <v>3</v>
          </cell>
          <cell r="S45485">
            <v>12</v>
          </cell>
        </row>
        <row r="45486">
          <cell r="B45486">
            <v>43096</v>
          </cell>
          <cell r="H45486">
            <v>8</v>
          </cell>
          <cell r="K45486">
            <v>0</v>
          </cell>
          <cell r="O45486">
            <v>234</v>
          </cell>
          <cell r="P45486" t="str">
            <v>Stevens</v>
          </cell>
          <cell r="Q45486">
            <v>3</v>
          </cell>
          <cell r="S45486">
            <v>12</v>
          </cell>
        </row>
        <row r="45487">
          <cell r="B45487">
            <v>43096</v>
          </cell>
          <cell r="H45487">
            <v>6</v>
          </cell>
          <cell r="K45487">
            <v>50</v>
          </cell>
          <cell r="O45487">
            <v>50</v>
          </cell>
          <cell r="P45487" t="str">
            <v>Berkhart</v>
          </cell>
          <cell r="Q45487">
            <v>4</v>
          </cell>
          <cell r="S45487">
            <v>12</v>
          </cell>
        </row>
        <row r="45488">
          <cell r="B45488">
            <v>43096</v>
          </cell>
          <cell r="H45488">
            <v>11</v>
          </cell>
          <cell r="K45488">
            <v>0</v>
          </cell>
          <cell r="O45488">
            <v>102</v>
          </cell>
          <cell r="P45488" t="str">
            <v>Berkhart</v>
          </cell>
          <cell r="Q45488">
            <v>4</v>
          </cell>
          <cell r="S45488">
            <v>12</v>
          </cell>
        </row>
        <row r="45489">
          <cell r="B45489">
            <v>43096</v>
          </cell>
          <cell r="H45489">
            <v>8</v>
          </cell>
          <cell r="K45489">
            <v>0</v>
          </cell>
          <cell r="O45489">
            <v>229</v>
          </cell>
          <cell r="P45489" t="str">
            <v>Stevens</v>
          </cell>
          <cell r="Q45489">
            <v>3</v>
          </cell>
          <cell r="S45489">
            <v>12</v>
          </cell>
        </row>
        <row r="45490">
          <cell r="B45490">
            <v>43096</v>
          </cell>
          <cell r="H45490">
            <v>9</v>
          </cell>
          <cell r="K45490">
            <v>0</v>
          </cell>
          <cell r="O45490">
            <v>57</v>
          </cell>
          <cell r="P45490" t="str">
            <v>Berkhart</v>
          </cell>
          <cell r="Q45490">
            <v>5</v>
          </cell>
          <cell r="S45490">
            <v>12</v>
          </cell>
        </row>
        <row r="45491">
          <cell r="B45491">
            <v>43096</v>
          </cell>
          <cell r="H45491">
            <v>5</v>
          </cell>
          <cell r="K45491">
            <v>23</v>
          </cell>
          <cell r="O45491">
            <v>164</v>
          </cell>
          <cell r="P45491" t="str">
            <v>Berkhart</v>
          </cell>
          <cell r="Q45491">
            <v>3</v>
          </cell>
          <cell r="S45491">
            <v>12</v>
          </cell>
        </row>
        <row r="45492">
          <cell r="B45492">
            <v>43096</v>
          </cell>
          <cell r="H45492">
            <v>11</v>
          </cell>
          <cell r="K45492">
            <v>0</v>
          </cell>
          <cell r="O45492">
            <v>287</v>
          </cell>
          <cell r="P45492" t="str">
            <v>Stevens</v>
          </cell>
          <cell r="Q45492">
            <v>4</v>
          </cell>
          <cell r="S45492">
            <v>12</v>
          </cell>
        </row>
        <row r="45493">
          <cell r="B45493">
            <v>43096</v>
          </cell>
          <cell r="H45493">
            <v>11</v>
          </cell>
          <cell r="K45493">
            <v>0</v>
          </cell>
          <cell r="O45493">
            <v>110</v>
          </cell>
          <cell r="P45493" t="str">
            <v>Berkhart</v>
          </cell>
          <cell r="Q45493">
            <v>5</v>
          </cell>
          <cell r="S45493">
            <v>12</v>
          </cell>
        </row>
        <row r="45494">
          <cell r="B45494">
            <v>43096</v>
          </cell>
          <cell r="H45494">
            <v>6</v>
          </cell>
          <cell r="K45494">
            <v>47</v>
          </cell>
          <cell r="O45494">
            <v>799</v>
          </cell>
          <cell r="P45494" t="str">
            <v>Grojovin</v>
          </cell>
          <cell r="Q45494">
            <v>3</v>
          </cell>
          <cell r="S45494">
            <v>12</v>
          </cell>
        </row>
        <row r="45495">
          <cell r="B45495">
            <v>43096</v>
          </cell>
          <cell r="H45495">
            <v>13</v>
          </cell>
          <cell r="K45495">
            <v>0</v>
          </cell>
          <cell r="O45495">
            <v>56</v>
          </cell>
          <cell r="P45495" t="str">
            <v>Berkhart</v>
          </cell>
          <cell r="Q45495">
            <v>5</v>
          </cell>
          <cell r="S45495">
            <v>12</v>
          </cell>
        </row>
        <row r="45496">
          <cell r="B45496">
            <v>43096</v>
          </cell>
          <cell r="H45496">
            <v>13</v>
          </cell>
          <cell r="K45496">
            <v>0</v>
          </cell>
          <cell r="O45496">
            <v>249</v>
          </cell>
          <cell r="P45496" t="str">
            <v>Stevens</v>
          </cell>
          <cell r="Q45496">
            <v>4</v>
          </cell>
          <cell r="S45496">
            <v>12</v>
          </cell>
        </row>
        <row r="45497">
          <cell r="B45497">
            <v>43096</v>
          </cell>
          <cell r="H45497">
            <v>14</v>
          </cell>
          <cell r="K45497">
            <v>0</v>
          </cell>
          <cell r="O45497">
            <v>102</v>
          </cell>
          <cell r="P45497" t="str">
            <v>Berkhart</v>
          </cell>
          <cell r="Q45497">
            <v>3</v>
          </cell>
          <cell r="S45497">
            <v>12</v>
          </cell>
        </row>
        <row r="45498">
          <cell r="B45498">
            <v>43096</v>
          </cell>
          <cell r="H45498">
            <v>10</v>
          </cell>
          <cell r="K45498">
            <v>27</v>
          </cell>
          <cell r="O45498">
            <v>0</v>
          </cell>
          <cell r="Q45498">
            <v>0</v>
          </cell>
          <cell r="S45498">
            <v>12</v>
          </cell>
        </row>
        <row r="45499">
          <cell r="B45499">
            <v>43096</v>
          </cell>
          <cell r="H45499">
            <v>9</v>
          </cell>
          <cell r="K45499">
            <v>0</v>
          </cell>
          <cell r="O45499">
            <v>130</v>
          </cell>
          <cell r="P45499" t="str">
            <v>Berkhart</v>
          </cell>
          <cell r="Q45499">
            <v>4</v>
          </cell>
          <cell r="S45499">
            <v>12</v>
          </cell>
        </row>
        <row r="45500">
          <cell r="B45500">
            <v>43096</v>
          </cell>
          <cell r="H45500">
            <v>6</v>
          </cell>
          <cell r="K45500">
            <v>12</v>
          </cell>
          <cell r="O45500">
            <v>142</v>
          </cell>
          <cell r="P45500" t="str">
            <v>Stevens</v>
          </cell>
          <cell r="Q45500">
            <v>3</v>
          </cell>
          <cell r="S45500">
            <v>12</v>
          </cell>
        </row>
        <row r="45501">
          <cell r="B45501">
            <v>43096</v>
          </cell>
          <cell r="H45501">
            <v>6</v>
          </cell>
          <cell r="K45501">
            <v>115</v>
          </cell>
          <cell r="O45501">
            <v>225</v>
          </cell>
          <cell r="P45501" t="str">
            <v>Stevens</v>
          </cell>
          <cell r="Q45501">
            <v>2</v>
          </cell>
          <cell r="S45501">
            <v>12</v>
          </cell>
        </row>
        <row r="45502">
          <cell r="B45502">
            <v>43096</v>
          </cell>
          <cell r="H45502">
            <v>6</v>
          </cell>
          <cell r="K45502">
            <v>63</v>
          </cell>
          <cell r="O45502">
            <v>738</v>
          </cell>
          <cell r="P45502" t="str">
            <v>Berkhart</v>
          </cell>
          <cell r="Q45502">
            <v>2</v>
          </cell>
          <cell r="S45502">
            <v>12</v>
          </cell>
        </row>
        <row r="45503">
          <cell r="B45503">
            <v>43096</v>
          </cell>
          <cell r="H45503">
            <v>6</v>
          </cell>
          <cell r="K45503">
            <v>87</v>
          </cell>
          <cell r="O45503">
            <v>103</v>
          </cell>
          <cell r="P45503" t="str">
            <v>Grojovin</v>
          </cell>
          <cell r="Q45503">
            <v>2</v>
          </cell>
          <cell r="S45503">
            <v>12</v>
          </cell>
        </row>
        <row r="45504">
          <cell r="B45504">
            <v>43096</v>
          </cell>
          <cell r="H45504">
            <v>6</v>
          </cell>
          <cell r="K45504">
            <v>135</v>
          </cell>
          <cell r="O45504">
            <v>62</v>
          </cell>
          <cell r="P45504" t="str">
            <v>Grojovin</v>
          </cell>
          <cell r="Q45504">
            <v>3</v>
          </cell>
          <cell r="S45504">
            <v>12</v>
          </cell>
        </row>
        <row r="45505">
          <cell r="B45505">
            <v>43096</v>
          </cell>
          <cell r="H45505">
            <v>9</v>
          </cell>
          <cell r="K45505">
            <v>0</v>
          </cell>
          <cell r="O45505">
            <v>354</v>
          </cell>
          <cell r="P45505" t="str">
            <v>Stevens</v>
          </cell>
          <cell r="Q45505">
            <v>5</v>
          </cell>
          <cell r="S45505">
            <v>12</v>
          </cell>
        </row>
        <row r="45506">
          <cell r="B45506">
            <v>43096</v>
          </cell>
          <cell r="H45506">
            <v>9</v>
          </cell>
          <cell r="K45506">
            <v>0</v>
          </cell>
          <cell r="O45506">
            <v>37</v>
          </cell>
          <cell r="P45506" t="str">
            <v>Berkhart</v>
          </cell>
          <cell r="Q45506">
            <v>4</v>
          </cell>
          <cell r="S45506">
            <v>12</v>
          </cell>
        </row>
        <row r="45507">
          <cell r="B45507">
            <v>43096</v>
          </cell>
          <cell r="H45507">
            <v>14</v>
          </cell>
          <cell r="K45507">
            <v>0</v>
          </cell>
          <cell r="O45507">
            <v>169</v>
          </cell>
          <cell r="P45507" t="str">
            <v>Berkhart</v>
          </cell>
          <cell r="Q45507">
            <v>4</v>
          </cell>
          <cell r="S45507">
            <v>12</v>
          </cell>
        </row>
        <row r="45508">
          <cell r="B45508">
            <v>43096</v>
          </cell>
          <cell r="H45508">
            <v>10</v>
          </cell>
          <cell r="K45508">
            <v>128</v>
          </cell>
          <cell r="O45508">
            <v>0</v>
          </cell>
          <cell r="Q45508">
            <v>0</v>
          </cell>
          <cell r="S45508">
            <v>12</v>
          </cell>
        </row>
        <row r="45509">
          <cell r="B45509">
            <v>43096</v>
          </cell>
          <cell r="H45509">
            <v>6</v>
          </cell>
          <cell r="K45509">
            <v>144</v>
          </cell>
          <cell r="O45509">
            <v>557</v>
          </cell>
          <cell r="P45509" t="str">
            <v>Berkhart</v>
          </cell>
          <cell r="Q45509">
            <v>3</v>
          </cell>
          <cell r="S45509">
            <v>12</v>
          </cell>
        </row>
        <row r="45510">
          <cell r="B45510">
            <v>43096</v>
          </cell>
          <cell r="H45510">
            <v>5</v>
          </cell>
          <cell r="K45510">
            <v>157</v>
          </cell>
          <cell r="O45510">
            <v>51</v>
          </cell>
          <cell r="P45510" t="str">
            <v>Stevens</v>
          </cell>
          <cell r="Q45510">
            <v>5</v>
          </cell>
          <cell r="S45510">
            <v>12</v>
          </cell>
        </row>
        <row r="45511">
          <cell r="B45511">
            <v>43096</v>
          </cell>
          <cell r="H45511">
            <v>6</v>
          </cell>
          <cell r="K45511">
            <v>243</v>
          </cell>
          <cell r="O45511">
            <v>373</v>
          </cell>
          <cell r="P45511" t="str">
            <v>Grojovin</v>
          </cell>
          <cell r="Q45511">
            <v>5</v>
          </cell>
          <cell r="S45511">
            <v>12</v>
          </cell>
        </row>
        <row r="45512">
          <cell r="B45512">
            <v>43096</v>
          </cell>
          <cell r="H45512">
            <v>6</v>
          </cell>
          <cell r="K45512">
            <v>179</v>
          </cell>
          <cell r="O45512">
            <v>110</v>
          </cell>
          <cell r="P45512" t="str">
            <v>Stevens</v>
          </cell>
          <cell r="Q45512">
            <v>3</v>
          </cell>
          <cell r="S45512">
            <v>12</v>
          </cell>
        </row>
        <row r="45513">
          <cell r="B45513">
            <v>43096</v>
          </cell>
          <cell r="H45513">
            <v>6</v>
          </cell>
          <cell r="K45513">
            <v>129</v>
          </cell>
          <cell r="O45513">
            <v>60</v>
          </cell>
          <cell r="P45513" t="str">
            <v>Stevens</v>
          </cell>
          <cell r="Q45513">
            <v>5</v>
          </cell>
          <cell r="S45513">
            <v>12</v>
          </cell>
        </row>
        <row r="45514">
          <cell r="B45514">
            <v>43096</v>
          </cell>
          <cell r="H45514">
            <v>6</v>
          </cell>
          <cell r="K45514">
            <v>52</v>
          </cell>
          <cell r="O45514">
            <v>0</v>
          </cell>
          <cell r="Q45514">
            <v>0</v>
          </cell>
          <cell r="S45514">
            <v>12</v>
          </cell>
        </row>
        <row r="45515">
          <cell r="B45515">
            <v>43096</v>
          </cell>
          <cell r="H45515">
            <v>5</v>
          </cell>
          <cell r="K45515">
            <v>34</v>
          </cell>
          <cell r="O45515">
            <v>179</v>
          </cell>
          <cell r="P45515" t="str">
            <v>Berkhart</v>
          </cell>
          <cell r="Q45515">
            <v>3</v>
          </cell>
          <cell r="S45515">
            <v>12</v>
          </cell>
        </row>
        <row r="45516">
          <cell r="B45516">
            <v>43096</v>
          </cell>
          <cell r="H45516">
            <v>6</v>
          </cell>
          <cell r="K45516">
            <v>17</v>
          </cell>
          <cell r="O45516">
            <v>307</v>
          </cell>
          <cell r="P45516" t="str">
            <v>Grojovin</v>
          </cell>
          <cell r="Q45516">
            <v>2</v>
          </cell>
          <cell r="S45516">
            <v>12</v>
          </cell>
        </row>
        <row r="45517">
          <cell r="B45517">
            <v>43096</v>
          </cell>
          <cell r="H45517">
            <v>5</v>
          </cell>
          <cell r="K45517">
            <v>88</v>
          </cell>
          <cell r="O45517">
            <v>607</v>
          </cell>
          <cell r="P45517" t="str">
            <v>Berkhart</v>
          </cell>
          <cell r="Q45517">
            <v>3</v>
          </cell>
          <cell r="S45517">
            <v>12</v>
          </cell>
        </row>
        <row r="45518">
          <cell r="B45518">
            <v>43096</v>
          </cell>
          <cell r="H45518">
            <v>10</v>
          </cell>
          <cell r="K45518">
            <v>0</v>
          </cell>
          <cell r="O45518">
            <v>107</v>
          </cell>
          <cell r="P45518" t="str">
            <v>Stevens</v>
          </cell>
          <cell r="Q45518">
            <v>5</v>
          </cell>
          <cell r="S45518">
            <v>12</v>
          </cell>
        </row>
        <row r="45519">
          <cell r="B45519">
            <v>43096</v>
          </cell>
          <cell r="H45519">
            <v>5</v>
          </cell>
          <cell r="K45519">
            <v>104</v>
          </cell>
          <cell r="O45519">
            <v>29</v>
          </cell>
          <cell r="P45519" t="str">
            <v>Stevens</v>
          </cell>
          <cell r="Q45519">
            <v>4</v>
          </cell>
          <cell r="S45519">
            <v>12</v>
          </cell>
        </row>
        <row r="45520">
          <cell r="B45520">
            <v>43096</v>
          </cell>
          <cell r="H45520">
            <v>6</v>
          </cell>
          <cell r="K45520">
            <v>110</v>
          </cell>
          <cell r="O45520">
            <v>269</v>
          </cell>
          <cell r="P45520" t="str">
            <v>Berkhart</v>
          </cell>
          <cell r="Q45520">
            <v>5</v>
          </cell>
          <cell r="S45520">
            <v>12</v>
          </cell>
        </row>
        <row r="45521">
          <cell r="B45521">
            <v>43096</v>
          </cell>
          <cell r="H45521">
            <v>5</v>
          </cell>
          <cell r="K45521">
            <v>91</v>
          </cell>
          <cell r="O45521">
            <v>90</v>
          </cell>
          <cell r="P45521" t="str">
            <v>Stevens</v>
          </cell>
          <cell r="Q45521">
            <v>4</v>
          </cell>
          <cell r="S45521">
            <v>12</v>
          </cell>
        </row>
        <row r="45522">
          <cell r="B45522">
            <v>43096</v>
          </cell>
          <cell r="H45522">
            <v>6</v>
          </cell>
          <cell r="K45522">
            <v>52</v>
          </cell>
          <cell r="O45522">
            <v>67</v>
          </cell>
          <cell r="P45522" t="str">
            <v>Stevens</v>
          </cell>
          <cell r="Q45522">
            <v>5</v>
          </cell>
          <cell r="S45522">
            <v>12</v>
          </cell>
        </row>
        <row r="45523">
          <cell r="B45523">
            <v>43096</v>
          </cell>
          <cell r="H45523">
            <v>6</v>
          </cell>
          <cell r="K45523">
            <v>52</v>
          </cell>
          <cell r="O45523">
            <v>721</v>
          </cell>
          <cell r="P45523" t="str">
            <v>Stevens</v>
          </cell>
          <cell r="Q45523">
            <v>3</v>
          </cell>
          <cell r="S45523">
            <v>12</v>
          </cell>
        </row>
        <row r="45524">
          <cell r="B45524">
            <v>43096</v>
          </cell>
          <cell r="H45524">
            <v>16</v>
          </cell>
          <cell r="K45524">
            <v>0</v>
          </cell>
          <cell r="O45524">
            <v>88</v>
          </cell>
          <cell r="P45524" t="str">
            <v>Berkhart</v>
          </cell>
          <cell r="Q45524">
            <v>4</v>
          </cell>
          <cell r="S45524">
            <v>12</v>
          </cell>
        </row>
        <row r="45525">
          <cell r="B45525">
            <v>43096</v>
          </cell>
          <cell r="H45525">
            <v>6</v>
          </cell>
          <cell r="K45525">
            <v>94</v>
          </cell>
          <cell r="O45525">
            <v>129</v>
          </cell>
          <cell r="P45525" t="str">
            <v>Berkhart</v>
          </cell>
          <cell r="Q45525">
            <v>4</v>
          </cell>
          <cell r="S45525">
            <v>12</v>
          </cell>
        </row>
        <row r="45526">
          <cell r="B45526">
            <v>43096</v>
          </cell>
          <cell r="H45526">
            <v>10</v>
          </cell>
          <cell r="K45526">
            <v>0</v>
          </cell>
          <cell r="O45526">
            <v>140</v>
          </cell>
          <cell r="P45526" t="str">
            <v>Stevens</v>
          </cell>
          <cell r="Q45526">
            <v>2</v>
          </cell>
          <cell r="S45526">
            <v>12</v>
          </cell>
        </row>
        <row r="45527">
          <cell r="B45527">
            <v>43096</v>
          </cell>
          <cell r="H45527">
            <v>6</v>
          </cell>
          <cell r="K45527">
            <v>38</v>
          </cell>
          <cell r="O45527">
            <v>128</v>
          </cell>
          <cell r="P45527" t="str">
            <v>Stevens</v>
          </cell>
          <cell r="Q45527">
            <v>2</v>
          </cell>
          <cell r="S45527">
            <v>12</v>
          </cell>
        </row>
        <row r="45528">
          <cell r="B45528">
            <v>43096</v>
          </cell>
          <cell r="H45528">
            <v>5</v>
          </cell>
          <cell r="K45528">
            <v>36</v>
          </cell>
          <cell r="O45528">
            <v>277</v>
          </cell>
          <cell r="P45528" t="str">
            <v>Stevens</v>
          </cell>
          <cell r="Q45528">
            <v>5</v>
          </cell>
          <cell r="S45528">
            <v>12</v>
          </cell>
        </row>
        <row r="45529">
          <cell r="B45529">
            <v>43096</v>
          </cell>
          <cell r="H45529">
            <v>10</v>
          </cell>
          <cell r="K45529">
            <v>0</v>
          </cell>
          <cell r="O45529">
            <v>127</v>
          </cell>
          <cell r="P45529" t="str">
            <v>Berkhart</v>
          </cell>
          <cell r="Q45529">
            <v>4</v>
          </cell>
          <cell r="S45529">
            <v>12</v>
          </cell>
        </row>
        <row r="45530">
          <cell r="B45530">
            <v>43096</v>
          </cell>
          <cell r="H45530">
            <v>10</v>
          </cell>
          <cell r="K45530">
            <v>0</v>
          </cell>
          <cell r="O45530">
            <v>63</v>
          </cell>
          <cell r="P45530" t="str">
            <v>Berkhart</v>
          </cell>
          <cell r="Q45530">
            <v>2</v>
          </cell>
          <cell r="S45530">
            <v>12</v>
          </cell>
        </row>
        <row r="45531">
          <cell r="B45531">
            <v>43096</v>
          </cell>
          <cell r="H45531">
            <v>9</v>
          </cell>
          <cell r="K45531">
            <v>0</v>
          </cell>
          <cell r="O45531">
            <v>55</v>
          </cell>
          <cell r="P45531" t="str">
            <v>Berkhart</v>
          </cell>
          <cell r="Q45531">
            <v>3</v>
          </cell>
          <cell r="S45531">
            <v>12</v>
          </cell>
        </row>
        <row r="45532">
          <cell r="B45532">
            <v>43096</v>
          </cell>
          <cell r="H45532">
            <v>8</v>
          </cell>
          <cell r="K45532">
            <v>0</v>
          </cell>
          <cell r="O45532">
            <v>192</v>
          </cell>
          <cell r="P45532" t="str">
            <v>Berkhart</v>
          </cell>
          <cell r="Q45532">
            <v>4</v>
          </cell>
          <cell r="S45532">
            <v>12</v>
          </cell>
        </row>
        <row r="45533">
          <cell r="B45533">
            <v>43096</v>
          </cell>
          <cell r="H45533">
            <v>8</v>
          </cell>
          <cell r="K45533">
            <v>0</v>
          </cell>
          <cell r="O45533">
            <v>43</v>
          </cell>
          <cell r="P45533" t="str">
            <v>Berkhart</v>
          </cell>
          <cell r="Q45533">
            <v>4</v>
          </cell>
          <cell r="S45533">
            <v>12</v>
          </cell>
        </row>
        <row r="45534">
          <cell r="B45534">
            <v>43096</v>
          </cell>
          <cell r="H45534">
            <v>8</v>
          </cell>
          <cell r="K45534">
            <v>0</v>
          </cell>
          <cell r="O45534">
            <v>80</v>
          </cell>
          <cell r="P45534" t="str">
            <v>Berkhart</v>
          </cell>
          <cell r="Q45534">
            <v>0</v>
          </cell>
          <cell r="S45534">
            <v>12</v>
          </cell>
        </row>
        <row r="45535">
          <cell r="B45535">
            <v>43096</v>
          </cell>
          <cell r="H45535">
            <v>5</v>
          </cell>
          <cell r="K45535">
            <v>42</v>
          </cell>
          <cell r="O45535">
            <v>122</v>
          </cell>
          <cell r="P45535" t="str">
            <v>Berkhart</v>
          </cell>
          <cell r="Q45535">
            <v>1</v>
          </cell>
          <cell r="S45535">
            <v>12</v>
          </cell>
        </row>
        <row r="45536">
          <cell r="B45536">
            <v>43096</v>
          </cell>
          <cell r="H45536">
            <v>5</v>
          </cell>
          <cell r="K45536">
            <v>50</v>
          </cell>
          <cell r="O45536">
            <v>88</v>
          </cell>
          <cell r="P45536" t="str">
            <v>Berkhart</v>
          </cell>
          <cell r="Q45536">
            <v>5</v>
          </cell>
          <cell r="S45536">
            <v>12</v>
          </cell>
        </row>
        <row r="45537">
          <cell r="B45537">
            <v>43096</v>
          </cell>
          <cell r="H45537">
            <v>7</v>
          </cell>
          <cell r="K45537">
            <v>0</v>
          </cell>
          <cell r="O45537">
            <v>23</v>
          </cell>
          <cell r="P45537" t="str">
            <v>Berkhart</v>
          </cell>
          <cell r="Q45537">
            <v>4</v>
          </cell>
          <cell r="S45537">
            <v>12</v>
          </cell>
        </row>
        <row r="45538">
          <cell r="B45538">
            <v>43096</v>
          </cell>
          <cell r="H45538">
            <v>9</v>
          </cell>
          <cell r="K45538">
            <v>0</v>
          </cell>
          <cell r="O45538">
            <v>373</v>
          </cell>
          <cell r="P45538" t="str">
            <v>Berkhart</v>
          </cell>
          <cell r="Q45538">
            <v>3</v>
          </cell>
          <cell r="S45538">
            <v>12</v>
          </cell>
        </row>
        <row r="45539">
          <cell r="B45539">
            <v>43096</v>
          </cell>
          <cell r="H45539">
            <v>9</v>
          </cell>
          <cell r="K45539">
            <v>0</v>
          </cell>
          <cell r="O45539">
            <v>651</v>
          </cell>
          <cell r="P45539" t="str">
            <v>Berkhart</v>
          </cell>
          <cell r="Q45539">
            <v>4</v>
          </cell>
          <cell r="S45539">
            <v>12</v>
          </cell>
        </row>
        <row r="45540">
          <cell r="B45540">
            <v>43096</v>
          </cell>
          <cell r="H45540">
            <v>6</v>
          </cell>
          <cell r="K45540">
            <v>48</v>
          </cell>
          <cell r="O45540">
            <v>190</v>
          </cell>
          <cell r="P45540" t="str">
            <v>Stevens</v>
          </cell>
          <cell r="Q45540">
            <v>4</v>
          </cell>
          <cell r="S45540">
            <v>12</v>
          </cell>
        </row>
        <row r="45541">
          <cell r="B45541">
            <v>43096</v>
          </cell>
          <cell r="H45541">
            <v>8</v>
          </cell>
          <cell r="K45541">
            <v>0</v>
          </cell>
          <cell r="O45541">
            <v>29</v>
          </cell>
          <cell r="P45541" t="str">
            <v>Stevens</v>
          </cell>
          <cell r="Q45541">
            <v>5</v>
          </cell>
          <cell r="S45541">
            <v>12</v>
          </cell>
        </row>
        <row r="45542">
          <cell r="B45542">
            <v>43096</v>
          </cell>
          <cell r="H45542">
            <v>10</v>
          </cell>
          <cell r="K45542">
            <v>58</v>
          </cell>
          <cell r="O45542">
            <v>0</v>
          </cell>
          <cell r="Q45542">
            <v>0</v>
          </cell>
          <cell r="S45542">
            <v>12</v>
          </cell>
        </row>
        <row r="45543">
          <cell r="B45543">
            <v>43096</v>
          </cell>
          <cell r="H45543">
            <v>2</v>
          </cell>
          <cell r="K45543">
            <v>0</v>
          </cell>
          <cell r="O45543">
            <v>405</v>
          </cell>
          <cell r="P45543" t="str">
            <v>Stevens</v>
          </cell>
          <cell r="Q45543">
            <v>5</v>
          </cell>
          <cell r="S45543">
            <v>12</v>
          </cell>
        </row>
        <row r="45544">
          <cell r="B45544">
            <v>43096</v>
          </cell>
          <cell r="H45544">
            <v>12</v>
          </cell>
          <cell r="K45544">
            <v>0</v>
          </cell>
          <cell r="O45544">
            <v>66</v>
          </cell>
          <cell r="P45544" t="str">
            <v>Berkhart</v>
          </cell>
          <cell r="Q45544">
            <v>2</v>
          </cell>
          <cell r="S45544">
            <v>12</v>
          </cell>
        </row>
        <row r="45545">
          <cell r="B45545">
            <v>43096</v>
          </cell>
          <cell r="H45545">
            <v>10</v>
          </cell>
          <cell r="K45545">
            <v>0</v>
          </cell>
          <cell r="O45545">
            <v>0</v>
          </cell>
          <cell r="Q45545">
            <v>0</v>
          </cell>
          <cell r="S45545">
            <v>12</v>
          </cell>
        </row>
        <row r="45546">
          <cell r="B45546">
            <v>43096</v>
          </cell>
          <cell r="H45546">
            <v>2</v>
          </cell>
          <cell r="K45546">
            <v>0</v>
          </cell>
          <cell r="O45546">
            <v>94</v>
          </cell>
          <cell r="P45546" t="str">
            <v>Berkhart</v>
          </cell>
          <cell r="Q45546">
            <v>3</v>
          </cell>
          <cell r="S45546">
            <v>12</v>
          </cell>
        </row>
        <row r="45547">
          <cell r="B45547">
            <v>43096</v>
          </cell>
          <cell r="H45547">
            <v>4</v>
          </cell>
          <cell r="K45547">
            <v>246</v>
          </cell>
          <cell r="O45547">
            <v>1047</v>
          </cell>
          <cell r="P45547" t="str">
            <v>Stevens</v>
          </cell>
          <cell r="Q45547">
            <v>3</v>
          </cell>
          <cell r="S45547">
            <v>12</v>
          </cell>
        </row>
        <row r="45548">
          <cell r="B45548">
            <v>43096</v>
          </cell>
          <cell r="H45548">
            <v>14</v>
          </cell>
          <cell r="K45548">
            <v>0</v>
          </cell>
          <cell r="O45548">
            <v>235</v>
          </cell>
          <cell r="P45548" t="str">
            <v>Berkhart</v>
          </cell>
          <cell r="Q45548">
            <v>4</v>
          </cell>
          <cell r="S45548">
            <v>12</v>
          </cell>
        </row>
        <row r="45549">
          <cell r="B45549">
            <v>43096</v>
          </cell>
          <cell r="H45549">
            <v>5</v>
          </cell>
          <cell r="K45549">
            <v>15</v>
          </cell>
          <cell r="O45549">
            <v>320</v>
          </cell>
          <cell r="P45549" t="str">
            <v>Berkhart</v>
          </cell>
          <cell r="Q45549">
            <v>4</v>
          </cell>
          <cell r="S45549">
            <v>12</v>
          </cell>
        </row>
        <row r="45550">
          <cell r="B45550">
            <v>43096</v>
          </cell>
          <cell r="H45550">
            <v>6</v>
          </cell>
          <cell r="K45550">
            <v>133</v>
          </cell>
          <cell r="O45550">
            <v>237</v>
          </cell>
          <cell r="P45550" t="str">
            <v>Stevens</v>
          </cell>
          <cell r="Q45550">
            <v>3</v>
          </cell>
          <cell r="S45550">
            <v>12</v>
          </cell>
        </row>
        <row r="45551">
          <cell r="B45551">
            <v>43096</v>
          </cell>
          <cell r="H45551">
            <v>8</v>
          </cell>
          <cell r="K45551">
            <v>0</v>
          </cell>
          <cell r="O45551">
            <v>295</v>
          </cell>
          <cell r="P45551" t="str">
            <v>Berkhart</v>
          </cell>
          <cell r="Q45551">
            <v>2</v>
          </cell>
          <cell r="S45551">
            <v>12</v>
          </cell>
        </row>
        <row r="45552">
          <cell r="B45552">
            <v>43096</v>
          </cell>
          <cell r="H45552">
            <v>12</v>
          </cell>
          <cell r="K45552">
            <v>0</v>
          </cell>
          <cell r="O45552">
            <v>145</v>
          </cell>
          <cell r="P45552" t="str">
            <v>Stevens</v>
          </cell>
          <cell r="Q45552">
            <v>3</v>
          </cell>
          <cell r="S45552">
            <v>12</v>
          </cell>
        </row>
        <row r="45553">
          <cell r="B45553">
            <v>43096</v>
          </cell>
          <cell r="H45553">
            <v>12</v>
          </cell>
          <cell r="K45553">
            <v>0</v>
          </cell>
          <cell r="O45553">
            <v>213</v>
          </cell>
          <cell r="P45553" t="str">
            <v>Stevens</v>
          </cell>
          <cell r="Q45553">
            <v>3</v>
          </cell>
          <cell r="S45553">
            <v>12</v>
          </cell>
        </row>
        <row r="45554">
          <cell r="B45554">
            <v>43096</v>
          </cell>
          <cell r="H45554">
            <v>8</v>
          </cell>
          <cell r="K45554">
            <v>0</v>
          </cell>
          <cell r="O45554">
            <v>90</v>
          </cell>
          <cell r="P45554" t="str">
            <v>Stevens</v>
          </cell>
          <cell r="Q45554">
            <v>4</v>
          </cell>
          <cell r="S45554">
            <v>12</v>
          </cell>
        </row>
        <row r="45555">
          <cell r="B45555">
            <v>43096</v>
          </cell>
          <cell r="H45555">
            <v>10</v>
          </cell>
          <cell r="K45555">
            <v>0</v>
          </cell>
          <cell r="O45555">
            <v>55</v>
          </cell>
          <cell r="P45555" t="str">
            <v>Stevens</v>
          </cell>
          <cell r="Q45555">
            <v>3</v>
          </cell>
          <cell r="S45555">
            <v>12</v>
          </cell>
        </row>
        <row r="45556">
          <cell r="B45556">
            <v>43096</v>
          </cell>
          <cell r="H45556">
            <v>9</v>
          </cell>
          <cell r="K45556">
            <v>0</v>
          </cell>
          <cell r="O45556">
            <v>102</v>
          </cell>
          <cell r="P45556" t="str">
            <v>Stevens</v>
          </cell>
          <cell r="Q45556">
            <v>3</v>
          </cell>
          <cell r="S45556">
            <v>12</v>
          </cell>
        </row>
        <row r="45557">
          <cell r="B45557">
            <v>43096</v>
          </cell>
          <cell r="H45557">
            <v>9</v>
          </cell>
          <cell r="K45557">
            <v>0</v>
          </cell>
          <cell r="O45557">
            <v>269</v>
          </cell>
          <cell r="P45557" t="str">
            <v>Stevens</v>
          </cell>
          <cell r="Q45557">
            <v>3</v>
          </cell>
          <cell r="S45557">
            <v>12</v>
          </cell>
        </row>
        <row r="45558">
          <cell r="B45558">
            <v>43096</v>
          </cell>
          <cell r="H45558">
            <v>6</v>
          </cell>
          <cell r="K45558">
            <v>228</v>
          </cell>
          <cell r="O45558">
            <v>242</v>
          </cell>
          <cell r="P45558" t="str">
            <v>Stevens</v>
          </cell>
          <cell r="Q45558">
            <v>3</v>
          </cell>
          <cell r="S45558">
            <v>12</v>
          </cell>
        </row>
        <row r="45559">
          <cell r="B45559">
            <v>43096</v>
          </cell>
          <cell r="H45559">
            <v>5</v>
          </cell>
          <cell r="K45559">
            <v>118</v>
          </cell>
          <cell r="O45559">
            <v>31</v>
          </cell>
          <cell r="P45559" t="str">
            <v>Stevens</v>
          </cell>
          <cell r="Q45559">
            <v>4</v>
          </cell>
          <cell r="S45559">
            <v>12</v>
          </cell>
        </row>
        <row r="45560">
          <cell r="B45560">
            <v>43096</v>
          </cell>
          <cell r="H45560">
            <v>10</v>
          </cell>
          <cell r="K45560">
            <v>0</v>
          </cell>
          <cell r="O45560">
            <v>61</v>
          </cell>
          <cell r="P45560" t="str">
            <v>Stevens</v>
          </cell>
          <cell r="Q45560">
            <v>4</v>
          </cell>
          <cell r="S45560">
            <v>12</v>
          </cell>
        </row>
        <row r="45561">
          <cell r="B45561">
            <v>43096</v>
          </cell>
          <cell r="H45561">
            <v>5</v>
          </cell>
          <cell r="K45561">
            <v>16</v>
          </cell>
          <cell r="O45561">
            <v>885</v>
          </cell>
          <cell r="P45561" t="str">
            <v>Stevens</v>
          </cell>
          <cell r="Q45561">
            <v>5</v>
          </cell>
          <cell r="S45561">
            <v>12</v>
          </cell>
        </row>
        <row r="45562">
          <cell r="B45562">
            <v>43096</v>
          </cell>
          <cell r="H45562">
            <v>5</v>
          </cell>
          <cell r="K45562">
            <v>79</v>
          </cell>
          <cell r="O45562">
            <v>205</v>
          </cell>
          <cell r="P45562" t="str">
            <v>Grojovin</v>
          </cell>
          <cell r="Q45562">
            <v>4</v>
          </cell>
          <cell r="S45562">
            <v>12</v>
          </cell>
        </row>
        <row r="45563">
          <cell r="B45563">
            <v>43096</v>
          </cell>
          <cell r="H45563">
            <v>5</v>
          </cell>
          <cell r="K45563">
            <v>56</v>
          </cell>
          <cell r="O45563">
            <v>0</v>
          </cell>
          <cell r="Q45563">
            <v>0</v>
          </cell>
          <cell r="S45563">
            <v>12</v>
          </cell>
        </row>
        <row r="45564">
          <cell r="B45564">
            <v>43096</v>
          </cell>
          <cell r="H45564">
            <v>6</v>
          </cell>
          <cell r="K45564">
            <v>68</v>
          </cell>
          <cell r="O45564">
            <v>581</v>
          </cell>
          <cell r="P45564" t="str">
            <v>Stevens</v>
          </cell>
          <cell r="Q45564">
            <v>3</v>
          </cell>
          <cell r="S45564">
            <v>12</v>
          </cell>
        </row>
        <row r="45565">
          <cell r="B45565">
            <v>43096</v>
          </cell>
          <cell r="H45565">
            <v>9</v>
          </cell>
          <cell r="K45565">
            <v>238</v>
          </cell>
          <cell r="O45565">
            <v>71</v>
          </cell>
          <cell r="P45565" t="str">
            <v>Grojovin</v>
          </cell>
          <cell r="Q45565">
            <v>4</v>
          </cell>
          <cell r="S45565">
            <v>12</v>
          </cell>
        </row>
        <row r="45566">
          <cell r="B45566">
            <v>43096</v>
          </cell>
          <cell r="H45566">
            <v>9</v>
          </cell>
          <cell r="K45566">
            <v>140</v>
          </cell>
          <cell r="O45566">
            <v>68</v>
          </cell>
          <cell r="P45566" t="str">
            <v>Grojovin</v>
          </cell>
          <cell r="Q45566">
            <v>4</v>
          </cell>
          <cell r="S45566">
            <v>12</v>
          </cell>
        </row>
        <row r="45567">
          <cell r="B45567">
            <v>43096</v>
          </cell>
          <cell r="H45567">
            <v>0</v>
          </cell>
          <cell r="K45567">
            <v>112</v>
          </cell>
          <cell r="O45567">
            <v>61</v>
          </cell>
          <cell r="P45567" t="str">
            <v>Grojovin</v>
          </cell>
          <cell r="Q45567">
            <v>5</v>
          </cell>
          <cell r="S45567">
            <v>12</v>
          </cell>
        </row>
        <row r="45568">
          <cell r="B45568">
            <v>43096</v>
          </cell>
          <cell r="H45568">
            <v>2</v>
          </cell>
          <cell r="K45568">
            <v>0</v>
          </cell>
          <cell r="O45568">
            <v>59</v>
          </cell>
          <cell r="P45568" t="str">
            <v>Grojovin</v>
          </cell>
          <cell r="Q45568">
            <v>4</v>
          </cell>
          <cell r="S45568">
            <v>12</v>
          </cell>
        </row>
        <row r="45569">
          <cell r="B45569">
            <v>43096</v>
          </cell>
          <cell r="H45569">
            <v>5</v>
          </cell>
          <cell r="K45569">
            <v>38</v>
          </cell>
          <cell r="O45569">
            <v>1078</v>
          </cell>
          <cell r="P45569" t="str">
            <v>Grojovin</v>
          </cell>
          <cell r="Q45569">
            <v>2</v>
          </cell>
          <cell r="S45569">
            <v>12</v>
          </cell>
        </row>
        <row r="45570">
          <cell r="B45570">
            <v>43096</v>
          </cell>
          <cell r="H45570">
            <v>5</v>
          </cell>
          <cell r="K45570">
            <v>22</v>
          </cell>
          <cell r="O45570">
            <v>166</v>
          </cell>
          <cell r="P45570" t="str">
            <v>Stevens</v>
          </cell>
          <cell r="Q45570">
            <v>5</v>
          </cell>
          <cell r="S45570">
            <v>12</v>
          </cell>
        </row>
        <row r="45571">
          <cell r="B45571">
            <v>43096</v>
          </cell>
          <cell r="H45571">
            <v>6</v>
          </cell>
          <cell r="K45571">
            <v>102</v>
          </cell>
          <cell r="O45571">
            <v>54</v>
          </cell>
          <cell r="P45571" t="str">
            <v>Stevens</v>
          </cell>
          <cell r="Q45571">
            <v>3</v>
          </cell>
          <cell r="S45571">
            <v>12</v>
          </cell>
        </row>
        <row r="45572">
          <cell r="B45572">
            <v>43096</v>
          </cell>
          <cell r="H45572">
            <v>6</v>
          </cell>
          <cell r="K45572">
            <v>32</v>
          </cell>
          <cell r="O45572">
            <v>183</v>
          </cell>
          <cell r="P45572" t="str">
            <v>Stevens</v>
          </cell>
          <cell r="Q45572">
            <v>5</v>
          </cell>
          <cell r="S45572">
            <v>12</v>
          </cell>
        </row>
        <row r="45573">
          <cell r="B45573">
            <v>43096</v>
          </cell>
          <cell r="H45573">
            <v>5</v>
          </cell>
          <cell r="K45573">
            <v>82</v>
          </cell>
          <cell r="O45573">
            <v>179</v>
          </cell>
          <cell r="P45573" t="str">
            <v>Stevens</v>
          </cell>
          <cell r="Q45573">
            <v>5</v>
          </cell>
          <cell r="S45573">
            <v>12</v>
          </cell>
        </row>
        <row r="45574">
          <cell r="B45574">
            <v>43096</v>
          </cell>
          <cell r="H45574">
            <v>0</v>
          </cell>
          <cell r="K45574">
            <v>109</v>
          </cell>
          <cell r="O45574">
            <v>39</v>
          </cell>
          <cell r="P45574" t="str">
            <v>Stevens</v>
          </cell>
          <cell r="Q45574">
            <v>4</v>
          </cell>
          <cell r="S45574">
            <v>12</v>
          </cell>
        </row>
        <row r="45575">
          <cell r="B45575">
            <v>43096</v>
          </cell>
          <cell r="H45575">
            <v>9</v>
          </cell>
          <cell r="K45575">
            <v>0</v>
          </cell>
          <cell r="O45575">
            <v>65</v>
          </cell>
          <cell r="P45575" t="str">
            <v>Stevens</v>
          </cell>
          <cell r="Q45575">
            <v>5</v>
          </cell>
          <cell r="S45575">
            <v>12</v>
          </cell>
        </row>
        <row r="45576">
          <cell r="B45576">
            <v>43096</v>
          </cell>
          <cell r="H45576">
            <v>6</v>
          </cell>
          <cell r="K45576">
            <v>44</v>
          </cell>
          <cell r="O45576">
            <v>107</v>
          </cell>
          <cell r="P45576" t="str">
            <v>Stevens</v>
          </cell>
          <cell r="Q45576">
            <v>4</v>
          </cell>
          <cell r="S45576">
            <v>12</v>
          </cell>
        </row>
        <row r="45577">
          <cell r="B45577">
            <v>43096</v>
          </cell>
          <cell r="H45577">
            <v>6</v>
          </cell>
          <cell r="K45577">
            <v>90</v>
          </cell>
          <cell r="O45577">
            <v>97</v>
          </cell>
          <cell r="P45577" t="str">
            <v>Stevens</v>
          </cell>
          <cell r="Q45577">
            <v>5</v>
          </cell>
          <cell r="S45577">
            <v>12</v>
          </cell>
        </row>
        <row r="45578">
          <cell r="B45578">
            <v>43096</v>
          </cell>
          <cell r="H45578">
            <v>9</v>
          </cell>
          <cell r="K45578">
            <v>750</v>
          </cell>
          <cell r="O45578">
            <v>98</v>
          </cell>
          <cell r="P45578" t="str">
            <v>Grojovin</v>
          </cell>
          <cell r="Q45578">
            <v>5</v>
          </cell>
          <cell r="S45578">
            <v>12</v>
          </cell>
        </row>
        <row r="45579">
          <cell r="B45579">
            <v>43096</v>
          </cell>
          <cell r="H45579">
            <v>5</v>
          </cell>
          <cell r="K45579">
            <v>57</v>
          </cell>
          <cell r="O45579">
            <v>282</v>
          </cell>
          <cell r="P45579" t="str">
            <v>Stevens</v>
          </cell>
          <cell r="Q45579">
            <v>5</v>
          </cell>
          <cell r="S45579">
            <v>12</v>
          </cell>
        </row>
        <row r="45580">
          <cell r="B45580">
            <v>43096</v>
          </cell>
          <cell r="H45580">
            <v>2</v>
          </cell>
          <cell r="K45580">
            <v>0</v>
          </cell>
          <cell r="O45580">
            <v>13</v>
          </cell>
          <cell r="P45580" t="str">
            <v>Grojovin</v>
          </cell>
          <cell r="Q45580">
            <v>5</v>
          </cell>
          <cell r="S45580">
            <v>12</v>
          </cell>
        </row>
        <row r="45581">
          <cell r="B45581">
            <v>43096</v>
          </cell>
          <cell r="H45581">
            <v>5</v>
          </cell>
          <cell r="K45581">
            <v>24</v>
          </cell>
          <cell r="O45581">
            <v>126</v>
          </cell>
          <cell r="P45581" t="str">
            <v>Stevens</v>
          </cell>
          <cell r="Q45581">
            <v>4</v>
          </cell>
          <cell r="S45581">
            <v>12</v>
          </cell>
        </row>
        <row r="45582">
          <cell r="B45582">
            <v>43096</v>
          </cell>
          <cell r="H45582">
            <v>6</v>
          </cell>
          <cell r="K45582">
            <v>33</v>
          </cell>
          <cell r="O45582">
            <v>32</v>
          </cell>
          <cell r="P45582" t="str">
            <v>Stevens</v>
          </cell>
          <cell r="Q45582">
            <v>5</v>
          </cell>
          <cell r="S45582">
            <v>12</v>
          </cell>
        </row>
        <row r="45583">
          <cell r="B45583">
            <v>43096</v>
          </cell>
          <cell r="H45583">
            <v>6</v>
          </cell>
          <cell r="K45583">
            <v>9</v>
          </cell>
          <cell r="O45583">
            <v>54</v>
          </cell>
          <cell r="P45583" t="str">
            <v>Stevens</v>
          </cell>
          <cell r="Q45583">
            <v>5</v>
          </cell>
          <cell r="S45583">
            <v>12</v>
          </cell>
        </row>
        <row r="45584">
          <cell r="B45584">
            <v>43096</v>
          </cell>
          <cell r="H45584">
            <v>5</v>
          </cell>
          <cell r="K45584">
            <v>36</v>
          </cell>
          <cell r="O45584">
            <v>43</v>
          </cell>
          <cell r="P45584" t="str">
            <v>Stevens</v>
          </cell>
          <cell r="Q45584">
            <v>4</v>
          </cell>
          <cell r="S45584">
            <v>12</v>
          </cell>
        </row>
        <row r="45585">
          <cell r="B45585">
            <v>43096</v>
          </cell>
          <cell r="H45585">
            <v>9</v>
          </cell>
          <cell r="K45585">
            <v>81</v>
          </cell>
          <cell r="O45585">
            <v>56</v>
          </cell>
          <cell r="P45585" t="str">
            <v>Grojovin</v>
          </cell>
          <cell r="Q45585">
            <v>3</v>
          </cell>
          <cell r="S45585">
            <v>12</v>
          </cell>
        </row>
        <row r="45586">
          <cell r="B45586">
            <v>43096</v>
          </cell>
          <cell r="H45586">
            <v>8</v>
          </cell>
          <cell r="K45586">
            <v>0</v>
          </cell>
          <cell r="O45586">
            <v>77</v>
          </cell>
          <cell r="P45586" t="str">
            <v>Stevens</v>
          </cell>
          <cell r="Q45586">
            <v>2</v>
          </cell>
          <cell r="S45586">
            <v>12</v>
          </cell>
        </row>
        <row r="45587">
          <cell r="B45587">
            <v>43096</v>
          </cell>
          <cell r="H45587">
            <v>10</v>
          </cell>
          <cell r="K45587">
            <v>60</v>
          </cell>
          <cell r="O45587">
            <v>81</v>
          </cell>
          <cell r="P45587" t="str">
            <v>Grojovin</v>
          </cell>
          <cell r="Q45587">
            <v>4</v>
          </cell>
          <cell r="S45587">
            <v>12</v>
          </cell>
        </row>
        <row r="45588">
          <cell r="B45588">
            <v>43096</v>
          </cell>
          <cell r="H45588">
            <v>9</v>
          </cell>
          <cell r="K45588">
            <v>122</v>
          </cell>
          <cell r="O45588">
            <v>130</v>
          </cell>
          <cell r="P45588" t="str">
            <v>Grojovin</v>
          </cell>
          <cell r="Q45588">
            <v>3</v>
          </cell>
          <cell r="S45588">
            <v>12</v>
          </cell>
        </row>
        <row r="45589">
          <cell r="B45589">
            <v>43096</v>
          </cell>
          <cell r="H45589">
            <v>6</v>
          </cell>
          <cell r="K45589">
            <v>4</v>
          </cell>
          <cell r="O45589">
            <v>55</v>
          </cell>
          <cell r="P45589" t="str">
            <v>Stevens</v>
          </cell>
          <cell r="Q45589">
            <v>5</v>
          </cell>
          <cell r="S45589">
            <v>12</v>
          </cell>
        </row>
        <row r="45590">
          <cell r="B45590">
            <v>43096</v>
          </cell>
          <cell r="H45590">
            <v>6</v>
          </cell>
          <cell r="K45590">
            <v>36</v>
          </cell>
          <cell r="O45590">
            <v>63</v>
          </cell>
          <cell r="P45590" t="str">
            <v>Stevens</v>
          </cell>
          <cell r="Q45590">
            <v>5</v>
          </cell>
          <cell r="S45590">
            <v>12</v>
          </cell>
        </row>
        <row r="45591">
          <cell r="B45591">
            <v>43096</v>
          </cell>
          <cell r="H45591">
            <v>15</v>
          </cell>
          <cell r="K45591">
            <v>0</v>
          </cell>
          <cell r="O45591">
            <v>24</v>
          </cell>
          <cell r="P45591" t="str">
            <v>Stevens</v>
          </cell>
          <cell r="Q45591">
            <v>4</v>
          </cell>
          <cell r="S45591">
            <v>12</v>
          </cell>
        </row>
        <row r="45592">
          <cell r="B45592">
            <v>43096</v>
          </cell>
          <cell r="H45592">
            <v>2</v>
          </cell>
          <cell r="K45592">
            <v>0</v>
          </cell>
          <cell r="O45592">
            <v>41</v>
          </cell>
          <cell r="P45592" t="str">
            <v>Grojovin</v>
          </cell>
          <cell r="Q45592">
            <v>2</v>
          </cell>
          <cell r="S45592">
            <v>12</v>
          </cell>
        </row>
        <row r="45593">
          <cell r="B45593">
            <v>43096</v>
          </cell>
          <cell r="H45593">
            <v>10</v>
          </cell>
          <cell r="K45593">
            <v>0</v>
          </cell>
          <cell r="O45593">
            <v>184</v>
          </cell>
          <cell r="P45593" t="str">
            <v>Stevens</v>
          </cell>
          <cell r="Q45593">
            <v>4</v>
          </cell>
          <cell r="S45593">
            <v>12</v>
          </cell>
        </row>
        <row r="45594">
          <cell r="B45594">
            <v>43096</v>
          </cell>
          <cell r="H45594">
            <v>10</v>
          </cell>
          <cell r="K45594">
            <v>0</v>
          </cell>
          <cell r="O45594">
            <v>134</v>
          </cell>
          <cell r="P45594" t="str">
            <v>Stevens</v>
          </cell>
          <cell r="Q45594">
            <v>4</v>
          </cell>
          <cell r="S45594">
            <v>12</v>
          </cell>
        </row>
        <row r="45595">
          <cell r="B45595">
            <v>43096</v>
          </cell>
          <cell r="H45595">
            <v>5</v>
          </cell>
          <cell r="K45595">
            <v>11</v>
          </cell>
          <cell r="O45595">
            <v>79</v>
          </cell>
          <cell r="P45595" t="str">
            <v>Stevens</v>
          </cell>
          <cell r="Q45595">
            <v>5</v>
          </cell>
          <cell r="S45595">
            <v>12</v>
          </cell>
        </row>
        <row r="45596">
          <cell r="B45596">
            <v>43096</v>
          </cell>
          <cell r="H45596">
            <v>5</v>
          </cell>
          <cell r="K45596">
            <v>21</v>
          </cell>
          <cell r="O45596">
            <v>247</v>
          </cell>
          <cell r="P45596" t="str">
            <v>Stevens</v>
          </cell>
          <cell r="Q45596">
            <v>5</v>
          </cell>
          <cell r="S45596">
            <v>12</v>
          </cell>
        </row>
        <row r="45597">
          <cell r="B45597">
            <v>43096</v>
          </cell>
          <cell r="H45597">
            <v>5</v>
          </cell>
          <cell r="K45597">
            <v>98</v>
          </cell>
          <cell r="O45597">
            <v>169</v>
          </cell>
          <cell r="P45597" t="str">
            <v>Grojovin</v>
          </cell>
          <cell r="Q45597">
            <v>4</v>
          </cell>
          <cell r="S45597">
            <v>12</v>
          </cell>
        </row>
        <row r="45598">
          <cell r="B45598">
            <v>43096</v>
          </cell>
          <cell r="H45598">
            <v>5</v>
          </cell>
          <cell r="K45598">
            <v>34</v>
          </cell>
          <cell r="O45598">
            <v>122</v>
          </cell>
          <cell r="P45598" t="str">
            <v>Grojovin</v>
          </cell>
          <cell r="Q45598">
            <v>2</v>
          </cell>
          <cell r="S45598">
            <v>12</v>
          </cell>
        </row>
        <row r="45599">
          <cell r="B45599">
            <v>43097</v>
          </cell>
          <cell r="H45599">
            <v>10</v>
          </cell>
          <cell r="K45599">
            <v>54</v>
          </cell>
          <cell r="O45599">
            <v>21</v>
          </cell>
          <cell r="P45599" t="str">
            <v>Grojovin</v>
          </cell>
          <cell r="Q45599">
            <v>4</v>
          </cell>
          <cell r="S45599">
            <v>12</v>
          </cell>
        </row>
        <row r="45600">
          <cell r="B45600">
            <v>43097</v>
          </cell>
          <cell r="H45600">
            <v>6</v>
          </cell>
          <cell r="K45600">
            <v>255</v>
          </cell>
          <cell r="O45600">
            <v>266</v>
          </cell>
          <cell r="P45600" t="str">
            <v>Daniels</v>
          </cell>
          <cell r="Q45600">
            <v>5</v>
          </cell>
          <cell r="S45600">
            <v>12</v>
          </cell>
        </row>
        <row r="45601">
          <cell r="B45601">
            <v>43097</v>
          </cell>
          <cell r="H45601">
            <v>6</v>
          </cell>
          <cell r="K45601">
            <v>133</v>
          </cell>
          <cell r="O45601">
            <v>0</v>
          </cell>
          <cell r="Q45601">
            <v>0</v>
          </cell>
          <cell r="S45601">
            <v>12</v>
          </cell>
        </row>
        <row r="45602">
          <cell r="B45602">
            <v>43097</v>
          </cell>
          <cell r="H45602">
            <v>5</v>
          </cell>
          <cell r="K45602">
            <v>96</v>
          </cell>
          <cell r="O45602">
            <v>403</v>
          </cell>
          <cell r="P45602" t="str">
            <v>Ellis</v>
          </cell>
          <cell r="Q45602">
            <v>5</v>
          </cell>
          <cell r="S45602">
            <v>12</v>
          </cell>
        </row>
        <row r="45603">
          <cell r="B45603">
            <v>43097</v>
          </cell>
          <cell r="H45603">
            <v>8</v>
          </cell>
          <cell r="K45603">
            <v>0</v>
          </cell>
          <cell r="O45603">
            <v>92</v>
          </cell>
          <cell r="P45603" t="str">
            <v>Ellis</v>
          </cell>
          <cell r="Q45603">
            <v>5</v>
          </cell>
          <cell r="S45603">
            <v>12</v>
          </cell>
        </row>
        <row r="45604">
          <cell r="B45604">
            <v>43097</v>
          </cell>
          <cell r="H45604">
            <v>10</v>
          </cell>
          <cell r="K45604">
            <v>0</v>
          </cell>
          <cell r="O45604">
            <v>383</v>
          </cell>
          <cell r="P45604" t="str">
            <v>Ellis</v>
          </cell>
          <cell r="Q45604">
            <v>5</v>
          </cell>
          <cell r="S45604">
            <v>12</v>
          </cell>
        </row>
        <row r="45605">
          <cell r="B45605">
            <v>43097</v>
          </cell>
          <cell r="H45605">
            <v>13</v>
          </cell>
          <cell r="K45605">
            <v>0</v>
          </cell>
          <cell r="O45605">
            <v>940</v>
          </cell>
          <cell r="P45605" t="str">
            <v>Katz</v>
          </cell>
          <cell r="Q45605">
            <v>5</v>
          </cell>
          <cell r="S45605">
            <v>12</v>
          </cell>
        </row>
        <row r="45606">
          <cell r="B45606">
            <v>43097</v>
          </cell>
          <cell r="H45606">
            <v>9</v>
          </cell>
          <cell r="K45606">
            <v>0</v>
          </cell>
          <cell r="O45606">
            <v>220</v>
          </cell>
          <cell r="P45606" t="str">
            <v>Ellis</v>
          </cell>
          <cell r="Q45606">
            <v>3</v>
          </cell>
          <cell r="S45606">
            <v>12</v>
          </cell>
        </row>
        <row r="45607">
          <cell r="B45607">
            <v>43097</v>
          </cell>
          <cell r="H45607">
            <v>9</v>
          </cell>
          <cell r="K45607">
            <v>0</v>
          </cell>
          <cell r="O45607">
            <v>342</v>
          </cell>
          <cell r="P45607" t="str">
            <v>Ellis</v>
          </cell>
          <cell r="Q45607">
            <v>5</v>
          </cell>
          <cell r="S45607">
            <v>12</v>
          </cell>
        </row>
        <row r="45608">
          <cell r="B45608">
            <v>43097</v>
          </cell>
          <cell r="H45608">
            <v>6</v>
          </cell>
          <cell r="K45608">
            <v>6</v>
          </cell>
          <cell r="O45608">
            <v>161</v>
          </cell>
          <cell r="P45608" t="str">
            <v>Ellis</v>
          </cell>
          <cell r="Q45608">
            <v>3</v>
          </cell>
          <cell r="S45608">
            <v>12</v>
          </cell>
        </row>
        <row r="45609">
          <cell r="B45609">
            <v>43097</v>
          </cell>
          <cell r="H45609">
            <v>9</v>
          </cell>
          <cell r="K45609">
            <v>0</v>
          </cell>
          <cell r="O45609">
            <v>10</v>
          </cell>
          <cell r="P45609" t="str">
            <v>Ellis</v>
          </cell>
          <cell r="Q45609">
            <v>4</v>
          </cell>
          <cell r="S45609">
            <v>12</v>
          </cell>
        </row>
        <row r="45610">
          <cell r="B45610">
            <v>43097</v>
          </cell>
          <cell r="H45610">
            <v>9</v>
          </cell>
          <cell r="K45610">
            <v>0</v>
          </cell>
          <cell r="O45610">
            <v>321</v>
          </cell>
          <cell r="P45610" t="str">
            <v>Ellis</v>
          </cell>
          <cell r="Q45610">
            <v>5</v>
          </cell>
          <cell r="S45610">
            <v>12</v>
          </cell>
        </row>
        <row r="45611">
          <cell r="B45611">
            <v>43097</v>
          </cell>
          <cell r="H45611">
            <v>13</v>
          </cell>
          <cell r="K45611">
            <v>0</v>
          </cell>
          <cell r="O45611">
            <v>79</v>
          </cell>
          <cell r="P45611" t="str">
            <v>Katz</v>
          </cell>
          <cell r="Q45611">
            <v>4</v>
          </cell>
          <cell r="S45611">
            <v>12</v>
          </cell>
        </row>
        <row r="45612">
          <cell r="B45612">
            <v>43097</v>
          </cell>
          <cell r="H45612">
            <v>10</v>
          </cell>
          <cell r="K45612">
            <v>0</v>
          </cell>
          <cell r="O45612">
            <v>205</v>
          </cell>
          <cell r="P45612" t="str">
            <v>Ellis</v>
          </cell>
          <cell r="Q45612">
            <v>3</v>
          </cell>
          <cell r="S45612">
            <v>12</v>
          </cell>
        </row>
        <row r="45613">
          <cell r="B45613">
            <v>43097</v>
          </cell>
          <cell r="H45613">
            <v>9</v>
          </cell>
          <cell r="K45613">
            <v>0</v>
          </cell>
          <cell r="O45613">
            <v>45</v>
          </cell>
          <cell r="P45613" t="str">
            <v>Ellis</v>
          </cell>
          <cell r="Q45613">
            <v>5</v>
          </cell>
          <cell r="S45613">
            <v>12</v>
          </cell>
        </row>
        <row r="45614">
          <cell r="B45614">
            <v>43097</v>
          </cell>
          <cell r="H45614">
            <v>8</v>
          </cell>
          <cell r="K45614">
            <v>0</v>
          </cell>
          <cell r="O45614">
            <v>117</v>
          </cell>
          <cell r="P45614" t="str">
            <v>Ellis</v>
          </cell>
          <cell r="Q45614">
            <v>3</v>
          </cell>
          <cell r="S45614">
            <v>12</v>
          </cell>
        </row>
        <row r="45615">
          <cell r="B45615">
            <v>43097</v>
          </cell>
          <cell r="H45615">
            <v>9</v>
          </cell>
          <cell r="K45615">
            <v>0</v>
          </cell>
          <cell r="O45615">
            <v>974</v>
          </cell>
          <cell r="P45615" t="str">
            <v>Ellis</v>
          </cell>
          <cell r="Q45615">
            <v>4</v>
          </cell>
          <cell r="S45615">
            <v>12</v>
          </cell>
        </row>
        <row r="45616">
          <cell r="B45616">
            <v>43097</v>
          </cell>
          <cell r="H45616">
            <v>9</v>
          </cell>
          <cell r="K45616">
            <v>0</v>
          </cell>
          <cell r="O45616">
            <v>40</v>
          </cell>
          <cell r="P45616" t="str">
            <v>Ellis</v>
          </cell>
          <cell r="Q45616">
            <v>5</v>
          </cell>
          <cell r="S45616">
            <v>12</v>
          </cell>
        </row>
        <row r="45617">
          <cell r="B45617">
            <v>43097</v>
          </cell>
          <cell r="H45617">
            <v>8</v>
          </cell>
          <cell r="K45617">
            <v>0</v>
          </cell>
          <cell r="O45617">
            <v>244</v>
          </cell>
          <cell r="P45617" t="str">
            <v>Ellis</v>
          </cell>
          <cell r="Q45617">
            <v>3</v>
          </cell>
          <cell r="S45617">
            <v>12</v>
          </cell>
        </row>
        <row r="45618">
          <cell r="B45618">
            <v>43097</v>
          </cell>
          <cell r="H45618">
            <v>9</v>
          </cell>
          <cell r="K45618">
            <v>0</v>
          </cell>
          <cell r="O45618">
            <v>56</v>
          </cell>
          <cell r="P45618" t="str">
            <v>Ellis</v>
          </cell>
          <cell r="Q45618">
            <v>4</v>
          </cell>
          <cell r="S45618">
            <v>12</v>
          </cell>
        </row>
        <row r="45619">
          <cell r="B45619">
            <v>43097</v>
          </cell>
          <cell r="H45619">
            <v>9</v>
          </cell>
          <cell r="K45619">
            <v>0</v>
          </cell>
          <cell r="O45619">
            <v>82</v>
          </cell>
          <cell r="P45619" t="str">
            <v>Ellis</v>
          </cell>
          <cell r="Q45619">
            <v>1</v>
          </cell>
          <cell r="S45619">
            <v>12</v>
          </cell>
        </row>
        <row r="45620">
          <cell r="B45620">
            <v>43097</v>
          </cell>
          <cell r="H45620">
            <v>9</v>
          </cell>
          <cell r="K45620">
            <v>0</v>
          </cell>
          <cell r="O45620">
            <v>134</v>
          </cell>
          <cell r="P45620" t="str">
            <v>Ellis</v>
          </cell>
          <cell r="Q45620">
            <v>4</v>
          </cell>
          <cell r="S45620">
            <v>12</v>
          </cell>
        </row>
        <row r="45621">
          <cell r="B45621">
            <v>43097</v>
          </cell>
          <cell r="H45621">
            <v>10</v>
          </cell>
          <cell r="K45621">
            <v>0</v>
          </cell>
          <cell r="O45621">
            <v>135</v>
          </cell>
          <cell r="P45621" t="str">
            <v>Ellis</v>
          </cell>
          <cell r="Q45621">
            <v>3</v>
          </cell>
          <cell r="S45621">
            <v>12</v>
          </cell>
        </row>
        <row r="45622">
          <cell r="B45622">
            <v>43097</v>
          </cell>
          <cell r="H45622">
            <v>11</v>
          </cell>
          <cell r="K45622">
            <v>0</v>
          </cell>
          <cell r="O45622">
            <v>216</v>
          </cell>
          <cell r="P45622" t="str">
            <v>Ellis</v>
          </cell>
          <cell r="Q45622">
            <v>4</v>
          </cell>
          <cell r="S45622">
            <v>12</v>
          </cell>
        </row>
        <row r="45623">
          <cell r="B45623">
            <v>43097</v>
          </cell>
          <cell r="H45623">
            <v>10</v>
          </cell>
          <cell r="K45623">
            <v>0</v>
          </cell>
          <cell r="O45623">
            <v>527</v>
          </cell>
          <cell r="P45623" t="str">
            <v>Ellis</v>
          </cell>
          <cell r="Q45623">
            <v>5</v>
          </cell>
          <cell r="S45623">
            <v>12</v>
          </cell>
        </row>
        <row r="45624">
          <cell r="B45624">
            <v>43097</v>
          </cell>
          <cell r="H45624">
            <v>12</v>
          </cell>
          <cell r="K45624">
            <v>0</v>
          </cell>
          <cell r="O45624">
            <v>778</v>
          </cell>
          <cell r="P45624" t="str">
            <v>Katz</v>
          </cell>
          <cell r="Q45624">
            <v>4</v>
          </cell>
          <cell r="S45624">
            <v>12</v>
          </cell>
        </row>
        <row r="45625">
          <cell r="B45625">
            <v>43097</v>
          </cell>
          <cell r="H45625">
            <v>6</v>
          </cell>
          <cell r="K45625">
            <v>113</v>
          </cell>
          <cell r="O45625">
            <v>80</v>
          </cell>
          <cell r="P45625" t="str">
            <v>Ellis</v>
          </cell>
          <cell r="Q45625">
            <v>4</v>
          </cell>
          <cell r="S45625">
            <v>12</v>
          </cell>
        </row>
        <row r="45626">
          <cell r="B45626">
            <v>43097</v>
          </cell>
          <cell r="H45626">
            <v>6</v>
          </cell>
          <cell r="K45626">
            <v>128</v>
          </cell>
          <cell r="O45626">
            <v>132</v>
          </cell>
          <cell r="P45626" t="str">
            <v>Ellis</v>
          </cell>
          <cell r="Q45626">
            <v>5</v>
          </cell>
          <cell r="S45626">
            <v>12</v>
          </cell>
        </row>
        <row r="45627">
          <cell r="B45627">
            <v>43097</v>
          </cell>
          <cell r="H45627">
            <v>9</v>
          </cell>
          <cell r="K45627">
            <v>0</v>
          </cell>
          <cell r="O45627">
            <v>120</v>
          </cell>
          <cell r="P45627" t="str">
            <v>Ellis</v>
          </cell>
          <cell r="Q45627">
            <v>4</v>
          </cell>
          <cell r="S45627">
            <v>12</v>
          </cell>
        </row>
        <row r="45628">
          <cell r="B45628">
            <v>43097</v>
          </cell>
          <cell r="H45628">
            <v>6</v>
          </cell>
          <cell r="K45628">
            <v>9</v>
          </cell>
          <cell r="O45628">
            <v>374</v>
          </cell>
          <cell r="P45628" t="str">
            <v>Ellis</v>
          </cell>
          <cell r="Q45628">
            <v>4</v>
          </cell>
          <cell r="S45628">
            <v>12</v>
          </cell>
        </row>
        <row r="45629">
          <cell r="B45629">
            <v>43097</v>
          </cell>
          <cell r="H45629">
            <v>8</v>
          </cell>
          <cell r="K45629">
            <v>0</v>
          </cell>
          <cell r="O45629">
            <v>166</v>
          </cell>
          <cell r="P45629" t="str">
            <v>Ellis</v>
          </cell>
          <cell r="Q45629">
            <v>5</v>
          </cell>
          <cell r="S45629">
            <v>12</v>
          </cell>
        </row>
        <row r="45630">
          <cell r="B45630">
            <v>43097</v>
          </cell>
          <cell r="H45630">
            <v>5</v>
          </cell>
          <cell r="K45630">
            <v>69</v>
          </cell>
          <cell r="O45630">
            <v>72</v>
          </cell>
          <cell r="P45630" t="str">
            <v>Ellis</v>
          </cell>
          <cell r="Q45630">
            <v>4</v>
          </cell>
          <cell r="S45630">
            <v>12</v>
          </cell>
        </row>
        <row r="45631">
          <cell r="B45631">
            <v>43097</v>
          </cell>
          <cell r="H45631">
            <v>12</v>
          </cell>
          <cell r="K45631">
            <v>0</v>
          </cell>
          <cell r="O45631">
            <v>62</v>
          </cell>
          <cell r="P45631" t="str">
            <v>Katz</v>
          </cell>
          <cell r="Q45631">
            <v>4</v>
          </cell>
          <cell r="S45631">
            <v>12</v>
          </cell>
        </row>
        <row r="45632">
          <cell r="B45632">
            <v>43097</v>
          </cell>
          <cell r="H45632">
            <v>6</v>
          </cell>
          <cell r="K45632">
            <v>20</v>
          </cell>
          <cell r="O45632">
            <v>47</v>
          </cell>
          <cell r="P45632" t="str">
            <v>Ellis</v>
          </cell>
          <cell r="Q45632">
            <v>5</v>
          </cell>
          <cell r="S45632">
            <v>12</v>
          </cell>
        </row>
        <row r="45633">
          <cell r="B45633">
            <v>43097</v>
          </cell>
          <cell r="H45633">
            <v>5</v>
          </cell>
          <cell r="K45633">
            <v>24</v>
          </cell>
          <cell r="O45633">
            <v>139</v>
          </cell>
          <cell r="P45633" t="str">
            <v>Ellis</v>
          </cell>
          <cell r="Q45633">
            <v>4</v>
          </cell>
          <cell r="S45633">
            <v>12</v>
          </cell>
        </row>
        <row r="45634">
          <cell r="B45634">
            <v>43097</v>
          </cell>
          <cell r="H45634">
            <v>5</v>
          </cell>
          <cell r="K45634">
            <v>22</v>
          </cell>
          <cell r="O45634">
            <v>49</v>
          </cell>
          <cell r="P45634" t="str">
            <v>Ellis</v>
          </cell>
          <cell r="Q45634">
            <v>5</v>
          </cell>
          <cell r="S45634">
            <v>12</v>
          </cell>
        </row>
        <row r="45635">
          <cell r="B45635">
            <v>43097</v>
          </cell>
          <cell r="H45635">
            <v>5</v>
          </cell>
          <cell r="K45635">
            <v>73</v>
          </cell>
          <cell r="O45635">
            <v>73</v>
          </cell>
          <cell r="P45635" t="str">
            <v>Ellis</v>
          </cell>
          <cell r="Q45635">
            <v>5</v>
          </cell>
          <cell r="S45635">
            <v>12</v>
          </cell>
        </row>
        <row r="45636">
          <cell r="B45636">
            <v>43097</v>
          </cell>
          <cell r="H45636">
            <v>5</v>
          </cell>
          <cell r="K45636">
            <v>15</v>
          </cell>
          <cell r="O45636">
            <v>77</v>
          </cell>
          <cell r="P45636" t="str">
            <v>Ellis</v>
          </cell>
          <cell r="Q45636">
            <v>4</v>
          </cell>
          <cell r="S45636">
            <v>12</v>
          </cell>
        </row>
        <row r="45637">
          <cell r="B45637">
            <v>43097</v>
          </cell>
          <cell r="H45637">
            <v>5</v>
          </cell>
          <cell r="K45637">
            <v>8</v>
          </cell>
          <cell r="O45637">
            <v>64</v>
          </cell>
          <cell r="P45637" t="str">
            <v>Ellis</v>
          </cell>
          <cell r="Q45637">
            <v>5</v>
          </cell>
          <cell r="S45637">
            <v>12</v>
          </cell>
        </row>
        <row r="45638">
          <cell r="B45638">
            <v>43097</v>
          </cell>
          <cell r="H45638">
            <v>5</v>
          </cell>
          <cell r="K45638">
            <v>8</v>
          </cell>
          <cell r="O45638">
            <v>153</v>
          </cell>
          <cell r="P45638" t="str">
            <v>Ellis</v>
          </cell>
          <cell r="Q45638">
            <v>5</v>
          </cell>
          <cell r="S45638">
            <v>12</v>
          </cell>
        </row>
        <row r="45639">
          <cell r="B45639">
            <v>43097</v>
          </cell>
          <cell r="H45639">
            <v>12</v>
          </cell>
          <cell r="K45639">
            <v>0</v>
          </cell>
          <cell r="O45639">
            <v>491</v>
          </cell>
          <cell r="P45639" t="str">
            <v>Katz</v>
          </cell>
          <cell r="Q45639">
            <v>4</v>
          </cell>
          <cell r="S45639">
            <v>12</v>
          </cell>
        </row>
        <row r="45640">
          <cell r="B45640">
            <v>43097</v>
          </cell>
          <cell r="H45640">
            <v>15</v>
          </cell>
          <cell r="K45640">
            <v>0</v>
          </cell>
          <cell r="O45640">
            <v>120</v>
          </cell>
          <cell r="P45640" t="str">
            <v>Ellis</v>
          </cell>
          <cell r="Q45640">
            <v>4</v>
          </cell>
          <cell r="S45640">
            <v>12</v>
          </cell>
        </row>
        <row r="45641">
          <cell r="B45641">
            <v>43097</v>
          </cell>
          <cell r="H45641">
            <v>9</v>
          </cell>
          <cell r="K45641">
            <v>0</v>
          </cell>
          <cell r="O45641">
            <v>121</v>
          </cell>
          <cell r="P45641" t="str">
            <v>Ellis</v>
          </cell>
          <cell r="Q45641">
            <v>5</v>
          </cell>
          <cell r="S45641">
            <v>12</v>
          </cell>
        </row>
        <row r="45642">
          <cell r="B45642">
            <v>43097</v>
          </cell>
          <cell r="H45642">
            <v>9</v>
          </cell>
          <cell r="K45642">
            <v>0</v>
          </cell>
          <cell r="O45642">
            <v>222</v>
          </cell>
          <cell r="P45642" t="str">
            <v>Ellis</v>
          </cell>
          <cell r="Q45642">
            <v>5</v>
          </cell>
          <cell r="S45642">
            <v>12</v>
          </cell>
        </row>
        <row r="45643">
          <cell r="B45643">
            <v>43097</v>
          </cell>
          <cell r="H45643">
            <v>10</v>
          </cell>
          <cell r="K45643">
            <v>0</v>
          </cell>
          <cell r="O45643">
            <v>352</v>
          </cell>
          <cell r="P45643" t="str">
            <v>Katz</v>
          </cell>
          <cell r="Q45643">
            <v>4</v>
          </cell>
          <cell r="S45643">
            <v>12</v>
          </cell>
        </row>
        <row r="45644">
          <cell r="B45644">
            <v>43097</v>
          </cell>
          <cell r="H45644">
            <v>10</v>
          </cell>
          <cell r="K45644">
            <v>0</v>
          </cell>
          <cell r="O45644">
            <v>547</v>
          </cell>
          <cell r="P45644" t="str">
            <v>Ellis</v>
          </cell>
          <cell r="Q45644">
            <v>4</v>
          </cell>
          <cell r="S45644">
            <v>12</v>
          </cell>
        </row>
        <row r="45645">
          <cell r="B45645">
            <v>43097</v>
          </cell>
          <cell r="H45645">
            <v>9</v>
          </cell>
          <cell r="K45645">
            <v>0</v>
          </cell>
          <cell r="O45645">
            <v>257</v>
          </cell>
          <cell r="P45645" t="str">
            <v>Ellis</v>
          </cell>
          <cell r="Q45645">
            <v>4</v>
          </cell>
          <cell r="S45645">
            <v>12</v>
          </cell>
        </row>
        <row r="45646">
          <cell r="B45646">
            <v>43097</v>
          </cell>
          <cell r="H45646">
            <v>6</v>
          </cell>
          <cell r="K45646">
            <v>8</v>
          </cell>
          <cell r="O45646">
            <v>151</v>
          </cell>
          <cell r="P45646" t="str">
            <v>Ellis</v>
          </cell>
          <cell r="Q45646">
            <v>5</v>
          </cell>
          <cell r="S45646">
            <v>12</v>
          </cell>
        </row>
        <row r="45647">
          <cell r="B45647">
            <v>43097</v>
          </cell>
          <cell r="H45647">
            <v>67</v>
          </cell>
          <cell r="K45647">
            <v>0</v>
          </cell>
          <cell r="O45647">
            <v>0</v>
          </cell>
          <cell r="Q45647">
            <v>0</v>
          </cell>
          <cell r="S45647">
            <v>12</v>
          </cell>
        </row>
        <row r="45648">
          <cell r="B45648">
            <v>43097</v>
          </cell>
          <cell r="H45648">
            <v>9</v>
          </cell>
          <cell r="K45648">
            <v>0</v>
          </cell>
          <cell r="O45648">
            <v>134</v>
          </cell>
          <cell r="P45648" t="str">
            <v>Ellis</v>
          </cell>
          <cell r="Q45648">
            <v>5</v>
          </cell>
          <cell r="S45648">
            <v>12</v>
          </cell>
        </row>
        <row r="45649">
          <cell r="B45649">
            <v>43097</v>
          </cell>
          <cell r="H45649">
            <v>9</v>
          </cell>
          <cell r="K45649">
            <v>0</v>
          </cell>
          <cell r="O45649">
            <v>109</v>
          </cell>
          <cell r="P45649" t="str">
            <v>Ellis</v>
          </cell>
          <cell r="Q45649">
            <v>3</v>
          </cell>
          <cell r="S45649">
            <v>12</v>
          </cell>
        </row>
        <row r="45650">
          <cell r="B45650">
            <v>43097</v>
          </cell>
          <cell r="H45650">
            <v>6</v>
          </cell>
          <cell r="K45650">
            <v>92</v>
          </cell>
          <cell r="O45650">
            <v>415</v>
          </cell>
          <cell r="P45650" t="str">
            <v>Ellis</v>
          </cell>
          <cell r="Q45650">
            <v>5</v>
          </cell>
          <cell r="S45650">
            <v>12</v>
          </cell>
        </row>
        <row r="45651">
          <cell r="B45651">
            <v>43097</v>
          </cell>
          <cell r="H45651">
            <v>6</v>
          </cell>
          <cell r="K45651">
            <v>180</v>
          </cell>
          <cell r="O45651">
            <v>434</v>
          </cell>
          <cell r="P45651" t="str">
            <v>Katz</v>
          </cell>
          <cell r="Q45651">
            <v>4</v>
          </cell>
          <cell r="S45651">
            <v>12</v>
          </cell>
        </row>
        <row r="45652">
          <cell r="B45652">
            <v>43097</v>
          </cell>
          <cell r="H45652">
            <v>6</v>
          </cell>
          <cell r="K45652">
            <v>33</v>
          </cell>
          <cell r="O45652">
            <v>214</v>
          </cell>
          <cell r="P45652" t="str">
            <v>Ellis</v>
          </cell>
          <cell r="Q45652">
            <v>5</v>
          </cell>
          <cell r="S45652">
            <v>12</v>
          </cell>
        </row>
        <row r="45653">
          <cell r="B45653">
            <v>43097</v>
          </cell>
          <cell r="H45653">
            <v>6</v>
          </cell>
          <cell r="K45653">
            <v>231</v>
          </cell>
          <cell r="O45653">
            <v>961</v>
          </cell>
          <cell r="P45653" t="str">
            <v>Ellis</v>
          </cell>
          <cell r="Q45653">
            <v>4</v>
          </cell>
          <cell r="S45653">
            <v>12</v>
          </cell>
        </row>
        <row r="45654">
          <cell r="B45654">
            <v>43097</v>
          </cell>
          <cell r="H45654">
            <v>5</v>
          </cell>
          <cell r="K45654">
            <v>48</v>
          </cell>
          <cell r="O45654">
            <v>153</v>
          </cell>
          <cell r="P45654" t="str">
            <v>Katz</v>
          </cell>
          <cell r="Q45654">
            <v>5</v>
          </cell>
          <cell r="S45654">
            <v>12</v>
          </cell>
        </row>
        <row r="45655">
          <cell r="B45655">
            <v>43097</v>
          </cell>
          <cell r="H45655">
            <v>14</v>
          </cell>
          <cell r="K45655">
            <v>0</v>
          </cell>
          <cell r="O45655">
            <v>1436</v>
          </cell>
          <cell r="P45655" t="str">
            <v>Katz</v>
          </cell>
          <cell r="Q45655">
            <v>5</v>
          </cell>
          <cell r="S45655">
            <v>12</v>
          </cell>
        </row>
        <row r="45656">
          <cell r="B45656">
            <v>43097</v>
          </cell>
          <cell r="H45656">
            <v>6</v>
          </cell>
          <cell r="K45656">
            <v>73</v>
          </cell>
          <cell r="O45656">
            <v>355</v>
          </cell>
          <cell r="P45656" t="str">
            <v>Ellis</v>
          </cell>
          <cell r="Q45656">
            <v>5</v>
          </cell>
          <cell r="S45656">
            <v>12</v>
          </cell>
        </row>
        <row r="45657">
          <cell r="B45657">
            <v>43097</v>
          </cell>
          <cell r="H45657">
            <v>6</v>
          </cell>
          <cell r="K45657">
            <v>12</v>
          </cell>
          <cell r="O45657">
            <v>0</v>
          </cell>
          <cell r="Q45657">
            <v>0</v>
          </cell>
          <cell r="S45657">
            <v>12</v>
          </cell>
        </row>
        <row r="45658">
          <cell r="B45658">
            <v>43097</v>
          </cell>
          <cell r="H45658">
            <v>5</v>
          </cell>
          <cell r="K45658">
            <v>84</v>
          </cell>
          <cell r="O45658">
            <v>130</v>
          </cell>
          <cell r="P45658" t="str">
            <v>Ellis</v>
          </cell>
          <cell r="Q45658">
            <v>5</v>
          </cell>
          <cell r="S45658">
            <v>12</v>
          </cell>
        </row>
        <row r="45659">
          <cell r="B45659">
            <v>43097</v>
          </cell>
          <cell r="H45659">
            <v>10</v>
          </cell>
          <cell r="K45659">
            <v>0</v>
          </cell>
          <cell r="O45659">
            <v>541</v>
          </cell>
          <cell r="P45659" t="str">
            <v>Ellis</v>
          </cell>
          <cell r="Q45659">
            <v>5</v>
          </cell>
          <cell r="S45659">
            <v>12</v>
          </cell>
        </row>
        <row r="45660">
          <cell r="B45660">
            <v>43097</v>
          </cell>
          <cell r="H45660">
            <v>6</v>
          </cell>
          <cell r="K45660">
            <v>180</v>
          </cell>
          <cell r="O45660">
            <v>594</v>
          </cell>
          <cell r="P45660" t="str">
            <v>Katz</v>
          </cell>
          <cell r="Q45660">
            <v>5</v>
          </cell>
          <cell r="S45660">
            <v>12</v>
          </cell>
        </row>
        <row r="45661">
          <cell r="B45661">
            <v>43097</v>
          </cell>
          <cell r="H45661">
            <v>5</v>
          </cell>
          <cell r="K45661">
            <v>17</v>
          </cell>
          <cell r="O45661">
            <v>120</v>
          </cell>
          <cell r="P45661" t="str">
            <v>Ellis</v>
          </cell>
          <cell r="Q45661">
            <v>5</v>
          </cell>
          <cell r="S45661">
            <v>12</v>
          </cell>
        </row>
        <row r="45662">
          <cell r="B45662">
            <v>43097</v>
          </cell>
          <cell r="H45662">
            <v>9</v>
          </cell>
          <cell r="K45662">
            <v>0</v>
          </cell>
          <cell r="O45662">
            <v>141</v>
          </cell>
          <cell r="P45662" t="str">
            <v>Ellis</v>
          </cell>
          <cell r="Q45662">
            <v>5</v>
          </cell>
          <cell r="S45662">
            <v>12</v>
          </cell>
        </row>
        <row r="45663">
          <cell r="B45663">
            <v>43097</v>
          </cell>
          <cell r="H45663">
            <v>6</v>
          </cell>
          <cell r="K45663">
            <v>55</v>
          </cell>
          <cell r="O45663">
            <v>327</v>
          </cell>
          <cell r="P45663" t="str">
            <v>Katz</v>
          </cell>
          <cell r="Q45663">
            <v>4</v>
          </cell>
          <cell r="S45663">
            <v>12</v>
          </cell>
        </row>
        <row r="45664">
          <cell r="B45664">
            <v>43097</v>
          </cell>
          <cell r="H45664">
            <v>8</v>
          </cell>
          <cell r="K45664">
            <v>0</v>
          </cell>
          <cell r="O45664">
            <v>84</v>
          </cell>
          <cell r="P45664" t="str">
            <v>Ellis</v>
          </cell>
          <cell r="Q45664">
            <v>3</v>
          </cell>
          <cell r="S45664">
            <v>12</v>
          </cell>
        </row>
        <row r="45665">
          <cell r="B45665">
            <v>43097</v>
          </cell>
          <cell r="H45665">
            <v>6</v>
          </cell>
          <cell r="K45665">
            <v>19</v>
          </cell>
          <cell r="O45665">
            <v>90</v>
          </cell>
          <cell r="P45665" t="str">
            <v>Ellis</v>
          </cell>
          <cell r="Q45665">
            <v>5</v>
          </cell>
          <cell r="S45665">
            <v>12</v>
          </cell>
        </row>
        <row r="45666">
          <cell r="B45666">
            <v>43097</v>
          </cell>
          <cell r="H45666">
            <v>9</v>
          </cell>
          <cell r="K45666">
            <v>0</v>
          </cell>
          <cell r="O45666">
            <v>79</v>
          </cell>
          <cell r="P45666" t="str">
            <v>Ellis</v>
          </cell>
          <cell r="Q45666">
            <v>4</v>
          </cell>
          <cell r="S45666">
            <v>12</v>
          </cell>
        </row>
        <row r="45667">
          <cell r="B45667">
            <v>43097</v>
          </cell>
          <cell r="H45667">
            <v>6</v>
          </cell>
          <cell r="K45667">
            <v>33</v>
          </cell>
          <cell r="O45667">
            <v>102</v>
          </cell>
          <cell r="P45667" t="str">
            <v>Ellis</v>
          </cell>
          <cell r="Q45667">
            <v>4</v>
          </cell>
          <cell r="S45667">
            <v>12</v>
          </cell>
        </row>
        <row r="45668">
          <cell r="B45668">
            <v>43097</v>
          </cell>
          <cell r="H45668">
            <v>5</v>
          </cell>
          <cell r="K45668">
            <v>105</v>
          </cell>
          <cell r="O45668">
            <v>324</v>
          </cell>
          <cell r="P45668" t="str">
            <v>Ellis</v>
          </cell>
          <cell r="Q45668">
            <v>5</v>
          </cell>
          <cell r="S45668">
            <v>12</v>
          </cell>
        </row>
        <row r="45669">
          <cell r="B45669">
            <v>43097</v>
          </cell>
          <cell r="H45669">
            <v>5</v>
          </cell>
          <cell r="K45669">
            <v>70</v>
          </cell>
          <cell r="O45669">
            <v>147</v>
          </cell>
          <cell r="P45669" t="str">
            <v>Ellis</v>
          </cell>
          <cell r="Q45669">
            <v>5</v>
          </cell>
          <cell r="S45669">
            <v>12</v>
          </cell>
        </row>
        <row r="45670">
          <cell r="B45670">
            <v>43097</v>
          </cell>
          <cell r="H45670">
            <v>5</v>
          </cell>
          <cell r="K45670">
            <v>102</v>
          </cell>
          <cell r="O45670">
            <v>167</v>
          </cell>
          <cell r="P45670" t="str">
            <v>Ellis</v>
          </cell>
          <cell r="Q45670">
            <v>4</v>
          </cell>
          <cell r="S45670">
            <v>12</v>
          </cell>
        </row>
        <row r="45671">
          <cell r="B45671">
            <v>43097</v>
          </cell>
          <cell r="H45671">
            <v>6</v>
          </cell>
          <cell r="K45671">
            <v>92</v>
          </cell>
          <cell r="O45671">
            <v>140</v>
          </cell>
          <cell r="P45671" t="str">
            <v>Ellis</v>
          </cell>
          <cell r="Q45671">
            <v>5</v>
          </cell>
          <cell r="S45671">
            <v>12</v>
          </cell>
        </row>
        <row r="45672">
          <cell r="B45672">
            <v>43097</v>
          </cell>
          <cell r="H45672">
            <v>5</v>
          </cell>
          <cell r="K45672">
            <v>54</v>
          </cell>
          <cell r="O45672">
            <v>158</v>
          </cell>
          <cell r="P45672" t="str">
            <v>Ellis</v>
          </cell>
          <cell r="Q45672">
            <v>4</v>
          </cell>
          <cell r="S45672">
            <v>12</v>
          </cell>
        </row>
        <row r="45673">
          <cell r="B45673">
            <v>43097</v>
          </cell>
          <cell r="H45673">
            <v>8</v>
          </cell>
          <cell r="K45673">
            <v>0</v>
          </cell>
          <cell r="O45673">
            <v>621</v>
          </cell>
          <cell r="P45673" t="str">
            <v>Ellis</v>
          </cell>
          <cell r="Q45673">
            <v>5</v>
          </cell>
          <cell r="S45673">
            <v>12</v>
          </cell>
        </row>
        <row r="45674">
          <cell r="B45674">
            <v>43097</v>
          </cell>
          <cell r="H45674">
            <v>15</v>
          </cell>
          <cell r="K45674">
            <v>0</v>
          </cell>
          <cell r="O45674">
            <v>205</v>
          </cell>
          <cell r="P45674" t="str">
            <v>Katz</v>
          </cell>
          <cell r="Q45674">
            <v>5</v>
          </cell>
          <cell r="S45674">
            <v>12</v>
          </cell>
        </row>
        <row r="45675">
          <cell r="B45675">
            <v>43097</v>
          </cell>
          <cell r="H45675">
            <v>9</v>
          </cell>
          <cell r="K45675">
            <v>0</v>
          </cell>
          <cell r="O45675">
            <v>188</v>
          </cell>
          <cell r="P45675" t="str">
            <v>Ellis</v>
          </cell>
          <cell r="Q45675">
            <v>4</v>
          </cell>
          <cell r="S45675">
            <v>12</v>
          </cell>
        </row>
        <row r="45676">
          <cell r="B45676">
            <v>43097</v>
          </cell>
          <cell r="H45676">
            <v>10</v>
          </cell>
          <cell r="K45676">
            <v>0</v>
          </cell>
          <cell r="O45676">
            <v>54</v>
          </cell>
          <cell r="P45676" t="str">
            <v>Ellis</v>
          </cell>
          <cell r="Q45676">
            <v>4</v>
          </cell>
          <cell r="S45676">
            <v>12</v>
          </cell>
        </row>
        <row r="45677">
          <cell r="B45677">
            <v>43097</v>
          </cell>
          <cell r="H45677">
            <v>9</v>
          </cell>
          <cell r="K45677">
            <v>0</v>
          </cell>
          <cell r="O45677">
            <v>69</v>
          </cell>
          <cell r="P45677" t="str">
            <v>Ellis</v>
          </cell>
          <cell r="Q45677">
            <v>5</v>
          </cell>
          <cell r="S45677">
            <v>12</v>
          </cell>
        </row>
        <row r="45678">
          <cell r="B45678">
            <v>43097</v>
          </cell>
          <cell r="H45678">
            <v>9</v>
          </cell>
          <cell r="K45678">
            <v>0</v>
          </cell>
          <cell r="O45678">
            <v>197</v>
          </cell>
          <cell r="P45678" t="str">
            <v>Ellis</v>
          </cell>
          <cell r="Q45678">
            <v>5</v>
          </cell>
          <cell r="S45678">
            <v>12</v>
          </cell>
        </row>
        <row r="45679">
          <cell r="B45679">
            <v>43097</v>
          </cell>
          <cell r="H45679">
            <v>6</v>
          </cell>
          <cell r="K45679">
            <v>8</v>
          </cell>
          <cell r="O45679">
            <v>151</v>
          </cell>
          <cell r="P45679" t="str">
            <v>Ellis</v>
          </cell>
          <cell r="Q45679">
            <v>4</v>
          </cell>
          <cell r="S45679">
            <v>12</v>
          </cell>
        </row>
        <row r="45680">
          <cell r="B45680">
            <v>43097</v>
          </cell>
          <cell r="H45680">
            <v>9</v>
          </cell>
          <cell r="K45680">
            <v>0</v>
          </cell>
          <cell r="O45680">
            <v>162</v>
          </cell>
          <cell r="P45680" t="str">
            <v>Ellis</v>
          </cell>
          <cell r="Q45680">
            <v>5</v>
          </cell>
          <cell r="S45680">
            <v>12</v>
          </cell>
        </row>
        <row r="45681">
          <cell r="B45681">
            <v>43097</v>
          </cell>
          <cell r="H45681">
            <v>10</v>
          </cell>
          <cell r="K45681">
            <v>0</v>
          </cell>
          <cell r="O45681">
            <v>294</v>
          </cell>
          <cell r="P45681" t="str">
            <v>Ellis</v>
          </cell>
          <cell r="Q45681">
            <v>3</v>
          </cell>
          <cell r="S45681">
            <v>12</v>
          </cell>
        </row>
        <row r="45682">
          <cell r="B45682">
            <v>43097</v>
          </cell>
          <cell r="H45682">
            <v>9</v>
          </cell>
          <cell r="K45682">
            <v>10</v>
          </cell>
          <cell r="O45682">
            <v>0</v>
          </cell>
          <cell r="Q45682">
            <v>0</v>
          </cell>
          <cell r="S45682">
            <v>12</v>
          </cell>
        </row>
        <row r="45683">
          <cell r="B45683">
            <v>43097</v>
          </cell>
          <cell r="H45683">
            <v>5</v>
          </cell>
          <cell r="K45683">
            <v>72</v>
          </cell>
          <cell r="O45683">
            <v>192</v>
          </cell>
          <cell r="P45683" t="str">
            <v>Ellis</v>
          </cell>
          <cell r="Q45683">
            <v>3</v>
          </cell>
          <cell r="S45683">
            <v>12</v>
          </cell>
        </row>
        <row r="45684">
          <cell r="B45684">
            <v>43097</v>
          </cell>
          <cell r="H45684">
            <v>6</v>
          </cell>
          <cell r="K45684">
            <v>200</v>
          </cell>
          <cell r="O45684">
            <v>1099</v>
          </cell>
          <cell r="P45684" t="str">
            <v>Katz</v>
          </cell>
          <cell r="Q45684">
            <v>5</v>
          </cell>
          <cell r="S45684">
            <v>12</v>
          </cell>
        </row>
        <row r="45685">
          <cell r="B45685">
            <v>43097</v>
          </cell>
          <cell r="H45685">
            <v>6</v>
          </cell>
          <cell r="K45685">
            <v>98</v>
          </cell>
          <cell r="O45685">
            <v>79</v>
          </cell>
          <cell r="P45685" t="str">
            <v>Ellis</v>
          </cell>
          <cell r="Q45685">
            <v>4</v>
          </cell>
          <cell r="S45685">
            <v>12</v>
          </cell>
        </row>
        <row r="45686">
          <cell r="B45686">
            <v>43097</v>
          </cell>
          <cell r="H45686">
            <v>6</v>
          </cell>
          <cell r="K45686">
            <v>86</v>
          </cell>
          <cell r="O45686">
            <v>269</v>
          </cell>
          <cell r="P45686" t="str">
            <v>Ellis</v>
          </cell>
          <cell r="Q45686">
            <v>3</v>
          </cell>
          <cell r="S45686">
            <v>12</v>
          </cell>
        </row>
        <row r="45687">
          <cell r="B45687">
            <v>43097</v>
          </cell>
          <cell r="H45687">
            <v>6</v>
          </cell>
          <cell r="K45687">
            <v>217</v>
          </cell>
          <cell r="O45687">
            <v>94</v>
          </cell>
          <cell r="P45687" t="str">
            <v>Ellis</v>
          </cell>
          <cell r="Q45687">
            <v>5</v>
          </cell>
          <cell r="S45687">
            <v>12</v>
          </cell>
        </row>
        <row r="45688">
          <cell r="B45688">
            <v>43097</v>
          </cell>
          <cell r="H45688">
            <v>6</v>
          </cell>
          <cell r="K45688">
            <v>85</v>
          </cell>
          <cell r="O45688">
            <v>94</v>
          </cell>
          <cell r="P45688" t="str">
            <v>Ellis</v>
          </cell>
          <cell r="Q45688">
            <v>3</v>
          </cell>
          <cell r="S45688">
            <v>12</v>
          </cell>
        </row>
        <row r="45689">
          <cell r="B45689">
            <v>43097</v>
          </cell>
          <cell r="H45689">
            <v>5</v>
          </cell>
          <cell r="K45689">
            <v>61</v>
          </cell>
          <cell r="O45689">
            <v>52</v>
          </cell>
          <cell r="P45689" t="str">
            <v>Ellis</v>
          </cell>
          <cell r="Q45689">
            <v>5</v>
          </cell>
          <cell r="S45689">
            <v>12</v>
          </cell>
        </row>
        <row r="45690">
          <cell r="B45690">
            <v>43097</v>
          </cell>
          <cell r="H45690">
            <v>9</v>
          </cell>
          <cell r="K45690">
            <v>0</v>
          </cell>
          <cell r="O45690">
            <v>97</v>
          </cell>
          <cell r="P45690" t="str">
            <v>Ellis</v>
          </cell>
          <cell r="Q45690">
            <v>5</v>
          </cell>
          <cell r="S45690">
            <v>12</v>
          </cell>
        </row>
        <row r="45691">
          <cell r="B45691">
            <v>43097</v>
          </cell>
          <cell r="H45691">
            <v>5</v>
          </cell>
          <cell r="K45691">
            <v>27</v>
          </cell>
          <cell r="O45691">
            <v>174</v>
          </cell>
          <cell r="P45691" t="str">
            <v>Ellis</v>
          </cell>
          <cell r="Q45691">
            <v>3</v>
          </cell>
          <cell r="S45691">
            <v>12</v>
          </cell>
        </row>
        <row r="45692">
          <cell r="B45692">
            <v>43097</v>
          </cell>
          <cell r="H45692">
            <v>8</v>
          </cell>
          <cell r="K45692">
            <v>0</v>
          </cell>
          <cell r="O45692">
            <v>291</v>
          </cell>
          <cell r="P45692" t="str">
            <v>Ellis</v>
          </cell>
          <cell r="Q45692">
            <v>5</v>
          </cell>
          <cell r="S45692">
            <v>12</v>
          </cell>
        </row>
        <row r="45693">
          <cell r="B45693">
            <v>43097</v>
          </cell>
          <cell r="H45693">
            <v>5</v>
          </cell>
          <cell r="K45693">
            <v>215</v>
          </cell>
          <cell r="O45693">
            <v>39</v>
          </cell>
          <cell r="P45693" t="str">
            <v>Ellis</v>
          </cell>
          <cell r="Q45693">
            <v>5</v>
          </cell>
          <cell r="S45693">
            <v>12</v>
          </cell>
        </row>
        <row r="45694">
          <cell r="B45694">
            <v>43097</v>
          </cell>
          <cell r="H45694">
            <v>6</v>
          </cell>
          <cell r="K45694">
            <v>29</v>
          </cell>
          <cell r="O45694">
            <v>0</v>
          </cell>
          <cell r="Q45694">
            <v>0</v>
          </cell>
          <cell r="S45694">
            <v>12</v>
          </cell>
        </row>
        <row r="45695">
          <cell r="B45695">
            <v>43097</v>
          </cell>
          <cell r="H45695">
            <v>9</v>
          </cell>
          <cell r="K45695">
            <v>0</v>
          </cell>
          <cell r="O45695">
            <v>211</v>
          </cell>
          <cell r="P45695" t="str">
            <v>Ellis</v>
          </cell>
          <cell r="Q45695">
            <v>4</v>
          </cell>
          <cell r="S45695">
            <v>12</v>
          </cell>
        </row>
        <row r="45696">
          <cell r="B45696">
            <v>43097</v>
          </cell>
          <cell r="H45696">
            <v>9</v>
          </cell>
          <cell r="K45696">
            <v>0</v>
          </cell>
          <cell r="O45696">
            <v>114</v>
          </cell>
          <cell r="P45696" t="str">
            <v>Ellis</v>
          </cell>
          <cell r="Q45696">
            <v>3</v>
          </cell>
          <cell r="S45696">
            <v>12</v>
          </cell>
        </row>
        <row r="45697">
          <cell r="B45697">
            <v>43097</v>
          </cell>
          <cell r="H45697">
            <v>9</v>
          </cell>
          <cell r="K45697">
            <v>0</v>
          </cell>
          <cell r="O45697">
            <v>100</v>
          </cell>
          <cell r="P45697" t="str">
            <v>Ellis</v>
          </cell>
          <cell r="Q45697">
            <v>5</v>
          </cell>
          <cell r="S45697">
            <v>12</v>
          </cell>
        </row>
        <row r="45698">
          <cell r="B45698">
            <v>43097</v>
          </cell>
          <cell r="H45698">
            <v>10</v>
          </cell>
          <cell r="K45698">
            <v>0</v>
          </cell>
          <cell r="O45698">
            <v>20</v>
          </cell>
          <cell r="P45698" t="str">
            <v>Ellis</v>
          </cell>
          <cell r="Q45698">
            <v>5</v>
          </cell>
          <cell r="S45698">
            <v>12</v>
          </cell>
        </row>
        <row r="45699">
          <cell r="B45699">
            <v>43097</v>
          </cell>
          <cell r="H45699">
            <v>11</v>
          </cell>
          <cell r="K45699">
            <v>0</v>
          </cell>
          <cell r="O45699">
            <v>112</v>
          </cell>
          <cell r="P45699" t="str">
            <v>Ellis</v>
          </cell>
          <cell r="Q45699">
            <v>3</v>
          </cell>
          <cell r="S45699">
            <v>12</v>
          </cell>
        </row>
        <row r="45700">
          <cell r="B45700">
            <v>43097</v>
          </cell>
          <cell r="H45700">
            <v>8</v>
          </cell>
          <cell r="K45700">
            <v>0</v>
          </cell>
          <cell r="O45700">
            <v>280</v>
          </cell>
          <cell r="P45700" t="str">
            <v>Ellis</v>
          </cell>
          <cell r="Q45700">
            <v>5</v>
          </cell>
          <cell r="S45700">
            <v>12</v>
          </cell>
        </row>
        <row r="45701">
          <cell r="B45701">
            <v>43097</v>
          </cell>
          <cell r="H45701">
            <v>13</v>
          </cell>
          <cell r="K45701">
            <v>0</v>
          </cell>
          <cell r="O45701">
            <v>99</v>
          </cell>
          <cell r="P45701" t="str">
            <v>Katz</v>
          </cell>
          <cell r="Q45701">
            <v>5</v>
          </cell>
          <cell r="S45701">
            <v>12</v>
          </cell>
        </row>
        <row r="45702">
          <cell r="B45702">
            <v>43097</v>
          </cell>
          <cell r="H45702">
            <v>10</v>
          </cell>
          <cell r="K45702">
            <v>0</v>
          </cell>
          <cell r="O45702">
            <v>221</v>
          </cell>
          <cell r="P45702" t="str">
            <v>Ellis</v>
          </cell>
          <cell r="Q45702">
            <v>5</v>
          </cell>
          <cell r="S45702">
            <v>12</v>
          </cell>
        </row>
        <row r="45703">
          <cell r="B45703">
            <v>43097</v>
          </cell>
          <cell r="H45703">
            <v>9</v>
          </cell>
          <cell r="K45703">
            <v>0</v>
          </cell>
          <cell r="O45703">
            <v>72</v>
          </cell>
          <cell r="P45703" t="str">
            <v>Ellis</v>
          </cell>
          <cell r="Q45703">
            <v>4</v>
          </cell>
          <cell r="S45703">
            <v>12</v>
          </cell>
        </row>
        <row r="45704">
          <cell r="B45704">
            <v>43097</v>
          </cell>
          <cell r="H45704">
            <v>9</v>
          </cell>
          <cell r="K45704">
            <v>0</v>
          </cell>
          <cell r="O45704">
            <v>70</v>
          </cell>
          <cell r="P45704" t="str">
            <v>Ellis</v>
          </cell>
          <cell r="Q45704">
            <v>4</v>
          </cell>
          <cell r="S45704">
            <v>12</v>
          </cell>
        </row>
        <row r="45705">
          <cell r="B45705">
            <v>43097</v>
          </cell>
          <cell r="H45705">
            <v>6</v>
          </cell>
          <cell r="K45705">
            <v>18</v>
          </cell>
          <cell r="O45705">
            <v>79</v>
          </cell>
          <cell r="P45705" t="str">
            <v>Ellis</v>
          </cell>
          <cell r="Q45705">
            <v>4</v>
          </cell>
          <cell r="S45705">
            <v>12</v>
          </cell>
        </row>
        <row r="45706">
          <cell r="B45706">
            <v>43097</v>
          </cell>
          <cell r="H45706">
            <v>8</v>
          </cell>
          <cell r="K45706">
            <v>0</v>
          </cell>
          <cell r="O45706">
            <v>82</v>
          </cell>
          <cell r="P45706" t="str">
            <v>Ellis</v>
          </cell>
          <cell r="Q45706">
            <v>5</v>
          </cell>
          <cell r="S45706">
            <v>12</v>
          </cell>
        </row>
        <row r="45707">
          <cell r="B45707">
            <v>43097</v>
          </cell>
          <cell r="H45707">
            <v>10</v>
          </cell>
          <cell r="K45707">
            <v>0</v>
          </cell>
          <cell r="O45707">
            <v>151</v>
          </cell>
          <cell r="P45707" t="str">
            <v>Ellis</v>
          </cell>
          <cell r="Q45707">
            <v>5</v>
          </cell>
          <cell r="S45707">
            <v>12</v>
          </cell>
        </row>
        <row r="45708">
          <cell r="B45708">
            <v>43097</v>
          </cell>
          <cell r="H45708">
            <v>14</v>
          </cell>
          <cell r="K45708">
            <v>0</v>
          </cell>
          <cell r="O45708">
            <v>55</v>
          </cell>
          <cell r="P45708" t="str">
            <v>Katz</v>
          </cell>
          <cell r="Q45708">
            <v>4</v>
          </cell>
          <cell r="S45708">
            <v>12</v>
          </cell>
        </row>
        <row r="45709">
          <cell r="B45709">
            <v>43097</v>
          </cell>
          <cell r="H45709">
            <v>9</v>
          </cell>
          <cell r="K45709">
            <v>0</v>
          </cell>
          <cell r="O45709">
            <v>147</v>
          </cell>
          <cell r="P45709" t="str">
            <v>Ellis</v>
          </cell>
          <cell r="Q45709">
            <v>5</v>
          </cell>
          <cell r="S45709">
            <v>12</v>
          </cell>
        </row>
        <row r="45710">
          <cell r="B45710">
            <v>43097</v>
          </cell>
          <cell r="H45710">
            <v>8</v>
          </cell>
          <cell r="K45710">
            <v>0</v>
          </cell>
          <cell r="O45710">
            <v>69</v>
          </cell>
          <cell r="P45710" t="str">
            <v>Ellis</v>
          </cell>
          <cell r="Q45710">
            <v>3</v>
          </cell>
          <cell r="S45710">
            <v>12</v>
          </cell>
        </row>
        <row r="45711">
          <cell r="B45711">
            <v>43097</v>
          </cell>
          <cell r="H45711">
            <v>10</v>
          </cell>
          <cell r="K45711">
            <v>0</v>
          </cell>
          <cell r="O45711">
            <v>151</v>
          </cell>
          <cell r="P45711" t="str">
            <v>Ellis</v>
          </cell>
          <cell r="Q45711">
            <v>2</v>
          </cell>
          <cell r="S45711">
            <v>12</v>
          </cell>
        </row>
        <row r="45712">
          <cell r="B45712">
            <v>43097</v>
          </cell>
          <cell r="H45712">
            <v>6</v>
          </cell>
          <cell r="K45712">
            <v>0</v>
          </cell>
          <cell r="O45712">
            <v>0</v>
          </cell>
          <cell r="Q45712">
            <v>0</v>
          </cell>
          <cell r="S45712">
            <v>12</v>
          </cell>
        </row>
        <row r="45713">
          <cell r="B45713">
            <v>43097</v>
          </cell>
          <cell r="H45713">
            <v>14</v>
          </cell>
          <cell r="K45713">
            <v>0</v>
          </cell>
          <cell r="O45713">
            <v>179</v>
          </cell>
          <cell r="P45713" t="str">
            <v>Katz</v>
          </cell>
          <cell r="Q45713">
            <v>4</v>
          </cell>
          <cell r="S45713">
            <v>12</v>
          </cell>
        </row>
        <row r="45714">
          <cell r="B45714">
            <v>43097</v>
          </cell>
          <cell r="H45714">
            <v>8</v>
          </cell>
          <cell r="K45714">
            <v>0</v>
          </cell>
          <cell r="O45714">
            <v>60</v>
          </cell>
          <cell r="P45714" t="str">
            <v>Stevens</v>
          </cell>
          <cell r="Q45714">
            <v>3</v>
          </cell>
          <cell r="S45714">
            <v>12</v>
          </cell>
        </row>
        <row r="45715">
          <cell r="B45715">
            <v>43097</v>
          </cell>
          <cell r="H45715">
            <v>9</v>
          </cell>
          <cell r="K45715">
            <v>0</v>
          </cell>
          <cell r="O45715">
            <v>86</v>
          </cell>
          <cell r="P45715" t="str">
            <v>Ellis</v>
          </cell>
          <cell r="Q45715">
            <v>3</v>
          </cell>
          <cell r="S45715">
            <v>12</v>
          </cell>
        </row>
        <row r="45716">
          <cell r="B45716">
            <v>43097</v>
          </cell>
          <cell r="H45716">
            <v>15</v>
          </cell>
          <cell r="K45716">
            <v>0</v>
          </cell>
          <cell r="O45716">
            <v>650</v>
          </cell>
          <cell r="P45716" t="str">
            <v>Katz</v>
          </cell>
          <cell r="Q45716">
            <v>5</v>
          </cell>
          <cell r="S45716">
            <v>12</v>
          </cell>
        </row>
        <row r="45717">
          <cell r="B45717">
            <v>43097</v>
          </cell>
          <cell r="H45717">
            <v>9</v>
          </cell>
          <cell r="K45717">
            <v>0</v>
          </cell>
          <cell r="O45717">
            <v>144</v>
          </cell>
          <cell r="P45717" t="str">
            <v>Ellis</v>
          </cell>
          <cell r="Q45717">
            <v>4</v>
          </cell>
          <cell r="S45717">
            <v>12</v>
          </cell>
        </row>
        <row r="45718">
          <cell r="B45718">
            <v>43097</v>
          </cell>
          <cell r="H45718">
            <v>11</v>
          </cell>
          <cell r="K45718">
            <v>0</v>
          </cell>
          <cell r="O45718">
            <v>47</v>
          </cell>
          <cell r="P45718" t="str">
            <v>Ellis</v>
          </cell>
          <cell r="Q45718">
            <v>5</v>
          </cell>
          <cell r="S45718">
            <v>12</v>
          </cell>
        </row>
        <row r="45719">
          <cell r="B45719">
            <v>43097</v>
          </cell>
          <cell r="H45719">
            <v>6</v>
          </cell>
          <cell r="K45719">
            <v>9</v>
          </cell>
          <cell r="O45719">
            <v>232</v>
          </cell>
          <cell r="P45719" t="str">
            <v>Ellis</v>
          </cell>
          <cell r="Q45719">
            <v>5</v>
          </cell>
          <cell r="S45719">
            <v>12</v>
          </cell>
        </row>
        <row r="45720">
          <cell r="B45720">
            <v>43097</v>
          </cell>
          <cell r="H45720">
            <v>10</v>
          </cell>
          <cell r="K45720">
            <v>0</v>
          </cell>
          <cell r="O45720">
            <v>277</v>
          </cell>
          <cell r="P45720" t="str">
            <v>Ellis</v>
          </cell>
          <cell r="Q45720">
            <v>5</v>
          </cell>
          <cell r="S45720">
            <v>12</v>
          </cell>
        </row>
        <row r="45721">
          <cell r="B45721">
            <v>43097</v>
          </cell>
          <cell r="H45721">
            <v>15</v>
          </cell>
          <cell r="K45721">
            <v>0</v>
          </cell>
          <cell r="O45721">
            <v>373</v>
          </cell>
          <cell r="P45721" t="str">
            <v>Katz</v>
          </cell>
          <cell r="Q45721">
            <v>5</v>
          </cell>
          <cell r="S45721">
            <v>12</v>
          </cell>
        </row>
        <row r="45722">
          <cell r="B45722">
            <v>43097</v>
          </cell>
          <cell r="H45722">
            <v>10</v>
          </cell>
          <cell r="K45722">
            <v>0</v>
          </cell>
          <cell r="O45722">
            <v>239</v>
          </cell>
          <cell r="P45722" t="str">
            <v>Ellis</v>
          </cell>
          <cell r="Q45722">
            <v>3</v>
          </cell>
          <cell r="S45722">
            <v>12</v>
          </cell>
        </row>
        <row r="45723">
          <cell r="B45723">
            <v>43097</v>
          </cell>
          <cell r="H45723">
            <v>6</v>
          </cell>
          <cell r="K45723">
            <v>7</v>
          </cell>
          <cell r="O45723">
            <v>539</v>
          </cell>
          <cell r="P45723" t="str">
            <v>Katz</v>
          </cell>
          <cell r="Q45723">
            <v>5</v>
          </cell>
          <cell r="S45723">
            <v>12</v>
          </cell>
        </row>
        <row r="45724">
          <cell r="B45724">
            <v>43097</v>
          </cell>
          <cell r="H45724">
            <v>6</v>
          </cell>
          <cell r="K45724">
            <v>37</v>
          </cell>
          <cell r="O45724">
            <v>153</v>
          </cell>
          <cell r="P45724" t="str">
            <v>Ellis</v>
          </cell>
          <cell r="Q45724">
            <v>5</v>
          </cell>
          <cell r="S45724">
            <v>12</v>
          </cell>
        </row>
        <row r="45725">
          <cell r="B45725">
            <v>43097</v>
          </cell>
          <cell r="H45725">
            <v>10</v>
          </cell>
          <cell r="K45725">
            <v>0</v>
          </cell>
          <cell r="O45725">
            <v>141</v>
          </cell>
          <cell r="P45725" t="str">
            <v>Ellis</v>
          </cell>
          <cell r="Q45725">
            <v>4</v>
          </cell>
          <cell r="S45725">
            <v>12</v>
          </cell>
        </row>
        <row r="45726">
          <cell r="B45726">
            <v>43097</v>
          </cell>
          <cell r="H45726">
            <v>9</v>
          </cell>
          <cell r="K45726">
            <v>0</v>
          </cell>
          <cell r="O45726">
            <v>51</v>
          </cell>
          <cell r="P45726" t="str">
            <v>Ellis</v>
          </cell>
          <cell r="Q45726">
            <v>4</v>
          </cell>
          <cell r="S45726">
            <v>12</v>
          </cell>
        </row>
        <row r="45727">
          <cell r="B45727">
            <v>43097</v>
          </cell>
          <cell r="H45727">
            <v>9</v>
          </cell>
          <cell r="K45727">
            <v>0</v>
          </cell>
          <cell r="O45727">
            <v>349</v>
          </cell>
          <cell r="P45727" t="str">
            <v>Ellis</v>
          </cell>
          <cell r="Q45727">
            <v>5</v>
          </cell>
          <cell r="S45727">
            <v>12</v>
          </cell>
        </row>
        <row r="45728">
          <cell r="B45728">
            <v>43097</v>
          </cell>
          <cell r="H45728">
            <v>10</v>
          </cell>
          <cell r="K45728">
            <v>0</v>
          </cell>
          <cell r="O45728">
            <v>410</v>
          </cell>
          <cell r="P45728" t="str">
            <v>Ellis</v>
          </cell>
          <cell r="Q45728">
            <v>3</v>
          </cell>
          <cell r="S45728">
            <v>12</v>
          </cell>
        </row>
        <row r="45729">
          <cell r="B45729">
            <v>43097</v>
          </cell>
          <cell r="H45729">
            <v>5</v>
          </cell>
          <cell r="K45729">
            <v>45</v>
          </cell>
          <cell r="O45729">
            <v>52</v>
          </cell>
          <cell r="P45729" t="str">
            <v>Ellis</v>
          </cell>
          <cell r="Q45729">
            <v>3</v>
          </cell>
          <cell r="S45729">
            <v>12</v>
          </cell>
        </row>
        <row r="45730">
          <cell r="B45730">
            <v>43097</v>
          </cell>
          <cell r="H45730">
            <v>9</v>
          </cell>
          <cell r="K45730">
            <v>0</v>
          </cell>
          <cell r="O45730">
            <v>197</v>
          </cell>
          <cell r="P45730" t="str">
            <v>Ellis</v>
          </cell>
          <cell r="Q45730">
            <v>4</v>
          </cell>
          <cell r="S45730">
            <v>12</v>
          </cell>
        </row>
        <row r="45731">
          <cell r="B45731">
            <v>43097</v>
          </cell>
          <cell r="H45731">
            <v>6</v>
          </cell>
          <cell r="K45731">
            <v>109</v>
          </cell>
          <cell r="O45731">
            <v>434</v>
          </cell>
          <cell r="P45731" t="str">
            <v>Ellis</v>
          </cell>
          <cell r="Q45731">
            <v>3</v>
          </cell>
          <cell r="S45731">
            <v>12</v>
          </cell>
        </row>
        <row r="45732">
          <cell r="B45732">
            <v>43097</v>
          </cell>
          <cell r="H45732">
            <v>9</v>
          </cell>
          <cell r="K45732">
            <v>40</v>
          </cell>
          <cell r="O45732">
            <v>0</v>
          </cell>
          <cell r="Q45732">
            <v>0</v>
          </cell>
          <cell r="S45732">
            <v>12</v>
          </cell>
        </row>
        <row r="45733">
          <cell r="B45733">
            <v>43097</v>
          </cell>
          <cell r="H45733">
            <v>12</v>
          </cell>
          <cell r="K45733">
            <v>0</v>
          </cell>
          <cell r="O45733">
            <v>382</v>
          </cell>
          <cell r="P45733" t="str">
            <v>Katz</v>
          </cell>
          <cell r="Q45733">
            <v>5</v>
          </cell>
          <cell r="S45733">
            <v>12</v>
          </cell>
        </row>
        <row r="45734">
          <cell r="B45734">
            <v>43097</v>
          </cell>
          <cell r="H45734">
            <v>6</v>
          </cell>
          <cell r="K45734">
            <v>4</v>
          </cell>
          <cell r="O45734">
            <v>114</v>
          </cell>
          <cell r="P45734" t="str">
            <v>Katz</v>
          </cell>
          <cell r="Q45734">
            <v>3</v>
          </cell>
          <cell r="S45734">
            <v>12</v>
          </cell>
        </row>
        <row r="45735">
          <cell r="B45735">
            <v>43097</v>
          </cell>
          <cell r="H45735">
            <v>5</v>
          </cell>
          <cell r="K45735">
            <v>22</v>
          </cell>
          <cell r="O45735">
            <v>0</v>
          </cell>
          <cell r="Q45735">
            <v>0</v>
          </cell>
          <cell r="S45735">
            <v>12</v>
          </cell>
        </row>
        <row r="45736">
          <cell r="B45736">
            <v>43097</v>
          </cell>
          <cell r="H45736">
            <v>6</v>
          </cell>
          <cell r="K45736">
            <v>66</v>
          </cell>
          <cell r="O45736">
            <v>131</v>
          </cell>
          <cell r="P45736" t="str">
            <v>Ellis</v>
          </cell>
          <cell r="Q45736">
            <v>4</v>
          </cell>
          <cell r="S45736">
            <v>12</v>
          </cell>
        </row>
        <row r="45737">
          <cell r="B45737">
            <v>43097</v>
          </cell>
          <cell r="H45737">
            <v>13</v>
          </cell>
          <cell r="K45737">
            <v>0</v>
          </cell>
          <cell r="O45737">
            <v>782</v>
          </cell>
          <cell r="P45737" t="str">
            <v>Katz</v>
          </cell>
          <cell r="Q45737">
            <v>3</v>
          </cell>
          <cell r="S45737">
            <v>12</v>
          </cell>
        </row>
        <row r="45738">
          <cell r="B45738">
            <v>43097</v>
          </cell>
          <cell r="H45738">
            <v>5</v>
          </cell>
          <cell r="K45738">
            <v>11</v>
          </cell>
          <cell r="O45738">
            <v>502</v>
          </cell>
          <cell r="P45738" t="str">
            <v>Ellis</v>
          </cell>
          <cell r="Q45738">
            <v>3</v>
          </cell>
          <cell r="S45738">
            <v>12</v>
          </cell>
        </row>
        <row r="45739">
          <cell r="B45739">
            <v>43097</v>
          </cell>
          <cell r="H45739">
            <v>6</v>
          </cell>
          <cell r="K45739">
            <v>99</v>
          </cell>
          <cell r="O45739">
            <v>74</v>
          </cell>
          <cell r="P45739" t="str">
            <v>Ellis</v>
          </cell>
          <cell r="Q45739">
            <v>5</v>
          </cell>
          <cell r="S45739">
            <v>12</v>
          </cell>
        </row>
        <row r="45740">
          <cell r="B45740">
            <v>43097</v>
          </cell>
          <cell r="H45740">
            <v>9</v>
          </cell>
          <cell r="K45740">
            <v>10</v>
          </cell>
          <cell r="O45740">
            <v>0</v>
          </cell>
          <cell r="Q45740">
            <v>0</v>
          </cell>
          <cell r="S45740">
            <v>12</v>
          </cell>
        </row>
        <row r="45741">
          <cell r="B45741">
            <v>43097</v>
          </cell>
          <cell r="H45741">
            <v>10</v>
          </cell>
          <cell r="K45741">
            <v>772</v>
          </cell>
          <cell r="O45741">
            <v>874</v>
          </cell>
          <cell r="P45741" t="str">
            <v>Grojovin</v>
          </cell>
          <cell r="Q45741">
            <v>3</v>
          </cell>
          <cell r="S45741">
            <v>12</v>
          </cell>
        </row>
        <row r="45742">
          <cell r="B45742">
            <v>43097</v>
          </cell>
          <cell r="H45742">
            <v>3</v>
          </cell>
          <cell r="K45742">
            <v>0</v>
          </cell>
          <cell r="O45742">
            <v>56</v>
          </cell>
          <cell r="P45742" t="str">
            <v>Stevens</v>
          </cell>
          <cell r="Q45742">
            <v>3</v>
          </cell>
          <cell r="S45742">
            <v>12</v>
          </cell>
        </row>
        <row r="45743">
          <cell r="B45743">
            <v>43097</v>
          </cell>
          <cell r="H45743">
            <v>5</v>
          </cell>
          <cell r="K45743">
            <v>1</v>
          </cell>
          <cell r="O45743">
            <v>0</v>
          </cell>
          <cell r="Q45743">
            <v>0</v>
          </cell>
          <cell r="S45743">
            <v>12</v>
          </cell>
        </row>
        <row r="45744">
          <cell r="B45744">
            <v>43097</v>
          </cell>
          <cell r="H45744">
            <v>9</v>
          </cell>
          <cell r="K45744">
            <v>0</v>
          </cell>
          <cell r="O45744">
            <v>167</v>
          </cell>
          <cell r="P45744" t="str">
            <v>Stevens</v>
          </cell>
          <cell r="Q45744">
            <v>4</v>
          </cell>
          <cell r="S45744">
            <v>12</v>
          </cell>
        </row>
        <row r="45745">
          <cell r="B45745">
            <v>43097</v>
          </cell>
          <cell r="H45745">
            <v>13</v>
          </cell>
          <cell r="K45745">
            <v>0</v>
          </cell>
          <cell r="O45745">
            <v>265</v>
          </cell>
          <cell r="P45745" t="str">
            <v>Stevens</v>
          </cell>
          <cell r="Q45745">
            <v>3</v>
          </cell>
          <cell r="S45745">
            <v>12</v>
          </cell>
        </row>
        <row r="45746">
          <cell r="B45746">
            <v>43097</v>
          </cell>
          <cell r="H45746">
            <v>5</v>
          </cell>
          <cell r="K45746">
            <v>168</v>
          </cell>
          <cell r="O45746">
            <v>64</v>
          </cell>
          <cell r="P45746" t="str">
            <v>Stevens</v>
          </cell>
          <cell r="Q45746">
            <v>5</v>
          </cell>
          <cell r="S45746">
            <v>12</v>
          </cell>
        </row>
        <row r="45747">
          <cell r="B45747">
            <v>43097</v>
          </cell>
          <cell r="H45747">
            <v>10</v>
          </cell>
          <cell r="K45747">
            <v>0</v>
          </cell>
          <cell r="O45747">
            <v>126</v>
          </cell>
          <cell r="P45747" t="str">
            <v>Stevens</v>
          </cell>
          <cell r="Q45747">
            <v>4</v>
          </cell>
          <cell r="S45747">
            <v>12</v>
          </cell>
        </row>
        <row r="45748">
          <cell r="B45748">
            <v>43097</v>
          </cell>
          <cell r="H45748">
            <v>8</v>
          </cell>
          <cell r="K45748">
            <v>0</v>
          </cell>
          <cell r="O45748">
            <v>96</v>
          </cell>
          <cell r="P45748" t="str">
            <v>Stevens</v>
          </cell>
          <cell r="Q45748">
            <v>3</v>
          </cell>
          <cell r="S45748">
            <v>12</v>
          </cell>
        </row>
        <row r="45749">
          <cell r="B45749">
            <v>43097</v>
          </cell>
          <cell r="H45749">
            <v>5</v>
          </cell>
          <cell r="K45749">
            <v>13</v>
          </cell>
          <cell r="O45749">
            <v>536</v>
          </cell>
          <cell r="P45749" t="str">
            <v>Stevens</v>
          </cell>
          <cell r="Q45749">
            <v>2</v>
          </cell>
          <cell r="S45749">
            <v>12</v>
          </cell>
        </row>
        <row r="45750">
          <cell r="B45750">
            <v>43097</v>
          </cell>
          <cell r="H45750">
            <v>2</v>
          </cell>
          <cell r="K45750">
            <v>0</v>
          </cell>
          <cell r="O45750">
            <v>132</v>
          </cell>
          <cell r="P45750" t="str">
            <v>Stevens</v>
          </cell>
          <cell r="Q45750">
            <v>4</v>
          </cell>
          <cell r="S45750">
            <v>12</v>
          </cell>
        </row>
        <row r="45751">
          <cell r="B45751">
            <v>43097</v>
          </cell>
          <cell r="H45751">
            <v>13</v>
          </cell>
          <cell r="K45751">
            <v>0</v>
          </cell>
          <cell r="O45751">
            <v>154</v>
          </cell>
          <cell r="P45751" t="str">
            <v>Stevens</v>
          </cell>
          <cell r="Q45751">
            <v>5</v>
          </cell>
          <cell r="S45751">
            <v>12</v>
          </cell>
        </row>
        <row r="45752">
          <cell r="B45752">
            <v>43097</v>
          </cell>
          <cell r="H45752">
            <v>11</v>
          </cell>
          <cell r="K45752">
            <v>0</v>
          </cell>
          <cell r="O45752">
            <v>110</v>
          </cell>
          <cell r="P45752" t="str">
            <v>Stevens</v>
          </cell>
          <cell r="Q45752">
            <v>5</v>
          </cell>
          <cell r="S45752">
            <v>12</v>
          </cell>
        </row>
        <row r="45753">
          <cell r="B45753">
            <v>43097</v>
          </cell>
          <cell r="H45753">
            <v>9</v>
          </cell>
          <cell r="K45753">
            <v>0</v>
          </cell>
          <cell r="O45753">
            <v>104</v>
          </cell>
          <cell r="P45753" t="str">
            <v>Stevens</v>
          </cell>
          <cell r="Q45753">
            <v>3</v>
          </cell>
          <cell r="S45753">
            <v>12</v>
          </cell>
        </row>
        <row r="45754">
          <cell r="B45754">
            <v>43097</v>
          </cell>
          <cell r="H45754">
            <v>6</v>
          </cell>
          <cell r="K45754">
            <v>30</v>
          </cell>
          <cell r="O45754">
            <v>397</v>
          </cell>
          <cell r="P45754" t="str">
            <v>Stevens</v>
          </cell>
          <cell r="Q45754">
            <v>4</v>
          </cell>
          <cell r="S45754">
            <v>12</v>
          </cell>
        </row>
        <row r="45755">
          <cell r="B45755">
            <v>43097</v>
          </cell>
          <cell r="H45755">
            <v>2</v>
          </cell>
          <cell r="K45755">
            <v>0</v>
          </cell>
          <cell r="O45755">
            <v>182</v>
          </cell>
          <cell r="P45755" t="str">
            <v>Stevens</v>
          </cell>
          <cell r="Q45755">
            <v>3</v>
          </cell>
          <cell r="S45755">
            <v>12</v>
          </cell>
        </row>
        <row r="45756">
          <cell r="B45756">
            <v>43097</v>
          </cell>
          <cell r="H45756">
            <v>10</v>
          </cell>
          <cell r="K45756">
            <v>0</v>
          </cell>
          <cell r="O45756">
            <v>56</v>
          </cell>
          <cell r="P45756" t="str">
            <v>Stevens</v>
          </cell>
          <cell r="Q45756">
            <v>5</v>
          </cell>
          <cell r="S45756">
            <v>12</v>
          </cell>
        </row>
        <row r="45757">
          <cell r="B45757">
            <v>43097</v>
          </cell>
          <cell r="H45757">
            <v>5</v>
          </cell>
          <cell r="K45757">
            <v>7</v>
          </cell>
          <cell r="O45757">
            <v>286</v>
          </cell>
          <cell r="P45757" t="str">
            <v>Stevens</v>
          </cell>
          <cell r="Q45757">
            <v>3</v>
          </cell>
          <cell r="S45757">
            <v>12</v>
          </cell>
        </row>
        <row r="45758">
          <cell r="B45758">
            <v>43097</v>
          </cell>
          <cell r="H45758">
            <v>6</v>
          </cell>
          <cell r="K45758">
            <v>216</v>
          </cell>
          <cell r="O45758">
            <v>182</v>
          </cell>
          <cell r="P45758" t="str">
            <v>Grojovin</v>
          </cell>
          <cell r="Q45758">
            <v>4</v>
          </cell>
          <cell r="S45758">
            <v>12</v>
          </cell>
        </row>
        <row r="45759">
          <cell r="B45759">
            <v>43097</v>
          </cell>
          <cell r="H45759">
            <v>5</v>
          </cell>
          <cell r="K45759">
            <v>12</v>
          </cell>
          <cell r="O45759">
            <v>127</v>
          </cell>
          <cell r="P45759" t="str">
            <v>Stevens</v>
          </cell>
          <cell r="Q45759">
            <v>5</v>
          </cell>
          <cell r="S45759">
            <v>12</v>
          </cell>
        </row>
        <row r="45760">
          <cell r="B45760">
            <v>43097</v>
          </cell>
          <cell r="H45760">
            <v>6</v>
          </cell>
          <cell r="K45760">
            <v>96</v>
          </cell>
          <cell r="O45760">
            <v>145</v>
          </cell>
          <cell r="P45760" t="str">
            <v>Grojovin</v>
          </cell>
          <cell r="Q45760">
            <v>4</v>
          </cell>
          <cell r="S45760">
            <v>12</v>
          </cell>
        </row>
        <row r="45761">
          <cell r="B45761">
            <v>43097</v>
          </cell>
          <cell r="H45761">
            <v>5</v>
          </cell>
          <cell r="K45761">
            <v>141</v>
          </cell>
          <cell r="O45761">
            <v>170</v>
          </cell>
          <cell r="P45761" t="str">
            <v>Stevens</v>
          </cell>
          <cell r="Q45761">
            <v>5</v>
          </cell>
          <cell r="S45761">
            <v>12</v>
          </cell>
        </row>
        <row r="45762">
          <cell r="B45762">
            <v>43097</v>
          </cell>
          <cell r="H45762">
            <v>6</v>
          </cell>
          <cell r="K45762">
            <v>28</v>
          </cell>
          <cell r="O45762">
            <v>1037</v>
          </cell>
          <cell r="P45762" t="str">
            <v>Stevens</v>
          </cell>
          <cell r="Q45762">
            <v>5</v>
          </cell>
          <cell r="S45762">
            <v>12</v>
          </cell>
        </row>
        <row r="45763">
          <cell r="B45763">
            <v>43097</v>
          </cell>
          <cell r="H45763">
            <v>5</v>
          </cell>
          <cell r="K45763">
            <v>38</v>
          </cell>
          <cell r="O45763">
            <v>138</v>
          </cell>
          <cell r="P45763" t="str">
            <v>Grojovin</v>
          </cell>
          <cell r="Q45763">
            <v>4</v>
          </cell>
          <cell r="S45763">
            <v>12</v>
          </cell>
        </row>
        <row r="45764">
          <cell r="B45764">
            <v>43097</v>
          </cell>
          <cell r="H45764">
            <v>6</v>
          </cell>
          <cell r="K45764">
            <v>46</v>
          </cell>
          <cell r="O45764">
            <v>282</v>
          </cell>
          <cell r="P45764" t="str">
            <v>Grojovin</v>
          </cell>
          <cell r="Q45764">
            <v>3</v>
          </cell>
          <cell r="S45764">
            <v>12</v>
          </cell>
        </row>
        <row r="45765">
          <cell r="B45765">
            <v>43097</v>
          </cell>
          <cell r="H45765">
            <v>2</v>
          </cell>
          <cell r="K45765">
            <v>0</v>
          </cell>
          <cell r="O45765">
            <v>509</v>
          </cell>
          <cell r="P45765" t="str">
            <v>Grojovin</v>
          </cell>
          <cell r="Q45765">
            <v>4</v>
          </cell>
          <cell r="S45765">
            <v>12</v>
          </cell>
        </row>
        <row r="45766">
          <cell r="B45766">
            <v>43097</v>
          </cell>
          <cell r="H45766">
            <v>9</v>
          </cell>
          <cell r="K45766">
            <v>53</v>
          </cell>
          <cell r="O45766">
            <v>0</v>
          </cell>
          <cell r="Q45766">
            <v>0</v>
          </cell>
          <cell r="S45766">
            <v>12</v>
          </cell>
        </row>
        <row r="45767">
          <cell r="B45767">
            <v>43097</v>
          </cell>
          <cell r="H45767">
            <v>5</v>
          </cell>
          <cell r="K45767">
            <v>107</v>
          </cell>
          <cell r="O45767">
            <v>267</v>
          </cell>
          <cell r="P45767" t="str">
            <v>Grojovin</v>
          </cell>
          <cell r="Q45767">
            <v>4</v>
          </cell>
          <cell r="S45767">
            <v>12</v>
          </cell>
        </row>
        <row r="45768">
          <cell r="B45768">
            <v>43097</v>
          </cell>
          <cell r="H45768">
            <v>6</v>
          </cell>
          <cell r="K45768">
            <v>56</v>
          </cell>
          <cell r="O45768">
            <v>66</v>
          </cell>
          <cell r="P45768" t="str">
            <v>Stevens</v>
          </cell>
          <cell r="Q45768">
            <v>5</v>
          </cell>
          <cell r="S45768">
            <v>12</v>
          </cell>
        </row>
        <row r="45769">
          <cell r="B45769">
            <v>43097</v>
          </cell>
          <cell r="H45769">
            <v>7</v>
          </cell>
          <cell r="K45769">
            <v>0</v>
          </cell>
          <cell r="O45769">
            <v>316</v>
          </cell>
          <cell r="P45769" t="str">
            <v>Grojovin</v>
          </cell>
          <cell r="Q45769">
            <v>5</v>
          </cell>
          <cell r="S45769">
            <v>12</v>
          </cell>
        </row>
        <row r="45770">
          <cell r="B45770">
            <v>43097</v>
          </cell>
          <cell r="H45770">
            <v>0</v>
          </cell>
          <cell r="K45770">
            <v>14</v>
          </cell>
          <cell r="O45770">
            <v>233</v>
          </cell>
          <cell r="P45770" t="str">
            <v>Stevens</v>
          </cell>
          <cell r="Q45770">
            <v>3</v>
          </cell>
          <cell r="S45770">
            <v>12</v>
          </cell>
        </row>
        <row r="45771">
          <cell r="B45771">
            <v>43097</v>
          </cell>
          <cell r="H45771">
            <v>5</v>
          </cell>
          <cell r="K45771">
            <v>80</v>
          </cell>
          <cell r="O45771">
            <v>148</v>
          </cell>
          <cell r="P45771" t="str">
            <v>Stevens</v>
          </cell>
          <cell r="Q45771">
            <v>3</v>
          </cell>
          <cell r="S45771">
            <v>12</v>
          </cell>
        </row>
        <row r="45772">
          <cell r="B45772">
            <v>43097</v>
          </cell>
          <cell r="H45772">
            <v>8</v>
          </cell>
          <cell r="K45772">
            <v>0</v>
          </cell>
          <cell r="O45772">
            <v>199</v>
          </cell>
          <cell r="P45772" t="str">
            <v>Grojovin</v>
          </cell>
          <cell r="Q45772">
            <v>5</v>
          </cell>
          <cell r="S45772">
            <v>12</v>
          </cell>
        </row>
        <row r="45773">
          <cell r="B45773">
            <v>43097</v>
          </cell>
          <cell r="H45773">
            <v>6</v>
          </cell>
          <cell r="K45773">
            <v>64</v>
          </cell>
          <cell r="O45773">
            <v>71</v>
          </cell>
          <cell r="P45773" t="str">
            <v>Stevens</v>
          </cell>
          <cell r="Q45773">
            <v>4</v>
          </cell>
          <cell r="S45773">
            <v>12</v>
          </cell>
        </row>
        <row r="45774">
          <cell r="B45774">
            <v>43097</v>
          </cell>
          <cell r="H45774">
            <v>0</v>
          </cell>
          <cell r="K45774">
            <v>149</v>
          </cell>
          <cell r="O45774">
            <v>36</v>
          </cell>
          <cell r="P45774" t="str">
            <v>Stevens</v>
          </cell>
          <cell r="Q45774">
            <v>5</v>
          </cell>
          <cell r="S45774">
            <v>12</v>
          </cell>
        </row>
        <row r="45775">
          <cell r="B45775">
            <v>43097</v>
          </cell>
          <cell r="H45775">
            <v>38</v>
          </cell>
          <cell r="K45775">
            <v>0</v>
          </cell>
          <cell r="O45775">
            <v>0</v>
          </cell>
          <cell r="Q45775">
            <v>0</v>
          </cell>
          <cell r="S45775">
            <v>12</v>
          </cell>
        </row>
        <row r="45776">
          <cell r="B45776">
            <v>43097</v>
          </cell>
          <cell r="H45776">
            <v>6</v>
          </cell>
          <cell r="K45776">
            <v>83</v>
          </cell>
          <cell r="O45776">
            <v>123</v>
          </cell>
          <cell r="P45776" t="str">
            <v>Stevens</v>
          </cell>
          <cell r="Q45776">
            <v>5</v>
          </cell>
          <cell r="S45776">
            <v>12</v>
          </cell>
        </row>
        <row r="45777">
          <cell r="B45777">
            <v>43097</v>
          </cell>
          <cell r="H45777">
            <v>5</v>
          </cell>
          <cell r="K45777">
            <v>48</v>
          </cell>
          <cell r="O45777">
            <v>53</v>
          </cell>
          <cell r="P45777" t="str">
            <v>Stevens</v>
          </cell>
          <cell r="Q45777">
            <v>3</v>
          </cell>
          <cell r="S45777">
            <v>12</v>
          </cell>
        </row>
        <row r="45778">
          <cell r="B45778">
            <v>43097</v>
          </cell>
          <cell r="H45778">
            <v>9</v>
          </cell>
          <cell r="K45778">
            <v>0</v>
          </cell>
          <cell r="O45778">
            <v>415</v>
          </cell>
          <cell r="P45778" t="str">
            <v>Stevens</v>
          </cell>
          <cell r="Q45778">
            <v>5</v>
          </cell>
          <cell r="S45778">
            <v>12</v>
          </cell>
        </row>
        <row r="45779">
          <cell r="B45779">
            <v>43097</v>
          </cell>
          <cell r="H45779">
            <v>6</v>
          </cell>
          <cell r="K45779">
            <v>52</v>
          </cell>
          <cell r="O45779">
            <v>349</v>
          </cell>
          <cell r="P45779" t="str">
            <v>Stevens</v>
          </cell>
          <cell r="Q45779">
            <v>3</v>
          </cell>
          <cell r="S45779">
            <v>12</v>
          </cell>
        </row>
        <row r="45780">
          <cell r="B45780">
            <v>43097</v>
          </cell>
          <cell r="H45780">
            <v>23</v>
          </cell>
          <cell r="K45780">
            <v>0</v>
          </cell>
          <cell r="O45780">
            <v>0</v>
          </cell>
          <cell r="Q45780">
            <v>0</v>
          </cell>
          <cell r="S45780">
            <v>12</v>
          </cell>
        </row>
        <row r="45781">
          <cell r="B45781">
            <v>43097</v>
          </cell>
          <cell r="H45781">
            <v>5</v>
          </cell>
          <cell r="K45781">
            <v>168</v>
          </cell>
          <cell r="O45781">
            <v>347</v>
          </cell>
          <cell r="P45781" t="str">
            <v>Grojovin</v>
          </cell>
          <cell r="Q45781">
            <v>5</v>
          </cell>
          <cell r="S45781">
            <v>12</v>
          </cell>
        </row>
        <row r="45782">
          <cell r="B45782">
            <v>43097</v>
          </cell>
          <cell r="H45782">
            <v>6</v>
          </cell>
          <cell r="K45782">
            <v>127</v>
          </cell>
          <cell r="O45782">
            <v>246</v>
          </cell>
          <cell r="P45782" t="str">
            <v>Stevens</v>
          </cell>
          <cell r="Q45782">
            <v>4</v>
          </cell>
          <cell r="S45782">
            <v>12</v>
          </cell>
        </row>
        <row r="45783">
          <cell r="B45783">
            <v>43097</v>
          </cell>
          <cell r="H45783">
            <v>12</v>
          </cell>
          <cell r="K45783">
            <v>0</v>
          </cell>
          <cell r="O45783">
            <v>504</v>
          </cell>
          <cell r="P45783" t="str">
            <v>Stevens</v>
          </cell>
          <cell r="Q45783">
            <v>4</v>
          </cell>
          <cell r="S45783">
            <v>12</v>
          </cell>
        </row>
        <row r="45784">
          <cell r="B45784">
            <v>43097</v>
          </cell>
          <cell r="H45784">
            <v>152</v>
          </cell>
          <cell r="K45784">
            <v>0</v>
          </cell>
          <cell r="O45784">
            <v>0</v>
          </cell>
          <cell r="Q45784">
            <v>0</v>
          </cell>
          <cell r="S45784">
            <v>12</v>
          </cell>
        </row>
        <row r="45785">
          <cell r="B45785">
            <v>43097</v>
          </cell>
          <cell r="H45785">
            <v>24</v>
          </cell>
          <cell r="K45785">
            <v>0</v>
          </cell>
          <cell r="O45785">
            <v>0</v>
          </cell>
          <cell r="Q45785">
            <v>0</v>
          </cell>
          <cell r="S45785">
            <v>12</v>
          </cell>
        </row>
        <row r="45786">
          <cell r="B45786">
            <v>43097</v>
          </cell>
          <cell r="H45786">
            <v>17</v>
          </cell>
          <cell r="K45786">
            <v>0</v>
          </cell>
          <cell r="O45786">
            <v>249</v>
          </cell>
          <cell r="P45786" t="str">
            <v>Stevens</v>
          </cell>
          <cell r="Q45786">
            <v>2</v>
          </cell>
          <cell r="S45786">
            <v>12</v>
          </cell>
        </row>
        <row r="45787">
          <cell r="B45787">
            <v>43097</v>
          </cell>
          <cell r="H45787">
            <v>2</v>
          </cell>
          <cell r="K45787">
            <v>0</v>
          </cell>
          <cell r="O45787">
            <v>46</v>
          </cell>
          <cell r="P45787" t="str">
            <v>Grojovin</v>
          </cell>
          <cell r="Q45787">
            <v>3</v>
          </cell>
          <cell r="S45787">
            <v>12</v>
          </cell>
        </row>
        <row r="45788">
          <cell r="B45788">
            <v>43097</v>
          </cell>
          <cell r="H45788">
            <v>2</v>
          </cell>
          <cell r="K45788">
            <v>0</v>
          </cell>
          <cell r="O45788">
            <v>18</v>
          </cell>
          <cell r="P45788" t="str">
            <v>Stevens</v>
          </cell>
          <cell r="Q45788">
            <v>5</v>
          </cell>
          <cell r="S45788">
            <v>12</v>
          </cell>
        </row>
        <row r="45789">
          <cell r="B45789">
            <v>43097</v>
          </cell>
          <cell r="H45789">
            <v>2</v>
          </cell>
          <cell r="K45789">
            <v>0</v>
          </cell>
          <cell r="O45789">
            <v>50</v>
          </cell>
          <cell r="P45789" t="str">
            <v>Stevens</v>
          </cell>
          <cell r="Q45789">
            <v>3</v>
          </cell>
          <cell r="S45789">
            <v>12</v>
          </cell>
        </row>
        <row r="45790">
          <cell r="B45790">
            <v>43097</v>
          </cell>
          <cell r="H45790">
            <v>1</v>
          </cell>
          <cell r="K45790">
            <v>0</v>
          </cell>
          <cell r="O45790">
            <v>18</v>
          </cell>
          <cell r="P45790" t="str">
            <v>Grojovin</v>
          </cell>
          <cell r="Q45790">
            <v>5</v>
          </cell>
          <cell r="S45790">
            <v>12</v>
          </cell>
        </row>
        <row r="45791">
          <cell r="B45791">
            <v>43097</v>
          </cell>
          <cell r="H45791">
            <v>6</v>
          </cell>
          <cell r="K45791">
            <v>0</v>
          </cell>
          <cell r="O45791">
            <v>0</v>
          </cell>
          <cell r="Q45791">
            <v>0</v>
          </cell>
          <cell r="S45791">
            <v>12</v>
          </cell>
        </row>
        <row r="45792">
          <cell r="B45792">
            <v>43097</v>
          </cell>
          <cell r="H45792">
            <v>8</v>
          </cell>
          <cell r="K45792">
            <v>0</v>
          </cell>
          <cell r="O45792">
            <v>79</v>
          </cell>
          <cell r="P45792" t="str">
            <v>Stevens</v>
          </cell>
          <cell r="Q45792">
            <v>5</v>
          </cell>
          <cell r="S45792">
            <v>12</v>
          </cell>
        </row>
        <row r="45793">
          <cell r="B45793">
            <v>43097</v>
          </cell>
          <cell r="H45793">
            <v>5</v>
          </cell>
          <cell r="K45793">
            <v>90</v>
          </cell>
          <cell r="O45793">
            <v>92</v>
          </cell>
          <cell r="P45793" t="str">
            <v>Stevens</v>
          </cell>
          <cell r="Q45793">
            <v>5</v>
          </cell>
          <cell r="S45793">
            <v>12</v>
          </cell>
        </row>
        <row r="45794">
          <cell r="B45794">
            <v>43097</v>
          </cell>
          <cell r="H45794">
            <v>14</v>
          </cell>
          <cell r="K45794">
            <v>0</v>
          </cell>
          <cell r="O45794">
            <v>194</v>
          </cell>
          <cell r="P45794" t="str">
            <v>Stevens</v>
          </cell>
          <cell r="Q45794">
            <v>3</v>
          </cell>
          <cell r="S45794">
            <v>12</v>
          </cell>
        </row>
        <row r="45795">
          <cell r="B45795">
            <v>43097</v>
          </cell>
          <cell r="H45795">
            <v>14</v>
          </cell>
          <cell r="K45795">
            <v>0</v>
          </cell>
          <cell r="O45795">
            <v>21</v>
          </cell>
          <cell r="P45795" t="str">
            <v>Stevens</v>
          </cell>
          <cell r="Q45795">
            <v>3</v>
          </cell>
          <cell r="S45795">
            <v>12</v>
          </cell>
        </row>
        <row r="45796">
          <cell r="B45796">
            <v>43097</v>
          </cell>
          <cell r="H45796">
            <v>6</v>
          </cell>
          <cell r="K45796">
            <v>21</v>
          </cell>
          <cell r="O45796">
            <v>70</v>
          </cell>
          <cell r="P45796" t="str">
            <v>Stevens</v>
          </cell>
          <cell r="Q45796">
            <v>3</v>
          </cell>
          <cell r="S45796">
            <v>12</v>
          </cell>
        </row>
        <row r="45797">
          <cell r="B45797">
            <v>43097</v>
          </cell>
          <cell r="H45797">
            <v>10</v>
          </cell>
          <cell r="K45797">
            <v>0</v>
          </cell>
          <cell r="O45797">
            <v>85</v>
          </cell>
          <cell r="P45797" t="str">
            <v>Stevens</v>
          </cell>
          <cell r="Q45797">
            <v>5</v>
          </cell>
          <cell r="S45797">
            <v>12</v>
          </cell>
        </row>
        <row r="45798">
          <cell r="B45798">
            <v>43097</v>
          </cell>
          <cell r="H45798">
            <v>12</v>
          </cell>
          <cell r="K45798">
            <v>0</v>
          </cell>
          <cell r="O45798">
            <v>353</v>
          </cell>
          <cell r="P45798" t="str">
            <v>Stevens</v>
          </cell>
          <cell r="Q45798">
            <v>4</v>
          </cell>
          <cell r="S45798">
            <v>12</v>
          </cell>
        </row>
        <row r="45799">
          <cell r="B45799">
            <v>43097</v>
          </cell>
          <cell r="H45799">
            <v>2</v>
          </cell>
          <cell r="K45799">
            <v>0</v>
          </cell>
          <cell r="O45799">
            <v>49</v>
          </cell>
          <cell r="P45799" t="str">
            <v>Grojovin</v>
          </cell>
          <cell r="Q45799">
            <v>5</v>
          </cell>
          <cell r="S45799">
            <v>12</v>
          </cell>
        </row>
        <row r="45800">
          <cell r="B45800">
            <v>43097</v>
          </cell>
          <cell r="H45800">
            <v>12</v>
          </cell>
          <cell r="K45800">
            <v>0</v>
          </cell>
          <cell r="O45800">
            <v>120</v>
          </cell>
          <cell r="P45800" t="str">
            <v>Stevens</v>
          </cell>
          <cell r="Q45800">
            <v>5</v>
          </cell>
          <cell r="S45800">
            <v>12</v>
          </cell>
        </row>
        <row r="45801">
          <cell r="B45801">
            <v>43097</v>
          </cell>
          <cell r="H45801">
            <v>13</v>
          </cell>
          <cell r="K45801">
            <v>0</v>
          </cell>
          <cell r="O45801">
            <v>74</v>
          </cell>
          <cell r="P45801" t="str">
            <v>Stevens</v>
          </cell>
          <cell r="Q45801">
            <v>2</v>
          </cell>
          <cell r="S45801">
            <v>12</v>
          </cell>
        </row>
        <row r="45802">
          <cell r="B45802">
            <v>43097</v>
          </cell>
          <cell r="H45802">
            <v>9</v>
          </cell>
          <cell r="K45802">
            <v>0</v>
          </cell>
          <cell r="O45802">
            <v>195</v>
          </cell>
          <cell r="P45802" t="str">
            <v>Stevens</v>
          </cell>
          <cell r="Q45802">
            <v>3</v>
          </cell>
          <cell r="S45802">
            <v>12</v>
          </cell>
        </row>
        <row r="45803">
          <cell r="B45803">
            <v>43097</v>
          </cell>
          <cell r="H45803">
            <v>13</v>
          </cell>
          <cell r="K45803">
            <v>0</v>
          </cell>
          <cell r="O45803">
            <v>20</v>
          </cell>
          <cell r="P45803" t="str">
            <v>Stevens</v>
          </cell>
          <cell r="Q45803">
            <v>3</v>
          </cell>
          <cell r="S45803">
            <v>12</v>
          </cell>
        </row>
        <row r="45804">
          <cell r="B45804">
            <v>43097</v>
          </cell>
          <cell r="H45804">
            <v>13</v>
          </cell>
          <cell r="K45804">
            <v>0</v>
          </cell>
          <cell r="O45804">
            <v>206</v>
          </cell>
          <cell r="P45804" t="str">
            <v>Stevens</v>
          </cell>
          <cell r="Q45804">
            <v>3</v>
          </cell>
          <cell r="S45804">
            <v>12</v>
          </cell>
        </row>
        <row r="45805">
          <cell r="B45805">
            <v>43097</v>
          </cell>
          <cell r="H45805">
            <v>13</v>
          </cell>
          <cell r="K45805">
            <v>0</v>
          </cell>
          <cell r="O45805">
            <v>148</v>
          </cell>
          <cell r="P45805" t="str">
            <v>Stevens</v>
          </cell>
          <cell r="Q45805">
            <v>3</v>
          </cell>
          <cell r="S45805">
            <v>12</v>
          </cell>
        </row>
        <row r="45806">
          <cell r="B45806">
            <v>43097</v>
          </cell>
          <cell r="H45806">
            <v>10</v>
          </cell>
          <cell r="K45806">
            <v>0</v>
          </cell>
          <cell r="O45806">
            <v>8</v>
          </cell>
          <cell r="P45806" t="str">
            <v>Stevens</v>
          </cell>
          <cell r="Q45806">
            <v>3</v>
          </cell>
          <cell r="S45806">
            <v>12</v>
          </cell>
        </row>
        <row r="45807">
          <cell r="B45807">
            <v>43097</v>
          </cell>
          <cell r="H45807">
            <v>6</v>
          </cell>
          <cell r="K45807">
            <v>8</v>
          </cell>
          <cell r="O45807">
            <v>9</v>
          </cell>
          <cell r="P45807" t="str">
            <v>Stevens</v>
          </cell>
          <cell r="Q45807">
            <v>5</v>
          </cell>
          <cell r="S45807">
            <v>12</v>
          </cell>
        </row>
        <row r="45808">
          <cell r="B45808">
            <v>43097</v>
          </cell>
          <cell r="H45808">
            <v>14</v>
          </cell>
          <cell r="K45808">
            <v>0</v>
          </cell>
          <cell r="O45808">
            <v>106</v>
          </cell>
          <cell r="P45808" t="str">
            <v>Stevens</v>
          </cell>
          <cell r="Q45808">
            <v>5</v>
          </cell>
          <cell r="S45808">
            <v>12</v>
          </cell>
        </row>
        <row r="45809">
          <cell r="B45809">
            <v>43097</v>
          </cell>
          <cell r="H45809">
            <v>1</v>
          </cell>
          <cell r="K45809">
            <v>0</v>
          </cell>
          <cell r="O45809">
            <v>175</v>
          </cell>
          <cell r="P45809" t="str">
            <v>Grojovin</v>
          </cell>
          <cell r="Q45809">
            <v>4</v>
          </cell>
          <cell r="S45809">
            <v>12</v>
          </cell>
        </row>
        <row r="45810">
          <cell r="B45810">
            <v>43097</v>
          </cell>
          <cell r="H45810">
            <v>11</v>
          </cell>
          <cell r="K45810">
            <v>0</v>
          </cell>
          <cell r="O45810">
            <v>457</v>
          </cell>
          <cell r="P45810" t="str">
            <v>Stevens</v>
          </cell>
          <cell r="Q45810">
            <v>3</v>
          </cell>
          <cell r="S45810">
            <v>12</v>
          </cell>
        </row>
        <row r="45811">
          <cell r="B45811">
            <v>43097</v>
          </cell>
          <cell r="H45811">
            <v>12</v>
          </cell>
          <cell r="K45811">
            <v>0</v>
          </cell>
          <cell r="O45811">
            <v>97</v>
          </cell>
          <cell r="P45811" t="str">
            <v>Stevens</v>
          </cell>
          <cell r="Q45811">
            <v>2</v>
          </cell>
          <cell r="S45811">
            <v>12</v>
          </cell>
        </row>
        <row r="45812">
          <cell r="B45812">
            <v>43097</v>
          </cell>
          <cell r="H45812">
            <v>12</v>
          </cell>
          <cell r="K45812">
            <v>0</v>
          </cell>
          <cell r="O45812">
            <v>107</v>
          </cell>
          <cell r="P45812" t="str">
            <v>Stevens</v>
          </cell>
          <cell r="Q45812">
            <v>5</v>
          </cell>
          <cell r="S45812">
            <v>12</v>
          </cell>
        </row>
        <row r="45813">
          <cell r="B45813">
            <v>43097</v>
          </cell>
          <cell r="H45813">
            <v>9</v>
          </cell>
          <cell r="K45813">
            <v>0</v>
          </cell>
          <cell r="O45813">
            <v>150</v>
          </cell>
          <cell r="P45813" t="str">
            <v>Stevens</v>
          </cell>
          <cell r="Q45813">
            <v>4</v>
          </cell>
          <cell r="S45813">
            <v>12</v>
          </cell>
        </row>
        <row r="45814">
          <cell r="B45814">
            <v>43097</v>
          </cell>
          <cell r="H45814">
            <v>13</v>
          </cell>
          <cell r="K45814">
            <v>0</v>
          </cell>
          <cell r="O45814">
            <v>16</v>
          </cell>
          <cell r="P45814" t="str">
            <v>Stevens</v>
          </cell>
          <cell r="Q45814">
            <v>2</v>
          </cell>
          <cell r="S45814">
            <v>12</v>
          </cell>
        </row>
        <row r="45815">
          <cell r="B45815">
            <v>43097</v>
          </cell>
          <cell r="H45815">
            <v>11</v>
          </cell>
          <cell r="K45815">
            <v>0</v>
          </cell>
          <cell r="O45815">
            <v>355</v>
          </cell>
          <cell r="P45815" t="str">
            <v>Stevens</v>
          </cell>
          <cell r="Q45815">
            <v>5</v>
          </cell>
          <cell r="S45815">
            <v>12</v>
          </cell>
        </row>
        <row r="45816">
          <cell r="B45816">
            <v>43097</v>
          </cell>
          <cell r="H45816">
            <v>12</v>
          </cell>
          <cell r="K45816">
            <v>0</v>
          </cell>
          <cell r="O45816">
            <v>80</v>
          </cell>
          <cell r="P45816" t="str">
            <v>Stevens</v>
          </cell>
          <cell r="Q45816">
            <v>5</v>
          </cell>
          <cell r="S45816">
            <v>12</v>
          </cell>
        </row>
        <row r="45817">
          <cell r="B45817">
            <v>43097</v>
          </cell>
          <cell r="H45817">
            <v>12</v>
          </cell>
          <cell r="K45817">
            <v>0</v>
          </cell>
          <cell r="O45817">
            <v>93</v>
          </cell>
          <cell r="P45817" t="str">
            <v>Stevens</v>
          </cell>
          <cell r="Q45817">
            <v>5</v>
          </cell>
          <cell r="S45817">
            <v>12</v>
          </cell>
        </row>
        <row r="45818">
          <cell r="B45818">
            <v>43097</v>
          </cell>
          <cell r="H45818">
            <v>10</v>
          </cell>
          <cell r="K45818">
            <v>0</v>
          </cell>
          <cell r="O45818">
            <v>154</v>
          </cell>
          <cell r="P45818" t="str">
            <v>Stevens</v>
          </cell>
          <cell r="Q45818">
            <v>3</v>
          </cell>
          <cell r="S45818">
            <v>12</v>
          </cell>
        </row>
        <row r="45819">
          <cell r="B45819">
            <v>43097</v>
          </cell>
          <cell r="H45819">
            <v>6</v>
          </cell>
          <cell r="K45819">
            <v>44</v>
          </cell>
          <cell r="O45819">
            <v>129</v>
          </cell>
          <cell r="P45819" t="str">
            <v>Stevens</v>
          </cell>
          <cell r="Q45819">
            <v>4</v>
          </cell>
          <cell r="S45819">
            <v>12</v>
          </cell>
        </row>
        <row r="45820">
          <cell r="B45820">
            <v>43097</v>
          </cell>
          <cell r="H45820">
            <v>5</v>
          </cell>
          <cell r="K45820">
            <v>123</v>
          </cell>
          <cell r="O45820">
            <v>118</v>
          </cell>
          <cell r="P45820" t="str">
            <v>Grojovin</v>
          </cell>
          <cell r="Q45820">
            <v>5</v>
          </cell>
          <cell r="S45820">
            <v>12</v>
          </cell>
        </row>
        <row r="45821">
          <cell r="B45821">
            <v>43097</v>
          </cell>
          <cell r="H45821">
            <v>1</v>
          </cell>
          <cell r="K45821">
            <v>0</v>
          </cell>
          <cell r="O45821">
            <v>72</v>
          </cell>
          <cell r="P45821" t="str">
            <v>Stevens</v>
          </cell>
          <cell r="Q45821">
            <v>4</v>
          </cell>
          <cell r="S45821">
            <v>12</v>
          </cell>
        </row>
        <row r="45822">
          <cell r="B45822">
            <v>43097</v>
          </cell>
          <cell r="H45822">
            <v>6</v>
          </cell>
          <cell r="K45822">
            <v>52</v>
          </cell>
          <cell r="O45822">
            <v>177</v>
          </cell>
          <cell r="P45822" t="str">
            <v>Stevens</v>
          </cell>
          <cell r="Q45822">
            <v>4</v>
          </cell>
          <cell r="S45822">
            <v>12</v>
          </cell>
        </row>
        <row r="45823">
          <cell r="B45823">
            <v>43097</v>
          </cell>
          <cell r="H45823">
            <v>6</v>
          </cell>
          <cell r="K45823">
            <v>18</v>
          </cell>
          <cell r="O45823">
            <v>406</v>
          </cell>
          <cell r="P45823" t="str">
            <v>Grojovin</v>
          </cell>
          <cell r="Q45823">
            <v>5</v>
          </cell>
          <cell r="S45823">
            <v>12</v>
          </cell>
        </row>
        <row r="45824">
          <cell r="B45824">
            <v>43097</v>
          </cell>
          <cell r="H45824">
            <v>5</v>
          </cell>
          <cell r="K45824">
            <v>105</v>
          </cell>
          <cell r="O45824">
            <v>94</v>
          </cell>
          <cell r="P45824" t="str">
            <v>Stevens</v>
          </cell>
          <cell r="Q45824">
            <v>3</v>
          </cell>
          <cell r="S45824">
            <v>12</v>
          </cell>
        </row>
        <row r="45825">
          <cell r="B45825">
            <v>43097</v>
          </cell>
          <cell r="H45825">
            <v>6</v>
          </cell>
          <cell r="K45825">
            <v>44</v>
          </cell>
          <cell r="O45825">
            <v>320</v>
          </cell>
          <cell r="P45825" t="str">
            <v>Stevens</v>
          </cell>
          <cell r="Q45825">
            <v>5</v>
          </cell>
          <cell r="S45825">
            <v>12</v>
          </cell>
        </row>
        <row r="45826">
          <cell r="B45826">
            <v>43097</v>
          </cell>
          <cell r="H45826">
            <v>6</v>
          </cell>
          <cell r="K45826">
            <v>34</v>
          </cell>
          <cell r="O45826">
            <v>302</v>
          </cell>
          <cell r="P45826" t="str">
            <v>Grojovin</v>
          </cell>
          <cell r="Q45826">
            <v>4</v>
          </cell>
          <cell r="S45826">
            <v>12</v>
          </cell>
        </row>
        <row r="45827">
          <cell r="B45827">
            <v>43097</v>
          </cell>
          <cell r="H45827">
            <v>5</v>
          </cell>
          <cell r="K45827">
            <v>132</v>
          </cell>
          <cell r="O45827">
            <v>88</v>
          </cell>
          <cell r="P45827" t="str">
            <v>Grojovin</v>
          </cell>
          <cell r="Q45827">
            <v>2</v>
          </cell>
          <cell r="S45827">
            <v>12</v>
          </cell>
        </row>
        <row r="45828">
          <cell r="B45828">
            <v>43097</v>
          </cell>
          <cell r="H45828">
            <v>6</v>
          </cell>
          <cell r="K45828">
            <v>123</v>
          </cell>
          <cell r="O45828">
            <v>146</v>
          </cell>
          <cell r="P45828" t="str">
            <v>Stevens</v>
          </cell>
          <cell r="Q45828">
            <v>3</v>
          </cell>
          <cell r="S45828">
            <v>12</v>
          </cell>
        </row>
        <row r="45829">
          <cell r="B45829">
            <v>43097</v>
          </cell>
          <cell r="H45829">
            <v>9</v>
          </cell>
          <cell r="K45829">
            <v>684</v>
          </cell>
          <cell r="O45829">
            <v>71</v>
          </cell>
          <cell r="P45829" t="str">
            <v>Stevens</v>
          </cell>
          <cell r="Q45829">
            <v>5</v>
          </cell>
          <cell r="S45829">
            <v>12</v>
          </cell>
        </row>
        <row r="45830">
          <cell r="B45830">
            <v>43097</v>
          </cell>
          <cell r="H45830">
            <v>7</v>
          </cell>
          <cell r="K45830">
            <v>35</v>
          </cell>
          <cell r="O45830">
            <v>55</v>
          </cell>
          <cell r="P45830" t="str">
            <v>Grojovin</v>
          </cell>
          <cell r="Q45830">
            <v>4</v>
          </cell>
          <cell r="S45830">
            <v>12</v>
          </cell>
        </row>
        <row r="45831">
          <cell r="B45831">
            <v>43097</v>
          </cell>
          <cell r="H45831">
            <v>6</v>
          </cell>
          <cell r="K45831">
            <v>51</v>
          </cell>
          <cell r="O45831">
            <v>128</v>
          </cell>
          <cell r="P45831" t="str">
            <v>Grojovin</v>
          </cell>
          <cell r="Q45831">
            <v>5</v>
          </cell>
          <cell r="S45831">
            <v>12</v>
          </cell>
        </row>
        <row r="45832">
          <cell r="B45832">
            <v>43097</v>
          </cell>
          <cell r="H45832">
            <v>6</v>
          </cell>
          <cell r="K45832">
            <v>9</v>
          </cell>
          <cell r="O45832">
            <v>139</v>
          </cell>
          <cell r="P45832" t="str">
            <v>Stevens</v>
          </cell>
          <cell r="Q45832">
            <v>5</v>
          </cell>
          <cell r="S45832">
            <v>12</v>
          </cell>
        </row>
        <row r="45833">
          <cell r="B45833">
            <v>43097</v>
          </cell>
          <cell r="H45833">
            <v>6</v>
          </cell>
          <cell r="K45833">
            <v>91</v>
          </cell>
          <cell r="O45833">
            <v>19</v>
          </cell>
          <cell r="P45833" t="str">
            <v>Stevens</v>
          </cell>
          <cell r="Q45833">
            <v>4</v>
          </cell>
          <cell r="S45833">
            <v>12</v>
          </cell>
        </row>
        <row r="45834">
          <cell r="B45834">
            <v>43097</v>
          </cell>
          <cell r="H45834">
            <v>6</v>
          </cell>
          <cell r="K45834">
            <v>58</v>
          </cell>
          <cell r="O45834">
            <v>194</v>
          </cell>
          <cell r="P45834" t="str">
            <v>Grojovin</v>
          </cell>
          <cell r="Q45834">
            <v>4</v>
          </cell>
          <cell r="S45834">
            <v>12</v>
          </cell>
        </row>
        <row r="45835">
          <cell r="B45835">
            <v>43097</v>
          </cell>
          <cell r="H45835">
            <v>10</v>
          </cell>
          <cell r="K45835">
            <v>458</v>
          </cell>
          <cell r="O45835">
            <v>197</v>
          </cell>
          <cell r="P45835" t="str">
            <v>Stevens</v>
          </cell>
          <cell r="Q45835">
            <v>3</v>
          </cell>
          <cell r="S45835">
            <v>12</v>
          </cell>
        </row>
        <row r="45836">
          <cell r="B45836">
            <v>43097</v>
          </cell>
          <cell r="H45836">
            <v>9</v>
          </cell>
          <cell r="K45836">
            <v>0</v>
          </cell>
          <cell r="O45836">
            <v>108</v>
          </cell>
          <cell r="P45836" t="str">
            <v>Stevens</v>
          </cell>
          <cell r="Q45836">
            <v>5</v>
          </cell>
          <cell r="S45836">
            <v>12</v>
          </cell>
        </row>
        <row r="45837">
          <cell r="B45837">
            <v>43097</v>
          </cell>
          <cell r="H45837">
            <v>6</v>
          </cell>
          <cell r="K45837">
            <v>79</v>
          </cell>
          <cell r="O45837">
            <v>262</v>
          </cell>
          <cell r="P45837" t="str">
            <v>Grojovin</v>
          </cell>
          <cell r="Q45837">
            <v>5</v>
          </cell>
          <cell r="S45837">
            <v>12</v>
          </cell>
        </row>
        <row r="45838">
          <cell r="B45838">
            <v>43097</v>
          </cell>
          <cell r="H45838">
            <v>9</v>
          </cell>
          <cell r="K45838">
            <v>172</v>
          </cell>
          <cell r="O45838">
            <v>130</v>
          </cell>
          <cell r="P45838" t="str">
            <v>Stevens</v>
          </cell>
          <cell r="Q45838">
            <v>3</v>
          </cell>
          <cell r="S45838">
            <v>12</v>
          </cell>
        </row>
        <row r="45839">
          <cell r="B45839">
            <v>43097</v>
          </cell>
          <cell r="H45839">
            <v>9</v>
          </cell>
          <cell r="K45839">
            <v>0</v>
          </cell>
          <cell r="O45839">
            <v>331</v>
          </cell>
          <cell r="P45839" t="str">
            <v>Grojovin</v>
          </cell>
          <cell r="Q45839">
            <v>2</v>
          </cell>
          <cell r="S45839">
            <v>12</v>
          </cell>
        </row>
        <row r="45840">
          <cell r="B45840">
            <v>43097</v>
          </cell>
          <cell r="H45840">
            <v>0</v>
          </cell>
          <cell r="K45840">
            <v>104</v>
          </cell>
          <cell r="O45840">
            <v>87</v>
          </cell>
          <cell r="P45840" t="str">
            <v>Stevens</v>
          </cell>
          <cell r="Q45840">
            <v>2</v>
          </cell>
          <cell r="S45840">
            <v>12</v>
          </cell>
        </row>
        <row r="45841">
          <cell r="B45841">
            <v>43097</v>
          </cell>
          <cell r="H45841">
            <v>15</v>
          </cell>
          <cell r="K45841">
            <v>0</v>
          </cell>
          <cell r="O45841">
            <v>77</v>
          </cell>
          <cell r="P45841" t="str">
            <v>Stevens</v>
          </cell>
          <cell r="Q45841">
            <v>5</v>
          </cell>
          <cell r="S45841">
            <v>12</v>
          </cell>
        </row>
        <row r="45842">
          <cell r="B45842">
            <v>43097</v>
          </cell>
          <cell r="H45842">
            <v>9</v>
          </cell>
          <cell r="K45842">
            <v>74</v>
          </cell>
          <cell r="O45842">
            <v>150</v>
          </cell>
          <cell r="P45842" t="str">
            <v>Stevens</v>
          </cell>
          <cell r="Q45842">
            <v>3</v>
          </cell>
          <cell r="S45842">
            <v>12</v>
          </cell>
        </row>
        <row r="45843">
          <cell r="B45843">
            <v>43097</v>
          </cell>
          <cell r="H45843">
            <v>9</v>
          </cell>
          <cell r="K45843">
            <v>171</v>
          </cell>
          <cell r="O45843">
            <v>80</v>
          </cell>
          <cell r="P45843" t="str">
            <v>Stevens</v>
          </cell>
          <cell r="Q45843">
            <v>4</v>
          </cell>
          <cell r="S45843">
            <v>12</v>
          </cell>
        </row>
        <row r="45844">
          <cell r="B45844">
            <v>43097</v>
          </cell>
          <cell r="H45844">
            <v>5</v>
          </cell>
          <cell r="K45844">
            <v>67</v>
          </cell>
          <cell r="O45844">
            <v>92</v>
          </cell>
          <cell r="P45844" t="str">
            <v>Stevens</v>
          </cell>
          <cell r="Q45844">
            <v>5</v>
          </cell>
          <cell r="S45844">
            <v>12</v>
          </cell>
        </row>
        <row r="45845">
          <cell r="B45845">
            <v>43097</v>
          </cell>
          <cell r="H45845">
            <v>12</v>
          </cell>
          <cell r="K45845">
            <v>0</v>
          </cell>
          <cell r="O45845">
            <v>120</v>
          </cell>
          <cell r="P45845" t="str">
            <v>Stevens</v>
          </cell>
          <cell r="Q45845">
            <v>5</v>
          </cell>
          <cell r="S45845">
            <v>12</v>
          </cell>
        </row>
        <row r="45846">
          <cell r="B45846">
            <v>43097</v>
          </cell>
          <cell r="H45846">
            <v>5</v>
          </cell>
          <cell r="K45846">
            <v>25</v>
          </cell>
          <cell r="O45846">
            <v>78</v>
          </cell>
          <cell r="P45846" t="str">
            <v>Stevens</v>
          </cell>
          <cell r="Q45846">
            <v>3</v>
          </cell>
          <cell r="S45846">
            <v>12</v>
          </cell>
        </row>
        <row r="45847">
          <cell r="B45847">
            <v>43097</v>
          </cell>
          <cell r="H45847">
            <v>9</v>
          </cell>
          <cell r="K45847">
            <v>50</v>
          </cell>
          <cell r="O45847">
            <v>63</v>
          </cell>
          <cell r="P45847" t="str">
            <v>Stevens</v>
          </cell>
          <cell r="Q45847">
            <v>5</v>
          </cell>
          <cell r="S45847">
            <v>12</v>
          </cell>
        </row>
        <row r="45848">
          <cell r="B45848">
            <v>43097</v>
          </cell>
          <cell r="H45848">
            <v>10</v>
          </cell>
          <cell r="K45848">
            <v>50</v>
          </cell>
          <cell r="O45848">
            <v>76</v>
          </cell>
          <cell r="P45848" t="str">
            <v>Stevens</v>
          </cell>
          <cell r="Q45848">
            <v>5</v>
          </cell>
          <cell r="S45848">
            <v>12</v>
          </cell>
        </row>
        <row r="45849">
          <cell r="B45849">
            <v>43097</v>
          </cell>
          <cell r="H45849">
            <v>6</v>
          </cell>
          <cell r="K45849">
            <v>35</v>
          </cell>
          <cell r="O45849">
            <v>57</v>
          </cell>
          <cell r="P45849" t="str">
            <v>Stevens</v>
          </cell>
          <cell r="Q45849">
            <v>5</v>
          </cell>
          <cell r="S45849">
            <v>12</v>
          </cell>
        </row>
        <row r="45850">
          <cell r="B45850">
            <v>43097</v>
          </cell>
          <cell r="H45850">
            <v>6</v>
          </cell>
          <cell r="K45850">
            <v>22</v>
          </cell>
          <cell r="O45850">
            <v>106</v>
          </cell>
          <cell r="P45850" t="str">
            <v>Stevens</v>
          </cell>
          <cell r="Q45850">
            <v>5</v>
          </cell>
          <cell r="S45850">
            <v>12</v>
          </cell>
        </row>
        <row r="45851">
          <cell r="B45851">
            <v>43097</v>
          </cell>
          <cell r="H45851">
            <v>9</v>
          </cell>
          <cell r="K45851">
            <v>118</v>
          </cell>
          <cell r="O45851">
            <v>0</v>
          </cell>
          <cell r="Q45851">
            <v>0</v>
          </cell>
          <cell r="S45851">
            <v>12</v>
          </cell>
        </row>
        <row r="45852">
          <cell r="B45852">
            <v>43097</v>
          </cell>
          <cell r="H45852">
            <v>5</v>
          </cell>
          <cell r="K45852">
            <v>76</v>
          </cell>
          <cell r="O45852">
            <v>121</v>
          </cell>
          <cell r="P45852" t="str">
            <v>Stevens</v>
          </cell>
          <cell r="Q45852">
            <v>4</v>
          </cell>
          <cell r="S45852">
            <v>12</v>
          </cell>
        </row>
        <row r="45853">
          <cell r="B45853">
            <v>43097</v>
          </cell>
          <cell r="H45853">
            <v>9</v>
          </cell>
          <cell r="K45853">
            <v>294</v>
          </cell>
          <cell r="O45853">
            <v>132</v>
          </cell>
          <cell r="P45853" t="str">
            <v>Stevens</v>
          </cell>
          <cell r="Q45853">
            <v>1</v>
          </cell>
          <cell r="S45853">
            <v>12</v>
          </cell>
        </row>
        <row r="45854">
          <cell r="B45854">
            <v>43097</v>
          </cell>
          <cell r="H45854">
            <v>5</v>
          </cell>
          <cell r="K45854">
            <v>85</v>
          </cell>
          <cell r="O45854">
            <v>49</v>
          </cell>
          <cell r="P45854" t="str">
            <v>Stevens</v>
          </cell>
          <cell r="Q45854">
            <v>2</v>
          </cell>
          <cell r="S45854">
            <v>12</v>
          </cell>
        </row>
        <row r="45855">
          <cell r="B45855">
            <v>43097</v>
          </cell>
          <cell r="H45855">
            <v>5</v>
          </cell>
          <cell r="K45855">
            <v>9</v>
          </cell>
          <cell r="O45855">
            <v>161</v>
          </cell>
          <cell r="P45855" t="str">
            <v>Stevens</v>
          </cell>
          <cell r="Q45855">
            <v>4</v>
          </cell>
          <cell r="S45855">
            <v>12</v>
          </cell>
        </row>
        <row r="45856">
          <cell r="B45856">
            <v>43097</v>
          </cell>
          <cell r="H45856">
            <v>10</v>
          </cell>
          <cell r="K45856">
            <v>382</v>
          </cell>
          <cell r="O45856">
            <v>96</v>
          </cell>
          <cell r="P45856" t="str">
            <v>Stevens</v>
          </cell>
          <cell r="Q45856">
            <v>5</v>
          </cell>
          <cell r="S45856">
            <v>12</v>
          </cell>
        </row>
        <row r="45857">
          <cell r="B45857">
            <v>43097</v>
          </cell>
          <cell r="H45857">
            <v>6</v>
          </cell>
          <cell r="K45857">
            <v>36</v>
          </cell>
          <cell r="O45857">
            <v>309</v>
          </cell>
          <cell r="P45857" t="str">
            <v>Stevens</v>
          </cell>
          <cell r="Q45857">
            <v>5</v>
          </cell>
          <cell r="S45857">
            <v>12</v>
          </cell>
        </row>
        <row r="45858">
          <cell r="B45858">
            <v>43097</v>
          </cell>
          <cell r="H45858">
            <v>5</v>
          </cell>
          <cell r="K45858">
            <v>160</v>
          </cell>
          <cell r="O45858">
            <v>49</v>
          </cell>
          <cell r="P45858" t="str">
            <v>Stevens</v>
          </cell>
          <cell r="Q45858">
            <v>5</v>
          </cell>
          <cell r="S45858">
            <v>12</v>
          </cell>
        </row>
        <row r="45859">
          <cell r="B45859">
            <v>43097</v>
          </cell>
          <cell r="H45859">
            <v>2</v>
          </cell>
          <cell r="K45859">
            <v>0</v>
          </cell>
          <cell r="O45859">
            <v>8</v>
          </cell>
          <cell r="P45859" t="str">
            <v>Grojovin</v>
          </cell>
          <cell r="Q45859">
            <v>3</v>
          </cell>
          <cell r="S45859">
            <v>12</v>
          </cell>
        </row>
        <row r="45860">
          <cell r="B45860">
            <v>43097</v>
          </cell>
          <cell r="H45860">
            <v>5</v>
          </cell>
          <cell r="K45860">
            <v>4</v>
          </cell>
          <cell r="O45860">
            <v>226</v>
          </cell>
          <cell r="P45860" t="str">
            <v>Stevens</v>
          </cell>
          <cell r="Q45860">
            <v>3</v>
          </cell>
          <cell r="S45860">
            <v>12</v>
          </cell>
        </row>
        <row r="45861">
          <cell r="B45861">
            <v>43097</v>
          </cell>
          <cell r="H45861">
            <v>10</v>
          </cell>
          <cell r="K45861">
            <v>121</v>
          </cell>
          <cell r="O45861">
            <v>76</v>
          </cell>
          <cell r="P45861" t="str">
            <v>Stevens</v>
          </cell>
          <cell r="Q45861">
            <v>5</v>
          </cell>
          <cell r="S45861">
            <v>12</v>
          </cell>
        </row>
        <row r="45862">
          <cell r="B45862">
            <v>43097</v>
          </cell>
          <cell r="H45862">
            <v>9</v>
          </cell>
          <cell r="K45862">
            <v>84</v>
          </cell>
          <cell r="O45862">
            <v>46</v>
          </cell>
          <cell r="P45862" t="str">
            <v>Stevens</v>
          </cell>
          <cell r="Q45862">
            <v>3</v>
          </cell>
          <cell r="S45862">
            <v>12</v>
          </cell>
        </row>
        <row r="45863">
          <cell r="B45863">
            <v>43097</v>
          </cell>
          <cell r="H45863">
            <v>9</v>
          </cell>
          <cell r="K45863">
            <v>105</v>
          </cell>
          <cell r="O45863">
            <v>138</v>
          </cell>
          <cell r="P45863" t="str">
            <v>Stevens</v>
          </cell>
          <cell r="Q45863">
            <v>4</v>
          </cell>
          <cell r="S45863">
            <v>12</v>
          </cell>
        </row>
        <row r="45864">
          <cell r="B45864">
            <v>43097</v>
          </cell>
          <cell r="H45864">
            <v>6</v>
          </cell>
          <cell r="K45864">
            <v>18</v>
          </cell>
          <cell r="O45864">
            <v>106</v>
          </cell>
          <cell r="P45864" t="str">
            <v>Stevens</v>
          </cell>
          <cell r="Q45864">
            <v>3</v>
          </cell>
          <cell r="S45864">
            <v>12</v>
          </cell>
        </row>
        <row r="45865">
          <cell r="B45865">
            <v>43097</v>
          </cell>
          <cell r="H45865">
            <v>9</v>
          </cell>
          <cell r="K45865">
            <v>22</v>
          </cell>
          <cell r="O45865">
            <v>128</v>
          </cell>
          <cell r="P45865" t="str">
            <v>Stevens</v>
          </cell>
          <cell r="Q45865">
            <v>5</v>
          </cell>
          <cell r="S45865">
            <v>12</v>
          </cell>
        </row>
        <row r="45866">
          <cell r="B45866">
            <v>43097</v>
          </cell>
          <cell r="H45866">
            <v>6</v>
          </cell>
          <cell r="K45866">
            <v>11</v>
          </cell>
          <cell r="O45866">
            <v>395</v>
          </cell>
          <cell r="P45866" t="str">
            <v>Stevens</v>
          </cell>
          <cell r="Q45866">
            <v>4</v>
          </cell>
          <cell r="S45866">
            <v>12</v>
          </cell>
        </row>
        <row r="45867">
          <cell r="B45867">
            <v>43097</v>
          </cell>
          <cell r="H45867">
            <v>6</v>
          </cell>
          <cell r="K45867">
            <v>48</v>
          </cell>
          <cell r="O45867">
            <v>99</v>
          </cell>
          <cell r="P45867" t="str">
            <v>Grojovin</v>
          </cell>
          <cell r="Q45867">
            <v>4</v>
          </cell>
          <cell r="S45867">
            <v>12</v>
          </cell>
        </row>
        <row r="45868">
          <cell r="B45868">
            <v>43097</v>
          </cell>
          <cell r="H45868">
            <v>5</v>
          </cell>
          <cell r="K45868">
            <v>10</v>
          </cell>
          <cell r="O45868">
            <v>181</v>
          </cell>
          <cell r="P45868" t="str">
            <v>Grojovin</v>
          </cell>
          <cell r="Q45868">
            <v>5</v>
          </cell>
          <cell r="S45868">
            <v>12</v>
          </cell>
        </row>
        <row r="45869">
          <cell r="B45869">
            <v>43097</v>
          </cell>
          <cell r="H45869">
            <v>0</v>
          </cell>
          <cell r="K45869">
            <v>125</v>
          </cell>
          <cell r="O45869">
            <v>25</v>
          </cell>
          <cell r="P45869" t="str">
            <v>Grojovin</v>
          </cell>
          <cell r="Q45869">
            <v>4</v>
          </cell>
          <cell r="S45869">
            <v>12</v>
          </cell>
        </row>
        <row r="45870">
          <cell r="B45870">
            <v>43098</v>
          </cell>
          <cell r="H45870">
            <v>5</v>
          </cell>
          <cell r="K45870">
            <v>92</v>
          </cell>
          <cell r="O45870">
            <v>454</v>
          </cell>
          <cell r="P45870" t="str">
            <v>Ellis</v>
          </cell>
          <cell r="Q45870">
            <v>4</v>
          </cell>
          <cell r="S45870">
            <v>12</v>
          </cell>
        </row>
        <row r="45871">
          <cell r="B45871">
            <v>43098</v>
          </cell>
          <cell r="H45871">
            <v>5</v>
          </cell>
          <cell r="K45871">
            <v>30</v>
          </cell>
          <cell r="O45871">
            <v>0</v>
          </cell>
          <cell r="Q45871">
            <v>0</v>
          </cell>
          <cell r="S45871">
            <v>12</v>
          </cell>
        </row>
        <row r="45872">
          <cell r="B45872">
            <v>43098</v>
          </cell>
          <cell r="H45872">
            <v>9</v>
          </cell>
          <cell r="K45872">
            <v>0</v>
          </cell>
          <cell r="O45872">
            <v>312</v>
          </cell>
          <cell r="P45872" t="str">
            <v>Ellis</v>
          </cell>
          <cell r="Q45872">
            <v>4</v>
          </cell>
          <cell r="S45872">
            <v>12</v>
          </cell>
        </row>
        <row r="45873">
          <cell r="B45873">
            <v>43098</v>
          </cell>
          <cell r="H45873">
            <v>11</v>
          </cell>
          <cell r="K45873">
            <v>0</v>
          </cell>
          <cell r="O45873">
            <v>116</v>
          </cell>
          <cell r="P45873" t="str">
            <v>Ellis</v>
          </cell>
          <cell r="Q45873">
            <v>5</v>
          </cell>
          <cell r="S45873">
            <v>12</v>
          </cell>
        </row>
        <row r="45874">
          <cell r="B45874">
            <v>43098</v>
          </cell>
          <cell r="H45874">
            <v>11</v>
          </cell>
          <cell r="K45874">
            <v>0</v>
          </cell>
          <cell r="O45874">
            <v>187</v>
          </cell>
          <cell r="P45874" t="str">
            <v>Katz</v>
          </cell>
          <cell r="Q45874">
            <v>4</v>
          </cell>
          <cell r="S45874">
            <v>12</v>
          </cell>
        </row>
        <row r="45875">
          <cell r="B45875">
            <v>43098</v>
          </cell>
          <cell r="H45875">
            <v>9</v>
          </cell>
          <cell r="K45875">
            <v>0</v>
          </cell>
          <cell r="O45875">
            <v>534</v>
          </cell>
          <cell r="P45875" t="str">
            <v>Ellis</v>
          </cell>
          <cell r="Q45875">
            <v>3</v>
          </cell>
          <cell r="S45875">
            <v>12</v>
          </cell>
        </row>
        <row r="45876">
          <cell r="B45876">
            <v>43098</v>
          </cell>
          <cell r="H45876">
            <v>11</v>
          </cell>
          <cell r="K45876">
            <v>0</v>
          </cell>
          <cell r="O45876">
            <v>113</v>
          </cell>
          <cell r="P45876" t="str">
            <v>Ellis</v>
          </cell>
          <cell r="Q45876">
            <v>3</v>
          </cell>
          <cell r="S45876">
            <v>12</v>
          </cell>
        </row>
        <row r="45877">
          <cell r="B45877">
            <v>43098</v>
          </cell>
          <cell r="H45877">
            <v>10</v>
          </cell>
          <cell r="K45877">
            <v>0</v>
          </cell>
          <cell r="O45877">
            <v>113</v>
          </cell>
          <cell r="P45877" t="str">
            <v>Ellis</v>
          </cell>
          <cell r="Q45877">
            <v>5</v>
          </cell>
          <cell r="S45877">
            <v>12</v>
          </cell>
        </row>
        <row r="45878">
          <cell r="B45878">
            <v>43098</v>
          </cell>
          <cell r="H45878">
            <v>10</v>
          </cell>
          <cell r="K45878">
            <v>0</v>
          </cell>
          <cell r="O45878">
            <v>116</v>
          </cell>
          <cell r="P45878" t="str">
            <v>Ellis</v>
          </cell>
          <cell r="Q45878">
            <v>4</v>
          </cell>
          <cell r="S45878">
            <v>12</v>
          </cell>
        </row>
        <row r="45879">
          <cell r="B45879">
            <v>43098</v>
          </cell>
          <cell r="H45879">
            <v>9</v>
          </cell>
          <cell r="K45879">
            <v>0</v>
          </cell>
          <cell r="O45879">
            <v>59</v>
          </cell>
          <cell r="P45879" t="str">
            <v>Ellis</v>
          </cell>
          <cell r="Q45879">
            <v>5</v>
          </cell>
          <cell r="S45879">
            <v>12</v>
          </cell>
        </row>
        <row r="45880">
          <cell r="B45880">
            <v>43098</v>
          </cell>
          <cell r="H45880">
            <v>6</v>
          </cell>
          <cell r="K45880">
            <v>17</v>
          </cell>
          <cell r="O45880">
            <v>218</v>
          </cell>
          <cell r="P45880" t="str">
            <v>Ellis</v>
          </cell>
          <cell r="Q45880">
            <v>4</v>
          </cell>
          <cell r="S45880">
            <v>12</v>
          </cell>
        </row>
        <row r="45881">
          <cell r="B45881">
            <v>43098</v>
          </cell>
          <cell r="H45881">
            <v>5</v>
          </cell>
          <cell r="K45881">
            <v>8</v>
          </cell>
          <cell r="O45881">
            <v>371</v>
          </cell>
          <cell r="P45881" t="str">
            <v>Katz</v>
          </cell>
          <cell r="Q45881">
            <v>5</v>
          </cell>
          <cell r="S45881">
            <v>12</v>
          </cell>
        </row>
        <row r="45882">
          <cell r="B45882">
            <v>43098</v>
          </cell>
          <cell r="H45882">
            <v>9</v>
          </cell>
          <cell r="K45882">
            <v>0</v>
          </cell>
          <cell r="O45882">
            <v>106</v>
          </cell>
          <cell r="P45882" t="str">
            <v>Ellis</v>
          </cell>
          <cell r="Q45882">
            <v>4</v>
          </cell>
          <cell r="S45882">
            <v>12</v>
          </cell>
        </row>
        <row r="45883">
          <cell r="B45883">
            <v>43098</v>
          </cell>
          <cell r="H45883">
            <v>10</v>
          </cell>
          <cell r="K45883">
            <v>0</v>
          </cell>
          <cell r="O45883">
            <v>158</v>
          </cell>
          <cell r="P45883" t="str">
            <v>Ellis</v>
          </cell>
          <cell r="Q45883">
            <v>3</v>
          </cell>
          <cell r="S45883">
            <v>12</v>
          </cell>
        </row>
        <row r="45884">
          <cell r="B45884">
            <v>43098</v>
          </cell>
          <cell r="H45884">
            <v>6</v>
          </cell>
          <cell r="K45884">
            <v>6</v>
          </cell>
          <cell r="O45884">
            <v>1259</v>
          </cell>
          <cell r="P45884" t="str">
            <v>Katz</v>
          </cell>
          <cell r="Q45884">
            <v>5</v>
          </cell>
          <cell r="S45884">
            <v>12</v>
          </cell>
        </row>
        <row r="45885">
          <cell r="B45885">
            <v>43098</v>
          </cell>
          <cell r="H45885">
            <v>5</v>
          </cell>
          <cell r="K45885">
            <v>33</v>
          </cell>
          <cell r="O45885">
            <v>127</v>
          </cell>
          <cell r="P45885" t="str">
            <v>Ellis</v>
          </cell>
          <cell r="Q45885">
            <v>5</v>
          </cell>
          <cell r="S45885">
            <v>12</v>
          </cell>
        </row>
        <row r="45886">
          <cell r="B45886">
            <v>43098</v>
          </cell>
          <cell r="H45886">
            <v>9</v>
          </cell>
          <cell r="K45886">
            <v>0</v>
          </cell>
          <cell r="O45886">
            <v>205</v>
          </cell>
          <cell r="P45886" t="str">
            <v>Ellis</v>
          </cell>
          <cell r="Q45886">
            <v>3</v>
          </cell>
          <cell r="S45886">
            <v>12</v>
          </cell>
        </row>
        <row r="45887">
          <cell r="B45887">
            <v>43098</v>
          </cell>
          <cell r="H45887">
            <v>10</v>
          </cell>
          <cell r="K45887">
            <v>0</v>
          </cell>
          <cell r="O45887">
            <v>99</v>
          </cell>
          <cell r="P45887" t="str">
            <v>Ellis</v>
          </cell>
          <cell r="Q45887">
            <v>3</v>
          </cell>
          <cell r="S45887">
            <v>12</v>
          </cell>
        </row>
        <row r="45888">
          <cell r="B45888">
            <v>43098</v>
          </cell>
          <cell r="H45888">
            <v>10</v>
          </cell>
          <cell r="K45888">
            <v>0</v>
          </cell>
          <cell r="O45888">
            <v>489</v>
          </cell>
          <cell r="P45888" t="str">
            <v>Ellis</v>
          </cell>
          <cell r="Q45888">
            <v>3</v>
          </cell>
          <cell r="S45888">
            <v>12</v>
          </cell>
        </row>
        <row r="45889">
          <cell r="B45889">
            <v>43098</v>
          </cell>
          <cell r="H45889">
            <v>5</v>
          </cell>
          <cell r="K45889">
            <v>28</v>
          </cell>
          <cell r="O45889">
            <v>235</v>
          </cell>
          <cell r="P45889" t="str">
            <v>Katz</v>
          </cell>
          <cell r="Q45889">
            <v>4</v>
          </cell>
          <cell r="S45889">
            <v>12</v>
          </cell>
        </row>
        <row r="45890">
          <cell r="B45890">
            <v>43098</v>
          </cell>
          <cell r="H45890">
            <v>6</v>
          </cell>
          <cell r="K45890">
            <v>61</v>
          </cell>
          <cell r="O45890">
            <v>62</v>
          </cell>
          <cell r="P45890" t="str">
            <v>Ellis</v>
          </cell>
          <cell r="Q45890">
            <v>5</v>
          </cell>
          <cell r="S45890">
            <v>12</v>
          </cell>
        </row>
        <row r="45891">
          <cell r="B45891">
            <v>43098</v>
          </cell>
          <cell r="H45891">
            <v>9</v>
          </cell>
          <cell r="K45891">
            <v>0</v>
          </cell>
          <cell r="O45891">
            <v>71</v>
          </cell>
          <cell r="P45891" t="str">
            <v>Ellis</v>
          </cell>
          <cell r="Q45891">
            <v>5</v>
          </cell>
          <cell r="S45891">
            <v>12</v>
          </cell>
        </row>
        <row r="45892">
          <cell r="B45892">
            <v>43098</v>
          </cell>
          <cell r="H45892">
            <v>5</v>
          </cell>
          <cell r="K45892">
            <v>9</v>
          </cell>
          <cell r="O45892">
            <v>0</v>
          </cell>
          <cell r="Q45892">
            <v>0</v>
          </cell>
          <cell r="S45892">
            <v>12</v>
          </cell>
        </row>
        <row r="45893">
          <cell r="B45893">
            <v>43098</v>
          </cell>
          <cell r="H45893">
            <v>6</v>
          </cell>
          <cell r="K45893">
            <v>117</v>
          </cell>
          <cell r="O45893">
            <v>363</v>
          </cell>
          <cell r="P45893" t="str">
            <v>Ellis</v>
          </cell>
          <cell r="Q45893">
            <v>3</v>
          </cell>
          <cell r="S45893">
            <v>12</v>
          </cell>
        </row>
        <row r="45894">
          <cell r="B45894">
            <v>43098</v>
          </cell>
          <cell r="H45894">
            <v>6</v>
          </cell>
          <cell r="K45894">
            <v>18</v>
          </cell>
          <cell r="O45894">
            <v>323</v>
          </cell>
          <cell r="P45894" t="str">
            <v>Ellis</v>
          </cell>
          <cell r="Q45894">
            <v>3</v>
          </cell>
          <cell r="S45894">
            <v>12</v>
          </cell>
        </row>
        <row r="45895">
          <cell r="B45895">
            <v>43098</v>
          </cell>
          <cell r="H45895">
            <v>9</v>
          </cell>
          <cell r="K45895">
            <v>0</v>
          </cell>
          <cell r="O45895">
            <v>98</v>
          </cell>
          <cell r="P45895" t="str">
            <v>Ellis</v>
          </cell>
          <cell r="Q45895">
            <v>5</v>
          </cell>
          <cell r="S45895">
            <v>12</v>
          </cell>
        </row>
        <row r="45896">
          <cell r="B45896">
            <v>43098</v>
          </cell>
          <cell r="H45896">
            <v>5</v>
          </cell>
          <cell r="K45896">
            <v>14</v>
          </cell>
          <cell r="O45896">
            <v>3523</v>
          </cell>
          <cell r="P45896" t="str">
            <v>Katz</v>
          </cell>
          <cell r="Q45896">
            <v>4</v>
          </cell>
          <cell r="S45896">
            <v>12</v>
          </cell>
        </row>
        <row r="45897">
          <cell r="B45897">
            <v>43098</v>
          </cell>
          <cell r="H45897">
            <v>8</v>
          </cell>
          <cell r="K45897">
            <v>0</v>
          </cell>
          <cell r="O45897">
            <v>43</v>
          </cell>
          <cell r="P45897" t="str">
            <v>Ellis</v>
          </cell>
          <cell r="Q45897">
            <v>5</v>
          </cell>
          <cell r="S45897">
            <v>12</v>
          </cell>
        </row>
        <row r="45898">
          <cell r="B45898">
            <v>43098</v>
          </cell>
          <cell r="H45898">
            <v>6</v>
          </cell>
          <cell r="K45898">
            <v>26</v>
          </cell>
          <cell r="O45898">
            <v>119</v>
          </cell>
          <cell r="P45898" t="str">
            <v>Ellis</v>
          </cell>
          <cell r="Q45898">
            <v>5</v>
          </cell>
          <cell r="S45898">
            <v>12</v>
          </cell>
        </row>
        <row r="45899">
          <cell r="B45899">
            <v>43098</v>
          </cell>
          <cell r="H45899">
            <v>1</v>
          </cell>
          <cell r="K45899">
            <v>0</v>
          </cell>
          <cell r="O45899">
            <v>0</v>
          </cell>
          <cell r="Q45899">
            <v>0</v>
          </cell>
          <cell r="S45899">
            <v>12</v>
          </cell>
        </row>
        <row r="45900">
          <cell r="B45900">
            <v>43098</v>
          </cell>
          <cell r="H45900">
            <v>6</v>
          </cell>
          <cell r="K45900">
            <v>42</v>
          </cell>
          <cell r="O45900">
            <v>129</v>
          </cell>
          <cell r="P45900" t="str">
            <v>Ellis</v>
          </cell>
          <cell r="Q45900">
            <v>5</v>
          </cell>
          <cell r="S45900">
            <v>12</v>
          </cell>
        </row>
        <row r="45901">
          <cell r="B45901">
            <v>43098</v>
          </cell>
          <cell r="H45901">
            <v>9</v>
          </cell>
          <cell r="K45901">
            <v>15</v>
          </cell>
          <cell r="O45901">
            <v>0</v>
          </cell>
          <cell r="Q45901">
            <v>0</v>
          </cell>
          <cell r="S45901">
            <v>12</v>
          </cell>
        </row>
        <row r="45902">
          <cell r="B45902">
            <v>43098</v>
          </cell>
          <cell r="H45902">
            <v>9</v>
          </cell>
          <cell r="K45902">
            <v>0</v>
          </cell>
          <cell r="O45902">
            <v>407</v>
          </cell>
          <cell r="P45902" t="str">
            <v>Ellis</v>
          </cell>
          <cell r="Q45902">
            <v>4</v>
          </cell>
          <cell r="S45902">
            <v>12</v>
          </cell>
        </row>
        <row r="45903">
          <cell r="B45903">
            <v>43098</v>
          </cell>
          <cell r="H45903">
            <v>6</v>
          </cell>
          <cell r="K45903">
            <v>211</v>
          </cell>
          <cell r="O45903">
            <v>593</v>
          </cell>
          <cell r="P45903" t="str">
            <v>Ellis</v>
          </cell>
          <cell r="Q45903">
            <v>4</v>
          </cell>
          <cell r="S45903">
            <v>12</v>
          </cell>
        </row>
        <row r="45904">
          <cell r="B45904">
            <v>43098</v>
          </cell>
          <cell r="H45904">
            <v>5</v>
          </cell>
          <cell r="K45904">
            <v>99</v>
          </cell>
          <cell r="O45904">
            <v>95</v>
          </cell>
          <cell r="P45904" t="str">
            <v>Ellis</v>
          </cell>
          <cell r="Q45904">
            <v>5</v>
          </cell>
          <cell r="S45904">
            <v>12</v>
          </cell>
        </row>
        <row r="45905">
          <cell r="B45905">
            <v>43098</v>
          </cell>
          <cell r="H45905">
            <v>5</v>
          </cell>
          <cell r="K45905">
            <v>195</v>
          </cell>
          <cell r="O45905">
            <v>573</v>
          </cell>
          <cell r="P45905" t="str">
            <v>Ellis</v>
          </cell>
          <cell r="Q45905">
            <v>5</v>
          </cell>
          <cell r="S45905">
            <v>12</v>
          </cell>
        </row>
        <row r="45906">
          <cell r="B45906">
            <v>43098</v>
          </cell>
          <cell r="H45906">
            <v>6</v>
          </cell>
          <cell r="K45906">
            <v>10</v>
          </cell>
          <cell r="O45906">
            <v>0</v>
          </cell>
          <cell r="Q45906">
            <v>0</v>
          </cell>
          <cell r="S45906">
            <v>12</v>
          </cell>
        </row>
        <row r="45907">
          <cell r="B45907">
            <v>43098</v>
          </cell>
          <cell r="H45907">
            <v>5</v>
          </cell>
          <cell r="K45907">
            <v>160</v>
          </cell>
          <cell r="O45907">
            <v>0</v>
          </cell>
          <cell r="Q45907">
            <v>0</v>
          </cell>
          <cell r="S45907">
            <v>12</v>
          </cell>
        </row>
        <row r="45908">
          <cell r="B45908">
            <v>43098</v>
          </cell>
          <cell r="H45908">
            <v>4</v>
          </cell>
          <cell r="K45908">
            <v>222</v>
          </cell>
          <cell r="O45908">
            <v>216</v>
          </cell>
          <cell r="P45908" t="str">
            <v>Ellis</v>
          </cell>
          <cell r="Q45908">
            <v>5</v>
          </cell>
          <cell r="S45908">
            <v>12</v>
          </cell>
        </row>
        <row r="45909">
          <cell r="B45909">
            <v>43098</v>
          </cell>
          <cell r="H45909">
            <v>6</v>
          </cell>
          <cell r="K45909">
            <v>342</v>
          </cell>
          <cell r="O45909">
            <v>31</v>
          </cell>
          <cell r="P45909" t="str">
            <v>Ellis</v>
          </cell>
          <cell r="Q45909">
            <v>5</v>
          </cell>
          <cell r="S45909">
            <v>12</v>
          </cell>
        </row>
        <row r="45910">
          <cell r="B45910">
            <v>43098</v>
          </cell>
          <cell r="H45910">
            <v>6</v>
          </cell>
          <cell r="K45910">
            <v>300</v>
          </cell>
          <cell r="O45910">
            <v>122</v>
          </cell>
          <cell r="P45910" t="str">
            <v>Ellis</v>
          </cell>
          <cell r="Q45910">
            <v>3</v>
          </cell>
          <cell r="S45910">
            <v>12</v>
          </cell>
        </row>
        <row r="45911">
          <cell r="B45911">
            <v>43098</v>
          </cell>
          <cell r="H45911">
            <v>6</v>
          </cell>
          <cell r="K45911">
            <v>414</v>
          </cell>
          <cell r="O45911">
            <v>72</v>
          </cell>
          <cell r="P45911" t="str">
            <v>Ellis</v>
          </cell>
          <cell r="Q45911">
            <v>5</v>
          </cell>
          <cell r="S45911">
            <v>12</v>
          </cell>
        </row>
        <row r="45912">
          <cell r="B45912">
            <v>43098</v>
          </cell>
          <cell r="H45912">
            <v>5</v>
          </cell>
          <cell r="K45912">
            <v>60</v>
          </cell>
          <cell r="O45912">
            <v>0</v>
          </cell>
          <cell r="Q45912">
            <v>0</v>
          </cell>
          <cell r="S45912">
            <v>12</v>
          </cell>
        </row>
        <row r="45913">
          <cell r="B45913">
            <v>43098</v>
          </cell>
          <cell r="H45913">
            <v>9</v>
          </cell>
          <cell r="K45913">
            <v>41</v>
          </cell>
          <cell r="O45913">
            <v>0</v>
          </cell>
          <cell r="Q45913">
            <v>0</v>
          </cell>
          <cell r="S45913">
            <v>12</v>
          </cell>
        </row>
        <row r="45914">
          <cell r="B45914">
            <v>43098</v>
          </cell>
          <cell r="H45914">
            <v>5</v>
          </cell>
          <cell r="K45914">
            <v>204</v>
          </cell>
          <cell r="O45914">
            <v>362</v>
          </cell>
          <cell r="P45914" t="str">
            <v>Ellis</v>
          </cell>
          <cell r="Q45914">
            <v>5</v>
          </cell>
          <cell r="S45914">
            <v>12</v>
          </cell>
        </row>
        <row r="45915">
          <cell r="B45915">
            <v>43098</v>
          </cell>
          <cell r="H45915">
            <v>6</v>
          </cell>
          <cell r="K45915">
            <v>48</v>
          </cell>
          <cell r="O45915">
            <v>181</v>
          </cell>
          <cell r="P45915" t="str">
            <v>Ellis</v>
          </cell>
          <cell r="Q45915">
            <v>5</v>
          </cell>
          <cell r="S45915">
            <v>12</v>
          </cell>
        </row>
        <row r="45916">
          <cell r="B45916">
            <v>43098</v>
          </cell>
          <cell r="H45916">
            <v>9</v>
          </cell>
          <cell r="K45916">
            <v>41</v>
          </cell>
          <cell r="O45916">
            <v>0</v>
          </cell>
          <cell r="Q45916">
            <v>0</v>
          </cell>
          <cell r="S45916">
            <v>12</v>
          </cell>
        </row>
        <row r="45917">
          <cell r="B45917">
            <v>43098</v>
          </cell>
          <cell r="H45917">
            <v>6</v>
          </cell>
          <cell r="K45917">
            <v>152</v>
          </cell>
          <cell r="O45917">
            <v>62</v>
          </cell>
          <cell r="P45917" t="str">
            <v>Ellis</v>
          </cell>
          <cell r="Q45917">
            <v>4</v>
          </cell>
          <cell r="S45917">
            <v>12</v>
          </cell>
        </row>
        <row r="45918">
          <cell r="B45918">
            <v>43098</v>
          </cell>
          <cell r="H45918">
            <v>6</v>
          </cell>
          <cell r="K45918">
            <v>33</v>
          </cell>
          <cell r="O45918">
            <v>110</v>
          </cell>
          <cell r="P45918" t="str">
            <v>Ellis</v>
          </cell>
          <cell r="Q45918">
            <v>5</v>
          </cell>
          <cell r="S45918">
            <v>12</v>
          </cell>
        </row>
        <row r="45919">
          <cell r="B45919">
            <v>43098</v>
          </cell>
          <cell r="H45919">
            <v>6</v>
          </cell>
          <cell r="K45919">
            <v>61</v>
          </cell>
          <cell r="O45919">
            <v>203</v>
          </cell>
          <cell r="P45919" t="str">
            <v>Ellis</v>
          </cell>
          <cell r="Q45919">
            <v>4</v>
          </cell>
          <cell r="S45919">
            <v>12</v>
          </cell>
        </row>
        <row r="45920">
          <cell r="B45920">
            <v>43098</v>
          </cell>
          <cell r="H45920">
            <v>6</v>
          </cell>
          <cell r="K45920">
            <v>91</v>
          </cell>
          <cell r="O45920">
            <v>102</v>
          </cell>
          <cell r="P45920" t="str">
            <v>Ellis</v>
          </cell>
          <cell r="Q45920">
            <v>5</v>
          </cell>
          <cell r="S45920">
            <v>12</v>
          </cell>
        </row>
        <row r="45921">
          <cell r="B45921">
            <v>43098</v>
          </cell>
          <cell r="H45921">
            <v>5</v>
          </cell>
          <cell r="K45921">
            <v>9</v>
          </cell>
          <cell r="O45921">
            <v>0</v>
          </cell>
          <cell r="Q45921">
            <v>0</v>
          </cell>
          <cell r="S45921">
            <v>12</v>
          </cell>
        </row>
        <row r="45922">
          <cell r="B45922">
            <v>43098</v>
          </cell>
          <cell r="H45922">
            <v>6</v>
          </cell>
          <cell r="K45922">
            <v>15</v>
          </cell>
          <cell r="O45922">
            <v>0</v>
          </cell>
          <cell r="Q45922">
            <v>0</v>
          </cell>
          <cell r="S45922">
            <v>12</v>
          </cell>
        </row>
        <row r="45923">
          <cell r="B45923">
            <v>43098</v>
          </cell>
          <cell r="H45923">
            <v>5</v>
          </cell>
          <cell r="K45923">
            <v>69</v>
          </cell>
          <cell r="O45923">
            <v>136</v>
          </cell>
          <cell r="P45923" t="str">
            <v>Ellis</v>
          </cell>
          <cell r="Q45923">
            <v>3</v>
          </cell>
          <cell r="S45923">
            <v>12</v>
          </cell>
        </row>
        <row r="45924">
          <cell r="B45924">
            <v>43098</v>
          </cell>
          <cell r="H45924">
            <v>10</v>
          </cell>
          <cell r="K45924">
            <v>0</v>
          </cell>
          <cell r="O45924">
            <v>115</v>
          </cell>
          <cell r="P45924" t="str">
            <v>Ellis</v>
          </cell>
          <cell r="Q45924">
            <v>5</v>
          </cell>
          <cell r="S45924">
            <v>12</v>
          </cell>
        </row>
        <row r="45925">
          <cell r="B45925">
            <v>43098</v>
          </cell>
          <cell r="H45925">
            <v>5</v>
          </cell>
          <cell r="K45925">
            <v>34</v>
          </cell>
          <cell r="O45925">
            <v>219</v>
          </cell>
          <cell r="P45925" t="str">
            <v>Ellis</v>
          </cell>
          <cell r="Q45925">
            <v>5</v>
          </cell>
          <cell r="S45925">
            <v>12</v>
          </cell>
        </row>
        <row r="45926">
          <cell r="B45926">
            <v>43098</v>
          </cell>
          <cell r="H45926">
            <v>5</v>
          </cell>
          <cell r="K45926">
            <v>7</v>
          </cell>
          <cell r="O45926">
            <v>209</v>
          </cell>
          <cell r="P45926" t="str">
            <v>Ellis</v>
          </cell>
          <cell r="Q45926">
            <v>5</v>
          </cell>
          <cell r="S45926">
            <v>12</v>
          </cell>
        </row>
        <row r="45927">
          <cell r="B45927">
            <v>43098</v>
          </cell>
          <cell r="H45927">
            <v>5</v>
          </cell>
          <cell r="K45927">
            <v>90</v>
          </cell>
          <cell r="O45927">
            <v>41</v>
          </cell>
          <cell r="P45927" t="str">
            <v>Ellis</v>
          </cell>
          <cell r="Q45927">
            <v>4</v>
          </cell>
          <cell r="S45927">
            <v>12</v>
          </cell>
        </row>
        <row r="45928">
          <cell r="B45928">
            <v>43098</v>
          </cell>
          <cell r="H45928">
            <v>5</v>
          </cell>
          <cell r="K45928">
            <v>42</v>
          </cell>
          <cell r="O45928">
            <v>105</v>
          </cell>
          <cell r="P45928" t="str">
            <v>Ellis</v>
          </cell>
          <cell r="Q45928">
            <v>5</v>
          </cell>
          <cell r="S45928">
            <v>12</v>
          </cell>
        </row>
        <row r="45929">
          <cell r="B45929">
            <v>43098</v>
          </cell>
          <cell r="H45929">
            <v>5</v>
          </cell>
          <cell r="K45929">
            <v>29</v>
          </cell>
          <cell r="O45929">
            <v>760</v>
          </cell>
          <cell r="P45929" t="str">
            <v>Ellis</v>
          </cell>
          <cell r="Q45929">
            <v>4</v>
          </cell>
          <cell r="S45929">
            <v>12</v>
          </cell>
        </row>
        <row r="45930">
          <cell r="B45930">
            <v>43098</v>
          </cell>
          <cell r="H45930">
            <v>10</v>
          </cell>
          <cell r="K45930">
            <v>41</v>
          </cell>
          <cell r="O45930">
            <v>0</v>
          </cell>
          <cell r="Q45930">
            <v>0</v>
          </cell>
          <cell r="S45930">
            <v>12</v>
          </cell>
        </row>
        <row r="45931">
          <cell r="B45931">
            <v>43098</v>
          </cell>
          <cell r="H45931">
            <v>4</v>
          </cell>
          <cell r="K45931">
            <v>29</v>
          </cell>
          <cell r="O45931">
            <v>406</v>
          </cell>
          <cell r="P45931" t="str">
            <v>Ellis</v>
          </cell>
          <cell r="Q45931">
            <v>4</v>
          </cell>
          <cell r="S45931">
            <v>12</v>
          </cell>
        </row>
        <row r="45932">
          <cell r="B45932">
            <v>43098</v>
          </cell>
          <cell r="H45932">
            <v>9</v>
          </cell>
          <cell r="K45932">
            <v>0</v>
          </cell>
          <cell r="O45932">
            <v>69</v>
          </cell>
          <cell r="P45932" t="str">
            <v>Ellis</v>
          </cell>
          <cell r="Q45932">
            <v>5</v>
          </cell>
          <cell r="S45932">
            <v>12</v>
          </cell>
        </row>
        <row r="45933">
          <cell r="B45933">
            <v>43098</v>
          </cell>
          <cell r="H45933">
            <v>9</v>
          </cell>
          <cell r="K45933">
            <v>0</v>
          </cell>
          <cell r="O45933">
            <v>155</v>
          </cell>
          <cell r="P45933" t="str">
            <v>Ellis</v>
          </cell>
          <cell r="Q45933">
            <v>3</v>
          </cell>
          <cell r="S45933">
            <v>12</v>
          </cell>
        </row>
        <row r="45934">
          <cell r="B45934">
            <v>43098</v>
          </cell>
          <cell r="H45934">
            <v>5</v>
          </cell>
          <cell r="K45934">
            <v>37</v>
          </cell>
          <cell r="O45934">
            <v>97</v>
          </cell>
          <cell r="P45934" t="str">
            <v>Ellis</v>
          </cell>
          <cell r="Q45934">
            <v>4</v>
          </cell>
          <cell r="S45934">
            <v>12</v>
          </cell>
        </row>
        <row r="45935">
          <cell r="B45935">
            <v>43098</v>
          </cell>
          <cell r="H45935">
            <v>6</v>
          </cell>
          <cell r="K45935">
            <v>52</v>
          </cell>
          <cell r="O45935">
            <v>175</v>
          </cell>
          <cell r="P45935" t="str">
            <v>Ellis</v>
          </cell>
          <cell r="Q45935">
            <v>4</v>
          </cell>
          <cell r="S45935">
            <v>12</v>
          </cell>
        </row>
        <row r="45936">
          <cell r="B45936">
            <v>43098</v>
          </cell>
          <cell r="H45936">
            <v>9</v>
          </cell>
          <cell r="K45936">
            <v>0</v>
          </cell>
          <cell r="O45936">
            <v>490</v>
          </cell>
          <cell r="P45936" t="str">
            <v>Ellis</v>
          </cell>
          <cell r="Q45936">
            <v>5</v>
          </cell>
          <cell r="S45936">
            <v>12</v>
          </cell>
        </row>
        <row r="45937">
          <cell r="B45937">
            <v>43098</v>
          </cell>
          <cell r="H45937">
            <v>8</v>
          </cell>
          <cell r="K45937">
            <v>0</v>
          </cell>
          <cell r="O45937">
            <v>83</v>
          </cell>
          <cell r="P45937" t="str">
            <v>Ellis</v>
          </cell>
          <cell r="Q45937">
            <v>3</v>
          </cell>
          <cell r="S45937">
            <v>12</v>
          </cell>
        </row>
        <row r="45938">
          <cell r="B45938">
            <v>43098</v>
          </cell>
          <cell r="H45938">
            <v>9</v>
          </cell>
          <cell r="K45938">
            <v>0</v>
          </cell>
          <cell r="O45938">
            <v>35</v>
          </cell>
          <cell r="P45938" t="str">
            <v>Ellis</v>
          </cell>
          <cell r="Q45938">
            <v>4</v>
          </cell>
          <cell r="S45938">
            <v>12</v>
          </cell>
        </row>
        <row r="45939">
          <cell r="B45939">
            <v>43098</v>
          </cell>
          <cell r="H45939">
            <v>5</v>
          </cell>
          <cell r="K45939">
            <v>18</v>
          </cell>
          <cell r="O45939">
            <v>309</v>
          </cell>
          <cell r="P45939" t="str">
            <v>Ellis</v>
          </cell>
          <cell r="Q45939">
            <v>5</v>
          </cell>
          <cell r="S45939">
            <v>12</v>
          </cell>
        </row>
        <row r="45940">
          <cell r="B45940">
            <v>43098</v>
          </cell>
          <cell r="H45940">
            <v>5</v>
          </cell>
          <cell r="K45940">
            <v>30</v>
          </cell>
          <cell r="O45940">
            <v>345</v>
          </cell>
          <cell r="P45940" t="str">
            <v>Ellis</v>
          </cell>
          <cell r="Q45940">
            <v>5</v>
          </cell>
          <cell r="S45940">
            <v>12</v>
          </cell>
        </row>
        <row r="45941">
          <cell r="B45941">
            <v>43098</v>
          </cell>
          <cell r="H45941">
            <v>6</v>
          </cell>
          <cell r="K45941">
            <v>74</v>
          </cell>
          <cell r="O45941">
            <v>0</v>
          </cell>
          <cell r="Q45941">
            <v>0</v>
          </cell>
          <cell r="S45941">
            <v>12</v>
          </cell>
        </row>
        <row r="45942">
          <cell r="B45942">
            <v>43098</v>
          </cell>
          <cell r="H45942">
            <v>6</v>
          </cell>
          <cell r="K45942">
            <v>59</v>
          </cell>
          <cell r="O45942">
            <v>505</v>
          </cell>
          <cell r="P45942" t="str">
            <v>Ellis</v>
          </cell>
          <cell r="Q45942">
            <v>5</v>
          </cell>
          <cell r="S45942">
            <v>12</v>
          </cell>
        </row>
        <row r="45943">
          <cell r="B45943">
            <v>43098</v>
          </cell>
          <cell r="H45943">
            <v>9</v>
          </cell>
          <cell r="K45943">
            <v>22</v>
          </cell>
          <cell r="O45943">
            <v>0</v>
          </cell>
          <cell r="Q45943">
            <v>0</v>
          </cell>
          <cell r="S45943">
            <v>12</v>
          </cell>
        </row>
        <row r="45944">
          <cell r="B45944">
            <v>43098</v>
          </cell>
          <cell r="H45944">
            <v>5</v>
          </cell>
          <cell r="K45944">
            <v>4</v>
          </cell>
          <cell r="O45944">
            <v>176</v>
          </cell>
          <cell r="P45944" t="str">
            <v>Ellis</v>
          </cell>
          <cell r="Q45944">
            <v>5</v>
          </cell>
          <cell r="S45944">
            <v>12</v>
          </cell>
        </row>
        <row r="45945">
          <cell r="B45945">
            <v>43098</v>
          </cell>
          <cell r="H45945">
            <v>5</v>
          </cell>
          <cell r="K45945">
            <v>96</v>
          </cell>
          <cell r="O45945">
            <v>0</v>
          </cell>
          <cell r="Q45945">
            <v>0</v>
          </cell>
          <cell r="S45945">
            <v>12</v>
          </cell>
        </row>
        <row r="45946">
          <cell r="B45946">
            <v>43098</v>
          </cell>
          <cell r="H45946">
            <v>6</v>
          </cell>
          <cell r="K45946">
            <v>112</v>
          </cell>
          <cell r="O45946">
            <v>258</v>
          </cell>
          <cell r="P45946" t="str">
            <v>Ellis</v>
          </cell>
          <cell r="Q45946">
            <v>4</v>
          </cell>
          <cell r="S45946">
            <v>12</v>
          </cell>
        </row>
        <row r="45947">
          <cell r="B45947">
            <v>43098</v>
          </cell>
          <cell r="H45947">
            <v>2</v>
          </cell>
          <cell r="K45947">
            <v>0</v>
          </cell>
          <cell r="O45947">
            <v>82</v>
          </cell>
          <cell r="P45947" t="str">
            <v>Ellis</v>
          </cell>
          <cell r="Q45947">
            <v>5</v>
          </cell>
          <cell r="S45947">
            <v>12</v>
          </cell>
        </row>
        <row r="45948">
          <cell r="B45948">
            <v>43098</v>
          </cell>
          <cell r="H45948">
            <v>6</v>
          </cell>
          <cell r="K45948">
            <v>45</v>
          </cell>
          <cell r="O45948">
            <v>262</v>
          </cell>
          <cell r="P45948" t="str">
            <v>Ellis</v>
          </cell>
          <cell r="Q45948">
            <v>5</v>
          </cell>
          <cell r="S45948">
            <v>12</v>
          </cell>
        </row>
        <row r="45949">
          <cell r="B45949">
            <v>43098</v>
          </cell>
          <cell r="H45949">
            <v>6</v>
          </cell>
          <cell r="K45949">
            <v>93</v>
          </cell>
          <cell r="O45949">
            <v>362</v>
          </cell>
          <cell r="P45949" t="str">
            <v>Ellis</v>
          </cell>
          <cell r="Q45949">
            <v>4</v>
          </cell>
          <cell r="S45949">
            <v>12</v>
          </cell>
        </row>
        <row r="45950">
          <cell r="B45950">
            <v>43098</v>
          </cell>
          <cell r="H45950">
            <v>5</v>
          </cell>
          <cell r="K45950">
            <v>122</v>
          </cell>
          <cell r="O45950">
            <v>202</v>
          </cell>
          <cell r="P45950" t="str">
            <v>Ellis</v>
          </cell>
          <cell r="Q45950">
            <v>4</v>
          </cell>
          <cell r="S45950">
            <v>12</v>
          </cell>
        </row>
        <row r="45951">
          <cell r="B45951">
            <v>43098</v>
          </cell>
          <cell r="H45951">
            <v>9</v>
          </cell>
          <cell r="K45951">
            <v>233</v>
          </cell>
          <cell r="O45951">
            <v>0</v>
          </cell>
          <cell r="Q45951">
            <v>0</v>
          </cell>
          <cell r="S45951">
            <v>12</v>
          </cell>
        </row>
        <row r="45952">
          <cell r="B45952">
            <v>43098</v>
          </cell>
          <cell r="H45952">
            <v>10</v>
          </cell>
          <cell r="K45952">
            <v>0</v>
          </cell>
          <cell r="O45952">
            <v>197</v>
          </cell>
          <cell r="P45952" t="str">
            <v>Ellis</v>
          </cell>
          <cell r="Q45952">
            <v>5</v>
          </cell>
          <cell r="S45952">
            <v>12</v>
          </cell>
        </row>
        <row r="45953">
          <cell r="B45953">
            <v>43098</v>
          </cell>
          <cell r="H45953">
            <v>6</v>
          </cell>
          <cell r="K45953">
            <v>35</v>
          </cell>
          <cell r="O45953">
            <v>151</v>
          </cell>
          <cell r="P45953" t="str">
            <v>Ellis</v>
          </cell>
          <cell r="Q45953">
            <v>4</v>
          </cell>
          <cell r="S45953">
            <v>12</v>
          </cell>
        </row>
        <row r="45954">
          <cell r="B45954">
            <v>43098</v>
          </cell>
          <cell r="H45954">
            <v>8</v>
          </cell>
          <cell r="K45954">
            <v>0</v>
          </cell>
          <cell r="O45954">
            <v>135</v>
          </cell>
          <cell r="P45954" t="str">
            <v>Ellis</v>
          </cell>
          <cell r="Q45954">
            <v>4</v>
          </cell>
          <cell r="S45954">
            <v>12</v>
          </cell>
        </row>
        <row r="45955">
          <cell r="B45955">
            <v>43098</v>
          </cell>
          <cell r="H45955">
            <v>9</v>
          </cell>
          <cell r="K45955">
            <v>0</v>
          </cell>
          <cell r="O45955">
            <v>123</v>
          </cell>
          <cell r="P45955" t="str">
            <v>Ellis</v>
          </cell>
          <cell r="Q45955">
            <v>5</v>
          </cell>
          <cell r="S45955">
            <v>12</v>
          </cell>
        </row>
        <row r="45956">
          <cell r="B45956">
            <v>43098</v>
          </cell>
          <cell r="H45956">
            <v>10</v>
          </cell>
          <cell r="K45956">
            <v>0</v>
          </cell>
          <cell r="O45956">
            <v>85</v>
          </cell>
          <cell r="P45956" t="str">
            <v>Ellis</v>
          </cell>
          <cell r="Q45956">
            <v>4</v>
          </cell>
          <cell r="S45956">
            <v>12</v>
          </cell>
        </row>
        <row r="45957">
          <cell r="B45957">
            <v>43098</v>
          </cell>
          <cell r="H45957">
            <v>9</v>
          </cell>
          <cell r="K45957">
            <v>0</v>
          </cell>
          <cell r="O45957">
            <v>132</v>
          </cell>
          <cell r="P45957" t="str">
            <v>Ellis</v>
          </cell>
          <cell r="Q45957">
            <v>5</v>
          </cell>
          <cell r="S45957">
            <v>12</v>
          </cell>
        </row>
        <row r="45958">
          <cell r="B45958">
            <v>43098</v>
          </cell>
          <cell r="H45958">
            <v>9</v>
          </cell>
          <cell r="K45958">
            <v>0</v>
          </cell>
          <cell r="O45958">
            <v>94</v>
          </cell>
          <cell r="P45958" t="str">
            <v>Ellis</v>
          </cell>
          <cell r="Q45958">
            <v>4</v>
          </cell>
          <cell r="S45958">
            <v>12</v>
          </cell>
        </row>
        <row r="45959">
          <cell r="B45959">
            <v>43098</v>
          </cell>
          <cell r="H45959">
            <v>5</v>
          </cell>
          <cell r="K45959">
            <v>122</v>
          </cell>
          <cell r="O45959">
            <v>105</v>
          </cell>
          <cell r="P45959" t="str">
            <v>Ellis</v>
          </cell>
          <cell r="Q45959">
            <v>5</v>
          </cell>
          <cell r="S45959">
            <v>12</v>
          </cell>
        </row>
        <row r="45960">
          <cell r="B45960">
            <v>43098</v>
          </cell>
          <cell r="H45960">
            <v>6</v>
          </cell>
          <cell r="K45960">
            <v>10</v>
          </cell>
          <cell r="O45960">
            <v>104</v>
          </cell>
          <cell r="P45960" t="str">
            <v>Ellis</v>
          </cell>
          <cell r="Q45960">
            <v>4</v>
          </cell>
          <cell r="S45960">
            <v>12</v>
          </cell>
        </row>
        <row r="45961">
          <cell r="B45961">
            <v>43098</v>
          </cell>
          <cell r="H45961">
            <v>5</v>
          </cell>
          <cell r="K45961">
            <v>72</v>
          </cell>
          <cell r="O45961">
            <v>151</v>
          </cell>
          <cell r="P45961" t="str">
            <v>Ellis</v>
          </cell>
          <cell r="Q45961">
            <v>5</v>
          </cell>
          <cell r="S45961">
            <v>12</v>
          </cell>
        </row>
        <row r="45962">
          <cell r="B45962">
            <v>43098</v>
          </cell>
          <cell r="H45962">
            <v>8</v>
          </cell>
          <cell r="K45962">
            <v>0</v>
          </cell>
          <cell r="O45962">
            <v>142</v>
          </cell>
          <cell r="P45962" t="str">
            <v>Ellis</v>
          </cell>
          <cell r="Q45962">
            <v>4</v>
          </cell>
          <cell r="S45962">
            <v>12</v>
          </cell>
        </row>
        <row r="45963">
          <cell r="B45963">
            <v>43098</v>
          </cell>
          <cell r="H45963">
            <v>6</v>
          </cell>
          <cell r="K45963">
            <v>29</v>
          </cell>
          <cell r="O45963">
            <v>84</v>
          </cell>
          <cell r="P45963" t="str">
            <v>Ellis</v>
          </cell>
          <cell r="Q45963">
            <v>5</v>
          </cell>
          <cell r="S45963">
            <v>12</v>
          </cell>
        </row>
        <row r="45964">
          <cell r="B45964">
            <v>43098</v>
          </cell>
          <cell r="H45964">
            <v>10</v>
          </cell>
          <cell r="K45964">
            <v>0</v>
          </cell>
          <cell r="O45964">
            <v>87</v>
          </cell>
          <cell r="P45964" t="str">
            <v>Ellis</v>
          </cell>
          <cell r="Q45964">
            <v>5</v>
          </cell>
          <cell r="S45964">
            <v>12</v>
          </cell>
        </row>
        <row r="45965">
          <cell r="B45965">
            <v>43098</v>
          </cell>
          <cell r="H45965">
            <v>6</v>
          </cell>
          <cell r="K45965">
            <v>92</v>
          </cell>
          <cell r="O45965">
            <v>48</v>
          </cell>
          <cell r="P45965" t="str">
            <v>Ellis</v>
          </cell>
          <cell r="Q45965">
            <v>4</v>
          </cell>
          <cell r="S45965">
            <v>12</v>
          </cell>
        </row>
        <row r="45966">
          <cell r="B45966">
            <v>43098</v>
          </cell>
          <cell r="H45966">
            <v>9</v>
          </cell>
          <cell r="K45966">
            <v>0</v>
          </cell>
          <cell r="O45966">
            <v>405</v>
          </cell>
          <cell r="P45966" t="str">
            <v>Ellis</v>
          </cell>
          <cell r="Q45966">
            <v>5</v>
          </cell>
          <cell r="S45966">
            <v>12</v>
          </cell>
        </row>
        <row r="45967">
          <cell r="B45967">
            <v>43098</v>
          </cell>
          <cell r="H45967">
            <v>5</v>
          </cell>
          <cell r="K45967">
            <v>180</v>
          </cell>
          <cell r="O45967">
            <v>74</v>
          </cell>
          <cell r="P45967" t="str">
            <v>Ellis</v>
          </cell>
          <cell r="Q45967">
            <v>5</v>
          </cell>
          <cell r="S45967">
            <v>12</v>
          </cell>
        </row>
        <row r="45968">
          <cell r="B45968">
            <v>43098</v>
          </cell>
          <cell r="H45968">
            <v>6</v>
          </cell>
          <cell r="K45968">
            <v>12</v>
          </cell>
          <cell r="O45968">
            <v>114</v>
          </cell>
          <cell r="P45968" t="str">
            <v>Ellis</v>
          </cell>
          <cell r="Q45968">
            <v>4</v>
          </cell>
          <cell r="S45968">
            <v>12</v>
          </cell>
        </row>
        <row r="45969">
          <cell r="B45969">
            <v>43098</v>
          </cell>
          <cell r="H45969">
            <v>6</v>
          </cell>
          <cell r="K45969">
            <v>13</v>
          </cell>
          <cell r="O45969">
            <v>125</v>
          </cell>
          <cell r="P45969" t="str">
            <v>Ellis</v>
          </cell>
          <cell r="Q45969">
            <v>5</v>
          </cell>
          <cell r="S45969">
            <v>12</v>
          </cell>
        </row>
        <row r="45970">
          <cell r="B45970">
            <v>43098</v>
          </cell>
          <cell r="H45970">
            <v>8</v>
          </cell>
          <cell r="K45970">
            <v>0</v>
          </cell>
          <cell r="O45970">
            <v>364</v>
          </cell>
          <cell r="P45970" t="str">
            <v>Ellis</v>
          </cell>
          <cell r="Q45970">
            <v>3</v>
          </cell>
          <cell r="S45970">
            <v>12</v>
          </cell>
        </row>
        <row r="45971">
          <cell r="B45971">
            <v>43098</v>
          </cell>
          <cell r="H45971">
            <v>8</v>
          </cell>
          <cell r="K45971">
            <v>0</v>
          </cell>
          <cell r="O45971">
            <v>334</v>
          </cell>
          <cell r="P45971" t="str">
            <v>Ellis</v>
          </cell>
          <cell r="Q45971">
            <v>4</v>
          </cell>
          <cell r="S45971">
            <v>12</v>
          </cell>
        </row>
        <row r="45972">
          <cell r="B45972">
            <v>43098</v>
          </cell>
          <cell r="H45972">
            <v>9</v>
          </cell>
          <cell r="K45972">
            <v>0</v>
          </cell>
          <cell r="O45972">
            <v>171</v>
          </cell>
          <cell r="P45972" t="str">
            <v>Ellis</v>
          </cell>
          <cell r="Q45972">
            <v>5</v>
          </cell>
          <cell r="S45972">
            <v>12</v>
          </cell>
        </row>
        <row r="45973">
          <cell r="B45973">
            <v>43098</v>
          </cell>
          <cell r="H45973">
            <v>6</v>
          </cell>
          <cell r="K45973">
            <v>40</v>
          </cell>
          <cell r="O45973">
            <v>230</v>
          </cell>
          <cell r="P45973" t="str">
            <v>Ellis</v>
          </cell>
          <cell r="Q45973">
            <v>4</v>
          </cell>
          <cell r="S45973">
            <v>12</v>
          </cell>
        </row>
        <row r="45974">
          <cell r="B45974">
            <v>43098</v>
          </cell>
          <cell r="H45974">
            <v>8</v>
          </cell>
          <cell r="K45974">
            <v>0</v>
          </cell>
          <cell r="O45974">
            <v>321</v>
          </cell>
          <cell r="P45974" t="str">
            <v>Ellis</v>
          </cell>
          <cell r="Q45974">
            <v>2</v>
          </cell>
          <cell r="S45974">
            <v>12</v>
          </cell>
        </row>
        <row r="45975">
          <cell r="B45975">
            <v>43098</v>
          </cell>
          <cell r="H45975">
            <v>8</v>
          </cell>
          <cell r="K45975">
            <v>0</v>
          </cell>
          <cell r="O45975">
            <v>123</v>
          </cell>
          <cell r="P45975" t="str">
            <v>Ellis</v>
          </cell>
          <cell r="Q45975">
            <v>5</v>
          </cell>
          <cell r="S45975">
            <v>12</v>
          </cell>
        </row>
        <row r="45976">
          <cell r="B45976">
            <v>43098</v>
          </cell>
          <cell r="H45976">
            <v>6</v>
          </cell>
          <cell r="K45976">
            <v>35</v>
          </cell>
          <cell r="O45976">
            <v>70</v>
          </cell>
          <cell r="P45976" t="str">
            <v>Ellis</v>
          </cell>
          <cell r="Q45976">
            <v>4</v>
          </cell>
          <cell r="S45976">
            <v>12</v>
          </cell>
        </row>
        <row r="45977">
          <cell r="B45977">
            <v>43098</v>
          </cell>
          <cell r="H45977">
            <v>6</v>
          </cell>
          <cell r="K45977">
            <v>177</v>
          </cell>
          <cell r="O45977">
            <v>212</v>
          </cell>
          <cell r="P45977" t="str">
            <v>Ellis</v>
          </cell>
          <cell r="Q45977">
            <v>4</v>
          </cell>
          <cell r="S45977">
            <v>12</v>
          </cell>
        </row>
        <row r="45978">
          <cell r="B45978">
            <v>43098</v>
          </cell>
          <cell r="H45978">
            <v>5</v>
          </cell>
          <cell r="K45978">
            <v>25</v>
          </cell>
          <cell r="O45978">
            <v>72</v>
          </cell>
          <cell r="P45978" t="str">
            <v>Ellis</v>
          </cell>
          <cell r="Q45978">
            <v>1</v>
          </cell>
          <cell r="S45978">
            <v>12</v>
          </cell>
        </row>
        <row r="45979">
          <cell r="B45979">
            <v>43098</v>
          </cell>
          <cell r="H45979">
            <v>9</v>
          </cell>
          <cell r="K45979">
            <v>0</v>
          </cell>
          <cell r="O45979">
            <v>155</v>
          </cell>
          <cell r="P45979" t="str">
            <v>Ellis</v>
          </cell>
          <cell r="Q45979">
            <v>5</v>
          </cell>
          <cell r="S45979">
            <v>12</v>
          </cell>
        </row>
        <row r="45980">
          <cell r="B45980">
            <v>43098</v>
          </cell>
          <cell r="H45980">
            <v>5</v>
          </cell>
          <cell r="K45980">
            <v>42</v>
          </cell>
          <cell r="O45980">
            <v>166</v>
          </cell>
          <cell r="P45980" t="str">
            <v>Ellis</v>
          </cell>
          <cell r="Q45980">
            <v>5</v>
          </cell>
          <cell r="S45980">
            <v>12</v>
          </cell>
        </row>
        <row r="45981">
          <cell r="B45981">
            <v>43098</v>
          </cell>
          <cell r="H45981">
            <v>12</v>
          </cell>
          <cell r="K45981">
            <v>0</v>
          </cell>
          <cell r="O45981">
            <v>212</v>
          </cell>
          <cell r="P45981" t="str">
            <v>Ellis</v>
          </cell>
          <cell r="Q45981">
            <v>4</v>
          </cell>
          <cell r="S45981">
            <v>12</v>
          </cell>
        </row>
        <row r="45982">
          <cell r="B45982">
            <v>43098</v>
          </cell>
          <cell r="H45982">
            <v>6</v>
          </cell>
          <cell r="K45982">
            <v>34</v>
          </cell>
          <cell r="O45982">
            <v>273</v>
          </cell>
          <cell r="P45982" t="str">
            <v>Ellis</v>
          </cell>
          <cell r="Q45982">
            <v>5</v>
          </cell>
          <cell r="S45982">
            <v>12</v>
          </cell>
        </row>
        <row r="45983">
          <cell r="B45983">
            <v>43098</v>
          </cell>
          <cell r="H45983">
            <v>6</v>
          </cell>
          <cell r="K45983">
            <v>13</v>
          </cell>
          <cell r="O45983">
            <v>148</v>
          </cell>
          <cell r="P45983" t="str">
            <v>Ellis</v>
          </cell>
          <cell r="Q45983">
            <v>3</v>
          </cell>
          <cell r="S45983">
            <v>12</v>
          </cell>
        </row>
        <row r="45984">
          <cell r="B45984">
            <v>43098</v>
          </cell>
          <cell r="H45984">
            <v>9</v>
          </cell>
          <cell r="K45984">
            <v>0</v>
          </cell>
          <cell r="O45984">
            <v>112</v>
          </cell>
          <cell r="P45984" t="str">
            <v>Ellis</v>
          </cell>
          <cell r="Q45984">
            <v>4</v>
          </cell>
          <cell r="S45984">
            <v>12</v>
          </cell>
        </row>
        <row r="45985">
          <cell r="B45985">
            <v>43098</v>
          </cell>
          <cell r="H45985">
            <v>8</v>
          </cell>
          <cell r="K45985">
            <v>0</v>
          </cell>
          <cell r="O45985">
            <v>144</v>
          </cell>
          <cell r="P45985" t="str">
            <v>Ellis</v>
          </cell>
          <cell r="Q45985">
            <v>5</v>
          </cell>
          <cell r="S45985">
            <v>12</v>
          </cell>
        </row>
        <row r="45986">
          <cell r="B45986">
            <v>43098</v>
          </cell>
          <cell r="H45986">
            <v>9</v>
          </cell>
          <cell r="K45986">
            <v>0</v>
          </cell>
          <cell r="O45986">
            <v>139</v>
          </cell>
          <cell r="P45986" t="str">
            <v>Ellis</v>
          </cell>
          <cell r="Q45986">
            <v>4</v>
          </cell>
          <cell r="S45986">
            <v>12</v>
          </cell>
        </row>
        <row r="45987">
          <cell r="B45987">
            <v>43098</v>
          </cell>
          <cell r="H45987">
            <v>10</v>
          </cell>
          <cell r="K45987">
            <v>0</v>
          </cell>
          <cell r="O45987">
            <v>251</v>
          </cell>
          <cell r="P45987" t="str">
            <v>Ellis</v>
          </cell>
          <cell r="Q45987">
            <v>5</v>
          </cell>
          <cell r="S45987">
            <v>12</v>
          </cell>
        </row>
        <row r="45988">
          <cell r="B45988">
            <v>43098</v>
          </cell>
          <cell r="H45988">
            <v>10</v>
          </cell>
          <cell r="K45988">
            <v>307</v>
          </cell>
          <cell r="O45988">
            <v>0</v>
          </cell>
          <cell r="Q45988">
            <v>0</v>
          </cell>
          <cell r="S45988">
            <v>12</v>
          </cell>
        </row>
        <row r="45989">
          <cell r="B45989">
            <v>43098</v>
          </cell>
          <cell r="H45989">
            <v>10</v>
          </cell>
          <cell r="K45989">
            <v>0</v>
          </cell>
          <cell r="O45989">
            <v>431</v>
          </cell>
          <cell r="P45989" t="str">
            <v>Ellis</v>
          </cell>
          <cell r="Q45989">
            <v>4</v>
          </cell>
          <cell r="S45989">
            <v>12</v>
          </cell>
        </row>
        <row r="45990">
          <cell r="B45990">
            <v>43098</v>
          </cell>
          <cell r="H45990">
            <v>5</v>
          </cell>
          <cell r="K45990">
            <v>108</v>
          </cell>
          <cell r="O45990">
            <v>104</v>
          </cell>
          <cell r="P45990" t="str">
            <v>Ellis</v>
          </cell>
          <cell r="Q45990">
            <v>5</v>
          </cell>
          <cell r="S45990">
            <v>12</v>
          </cell>
        </row>
        <row r="45991">
          <cell r="B45991">
            <v>43098</v>
          </cell>
          <cell r="H45991">
            <v>5</v>
          </cell>
          <cell r="K45991">
            <v>170</v>
          </cell>
          <cell r="O45991">
            <v>180</v>
          </cell>
          <cell r="P45991" t="str">
            <v>Ellis</v>
          </cell>
          <cell r="Q45991">
            <v>5</v>
          </cell>
          <cell r="S45991">
            <v>12</v>
          </cell>
        </row>
        <row r="45992">
          <cell r="B45992">
            <v>43098</v>
          </cell>
          <cell r="H45992">
            <v>6</v>
          </cell>
          <cell r="K45992">
            <v>42</v>
          </cell>
          <cell r="O45992">
            <v>183</v>
          </cell>
          <cell r="P45992" t="str">
            <v>Ellis</v>
          </cell>
          <cell r="Q45992">
            <v>3</v>
          </cell>
          <cell r="S45992">
            <v>12</v>
          </cell>
        </row>
        <row r="45993">
          <cell r="B45993">
            <v>43098</v>
          </cell>
          <cell r="H45993">
            <v>5</v>
          </cell>
          <cell r="K45993">
            <v>77</v>
          </cell>
          <cell r="O45993">
            <v>344</v>
          </cell>
          <cell r="P45993" t="str">
            <v>Ellis</v>
          </cell>
          <cell r="Q45993">
            <v>4</v>
          </cell>
          <cell r="S45993">
            <v>12</v>
          </cell>
        </row>
        <row r="45994">
          <cell r="B45994">
            <v>43098</v>
          </cell>
          <cell r="H45994">
            <v>6</v>
          </cell>
          <cell r="K45994">
            <v>251</v>
          </cell>
          <cell r="O45994">
            <v>964</v>
          </cell>
          <cell r="P45994" t="str">
            <v>Ellis</v>
          </cell>
          <cell r="Q45994">
            <v>5</v>
          </cell>
          <cell r="S45994">
            <v>12</v>
          </cell>
        </row>
        <row r="45995">
          <cell r="B45995">
            <v>43098</v>
          </cell>
          <cell r="H45995">
            <v>5</v>
          </cell>
          <cell r="K45995">
            <v>17</v>
          </cell>
          <cell r="O45995">
            <v>0</v>
          </cell>
          <cell r="Q45995">
            <v>0</v>
          </cell>
          <cell r="S45995">
            <v>12</v>
          </cell>
        </row>
        <row r="45996">
          <cell r="B45996">
            <v>43098</v>
          </cell>
          <cell r="H45996">
            <v>6</v>
          </cell>
          <cell r="K45996">
            <v>13</v>
          </cell>
          <cell r="O45996">
            <v>317</v>
          </cell>
          <cell r="P45996" t="str">
            <v>Ellis</v>
          </cell>
          <cell r="Q45996">
            <v>4</v>
          </cell>
          <cell r="S45996">
            <v>12</v>
          </cell>
        </row>
        <row r="45997">
          <cell r="B45997">
            <v>43098</v>
          </cell>
          <cell r="H45997">
            <v>5</v>
          </cell>
          <cell r="K45997">
            <v>43</v>
          </cell>
          <cell r="O45997">
            <v>28</v>
          </cell>
          <cell r="P45997" t="str">
            <v>Ellis</v>
          </cell>
          <cell r="Q45997">
            <v>4</v>
          </cell>
          <cell r="S45997">
            <v>12</v>
          </cell>
        </row>
        <row r="45998">
          <cell r="B45998">
            <v>43098</v>
          </cell>
          <cell r="H45998">
            <v>5</v>
          </cell>
          <cell r="K45998">
            <v>7</v>
          </cell>
          <cell r="O45998">
            <v>170</v>
          </cell>
          <cell r="P45998" t="str">
            <v>Ellis</v>
          </cell>
          <cell r="Q45998">
            <v>5</v>
          </cell>
          <cell r="S45998">
            <v>12</v>
          </cell>
        </row>
        <row r="45999">
          <cell r="B45999">
            <v>43098</v>
          </cell>
          <cell r="H45999">
            <v>2</v>
          </cell>
          <cell r="K45999">
            <v>0</v>
          </cell>
          <cell r="O45999">
            <v>342</v>
          </cell>
          <cell r="P45999" t="str">
            <v>Grojovin</v>
          </cell>
          <cell r="Q45999">
            <v>5</v>
          </cell>
          <cell r="S45999">
            <v>12</v>
          </cell>
        </row>
        <row r="46000">
          <cell r="B46000">
            <v>43098</v>
          </cell>
          <cell r="H46000">
            <v>2</v>
          </cell>
          <cell r="K46000">
            <v>0</v>
          </cell>
          <cell r="O46000">
            <v>14</v>
          </cell>
          <cell r="P46000" t="str">
            <v>Grojovin</v>
          </cell>
          <cell r="Q46000">
            <v>3</v>
          </cell>
          <cell r="S46000">
            <v>12</v>
          </cell>
        </row>
        <row r="46001">
          <cell r="B46001">
            <v>43098</v>
          </cell>
          <cell r="H46001">
            <v>2</v>
          </cell>
          <cell r="K46001">
            <v>0</v>
          </cell>
          <cell r="O46001">
            <v>112</v>
          </cell>
          <cell r="P46001" t="str">
            <v>Grojovin</v>
          </cell>
          <cell r="Q46001">
            <v>4</v>
          </cell>
          <cell r="S46001">
            <v>12</v>
          </cell>
        </row>
        <row r="46002">
          <cell r="B46002">
            <v>43098</v>
          </cell>
          <cell r="H46002">
            <v>5</v>
          </cell>
          <cell r="K46002">
            <v>90</v>
          </cell>
          <cell r="O46002">
            <v>0</v>
          </cell>
          <cell r="Q46002">
            <v>0</v>
          </cell>
          <cell r="S46002">
            <v>12</v>
          </cell>
        </row>
        <row r="46003">
          <cell r="B46003">
            <v>43098</v>
          </cell>
          <cell r="H46003">
            <v>3</v>
          </cell>
          <cell r="K46003">
            <v>0</v>
          </cell>
          <cell r="O46003">
            <v>335</v>
          </cell>
          <cell r="P46003" t="str">
            <v>Grojovin</v>
          </cell>
          <cell r="Q46003">
            <v>4</v>
          </cell>
          <cell r="S46003">
            <v>12</v>
          </cell>
        </row>
        <row r="46004">
          <cell r="B46004">
            <v>43098</v>
          </cell>
          <cell r="H46004">
            <v>6</v>
          </cell>
          <cell r="K46004">
            <v>8</v>
          </cell>
          <cell r="O46004">
            <v>0</v>
          </cell>
          <cell r="Q46004">
            <v>0</v>
          </cell>
          <cell r="S46004">
            <v>12</v>
          </cell>
        </row>
        <row r="46005">
          <cell r="B46005">
            <v>43098</v>
          </cell>
          <cell r="H46005">
            <v>2</v>
          </cell>
          <cell r="K46005">
            <v>0</v>
          </cell>
          <cell r="O46005">
            <v>296</v>
          </cell>
          <cell r="P46005" t="str">
            <v>Grojovin</v>
          </cell>
          <cell r="Q46005">
            <v>4</v>
          </cell>
          <cell r="S46005">
            <v>12</v>
          </cell>
        </row>
        <row r="46006">
          <cell r="B46006">
            <v>43098</v>
          </cell>
          <cell r="H46006">
            <v>10</v>
          </cell>
          <cell r="K46006">
            <v>167</v>
          </cell>
          <cell r="O46006">
            <v>0</v>
          </cell>
          <cell r="Q46006">
            <v>0</v>
          </cell>
          <cell r="S46006">
            <v>12</v>
          </cell>
        </row>
        <row r="46007">
          <cell r="B46007">
            <v>43098</v>
          </cell>
          <cell r="H46007">
            <v>0</v>
          </cell>
          <cell r="K46007">
            <v>26</v>
          </cell>
          <cell r="O46007">
            <v>0</v>
          </cell>
          <cell r="Q46007">
            <v>0</v>
          </cell>
          <cell r="S46007">
            <v>12</v>
          </cell>
        </row>
        <row r="46008">
          <cell r="B46008">
            <v>43098</v>
          </cell>
          <cell r="H46008">
            <v>10</v>
          </cell>
          <cell r="K46008">
            <v>36</v>
          </cell>
          <cell r="O46008">
            <v>0</v>
          </cell>
          <cell r="Q46008">
            <v>0</v>
          </cell>
          <cell r="S46008">
            <v>12</v>
          </cell>
        </row>
        <row r="46009">
          <cell r="B46009">
            <v>43098</v>
          </cell>
          <cell r="H46009">
            <v>9</v>
          </cell>
          <cell r="K46009">
            <v>0</v>
          </cell>
          <cell r="O46009">
            <v>6</v>
          </cell>
          <cell r="P46009" t="str">
            <v>Grojovin</v>
          </cell>
          <cell r="Q46009">
            <v>3</v>
          </cell>
          <cell r="S46009">
            <v>12</v>
          </cell>
        </row>
        <row r="46010">
          <cell r="B46010">
            <v>43098</v>
          </cell>
          <cell r="H46010">
            <v>5</v>
          </cell>
          <cell r="K46010">
            <v>352</v>
          </cell>
          <cell r="O46010">
            <v>8</v>
          </cell>
          <cell r="P46010" t="str">
            <v>Grojovin</v>
          </cell>
          <cell r="Q46010">
            <v>5</v>
          </cell>
          <cell r="S46010">
            <v>12</v>
          </cell>
        </row>
        <row r="46011">
          <cell r="B46011">
            <v>43098</v>
          </cell>
          <cell r="H46011">
            <v>5</v>
          </cell>
          <cell r="K46011">
            <v>335</v>
          </cell>
          <cell r="O46011">
            <v>168</v>
          </cell>
          <cell r="P46011" t="str">
            <v>Grojovin</v>
          </cell>
          <cell r="Q46011">
            <v>3</v>
          </cell>
          <cell r="S46011">
            <v>12</v>
          </cell>
        </row>
        <row r="46012">
          <cell r="B46012">
            <v>43098</v>
          </cell>
          <cell r="H46012">
            <v>6</v>
          </cell>
          <cell r="K46012">
            <v>76</v>
          </cell>
          <cell r="O46012">
            <v>0</v>
          </cell>
          <cell r="Q46012">
            <v>0</v>
          </cell>
          <cell r="S46012">
            <v>12</v>
          </cell>
        </row>
        <row r="46013">
          <cell r="B46013">
            <v>43098</v>
          </cell>
          <cell r="H46013">
            <v>6</v>
          </cell>
          <cell r="K46013">
            <v>35</v>
          </cell>
          <cell r="O46013">
            <v>558</v>
          </cell>
          <cell r="P46013" t="str">
            <v>Grojovin</v>
          </cell>
          <cell r="Q46013">
            <v>2</v>
          </cell>
          <cell r="S46013">
            <v>12</v>
          </cell>
        </row>
        <row r="46014">
          <cell r="B46014">
            <v>43098</v>
          </cell>
          <cell r="H46014">
            <v>6</v>
          </cell>
          <cell r="K46014">
            <v>67</v>
          </cell>
          <cell r="O46014">
            <v>138</v>
          </cell>
          <cell r="P46014" t="str">
            <v>Grojovin</v>
          </cell>
          <cell r="Q46014">
            <v>3</v>
          </cell>
          <cell r="S46014">
            <v>12</v>
          </cell>
        </row>
        <row r="46015">
          <cell r="B46015">
            <v>43098</v>
          </cell>
          <cell r="H46015">
            <v>6</v>
          </cell>
          <cell r="K46015">
            <v>6</v>
          </cell>
          <cell r="O46015">
            <v>117</v>
          </cell>
          <cell r="P46015" t="str">
            <v>Grojovin</v>
          </cell>
          <cell r="Q46015">
            <v>4</v>
          </cell>
          <cell r="S46015">
            <v>12</v>
          </cell>
        </row>
        <row r="46016">
          <cell r="B46016">
            <v>43098</v>
          </cell>
          <cell r="H46016">
            <v>6</v>
          </cell>
          <cell r="K46016">
            <v>55</v>
          </cell>
          <cell r="O46016">
            <v>0</v>
          </cell>
          <cell r="Q46016">
            <v>0</v>
          </cell>
          <cell r="S46016">
            <v>12</v>
          </cell>
        </row>
        <row r="46017">
          <cell r="B46017">
            <v>43098</v>
          </cell>
          <cell r="H46017">
            <v>6</v>
          </cell>
          <cell r="K46017">
            <v>57</v>
          </cell>
          <cell r="O46017">
            <v>76</v>
          </cell>
          <cell r="P46017" t="str">
            <v>Grojovin</v>
          </cell>
          <cell r="Q46017">
            <v>5</v>
          </cell>
          <cell r="S46017">
            <v>12</v>
          </cell>
        </row>
        <row r="46018">
          <cell r="B46018">
            <v>43098</v>
          </cell>
          <cell r="H46018">
            <v>6</v>
          </cell>
          <cell r="K46018">
            <v>38</v>
          </cell>
          <cell r="O46018">
            <v>99</v>
          </cell>
          <cell r="P46018" t="str">
            <v>Grojovin</v>
          </cell>
          <cell r="Q46018">
            <v>2</v>
          </cell>
          <cell r="S46018">
            <v>12</v>
          </cell>
        </row>
        <row r="46019">
          <cell r="B46019">
            <v>43098</v>
          </cell>
          <cell r="H46019">
            <v>10</v>
          </cell>
          <cell r="K46019">
            <v>0</v>
          </cell>
          <cell r="O46019">
            <v>5</v>
          </cell>
          <cell r="P46019" t="str">
            <v>Adams</v>
          </cell>
          <cell r="Q46019">
            <v>3</v>
          </cell>
          <cell r="S46019">
            <v>12</v>
          </cell>
        </row>
        <row r="46020">
          <cell r="B46020">
            <v>43098</v>
          </cell>
          <cell r="H46020">
            <v>6</v>
          </cell>
          <cell r="K46020">
            <v>87</v>
          </cell>
          <cell r="O46020">
            <v>327</v>
          </cell>
          <cell r="P46020" t="str">
            <v>Grojovin</v>
          </cell>
          <cell r="Q46020">
            <v>1</v>
          </cell>
          <cell r="S46020">
            <v>12</v>
          </cell>
        </row>
        <row r="46021">
          <cell r="B46021">
            <v>43098</v>
          </cell>
          <cell r="H46021">
            <v>9</v>
          </cell>
          <cell r="K46021">
            <v>49</v>
          </cell>
          <cell r="O46021">
            <v>0</v>
          </cell>
          <cell r="Q46021">
            <v>0</v>
          </cell>
          <cell r="S46021">
            <v>12</v>
          </cell>
        </row>
        <row r="46022">
          <cell r="B46022">
            <v>43098</v>
          </cell>
          <cell r="H46022">
            <v>6</v>
          </cell>
          <cell r="K46022">
            <v>29</v>
          </cell>
          <cell r="O46022">
            <v>513</v>
          </cell>
          <cell r="P46022" t="str">
            <v>Grojovin</v>
          </cell>
          <cell r="Q46022">
            <v>3</v>
          </cell>
          <cell r="S46022">
            <v>12</v>
          </cell>
        </row>
        <row r="46023">
          <cell r="B46023">
            <v>43098</v>
          </cell>
          <cell r="H46023">
            <v>5</v>
          </cell>
          <cell r="K46023">
            <v>486</v>
          </cell>
          <cell r="O46023">
            <v>400</v>
          </cell>
          <cell r="P46023" t="str">
            <v>Grojovin</v>
          </cell>
          <cell r="Q46023">
            <v>3</v>
          </cell>
          <cell r="S46023">
            <v>12</v>
          </cell>
        </row>
        <row r="46024">
          <cell r="B46024">
            <v>43098</v>
          </cell>
          <cell r="H46024">
            <v>5</v>
          </cell>
          <cell r="K46024">
            <v>35</v>
          </cell>
          <cell r="O46024">
            <v>44</v>
          </cell>
          <cell r="P46024" t="str">
            <v>Grojovin</v>
          </cell>
          <cell r="Q46024">
            <v>4</v>
          </cell>
          <cell r="S46024">
            <v>12</v>
          </cell>
        </row>
        <row r="46025">
          <cell r="B46025">
            <v>43099</v>
          </cell>
          <cell r="H46025">
            <v>6</v>
          </cell>
          <cell r="K46025">
            <v>62</v>
          </cell>
          <cell r="O46025">
            <v>21</v>
          </cell>
          <cell r="P46025" t="str">
            <v>Grojovin</v>
          </cell>
          <cell r="Q46025">
            <v>5</v>
          </cell>
          <cell r="S46025">
            <v>12</v>
          </cell>
        </row>
        <row r="46026">
          <cell r="B46026">
            <v>43099</v>
          </cell>
          <cell r="H46026">
            <v>64</v>
          </cell>
          <cell r="K46026">
            <v>0</v>
          </cell>
          <cell r="O46026">
            <v>0</v>
          </cell>
          <cell r="Q46026">
            <v>0</v>
          </cell>
          <cell r="S46026">
            <v>12</v>
          </cell>
        </row>
        <row r="46027">
          <cell r="B46027">
            <v>43099</v>
          </cell>
          <cell r="H46027">
            <v>6</v>
          </cell>
          <cell r="K46027">
            <v>0</v>
          </cell>
          <cell r="O46027">
            <v>0</v>
          </cell>
          <cell r="Q46027">
            <v>0</v>
          </cell>
          <cell r="S46027">
            <v>12</v>
          </cell>
        </row>
        <row r="46028">
          <cell r="B46028">
            <v>43099</v>
          </cell>
          <cell r="H46028">
            <v>22</v>
          </cell>
          <cell r="K46028">
            <v>0</v>
          </cell>
          <cell r="O46028">
            <v>0</v>
          </cell>
          <cell r="Q46028">
            <v>0</v>
          </cell>
          <cell r="S46028">
            <v>12</v>
          </cell>
        </row>
        <row r="46029">
          <cell r="B46029">
            <v>43099</v>
          </cell>
          <cell r="H46029">
            <v>5</v>
          </cell>
          <cell r="K46029">
            <v>5</v>
          </cell>
          <cell r="O46029">
            <v>23</v>
          </cell>
          <cell r="P46029" t="str">
            <v>Stevens</v>
          </cell>
          <cell r="Q46029">
            <v>5</v>
          </cell>
          <cell r="S46029">
            <v>12</v>
          </cell>
        </row>
        <row r="46030">
          <cell r="B46030">
            <v>43099</v>
          </cell>
          <cell r="H46030">
            <v>11</v>
          </cell>
          <cell r="K46030">
            <v>0</v>
          </cell>
          <cell r="O46030">
            <v>167</v>
          </cell>
          <cell r="P46030" t="str">
            <v>Stevens</v>
          </cell>
          <cell r="Q46030">
            <v>5</v>
          </cell>
          <cell r="S46030">
            <v>12</v>
          </cell>
        </row>
        <row r="46031">
          <cell r="B46031">
            <v>43099</v>
          </cell>
          <cell r="H46031">
            <v>6</v>
          </cell>
          <cell r="K46031">
            <v>13</v>
          </cell>
          <cell r="O46031">
            <v>193</v>
          </cell>
          <cell r="P46031" t="str">
            <v>Stevens</v>
          </cell>
          <cell r="Q46031">
            <v>2</v>
          </cell>
          <cell r="S46031">
            <v>12</v>
          </cell>
        </row>
        <row r="46032">
          <cell r="B46032">
            <v>43099</v>
          </cell>
          <cell r="H46032">
            <v>5</v>
          </cell>
          <cell r="K46032">
            <v>45</v>
          </cell>
          <cell r="O46032">
            <v>71</v>
          </cell>
          <cell r="P46032" t="str">
            <v>Stevens</v>
          </cell>
          <cell r="Q46032">
            <v>5</v>
          </cell>
          <cell r="S46032">
            <v>12</v>
          </cell>
        </row>
        <row r="46033">
          <cell r="B46033">
            <v>43099</v>
          </cell>
          <cell r="H46033">
            <v>9</v>
          </cell>
          <cell r="K46033">
            <v>0</v>
          </cell>
          <cell r="O46033">
            <v>232</v>
          </cell>
          <cell r="P46033" t="str">
            <v>Stevens</v>
          </cell>
          <cell r="Q46033">
            <v>2</v>
          </cell>
          <cell r="S46033">
            <v>12</v>
          </cell>
        </row>
        <row r="46034">
          <cell r="B46034">
            <v>43099</v>
          </cell>
          <cell r="H46034">
            <v>6</v>
          </cell>
          <cell r="K46034">
            <v>25</v>
          </cell>
          <cell r="O46034">
            <v>145</v>
          </cell>
          <cell r="P46034" t="str">
            <v>Stevens</v>
          </cell>
          <cell r="Q46034">
            <v>4</v>
          </cell>
          <cell r="S46034">
            <v>12</v>
          </cell>
        </row>
        <row r="46035">
          <cell r="B46035">
            <v>43099</v>
          </cell>
          <cell r="H46035">
            <v>9</v>
          </cell>
          <cell r="K46035">
            <v>0</v>
          </cell>
          <cell r="O46035">
            <v>97</v>
          </cell>
          <cell r="P46035" t="str">
            <v>Stevens</v>
          </cell>
          <cell r="Q46035">
            <v>2</v>
          </cell>
          <cell r="S46035">
            <v>12</v>
          </cell>
        </row>
        <row r="46036">
          <cell r="B46036">
            <v>43099</v>
          </cell>
          <cell r="H46036">
            <v>9</v>
          </cell>
          <cell r="K46036">
            <v>0</v>
          </cell>
          <cell r="O46036">
            <v>117</v>
          </cell>
          <cell r="P46036" t="str">
            <v>Stevens</v>
          </cell>
          <cell r="Q46036">
            <v>5</v>
          </cell>
          <cell r="S46036">
            <v>12</v>
          </cell>
        </row>
        <row r="46037">
          <cell r="B46037">
            <v>43099</v>
          </cell>
          <cell r="H46037">
            <v>6</v>
          </cell>
          <cell r="K46037">
            <v>32</v>
          </cell>
          <cell r="O46037">
            <v>275</v>
          </cell>
          <cell r="P46037" t="str">
            <v>Stevens</v>
          </cell>
          <cell r="Q46037">
            <v>2</v>
          </cell>
          <cell r="S46037">
            <v>12</v>
          </cell>
        </row>
        <row r="46038">
          <cell r="B46038">
            <v>43099</v>
          </cell>
          <cell r="H46038">
            <v>5</v>
          </cell>
          <cell r="K46038">
            <v>119</v>
          </cell>
          <cell r="O46038">
            <v>103</v>
          </cell>
          <cell r="P46038" t="str">
            <v>Stevens</v>
          </cell>
          <cell r="Q46038">
            <v>3</v>
          </cell>
          <cell r="S46038">
            <v>12</v>
          </cell>
        </row>
        <row r="46039">
          <cell r="B46039">
            <v>43099</v>
          </cell>
          <cell r="H46039">
            <v>10</v>
          </cell>
          <cell r="K46039">
            <v>0</v>
          </cell>
          <cell r="O46039">
            <v>92</v>
          </cell>
          <cell r="P46039" t="str">
            <v>Stevens</v>
          </cell>
          <cell r="Q46039">
            <v>4</v>
          </cell>
          <cell r="S46039">
            <v>12</v>
          </cell>
        </row>
        <row r="46040">
          <cell r="B46040">
            <v>43099</v>
          </cell>
          <cell r="H46040">
            <v>10</v>
          </cell>
          <cell r="K46040">
            <v>0</v>
          </cell>
          <cell r="O46040">
            <v>78</v>
          </cell>
          <cell r="P46040" t="str">
            <v>Stevens</v>
          </cell>
          <cell r="Q46040">
            <v>5</v>
          </cell>
          <cell r="S46040">
            <v>12</v>
          </cell>
        </row>
        <row r="46041">
          <cell r="B46041">
            <v>43099</v>
          </cell>
          <cell r="H46041">
            <v>12</v>
          </cell>
          <cell r="K46041">
            <v>0</v>
          </cell>
          <cell r="O46041">
            <v>44</v>
          </cell>
          <cell r="P46041" t="str">
            <v>Stevens</v>
          </cell>
          <cell r="Q46041">
            <v>4</v>
          </cell>
          <cell r="S46041">
            <v>12</v>
          </cell>
        </row>
        <row r="46042">
          <cell r="B46042">
            <v>43099</v>
          </cell>
          <cell r="H46042">
            <v>12</v>
          </cell>
          <cell r="K46042">
            <v>0</v>
          </cell>
          <cell r="O46042">
            <v>173</v>
          </cell>
          <cell r="P46042" t="str">
            <v>Stevens</v>
          </cell>
          <cell r="Q46042">
            <v>5</v>
          </cell>
          <cell r="S46042">
            <v>12</v>
          </cell>
        </row>
        <row r="46043">
          <cell r="B46043">
            <v>43099</v>
          </cell>
          <cell r="H46043">
            <v>5</v>
          </cell>
          <cell r="K46043">
            <v>94</v>
          </cell>
          <cell r="O46043">
            <v>414</v>
          </cell>
          <cell r="P46043" t="str">
            <v>Stevens</v>
          </cell>
          <cell r="Q46043">
            <v>3</v>
          </cell>
          <cell r="S46043">
            <v>12</v>
          </cell>
        </row>
        <row r="46044">
          <cell r="B46044">
            <v>43099</v>
          </cell>
          <cell r="H46044">
            <v>14</v>
          </cell>
          <cell r="K46044">
            <v>0</v>
          </cell>
          <cell r="O46044">
            <v>855</v>
          </cell>
          <cell r="P46044" t="str">
            <v>Katz</v>
          </cell>
          <cell r="Q46044">
            <v>4</v>
          </cell>
          <cell r="S46044">
            <v>12</v>
          </cell>
        </row>
        <row r="46045">
          <cell r="B46045">
            <v>43099</v>
          </cell>
          <cell r="H46045">
            <v>5</v>
          </cell>
          <cell r="K46045">
            <v>30</v>
          </cell>
          <cell r="O46045">
            <v>79</v>
          </cell>
          <cell r="P46045" t="str">
            <v>Stevens</v>
          </cell>
          <cell r="Q46045">
            <v>5</v>
          </cell>
          <cell r="S46045">
            <v>12</v>
          </cell>
        </row>
        <row r="46046">
          <cell r="B46046">
            <v>43099</v>
          </cell>
          <cell r="H46046">
            <v>6</v>
          </cell>
          <cell r="K46046">
            <v>36</v>
          </cell>
          <cell r="O46046">
            <v>230</v>
          </cell>
          <cell r="P46046" t="str">
            <v>Stevens</v>
          </cell>
          <cell r="Q46046">
            <v>4</v>
          </cell>
          <cell r="S46046">
            <v>12</v>
          </cell>
        </row>
        <row r="46047">
          <cell r="B46047">
            <v>43099</v>
          </cell>
          <cell r="H46047">
            <v>5</v>
          </cell>
          <cell r="K46047">
            <v>53</v>
          </cell>
          <cell r="O46047">
            <v>537</v>
          </cell>
          <cell r="P46047" t="str">
            <v>Daniels</v>
          </cell>
          <cell r="Q46047">
            <v>5</v>
          </cell>
          <cell r="S46047">
            <v>12</v>
          </cell>
        </row>
        <row r="46048">
          <cell r="B46048">
            <v>43099</v>
          </cell>
          <cell r="H46048">
            <v>6</v>
          </cell>
          <cell r="K46048">
            <v>109</v>
          </cell>
          <cell r="O46048">
            <v>67</v>
          </cell>
          <cell r="P46048" t="str">
            <v>Stevens</v>
          </cell>
          <cell r="Q46048">
            <v>3</v>
          </cell>
          <cell r="S46048">
            <v>12</v>
          </cell>
        </row>
        <row r="46049">
          <cell r="B46049">
            <v>43099</v>
          </cell>
          <cell r="H46049">
            <v>10</v>
          </cell>
          <cell r="K46049">
            <v>0</v>
          </cell>
          <cell r="O46049">
            <v>51</v>
          </cell>
          <cell r="P46049" t="str">
            <v>Stevens</v>
          </cell>
          <cell r="Q46049">
            <v>5</v>
          </cell>
          <cell r="S46049">
            <v>12</v>
          </cell>
        </row>
        <row r="46050">
          <cell r="B46050">
            <v>43099</v>
          </cell>
          <cell r="H46050">
            <v>9</v>
          </cell>
          <cell r="K46050">
            <v>0</v>
          </cell>
          <cell r="O46050">
            <v>68</v>
          </cell>
          <cell r="P46050" t="str">
            <v>Stevens</v>
          </cell>
          <cell r="Q46050">
            <v>5</v>
          </cell>
          <cell r="S46050">
            <v>12</v>
          </cell>
        </row>
        <row r="46051">
          <cell r="B46051">
            <v>43099</v>
          </cell>
          <cell r="H46051">
            <v>5</v>
          </cell>
          <cell r="K46051">
            <v>69</v>
          </cell>
          <cell r="O46051">
            <v>182</v>
          </cell>
          <cell r="P46051" t="str">
            <v>Stevens</v>
          </cell>
          <cell r="Q46051">
            <v>5</v>
          </cell>
          <cell r="S46051">
            <v>12</v>
          </cell>
        </row>
        <row r="46052">
          <cell r="B46052">
            <v>43099</v>
          </cell>
          <cell r="H46052">
            <v>15</v>
          </cell>
          <cell r="K46052">
            <v>0</v>
          </cell>
          <cell r="O46052">
            <v>371</v>
          </cell>
          <cell r="P46052" t="str">
            <v>Katz</v>
          </cell>
          <cell r="Q46052">
            <v>4</v>
          </cell>
          <cell r="S46052">
            <v>12</v>
          </cell>
        </row>
        <row r="46053">
          <cell r="B46053">
            <v>43099</v>
          </cell>
          <cell r="H46053">
            <v>5</v>
          </cell>
          <cell r="K46053">
            <v>13</v>
          </cell>
          <cell r="O46053">
            <v>234</v>
          </cell>
          <cell r="P46053" t="str">
            <v>Stevens</v>
          </cell>
          <cell r="Q46053">
            <v>5</v>
          </cell>
          <cell r="S46053">
            <v>12</v>
          </cell>
        </row>
        <row r="46054">
          <cell r="B46054">
            <v>43099</v>
          </cell>
          <cell r="H46054">
            <v>13</v>
          </cell>
          <cell r="K46054">
            <v>0</v>
          </cell>
          <cell r="O46054">
            <v>363</v>
          </cell>
          <cell r="P46054" t="str">
            <v>Stevens</v>
          </cell>
          <cell r="Q46054">
            <v>4</v>
          </cell>
          <cell r="S46054">
            <v>12</v>
          </cell>
        </row>
        <row r="46055">
          <cell r="B46055">
            <v>43099</v>
          </cell>
          <cell r="H46055">
            <v>10</v>
          </cell>
          <cell r="K46055">
            <v>0</v>
          </cell>
          <cell r="O46055">
            <v>257</v>
          </cell>
          <cell r="P46055" t="str">
            <v>Stevens</v>
          </cell>
          <cell r="Q46055">
            <v>3</v>
          </cell>
          <cell r="S46055">
            <v>12</v>
          </cell>
        </row>
        <row r="46056">
          <cell r="B46056">
            <v>43099</v>
          </cell>
          <cell r="H46056">
            <v>11</v>
          </cell>
          <cell r="K46056">
            <v>0</v>
          </cell>
          <cell r="O46056">
            <v>275</v>
          </cell>
          <cell r="P46056" t="str">
            <v>Katz</v>
          </cell>
          <cell r="Q46056">
            <v>5</v>
          </cell>
          <cell r="S46056">
            <v>12</v>
          </cell>
        </row>
        <row r="46057">
          <cell r="B46057">
            <v>43099</v>
          </cell>
          <cell r="H46057">
            <v>5</v>
          </cell>
          <cell r="K46057">
            <v>59</v>
          </cell>
          <cell r="O46057">
            <v>162</v>
          </cell>
          <cell r="P46057" t="str">
            <v>Stevens</v>
          </cell>
          <cell r="Q46057">
            <v>5</v>
          </cell>
          <cell r="S46057">
            <v>12</v>
          </cell>
        </row>
        <row r="46058">
          <cell r="B46058">
            <v>43099</v>
          </cell>
          <cell r="H46058">
            <v>9</v>
          </cell>
          <cell r="K46058">
            <v>0</v>
          </cell>
          <cell r="O46058">
            <v>97</v>
          </cell>
          <cell r="P46058" t="str">
            <v>Stevens</v>
          </cell>
          <cell r="Q46058">
            <v>3</v>
          </cell>
          <cell r="S46058">
            <v>12</v>
          </cell>
        </row>
        <row r="46059">
          <cell r="B46059">
            <v>43099</v>
          </cell>
          <cell r="H46059">
            <v>11</v>
          </cell>
          <cell r="K46059">
            <v>0</v>
          </cell>
          <cell r="O46059">
            <v>1331</v>
          </cell>
          <cell r="P46059" t="str">
            <v>Katz</v>
          </cell>
          <cell r="Q46059">
            <v>5</v>
          </cell>
          <cell r="S46059">
            <v>12</v>
          </cell>
        </row>
        <row r="46060">
          <cell r="B46060">
            <v>43099</v>
          </cell>
          <cell r="H46060">
            <v>10</v>
          </cell>
          <cell r="K46060">
            <v>0</v>
          </cell>
          <cell r="O46060">
            <v>228</v>
          </cell>
          <cell r="P46060" t="str">
            <v>Stevens</v>
          </cell>
          <cell r="Q46060">
            <v>3</v>
          </cell>
          <cell r="S46060">
            <v>12</v>
          </cell>
        </row>
        <row r="46061">
          <cell r="B46061">
            <v>43099</v>
          </cell>
          <cell r="H46061">
            <v>5</v>
          </cell>
          <cell r="K46061">
            <v>191</v>
          </cell>
          <cell r="O46061">
            <v>63</v>
          </cell>
          <cell r="P46061" t="str">
            <v>Stevens</v>
          </cell>
          <cell r="Q46061">
            <v>5</v>
          </cell>
          <cell r="S46061">
            <v>12</v>
          </cell>
        </row>
        <row r="46062">
          <cell r="B46062">
            <v>43099</v>
          </cell>
          <cell r="H46062">
            <v>5</v>
          </cell>
          <cell r="K46062">
            <v>9</v>
          </cell>
          <cell r="O46062">
            <v>82</v>
          </cell>
          <cell r="P46062" t="str">
            <v>Stevens</v>
          </cell>
          <cell r="Q46062">
            <v>4</v>
          </cell>
          <cell r="S46062">
            <v>12</v>
          </cell>
        </row>
        <row r="46063">
          <cell r="B46063">
            <v>43099</v>
          </cell>
          <cell r="H46063">
            <v>5</v>
          </cell>
          <cell r="K46063">
            <v>66</v>
          </cell>
          <cell r="O46063">
            <v>27</v>
          </cell>
          <cell r="P46063" t="str">
            <v>Stevens</v>
          </cell>
          <cell r="Q46063">
            <v>5</v>
          </cell>
          <cell r="S46063">
            <v>12</v>
          </cell>
        </row>
        <row r="46064">
          <cell r="B46064">
            <v>43099</v>
          </cell>
          <cell r="H46064">
            <v>9</v>
          </cell>
          <cell r="K46064">
            <v>90</v>
          </cell>
          <cell r="O46064">
            <v>0</v>
          </cell>
          <cell r="Q46064">
            <v>0</v>
          </cell>
          <cell r="S46064">
            <v>12</v>
          </cell>
        </row>
        <row r="46065">
          <cell r="B46065">
            <v>43099</v>
          </cell>
          <cell r="H46065">
            <v>5</v>
          </cell>
          <cell r="K46065">
            <v>8</v>
          </cell>
          <cell r="O46065">
            <v>655</v>
          </cell>
          <cell r="P46065" t="str">
            <v>Stevens</v>
          </cell>
          <cell r="Q46065">
            <v>3</v>
          </cell>
          <cell r="S46065">
            <v>12</v>
          </cell>
        </row>
        <row r="46066">
          <cell r="B46066">
            <v>43099</v>
          </cell>
          <cell r="H46066">
            <v>5</v>
          </cell>
          <cell r="K46066">
            <v>31</v>
          </cell>
          <cell r="O46066">
            <v>0</v>
          </cell>
          <cell r="Q46066">
            <v>0</v>
          </cell>
          <cell r="S46066">
            <v>12</v>
          </cell>
        </row>
        <row r="46067">
          <cell r="B46067">
            <v>43099</v>
          </cell>
          <cell r="H46067">
            <v>9</v>
          </cell>
          <cell r="K46067">
            <v>166</v>
          </cell>
          <cell r="O46067">
            <v>0</v>
          </cell>
          <cell r="Q46067">
            <v>0</v>
          </cell>
          <cell r="S46067">
            <v>12</v>
          </cell>
        </row>
        <row r="46068">
          <cell r="B46068">
            <v>43099</v>
          </cell>
          <cell r="H46068">
            <v>13</v>
          </cell>
          <cell r="K46068">
            <v>0</v>
          </cell>
          <cell r="O46068">
            <v>264</v>
          </cell>
          <cell r="P46068" t="str">
            <v>Stevens</v>
          </cell>
          <cell r="Q46068">
            <v>4</v>
          </cell>
          <cell r="S46068">
            <v>12</v>
          </cell>
        </row>
        <row r="46069">
          <cell r="B46069">
            <v>43099</v>
          </cell>
          <cell r="H46069">
            <v>9</v>
          </cell>
          <cell r="K46069">
            <v>59</v>
          </cell>
          <cell r="O46069">
            <v>0</v>
          </cell>
          <cell r="Q46069">
            <v>0</v>
          </cell>
          <cell r="S46069">
            <v>12</v>
          </cell>
        </row>
        <row r="46070">
          <cell r="B46070">
            <v>43099</v>
          </cell>
          <cell r="H46070">
            <v>11</v>
          </cell>
          <cell r="K46070">
            <v>0</v>
          </cell>
          <cell r="O46070">
            <v>373</v>
          </cell>
          <cell r="P46070" t="str">
            <v>Stevens</v>
          </cell>
          <cell r="Q46070">
            <v>4</v>
          </cell>
          <cell r="S46070">
            <v>12</v>
          </cell>
        </row>
        <row r="46071">
          <cell r="B46071">
            <v>43099</v>
          </cell>
          <cell r="H46071">
            <v>9</v>
          </cell>
          <cell r="K46071">
            <v>0</v>
          </cell>
          <cell r="O46071">
            <v>1808</v>
          </cell>
          <cell r="P46071" t="str">
            <v>Stevens</v>
          </cell>
          <cell r="Q46071">
            <v>2</v>
          </cell>
          <cell r="S46071">
            <v>12</v>
          </cell>
        </row>
        <row r="46072">
          <cell r="B46072">
            <v>43099</v>
          </cell>
          <cell r="H46072">
            <v>28</v>
          </cell>
          <cell r="K46072">
            <v>0</v>
          </cell>
          <cell r="O46072">
            <v>336</v>
          </cell>
          <cell r="P46072" t="str">
            <v>Katz</v>
          </cell>
          <cell r="Q46072">
            <v>3</v>
          </cell>
          <cell r="S46072">
            <v>12</v>
          </cell>
        </row>
        <row r="46073">
          <cell r="B46073">
            <v>43099</v>
          </cell>
          <cell r="H46073">
            <v>5</v>
          </cell>
          <cell r="K46073">
            <v>131</v>
          </cell>
          <cell r="O46073">
            <v>241</v>
          </cell>
          <cell r="P46073" t="str">
            <v>Katz</v>
          </cell>
          <cell r="Q46073">
            <v>5</v>
          </cell>
          <cell r="S46073">
            <v>12</v>
          </cell>
        </row>
        <row r="46074">
          <cell r="B46074">
            <v>43099</v>
          </cell>
          <cell r="H46074">
            <v>6</v>
          </cell>
          <cell r="K46074">
            <v>58</v>
          </cell>
          <cell r="O46074">
            <v>845</v>
          </cell>
          <cell r="P46074" t="str">
            <v>Katz</v>
          </cell>
          <cell r="Q46074">
            <v>4</v>
          </cell>
          <cell r="S46074">
            <v>12</v>
          </cell>
        </row>
        <row r="46075">
          <cell r="B46075">
            <v>43099</v>
          </cell>
          <cell r="H46075">
            <v>10</v>
          </cell>
          <cell r="K46075">
            <v>98</v>
          </cell>
          <cell r="O46075">
            <v>0</v>
          </cell>
          <cell r="Q46075">
            <v>0</v>
          </cell>
          <cell r="S46075">
            <v>12</v>
          </cell>
        </row>
        <row r="46076">
          <cell r="B46076">
            <v>43099</v>
          </cell>
          <cell r="H46076">
            <v>10</v>
          </cell>
          <cell r="K46076">
            <v>28</v>
          </cell>
          <cell r="O46076">
            <v>0</v>
          </cell>
          <cell r="Q46076">
            <v>0</v>
          </cell>
          <cell r="S46076">
            <v>12</v>
          </cell>
        </row>
        <row r="46077">
          <cell r="B46077">
            <v>43099</v>
          </cell>
          <cell r="H46077">
            <v>6</v>
          </cell>
          <cell r="K46077">
            <v>20</v>
          </cell>
          <cell r="O46077">
            <v>0</v>
          </cell>
          <cell r="Q46077">
            <v>0</v>
          </cell>
          <cell r="S46077">
            <v>12</v>
          </cell>
        </row>
        <row r="46078">
          <cell r="B46078">
            <v>43099</v>
          </cell>
          <cell r="H46078">
            <v>5</v>
          </cell>
          <cell r="K46078">
            <v>16</v>
          </cell>
          <cell r="O46078">
            <v>121</v>
          </cell>
          <cell r="P46078" t="str">
            <v>Stevens</v>
          </cell>
          <cell r="Q46078">
            <v>3</v>
          </cell>
          <cell r="S46078">
            <v>12</v>
          </cell>
        </row>
        <row r="46079">
          <cell r="B46079">
            <v>43099</v>
          </cell>
          <cell r="H46079">
            <v>5</v>
          </cell>
          <cell r="K46079">
            <v>110</v>
          </cell>
          <cell r="O46079">
            <v>503</v>
          </cell>
          <cell r="P46079" t="str">
            <v>Stevens</v>
          </cell>
          <cell r="Q46079">
            <v>4</v>
          </cell>
          <cell r="S46079">
            <v>12</v>
          </cell>
        </row>
        <row r="46080">
          <cell r="B46080">
            <v>43099</v>
          </cell>
          <cell r="H46080">
            <v>6</v>
          </cell>
          <cell r="K46080">
            <v>11</v>
          </cell>
          <cell r="O46080">
            <v>0</v>
          </cell>
          <cell r="Q46080">
            <v>0</v>
          </cell>
          <cell r="S46080">
            <v>12</v>
          </cell>
        </row>
        <row r="46081">
          <cell r="B46081">
            <v>43099</v>
          </cell>
          <cell r="H46081">
            <v>14</v>
          </cell>
          <cell r="K46081">
            <v>0</v>
          </cell>
          <cell r="O46081">
            <v>106</v>
          </cell>
          <cell r="P46081" t="str">
            <v>Katz</v>
          </cell>
          <cell r="Q46081">
            <v>4</v>
          </cell>
          <cell r="S46081">
            <v>12</v>
          </cell>
        </row>
        <row r="46082">
          <cell r="B46082">
            <v>43099</v>
          </cell>
          <cell r="H46082">
            <v>9</v>
          </cell>
          <cell r="K46082">
            <v>53</v>
          </cell>
          <cell r="O46082">
            <v>0</v>
          </cell>
          <cell r="Q46082">
            <v>0</v>
          </cell>
          <cell r="S46082">
            <v>12</v>
          </cell>
        </row>
        <row r="46083">
          <cell r="B46083">
            <v>43099</v>
          </cell>
          <cell r="H46083">
            <v>6</v>
          </cell>
          <cell r="K46083">
            <v>22</v>
          </cell>
          <cell r="O46083">
            <v>163</v>
          </cell>
          <cell r="P46083" t="str">
            <v>Stevens</v>
          </cell>
          <cell r="Q46083">
            <v>5</v>
          </cell>
          <cell r="S46083">
            <v>12</v>
          </cell>
        </row>
        <row r="46084">
          <cell r="B46084">
            <v>43099</v>
          </cell>
          <cell r="H46084">
            <v>5</v>
          </cell>
          <cell r="K46084">
            <v>131</v>
          </cell>
          <cell r="O46084">
            <v>0</v>
          </cell>
          <cell r="Q46084">
            <v>0</v>
          </cell>
          <cell r="S46084">
            <v>12</v>
          </cell>
        </row>
        <row r="46085">
          <cell r="B46085">
            <v>43099</v>
          </cell>
          <cell r="H46085">
            <v>6</v>
          </cell>
          <cell r="K46085">
            <v>42</v>
          </cell>
          <cell r="O46085">
            <v>41</v>
          </cell>
          <cell r="P46085" t="str">
            <v>Stevens</v>
          </cell>
          <cell r="Q46085">
            <v>4</v>
          </cell>
          <cell r="S46085">
            <v>12</v>
          </cell>
        </row>
        <row r="46086">
          <cell r="B46086">
            <v>43099</v>
          </cell>
          <cell r="H46086">
            <v>6</v>
          </cell>
          <cell r="K46086">
            <v>14</v>
          </cell>
          <cell r="O46086">
            <v>506</v>
          </cell>
          <cell r="P46086" t="str">
            <v>Stevens</v>
          </cell>
          <cell r="Q46086">
            <v>5</v>
          </cell>
          <cell r="S46086">
            <v>12</v>
          </cell>
        </row>
        <row r="46087">
          <cell r="B46087">
            <v>43099</v>
          </cell>
          <cell r="H46087">
            <v>12</v>
          </cell>
          <cell r="K46087">
            <v>0</v>
          </cell>
          <cell r="O46087">
            <v>314</v>
          </cell>
          <cell r="P46087" t="str">
            <v>Katz</v>
          </cell>
          <cell r="Q46087">
            <v>5</v>
          </cell>
          <cell r="S46087">
            <v>12</v>
          </cell>
        </row>
        <row r="46088">
          <cell r="B46088">
            <v>43099</v>
          </cell>
          <cell r="H46088">
            <v>9</v>
          </cell>
          <cell r="K46088">
            <v>0</v>
          </cell>
          <cell r="O46088">
            <v>0</v>
          </cell>
          <cell r="Q46088">
            <v>0</v>
          </cell>
          <cell r="S46088">
            <v>12</v>
          </cell>
        </row>
        <row r="46089">
          <cell r="B46089">
            <v>43099</v>
          </cell>
          <cell r="H46089">
            <v>5</v>
          </cell>
          <cell r="K46089">
            <v>177</v>
          </cell>
          <cell r="O46089">
            <v>477</v>
          </cell>
          <cell r="P46089" t="str">
            <v>Stevens</v>
          </cell>
          <cell r="Q46089">
            <v>4</v>
          </cell>
          <cell r="S46089">
            <v>12</v>
          </cell>
        </row>
        <row r="46090">
          <cell r="B46090">
            <v>43099</v>
          </cell>
          <cell r="H46090">
            <v>4</v>
          </cell>
          <cell r="K46090">
            <v>396</v>
          </cell>
          <cell r="O46090">
            <v>181</v>
          </cell>
          <cell r="P46090" t="str">
            <v>Stevens</v>
          </cell>
          <cell r="Q46090">
            <v>5</v>
          </cell>
          <cell r="S46090">
            <v>12</v>
          </cell>
        </row>
        <row r="46091">
          <cell r="B46091">
            <v>43099</v>
          </cell>
          <cell r="H46091">
            <v>5</v>
          </cell>
          <cell r="K46091">
            <v>14</v>
          </cell>
          <cell r="O46091">
            <v>0</v>
          </cell>
          <cell r="Q46091">
            <v>0</v>
          </cell>
          <cell r="S46091">
            <v>12</v>
          </cell>
        </row>
        <row r="46092">
          <cell r="B46092">
            <v>43099</v>
          </cell>
          <cell r="H46092">
            <v>10</v>
          </cell>
          <cell r="K46092">
            <v>0</v>
          </cell>
          <cell r="O46092">
            <v>89</v>
          </cell>
          <cell r="P46092" t="str">
            <v>Katz</v>
          </cell>
          <cell r="Q46092">
            <v>4</v>
          </cell>
          <cell r="S46092">
            <v>12</v>
          </cell>
        </row>
        <row r="46093">
          <cell r="B46093">
            <v>43099</v>
          </cell>
          <cell r="H46093">
            <v>5</v>
          </cell>
          <cell r="K46093">
            <v>96</v>
          </cell>
          <cell r="O46093">
            <v>53</v>
          </cell>
          <cell r="P46093" t="str">
            <v>Stevens</v>
          </cell>
          <cell r="Q46093">
            <v>3</v>
          </cell>
          <cell r="S46093">
            <v>12</v>
          </cell>
        </row>
        <row r="46094">
          <cell r="B46094">
            <v>43099</v>
          </cell>
          <cell r="H46094">
            <v>10</v>
          </cell>
          <cell r="K46094">
            <v>0</v>
          </cell>
          <cell r="O46094">
            <v>739</v>
          </cell>
          <cell r="P46094" t="str">
            <v>Stevens</v>
          </cell>
          <cell r="Q46094">
            <v>5</v>
          </cell>
          <cell r="S46094">
            <v>12</v>
          </cell>
        </row>
        <row r="46095">
          <cell r="B46095">
            <v>43099</v>
          </cell>
          <cell r="H46095">
            <v>5</v>
          </cell>
          <cell r="K46095">
            <v>67</v>
          </cell>
          <cell r="O46095">
            <v>0</v>
          </cell>
          <cell r="Q46095">
            <v>0</v>
          </cell>
          <cell r="S46095">
            <v>12</v>
          </cell>
        </row>
        <row r="46096">
          <cell r="B46096">
            <v>43099</v>
          </cell>
          <cell r="H46096">
            <v>5</v>
          </cell>
          <cell r="K46096">
            <v>189</v>
          </cell>
          <cell r="O46096">
            <v>246</v>
          </cell>
          <cell r="P46096" t="str">
            <v>Stevens</v>
          </cell>
          <cell r="Q46096">
            <v>4</v>
          </cell>
          <cell r="S46096">
            <v>12</v>
          </cell>
        </row>
        <row r="46097">
          <cell r="B46097">
            <v>43099</v>
          </cell>
          <cell r="H46097">
            <v>6</v>
          </cell>
          <cell r="K46097">
            <v>14</v>
          </cell>
          <cell r="O46097">
            <v>0</v>
          </cell>
          <cell r="Q46097">
            <v>0</v>
          </cell>
          <cell r="S46097">
            <v>12</v>
          </cell>
        </row>
        <row r="46098">
          <cell r="B46098">
            <v>43099</v>
          </cell>
          <cell r="H46098">
            <v>11</v>
          </cell>
          <cell r="K46098">
            <v>0</v>
          </cell>
          <cell r="O46098">
            <v>309</v>
          </cell>
          <cell r="P46098" t="str">
            <v>Katz</v>
          </cell>
          <cell r="Q46098">
            <v>4</v>
          </cell>
          <cell r="S46098">
            <v>12</v>
          </cell>
        </row>
        <row r="46099">
          <cell r="B46099">
            <v>43099</v>
          </cell>
          <cell r="H46099">
            <v>9</v>
          </cell>
          <cell r="K46099">
            <v>40</v>
          </cell>
          <cell r="O46099">
            <v>0</v>
          </cell>
          <cell r="Q46099">
            <v>0</v>
          </cell>
          <cell r="S46099">
            <v>12</v>
          </cell>
        </row>
        <row r="46100">
          <cell r="B46100">
            <v>43099</v>
          </cell>
          <cell r="H46100">
            <v>6</v>
          </cell>
          <cell r="K46100">
            <v>57</v>
          </cell>
          <cell r="O46100">
            <v>224</v>
          </cell>
          <cell r="P46100" t="str">
            <v>Stevens</v>
          </cell>
          <cell r="Q46100">
            <v>3</v>
          </cell>
          <cell r="S46100">
            <v>12</v>
          </cell>
        </row>
        <row r="46101">
          <cell r="B46101">
            <v>43099</v>
          </cell>
          <cell r="H46101">
            <v>6</v>
          </cell>
          <cell r="K46101">
            <v>158</v>
          </cell>
          <cell r="O46101">
            <v>232</v>
          </cell>
          <cell r="P46101" t="str">
            <v>Stevens</v>
          </cell>
          <cell r="Q46101">
            <v>5</v>
          </cell>
          <cell r="S46101">
            <v>12</v>
          </cell>
        </row>
        <row r="46102">
          <cell r="B46102">
            <v>43099</v>
          </cell>
          <cell r="H46102">
            <v>4</v>
          </cell>
          <cell r="K46102">
            <v>34</v>
          </cell>
          <cell r="O46102">
            <v>0</v>
          </cell>
          <cell r="Q46102">
            <v>0</v>
          </cell>
          <cell r="S46102">
            <v>12</v>
          </cell>
        </row>
        <row r="46103">
          <cell r="B46103">
            <v>43099</v>
          </cell>
          <cell r="H46103">
            <v>13</v>
          </cell>
          <cell r="K46103">
            <v>0</v>
          </cell>
          <cell r="O46103">
            <v>162</v>
          </cell>
          <cell r="P46103" t="str">
            <v>Katz</v>
          </cell>
          <cell r="Q46103">
            <v>3</v>
          </cell>
          <cell r="S46103">
            <v>12</v>
          </cell>
        </row>
        <row r="46104">
          <cell r="B46104">
            <v>43099</v>
          </cell>
          <cell r="H46104">
            <v>5</v>
          </cell>
          <cell r="K46104">
            <v>55</v>
          </cell>
          <cell r="O46104">
            <v>0</v>
          </cell>
          <cell r="Q46104">
            <v>0</v>
          </cell>
          <cell r="S46104">
            <v>12</v>
          </cell>
        </row>
        <row r="46105">
          <cell r="B46105">
            <v>43099</v>
          </cell>
          <cell r="H46105">
            <v>5</v>
          </cell>
          <cell r="K46105">
            <v>99</v>
          </cell>
          <cell r="O46105">
            <v>306</v>
          </cell>
          <cell r="P46105" t="str">
            <v>Stevens</v>
          </cell>
          <cell r="Q46105">
            <v>2</v>
          </cell>
          <cell r="S46105">
            <v>12</v>
          </cell>
        </row>
        <row r="46106">
          <cell r="B46106">
            <v>43099</v>
          </cell>
          <cell r="H46106">
            <v>5</v>
          </cell>
          <cell r="K46106">
            <v>243</v>
          </cell>
          <cell r="O46106">
            <v>77</v>
          </cell>
          <cell r="P46106" t="str">
            <v>Stevens</v>
          </cell>
          <cell r="Q46106">
            <v>3</v>
          </cell>
          <cell r="S46106">
            <v>12</v>
          </cell>
        </row>
        <row r="46107">
          <cell r="B46107">
            <v>43099</v>
          </cell>
          <cell r="H46107">
            <v>5</v>
          </cell>
          <cell r="K46107">
            <v>224</v>
          </cell>
          <cell r="O46107">
            <v>240</v>
          </cell>
          <cell r="P46107" t="str">
            <v>Stevens</v>
          </cell>
          <cell r="Q46107">
            <v>5</v>
          </cell>
          <cell r="S46107">
            <v>12</v>
          </cell>
        </row>
        <row r="46108">
          <cell r="B46108">
            <v>43099</v>
          </cell>
          <cell r="H46108">
            <v>4</v>
          </cell>
          <cell r="K46108">
            <v>171</v>
          </cell>
          <cell r="O46108">
            <v>77</v>
          </cell>
          <cell r="P46108" t="str">
            <v>Katz</v>
          </cell>
          <cell r="Q46108">
            <v>5</v>
          </cell>
          <cell r="S46108">
            <v>12</v>
          </cell>
        </row>
        <row r="46109">
          <cell r="B46109">
            <v>43099</v>
          </cell>
          <cell r="H46109">
            <v>6</v>
          </cell>
          <cell r="K46109">
            <v>33</v>
          </cell>
          <cell r="O46109">
            <v>0</v>
          </cell>
          <cell r="Q46109">
            <v>0</v>
          </cell>
          <cell r="S46109">
            <v>12</v>
          </cell>
        </row>
        <row r="46110">
          <cell r="B46110">
            <v>43099</v>
          </cell>
          <cell r="H46110">
            <v>6</v>
          </cell>
          <cell r="K46110">
            <v>210</v>
          </cell>
          <cell r="O46110">
            <v>48</v>
          </cell>
          <cell r="P46110" t="str">
            <v>Stevens</v>
          </cell>
          <cell r="Q46110">
            <v>5</v>
          </cell>
          <cell r="S46110">
            <v>12</v>
          </cell>
        </row>
        <row r="46111">
          <cell r="B46111">
            <v>43099</v>
          </cell>
          <cell r="H46111">
            <v>6</v>
          </cell>
          <cell r="K46111">
            <v>61</v>
          </cell>
          <cell r="O46111">
            <v>133</v>
          </cell>
          <cell r="P46111" t="str">
            <v>Stevens</v>
          </cell>
          <cell r="Q46111">
            <v>5</v>
          </cell>
          <cell r="S46111">
            <v>12</v>
          </cell>
        </row>
        <row r="46112">
          <cell r="B46112">
            <v>43099</v>
          </cell>
          <cell r="H46112">
            <v>5</v>
          </cell>
          <cell r="K46112">
            <v>141</v>
          </cell>
          <cell r="O46112">
            <v>16</v>
          </cell>
          <cell r="P46112" t="str">
            <v>Stevens</v>
          </cell>
          <cell r="Q46112">
            <v>4</v>
          </cell>
          <cell r="S46112">
            <v>12</v>
          </cell>
        </row>
        <row r="46113">
          <cell r="B46113">
            <v>43099</v>
          </cell>
          <cell r="H46113">
            <v>5</v>
          </cell>
          <cell r="K46113">
            <v>44</v>
          </cell>
          <cell r="O46113">
            <v>47</v>
          </cell>
          <cell r="P46113" t="str">
            <v>Stevens</v>
          </cell>
          <cell r="Q46113">
            <v>5</v>
          </cell>
          <cell r="S46113">
            <v>12</v>
          </cell>
        </row>
        <row r="46114">
          <cell r="B46114">
            <v>43099</v>
          </cell>
          <cell r="H46114">
            <v>10</v>
          </cell>
          <cell r="K46114">
            <v>0</v>
          </cell>
          <cell r="O46114">
            <v>282</v>
          </cell>
          <cell r="P46114" t="str">
            <v>Katz</v>
          </cell>
          <cell r="Q46114">
            <v>5</v>
          </cell>
          <cell r="S46114">
            <v>12</v>
          </cell>
        </row>
        <row r="46115">
          <cell r="B46115">
            <v>43099</v>
          </cell>
          <cell r="H46115">
            <v>5</v>
          </cell>
          <cell r="K46115">
            <v>15</v>
          </cell>
          <cell r="O46115">
            <v>275</v>
          </cell>
          <cell r="P46115" t="str">
            <v>Stevens</v>
          </cell>
          <cell r="Q46115">
            <v>5</v>
          </cell>
          <cell r="S46115">
            <v>12</v>
          </cell>
        </row>
        <row r="46116">
          <cell r="B46116">
            <v>43099</v>
          </cell>
          <cell r="H46116">
            <v>6</v>
          </cell>
          <cell r="K46116">
            <v>69</v>
          </cell>
          <cell r="O46116">
            <v>305</v>
          </cell>
          <cell r="P46116" t="str">
            <v>Stevens</v>
          </cell>
          <cell r="Q46116">
            <v>3</v>
          </cell>
          <cell r="S46116">
            <v>12</v>
          </cell>
        </row>
        <row r="46117">
          <cell r="B46117">
            <v>43099</v>
          </cell>
          <cell r="H46117">
            <v>5</v>
          </cell>
          <cell r="K46117">
            <v>255</v>
          </cell>
          <cell r="O46117">
            <v>64</v>
          </cell>
          <cell r="P46117" t="str">
            <v>Stevens</v>
          </cell>
          <cell r="Q46117">
            <v>4</v>
          </cell>
          <cell r="S46117">
            <v>12</v>
          </cell>
        </row>
        <row r="46118">
          <cell r="B46118">
            <v>43099</v>
          </cell>
          <cell r="H46118">
            <v>38</v>
          </cell>
          <cell r="K46118">
            <v>0</v>
          </cell>
          <cell r="O46118">
            <v>0</v>
          </cell>
          <cell r="Q46118">
            <v>0</v>
          </cell>
          <cell r="S46118">
            <v>12</v>
          </cell>
        </row>
        <row r="46119">
          <cell r="B46119">
            <v>43099</v>
          </cell>
          <cell r="H46119">
            <v>5</v>
          </cell>
          <cell r="K46119">
            <v>46</v>
          </cell>
          <cell r="O46119">
            <v>142</v>
          </cell>
          <cell r="P46119" t="str">
            <v>Stevens</v>
          </cell>
          <cell r="Q46119">
            <v>5</v>
          </cell>
          <cell r="S46119">
            <v>12</v>
          </cell>
        </row>
        <row r="46120">
          <cell r="B46120">
            <v>43099</v>
          </cell>
          <cell r="H46120">
            <v>6</v>
          </cell>
          <cell r="K46120">
            <v>95</v>
          </cell>
          <cell r="O46120">
            <v>535</v>
          </cell>
          <cell r="P46120" t="str">
            <v>Stevens</v>
          </cell>
          <cell r="Q46120">
            <v>4</v>
          </cell>
          <cell r="S46120">
            <v>12</v>
          </cell>
        </row>
        <row r="46121">
          <cell r="B46121">
            <v>43099</v>
          </cell>
          <cell r="H46121">
            <v>5</v>
          </cell>
          <cell r="K46121">
            <v>38</v>
          </cell>
          <cell r="O46121">
            <v>0</v>
          </cell>
          <cell r="Q46121">
            <v>0</v>
          </cell>
          <cell r="S46121">
            <v>12</v>
          </cell>
        </row>
        <row r="46122">
          <cell r="B46122">
            <v>43099</v>
          </cell>
          <cell r="H46122">
            <v>6</v>
          </cell>
          <cell r="K46122">
            <v>127</v>
          </cell>
          <cell r="O46122">
            <v>684</v>
          </cell>
          <cell r="P46122" t="str">
            <v>Katz</v>
          </cell>
          <cell r="Q46122">
            <v>5</v>
          </cell>
          <cell r="S46122">
            <v>12</v>
          </cell>
        </row>
        <row r="46123">
          <cell r="B46123">
            <v>43099</v>
          </cell>
          <cell r="H46123">
            <v>9</v>
          </cell>
          <cell r="K46123">
            <v>102</v>
          </cell>
          <cell r="O46123">
            <v>0</v>
          </cell>
          <cell r="Q46123">
            <v>0</v>
          </cell>
          <cell r="S46123">
            <v>12</v>
          </cell>
        </row>
        <row r="46124">
          <cell r="B46124">
            <v>43099</v>
          </cell>
          <cell r="H46124">
            <v>6</v>
          </cell>
          <cell r="K46124">
            <v>8</v>
          </cell>
          <cell r="O46124">
            <v>194</v>
          </cell>
          <cell r="P46124" t="str">
            <v>Stevens</v>
          </cell>
          <cell r="Q46124">
            <v>5</v>
          </cell>
          <cell r="S46124">
            <v>12</v>
          </cell>
        </row>
        <row r="46125">
          <cell r="B46125">
            <v>43099</v>
          </cell>
          <cell r="H46125">
            <v>9</v>
          </cell>
          <cell r="K46125">
            <v>0</v>
          </cell>
          <cell r="O46125">
            <v>219</v>
          </cell>
          <cell r="P46125" t="str">
            <v>Stevens</v>
          </cell>
          <cell r="Q46125">
            <v>5</v>
          </cell>
          <cell r="S46125">
            <v>12</v>
          </cell>
        </row>
        <row r="46126">
          <cell r="B46126">
            <v>43099</v>
          </cell>
          <cell r="H46126">
            <v>5</v>
          </cell>
          <cell r="K46126">
            <v>95</v>
          </cell>
          <cell r="O46126">
            <v>190</v>
          </cell>
          <cell r="P46126" t="str">
            <v>Stevens</v>
          </cell>
          <cell r="Q46126">
            <v>2</v>
          </cell>
          <cell r="S46126">
            <v>12</v>
          </cell>
        </row>
        <row r="46127">
          <cell r="B46127">
            <v>43099</v>
          </cell>
          <cell r="H46127">
            <v>6</v>
          </cell>
          <cell r="K46127">
            <v>257</v>
          </cell>
          <cell r="O46127">
            <v>119</v>
          </cell>
          <cell r="P46127" t="str">
            <v>Stevens</v>
          </cell>
          <cell r="Q46127">
            <v>3</v>
          </cell>
          <cell r="S46127">
            <v>12</v>
          </cell>
        </row>
        <row r="46128">
          <cell r="B46128">
            <v>43099</v>
          </cell>
          <cell r="H46128">
            <v>13</v>
          </cell>
          <cell r="K46128">
            <v>0</v>
          </cell>
          <cell r="O46128">
            <v>217</v>
          </cell>
          <cell r="P46128" t="str">
            <v>Katz</v>
          </cell>
          <cell r="Q46128">
            <v>4</v>
          </cell>
          <cell r="S46128">
            <v>12</v>
          </cell>
        </row>
        <row r="46129">
          <cell r="B46129">
            <v>43099</v>
          </cell>
          <cell r="H46129">
            <v>6</v>
          </cell>
          <cell r="K46129">
            <v>178</v>
          </cell>
          <cell r="O46129">
            <v>300</v>
          </cell>
          <cell r="P46129" t="str">
            <v>Stevens</v>
          </cell>
          <cell r="Q46129">
            <v>5</v>
          </cell>
          <cell r="S46129">
            <v>12</v>
          </cell>
        </row>
        <row r="46130">
          <cell r="B46130">
            <v>43099</v>
          </cell>
          <cell r="H46130">
            <v>5</v>
          </cell>
          <cell r="K46130">
            <v>182</v>
          </cell>
          <cell r="O46130">
            <v>285</v>
          </cell>
          <cell r="P46130" t="str">
            <v>Stevens</v>
          </cell>
          <cell r="Q46130">
            <v>5</v>
          </cell>
          <cell r="S46130">
            <v>12</v>
          </cell>
        </row>
        <row r="46131">
          <cell r="B46131">
            <v>43099</v>
          </cell>
          <cell r="H46131">
            <v>6</v>
          </cell>
          <cell r="K46131">
            <v>45</v>
          </cell>
          <cell r="O46131">
            <v>0</v>
          </cell>
          <cell r="Q46131">
            <v>0</v>
          </cell>
          <cell r="S46131">
            <v>12</v>
          </cell>
        </row>
        <row r="46132">
          <cell r="B46132">
            <v>43099</v>
          </cell>
          <cell r="H46132">
            <v>6</v>
          </cell>
          <cell r="K46132">
            <v>43</v>
          </cell>
          <cell r="O46132">
            <v>1849</v>
          </cell>
          <cell r="P46132" t="str">
            <v>Katz</v>
          </cell>
          <cell r="Q46132">
            <v>4</v>
          </cell>
          <cell r="S46132">
            <v>12</v>
          </cell>
        </row>
        <row r="46133">
          <cell r="B46133">
            <v>43099</v>
          </cell>
          <cell r="H46133">
            <v>6</v>
          </cell>
          <cell r="K46133">
            <v>47</v>
          </cell>
          <cell r="O46133">
            <v>178</v>
          </cell>
          <cell r="P46133" t="str">
            <v>Stevens</v>
          </cell>
          <cell r="Q46133">
            <v>4</v>
          </cell>
          <cell r="S46133">
            <v>12</v>
          </cell>
        </row>
        <row r="46134">
          <cell r="B46134">
            <v>43099</v>
          </cell>
          <cell r="H46134">
            <v>6</v>
          </cell>
          <cell r="K46134">
            <v>98</v>
          </cell>
          <cell r="O46134">
            <v>99</v>
          </cell>
          <cell r="P46134" t="str">
            <v>Stevens</v>
          </cell>
          <cell r="Q46134">
            <v>2</v>
          </cell>
          <cell r="S46134">
            <v>12</v>
          </cell>
        </row>
        <row r="46135">
          <cell r="B46135">
            <v>43099</v>
          </cell>
          <cell r="H46135">
            <v>5</v>
          </cell>
          <cell r="K46135">
            <v>261</v>
          </cell>
          <cell r="O46135">
            <v>104</v>
          </cell>
          <cell r="P46135" t="str">
            <v>Stevens</v>
          </cell>
          <cell r="Q46135">
            <v>5</v>
          </cell>
          <cell r="S46135">
            <v>12</v>
          </cell>
        </row>
        <row r="46136">
          <cell r="B46136">
            <v>43099</v>
          </cell>
          <cell r="H46136">
            <v>6</v>
          </cell>
          <cell r="K46136">
            <v>110</v>
          </cell>
          <cell r="O46136">
            <v>70</v>
          </cell>
          <cell r="P46136" t="str">
            <v>Stevens</v>
          </cell>
          <cell r="Q46136">
            <v>5</v>
          </cell>
          <cell r="S46136">
            <v>12</v>
          </cell>
        </row>
        <row r="46137">
          <cell r="B46137">
            <v>43099</v>
          </cell>
          <cell r="H46137">
            <v>6</v>
          </cell>
          <cell r="K46137">
            <v>11</v>
          </cell>
          <cell r="O46137">
            <v>208</v>
          </cell>
          <cell r="P46137" t="str">
            <v>Stevens</v>
          </cell>
          <cell r="Q46137">
            <v>5</v>
          </cell>
          <cell r="S46137">
            <v>12</v>
          </cell>
        </row>
        <row r="46138">
          <cell r="B46138">
            <v>43099</v>
          </cell>
          <cell r="H46138">
            <v>7</v>
          </cell>
          <cell r="K46138">
            <v>143</v>
          </cell>
          <cell r="O46138">
            <v>235</v>
          </cell>
          <cell r="P46138" t="str">
            <v>Stevens</v>
          </cell>
          <cell r="Q46138">
            <v>5</v>
          </cell>
          <cell r="S46138">
            <v>12</v>
          </cell>
        </row>
        <row r="46139">
          <cell r="B46139">
            <v>43099</v>
          </cell>
          <cell r="H46139">
            <v>6</v>
          </cell>
          <cell r="K46139">
            <v>134</v>
          </cell>
          <cell r="O46139">
            <v>100</v>
          </cell>
          <cell r="P46139" t="str">
            <v>Stevens</v>
          </cell>
          <cell r="Q46139">
            <v>4</v>
          </cell>
          <cell r="S46139">
            <v>12</v>
          </cell>
        </row>
        <row r="46140">
          <cell r="B46140">
            <v>43099</v>
          </cell>
          <cell r="H46140">
            <v>6</v>
          </cell>
          <cell r="K46140">
            <v>180</v>
          </cell>
          <cell r="O46140">
            <v>213</v>
          </cell>
          <cell r="P46140" t="str">
            <v>Stevens</v>
          </cell>
          <cell r="Q46140">
            <v>3</v>
          </cell>
          <cell r="S46140">
            <v>12</v>
          </cell>
        </row>
        <row r="46141">
          <cell r="B46141">
            <v>43099</v>
          </cell>
          <cell r="H46141">
            <v>6</v>
          </cell>
          <cell r="K46141">
            <v>8</v>
          </cell>
          <cell r="O46141">
            <v>0</v>
          </cell>
          <cell r="Q46141">
            <v>0</v>
          </cell>
          <cell r="S46141">
            <v>12</v>
          </cell>
        </row>
        <row r="46142">
          <cell r="B46142">
            <v>43099</v>
          </cell>
          <cell r="H46142">
            <v>5</v>
          </cell>
          <cell r="K46142">
            <v>79</v>
          </cell>
          <cell r="O46142">
            <v>164</v>
          </cell>
          <cell r="P46142" t="str">
            <v>Stevens</v>
          </cell>
          <cell r="Q46142">
            <v>5</v>
          </cell>
          <cell r="S46142">
            <v>12</v>
          </cell>
        </row>
        <row r="46143">
          <cell r="B46143">
            <v>43099</v>
          </cell>
          <cell r="H46143">
            <v>9</v>
          </cell>
          <cell r="K46143">
            <v>66</v>
          </cell>
          <cell r="O46143">
            <v>0</v>
          </cell>
          <cell r="Q46143">
            <v>0</v>
          </cell>
          <cell r="S46143">
            <v>12</v>
          </cell>
        </row>
        <row r="46144">
          <cell r="B46144">
            <v>43099</v>
          </cell>
          <cell r="H46144">
            <v>6</v>
          </cell>
          <cell r="K46144">
            <v>12</v>
          </cell>
          <cell r="O46144">
            <v>65</v>
          </cell>
          <cell r="P46144" t="str">
            <v>Stevens</v>
          </cell>
          <cell r="Q46144">
            <v>4</v>
          </cell>
          <cell r="S46144">
            <v>12</v>
          </cell>
        </row>
        <row r="46145">
          <cell r="B46145">
            <v>43099</v>
          </cell>
          <cell r="H46145">
            <v>10</v>
          </cell>
          <cell r="K46145">
            <v>112</v>
          </cell>
          <cell r="O46145">
            <v>0</v>
          </cell>
          <cell r="Q46145">
            <v>0</v>
          </cell>
          <cell r="S46145">
            <v>12</v>
          </cell>
        </row>
        <row r="46146">
          <cell r="B46146">
            <v>43099</v>
          </cell>
          <cell r="H46146">
            <v>5</v>
          </cell>
          <cell r="K46146">
            <v>8</v>
          </cell>
          <cell r="O46146">
            <v>83</v>
          </cell>
          <cell r="P46146" t="str">
            <v>Stevens</v>
          </cell>
          <cell r="Q46146">
            <v>3</v>
          </cell>
          <cell r="S46146">
            <v>12</v>
          </cell>
        </row>
        <row r="46147">
          <cell r="B46147">
            <v>43099</v>
          </cell>
          <cell r="H46147">
            <v>5</v>
          </cell>
          <cell r="K46147">
            <v>22</v>
          </cell>
          <cell r="O46147">
            <v>217</v>
          </cell>
          <cell r="P46147" t="str">
            <v>Stevens</v>
          </cell>
          <cell r="Q46147">
            <v>5</v>
          </cell>
          <cell r="S46147">
            <v>12</v>
          </cell>
        </row>
        <row r="46148">
          <cell r="B46148">
            <v>43099</v>
          </cell>
          <cell r="H46148">
            <v>3</v>
          </cell>
          <cell r="K46148">
            <v>0</v>
          </cell>
          <cell r="O46148">
            <v>90</v>
          </cell>
          <cell r="P46148" t="str">
            <v>Stevens</v>
          </cell>
          <cell r="Q46148">
            <v>3</v>
          </cell>
          <cell r="S46148">
            <v>12</v>
          </cell>
        </row>
        <row r="46149">
          <cell r="B46149">
            <v>43099</v>
          </cell>
          <cell r="H46149">
            <v>6</v>
          </cell>
          <cell r="K46149">
            <v>12</v>
          </cell>
          <cell r="O46149">
            <v>128</v>
          </cell>
          <cell r="P46149" t="str">
            <v>Stevens</v>
          </cell>
          <cell r="Q46149">
            <v>4</v>
          </cell>
          <cell r="S46149">
            <v>12</v>
          </cell>
        </row>
        <row r="46150">
          <cell r="B46150">
            <v>43099</v>
          </cell>
          <cell r="H46150">
            <v>5</v>
          </cell>
          <cell r="K46150">
            <v>80</v>
          </cell>
          <cell r="O46150">
            <v>85</v>
          </cell>
          <cell r="P46150" t="str">
            <v>Stevens</v>
          </cell>
          <cell r="Q46150">
            <v>1</v>
          </cell>
          <cell r="S46150">
            <v>12</v>
          </cell>
        </row>
        <row r="46151">
          <cell r="B46151">
            <v>43099</v>
          </cell>
          <cell r="H46151">
            <v>5</v>
          </cell>
          <cell r="K46151">
            <v>29</v>
          </cell>
          <cell r="O46151">
            <v>0</v>
          </cell>
          <cell r="Q46151">
            <v>0</v>
          </cell>
          <cell r="S46151">
            <v>12</v>
          </cell>
        </row>
        <row r="46152">
          <cell r="B46152">
            <v>43099</v>
          </cell>
          <cell r="H46152">
            <v>8</v>
          </cell>
          <cell r="K46152">
            <v>0</v>
          </cell>
          <cell r="O46152">
            <v>575</v>
          </cell>
          <cell r="P46152" t="str">
            <v>Stevens</v>
          </cell>
          <cell r="Q46152">
            <v>5</v>
          </cell>
          <cell r="S46152">
            <v>12</v>
          </cell>
        </row>
        <row r="46153">
          <cell r="B46153">
            <v>43099</v>
          </cell>
          <cell r="H46153">
            <v>5</v>
          </cell>
          <cell r="K46153">
            <v>40</v>
          </cell>
          <cell r="O46153">
            <v>1947</v>
          </cell>
          <cell r="P46153" t="str">
            <v>Katz</v>
          </cell>
          <cell r="Q46153">
            <v>3</v>
          </cell>
          <cell r="S46153">
            <v>12</v>
          </cell>
        </row>
        <row r="46154">
          <cell r="B46154">
            <v>43099</v>
          </cell>
          <cell r="H46154">
            <v>6</v>
          </cell>
          <cell r="K46154">
            <v>210</v>
          </cell>
          <cell r="O46154">
            <v>153</v>
          </cell>
          <cell r="P46154" t="str">
            <v>Stevens</v>
          </cell>
          <cell r="Q46154">
            <v>3</v>
          </cell>
          <cell r="S46154">
            <v>12</v>
          </cell>
        </row>
        <row r="46155">
          <cell r="B46155">
            <v>43099</v>
          </cell>
          <cell r="H46155">
            <v>0</v>
          </cell>
          <cell r="K46155">
            <v>28</v>
          </cell>
          <cell r="O46155">
            <v>0</v>
          </cell>
          <cell r="Q46155">
            <v>0</v>
          </cell>
          <cell r="S46155">
            <v>12</v>
          </cell>
        </row>
        <row r="46156">
          <cell r="B46156">
            <v>43099</v>
          </cell>
          <cell r="H46156">
            <v>6</v>
          </cell>
          <cell r="K46156">
            <v>88</v>
          </cell>
          <cell r="O46156">
            <v>284</v>
          </cell>
          <cell r="P46156" t="str">
            <v>Stevens</v>
          </cell>
          <cell r="Q46156">
            <v>1</v>
          </cell>
          <cell r="S46156">
            <v>12</v>
          </cell>
        </row>
        <row r="46157">
          <cell r="B46157">
            <v>43099</v>
          </cell>
          <cell r="H46157">
            <v>5</v>
          </cell>
          <cell r="K46157">
            <v>66</v>
          </cell>
          <cell r="O46157">
            <v>217</v>
          </cell>
          <cell r="P46157" t="str">
            <v>Stevens</v>
          </cell>
          <cell r="Q46157">
            <v>4</v>
          </cell>
          <cell r="S46157">
            <v>12</v>
          </cell>
        </row>
        <row r="46158">
          <cell r="B46158">
            <v>43099</v>
          </cell>
          <cell r="H46158">
            <v>5</v>
          </cell>
          <cell r="K46158">
            <v>180</v>
          </cell>
          <cell r="O46158">
            <v>4</v>
          </cell>
          <cell r="P46158" t="str">
            <v>Katz</v>
          </cell>
          <cell r="Q46158">
            <v>5</v>
          </cell>
          <cell r="S46158">
            <v>12</v>
          </cell>
        </row>
        <row r="46159">
          <cell r="B46159">
            <v>43099</v>
          </cell>
          <cell r="H46159">
            <v>0</v>
          </cell>
          <cell r="K46159">
            <v>0</v>
          </cell>
          <cell r="O46159">
            <v>0</v>
          </cell>
          <cell r="Q46159">
            <v>0</v>
          </cell>
          <cell r="S46159">
            <v>12</v>
          </cell>
        </row>
        <row r="46160">
          <cell r="B46160">
            <v>43099</v>
          </cell>
          <cell r="H46160">
            <v>6</v>
          </cell>
          <cell r="K46160">
            <v>63</v>
          </cell>
          <cell r="O46160">
            <v>138</v>
          </cell>
          <cell r="P46160" t="str">
            <v>Stevens</v>
          </cell>
          <cell r="Q46160">
            <v>4</v>
          </cell>
          <cell r="S46160">
            <v>12</v>
          </cell>
        </row>
        <row r="46161">
          <cell r="B46161">
            <v>43099</v>
          </cell>
          <cell r="H46161">
            <v>9</v>
          </cell>
          <cell r="K46161">
            <v>0</v>
          </cell>
          <cell r="O46161">
            <v>827</v>
          </cell>
          <cell r="P46161" t="str">
            <v>Stevens</v>
          </cell>
          <cell r="Q46161">
            <v>5</v>
          </cell>
          <cell r="S46161">
            <v>12</v>
          </cell>
        </row>
        <row r="46162">
          <cell r="B46162">
            <v>43099</v>
          </cell>
          <cell r="H46162">
            <v>10</v>
          </cell>
          <cell r="K46162">
            <v>43</v>
          </cell>
          <cell r="O46162">
            <v>0</v>
          </cell>
          <cell r="Q46162">
            <v>0</v>
          </cell>
          <cell r="S46162">
            <v>12</v>
          </cell>
        </row>
        <row r="46163">
          <cell r="B46163">
            <v>43099</v>
          </cell>
          <cell r="H46163">
            <v>6</v>
          </cell>
          <cell r="K46163">
            <v>0</v>
          </cell>
          <cell r="O46163">
            <v>0</v>
          </cell>
          <cell r="Q46163">
            <v>0</v>
          </cell>
          <cell r="S46163">
            <v>12</v>
          </cell>
        </row>
        <row r="46164">
          <cell r="B46164">
            <v>43099</v>
          </cell>
          <cell r="H46164">
            <v>5</v>
          </cell>
          <cell r="K46164">
            <v>0</v>
          </cell>
          <cell r="O46164">
            <v>0</v>
          </cell>
          <cell r="Q46164">
            <v>0</v>
          </cell>
          <cell r="S46164">
            <v>12</v>
          </cell>
        </row>
        <row r="46165">
          <cell r="B46165">
            <v>43099</v>
          </cell>
          <cell r="H46165">
            <v>6</v>
          </cell>
          <cell r="K46165">
            <v>43</v>
          </cell>
          <cell r="O46165">
            <v>137</v>
          </cell>
          <cell r="P46165" t="str">
            <v>Stevens</v>
          </cell>
          <cell r="Q46165">
            <v>5</v>
          </cell>
          <cell r="S46165">
            <v>12</v>
          </cell>
        </row>
        <row r="46166">
          <cell r="B46166">
            <v>43099</v>
          </cell>
          <cell r="H46166">
            <v>5</v>
          </cell>
          <cell r="K46166">
            <v>138</v>
          </cell>
          <cell r="O46166">
            <v>77</v>
          </cell>
          <cell r="P46166" t="str">
            <v>Stevens</v>
          </cell>
          <cell r="Q46166">
            <v>3</v>
          </cell>
          <cell r="S46166">
            <v>12</v>
          </cell>
        </row>
        <row r="46167">
          <cell r="B46167">
            <v>43099</v>
          </cell>
          <cell r="H46167">
            <v>6</v>
          </cell>
          <cell r="K46167">
            <v>125</v>
          </cell>
          <cell r="O46167">
            <v>106</v>
          </cell>
          <cell r="P46167" t="str">
            <v>Stevens</v>
          </cell>
          <cell r="Q46167">
            <v>4</v>
          </cell>
          <cell r="S46167">
            <v>12</v>
          </cell>
        </row>
        <row r="46168">
          <cell r="B46168">
            <v>43099</v>
          </cell>
          <cell r="H46168">
            <v>6</v>
          </cell>
          <cell r="K46168">
            <v>49</v>
          </cell>
          <cell r="O46168">
            <v>375</v>
          </cell>
          <cell r="P46168" t="str">
            <v>Stevens</v>
          </cell>
          <cell r="Q46168">
            <v>5</v>
          </cell>
          <cell r="S46168">
            <v>12</v>
          </cell>
        </row>
        <row r="46169">
          <cell r="B46169">
            <v>43099</v>
          </cell>
          <cell r="H46169">
            <v>5</v>
          </cell>
          <cell r="K46169">
            <v>63</v>
          </cell>
          <cell r="O46169">
            <v>376</v>
          </cell>
          <cell r="P46169" t="str">
            <v>Stevens</v>
          </cell>
          <cell r="Q46169">
            <v>4</v>
          </cell>
          <cell r="S46169">
            <v>12</v>
          </cell>
        </row>
        <row r="46170">
          <cell r="B46170">
            <v>43099</v>
          </cell>
          <cell r="H46170">
            <v>7</v>
          </cell>
          <cell r="K46170">
            <v>67</v>
          </cell>
          <cell r="O46170">
            <v>0</v>
          </cell>
          <cell r="Q46170">
            <v>0</v>
          </cell>
          <cell r="S46170">
            <v>12</v>
          </cell>
        </row>
        <row r="46171">
          <cell r="B46171">
            <v>43099</v>
          </cell>
          <cell r="H46171">
            <v>5</v>
          </cell>
          <cell r="K46171">
            <v>43</v>
          </cell>
          <cell r="O46171">
            <v>121</v>
          </cell>
          <cell r="P46171" t="str">
            <v>Stevens</v>
          </cell>
          <cell r="Q46171">
            <v>3</v>
          </cell>
          <cell r="S46171">
            <v>12</v>
          </cell>
        </row>
        <row r="46172">
          <cell r="B46172">
            <v>43099</v>
          </cell>
          <cell r="H46172">
            <v>6</v>
          </cell>
          <cell r="K46172">
            <v>24</v>
          </cell>
          <cell r="O46172">
            <v>177</v>
          </cell>
          <cell r="P46172" t="str">
            <v>Stevens</v>
          </cell>
          <cell r="Q46172">
            <v>4</v>
          </cell>
          <cell r="S46172">
            <v>12</v>
          </cell>
        </row>
        <row r="46173">
          <cell r="B46173">
            <v>43099</v>
          </cell>
          <cell r="H46173">
            <v>194</v>
          </cell>
          <cell r="K46173">
            <v>1</v>
          </cell>
          <cell r="O46173">
            <v>0</v>
          </cell>
          <cell r="Q46173">
            <v>0</v>
          </cell>
          <cell r="S46173">
            <v>12</v>
          </cell>
        </row>
        <row r="46174">
          <cell r="B46174">
            <v>43099</v>
          </cell>
          <cell r="H46174">
            <v>10</v>
          </cell>
          <cell r="K46174">
            <v>0</v>
          </cell>
          <cell r="O46174">
            <v>38</v>
          </cell>
          <cell r="P46174" t="str">
            <v>Berkhart</v>
          </cell>
          <cell r="Q46174">
            <v>4</v>
          </cell>
          <cell r="S46174">
            <v>12</v>
          </cell>
        </row>
        <row r="46175">
          <cell r="B46175">
            <v>43099</v>
          </cell>
          <cell r="H46175">
            <v>7</v>
          </cell>
          <cell r="K46175">
            <v>0</v>
          </cell>
          <cell r="O46175">
            <v>794</v>
          </cell>
          <cell r="P46175" t="str">
            <v>Berkhart</v>
          </cell>
          <cell r="Q46175">
            <v>4</v>
          </cell>
          <cell r="S46175">
            <v>12</v>
          </cell>
        </row>
        <row r="46176">
          <cell r="B46176">
            <v>43099</v>
          </cell>
          <cell r="H46176">
            <v>9</v>
          </cell>
          <cell r="K46176">
            <v>68</v>
          </cell>
          <cell r="O46176">
            <v>0</v>
          </cell>
          <cell r="Q46176">
            <v>0</v>
          </cell>
          <cell r="S46176">
            <v>12</v>
          </cell>
        </row>
        <row r="46177">
          <cell r="B46177">
            <v>43099</v>
          </cell>
          <cell r="H46177">
            <v>13</v>
          </cell>
          <cell r="K46177">
            <v>0</v>
          </cell>
          <cell r="O46177">
            <v>59</v>
          </cell>
          <cell r="P46177" t="str">
            <v>Katz</v>
          </cell>
          <cell r="Q46177">
            <v>5</v>
          </cell>
          <cell r="S46177">
            <v>12</v>
          </cell>
        </row>
        <row r="46178">
          <cell r="B46178">
            <v>43099</v>
          </cell>
          <cell r="H46178">
            <v>5</v>
          </cell>
          <cell r="K46178">
            <v>230</v>
          </cell>
          <cell r="O46178">
            <v>99</v>
          </cell>
          <cell r="P46178" t="str">
            <v>Berkhart</v>
          </cell>
          <cell r="Q46178">
            <v>4</v>
          </cell>
          <cell r="S46178">
            <v>12</v>
          </cell>
        </row>
        <row r="46179">
          <cell r="B46179">
            <v>43099</v>
          </cell>
          <cell r="H46179">
            <v>6</v>
          </cell>
          <cell r="K46179">
            <v>14</v>
          </cell>
          <cell r="O46179">
            <v>0</v>
          </cell>
          <cell r="Q46179">
            <v>0</v>
          </cell>
          <cell r="S46179">
            <v>12</v>
          </cell>
        </row>
        <row r="46180">
          <cell r="B46180">
            <v>43099</v>
          </cell>
          <cell r="H46180">
            <v>6</v>
          </cell>
          <cell r="K46180">
            <v>73</v>
          </cell>
          <cell r="O46180">
            <v>29</v>
          </cell>
          <cell r="P46180" t="str">
            <v>Berkhart</v>
          </cell>
          <cell r="Q46180">
            <v>3</v>
          </cell>
          <cell r="S46180">
            <v>12</v>
          </cell>
        </row>
        <row r="46181">
          <cell r="B46181">
            <v>43099</v>
          </cell>
          <cell r="H46181">
            <v>5</v>
          </cell>
          <cell r="K46181">
            <v>71</v>
          </cell>
          <cell r="O46181">
            <v>185</v>
          </cell>
          <cell r="P46181" t="str">
            <v>Berkhart</v>
          </cell>
          <cell r="Q46181">
            <v>2</v>
          </cell>
          <cell r="S46181">
            <v>12</v>
          </cell>
        </row>
        <row r="46182">
          <cell r="B46182">
            <v>43099</v>
          </cell>
          <cell r="H46182">
            <v>6</v>
          </cell>
          <cell r="K46182">
            <v>41</v>
          </cell>
          <cell r="O46182">
            <v>221</v>
          </cell>
          <cell r="P46182" t="str">
            <v>Berkhart</v>
          </cell>
          <cell r="Q46182">
            <v>3</v>
          </cell>
          <cell r="S46182">
            <v>12</v>
          </cell>
        </row>
        <row r="46183">
          <cell r="B46183">
            <v>43099</v>
          </cell>
          <cell r="H46183">
            <v>6</v>
          </cell>
          <cell r="K46183">
            <v>63</v>
          </cell>
          <cell r="O46183">
            <v>0</v>
          </cell>
          <cell r="Q46183">
            <v>0</v>
          </cell>
          <cell r="S46183">
            <v>12</v>
          </cell>
        </row>
        <row r="46184">
          <cell r="B46184">
            <v>43099</v>
          </cell>
          <cell r="H46184">
            <v>5</v>
          </cell>
          <cell r="K46184">
            <v>31</v>
          </cell>
          <cell r="O46184">
            <v>97</v>
          </cell>
          <cell r="P46184" t="str">
            <v>Katz</v>
          </cell>
          <cell r="Q46184">
            <v>5</v>
          </cell>
          <cell r="S46184">
            <v>12</v>
          </cell>
        </row>
        <row r="46185">
          <cell r="B46185">
            <v>43099</v>
          </cell>
          <cell r="H46185">
            <v>6</v>
          </cell>
          <cell r="K46185">
            <v>97</v>
          </cell>
          <cell r="O46185">
            <v>57</v>
          </cell>
          <cell r="P46185" t="str">
            <v>Berkhart</v>
          </cell>
          <cell r="Q46185">
            <v>4</v>
          </cell>
          <cell r="S46185">
            <v>12</v>
          </cell>
        </row>
        <row r="46186">
          <cell r="B46186">
            <v>43099</v>
          </cell>
          <cell r="H46186">
            <v>11</v>
          </cell>
          <cell r="K46186">
            <v>0</v>
          </cell>
          <cell r="O46186">
            <v>460</v>
          </cell>
          <cell r="P46186" t="str">
            <v>Katz</v>
          </cell>
          <cell r="Q46186">
            <v>3</v>
          </cell>
          <cell r="S46186">
            <v>12</v>
          </cell>
        </row>
        <row r="46187">
          <cell r="B46187">
            <v>43099</v>
          </cell>
          <cell r="H46187">
            <v>5</v>
          </cell>
          <cell r="K46187">
            <v>24</v>
          </cell>
          <cell r="O46187">
            <v>77</v>
          </cell>
          <cell r="P46187" t="str">
            <v>Berkhart</v>
          </cell>
          <cell r="Q46187">
            <v>4</v>
          </cell>
          <cell r="S46187">
            <v>12</v>
          </cell>
        </row>
        <row r="46188">
          <cell r="B46188">
            <v>43099</v>
          </cell>
          <cell r="H46188">
            <v>5</v>
          </cell>
          <cell r="K46188">
            <v>3</v>
          </cell>
          <cell r="O46188">
            <v>325</v>
          </cell>
          <cell r="P46188" t="str">
            <v>Berkhart</v>
          </cell>
          <cell r="Q46188">
            <v>4</v>
          </cell>
          <cell r="S46188">
            <v>12</v>
          </cell>
        </row>
        <row r="46189">
          <cell r="B46189">
            <v>43099</v>
          </cell>
          <cell r="H46189">
            <v>11</v>
          </cell>
          <cell r="K46189">
            <v>0</v>
          </cell>
          <cell r="O46189">
            <v>76</v>
          </cell>
          <cell r="P46189" t="str">
            <v>Berkhart</v>
          </cell>
          <cell r="Q46189">
            <v>3</v>
          </cell>
          <cell r="S46189">
            <v>12</v>
          </cell>
        </row>
        <row r="46190">
          <cell r="B46190">
            <v>43099</v>
          </cell>
          <cell r="H46190">
            <v>5</v>
          </cell>
          <cell r="K46190">
            <v>71</v>
          </cell>
          <cell r="O46190">
            <v>97</v>
          </cell>
          <cell r="P46190" t="str">
            <v>Berkhart</v>
          </cell>
          <cell r="Q46190">
            <v>2</v>
          </cell>
          <cell r="S46190">
            <v>12</v>
          </cell>
        </row>
        <row r="46191">
          <cell r="B46191">
            <v>43099</v>
          </cell>
          <cell r="H46191">
            <v>8</v>
          </cell>
          <cell r="K46191">
            <v>0</v>
          </cell>
          <cell r="O46191">
            <v>221</v>
          </cell>
          <cell r="P46191" t="str">
            <v>Berkhart</v>
          </cell>
          <cell r="Q46191">
            <v>5</v>
          </cell>
          <cell r="S46191">
            <v>12</v>
          </cell>
        </row>
        <row r="46192">
          <cell r="B46192">
            <v>43099</v>
          </cell>
          <cell r="H46192">
            <v>6</v>
          </cell>
          <cell r="K46192">
            <v>75</v>
          </cell>
          <cell r="O46192">
            <v>310</v>
          </cell>
          <cell r="P46192" t="str">
            <v>Berkhart</v>
          </cell>
          <cell r="Q46192">
            <v>5</v>
          </cell>
          <cell r="S46192">
            <v>12</v>
          </cell>
        </row>
        <row r="46193">
          <cell r="B46193">
            <v>43099</v>
          </cell>
          <cell r="H46193">
            <v>5</v>
          </cell>
          <cell r="K46193">
            <v>134</v>
          </cell>
          <cell r="O46193">
            <v>197</v>
          </cell>
          <cell r="P46193" t="str">
            <v>Berkhart</v>
          </cell>
          <cell r="Q46193">
            <v>2</v>
          </cell>
          <cell r="S46193">
            <v>12</v>
          </cell>
        </row>
        <row r="46194">
          <cell r="B46194">
            <v>43099</v>
          </cell>
          <cell r="H46194">
            <v>6</v>
          </cell>
          <cell r="K46194">
            <v>295</v>
          </cell>
          <cell r="O46194">
            <v>576</v>
          </cell>
          <cell r="P46194" t="str">
            <v>Berkhart</v>
          </cell>
          <cell r="Q46194">
            <v>2</v>
          </cell>
          <cell r="S46194">
            <v>12</v>
          </cell>
        </row>
        <row r="46195">
          <cell r="B46195">
            <v>43099</v>
          </cell>
          <cell r="H46195">
            <v>6</v>
          </cell>
          <cell r="K46195">
            <v>134</v>
          </cell>
          <cell r="O46195">
            <v>0</v>
          </cell>
          <cell r="Q46195">
            <v>0</v>
          </cell>
          <cell r="S46195">
            <v>12</v>
          </cell>
        </row>
        <row r="46196">
          <cell r="B46196">
            <v>43099</v>
          </cell>
          <cell r="H46196">
            <v>0</v>
          </cell>
          <cell r="K46196">
            <v>0</v>
          </cell>
          <cell r="O46196">
            <v>0</v>
          </cell>
          <cell r="Q46196">
            <v>0</v>
          </cell>
          <cell r="S46196">
            <v>12</v>
          </cell>
        </row>
        <row r="46197">
          <cell r="B46197">
            <v>43099</v>
          </cell>
          <cell r="H46197">
            <v>5</v>
          </cell>
          <cell r="K46197">
            <v>157</v>
          </cell>
          <cell r="O46197">
            <v>561</v>
          </cell>
          <cell r="P46197" t="str">
            <v>Berkhart</v>
          </cell>
          <cell r="Q46197">
            <v>4</v>
          </cell>
          <cell r="S46197">
            <v>12</v>
          </cell>
        </row>
        <row r="46198">
          <cell r="B46198">
            <v>43099</v>
          </cell>
          <cell r="H46198">
            <v>9</v>
          </cell>
          <cell r="K46198">
            <v>82</v>
          </cell>
          <cell r="O46198">
            <v>0</v>
          </cell>
          <cell r="Q46198">
            <v>0</v>
          </cell>
          <cell r="S46198">
            <v>12</v>
          </cell>
        </row>
        <row r="46199">
          <cell r="B46199">
            <v>43099</v>
          </cell>
          <cell r="H46199">
            <v>10</v>
          </cell>
          <cell r="K46199">
            <v>36</v>
          </cell>
          <cell r="O46199">
            <v>0</v>
          </cell>
          <cell r="Q46199">
            <v>0</v>
          </cell>
          <cell r="S46199">
            <v>12</v>
          </cell>
        </row>
        <row r="46200">
          <cell r="B46200">
            <v>43099</v>
          </cell>
          <cell r="H46200">
            <v>6</v>
          </cell>
          <cell r="K46200">
            <v>39</v>
          </cell>
          <cell r="O46200">
            <v>350</v>
          </cell>
          <cell r="P46200" t="str">
            <v>Berkhart</v>
          </cell>
          <cell r="Q46200">
            <v>4</v>
          </cell>
          <cell r="S46200">
            <v>12</v>
          </cell>
        </row>
        <row r="46201">
          <cell r="B46201">
            <v>43099</v>
          </cell>
          <cell r="H46201">
            <v>6</v>
          </cell>
          <cell r="K46201">
            <v>115</v>
          </cell>
          <cell r="O46201">
            <v>99</v>
          </cell>
          <cell r="P46201" t="str">
            <v>Berkhart</v>
          </cell>
          <cell r="Q46201">
            <v>3</v>
          </cell>
          <cell r="S46201">
            <v>12</v>
          </cell>
        </row>
        <row r="46202">
          <cell r="B46202">
            <v>43099</v>
          </cell>
          <cell r="H46202">
            <v>5</v>
          </cell>
          <cell r="K46202">
            <v>19</v>
          </cell>
          <cell r="O46202">
            <v>0</v>
          </cell>
          <cell r="Q46202">
            <v>0</v>
          </cell>
          <cell r="S46202">
            <v>12</v>
          </cell>
        </row>
        <row r="46203">
          <cell r="B46203">
            <v>43099</v>
          </cell>
          <cell r="H46203">
            <v>6</v>
          </cell>
          <cell r="K46203">
            <v>86</v>
          </cell>
          <cell r="O46203">
            <v>75</v>
          </cell>
          <cell r="P46203" t="str">
            <v>Berkhart</v>
          </cell>
          <cell r="Q46203">
            <v>3</v>
          </cell>
          <cell r="S46203">
            <v>12</v>
          </cell>
        </row>
        <row r="46204">
          <cell r="B46204">
            <v>43099</v>
          </cell>
          <cell r="H46204">
            <v>6</v>
          </cell>
          <cell r="K46204">
            <v>34</v>
          </cell>
          <cell r="O46204">
            <v>386</v>
          </cell>
          <cell r="P46204" t="str">
            <v>Berkhart</v>
          </cell>
          <cell r="Q46204">
            <v>4</v>
          </cell>
          <cell r="S46204">
            <v>12</v>
          </cell>
        </row>
        <row r="46205">
          <cell r="B46205">
            <v>43099</v>
          </cell>
          <cell r="H46205">
            <v>5</v>
          </cell>
          <cell r="K46205">
            <v>124</v>
          </cell>
          <cell r="O46205">
            <v>87</v>
          </cell>
          <cell r="P46205" t="str">
            <v>Berkhart</v>
          </cell>
          <cell r="Q46205">
            <v>3</v>
          </cell>
          <cell r="S46205">
            <v>12</v>
          </cell>
        </row>
        <row r="46206">
          <cell r="B46206">
            <v>43099</v>
          </cell>
          <cell r="H46206">
            <v>386</v>
          </cell>
          <cell r="K46206">
            <v>0</v>
          </cell>
          <cell r="O46206">
            <v>0</v>
          </cell>
          <cell r="Q46206">
            <v>0</v>
          </cell>
          <cell r="S46206">
            <v>12</v>
          </cell>
        </row>
        <row r="46207">
          <cell r="B46207">
            <v>43099</v>
          </cell>
          <cell r="H46207">
            <v>11</v>
          </cell>
          <cell r="K46207">
            <v>0</v>
          </cell>
          <cell r="O46207">
            <v>81</v>
          </cell>
          <cell r="P46207" t="str">
            <v>Berkhart</v>
          </cell>
          <cell r="Q46207">
            <v>5</v>
          </cell>
          <cell r="S46207">
            <v>12</v>
          </cell>
        </row>
        <row r="46208">
          <cell r="B46208">
            <v>43099</v>
          </cell>
          <cell r="H46208">
            <v>5</v>
          </cell>
          <cell r="K46208">
            <v>33</v>
          </cell>
          <cell r="O46208">
            <v>74</v>
          </cell>
          <cell r="P46208" t="str">
            <v>Berkhart</v>
          </cell>
          <cell r="Q46208">
            <v>2</v>
          </cell>
          <cell r="S46208">
            <v>12</v>
          </cell>
        </row>
        <row r="46209">
          <cell r="B46209">
            <v>43099</v>
          </cell>
          <cell r="H46209">
            <v>5</v>
          </cell>
          <cell r="K46209">
            <v>24</v>
          </cell>
          <cell r="O46209">
            <v>47</v>
          </cell>
          <cell r="P46209" t="str">
            <v>Berkhart</v>
          </cell>
          <cell r="Q46209">
            <v>3</v>
          </cell>
          <cell r="S46209">
            <v>12</v>
          </cell>
        </row>
        <row r="46210">
          <cell r="B46210">
            <v>43099</v>
          </cell>
          <cell r="H46210">
            <v>2</v>
          </cell>
          <cell r="K46210">
            <v>0</v>
          </cell>
          <cell r="O46210">
            <v>116</v>
          </cell>
          <cell r="P46210" t="str">
            <v>Berkhart</v>
          </cell>
          <cell r="Q46210">
            <v>4</v>
          </cell>
          <cell r="S46210">
            <v>12</v>
          </cell>
        </row>
        <row r="46211">
          <cell r="B46211">
            <v>43099</v>
          </cell>
          <cell r="H46211">
            <v>0</v>
          </cell>
          <cell r="K46211">
            <v>48</v>
          </cell>
          <cell r="O46211">
            <v>24</v>
          </cell>
          <cell r="P46211" t="str">
            <v>Berkhart</v>
          </cell>
          <cell r="Q46211">
            <v>4</v>
          </cell>
          <cell r="S46211">
            <v>12</v>
          </cell>
        </row>
        <row r="46212">
          <cell r="B46212">
            <v>43099</v>
          </cell>
          <cell r="H46212">
            <v>1</v>
          </cell>
          <cell r="K46212">
            <v>0</v>
          </cell>
          <cell r="O46212">
            <v>153</v>
          </cell>
          <cell r="P46212" t="str">
            <v>Berkhart</v>
          </cell>
          <cell r="Q46212">
            <v>4</v>
          </cell>
          <cell r="S46212">
            <v>12</v>
          </cell>
        </row>
        <row r="46213">
          <cell r="B46213">
            <v>43099</v>
          </cell>
          <cell r="H46213">
            <v>11</v>
          </cell>
          <cell r="K46213">
            <v>0</v>
          </cell>
          <cell r="O46213">
            <v>351</v>
          </cell>
          <cell r="P46213" t="str">
            <v>Berkhart</v>
          </cell>
          <cell r="Q46213">
            <v>2</v>
          </cell>
          <cell r="S46213">
            <v>12</v>
          </cell>
        </row>
        <row r="46214">
          <cell r="B46214">
            <v>43099</v>
          </cell>
          <cell r="H46214">
            <v>6</v>
          </cell>
          <cell r="K46214">
            <v>73</v>
          </cell>
          <cell r="O46214">
            <v>49</v>
          </cell>
          <cell r="P46214" t="str">
            <v>Berkhart</v>
          </cell>
          <cell r="Q46214">
            <v>4</v>
          </cell>
          <cell r="S46214">
            <v>12</v>
          </cell>
        </row>
        <row r="46215">
          <cell r="B46215">
            <v>43099</v>
          </cell>
          <cell r="H46215">
            <v>6</v>
          </cell>
          <cell r="K46215">
            <v>31</v>
          </cell>
          <cell r="O46215">
            <v>407</v>
          </cell>
          <cell r="P46215" t="str">
            <v>Berkhart</v>
          </cell>
          <cell r="Q46215">
            <v>5</v>
          </cell>
          <cell r="S46215">
            <v>12</v>
          </cell>
        </row>
        <row r="46216">
          <cell r="B46216">
            <v>43099</v>
          </cell>
          <cell r="H46216">
            <v>6</v>
          </cell>
          <cell r="K46216">
            <v>15</v>
          </cell>
          <cell r="O46216">
            <v>121</v>
          </cell>
          <cell r="P46216" t="str">
            <v>Berkhart</v>
          </cell>
          <cell r="Q46216">
            <v>5</v>
          </cell>
          <cell r="S46216">
            <v>12</v>
          </cell>
        </row>
        <row r="46217">
          <cell r="B46217">
            <v>43099</v>
          </cell>
          <cell r="H46217">
            <v>11</v>
          </cell>
          <cell r="K46217">
            <v>0</v>
          </cell>
          <cell r="O46217">
            <v>308</v>
          </cell>
          <cell r="P46217" t="str">
            <v>Berkhart</v>
          </cell>
          <cell r="Q46217">
            <v>2</v>
          </cell>
          <cell r="S46217">
            <v>12</v>
          </cell>
        </row>
        <row r="46218">
          <cell r="B46218">
            <v>43099</v>
          </cell>
          <cell r="H46218">
            <v>6</v>
          </cell>
          <cell r="K46218">
            <v>77</v>
          </cell>
          <cell r="O46218">
            <v>306</v>
          </cell>
          <cell r="P46218" t="str">
            <v>Berkhart</v>
          </cell>
          <cell r="Q46218">
            <v>1</v>
          </cell>
          <cell r="S46218">
            <v>12</v>
          </cell>
        </row>
        <row r="46219">
          <cell r="B46219">
            <v>43099</v>
          </cell>
          <cell r="H46219">
            <v>6</v>
          </cell>
          <cell r="K46219">
            <v>197</v>
          </cell>
          <cell r="O46219">
            <v>75</v>
          </cell>
          <cell r="P46219" t="str">
            <v>Berkhart</v>
          </cell>
          <cell r="Q46219">
            <v>4</v>
          </cell>
          <cell r="S46219">
            <v>12</v>
          </cell>
        </row>
        <row r="46220">
          <cell r="B46220">
            <v>43099</v>
          </cell>
          <cell r="H46220">
            <v>6</v>
          </cell>
          <cell r="K46220">
            <v>72</v>
          </cell>
          <cell r="O46220">
            <v>111</v>
          </cell>
          <cell r="P46220" t="str">
            <v>Berkhart</v>
          </cell>
          <cell r="Q46220">
            <v>2</v>
          </cell>
          <cell r="S46220">
            <v>12</v>
          </cell>
        </row>
        <row r="46221">
          <cell r="B46221">
            <v>43099</v>
          </cell>
          <cell r="H46221">
            <v>16</v>
          </cell>
          <cell r="K46221">
            <v>0</v>
          </cell>
          <cell r="O46221">
            <v>42</v>
          </cell>
          <cell r="P46221" t="str">
            <v>Berkhart</v>
          </cell>
          <cell r="Q46221">
            <v>3</v>
          </cell>
          <cell r="S46221">
            <v>12</v>
          </cell>
        </row>
        <row r="46222">
          <cell r="B46222">
            <v>43099</v>
          </cell>
          <cell r="H46222">
            <v>10</v>
          </cell>
          <cell r="K46222">
            <v>0</v>
          </cell>
          <cell r="O46222">
            <v>51</v>
          </cell>
          <cell r="P46222" t="str">
            <v>Berkhart</v>
          </cell>
          <cell r="Q46222">
            <v>4</v>
          </cell>
          <cell r="S46222">
            <v>12</v>
          </cell>
        </row>
        <row r="46223">
          <cell r="B46223">
            <v>43099</v>
          </cell>
          <cell r="H46223">
            <v>26</v>
          </cell>
          <cell r="K46223">
            <v>0</v>
          </cell>
          <cell r="O46223">
            <v>745</v>
          </cell>
          <cell r="P46223" t="str">
            <v>Berkhart</v>
          </cell>
          <cell r="Q46223">
            <v>1</v>
          </cell>
          <cell r="S46223">
            <v>12</v>
          </cell>
        </row>
        <row r="46224">
          <cell r="B46224">
            <v>43099</v>
          </cell>
          <cell r="H46224">
            <v>13</v>
          </cell>
          <cell r="K46224">
            <v>0</v>
          </cell>
          <cell r="O46224">
            <v>236</v>
          </cell>
          <cell r="P46224" t="str">
            <v>Berkhart</v>
          </cell>
          <cell r="Q46224">
            <v>3</v>
          </cell>
          <cell r="S46224">
            <v>12</v>
          </cell>
        </row>
        <row r="46225">
          <cell r="B46225">
            <v>43099</v>
          </cell>
          <cell r="H46225">
            <v>2</v>
          </cell>
          <cell r="K46225">
            <v>0</v>
          </cell>
          <cell r="O46225">
            <v>399</v>
          </cell>
          <cell r="P46225" t="str">
            <v>Berkhart</v>
          </cell>
          <cell r="Q46225">
            <v>3</v>
          </cell>
          <cell r="S46225">
            <v>12</v>
          </cell>
        </row>
        <row r="46226">
          <cell r="B46226">
            <v>43099</v>
          </cell>
          <cell r="H46226">
            <v>13</v>
          </cell>
          <cell r="K46226">
            <v>0</v>
          </cell>
          <cell r="O46226">
            <v>164</v>
          </cell>
          <cell r="P46226" t="str">
            <v>Berkhart</v>
          </cell>
          <cell r="Q46226">
            <v>3</v>
          </cell>
          <cell r="S46226">
            <v>12</v>
          </cell>
        </row>
        <row r="46227">
          <cell r="B46227">
            <v>43099</v>
          </cell>
          <cell r="H46227">
            <v>9</v>
          </cell>
          <cell r="K46227">
            <v>94</v>
          </cell>
          <cell r="O46227">
            <v>0</v>
          </cell>
          <cell r="Q46227">
            <v>0</v>
          </cell>
          <cell r="S46227">
            <v>12</v>
          </cell>
        </row>
        <row r="46228">
          <cell r="B46228">
            <v>43099</v>
          </cell>
          <cell r="H46228">
            <v>5</v>
          </cell>
          <cell r="K46228">
            <v>105</v>
          </cell>
          <cell r="O46228">
            <v>142</v>
          </cell>
          <cell r="P46228" t="str">
            <v>Berkhart</v>
          </cell>
          <cell r="Q46228">
            <v>3</v>
          </cell>
          <cell r="S46228">
            <v>12</v>
          </cell>
        </row>
        <row r="46229">
          <cell r="B46229">
            <v>43099</v>
          </cell>
          <cell r="H46229">
            <v>5</v>
          </cell>
          <cell r="K46229">
            <v>89</v>
          </cell>
          <cell r="O46229">
            <v>152</v>
          </cell>
          <cell r="P46229" t="str">
            <v>Berkhart</v>
          </cell>
          <cell r="Q46229">
            <v>4</v>
          </cell>
          <cell r="S46229">
            <v>12</v>
          </cell>
        </row>
        <row r="46230">
          <cell r="B46230">
            <v>43099</v>
          </cell>
          <cell r="H46230">
            <v>2</v>
          </cell>
          <cell r="K46230">
            <v>0</v>
          </cell>
          <cell r="O46230">
            <v>34</v>
          </cell>
          <cell r="P46230" t="str">
            <v>Berkhart</v>
          </cell>
          <cell r="Q46230">
            <v>3</v>
          </cell>
          <cell r="S46230">
            <v>12</v>
          </cell>
        </row>
        <row r="46231">
          <cell r="B46231">
            <v>43099</v>
          </cell>
          <cell r="H46231">
            <v>9</v>
          </cell>
          <cell r="K46231">
            <v>0</v>
          </cell>
          <cell r="O46231">
            <v>286</v>
          </cell>
          <cell r="P46231" t="str">
            <v>Berkhart</v>
          </cell>
          <cell r="Q46231">
            <v>3</v>
          </cell>
          <cell r="S46231">
            <v>12</v>
          </cell>
        </row>
        <row r="46232">
          <cell r="B46232">
            <v>43099</v>
          </cell>
          <cell r="H46232">
            <v>2</v>
          </cell>
          <cell r="K46232">
            <v>0</v>
          </cell>
          <cell r="O46232">
            <v>330</v>
          </cell>
          <cell r="P46232" t="str">
            <v>Berkhart</v>
          </cell>
          <cell r="Q46232">
            <v>4</v>
          </cell>
          <cell r="S46232">
            <v>12</v>
          </cell>
        </row>
        <row r="46233">
          <cell r="B46233">
            <v>43099</v>
          </cell>
          <cell r="H46233">
            <v>5</v>
          </cell>
          <cell r="K46233">
            <v>5</v>
          </cell>
          <cell r="O46233">
            <v>330</v>
          </cell>
          <cell r="P46233" t="str">
            <v>Berkhart</v>
          </cell>
          <cell r="Q46233">
            <v>3</v>
          </cell>
          <cell r="S46233">
            <v>12</v>
          </cell>
        </row>
        <row r="46234">
          <cell r="B46234">
            <v>43099</v>
          </cell>
          <cell r="H46234">
            <v>8</v>
          </cell>
          <cell r="K46234">
            <v>0</v>
          </cell>
          <cell r="O46234">
            <v>459</v>
          </cell>
          <cell r="P46234" t="str">
            <v>Berkhart</v>
          </cell>
          <cell r="Q46234">
            <v>4</v>
          </cell>
          <cell r="S46234">
            <v>12</v>
          </cell>
        </row>
        <row r="46235">
          <cell r="B46235">
            <v>43099</v>
          </cell>
          <cell r="H46235">
            <v>16</v>
          </cell>
          <cell r="K46235">
            <v>0</v>
          </cell>
          <cell r="O46235">
            <v>288</v>
          </cell>
          <cell r="P46235" t="str">
            <v>Berkhart</v>
          </cell>
          <cell r="Q46235">
            <v>4</v>
          </cell>
          <cell r="S46235">
            <v>12</v>
          </cell>
        </row>
        <row r="46236">
          <cell r="B46236">
            <v>43099</v>
          </cell>
          <cell r="H46236">
            <v>9</v>
          </cell>
          <cell r="K46236">
            <v>0</v>
          </cell>
          <cell r="O46236">
            <v>220</v>
          </cell>
          <cell r="P46236" t="str">
            <v>Berkhart</v>
          </cell>
          <cell r="Q46236">
            <v>3</v>
          </cell>
          <cell r="S46236">
            <v>12</v>
          </cell>
        </row>
        <row r="46237">
          <cell r="B46237">
            <v>43099</v>
          </cell>
          <cell r="H46237">
            <v>5</v>
          </cell>
          <cell r="K46237">
            <v>6</v>
          </cell>
          <cell r="O46237">
            <v>95</v>
          </cell>
          <cell r="P46237" t="str">
            <v>Berkhart</v>
          </cell>
          <cell r="Q46237">
            <v>3</v>
          </cell>
          <cell r="S46237">
            <v>12</v>
          </cell>
        </row>
        <row r="46238">
          <cell r="B46238">
            <v>43099</v>
          </cell>
          <cell r="H46238">
            <v>5</v>
          </cell>
          <cell r="K46238">
            <v>71</v>
          </cell>
          <cell r="O46238">
            <v>212</v>
          </cell>
          <cell r="P46238" t="str">
            <v>Berkhart</v>
          </cell>
          <cell r="Q46238">
            <v>2</v>
          </cell>
          <cell r="S46238">
            <v>12</v>
          </cell>
        </row>
        <row r="46239">
          <cell r="B46239">
            <v>43099</v>
          </cell>
          <cell r="H46239">
            <v>8</v>
          </cell>
          <cell r="K46239">
            <v>0</v>
          </cell>
          <cell r="O46239">
            <v>367</v>
          </cell>
          <cell r="P46239" t="str">
            <v>Berkhart</v>
          </cell>
          <cell r="Q46239">
            <v>3</v>
          </cell>
          <cell r="S46239">
            <v>12</v>
          </cell>
        </row>
        <row r="46240">
          <cell r="B46240">
            <v>43099</v>
          </cell>
          <cell r="H46240">
            <v>9</v>
          </cell>
          <cell r="K46240">
            <v>0</v>
          </cell>
          <cell r="O46240">
            <v>32</v>
          </cell>
          <cell r="P46240" t="str">
            <v>Berkhart</v>
          </cell>
          <cell r="Q46240">
            <v>2</v>
          </cell>
          <cell r="S46240">
            <v>12</v>
          </cell>
        </row>
        <row r="46241">
          <cell r="B46241">
            <v>43099</v>
          </cell>
          <cell r="H46241">
            <v>5</v>
          </cell>
          <cell r="K46241">
            <v>5</v>
          </cell>
          <cell r="O46241">
            <v>269</v>
          </cell>
          <cell r="P46241" t="str">
            <v>Berkhart</v>
          </cell>
          <cell r="Q46241">
            <v>2</v>
          </cell>
          <cell r="S46241">
            <v>12</v>
          </cell>
        </row>
        <row r="46242">
          <cell r="B46242">
            <v>43099</v>
          </cell>
          <cell r="H46242">
            <v>9</v>
          </cell>
          <cell r="K46242">
            <v>0</v>
          </cell>
          <cell r="O46242">
            <v>256</v>
          </cell>
          <cell r="P46242" t="str">
            <v>Berkhart</v>
          </cell>
          <cell r="Q46242">
            <v>3</v>
          </cell>
          <cell r="S46242">
            <v>12</v>
          </cell>
        </row>
        <row r="46243">
          <cell r="B46243">
            <v>43099</v>
          </cell>
          <cell r="H46243">
            <v>12</v>
          </cell>
          <cell r="K46243">
            <v>0</v>
          </cell>
          <cell r="O46243">
            <v>115</v>
          </cell>
          <cell r="P46243" t="str">
            <v>Berkhart</v>
          </cell>
          <cell r="Q46243">
            <v>4</v>
          </cell>
          <cell r="S46243">
            <v>12</v>
          </cell>
        </row>
        <row r="46244">
          <cell r="B46244">
            <v>43099</v>
          </cell>
          <cell r="H46244">
            <v>10</v>
          </cell>
          <cell r="K46244">
            <v>0</v>
          </cell>
          <cell r="O46244">
            <v>86</v>
          </cell>
          <cell r="P46244" t="str">
            <v>Berkhart</v>
          </cell>
          <cell r="Q46244">
            <v>3</v>
          </cell>
          <cell r="S46244">
            <v>12</v>
          </cell>
        </row>
        <row r="46245">
          <cell r="B46245">
            <v>43099</v>
          </cell>
          <cell r="H46245">
            <v>13</v>
          </cell>
          <cell r="K46245">
            <v>0</v>
          </cell>
          <cell r="O46245">
            <v>62</v>
          </cell>
          <cell r="P46245" t="str">
            <v>Berkhart</v>
          </cell>
          <cell r="Q46245">
            <v>3</v>
          </cell>
          <cell r="S46245">
            <v>12</v>
          </cell>
        </row>
        <row r="46246">
          <cell r="B46246">
            <v>43099</v>
          </cell>
          <cell r="H46246">
            <v>14</v>
          </cell>
          <cell r="K46246">
            <v>0</v>
          </cell>
          <cell r="O46246">
            <v>93</v>
          </cell>
          <cell r="P46246" t="str">
            <v>Berkhart</v>
          </cell>
          <cell r="Q46246">
            <v>3</v>
          </cell>
          <cell r="S46246">
            <v>12</v>
          </cell>
        </row>
        <row r="46247">
          <cell r="B46247">
            <v>43099</v>
          </cell>
          <cell r="H46247">
            <v>17</v>
          </cell>
          <cell r="K46247">
            <v>0</v>
          </cell>
          <cell r="O46247">
            <v>79</v>
          </cell>
          <cell r="P46247" t="str">
            <v>Berkhart</v>
          </cell>
          <cell r="Q46247">
            <v>3</v>
          </cell>
          <cell r="S46247">
            <v>12</v>
          </cell>
        </row>
        <row r="46248">
          <cell r="B46248">
            <v>43099</v>
          </cell>
          <cell r="H46248">
            <v>11</v>
          </cell>
          <cell r="K46248">
            <v>0</v>
          </cell>
          <cell r="O46248">
            <v>86</v>
          </cell>
          <cell r="P46248" t="str">
            <v>Berkhart</v>
          </cell>
          <cell r="Q46248">
            <v>2</v>
          </cell>
          <cell r="S46248">
            <v>12</v>
          </cell>
        </row>
        <row r="46249">
          <cell r="B46249">
            <v>43099</v>
          </cell>
          <cell r="H46249">
            <v>14</v>
          </cell>
          <cell r="K46249">
            <v>0</v>
          </cell>
          <cell r="O46249">
            <v>54</v>
          </cell>
          <cell r="P46249" t="str">
            <v>Berkhart</v>
          </cell>
          <cell r="Q46249">
            <v>3</v>
          </cell>
          <cell r="S46249">
            <v>12</v>
          </cell>
        </row>
        <row r="46250">
          <cell r="B46250">
            <v>43099</v>
          </cell>
          <cell r="H46250">
            <v>27</v>
          </cell>
          <cell r="K46250">
            <v>0</v>
          </cell>
          <cell r="O46250">
            <v>172</v>
          </cell>
          <cell r="P46250" t="str">
            <v>Berkhart</v>
          </cell>
          <cell r="Q46250">
            <v>4</v>
          </cell>
          <cell r="S46250">
            <v>12</v>
          </cell>
        </row>
        <row r="46251">
          <cell r="B46251">
            <v>43099</v>
          </cell>
          <cell r="H46251">
            <v>11</v>
          </cell>
          <cell r="K46251">
            <v>0</v>
          </cell>
          <cell r="O46251">
            <v>49</v>
          </cell>
          <cell r="P46251" t="str">
            <v>Berkhart</v>
          </cell>
          <cell r="Q46251">
            <v>5</v>
          </cell>
          <cell r="S46251">
            <v>12</v>
          </cell>
        </row>
        <row r="46252">
          <cell r="B46252">
            <v>43099</v>
          </cell>
          <cell r="H46252">
            <v>18</v>
          </cell>
          <cell r="K46252">
            <v>0</v>
          </cell>
          <cell r="O46252">
            <v>227</v>
          </cell>
          <cell r="P46252" t="str">
            <v>Berkhart</v>
          </cell>
          <cell r="Q46252">
            <v>4</v>
          </cell>
          <cell r="S46252">
            <v>12</v>
          </cell>
        </row>
        <row r="46253">
          <cell r="B46253">
            <v>43099</v>
          </cell>
          <cell r="H46253">
            <v>9</v>
          </cell>
          <cell r="K46253">
            <v>0</v>
          </cell>
          <cell r="O46253">
            <v>280</v>
          </cell>
          <cell r="P46253" t="str">
            <v>Berkhart</v>
          </cell>
          <cell r="Q46253">
            <v>2</v>
          </cell>
          <cell r="S46253">
            <v>12</v>
          </cell>
        </row>
        <row r="46254">
          <cell r="B46254">
            <v>43099</v>
          </cell>
          <cell r="H46254">
            <v>8</v>
          </cell>
          <cell r="K46254">
            <v>0</v>
          </cell>
          <cell r="O46254">
            <v>228</v>
          </cell>
          <cell r="P46254" t="str">
            <v>Berkhart</v>
          </cell>
          <cell r="Q46254">
            <v>3</v>
          </cell>
          <cell r="S46254">
            <v>12</v>
          </cell>
        </row>
        <row r="46255">
          <cell r="B46255">
            <v>43099</v>
          </cell>
          <cell r="H46255">
            <v>10</v>
          </cell>
          <cell r="K46255">
            <v>0</v>
          </cell>
          <cell r="O46255">
            <v>94</v>
          </cell>
          <cell r="P46255" t="str">
            <v>Berkhart</v>
          </cell>
          <cell r="Q46255">
            <v>3</v>
          </cell>
          <cell r="S46255">
            <v>12</v>
          </cell>
        </row>
        <row r="46256">
          <cell r="B46256">
            <v>43099</v>
          </cell>
          <cell r="H46256">
            <v>14</v>
          </cell>
          <cell r="K46256">
            <v>0</v>
          </cell>
          <cell r="O46256">
            <v>240</v>
          </cell>
          <cell r="P46256" t="str">
            <v>Berkhart</v>
          </cell>
          <cell r="Q46256">
            <v>4</v>
          </cell>
          <cell r="S46256">
            <v>12</v>
          </cell>
        </row>
        <row r="46257">
          <cell r="B46257">
            <v>43099</v>
          </cell>
          <cell r="H46257">
            <v>10</v>
          </cell>
          <cell r="K46257">
            <v>0</v>
          </cell>
          <cell r="O46257">
            <v>49</v>
          </cell>
          <cell r="P46257" t="str">
            <v>Berkhart</v>
          </cell>
          <cell r="Q46257">
            <v>4</v>
          </cell>
          <cell r="S46257">
            <v>12</v>
          </cell>
        </row>
        <row r="46258">
          <cell r="B46258">
            <v>43099</v>
          </cell>
          <cell r="H46258">
            <v>8</v>
          </cell>
          <cell r="K46258">
            <v>0</v>
          </cell>
          <cell r="O46258">
            <v>266</v>
          </cell>
          <cell r="P46258" t="str">
            <v>Berkhart</v>
          </cell>
          <cell r="Q46258">
            <v>2</v>
          </cell>
          <cell r="S46258">
            <v>12</v>
          </cell>
        </row>
        <row r="46259">
          <cell r="B46259">
            <v>43099</v>
          </cell>
          <cell r="H46259">
            <v>9</v>
          </cell>
          <cell r="K46259">
            <v>0</v>
          </cell>
          <cell r="O46259">
            <v>507</v>
          </cell>
          <cell r="P46259" t="str">
            <v>Berkhart</v>
          </cell>
          <cell r="Q46259">
            <v>2</v>
          </cell>
          <cell r="S46259">
            <v>12</v>
          </cell>
        </row>
        <row r="46260">
          <cell r="B46260">
            <v>43099</v>
          </cell>
          <cell r="H46260">
            <v>10</v>
          </cell>
          <cell r="K46260">
            <v>0</v>
          </cell>
          <cell r="O46260">
            <v>230</v>
          </cell>
          <cell r="P46260" t="str">
            <v>Berkhart</v>
          </cell>
          <cell r="Q46260">
            <v>3</v>
          </cell>
          <cell r="S46260">
            <v>12</v>
          </cell>
        </row>
        <row r="46261">
          <cell r="B46261">
            <v>43099</v>
          </cell>
          <cell r="H46261">
            <v>12</v>
          </cell>
          <cell r="K46261">
            <v>0</v>
          </cell>
          <cell r="O46261">
            <v>94</v>
          </cell>
          <cell r="P46261" t="str">
            <v>Berkhart</v>
          </cell>
          <cell r="Q46261">
            <v>4</v>
          </cell>
          <cell r="S46261">
            <v>12</v>
          </cell>
        </row>
        <row r="46262">
          <cell r="B46262">
            <v>43099</v>
          </cell>
          <cell r="H46262">
            <v>15</v>
          </cell>
          <cell r="K46262">
            <v>0</v>
          </cell>
          <cell r="O46262">
            <v>4</v>
          </cell>
          <cell r="P46262" t="str">
            <v>Ellis</v>
          </cell>
          <cell r="Q46262">
            <v>4</v>
          </cell>
          <cell r="S46262">
            <v>12</v>
          </cell>
        </row>
        <row r="46263">
          <cell r="B46263">
            <v>43100</v>
          </cell>
          <cell r="H46263">
            <v>13</v>
          </cell>
          <cell r="K46263">
            <v>0</v>
          </cell>
          <cell r="O46263">
            <v>421</v>
          </cell>
          <cell r="P46263" t="str">
            <v>Katz</v>
          </cell>
          <cell r="Q46263">
            <v>5</v>
          </cell>
          <cell r="S46263">
            <v>12</v>
          </cell>
        </row>
        <row r="46264">
          <cell r="B46264">
            <v>43100</v>
          </cell>
          <cell r="H46264">
            <v>11</v>
          </cell>
          <cell r="K46264">
            <v>0</v>
          </cell>
          <cell r="O46264">
            <v>286</v>
          </cell>
          <cell r="P46264" t="str">
            <v>Katz</v>
          </cell>
          <cell r="Q46264">
            <v>5</v>
          </cell>
          <cell r="S46264">
            <v>12</v>
          </cell>
        </row>
        <row r="46265">
          <cell r="B46265">
            <v>43100</v>
          </cell>
          <cell r="H46265">
            <v>9</v>
          </cell>
          <cell r="K46265">
            <v>0</v>
          </cell>
          <cell r="O46265">
            <v>7</v>
          </cell>
          <cell r="P46265" t="str">
            <v>Grojovin</v>
          </cell>
          <cell r="Q46265">
            <v>2</v>
          </cell>
          <cell r="S46265">
            <v>12</v>
          </cell>
        </row>
        <row r="46266">
          <cell r="B46266">
            <v>43100</v>
          </cell>
          <cell r="H46266">
            <v>11</v>
          </cell>
          <cell r="K46266">
            <v>0</v>
          </cell>
          <cell r="O46266">
            <v>241</v>
          </cell>
          <cell r="P46266" t="str">
            <v>Katz</v>
          </cell>
          <cell r="Q46266">
            <v>4</v>
          </cell>
          <cell r="S46266">
            <v>12</v>
          </cell>
        </row>
        <row r="46267">
          <cell r="B46267">
            <v>43100</v>
          </cell>
          <cell r="H46267">
            <v>12</v>
          </cell>
          <cell r="K46267">
            <v>0</v>
          </cell>
          <cell r="O46267">
            <v>169</v>
          </cell>
          <cell r="P46267" t="str">
            <v>Katz</v>
          </cell>
          <cell r="Q46267">
            <v>5</v>
          </cell>
          <cell r="S46267">
            <v>12</v>
          </cell>
        </row>
        <row r="46268">
          <cell r="B46268">
            <v>43100</v>
          </cell>
          <cell r="H46268">
            <v>10</v>
          </cell>
          <cell r="K46268">
            <v>0</v>
          </cell>
          <cell r="O46268">
            <v>23</v>
          </cell>
          <cell r="P46268" t="str">
            <v>Berkhart</v>
          </cell>
          <cell r="Q46268">
            <v>1</v>
          </cell>
          <cell r="S46268">
            <v>12</v>
          </cell>
        </row>
        <row r="46269">
          <cell r="B46269">
            <v>43100</v>
          </cell>
          <cell r="H46269">
            <v>8</v>
          </cell>
          <cell r="K46269">
            <v>0</v>
          </cell>
          <cell r="O46269">
            <v>147</v>
          </cell>
          <cell r="P46269" t="str">
            <v>Berkhart</v>
          </cell>
          <cell r="Q46269">
            <v>3</v>
          </cell>
          <cell r="S46269">
            <v>12</v>
          </cell>
        </row>
        <row r="46270">
          <cell r="B46270">
            <v>43100</v>
          </cell>
          <cell r="H46270">
            <v>9</v>
          </cell>
          <cell r="K46270">
            <v>0</v>
          </cell>
          <cell r="O46270">
            <v>282</v>
          </cell>
          <cell r="P46270" t="str">
            <v>Stevens</v>
          </cell>
          <cell r="Q46270">
            <v>1</v>
          </cell>
          <cell r="S46270">
            <v>12</v>
          </cell>
        </row>
        <row r="46271">
          <cell r="B46271">
            <v>43100</v>
          </cell>
          <cell r="H46271">
            <v>15</v>
          </cell>
          <cell r="K46271">
            <v>0</v>
          </cell>
          <cell r="O46271">
            <v>82</v>
          </cell>
          <cell r="P46271" t="str">
            <v>Berkhart</v>
          </cell>
          <cell r="Q46271">
            <v>3</v>
          </cell>
          <cell r="S46271">
            <v>12</v>
          </cell>
        </row>
        <row r="46272">
          <cell r="B46272">
            <v>43100</v>
          </cell>
          <cell r="H46272">
            <v>10</v>
          </cell>
          <cell r="K46272">
            <v>0</v>
          </cell>
          <cell r="O46272">
            <v>3</v>
          </cell>
          <cell r="P46272" t="str">
            <v>Stevens</v>
          </cell>
          <cell r="Q46272">
            <v>2</v>
          </cell>
          <cell r="S46272">
            <v>12</v>
          </cell>
        </row>
        <row r="46273">
          <cell r="B46273">
            <v>43100</v>
          </cell>
          <cell r="H46273">
            <v>12</v>
          </cell>
          <cell r="K46273">
            <v>0</v>
          </cell>
          <cell r="O46273">
            <v>70</v>
          </cell>
          <cell r="P46273" t="str">
            <v>Stevens</v>
          </cell>
          <cell r="Q46273">
            <v>4</v>
          </cell>
          <cell r="S46273">
            <v>12</v>
          </cell>
        </row>
        <row r="46274">
          <cell r="B46274">
            <v>43100</v>
          </cell>
          <cell r="H46274">
            <v>9</v>
          </cell>
          <cell r="K46274">
            <v>0</v>
          </cell>
          <cell r="O46274">
            <v>157</v>
          </cell>
          <cell r="P46274" t="str">
            <v>Berkhart</v>
          </cell>
          <cell r="Q46274">
            <v>5</v>
          </cell>
          <cell r="S46274">
            <v>12</v>
          </cell>
        </row>
        <row r="46275">
          <cell r="B46275">
            <v>43100</v>
          </cell>
          <cell r="H46275">
            <v>9</v>
          </cell>
          <cell r="K46275">
            <v>0</v>
          </cell>
          <cell r="O46275">
            <v>219</v>
          </cell>
          <cell r="P46275" t="str">
            <v>Stevens</v>
          </cell>
          <cell r="Q46275">
            <v>3</v>
          </cell>
          <cell r="S46275">
            <v>12</v>
          </cell>
        </row>
        <row r="46276">
          <cell r="B46276">
            <v>43100</v>
          </cell>
          <cell r="H46276">
            <v>9</v>
          </cell>
          <cell r="K46276">
            <v>0</v>
          </cell>
          <cell r="O46276">
            <v>255</v>
          </cell>
          <cell r="P46276" t="str">
            <v>Berkhart</v>
          </cell>
          <cell r="Q46276">
            <v>3</v>
          </cell>
          <cell r="S46276">
            <v>12</v>
          </cell>
        </row>
        <row r="46277">
          <cell r="B46277">
            <v>43100</v>
          </cell>
          <cell r="H46277">
            <v>11</v>
          </cell>
          <cell r="K46277">
            <v>0</v>
          </cell>
          <cell r="O46277">
            <v>232</v>
          </cell>
          <cell r="P46277" t="str">
            <v>Stevens</v>
          </cell>
          <cell r="Q46277">
            <v>5</v>
          </cell>
          <cell r="S46277">
            <v>12</v>
          </cell>
        </row>
        <row r="46278">
          <cell r="B46278">
            <v>43100</v>
          </cell>
          <cell r="H46278">
            <v>10</v>
          </cell>
          <cell r="K46278">
            <v>0</v>
          </cell>
          <cell r="O46278">
            <v>93</v>
          </cell>
          <cell r="P46278" t="str">
            <v>Berkhart</v>
          </cell>
          <cell r="Q46278">
            <v>3</v>
          </cell>
          <cell r="S46278">
            <v>12</v>
          </cell>
        </row>
        <row r="46279">
          <cell r="B46279">
            <v>43100</v>
          </cell>
          <cell r="H46279">
            <v>14</v>
          </cell>
          <cell r="K46279">
            <v>0</v>
          </cell>
          <cell r="O46279">
            <v>154</v>
          </cell>
          <cell r="P46279" t="str">
            <v>Stevens</v>
          </cell>
          <cell r="Q46279">
            <v>5</v>
          </cell>
          <cell r="S46279">
            <v>12</v>
          </cell>
        </row>
        <row r="46280">
          <cell r="B46280">
            <v>43100</v>
          </cell>
          <cell r="H46280">
            <v>9</v>
          </cell>
          <cell r="K46280">
            <v>0</v>
          </cell>
          <cell r="O46280">
            <v>39</v>
          </cell>
          <cell r="P46280" t="str">
            <v>Berkhart</v>
          </cell>
          <cell r="Q46280">
            <v>4</v>
          </cell>
          <cell r="S46280">
            <v>12</v>
          </cell>
        </row>
        <row r="46281">
          <cell r="B46281">
            <v>43100</v>
          </cell>
          <cell r="H46281">
            <v>10</v>
          </cell>
          <cell r="K46281">
            <v>0</v>
          </cell>
          <cell r="O46281">
            <v>67</v>
          </cell>
          <cell r="P46281" t="str">
            <v>Stevens</v>
          </cell>
          <cell r="Q46281">
            <v>4</v>
          </cell>
          <cell r="S46281">
            <v>12</v>
          </cell>
        </row>
        <row r="46282">
          <cell r="B46282">
            <v>43100</v>
          </cell>
          <cell r="H46282">
            <v>9</v>
          </cell>
          <cell r="K46282">
            <v>0</v>
          </cell>
          <cell r="O46282">
            <v>44</v>
          </cell>
          <cell r="P46282" t="str">
            <v>Berkhart</v>
          </cell>
          <cell r="Q46282">
            <v>3</v>
          </cell>
          <cell r="S46282">
            <v>12</v>
          </cell>
        </row>
        <row r="46283">
          <cell r="B46283">
            <v>43100</v>
          </cell>
          <cell r="H46283">
            <v>9</v>
          </cell>
          <cell r="K46283">
            <v>0</v>
          </cell>
          <cell r="O46283">
            <v>95</v>
          </cell>
          <cell r="P46283" t="str">
            <v>Stevens</v>
          </cell>
          <cell r="Q46283">
            <v>3</v>
          </cell>
          <cell r="S46283">
            <v>12</v>
          </cell>
        </row>
        <row r="46284">
          <cell r="B46284">
            <v>43100</v>
          </cell>
          <cell r="H46284">
            <v>9</v>
          </cell>
          <cell r="K46284">
            <v>0</v>
          </cell>
          <cell r="O46284">
            <v>135</v>
          </cell>
          <cell r="P46284" t="str">
            <v>Berkhart</v>
          </cell>
          <cell r="Q46284">
            <v>3</v>
          </cell>
          <cell r="S46284">
            <v>12</v>
          </cell>
        </row>
        <row r="46285">
          <cell r="B46285">
            <v>43100</v>
          </cell>
          <cell r="H46285">
            <v>18</v>
          </cell>
          <cell r="K46285">
            <v>0</v>
          </cell>
          <cell r="O46285">
            <v>85</v>
          </cell>
          <cell r="P46285" t="str">
            <v>Stevens</v>
          </cell>
          <cell r="Q46285">
            <v>3</v>
          </cell>
          <cell r="S46285">
            <v>12</v>
          </cell>
        </row>
        <row r="46286">
          <cell r="B46286">
            <v>43100</v>
          </cell>
          <cell r="H46286">
            <v>11</v>
          </cell>
          <cell r="K46286">
            <v>0</v>
          </cell>
          <cell r="O46286">
            <v>77</v>
          </cell>
          <cell r="P46286" t="str">
            <v>Berkhart</v>
          </cell>
          <cell r="Q46286">
            <v>4</v>
          </cell>
          <cell r="S46286">
            <v>12</v>
          </cell>
        </row>
        <row r="46287">
          <cell r="B46287">
            <v>43100</v>
          </cell>
          <cell r="H46287">
            <v>9</v>
          </cell>
          <cell r="K46287">
            <v>0</v>
          </cell>
          <cell r="O46287">
            <v>131</v>
          </cell>
          <cell r="P46287" t="str">
            <v>Berkhart</v>
          </cell>
          <cell r="Q46287">
            <v>2</v>
          </cell>
          <cell r="S46287">
            <v>12</v>
          </cell>
        </row>
        <row r="46288">
          <cell r="B46288">
            <v>43100</v>
          </cell>
          <cell r="H46288">
            <v>15</v>
          </cell>
          <cell r="K46288">
            <v>0</v>
          </cell>
          <cell r="O46288">
            <v>61</v>
          </cell>
          <cell r="P46288" t="str">
            <v>Stevens</v>
          </cell>
          <cell r="Q46288">
            <v>5</v>
          </cell>
          <cell r="S46288">
            <v>12</v>
          </cell>
        </row>
        <row r="46289">
          <cell r="B46289">
            <v>43100</v>
          </cell>
          <cell r="H46289">
            <v>9</v>
          </cell>
          <cell r="K46289">
            <v>0</v>
          </cell>
          <cell r="O46289">
            <v>78</v>
          </cell>
          <cell r="P46289" t="str">
            <v>Ellis</v>
          </cell>
          <cell r="Q46289">
            <v>5</v>
          </cell>
          <cell r="S46289">
            <v>12</v>
          </cell>
        </row>
        <row r="46290">
          <cell r="B46290">
            <v>43100</v>
          </cell>
          <cell r="H46290">
            <v>10</v>
          </cell>
          <cell r="K46290">
            <v>0</v>
          </cell>
          <cell r="O46290">
            <v>43</v>
          </cell>
          <cell r="P46290" t="str">
            <v>Berkhart</v>
          </cell>
          <cell r="Q46290">
            <v>4</v>
          </cell>
          <cell r="S46290">
            <v>12</v>
          </cell>
        </row>
        <row r="46291">
          <cell r="B46291">
            <v>43100</v>
          </cell>
          <cell r="H46291">
            <v>15</v>
          </cell>
          <cell r="K46291">
            <v>0</v>
          </cell>
          <cell r="O46291">
            <v>17</v>
          </cell>
          <cell r="P46291" t="str">
            <v>Stevens</v>
          </cell>
          <cell r="Q46291">
            <v>4</v>
          </cell>
          <cell r="S46291">
            <v>12</v>
          </cell>
        </row>
        <row r="46292">
          <cell r="B46292">
            <v>43100</v>
          </cell>
          <cell r="H46292">
            <v>9</v>
          </cell>
          <cell r="K46292">
            <v>0</v>
          </cell>
          <cell r="O46292">
            <v>67</v>
          </cell>
          <cell r="P46292" t="str">
            <v>Berkhart</v>
          </cell>
          <cell r="Q46292">
            <v>4</v>
          </cell>
          <cell r="S46292">
            <v>12</v>
          </cell>
        </row>
        <row r="46293">
          <cell r="B46293">
            <v>43100</v>
          </cell>
          <cell r="H46293">
            <v>13</v>
          </cell>
          <cell r="K46293">
            <v>0</v>
          </cell>
          <cell r="O46293">
            <v>165</v>
          </cell>
          <cell r="P46293" t="str">
            <v>Stevens</v>
          </cell>
          <cell r="Q46293">
            <v>5</v>
          </cell>
          <cell r="S46293">
            <v>12</v>
          </cell>
        </row>
        <row r="46294">
          <cell r="B46294">
            <v>43100</v>
          </cell>
          <cell r="H46294">
            <v>11</v>
          </cell>
          <cell r="K46294">
            <v>0</v>
          </cell>
          <cell r="O46294">
            <v>52</v>
          </cell>
          <cell r="P46294" t="str">
            <v>Berkhart</v>
          </cell>
          <cell r="Q46294">
            <v>3</v>
          </cell>
          <cell r="S46294">
            <v>12</v>
          </cell>
        </row>
        <row r="46295">
          <cell r="B46295">
            <v>43100</v>
          </cell>
          <cell r="H46295">
            <v>13</v>
          </cell>
          <cell r="K46295">
            <v>0</v>
          </cell>
          <cell r="O46295">
            <v>45</v>
          </cell>
          <cell r="P46295" t="str">
            <v>Stevens</v>
          </cell>
          <cell r="Q46295">
            <v>2</v>
          </cell>
          <cell r="S46295">
            <v>12</v>
          </cell>
        </row>
        <row r="46296">
          <cell r="B46296">
            <v>43100</v>
          </cell>
          <cell r="H46296">
            <v>15</v>
          </cell>
          <cell r="K46296">
            <v>0</v>
          </cell>
          <cell r="O46296">
            <v>51</v>
          </cell>
          <cell r="P46296" t="str">
            <v>Stevens</v>
          </cell>
          <cell r="Q46296">
            <v>5</v>
          </cell>
          <cell r="S46296">
            <v>12</v>
          </cell>
        </row>
        <row r="46297">
          <cell r="B46297">
            <v>43100</v>
          </cell>
          <cell r="H46297">
            <v>10</v>
          </cell>
          <cell r="K46297">
            <v>0</v>
          </cell>
          <cell r="O46297">
            <v>179</v>
          </cell>
          <cell r="P46297" t="str">
            <v>Berkhart</v>
          </cell>
          <cell r="Q46297">
            <v>3</v>
          </cell>
          <cell r="S46297">
            <v>12</v>
          </cell>
        </row>
        <row r="46298">
          <cell r="B46298">
            <v>43100</v>
          </cell>
          <cell r="H46298">
            <v>15</v>
          </cell>
          <cell r="K46298">
            <v>0</v>
          </cell>
          <cell r="O46298">
            <v>79</v>
          </cell>
          <cell r="P46298" t="str">
            <v>Stevens</v>
          </cell>
          <cell r="Q46298">
            <v>3</v>
          </cell>
          <cell r="S46298">
            <v>12</v>
          </cell>
        </row>
        <row r="46299">
          <cell r="B46299">
            <v>43100</v>
          </cell>
          <cell r="H46299">
            <v>12</v>
          </cell>
          <cell r="K46299">
            <v>0</v>
          </cell>
          <cell r="O46299">
            <v>88</v>
          </cell>
          <cell r="P46299" t="str">
            <v>Stevens</v>
          </cell>
          <cell r="Q46299">
            <v>5</v>
          </cell>
          <cell r="S46299">
            <v>12</v>
          </cell>
        </row>
        <row r="46300">
          <cell r="B46300">
            <v>43100</v>
          </cell>
          <cell r="H46300">
            <v>10</v>
          </cell>
          <cell r="K46300">
            <v>0</v>
          </cell>
          <cell r="O46300">
            <v>46</v>
          </cell>
          <cell r="P46300" t="str">
            <v>Stevens</v>
          </cell>
          <cell r="Q46300">
            <v>5</v>
          </cell>
          <cell r="S46300">
            <v>12</v>
          </cell>
        </row>
        <row r="46301">
          <cell r="B46301">
            <v>43100</v>
          </cell>
          <cell r="H46301">
            <v>8</v>
          </cell>
          <cell r="K46301">
            <v>0</v>
          </cell>
          <cell r="O46301">
            <v>64</v>
          </cell>
          <cell r="P46301" t="str">
            <v>Stevens</v>
          </cell>
          <cell r="Q46301">
            <v>4</v>
          </cell>
          <cell r="S46301">
            <v>12</v>
          </cell>
        </row>
        <row r="46302">
          <cell r="B46302">
            <v>43100</v>
          </cell>
          <cell r="H46302">
            <v>9</v>
          </cell>
          <cell r="K46302">
            <v>0</v>
          </cell>
          <cell r="O46302">
            <v>99</v>
          </cell>
          <cell r="P46302" t="str">
            <v>Stevens</v>
          </cell>
          <cell r="Q46302">
            <v>5</v>
          </cell>
          <cell r="S46302">
            <v>12</v>
          </cell>
        </row>
        <row r="46303">
          <cell r="B46303">
            <v>43100</v>
          </cell>
          <cell r="H46303">
            <v>9</v>
          </cell>
          <cell r="K46303">
            <v>0</v>
          </cell>
          <cell r="O46303">
            <v>112</v>
          </cell>
          <cell r="P46303" t="str">
            <v>Stevens</v>
          </cell>
          <cell r="Q46303">
            <v>3</v>
          </cell>
          <cell r="S46303">
            <v>12</v>
          </cell>
        </row>
        <row r="46304">
          <cell r="B46304">
            <v>43100</v>
          </cell>
          <cell r="H46304">
            <v>9</v>
          </cell>
          <cell r="K46304">
            <v>0</v>
          </cell>
          <cell r="O46304">
            <v>144</v>
          </cell>
          <cell r="P46304" t="str">
            <v>Berkhart</v>
          </cell>
          <cell r="Q46304">
            <v>1</v>
          </cell>
          <cell r="S46304">
            <v>12</v>
          </cell>
        </row>
        <row r="46305">
          <cell r="B46305">
            <v>43100</v>
          </cell>
          <cell r="H46305">
            <v>9</v>
          </cell>
          <cell r="K46305">
            <v>0</v>
          </cell>
          <cell r="O46305">
            <v>139</v>
          </cell>
          <cell r="P46305" t="str">
            <v>Berkhart</v>
          </cell>
          <cell r="Q46305">
            <v>3</v>
          </cell>
          <cell r="S46305">
            <v>12</v>
          </cell>
        </row>
        <row r="46306">
          <cell r="B46306">
            <v>43100</v>
          </cell>
          <cell r="H46306">
            <v>10</v>
          </cell>
          <cell r="K46306">
            <v>0</v>
          </cell>
          <cell r="O46306">
            <v>134</v>
          </cell>
          <cell r="P46306" t="str">
            <v>Berkhart</v>
          </cell>
          <cell r="Q46306">
            <v>4</v>
          </cell>
          <cell r="S46306">
            <v>12</v>
          </cell>
        </row>
        <row r="46307">
          <cell r="B46307">
            <v>43100</v>
          </cell>
          <cell r="H46307">
            <v>12</v>
          </cell>
          <cell r="K46307">
            <v>0</v>
          </cell>
          <cell r="O46307">
            <v>189</v>
          </cell>
          <cell r="P46307" t="str">
            <v>Stevens</v>
          </cell>
          <cell r="Q46307">
            <v>1</v>
          </cell>
          <cell r="S46307">
            <v>12</v>
          </cell>
        </row>
        <row r="46308">
          <cell r="B46308">
            <v>43100</v>
          </cell>
          <cell r="H46308">
            <v>5</v>
          </cell>
          <cell r="K46308">
            <v>19</v>
          </cell>
          <cell r="O46308">
            <v>204</v>
          </cell>
          <cell r="P46308" t="str">
            <v>Stevens</v>
          </cell>
          <cell r="Q46308">
            <v>5</v>
          </cell>
          <cell r="S46308">
            <v>12</v>
          </cell>
        </row>
        <row r="46309">
          <cell r="B46309">
            <v>43100</v>
          </cell>
          <cell r="H46309">
            <v>13</v>
          </cell>
          <cell r="K46309">
            <v>0</v>
          </cell>
          <cell r="O46309">
            <v>240</v>
          </cell>
          <cell r="P46309" t="str">
            <v>Stevens</v>
          </cell>
          <cell r="Q46309">
            <v>3</v>
          </cell>
          <cell r="S46309">
            <v>12</v>
          </cell>
        </row>
        <row r="46310">
          <cell r="B46310">
            <v>43100</v>
          </cell>
          <cell r="H46310">
            <v>8</v>
          </cell>
          <cell r="K46310">
            <v>0</v>
          </cell>
          <cell r="O46310">
            <v>81</v>
          </cell>
          <cell r="P46310" t="str">
            <v>Berkhart</v>
          </cell>
          <cell r="Q46310">
            <v>4</v>
          </cell>
          <cell r="S46310">
            <v>12</v>
          </cell>
        </row>
        <row r="46311">
          <cell r="B46311">
            <v>43100</v>
          </cell>
          <cell r="H46311">
            <v>13</v>
          </cell>
          <cell r="K46311">
            <v>0</v>
          </cell>
          <cell r="O46311">
            <v>23</v>
          </cell>
          <cell r="P46311" t="str">
            <v>Stevens</v>
          </cell>
          <cell r="Q46311">
            <v>5</v>
          </cell>
          <cell r="S46311">
            <v>12</v>
          </cell>
        </row>
        <row r="46312">
          <cell r="B46312">
            <v>43100</v>
          </cell>
          <cell r="H46312">
            <v>11</v>
          </cell>
          <cell r="K46312">
            <v>0</v>
          </cell>
          <cell r="O46312">
            <v>72</v>
          </cell>
          <cell r="P46312" t="str">
            <v>Berkhart</v>
          </cell>
          <cell r="Q46312">
            <v>3</v>
          </cell>
          <cell r="S46312">
            <v>12</v>
          </cell>
        </row>
        <row r="46313">
          <cell r="B46313">
            <v>43100</v>
          </cell>
          <cell r="H46313">
            <v>12</v>
          </cell>
          <cell r="K46313">
            <v>0</v>
          </cell>
          <cell r="O46313">
            <v>176</v>
          </cell>
          <cell r="P46313" t="str">
            <v>Berkhart</v>
          </cell>
          <cell r="Q46313">
            <v>3</v>
          </cell>
          <cell r="S46313">
            <v>12</v>
          </cell>
        </row>
        <row r="46314">
          <cell r="B46314">
            <v>43100</v>
          </cell>
          <cell r="H46314">
            <v>5</v>
          </cell>
          <cell r="K46314">
            <v>137</v>
          </cell>
          <cell r="O46314">
            <v>493</v>
          </cell>
          <cell r="P46314" t="str">
            <v>Stevens</v>
          </cell>
          <cell r="Q46314">
            <v>2</v>
          </cell>
          <cell r="S46314">
            <v>12</v>
          </cell>
        </row>
        <row r="46315">
          <cell r="B46315">
            <v>43100</v>
          </cell>
          <cell r="H46315">
            <v>7</v>
          </cell>
          <cell r="K46315">
            <v>0</v>
          </cell>
          <cell r="O46315">
            <v>71</v>
          </cell>
          <cell r="P46315" t="str">
            <v>Berkhart</v>
          </cell>
          <cell r="Q46315">
            <v>4</v>
          </cell>
          <cell r="S46315">
            <v>12</v>
          </cell>
        </row>
        <row r="46316">
          <cell r="B46316">
            <v>43100</v>
          </cell>
          <cell r="H46316">
            <v>10</v>
          </cell>
          <cell r="K46316">
            <v>0</v>
          </cell>
          <cell r="O46316">
            <v>69</v>
          </cell>
          <cell r="P46316" t="str">
            <v>Berkhart</v>
          </cell>
          <cell r="Q46316">
            <v>4</v>
          </cell>
          <cell r="S46316">
            <v>12</v>
          </cell>
        </row>
        <row r="46317">
          <cell r="B46317">
            <v>43100</v>
          </cell>
          <cell r="H46317">
            <v>10</v>
          </cell>
          <cell r="K46317">
            <v>0</v>
          </cell>
          <cell r="O46317">
            <v>11</v>
          </cell>
          <cell r="P46317" t="str">
            <v>Berkhart</v>
          </cell>
          <cell r="Q46317">
            <v>4</v>
          </cell>
          <cell r="S46317">
            <v>12</v>
          </cell>
        </row>
        <row r="46318">
          <cell r="B46318">
            <v>43100</v>
          </cell>
          <cell r="H46318">
            <v>9</v>
          </cell>
          <cell r="K46318">
            <v>0</v>
          </cell>
          <cell r="O46318">
            <v>19</v>
          </cell>
          <cell r="P46318" t="str">
            <v>Berkhart</v>
          </cell>
          <cell r="Q46318">
            <v>5</v>
          </cell>
          <cell r="S46318">
            <v>12</v>
          </cell>
        </row>
        <row r="46319">
          <cell r="B46319">
            <v>43100</v>
          </cell>
          <cell r="H46319">
            <v>15</v>
          </cell>
          <cell r="K46319">
            <v>0</v>
          </cell>
          <cell r="O46319">
            <v>61</v>
          </cell>
          <cell r="P46319" t="str">
            <v>Stevens</v>
          </cell>
          <cell r="Q46319">
            <v>5</v>
          </cell>
          <cell r="S46319">
            <v>12</v>
          </cell>
        </row>
        <row r="46320">
          <cell r="B46320">
            <v>43100</v>
          </cell>
          <cell r="H46320">
            <v>8</v>
          </cell>
          <cell r="K46320">
            <v>0</v>
          </cell>
          <cell r="O46320">
            <v>60</v>
          </cell>
          <cell r="P46320" t="str">
            <v>Berkhart</v>
          </cell>
          <cell r="Q46320">
            <v>3</v>
          </cell>
          <cell r="S46320">
            <v>12</v>
          </cell>
        </row>
        <row r="46321">
          <cell r="B46321">
            <v>43100</v>
          </cell>
          <cell r="H46321">
            <v>12</v>
          </cell>
          <cell r="K46321">
            <v>0</v>
          </cell>
          <cell r="O46321">
            <v>79</v>
          </cell>
          <cell r="P46321" t="str">
            <v>Berkhart</v>
          </cell>
          <cell r="Q46321">
            <v>3</v>
          </cell>
          <cell r="S46321">
            <v>12</v>
          </cell>
        </row>
        <row r="46322">
          <cell r="B46322">
            <v>43100</v>
          </cell>
          <cell r="H46322">
            <v>12</v>
          </cell>
          <cell r="K46322">
            <v>0</v>
          </cell>
          <cell r="O46322">
            <v>90</v>
          </cell>
          <cell r="P46322" t="str">
            <v>Stevens</v>
          </cell>
          <cell r="Q46322">
            <v>3</v>
          </cell>
          <cell r="S46322">
            <v>12</v>
          </cell>
        </row>
        <row r="46323">
          <cell r="B46323">
            <v>43100</v>
          </cell>
          <cell r="H46323">
            <v>9</v>
          </cell>
          <cell r="K46323">
            <v>0</v>
          </cell>
          <cell r="O46323">
            <v>21</v>
          </cell>
          <cell r="P46323" t="str">
            <v>Berkhart</v>
          </cell>
          <cell r="Q46323">
            <v>3</v>
          </cell>
          <cell r="S46323">
            <v>12</v>
          </cell>
        </row>
        <row r="46324">
          <cell r="B46324">
            <v>43100</v>
          </cell>
          <cell r="H46324">
            <v>9</v>
          </cell>
          <cell r="K46324">
            <v>0</v>
          </cell>
          <cell r="O46324">
            <v>189</v>
          </cell>
          <cell r="P46324" t="str">
            <v>Berkhart</v>
          </cell>
          <cell r="Q46324">
            <v>4</v>
          </cell>
          <cell r="S46324">
            <v>12</v>
          </cell>
        </row>
        <row r="46325">
          <cell r="B46325">
            <v>43100</v>
          </cell>
          <cell r="H46325">
            <v>13</v>
          </cell>
          <cell r="K46325">
            <v>0</v>
          </cell>
          <cell r="O46325">
            <v>289</v>
          </cell>
          <cell r="P46325" t="str">
            <v>Stevens</v>
          </cell>
          <cell r="Q46325">
            <v>5</v>
          </cell>
          <cell r="S46325">
            <v>12</v>
          </cell>
        </row>
        <row r="46326">
          <cell r="B46326">
            <v>43100</v>
          </cell>
          <cell r="H46326">
            <v>6</v>
          </cell>
          <cell r="K46326">
            <v>42</v>
          </cell>
          <cell r="O46326">
            <v>73</v>
          </cell>
          <cell r="P46326" t="str">
            <v>Berkhart</v>
          </cell>
          <cell r="Q46326">
            <v>3</v>
          </cell>
          <cell r="S46326">
            <v>12</v>
          </cell>
        </row>
        <row r="46327">
          <cell r="B46327">
            <v>43100</v>
          </cell>
          <cell r="H46327">
            <v>9</v>
          </cell>
          <cell r="K46327">
            <v>0</v>
          </cell>
          <cell r="O46327">
            <v>137</v>
          </cell>
          <cell r="P46327" t="str">
            <v>Berkhart</v>
          </cell>
          <cell r="Q46327">
            <v>4</v>
          </cell>
          <cell r="S46327">
            <v>12</v>
          </cell>
        </row>
        <row r="46328">
          <cell r="B46328">
            <v>43100</v>
          </cell>
          <cell r="H46328">
            <v>10</v>
          </cell>
          <cell r="K46328">
            <v>0</v>
          </cell>
          <cell r="O46328">
            <v>203</v>
          </cell>
          <cell r="P46328" t="str">
            <v>Stevens</v>
          </cell>
          <cell r="Q46328">
            <v>5</v>
          </cell>
          <cell r="S46328">
            <v>12</v>
          </cell>
        </row>
        <row r="46329">
          <cell r="B46329">
            <v>43100</v>
          </cell>
          <cell r="H46329">
            <v>10</v>
          </cell>
          <cell r="K46329">
            <v>0</v>
          </cell>
          <cell r="O46329">
            <v>148</v>
          </cell>
          <cell r="P46329" t="str">
            <v>Stevens</v>
          </cell>
          <cell r="Q46329">
            <v>3</v>
          </cell>
          <cell r="S46329">
            <v>12</v>
          </cell>
        </row>
        <row r="46330">
          <cell r="B46330">
            <v>43100</v>
          </cell>
          <cell r="H46330">
            <v>28</v>
          </cell>
          <cell r="K46330">
            <v>0</v>
          </cell>
          <cell r="O46330">
            <v>64</v>
          </cell>
          <cell r="P46330" t="str">
            <v>Berkhart</v>
          </cell>
          <cell r="Q46330">
            <v>4</v>
          </cell>
          <cell r="S46330">
            <v>12</v>
          </cell>
        </row>
        <row r="46331">
          <cell r="B46331">
            <v>43100</v>
          </cell>
          <cell r="H46331">
            <v>8</v>
          </cell>
          <cell r="K46331">
            <v>0</v>
          </cell>
          <cell r="O46331">
            <v>33</v>
          </cell>
          <cell r="P46331" t="str">
            <v>Stevens</v>
          </cell>
          <cell r="Q46331">
            <v>3</v>
          </cell>
          <cell r="S46331">
            <v>12</v>
          </cell>
        </row>
        <row r="46332">
          <cell r="B46332">
            <v>43100</v>
          </cell>
          <cell r="H46332">
            <v>9</v>
          </cell>
          <cell r="K46332">
            <v>884</v>
          </cell>
          <cell r="O46332">
            <v>0</v>
          </cell>
          <cell r="Q46332">
            <v>0</v>
          </cell>
          <cell r="S46332">
            <v>12</v>
          </cell>
        </row>
        <row r="46333">
          <cell r="B46333">
            <v>43100</v>
          </cell>
          <cell r="H46333">
            <v>14</v>
          </cell>
          <cell r="K46333">
            <v>0</v>
          </cell>
          <cell r="O46333">
            <v>168</v>
          </cell>
          <cell r="P46333" t="str">
            <v>Berkhart</v>
          </cell>
          <cell r="Q46333">
            <v>3</v>
          </cell>
          <cell r="S46333">
            <v>12</v>
          </cell>
        </row>
        <row r="46334">
          <cell r="B46334">
            <v>43100</v>
          </cell>
          <cell r="H46334">
            <v>11</v>
          </cell>
          <cell r="K46334">
            <v>0</v>
          </cell>
          <cell r="O46334">
            <v>78</v>
          </cell>
          <cell r="P46334" t="str">
            <v>Stevens</v>
          </cell>
          <cell r="Q46334">
            <v>3</v>
          </cell>
          <cell r="S46334">
            <v>12</v>
          </cell>
        </row>
        <row r="46335">
          <cell r="B46335">
            <v>43100</v>
          </cell>
          <cell r="H46335">
            <v>2</v>
          </cell>
          <cell r="K46335">
            <v>0</v>
          </cell>
          <cell r="O46335">
            <v>205</v>
          </cell>
          <cell r="P46335" t="str">
            <v>Berkhart</v>
          </cell>
          <cell r="Q46335">
            <v>1</v>
          </cell>
          <cell r="S46335">
            <v>12</v>
          </cell>
        </row>
        <row r="46336">
          <cell r="B46336">
            <v>43100</v>
          </cell>
          <cell r="H46336">
            <v>15</v>
          </cell>
          <cell r="K46336">
            <v>0</v>
          </cell>
          <cell r="O46336">
            <v>357</v>
          </cell>
          <cell r="P46336" t="str">
            <v>Stevens</v>
          </cell>
          <cell r="Q46336">
            <v>3</v>
          </cell>
          <cell r="S46336">
            <v>12</v>
          </cell>
        </row>
        <row r="46337">
          <cell r="B46337">
            <v>43100</v>
          </cell>
          <cell r="H46337">
            <v>10</v>
          </cell>
          <cell r="K46337">
            <v>0</v>
          </cell>
          <cell r="O46337">
            <v>92</v>
          </cell>
          <cell r="P46337" t="str">
            <v>Berkhart</v>
          </cell>
          <cell r="Q46337">
            <v>4</v>
          </cell>
          <cell r="S46337">
            <v>12</v>
          </cell>
        </row>
        <row r="46338">
          <cell r="B46338">
            <v>43100</v>
          </cell>
          <cell r="H46338">
            <v>9</v>
          </cell>
          <cell r="K46338">
            <v>0</v>
          </cell>
          <cell r="O46338">
            <v>260</v>
          </cell>
          <cell r="P46338" t="str">
            <v>Berkhart</v>
          </cell>
          <cell r="Q46338">
            <v>3</v>
          </cell>
          <cell r="S46338">
            <v>12</v>
          </cell>
        </row>
        <row r="46339">
          <cell r="B46339">
            <v>43100</v>
          </cell>
          <cell r="H46339">
            <v>15</v>
          </cell>
          <cell r="K46339">
            <v>0</v>
          </cell>
          <cell r="O46339">
            <v>68</v>
          </cell>
          <cell r="P46339" t="str">
            <v>Stevens</v>
          </cell>
          <cell r="Q46339">
            <v>3</v>
          </cell>
          <cell r="S46339">
            <v>12</v>
          </cell>
        </row>
        <row r="46340">
          <cell r="B46340">
            <v>43100</v>
          </cell>
          <cell r="H46340">
            <v>11</v>
          </cell>
          <cell r="K46340">
            <v>0</v>
          </cell>
          <cell r="O46340">
            <v>224</v>
          </cell>
          <cell r="P46340" t="str">
            <v>Berkhart</v>
          </cell>
          <cell r="Q46340">
            <v>2</v>
          </cell>
          <cell r="S46340">
            <v>12</v>
          </cell>
        </row>
        <row r="46341">
          <cell r="B46341">
            <v>43100</v>
          </cell>
          <cell r="H46341">
            <v>15</v>
          </cell>
          <cell r="K46341">
            <v>0</v>
          </cell>
          <cell r="O46341">
            <v>99</v>
          </cell>
          <cell r="P46341" t="str">
            <v>Stevens</v>
          </cell>
          <cell r="Q46341">
            <v>4</v>
          </cell>
          <cell r="S46341">
            <v>12</v>
          </cell>
        </row>
        <row r="46342">
          <cell r="B46342">
            <v>43100</v>
          </cell>
          <cell r="H46342">
            <v>15</v>
          </cell>
          <cell r="K46342">
            <v>0</v>
          </cell>
          <cell r="O46342">
            <v>53</v>
          </cell>
          <cell r="P46342" t="str">
            <v>Stevens</v>
          </cell>
          <cell r="Q46342">
            <v>4</v>
          </cell>
          <cell r="S46342">
            <v>12</v>
          </cell>
        </row>
        <row r="46343">
          <cell r="B46343">
            <v>43100</v>
          </cell>
          <cell r="H46343">
            <v>10</v>
          </cell>
          <cell r="K46343">
            <v>0</v>
          </cell>
          <cell r="O46343">
            <v>290</v>
          </cell>
          <cell r="P46343" t="str">
            <v>Berkhart</v>
          </cell>
          <cell r="Q46343">
            <v>4</v>
          </cell>
          <cell r="S46343">
            <v>12</v>
          </cell>
        </row>
        <row r="46344">
          <cell r="B46344">
            <v>43100</v>
          </cell>
          <cell r="H46344">
            <v>17</v>
          </cell>
          <cell r="K46344">
            <v>0</v>
          </cell>
          <cell r="O46344">
            <v>336</v>
          </cell>
          <cell r="P46344" t="str">
            <v>Stevens</v>
          </cell>
          <cell r="Q46344">
            <v>4</v>
          </cell>
          <cell r="S46344">
            <v>12</v>
          </cell>
        </row>
        <row r="46345">
          <cell r="B46345">
            <v>43100</v>
          </cell>
          <cell r="H46345">
            <v>9</v>
          </cell>
          <cell r="K46345">
            <v>0</v>
          </cell>
          <cell r="O46345">
            <v>222</v>
          </cell>
          <cell r="P46345" t="str">
            <v>Berkhart</v>
          </cell>
          <cell r="Q46345">
            <v>4</v>
          </cell>
          <cell r="S46345">
            <v>12</v>
          </cell>
        </row>
        <row r="46346">
          <cell r="B46346">
            <v>43100</v>
          </cell>
          <cell r="H46346">
            <v>8</v>
          </cell>
          <cell r="K46346">
            <v>0</v>
          </cell>
          <cell r="O46346">
            <v>315</v>
          </cell>
          <cell r="P46346" t="str">
            <v>Berkhart</v>
          </cell>
          <cell r="Q46346">
            <v>5</v>
          </cell>
          <cell r="S46346">
            <v>12</v>
          </cell>
        </row>
        <row r="46347">
          <cell r="B46347">
            <v>43100</v>
          </cell>
          <cell r="H46347">
            <v>11</v>
          </cell>
          <cell r="K46347">
            <v>0</v>
          </cell>
          <cell r="O46347">
            <v>138</v>
          </cell>
          <cell r="P46347" t="str">
            <v>Stevens</v>
          </cell>
          <cell r="Q46347">
            <v>4</v>
          </cell>
          <cell r="S46347">
            <v>12</v>
          </cell>
        </row>
        <row r="46348">
          <cell r="B46348">
            <v>43100</v>
          </cell>
          <cell r="H46348">
            <v>10</v>
          </cell>
          <cell r="K46348">
            <v>0</v>
          </cell>
          <cell r="O46348">
            <v>32</v>
          </cell>
          <cell r="P46348" t="str">
            <v>Stevens</v>
          </cell>
          <cell r="Q46348">
            <v>4</v>
          </cell>
          <cell r="S46348">
            <v>12</v>
          </cell>
        </row>
        <row r="46349">
          <cell r="B46349">
            <v>43100</v>
          </cell>
          <cell r="H46349">
            <v>10</v>
          </cell>
          <cell r="K46349">
            <v>0</v>
          </cell>
          <cell r="O46349">
            <v>44</v>
          </cell>
          <cell r="P46349" t="str">
            <v>Stevens</v>
          </cell>
          <cell r="Q46349">
            <v>3</v>
          </cell>
          <cell r="S46349">
            <v>12</v>
          </cell>
        </row>
        <row r="46350">
          <cell r="B46350">
            <v>43100</v>
          </cell>
          <cell r="H46350">
            <v>12</v>
          </cell>
          <cell r="K46350">
            <v>0</v>
          </cell>
          <cell r="O46350">
            <v>76</v>
          </cell>
          <cell r="P46350" t="str">
            <v>Berkhart</v>
          </cell>
          <cell r="Q46350">
            <v>3</v>
          </cell>
          <cell r="S46350">
            <v>12</v>
          </cell>
        </row>
        <row r="46351">
          <cell r="B46351">
            <v>43100</v>
          </cell>
          <cell r="H46351">
            <v>10</v>
          </cell>
          <cell r="K46351">
            <v>0</v>
          </cell>
          <cell r="O46351">
            <v>67</v>
          </cell>
          <cell r="P46351" t="str">
            <v>Stevens</v>
          </cell>
          <cell r="Q46351">
            <v>3</v>
          </cell>
          <cell r="S46351">
            <v>12</v>
          </cell>
        </row>
        <row r="46352">
          <cell r="B46352">
            <v>43100</v>
          </cell>
          <cell r="H46352">
            <v>11</v>
          </cell>
          <cell r="K46352">
            <v>0</v>
          </cell>
          <cell r="O46352">
            <v>77</v>
          </cell>
          <cell r="P46352" t="str">
            <v>Stevens</v>
          </cell>
          <cell r="Q46352">
            <v>3</v>
          </cell>
          <cell r="S46352">
            <v>12</v>
          </cell>
        </row>
        <row r="46353">
          <cell r="B46353">
            <v>43100</v>
          </cell>
          <cell r="H46353">
            <v>15</v>
          </cell>
          <cell r="K46353">
            <v>0</v>
          </cell>
          <cell r="O46353">
            <v>43</v>
          </cell>
          <cell r="P46353" t="str">
            <v>Berkhart</v>
          </cell>
          <cell r="Q46353">
            <v>2</v>
          </cell>
          <cell r="S46353">
            <v>12</v>
          </cell>
        </row>
        <row r="46354">
          <cell r="B46354">
            <v>43100</v>
          </cell>
          <cell r="H46354">
            <v>13</v>
          </cell>
          <cell r="K46354">
            <v>0</v>
          </cell>
          <cell r="O46354">
            <v>99</v>
          </cell>
          <cell r="P46354" t="str">
            <v>Stevens</v>
          </cell>
          <cell r="Q46354">
            <v>3</v>
          </cell>
          <cell r="S46354">
            <v>12</v>
          </cell>
        </row>
        <row r="46355">
          <cell r="B46355">
            <v>43100</v>
          </cell>
          <cell r="H46355">
            <v>2</v>
          </cell>
          <cell r="K46355">
            <v>0</v>
          </cell>
          <cell r="O46355">
            <v>80</v>
          </cell>
          <cell r="P46355" t="str">
            <v>Berkhart</v>
          </cell>
          <cell r="Q46355">
            <v>4</v>
          </cell>
          <cell r="S46355">
            <v>12</v>
          </cell>
        </row>
        <row r="46356">
          <cell r="B46356">
            <v>43100</v>
          </cell>
          <cell r="H46356">
            <v>13</v>
          </cell>
          <cell r="K46356">
            <v>0</v>
          </cell>
          <cell r="O46356">
            <v>42</v>
          </cell>
          <cell r="P46356" t="str">
            <v>Berkhart</v>
          </cell>
          <cell r="Q46356">
            <v>4</v>
          </cell>
          <cell r="S46356">
            <v>12</v>
          </cell>
        </row>
        <row r="46357">
          <cell r="B46357">
            <v>43100</v>
          </cell>
          <cell r="H46357">
            <v>20</v>
          </cell>
          <cell r="K46357">
            <v>0</v>
          </cell>
          <cell r="O46357">
            <v>97</v>
          </cell>
          <cell r="P46357" t="str">
            <v>Stevens</v>
          </cell>
          <cell r="Q46357">
            <v>4</v>
          </cell>
          <cell r="S46357">
            <v>12</v>
          </cell>
        </row>
        <row r="46358">
          <cell r="B46358">
            <v>43100</v>
          </cell>
          <cell r="H46358">
            <v>9</v>
          </cell>
          <cell r="K46358">
            <v>0</v>
          </cell>
          <cell r="O46358">
            <v>382</v>
          </cell>
          <cell r="P46358" t="str">
            <v>Berkhart</v>
          </cell>
          <cell r="Q46358">
            <v>3</v>
          </cell>
          <cell r="S46358">
            <v>12</v>
          </cell>
        </row>
        <row r="46359">
          <cell r="B46359">
            <v>43100</v>
          </cell>
          <cell r="H46359">
            <v>17</v>
          </cell>
          <cell r="K46359">
            <v>0</v>
          </cell>
          <cell r="O46359">
            <v>112</v>
          </cell>
          <cell r="P46359" t="str">
            <v>Stevens</v>
          </cell>
          <cell r="Q46359">
            <v>4</v>
          </cell>
          <cell r="S46359">
            <v>12</v>
          </cell>
        </row>
        <row r="46360">
          <cell r="B46360">
            <v>43100</v>
          </cell>
          <cell r="H46360">
            <v>6</v>
          </cell>
          <cell r="K46360">
            <v>97</v>
          </cell>
          <cell r="O46360">
            <v>105</v>
          </cell>
          <cell r="P46360" t="str">
            <v>Stevens</v>
          </cell>
          <cell r="Q46360">
            <v>5</v>
          </cell>
          <cell r="S46360">
            <v>12</v>
          </cell>
        </row>
        <row r="46361">
          <cell r="B46361">
            <v>43100</v>
          </cell>
          <cell r="H46361">
            <v>10</v>
          </cell>
          <cell r="K46361">
            <v>22</v>
          </cell>
          <cell r="O46361">
            <v>12</v>
          </cell>
          <cell r="P46361" t="str">
            <v>Stevens</v>
          </cell>
          <cell r="Q46361">
            <v>5</v>
          </cell>
          <cell r="S46361">
            <v>12</v>
          </cell>
        </row>
        <row r="46362">
          <cell r="B46362">
            <v>43100</v>
          </cell>
          <cell r="H46362">
            <v>10</v>
          </cell>
          <cell r="K46362">
            <v>0</v>
          </cell>
          <cell r="O46362">
            <v>80</v>
          </cell>
          <cell r="P46362" t="str">
            <v>Stevens</v>
          </cell>
          <cell r="Q46362">
            <v>3</v>
          </cell>
          <cell r="S46362">
            <v>12</v>
          </cell>
        </row>
        <row r="46363">
          <cell r="B46363">
            <v>43100</v>
          </cell>
          <cell r="H46363">
            <v>9</v>
          </cell>
          <cell r="K46363">
            <v>0</v>
          </cell>
          <cell r="O46363">
            <v>457</v>
          </cell>
          <cell r="P46363" t="str">
            <v>Berkhart</v>
          </cell>
          <cell r="Q46363">
            <v>3</v>
          </cell>
          <cell r="S46363">
            <v>12</v>
          </cell>
        </row>
        <row r="46364">
          <cell r="B46364">
            <v>43100</v>
          </cell>
          <cell r="H46364">
            <v>14</v>
          </cell>
          <cell r="K46364">
            <v>0</v>
          </cell>
          <cell r="O46364">
            <v>66</v>
          </cell>
          <cell r="P46364" t="str">
            <v>Stevens</v>
          </cell>
          <cell r="Q46364">
            <v>4</v>
          </cell>
          <cell r="S46364">
            <v>12</v>
          </cell>
        </row>
        <row r="46365">
          <cell r="B46365">
            <v>43100</v>
          </cell>
          <cell r="H46365">
            <v>9</v>
          </cell>
          <cell r="K46365">
            <v>110</v>
          </cell>
          <cell r="O46365">
            <v>43</v>
          </cell>
          <cell r="P46365" t="str">
            <v>Stevens</v>
          </cell>
          <cell r="Q46365">
            <v>5</v>
          </cell>
          <cell r="S46365">
            <v>12</v>
          </cell>
        </row>
        <row r="46366">
          <cell r="B46366">
            <v>43100</v>
          </cell>
          <cell r="H46366">
            <v>6</v>
          </cell>
          <cell r="K46366">
            <v>21</v>
          </cell>
          <cell r="O46366">
            <v>65</v>
          </cell>
          <cell r="P46366" t="str">
            <v>Stevens</v>
          </cell>
          <cell r="Q46366">
            <v>3</v>
          </cell>
          <cell r="S46366">
            <v>12</v>
          </cell>
        </row>
        <row r="46367">
          <cell r="B46367">
            <v>43100</v>
          </cell>
          <cell r="H46367">
            <v>9</v>
          </cell>
          <cell r="K46367">
            <v>71</v>
          </cell>
          <cell r="O46367">
            <v>163</v>
          </cell>
          <cell r="P46367" t="str">
            <v>Berkhart</v>
          </cell>
          <cell r="Q46367">
            <v>1</v>
          </cell>
          <cell r="S46367">
            <v>12</v>
          </cell>
        </row>
        <row r="46368">
          <cell r="B46368">
            <v>43100</v>
          </cell>
          <cell r="H46368">
            <v>9</v>
          </cell>
          <cell r="K46368">
            <v>0</v>
          </cell>
          <cell r="O46368">
            <v>88</v>
          </cell>
          <cell r="P46368" t="str">
            <v>Stevens</v>
          </cell>
          <cell r="Q46368">
            <v>2</v>
          </cell>
          <cell r="S46368">
            <v>12</v>
          </cell>
        </row>
        <row r="46369">
          <cell r="B46369">
            <v>43100</v>
          </cell>
          <cell r="H46369">
            <v>9</v>
          </cell>
          <cell r="K46369">
            <v>0</v>
          </cell>
          <cell r="O46369">
            <v>67</v>
          </cell>
          <cell r="P46369" t="str">
            <v>Stevens</v>
          </cell>
          <cell r="Q46369">
            <v>5</v>
          </cell>
          <cell r="S46369">
            <v>12</v>
          </cell>
        </row>
        <row r="46370">
          <cell r="B46370">
            <v>43100</v>
          </cell>
          <cell r="H46370">
            <v>9</v>
          </cell>
          <cell r="K46370">
            <v>0</v>
          </cell>
          <cell r="O46370">
            <v>87</v>
          </cell>
          <cell r="P46370" t="str">
            <v>Berkhart</v>
          </cell>
          <cell r="Q46370">
            <v>4</v>
          </cell>
          <cell r="S46370">
            <v>12</v>
          </cell>
        </row>
        <row r="46371">
          <cell r="B46371">
            <v>43100</v>
          </cell>
          <cell r="H46371">
            <v>9</v>
          </cell>
          <cell r="K46371">
            <v>0</v>
          </cell>
          <cell r="O46371">
            <v>36</v>
          </cell>
          <cell r="P46371" t="str">
            <v>Stevens</v>
          </cell>
          <cell r="Q46371">
            <v>3</v>
          </cell>
          <cell r="S46371">
            <v>12</v>
          </cell>
        </row>
        <row r="46372">
          <cell r="B46372">
            <v>43100</v>
          </cell>
          <cell r="H46372">
            <v>10</v>
          </cell>
          <cell r="K46372">
            <v>0</v>
          </cell>
          <cell r="O46372">
            <v>63</v>
          </cell>
          <cell r="P46372" t="str">
            <v>Berkhart</v>
          </cell>
          <cell r="Q46372">
            <v>3</v>
          </cell>
          <cell r="S46372">
            <v>12</v>
          </cell>
        </row>
        <row r="46373">
          <cell r="B46373">
            <v>43100</v>
          </cell>
          <cell r="H46373">
            <v>15</v>
          </cell>
          <cell r="K46373">
            <v>0</v>
          </cell>
          <cell r="O46373">
            <v>33</v>
          </cell>
          <cell r="P46373" t="str">
            <v>Berkhart</v>
          </cell>
          <cell r="Q46373">
            <v>4</v>
          </cell>
          <cell r="S46373">
            <v>12</v>
          </cell>
        </row>
        <row r="46374">
          <cell r="B46374">
            <v>43100</v>
          </cell>
          <cell r="H46374">
            <v>16</v>
          </cell>
          <cell r="K46374">
            <v>0</v>
          </cell>
          <cell r="O46374">
            <v>129</v>
          </cell>
          <cell r="P46374" t="str">
            <v>Stevens</v>
          </cell>
          <cell r="Q46374">
            <v>5</v>
          </cell>
          <cell r="S46374">
            <v>12</v>
          </cell>
        </row>
        <row r="46375">
          <cell r="B46375">
            <v>43100</v>
          </cell>
          <cell r="H46375">
            <v>11</v>
          </cell>
          <cell r="K46375">
            <v>0</v>
          </cell>
          <cell r="O46375">
            <v>84</v>
          </cell>
          <cell r="P46375" t="str">
            <v>Berkhart</v>
          </cell>
          <cell r="Q46375">
            <v>1</v>
          </cell>
          <cell r="S46375">
            <v>12</v>
          </cell>
        </row>
        <row r="46376">
          <cell r="B46376">
            <v>43100</v>
          </cell>
          <cell r="H46376">
            <v>10</v>
          </cell>
          <cell r="K46376">
            <v>0</v>
          </cell>
          <cell r="O46376">
            <v>101</v>
          </cell>
          <cell r="P46376" t="str">
            <v>Stevens</v>
          </cell>
          <cell r="Q46376">
            <v>4</v>
          </cell>
          <cell r="S46376">
            <v>12</v>
          </cell>
        </row>
        <row r="46377">
          <cell r="B46377">
            <v>43100</v>
          </cell>
          <cell r="H46377">
            <v>13</v>
          </cell>
          <cell r="K46377">
            <v>0</v>
          </cell>
          <cell r="O46377">
            <v>228</v>
          </cell>
          <cell r="P46377" t="str">
            <v>Stevens</v>
          </cell>
          <cell r="Q46377">
            <v>5</v>
          </cell>
          <cell r="S46377">
            <v>12</v>
          </cell>
        </row>
        <row r="46378">
          <cell r="B46378">
            <v>43100</v>
          </cell>
          <cell r="H46378">
            <v>10</v>
          </cell>
          <cell r="K46378">
            <v>0</v>
          </cell>
          <cell r="O46378">
            <v>27</v>
          </cell>
          <cell r="P46378" t="str">
            <v>Daniels</v>
          </cell>
          <cell r="Q46378">
            <v>5</v>
          </cell>
          <cell r="S46378">
            <v>12</v>
          </cell>
        </row>
        <row r="46379">
          <cell r="B46379">
            <v>43100</v>
          </cell>
          <cell r="H46379">
            <v>11</v>
          </cell>
          <cell r="K46379">
            <v>0</v>
          </cell>
          <cell r="O46379">
            <v>794</v>
          </cell>
          <cell r="P46379" t="str">
            <v>Stevens</v>
          </cell>
          <cell r="Q46379">
            <v>2</v>
          </cell>
          <cell r="S46379">
            <v>12</v>
          </cell>
        </row>
        <row r="46380">
          <cell r="B46380">
            <v>43100</v>
          </cell>
          <cell r="H46380">
            <v>12</v>
          </cell>
          <cell r="K46380">
            <v>0</v>
          </cell>
          <cell r="O46380">
            <v>164</v>
          </cell>
          <cell r="P46380" t="str">
            <v>Daniels</v>
          </cell>
          <cell r="Q46380">
            <v>4</v>
          </cell>
          <cell r="S46380">
            <v>12</v>
          </cell>
        </row>
        <row r="46381">
          <cell r="B46381">
            <v>43100</v>
          </cell>
          <cell r="H46381">
            <v>20</v>
          </cell>
          <cell r="K46381">
            <v>0</v>
          </cell>
          <cell r="O46381">
            <v>142</v>
          </cell>
          <cell r="P46381" t="str">
            <v>Daniels</v>
          </cell>
          <cell r="Q46381">
            <v>3</v>
          </cell>
          <cell r="S46381">
            <v>12</v>
          </cell>
        </row>
        <row r="46382">
          <cell r="B46382">
            <v>43100</v>
          </cell>
          <cell r="H46382">
            <v>9</v>
          </cell>
          <cell r="K46382">
            <v>0</v>
          </cell>
          <cell r="O46382">
            <v>101</v>
          </cell>
          <cell r="P46382" t="str">
            <v>Stevens</v>
          </cell>
          <cell r="Q46382">
            <v>3</v>
          </cell>
          <cell r="S46382">
            <v>12</v>
          </cell>
        </row>
        <row r="46383">
          <cell r="B46383">
            <v>43100</v>
          </cell>
          <cell r="H46383">
            <v>11</v>
          </cell>
          <cell r="K46383">
            <v>0</v>
          </cell>
          <cell r="O46383">
            <v>88</v>
          </cell>
          <cell r="P46383" t="str">
            <v>Stevens</v>
          </cell>
          <cell r="Q46383">
            <v>3</v>
          </cell>
          <cell r="S46383">
            <v>12</v>
          </cell>
        </row>
      </sheetData>
      <sheetData sheetId="4">
        <row r="33">
          <cell r="B33" t="str">
            <v>July</v>
          </cell>
        </row>
        <row r="34">
          <cell r="B34" t="str">
            <v>August</v>
          </cell>
        </row>
        <row r="35">
          <cell r="B35" t="str">
            <v>September</v>
          </cell>
        </row>
        <row r="36">
          <cell r="B36" t="str">
            <v>October</v>
          </cell>
        </row>
        <row r="37">
          <cell r="B37" t="str">
            <v>November</v>
          </cell>
        </row>
        <row r="38">
          <cell r="B38" t="str">
            <v>December</v>
          </cell>
        </row>
        <row r="66">
          <cell r="A66" t="str">
            <v>Stevens</v>
          </cell>
          <cell r="C66">
            <v>3.2</v>
          </cell>
        </row>
        <row r="67">
          <cell r="A67" t="str">
            <v>Daniels</v>
          </cell>
          <cell r="C67">
            <v>3.2</v>
          </cell>
        </row>
        <row r="68">
          <cell r="A68" t="str">
            <v>Berkhart</v>
          </cell>
          <cell r="C68">
            <v>3.2</v>
          </cell>
        </row>
        <row r="69">
          <cell r="A69" t="str">
            <v>Ellis</v>
          </cell>
          <cell r="C69">
            <v>3.2</v>
          </cell>
        </row>
        <row r="70">
          <cell r="A70" t="str">
            <v>Katz</v>
          </cell>
          <cell r="C70">
            <v>3.2</v>
          </cell>
        </row>
        <row r="71">
          <cell r="A71" t="str">
            <v>Grojovin</v>
          </cell>
          <cell r="C71">
            <v>3.2</v>
          </cell>
        </row>
        <row r="72">
          <cell r="A72" t="str">
            <v>Adams</v>
          </cell>
          <cell r="C72">
            <v>3.2</v>
          </cell>
        </row>
        <row r="73">
          <cell r="A73" t="str">
            <v>DuPreez</v>
          </cell>
          <cell r="C73">
            <v>3.2</v>
          </cell>
        </row>
        <row r="74">
          <cell r="A74" t="str">
            <v/>
          </cell>
          <cell r="C74" t="str">
            <v/>
          </cell>
        </row>
        <row r="75">
          <cell r="A75" t="str">
            <v/>
          </cell>
          <cell r="C75" t="str">
            <v/>
          </cell>
        </row>
        <row r="76">
          <cell r="A76" t="str">
            <v/>
          </cell>
          <cell r="C76" t="str">
            <v/>
          </cell>
        </row>
        <row r="77">
          <cell r="A77" t="str">
            <v/>
          </cell>
          <cell r="C77" t="str">
            <v/>
          </cell>
        </row>
        <row r="78">
          <cell r="A78" t="str">
            <v/>
          </cell>
          <cell r="C78" t="str">
            <v/>
          </cell>
        </row>
        <row r="79">
          <cell r="A79" t="str">
            <v/>
          </cell>
          <cell r="C79" t="str">
            <v/>
          </cell>
        </row>
        <row r="80">
          <cell r="A80" t="str">
            <v/>
          </cell>
          <cell r="C80" t="str">
            <v/>
          </cell>
        </row>
      </sheetData>
      <sheetData sheetId="5">
        <row r="3">
          <cell r="B3">
            <v>35</v>
          </cell>
        </row>
        <row r="65">
          <cell r="K65">
            <v>43072</v>
          </cell>
          <cell r="L65">
            <v>43073</v>
          </cell>
          <cell r="M65">
            <v>43074</v>
          </cell>
          <cell r="N65">
            <v>43075</v>
          </cell>
          <cell r="O65">
            <v>43076</v>
          </cell>
          <cell r="P65">
            <v>43077</v>
          </cell>
          <cell r="Q65">
            <v>43078</v>
          </cell>
          <cell r="R65">
            <v>43079</v>
          </cell>
          <cell r="S65">
            <v>43080</v>
          </cell>
          <cell r="T65">
            <v>43081</v>
          </cell>
          <cell r="U65">
            <v>43082</v>
          </cell>
          <cell r="V65">
            <v>43083</v>
          </cell>
          <cell r="W65">
            <v>43084</v>
          </cell>
          <cell r="X65">
            <v>43085</v>
          </cell>
          <cell r="Y65">
            <v>43086</v>
          </cell>
          <cell r="Z65">
            <v>43087</v>
          </cell>
          <cell r="AA65">
            <v>43088</v>
          </cell>
          <cell r="AB65">
            <v>43089</v>
          </cell>
          <cell r="AC65">
            <v>43090</v>
          </cell>
          <cell r="AD65">
            <v>43091</v>
          </cell>
          <cell r="AE65">
            <v>43092</v>
          </cell>
          <cell r="AF65">
            <v>43093</v>
          </cell>
          <cell r="AG65">
            <v>43094</v>
          </cell>
          <cell r="AH65">
            <v>43095</v>
          </cell>
          <cell r="AI65">
            <v>43096</v>
          </cell>
          <cell r="AJ65">
            <v>43097</v>
          </cell>
          <cell r="AK65">
            <v>43098</v>
          </cell>
          <cell r="AL65">
            <v>43099</v>
          </cell>
        </row>
        <row r="66">
          <cell r="K66">
            <v>11865</v>
          </cell>
          <cell r="L66">
            <v>0</v>
          </cell>
          <cell r="M66">
            <v>13224</v>
          </cell>
          <cell r="N66">
            <v>8792</v>
          </cell>
          <cell r="O66">
            <v>12704</v>
          </cell>
          <cell r="P66">
            <v>0</v>
          </cell>
          <cell r="Q66">
            <v>20012</v>
          </cell>
          <cell r="R66">
            <v>11439</v>
          </cell>
          <cell r="S66">
            <v>4884</v>
          </cell>
          <cell r="T66">
            <v>14329</v>
          </cell>
          <cell r="U66">
            <v>15995</v>
          </cell>
          <cell r="V66">
            <v>20073</v>
          </cell>
          <cell r="W66">
            <v>0</v>
          </cell>
          <cell r="X66">
            <v>15206</v>
          </cell>
          <cell r="Y66">
            <v>0</v>
          </cell>
          <cell r="Z66">
            <v>0</v>
          </cell>
          <cell r="AA66">
            <v>9653</v>
          </cell>
          <cell r="AB66">
            <v>11166</v>
          </cell>
          <cell r="AC66">
            <v>17742</v>
          </cell>
          <cell r="AD66">
            <v>0</v>
          </cell>
          <cell r="AE66">
            <v>7606</v>
          </cell>
          <cell r="AF66">
            <v>7381</v>
          </cell>
          <cell r="AG66">
            <v>0</v>
          </cell>
          <cell r="AH66">
            <v>13488</v>
          </cell>
          <cell r="AI66">
            <v>15419</v>
          </cell>
          <cell r="AJ66">
            <v>14595</v>
          </cell>
          <cell r="AK66">
            <v>0</v>
          </cell>
          <cell r="AL66">
            <v>20097</v>
          </cell>
        </row>
        <row r="67">
          <cell r="K67">
            <v>0</v>
          </cell>
          <cell r="L67">
            <v>0</v>
          </cell>
          <cell r="M67">
            <v>426</v>
          </cell>
          <cell r="N67">
            <v>1486</v>
          </cell>
          <cell r="O67">
            <v>0</v>
          </cell>
          <cell r="P67">
            <v>0</v>
          </cell>
          <cell r="Q67">
            <v>1612</v>
          </cell>
          <cell r="R67">
            <v>4645</v>
          </cell>
          <cell r="S67">
            <v>4980</v>
          </cell>
          <cell r="T67">
            <v>10145</v>
          </cell>
          <cell r="U67">
            <v>0</v>
          </cell>
          <cell r="V67">
            <v>0</v>
          </cell>
          <cell r="W67">
            <v>0</v>
          </cell>
          <cell r="X67">
            <v>0</v>
          </cell>
          <cell r="Y67">
            <v>0</v>
          </cell>
          <cell r="Z67">
            <v>0</v>
          </cell>
          <cell r="AA67">
            <v>0</v>
          </cell>
          <cell r="AB67">
            <v>0</v>
          </cell>
          <cell r="AC67">
            <v>0</v>
          </cell>
          <cell r="AD67">
            <v>5086</v>
          </cell>
          <cell r="AE67">
            <v>8932</v>
          </cell>
          <cell r="AF67">
            <v>0</v>
          </cell>
          <cell r="AG67">
            <v>0</v>
          </cell>
          <cell r="AH67">
            <v>0</v>
          </cell>
          <cell r="AI67">
            <v>0</v>
          </cell>
          <cell r="AJ67">
            <v>266</v>
          </cell>
          <cell r="AK67">
            <v>0</v>
          </cell>
          <cell r="AL67">
            <v>537</v>
          </cell>
        </row>
        <row r="68">
          <cell r="K68">
            <v>0</v>
          </cell>
          <cell r="L68">
            <v>13</v>
          </cell>
          <cell r="M68">
            <v>0</v>
          </cell>
          <cell r="N68">
            <v>13879</v>
          </cell>
          <cell r="O68">
            <v>20809</v>
          </cell>
          <cell r="P68">
            <v>0</v>
          </cell>
          <cell r="Q68">
            <v>23080</v>
          </cell>
          <cell r="R68">
            <v>18307</v>
          </cell>
          <cell r="S68">
            <v>6974</v>
          </cell>
          <cell r="T68">
            <v>4</v>
          </cell>
          <cell r="U68">
            <v>19736</v>
          </cell>
          <cell r="V68">
            <v>6</v>
          </cell>
          <cell r="W68">
            <v>0</v>
          </cell>
          <cell r="X68">
            <v>17709</v>
          </cell>
          <cell r="Y68">
            <v>5091</v>
          </cell>
          <cell r="Z68">
            <v>0</v>
          </cell>
          <cell r="AA68">
            <v>14379</v>
          </cell>
          <cell r="AB68">
            <v>13268</v>
          </cell>
          <cell r="AC68">
            <v>3</v>
          </cell>
          <cell r="AD68">
            <v>0</v>
          </cell>
          <cell r="AE68">
            <v>16726</v>
          </cell>
          <cell r="AF68">
            <v>30</v>
          </cell>
          <cell r="AG68">
            <v>7876</v>
          </cell>
          <cell r="AH68">
            <v>0</v>
          </cell>
          <cell r="AI68">
            <v>14589</v>
          </cell>
          <cell r="AJ68">
            <v>0</v>
          </cell>
          <cell r="AK68">
            <v>0</v>
          </cell>
          <cell r="AL68">
            <v>15203</v>
          </cell>
        </row>
        <row r="69">
          <cell r="K69">
            <v>0</v>
          </cell>
          <cell r="L69">
            <v>0</v>
          </cell>
          <cell r="M69">
            <v>9</v>
          </cell>
          <cell r="N69">
            <v>0</v>
          </cell>
          <cell r="O69">
            <v>0</v>
          </cell>
          <cell r="P69">
            <v>0</v>
          </cell>
          <cell r="Q69">
            <v>0</v>
          </cell>
          <cell r="R69">
            <v>0</v>
          </cell>
          <cell r="S69">
            <v>0</v>
          </cell>
          <cell r="T69">
            <v>15</v>
          </cell>
          <cell r="U69">
            <v>0</v>
          </cell>
          <cell r="V69">
            <v>14827</v>
          </cell>
          <cell r="W69">
            <v>27164</v>
          </cell>
          <cell r="X69">
            <v>22266</v>
          </cell>
          <cell r="Y69">
            <v>0</v>
          </cell>
          <cell r="Z69">
            <v>0</v>
          </cell>
          <cell r="AA69">
            <v>17929</v>
          </cell>
          <cell r="AB69">
            <v>20352</v>
          </cell>
          <cell r="AC69">
            <v>18660</v>
          </cell>
          <cell r="AD69">
            <v>22767</v>
          </cell>
          <cell r="AE69">
            <v>21260</v>
          </cell>
          <cell r="AF69">
            <v>80</v>
          </cell>
          <cell r="AG69">
            <v>0</v>
          </cell>
          <cell r="AH69">
            <v>17935</v>
          </cell>
          <cell r="AI69">
            <v>18249</v>
          </cell>
          <cell r="AJ69">
            <v>20597</v>
          </cell>
          <cell r="AK69">
            <v>21726</v>
          </cell>
          <cell r="AL69">
            <v>4</v>
          </cell>
        </row>
        <row r="70">
          <cell r="K70">
            <v>0</v>
          </cell>
          <cell r="L70">
            <v>6142</v>
          </cell>
          <cell r="M70">
            <v>8549</v>
          </cell>
          <cell r="N70">
            <v>3237</v>
          </cell>
          <cell r="O70">
            <v>10161</v>
          </cell>
          <cell r="P70">
            <v>6913</v>
          </cell>
          <cell r="Q70">
            <v>14717</v>
          </cell>
          <cell r="R70">
            <v>0</v>
          </cell>
          <cell r="S70">
            <v>9908</v>
          </cell>
          <cell r="T70">
            <v>9062</v>
          </cell>
          <cell r="U70">
            <v>0</v>
          </cell>
          <cell r="V70">
            <v>0</v>
          </cell>
          <cell r="W70">
            <v>0</v>
          </cell>
          <cell r="X70">
            <v>0</v>
          </cell>
          <cell r="Y70">
            <v>0</v>
          </cell>
          <cell r="Z70">
            <v>1329</v>
          </cell>
          <cell r="AA70">
            <v>6725</v>
          </cell>
          <cell r="AB70">
            <v>10057</v>
          </cell>
          <cell r="AC70">
            <v>7948</v>
          </cell>
          <cell r="AD70">
            <v>7011</v>
          </cell>
          <cell r="AE70">
            <v>7619</v>
          </cell>
          <cell r="AF70">
            <v>0</v>
          </cell>
          <cell r="AG70">
            <v>0</v>
          </cell>
          <cell r="AH70">
            <v>4515</v>
          </cell>
          <cell r="AI70">
            <v>10216</v>
          </cell>
          <cell r="AJ70">
            <v>10123</v>
          </cell>
          <cell r="AK70">
            <v>5575</v>
          </cell>
          <cell r="AL70">
            <v>10910</v>
          </cell>
        </row>
        <row r="71">
          <cell r="K71">
            <v>0</v>
          </cell>
          <cell r="L71">
            <v>6</v>
          </cell>
          <cell r="M71">
            <v>1630</v>
          </cell>
          <cell r="N71">
            <v>1823</v>
          </cell>
          <cell r="O71">
            <v>107</v>
          </cell>
          <cell r="P71">
            <v>1817</v>
          </cell>
          <cell r="Q71">
            <v>3438</v>
          </cell>
          <cell r="R71">
            <v>0</v>
          </cell>
          <cell r="S71">
            <v>0</v>
          </cell>
          <cell r="T71">
            <v>0</v>
          </cell>
          <cell r="U71">
            <v>653</v>
          </cell>
          <cell r="V71">
            <v>6</v>
          </cell>
          <cell r="W71">
            <v>3303</v>
          </cell>
          <cell r="X71">
            <v>0</v>
          </cell>
          <cell r="Y71">
            <v>851</v>
          </cell>
          <cell r="Z71">
            <v>1223</v>
          </cell>
          <cell r="AA71">
            <v>2202</v>
          </cell>
          <cell r="AB71">
            <v>1454</v>
          </cell>
          <cell r="AC71">
            <v>651</v>
          </cell>
          <cell r="AD71">
            <v>355</v>
          </cell>
          <cell r="AE71">
            <v>0</v>
          </cell>
          <cell r="AF71">
            <v>0</v>
          </cell>
          <cell r="AG71">
            <v>0</v>
          </cell>
          <cell r="AH71">
            <v>2863</v>
          </cell>
          <cell r="AI71">
            <v>4606</v>
          </cell>
          <cell r="AJ71">
            <v>5765</v>
          </cell>
          <cell r="AK71">
            <v>3553</v>
          </cell>
          <cell r="AL71">
            <v>21</v>
          </cell>
        </row>
        <row r="72">
          <cell r="K72">
            <v>0</v>
          </cell>
          <cell r="L72">
            <v>0</v>
          </cell>
          <cell r="M72">
            <v>0</v>
          </cell>
          <cell r="N72">
            <v>3</v>
          </cell>
          <cell r="O72">
            <v>0</v>
          </cell>
          <cell r="P72">
            <v>0</v>
          </cell>
          <cell r="Q72">
            <v>60</v>
          </cell>
          <cell r="R72">
            <v>0</v>
          </cell>
          <cell r="S72">
            <v>0</v>
          </cell>
          <cell r="T72">
            <v>0</v>
          </cell>
          <cell r="U72">
            <v>0</v>
          </cell>
          <cell r="V72">
            <v>0</v>
          </cell>
          <cell r="W72">
            <v>0</v>
          </cell>
          <cell r="X72">
            <v>0</v>
          </cell>
          <cell r="Y72">
            <v>0</v>
          </cell>
          <cell r="Z72">
            <v>0</v>
          </cell>
          <cell r="AA72">
            <v>0</v>
          </cell>
          <cell r="AB72">
            <v>18</v>
          </cell>
          <cell r="AC72">
            <v>0</v>
          </cell>
          <cell r="AD72">
            <v>0</v>
          </cell>
          <cell r="AE72">
            <v>0</v>
          </cell>
          <cell r="AF72">
            <v>6</v>
          </cell>
          <cell r="AG72">
            <v>0</v>
          </cell>
          <cell r="AH72">
            <v>0</v>
          </cell>
          <cell r="AI72">
            <v>58</v>
          </cell>
          <cell r="AJ72">
            <v>0</v>
          </cell>
          <cell r="AK72">
            <v>5</v>
          </cell>
          <cell r="AL72">
            <v>0</v>
          </cell>
        </row>
        <row r="73">
          <cell r="K73">
            <v>0</v>
          </cell>
          <cell r="L73">
            <v>0</v>
          </cell>
          <cell r="M73">
            <v>0</v>
          </cell>
          <cell r="N73">
            <v>0</v>
          </cell>
          <cell r="O73">
            <v>12428</v>
          </cell>
          <cell r="P73">
            <v>12718</v>
          </cell>
          <cell r="Q73">
            <v>0</v>
          </cell>
          <cell r="R73">
            <v>0</v>
          </cell>
          <cell r="S73">
            <v>0</v>
          </cell>
          <cell r="T73">
            <v>16960</v>
          </cell>
          <cell r="U73">
            <v>0</v>
          </cell>
          <cell r="V73">
            <v>18218</v>
          </cell>
          <cell r="W73">
            <v>15889</v>
          </cell>
          <cell r="X73">
            <v>0</v>
          </cell>
          <cell r="Y73">
            <v>3680</v>
          </cell>
          <cell r="Z73">
            <v>0</v>
          </cell>
          <cell r="AA73">
            <v>10985</v>
          </cell>
          <cell r="AB73">
            <v>0</v>
          </cell>
          <cell r="AC73">
            <v>15352</v>
          </cell>
          <cell r="AD73">
            <v>14959</v>
          </cell>
          <cell r="AE73">
            <v>30</v>
          </cell>
          <cell r="AF73">
            <v>6630</v>
          </cell>
          <cell r="AG73">
            <v>0</v>
          </cell>
          <cell r="AH73">
            <v>12384</v>
          </cell>
          <cell r="AI73">
            <v>0</v>
          </cell>
          <cell r="AJ73">
            <v>0</v>
          </cell>
          <cell r="AK73">
            <v>0</v>
          </cell>
          <cell r="AL73">
            <v>0</v>
          </cell>
        </row>
      </sheetData>
      <sheetData sheetId="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nz" refreshedDate="45100.725579166668" createdVersion="8" refreshedVersion="8" minRefreshableVersion="3" recordCount="104" xr:uid="{CA0DE194-9269-43B7-9AEC-0B06D43A5E9E}">
  <cacheSource type="worksheet">
    <worksheetSource name="Table2"/>
  </cacheSource>
  <cacheFields count="1">
    <cacheField name="_x000a_Mode of Transportation " numFmtId="0">
      <sharedItems count="12">
        <s v="Others"/>
        <s v="Bus"/>
        <s v="Jeepney"/>
        <s v="Own Motorcycle"/>
        <s v="Grab / Taxi"/>
        <s v="Own Car"/>
        <s v="Bike"/>
        <s v="Tricycle"/>
        <s v="Pedicab"/>
        <s v="Walking"/>
        <s v="Train (LRT/ MRT/ PNR)"/>
        <s v="Angkas - Motorcycle for hire"/>
      </sharedItems>
    </cacheField>
  </cacheFields>
  <extLst>
    <ext xmlns:x14="http://schemas.microsoft.com/office/spreadsheetml/2009/9/main" uri="{725AE2AE-9491-48be-B2B4-4EB974FC3084}">
      <x14:pivotCacheDefinition pivotCacheId="13061815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
  <r>
    <x v="0"/>
  </r>
  <r>
    <x v="1"/>
  </r>
  <r>
    <x v="2"/>
  </r>
  <r>
    <x v="2"/>
  </r>
  <r>
    <x v="1"/>
  </r>
  <r>
    <x v="3"/>
  </r>
  <r>
    <x v="2"/>
  </r>
  <r>
    <x v="1"/>
  </r>
  <r>
    <x v="4"/>
  </r>
  <r>
    <x v="2"/>
  </r>
  <r>
    <x v="5"/>
  </r>
  <r>
    <x v="2"/>
  </r>
  <r>
    <x v="5"/>
  </r>
  <r>
    <x v="6"/>
  </r>
  <r>
    <x v="1"/>
  </r>
  <r>
    <x v="1"/>
  </r>
  <r>
    <x v="1"/>
  </r>
  <r>
    <x v="1"/>
  </r>
  <r>
    <x v="5"/>
  </r>
  <r>
    <x v="2"/>
  </r>
  <r>
    <x v="7"/>
  </r>
  <r>
    <x v="5"/>
  </r>
  <r>
    <x v="8"/>
  </r>
  <r>
    <x v="2"/>
  </r>
  <r>
    <x v="5"/>
  </r>
  <r>
    <x v="1"/>
  </r>
  <r>
    <x v="9"/>
  </r>
  <r>
    <x v="2"/>
  </r>
  <r>
    <x v="2"/>
  </r>
  <r>
    <x v="2"/>
  </r>
  <r>
    <x v="3"/>
  </r>
  <r>
    <x v="3"/>
  </r>
  <r>
    <x v="7"/>
  </r>
  <r>
    <x v="9"/>
  </r>
  <r>
    <x v="1"/>
  </r>
  <r>
    <x v="9"/>
  </r>
  <r>
    <x v="1"/>
  </r>
  <r>
    <x v="2"/>
  </r>
  <r>
    <x v="7"/>
  </r>
  <r>
    <x v="5"/>
  </r>
  <r>
    <x v="1"/>
  </r>
  <r>
    <x v="3"/>
  </r>
  <r>
    <x v="1"/>
  </r>
  <r>
    <x v="2"/>
  </r>
  <r>
    <x v="2"/>
  </r>
  <r>
    <x v="10"/>
  </r>
  <r>
    <x v="5"/>
  </r>
  <r>
    <x v="2"/>
  </r>
  <r>
    <x v="1"/>
  </r>
  <r>
    <x v="1"/>
  </r>
  <r>
    <x v="1"/>
  </r>
  <r>
    <x v="4"/>
  </r>
  <r>
    <x v="5"/>
  </r>
  <r>
    <x v="1"/>
  </r>
  <r>
    <x v="1"/>
  </r>
  <r>
    <x v="5"/>
  </r>
  <r>
    <x v="2"/>
  </r>
  <r>
    <x v="5"/>
  </r>
  <r>
    <x v="10"/>
  </r>
  <r>
    <x v="0"/>
  </r>
  <r>
    <x v="6"/>
  </r>
  <r>
    <x v="2"/>
  </r>
  <r>
    <x v="2"/>
  </r>
  <r>
    <x v="2"/>
  </r>
  <r>
    <x v="7"/>
  </r>
  <r>
    <x v="7"/>
  </r>
  <r>
    <x v="2"/>
  </r>
  <r>
    <x v="10"/>
  </r>
  <r>
    <x v="7"/>
  </r>
  <r>
    <x v="2"/>
  </r>
  <r>
    <x v="4"/>
  </r>
  <r>
    <x v="2"/>
  </r>
  <r>
    <x v="2"/>
  </r>
  <r>
    <x v="0"/>
  </r>
  <r>
    <x v="10"/>
  </r>
  <r>
    <x v="7"/>
  </r>
  <r>
    <x v="4"/>
  </r>
  <r>
    <x v="7"/>
  </r>
  <r>
    <x v="7"/>
  </r>
  <r>
    <x v="2"/>
  </r>
  <r>
    <x v="9"/>
  </r>
  <r>
    <x v="2"/>
  </r>
  <r>
    <x v="4"/>
  </r>
  <r>
    <x v="7"/>
  </r>
  <r>
    <x v="7"/>
  </r>
  <r>
    <x v="2"/>
  </r>
  <r>
    <x v="2"/>
  </r>
  <r>
    <x v="4"/>
  </r>
  <r>
    <x v="0"/>
  </r>
  <r>
    <x v="7"/>
  </r>
  <r>
    <x v="7"/>
  </r>
  <r>
    <x v="10"/>
  </r>
  <r>
    <x v="5"/>
  </r>
  <r>
    <x v="10"/>
  </r>
  <r>
    <x v="10"/>
  </r>
  <r>
    <x v="7"/>
  </r>
  <r>
    <x v="9"/>
  </r>
  <r>
    <x v="8"/>
  </r>
  <r>
    <x v="2"/>
  </r>
  <r>
    <x v="9"/>
  </r>
  <r>
    <x v="9"/>
  </r>
  <r>
    <x v="7"/>
  </r>
  <r>
    <x v="7"/>
  </r>
  <r>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6F54D9-AB85-45A9-B2E7-ABFB800336E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7:E20" firstHeaderRow="1" firstDataRow="1" firstDataCol="1"/>
  <pivotFields count="1">
    <pivotField axis="axisRow" dataField="1" showAll="0" sortType="ascending">
      <items count="13">
        <item x="11"/>
        <item x="6"/>
        <item x="1"/>
        <item x="4"/>
        <item x="2"/>
        <item x="0"/>
        <item x="5"/>
        <item x="3"/>
        <item x="8"/>
        <item x="10"/>
        <item x="7"/>
        <item x="9"/>
        <item t="default"/>
      </items>
      <autoSortScope>
        <pivotArea dataOnly="0" outline="0" fieldPosition="0">
          <references count="1">
            <reference field="4294967294" count="1" selected="0">
              <x v="0"/>
            </reference>
          </references>
        </pivotArea>
      </autoSortScope>
    </pivotField>
  </pivotFields>
  <rowFields count="1">
    <field x="0"/>
  </rowFields>
  <rowItems count="13">
    <i>
      <x/>
    </i>
    <i>
      <x v="1"/>
    </i>
    <i>
      <x v="8"/>
    </i>
    <i>
      <x v="5"/>
    </i>
    <i>
      <x v="7"/>
    </i>
    <i>
      <x v="3"/>
    </i>
    <i>
      <x v="9"/>
    </i>
    <i>
      <x v="11"/>
    </i>
    <i>
      <x v="6"/>
    </i>
    <i>
      <x v="10"/>
    </i>
    <i>
      <x v="2"/>
    </i>
    <i>
      <x v="4"/>
    </i>
    <i t="grand">
      <x/>
    </i>
  </rowItems>
  <colItems count="1">
    <i/>
  </colItems>
  <dataFields count="1">
    <dataField name="Count of _x000a_Mode of Transportation " fld="0" subtotal="count" showDataAs="percentOfTotal" baseField="0" baseItem="0" numFmtId="1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A33098-D8E1-4DAC-AF62-013610A17623}" name="Table1" displayName="Table1" ref="A1:H63" totalsRowShown="0" headerRowDxfId="26" dataDxfId="25">
  <autoFilter ref="A1:H63" xr:uid="{02A33098-D8E1-4DAC-AF62-013610A17623}">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EA437FCF-6306-4DA1-8E77-2732E69C5C22}" name="Respondents ID" dataDxfId="24" totalsRowDxfId="23">
      <calculatedColumnFormula>'Raw Data'!A2</calculatedColumnFormula>
    </tableColumn>
    <tableColumn id="2" xr3:uid="{91939B86-3062-4250-886C-C97E17C644F0}" name="Age" dataDxfId="22" totalsRowDxfId="21">
      <calculatedColumnFormula>'Raw Data'!B2</calculatedColumnFormula>
    </tableColumn>
    <tableColumn id="3" xr3:uid="{6A3A64A0-341B-4716-9F7D-8A36F1CA5BD6}" name="Gender" dataDxfId="20" totalsRowDxfId="19">
      <calculatedColumnFormula>'Raw Data'!C2</calculatedColumnFormula>
    </tableColumn>
    <tableColumn id="4" xr3:uid="{245FDF45-DC03-45BA-BD40-F1E3FF0828D6}" name="_x000a_Mode of Transportation " dataDxfId="18" totalsRowDxfId="17">
      <calculatedColumnFormula>'Raw Data'!D2</calculatedColumnFormula>
    </tableColumn>
    <tableColumn id="5" xr3:uid="{2E8D86D4-CA72-4B36-93A6-44E9BC63DDC5}" name="Job Satisfaction (including travel impact) " dataDxfId="16" totalsRowDxfId="15">
      <calculatedColumnFormula>'Raw Data'!E2</calculatedColumnFormula>
    </tableColumn>
    <tableColumn id="6" xr3:uid="{B591A8FB-D614-46EB-BDA4-E80D84A005C8}" name="Travel Duration (in minutes) " dataDxfId="14" totalsRowDxfId="13">
      <calculatedColumnFormula>VALUE(CLEAN(TRIM(SUBSTITUTE(SUBSTITUTE(SUBSTITUTE('Raw Data'!F2,"minutes",""),"mins",""),"min",""))))</calculatedColumnFormula>
    </tableColumn>
    <tableColumn id="7" xr3:uid="{AAFDB2CD-1011-4329-816A-578C0E41E196}" name="Total Number of Transportations Used " dataDxfId="12" totalsRowDxfId="11">
      <calculatedColumnFormula>IF(ISNUMBER('Raw Data'!G2), 'Raw Data'!G2, 0)</calculatedColumnFormula>
    </tableColumn>
    <tableColumn id="8" xr3:uid="{B170050B-ADD9-43C2-84CA-E3FA9258729E}" name="Impact of Traffic " dataDxfId="10" totalsRowDxfId="9">
      <calculatedColumnFormula>TRIM(CLEAN('Raw Data'!H2))</calculatedColumnFormula>
    </tableColumn>
  </tableColumns>
  <tableStyleInfo name="TableStyleMedium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36ECF-8D44-4C28-BC2D-230442CB9A36}" name="Table2" displayName="Table2" ref="B6:B110" totalsRowShown="0" headerRowDxfId="8">
  <autoFilter ref="B6:B110" xr:uid="{51636ECF-8D44-4C28-BC2D-230442CB9A36}">
    <filterColumn colId="0" hiddenButton="1"/>
  </autoFilter>
  <tableColumns count="1">
    <tableColumn id="1" xr3:uid="{B0CEF34E-396B-4532-B500-591E1BC5523B}" name="_x000a_Mode of Transportation "/>
  </tableColumns>
  <tableStyleInfo name="TableStyleMedium2"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EE05650-1015-40D1-BF55-01795E7FDB99}" name="Table3" displayName="Table3" ref="C116:G120" totalsRowShown="0" headerRowDxfId="7" headerRowBorderDxfId="6" tableBorderDxfId="5">
  <autoFilter ref="C116:G120" xr:uid="{BEE05650-1015-40D1-BF55-01795E7FDB99}"/>
  <tableColumns count="5">
    <tableColumn id="1" xr3:uid="{A8B182AB-76C6-415E-847C-DA7A61450253}" name="Age Brackets" dataDxfId="4"/>
    <tableColumn id="2" xr3:uid="{016E3B8A-E98F-45DD-8DA8-D80BC4BEDFB3}" name="Low"/>
    <tableColumn id="3" xr3:uid="{51654041-78FF-43ED-95E1-6D2C566A799D}" name="Medium"/>
    <tableColumn id="4" xr3:uid="{F79898F4-7B4C-4F4C-AC15-02738553B0F1}" name="High"/>
    <tableColumn id="6" xr3:uid="{03187655-2637-4A84-A275-BF137D5155A3}" name="Unsur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4723BF-0E66-4710-8DF8-FFBBA8B6C06D}" name="Table4" displayName="Table4" ref="C134:F138" totalsRowShown="0" headerRowDxfId="3" headerRowBorderDxfId="2" tableBorderDxfId="1">
  <autoFilter ref="C134:F138" xr:uid="{1F4723BF-0E66-4710-8DF8-FFBBA8B6C06D}"/>
  <tableColumns count="4">
    <tableColumn id="1" xr3:uid="{DED17314-4A47-496F-9A82-84C4D50F96F7}" name="Age Brackets" dataDxfId="0"/>
    <tableColumn id="2" xr3:uid="{D43C18E3-5E56-4485-A0D1-3ABC4C9F4911}" name="Low"/>
    <tableColumn id="3" xr3:uid="{88A7AB9F-942C-43AA-9384-65DB62B4D44C}" name="Medium"/>
    <tableColumn id="4" xr3:uid="{ED26D304-ADC9-4EE3-88B8-A30C43707414}" name="High"/>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ivotTable" Target="../pivotTables/pivotTable1.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4DD15-78FE-4493-B0C6-14743CDA38A5}">
  <dimension ref="B3:B20"/>
  <sheetViews>
    <sheetView tabSelected="1" workbookViewId="0">
      <selection activeCell="B5" sqref="B5"/>
    </sheetView>
  </sheetViews>
  <sheetFormatPr defaultRowHeight="14.25" x14ac:dyDescent="0.2"/>
  <cols>
    <col min="1" max="1" width="9.140625" style="35"/>
    <col min="2" max="2" width="124.85546875" style="35" customWidth="1"/>
    <col min="3" max="16384" width="9.140625" style="35"/>
  </cols>
  <sheetData>
    <row r="3" spans="2:2" ht="25.5" x14ac:dyDescent="0.35">
      <c r="B3" s="34" t="s">
        <v>80</v>
      </c>
    </row>
    <row r="5" spans="2:2" ht="28.5" x14ac:dyDescent="0.2">
      <c r="B5" s="38" t="s">
        <v>94</v>
      </c>
    </row>
    <row r="7" spans="2:2" ht="25.5" x14ac:dyDescent="0.35">
      <c r="B7" s="34" t="s">
        <v>81</v>
      </c>
    </row>
    <row r="9" spans="2:2" ht="28.5" x14ac:dyDescent="0.2">
      <c r="B9" s="36" t="s">
        <v>82</v>
      </c>
    </row>
    <row r="11" spans="2:2" x14ac:dyDescent="0.2">
      <c r="B11" s="35" t="s">
        <v>83</v>
      </c>
    </row>
    <row r="12" spans="2:2" x14ac:dyDescent="0.2">
      <c r="B12" s="35" t="s">
        <v>84</v>
      </c>
    </row>
    <row r="13" spans="2:2" x14ac:dyDescent="0.2">
      <c r="B13" s="35" t="s">
        <v>85</v>
      </c>
    </row>
    <row r="14" spans="2:2" x14ac:dyDescent="0.2">
      <c r="B14" s="35" t="s">
        <v>86</v>
      </c>
    </row>
    <row r="15" spans="2:2" x14ac:dyDescent="0.2">
      <c r="B15" s="35" t="s">
        <v>87</v>
      </c>
    </row>
    <row r="16" spans="2:2" x14ac:dyDescent="0.2">
      <c r="B16" s="35" t="s">
        <v>88</v>
      </c>
    </row>
    <row r="17" spans="2:2" x14ac:dyDescent="0.2">
      <c r="B17" s="35" t="s">
        <v>89</v>
      </c>
    </row>
    <row r="20" spans="2:2" ht="45.75" customHeight="1" x14ac:dyDescent="0.2">
      <c r="B20" s="36" t="s">
        <v>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63"/>
  <sheetViews>
    <sheetView topLeftCell="A40" workbookViewId="0">
      <selection activeCell="H14" sqref="H14"/>
    </sheetView>
  </sheetViews>
  <sheetFormatPr defaultColWidth="12.5703125" defaultRowHeight="15.75" customHeight="1" x14ac:dyDescent="0.2"/>
  <cols>
    <col min="1" max="14" width="18.85546875" customWidth="1"/>
  </cols>
  <sheetData>
    <row r="1" spans="1:8" ht="15.75" customHeight="1" x14ac:dyDescent="0.2">
      <c r="A1" s="1" t="s">
        <v>42</v>
      </c>
      <c r="B1" s="1" t="s">
        <v>0</v>
      </c>
      <c r="C1" s="1" t="s">
        <v>1</v>
      </c>
      <c r="D1" s="1" t="s">
        <v>2</v>
      </c>
      <c r="E1" s="1" t="s">
        <v>3</v>
      </c>
      <c r="F1" s="1" t="s">
        <v>4</v>
      </c>
      <c r="G1" s="1" t="s">
        <v>5</v>
      </c>
      <c r="H1" s="1" t="s">
        <v>6</v>
      </c>
    </row>
    <row r="2" spans="1:8" ht="12.75" x14ac:dyDescent="0.2">
      <c r="A2" s="2">
        <v>1</v>
      </c>
      <c r="B2" s="2">
        <v>35</v>
      </c>
      <c r="C2" s="2" t="s">
        <v>7</v>
      </c>
      <c r="D2" s="2" t="s">
        <v>8</v>
      </c>
      <c r="E2" s="2" t="s">
        <v>9</v>
      </c>
      <c r="F2" s="2">
        <v>20</v>
      </c>
      <c r="G2" s="2">
        <v>1</v>
      </c>
      <c r="H2" s="2" t="s">
        <v>9</v>
      </c>
    </row>
    <row r="3" spans="1:8" ht="12.75" x14ac:dyDescent="0.2">
      <c r="A3" s="2">
        <v>2</v>
      </c>
      <c r="B3" s="2">
        <v>34</v>
      </c>
      <c r="C3" s="2" t="s">
        <v>7</v>
      </c>
      <c r="D3" s="2" t="s">
        <v>10</v>
      </c>
      <c r="E3" s="2" t="s">
        <v>11</v>
      </c>
      <c r="F3" s="2">
        <v>150</v>
      </c>
      <c r="G3" s="2">
        <v>3</v>
      </c>
      <c r="H3" s="2" t="s">
        <v>11</v>
      </c>
    </row>
    <row r="4" spans="1:8" ht="12.75" x14ac:dyDescent="0.2">
      <c r="A4" s="2">
        <v>3</v>
      </c>
      <c r="B4" s="2">
        <v>27</v>
      </c>
      <c r="C4" s="2" t="s">
        <v>12</v>
      </c>
      <c r="D4" s="2" t="s">
        <v>13</v>
      </c>
      <c r="E4" s="2" t="s">
        <v>9</v>
      </c>
      <c r="F4" s="2" t="s">
        <v>14</v>
      </c>
      <c r="G4" s="2">
        <v>1</v>
      </c>
      <c r="H4" s="2" t="s">
        <v>11</v>
      </c>
    </row>
    <row r="5" spans="1:8" ht="12.75" x14ac:dyDescent="0.2">
      <c r="A5" s="2">
        <v>4</v>
      </c>
      <c r="B5" s="2">
        <v>27</v>
      </c>
      <c r="C5" s="2" t="s">
        <v>12</v>
      </c>
      <c r="D5" s="2" t="s">
        <v>13</v>
      </c>
      <c r="E5" s="2" t="s">
        <v>9</v>
      </c>
      <c r="F5" s="2">
        <v>45</v>
      </c>
      <c r="G5" s="2">
        <v>1</v>
      </c>
      <c r="H5" s="2" t="s">
        <v>11</v>
      </c>
    </row>
    <row r="6" spans="1:8" ht="12.75" x14ac:dyDescent="0.2">
      <c r="A6" s="2">
        <v>5</v>
      </c>
      <c r="B6" s="2">
        <v>29</v>
      </c>
      <c r="C6" s="2" t="s">
        <v>12</v>
      </c>
      <c r="D6" s="2" t="s">
        <v>15</v>
      </c>
      <c r="E6" s="2" t="s">
        <v>18</v>
      </c>
      <c r="F6" s="2">
        <v>60</v>
      </c>
      <c r="G6" s="2">
        <v>3</v>
      </c>
      <c r="H6" s="2" t="s">
        <v>11</v>
      </c>
    </row>
    <row r="7" spans="1:8" ht="12.75" x14ac:dyDescent="0.2">
      <c r="A7" s="2">
        <v>6</v>
      </c>
      <c r="B7" s="2">
        <v>26</v>
      </c>
      <c r="C7" s="2" t="s">
        <v>7</v>
      </c>
      <c r="D7" s="2" t="s">
        <v>16</v>
      </c>
      <c r="E7" s="2" t="s">
        <v>17</v>
      </c>
      <c r="F7" s="2">
        <v>20</v>
      </c>
      <c r="G7" s="2">
        <v>1</v>
      </c>
      <c r="H7" s="2" t="s">
        <v>18</v>
      </c>
    </row>
    <row r="8" spans="1:8" ht="12.75" x14ac:dyDescent="0.2">
      <c r="A8" s="2">
        <v>7</v>
      </c>
      <c r="B8" s="2">
        <v>32</v>
      </c>
      <c r="C8" s="2" t="s">
        <v>7</v>
      </c>
      <c r="D8" s="2" t="s">
        <v>19</v>
      </c>
      <c r="E8" s="2" t="s">
        <v>18</v>
      </c>
      <c r="F8" s="2">
        <v>60</v>
      </c>
      <c r="G8" s="2">
        <v>3</v>
      </c>
      <c r="H8" s="2" t="s">
        <v>11</v>
      </c>
    </row>
    <row r="9" spans="1:8" ht="12.75" x14ac:dyDescent="0.2">
      <c r="A9" s="2">
        <v>8</v>
      </c>
      <c r="B9" s="2">
        <v>24</v>
      </c>
      <c r="C9" s="2" t="s">
        <v>7</v>
      </c>
      <c r="D9" s="2" t="s">
        <v>20</v>
      </c>
      <c r="E9" s="2" t="s">
        <v>9</v>
      </c>
      <c r="F9" s="2" t="s">
        <v>21</v>
      </c>
      <c r="G9" s="2">
        <v>2</v>
      </c>
      <c r="H9" s="2" t="s">
        <v>9</v>
      </c>
    </row>
    <row r="10" spans="1:8" ht="12.75" x14ac:dyDescent="0.2">
      <c r="A10" s="2">
        <v>9</v>
      </c>
      <c r="B10" s="2">
        <v>35</v>
      </c>
      <c r="C10" s="2" t="s">
        <v>12</v>
      </c>
      <c r="D10" s="2" t="s">
        <v>53</v>
      </c>
      <c r="E10" s="2" t="s">
        <v>18</v>
      </c>
      <c r="F10" s="2">
        <v>120</v>
      </c>
      <c r="G10" s="2">
        <v>3</v>
      </c>
      <c r="H10" s="2" t="s">
        <v>11</v>
      </c>
    </row>
    <row r="11" spans="1:8" ht="12.75" x14ac:dyDescent="0.2">
      <c r="A11" s="2">
        <v>10</v>
      </c>
      <c r="B11" s="2">
        <v>47</v>
      </c>
      <c r="C11" s="2" t="s">
        <v>12</v>
      </c>
      <c r="D11" s="2" t="s">
        <v>22</v>
      </c>
      <c r="E11" s="2" t="s">
        <v>9</v>
      </c>
      <c r="F11" s="2">
        <v>90</v>
      </c>
      <c r="G11" s="2">
        <v>2</v>
      </c>
      <c r="H11" s="2" t="s">
        <v>9</v>
      </c>
    </row>
    <row r="12" spans="1:8" ht="12.75" x14ac:dyDescent="0.2">
      <c r="A12" s="2">
        <v>11</v>
      </c>
      <c r="B12" s="2">
        <v>35</v>
      </c>
      <c r="C12" s="2" t="s">
        <v>12</v>
      </c>
      <c r="D12" s="2" t="s">
        <v>23</v>
      </c>
      <c r="E12" s="2" t="s">
        <v>9</v>
      </c>
      <c r="F12" s="2">
        <v>10</v>
      </c>
      <c r="G12" s="2">
        <v>1</v>
      </c>
      <c r="H12" s="2" t="s">
        <v>9</v>
      </c>
    </row>
    <row r="13" spans="1:8" ht="12.75" x14ac:dyDescent="0.2">
      <c r="A13" s="2">
        <v>12</v>
      </c>
      <c r="B13" s="2">
        <v>35</v>
      </c>
      <c r="C13" s="2" t="s">
        <v>12</v>
      </c>
      <c r="D13" s="2" t="s">
        <v>13</v>
      </c>
      <c r="E13" s="2" t="s">
        <v>9</v>
      </c>
      <c r="F13" s="2" t="s">
        <v>44</v>
      </c>
      <c r="G13" s="2">
        <v>1</v>
      </c>
      <c r="H13" s="2" t="s">
        <v>18</v>
      </c>
    </row>
    <row r="14" spans="1:8" ht="12.75" x14ac:dyDescent="0.2">
      <c r="A14" s="2">
        <v>13</v>
      </c>
      <c r="B14" s="2">
        <v>34</v>
      </c>
      <c r="C14" s="2" t="s">
        <v>7</v>
      </c>
      <c r="D14" s="2" t="s">
        <v>23</v>
      </c>
      <c r="E14" s="2" t="s">
        <v>9</v>
      </c>
      <c r="F14" s="2">
        <v>30</v>
      </c>
      <c r="G14" s="2">
        <v>1</v>
      </c>
      <c r="H14" s="2" t="s">
        <v>18</v>
      </c>
    </row>
    <row r="15" spans="1:8" ht="12.75" x14ac:dyDescent="0.2">
      <c r="A15" s="2">
        <v>14</v>
      </c>
      <c r="B15" s="2">
        <v>23</v>
      </c>
      <c r="C15" s="2" t="s">
        <v>7</v>
      </c>
      <c r="D15" s="2" t="s">
        <v>54</v>
      </c>
      <c r="E15" s="2" t="s">
        <v>9</v>
      </c>
      <c r="F15" s="2">
        <v>30</v>
      </c>
      <c r="G15" s="2">
        <v>2</v>
      </c>
      <c r="H15" s="2" t="s">
        <v>9</v>
      </c>
    </row>
    <row r="16" spans="1:8" ht="12.75" x14ac:dyDescent="0.2">
      <c r="A16" s="2">
        <v>15</v>
      </c>
      <c r="B16" s="2">
        <v>48</v>
      </c>
      <c r="C16" s="2" t="s">
        <v>12</v>
      </c>
      <c r="D16" s="2" t="s">
        <v>37</v>
      </c>
      <c r="E16" s="2" t="s">
        <v>9</v>
      </c>
      <c r="F16" s="2">
        <v>20</v>
      </c>
      <c r="G16" s="2">
        <v>2</v>
      </c>
      <c r="H16" s="2" t="s">
        <v>11</v>
      </c>
    </row>
    <row r="17" spans="1:8" ht="12.75" x14ac:dyDescent="0.2">
      <c r="A17" s="2">
        <v>16</v>
      </c>
      <c r="B17" s="2">
        <v>29</v>
      </c>
      <c r="C17" s="2" t="s">
        <v>12</v>
      </c>
      <c r="D17" s="2" t="s">
        <v>55</v>
      </c>
      <c r="E17" s="2" t="s">
        <v>17</v>
      </c>
      <c r="F17" s="2" t="s">
        <v>43</v>
      </c>
      <c r="G17" s="2">
        <v>2</v>
      </c>
      <c r="H17" s="2" t="s">
        <v>18</v>
      </c>
    </row>
    <row r="18" spans="1:8" ht="12.75" x14ac:dyDescent="0.2">
      <c r="A18" s="2">
        <v>17</v>
      </c>
      <c r="B18" s="2">
        <v>45</v>
      </c>
      <c r="C18" s="2" t="s">
        <v>7</v>
      </c>
      <c r="D18" s="2" t="s">
        <v>24</v>
      </c>
      <c r="E18" s="2" t="s">
        <v>9</v>
      </c>
      <c r="F18" s="2">
        <v>30</v>
      </c>
      <c r="G18" s="2">
        <v>4</v>
      </c>
      <c r="H18" s="2" t="s">
        <v>9</v>
      </c>
    </row>
    <row r="19" spans="1:8" ht="12.75" x14ac:dyDescent="0.2">
      <c r="A19" s="2">
        <v>18</v>
      </c>
      <c r="B19" s="2">
        <v>30</v>
      </c>
      <c r="C19" s="2" t="s">
        <v>12</v>
      </c>
      <c r="D19" s="2" t="s">
        <v>10</v>
      </c>
      <c r="E19" s="2" t="s">
        <v>11</v>
      </c>
      <c r="F19" s="2" t="s">
        <v>50</v>
      </c>
      <c r="G19" s="2">
        <v>3</v>
      </c>
      <c r="H19" s="2" t="s">
        <v>11</v>
      </c>
    </row>
    <row r="20" spans="1:8" ht="12.75" x14ac:dyDescent="0.2">
      <c r="A20" s="2">
        <v>19</v>
      </c>
      <c r="B20" s="2">
        <v>28</v>
      </c>
      <c r="C20" s="2" t="s">
        <v>12</v>
      </c>
      <c r="D20" s="2" t="s">
        <v>23</v>
      </c>
      <c r="E20" s="2" t="s">
        <v>9</v>
      </c>
      <c r="F20" s="2" t="s">
        <v>25</v>
      </c>
      <c r="G20" s="2">
        <v>1</v>
      </c>
      <c r="H20" s="2" t="s">
        <v>9</v>
      </c>
    </row>
    <row r="21" spans="1:8" ht="12.75" x14ac:dyDescent="0.2">
      <c r="A21" s="2">
        <v>20</v>
      </c>
      <c r="B21" s="2">
        <v>26</v>
      </c>
      <c r="C21" s="2" t="s">
        <v>12</v>
      </c>
      <c r="D21" s="2" t="s">
        <v>26</v>
      </c>
      <c r="E21" s="2" t="s">
        <v>9</v>
      </c>
      <c r="F21" s="2" t="s">
        <v>27</v>
      </c>
      <c r="G21" s="2">
        <v>2</v>
      </c>
      <c r="H21" s="2" t="s">
        <v>9</v>
      </c>
    </row>
    <row r="22" spans="1:8" ht="12.75" x14ac:dyDescent="0.2">
      <c r="A22" s="2">
        <v>21</v>
      </c>
      <c r="B22" s="2">
        <v>26</v>
      </c>
      <c r="C22" s="2" t="s">
        <v>7</v>
      </c>
      <c r="D22" s="2" t="s">
        <v>28</v>
      </c>
      <c r="E22" s="2" t="s">
        <v>9</v>
      </c>
      <c r="F22" s="2">
        <v>20</v>
      </c>
      <c r="G22" s="2">
        <v>1</v>
      </c>
      <c r="H22" s="2" t="s">
        <v>18</v>
      </c>
    </row>
    <row r="23" spans="1:8" ht="12.75" x14ac:dyDescent="0.2">
      <c r="A23" s="2">
        <v>22</v>
      </c>
      <c r="B23" s="2">
        <v>28</v>
      </c>
      <c r="C23" s="2" t="s">
        <v>7</v>
      </c>
      <c r="D23" s="2" t="s">
        <v>23</v>
      </c>
      <c r="E23" s="2" t="s">
        <v>9</v>
      </c>
      <c r="F23" s="2">
        <v>100</v>
      </c>
      <c r="G23" s="2">
        <v>1</v>
      </c>
      <c r="H23" s="2" t="s">
        <v>11</v>
      </c>
    </row>
    <row r="24" spans="1:8" ht="12.75" x14ac:dyDescent="0.2">
      <c r="A24" s="2">
        <v>23</v>
      </c>
      <c r="B24" s="2">
        <v>29</v>
      </c>
      <c r="C24" s="2" t="s">
        <v>12</v>
      </c>
      <c r="D24" s="2" t="s">
        <v>56</v>
      </c>
      <c r="E24" s="2" t="s">
        <v>18</v>
      </c>
      <c r="F24" s="2" t="s">
        <v>49</v>
      </c>
      <c r="G24" s="2">
        <v>3</v>
      </c>
      <c r="H24" s="2" t="s">
        <v>11</v>
      </c>
    </row>
    <row r="25" spans="1:8" ht="12.75" x14ac:dyDescent="0.2">
      <c r="A25" s="2">
        <v>24</v>
      </c>
      <c r="B25" s="2">
        <v>29</v>
      </c>
      <c r="C25" s="2" t="s">
        <v>12</v>
      </c>
      <c r="D25" s="2" t="s">
        <v>29</v>
      </c>
      <c r="E25" s="2" t="s">
        <v>9</v>
      </c>
      <c r="F25" s="2" t="s">
        <v>48</v>
      </c>
      <c r="G25" s="2">
        <v>2</v>
      </c>
      <c r="H25" s="2" t="s">
        <v>9</v>
      </c>
    </row>
    <row r="26" spans="1:8" ht="12.75" x14ac:dyDescent="0.2">
      <c r="A26" s="2">
        <v>25</v>
      </c>
      <c r="B26" s="2">
        <v>27</v>
      </c>
      <c r="C26" s="2" t="s">
        <v>7</v>
      </c>
      <c r="D26" s="2" t="s">
        <v>23</v>
      </c>
      <c r="E26" s="2" t="s">
        <v>9</v>
      </c>
      <c r="F26" s="2">
        <v>15</v>
      </c>
      <c r="G26" s="2">
        <v>1</v>
      </c>
      <c r="H26" s="2" t="s">
        <v>9</v>
      </c>
    </row>
    <row r="27" spans="1:8" ht="12.75" x14ac:dyDescent="0.2">
      <c r="A27" s="2">
        <v>26</v>
      </c>
      <c r="B27" s="2">
        <v>38</v>
      </c>
      <c r="C27" s="2" t="s">
        <v>12</v>
      </c>
      <c r="D27" s="2" t="s">
        <v>57</v>
      </c>
      <c r="E27" s="2" t="s">
        <v>18</v>
      </c>
      <c r="F27" s="2">
        <v>40</v>
      </c>
      <c r="G27" s="2">
        <v>2</v>
      </c>
      <c r="H27" s="2" t="s">
        <v>9</v>
      </c>
    </row>
    <row r="28" spans="1:8" ht="12.75" x14ac:dyDescent="0.2">
      <c r="A28" s="2">
        <v>27</v>
      </c>
      <c r="B28" s="2">
        <v>27</v>
      </c>
      <c r="C28" s="2" t="s">
        <v>12</v>
      </c>
      <c r="D28" s="2" t="s">
        <v>30</v>
      </c>
      <c r="E28" s="2" t="s">
        <v>93</v>
      </c>
      <c r="F28" s="2">
        <v>45</v>
      </c>
      <c r="G28" s="2">
        <v>1</v>
      </c>
      <c r="H28" s="2" t="s">
        <v>18</v>
      </c>
    </row>
    <row r="29" spans="1:8" ht="12.75" x14ac:dyDescent="0.2">
      <c r="A29" s="2">
        <v>28</v>
      </c>
      <c r="B29" s="2">
        <v>34</v>
      </c>
      <c r="C29" s="2" t="s">
        <v>7</v>
      </c>
      <c r="D29" s="2" t="s">
        <v>29</v>
      </c>
      <c r="E29" s="2" t="s">
        <v>18</v>
      </c>
      <c r="F29" s="2">
        <v>30</v>
      </c>
      <c r="G29" s="2">
        <v>2</v>
      </c>
      <c r="H29" s="2" t="s">
        <v>9</v>
      </c>
    </row>
    <row r="30" spans="1:8" ht="12.75" x14ac:dyDescent="0.2">
      <c r="A30" s="2">
        <v>29</v>
      </c>
      <c r="B30" s="2">
        <v>43</v>
      </c>
      <c r="C30" s="2" t="s">
        <v>12</v>
      </c>
      <c r="D30" s="2" t="s">
        <v>29</v>
      </c>
      <c r="E30" s="2" t="s">
        <v>11</v>
      </c>
      <c r="F30" s="2" t="s">
        <v>31</v>
      </c>
      <c r="G30" s="2">
        <v>2</v>
      </c>
      <c r="H30" s="2" t="s">
        <v>18</v>
      </c>
    </row>
    <row r="31" spans="1:8" ht="12.75" x14ac:dyDescent="0.2">
      <c r="A31" s="2">
        <v>30</v>
      </c>
      <c r="B31" s="2">
        <v>37</v>
      </c>
      <c r="C31" s="2" t="s">
        <v>12</v>
      </c>
      <c r="D31" s="2" t="s">
        <v>13</v>
      </c>
      <c r="E31" s="2" t="s">
        <v>9</v>
      </c>
      <c r="F31" s="2">
        <v>30</v>
      </c>
      <c r="G31" s="2">
        <v>1</v>
      </c>
      <c r="H31" s="2" t="s">
        <v>11</v>
      </c>
    </row>
    <row r="32" spans="1:8" ht="12.75" x14ac:dyDescent="0.2">
      <c r="A32" s="2">
        <v>31</v>
      </c>
      <c r="B32" s="2">
        <v>25</v>
      </c>
      <c r="C32" s="2" t="s">
        <v>12</v>
      </c>
      <c r="D32" s="2" t="s">
        <v>16</v>
      </c>
      <c r="E32" s="2" t="s">
        <v>18</v>
      </c>
      <c r="F32" s="2" t="s">
        <v>21</v>
      </c>
      <c r="G32" s="2">
        <v>1</v>
      </c>
      <c r="H32" s="2" t="s">
        <v>9</v>
      </c>
    </row>
    <row r="33" spans="1:8" ht="12.75" x14ac:dyDescent="0.2">
      <c r="A33" s="2">
        <v>32</v>
      </c>
      <c r="B33" s="2">
        <v>44</v>
      </c>
      <c r="C33" s="2" t="s">
        <v>7</v>
      </c>
      <c r="D33" s="2" t="s">
        <v>16</v>
      </c>
      <c r="E33" s="2" t="s">
        <v>9</v>
      </c>
      <c r="F33" s="2" t="s">
        <v>32</v>
      </c>
      <c r="G33" s="2">
        <v>1</v>
      </c>
      <c r="H33" s="2" t="s">
        <v>18</v>
      </c>
    </row>
    <row r="34" spans="1:8" ht="12.75" x14ac:dyDescent="0.2">
      <c r="A34" s="2">
        <v>33</v>
      </c>
      <c r="B34" s="2">
        <v>34</v>
      </c>
      <c r="C34" s="2" t="s">
        <v>12</v>
      </c>
      <c r="D34" s="2" t="s">
        <v>28</v>
      </c>
      <c r="E34" s="2" t="s">
        <v>9</v>
      </c>
      <c r="F34" s="2">
        <v>25</v>
      </c>
      <c r="G34" s="2">
        <v>1</v>
      </c>
      <c r="H34" s="2" t="s">
        <v>11</v>
      </c>
    </row>
    <row r="35" spans="1:8" ht="12.75" x14ac:dyDescent="0.2">
      <c r="A35" s="2">
        <v>34</v>
      </c>
      <c r="B35" s="2">
        <v>34</v>
      </c>
      <c r="C35" s="2" t="s">
        <v>7</v>
      </c>
      <c r="D35" s="2" t="s">
        <v>30</v>
      </c>
      <c r="E35" s="2" t="s">
        <v>9</v>
      </c>
      <c r="F35" s="2">
        <v>15</v>
      </c>
      <c r="G35" s="2" t="s">
        <v>33</v>
      </c>
      <c r="H35" s="2" t="s">
        <v>18</v>
      </c>
    </row>
    <row r="36" spans="1:8" ht="12.75" x14ac:dyDescent="0.2">
      <c r="A36" s="2">
        <v>35</v>
      </c>
      <c r="B36" s="2">
        <v>25</v>
      </c>
      <c r="C36" s="2" t="s">
        <v>12</v>
      </c>
      <c r="D36" s="2" t="s">
        <v>34</v>
      </c>
      <c r="E36" s="2" t="s">
        <v>9</v>
      </c>
      <c r="F36" s="2">
        <v>10</v>
      </c>
      <c r="G36" s="2">
        <v>3</v>
      </c>
      <c r="H36" s="2" t="s">
        <v>11</v>
      </c>
    </row>
    <row r="37" spans="1:8" ht="12.75" x14ac:dyDescent="0.2">
      <c r="A37" s="2">
        <v>36</v>
      </c>
      <c r="B37" s="2">
        <v>34</v>
      </c>
      <c r="C37" s="2" t="s">
        <v>7</v>
      </c>
      <c r="D37" s="2" t="s">
        <v>30</v>
      </c>
      <c r="E37" s="2" t="s">
        <v>9</v>
      </c>
      <c r="F37" s="2">
        <v>15</v>
      </c>
      <c r="G37" s="2" t="s">
        <v>33</v>
      </c>
      <c r="H37" s="2" t="s">
        <v>18</v>
      </c>
    </row>
    <row r="38" spans="1:8" ht="12.75" x14ac:dyDescent="0.2">
      <c r="A38" s="2">
        <v>37</v>
      </c>
      <c r="B38" s="2">
        <v>34</v>
      </c>
      <c r="C38" s="2" t="s">
        <v>7</v>
      </c>
      <c r="D38" s="2" t="s">
        <v>35</v>
      </c>
      <c r="E38" s="2" t="s">
        <v>9</v>
      </c>
      <c r="F38" s="2" t="s">
        <v>46</v>
      </c>
      <c r="G38" s="2">
        <v>1</v>
      </c>
      <c r="H38" s="2" t="s">
        <v>11</v>
      </c>
    </row>
    <row r="39" spans="1:8" ht="12.75" x14ac:dyDescent="0.2">
      <c r="A39" s="2">
        <v>38</v>
      </c>
      <c r="B39" s="2">
        <v>27</v>
      </c>
      <c r="C39" s="2" t="s">
        <v>7</v>
      </c>
      <c r="D39" s="2" t="s">
        <v>36</v>
      </c>
      <c r="E39" s="2" t="s">
        <v>18</v>
      </c>
      <c r="F39" s="2" t="s">
        <v>45</v>
      </c>
      <c r="G39" s="2">
        <v>2</v>
      </c>
      <c r="H39" s="2" t="s">
        <v>9</v>
      </c>
    </row>
    <row r="40" spans="1:8" ht="12.75" x14ac:dyDescent="0.2">
      <c r="A40" s="2">
        <v>39</v>
      </c>
      <c r="B40" s="2">
        <v>26</v>
      </c>
      <c r="C40" s="2" t="s">
        <v>12</v>
      </c>
      <c r="D40" s="2" t="s">
        <v>28</v>
      </c>
      <c r="E40" s="2" t="s">
        <v>9</v>
      </c>
      <c r="F40" s="2">
        <v>8</v>
      </c>
      <c r="G40" s="2">
        <v>1</v>
      </c>
      <c r="H40" s="2" t="s">
        <v>18</v>
      </c>
    </row>
    <row r="41" spans="1:8" ht="12.75" x14ac:dyDescent="0.2">
      <c r="A41" s="2">
        <v>40</v>
      </c>
      <c r="B41" s="2">
        <v>35</v>
      </c>
      <c r="C41" s="2" t="s">
        <v>7</v>
      </c>
      <c r="D41" s="2" t="s">
        <v>23</v>
      </c>
      <c r="E41" s="2" t="s">
        <v>11</v>
      </c>
      <c r="F41" s="2">
        <v>20</v>
      </c>
      <c r="G41" s="2">
        <v>1</v>
      </c>
      <c r="H41" s="2" t="s">
        <v>18</v>
      </c>
    </row>
    <row r="42" spans="1:8" ht="12.75" x14ac:dyDescent="0.2">
      <c r="A42" s="2">
        <v>41</v>
      </c>
      <c r="B42" s="2">
        <v>27</v>
      </c>
      <c r="C42" s="2" t="s">
        <v>7</v>
      </c>
      <c r="D42" s="2" t="s">
        <v>37</v>
      </c>
      <c r="E42" s="2" t="s">
        <v>9</v>
      </c>
      <c r="F42" s="2">
        <v>75</v>
      </c>
      <c r="G42" s="2">
        <v>2</v>
      </c>
      <c r="H42" s="2" t="s">
        <v>11</v>
      </c>
    </row>
    <row r="43" spans="1:8" ht="12.75" x14ac:dyDescent="0.2">
      <c r="A43" s="2">
        <v>42</v>
      </c>
      <c r="B43" s="2">
        <v>35</v>
      </c>
      <c r="C43" s="2" t="s">
        <v>12</v>
      </c>
      <c r="D43" s="2" t="s">
        <v>16</v>
      </c>
      <c r="E43" s="2" t="s">
        <v>9</v>
      </c>
      <c r="F43" s="2" t="s">
        <v>47</v>
      </c>
      <c r="G43" s="2">
        <v>1</v>
      </c>
      <c r="H43" s="2" t="s">
        <v>18</v>
      </c>
    </row>
    <row r="44" spans="1:8" ht="12.75" x14ac:dyDescent="0.2">
      <c r="A44" s="2">
        <v>43</v>
      </c>
      <c r="B44" s="2">
        <v>26</v>
      </c>
      <c r="C44" s="2" t="s">
        <v>12</v>
      </c>
      <c r="D44" s="2" t="s">
        <v>58</v>
      </c>
      <c r="E44" s="2" t="s">
        <v>9</v>
      </c>
      <c r="F44" s="2">
        <v>100</v>
      </c>
      <c r="G44" s="2">
        <v>3</v>
      </c>
      <c r="H44" s="2" t="s">
        <v>11</v>
      </c>
    </row>
    <row r="45" spans="1:8" ht="12.75" x14ac:dyDescent="0.2">
      <c r="A45" s="2">
        <v>44</v>
      </c>
      <c r="B45" s="2">
        <v>27</v>
      </c>
      <c r="C45" s="2" t="s">
        <v>12</v>
      </c>
      <c r="D45" s="2" t="s">
        <v>13</v>
      </c>
      <c r="E45" s="2" t="s">
        <v>9</v>
      </c>
      <c r="F45" s="2" t="s">
        <v>14</v>
      </c>
      <c r="G45" s="2">
        <v>1</v>
      </c>
      <c r="H45" s="2" t="s">
        <v>11</v>
      </c>
    </row>
    <row r="46" spans="1:8" ht="12.75" x14ac:dyDescent="0.2">
      <c r="A46" s="2">
        <v>45</v>
      </c>
      <c r="B46" s="2">
        <v>31</v>
      </c>
      <c r="C46" s="2" t="s">
        <v>12</v>
      </c>
      <c r="D46" s="2" t="s">
        <v>13</v>
      </c>
      <c r="E46" s="2" t="s">
        <v>18</v>
      </c>
      <c r="F46" s="2">
        <v>45</v>
      </c>
      <c r="G46" s="2">
        <v>1</v>
      </c>
      <c r="H46" s="2" t="s">
        <v>11</v>
      </c>
    </row>
    <row r="47" spans="1:8" ht="12.75" x14ac:dyDescent="0.2">
      <c r="A47" s="2">
        <v>46</v>
      </c>
      <c r="B47" s="2">
        <v>23</v>
      </c>
      <c r="C47" s="2" t="s">
        <v>7</v>
      </c>
      <c r="D47" s="2" t="s">
        <v>40</v>
      </c>
      <c r="E47" s="2" t="s">
        <v>9</v>
      </c>
      <c r="F47" s="2">
        <v>30</v>
      </c>
      <c r="G47" s="2">
        <v>2</v>
      </c>
      <c r="H47" s="2" t="s">
        <v>11</v>
      </c>
    </row>
    <row r="48" spans="1:8" ht="12.75" x14ac:dyDescent="0.2">
      <c r="A48" s="2">
        <v>47</v>
      </c>
      <c r="B48" s="2">
        <v>27</v>
      </c>
      <c r="C48" s="2" t="s">
        <v>12</v>
      </c>
      <c r="D48" s="2" t="s">
        <v>23</v>
      </c>
      <c r="E48" s="2" t="s">
        <v>11</v>
      </c>
      <c r="F48" s="2">
        <v>10</v>
      </c>
      <c r="G48" s="2">
        <v>1</v>
      </c>
      <c r="H48" s="2" t="s">
        <v>9</v>
      </c>
    </row>
    <row r="49" spans="1:8" ht="12.75" x14ac:dyDescent="0.2">
      <c r="A49" s="2">
        <v>48</v>
      </c>
      <c r="B49" s="2">
        <v>34</v>
      </c>
      <c r="C49" s="2" t="s">
        <v>12</v>
      </c>
      <c r="D49" s="2" t="s">
        <v>29</v>
      </c>
      <c r="E49" s="2" t="s">
        <v>9</v>
      </c>
      <c r="F49" s="2" t="s">
        <v>38</v>
      </c>
      <c r="G49" s="2">
        <v>2</v>
      </c>
      <c r="H49" s="2" t="s">
        <v>9</v>
      </c>
    </row>
    <row r="50" spans="1:8" ht="12.75" x14ac:dyDescent="0.2">
      <c r="A50" s="2">
        <v>49</v>
      </c>
      <c r="B50" s="2">
        <v>29</v>
      </c>
      <c r="C50" s="2" t="s">
        <v>12</v>
      </c>
      <c r="D50" s="2" t="s">
        <v>35</v>
      </c>
      <c r="E50" s="2" t="s">
        <v>9</v>
      </c>
      <c r="F50" s="2">
        <v>60</v>
      </c>
      <c r="G50" s="2">
        <v>1</v>
      </c>
      <c r="H50" s="2" t="s">
        <v>9</v>
      </c>
    </row>
    <row r="51" spans="1:8" ht="12.75" x14ac:dyDescent="0.2">
      <c r="A51" s="2">
        <v>50</v>
      </c>
      <c r="B51" s="2">
        <v>28</v>
      </c>
      <c r="C51" s="2" t="s">
        <v>12</v>
      </c>
      <c r="D51" s="2" t="s">
        <v>35</v>
      </c>
      <c r="E51" s="2" t="s">
        <v>9</v>
      </c>
      <c r="F51" s="2">
        <v>30</v>
      </c>
      <c r="G51" s="2">
        <v>1</v>
      </c>
      <c r="H51" s="2" t="s">
        <v>18</v>
      </c>
    </row>
    <row r="52" spans="1:8" ht="12.75" x14ac:dyDescent="0.2">
      <c r="A52" s="2">
        <v>51</v>
      </c>
      <c r="B52" s="2">
        <v>27</v>
      </c>
      <c r="C52" s="2" t="s">
        <v>7</v>
      </c>
      <c r="D52" s="2" t="s">
        <v>37</v>
      </c>
      <c r="E52" s="2" t="s">
        <v>9</v>
      </c>
      <c r="F52" s="2">
        <v>180</v>
      </c>
      <c r="G52" s="2">
        <v>2</v>
      </c>
      <c r="H52" s="2" t="s">
        <v>11</v>
      </c>
    </row>
    <row r="53" spans="1:8" ht="12.75" x14ac:dyDescent="0.2">
      <c r="A53" s="2">
        <v>52</v>
      </c>
      <c r="B53" s="2">
        <v>29</v>
      </c>
      <c r="C53" s="2" t="s">
        <v>12</v>
      </c>
      <c r="D53" s="2" t="s">
        <v>59</v>
      </c>
      <c r="E53" s="2" t="s">
        <v>18</v>
      </c>
      <c r="F53" s="2">
        <v>30</v>
      </c>
      <c r="G53" s="2">
        <v>2</v>
      </c>
      <c r="H53" s="2" t="s">
        <v>9</v>
      </c>
    </row>
    <row r="54" spans="1:8" ht="12.75" x14ac:dyDescent="0.2">
      <c r="A54" s="2">
        <v>53</v>
      </c>
      <c r="B54" s="2">
        <v>34</v>
      </c>
      <c r="C54" s="2" t="s">
        <v>7</v>
      </c>
      <c r="D54" s="2" t="s">
        <v>23</v>
      </c>
      <c r="E54" s="2" t="s">
        <v>9</v>
      </c>
      <c r="F54" s="2">
        <v>60</v>
      </c>
      <c r="G54" s="2">
        <v>1</v>
      </c>
      <c r="H54" s="2" t="s">
        <v>9</v>
      </c>
    </row>
    <row r="55" spans="1:8" ht="12.75" x14ac:dyDescent="0.2">
      <c r="A55" s="2">
        <v>54</v>
      </c>
      <c r="B55" s="2">
        <v>28</v>
      </c>
      <c r="C55" s="2" t="s">
        <v>7</v>
      </c>
      <c r="D55" s="2" t="s">
        <v>57</v>
      </c>
      <c r="E55" s="2" t="s">
        <v>18</v>
      </c>
      <c r="F55" s="2">
        <v>240</v>
      </c>
      <c r="G55" s="2">
        <v>2</v>
      </c>
      <c r="H55" s="2" t="s">
        <v>11</v>
      </c>
    </row>
    <row r="56" spans="1:8" ht="12.75" x14ac:dyDescent="0.2">
      <c r="A56" s="2">
        <v>55</v>
      </c>
      <c r="B56" s="2">
        <v>22</v>
      </c>
      <c r="C56" s="2" t="s">
        <v>7</v>
      </c>
      <c r="D56" s="2" t="s">
        <v>39</v>
      </c>
      <c r="E56" s="2" t="s">
        <v>9</v>
      </c>
      <c r="F56" s="2">
        <v>90</v>
      </c>
      <c r="G56" s="2">
        <v>2</v>
      </c>
      <c r="H56" s="2" t="s">
        <v>11</v>
      </c>
    </row>
    <row r="57" spans="1:8" ht="12.75" x14ac:dyDescent="0.2">
      <c r="A57" s="2">
        <v>56</v>
      </c>
      <c r="B57" s="2">
        <v>41</v>
      </c>
      <c r="C57" s="2" t="s">
        <v>7</v>
      </c>
      <c r="D57" s="2" t="s">
        <v>23</v>
      </c>
      <c r="E57" s="2" t="s">
        <v>11</v>
      </c>
      <c r="F57" s="2">
        <v>30</v>
      </c>
      <c r="G57" s="2">
        <v>1</v>
      </c>
      <c r="H57" s="2" t="s">
        <v>11</v>
      </c>
    </row>
    <row r="58" spans="1:8" ht="12.75" x14ac:dyDescent="0.2">
      <c r="A58" s="2">
        <v>57</v>
      </c>
      <c r="B58" s="2">
        <v>27</v>
      </c>
      <c r="C58" s="2" t="s">
        <v>12</v>
      </c>
      <c r="D58" s="2" t="s">
        <v>13</v>
      </c>
      <c r="E58" s="2" t="s">
        <v>9</v>
      </c>
      <c r="F58" s="2" t="s">
        <v>14</v>
      </c>
      <c r="G58" s="2">
        <v>1</v>
      </c>
      <c r="H58" s="2" t="s">
        <v>11</v>
      </c>
    </row>
    <row r="59" spans="1:8" ht="12.75" x14ac:dyDescent="0.2">
      <c r="A59" s="2">
        <v>58</v>
      </c>
      <c r="B59" s="2">
        <v>35</v>
      </c>
      <c r="C59" s="2" t="s">
        <v>12</v>
      </c>
      <c r="D59" s="2" t="s">
        <v>23</v>
      </c>
      <c r="E59" s="2" t="s">
        <v>9</v>
      </c>
      <c r="F59" s="2">
        <v>60</v>
      </c>
      <c r="G59" s="2">
        <v>1</v>
      </c>
      <c r="H59" s="2" t="s">
        <v>9</v>
      </c>
    </row>
    <row r="60" spans="1:8" ht="12.75" x14ac:dyDescent="0.2">
      <c r="A60" s="2">
        <v>59</v>
      </c>
      <c r="B60" s="2">
        <v>25</v>
      </c>
      <c r="C60" s="2" t="s">
        <v>7</v>
      </c>
      <c r="D60" s="2" t="s">
        <v>40</v>
      </c>
      <c r="E60" s="2" t="s">
        <v>9</v>
      </c>
      <c r="F60" s="2">
        <v>60</v>
      </c>
      <c r="G60" s="2">
        <v>3</v>
      </c>
      <c r="H60" s="2" t="s">
        <v>11</v>
      </c>
    </row>
    <row r="61" spans="1:8" ht="12.75" x14ac:dyDescent="0.2">
      <c r="A61" s="2">
        <v>60</v>
      </c>
      <c r="B61" s="2">
        <v>35</v>
      </c>
      <c r="C61" s="2" t="s">
        <v>7</v>
      </c>
      <c r="D61" s="2" t="s">
        <v>8</v>
      </c>
      <c r="E61" s="2" t="s">
        <v>9</v>
      </c>
      <c r="F61" s="2">
        <v>20</v>
      </c>
      <c r="G61" s="2">
        <v>1</v>
      </c>
      <c r="H61" s="2" t="s">
        <v>9</v>
      </c>
    </row>
    <row r="62" spans="1:8" ht="12.75" x14ac:dyDescent="0.2">
      <c r="A62" s="2">
        <v>61</v>
      </c>
      <c r="B62" s="2">
        <v>28</v>
      </c>
      <c r="C62" s="2" t="s">
        <v>7</v>
      </c>
      <c r="D62" s="2" t="s">
        <v>41</v>
      </c>
      <c r="E62" s="2" t="s">
        <v>9</v>
      </c>
      <c r="F62" s="2">
        <v>25</v>
      </c>
      <c r="G62" s="2">
        <v>1</v>
      </c>
      <c r="H62" s="2" t="s">
        <v>18</v>
      </c>
    </row>
    <row r="63" spans="1:8" ht="12.75" x14ac:dyDescent="0.2">
      <c r="A63" s="2">
        <v>62</v>
      </c>
      <c r="B63" s="2">
        <v>27</v>
      </c>
      <c r="C63" s="2" t="s">
        <v>12</v>
      </c>
      <c r="D63" s="2" t="s">
        <v>13</v>
      </c>
      <c r="E63" s="2" t="s">
        <v>11</v>
      </c>
      <c r="F63" s="2">
        <v>30</v>
      </c>
      <c r="G63" s="2">
        <v>1</v>
      </c>
      <c r="H63" s="2" t="s">
        <v>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E975F-EE8B-4380-9017-77BCDD2F7960}">
  <sheetPr>
    <outlinePr summaryBelow="0" summaryRight="0"/>
  </sheetPr>
  <dimension ref="A1:H63"/>
  <sheetViews>
    <sheetView workbookViewId="0">
      <selection activeCell="D75" sqref="D75"/>
    </sheetView>
  </sheetViews>
  <sheetFormatPr defaultColWidth="12.5703125" defaultRowHeight="15.75" customHeight="1" x14ac:dyDescent="0.2"/>
  <cols>
    <col min="1" max="1" width="18.28515625" customWidth="1"/>
    <col min="2" max="2" width="14.28515625" customWidth="1"/>
    <col min="3" max="3" width="18.85546875" customWidth="1"/>
    <col min="4" max="4" width="39.7109375" customWidth="1"/>
    <col min="5" max="5" width="39.5703125" bestFit="1" customWidth="1"/>
    <col min="6" max="6" width="28.85546875" customWidth="1"/>
    <col min="7" max="7" width="37.85546875" customWidth="1"/>
    <col min="8" max="14" width="18.85546875" customWidth="1"/>
  </cols>
  <sheetData>
    <row r="1" spans="1:8" ht="15.75" customHeight="1" x14ac:dyDescent="0.2">
      <c r="A1" s="3" t="s">
        <v>42</v>
      </c>
      <c r="B1" s="3" t="s">
        <v>0</v>
      </c>
      <c r="C1" s="3" t="s">
        <v>1</v>
      </c>
      <c r="D1" s="3" t="s">
        <v>2</v>
      </c>
      <c r="E1" s="3" t="s">
        <v>3</v>
      </c>
      <c r="F1" s="3" t="s">
        <v>4</v>
      </c>
      <c r="G1" s="3" t="s">
        <v>5</v>
      </c>
      <c r="H1" s="3" t="s">
        <v>6</v>
      </c>
    </row>
    <row r="2" spans="1:8" ht="12.75" x14ac:dyDescent="0.2">
      <c r="A2" s="2">
        <f>'Raw Data'!A2</f>
        <v>1</v>
      </c>
      <c r="B2" s="2">
        <f>'Raw Data'!B2</f>
        <v>35</v>
      </c>
      <c r="C2" s="2" t="str">
        <f>'Raw Data'!C2</f>
        <v>Male</v>
      </c>
      <c r="D2" s="2" t="str">
        <f>'Raw Data'!D2</f>
        <v>Others</v>
      </c>
      <c r="E2" s="2" t="str">
        <f>'Raw Data'!E2</f>
        <v>Medium</v>
      </c>
      <c r="F2" s="2">
        <f>VALUE(CLEAN(TRIM(SUBSTITUTE(SUBSTITUTE(SUBSTITUTE('Raw Data'!F2,"minutes",""),"mins",""),"min",""))))</f>
        <v>20</v>
      </c>
      <c r="G2" s="2">
        <f>IF(ISNUMBER('Raw Data'!G2), 'Raw Data'!G2, 0)</f>
        <v>1</v>
      </c>
      <c r="H2" s="2" t="str">
        <f>TRIM(CLEAN('Raw Data'!H2))</f>
        <v>Medium</v>
      </c>
    </row>
    <row r="3" spans="1:8" ht="12.75" x14ac:dyDescent="0.2">
      <c r="A3" s="2">
        <f>'Raw Data'!A3</f>
        <v>2</v>
      </c>
      <c r="B3" s="2">
        <f>'Raw Data'!B3</f>
        <v>34</v>
      </c>
      <c r="C3" s="2" t="str">
        <f>'Raw Data'!C3</f>
        <v>Male</v>
      </c>
      <c r="D3" s="2" t="str">
        <f>'Raw Data'!D3</f>
        <v>Bus, Jeepney, Tricycle</v>
      </c>
      <c r="E3" s="2" t="str">
        <f>'Raw Data'!E3</f>
        <v>High</v>
      </c>
      <c r="F3" s="2">
        <f>VALUE(CLEAN(TRIM(SUBSTITUTE(SUBSTITUTE(SUBSTITUTE('Raw Data'!F3,"minutes",""),"mins",""),"min",""))))</f>
        <v>150</v>
      </c>
      <c r="G3" s="2">
        <f>IF(ISNUMBER('Raw Data'!G3), 'Raw Data'!G3, 0)</f>
        <v>3</v>
      </c>
      <c r="H3" s="2" t="str">
        <f>TRIM(CLEAN('Raw Data'!H3))</f>
        <v>High</v>
      </c>
    </row>
    <row r="4" spans="1:8" ht="12.75" x14ac:dyDescent="0.2">
      <c r="A4" s="2">
        <f>'Raw Data'!A4</f>
        <v>3</v>
      </c>
      <c r="B4" s="2">
        <f>'Raw Data'!B4</f>
        <v>27</v>
      </c>
      <c r="C4" s="2" t="str">
        <f>'Raw Data'!C4</f>
        <v>Female</v>
      </c>
      <c r="D4" s="2" t="str">
        <f>'Raw Data'!D4</f>
        <v>Jeepney</v>
      </c>
      <c r="E4" s="2" t="str">
        <f>'Raw Data'!E4</f>
        <v>Medium</v>
      </c>
      <c r="F4" s="2">
        <f>VALUE(CLEAN(TRIM(SUBSTITUTE(SUBSTITUTE(SUBSTITUTE('Raw Data'!F4,"minutes",""),"mins",""),"min",""))))</f>
        <v>45</v>
      </c>
      <c r="G4" s="2">
        <f>IF(ISNUMBER('Raw Data'!G4), 'Raw Data'!G4, 0)</f>
        <v>1</v>
      </c>
      <c r="H4" s="2" t="str">
        <f>TRIM(CLEAN('Raw Data'!H4))</f>
        <v>High</v>
      </c>
    </row>
    <row r="5" spans="1:8" ht="12.75" x14ac:dyDescent="0.2">
      <c r="A5" s="2">
        <f>'Raw Data'!A5</f>
        <v>4</v>
      </c>
      <c r="B5" s="2">
        <f>'Raw Data'!B5</f>
        <v>27</v>
      </c>
      <c r="C5" s="2" t="str">
        <f>'Raw Data'!C5</f>
        <v>Female</v>
      </c>
      <c r="D5" s="2" t="str">
        <f>'Raw Data'!D5</f>
        <v>Jeepney</v>
      </c>
      <c r="E5" s="2" t="str">
        <f>'Raw Data'!E5</f>
        <v>Medium</v>
      </c>
      <c r="F5" s="2">
        <f>VALUE(CLEAN(TRIM(SUBSTITUTE(SUBSTITUTE(SUBSTITUTE('Raw Data'!F5,"minutes",""),"mins",""),"min",""))))</f>
        <v>45</v>
      </c>
      <c r="G5" s="2">
        <f>IF(ISNUMBER('Raw Data'!G5), 'Raw Data'!G5, 0)</f>
        <v>1</v>
      </c>
      <c r="H5" s="2" t="str">
        <f>TRIM(CLEAN('Raw Data'!H5))</f>
        <v>High</v>
      </c>
    </row>
    <row r="6" spans="1:8" ht="12.75" x14ac:dyDescent="0.2">
      <c r="A6" s="2">
        <f>'Raw Data'!A6</f>
        <v>5</v>
      </c>
      <c r="B6" s="2">
        <f>'Raw Data'!B6</f>
        <v>29</v>
      </c>
      <c r="C6" s="2" t="str">
        <f>'Raw Data'!C6</f>
        <v>Female</v>
      </c>
      <c r="D6" s="2" t="str">
        <f>'Raw Data'!D6</f>
        <v>Bus, Jeepney, Train (LRT/ MRT/ PNR)</v>
      </c>
      <c r="E6" s="2" t="str">
        <f>'Raw Data'!E6</f>
        <v>Low</v>
      </c>
      <c r="F6" s="2">
        <f>VALUE(CLEAN(TRIM(SUBSTITUTE(SUBSTITUTE(SUBSTITUTE('Raw Data'!F6,"minutes",""),"mins",""),"min",""))))</f>
        <v>60</v>
      </c>
      <c r="G6" s="2">
        <f>IF(ISNUMBER('Raw Data'!G6), 'Raw Data'!G6, 0)</f>
        <v>3</v>
      </c>
      <c r="H6" s="2" t="str">
        <f>TRIM(CLEAN('Raw Data'!H6))</f>
        <v>High</v>
      </c>
    </row>
    <row r="7" spans="1:8" ht="12.75" x14ac:dyDescent="0.2">
      <c r="A7" s="2">
        <f>'Raw Data'!A7</f>
        <v>6</v>
      </c>
      <c r="B7" s="2">
        <f>'Raw Data'!B7</f>
        <v>26</v>
      </c>
      <c r="C7" s="2" t="str">
        <f>'Raw Data'!C7</f>
        <v>Male</v>
      </c>
      <c r="D7" s="2" t="str">
        <f>'Raw Data'!D7</f>
        <v>Own Motorcycle</v>
      </c>
      <c r="E7" s="2" t="str">
        <f>'Raw Data'!E7</f>
        <v>Unsure</v>
      </c>
      <c r="F7" s="2">
        <f>VALUE(CLEAN(TRIM(SUBSTITUTE(SUBSTITUTE(SUBSTITUTE('Raw Data'!F7,"minutes",""),"mins",""),"min",""))))</f>
        <v>20</v>
      </c>
      <c r="G7" s="2">
        <f>IF(ISNUMBER('Raw Data'!G7), 'Raw Data'!G7, 0)</f>
        <v>1</v>
      </c>
      <c r="H7" s="2" t="str">
        <f>TRIM(CLEAN('Raw Data'!H7))</f>
        <v>Low</v>
      </c>
    </row>
    <row r="8" spans="1:8" ht="12.75" x14ac:dyDescent="0.2">
      <c r="A8" s="2">
        <f>'Raw Data'!A8</f>
        <v>7</v>
      </c>
      <c r="B8" s="2">
        <f>'Raw Data'!B8</f>
        <v>32</v>
      </c>
      <c r="C8" s="2" t="str">
        <f>'Raw Data'!C8</f>
        <v>Male</v>
      </c>
      <c r="D8" s="2" t="str">
        <f>'Raw Data'!D8</f>
        <v>Jeepney, Tricycle, Own Car</v>
      </c>
      <c r="E8" s="2" t="str">
        <f>'Raw Data'!E8</f>
        <v>Low</v>
      </c>
      <c r="F8" s="2">
        <f>VALUE(CLEAN(TRIM(SUBSTITUTE(SUBSTITUTE(SUBSTITUTE('Raw Data'!F8,"minutes",""),"mins",""),"min",""))))</f>
        <v>60</v>
      </c>
      <c r="G8" s="2">
        <f>IF(ISNUMBER('Raw Data'!G8), 'Raw Data'!G8, 0)</f>
        <v>3</v>
      </c>
      <c r="H8" s="2" t="str">
        <f>TRIM(CLEAN('Raw Data'!H8))</f>
        <v>High</v>
      </c>
    </row>
    <row r="9" spans="1:8" ht="12.75" x14ac:dyDescent="0.2">
      <c r="A9" s="2">
        <f>'Raw Data'!A9</f>
        <v>8</v>
      </c>
      <c r="B9" s="2">
        <f>'Raw Data'!B9</f>
        <v>24</v>
      </c>
      <c r="C9" s="2" t="str">
        <f>'Raw Data'!C9</f>
        <v>Male</v>
      </c>
      <c r="D9" s="2" t="str">
        <f>'Raw Data'!D9</f>
        <v>Bus, Tricycle</v>
      </c>
      <c r="E9" s="2" t="str">
        <f>'Raw Data'!E9</f>
        <v>Medium</v>
      </c>
      <c r="F9" s="2">
        <f>VALUE(CLEAN(TRIM(SUBSTITUTE(SUBSTITUTE(SUBSTITUTE('Raw Data'!F9,"minutes",""),"mins",""),"min",""))))</f>
        <v>40</v>
      </c>
      <c r="G9" s="2">
        <f>IF(ISNUMBER('Raw Data'!G9), 'Raw Data'!G9, 0)</f>
        <v>2</v>
      </c>
      <c r="H9" s="2" t="str">
        <f>TRIM(CLEAN('Raw Data'!H9))</f>
        <v>Medium</v>
      </c>
    </row>
    <row r="10" spans="1:8" ht="12.75" x14ac:dyDescent="0.2">
      <c r="A10" s="2">
        <f>'Raw Data'!A10</f>
        <v>9</v>
      </c>
      <c r="B10" s="2">
        <f>'Raw Data'!B10</f>
        <v>35</v>
      </c>
      <c r="C10" s="2" t="str">
        <f>'Raw Data'!C10</f>
        <v>Female</v>
      </c>
      <c r="D10" s="2" t="str">
        <f>'Raw Data'!D10</f>
        <v>Grab / Taxi, Jeepney, Train (LRT/ MRT/ PNR), Tricycle</v>
      </c>
      <c r="E10" s="2" t="str">
        <f>'Raw Data'!E10</f>
        <v>Low</v>
      </c>
      <c r="F10" s="2">
        <f>VALUE(CLEAN(TRIM(SUBSTITUTE(SUBSTITUTE(SUBSTITUTE('Raw Data'!F10,"minutes",""),"mins",""),"min",""))))</f>
        <v>120</v>
      </c>
      <c r="G10" s="2">
        <f>IF(ISNUMBER('Raw Data'!G10), 'Raw Data'!G10, 0)</f>
        <v>3</v>
      </c>
      <c r="H10" s="2" t="str">
        <f>TRIM(CLEAN('Raw Data'!H10))</f>
        <v>High</v>
      </c>
    </row>
    <row r="11" spans="1:8" ht="12.75" x14ac:dyDescent="0.2">
      <c r="A11" s="2">
        <f>'Raw Data'!A11</f>
        <v>10</v>
      </c>
      <c r="B11" s="2">
        <f>'Raw Data'!B11</f>
        <v>47</v>
      </c>
      <c r="C11" s="2" t="str">
        <f>'Raw Data'!C11</f>
        <v>Female</v>
      </c>
      <c r="D11" s="2" t="str">
        <f>'Raw Data'!D11</f>
        <v>Jeepney, Train (LRT/ MRT/ PNR)</v>
      </c>
      <c r="E11" s="2" t="str">
        <f>'Raw Data'!E11</f>
        <v>Medium</v>
      </c>
      <c r="F11" s="2">
        <f>VALUE(CLEAN(TRIM(SUBSTITUTE(SUBSTITUTE(SUBSTITUTE('Raw Data'!F11,"minutes",""),"mins",""),"min",""))))</f>
        <v>90</v>
      </c>
      <c r="G11" s="2">
        <f>IF(ISNUMBER('Raw Data'!G11), 'Raw Data'!G11, 0)</f>
        <v>2</v>
      </c>
      <c r="H11" s="2" t="str">
        <f>TRIM(CLEAN('Raw Data'!H11))</f>
        <v>Medium</v>
      </c>
    </row>
    <row r="12" spans="1:8" ht="12.75" x14ac:dyDescent="0.2">
      <c r="A12" s="2">
        <f>'Raw Data'!A12</f>
        <v>11</v>
      </c>
      <c r="B12" s="2">
        <f>'Raw Data'!B12</f>
        <v>35</v>
      </c>
      <c r="C12" s="2" t="str">
        <f>'Raw Data'!C12</f>
        <v>Female</v>
      </c>
      <c r="D12" s="2" t="str">
        <f>'Raw Data'!D12</f>
        <v>Own Car</v>
      </c>
      <c r="E12" s="2" t="str">
        <f>'Raw Data'!E12</f>
        <v>Medium</v>
      </c>
      <c r="F12" s="2">
        <f>VALUE(CLEAN(TRIM(SUBSTITUTE(SUBSTITUTE(SUBSTITUTE('Raw Data'!F12,"minutes",""),"mins",""),"min",""))))</f>
        <v>10</v>
      </c>
      <c r="G12" s="2">
        <f>IF(ISNUMBER('Raw Data'!G12), 'Raw Data'!G12, 0)</f>
        <v>1</v>
      </c>
      <c r="H12" s="2" t="str">
        <f>TRIM(CLEAN('Raw Data'!H12))</f>
        <v>Medium</v>
      </c>
    </row>
    <row r="13" spans="1:8" ht="12.75" x14ac:dyDescent="0.2">
      <c r="A13" s="2">
        <f>'Raw Data'!A13</f>
        <v>12</v>
      </c>
      <c r="B13" s="2">
        <f>'Raw Data'!B13</f>
        <v>35</v>
      </c>
      <c r="C13" s="2" t="str">
        <f>'Raw Data'!C13</f>
        <v>Female</v>
      </c>
      <c r="D13" s="2" t="str">
        <f>'Raw Data'!D13</f>
        <v>Jeepney</v>
      </c>
      <c r="E13" s="2" t="str">
        <f>'Raw Data'!E13</f>
        <v>Medium</v>
      </c>
      <c r="F13" s="2">
        <f>VALUE(CLEAN(TRIM(SUBSTITUTE(SUBSTITUTE(SUBSTITUTE('Raw Data'!F13,"minutes",""),"mins",""),"min",""))))</f>
        <v>4</v>
      </c>
      <c r="G13" s="2">
        <f>IF(ISNUMBER('Raw Data'!G13), 'Raw Data'!G13, 0)</f>
        <v>1</v>
      </c>
      <c r="H13" s="2" t="str">
        <f>TRIM(CLEAN('Raw Data'!H13))</f>
        <v>Low</v>
      </c>
    </row>
    <row r="14" spans="1:8" ht="12.75" x14ac:dyDescent="0.2">
      <c r="A14" s="2">
        <f>'Raw Data'!A14</f>
        <v>13</v>
      </c>
      <c r="B14" s="2">
        <f>'Raw Data'!B14</f>
        <v>34</v>
      </c>
      <c r="C14" s="2" t="str">
        <f>'Raw Data'!C14</f>
        <v>Male</v>
      </c>
      <c r="D14" s="2" t="str">
        <f>'Raw Data'!D14</f>
        <v>Own Car</v>
      </c>
      <c r="E14" s="2" t="str">
        <f>'Raw Data'!E14</f>
        <v>Medium</v>
      </c>
      <c r="F14" s="2">
        <f>VALUE(CLEAN(TRIM(SUBSTITUTE(SUBSTITUTE(SUBSTITUTE('Raw Data'!F14,"minutes",""),"mins",""),"min",""))))</f>
        <v>30</v>
      </c>
      <c r="G14" s="2">
        <f>IF(ISNUMBER('Raw Data'!G14), 'Raw Data'!G14, 0)</f>
        <v>1</v>
      </c>
      <c r="H14" s="2" t="str">
        <f>TRIM(CLEAN('Raw Data'!H14))</f>
        <v>Low</v>
      </c>
    </row>
    <row r="15" spans="1:8" ht="12.75" x14ac:dyDescent="0.2">
      <c r="A15" s="2">
        <f>'Raw Data'!A15</f>
        <v>14</v>
      </c>
      <c r="B15" s="2">
        <f>'Raw Data'!B15</f>
        <v>23</v>
      </c>
      <c r="C15" s="2" t="str">
        <f>'Raw Data'!C15</f>
        <v>Male</v>
      </c>
      <c r="D15" s="2" t="str">
        <f>'Raw Data'!D15</f>
        <v>Bike, Tricycle</v>
      </c>
      <c r="E15" s="2" t="str">
        <f>'Raw Data'!E15</f>
        <v>Medium</v>
      </c>
      <c r="F15" s="2">
        <f>VALUE(CLEAN(TRIM(SUBSTITUTE(SUBSTITUTE(SUBSTITUTE('Raw Data'!F15,"minutes",""),"mins",""),"min",""))))</f>
        <v>30</v>
      </c>
      <c r="G15" s="2">
        <f>IF(ISNUMBER('Raw Data'!G15), 'Raw Data'!G15, 0)</f>
        <v>2</v>
      </c>
      <c r="H15" s="2" t="str">
        <f>TRIM(CLEAN('Raw Data'!H15))</f>
        <v>Medium</v>
      </c>
    </row>
    <row r="16" spans="1:8" ht="12.75" x14ac:dyDescent="0.2">
      <c r="A16" s="2">
        <f>'Raw Data'!A16</f>
        <v>15</v>
      </c>
      <c r="B16" s="2">
        <f>'Raw Data'!B16</f>
        <v>48</v>
      </c>
      <c r="C16" s="2" t="str">
        <f>'Raw Data'!C16</f>
        <v>Female</v>
      </c>
      <c r="D16" s="2" t="str">
        <f>'Raw Data'!D16</f>
        <v>Bus, Jeepney</v>
      </c>
      <c r="E16" s="2" t="str">
        <f>'Raw Data'!E16</f>
        <v>Medium</v>
      </c>
      <c r="F16" s="2">
        <f>VALUE(CLEAN(TRIM(SUBSTITUTE(SUBSTITUTE(SUBSTITUTE('Raw Data'!F16,"minutes",""),"mins",""),"min",""))))</f>
        <v>20</v>
      </c>
      <c r="G16" s="2">
        <f>IF(ISNUMBER('Raw Data'!G16), 'Raw Data'!G16, 0)</f>
        <v>2</v>
      </c>
      <c r="H16" s="2" t="str">
        <f>TRIM(CLEAN('Raw Data'!H16))</f>
        <v>High</v>
      </c>
    </row>
    <row r="17" spans="1:8" ht="12.75" x14ac:dyDescent="0.2">
      <c r="A17" s="2">
        <f>'Raw Data'!A17</f>
        <v>16</v>
      </c>
      <c r="B17" s="2">
        <f>'Raw Data'!B17</f>
        <v>29</v>
      </c>
      <c r="C17" s="2" t="str">
        <f>'Raw Data'!C17</f>
        <v>Female</v>
      </c>
      <c r="D17" s="2" t="str">
        <f>'Raw Data'!D17</f>
        <v>Bus, Grab / Taxi,</v>
      </c>
      <c r="E17" s="2" t="str">
        <f>'Raw Data'!E17</f>
        <v>Unsure</v>
      </c>
      <c r="F17" s="2">
        <f>VALUE(CLEAN(TRIM(SUBSTITUTE(SUBSTITUTE(SUBSTITUTE('Raw Data'!F17,"minutes",""),"mins",""),"min",""))))</f>
        <v>37</v>
      </c>
      <c r="G17" s="2">
        <f>IF(ISNUMBER('Raw Data'!G17), 'Raw Data'!G17, 0)</f>
        <v>2</v>
      </c>
      <c r="H17" s="2" t="str">
        <f>TRIM(CLEAN('Raw Data'!H17))</f>
        <v>Low</v>
      </c>
    </row>
    <row r="18" spans="1:8" ht="12.75" x14ac:dyDescent="0.2">
      <c r="A18" s="2">
        <f>'Raw Data'!A18</f>
        <v>17</v>
      </c>
      <c r="B18" s="2">
        <f>'Raw Data'!B18</f>
        <v>45</v>
      </c>
      <c r="C18" s="2" t="str">
        <f>'Raw Data'!C18</f>
        <v>Male</v>
      </c>
      <c r="D18" s="2" t="str">
        <f>'Raw Data'!D18</f>
        <v>Bus, Jeepney, Train (LRT/ MRT/ PNR), Tricycle</v>
      </c>
      <c r="E18" s="2" t="str">
        <f>'Raw Data'!E18</f>
        <v>Medium</v>
      </c>
      <c r="F18" s="2">
        <f>VALUE(CLEAN(TRIM(SUBSTITUTE(SUBSTITUTE(SUBSTITUTE('Raw Data'!F18,"minutes",""),"mins",""),"min",""))))</f>
        <v>30</v>
      </c>
      <c r="G18" s="2">
        <f>IF(ISNUMBER('Raw Data'!G18), 'Raw Data'!G18, 0)</f>
        <v>4</v>
      </c>
      <c r="H18" s="2" t="str">
        <f>TRIM(CLEAN('Raw Data'!H18))</f>
        <v>Medium</v>
      </c>
    </row>
    <row r="19" spans="1:8" ht="12.75" x14ac:dyDescent="0.2">
      <c r="A19" s="2">
        <f>'Raw Data'!A19</f>
        <v>18</v>
      </c>
      <c r="B19" s="2">
        <f>'Raw Data'!B19</f>
        <v>30</v>
      </c>
      <c r="C19" s="2" t="str">
        <f>'Raw Data'!C19</f>
        <v>Female</v>
      </c>
      <c r="D19" s="2" t="str">
        <f>'Raw Data'!D19</f>
        <v>Bus, Jeepney, Tricycle</v>
      </c>
      <c r="E19" s="2" t="str">
        <f>'Raw Data'!E19</f>
        <v>High</v>
      </c>
      <c r="F19" s="2">
        <f>VALUE(CLEAN(TRIM(SUBSTITUTE(SUBSTITUTE(SUBSTITUTE('Raw Data'!F19,"minutes",""),"mins",""),"min",""))))</f>
        <v>120</v>
      </c>
      <c r="G19" s="2">
        <f>IF(ISNUMBER('Raw Data'!G19), 'Raw Data'!G19, 0)</f>
        <v>3</v>
      </c>
      <c r="H19" s="2" t="str">
        <f>TRIM(CLEAN('Raw Data'!H19))</f>
        <v>High</v>
      </c>
    </row>
    <row r="20" spans="1:8" ht="12.75" x14ac:dyDescent="0.2">
      <c r="A20" s="2">
        <f>'Raw Data'!A20</f>
        <v>19</v>
      </c>
      <c r="B20" s="2">
        <f>'Raw Data'!B20</f>
        <v>28</v>
      </c>
      <c r="C20" s="2" t="str">
        <f>'Raw Data'!C20</f>
        <v>Female</v>
      </c>
      <c r="D20" s="2" t="str">
        <f>'Raw Data'!D20</f>
        <v>Own Car</v>
      </c>
      <c r="E20" s="2" t="str">
        <f>'Raw Data'!E20</f>
        <v>Medium</v>
      </c>
      <c r="F20" s="2">
        <f>VALUE(CLEAN(TRIM(SUBSTITUTE(SUBSTITUTE(SUBSTITUTE('Raw Data'!F20,"minutes",""),"mins",""),"min",""))))</f>
        <v>10</v>
      </c>
      <c r="G20" s="2">
        <f>IF(ISNUMBER('Raw Data'!G20), 'Raw Data'!G20, 0)</f>
        <v>1</v>
      </c>
      <c r="H20" s="2" t="str">
        <f>TRIM(CLEAN('Raw Data'!H20))</f>
        <v>Medium</v>
      </c>
    </row>
    <row r="21" spans="1:8" ht="12.75" x14ac:dyDescent="0.2">
      <c r="A21" s="2">
        <f>'Raw Data'!A21</f>
        <v>20</v>
      </c>
      <c r="B21" s="2">
        <f>'Raw Data'!B21</f>
        <v>26</v>
      </c>
      <c r="C21" s="2" t="str">
        <f>'Raw Data'!C21</f>
        <v>Female</v>
      </c>
      <c r="D21" s="2" t="str">
        <f>'Raw Data'!D21</f>
        <v>Jeepney, Others</v>
      </c>
      <c r="E21" s="2" t="str">
        <f>'Raw Data'!E21</f>
        <v>Medium</v>
      </c>
      <c r="F21" s="2">
        <f>VALUE(CLEAN(TRIM(SUBSTITUTE(SUBSTITUTE(SUBSTITUTE('Raw Data'!F21,"minutes",""),"mins",""),"min",""))))</f>
        <v>120</v>
      </c>
      <c r="G21" s="2">
        <f>IF(ISNUMBER('Raw Data'!G21), 'Raw Data'!G21, 0)</f>
        <v>2</v>
      </c>
      <c r="H21" s="2" t="str">
        <f>TRIM(CLEAN('Raw Data'!H21))</f>
        <v>Medium</v>
      </c>
    </row>
    <row r="22" spans="1:8" ht="12.75" x14ac:dyDescent="0.2">
      <c r="A22" s="2">
        <f>'Raw Data'!A22</f>
        <v>21</v>
      </c>
      <c r="B22" s="2">
        <f>'Raw Data'!B22</f>
        <v>26</v>
      </c>
      <c r="C22" s="2" t="str">
        <f>'Raw Data'!C22</f>
        <v>Male</v>
      </c>
      <c r="D22" s="2" t="str">
        <f>'Raw Data'!D22</f>
        <v>Tricycle</v>
      </c>
      <c r="E22" s="2" t="str">
        <f>'Raw Data'!E22</f>
        <v>Medium</v>
      </c>
      <c r="F22" s="2">
        <f>VALUE(CLEAN(TRIM(SUBSTITUTE(SUBSTITUTE(SUBSTITUTE('Raw Data'!F22,"minutes",""),"mins",""),"min",""))))</f>
        <v>20</v>
      </c>
      <c r="G22" s="2">
        <f>IF(ISNUMBER('Raw Data'!G22), 'Raw Data'!G22, 0)</f>
        <v>1</v>
      </c>
      <c r="H22" s="2" t="str">
        <f>TRIM(CLEAN('Raw Data'!H22))</f>
        <v>Low</v>
      </c>
    </row>
    <row r="23" spans="1:8" ht="12.75" x14ac:dyDescent="0.2">
      <c r="A23" s="2">
        <f>'Raw Data'!A23</f>
        <v>22</v>
      </c>
      <c r="B23" s="2">
        <f>'Raw Data'!B23</f>
        <v>28</v>
      </c>
      <c r="C23" s="2" t="str">
        <f>'Raw Data'!C23</f>
        <v>Male</v>
      </c>
      <c r="D23" s="2" t="str">
        <f>'Raw Data'!D23</f>
        <v>Own Car</v>
      </c>
      <c r="E23" s="2" t="str">
        <f>'Raw Data'!E23</f>
        <v>Medium</v>
      </c>
      <c r="F23" s="2">
        <f>VALUE(CLEAN(TRIM(SUBSTITUTE(SUBSTITUTE(SUBSTITUTE('Raw Data'!F23,"minutes",""),"mins",""),"min",""))))</f>
        <v>100</v>
      </c>
      <c r="G23" s="2">
        <f>IF(ISNUMBER('Raw Data'!G23), 'Raw Data'!G23, 0)</f>
        <v>1</v>
      </c>
      <c r="H23" s="2" t="str">
        <f>TRIM(CLEAN('Raw Data'!H23))</f>
        <v>High</v>
      </c>
    </row>
    <row r="24" spans="1:8" ht="12.75" x14ac:dyDescent="0.2">
      <c r="A24" s="2">
        <f>'Raw Data'!A24</f>
        <v>23</v>
      </c>
      <c r="B24" s="2">
        <f>'Raw Data'!B24</f>
        <v>29</v>
      </c>
      <c r="C24" s="2" t="str">
        <f>'Raw Data'!C24</f>
        <v>Female</v>
      </c>
      <c r="D24" s="2" t="str">
        <f>'Raw Data'!D24</f>
        <v>Pedicab, Train (LRT/ MRT/ PNR), Walking</v>
      </c>
      <c r="E24" s="2" t="str">
        <f>'Raw Data'!E24</f>
        <v>Low</v>
      </c>
      <c r="F24" s="2">
        <f>VALUE(CLEAN(TRIM(SUBSTITUTE(SUBSTITUTE(SUBSTITUTE('Raw Data'!F24,"minutes",""),"mins",""),"min",""))))</f>
        <v>60</v>
      </c>
      <c r="G24" s="2">
        <f>IF(ISNUMBER('Raw Data'!G24), 'Raw Data'!G24, 0)</f>
        <v>3</v>
      </c>
      <c r="H24" s="2" t="str">
        <f>TRIM(CLEAN('Raw Data'!H24))</f>
        <v>High</v>
      </c>
    </row>
    <row r="25" spans="1:8" ht="12.75" x14ac:dyDescent="0.2">
      <c r="A25" s="2">
        <f>'Raw Data'!A25</f>
        <v>24</v>
      </c>
      <c r="B25" s="2">
        <f>'Raw Data'!B25</f>
        <v>29</v>
      </c>
      <c r="C25" s="2" t="str">
        <f>'Raw Data'!C25</f>
        <v>Female</v>
      </c>
      <c r="D25" s="2" t="str">
        <f>'Raw Data'!D25</f>
        <v>Jeepney, Tricycle</v>
      </c>
      <c r="E25" s="2" t="str">
        <f>'Raw Data'!E25</f>
        <v>Medium</v>
      </c>
      <c r="F25" s="2">
        <f>VALUE(CLEAN(TRIM(SUBSTITUTE(SUBSTITUTE(SUBSTITUTE('Raw Data'!F25,"minutes",""),"mins",""),"min",""))))</f>
        <v>30</v>
      </c>
      <c r="G25" s="2">
        <f>IF(ISNUMBER('Raw Data'!G25), 'Raw Data'!G25, 0)</f>
        <v>2</v>
      </c>
      <c r="H25" s="2" t="str">
        <f>TRIM(CLEAN('Raw Data'!H25))</f>
        <v>Medium</v>
      </c>
    </row>
    <row r="26" spans="1:8" ht="12.75" x14ac:dyDescent="0.2">
      <c r="A26" s="2">
        <f>'Raw Data'!A26</f>
        <v>25</v>
      </c>
      <c r="B26" s="2">
        <f>'Raw Data'!B26</f>
        <v>27</v>
      </c>
      <c r="C26" s="2" t="str">
        <f>'Raw Data'!C26</f>
        <v>Male</v>
      </c>
      <c r="D26" s="2" t="str">
        <f>'Raw Data'!D26</f>
        <v>Own Car</v>
      </c>
      <c r="E26" s="2" t="str">
        <f>'Raw Data'!E26</f>
        <v>Medium</v>
      </c>
      <c r="F26" s="2">
        <f>VALUE(CLEAN(TRIM(SUBSTITUTE(SUBSTITUTE(SUBSTITUTE('Raw Data'!F26,"minutes",""),"mins",""),"min",""))))</f>
        <v>15</v>
      </c>
      <c r="G26" s="2">
        <f>IF(ISNUMBER('Raw Data'!G26), 'Raw Data'!G26, 0)</f>
        <v>1</v>
      </c>
      <c r="H26" s="2" t="str">
        <f>TRIM(CLEAN('Raw Data'!H26))</f>
        <v>Medium</v>
      </c>
    </row>
    <row r="27" spans="1:8" ht="12.75" x14ac:dyDescent="0.2">
      <c r="A27" s="2">
        <f>'Raw Data'!A27</f>
        <v>26</v>
      </c>
      <c r="B27" s="2">
        <f>'Raw Data'!B27</f>
        <v>38</v>
      </c>
      <c r="C27" s="2" t="str">
        <f>'Raw Data'!C27</f>
        <v>Female</v>
      </c>
      <c r="D27" s="2" t="str">
        <f>'Raw Data'!D27</f>
        <v>Bus, Grab / Taxi</v>
      </c>
      <c r="E27" s="2" t="str">
        <f>'Raw Data'!E27</f>
        <v>Low</v>
      </c>
      <c r="F27" s="2">
        <f>VALUE(CLEAN(TRIM(SUBSTITUTE(SUBSTITUTE(SUBSTITUTE('Raw Data'!F27,"minutes",""),"mins",""),"min",""))))</f>
        <v>40</v>
      </c>
      <c r="G27" s="2">
        <f>IF(ISNUMBER('Raw Data'!G27), 'Raw Data'!G27, 0)</f>
        <v>2</v>
      </c>
      <c r="H27" s="2" t="str">
        <f>TRIM(CLEAN('Raw Data'!H27))</f>
        <v>Medium</v>
      </c>
    </row>
    <row r="28" spans="1:8" ht="12.75" x14ac:dyDescent="0.2">
      <c r="A28" s="2">
        <f>'Raw Data'!A28</f>
        <v>27</v>
      </c>
      <c r="B28" s="2">
        <f>'Raw Data'!B28</f>
        <v>27</v>
      </c>
      <c r="C28" s="2" t="str">
        <f>'Raw Data'!C28</f>
        <v>Female</v>
      </c>
      <c r="D28" s="2" t="str">
        <f>'Raw Data'!D28</f>
        <v>Walking</v>
      </c>
      <c r="E28" s="2" t="str">
        <f>'Raw Data'!E28</f>
        <v xml:space="preserve">Low </v>
      </c>
      <c r="F28" s="2">
        <f>VALUE(CLEAN(TRIM(SUBSTITUTE(SUBSTITUTE(SUBSTITUTE('Raw Data'!F28,"minutes",""),"mins",""),"min",""))))</f>
        <v>45</v>
      </c>
      <c r="G28" s="2">
        <f>IF(ISNUMBER('Raw Data'!G28), 'Raw Data'!G28, 0)</f>
        <v>1</v>
      </c>
      <c r="H28" s="2" t="str">
        <f>TRIM(CLEAN('Raw Data'!H28))</f>
        <v>Low</v>
      </c>
    </row>
    <row r="29" spans="1:8" ht="12.75" x14ac:dyDescent="0.2">
      <c r="A29" s="2">
        <f>'Raw Data'!A29</f>
        <v>28</v>
      </c>
      <c r="B29" s="2">
        <f>'Raw Data'!B29</f>
        <v>34</v>
      </c>
      <c r="C29" s="2" t="str">
        <f>'Raw Data'!C29</f>
        <v>Male</v>
      </c>
      <c r="D29" s="2" t="str">
        <f>'Raw Data'!D29</f>
        <v>Jeepney, Tricycle</v>
      </c>
      <c r="E29" s="2" t="str">
        <f>'Raw Data'!E29</f>
        <v>Low</v>
      </c>
      <c r="F29" s="2">
        <f>VALUE(CLEAN(TRIM(SUBSTITUTE(SUBSTITUTE(SUBSTITUTE('Raw Data'!F29,"minutes",""),"mins",""),"min",""))))</f>
        <v>30</v>
      </c>
      <c r="G29" s="2">
        <f>IF(ISNUMBER('Raw Data'!G29), 'Raw Data'!G29, 0)</f>
        <v>2</v>
      </c>
      <c r="H29" s="2" t="str">
        <f>TRIM(CLEAN('Raw Data'!H29))</f>
        <v>Medium</v>
      </c>
    </row>
    <row r="30" spans="1:8" ht="12.75" x14ac:dyDescent="0.2">
      <c r="A30" s="2">
        <f>'Raw Data'!A30</f>
        <v>29</v>
      </c>
      <c r="B30" s="2">
        <f>'Raw Data'!B30</f>
        <v>43</v>
      </c>
      <c r="C30" s="2" t="str">
        <f>'Raw Data'!C30</f>
        <v>Female</v>
      </c>
      <c r="D30" s="2" t="str">
        <f>'Raw Data'!D30</f>
        <v>Jeepney, Tricycle</v>
      </c>
      <c r="E30" s="2" t="str">
        <f>'Raw Data'!E30</f>
        <v>High</v>
      </c>
      <c r="F30" s="2">
        <f>VALUE(CLEAN(TRIM(SUBSTITUTE(SUBSTITUTE(SUBSTITUTE('Raw Data'!F30,"minutes",""),"mins",""),"min",""))))</f>
        <v>40</v>
      </c>
      <c r="G30" s="2">
        <f>IF(ISNUMBER('Raw Data'!G30), 'Raw Data'!G30, 0)</f>
        <v>2</v>
      </c>
      <c r="H30" s="2" t="str">
        <f>TRIM(CLEAN('Raw Data'!H30))</f>
        <v>Low</v>
      </c>
    </row>
    <row r="31" spans="1:8" ht="12.75" x14ac:dyDescent="0.2">
      <c r="A31" s="2">
        <f>'Raw Data'!A31</f>
        <v>30</v>
      </c>
      <c r="B31" s="2">
        <f>'Raw Data'!B31</f>
        <v>37</v>
      </c>
      <c r="C31" s="2" t="str">
        <f>'Raw Data'!C31</f>
        <v>Female</v>
      </c>
      <c r="D31" s="2" t="str">
        <f>'Raw Data'!D31</f>
        <v>Jeepney</v>
      </c>
      <c r="E31" s="2" t="str">
        <f>'Raw Data'!E31</f>
        <v>Medium</v>
      </c>
      <c r="F31" s="2">
        <f>VALUE(CLEAN(TRIM(SUBSTITUTE(SUBSTITUTE(SUBSTITUTE('Raw Data'!F31,"minutes",""),"mins",""),"min",""))))</f>
        <v>30</v>
      </c>
      <c r="G31" s="2">
        <f>IF(ISNUMBER('Raw Data'!G31), 'Raw Data'!G31, 0)</f>
        <v>1</v>
      </c>
      <c r="H31" s="2" t="str">
        <f>TRIM(CLEAN('Raw Data'!H31))</f>
        <v>High</v>
      </c>
    </row>
    <row r="32" spans="1:8" ht="12.75" x14ac:dyDescent="0.2">
      <c r="A32" s="2">
        <f>'Raw Data'!A32</f>
        <v>31</v>
      </c>
      <c r="B32" s="2">
        <f>'Raw Data'!B32</f>
        <v>25</v>
      </c>
      <c r="C32" s="2" t="str">
        <f>'Raw Data'!C32</f>
        <v>Female</v>
      </c>
      <c r="D32" s="2" t="str">
        <f>'Raw Data'!D32</f>
        <v>Own Motorcycle</v>
      </c>
      <c r="E32" s="2" t="str">
        <f>'Raw Data'!E32</f>
        <v>Low</v>
      </c>
      <c r="F32" s="2">
        <f>VALUE(CLEAN(TRIM(SUBSTITUTE(SUBSTITUTE(SUBSTITUTE('Raw Data'!F32,"minutes",""),"mins",""),"min",""))))</f>
        <v>40</v>
      </c>
      <c r="G32" s="2">
        <f>IF(ISNUMBER('Raw Data'!G32), 'Raw Data'!G32, 0)</f>
        <v>1</v>
      </c>
      <c r="H32" s="2" t="str">
        <f>TRIM(CLEAN('Raw Data'!H32))</f>
        <v>Medium</v>
      </c>
    </row>
    <row r="33" spans="1:8" ht="12.75" x14ac:dyDescent="0.2">
      <c r="A33" s="2">
        <f>'Raw Data'!A33</f>
        <v>32</v>
      </c>
      <c r="B33" s="2">
        <f>'Raw Data'!B33</f>
        <v>44</v>
      </c>
      <c r="C33" s="2" t="str">
        <f>'Raw Data'!C33</f>
        <v>Male</v>
      </c>
      <c r="D33" s="2" t="str">
        <f>'Raw Data'!D33</f>
        <v>Own Motorcycle</v>
      </c>
      <c r="E33" s="2" t="str">
        <f>'Raw Data'!E33</f>
        <v>Medium</v>
      </c>
      <c r="F33" s="2">
        <f>VALUE(CLEAN(TRIM(SUBSTITUTE(SUBSTITUTE(SUBSTITUTE('Raw Data'!F33,"minutes",""),"mins",""),"min",""))))</f>
        <v>20</v>
      </c>
      <c r="G33" s="2">
        <f>IF(ISNUMBER('Raw Data'!G33), 'Raw Data'!G33, 0)</f>
        <v>1</v>
      </c>
      <c r="H33" s="2" t="str">
        <f>TRIM(CLEAN('Raw Data'!H33))</f>
        <v>Low</v>
      </c>
    </row>
    <row r="34" spans="1:8" ht="12.75" x14ac:dyDescent="0.2">
      <c r="A34" s="2">
        <f>'Raw Data'!A34</f>
        <v>33</v>
      </c>
      <c r="B34" s="2">
        <f>'Raw Data'!B34</f>
        <v>34</v>
      </c>
      <c r="C34" s="2" t="str">
        <f>'Raw Data'!C34</f>
        <v>Female</v>
      </c>
      <c r="D34" s="2" t="str">
        <f>'Raw Data'!D34</f>
        <v>Tricycle</v>
      </c>
      <c r="E34" s="2" t="str">
        <f>'Raw Data'!E34</f>
        <v>Medium</v>
      </c>
      <c r="F34" s="2">
        <f>VALUE(CLEAN(TRIM(SUBSTITUTE(SUBSTITUTE(SUBSTITUTE('Raw Data'!F34,"minutes",""),"mins",""),"min",""))))</f>
        <v>25</v>
      </c>
      <c r="G34" s="2">
        <f>IF(ISNUMBER('Raw Data'!G34), 'Raw Data'!G34, 0)</f>
        <v>1</v>
      </c>
      <c r="H34" s="2" t="str">
        <f>TRIM(CLEAN('Raw Data'!H34))</f>
        <v>High</v>
      </c>
    </row>
    <row r="35" spans="1:8" ht="12.75" x14ac:dyDescent="0.2">
      <c r="A35" s="2">
        <f>'Raw Data'!A35</f>
        <v>34</v>
      </c>
      <c r="B35" s="2">
        <f>'Raw Data'!B35</f>
        <v>34</v>
      </c>
      <c r="C35" s="2" t="str">
        <f>'Raw Data'!C35</f>
        <v>Male</v>
      </c>
      <c r="D35" s="2" t="str">
        <f>'Raw Data'!D35</f>
        <v>Walking</v>
      </c>
      <c r="E35" s="2" t="str">
        <f>'Raw Data'!E35</f>
        <v>Medium</v>
      </c>
      <c r="F35" s="2">
        <f>VALUE(CLEAN(TRIM(SUBSTITUTE(SUBSTITUTE(SUBSTITUTE('Raw Data'!F35,"minutes",""),"mins",""),"min",""))))</f>
        <v>15</v>
      </c>
      <c r="G35" s="2">
        <f>IF(ISNUMBER('Raw Data'!G35), 'Raw Data'!G35, 0)</f>
        <v>0</v>
      </c>
      <c r="H35" s="2" t="str">
        <f>TRIM(CLEAN('Raw Data'!H35))</f>
        <v>Low</v>
      </c>
    </row>
    <row r="36" spans="1:8" ht="12.75" x14ac:dyDescent="0.2">
      <c r="A36" s="2">
        <f>'Raw Data'!A36</f>
        <v>35</v>
      </c>
      <c r="B36" s="2">
        <f>'Raw Data'!B36</f>
        <v>25</v>
      </c>
      <c r="C36" s="2" t="str">
        <f>'Raw Data'!C36</f>
        <v>Female</v>
      </c>
      <c r="D36" s="2" t="str">
        <f>'Raw Data'!D36</f>
        <v>Bus, Jeepney, Pedicab</v>
      </c>
      <c r="E36" s="2" t="str">
        <f>'Raw Data'!E36</f>
        <v>Medium</v>
      </c>
      <c r="F36" s="2">
        <f>VALUE(CLEAN(TRIM(SUBSTITUTE(SUBSTITUTE(SUBSTITUTE('Raw Data'!F36,"minutes",""),"mins",""),"min",""))))</f>
        <v>10</v>
      </c>
      <c r="G36" s="2">
        <f>IF(ISNUMBER('Raw Data'!G36), 'Raw Data'!G36, 0)</f>
        <v>3</v>
      </c>
      <c r="H36" s="2" t="str">
        <f>TRIM(CLEAN('Raw Data'!H36))</f>
        <v>High</v>
      </c>
    </row>
    <row r="37" spans="1:8" ht="12.75" x14ac:dyDescent="0.2">
      <c r="A37" s="2">
        <f>'Raw Data'!A37</f>
        <v>36</v>
      </c>
      <c r="B37" s="2">
        <f>'Raw Data'!B37</f>
        <v>34</v>
      </c>
      <c r="C37" s="2" t="str">
        <f>'Raw Data'!C37</f>
        <v>Male</v>
      </c>
      <c r="D37" s="2" t="str">
        <f>'Raw Data'!D37</f>
        <v>Walking</v>
      </c>
      <c r="E37" s="2" t="str">
        <f>'Raw Data'!E37</f>
        <v>Medium</v>
      </c>
      <c r="F37" s="2">
        <f>VALUE(CLEAN(TRIM(SUBSTITUTE(SUBSTITUTE(SUBSTITUTE('Raw Data'!F37,"minutes",""),"mins",""),"min",""))))</f>
        <v>15</v>
      </c>
      <c r="G37" s="2">
        <f>IF(ISNUMBER('Raw Data'!G37), 'Raw Data'!G37, 0)</f>
        <v>0</v>
      </c>
      <c r="H37" s="2" t="str">
        <f>TRIM(CLEAN('Raw Data'!H37))</f>
        <v>Low</v>
      </c>
    </row>
    <row r="38" spans="1:8" ht="12.75" x14ac:dyDescent="0.2">
      <c r="A38" s="2">
        <f>'Raw Data'!A38</f>
        <v>37</v>
      </c>
      <c r="B38" s="2">
        <f>'Raw Data'!B38</f>
        <v>34</v>
      </c>
      <c r="C38" s="2" t="str">
        <f>'Raw Data'!C38</f>
        <v>Male</v>
      </c>
      <c r="D38" s="2" t="str">
        <f>'Raw Data'!D38</f>
        <v>Bus</v>
      </c>
      <c r="E38" s="2" t="str">
        <f>'Raw Data'!E38</f>
        <v>Medium</v>
      </c>
      <c r="F38" s="2">
        <f>VALUE(CLEAN(TRIM(SUBSTITUTE(SUBSTITUTE(SUBSTITUTE('Raw Data'!F38,"minutes",""),"mins",""),"min",""))))</f>
        <v>330</v>
      </c>
      <c r="G38" s="2">
        <f>IF(ISNUMBER('Raw Data'!G38), 'Raw Data'!G38, 0)</f>
        <v>1</v>
      </c>
      <c r="H38" s="2" t="str">
        <f>TRIM(CLEAN('Raw Data'!H38))</f>
        <v>High</v>
      </c>
    </row>
    <row r="39" spans="1:8" ht="12.75" x14ac:dyDescent="0.2">
      <c r="A39" s="2">
        <f>'Raw Data'!A39</f>
        <v>38</v>
      </c>
      <c r="B39" s="2">
        <f>'Raw Data'!B39</f>
        <v>27</v>
      </c>
      <c r="C39" s="2" t="str">
        <f>'Raw Data'!C39</f>
        <v>Male</v>
      </c>
      <c r="D39" s="2" t="str">
        <f>'Raw Data'!D39</f>
        <v>Jeepney, Walking</v>
      </c>
      <c r="E39" s="2" t="str">
        <f>'Raw Data'!E39</f>
        <v>Low</v>
      </c>
      <c r="F39" s="2">
        <f>VALUE(CLEAN(TRIM(SUBSTITUTE(SUBSTITUTE(SUBSTITUTE('Raw Data'!F39,"minutes",""),"mins",""),"min",""))))</f>
        <v>50</v>
      </c>
      <c r="G39" s="2">
        <f>IF(ISNUMBER('Raw Data'!G39), 'Raw Data'!G39, 0)</f>
        <v>2</v>
      </c>
      <c r="H39" s="2" t="str">
        <f>TRIM(CLEAN('Raw Data'!H39))</f>
        <v>Medium</v>
      </c>
    </row>
    <row r="40" spans="1:8" ht="12.75" x14ac:dyDescent="0.2">
      <c r="A40" s="2">
        <f>'Raw Data'!A40</f>
        <v>39</v>
      </c>
      <c r="B40" s="2">
        <f>'Raw Data'!B40</f>
        <v>26</v>
      </c>
      <c r="C40" s="2" t="str">
        <f>'Raw Data'!C40</f>
        <v>Female</v>
      </c>
      <c r="D40" s="2" t="str">
        <f>'Raw Data'!D40</f>
        <v>Tricycle</v>
      </c>
      <c r="E40" s="2" t="str">
        <f>'Raw Data'!E40</f>
        <v>Medium</v>
      </c>
      <c r="F40" s="2">
        <f>VALUE(CLEAN(TRIM(SUBSTITUTE(SUBSTITUTE(SUBSTITUTE('Raw Data'!F40,"minutes",""),"mins",""),"min",""))))</f>
        <v>8</v>
      </c>
      <c r="G40" s="2">
        <f>IF(ISNUMBER('Raw Data'!G40), 'Raw Data'!G40, 0)</f>
        <v>1</v>
      </c>
      <c r="H40" s="2" t="str">
        <f>TRIM(CLEAN('Raw Data'!H40))</f>
        <v>Low</v>
      </c>
    </row>
    <row r="41" spans="1:8" ht="12.75" x14ac:dyDescent="0.2">
      <c r="A41" s="2">
        <f>'Raw Data'!A41</f>
        <v>40</v>
      </c>
      <c r="B41" s="2">
        <f>'Raw Data'!B41</f>
        <v>35</v>
      </c>
      <c r="C41" s="2" t="str">
        <f>'Raw Data'!C41</f>
        <v>Male</v>
      </c>
      <c r="D41" s="2" t="str">
        <f>'Raw Data'!D41</f>
        <v>Own Car</v>
      </c>
      <c r="E41" s="2" t="str">
        <f>'Raw Data'!E41</f>
        <v>High</v>
      </c>
      <c r="F41" s="2">
        <f>VALUE(CLEAN(TRIM(SUBSTITUTE(SUBSTITUTE(SUBSTITUTE('Raw Data'!F41,"minutes",""),"mins",""),"min",""))))</f>
        <v>20</v>
      </c>
      <c r="G41" s="2">
        <f>IF(ISNUMBER('Raw Data'!G41), 'Raw Data'!G41, 0)</f>
        <v>1</v>
      </c>
      <c r="H41" s="2" t="str">
        <f>TRIM(CLEAN('Raw Data'!H41))</f>
        <v>Low</v>
      </c>
    </row>
    <row r="42" spans="1:8" ht="12.75" x14ac:dyDescent="0.2">
      <c r="A42" s="2">
        <f>'Raw Data'!A42</f>
        <v>41</v>
      </c>
      <c r="B42" s="2">
        <f>'Raw Data'!B42</f>
        <v>27</v>
      </c>
      <c r="C42" s="2" t="str">
        <f>'Raw Data'!C42</f>
        <v>Male</v>
      </c>
      <c r="D42" s="2" t="str">
        <f>'Raw Data'!D42</f>
        <v>Bus, Jeepney</v>
      </c>
      <c r="E42" s="2" t="str">
        <f>'Raw Data'!E42</f>
        <v>Medium</v>
      </c>
      <c r="F42" s="2">
        <f>VALUE(CLEAN(TRIM(SUBSTITUTE(SUBSTITUTE(SUBSTITUTE('Raw Data'!F42,"minutes",""),"mins",""),"min",""))))</f>
        <v>75</v>
      </c>
      <c r="G42" s="2">
        <f>IF(ISNUMBER('Raw Data'!G42), 'Raw Data'!G42, 0)</f>
        <v>2</v>
      </c>
      <c r="H42" s="2" t="str">
        <f>TRIM(CLEAN('Raw Data'!H42))</f>
        <v>High</v>
      </c>
    </row>
    <row r="43" spans="1:8" ht="12.75" x14ac:dyDescent="0.2">
      <c r="A43" s="2">
        <f>'Raw Data'!A43</f>
        <v>42</v>
      </c>
      <c r="B43" s="2">
        <f>'Raw Data'!B43</f>
        <v>35</v>
      </c>
      <c r="C43" s="2" t="str">
        <f>'Raw Data'!C43</f>
        <v>Female</v>
      </c>
      <c r="D43" s="2" t="str">
        <f>'Raw Data'!D43</f>
        <v>Own Motorcycle</v>
      </c>
      <c r="E43" s="2" t="str">
        <f>'Raw Data'!E43</f>
        <v>Medium</v>
      </c>
      <c r="F43" s="2">
        <f>VALUE(CLEAN(TRIM(SUBSTITUTE(SUBSTITUTE(SUBSTITUTE('Raw Data'!F43,"minutes",""),"mins",""),"min",""))))</f>
        <v>5</v>
      </c>
      <c r="G43" s="2">
        <f>IF(ISNUMBER('Raw Data'!G43), 'Raw Data'!G43, 0)</f>
        <v>1</v>
      </c>
      <c r="H43" s="2" t="str">
        <f>TRIM(CLEAN('Raw Data'!H43))</f>
        <v>Low</v>
      </c>
    </row>
    <row r="44" spans="1:8" ht="12.75" x14ac:dyDescent="0.2">
      <c r="A44" s="2">
        <f>'Raw Data'!A44</f>
        <v>43</v>
      </c>
      <c r="B44" s="2">
        <f>'Raw Data'!B44</f>
        <v>26</v>
      </c>
      <c r="C44" s="2" t="str">
        <f>'Raw Data'!C44</f>
        <v>Female</v>
      </c>
      <c r="D44" s="2" t="str">
        <f>'Raw Data'!D44</f>
        <v>Bus, Grab / Taxi, Jeepney, Angkas - Motorcycle for hire</v>
      </c>
      <c r="E44" s="2" t="str">
        <f>'Raw Data'!E44</f>
        <v>Medium</v>
      </c>
      <c r="F44" s="2">
        <f>VALUE(CLEAN(TRIM(SUBSTITUTE(SUBSTITUTE(SUBSTITUTE('Raw Data'!F44,"minutes",""),"mins",""),"min",""))))</f>
        <v>100</v>
      </c>
      <c r="G44" s="2">
        <f>IF(ISNUMBER('Raw Data'!G44), 'Raw Data'!G44, 0)</f>
        <v>3</v>
      </c>
      <c r="H44" s="2" t="str">
        <f>TRIM(CLEAN('Raw Data'!H44))</f>
        <v>High</v>
      </c>
    </row>
    <row r="45" spans="1:8" ht="12.75" x14ac:dyDescent="0.2">
      <c r="A45" s="2">
        <f>'Raw Data'!A45</f>
        <v>44</v>
      </c>
      <c r="B45" s="2">
        <f>'Raw Data'!B45</f>
        <v>27</v>
      </c>
      <c r="C45" s="2" t="str">
        <f>'Raw Data'!C45</f>
        <v>Female</v>
      </c>
      <c r="D45" s="2" t="str">
        <f>'Raw Data'!D45</f>
        <v>Jeepney</v>
      </c>
      <c r="E45" s="2" t="str">
        <f>'Raw Data'!E45</f>
        <v>Medium</v>
      </c>
      <c r="F45" s="2">
        <f>VALUE(CLEAN(TRIM(SUBSTITUTE(SUBSTITUTE(SUBSTITUTE('Raw Data'!F45,"minutes",""),"mins",""),"min",""))))</f>
        <v>45</v>
      </c>
      <c r="G45" s="2">
        <f>IF(ISNUMBER('Raw Data'!G45), 'Raw Data'!G45, 0)</f>
        <v>1</v>
      </c>
      <c r="H45" s="2" t="str">
        <f>TRIM(CLEAN('Raw Data'!H45))</f>
        <v>High</v>
      </c>
    </row>
    <row r="46" spans="1:8" ht="12.75" x14ac:dyDescent="0.2">
      <c r="A46" s="2">
        <f>'Raw Data'!A46</f>
        <v>45</v>
      </c>
      <c r="B46" s="2">
        <f>'Raw Data'!B46</f>
        <v>31</v>
      </c>
      <c r="C46" s="2" t="str">
        <f>'Raw Data'!C46</f>
        <v>Female</v>
      </c>
      <c r="D46" s="2" t="str">
        <f>'Raw Data'!D46</f>
        <v>Jeepney</v>
      </c>
      <c r="E46" s="2" t="str">
        <f>'Raw Data'!E46</f>
        <v>Low</v>
      </c>
      <c r="F46" s="2">
        <f>VALUE(CLEAN(TRIM(SUBSTITUTE(SUBSTITUTE(SUBSTITUTE('Raw Data'!F46,"minutes",""),"mins",""),"min",""))))</f>
        <v>45</v>
      </c>
      <c r="G46" s="2">
        <f>IF(ISNUMBER('Raw Data'!G46), 'Raw Data'!G46, 0)</f>
        <v>1</v>
      </c>
      <c r="H46" s="2" t="str">
        <f>TRIM(CLEAN('Raw Data'!H46))</f>
        <v>High</v>
      </c>
    </row>
    <row r="47" spans="1:8" ht="12.75" x14ac:dyDescent="0.2">
      <c r="A47" s="2">
        <f>'Raw Data'!A47</f>
        <v>46</v>
      </c>
      <c r="B47" s="2">
        <f>'Raw Data'!B47</f>
        <v>23</v>
      </c>
      <c r="C47" s="2" t="str">
        <f>'Raw Data'!C47</f>
        <v>Male</v>
      </c>
      <c r="D47" s="2" t="str">
        <f>'Raw Data'!D47</f>
        <v>Train (LRT/ MRT/ PNR), Tricycle, Walking</v>
      </c>
      <c r="E47" s="2" t="str">
        <f>'Raw Data'!E47</f>
        <v>Medium</v>
      </c>
      <c r="F47" s="2">
        <f>VALUE(CLEAN(TRIM(SUBSTITUTE(SUBSTITUTE(SUBSTITUTE('Raw Data'!F47,"minutes",""),"mins",""),"min",""))))</f>
        <v>30</v>
      </c>
      <c r="G47" s="2">
        <f>IF(ISNUMBER('Raw Data'!G47), 'Raw Data'!G47, 0)</f>
        <v>2</v>
      </c>
      <c r="H47" s="2" t="str">
        <f>TRIM(CLEAN('Raw Data'!H47))</f>
        <v>High</v>
      </c>
    </row>
    <row r="48" spans="1:8" ht="12.75" x14ac:dyDescent="0.2">
      <c r="A48" s="2">
        <f>'Raw Data'!A48</f>
        <v>47</v>
      </c>
      <c r="B48" s="2">
        <f>'Raw Data'!B48</f>
        <v>27</v>
      </c>
      <c r="C48" s="2" t="str">
        <f>'Raw Data'!C48</f>
        <v>Female</v>
      </c>
      <c r="D48" s="2" t="str">
        <f>'Raw Data'!D48</f>
        <v>Own Car</v>
      </c>
      <c r="E48" s="2" t="str">
        <f>'Raw Data'!E48</f>
        <v>High</v>
      </c>
      <c r="F48" s="2">
        <f>VALUE(CLEAN(TRIM(SUBSTITUTE(SUBSTITUTE(SUBSTITUTE('Raw Data'!F48,"minutes",""),"mins",""),"min",""))))</f>
        <v>10</v>
      </c>
      <c r="G48" s="2">
        <f>IF(ISNUMBER('Raw Data'!G48), 'Raw Data'!G48, 0)</f>
        <v>1</v>
      </c>
      <c r="H48" s="2" t="str">
        <f>TRIM(CLEAN('Raw Data'!H48))</f>
        <v>Medium</v>
      </c>
    </row>
    <row r="49" spans="1:8" ht="12.75" x14ac:dyDescent="0.2">
      <c r="A49" s="2">
        <f>'Raw Data'!A49</f>
        <v>48</v>
      </c>
      <c r="B49" s="2">
        <f>'Raw Data'!B49</f>
        <v>34</v>
      </c>
      <c r="C49" s="2" t="str">
        <f>'Raw Data'!C49</f>
        <v>Female</v>
      </c>
      <c r="D49" s="2" t="str">
        <f>'Raw Data'!D49</f>
        <v>Jeepney, Tricycle</v>
      </c>
      <c r="E49" s="2" t="str">
        <f>'Raw Data'!E49</f>
        <v>Medium</v>
      </c>
      <c r="F49" s="2">
        <f>VALUE(CLEAN(TRIM(SUBSTITUTE(SUBSTITUTE(SUBSTITUTE('Raw Data'!F49,"minutes",""),"mins",""),"min",""))))</f>
        <v>30</v>
      </c>
      <c r="G49" s="2">
        <f>IF(ISNUMBER('Raw Data'!G49), 'Raw Data'!G49, 0)</f>
        <v>2</v>
      </c>
      <c r="H49" s="2" t="str">
        <f>TRIM(CLEAN('Raw Data'!H49))</f>
        <v>Medium</v>
      </c>
    </row>
    <row r="50" spans="1:8" ht="12.75" x14ac:dyDescent="0.2">
      <c r="A50" s="2">
        <f>'Raw Data'!A50</f>
        <v>49</v>
      </c>
      <c r="B50" s="2">
        <f>'Raw Data'!B50</f>
        <v>29</v>
      </c>
      <c r="C50" s="2" t="str">
        <f>'Raw Data'!C50</f>
        <v>Female</v>
      </c>
      <c r="D50" s="2" t="str">
        <f>'Raw Data'!D50</f>
        <v>Bus</v>
      </c>
      <c r="E50" s="2" t="str">
        <f>'Raw Data'!E50</f>
        <v>Medium</v>
      </c>
      <c r="F50" s="2">
        <f>VALUE(CLEAN(TRIM(SUBSTITUTE(SUBSTITUTE(SUBSTITUTE('Raw Data'!F50,"minutes",""),"mins",""),"min",""))))</f>
        <v>60</v>
      </c>
      <c r="G50" s="2">
        <f>IF(ISNUMBER('Raw Data'!G50), 'Raw Data'!G50, 0)</f>
        <v>1</v>
      </c>
      <c r="H50" s="2" t="str">
        <f>TRIM(CLEAN('Raw Data'!H50))</f>
        <v>Medium</v>
      </c>
    </row>
    <row r="51" spans="1:8" ht="12.75" x14ac:dyDescent="0.2">
      <c r="A51" s="2">
        <f>'Raw Data'!A51</f>
        <v>50</v>
      </c>
      <c r="B51" s="2">
        <f>'Raw Data'!B51</f>
        <v>28</v>
      </c>
      <c r="C51" s="2" t="str">
        <f>'Raw Data'!C51</f>
        <v>Female</v>
      </c>
      <c r="D51" s="2" t="str">
        <f>'Raw Data'!D51</f>
        <v>Bus</v>
      </c>
      <c r="E51" s="2" t="str">
        <f>'Raw Data'!E51</f>
        <v>Medium</v>
      </c>
      <c r="F51" s="2">
        <f>VALUE(CLEAN(TRIM(SUBSTITUTE(SUBSTITUTE(SUBSTITUTE('Raw Data'!F51,"minutes",""),"mins",""),"min",""))))</f>
        <v>30</v>
      </c>
      <c r="G51" s="2">
        <f>IF(ISNUMBER('Raw Data'!G51), 'Raw Data'!G51, 0)</f>
        <v>1</v>
      </c>
      <c r="H51" s="2" t="str">
        <f>TRIM(CLEAN('Raw Data'!H51))</f>
        <v>Low</v>
      </c>
    </row>
    <row r="52" spans="1:8" ht="12.75" x14ac:dyDescent="0.2">
      <c r="A52" s="2">
        <f>'Raw Data'!A52</f>
        <v>51</v>
      </c>
      <c r="B52" s="2">
        <f>'Raw Data'!B52</f>
        <v>27</v>
      </c>
      <c r="C52" s="2" t="str">
        <f>'Raw Data'!C52</f>
        <v>Male</v>
      </c>
      <c r="D52" s="2" t="str">
        <f>'Raw Data'!D52</f>
        <v>Bus, Jeepney</v>
      </c>
      <c r="E52" s="2" t="str">
        <f>'Raw Data'!E52</f>
        <v>Medium</v>
      </c>
      <c r="F52" s="2">
        <f>VALUE(CLEAN(TRIM(SUBSTITUTE(SUBSTITUTE(SUBSTITUTE('Raw Data'!F52,"minutes",""),"mins",""),"min",""))))</f>
        <v>180</v>
      </c>
      <c r="G52" s="2">
        <f>IF(ISNUMBER('Raw Data'!G52), 'Raw Data'!G52, 0)</f>
        <v>2</v>
      </c>
      <c r="H52" s="2" t="str">
        <f>TRIM(CLEAN('Raw Data'!H52))</f>
        <v>High</v>
      </c>
    </row>
    <row r="53" spans="1:8" ht="12.75" x14ac:dyDescent="0.2">
      <c r="A53" s="2">
        <f>'Raw Data'!A53</f>
        <v>52</v>
      </c>
      <c r="B53" s="2">
        <f>'Raw Data'!B53</f>
        <v>29</v>
      </c>
      <c r="C53" s="2" t="str">
        <f>'Raw Data'!C53</f>
        <v>Female</v>
      </c>
      <c r="D53" s="2" t="str">
        <f>'Raw Data'!D53</f>
        <v>Grab / Taxi, Jeepney</v>
      </c>
      <c r="E53" s="2" t="str">
        <f>'Raw Data'!E53</f>
        <v>Low</v>
      </c>
      <c r="F53" s="2">
        <f>VALUE(CLEAN(TRIM(SUBSTITUTE(SUBSTITUTE(SUBSTITUTE('Raw Data'!F53,"minutes",""),"mins",""),"min",""))))</f>
        <v>30</v>
      </c>
      <c r="G53" s="2">
        <f>IF(ISNUMBER('Raw Data'!G53), 'Raw Data'!G53, 0)</f>
        <v>2</v>
      </c>
      <c r="H53" s="2" t="str">
        <f>TRIM(CLEAN('Raw Data'!H53))</f>
        <v>Medium</v>
      </c>
    </row>
    <row r="54" spans="1:8" ht="12.75" x14ac:dyDescent="0.2">
      <c r="A54" s="2">
        <f>'Raw Data'!A54</f>
        <v>53</v>
      </c>
      <c r="B54" s="2">
        <f>'Raw Data'!B54</f>
        <v>34</v>
      </c>
      <c r="C54" s="2" t="str">
        <f>'Raw Data'!C54</f>
        <v>Male</v>
      </c>
      <c r="D54" s="2" t="str">
        <f>'Raw Data'!D54</f>
        <v>Own Car</v>
      </c>
      <c r="E54" s="2" t="str">
        <f>'Raw Data'!E54</f>
        <v>Medium</v>
      </c>
      <c r="F54" s="2">
        <f>VALUE(CLEAN(TRIM(SUBSTITUTE(SUBSTITUTE(SUBSTITUTE('Raw Data'!F54,"minutes",""),"mins",""),"min",""))))</f>
        <v>60</v>
      </c>
      <c r="G54" s="2">
        <f>IF(ISNUMBER('Raw Data'!G54), 'Raw Data'!G54, 0)</f>
        <v>1</v>
      </c>
      <c r="H54" s="2" t="str">
        <f>TRIM(CLEAN('Raw Data'!H54))</f>
        <v>Medium</v>
      </c>
    </row>
    <row r="55" spans="1:8" ht="12.75" x14ac:dyDescent="0.2">
      <c r="A55" s="2">
        <f>'Raw Data'!A55</f>
        <v>54</v>
      </c>
      <c r="B55" s="2">
        <f>'Raw Data'!B55</f>
        <v>28</v>
      </c>
      <c r="C55" s="2" t="str">
        <f>'Raw Data'!C55</f>
        <v>Male</v>
      </c>
      <c r="D55" s="2" t="str">
        <f>'Raw Data'!D55</f>
        <v>Bus, Grab / Taxi</v>
      </c>
      <c r="E55" s="2" t="str">
        <f>'Raw Data'!E55</f>
        <v>Low</v>
      </c>
      <c r="F55" s="2">
        <f>VALUE(CLEAN(TRIM(SUBSTITUTE(SUBSTITUTE(SUBSTITUTE('Raw Data'!F55,"minutes",""),"mins",""),"min",""))))</f>
        <v>240</v>
      </c>
      <c r="G55" s="2">
        <f>IF(ISNUMBER('Raw Data'!G55), 'Raw Data'!G55, 0)</f>
        <v>2</v>
      </c>
      <c r="H55" s="2" t="str">
        <f>TRIM(CLEAN('Raw Data'!H55))</f>
        <v>High</v>
      </c>
    </row>
    <row r="56" spans="1:8" ht="12.75" x14ac:dyDescent="0.2">
      <c r="A56" s="2">
        <f>'Raw Data'!A56</f>
        <v>55</v>
      </c>
      <c r="B56" s="2">
        <f>'Raw Data'!B56</f>
        <v>22</v>
      </c>
      <c r="C56" s="2" t="str">
        <f>'Raw Data'!C56</f>
        <v>Male</v>
      </c>
      <c r="D56" s="2" t="str">
        <f>'Raw Data'!D56</f>
        <v>Bus, Others</v>
      </c>
      <c r="E56" s="2" t="str">
        <f>'Raw Data'!E56</f>
        <v>Medium</v>
      </c>
      <c r="F56" s="2">
        <f>VALUE(CLEAN(TRIM(SUBSTITUTE(SUBSTITUTE(SUBSTITUTE('Raw Data'!F56,"minutes",""),"mins",""),"min",""))))</f>
        <v>90</v>
      </c>
      <c r="G56" s="2">
        <f>IF(ISNUMBER('Raw Data'!G56), 'Raw Data'!G56, 0)</f>
        <v>2</v>
      </c>
      <c r="H56" s="2" t="str">
        <f>TRIM(CLEAN('Raw Data'!H56))</f>
        <v>High</v>
      </c>
    </row>
    <row r="57" spans="1:8" ht="12.75" x14ac:dyDescent="0.2">
      <c r="A57" s="2">
        <f>'Raw Data'!A57</f>
        <v>56</v>
      </c>
      <c r="B57" s="2">
        <f>'Raw Data'!B57</f>
        <v>41</v>
      </c>
      <c r="C57" s="2" t="str">
        <f>'Raw Data'!C57</f>
        <v>Male</v>
      </c>
      <c r="D57" s="2" t="str">
        <f>'Raw Data'!D57</f>
        <v>Own Car</v>
      </c>
      <c r="E57" s="2" t="str">
        <f>'Raw Data'!E57</f>
        <v>High</v>
      </c>
      <c r="F57" s="2">
        <f>VALUE(CLEAN(TRIM(SUBSTITUTE(SUBSTITUTE(SUBSTITUTE('Raw Data'!F57,"minutes",""),"mins",""),"min",""))))</f>
        <v>30</v>
      </c>
      <c r="G57" s="2">
        <f>IF(ISNUMBER('Raw Data'!G57), 'Raw Data'!G57, 0)</f>
        <v>1</v>
      </c>
      <c r="H57" s="2" t="str">
        <f>TRIM(CLEAN('Raw Data'!H57))</f>
        <v>High</v>
      </c>
    </row>
    <row r="58" spans="1:8" ht="12.75" x14ac:dyDescent="0.2">
      <c r="A58" s="2">
        <f>'Raw Data'!A58</f>
        <v>57</v>
      </c>
      <c r="B58" s="2">
        <f>'Raw Data'!B58</f>
        <v>27</v>
      </c>
      <c r="C58" s="2" t="str">
        <f>'Raw Data'!C58</f>
        <v>Female</v>
      </c>
      <c r="D58" s="2" t="str">
        <f>'Raw Data'!D58</f>
        <v>Jeepney</v>
      </c>
      <c r="E58" s="2" t="str">
        <f>'Raw Data'!E58</f>
        <v>Medium</v>
      </c>
      <c r="F58" s="2">
        <f>VALUE(CLEAN(TRIM(SUBSTITUTE(SUBSTITUTE(SUBSTITUTE('Raw Data'!F58,"minutes",""),"mins",""),"min",""))))</f>
        <v>45</v>
      </c>
      <c r="G58" s="2">
        <f>IF(ISNUMBER('Raw Data'!G58), 'Raw Data'!G58, 0)</f>
        <v>1</v>
      </c>
      <c r="H58" s="2" t="str">
        <f>TRIM(CLEAN('Raw Data'!H58))</f>
        <v>High</v>
      </c>
    </row>
    <row r="59" spans="1:8" ht="12.75" x14ac:dyDescent="0.2">
      <c r="A59" s="2">
        <f>'Raw Data'!A59</f>
        <v>58</v>
      </c>
      <c r="B59" s="2">
        <f>'Raw Data'!B59</f>
        <v>35</v>
      </c>
      <c r="C59" s="2" t="str">
        <f>'Raw Data'!C59</f>
        <v>Female</v>
      </c>
      <c r="D59" s="2" t="str">
        <f>'Raw Data'!D59</f>
        <v>Own Car</v>
      </c>
      <c r="E59" s="2" t="str">
        <f>'Raw Data'!E59</f>
        <v>Medium</v>
      </c>
      <c r="F59" s="2">
        <f>VALUE(CLEAN(TRIM(SUBSTITUTE(SUBSTITUTE(SUBSTITUTE('Raw Data'!F59,"minutes",""),"mins",""),"min",""))))</f>
        <v>60</v>
      </c>
      <c r="G59" s="2">
        <f>IF(ISNUMBER('Raw Data'!G59), 'Raw Data'!G59, 0)</f>
        <v>1</v>
      </c>
      <c r="H59" s="2" t="str">
        <f>TRIM(CLEAN('Raw Data'!H59))</f>
        <v>Medium</v>
      </c>
    </row>
    <row r="60" spans="1:8" ht="12.75" x14ac:dyDescent="0.2">
      <c r="A60" s="2">
        <f>'Raw Data'!A60</f>
        <v>59</v>
      </c>
      <c r="B60" s="2">
        <f>'Raw Data'!B60</f>
        <v>25</v>
      </c>
      <c r="C60" s="2" t="str">
        <f>'Raw Data'!C60</f>
        <v>Male</v>
      </c>
      <c r="D60" s="2" t="str">
        <f>'Raw Data'!D60</f>
        <v>Train (LRT/ MRT/ PNR), Tricycle, Walking</v>
      </c>
      <c r="E60" s="2" t="str">
        <f>'Raw Data'!E60</f>
        <v>Medium</v>
      </c>
      <c r="F60" s="2">
        <f>VALUE(CLEAN(TRIM(SUBSTITUTE(SUBSTITUTE(SUBSTITUTE('Raw Data'!F60,"minutes",""),"mins",""),"min",""))))</f>
        <v>60</v>
      </c>
      <c r="G60" s="2">
        <f>IF(ISNUMBER('Raw Data'!G60), 'Raw Data'!G60, 0)</f>
        <v>3</v>
      </c>
      <c r="H60" s="2" t="str">
        <f>TRIM(CLEAN('Raw Data'!H60))</f>
        <v>High</v>
      </c>
    </row>
    <row r="61" spans="1:8" ht="12.75" x14ac:dyDescent="0.2">
      <c r="A61" s="2">
        <f>'Raw Data'!A61</f>
        <v>60</v>
      </c>
      <c r="B61" s="2">
        <f>'Raw Data'!B61</f>
        <v>35</v>
      </c>
      <c r="C61" s="2" t="str">
        <f>'Raw Data'!C61</f>
        <v>Male</v>
      </c>
      <c r="D61" s="2" t="str">
        <f>'Raw Data'!D61</f>
        <v>Others</v>
      </c>
      <c r="E61" s="2" t="str">
        <f>'Raw Data'!E61</f>
        <v>Medium</v>
      </c>
      <c r="F61" s="2">
        <f>VALUE(CLEAN(TRIM(SUBSTITUTE(SUBSTITUTE(SUBSTITUTE('Raw Data'!F61,"minutes",""),"mins",""),"min",""))))</f>
        <v>20</v>
      </c>
      <c r="G61" s="2">
        <f>IF(ISNUMBER('Raw Data'!G61), 'Raw Data'!G61, 0)</f>
        <v>1</v>
      </c>
      <c r="H61" s="2" t="str">
        <f>TRIM(CLEAN('Raw Data'!H61))</f>
        <v>Medium</v>
      </c>
    </row>
    <row r="62" spans="1:8" ht="12.75" x14ac:dyDescent="0.2">
      <c r="A62" s="2">
        <f>'Raw Data'!A62</f>
        <v>61</v>
      </c>
      <c r="B62" s="2">
        <f>'Raw Data'!B62</f>
        <v>28</v>
      </c>
      <c r="C62" s="2" t="str">
        <f>'Raw Data'!C62</f>
        <v>Male</v>
      </c>
      <c r="D62" s="2" t="str">
        <f>'Raw Data'!D62</f>
        <v>Bike</v>
      </c>
      <c r="E62" s="2" t="str">
        <f>'Raw Data'!E62</f>
        <v>Medium</v>
      </c>
      <c r="F62" s="2">
        <f>VALUE(CLEAN(TRIM(SUBSTITUTE(SUBSTITUTE(SUBSTITUTE('Raw Data'!F62,"minutes",""),"mins",""),"min",""))))</f>
        <v>25</v>
      </c>
      <c r="G62" s="2">
        <f>IF(ISNUMBER('Raw Data'!G62), 'Raw Data'!G62, 0)</f>
        <v>1</v>
      </c>
      <c r="H62" s="2" t="str">
        <f>TRIM(CLEAN('Raw Data'!H62))</f>
        <v>Low</v>
      </c>
    </row>
    <row r="63" spans="1:8" ht="12.75" x14ac:dyDescent="0.2">
      <c r="A63" s="2">
        <f>'Raw Data'!A63</f>
        <v>62</v>
      </c>
      <c r="B63" s="2">
        <f>'Raw Data'!B63</f>
        <v>27</v>
      </c>
      <c r="C63" s="2" t="str">
        <f>'Raw Data'!C63</f>
        <v>Female</v>
      </c>
      <c r="D63" s="2" t="str">
        <f>'Raw Data'!D63</f>
        <v>Jeepney</v>
      </c>
      <c r="E63" s="2" t="str">
        <f>'Raw Data'!E63</f>
        <v>High</v>
      </c>
      <c r="F63" s="2">
        <f>VALUE(CLEAN(TRIM(SUBSTITUTE(SUBSTITUTE(SUBSTITUTE('Raw Data'!F63,"minutes",""),"mins",""),"min",""))))</f>
        <v>30</v>
      </c>
      <c r="G63" s="2">
        <f>IF(ISNUMBER('Raw Data'!G63), 'Raw Data'!G63, 0)</f>
        <v>1</v>
      </c>
      <c r="H63" s="2" t="str">
        <f>TRIM(CLEAN('Raw Data'!H63))</f>
        <v>Medium</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60FD5-FEC7-405B-8C12-3071C9426F76}">
  <dimension ref="B3:C23"/>
  <sheetViews>
    <sheetView workbookViewId="0">
      <selection activeCell="C24" sqref="C24"/>
    </sheetView>
  </sheetViews>
  <sheetFormatPr defaultRowHeight="12.75" x14ac:dyDescent="0.2"/>
  <cols>
    <col min="3" max="3" width="109.28515625" customWidth="1"/>
  </cols>
  <sheetData>
    <row r="3" spans="2:3" ht="25.5" x14ac:dyDescent="0.35">
      <c r="B3" s="5" t="s">
        <v>103</v>
      </c>
    </row>
    <row r="4" spans="2:3" x14ac:dyDescent="0.2">
      <c r="B4" s="4" t="s">
        <v>102</v>
      </c>
    </row>
    <row r="5" spans="2:3" x14ac:dyDescent="0.2">
      <c r="B5" s="4" t="s">
        <v>104</v>
      </c>
    </row>
    <row r="8" spans="2:3" ht="25.5" x14ac:dyDescent="0.35">
      <c r="B8" s="5" t="s">
        <v>51</v>
      </c>
    </row>
    <row r="9" spans="2:3" ht="14.25" x14ac:dyDescent="0.2">
      <c r="B9" s="33"/>
    </row>
    <row r="10" spans="2:3" ht="14.25" x14ac:dyDescent="0.2">
      <c r="B10" s="33" t="s">
        <v>79</v>
      </c>
    </row>
    <row r="11" spans="2:3" ht="25.5" x14ac:dyDescent="0.2">
      <c r="C11" s="39" t="s">
        <v>97</v>
      </c>
    </row>
    <row r="12" spans="2:3" x14ac:dyDescent="0.2">
      <c r="B12" s="4"/>
      <c r="C12" s="40"/>
    </row>
    <row r="14" spans="2:3" ht="14.25" x14ac:dyDescent="0.2">
      <c r="B14" s="33" t="s">
        <v>95</v>
      </c>
    </row>
    <row r="15" spans="2:3" ht="38.25" x14ac:dyDescent="0.2">
      <c r="C15" s="39" t="s">
        <v>96</v>
      </c>
    </row>
    <row r="17" spans="2:3" ht="14.25" x14ac:dyDescent="0.2">
      <c r="B17" s="33" t="s">
        <v>98</v>
      </c>
    </row>
    <row r="18" spans="2:3" ht="51" x14ac:dyDescent="0.2">
      <c r="C18" s="39" t="s">
        <v>99</v>
      </c>
    </row>
    <row r="21" spans="2:3" ht="25.5" x14ac:dyDescent="0.35">
      <c r="B21" s="5" t="s">
        <v>100</v>
      </c>
    </row>
    <row r="23" spans="2:3" ht="127.5" x14ac:dyDescent="0.2">
      <c r="C23" s="39" t="s">
        <v>101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A11CF-E569-4A51-800C-3DE16B9E078E}">
  <dimension ref="A2:H144"/>
  <sheetViews>
    <sheetView workbookViewId="0">
      <selection activeCell="E139" sqref="E139"/>
    </sheetView>
  </sheetViews>
  <sheetFormatPr defaultRowHeight="12.75" x14ac:dyDescent="0.2"/>
  <cols>
    <col min="2" max="2" width="30.7109375" customWidth="1"/>
    <col min="3" max="3" width="17.7109375" customWidth="1"/>
    <col min="4" max="4" width="24.7109375" bestFit="1" customWidth="1"/>
    <col min="5" max="5" width="32.85546875" bestFit="1" customWidth="1"/>
    <col min="6" max="6" width="12.140625" bestFit="1" customWidth="1"/>
    <col min="7" max="7" width="17.5703125" customWidth="1"/>
    <col min="8" max="8" width="14.42578125" bestFit="1" customWidth="1"/>
    <col min="9" max="9" width="13.85546875" bestFit="1" customWidth="1"/>
    <col min="10" max="10" width="11.85546875" bestFit="1" customWidth="1"/>
    <col min="11" max="11" width="15.42578125" bestFit="1" customWidth="1"/>
    <col min="12" max="12" width="12.140625" bestFit="1" customWidth="1"/>
    <col min="13" max="13" width="14.7109375" bestFit="1" customWidth="1"/>
    <col min="14" max="14" width="14.42578125" bestFit="1" customWidth="1"/>
    <col min="15" max="15" width="11.85546875" bestFit="1" customWidth="1"/>
    <col min="16" max="16" width="11.7109375" bestFit="1" customWidth="1"/>
  </cols>
  <sheetData>
    <row r="2" spans="2:5" ht="15" x14ac:dyDescent="0.2">
      <c r="B2" s="18" t="s">
        <v>52</v>
      </c>
      <c r="C2">
        <f>COUNTA(Table1[Respondents ID])</f>
        <v>62</v>
      </c>
    </row>
    <row r="4" spans="2:5" ht="15" x14ac:dyDescent="0.2">
      <c r="B4" s="18" t="s">
        <v>60</v>
      </c>
      <c r="C4" s="19">
        <f>AVERAGE(Table1[Travel Duration (in minutes) ])</f>
        <v>53.29032258064516</v>
      </c>
    </row>
    <row r="6" spans="2:5" ht="15" x14ac:dyDescent="0.2">
      <c r="B6" s="18" t="s">
        <v>2</v>
      </c>
    </row>
    <row r="7" spans="2:5" x14ac:dyDescent="0.2">
      <c r="B7" t="s">
        <v>8</v>
      </c>
      <c r="D7" s="20" t="s">
        <v>66</v>
      </c>
      <c r="E7" t="s">
        <v>67</v>
      </c>
    </row>
    <row r="8" spans="2:5" x14ac:dyDescent="0.2">
      <c r="B8" t="s">
        <v>35</v>
      </c>
      <c r="D8" s="21" t="s">
        <v>64</v>
      </c>
      <c r="E8" s="22">
        <v>9.6153846153846159E-3</v>
      </c>
    </row>
    <row r="9" spans="2:5" x14ac:dyDescent="0.2">
      <c r="B9" t="s">
        <v>13</v>
      </c>
      <c r="D9" s="21" t="s">
        <v>41</v>
      </c>
      <c r="E9" s="22">
        <v>1.9230769230769232E-2</v>
      </c>
    </row>
    <row r="10" spans="2:5" x14ac:dyDescent="0.2">
      <c r="B10" t="s">
        <v>13</v>
      </c>
      <c r="D10" s="21" t="s">
        <v>62</v>
      </c>
      <c r="E10" s="22">
        <v>1.9230769230769232E-2</v>
      </c>
    </row>
    <row r="11" spans="2:5" x14ac:dyDescent="0.2">
      <c r="B11" t="s">
        <v>35</v>
      </c>
      <c r="D11" s="21" t="s">
        <v>8</v>
      </c>
      <c r="E11" s="22">
        <v>3.8461538461538464E-2</v>
      </c>
    </row>
    <row r="12" spans="2:5" x14ac:dyDescent="0.2">
      <c r="B12" t="s">
        <v>16</v>
      </c>
      <c r="D12" s="21" t="s">
        <v>16</v>
      </c>
      <c r="E12" s="22">
        <v>3.8461538461538464E-2</v>
      </c>
    </row>
    <row r="13" spans="2:5" x14ac:dyDescent="0.2">
      <c r="B13" t="s">
        <v>13</v>
      </c>
      <c r="D13" s="21" t="s">
        <v>61</v>
      </c>
      <c r="E13" s="22">
        <v>5.7692307692307696E-2</v>
      </c>
    </row>
    <row r="14" spans="2:5" x14ac:dyDescent="0.2">
      <c r="B14" t="s">
        <v>35</v>
      </c>
      <c r="D14" s="21" t="s">
        <v>63</v>
      </c>
      <c r="E14" s="22">
        <v>6.7307692307692304E-2</v>
      </c>
    </row>
    <row r="15" spans="2:5" x14ac:dyDescent="0.2">
      <c r="B15" t="s">
        <v>61</v>
      </c>
      <c r="D15" s="21" t="s">
        <v>30</v>
      </c>
      <c r="E15" s="22">
        <v>6.7307692307692304E-2</v>
      </c>
    </row>
    <row r="16" spans="2:5" x14ac:dyDescent="0.2">
      <c r="B16" t="s">
        <v>13</v>
      </c>
      <c r="D16" s="21" t="s">
        <v>23</v>
      </c>
      <c r="E16" s="22">
        <v>0.10576923076923077</v>
      </c>
    </row>
    <row r="17" spans="2:5" x14ac:dyDescent="0.2">
      <c r="B17" t="s">
        <v>23</v>
      </c>
      <c r="D17" s="21" t="s">
        <v>28</v>
      </c>
      <c r="E17" s="22">
        <v>0.15384615384615385</v>
      </c>
    </row>
    <row r="18" spans="2:5" x14ac:dyDescent="0.2">
      <c r="B18" t="s">
        <v>13</v>
      </c>
      <c r="D18" s="21" t="s">
        <v>35</v>
      </c>
      <c r="E18" s="22">
        <v>0.16346153846153846</v>
      </c>
    </row>
    <row r="19" spans="2:5" x14ac:dyDescent="0.2">
      <c r="B19" t="s">
        <v>23</v>
      </c>
      <c r="D19" s="21" t="s">
        <v>13</v>
      </c>
      <c r="E19" s="22">
        <v>0.25961538461538464</v>
      </c>
    </row>
    <row r="20" spans="2:5" x14ac:dyDescent="0.2">
      <c r="B20" t="s">
        <v>41</v>
      </c>
      <c r="D20" s="21" t="s">
        <v>65</v>
      </c>
      <c r="E20" s="22">
        <v>1</v>
      </c>
    </row>
    <row r="21" spans="2:5" x14ac:dyDescent="0.2">
      <c r="B21" t="s">
        <v>35</v>
      </c>
    </row>
    <row r="22" spans="2:5" x14ac:dyDescent="0.2">
      <c r="B22" t="s">
        <v>35</v>
      </c>
    </row>
    <row r="23" spans="2:5" x14ac:dyDescent="0.2">
      <c r="B23" t="s">
        <v>35</v>
      </c>
    </row>
    <row r="24" spans="2:5" x14ac:dyDescent="0.2">
      <c r="B24" t="s">
        <v>35</v>
      </c>
    </row>
    <row r="25" spans="2:5" x14ac:dyDescent="0.2">
      <c r="B25" t="s">
        <v>23</v>
      </c>
    </row>
    <row r="26" spans="2:5" x14ac:dyDescent="0.2">
      <c r="B26" t="s">
        <v>13</v>
      </c>
    </row>
    <row r="27" spans="2:5" x14ac:dyDescent="0.2">
      <c r="B27" t="s">
        <v>28</v>
      </c>
    </row>
    <row r="28" spans="2:5" x14ac:dyDescent="0.2">
      <c r="B28" t="s">
        <v>23</v>
      </c>
    </row>
    <row r="29" spans="2:5" x14ac:dyDescent="0.2">
      <c r="B29" t="s">
        <v>62</v>
      </c>
    </row>
    <row r="30" spans="2:5" x14ac:dyDescent="0.2">
      <c r="B30" t="s">
        <v>13</v>
      </c>
    </row>
    <row r="31" spans="2:5" x14ac:dyDescent="0.2">
      <c r="B31" t="s">
        <v>23</v>
      </c>
    </row>
    <row r="32" spans="2:5" x14ac:dyDescent="0.2">
      <c r="B32" t="s">
        <v>35</v>
      </c>
    </row>
    <row r="33" spans="2:2" x14ac:dyDescent="0.2">
      <c r="B33" t="s">
        <v>30</v>
      </c>
    </row>
    <row r="34" spans="2:2" x14ac:dyDescent="0.2">
      <c r="B34" t="s">
        <v>13</v>
      </c>
    </row>
    <row r="35" spans="2:2" x14ac:dyDescent="0.2">
      <c r="B35" t="s">
        <v>13</v>
      </c>
    </row>
    <row r="36" spans="2:2" x14ac:dyDescent="0.2">
      <c r="B36" t="s">
        <v>13</v>
      </c>
    </row>
    <row r="37" spans="2:2" x14ac:dyDescent="0.2">
      <c r="B37" t="s">
        <v>16</v>
      </c>
    </row>
    <row r="38" spans="2:2" x14ac:dyDescent="0.2">
      <c r="B38" t="s">
        <v>16</v>
      </c>
    </row>
    <row r="39" spans="2:2" x14ac:dyDescent="0.2">
      <c r="B39" t="s">
        <v>28</v>
      </c>
    </row>
    <row r="40" spans="2:2" x14ac:dyDescent="0.2">
      <c r="B40" t="s">
        <v>30</v>
      </c>
    </row>
    <row r="41" spans="2:2" x14ac:dyDescent="0.2">
      <c r="B41" t="s">
        <v>35</v>
      </c>
    </row>
    <row r="42" spans="2:2" x14ac:dyDescent="0.2">
      <c r="B42" t="s">
        <v>30</v>
      </c>
    </row>
    <row r="43" spans="2:2" x14ac:dyDescent="0.2">
      <c r="B43" t="s">
        <v>35</v>
      </c>
    </row>
    <row r="44" spans="2:2" x14ac:dyDescent="0.2">
      <c r="B44" t="s">
        <v>13</v>
      </c>
    </row>
    <row r="45" spans="2:2" x14ac:dyDescent="0.2">
      <c r="B45" t="s">
        <v>28</v>
      </c>
    </row>
    <row r="46" spans="2:2" x14ac:dyDescent="0.2">
      <c r="B46" t="s">
        <v>23</v>
      </c>
    </row>
    <row r="47" spans="2:2" x14ac:dyDescent="0.2">
      <c r="B47" t="s">
        <v>35</v>
      </c>
    </row>
    <row r="48" spans="2:2" x14ac:dyDescent="0.2">
      <c r="B48" t="s">
        <v>16</v>
      </c>
    </row>
    <row r="49" spans="2:2" x14ac:dyDescent="0.2">
      <c r="B49" t="s">
        <v>35</v>
      </c>
    </row>
    <row r="50" spans="2:2" x14ac:dyDescent="0.2">
      <c r="B50" t="s">
        <v>13</v>
      </c>
    </row>
    <row r="51" spans="2:2" x14ac:dyDescent="0.2">
      <c r="B51" t="s">
        <v>13</v>
      </c>
    </row>
    <row r="52" spans="2:2" x14ac:dyDescent="0.2">
      <c r="B52" t="s">
        <v>63</v>
      </c>
    </row>
    <row r="53" spans="2:2" x14ac:dyDescent="0.2">
      <c r="B53" t="s">
        <v>23</v>
      </c>
    </row>
    <row r="54" spans="2:2" x14ac:dyDescent="0.2">
      <c r="B54" t="s">
        <v>13</v>
      </c>
    </row>
    <row r="55" spans="2:2" x14ac:dyDescent="0.2">
      <c r="B55" t="s">
        <v>35</v>
      </c>
    </row>
    <row r="56" spans="2:2" x14ac:dyDescent="0.2">
      <c r="B56" t="s">
        <v>35</v>
      </c>
    </row>
    <row r="57" spans="2:2" x14ac:dyDescent="0.2">
      <c r="B57" t="s">
        <v>35</v>
      </c>
    </row>
    <row r="58" spans="2:2" x14ac:dyDescent="0.2">
      <c r="B58" t="s">
        <v>61</v>
      </c>
    </row>
    <row r="59" spans="2:2" x14ac:dyDescent="0.2">
      <c r="B59" t="s">
        <v>23</v>
      </c>
    </row>
    <row r="60" spans="2:2" x14ac:dyDescent="0.2">
      <c r="B60" t="s">
        <v>35</v>
      </c>
    </row>
    <row r="61" spans="2:2" x14ac:dyDescent="0.2">
      <c r="B61" t="s">
        <v>35</v>
      </c>
    </row>
    <row r="62" spans="2:2" x14ac:dyDescent="0.2">
      <c r="B62" t="s">
        <v>23</v>
      </c>
    </row>
    <row r="63" spans="2:2" x14ac:dyDescent="0.2">
      <c r="B63" t="s">
        <v>13</v>
      </c>
    </row>
    <row r="64" spans="2:2" x14ac:dyDescent="0.2">
      <c r="B64" t="s">
        <v>23</v>
      </c>
    </row>
    <row r="65" spans="2:2" x14ac:dyDescent="0.2">
      <c r="B65" t="s">
        <v>63</v>
      </c>
    </row>
    <row r="66" spans="2:2" x14ac:dyDescent="0.2">
      <c r="B66" t="s">
        <v>8</v>
      </c>
    </row>
    <row r="67" spans="2:2" x14ac:dyDescent="0.2">
      <c r="B67" t="s">
        <v>41</v>
      </c>
    </row>
    <row r="68" spans="2:2" x14ac:dyDescent="0.2">
      <c r="B68" t="s">
        <v>13</v>
      </c>
    </row>
    <row r="69" spans="2:2" x14ac:dyDescent="0.2">
      <c r="B69" t="s">
        <v>13</v>
      </c>
    </row>
    <row r="70" spans="2:2" x14ac:dyDescent="0.2">
      <c r="B70" t="s">
        <v>13</v>
      </c>
    </row>
    <row r="71" spans="2:2" x14ac:dyDescent="0.2">
      <c r="B71" t="s">
        <v>28</v>
      </c>
    </row>
    <row r="72" spans="2:2" x14ac:dyDescent="0.2">
      <c r="B72" t="s">
        <v>28</v>
      </c>
    </row>
    <row r="73" spans="2:2" x14ac:dyDescent="0.2">
      <c r="B73" t="s">
        <v>13</v>
      </c>
    </row>
    <row r="74" spans="2:2" x14ac:dyDescent="0.2">
      <c r="B74" t="s">
        <v>63</v>
      </c>
    </row>
    <row r="75" spans="2:2" x14ac:dyDescent="0.2">
      <c r="B75" t="s">
        <v>28</v>
      </c>
    </row>
    <row r="76" spans="2:2" x14ac:dyDescent="0.2">
      <c r="B76" t="s">
        <v>13</v>
      </c>
    </row>
    <row r="77" spans="2:2" x14ac:dyDescent="0.2">
      <c r="B77" t="s">
        <v>61</v>
      </c>
    </row>
    <row r="78" spans="2:2" x14ac:dyDescent="0.2">
      <c r="B78" t="s">
        <v>13</v>
      </c>
    </row>
    <row r="79" spans="2:2" x14ac:dyDescent="0.2">
      <c r="B79" t="s">
        <v>13</v>
      </c>
    </row>
    <row r="80" spans="2:2" x14ac:dyDescent="0.2">
      <c r="B80" t="s">
        <v>8</v>
      </c>
    </row>
    <row r="81" spans="2:2" x14ac:dyDescent="0.2">
      <c r="B81" t="s">
        <v>63</v>
      </c>
    </row>
    <row r="82" spans="2:2" x14ac:dyDescent="0.2">
      <c r="B82" t="s">
        <v>28</v>
      </c>
    </row>
    <row r="83" spans="2:2" x14ac:dyDescent="0.2">
      <c r="B83" t="s">
        <v>61</v>
      </c>
    </row>
    <row r="84" spans="2:2" x14ac:dyDescent="0.2">
      <c r="B84" t="s">
        <v>28</v>
      </c>
    </row>
    <row r="85" spans="2:2" x14ac:dyDescent="0.2">
      <c r="B85" t="s">
        <v>28</v>
      </c>
    </row>
    <row r="86" spans="2:2" x14ac:dyDescent="0.2">
      <c r="B86" t="s">
        <v>13</v>
      </c>
    </row>
    <row r="87" spans="2:2" x14ac:dyDescent="0.2">
      <c r="B87" t="s">
        <v>30</v>
      </c>
    </row>
    <row r="88" spans="2:2" x14ac:dyDescent="0.2">
      <c r="B88" t="s">
        <v>13</v>
      </c>
    </row>
    <row r="89" spans="2:2" x14ac:dyDescent="0.2">
      <c r="B89" t="s">
        <v>61</v>
      </c>
    </row>
    <row r="90" spans="2:2" x14ac:dyDescent="0.2">
      <c r="B90" t="s">
        <v>28</v>
      </c>
    </row>
    <row r="91" spans="2:2" x14ac:dyDescent="0.2">
      <c r="B91" t="s">
        <v>28</v>
      </c>
    </row>
    <row r="92" spans="2:2" x14ac:dyDescent="0.2">
      <c r="B92" t="s">
        <v>13</v>
      </c>
    </row>
    <row r="93" spans="2:2" x14ac:dyDescent="0.2">
      <c r="B93" t="s">
        <v>13</v>
      </c>
    </row>
    <row r="94" spans="2:2" x14ac:dyDescent="0.2">
      <c r="B94" t="s">
        <v>61</v>
      </c>
    </row>
    <row r="95" spans="2:2" x14ac:dyDescent="0.2">
      <c r="B95" t="s">
        <v>8</v>
      </c>
    </row>
    <row r="96" spans="2:2" x14ac:dyDescent="0.2">
      <c r="B96" t="s">
        <v>28</v>
      </c>
    </row>
    <row r="97" spans="2:2" x14ac:dyDescent="0.2">
      <c r="B97" t="s">
        <v>28</v>
      </c>
    </row>
    <row r="98" spans="2:2" x14ac:dyDescent="0.2">
      <c r="B98" t="s">
        <v>63</v>
      </c>
    </row>
    <row r="99" spans="2:2" x14ac:dyDescent="0.2">
      <c r="B99" t="s">
        <v>23</v>
      </c>
    </row>
    <row r="100" spans="2:2" x14ac:dyDescent="0.2">
      <c r="B100" t="s">
        <v>63</v>
      </c>
    </row>
    <row r="101" spans="2:2" x14ac:dyDescent="0.2">
      <c r="B101" t="s">
        <v>63</v>
      </c>
    </row>
    <row r="102" spans="2:2" x14ac:dyDescent="0.2">
      <c r="B102" t="s">
        <v>28</v>
      </c>
    </row>
    <row r="103" spans="2:2" x14ac:dyDescent="0.2">
      <c r="B103" t="s">
        <v>30</v>
      </c>
    </row>
    <row r="104" spans="2:2" x14ac:dyDescent="0.2">
      <c r="B104" t="s">
        <v>62</v>
      </c>
    </row>
    <row r="105" spans="2:2" x14ac:dyDescent="0.2">
      <c r="B105" t="s">
        <v>13</v>
      </c>
    </row>
    <row r="106" spans="2:2" x14ac:dyDescent="0.2">
      <c r="B106" t="s">
        <v>30</v>
      </c>
    </row>
    <row r="107" spans="2:2" x14ac:dyDescent="0.2">
      <c r="B107" t="s">
        <v>30</v>
      </c>
    </row>
    <row r="108" spans="2:2" x14ac:dyDescent="0.2">
      <c r="B108" t="s">
        <v>28</v>
      </c>
    </row>
    <row r="109" spans="2:2" x14ac:dyDescent="0.2">
      <c r="B109" t="s">
        <v>28</v>
      </c>
    </row>
    <row r="110" spans="2:2" x14ac:dyDescent="0.2">
      <c r="B110" t="s">
        <v>64</v>
      </c>
    </row>
    <row r="114" spans="1:8" ht="18" x14ac:dyDescent="0.25">
      <c r="A114" s="28" t="s">
        <v>72</v>
      </c>
      <c r="B114" s="28"/>
      <c r="C114" s="28"/>
      <c r="D114" s="28"/>
      <c r="E114" s="28"/>
      <c r="F114" s="28"/>
      <c r="G114" s="28"/>
      <c r="H114" s="28"/>
    </row>
    <row r="116" spans="1:8" ht="15.75" x14ac:dyDescent="0.25">
      <c r="B116" s="4"/>
      <c r="C116" s="37" t="s">
        <v>68</v>
      </c>
      <c r="D116" s="37" t="s">
        <v>18</v>
      </c>
      <c r="E116" s="37" t="s">
        <v>9</v>
      </c>
      <c r="F116" s="37" t="s">
        <v>11</v>
      </c>
      <c r="G116" s="37" t="s">
        <v>17</v>
      </c>
    </row>
    <row r="117" spans="1:8" x14ac:dyDescent="0.2">
      <c r="C117" s="4" t="s">
        <v>71</v>
      </c>
      <c r="D117">
        <f>COUNTIFS(Table1[Age], "&gt;=21", Table1[Age], "&lt;=30",Table1[Job Satisfaction (including travel impact) ],"Low",Table1[Gender],Calculations!C122)</f>
        <v>4</v>
      </c>
      <c r="E117">
        <f>COUNTIFS(Table1[Age], "&gt;=21", Table1[Age], "&lt;=30",Table1[Job Satisfaction (including travel impact) ],"Medium",Table1[Gender],Calculations!C122)</f>
        <v>12</v>
      </c>
      <c r="F117">
        <f>COUNTIFS(Table1[Age], "&gt;=21", Table1[Age], "&lt;=30",Table1[Job Satisfaction (including travel impact) ],"High",Table1[Gender],Calculations!C122)</f>
        <v>3</v>
      </c>
      <c r="G117">
        <f>COUNTIFS(Table1[Age], "&gt;=21", Table1[Age], "&lt;=30",Table1[Job Satisfaction (including travel impact) ],"Unsure")</f>
        <v>2</v>
      </c>
    </row>
    <row r="118" spans="1:8" x14ac:dyDescent="0.2">
      <c r="C118" s="4" t="s">
        <v>69</v>
      </c>
      <c r="D118">
        <f>COUNTIFS(Table1[Age], "&gt;=31", Table1[Age], "&lt;=40", Table1[Job Satisfaction (including travel impact) ],"Low",Table1[Gender],Calculations!C122)</f>
        <v>3</v>
      </c>
      <c r="E118">
        <f>COUNTIFS(Table1[Age], "&gt;=31", Table1[Age], "&lt;=40", Table1[Job Satisfaction (including travel impact) ],"Medium",Table1[Gender],Calculations!C122)</f>
        <v>7</v>
      </c>
      <c r="F118">
        <f>COUNTIFS(Table1[Age], "&gt;=31", Table1[Age], "&lt;=40", Table1[Job Satisfaction (including travel impact) ],"High",Table1[Gender],Calculations!C122)</f>
        <v>0</v>
      </c>
      <c r="G118">
        <f>COUNTIFS(Table1[Age], "&gt;=31", Table1[Age], "&lt;=40", Table1[Job Satisfaction (including travel impact) ],"Unsure",Table1[Gender],Calculations!C122)</f>
        <v>0</v>
      </c>
    </row>
    <row r="119" spans="1:8" x14ac:dyDescent="0.2">
      <c r="C119" s="23" t="s">
        <v>70</v>
      </c>
      <c r="D119">
        <f>COUNTIFS(Table1[Age], "&gt;40", Table1[Job Satisfaction (including travel impact) ],"Low",Table1[Gender],Calculations!C122)</f>
        <v>0</v>
      </c>
      <c r="E119">
        <f>COUNTIFS(Table1[Age], "&gt;40", Table1[Job Satisfaction (including travel impact) ],"Medium",Table1[Gender],Calculations!C122)</f>
        <v>2</v>
      </c>
      <c r="F119">
        <f>COUNTIFS(Table1[Age], "&gt;40", Table1[Job Satisfaction (including travel impact) ],"High",Table1[Gender],Calculations!C122)</f>
        <v>1</v>
      </c>
      <c r="G119">
        <f>COUNTIFS(Table1[Age], "&gt;40", Table1[Job Satisfaction (including travel impact) ],"Unsure",Table1[Gender],Calculations!C122)</f>
        <v>0</v>
      </c>
    </row>
    <row r="120" spans="1:8" x14ac:dyDescent="0.2">
      <c r="C120" s="23" t="s">
        <v>73</v>
      </c>
      <c r="D120">
        <f>COUNTIFS(Table1[Job Satisfaction (including travel impact) ],"Low",Table1[Gender],Calculations!C122)</f>
        <v>7</v>
      </c>
      <c r="E120">
        <f>COUNTIFS(Table1[Job Satisfaction (including travel impact) ],"Medium",Table1[Gender],Calculations!C122)</f>
        <v>21</v>
      </c>
      <c r="F120">
        <f>COUNTIFS(Table1[Job Satisfaction (including travel impact) ],"High",Table1[Gender],Calculations!C122)</f>
        <v>4</v>
      </c>
      <c r="G120">
        <f>COUNTIFS(Table1[Job Satisfaction (including travel impact) ],"Unsure",Table1[Gender],Calculations!C122)</f>
        <v>1</v>
      </c>
    </row>
    <row r="122" spans="1:8" x14ac:dyDescent="0.2">
      <c r="B122" s="4" t="s">
        <v>92</v>
      </c>
      <c r="C122" t="str">
        <f>Dashboard!$H$17</f>
        <v>Female</v>
      </c>
    </row>
    <row r="124" spans="1:8" x14ac:dyDescent="0.2">
      <c r="B124" s="25" t="s">
        <v>75</v>
      </c>
      <c r="C124" s="25" t="str">
        <f>Dashboard!$D$17</f>
        <v>21 - 30</v>
      </c>
      <c r="D124" s="26" cm="1">
        <f t="array" aca="1" ref="D124" ca="1">OFFSET(D116,MATCH($C$124,Age_Brackets,0),0,1,COUNTIFS(Age_Brackets,$C$124))</f>
        <v>4</v>
      </c>
      <c r="E124" s="26" cm="1">
        <f t="array" aca="1" ref="E124" ca="1">OFFSET(E116,MATCH($C$124,Age_Brackets,0),0,1,COUNTIFS(Age_Brackets,$C$124))</f>
        <v>12</v>
      </c>
      <c r="F124" s="26" cm="1">
        <f t="array" aca="1" ref="F124" ca="1">OFFSET(F116,MATCH($C$124,Age_Brackets,0),0,1,COUNTIFS(Age_Brackets,$C$124))</f>
        <v>3</v>
      </c>
      <c r="G124" s="26" cm="1">
        <f t="array" aca="1" ref="G124" ca="1">OFFSET(G116,MATCH($C$124,Age_Brackets,0),0,1,COUNTIFS(Age_Brackets,$C$124))</f>
        <v>2</v>
      </c>
      <c r="H124">
        <f ca="1">SUM(D124:G124)</f>
        <v>21</v>
      </c>
    </row>
    <row r="126" spans="1:8" x14ac:dyDescent="0.2">
      <c r="B126" s="25" t="s">
        <v>76</v>
      </c>
      <c r="C126" s="27" t="str">
        <f>Dashboard!$D$17</f>
        <v>21 - 30</v>
      </c>
      <c r="D126" s="30">
        <f ca="1">D124/$H$124</f>
        <v>0.19047619047619047</v>
      </c>
      <c r="E126" s="30">
        <f ca="1">E124/$H$124</f>
        <v>0.5714285714285714</v>
      </c>
      <c r="F126" s="30">
        <f ca="1">F124/$H$124</f>
        <v>0.14285714285714285</v>
      </c>
      <c r="G126" s="30">
        <f ca="1">G124/$H$124</f>
        <v>9.5238095238095233E-2</v>
      </c>
      <c r="H126" s="29">
        <f ca="1">SUM(D126:G126)</f>
        <v>0.99999999999999989</v>
      </c>
    </row>
    <row r="132" spans="1:8" ht="18" x14ac:dyDescent="0.25">
      <c r="A132" s="28" t="s">
        <v>77</v>
      </c>
      <c r="B132" s="28"/>
      <c r="C132" s="28"/>
      <c r="D132" s="28"/>
      <c r="E132" s="28"/>
      <c r="F132" s="28"/>
      <c r="G132" s="28"/>
      <c r="H132" s="28"/>
    </row>
    <row r="134" spans="1:8" ht="15.75" x14ac:dyDescent="0.25">
      <c r="B134" s="4"/>
      <c r="C134" s="37" t="s">
        <v>68</v>
      </c>
      <c r="D134" s="37" t="s">
        <v>18</v>
      </c>
      <c r="E134" s="37" t="s">
        <v>9</v>
      </c>
      <c r="F134" s="37" t="s">
        <v>11</v>
      </c>
      <c r="G134" s="4"/>
    </row>
    <row r="135" spans="1:8" x14ac:dyDescent="0.2">
      <c r="C135" s="4" t="s">
        <v>71</v>
      </c>
      <c r="D135">
        <f>COUNTIFS(Table1[Age], "&gt;=21", Table1[Age], "&lt;=30",Table1[[Impact of Traffic ]],"Low",Table1[Gender],$C$140)</f>
        <v>4</v>
      </c>
      <c r="E135">
        <f>COUNTIFS(Table1[Age], "&gt;=21", Table1[Age], "&lt;=30",Table1[[Impact of Traffic ]],"Medium",Table1[Gender],$C$140)</f>
        <v>8</v>
      </c>
      <c r="F135">
        <f>COUNTIFS(Table1[Age], "&gt;=21", Table1[Age], "&lt;=30",Table1[[Impact of Traffic ]],"High",Table1[Gender],$C$140)</f>
        <v>9</v>
      </c>
    </row>
    <row r="136" spans="1:8" x14ac:dyDescent="0.2">
      <c r="C136" s="4" t="s">
        <v>69</v>
      </c>
      <c r="D136">
        <f>COUNTIFS(Table1[Age], "&gt;=31", Table1[Age], "&lt;=40", Table1[[Impact of Traffic ]],"Low",Table1[Gender],$C$140)</f>
        <v>2</v>
      </c>
      <c r="E136">
        <f>COUNTIFS(Table1[Age], "&gt;=31", Table1[Age], "&lt;=40", Table1[[Impact of Traffic ]],"Medium",Table1[Gender],$C$140)</f>
        <v>4</v>
      </c>
      <c r="F136">
        <f>COUNTIFS(Table1[Age], "&gt;=31", Table1[Age], "&lt;=40", Table1[[Impact of Traffic ]],"High",Table1[Gender],$C$140)</f>
        <v>4</v>
      </c>
    </row>
    <row r="137" spans="1:8" x14ac:dyDescent="0.2">
      <c r="C137" s="23" t="s">
        <v>70</v>
      </c>
      <c r="D137">
        <f>COUNTIFS(Table1[Age], "&gt;40", Table1[[Impact of Traffic ]],"Low",Table1[Gender],$C$140)</f>
        <v>1</v>
      </c>
      <c r="E137">
        <f>COUNTIFS(Table1[Age], "&gt;40", Table1[[Impact of Traffic ]],"Medium",Table1[Gender],$C$140)</f>
        <v>1</v>
      </c>
      <c r="F137">
        <f>COUNTIFS(Table1[Age], "&gt;40", Table1[[Impact of Traffic ]],"High",Table1[Gender],$C$140)</f>
        <v>1</v>
      </c>
    </row>
    <row r="138" spans="1:8" x14ac:dyDescent="0.2">
      <c r="C138" s="23" t="s">
        <v>73</v>
      </c>
      <c r="D138">
        <f>COUNTIFS(Table1[[Impact of Traffic ]],"Low",Table1[Gender],$C$140)</f>
        <v>7</v>
      </c>
      <c r="E138">
        <f>COUNTIFS(Table1[[Impact of Traffic ]],"Medium",Table1[Gender],$C$140)</f>
        <v>13</v>
      </c>
      <c r="F138">
        <f>COUNTIFS(Table1[[Impact of Traffic ]],"High",Table1[Gender],$C$140)</f>
        <v>14</v>
      </c>
    </row>
    <row r="140" spans="1:8" x14ac:dyDescent="0.2">
      <c r="B140" s="4" t="s">
        <v>92</v>
      </c>
      <c r="C140" t="str">
        <f>Dashboard!$H$17</f>
        <v>Female</v>
      </c>
    </row>
    <row r="142" spans="1:8" x14ac:dyDescent="0.2">
      <c r="B142" s="25" t="s">
        <v>75</v>
      </c>
      <c r="C142" s="25" t="str">
        <f>Dashboard!$D$17</f>
        <v>21 - 30</v>
      </c>
      <c r="D142" s="26" cm="1">
        <f t="array" aca="1" ref="D142" ca="1">OFFSET(D134,MATCH($C$142,Age_Brackets,0),0,1,COUNTIFS(Age_Brackets,$C$142))</f>
        <v>4</v>
      </c>
      <c r="E142" s="26" cm="1">
        <f t="array" aca="1" ref="E142" ca="1">OFFSET(E134,MATCH($C$142,Age_Brackets,0),0,1,COUNTIFS(Age_Brackets,$C$142))</f>
        <v>8</v>
      </c>
      <c r="F142" s="26" cm="1">
        <f t="array" aca="1" ref="F142" ca="1">OFFSET(F134,MATCH($C$142,Age_Brackets,0),0,1,COUNTIFS(Age_Brackets,$C$142))</f>
        <v>9</v>
      </c>
      <c r="G142">
        <f ca="1">SUM(D142:F142)</f>
        <v>21</v>
      </c>
    </row>
    <row r="144" spans="1:8" x14ac:dyDescent="0.2">
      <c r="B144" s="25" t="s">
        <v>75</v>
      </c>
      <c r="C144" s="25" t="str">
        <f>Dashboard!$D$17</f>
        <v>21 - 30</v>
      </c>
      <c r="D144" s="31">
        <f ca="1">D142/$G$142</f>
        <v>0.19047619047619047</v>
      </c>
      <c r="E144" s="31">
        <f ca="1">E142/$G$142</f>
        <v>0.38095238095238093</v>
      </c>
      <c r="F144" s="31">
        <f ca="1">F142/$G$142</f>
        <v>0.42857142857142855</v>
      </c>
      <c r="G144" s="29">
        <f ca="1">SUM(D144:F144)</f>
        <v>1</v>
      </c>
    </row>
  </sheetData>
  <dataConsolidate/>
  <pageMargins left="0.7" right="0.7" top="0.75" bottom="0.75" header="0.3" footer="0.3"/>
  <tableParts count="3">
    <tablePart r:id="rId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3FA7D-904F-40DB-B3CB-631D4A828358}">
  <dimension ref="A1:R38"/>
  <sheetViews>
    <sheetView zoomScale="113" zoomScaleNormal="113" workbookViewId="0">
      <selection activeCell="D17" sqref="D17:E17"/>
    </sheetView>
  </sheetViews>
  <sheetFormatPr defaultColWidth="0" defaultRowHeight="14.25" zeroHeight="1" x14ac:dyDescent="0.2"/>
  <cols>
    <col min="1" max="18" width="10.42578125" style="6" customWidth="1"/>
    <col min="19" max="16384" width="9.140625" style="6" hidden="1"/>
  </cols>
  <sheetData>
    <row r="1" spans="2:17" ht="4.5" customHeight="1" x14ac:dyDescent="0.2"/>
    <row r="2" spans="2:17" ht="14.25" customHeight="1" x14ac:dyDescent="0.2">
      <c r="B2" s="42" t="s">
        <v>78</v>
      </c>
      <c r="C2" s="43"/>
      <c r="D2" s="43"/>
      <c r="E2" s="43"/>
      <c r="F2" s="43"/>
      <c r="G2" s="43"/>
      <c r="H2" s="43"/>
      <c r="I2" s="43"/>
      <c r="J2" s="43"/>
      <c r="K2" s="43"/>
      <c r="L2" s="43"/>
      <c r="M2" s="43"/>
      <c r="N2" s="43"/>
      <c r="O2" s="43"/>
      <c r="P2" s="43"/>
      <c r="Q2" s="43"/>
    </row>
    <row r="3" spans="2:17" ht="14.25" customHeight="1" x14ac:dyDescent="0.2">
      <c r="B3" s="43"/>
      <c r="C3" s="43"/>
      <c r="D3" s="43"/>
      <c r="E3" s="43"/>
      <c r="F3" s="43"/>
      <c r="G3" s="43"/>
      <c r="H3" s="43"/>
      <c r="I3" s="43"/>
      <c r="J3" s="43"/>
      <c r="K3" s="43"/>
      <c r="L3" s="43"/>
      <c r="M3" s="43"/>
      <c r="N3" s="43"/>
      <c r="O3" s="43"/>
      <c r="P3" s="43"/>
      <c r="Q3" s="43"/>
    </row>
    <row r="4" spans="2:17" ht="14.25" customHeight="1" x14ac:dyDescent="0.2">
      <c r="B4" s="43"/>
      <c r="C4" s="43"/>
      <c r="D4" s="43"/>
      <c r="E4" s="43"/>
      <c r="F4" s="43"/>
      <c r="G4" s="43"/>
      <c r="H4" s="43"/>
      <c r="I4" s="43"/>
      <c r="J4" s="43"/>
      <c r="K4" s="43"/>
      <c r="L4" s="43"/>
      <c r="M4" s="43"/>
      <c r="N4" s="43"/>
      <c r="O4" s="43"/>
      <c r="P4" s="43"/>
      <c r="Q4" s="43"/>
    </row>
    <row r="5" spans="2:17" ht="4.5" customHeight="1" x14ac:dyDescent="0.2"/>
    <row r="6" spans="2:17" x14ac:dyDescent="0.2">
      <c r="B6" s="7"/>
      <c r="C6" s="7"/>
      <c r="D6" s="7"/>
      <c r="E6" s="7"/>
      <c r="F6" s="7"/>
      <c r="G6" s="7"/>
      <c r="H6" s="7"/>
      <c r="I6" s="7"/>
      <c r="J6" s="7"/>
      <c r="K6" s="7"/>
      <c r="L6" s="7"/>
      <c r="M6" s="7"/>
      <c r="N6" s="7"/>
      <c r="O6" s="7"/>
      <c r="P6" s="7"/>
      <c r="Q6" s="7"/>
    </row>
    <row r="7" spans="2:17" x14ac:dyDescent="0.2">
      <c r="B7" s="7"/>
      <c r="C7" s="7"/>
      <c r="D7" s="7"/>
      <c r="E7" s="7"/>
      <c r="F7" s="7"/>
      <c r="G7" s="7"/>
      <c r="H7" s="7"/>
      <c r="I7" s="7"/>
      <c r="J7" s="7"/>
      <c r="K7" s="7"/>
      <c r="L7" s="7"/>
      <c r="M7" s="7"/>
      <c r="N7" s="7"/>
      <c r="O7" s="7"/>
      <c r="P7" s="7"/>
      <c r="Q7" s="7"/>
    </row>
    <row r="8" spans="2:17" x14ac:dyDescent="0.2">
      <c r="B8" s="7"/>
      <c r="C8" s="7"/>
      <c r="D8" s="7"/>
      <c r="E8" s="7"/>
      <c r="F8" s="7"/>
      <c r="G8" s="7"/>
      <c r="H8" s="7"/>
      <c r="I8" s="7"/>
      <c r="J8" s="7"/>
      <c r="K8" s="7"/>
      <c r="L8" s="7"/>
      <c r="M8" s="7"/>
      <c r="N8" s="7"/>
      <c r="O8" s="7"/>
      <c r="P8" s="7"/>
      <c r="Q8" s="7"/>
    </row>
    <row r="9" spans="2:17" x14ac:dyDescent="0.2">
      <c r="B9" s="7"/>
      <c r="C9" s="7"/>
      <c r="D9" s="7"/>
      <c r="E9" s="7"/>
      <c r="F9" s="7"/>
      <c r="G9" s="7"/>
      <c r="H9" s="7"/>
      <c r="I9" s="7"/>
      <c r="J9" s="7"/>
      <c r="K9" s="7"/>
      <c r="L9" s="7"/>
      <c r="M9" s="7"/>
      <c r="N9" s="7"/>
      <c r="O9" s="7"/>
      <c r="P9" s="7"/>
      <c r="Q9" s="7"/>
    </row>
    <row r="10" spans="2:17" x14ac:dyDescent="0.2">
      <c r="B10" s="7"/>
      <c r="C10" s="7"/>
      <c r="D10" s="7"/>
      <c r="E10" s="7"/>
      <c r="F10" s="7"/>
      <c r="G10" s="7"/>
      <c r="H10" s="7"/>
      <c r="I10" s="7"/>
      <c r="J10" s="7"/>
      <c r="K10" s="7"/>
      <c r="L10" s="7"/>
      <c r="M10" s="7"/>
      <c r="N10" s="7"/>
      <c r="O10" s="7"/>
      <c r="P10" s="7"/>
      <c r="Q10" s="7"/>
    </row>
    <row r="11" spans="2:17" x14ac:dyDescent="0.2">
      <c r="B11" s="7"/>
      <c r="C11" s="7"/>
      <c r="D11" s="7"/>
      <c r="E11" s="7"/>
      <c r="F11" s="7"/>
      <c r="G11" s="7"/>
      <c r="H11" s="7"/>
      <c r="I11" s="7"/>
      <c r="J11" s="7"/>
      <c r="K11" s="7"/>
      <c r="L11" s="7"/>
      <c r="M11" s="7"/>
      <c r="N11" s="7"/>
      <c r="O11" s="7"/>
      <c r="P11" s="7"/>
      <c r="Q11" s="7"/>
    </row>
    <row r="12" spans="2:17" x14ac:dyDescent="0.2">
      <c r="B12" s="7"/>
      <c r="C12" s="7"/>
      <c r="D12" s="7"/>
      <c r="E12" s="7"/>
      <c r="F12" s="7"/>
      <c r="G12" s="7"/>
      <c r="H12" s="7"/>
      <c r="I12" s="7"/>
      <c r="J12" s="7"/>
      <c r="K12" s="7"/>
      <c r="L12" s="7"/>
      <c r="M12" s="7"/>
      <c r="N12" s="7"/>
      <c r="O12" s="7"/>
      <c r="P12" s="7"/>
      <c r="Q12" s="7"/>
    </row>
    <row r="13" spans="2:17" s="11" customFormat="1" ht="12.75" x14ac:dyDescent="0.2">
      <c r="B13" s="8"/>
      <c r="C13" s="8"/>
      <c r="D13" s="8"/>
      <c r="E13" s="8"/>
      <c r="F13" s="9"/>
      <c r="G13" s="8"/>
      <c r="H13" s="10"/>
      <c r="I13" s="9"/>
      <c r="J13" s="8"/>
      <c r="K13" s="8"/>
      <c r="L13" s="8"/>
      <c r="M13" s="8"/>
      <c r="N13" s="8"/>
      <c r="O13" s="8"/>
      <c r="P13" s="8"/>
      <c r="Q13" s="8"/>
    </row>
    <row r="14" spans="2:17" ht="4.5" customHeight="1" x14ac:dyDescent="0.2">
      <c r="B14" s="7"/>
      <c r="C14" s="7"/>
      <c r="D14" s="7"/>
      <c r="E14" s="7"/>
      <c r="F14" s="7"/>
      <c r="G14" s="7"/>
      <c r="H14" s="7"/>
      <c r="I14" s="7"/>
      <c r="J14" s="8"/>
      <c r="K14" s="8"/>
      <c r="L14" s="8"/>
      <c r="M14" s="8"/>
      <c r="N14" s="8"/>
      <c r="O14" s="8"/>
      <c r="P14" s="8"/>
      <c r="Q14" s="8"/>
    </row>
    <row r="15" spans="2:17" ht="4.5" customHeight="1" x14ac:dyDescent="0.2">
      <c r="J15" s="8"/>
      <c r="K15" s="8"/>
      <c r="L15" s="8"/>
      <c r="M15" s="8"/>
      <c r="N15" s="8"/>
      <c r="O15" s="8"/>
      <c r="P15" s="8"/>
      <c r="Q15" s="8"/>
    </row>
    <row r="16" spans="2:17" ht="23.65" customHeight="1" x14ac:dyDescent="0.2">
      <c r="B16" s="7"/>
      <c r="C16" s="7"/>
      <c r="D16" s="7"/>
      <c r="E16" s="7"/>
      <c r="F16" s="7"/>
      <c r="G16" s="7"/>
      <c r="H16" s="7"/>
      <c r="I16" s="7"/>
      <c r="J16" s="8"/>
      <c r="K16" s="8"/>
      <c r="L16" s="8"/>
      <c r="M16" s="8"/>
      <c r="N16" s="8"/>
      <c r="O16" s="8"/>
      <c r="P16" s="8"/>
      <c r="Q16" s="8"/>
    </row>
    <row r="17" spans="2:17" ht="20.25" x14ac:dyDescent="0.3">
      <c r="B17" s="32"/>
      <c r="C17" s="24" t="s">
        <v>74</v>
      </c>
      <c r="D17" s="41" t="s">
        <v>71</v>
      </c>
      <c r="E17" s="41"/>
      <c r="F17" s="32"/>
      <c r="G17" s="24" t="s">
        <v>91</v>
      </c>
      <c r="H17" s="41" t="s">
        <v>12</v>
      </c>
      <c r="I17" s="41"/>
      <c r="J17" s="7"/>
      <c r="K17" s="7"/>
      <c r="L17" s="7"/>
      <c r="M17" s="7"/>
      <c r="N17" s="7"/>
      <c r="O17" s="7"/>
      <c r="P17" s="7"/>
      <c r="Q17" s="7"/>
    </row>
    <row r="18" spans="2:17" x14ac:dyDescent="0.2">
      <c r="B18" s="7"/>
      <c r="C18" s="7"/>
      <c r="D18" s="7"/>
      <c r="E18" s="7"/>
      <c r="F18" s="7"/>
      <c r="G18" s="7"/>
      <c r="H18" s="7"/>
      <c r="I18" s="7"/>
      <c r="J18" s="7"/>
      <c r="K18" s="7"/>
      <c r="L18" s="7"/>
      <c r="M18" s="7"/>
      <c r="N18" s="7"/>
      <c r="O18" s="7"/>
      <c r="P18" s="7"/>
      <c r="Q18" s="7"/>
    </row>
    <row r="19" spans="2:17" x14ac:dyDescent="0.2">
      <c r="B19" s="7"/>
      <c r="C19" s="7"/>
      <c r="D19" s="7"/>
      <c r="E19" s="7"/>
      <c r="F19" s="7"/>
      <c r="G19" s="7"/>
      <c r="H19" s="7"/>
      <c r="I19" s="7"/>
      <c r="J19" s="7"/>
      <c r="K19" s="7"/>
      <c r="L19" s="7"/>
      <c r="M19" s="7"/>
      <c r="N19" s="7"/>
      <c r="O19" s="7"/>
      <c r="P19" s="7"/>
      <c r="Q19" s="7"/>
    </row>
    <row r="20" spans="2:17" x14ac:dyDescent="0.2">
      <c r="B20" s="7"/>
      <c r="C20" s="7"/>
      <c r="D20" s="7"/>
      <c r="E20" s="7"/>
      <c r="F20" s="7"/>
      <c r="G20" s="7"/>
      <c r="H20" s="7"/>
      <c r="I20" s="7"/>
      <c r="J20" s="7"/>
      <c r="K20" s="7"/>
      <c r="L20" s="7"/>
      <c r="M20" s="7"/>
      <c r="N20" s="7"/>
      <c r="O20" s="7"/>
      <c r="P20" s="7"/>
      <c r="Q20" s="7"/>
    </row>
    <row r="21" spans="2:17" x14ac:dyDescent="0.2">
      <c r="B21" s="7"/>
      <c r="C21" s="7"/>
      <c r="D21" s="7"/>
      <c r="E21" s="7"/>
      <c r="F21" s="7"/>
      <c r="G21" s="7"/>
      <c r="H21" s="7"/>
      <c r="I21" s="7"/>
      <c r="J21" s="7"/>
      <c r="K21" s="7"/>
      <c r="L21" s="7"/>
      <c r="M21" s="7"/>
      <c r="N21" s="7"/>
      <c r="O21" s="7"/>
      <c r="P21" s="7"/>
      <c r="Q21" s="7"/>
    </row>
    <row r="22" spans="2:17" x14ac:dyDescent="0.2">
      <c r="B22" s="7"/>
      <c r="C22" s="7"/>
      <c r="D22" s="7"/>
      <c r="E22" s="7"/>
      <c r="F22" s="7"/>
      <c r="G22" s="7"/>
      <c r="H22" s="7"/>
      <c r="I22" s="7"/>
      <c r="J22" s="7"/>
      <c r="K22" s="7"/>
      <c r="L22" s="7"/>
      <c r="M22" s="7"/>
      <c r="N22" s="7"/>
      <c r="O22" s="7"/>
      <c r="P22" s="7"/>
      <c r="Q22" s="7"/>
    </row>
    <row r="23" spans="2:17" x14ac:dyDescent="0.2">
      <c r="B23" s="7"/>
      <c r="C23" s="7"/>
      <c r="D23" s="7"/>
      <c r="E23" s="7"/>
      <c r="F23" s="7"/>
      <c r="G23" s="7"/>
      <c r="H23" s="7"/>
      <c r="I23" s="7"/>
      <c r="J23" s="7"/>
      <c r="K23" s="7"/>
      <c r="L23" s="7"/>
      <c r="M23" s="7"/>
      <c r="N23" s="7"/>
      <c r="O23" s="7"/>
      <c r="P23" s="7"/>
      <c r="Q23" s="7"/>
    </row>
    <row r="24" spans="2:17" x14ac:dyDescent="0.2">
      <c r="B24" s="7"/>
      <c r="C24" s="7"/>
      <c r="D24" s="7"/>
      <c r="E24" s="7"/>
      <c r="F24" s="7"/>
      <c r="G24" s="7"/>
      <c r="H24" s="7"/>
      <c r="I24" s="7"/>
      <c r="J24" s="7"/>
      <c r="K24" s="7"/>
      <c r="L24" s="7"/>
      <c r="M24" s="7"/>
      <c r="N24" s="7"/>
      <c r="O24" s="7"/>
      <c r="P24" s="7"/>
      <c r="Q24" s="7"/>
    </row>
    <row r="25" spans="2:17" ht="18" x14ac:dyDescent="0.2">
      <c r="B25" s="7"/>
      <c r="C25" s="7"/>
      <c r="D25" s="7"/>
      <c r="E25" s="7"/>
      <c r="F25" s="7"/>
      <c r="G25" s="7"/>
      <c r="H25" s="7"/>
      <c r="I25" s="7"/>
      <c r="J25" s="7"/>
      <c r="K25" s="12"/>
      <c r="L25" s="13"/>
      <c r="M25" s="14"/>
      <c r="N25" s="13"/>
      <c r="O25" s="14"/>
      <c r="P25" s="7"/>
      <c r="Q25" s="7"/>
    </row>
    <row r="26" spans="2:17" s="15" customFormat="1" ht="18" x14ac:dyDescent="0.2">
      <c r="B26" s="13"/>
      <c r="C26" s="13"/>
      <c r="D26" s="13"/>
      <c r="E26" s="13"/>
      <c r="F26" s="13"/>
      <c r="G26" s="13"/>
      <c r="H26" s="13"/>
      <c r="I26" s="13"/>
      <c r="J26" s="13"/>
      <c r="K26" s="13"/>
      <c r="L26" s="13"/>
      <c r="M26" s="13"/>
      <c r="N26" s="13"/>
      <c r="O26" s="13"/>
      <c r="P26" s="13"/>
      <c r="Q26" s="13"/>
    </row>
    <row r="27" spans="2:17" x14ac:dyDescent="0.2">
      <c r="B27" s="16"/>
      <c r="C27" s="17"/>
      <c r="D27" s="17"/>
      <c r="E27" s="17"/>
      <c r="F27" s="17"/>
      <c r="G27" s="17"/>
      <c r="H27" s="17"/>
      <c r="I27" s="17"/>
      <c r="J27" s="7"/>
      <c r="K27" s="7"/>
      <c r="L27" s="7"/>
      <c r="M27" s="7"/>
      <c r="N27" s="7"/>
      <c r="O27" s="7"/>
      <c r="P27" s="7"/>
      <c r="Q27" s="7"/>
    </row>
    <row r="28" spans="2:17" x14ac:dyDescent="0.2">
      <c r="B28" s="16"/>
      <c r="C28" s="7"/>
      <c r="D28" s="7"/>
      <c r="E28" s="7"/>
      <c r="F28" s="7"/>
      <c r="G28" s="7"/>
      <c r="H28" s="7"/>
      <c r="I28" s="7"/>
      <c r="J28" s="7"/>
      <c r="K28" s="7"/>
      <c r="L28" s="7"/>
      <c r="M28" s="7"/>
      <c r="N28" s="7"/>
      <c r="O28" s="7"/>
      <c r="P28" s="7"/>
      <c r="Q28" s="7"/>
    </row>
    <row r="29" spans="2:17" x14ac:dyDescent="0.2">
      <c r="B29" s="16"/>
      <c r="C29" s="7"/>
      <c r="D29" s="7"/>
      <c r="E29" s="7"/>
      <c r="F29" s="7"/>
      <c r="G29" s="7"/>
      <c r="H29" s="7"/>
      <c r="I29" s="7"/>
      <c r="J29" s="7"/>
      <c r="K29" s="7"/>
      <c r="L29" s="7"/>
      <c r="M29" s="7"/>
      <c r="N29" s="7"/>
      <c r="O29" s="7"/>
      <c r="P29" s="7"/>
      <c r="Q29" s="7"/>
    </row>
    <row r="30" spans="2:17" x14ac:dyDescent="0.2">
      <c r="B30" s="16"/>
      <c r="C30" s="7"/>
      <c r="D30" s="7"/>
      <c r="E30" s="7"/>
      <c r="F30" s="7"/>
      <c r="G30" s="7"/>
      <c r="H30" s="7"/>
      <c r="I30" s="7"/>
      <c r="J30" s="7"/>
      <c r="K30" s="7"/>
      <c r="L30" s="7"/>
      <c r="M30" s="7"/>
      <c r="N30" s="7"/>
      <c r="O30" s="7"/>
      <c r="P30" s="7"/>
      <c r="Q30" s="7"/>
    </row>
    <row r="31" spans="2:17" x14ac:dyDescent="0.2">
      <c r="B31" s="16"/>
      <c r="C31" s="7"/>
      <c r="D31" s="7"/>
      <c r="E31" s="7"/>
      <c r="F31" s="7"/>
      <c r="G31" s="7"/>
      <c r="H31" s="7"/>
      <c r="I31" s="7"/>
      <c r="J31" s="7"/>
      <c r="K31" s="7"/>
      <c r="L31" s="7"/>
      <c r="M31" s="7"/>
      <c r="N31" s="7"/>
      <c r="O31" s="7"/>
      <c r="P31" s="7"/>
      <c r="Q31" s="7"/>
    </row>
    <row r="32" spans="2:17" x14ac:dyDescent="0.2">
      <c r="B32" s="16"/>
      <c r="C32" s="7"/>
      <c r="D32" s="7"/>
      <c r="E32" s="7"/>
      <c r="F32" s="7"/>
      <c r="G32" s="7"/>
      <c r="H32" s="7"/>
      <c r="I32" s="7"/>
      <c r="J32" s="7"/>
      <c r="K32" s="7"/>
      <c r="L32" s="7"/>
      <c r="M32" s="7"/>
      <c r="N32" s="7"/>
      <c r="O32" s="7"/>
      <c r="P32" s="7"/>
      <c r="Q32" s="7"/>
    </row>
    <row r="33" spans="2:17" x14ac:dyDescent="0.2">
      <c r="B33" s="16"/>
      <c r="C33" s="7"/>
      <c r="D33" s="7"/>
      <c r="E33" s="7"/>
      <c r="F33" s="7"/>
      <c r="G33" s="7"/>
      <c r="H33" s="7"/>
      <c r="I33" s="7"/>
      <c r="J33" s="7"/>
      <c r="K33" s="7"/>
      <c r="L33" s="7"/>
      <c r="M33" s="7"/>
      <c r="N33" s="7"/>
      <c r="O33" s="7"/>
      <c r="P33" s="7"/>
      <c r="Q33" s="7"/>
    </row>
    <row r="34" spans="2:17" x14ac:dyDescent="0.2">
      <c r="B34" s="16"/>
      <c r="C34" s="7"/>
      <c r="D34" s="7"/>
      <c r="E34" s="7"/>
      <c r="F34" s="7"/>
      <c r="G34" s="7"/>
      <c r="H34" s="7"/>
      <c r="I34" s="7"/>
      <c r="J34" s="7"/>
      <c r="K34" s="7"/>
      <c r="L34" s="7"/>
      <c r="M34" s="7"/>
      <c r="N34" s="7"/>
      <c r="O34" s="7"/>
      <c r="P34" s="7"/>
      <c r="Q34" s="7"/>
    </row>
    <row r="35" spans="2:17" x14ac:dyDescent="0.2">
      <c r="B35" s="16"/>
      <c r="C35" s="7"/>
      <c r="D35" s="7"/>
      <c r="E35" s="7"/>
      <c r="F35" s="7"/>
      <c r="G35" s="7"/>
      <c r="H35" s="7"/>
      <c r="I35" s="7"/>
      <c r="J35" s="7"/>
      <c r="K35" s="7"/>
      <c r="L35" s="7"/>
      <c r="M35" s="7"/>
      <c r="N35" s="7"/>
      <c r="O35" s="7"/>
      <c r="P35" s="7"/>
      <c r="Q35" s="7"/>
    </row>
    <row r="36" spans="2:17" x14ac:dyDescent="0.2">
      <c r="B36" s="16"/>
      <c r="C36" s="16"/>
      <c r="D36" s="16"/>
      <c r="E36" s="16"/>
      <c r="F36" s="16"/>
      <c r="G36" s="16"/>
      <c r="H36" s="16"/>
      <c r="I36" s="16"/>
      <c r="J36" s="7"/>
      <c r="K36" s="7"/>
      <c r="L36" s="7"/>
      <c r="M36" s="7"/>
      <c r="N36" s="7"/>
      <c r="O36" s="7"/>
      <c r="P36" s="7"/>
      <c r="Q36" s="7"/>
    </row>
    <row r="37" spans="2:17" ht="4.5" customHeight="1" x14ac:dyDescent="0.2">
      <c r="B37" s="16"/>
      <c r="C37" s="16"/>
      <c r="D37" s="16"/>
      <c r="E37" s="16"/>
      <c r="F37" s="16"/>
      <c r="G37" s="16"/>
      <c r="H37" s="16"/>
      <c r="I37" s="16"/>
      <c r="J37" s="7"/>
      <c r="K37" s="7"/>
      <c r="L37" s="7"/>
      <c r="M37" s="7"/>
      <c r="N37" s="7"/>
      <c r="O37" s="7"/>
      <c r="P37" s="7"/>
      <c r="Q37" s="7"/>
    </row>
    <row r="38" spans="2:17" x14ac:dyDescent="0.2"/>
  </sheetData>
  <sheetProtection sheet="1" objects="1" scenarios="1" selectLockedCells="1"/>
  <mergeCells count="3">
    <mergeCell ref="D17:E17"/>
    <mergeCell ref="B2:Q4"/>
    <mergeCell ref="H17:I17"/>
  </mergeCells>
  <dataValidations count="2">
    <dataValidation type="list" allowBlank="1" showInputMessage="1" showErrorMessage="1" sqref="D17" xr:uid="{6D53E6DD-1374-4A19-BBE7-EBE61903EDE6}">
      <formula1>Age_Brackets</formula1>
    </dataValidation>
    <dataValidation type="list" allowBlank="1" showInputMessage="1" showErrorMessage="1" sqref="H17:I17" xr:uid="{AB437AB3-8FE4-4E67-85C4-25A8251923D7}">
      <formula1>"Male,Female"</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4" id="{AD217A5E-D0FD-4D0F-9180-641B80FFCC18}">
            <x14:iconSet showValue="0" custom="1">
              <x14:cfvo type="percent">
                <xm:f>0</xm:f>
              </x14:cfvo>
              <x14:cfvo type="num">
                <xm:f>0</xm:f>
              </x14:cfvo>
              <x14:cfvo type="num">
                <xm:f>1</xm:f>
              </x14:cfvo>
              <x14:cfIcon iconSet="3Triangles" iconId="1"/>
              <x14:cfIcon iconSet="3Triangles" iconId="0"/>
              <x14:cfIcon iconSet="3Triangles" iconId="2"/>
            </x14:iconSet>
          </x14:cfRule>
          <xm:sqref>F13</xm:sqref>
        </x14:conditionalFormatting>
        <x14:conditionalFormatting xmlns:xm="http://schemas.microsoft.com/office/excel/2006/main">
          <x14:cfRule type="iconSet" priority="3" id="{D28CC46B-A3C8-4C7C-8C1F-CA289F925A4F}">
            <x14:iconSet showValue="0" custom="1">
              <x14:cfvo type="percent">
                <xm:f>0</xm:f>
              </x14:cfvo>
              <x14:cfvo type="num">
                <xm:f>0</xm:f>
              </x14:cfvo>
              <x14:cfvo type="num">
                <xm:f>1</xm:f>
              </x14:cfvo>
              <x14:cfIcon iconSet="3Triangles" iconId="1"/>
              <x14:cfIcon iconSet="3Triangles" iconId="0"/>
              <x14:cfIcon iconSet="3Triangles" iconId="2"/>
            </x14:iconSet>
          </x14:cfRule>
          <xm:sqref>I13</xm:sqref>
        </x14:conditionalFormatting>
        <x14:conditionalFormatting xmlns:xm="http://schemas.microsoft.com/office/excel/2006/main">
          <x14:cfRule type="iconSet" priority="8" id="{4E8EE15F-78FF-4A76-8540-E1C90754B493}">
            <x14:iconSet iconSet="3Stars" showValue="0" custom="1">
              <x14:cfvo type="percent">
                <xm:f>0</xm:f>
              </x14:cfvo>
              <x14:cfvo type="num" gte="0">
                <xm:f>#REF!</xm:f>
              </x14:cfvo>
              <x14:cfvo type="num" gte="0">
                <xm:f>#REF!</xm:f>
              </x14:cfvo>
              <x14:cfIcon iconSet="3Stars" iconId="2"/>
              <x14:cfIcon iconSet="3Stars" iconId="1"/>
              <x14:cfIcon iconSet="3Stars" iconId="0"/>
            </x14:iconSet>
          </x14:cfRule>
          <xm:sqref>M25</xm:sqref>
        </x14:conditionalFormatting>
        <x14:conditionalFormatting xmlns:xm="http://schemas.microsoft.com/office/excel/2006/main">
          <x14:cfRule type="iconSet" priority="9" id="{CB154533-6233-4F46-B1CD-8FAA298243CE}">
            <x14:iconSet iconSet="3Stars" showValue="0" custom="1">
              <x14:cfvo type="percent">
                <xm:f>0</xm:f>
              </x14:cfvo>
              <x14:cfvo type="num" gte="0">
                <xm:f>#REF!</xm:f>
              </x14:cfvo>
              <x14:cfvo type="num" gte="0">
                <xm:f>#REF!</xm:f>
              </x14:cfvo>
              <x14:cfIcon iconSet="3Stars" iconId="2"/>
              <x14:cfIcon iconSet="3Stars" iconId="1"/>
              <x14:cfIcon iconSet="3Stars" iconId="0"/>
            </x14:iconSet>
          </x14:cfRule>
          <xm:sqref>K25</xm:sqref>
        </x14:conditionalFormatting>
        <x14:conditionalFormatting xmlns:xm="http://schemas.microsoft.com/office/excel/2006/main">
          <x14:cfRule type="iconSet" priority="10" id="{2BF58F35-E4B9-4551-AB60-E3ACDF7BDAB3}">
            <x14:iconSet iconSet="3Stars" showValue="0" custom="1">
              <x14:cfvo type="percent">
                <xm:f>0</xm:f>
              </x14:cfvo>
              <x14:cfvo type="num" gte="0">
                <xm:f>#REF!</xm:f>
              </x14:cfvo>
              <x14:cfvo type="num" gte="0">
                <xm:f>#REF!</xm:f>
              </x14:cfvo>
              <x14:cfIcon iconSet="3Stars" iconId="2"/>
              <x14:cfIcon iconSet="3Stars" iconId="1"/>
              <x14:cfIcon iconSet="3Stars" iconId="0"/>
            </x14:iconSet>
          </x14:cfRule>
          <xm:sqref>O25</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1E9EE0A7-EDCB-45EB-8CB1-1466082C631C}">
  <ds:schemaRefs/>
</ds:datastoreItem>
</file>

<file path=customXml/itemProps2.xml><?xml version="1.0" encoding="utf-8"?>
<ds:datastoreItem xmlns:ds="http://schemas.openxmlformats.org/officeDocument/2006/customXml" ds:itemID="{825F1C17-6DCD-4F2A-B5BF-50EADC2A0641}">
  <ds:schemaRefs/>
</ds:datastoreItem>
</file>

<file path=customXml/itemProps3.xml><?xml version="1.0" encoding="utf-8"?>
<ds:datastoreItem xmlns:ds="http://schemas.openxmlformats.org/officeDocument/2006/customXml" ds:itemID="{CF612C8C-CF13-421F-A56B-10AFE37DAE83}">
  <ds:schemaRefs/>
</ds:datastoreItem>
</file>

<file path=customXml/itemProps4.xml><?xml version="1.0" encoding="utf-8"?>
<ds:datastoreItem xmlns:ds="http://schemas.openxmlformats.org/officeDocument/2006/customXml" ds:itemID="{41B0FE5F-F542-4CAF-B73E-A421926BCD87}">
  <ds:schemaRefs/>
</ds:datastoreItem>
</file>

<file path=customXml/itemProps5.xml><?xml version="1.0" encoding="utf-8"?>
<ds:datastoreItem xmlns:ds="http://schemas.openxmlformats.org/officeDocument/2006/customXml" ds:itemID="{FC2450F6-053F-4A3B-B13A-CCBF9D03716A}">
  <ds:schemaRefs/>
</ds:datastoreItem>
</file>

<file path=customXml/itemProps6.xml><?xml version="1.0" encoding="utf-8"?>
<ds:datastoreItem xmlns:ds="http://schemas.openxmlformats.org/officeDocument/2006/customXml" ds:itemID="{67CB1ED6-BEE2-46D9-8F76-1DE9EAA5D037}">
  <ds:schemaRefs/>
</ds:datastoreItem>
</file>

<file path=customXml/itemProps7.xml><?xml version="1.0" encoding="utf-8"?>
<ds:datastoreItem xmlns:ds="http://schemas.openxmlformats.org/officeDocument/2006/customXml" ds:itemID="{D302816F-1E71-43B6-9286-657E650CB877}">
  <ds:schemaRefs/>
</ds:datastoreItem>
</file>

<file path=customXml/itemProps8.xml><?xml version="1.0" encoding="utf-8"?>
<ds:datastoreItem xmlns:ds="http://schemas.openxmlformats.org/officeDocument/2006/customXml" ds:itemID="{B8EFD753-37CB-4842-9925-A5F998C72BF7}">
  <ds:schemaRefs/>
</ds:datastoreItem>
</file>

<file path=customXml/itemProps9.xml><?xml version="1.0" encoding="utf-8"?>
<ds:datastoreItem xmlns:ds="http://schemas.openxmlformats.org/officeDocument/2006/customXml" ds:itemID="{EE28686F-3D36-413E-BB70-A3B6BED089C1}">
  <ds:schemaRefs/>
</ds:datastoreItem>
</file>

<file path=customXml/itemProps10.xml><?xml version="1.0" encoding="utf-8"?>
<ds:datastoreItem xmlns:ds="http://schemas.openxmlformats.org/officeDocument/2006/customXml" ds:itemID="{2D30A2F2-136A-4E92-864E-F6A621A9E554}">
  <ds:schemaRefs/>
</ds:datastoreItem>
</file>

<file path=customXml/itemProps11.xml><?xml version="1.0" encoding="utf-8"?>
<ds:datastoreItem xmlns:ds="http://schemas.openxmlformats.org/officeDocument/2006/customXml" ds:itemID="{E77E9155-38A0-4BCD-BF31-D2DA809A440B}">
  <ds:schemaRefs/>
</ds:datastoreItem>
</file>

<file path=customXml/itemProps12.xml><?xml version="1.0" encoding="utf-8"?>
<ds:datastoreItem xmlns:ds="http://schemas.openxmlformats.org/officeDocument/2006/customXml" ds:itemID="{3D0BA0E4-346A-4FE0-881B-0BAB83A23A4A}">
  <ds:schemaRefs/>
</ds:datastoreItem>
</file>

<file path=customXml/itemProps13.xml><?xml version="1.0" encoding="utf-8"?>
<ds:datastoreItem xmlns:ds="http://schemas.openxmlformats.org/officeDocument/2006/customXml" ds:itemID="{C106759E-8AFB-4D17-9B39-35210E64D85A}">
  <ds:schemaRefs/>
</ds:datastoreItem>
</file>

<file path=customXml/itemProps14.xml><?xml version="1.0" encoding="utf-8"?>
<ds:datastoreItem xmlns:ds="http://schemas.openxmlformats.org/officeDocument/2006/customXml" ds:itemID="{E01733C7-F1E7-4DE4-B2CF-73D4A4062990}">
  <ds:schemaRefs/>
</ds:datastoreItem>
</file>

<file path=customXml/itemProps15.xml><?xml version="1.0" encoding="utf-8"?>
<ds:datastoreItem xmlns:ds="http://schemas.openxmlformats.org/officeDocument/2006/customXml" ds:itemID="{2FECF26B-8539-4ED0-90F6-3ED122CCA49B}">
  <ds:schemaRefs/>
</ds:datastoreItem>
</file>

<file path=customXml/itemProps16.xml><?xml version="1.0" encoding="utf-8"?>
<ds:datastoreItem xmlns:ds="http://schemas.openxmlformats.org/officeDocument/2006/customXml" ds:itemID="{D8DD17AB-D459-47B7-8370-3ECBA25507CB}">
  <ds:schemaRefs/>
</ds:datastoreItem>
</file>

<file path=customXml/itemProps17.xml><?xml version="1.0" encoding="utf-8"?>
<ds:datastoreItem xmlns:ds="http://schemas.openxmlformats.org/officeDocument/2006/customXml" ds:itemID="{221F3C6F-90A2-4DA1-8BF2-06302EA65442}">
  <ds:schemaRefs/>
</ds:datastoreItem>
</file>

<file path=customXml/itemProps18.xml><?xml version="1.0" encoding="utf-8"?>
<ds:datastoreItem xmlns:ds="http://schemas.openxmlformats.org/officeDocument/2006/customXml" ds:itemID="{01020E2B-DD69-42D3-AEE0-A30B8865E79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Hypothesis</vt:lpstr>
      <vt:lpstr>Raw Data</vt:lpstr>
      <vt:lpstr>Cleaned Data</vt:lpstr>
      <vt:lpstr>Notes, Questions and Conclusion</vt:lpstr>
      <vt:lpstr>Calculations</vt:lpstr>
      <vt:lpstr>Dashboard</vt:lpstr>
      <vt:lpstr>Age_Brackets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Ninz</cp:lastModifiedBy>
  <dcterms:modified xsi:type="dcterms:W3CDTF">2023-06-27T04:04:31Z</dcterms:modified>
</cp:coreProperties>
</file>